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项目\【课程4.0】第2章_Excel\【课程4.0】第2章_Excel\2.2_Excel月度成交仪表盘\"/>
    </mc:Choice>
  </mc:AlternateContent>
  <xr:revisionPtr revIDLastSave="0" documentId="13_ncr:1_{2B9633E3-24A1-48FE-938F-6DCBFAA0BA3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源数据" sheetId="1" r:id="rId1"/>
    <sheet name="辅助表" sheetId="6" r:id="rId2"/>
    <sheet name="报表" sheetId="5" r:id="rId3"/>
  </sheets>
  <externalReferences>
    <externalReference r:id="rId4"/>
  </externalReferences>
  <definedNames>
    <definedName name="ExternalData_1" localSheetId="0" hidden="1">源数据!$A$1:$O$15879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8" i="5" l="1"/>
  <c r="F28" i="5" s="1"/>
  <c r="E29" i="5"/>
  <c r="E30" i="5"/>
  <c r="F30" i="5" s="1"/>
  <c r="E31" i="5"/>
  <c r="F31" i="5" s="1"/>
  <c r="E32" i="5"/>
  <c r="E27" i="5"/>
  <c r="F27" i="5" s="1"/>
  <c r="B28" i="5"/>
  <c r="D28" i="5" s="1"/>
  <c r="B29" i="5"/>
  <c r="D29" i="5" s="1"/>
  <c r="B30" i="5"/>
  <c r="B31" i="5"/>
  <c r="D31" i="5" s="1"/>
  <c r="B32" i="5"/>
  <c r="D32" i="5" s="1"/>
  <c r="B27" i="5"/>
  <c r="E12" i="5"/>
  <c r="F12" i="5" s="1"/>
  <c r="E13" i="5"/>
  <c r="F13" i="5" s="1"/>
  <c r="E14" i="5"/>
  <c r="F14" i="5" s="1"/>
  <c r="E15" i="5"/>
  <c r="F15" i="5" s="1"/>
  <c r="E16" i="5"/>
  <c r="E17" i="5"/>
  <c r="F17" i="5" s="1"/>
  <c r="E18" i="5"/>
  <c r="F18" i="5" s="1"/>
  <c r="E19" i="5"/>
  <c r="F19" i="5" s="1"/>
  <c r="E20" i="5"/>
  <c r="F20" i="5" s="1"/>
  <c r="E21" i="5"/>
  <c r="F21" i="5" s="1"/>
  <c r="E11" i="5"/>
  <c r="F11" i="5" s="1"/>
  <c r="F16" i="5"/>
  <c r="B6" i="5"/>
  <c r="D33" i="5" s="1"/>
  <c r="C12" i="5"/>
  <c r="D12" i="5" s="1"/>
  <c r="C13" i="5"/>
  <c r="C14" i="5"/>
  <c r="C15" i="5"/>
  <c r="D15" i="5" s="1"/>
  <c r="C16" i="5"/>
  <c r="D16" i="5" s="1"/>
  <c r="C17" i="5"/>
  <c r="G17" i="5" s="1"/>
  <c r="H17" i="5" s="1"/>
  <c r="C18" i="5"/>
  <c r="G18" i="5" s="1"/>
  <c r="H18" i="5" s="1"/>
  <c r="C19" i="5"/>
  <c r="G19" i="5" s="1"/>
  <c r="H19" i="5" s="1"/>
  <c r="C20" i="5"/>
  <c r="D20" i="5" s="1"/>
  <c r="C21" i="5"/>
  <c r="C11" i="5"/>
  <c r="D6" i="5"/>
  <c r="F22" i="5" s="1"/>
  <c r="B7" i="5"/>
  <c r="A2" i="5"/>
  <c r="C1" i="5"/>
  <c r="G11" i="5" l="1"/>
  <c r="H11" i="5" s="1"/>
  <c r="G14" i="5"/>
  <c r="H14" i="5" s="1"/>
  <c r="G29" i="5"/>
  <c r="H29" i="5" s="1"/>
  <c r="B33" i="5"/>
  <c r="C30" i="5" s="1"/>
  <c r="D22" i="5"/>
  <c r="G21" i="5"/>
  <c r="H21" i="5" s="1"/>
  <c r="G32" i="5"/>
  <c r="H32" i="5" s="1"/>
  <c r="G13" i="5"/>
  <c r="H13" i="5" s="1"/>
  <c r="F6" i="5"/>
  <c r="F7" i="5" s="1"/>
  <c r="G30" i="5"/>
  <c r="H30" i="5" s="1"/>
  <c r="C27" i="5"/>
  <c r="D14" i="5"/>
  <c r="C22" i="5"/>
  <c r="D19" i="5"/>
  <c r="G20" i="5"/>
  <c r="H20" i="5" s="1"/>
  <c r="G12" i="5"/>
  <c r="H12" i="5" s="1"/>
  <c r="G27" i="5"/>
  <c r="H27" i="5" s="1"/>
  <c r="G15" i="5"/>
  <c r="H15" i="5" s="1"/>
  <c r="D7" i="5"/>
  <c r="D18" i="5"/>
  <c r="E33" i="5"/>
  <c r="D11" i="5"/>
  <c r="D17" i="5"/>
  <c r="D30" i="5"/>
  <c r="D27" i="5"/>
  <c r="C29" i="5"/>
  <c r="F33" i="5"/>
  <c r="G16" i="5"/>
  <c r="H16" i="5" s="1"/>
  <c r="E22" i="5"/>
  <c r="C28" i="5"/>
  <c r="D21" i="5"/>
  <c r="D13" i="5"/>
  <c r="F29" i="5"/>
  <c r="F32" i="5"/>
  <c r="G28" i="5"/>
  <c r="H28" i="5" s="1"/>
  <c r="G31" i="5"/>
  <c r="H31" i="5" s="1"/>
  <c r="G33" i="5" l="1"/>
  <c r="H33" i="5" s="1"/>
  <c r="C31" i="5"/>
  <c r="C32" i="5"/>
  <c r="C33" i="5"/>
  <c r="G22" i="5"/>
  <c r="H2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C8C952-8111-4228-B763-414FBFAA2DAD}" keepAlive="1" name="查询 - 从 数据处理 转换示例文件" description="与工作簿中“从 数据处理 转换示例文件”查询的连接。" type="5" refreshedVersion="0" background="1">
    <dbPr connection="Provider=Microsoft.Mashup.OleDb.1;Data Source=$Workbook$;Location=&quot;从 数据处理 转换示例文件&quot;;Extended Properties=&quot;&quot;" command="SELECT * FROM [从 数据处理 转换示例文件]"/>
  </connection>
  <connection id="2" xr16:uid="{4B8AB930-3D94-4EE9-8DDD-9597275C574E}" keepAlive="1" name="查询 - 从 数据处理 转换文件" description="与工作簿中“从 数据处理 转换文件”查询的连接。" type="5" refreshedVersion="0" background="1">
    <dbPr connection="Provider=Microsoft.Mashup.OleDb.1;Data Source=$Workbook$;Location=&quot;从 数据处理 转换文件&quot;;Extended Properties=&quot;&quot;" command="SELECT * FROM [从 数据处理 转换文件]"/>
  </connection>
  <connection id="3" xr16:uid="{84C8C5DB-1BD1-4CD8-8168-CE6E3A43F538}" keepAlive="1" name="查询 - 从 销售人员表 转换示例文件" description="与工作簿中“从 销售人员表 转换示例文件”查询的连接。" type="5" refreshedVersion="0" background="1">
    <dbPr connection="Provider=Microsoft.Mashup.OleDb.1;Data Source=$Workbook$;Location=&quot;从 销售人员表 转换示例文件&quot;;Extended Properties=&quot;&quot;" command="SELECT * FROM [从 销售人员表 转换示例文件]"/>
  </connection>
  <connection id="4" xr16:uid="{BF0968AD-8D59-4D7B-BA5F-30D313C8328D}" keepAlive="1" name="查询 - 从 销售人员表 转换文件" description="与工作簿中“从 销售人员表 转换文件”查询的连接。" type="5" refreshedVersion="0" background="1">
    <dbPr connection="Provider=Microsoft.Mashup.OleDb.1;Data Source=$Workbook$;Location=&quot;从 销售人员表 转换文件&quot;;Extended Properties=&quot;&quot;" command="SELECT * FROM [从 销售人员表 转换文件]"/>
  </connection>
  <connection id="5" xr16:uid="{9319B9C1-3EDD-4172-B83D-FB6C084F78F6}" keepAlive="1" name="查询 - 汇总数据" description="与工作簿中“汇总数据”查询的连接。" type="5" refreshedVersion="6" background="1" saveData="1">
    <dbPr connection="Provider=Microsoft.Mashup.OleDb.1;Data Source=$Workbook$;Location=汇总数据;Extended Properties=&quot;&quot;" command="SELECT * FROM [汇总数据]"/>
  </connection>
  <connection id="6" xr16:uid="{3FEEFEC7-02F7-453B-8895-DDD98AC0FBB8}" keepAlive="1" name="查询 - 历史数据" description="与工作簿中“历史数据”查询的连接。" type="5" refreshedVersion="0" background="1">
    <dbPr connection="Provider=Microsoft.Mashup.OleDb.1;Data Source=$Workbook$;Location=历史数据;Extended Properties=&quot;&quot;" command="SELECT * FROM [历史数据]"/>
  </connection>
  <connection id="7" xr16:uid="{1C6CFF36-6310-42D9-92F8-EF1E7BCE0D10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8" xr16:uid="{E5845A30-8FC8-4B63-824F-364595953F1F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9" xr16:uid="{2CE54FE8-0AE9-4BBB-B05D-2395F5F44BCD}" keepAlive="1" name="查询 - 示例文件参数1" description="与工作簿中“示例文件参数1”查询的连接。" type="5" refreshedVersion="0" background="1">
    <dbPr connection="Provider=Microsoft.Mashup.OleDb.1;Data Source=$Workbook$;Location=示例文件参数1;Extended Properties=&quot;&quot;" command="SELECT * FROM [示例文件参数1]"/>
  </connection>
  <connection id="10" xr16:uid="{85AD773F-3314-44D7-B575-9A8217D2F3D8}" keepAlive="1" name="查询 - 示例文件参数2" description="与工作簿中“示例文件参数2”查询的连接。" type="5" refreshedVersion="0" background="1">
    <dbPr connection="Provider=Microsoft.Mashup.OleDb.1;Data Source=$Workbook$;Location=示例文件参数2;Extended Properties=&quot;&quot;" command="SELECT * FROM [示例文件参数2]"/>
  </connection>
  <connection id="11" xr16:uid="{36C1D140-8822-4E2B-AA6C-9F6B4B5D6578}" keepAlive="1" name="查询 - 数据处理" description="与工作簿中“数据处理”查询的连接。" type="5" refreshedVersion="0" background="1">
    <dbPr connection="Provider=Microsoft.Mashup.OleDb.1;Data Source=$Workbook$;Location=数据处理;Extended Properties=&quot;&quot;" command="SELECT * FROM [数据处理]"/>
  </connection>
  <connection id="12" xr16:uid="{B7BE8EFF-EC5F-445E-9AA6-DB0C389E8C5A}" keepAlive="1" name="查询 - 销售人员表" description="与工作簿中“销售人员表”查询的连接。" type="5" refreshedVersion="0" background="1">
    <dbPr connection="Provider=Microsoft.Mashup.OleDb.1;Data Source=$Workbook$;Location=销售人员表;Extended Properties=&quot;&quot;" command="SELECT * FROM [销售人员表]"/>
  </connection>
</connections>
</file>

<file path=xl/sharedStrings.xml><?xml version="1.0" encoding="utf-8"?>
<sst xmlns="http://schemas.openxmlformats.org/spreadsheetml/2006/main" count="127095" uniqueCount="100">
  <si>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</si>
  <si>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</si>
  <si>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</si>
  <si>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</si>
  <si>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</si>
  <si>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</si>
  <si>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</si>
  <si>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</si>
  <si>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</si>
  <si>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</si>
  <si>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</si>
  <si>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</si>
  <si>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</si>
  <si>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</si>
  <si>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</si>
  <si>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</si>
  <si>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</si>
  <si>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</si>
  <si>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</si>
  <si>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</si>
  <si>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</si>
  <si>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</si>
  <si>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</si>
  <si>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</si>
  <si>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</si>
  <si>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</si>
  <si>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</si>
  <si>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</si>
  <si>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</si>
  <si>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</si>
  <si>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</si>
  <si>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</si>
  <si>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</si>
  <si>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</si>
  <si>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</si>
  <si>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</si>
  <si>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</si>
  <si>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</si>
  <si>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</si>
  <si>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</si>
  <si>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</si>
  <si>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</si>
  <si>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</si>
  <si>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</si>
  <si>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</si>
  <si>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</si>
  <si>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</si>
  <si>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</si>
  <si>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</si>
  <si>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</si>
  <si>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</si>
  <si>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</si>
  <si>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</si>
  <si>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</si>
  <si>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</si>
  <si>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</si>
  <si>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</si>
  <si>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</si>
  <si>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</si>
  <si>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</si>
  <si>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</si>
  <si>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</si>
  <si>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</si>
  <si>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</si>
  <si>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</si>
  <si>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</si>
  <si>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</si>
  <si>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</si>
  <si>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</si>
  <si>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</si>
  <si>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</si>
  <si>
    <t>借呗9期</t>
  </si>
  <si>
    <t>9期</t>
  </si>
  <si>
    <t>借呗3期</t>
  </si>
  <si>
    <t>3期</t>
  </si>
  <si>
    <t>借呗1期</t>
  </si>
  <si>
    <t>1期</t>
  </si>
  <si>
    <t>最新数据时间：</t>
    <phoneticPr fontId="3" type="noConversion"/>
  </si>
  <si>
    <t>月累计</t>
    <phoneticPr fontId="3" type="noConversion"/>
  </si>
  <si>
    <t>月份筛选：</t>
    <phoneticPr fontId="3" type="noConversion"/>
  </si>
  <si>
    <t>成交金额</t>
    <phoneticPr fontId="3" type="noConversion"/>
  </si>
  <si>
    <t>成交客户数</t>
    <phoneticPr fontId="3" type="noConversion"/>
  </si>
  <si>
    <t>客单价</t>
    <phoneticPr fontId="3" type="noConversion"/>
  </si>
  <si>
    <t>月环比</t>
    <phoneticPr fontId="3" type="noConversion"/>
  </si>
  <si>
    <t>省份成交情况</t>
    <phoneticPr fontId="3" type="noConversion"/>
  </si>
  <si>
    <t>区域</t>
    <phoneticPr fontId="3" type="noConversion"/>
  </si>
  <si>
    <t>省份</t>
    <phoneticPr fontId="3" type="noConversion"/>
  </si>
  <si>
    <t>月环比</t>
  </si>
  <si>
    <t>总计</t>
    <phoneticPr fontId="3" type="noConversion"/>
  </si>
  <si>
    <t>产品成交情况</t>
    <phoneticPr fontId="3" type="noConversion"/>
  </si>
  <si>
    <t>期数</t>
    <phoneticPr fontId="3" type="noConversion"/>
  </si>
  <si>
    <t>占比</t>
    <phoneticPr fontId="3" type="noConversion"/>
  </si>
  <si>
    <t>南京二组</t>
  </si>
  <si>
    <t>南京三组</t>
  </si>
  <si>
    <t>花呗3期</t>
  </si>
  <si>
    <t>花呗1期</t>
  </si>
  <si>
    <t>武汉</t>
  </si>
  <si>
    <t>武汉一组</t>
  </si>
  <si>
    <t>成都二组</t>
  </si>
  <si>
    <t>行标签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</si>
</sst>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_ "/>
    <numFmt numFmtId="181" formatCode="[Color10]0%\▲;[Red]\-0%\▼"/>
  </numFmts>
  <fonts count="11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8"/>
      <color theme="1"/>
      <name val="微软雅黑"/>
      <family val="2"/>
      <charset val="134"/>
    </font>
    <font>
      <b/>
      <sz val="11"/>
      <color rgb="FFFFC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Microsoft YaHei Light"/>
      <family val="2"/>
      <charset val="134"/>
    </font>
    <font>
      <b/>
      <sz val="12"/>
      <color rgb="FFFFC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>
      <alignment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2" xfId="0" applyFont="1" applyBorder="1">
      <alignment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>
      <alignment vertical="center"/>
    </xf>
    <xf numFmtId="9" fontId="6" fillId="0" borderId="0" xfId="0" applyNumberFormat="1" applyFo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81" fontId="2" fillId="0" borderId="7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180" fontId="6" fillId="0" borderId="9" xfId="0" applyNumberFormat="1" applyFont="1" applyBorder="1" applyAlignment="1">
      <alignment horizontal="right" vertical="center"/>
    </xf>
    <xf numFmtId="181" fontId="6" fillId="0" borderId="9" xfId="0" applyNumberFormat="1" applyFont="1" applyBorder="1" applyAlignment="1">
      <alignment horizontal="right" vertical="center"/>
    </xf>
    <xf numFmtId="181" fontId="6" fillId="0" borderId="10" xfId="0" applyNumberFormat="1" applyFont="1" applyBorder="1" applyAlignment="1">
      <alignment horizontal="right" vertical="center"/>
    </xf>
    <xf numFmtId="9" fontId="6" fillId="0" borderId="9" xfId="0" applyNumberFormat="1" applyFont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180" fontId="2" fillId="0" borderId="0" xfId="0" applyNumberFormat="1" applyFont="1" applyBorder="1" applyAlignment="1">
      <alignment horizontal="right" vertical="center"/>
    </xf>
    <xf numFmtId="181" fontId="2" fillId="0" borderId="0" xfId="0" applyNumberFormat="1" applyFont="1" applyBorder="1" applyAlignment="1">
      <alignment horizontal="right" vertical="center"/>
    </xf>
    <xf numFmtId="9" fontId="2" fillId="0" borderId="0" xfId="0" applyNumberFormat="1" applyFont="1" applyBorder="1" applyAlignment="1">
      <alignment horizontal="right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9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9" formatCode="yyyy/m/d"/>
      <alignment horizontal="general" vertical="center" textRotation="0" wrapText="0" indent="0" justifyLastLine="0" shrinkToFit="0" readingOrder="0"/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76;&#24230;&#38144;&#21806;&#25104;&#20132;&#27719;&#24635;-&#25130;&#33267;6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源数据 副本"/>
      <sheetName val="源数据"/>
      <sheetName val="销售汇总表"/>
      <sheetName val="报表"/>
    </sheetNames>
    <sheetDataSet>
      <sheetData sheetId="0"/>
      <sheetData sheetId="1">
        <row r="1">
          <cell r="E1" t="str">
            <v>成交金额</v>
          </cell>
          <cell r="O1" t="str">
            <v>成交月份</v>
          </cell>
        </row>
        <row r="2">
          <cell r="E2">
            <v>55000.680000000008</v>
          </cell>
          <cell r="O2">
            <v>4</v>
          </cell>
        </row>
        <row r="3">
          <cell r="E3">
            <v>40000.490000000005</v>
          </cell>
          <cell r="O3">
            <v>4</v>
          </cell>
        </row>
        <row r="4">
          <cell r="E4">
            <v>22000.65</v>
          </cell>
          <cell r="O4">
            <v>4</v>
          </cell>
        </row>
        <row r="5">
          <cell r="E5">
            <v>20000.75</v>
          </cell>
          <cell r="O5">
            <v>4</v>
          </cell>
        </row>
        <row r="6">
          <cell r="E6">
            <v>20000.72</v>
          </cell>
          <cell r="O6">
            <v>4</v>
          </cell>
        </row>
        <row r="7">
          <cell r="E7">
            <v>20000.689999999999</v>
          </cell>
          <cell r="O7">
            <v>4</v>
          </cell>
        </row>
        <row r="8">
          <cell r="E8">
            <v>15000.57</v>
          </cell>
          <cell r="O8">
            <v>4</v>
          </cell>
        </row>
        <row r="9">
          <cell r="E9">
            <v>14501.3</v>
          </cell>
          <cell r="O9">
            <v>4</v>
          </cell>
        </row>
        <row r="10">
          <cell r="E10">
            <v>5000.6400000000003</v>
          </cell>
          <cell r="O10">
            <v>4</v>
          </cell>
        </row>
        <row r="11">
          <cell r="E11">
            <v>5000.6400000000003</v>
          </cell>
          <cell r="O11">
            <v>4</v>
          </cell>
        </row>
        <row r="12">
          <cell r="E12">
            <v>5000.1899999999996</v>
          </cell>
          <cell r="O12">
            <v>4</v>
          </cell>
        </row>
        <row r="13">
          <cell r="E13">
            <v>20000.93</v>
          </cell>
          <cell r="O13">
            <v>4</v>
          </cell>
        </row>
        <row r="14">
          <cell r="E14">
            <v>20000.43</v>
          </cell>
          <cell r="O14">
            <v>4</v>
          </cell>
        </row>
        <row r="15">
          <cell r="E15">
            <v>18000.29</v>
          </cell>
          <cell r="O15">
            <v>4</v>
          </cell>
        </row>
        <row r="16">
          <cell r="E16">
            <v>18000.22</v>
          </cell>
          <cell r="O16">
            <v>4</v>
          </cell>
        </row>
        <row r="17">
          <cell r="E17">
            <v>15000.739999999998</v>
          </cell>
          <cell r="O17">
            <v>4</v>
          </cell>
        </row>
        <row r="18">
          <cell r="E18">
            <v>14999.94</v>
          </cell>
          <cell r="O18">
            <v>4</v>
          </cell>
        </row>
        <row r="19">
          <cell r="E19">
            <v>10000.75</v>
          </cell>
          <cell r="O19">
            <v>4</v>
          </cell>
        </row>
        <row r="20">
          <cell r="E20">
            <v>10000.57</v>
          </cell>
          <cell r="O20">
            <v>4</v>
          </cell>
        </row>
        <row r="21">
          <cell r="E21">
            <v>10000.34</v>
          </cell>
          <cell r="O21">
            <v>4</v>
          </cell>
        </row>
        <row r="22">
          <cell r="E22">
            <v>10000.200000000001</v>
          </cell>
          <cell r="O22">
            <v>4</v>
          </cell>
        </row>
        <row r="23">
          <cell r="E23">
            <v>9257.26</v>
          </cell>
          <cell r="O23">
            <v>4</v>
          </cell>
        </row>
        <row r="24">
          <cell r="E24">
            <v>8000.35</v>
          </cell>
          <cell r="O24">
            <v>4</v>
          </cell>
        </row>
        <row r="25">
          <cell r="E25">
            <v>5000.37</v>
          </cell>
          <cell r="O25">
            <v>4</v>
          </cell>
        </row>
        <row r="26">
          <cell r="E26">
            <v>40000.39</v>
          </cell>
          <cell r="O26">
            <v>4</v>
          </cell>
        </row>
        <row r="27">
          <cell r="E27">
            <v>26000.27</v>
          </cell>
          <cell r="O27">
            <v>4</v>
          </cell>
        </row>
        <row r="28">
          <cell r="E28">
            <v>22000.65</v>
          </cell>
          <cell r="O28">
            <v>4</v>
          </cell>
        </row>
        <row r="29">
          <cell r="E29">
            <v>20000.47</v>
          </cell>
          <cell r="O29">
            <v>4</v>
          </cell>
        </row>
        <row r="30">
          <cell r="E30">
            <v>20000.28</v>
          </cell>
          <cell r="O30">
            <v>4</v>
          </cell>
        </row>
        <row r="31">
          <cell r="E31">
            <v>15000.85</v>
          </cell>
          <cell r="O31">
            <v>4</v>
          </cell>
        </row>
        <row r="32">
          <cell r="E32">
            <v>15000.54</v>
          </cell>
          <cell r="O32">
            <v>4</v>
          </cell>
        </row>
        <row r="33">
          <cell r="E33">
            <v>15000.43</v>
          </cell>
          <cell r="O33">
            <v>4</v>
          </cell>
        </row>
        <row r="34">
          <cell r="E34">
            <v>10000.620000000001</v>
          </cell>
          <cell r="O34">
            <v>4</v>
          </cell>
        </row>
        <row r="35">
          <cell r="E35">
            <v>10000.35</v>
          </cell>
          <cell r="O35">
            <v>4</v>
          </cell>
        </row>
        <row r="36">
          <cell r="E36">
            <v>10000.219999999999</v>
          </cell>
          <cell r="O36">
            <v>4</v>
          </cell>
        </row>
        <row r="37">
          <cell r="E37">
            <v>10000.07</v>
          </cell>
          <cell r="O37">
            <v>4</v>
          </cell>
        </row>
        <row r="38">
          <cell r="E38">
            <v>8000.05</v>
          </cell>
          <cell r="O38">
            <v>4</v>
          </cell>
        </row>
        <row r="39">
          <cell r="E39">
            <v>5637.93</v>
          </cell>
          <cell r="O39">
            <v>4</v>
          </cell>
        </row>
        <row r="40">
          <cell r="E40">
            <v>20000.66</v>
          </cell>
          <cell r="O40">
            <v>4</v>
          </cell>
        </row>
        <row r="41">
          <cell r="E41">
            <v>20000.349999999999</v>
          </cell>
          <cell r="O41">
            <v>4</v>
          </cell>
        </row>
        <row r="42">
          <cell r="E42">
            <v>20000.21</v>
          </cell>
          <cell r="O42">
            <v>4</v>
          </cell>
        </row>
        <row r="43">
          <cell r="E43">
            <v>19999.939999999999</v>
          </cell>
          <cell r="O43">
            <v>4</v>
          </cell>
        </row>
        <row r="44">
          <cell r="E44">
            <v>15000.01</v>
          </cell>
          <cell r="O44">
            <v>4</v>
          </cell>
        </row>
        <row r="45">
          <cell r="E45">
            <v>10000.629999999999</v>
          </cell>
          <cell r="O45">
            <v>4</v>
          </cell>
        </row>
        <row r="46">
          <cell r="E46">
            <v>10000.39</v>
          </cell>
          <cell r="O46">
            <v>4</v>
          </cell>
        </row>
        <row r="47">
          <cell r="E47">
            <v>10000.31</v>
          </cell>
          <cell r="O47">
            <v>4</v>
          </cell>
        </row>
        <row r="48">
          <cell r="E48">
            <v>7999.99</v>
          </cell>
          <cell r="O48">
            <v>4</v>
          </cell>
        </row>
        <row r="49">
          <cell r="E49">
            <v>5000.49</v>
          </cell>
          <cell r="O49">
            <v>4</v>
          </cell>
        </row>
        <row r="50">
          <cell r="E50">
            <v>5000.43</v>
          </cell>
          <cell r="O50">
            <v>4</v>
          </cell>
        </row>
        <row r="51">
          <cell r="E51">
            <v>4999.9399999999996</v>
          </cell>
          <cell r="O51">
            <v>4</v>
          </cell>
        </row>
        <row r="52">
          <cell r="E52">
            <v>48001.25</v>
          </cell>
          <cell r="O52">
            <v>4</v>
          </cell>
        </row>
        <row r="53">
          <cell r="E53">
            <v>28001.33</v>
          </cell>
          <cell r="O53">
            <v>4</v>
          </cell>
        </row>
        <row r="54">
          <cell r="E54">
            <v>20000.310000000001</v>
          </cell>
          <cell r="O54">
            <v>4</v>
          </cell>
        </row>
        <row r="55">
          <cell r="E55">
            <v>20000.29</v>
          </cell>
          <cell r="O55">
            <v>4</v>
          </cell>
        </row>
        <row r="56">
          <cell r="E56">
            <v>20000.29</v>
          </cell>
          <cell r="O56">
            <v>4</v>
          </cell>
        </row>
        <row r="57">
          <cell r="E57">
            <v>20000.240000000002</v>
          </cell>
          <cell r="O57">
            <v>4</v>
          </cell>
        </row>
        <row r="58">
          <cell r="E58">
            <v>18000.739999999998</v>
          </cell>
          <cell r="O58">
            <v>4</v>
          </cell>
        </row>
        <row r="59">
          <cell r="E59">
            <v>17999.939999999999</v>
          </cell>
          <cell r="O59">
            <v>4</v>
          </cell>
        </row>
        <row r="60">
          <cell r="E60">
            <v>10000.629999999999</v>
          </cell>
          <cell r="O60">
            <v>4</v>
          </cell>
        </row>
        <row r="61">
          <cell r="E61">
            <v>10000.58</v>
          </cell>
          <cell r="O61">
            <v>4</v>
          </cell>
        </row>
        <row r="62">
          <cell r="E62">
            <v>10000.44</v>
          </cell>
          <cell r="O62">
            <v>4</v>
          </cell>
        </row>
        <row r="63">
          <cell r="E63">
            <v>10000.33</v>
          </cell>
          <cell r="O63">
            <v>4</v>
          </cell>
        </row>
        <row r="64">
          <cell r="E64">
            <v>10000.209999999999</v>
          </cell>
          <cell r="O64">
            <v>4</v>
          </cell>
        </row>
        <row r="65">
          <cell r="E65">
            <v>8000.44</v>
          </cell>
          <cell r="O65">
            <v>4</v>
          </cell>
        </row>
        <row r="66">
          <cell r="E66">
            <v>8000.25</v>
          </cell>
          <cell r="O66">
            <v>4</v>
          </cell>
        </row>
        <row r="67">
          <cell r="E67">
            <v>8000.2</v>
          </cell>
          <cell r="O67">
            <v>4</v>
          </cell>
        </row>
        <row r="68">
          <cell r="E68">
            <v>8000.11</v>
          </cell>
          <cell r="O68">
            <v>4</v>
          </cell>
        </row>
        <row r="69">
          <cell r="E69">
            <v>7999.97</v>
          </cell>
          <cell r="O69">
            <v>4</v>
          </cell>
        </row>
        <row r="70">
          <cell r="E70">
            <v>6000.46</v>
          </cell>
          <cell r="O70">
            <v>4</v>
          </cell>
        </row>
        <row r="71">
          <cell r="E71">
            <v>5000.53</v>
          </cell>
          <cell r="O71">
            <v>4</v>
          </cell>
        </row>
        <row r="72">
          <cell r="E72">
            <v>5000.37</v>
          </cell>
          <cell r="O72">
            <v>4</v>
          </cell>
        </row>
        <row r="73">
          <cell r="E73">
            <v>5000.3599999999997</v>
          </cell>
          <cell r="O73">
            <v>4</v>
          </cell>
        </row>
        <row r="74">
          <cell r="E74">
            <v>5000.3100000000004</v>
          </cell>
          <cell r="O74">
            <v>4</v>
          </cell>
        </row>
        <row r="75">
          <cell r="E75">
            <v>5000.03</v>
          </cell>
          <cell r="O75">
            <v>4</v>
          </cell>
        </row>
        <row r="76">
          <cell r="E76">
            <v>4737.9799999999996</v>
          </cell>
          <cell r="O76">
            <v>4</v>
          </cell>
        </row>
        <row r="77">
          <cell r="E77">
            <v>3000.69</v>
          </cell>
          <cell r="O77">
            <v>4</v>
          </cell>
        </row>
        <row r="78">
          <cell r="E78">
            <v>36001.15</v>
          </cell>
          <cell r="O78">
            <v>4</v>
          </cell>
        </row>
        <row r="79">
          <cell r="E79">
            <v>25000.42</v>
          </cell>
          <cell r="O79">
            <v>4</v>
          </cell>
        </row>
        <row r="80">
          <cell r="E80">
            <v>23000.79</v>
          </cell>
          <cell r="O80">
            <v>4</v>
          </cell>
        </row>
        <row r="81">
          <cell r="E81">
            <v>20000.650000000001</v>
          </cell>
          <cell r="O81">
            <v>4</v>
          </cell>
        </row>
        <row r="82">
          <cell r="E82">
            <v>20000.55</v>
          </cell>
          <cell r="O82">
            <v>4</v>
          </cell>
        </row>
        <row r="83">
          <cell r="E83">
            <v>20000.23</v>
          </cell>
          <cell r="O83">
            <v>4</v>
          </cell>
        </row>
        <row r="84">
          <cell r="E84">
            <v>20000.11</v>
          </cell>
          <cell r="O84">
            <v>4</v>
          </cell>
        </row>
        <row r="85">
          <cell r="E85">
            <v>20000.080000000002</v>
          </cell>
          <cell r="O85">
            <v>4</v>
          </cell>
        </row>
        <row r="86">
          <cell r="E86">
            <v>20000</v>
          </cell>
          <cell r="O86">
            <v>4</v>
          </cell>
        </row>
        <row r="87">
          <cell r="E87">
            <v>18000.03</v>
          </cell>
          <cell r="O87">
            <v>4</v>
          </cell>
        </row>
        <row r="88">
          <cell r="E88">
            <v>15000.25</v>
          </cell>
          <cell r="O88">
            <v>4</v>
          </cell>
        </row>
        <row r="89">
          <cell r="E89">
            <v>10000.709999999999</v>
          </cell>
          <cell r="O89">
            <v>4</v>
          </cell>
        </row>
        <row r="90">
          <cell r="E90">
            <v>10000.69</v>
          </cell>
          <cell r="O90">
            <v>4</v>
          </cell>
        </row>
        <row r="91">
          <cell r="E91">
            <v>10000.52</v>
          </cell>
          <cell r="O91">
            <v>4</v>
          </cell>
        </row>
        <row r="92">
          <cell r="E92">
            <v>10000.27</v>
          </cell>
          <cell r="O92">
            <v>4</v>
          </cell>
        </row>
        <row r="93">
          <cell r="E93">
            <v>10000.18</v>
          </cell>
          <cell r="O93">
            <v>4</v>
          </cell>
        </row>
        <row r="94">
          <cell r="E94">
            <v>8000.27</v>
          </cell>
          <cell r="O94">
            <v>4</v>
          </cell>
        </row>
        <row r="95">
          <cell r="E95">
            <v>5000.37</v>
          </cell>
          <cell r="O95">
            <v>4</v>
          </cell>
        </row>
        <row r="96">
          <cell r="E96">
            <v>439.62</v>
          </cell>
          <cell r="O96">
            <v>4</v>
          </cell>
        </row>
        <row r="97">
          <cell r="E97">
            <v>37000.879999999997</v>
          </cell>
          <cell r="O97">
            <v>4</v>
          </cell>
        </row>
        <row r="98">
          <cell r="E98">
            <v>22000.65</v>
          </cell>
          <cell r="O98">
            <v>4</v>
          </cell>
        </row>
        <row r="99">
          <cell r="E99">
            <v>22000.52</v>
          </cell>
          <cell r="O99">
            <v>4</v>
          </cell>
        </row>
        <row r="100">
          <cell r="E100">
            <v>20000.7</v>
          </cell>
          <cell r="O100">
            <v>4</v>
          </cell>
        </row>
        <row r="101">
          <cell r="E101">
            <v>20000.57</v>
          </cell>
          <cell r="O101">
            <v>4</v>
          </cell>
        </row>
        <row r="102">
          <cell r="E102">
            <v>20000.490000000002</v>
          </cell>
          <cell r="O102">
            <v>4</v>
          </cell>
        </row>
        <row r="103">
          <cell r="E103">
            <v>20000.48</v>
          </cell>
          <cell r="O103">
            <v>4</v>
          </cell>
        </row>
        <row r="104">
          <cell r="E104">
            <v>20000.12</v>
          </cell>
          <cell r="O104">
            <v>4</v>
          </cell>
        </row>
        <row r="105">
          <cell r="E105">
            <v>19999.939999999999</v>
          </cell>
          <cell r="O105">
            <v>4</v>
          </cell>
        </row>
        <row r="106">
          <cell r="E106">
            <v>18000.55</v>
          </cell>
          <cell r="O106">
            <v>4</v>
          </cell>
        </row>
        <row r="107">
          <cell r="E107">
            <v>18000.150000000001</v>
          </cell>
          <cell r="O107">
            <v>4</v>
          </cell>
        </row>
        <row r="108">
          <cell r="E108">
            <v>15000.189999999999</v>
          </cell>
          <cell r="O108">
            <v>4</v>
          </cell>
        </row>
        <row r="109">
          <cell r="E109">
            <v>10000.1</v>
          </cell>
          <cell r="O109">
            <v>4</v>
          </cell>
        </row>
        <row r="110">
          <cell r="E110">
            <v>5000.62</v>
          </cell>
          <cell r="O110">
            <v>4</v>
          </cell>
        </row>
        <row r="111">
          <cell r="E111">
            <v>5000.43</v>
          </cell>
          <cell r="O111">
            <v>4</v>
          </cell>
        </row>
        <row r="112">
          <cell r="E112">
            <v>5000.43</v>
          </cell>
          <cell r="O112">
            <v>4</v>
          </cell>
        </row>
        <row r="113">
          <cell r="E113">
            <v>5000.3599999999997</v>
          </cell>
          <cell r="O113">
            <v>4</v>
          </cell>
        </row>
        <row r="114">
          <cell r="E114">
            <v>1999.97</v>
          </cell>
          <cell r="O114">
            <v>4</v>
          </cell>
        </row>
        <row r="115">
          <cell r="E115">
            <v>1500.49</v>
          </cell>
          <cell r="O115">
            <v>4</v>
          </cell>
        </row>
        <row r="116">
          <cell r="E116">
            <v>60000.91</v>
          </cell>
          <cell r="O116">
            <v>4</v>
          </cell>
        </row>
        <row r="117">
          <cell r="E117">
            <v>42000.11</v>
          </cell>
          <cell r="O117">
            <v>4</v>
          </cell>
        </row>
        <row r="118">
          <cell r="E118">
            <v>41001.450000000004</v>
          </cell>
          <cell r="O118">
            <v>4</v>
          </cell>
        </row>
        <row r="119">
          <cell r="E119">
            <v>38001.35</v>
          </cell>
          <cell r="O119">
            <v>4</v>
          </cell>
        </row>
        <row r="120">
          <cell r="E120">
            <v>36000.789999999994</v>
          </cell>
          <cell r="O120">
            <v>4</v>
          </cell>
        </row>
        <row r="121">
          <cell r="E121">
            <v>23002.140000000003</v>
          </cell>
          <cell r="O121">
            <v>4</v>
          </cell>
        </row>
        <row r="122">
          <cell r="E122">
            <v>22000.51</v>
          </cell>
          <cell r="O122">
            <v>4</v>
          </cell>
        </row>
        <row r="123">
          <cell r="E123">
            <v>21001.119999999999</v>
          </cell>
          <cell r="O123">
            <v>4</v>
          </cell>
        </row>
        <row r="124">
          <cell r="E124">
            <v>20000.55</v>
          </cell>
          <cell r="O124">
            <v>4</v>
          </cell>
        </row>
        <row r="125">
          <cell r="E125">
            <v>18000.52</v>
          </cell>
          <cell r="O125">
            <v>4</v>
          </cell>
        </row>
        <row r="126">
          <cell r="E126">
            <v>18000.419999999998</v>
          </cell>
          <cell r="O126">
            <v>4</v>
          </cell>
        </row>
        <row r="127">
          <cell r="E127">
            <v>18000.05</v>
          </cell>
          <cell r="O127">
            <v>4</v>
          </cell>
        </row>
        <row r="128">
          <cell r="E128">
            <v>15000.6</v>
          </cell>
          <cell r="O128">
            <v>4</v>
          </cell>
        </row>
        <row r="129">
          <cell r="E129">
            <v>15000.5</v>
          </cell>
          <cell r="O129">
            <v>4</v>
          </cell>
        </row>
        <row r="130">
          <cell r="E130">
            <v>15000.12</v>
          </cell>
          <cell r="O130">
            <v>4</v>
          </cell>
        </row>
        <row r="131">
          <cell r="E131">
            <v>15000.08</v>
          </cell>
          <cell r="O131">
            <v>4</v>
          </cell>
        </row>
        <row r="132">
          <cell r="E132">
            <v>13001.06</v>
          </cell>
          <cell r="O132">
            <v>4</v>
          </cell>
        </row>
        <row r="133">
          <cell r="E133">
            <v>10000.790000000001</v>
          </cell>
          <cell r="O133">
            <v>4</v>
          </cell>
        </row>
        <row r="134">
          <cell r="E134">
            <v>10000.39</v>
          </cell>
          <cell r="O134">
            <v>4</v>
          </cell>
        </row>
        <row r="135">
          <cell r="E135">
            <v>10000.33</v>
          </cell>
          <cell r="O135">
            <v>4</v>
          </cell>
        </row>
        <row r="136">
          <cell r="E136">
            <v>10000.200000000001</v>
          </cell>
          <cell r="O136">
            <v>4</v>
          </cell>
        </row>
        <row r="137">
          <cell r="E137">
            <v>10000.06</v>
          </cell>
          <cell r="O137">
            <v>4</v>
          </cell>
        </row>
        <row r="138">
          <cell r="E138">
            <v>8000.74</v>
          </cell>
          <cell r="O138">
            <v>4</v>
          </cell>
        </row>
        <row r="139">
          <cell r="E139">
            <v>8000.58</v>
          </cell>
          <cell r="O139">
            <v>4</v>
          </cell>
        </row>
        <row r="140">
          <cell r="E140">
            <v>8000.11</v>
          </cell>
          <cell r="O140">
            <v>4</v>
          </cell>
        </row>
        <row r="141">
          <cell r="E141">
            <v>5000.03</v>
          </cell>
          <cell r="O141">
            <v>4</v>
          </cell>
        </row>
        <row r="142">
          <cell r="E142">
            <v>5000.03</v>
          </cell>
          <cell r="O142">
            <v>4</v>
          </cell>
        </row>
        <row r="143">
          <cell r="E143">
            <v>37000.58</v>
          </cell>
          <cell r="O143">
            <v>4</v>
          </cell>
        </row>
        <row r="144">
          <cell r="E144">
            <v>32001.040000000001</v>
          </cell>
          <cell r="O144">
            <v>4</v>
          </cell>
        </row>
        <row r="145">
          <cell r="E145">
            <v>25000.31</v>
          </cell>
          <cell r="O145">
            <v>4</v>
          </cell>
        </row>
        <row r="146">
          <cell r="E146">
            <v>22000.02</v>
          </cell>
          <cell r="O146">
            <v>4</v>
          </cell>
        </row>
        <row r="147">
          <cell r="E147">
            <v>21499.95</v>
          </cell>
          <cell r="O147">
            <v>4</v>
          </cell>
        </row>
        <row r="148">
          <cell r="E148">
            <v>20000.7</v>
          </cell>
          <cell r="O148">
            <v>4</v>
          </cell>
        </row>
        <row r="149">
          <cell r="E149">
            <v>20000.64</v>
          </cell>
          <cell r="O149">
            <v>4</v>
          </cell>
        </row>
        <row r="150">
          <cell r="E150">
            <v>20000.46</v>
          </cell>
          <cell r="O150">
            <v>4</v>
          </cell>
        </row>
        <row r="151">
          <cell r="E151">
            <v>20000.400000000001</v>
          </cell>
          <cell r="O151">
            <v>4</v>
          </cell>
        </row>
        <row r="152">
          <cell r="E152">
            <v>20000.169999999998</v>
          </cell>
          <cell r="O152">
            <v>4</v>
          </cell>
        </row>
        <row r="153">
          <cell r="E153">
            <v>20000.009999999998</v>
          </cell>
          <cell r="O153">
            <v>4</v>
          </cell>
        </row>
        <row r="154">
          <cell r="E154">
            <v>18000.560000000001</v>
          </cell>
          <cell r="O154">
            <v>4</v>
          </cell>
        </row>
        <row r="155">
          <cell r="E155">
            <v>18000.25</v>
          </cell>
          <cell r="O155">
            <v>4</v>
          </cell>
        </row>
        <row r="156">
          <cell r="E156">
            <v>17999.939999999999</v>
          </cell>
          <cell r="O156">
            <v>4</v>
          </cell>
        </row>
        <row r="157">
          <cell r="E157">
            <v>15000.73</v>
          </cell>
          <cell r="O157">
            <v>4</v>
          </cell>
        </row>
        <row r="158">
          <cell r="E158">
            <v>10000.66</v>
          </cell>
          <cell r="O158">
            <v>4</v>
          </cell>
        </row>
        <row r="159">
          <cell r="E159">
            <v>10000.58</v>
          </cell>
          <cell r="O159">
            <v>4</v>
          </cell>
        </row>
        <row r="160">
          <cell r="E160">
            <v>10000.36</v>
          </cell>
          <cell r="O160">
            <v>4</v>
          </cell>
        </row>
        <row r="161">
          <cell r="E161">
            <v>10000.129999999999</v>
          </cell>
          <cell r="O161">
            <v>4</v>
          </cell>
        </row>
        <row r="162">
          <cell r="E162">
            <v>10000.09</v>
          </cell>
          <cell r="O162">
            <v>4</v>
          </cell>
        </row>
        <row r="163">
          <cell r="E163">
            <v>8000.59</v>
          </cell>
          <cell r="O163">
            <v>4</v>
          </cell>
        </row>
        <row r="164">
          <cell r="E164">
            <v>8000.4</v>
          </cell>
          <cell r="O164">
            <v>4</v>
          </cell>
        </row>
        <row r="165">
          <cell r="E165">
            <v>5000.04</v>
          </cell>
          <cell r="O165">
            <v>4</v>
          </cell>
        </row>
        <row r="166">
          <cell r="E166">
            <v>2499.9699999999998</v>
          </cell>
          <cell r="O166">
            <v>4</v>
          </cell>
        </row>
        <row r="167">
          <cell r="E167">
            <v>2000.1</v>
          </cell>
          <cell r="O167">
            <v>4</v>
          </cell>
        </row>
        <row r="168">
          <cell r="E168">
            <v>2000.07</v>
          </cell>
          <cell r="O168">
            <v>4</v>
          </cell>
        </row>
        <row r="169">
          <cell r="E169">
            <v>42000.86</v>
          </cell>
          <cell r="O169">
            <v>4</v>
          </cell>
        </row>
        <row r="170">
          <cell r="E170">
            <v>38000.639999999999</v>
          </cell>
          <cell r="O170">
            <v>4</v>
          </cell>
        </row>
        <row r="171">
          <cell r="E171">
            <v>38000.120000000003</v>
          </cell>
          <cell r="O171">
            <v>4</v>
          </cell>
        </row>
        <row r="172">
          <cell r="E172">
            <v>33000.57</v>
          </cell>
          <cell r="O172">
            <v>4</v>
          </cell>
        </row>
        <row r="173">
          <cell r="E173">
            <v>28000.78</v>
          </cell>
          <cell r="O173">
            <v>4</v>
          </cell>
        </row>
        <row r="174">
          <cell r="E174">
            <v>27000.6</v>
          </cell>
          <cell r="O174">
            <v>4</v>
          </cell>
        </row>
        <row r="175">
          <cell r="E175">
            <v>22000.34</v>
          </cell>
          <cell r="O175">
            <v>4</v>
          </cell>
        </row>
        <row r="176">
          <cell r="E176">
            <v>22000.32</v>
          </cell>
          <cell r="O176">
            <v>4</v>
          </cell>
        </row>
        <row r="177">
          <cell r="E177">
            <v>20001.260000000002</v>
          </cell>
          <cell r="O177">
            <v>4</v>
          </cell>
        </row>
        <row r="178">
          <cell r="E178">
            <v>20000.54</v>
          </cell>
          <cell r="O178">
            <v>4</v>
          </cell>
        </row>
        <row r="179">
          <cell r="E179">
            <v>15000.61</v>
          </cell>
          <cell r="O179">
            <v>4</v>
          </cell>
        </row>
        <row r="180">
          <cell r="E180">
            <v>15000.33</v>
          </cell>
          <cell r="O180">
            <v>4</v>
          </cell>
        </row>
        <row r="181">
          <cell r="E181">
            <v>10000.719999999999</v>
          </cell>
          <cell r="O181">
            <v>4</v>
          </cell>
        </row>
        <row r="182">
          <cell r="E182">
            <v>10000.26</v>
          </cell>
          <cell r="O182">
            <v>4</v>
          </cell>
        </row>
        <row r="183">
          <cell r="E183">
            <v>10000.23</v>
          </cell>
          <cell r="O183">
            <v>4</v>
          </cell>
        </row>
        <row r="184">
          <cell r="E184">
            <v>10000.1</v>
          </cell>
          <cell r="O184">
            <v>4</v>
          </cell>
        </row>
        <row r="185">
          <cell r="E185">
            <v>10000.09</v>
          </cell>
          <cell r="O185">
            <v>4</v>
          </cell>
        </row>
        <row r="186">
          <cell r="E186">
            <v>9999.98</v>
          </cell>
          <cell r="O186">
            <v>4</v>
          </cell>
        </row>
        <row r="187">
          <cell r="E187">
            <v>8000.27</v>
          </cell>
          <cell r="O187">
            <v>4</v>
          </cell>
        </row>
        <row r="188">
          <cell r="E188">
            <v>5000.59</v>
          </cell>
          <cell r="O188">
            <v>4</v>
          </cell>
        </row>
        <row r="189">
          <cell r="E189">
            <v>5000.2299999999996</v>
          </cell>
          <cell r="O189">
            <v>4</v>
          </cell>
        </row>
        <row r="190">
          <cell r="E190">
            <v>52001.440000000002</v>
          </cell>
          <cell r="O190">
            <v>4</v>
          </cell>
        </row>
        <row r="191">
          <cell r="E191">
            <v>42001.19</v>
          </cell>
          <cell r="O191">
            <v>4</v>
          </cell>
        </row>
        <row r="192">
          <cell r="E192">
            <v>40001.21</v>
          </cell>
          <cell r="O192">
            <v>4</v>
          </cell>
        </row>
        <row r="193">
          <cell r="E193">
            <v>38000.92</v>
          </cell>
          <cell r="O193">
            <v>4</v>
          </cell>
        </row>
        <row r="194">
          <cell r="E194">
            <v>25001.239999999998</v>
          </cell>
          <cell r="O194">
            <v>4</v>
          </cell>
        </row>
        <row r="195">
          <cell r="E195">
            <v>25000.720000000001</v>
          </cell>
          <cell r="O195">
            <v>4</v>
          </cell>
        </row>
        <row r="196">
          <cell r="E196">
            <v>22000.62</v>
          </cell>
          <cell r="O196">
            <v>4</v>
          </cell>
        </row>
        <row r="197">
          <cell r="E197">
            <v>20000.169999999998</v>
          </cell>
          <cell r="O197">
            <v>4</v>
          </cell>
        </row>
        <row r="198">
          <cell r="E198">
            <v>20000.150000000001</v>
          </cell>
          <cell r="O198">
            <v>4</v>
          </cell>
        </row>
        <row r="199">
          <cell r="E199">
            <v>20000.11</v>
          </cell>
          <cell r="O199">
            <v>4</v>
          </cell>
        </row>
        <row r="200">
          <cell r="E200">
            <v>18000.68</v>
          </cell>
          <cell r="O200">
            <v>4</v>
          </cell>
        </row>
        <row r="201">
          <cell r="E201">
            <v>18000.580000000002</v>
          </cell>
          <cell r="O201">
            <v>4</v>
          </cell>
        </row>
        <row r="202">
          <cell r="E202">
            <v>18000.3</v>
          </cell>
          <cell r="O202">
            <v>4</v>
          </cell>
        </row>
        <row r="203">
          <cell r="E203">
            <v>18000.21</v>
          </cell>
          <cell r="O203">
            <v>4</v>
          </cell>
        </row>
        <row r="204">
          <cell r="E204">
            <v>15000.64</v>
          </cell>
          <cell r="O204">
            <v>4</v>
          </cell>
        </row>
        <row r="205">
          <cell r="E205">
            <v>15000.46</v>
          </cell>
          <cell r="O205">
            <v>4</v>
          </cell>
        </row>
        <row r="206">
          <cell r="E206">
            <v>15000.09</v>
          </cell>
          <cell r="O206">
            <v>4</v>
          </cell>
        </row>
        <row r="207">
          <cell r="E207">
            <v>14999.99</v>
          </cell>
          <cell r="O207">
            <v>4</v>
          </cell>
        </row>
        <row r="208">
          <cell r="E208">
            <v>10000.709999999999</v>
          </cell>
          <cell r="O208">
            <v>4</v>
          </cell>
        </row>
        <row r="209">
          <cell r="E209">
            <v>10000.540000000001</v>
          </cell>
          <cell r="O209">
            <v>4</v>
          </cell>
        </row>
        <row r="210">
          <cell r="E210">
            <v>10000.39</v>
          </cell>
          <cell r="O210">
            <v>4</v>
          </cell>
        </row>
        <row r="211">
          <cell r="E211">
            <v>10000.16</v>
          </cell>
          <cell r="O211">
            <v>4</v>
          </cell>
        </row>
        <row r="212">
          <cell r="E212">
            <v>10000.07</v>
          </cell>
          <cell r="O212">
            <v>4</v>
          </cell>
        </row>
        <row r="213">
          <cell r="E213">
            <v>7999.98</v>
          </cell>
          <cell r="O213">
            <v>4</v>
          </cell>
        </row>
        <row r="214">
          <cell r="E214">
            <v>5500.62</v>
          </cell>
          <cell r="O214">
            <v>4</v>
          </cell>
        </row>
        <row r="215">
          <cell r="E215">
            <v>5000.7299999999996</v>
          </cell>
          <cell r="O215">
            <v>4</v>
          </cell>
        </row>
        <row r="216">
          <cell r="E216">
            <v>4000.81</v>
          </cell>
          <cell r="O216">
            <v>4</v>
          </cell>
        </row>
        <row r="217">
          <cell r="E217">
            <v>339.44</v>
          </cell>
          <cell r="O217">
            <v>4</v>
          </cell>
        </row>
        <row r="218">
          <cell r="E218">
            <v>56001.540000000008</v>
          </cell>
          <cell r="O218">
            <v>4</v>
          </cell>
        </row>
        <row r="219">
          <cell r="E219">
            <v>50001.51</v>
          </cell>
          <cell r="O219">
            <v>4</v>
          </cell>
        </row>
        <row r="220">
          <cell r="E220">
            <v>45000.130000000005</v>
          </cell>
          <cell r="O220">
            <v>4</v>
          </cell>
        </row>
        <row r="221">
          <cell r="E221">
            <v>38000.229999999996</v>
          </cell>
          <cell r="O221">
            <v>4</v>
          </cell>
        </row>
        <row r="222">
          <cell r="E222">
            <v>35001.15</v>
          </cell>
          <cell r="O222">
            <v>4</v>
          </cell>
        </row>
        <row r="223">
          <cell r="E223">
            <v>30000.86</v>
          </cell>
          <cell r="O223">
            <v>4</v>
          </cell>
        </row>
        <row r="224">
          <cell r="E224">
            <v>28000.82</v>
          </cell>
          <cell r="O224">
            <v>4</v>
          </cell>
        </row>
        <row r="225">
          <cell r="E225">
            <v>25000.440000000002</v>
          </cell>
          <cell r="O225">
            <v>4</v>
          </cell>
        </row>
        <row r="226">
          <cell r="E226">
            <v>24999.98</v>
          </cell>
          <cell r="O226">
            <v>4</v>
          </cell>
        </row>
        <row r="227">
          <cell r="E227">
            <v>22000.7</v>
          </cell>
          <cell r="O227">
            <v>4</v>
          </cell>
        </row>
        <row r="228">
          <cell r="E228">
            <v>22000.46</v>
          </cell>
          <cell r="O228">
            <v>4</v>
          </cell>
        </row>
        <row r="229">
          <cell r="E229">
            <v>22000.02</v>
          </cell>
          <cell r="O229">
            <v>4</v>
          </cell>
        </row>
        <row r="230">
          <cell r="E230">
            <v>20000.75</v>
          </cell>
          <cell r="O230">
            <v>4</v>
          </cell>
        </row>
        <row r="231">
          <cell r="E231">
            <v>19999.95</v>
          </cell>
          <cell r="O231">
            <v>4</v>
          </cell>
        </row>
        <row r="232">
          <cell r="E232">
            <v>18000.940000000002</v>
          </cell>
          <cell r="O232">
            <v>4</v>
          </cell>
        </row>
        <row r="233">
          <cell r="E233">
            <v>17000.84</v>
          </cell>
          <cell r="O233">
            <v>4</v>
          </cell>
        </row>
        <row r="234">
          <cell r="E234">
            <v>15000.12</v>
          </cell>
          <cell r="O234">
            <v>4</v>
          </cell>
        </row>
        <row r="235">
          <cell r="E235">
            <v>13001.02</v>
          </cell>
          <cell r="O235">
            <v>4</v>
          </cell>
        </row>
        <row r="236">
          <cell r="E236">
            <v>12000.42</v>
          </cell>
          <cell r="O236">
            <v>4</v>
          </cell>
        </row>
        <row r="237">
          <cell r="E237">
            <v>10000.75</v>
          </cell>
          <cell r="O237">
            <v>4</v>
          </cell>
        </row>
        <row r="238">
          <cell r="E238">
            <v>10000.629999999999</v>
          </cell>
          <cell r="O238">
            <v>4</v>
          </cell>
        </row>
        <row r="239">
          <cell r="E239">
            <v>10000.59</v>
          </cell>
          <cell r="O239">
            <v>4</v>
          </cell>
        </row>
        <row r="240">
          <cell r="E240">
            <v>10000.57</v>
          </cell>
          <cell r="O240">
            <v>4</v>
          </cell>
        </row>
        <row r="241">
          <cell r="E241">
            <v>10000.42</v>
          </cell>
          <cell r="O241">
            <v>4</v>
          </cell>
        </row>
        <row r="242">
          <cell r="E242">
            <v>10000.379999999999</v>
          </cell>
          <cell r="O242">
            <v>4</v>
          </cell>
        </row>
        <row r="243">
          <cell r="E243">
            <v>9999.94</v>
          </cell>
          <cell r="O243">
            <v>4</v>
          </cell>
        </row>
        <row r="244">
          <cell r="E244">
            <v>8000.66</v>
          </cell>
          <cell r="O244">
            <v>4</v>
          </cell>
        </row>
        <row r="245">
          <cell r="E245">
            <v>8000.57</v>
          </cell>
          <cell r="O245">
            <v>4</v>
          </cell>
        </row>
        <row r="246">
          <cell r="E246">
            <v>52001.5</v>
          </cell>
          <cell r="O246">
            <v>4</v>
          </cell>
        </row>
        <row r="247">
          <cell r="E247">
            <v>25000.550000000003</v>
          </cell>
          <cell r="O247">
            <v>4</v>
          </cell>
        </row>
        <row r="248">
          <cell r="E248">
            <v>22000.09</v>
          </cell>
          <cell r="O248">
            <v>4</v>
          </cell>
        </row>
        <row r="249">
          <cell r="E249">
            <v>20000.12</v>
          </cell>
          <cell r="O249">
            <v>4</v>
          </cell>
        </row>
        <row r="250">
          <cell r="E250">
            <v>18000.150000000001</v>
          </cell>
          <cell r="O250">
            <v>4</v>
          </cell>
        </row>
        <row r="251">
          <cell r="E251">
            <v>15000.72</v>
          </cell>
          <cell r="O251">
            <v>4</v>
          </cell>
        </row>
        <row r="252">
          <cell r="E252">
            <v>15000.28</v>
          </cell>
          <cell r="O252">
            <v>4</v>
          </cell>
        </row>
        <row r="253">
          <cell r="E253">
            <v>15000.19</v>
          </cell>
          <cell r="O253">
            <v>4</v>
          </cell>
        </row>
        <row r="254">
          <cell r="E254">
            <v>10000.69</v>
          </cell>
          <cell r="O254">
            <v>4</v>
          </cell>
        </row>
        <row r="255">
          <cell r="E255">
            <v>7999.95</v>
          </cell>
          <cell r="O255">
            <v>4</v>
          </cell>
        </row>
        <row r="256">
          <cell r="E256">
            <v>7788.74</v>
          </cell>
          <cell r="O256">
            <v>4</v>
          </cell>
        </row>
        <row r="257">
          <cell r="E257">
            <v>5000.4399999999996</v>
          </cell>
          <cell r="O257">
            <v>4</v>
          </cell>
        </row>
        <row r="258">
          <cell r="E258">
            <v>5000.2299999999996</v>
          </cell>
          <cell r="O258">
            <v>4</v>
          </cell>
        </row>
        <row r="259">
          <cell r="E259">
            <v>5000.21</v>
          </cell>
          <cell r="O259">
            <v>4</v>
          </cell>
        </row>
        <row r="260">
          <cell r="E260">
            <v>1499.98</v>
          </cell>
          <cell r="O260">
            <v>4</v>
          </cell>
        </row>
        <row r="261">
          <cell r="E261">
            <v>30000.9</v>
          </cell>
          <cell r="O261">
            <v>4</v>
          </cell>
        </row>
        <row r="262">
          <cell r="E262">
            <v>22000.21</v>
          </cell>
          <cell r="O262">
            <v>4</v>
          </cell>
        </row>
        <row r="263">
          <cell r="E263">
            <v>20000.52</v>
          </cell>
          <cell r="O263">
            <v>4</v>
          </cell>
        </row>
        <row r="264">
          <cell r="E264">
            <v>20000.009999999998</v>
          </cell>
          <cell r="O264">
            <v>4</v>
          </cell>
        </row>
        <row r="265">
          <cell r="E265">
            <v>15001.149999999998</v>
          </cell>
          <cell r="O265">
            <v>4</v>
          </cell>
        </row>
        <row r="266">
          <cell r="E266">
            <v>9999.94</v>
          </cell>
          <cell r="O266">
            <v>4</v>
          </cell>
        </row>
        <row r="267">
          <cell r="E267">
            <v>9999.94</v>
          </cell>
          <cell r="O267">
            <v>4</v>
          </cell>
        </row>
        <row r="268">
          <cell r="E268">
            <v>8000.47</v>
          </cell>
          <cell r="O268">
            <v>4</v>
          </cell>
        </row>
        <row r="269">
          <cell r="E269">
            <v>8000.36</v>
          </cell>
          <cell r="O269">
            <v>4</v>
          </cell>
        </row>
        <row r="270">
          <cell r="E270">
            <v>5999.97</v>
          </cell>
          <cell r="O270">
            <v>4</v>
          </cell>
        </row>
        <row r="271">
          <cell r="E271">
            <v>5000.7299999999996</v>
          </cell>
          <cell r="O271">
            <v>4</v>
          </cell>
        </row>
        <row r="272">
          <cell r="E272">
            <v>5000.49</v>
          </cell>
          <cell r="O272">
            <v>4</v>
          </cell>
        </row>
        <row r="273">
          <cell r="E273">
            <v>5000.49</v>
          </cell>
          <cell r="O273">
            <v>4</v>
          </cell>
        </row>
        <row r="274">
          <cell r="E274">
            <v>5000.1499999999996</v>
          </cell>
          <cell r="O274">
            <v>4</v>
          </cell>
        </row>
        <row r="275">
          <cell r="E275">
            <v>5000.1400000000003</v>
          </cell>
          <cell r="O275">
            <v>4</v>
          </cell>
        </row>
        <row r="276">
          <cell r="E276">
            <v>54000.63</v>
          </cell>
          <cell r="O276">
            <v>4</v>
          </cell>
        </row>
        <row r="277">
          <cell r="E277">
            <v>42000.44</v>
          </cell>
          <cell r="O277">
            <v>4</v>
          </cell>
        </row>
        <row r="278">
          <cell r="E278">
            <v>40000.03</v>
          </cell>
          <cell r="O278">
            <v>4</v>
          </cell>
        </row>
        <row r="279">
          <cell r="E279">
            <v>35000.43</v>
          </cell>
          <cell r="O279">
            <v>4</v>
          </cell>
        </row>
        <row r="280">
          <cell r="E280">
            <v>30000.110000000004</v>
          </cell>
          <cell r="O280">
            <v>4</v>
          </cell>
        </row>
        <row r="281">
          <cell r="E281">
            <v>29999.949999999997</v>
          </cell>
          <cell r="O281">
            <v>4</v>
          </cell>
        </row>
        <row r="282">
          <cell r="E282">
            <v>23500.23</v>
          </cell>
          <cell r="O282">
            <v>4</v>
          </cell>
        </row>
        <row r="283">
          <cell r="E283">
            <v>22000.74</v>
          </cell>
          <cell r="O283">
            <v>4</v>
          </cell>
        </row>
        <row r="284">
          <cell r="E284">
            <v>22000.5</v>
          </cell>
          <cell r="O284">
            <v>4</v>
          </cell>
        </row>
        <row r="285">
          <cell r="E285">
            <v>20000.72</v>
          </cell>
          <cell r="O285">
            <v>4</v>
          </cell>
        </row>
        <row r="286">
          <cell r="E286">
            <v>20000.47</v>
          </cell>
          <cell r="O286">
            <v>4</v>
          </cell>
        </row>
        <row r="287">
          <cell r="E287">
            <v>20000.13</v>
          </cell>
          <cell r="O287">
            <v>4</v>
          </cell>
        </row>
        <row r="288">
          <cell r="E288">
            <v>20000.12</v>
          </cell>
          <cell r="O288">
            <v>4</v>
          </cell>
        </row>
        <row r="289">
          <cell r="E289">
            <v>20000.02</v>
          </cell>
          <cell r="O289">
            <v>4</v>
          </cell>
        </row>
        <row r="290">
          <cell r="E290">
            <v>18000.509999999998</v>
          </cell>
          <cell r="O290">
            <v>4</v>
          </cell>
        </row>
        <row r="291">
          <cell r="E291">
            <v>15000.67</v>
          </cell>
          <cell r="O291">
            <v>4</v>
          </cell>
        </row>
        <row r="292">
          <cell r="E292">
            <v>15000.48</v>
          </cell>
          <cell r="O292">
            <v>4</v>
          </cell>
        </row>
        <row r="293">
          <cell r="E293">
            <v>15000.42</v>
          </cell>
          <cell r="O293">
            <v>4</v>
          </cell>
        </row>
        <row r="294">
          <cell r="E294">
            <v>15000.01</v>
          </cell>
          <cell r="O294">
            <v>4</v>
          </cell>
        </row>
        <row r="295">
          <cell r="E295">
            <v>10000.58</v>
          </cell>
          <cell r="O295">
            <v>4</v>
          </cell>
        </row>
        <row r="296">
          <cell r="E296">
            <v>10000.34</v>
          </cell>
          <cell r="O296">
            <v>4</v>
          </cell>
        </row>
        <row r="297">
          <cell r="E297">
            <v>10000.26</v>
          </cell>
          <cell r="O297">
            <v>4</v>
          </cell>
        </row>
        <row r="298">
          <cell r="E298">
            <v>10000.200000000001</v>
          </cell>
          <cell r="O298">
            <v>4</v>
          </cell>
        </row>
        <row r="299">
          <cell r="E299">
            <v>10000.09</v>
          </cell>
          <cell r="O299">
            <v>4</v>
          </cell>
        </row>
        <row r="300">
          <cell r="E300">
            <v>10000.06</v>
          </cell>
          <cell r="O300">
            <v>4</v>
          </cell>
        </row>
        <row r="301">
          <cell r="E301">
            <v>10000.030000000001</v>
          </cell>
          <cell r="O301">
            <v>4</v>
          </cell>
        </row>
        <row r="302">
          <cell r="E302">
            <v>10000</v>
          </cell>
          <cell r="O302">
            <v>4</v>
          </cell>
        </row>
        <row r="303">
          <cell r="E303">
            <v>9999.99</v>
          </cell>
          <cell r="O303">
            <v>4</v>
          </cell>
        </row>
        <row r="304">
          <cell r="E304">
            <v>8000.24</v>
          </cell>
          <cell r="O304">
            <v>4</v>
          </cell>
        </row>
        <row r="305">
          <cell r="E305">
            <v>5000.2700000000004</v>
          </cell>
          <cell r="O305">
            <v>4</v>
          </cell>
        </row>
        <row r="306">
          <cell r="E306">
            <v>3400.7</v>
          </cell>
          <cell r="O306">
            <v>4</v>
          </cell>
        </row>
        <row r="307">
          <cell r="E307">
            <v>500.39</v>
          </cell>
          <cell r="O307">
            <v>4</v>
          </cell>
        </row>
        <row r="308">
          <cell r="E308">
            <v>70001.17</v>
          </cell>
          <cell r="O308">
            <v>4</v>
          </cell>
        </row>
        <row r="309">
          <cell r="E309">
            <v>40000.839999999997</v>
          </cell>
          <cell r="O309">
            <v>4</v>
          </cell>
        </row>
        <row r="310">
          <cell r="E310">
            <v>32000.400000000001</v>
          </cell>
          <cell r="O310">
            <v>4</v>
          </cell>
        </row>
        <row r="311">
          <cell r="E311">
            <v>25000.870000000003</v>
          </cell>
          <cell r="O311">
            <v>4</v>
          </cell>
        </row>
        <row r="312">
          <cell r="E312">
            <v>25000.21</v>
          </cell>
          <cell r="O312">
            <v>4</v>
          </cell>
        </row>
        <row r="313">
          <cell r="E313">
            <v>23000.22</v>
          </cell>
          <cell r="O313">
            <v>4</v>
          </cell>
        </row>
        <row r="314">
          <cell r="E314">
            <v>22000.560000000001</v>
          </cell>
          <cell r="O314">
            <v>4</v>
          </cell>
        </row>
        <row r="315">
          <cell r="E315">
            <v>20000.68</v>
          </cell>
          <cell r="O315">
            <v>4</v>
          </cell>
        </row>
        <row r="316">
          <cell r="E316">
            <v>20000.559999999998</v>
          </cell>
          <cell r="O316">
            <v>4</v>
          </cell>
        </row>
        <row r="317">
          <cell r="E317">
            <v>20000.419999999998</v>
          </cell>
          <cell r="O317">
            <v>4</v>
          </cell>
        </row>
        <row r="318">
          <cell r="E318">
            <v>20000.310000000001</v>
          </cell>
          <cell r="O318">
            <v>4</v>
          </cell>
        </row>
        <row r="319">
          <cell r="E319">
            <v>15000.14</v>
          </cell>
          <cell r="O319">
            <v>4</v>
          </cell>
        </row>
        <row r="320">
          <cell r="E320">
            <v>13000.69</v>
          </cell>
          <cell r="O320">
            <v>4</v>
          </cell>
        </row>
        <row r="321">
          <cell r="E321">
            <v>10000.620000000001</v>
          </cell>
          <cell r="O321">
            <v>4</v>
          </cell>
        </row>
        <row r="322">
          <cell r="E322">
            <v>10000.6</v>
          </cell>
          <cell r="O322">
            <v>4</v>
          </cell>
        </row>
        <row r="323">
          <cell r="E323">
            <v>10000.209999999999</v>
          </cell>
          <cell r="O323">
            <v>4</v>
          </cell>
        </row>
        <row r="324">
          <cell r="E324">
            <v>10000.15</v>
          </cell>
          <cell r="O324">
            <v>4</v>
          </cell>
        </row>
        <row r="325">
          <cell r="E325">
            <v>8782.59</v>
          </cell>
          <cell r="O325">
            <v>4</v>
          </cell>
        </row>
        <row r="326">
          <cell r="E326">
            <v>8000.62</v>
          </cell>
          <cell r="O326">
            <v>4</v>
          </cell>
        </row>
        <row r="327">
          <cell r="E327">
            <v>8000.32</v>
          </cell>
          <cell r="O327">
            <v>4</v>
          </cell>
        </row>
        <row r="328">
          <cell r="E328">
            <v>7999.95</v>
          </cell>
          <cell r="O328">
            <v>4</v>
          </cell>
        </row>
        <row r="329">
          <cell r="E329">
            <v>5000.13</v>
          </cell>
          <cell r="O329">
            <v>4</v>
          </cell>
        </row>
        <row r="330">
          <cell r="E330">
            <v>4000.05</v>
          </cell>
          <cell r="O330">
            <v>4</v>
          </cell>
        </row>
        <row r="331">
          <cell r="E331">
            <v>1000.19</v>
          </cell>
          <cell r="O331">
            <v>4</v>
          </cell>
        </row>
        <row r="332">
          <cell r="E332">
            <v>42000.81</v>
          </cell>
          <cell r="O332">
            <v>4</v>
          </cell>
        </row>
        <row r="333">
          <cell r="E333">
            <v>40000.949999999997</v>
          </cell>
          <cell r="O333">
            <v>4</v>
          </cell>
        </row>
        <row r="334">
          <cell r="E334">
            <v>31000.71</v>
          </cell>
          <cell r="O334">
            <v>4</v>
          </cell>
        </row>
        <row r="335">
          <cell r="E335">
            <v>30000.89</v>
          </cell>
          <cell r="O335">
            <v>4</v>
          </cell>
        </row>
        <row r="336">
          <cell r="E336">
            <v>28000.639999999999</v>
          </cell>
          <cell r="O336">
            <v>4</v>
          </cell>
        </row>
        <row r="337">
          <cell r="E337">
            <v>25000.74</v>
          </cell>
          <cell r="O337">
            <v>4</v>
          </cell>
        </row>
        <row r="338">
          <cell r="E338">
            <v>25000.62</v>
          </cell>
          <cell r="O338">
            <v>4</v>
          </cell>
        </row>
        <row r="339">
          <cell r="E339">
            <v>22000.800000000003</v>
          </cell>
          <cell r="O339">
            <v>4</v>
          </cell>
        </row>
        <row r="340">
          <cell r="E340">
            <v>22000.75</v>
          </cell>
          <cell r="O340">
            <v>4</v>
          </cell>
        </row>
        <row r="341">
          <cell r="E341">
            <v>22000.48</v>
          </cell>
          <cell r="O341">
            <v>4</v>
          </cell>
        </row>
        <row r="342">
          <cell r="E342">
            <v>22000.43</v>
          </cell>
          <cell r="O342">
            <v>4</v>
          </cell>
        </row>
        <row r="343">
          <cell r="E343">
            <v>21999.95</v>
          </cell>
          <cell r="O343">
            <v>4</v>
          </cell>
        </row>
        <row r="344">
          <cell r="E344">
            <v>20000.73</v>
          </cell>
          <cell r="O344">
            <v>4</v>
          </cell>
        </row>
        <row r="345">
          <cell r="E345">
            <v>20000.690000000002</v>
          </cell>
          <cell r="O345">
            <v>4</v>
          </cell>
        </row>
        <row r="346">
          <cell r="E346">
            <v>20000.419999999998</v>
          </cell>
          <cell r="O346">
            <v>4</v>
          </cell>
        </row>
        <row r="347">
          <cell r="E347">
            <v>20000.13</v>
          </cell>
          <cell r="O347">
            <v>4</v>
          </cell>
        </row>
        <row r="348">
          <cell r="E348">
            <v>20000</v>
          </cell>
          <cell r="O348">
            <v>4</v>
          </cell>
        </row>
        <row r="349">
          <cell r="E349">
            <v>19500.86</v>
          </cell>
          <cell r="O349">
            <v>4</v>
          </cell>
        </row>
        <row r="350">
          <cell r="E350">
            <v>18000.629999999997</v>
          </cell>
          <cell r="O350">
            <v>4</v>
          </cell>
        </row>
        <row r="351">
          <cell r="E351">
            <v>18000.25</v>
          </cell>
          <cell r="O351">
            <v>4</v>
          </cell>
        </row>
        <row r="352">
          <cell r="E352">
            <v>15000.66</v>
          </cell>
          <cell r="O352">
            <v>4</v>
          </cell>
        </row>
        <row r="353">
          <cell r="E353">
            <v>14999.94</v>
          </cell>
          <cell r="O353">
            <v>4</v>
          </cell>
        </row>
        <row r="354">
          <cell r="E354">
            <v>10000.549999999999</v>
          </cell>
          <cell r="O354">
            <v>4</v>
          </cell>
        </row>
        <row r="355">
          <cell r="E355">
            <v>10000.459999999999</v>
          </cell>
          <cell r="O355">
            <v>4</v>
          </cell>
        </row>
        <row r="356">
          <cell r="E356">
            <v>10000.27</v>
          </cell>
          <cell r="O356">
            <v>4</v>
          </cell>
        </row>
        <row r="357">
          <cell r="E357">
            <v>10000.23</v>
          </cell>
          <cell r="O357">
            <v>4</v>
          </cell>
        </row>
        <row r="358">
          <cell r="E358">
            <v>10000.200000000001</v>
          </cell>
          <cell r="O358">
            <v>4</v>
          </cell>
        </row>
        <row r="359">
          <cell r="E359">
            <v>10000</v>
          </cell>
          <cell r="O359">
            <v>4</v>
          </cell>
        </row>
        <row r="360">
          <cell r="E360">
            <v>9999.98</v>
          </cell>
          <cell r="O360">
            <v>4</v>
          </cell>
        </row>
        <row r="361">
          <cell r="E361">
            <v>8000.46</v>
          </cell>
          <cell r="O361">
            <v>4</v>
          </cell>
        </row>
        <row r="362">
          <cell r="E362">
            <v>8000.07</v>
          </cell>
          <cell r="O362">
            <v>4</v>
          </cell>
        </row>
        <row r="363">
          <cell r="E363">
            <v>5000.29</v>
          </cell>
          <cell r="O363">
            <v>4</v>
          </cell>
        </row>
        <row r="364">
          <cell r="E364">
            <v>3500.74</v>
          </cell>
          <cell r="O364">
            <v>4</v>
          </cell>
        </row>
        <row r="365">
          <cell r="E365">
            <v>2000.74</v>
          </cell>
          <cell r="O365">
            <v>4</v>
          </cell>
        </row>
        <row r="366">
          <cell r="E366">
            <v>731.74</v>
          </cell>
          <cell r="O366">
            <v>4</v>
          </cell>
        </row>
        <row r="367">
          <cell r="E367">
            <v>42000.97</v>
          </cell>
          <cell r="O367">
            <v>4</v>
          </cell>
        </row>
        <row r="368">
          <cell r="E368">
            <v>33000.71</v>
          </cell>
          <cell r="O368">
            <v>4</v>
          </cell>
        </row>
        <row r="369">
          <cell r="E369">
            <v>30000.629999999997</v>
          </cell>
          <cell r="O369">
            <v>4</v>
          </cell>
        </row>
        <row r="370">
          <cell r="E370">
            <v>30000.43</v>
          </cell>
          <cell r="O370">
            <v>4</v>
          </cell>
        </row>
        <row r="371">
          <cell r="E371">
            <v>29000.590000000004</v>
          </cell>
          <cell r="O371">
            <v>4</v>
          </cell>
        </row>
        <row r="372">
          <cell r="E372">
            <v>28000.91</v>
          </cell>
          <cell r="O372">
            <v>4</v>
          </cell>
        </row>
        <row r="373">
          <cell r="E373">
            <v>26001.27</v>
          </cell>
          <cell r="O373">
            <v>4</v>
          </cell>
        </row>
        <row r="374">
          <cell r="E374">
            <v>20000.75</v>
          </cell>
          <cell r="O374">
            <v>4</v>
          </cell>
        </row>
        <row r="375">
          <cell r="E375">
            <v>20000.63</v>
          </cell>
          <cell r="O375">
            <v>4</v>
          </cell>
        </row>
        <row r="376">
          <cell r="E376">
            <v>20000.62</v>
          </cell>
          <cell r="O376">
            <v>4</v>
          </cell>
        </row>
        <row r="377">
          <cell r="E377">
            <v>20000.45</v>
          </cell>
          <cell r="O377">
            <v>4</v>
          </cell>
        </row>
        <row r="378">
          <cell r="E378">
            <v>20000.39</v>
          </cell>
          <cell r="O378">
            <v>4</v>
          </cell>
        </row>
        <row r="379">
          <cell r="E379">
            <v>20000.05</v>
          </cell>
          <cell r="O379">
            <v>4</v>
          </cell>
        </row>
        <row r="380">
          <cell r="E380">
            <v>20000</v>
          </cell>
          <cell r="O380">
            <v>4</v>
          </cell>
        </row>
        <row r="381">
          <cell r="E381">
            <v>18000.740000000002</v>
          </cell>
          <cell r="O381">
            <v>4</v>
          </cell>
        </row>
        <row r="382">
          <cell r="E382">
            <v>18000.439999999999</v>
          </cell>
          <cell r="O382">
            <v>4</v>
          </cell>
        </row>
        <row r="383">
          <cell r="E383">
            <v>18000.27</v>
          </cell>
          <cell r="O383">
            <v>4</v>
          </cell>
        </row>
        <row r="384">
          <cell r="E384">
            <v>11000.93</v>
          </cell>
          <cell r="O384">
            <v>4</v>
          </cell>
        </row>
        <row r="385">
          <cell r="E385">
            <v>11000.7</v>
          </cell>
          <cell r="O385">
            <v>4</v>
          </cell>
        </row>
        <row r="386">
          <cell r="E386">
            <v>10000.709999999999</v>
          </cell>
          <cell r="O386">
            <v>4</v>
          </cell>
        </row>
        <row r="387">
          <cell r="E387">
            <v>10000.36</v>
          </cell>
          <cell r="O387">
            <v>4</v>
          </cell>
        </row>
        <row r="388">
          <cell r="E388">
            <v>9000.42</v>
          </cell>
          <cell r="O388">
            <v>4</v>
          </cell>
        </row>
        <row r="389">
          <cell r="E389">
            <v>2000</v>
          </cell>
          <cell r="O389">
            <v>4</v>
          </cell>
        </row>
        <row r="390">
          <cell r="E390">
            <v>47000.74</v>
          </cell>
          <cell r="O390">
            <v>4</v>
          </cell>
        </row>
        <row r="391">
          <cell r="E391">
            <v>43001.09</v>
          </cell>
          <cell r="O391">
            <v>4</v>
          </cell>
        </row>
        <row r="392">
          <cell r="E392">
            <v>25000.42</v>
          </cell>
          <cell r="O392">
            <v>4</v>
          </cell>
        </row>
        <row r="393">
          <cell r="E393">
            <v>24000.769999999997</v>
          </cell>
          <cell r="O393">
            <v>4</v>
          </cell>
        </row>
        <row r="394">
          <cell r="E394">
            <v>23001.279999999999</v>
          </cell>
          <cell r="O394">
            <v>4</v>
          </cell>
        </row>
        <row r="395">
          <cell r="E395">
            <v>22501.200000000001</v>
          </cell>
          <cell r="O395">
            <v>4</v>
          </cell>
        </row>
        <row r="396">
          <cell r="E396">
            <v>22000.76</v>
          </cell>
          <cell r="O396">
            <v>4</v>
          </cell>
        </row>
        <row r="397">
          <cell r="E397">
            <v>22000.18</v>
          </cell>
          <cell r="O397">
            <v>4</v>
          </cell>
        </row>
        <row r="398">
          <cell r="E398">
            <v>21000.899999999998</v>
          </cell>
          <cell r="O398">
            <v>4</v>
          </cell>
        </row>
        <row r="399">
          <cell r="E399">
            <v>20501.11</v>
          </cell>
          <cell r="O399">
            <v>4</v>
          </cell>
        </row>
        <row r="400">
          <cell r="E400">
            <v>15500.77</v>
          </cell>
          <cell r="O400">
            <v>4</v>
          </cell>
        </row>
        <row r="401">
          <cell r="E401">
            <v>15000.57</v>
          </cell>
          <cell r="O401">
            <v>4</v>
          </cell>
        </row>
        <row r="402">
          <cell r="E402">
            <v>10000.700000000001</v>
          </cell>
          <cell r="O402">
            <v>4</v>
          </cell>
        </row>
        <row r="403">
          <cell r="E403">
            <v>10000.51</v>
          </cell>
          <cell r="O403">
            <v>4</v>
          </cell>
        </row>
        <row r="404">
          <cell r="E404">
            <v>10000.44</v>
          </cell>
          <cell r="O404">
            <v>4</v>
          </cell>
        </row>
        <row r="405">
          <cell r="E405">
            <v>10000.280000000001</v>
          </cell>
          <cell r="O405">
            <v>4</v>
          </cell>
        </row>
        <row r="406">
          <cell r="E406">
            <v>10000.18</v>
          </cell>
          <cell r="O406">
            <v>4</v>
          </cell>
        </row>
        <row r="407">
          <cell r="E407">
            <v>9000.1</v>
          </cell>
          <cell r="O407">
            <v>4</v>
          </cell>
        </row>
        <row r="408">
          <cell r="E408">
            <v>7999.96</v>
          </cell>
          <cell r="O408">
            <v>4</v>
          </cell>
        </row>
        <row r="409">
          <cell r="E409">
            <v>7500.34</v>
          </cell>
          <cell r="O409">
            <v>4</v>
          </cell>
        </row>
        <row r="410">
          <cell r="E410">
            <v>6500.66</v>
          </cell>
          <cell r="O410">
            <v>4</v>
          </cell>
        </row>
        <row r="411">
          <cell r="E411">
            <v>5499.96</v>
          </cell>
          <cell r="O411">
            <v>4</v>
          </cell>
        </row>
        <row r="412">
          <cell r="E412">
            <v>2000.74</v>
          </cell>
          <cell r="O412">
            <v>4</v>
          </cell>
        </row>
        <row r="413">
          <cell r="E413">
            <v>67001.100000000006</v>
          </cell>
          <cell r="O413">
            <v>4</v>
          </cell>
        </row>
        <row r="414">
          <cell r="E414">
            <v>27000.839999999997</v>
          </cell>
          <cell r="O414">
            <v>4</v>
          </cell>
        </row>
        <row r="415">
          <cell r="E415">
            <v>25000.92</v>
          </cell>
          <cell r="O415">
            <v>4</v>
          </cell>
        </row>
        <row r="416">
          <cell r="E416">
            <v>20000.38</v>
          </cell>
          <cell r="O416">
            <v>4</v>
          </cell>
        </row>
        <row r="417">
          <cell r="E417">
            <v>17000.439999999999</v>
          </cell>
          <cell r="O417">
            <v>4</v>
          </cell>
        </row>
        <row r="418">
          <cell r="E418">
            <v>16000.3</v>
          </cell>
          <cell r="O418">
            <v>4</v>
          </cell>
        </row>
        <row r="419">
          <cell r="E419">
            <v>14999.96</v>
          </cell>
          <cell r="O419">
            <v>4</v>
          </cell>
        </row>
        <row r="420">
          <cell r="E420">
            <v>12000.17</v>
          </cell>
          <cell r="O420">
            <v>4</v>
          </cell>
        </row>
        <row r="421">
          <cell r="E421">
            <v>8688.32</v>
          </cell>
          <cell r="O421">
            <v>4</v>
          </cell>
        </row>
        <row r="422">
          <cell r="E422">
            <v>5000.76</v>
          </cell>
          <cell r="O422">
            <v>4</v>
          </cell>
        </row>
        <row r="423">
          <cell r="E423">
            <v>5000.5200000000004</v>
          </cell>
          <cell r="O423">
            <v>4</v>
          </cell>
        </row>
        <row r="424">
          <cell r="E424">
            <v>4500.33</v>
          </cell>
          <cell r="O424">
            <v>4</v>
          </cell>
        </row>
        <row r="425">
          <cell r="E425">
            <v>500.71</v>
          </cell>
          <cell r="O425">
            <v>4</v>
          </cell>
        </row>
        <row r="426">
          <cell r="E426">
            <v>27999.68</v>
          </cell>
          <cell r="O426">
            <v>4</v>
          </cell>
        </row>
        <row r="427">
          <cell r="E427">
            <v>14000.58</v>
          </cell>
          <cell r="O427">
            <v>4</v>
          </cell>
        </row>
        <row r="428">
          <cell r="E428">
            <v>13500.65</v>
          </cell>
          <cell r="O428">
            <v>4</v>
          </cell>
        </row>
        <row r="429">
          <cell r="E429">
            <v>10000.379999999999</v>
          </cell>
          <cell r="O429">
            <v>4</v>
          </cell>
        </row>
        <row r="430">
          <cell r="E430">
            <v>7000.7</v>
          </cell>
          <cell r="O430">
            <v>4</v>
          </cell>
        </row>
        <row r="431">
          <cell r="E431">
            <v>4000.62</v>
          </cell>
          <cell r="O431">
            <v>4</v>
          </cell>
        </row>
        <row r="432">
          <cell r="E432">
            <v>2000.37</v>
          </cell>
          <cell r="O432">
            <v>4</v>
          </cell>
        </row>
        <row r="433">
          <cell r="E433">
            <v>30000.58</v>
          </cell>
          <cell r="O433">
            <v>4</v>
          </cell>
        </row>
        <row r="434">
          <cell r="E434">
            <v>20000.310000000001</v>
          </cell>
          <cell r="O434">
            <v>4</v>
          </cell>
        </row>
        <row r="435">
          <cell r="E435">
            <v>12999.96</v>
          </cell>
          <cell r="O435">
            <v>4</v>
          </cell>
        </row>
        <row r="436">
          <cell r="E436">
            <v>10000.27</v>
          </cell>
          <cell r="O436">
            <v>4</v>
          </cell>
        </row>
        <row r="437">
          <cell r="E437">
            <v>10000.26</v>
          </cell>
          <cell r="O437">
            <v>4</v>
          </cell>
        </row>
        <row r="438">
          <cell r="E438">
            <v>8000.6</v>
          </cell>
          <cell r="O438">
            <v>4</v>
          </cell>
        </row>
        <row r="439">
          <cell r="E439">
            <v>6200.52</v>
          </cell>
          <cell r="O439">
            <v>4</v>
          </cell>
        </row>
        <row r="440">
          <cell r="E440">
            <v>4000.48</v>
          </cell>
          <cell r="O440">
            <v>4</v>
          </cell>
        </row>
        <row r="441">
          <cell r="E441">
            <v>2000.07</v>
          </cell>
          <cell r="O441">
            <v>4</v>
          </cell>
        </row>
        <row r="442">
          <cell r="E442">
            <v>25000.36</v>
          </cell>
          <cell r="O442">
            <v>4</v>
          </cell>
        </row>
        <row r="443">
          <cell r="E443">
            <v>18000.419999999998</v>
          </cell>
          <cell r="O443">
            <v>4</v>
          </cell>
        </row>
        <row r="444">
          <cell r="E444">
            <v>17000.68</v>
          </cell>
          <cell r="O444">
            <v>4</v>
          </cell>
        </row>
        <row r="445">
          <cell r="E445">
            <v>15000.61</v>
          </cell>
          <cell r="O445">
            <v>4</v>
          </cell>
        </row>
        <row r="446">
          <cell r="E446">
            <v>13000.31</v>
          </cell>
          <cell r="O446">
            <v>4</v>
          </cell>
        </row>
        <row r="447">
          <cell r="E447">
            <v>12000.2</v>
          </cell>
          <cell r="O447">
            <v>4</v>
          </cell>
        </row>
        <row r="448">
          <cell r="E448">
            <v>10000.02</v>
          </cell>
          <cell r="O448">
            <v>4</v>
          </cell>
        </row>
        <row r="449">
          <cell r="E449">
            <v>20000.349999999999</v>
          </cell>
          <cell r="O449">
            <v>4</v>
          </cell>
        </row>
        <row r="450">
          <cell r="E450">
            <v>20000.23</v>
          </cell>
          <cell r="O450">
            <v>4</v>
          </cell>
        </row>
        <row r="451">
          <cell r="E451">
            <v>16999.96</v>
          </cell>
          <cell r="O451">
            <v>4</v>
          </cell>
        </row>
        <row r="452">
          <cell r="E452">
            <v>10000.620000000001</v>
          </cell>
          <cell r="O452">
            <v>4</v>
          </cell>
        </row>
        <row r="453">
          <cell r="E453">
            <v>10000.61</v>
          </cell>
          <cell r="O453">
            <v>4</v>
          </cell>
        </row>
        <row r="454">
          <cell r="E454">
            <v>10000.24</v>
          </cell>
          <cell r="O454">
            <v>4</v>
          </cell>
        </row>
        <row r="455">
          <cell r="E455">
            <v>10000.08</v>
          </cell>
          <cell r="O455">
            <v>4</v>
          </cell>
        </row>
        <row r="456">
          <cell r="E456">
            <v>10000</v>
          </cell>
          <cell r="O456">
            <v>4</v>
          </cell>
        </row>
        <row r="457">
          <cell r="E457">
            <v>5000.45</v>
          </cell>
          <cell r="O457">
            <v>4</v>
          </cell>
        </row>
        <row r="458">
          <cell r="E458">
            <v>5000.28</v>
          </cell>
          <cell r="O458">
            <v>4</v>
          </cell>
        </row>
        <row r="459">
          <cell r="E459">
            <v>5000.17</v>
          </cell>
          <cell r="O459">
            <v>4</v>
          </cell>
        </row>
        <row r="460">
          <cell r="E460">
            <v>20000.330000000002</v>
          </cell>
          <cell r="O460">
            <v>4</v>
          </cell>
        </row>
        <row r="461">
          <cell r="E461">
            <v>16000.77</v>
          </cell>
          <cell r="O461">
            <v>4</v>
          </cell>
        </row>
        <row r="462">
          <cell r="E462">
            <v>10000.74</v>
          </cell>
          <cell r="O462">
            <v>4</v>
          </cell>
        </row>
        <row r="463">
          <cell r="E463">
            <v>8000.32</v>
          </cell>
          <cell r="O463">
            <v>4</v>
          </cell>
        </row>
        <row r="464">
          <cell r="E464">
            <v>3000.12</v>
          </cell>
          <cell r="O464">
            <v>4</v>
          </cell>
        </row>
        <row r="465">
          <cell r="E465">
            <v>21999.97</v>
          </cell>
          <cell r="O465">
            <v>4</v>
          </cell>
        </row>
        <row r="466">
          <cell r="E466">
            <v>20000.71</v>
          </cell>
          <cell r="O466">
            <v>4</v>
          </cell>
        </row>
        <row r="467">
          <cell r="E467">
            <v>15000.59</v>
          </cell>
          <cell r="O467">
            <v>4</v>
          </cell>
        </row>
        <row r="468">
          <cell r="E468">
            <v>10000.24</v>
          </cell>
          <cell r="O468">
            <v>4</v>
          </cell>
        </row>
        <row r="469">
          <cell r="E469">
            <v>10000.11</v>
          </cell>
          <cell r="O469">
            <v>4</v>
          </cell>
        </row>
        <row r="470">
          <cell r="E470">
            <v>4000.38</v>
          </cell>
          <cell r="O470">
            <v>4</v>
          </cell>
        </row>
        <row r="471">
          <cell r="E471">
            <v>500.73</v>
          </cell>
          <cell r="O471">
            <v>4</v>
          </cell>
        </row>
        <row r="472">
          <cell r="E472">
            <v>20000.68</v>
          </cell>
          <cell r="O472">
            <v>4</v>
          </cell>
        </row>
        <row r="473">
          <cell r="E473">
            <v>2999.95</v>
          </cell>
          <cell r="O473">
            <v>4</v>
          </cell>
        </row>
        <row r="474">
          <cell r="E474">
            <v>1000.21</v>
          </cell>
          <cell r="O474">
            <v>4</v>
          </cell>
        </row>
        <row r="475">
          <cell r="E475">
            <v>40000.78</v>
          </cell>
          <cell r="O475">
            <v>4</v>
          </cell>
        </row>
        <row r="476">
          <cell r="E476">
            <v>17000.43</v>
          </cell>
          <cell r="O476">
            <v>4</v>
          </cell>
        </row>
        <row r="477">
          <cell r="E477">
            <v>16000.63</v>
          </cell>
          <cell r="O477">
            <v>4</v>
          </cell>
        </row>
        <row r="478">
          <cell r="E478">
            <v>15000.22</v>
          </cell>
          <cell r="O478">
            <v>4</v>
          </cell>
        </row>
        <row r="479">
          <cell r="E479">
            <v>14000.35</v>
          </cell>
          <cell r="O479">
            <v>4</v>
          </cell>
        </row>
        <row r="480">
          <cell r="E480">
            <v>13000.36</v>
          </cell>
          <cell r="O480">
            <v>4</v>
          </cell>
        </row>
        <row r="481">
          <cell r="E481">
            <v>11000.33</v>
          </cell>
          <cell r="O481">
            <v>4</v>
          </cell>
        </row>
        <row r="482">
          <cell r="E482">
            <v>10000.19</v>
          </cell>
          <cell r="O482">
            <v>4</v>
          </cell>
        </row>
        <row r="483">
          <cell r="E483">
            <v>10000.15</v>
          </cell>
          <cell r="O483">
            <v>4</v>
          </cell>
        </row>
        <row r="484">
          <cell r="E484">
            <v>5000.3999999999996</v>
          </cell>
          <cell r="O484">
            <v>4</v>
          </cell>
        </row>
        <row r="485">
          <cell r="E485">
            <v>5000.1400000000003</v>
          </cell>
          <cell r="O485">
            <v>4</v>
          </cell>
        </row>
        <row r="486">
          <cell r="E486">
            <v>3000.1</v>
          </cell>
          <cell r="O486">
            <v>4</v>
          </cell>
        </row>
        <row r="487">
          <cell r="E487">
            <v>2000.06</v>
          </cell>
          <cell r="O487">
            <v>4</v>
          </cell>
        </row>
        <row r="488">
          <cell r="E488">
            <v>1572.72</v>
          </cell>
          <cell r="O488">
            <v>4</v>
          </cell>
        </row>
        <row r="489">
          <cell r="E489">
            <v>35001.339999999997</v>
          </cell>
          <cell r="O489">
            <v>4</v>
          </cell>
        </row>
        <row r="490">
          <cell r="E490">
            <v>33500.199999999997</v>
          </cell>
          <cell r="O490">
            <v>4</v>
          </cell>
        </row>
        <row r="491">
          <cell r="E491">
            <v>23000.15</v>
          </cell>
          <cell r="O491">
            <v>4</v>
          </cell>
        </row>
        <row r="492">
          <cell r="E492">
            <v>20000.84</v>
          </cell>
          <cell r="O492">
            <v>4</v>
          </cell>
        </row>
        <row r="493">
          <cell r="E493">
            <v>20000.78</v>
          </cell>
          <cell r="O493">
            <v>4</v>
          </cell>
        </row>
        <row r="494">
          <cell r="E494">
            <v>18000.689999999999</v>
          </cell>
          <cell r="O494">
            <v>4</v>
          </cell>
        </row>
        <row r="495">
          <cell r="E495">
            <v>10000.73</v>
          </cell>
          <cell r="O495">
            <v>4</v>
          </cell>
        </row>
        <row r="496">
          <cell r="E496">
            <v>10000.370000000001</v>
          </cell>
          <cell r="O496">
            <v>4</v>
          </cell>
        </row>
        <row r="497">
          <cell r="E497">
            <v>8330.4600000000009</v>
          </cell>
          <cell r="O497">
            <v>4</v>
          </cell>
        </row>
        <row r="498">
          <cell r="E498">
            <v>7999.97</v>
          </cell>
          <cell r="O498">
            <v>4</v>
          </cell>
        </row>
        <row r="499">
          <cell r="E499">
            <v>6000.22</v>
          </cell>
          <cell r="O499">
            <v>4</v>
          </cell>
        </row>
        <row r="500">
          <cell r="E500">
            <v>2999.93</v>
          </cell>
          <cell r="O500">
            <v>4</v>
          </cell>
        </row>
        <row r="501">
          <cell r="E501">
            <v>1257.27</v>
          </cell>
          <cell r="O501">
            <v>4</v>
          </cell>
        </row>
        <row r="502">
          <cell r="E502">
            <v>37000.31</v>
          </cell>
          <cell r="O502">
            <v>4</v>
          </cell>
        </row>
        <row r="503">
          <cell r="E503">
            <v>31000.959999999999</v>
          </cell>
          <cell r="O503">
            <v>4</v>
          </cell>
        </row>
        <row r="504">
          <cell r="E504">
            <v>30000.65</v>
          </cell>
          <cell r="O504">
            <v>4</v>
          </cell>
        </row>
        <row r="505">
          <cell r="E505">
            <v>20500.87</v>
          </cell>
          <cell r="O505">
            <v>4</v>
          </cell>
        </row>
        <row r="506">
          <cell r="E506">
            <v>20000.07</v>
          </cell>
          <cell r="O506">
            <v>4</v>
          </cell>
        </row>
        <row r="507">
          <cell r="E507">
            <v>18000.03</v>
          </cell>
          <cell r="O507">
            <v>4</v>
          </cell>
        </row>
        <row r="508">
          <cell r="E508">
            <v>17000.48</v>
          </cell>
          <cell r="O508">
            <v>4</v>
          </cell>
        </row>
        <row r="509">
          <cell r="E509">
            <v>12000.38</v>
          </cell>
          <cell r="O509">
            <v>4</v>
          </cell>
        </row>
        <row r="510">
          <cell r="E510">
            <v>11000.73</v>
          </cell>
          <cell r="O510">
            <v>4</v>
          </cell>
        </row>
        <row r="511">
          <cell r="E511">
            <v>11000.38</v>
          </cell>
          <cell r="O511">
            <v>4</v>
          </cell>
        </row>
        <row r="512">
          <cell r="E512">
            <v>8000.7</v>
          </cell>
          <cell r="O512">
            <v>4</v>
          </cell>
        </row>
        <row r="513">
          <cell r="E513">
            <v>8000.54</v>
          </cell>
          <cell r="O513">
            <v>4</v>
          </cell>
        </row>
        <row r="514">
          <cell r="E514">
            <v>5499.98</v>
          </cell>
          <cell r="O514">
            <v>4</v>
          </cell>
        </row>
        <row r="515">
          <cell r="E515">
            <v>2000.5</v>
          </cell>
          <cell r="O515">
            <v>4</v>
          </cell>
        </row>
        <row r="516">
          <cell r="E516">
            <v>1000.06</v>
          </cell>
          <cell r="O516">
            <v>4</v>
          </cell>
        </row>
        <row r="517">
          <cell r="E517">
            <v>37500.97</v>
          </cell>
          <cell r="O517">
            <v>5</v>
          </cell>
        </row>
        <row r="518">
          <cell r="E518">
            <v>27999.969999999998</v>
          </cell>
          <cell r="O518">
            <v>5</v>
          </cell>
        </row>
        <row r="519">
          <cell r="E519">
            <v>25000.01</v>
          </cell>
          <cell r="O519">
            <v>5</v>
          </cell>
        </row>
        <row r="520">
          <cell r="E520">
            <v>20400.080000000002</v>
          </cell>
          <cell r="O520">
            <v>5</v>
          </cell>
        </row>
        <row r="521">
          <cell r="E521">
            <v>15000.01</v>
          </cell>
          <cell r="O521">
            <v>5</v>
          </cell>
        </row>
        <row r="522">
          <cell r="E522">
            <v>14000.75</v>
          </cell>
          <cell r="O522">
            <v>5</v>
          </cell>
        </row>
        <row r="523">
          <cell r="E523">
            <v>10000.25</v>
          </cell>
          <cell r="O523">
            <v>5</v>
          </cell>
        </row>
        <row r="524">
          <cell r="E524">
            <v>7500.19</v>
          </cell>
          <cell r="O524">
            <v>5</v>
          </cell>
        </row>
        <row r="525">
          <cell r="E525">
            <v>6500.44</v>
          </cell>
          <cell r="O525">
            <v>5</v>
          </cell>
        </row>
        <row r="526">
          <cell r="E526">
            <v>5500.58</v>
          </cell>
          <cell r="O526">
            <v>5</v>
          </cell>
        </row>
        <row r="527">
          <cell r="E527">
            <v>5499.94</v>
          </cell>
          <cell r="O527">
            <v>5</v>
          </cell>
        </row>
        <row r="528">
          <cell r="E528">
            <v>5000.7700000000004</v>
          </cell>
          <cell r="O528">
            <v>5</v>
          </cell>
        </row>
        <row r="529">
          <cell r="E529">
            <v>5000.3900000000003</v>
          </cell>
          <cell r="O529">
            <v>5</v>
          </cell>
        </row>
        <row r="530">
          <cell r="E530">
            <v>3500.4</v>
          </cell>
          <cell r="O530">
            <v>5</v>
          </cell>
        </row>
        <row r="531">
          <cell r="E531">
            <v>1000.1</v>
          </cell>
          <cell r="O531">
            <v>5</v>
          </cell>
        </row>
        <row r="532">
          <cell r="E532">
            <v>731.3</v>
          </cell>
          <cell r="O532">
            <v>5</v>
          </cell>
        </row>
        <row r="533">
          <cell r="E533">
            <v>35000.980000000003</v>
          </cell>
          <cell r="O533">
            <v>5</v>
          </cell>
        </row>
        <row r="534">
          <cell r="E534">
            <v>21000.93</v>
          </cell>
          <cell r="O534">
            <v>5</v>
          </cell>
        </row>
        <row r="535">
          <cell r="E535">
            <v>18000.740000000002</v>
          </cell>
          <cell r="O535">
            <v>5</v>
          </cell>
        </row>
        <row r="536">
          <cell r="E536">
            <v>17000.73</v>
          </cell>
          <cell r="O536">
            <v>5</v>
          </cell>
        </row>
        <row r="537">
          <cell r="E537">
            <v>16000.21</v>
          </cell>
          <cell r="O537">
            <v>5</v>
          </cell>
        </row>
        <row r="538">
          <cell r="E538">
            <v>15000.61</v>
          </cell>
          <cell r="O538">
            <v>5</v>
          </cell>
        </row>
        <row r="539">
          <cell r="E539">
            <v>14501.02</v>
          </cell>
          <cell r="O539">
            <v>5</v>
          </cell>
        </row>
        <row r="540">
          <cell r="E540">
            <v>13000.21</v>
          </cell>
          <cell r="O540">
            <v>5</v>
          </cell>
        </row>
        <row r="541">
          <cell r="E541">
            <v>10000.709999999999</v>
          </cell>
          <cell r="O541">
            <v>5</v>
          </cell>
        </row>
        <row r="542">
          <cell r="E542">
            <v>8000.63</v>
          </cell>
          <cell r="O542">
            <v>5</v>
          </cell>
        </row>
        <row r="543">
          <cell r="E543">
            <v>8000.57</v>
          </cell>
          <cell r="O543">
            <v>5</v>
          </cell>
        </row>
        <row r="544">
          <cell r="E544">
            <v>8000.27</v>
          </cell>
          <cell r="O544">
            <v>5</v>
          </cell>
        </row>
        <row r="545">
          <cell r="E545">
            <v>5000.45</v>
          </cell>
          <cell r="O545">
            <v>5</v>
          </cell>
        </row>
        <row r="546">
          <cell r="E546">
            <v>5000.42</v>
          </cell>
          <cell r="O546">
            <v>5</v>
          </cell>
        </row>
        <row r="547">
          <cell r="E547">
            <v>3000.71</v>
          </cell>
          <cell r="O547">
            <v>5</v>
          </cell>
        </row>
        <row r="548">
          <cell r="E548">
            <v>1600.38</v>
          </cell>
          <cell r="O548">
            <v>5</v>
          </cell>
        </row>
        <row r="549">
          <cell r="E549">
            <v>1000.76</v>
          </cell>
          <cell r="O549">
            <v>5</v>
          </cell>
        </row>
        <row r="550">
          <cell r="E550">
            <v>985</v>
          </cell>
          <cell r="O550">
            <v>5</v>
          </cell>
        </row>
        <row r="551">
          <cell r="E551">
            <v>42232.900000000009</v>
          </cell>
          <cell r="O551">
            <v>5</v>
          </cell>
        </row>
        <row r="552">
          <cell r="E552">
            <v>34000.100000000006</v>
          </cell>
          <cell r="O552">
            <v>5</v>
          </cell>
        </row>
        <row r="553">
          <cell r="E553">
            <v>33000.57</v>
          </cell>
          <cell r="O553">
            <v>5</v>
          </cell>
        </row>
        <row r="554">
          <cell r="E554">
            <v>20000.310000000001</v>
          </cell>
          <cell r="O554">
            <v>5</v>
          </cell>
        </row>
        <row r="555">
          <cell r="E555">
            <v>19999.990000000002</v>
          </cell>
          <cell r="O555">
            <v>5</v>
          </cell>
        </row>
        <row r="556">
          <cell r="E556">
            <v>16000.33</v>
          </cell>
          <cell r="O556">
            <v>5</v>
          </cell>
        </row>
        <row r="557">
          <cell r="E557">
            <v>15000.9</v>
          </cell>
          <cell r="O557">
            <v>5</v>
          </cell>
        </row>
        <row r="558">
          <cell r="E558">
            <v>15000.69</v>
          </cell>
          <cell r="O558">
            <v>5</v>
          </cell>
        </row>
        <row r="559">
          <cell r="E559">
            <v>14000.49</v>
          </cell>
          <cell r="O559">
            <v>5</v>
          </cell>
        </row>
        <row r="560">
          <cell r="E560">
            <v>10000.5</v>
          </cell>
          <cell r="O560">
            <v>5</v>
          </cell>
        </row>
        <row r="561">
          <cell r="E561">
            <v>9177.49</v>
          </cell>
          <cell r="O561">
            <v>5</v>
          </cell>
        </row>
        <row r="562">
          <cell r="E562">
            <v>8000.34</v>
          </cell>
          <cell r="O562">
            <v>5</v>
          </cell>
        </row>
        <row r="563">
          <cell r="E563">
            <v>6500.32</v>
          </cell>
          <cell r="O563">
            <v>5</v>
          </cell>
        </row>
        <row r="564">
          <cell r="E564">
            <v>6000.06</v>
          </cell>
          <cell r="O564">
            <v>5</v>
          </cell>
        </row>
        <row r="565">
          <cell r="E565">
            <v>5688.25</v>
          </cell>
          <cell r="O565">
            <v>5</v>
          </cell>
        </row>
        <row r="566">
          <cell r="E566">
            <v>2000.4</v>
          </cell>
          <cell r="O566">
            <v>5</v>
          </cell>
        </row>
        <row r="567">
          <cell r="E567">
            <v>2000.1</v>
          </cell>
          <cell r="O567">
            <v>5</v>
          </cell>
        </row>
        <row r="568">
          <cell r="E568">
            <v>1400.59</v>
          </cell>
          <cell r="O568">
            <v>5</v>
          </cell>
        </row>
        <row r="569">
          <cell r="E569">
            <v>87002.18</v>
          </cell>
          <cell r="O569">
            <v>5</v>
          </cell>
        </row>
        <row r="570">
          <cell r="E570">
            <v>36000.870000000003</v>
          </cell>
          <cell r="O570">
            <v>5</v>
          </cell>
        </row>
        <row r="571">
          <cell r="E571">
            <v>31000.370000000003</v>
          </cell>
          <cell r="O571">
            <v>5</v>
          </cell>
        </row>
        <row r="572">
          <cell r="E572">
            <v>29001.09</v>
          </cell>
          <cell r="O572">
            <v>5</v>
          </cell>
        </row>
        <row r="573">
          <cell r="E573">
            <v>21500.58</v>
          </cell>
          <cell r="O573">
            <v>5</v>
          </cell>
        </row>
        <row r="574">
          <cell r="E574">
            <v>21000.16</v>
          </cell>
          <cell r="O574">
            <v>5</v>
          </cell>
        </row>
        <row r="575">
          <cell r="E575">
            <v>16000.68</v>
          </cell>
          <cell r="O575">
            <v>5</v>
          </cell>
        </row>
        <row r="576">
          <cell r="E576">
            <v>16000.56</v>
          </cell>
          <cell r="O576">
            <v>5</v>
          </cell>
        </row>
        <row r="577">
          <cell r="E577">
            <v>16000.17</v>
          </cell>
          <cell r="O577">
            <v>5</v>
          </cell>
        </row>
        <row r="578">
          <cell r="E578">
            <v>15000.49</v>
          </cell>
          <cell r="O578">
            <v>5</v>
          </cell>
        </row>
        <row r="579">
          <cell r="E579">
            <v>14000.54</v>
          </cell>
          <cell r="O579">
            <v>5</v>
          </cell>
        </row>
        <row r="580">
          <cell r="E580">
            <v>13000.76</v>
          </cell>
          <cell r="O580">
            <v>5</v>
          </cell>
        </row>
        <row r="581">
          <cell r="E581">
            <v>13000.74</v>
          </cell>
          <cell r="O581">
            <v>5</v>
          </cell>
        </row>
        <row r="582">
          <cell r="E582">
            <v>11000.19</v>
          </cell>
          <cell r="O582">
            <v>5</v>
          </cell>
        </row>
        <row r="583">
          <cell r="E583">
            <v>10200.65</v>
          </cell>
          <cell r="O583">
            <v>5</v>
          </cell>
        </row>
        <row r="584">
          <cell r="E584">
            <v>10000.67</v>
          </cell>
          <cell r="O584">
            <v>5</v>
          </cell>
        </row>
        <row r="585">
          <cell r="E585">
            <v>9999.94</v>
          </cell>
          <cell r="O585">
            <v>5</v>
          </cell>
        </row>
        <row r="586">
          <cell r="E586">
            <v>6999.98</v>
          </cell>
          <cell r="O586">
            <v>5</v>
          </cell>
        </row>
        <row r="587">
          <cell r="E587">
            <v>6000.51</v>
          </cell>
          <cell r="O587">
            <v>5</v>
          </cell>
        </row>
        <row r="588">
          <cell r="E588">
            <v>6000.17</v>
          </cell>
          <cell r="O588">
            <v>5</v>
          </cell>
        </row>
        <row r="589">
          <cell r="E589">
            <v>5000.66</v>
          </cell>
          <cell r="O589">
            <v>5</v>
          </cell>
        </row>
        <row r="590">
          <cell r="E590">
            <v>5000.33</v>
          </cell>
          <cell r="O590">
            <v>5</v>
          </cell>
        </row>
        <row r="591">
          <cell r="E591">
            <v>5000</v>
          </cell>
          <cell r="O591">
            <v>5</v>
          </cell>
        </row>
        <row r="592">
          <cell r="E592">
            <v>3584.76</v>
          </cell>
          <cell r="O592">
            <v>5</v>
          </cell>
        </row>
        <row r="593">
          <cell r="E593">
            <v>2500.11</v>
          </cell>
          <cell r="O593">
            <v>5</v>
          </cell>
        </row>
        <row r="594">
          <cell r="E594">
            <v>1800.45</v>
          </cell>
          <cell r="O594">
            <v>5</v>
          </cell>
        </row>
        <row r="595">
          <cell r="E595">
            <v>1000.53</v>
          </cell>
          <cell r="O595">
            <v>5</v>
          </cell>
        </row>
        <row r="596">
          <cell r="E596">
            <v>500.27</v>
          </cell>
          <cell r="O596">
            <v>5</v>
          </cell>
        </row>
        <row r="597">
          <cell r="E597">
            <v>79001.05</v>
          </cell>
          <cell r="O597">
            <v>5</v>
          </cell>
        </row>
        <row r="598">
          <cell r="E598">
            <v>35000.1</v>
          </cell>
          <cell r="O598">
            <v>5</v>
          </cell>
        </row>
        <row r="599">
          <cell r="E599">
            <v>28500.86</v>
          </cell>
          <cell r="O599">
            <v>5</v>
          </cell>
        </row>
        <row r="600">
          <cell r="E600">
            <v>26500.720000000001</v>
          </cell>
          <cell r="O600">
            <v>5</v>
          </cell>
        </row>
        <row r="601">
          <cell r="E601">
            <v>24163.48</v>
          </cell>
          <cell r="O601">
            <v>5</v>
          </cell>
        </row>
        <row r="602">
          <cell r="E602">
            <v>18000.669999999998</v>
          </cell>
          <cell r="O602">
            <v>5</v>
          </cell>
        </row>
        <row r="603">
          <cell r="E603">
            <v>17000.62</v>
          </cell>
          <cell r="O603">
            <v>5</v>
          </cell>
        </row>
        <row r="604">
          <cell r="E604">
            <v>16000.73</v>
          </cell>
          <cell r="O604">
            <v>5</v>
          </cell>
        </row>
        <row r="605">
          <cell r="E605">
            <v>14940.579999999998</v>
          </cell>
          <cell r="O605">
            <v>5</v>
          </cell>
        </row>
        <row r="606">
          <cell r="E606">
            <v>13000.75</v>
          </cell>
          <cell r="O606">
            <v>5</v>
          </cell>
        </row>
        <row r="607">
          <cell r="E607">
            <v>12000.66</v>
          </cell>
          <cell r="O607">
            <v>5</v>
          </cell>
        </row>
        <row r="608">
          <cell r="E608">
            <v>10000.31</v>
          </cell>
          <cell r="O608">
            <v>5</v>
          </cell>
        </row>
        <row r="609">
          <cell r="E609">
            <v>10000.19</v>
          </cell>
          <cell r="O609">
            <v>5</v>
          </cell>
        </row>
        <row r="610">
          <cell r="E610">
            <v>9000.17</v>
          </cell>
          <cell r="O610">
            <v>5</v>
          </cell>
        </row>
        <row r="611">
          <cell r="E611">
            <v>8000.59</v>
          </cell>
          <cell r="O611">
            <v>5</v>
          </cell>
        </row>
        <row r="612">
          <cell r="E612">
            <v>8000.18</v>
          </cell>
          <cell r="O612">
            <v>5</v>
          </cell>
        </row>
        <row r="613">
          <cell r="E613">
            <v>7500.11</v>
          </cell>
          <cell r="O613">
            <v>5</v>
          </cell>
        </row>
        <row r="614">
          <cell r="E614">
            <v>7500.03</v>
          </cell>
          <cell r="O614">
            <v>5</v>
          </cell>
        </row>
        <row r="615">
          <cell r="E615">
            <v>7000.3</v>
          </cell>
          <cell r="O615">
            <v>5</v>
          </cell>
        </row>
        <row r="616">
          <cell r="E616">
            <v>6000.28</v>
          </cell>
          <cell r="O616">
            <v>5</v>
          </cell>
        </row>
        <row r="617">
          <cell r="E617">
            <v>5499.95</v>
          </cell>
          <cell r="O617">
            <v>5</v>
          </cell>
        </row>
        <row r="618">
          <cell r="E618">
            <v>3000.68</v>
          </cell>
          <cell r="O618">
            <v>5</v>
          </cell>
        </row>
        <row r="619">
          <cell r="E619">
            <v>1000.53</v>
          </cell>
          <cell r="O619">
            <v>5</v>
          </cell>
        </row>
        <row r="620">
          <cell r="E620">
            <v>67502.450000000012</v>
          </cell>
          <cell r="O620">
            <v>5</v>
          </cell>
        </row>
        <row r="621">
          <cell r="E621">
            <v>65001.06</v>
          </cell>
          <cell r="O621">
            <v>5</v>
          </cell>
        </row>
        <row r="622">
          <cell r="E622">
            <v>29000.620000000003</v>
          </cell>
          <cell r="O622">
            <v>5</v>
          </cell>
        </row>
        <row r="623">
          <cell r="E623">
            <v>25000.739999999998</v>
          </cell>
          <cell r="O623">
            <v>5</v>
          </cell>
        </row>
        <row r="624">
          <cell r="E624">
            <v>22000.560000000001</v>
          </cell>
          <cell r="O624">
            <v>5</v>
          </cell>
        </row>
        <row r="625">
          <cell r="E625">
            <v>20000.150000000001</v>
          </cell>
          <cell r="O625">
            <v>5</v>
          </cell>
        </row>
        <row r="626">
          <cell r="E626">
            <v>18000.75</v>
          </cell>
          <cell r="O626">
            <v>5</v>
          </cell>
        </row>
        <row r="627">
          <cell r="E627">
            <v>17784.98</v>
          </cell>
          <cell r="O627">
            <v>5</v>
          </cell>
        </row>
        <row r="628">
          <cell r="E628">
            <v>16000.81</v>
          </cell>
          <cell r="O628">
            <v>5</v>
          </cell>
        </row>
        <row r="629">
          <cell r="E629">
            <v>15000.4</v>
          </cell>
          <cell r="O629">
            <v>5</v>
          </cell>
        </row>
        <row r="630">
          <cell r="E630">
            <v>14684.43</v>
          </cell>
          <cell r="O630">
            <v>5</v>
          </cell>
        </row>
        <row r="631">
          <cell r="E631">
            <v>13000.42</v>
          </cell>
          <cell r="O631">
            <v>5</v>
          </cell>
        </row>
        <row r="632">
          <cell r="E632">
            <v>13000.3</v>
          </cell>
          <cell r="O632">
            <v>5</v>
          </cell>
        </row>
        <row r="633">
          <cell r="E633">
            <v>13000.19</v>
          </cell>
          <cell r="O633">
            <v>5</v>
          </cell>
        </row>
        <row r="634">
          <cell r="E634">
            <v>12000.51</v>
          </cell>
          <cell r="O634">
            <v>5</v>
          </cell>
        </row>
        <row r="635">
          <cell r="E635">
            <v>11999.95</v>
          </cell>
          <cell r="O635">
            <v>5</v>
          </cell>
        </row>
        <row r="636">
          <cell r="E636">
            <v>11000.64</v>
          </cell>
          <cell r="O636">
            <v>5</v>
          </cell>
        </row>
        <row r="637">
          <cell r="E637">
            <v>11000.28</v>
          </cell>
          <cell r="O637">
            <v>5</v>
          </cell>
        </row>
        <row r="638">
          <cell r="E638">
            <v>10001.08</v>
          </cell>
          <cell r="O638">
            <v>5</v>
          </cell>
        </row>
        <row r="639">
          <cell r="E639">
            <v>10000.030000000001</v>
          </cell>
          <cell r="O639">
            <v>5</v>
          </cell>
        </row>
        <row r="640">
          <cell r="E640">
            <v>8000.4</v>
          </cell>
          <cell r="O640">
            <v>5</v>
          </cell>
        </row>
        <row r="641">
          <cell r="E641">
            <v>6000.58</v>
          </cell>
          <cell r="O641">
            <v>5</v>
          </cell>
        </row>
        <row r="642">
          <cell r="E642">
            <v>5500.17</v>
          </cell>
          <cell r="O642">
            <v>5</v>
          </cell>
        </row>
        <row r="643">
          <cell r="E643">
            <v>5000.49</v>
          </cell>
          <cell r="O643">
            <v>5</v>
          </cell>
        </row>
        <row r="644">
          <cell r="E644">
            <v>5000.4799999999996</v>
          </cell>
          <cell r="O644">
            <v>5</v>
          </cell>
        </row>
        <row r="645">
          <cell r="E645">
            <v>3000.3</v>
          </cell>
          <cell r="O645">
            <v>5</v>
          </cell>
        </row>
        <row r="646">
          <cell r="E646">
            <v>2799.04</v>
          </cell>
          <cell r="O646">
            <v>5</v>
          </cell>
        </row>
        <row r="647">
          <cell r="E647">
            <v>46000.800000000003</v>
          </cell>
          <cell r="O647">
            <v>5</v>
          </cell>
        </row>
        <row r="648">
          <cell r="E648">
            <v>39500.870000000003</v>
          </cell>
          <cell r="O648">
            <v>5</v>
          </cell>
        </row>
        <row r="649">
          <cell r="E649">
            <v>36000.99</v>
          </cell>
          <cell r="O649">
            <v>5</v>
          </cell>
        </row>
        <row r="650">
          <cell r="E650">
            <v>36000.5</v>
          </cell>
          <cell r="O650">
            <v>5</v>
          </cell>
        </row>
        <row r="651">
          <cell r="E651">
            <v>25000.77</v>
          </cell>
          <cell r="O651">
            <v>5</v>
          </cell>
        </row>
        <row r="652">
          <cell r="E652">
            <v>25000.73</v>
          </cell>
          <cell r="O652">
            <v>5</v>
          </cell>
        </row>
        <row r="653">
          <cell r="E653">
            <v>25000.63</v>
          </cell>
          <cell r="O653">
            <v>5</v>
          </cell>
        </row>
        <row r="654">
          <cell r="E654">
            <v>24948.75</v>
          </cell>
          <cell r="O654">
            <v>5</v>
          </cell>
        </row>
        <row r="655">
          <cell r="E655">
            <v>21001.010000000002</v>
          </cell>
          <cell r="O655">
            <v>5</v>
          </cell>
        </row>
        <row r="656">
          <cell r="E656">
            <v>19000.87</v>
          </cell>
          <cell r="O656">
            <v>5</v>
          </cell>
        </row>
        <row r="657">
          <cell r="E657">
            <v>18000.3</v>
          </cell>
          <cell r="O657">
            <v>5</v>
          </cell>
        </row>
        <row r="658">
          <cell r="E658">
            <v>16000.74</v>
          </cell>
          <cell r="O658">
            <v>5</v>
          </cell>
        </row>
        <row r="659">
          <cell r="E659">
            <v>16000.43</v>
          </cell>
          <cell r="O659">
            <v>5</v>
          </cell>
        </row>
        <row r="660">
          <cell r="E660">
            <v>16000.19</v>
          </cell>
          <cell r="O660">
            <v>5</v>
          </cell>
        </row>
        <row r="661">
          <cell r="E661">
            <v>14999.98</v>
          </cell>
          <cell r="O661">
            <v>5</v>
          </cell>
        </row>
        <row r="662">
          <cell r="E662">
            <v>14000.46</v>
          </cell>
          <cell r="O662">
            <v>5</v>
          </cell>
        </row>
        <row r="663">
          <cell r="E663">
            <v>14000.15</v>
          </cell>
          <cell r="O663">
            <v>5</v>
          </cell>
        </row>
        <row r="664">
          <cell r="E664">
            <v>13000.35</v>
          </cell>
          <cell r="O664">
            <v>5</v>
          </cell>
        </row>
        <row r="665">
          <cell r="E665">
            <v>12000.23</v>
          </cell>
          <cell r="O665">
            <v>5</v>
          </cell>
        </row>
        <row r="666">
          <cell r="E666">
            <v>11500.36</v>
          </cell>
          <cell r="O666">
            <v>5</v>
          </cell>
        </row>
        <row r="667">
          <cell r="E667">
            <v>10000.5</v>
          </cell>
          <cell r="O667">
            <v>5</v>
          </cell>
        </row>
        <row r="668">
          <cell r="E668">
            <v>7500.22</v>
          </cell>
          <cell r="O668">
            <v>5</v>
          </cell>
        </row>
        <row r="669">
          <cell r="E669">
            <v>7000.74</v>
          </cell>
          <cell r="O669">
            <v>5</v>
          </cell>
        </row>
        <row r="670">
          <cell r="E670">
            <v>7000.27</v>
          </cell>
          <cell r="O670">
            <v>5</v>
          </cell>
        </row>
        <row r="671">
          <cell r="E671">
            <v>6500.28</v>
          </cell>
          <cell r="O671">
            <v>5</v>
          </cell>
        </row>
        <row r="672">
          <cell r="E672">
            <v>6500.1</v>
          </cell>
          <cell r="O672">
            <v>5</v>
          </cell>
        </row>
        <row r="673">
          <cell r="E673">
            <v>6000.73</v>
          </cell>
          <cell r="O673">
            <v>5</v>
          </cell>
        </row>
        <row r="674">
          <cell r="E674">
            <v>6000.51</v>
          </cell>
          <cell r="O674">
            <v>5</v>
          </cell>
        </row>
        <row r="675">
          <cell r="E675">
            <v>5000.13</v>
          </cell>
          <cell r="O675">
            <v>5</v>
          </cell>
        </row>
        <row r="676">
          <cell r="E676">
            <v>5000.08</v>
          </cell>
          <cell r="O676">
            <v>5</v>
          </cell>
        </row>
        <row r="677">
          <cell r="E677">
            <v>2000.23</v>
          </cell>
          <cell r="O677">
            <v>5</v>
          </cell>
        </row>
        <row r="678">
          <cell r="E678">
            <v>1507.43</v>
          </cell>
          <cell r="O678">
            <v>5</v>
          </cell>
        </row>
        <row r="679">
          <cell r="E679">
            <v>31500.329999999998</v>
          </cell>
          <cell r="O679">
            <v>5</v>
          </cell>
        </row>
        <row r="680">
          <cell r="E680">
            <v>29000.61</v>
          </cell>
          <cell r="O680">
            <v>5</v>
          </cell>
        </row>
        <row r="681">
          <cell r="E681">
            <v>28292.559999999998</v>
          </cell>
          <cell r="O681">
            <v>5</v>
          </cell>
        </row>
        <row r="682">
          <cell r="E682">
            <v>25000.26</v>
          </cell>
          <cell r="O682">
            <v>5</v>
          </cell>
        </row>
        <row r="683">
          <cell r="E683">
            <v>22001.08</v>
          </cell>
          <cell r="O683">
            <v>5</v>
          </cell>
        </row>
        <row r="684">
          <cell r="E684">
            <v>21300.82</v>
          </cell>
          <cell r="O684">
            <v>5</v>
          </cell>
        </row>
        <row r="685">
          <cell r="E685">
            <v>20000.09</v>
          </cell>
          <cell r="O685">
            <v>5</v>
          </cell>
        </row>
        <row r="686">
          <cell r="E686">
            <v>20000.05</v>
          </cell>
          <cell r="O686">
            <v>5</v>
          </cell>
        </row>
        <row r="687">
          <cell r="E687">
            <v>20000.03</v>
          </cell>
          <cell r="O687">
            <v>5</v>
          </cell>
        </row>
        <row r="688">
          <cell r="E688">
            <v>19999.98</v>
          </cell>
          <cell r="O688">
            <v>5</v>
          </cell>
        </row>
        <row r="689">
          <cell r="E689">
            <v>18000.099999999999</v>
          </cell>
          <cell r="O689">
            <v>5</v>
          </cell>
        </row>
        <row r="690">
          <cell r="E690">
            <v>16000.74</v>
          </cell>
          <cell r="O690">
            <v>5</v>
          </cell>
        </row>
        <row r="691">
          <cell r="E691">
            <v>16000.66</v>
          </cell>
          <cell r="O691">
            <v>5</v>
          </cell>
        </row>
        <row r="692">
          <cell r="E692">
            <v>15000.6</v>
          </cell>
          <cell r="O692">
            <v>5</v>
          </cell>
        </row>
        <row r="693">
          <cell r="E693">
            <v>15000.44</v>
          </cell>
          <cell r="O693">
            <v>5</v>
          </cell>
        </row>
        <row r="694">
          <cell r="E694">
            <v>13000.65</v>
          </cell>
          <cell r="O694">
            <v>5</v>
          </cell>
        </row>
        <row r="695">
          <cell r="E695">
            <v>13000.57</v>
          </cell>
          <cell r="O695">
            <v>5</v>
          </cell>
        </row>
        <row r="696">
          <cell r="E696">
            <v>12000.29</v>
          </cell>
          <cell r="O696">
            <v>5</v>
          </cell>
        </row>
        <row r="697">
          <cell r="E697">
            <v>12000.05</v>
          </cell>
          <cell r="O697">
            <v>5</v>
          </cell>
        </row>
        <row r="698">
          <cell r="E698">
            <v>10000.48</v>
          </cell>
          <cell r="O698">
            <v>5</v>
          </cell>
        </row>
        <row r="699">
          <cell r="E699">
            <v>10000.450000000001</v>
          </cell>
          <cell r="O699">
            <v>5</v>
          </cell>
        </row>
        <row r="700">
          <cell r="E700">
            <v>9999.94</v>
          </cell>
          <cell r="O700">
            <v>5</v>
          </cell>
        </row>
        <row r="701">
          <cell r="E701">
            <v>9500.02</v>
          </cell>
          <cell r="O701">
            <v>5</v>
          </cell>
        </row>
        <row r="702">
          <cell r="E702">
            <v>9484.26</v>
          </cell>
          <cell r="O702">
            <v>5</v>
          </cell>
        </row>
        <row r="703">
          <cell r="E703">
            <v>8000.76</v>
          </cell>
          <cell r="O703">
            <v>5</v>
          </cell>
        </row>
        <row r="704">
          <cell r="E704">
            <v>8000.52</v>
          </cell>
          <cell r="O704">
            <v>5</v>
          </cell>
        </row>
        <row r="705">
          <cell r="E705">
            <v>8000.43</v>
          </cell>
          <cell r="O705">
            <v>5</v>
          </cell>
        </row>
        <row r="706">
          <cell r="E706">
            <v>7200.87</v>
          </cell>
          <cell r="O706">
            <v>5</v>
          </cell>
        </row>
        <row r="707">
          <cell r="E707">
            <v>6000.49</v>
          </cell>
          <cell r="O707">
            <v>5</v>
          </cell>
        </row>
        <row r="708">
          <cell r="E708">
            <v>6000.46</v>
          </cell>
          <cell r="O708">
            <v>5</v>
          </cell>
        </row>
        <row r="709">
          <cell r="E709">
            <v>5500.43</v>
          </cell>
          <cell r="O709">
            <v>5</v>
          </cell>
        </row>
        <row r="710">
          <cell r="E710">
            <v>4670.46</v>
          </cell>
          <cell r="O710">
            <v>5</v>
          </cell>
        </row>
        <row r="711">
          <cell r="E711">
            <v>3163.57</v>
          </cell>
          <cell r="O711">
            <v>5</v>
          </cell>
        </row>
        <row r="712">
          <cell r="E712">
            <v>3000.13</v>
          </cell>
          <cell r="O712">
            <v>5</v>
          </cell>
        </row>
        <row r="713">
          <cell r="E713">
            <v>2400.69</v>
          </cell>
          <cell r="O713">
            <v>5</v>
          </cell>
        </row>
        <row r="714">
          <cell r="E714">
            <v>2217.38</v>
          </cell>
          <cell r="O714">
            <v>5</v>
          </cell>
        </row>
        <row r="715">
          <cell r="E715">
            <v>1185.98</v>
          </cell>
          <cell r="O715">
            <v>5</v>
          </cell>
        </row>
        <row r="716">
          <cell r="E716">
            <v>782.52</v>
          </cell>
          <cell r="O716">
            <v>5</v>
          </cell>
        </row>
        <row r="717">
          <cell r="E717">
            <v>600.15</v>
          </cell>
          <cell r="O717">
            <v>5</v>
          </cell>
        </row>
        <row r="718">
          <cell r="E718">
            <v>500.72</v>
          </cell>
          <cell r="O718">
            <v>5</v>
          </cell>
        </row>
        <row r="719">
          <cell r="E719">
            <v>42001.41</v>
          </cell>
          <cell r="O719">
            <v>5</v>
          </cell>
        </row>
        <row r="720">
          <cell r="E720">
            <v>40001.1</v>
          </cell>
          <cell r="O720">
            <v>5</v>
          </cell>
        </row>
        <row r="721">
          <cell r="E721">
            <v>40000.78</v>
          </cell>
          <cell r="O721">
            <v>5</v>
          </cell>
        </row>
        <row r="722">
          <cell r="E722">
            <v>38000.759999999995</v>
          </cell>
          <cell r="O722">
            <v>5</v>
          </cell>
        </row>
        <row r="723">
          <cell r="E723">
            <v>35001.07</v>
          </cell>
          <cell r="O723">
            <v>5</v>
          </cell>
        </row>
        <row r="724">
          <cell r="E724">
            <v>33500.81</v>
          </cell>
          <cell r="O724">
            <v>5</v>
          </cell>
        </row>
        <row r="725">
          <cell r="E725">
            <v>31001.83</v>
          </cell>
          <cell r="O725">
            <v>5</v>
          </cell>
        </row>
        <row r="726">
          <cell r="E726">
            <v>30000.83</v>
          </cell>
          <cell r="O726">
            <v>5</v>
          </cell>
        </row>
        <row r="727">
          <cell r="E727">
            <v>29135.489999999998</v>
          </cell>
          <cell r="O727">
            <v>5</v>
          </cell>
        </row>
        <row r="728">
          <cell r="E728">
            <v>26500.250000000004</v>
          </cell>
          <cell r="O728">
            <v>5</v>
          </cell>
        </row>
        <row r="729">
          <cell r="E729">
            <v>25000.67</v>
          </cell>
          <cell r="O729">
            <v>5</v>
          </cell>
        </row>
        <row r="730">
          <cell r="E730">
            <v>20001.059999999998</v>
          </cell>
          <cell r="O730">
            <v>5</v>
          </cell>
        </row>
        <row r="731">
          <cell r="E731">
            <v>20000.21</v>
          </cell>
          <cell r="O731">
            <v>5</v>
          </cell>
        </row>
        <row r="732">
          <cell r="E732">
            <v>20000.060000000001</v>
          </cell>
          <cell r="O732">
            <v>5</v>
          </cell>
        </row>
        <row r="733">
          <cell r="E733">
            <v>19200.740000000002</v>
          </cell>
          <cell r="O733">
            <v>5</v>
          </cell>
        </row>
        <row r="734">
          <cell r="E734">
            <v>17000.240000000002</v>
          </cell>
          <cell r="O734">
            <v>5</v>
          </cell>
        </row>
        <row r="735">
          <cell r="E735">
            <v>15000.11</v>
          </cell>
          <cell r="O735">
            <v>5</v>
          </cell>
        </row>
        <row r="736">
          <cell r="E736">
            <v>12001.19</v>
          </cell>
          <cell r="O736">
            <v>5</v>
          </cell>
        </row>
        <row r="737">
          <cell r="E737">
            <v>10000.549999999999</v>
          </cell>
          <cell r="O737">
            <v>5</v>
          </cell>
        </row>
        <row r="738">
          <cell r="E738">
            <v>10000.42</v>
          </cell>
          <cell r="O738">
            <v>5</v>
          </cell>
        </row>
        <row r="739">
          <cell r="E739">
            <v>7500.63</v>
          </cell>
          <cell r="O739">
            <v>5</v>
          </cell>
        </row>
        <row r="740">
          <cell r="E740">
            <v>7000.66</v>
          </cell>
          <cell r="O740">
            <v>5</v>
          </cell>
        </row>
        <row r="741">
          <cell r="E741">
            <v>7000.33</v>
          </cell>
          <cell r="O741">
            <v>5</v>
          </cell>
        </row>
        <row r="742">
          <cell r="E742">
            <v>7000.16</v>
          </cell>
          <cell r="O742">
            <v>5</v>
          </cell>
        </row>
        <row r="743">
          <cell r="E743">
            <v>6500.66</v>
          </cell>
          <cell r="O743">
            <v>5</v>
          </cell>
        </row>
        <row r="744">
          <cell r="E744">
            <v>6000.66</v>
          </cell>
          <cell r="O744">
            <v>5</v>
          </cell>
        </row>
        <row r="745">
          <cell r="E745">
            <v>6000.5</v>
          </cell>
          <cell r="O745">
            <v>5</v>
          </cell>
        </row>
        <row r="746">
          <cell r="E746">
            <v>5000.71</v>
          </cell>
          <cell r="O746">
            <v>5</v>
          </cell>
        </row>
        <row r="747">
          <cell r="E747">
            <v>5000.5600000000004</v>
          </cell>
          <cell r="O747">
            <v>5</v>
          </cell>
        </row>
        <row r="748">
          <cell r="E748">
            <v>5000.43</v>
          </cell>
          <cell r="O748">
            <v>5</v>
          </cell>
        </row>
        <row r="749">
          <cell r="E749">
            <v>3500.23</v>
          </cell>
          <cell r="O749">
            <v>5</v>
          </cell>
        </row>
        <row r="750">
          <cell r="E750">
            <v>2500.15</v>
          </cell>
          <cell r="O750">
            <v>5</v>
          </cell>
        </row>
        <row r="751">
          <cell r="E751">
            <v>1484.54</v>
          </cell>
          <cell r="O751">
            <v>5</v>
          </cell>
        </row>
        <row r="752">
          <cell r="E752">
            <v>1000.06</v>
          </cell>
          <cell r="O752">
            <v>5</v>
          </cell>
        </row>
        <row r="753">
          <cell r="E753">
            <v>30501.7</v>
          </cell>
          <cell r="O753">
            <v>5</v>
          </cell>
        </row>
        <row r="754">
          <cell r="E754">
            <v>30000.61</v>
          </cell>
          <cell r="O754">
            <v>5</v>
          </cell>
        </row>
        <row r="755">
          <cell r="E755">
            <v>28286.68</v>
          </cell>
          <cell r="O755">
            <v>5</v>
          </cell>
        </row>
        <row r="756">
          <cell r="E756">
            <v>28000.489999999998</v>
          </cell>
          <cell r="O756">
            <v>5</v>
          </cell>
        </row>
        <row r="757">
          <cell r="E757">
            <v>25000.720000000001</v>
          </cell>
          <cell r="O757">
            <v>5</v>
          </cell>
        </row>
        <row r="758">
          <cell r="E758">
            <v>23000.47</v>
          </cell>
          <cell r="O758">
            <v>5</v>
          </cell>
        </row>
        <row r="759">
          <cell r="E759">
            <v>22000.79</v>
          </cell>
          <cell r="O759">
            <v>5</v>
          </cell>
        </row>
        <row r="760">
          <cell r="E760">
            <v>20000.47</v>
          </cell>
          <cell r="O760">
            <v>5</v>
          </cell>
        </row>
        <row r="761">
          <cell r="E761">
            <v>20000.2</v>
          </cell>
          <cell r="O761">
            <v>5</v>
          </cell>
        </row>
        <row r="762">
          <cell r="E762">
            <v>18000.62</v>
          </cell>
          <cell r="O762">
            <v>5</v>
          </cell>
        </row>
        <row r="763">
          <cell r="E763">
            <v>17000.3</v>
          </cell>
          <cell r="O763">
            <v>5</v>
          </cell>
        </row>
        <row r="764">
          <cell r="E764">
            <v>17000.18</v>
          </cell>
          <cell r="O764">
            <v>5</v>
          </cell>
        </row>
        <row r="765">
          <cell r="E765">
            <v>15000.439999999999</v>
          </cell>
          <cell r="O765">
            <v>5</v>
          </cell>
        </row>
        <row r="766">
          <cell r="E766">
            <v>14201.67</v>
          </cell>
          <cell r="O766">
            <v>5</v>
          </cell>
        </row>
        <row r="767">
          <cell r="E767">
            <v>14000.28</v>
          </cell>
          <cell r="O767">
            <v>5</v>
          </cell>
        </row>
        <row r="768">
          <cell r="E768">
            <v>14000.07</v>
          </cell>
          <cell r="O768">
            <v>5</v>
          </cell>
        </row>
        <row r="769">
          <cell r="E769">
            <v>11000.18</v>
          </cell>
          <cell r="O769">
            <v>5</v>
          </cell>
        </row>
        <row r="770">
          <cell r="E770">
            <v>10000.4</v>
          </cell>
          <cell r="O770">
            <v>5</v>
          </cell>
        </row>
        <row r="771">
          <cell r="E771">
            <v>10000.01</v>
          </cell>
          <cell r="O771">
            <v>5</v>
          </cell>
        </row>
        <row r="772">
          <cell r="E772">
            <v>9000.4699999999993</v>
          </cell>
          <cell r="O772">
            <v>5</v>
          </cell>
        </row>
        <row r="773">
          <cell r="E773">
            <v>9000.14</v>
          </cell>
          <cell r="O773">
            <v>5</v>
          </cell>
        </row>
        <row r="774">
          <cell r="E774">
            <v>6000.09</v>
          </cell>
          <cell r="O774">
            <v>5</v>
          </cell>
        </row>
        <row r="775">
          <cell r="E775">
            <v>5610.05</v>
          </cell>
          <cell r="O775">
            <v>5</v>
          </cell>
        </row>
        <row r="776">
          <cell r="E776">
            <v>5500.76</v>
          </cell>
          <cell r="O776">
            <v>5</v>
          </cell>
        </row>
        <row r="777">
          <cell r="E777">
            <v>5000.55</v>
          </cell>
          <cell r="O777">
            <v>5</v>
          </cell>
        </row>
        <row r="778">
          <cell r="E778">
            <v>3000.66</v>
          </cell>
          <cell r="O778">
            <v>5</v>
          </cell>
        </row>
        <row r="779">
          <cell r="E779">
            <v>1000.03</v>
          </cell>
          <cell r="O779">
            <v>5</v>
          </cell>
        </row>
        <row r="780">
          <cell r="E780">
            <v>982.1</v>
          </cell>
          <cell r="O780">
            <v>5</v>
          </cell>
        </row>
        <row r="781">
          <cell r="E781">
            <v>785.08</v>
          </cell>
          <cell r="O781">
            <v>5</v>
          </cell>
        </row>
        <row r="782">
          <cell r="E782">
            <v>42000.710000000006</v>
          </cell>
          <cell r="O782">
            <v>5</v>
          </cell>
        </row>
        <row r="783">
          <cell r="E783">
            <v>29001.739999999998</v>
          </cell>
          <cell r="O783">
            <v>5</v>
          </cell>
        </row>
        <row r="784">
          <cell r="E784">
            <v>28001.47</v>
          </cell>
          <cell r="O784">
            <v>5</v>
          </cell>
        </row>
        <row r="785">
          <cell r="E785">
            <v>28000.79</v>
          </cell>
          <cell r="O785">
            <v>5</v>
          </cell>
        </row>
        <row r="786">
          <cell r="E786">
            <v>27000.7</v>
          </cell>
          <cell r="O786">
            <v>5</v>
          </cell>
        </row>
        <row r="787">
          <cell r="E787">
            <v>22000.01</v>
          </cell>
          <cell r="O787">
            <v>5</v>
          </cell>
        </row>
        <row r="788">
          <cell r="E788">
            <v>18999.940000000002</v>
          </cell>
          <cell r="O788">
            <v>5</v>
          </cell>
        </row>
        <row r="789">
          <cell r="E789">
            <v>18000.759999999998</v>
          </cell>
          <cell r="O789">
            <v>5</v>
          </cell>
        </row>
        <row r="790">
          <cell r="E790">
            <v>16001.16</v>
          </cell>
          <cell r="O790">
            <v>5</v>
          </cell>
        </row>
        <row r="791">
          <cell r="E791">
            <v>16000.47</v>
          </cell>
          <cell r="O791">
            <v>5</v>
          </cell>
        </row>
        <row r="792">
          <cell r="E792">
            <v>16000.26</v>
          </cell>
          <cell r="O792">
            <v>5</v>
          </cell>
        </row>
        <row r="793">
          <cell r="E793">
            <v>15000.5</v>
          </cell>
          <cell r="O793">
            <v>5</v>
          </cell>
        </row>
        <row r="794">
          <cell r="E794">
            <v>15000.45</v>
          </cell>
          <cell r="O794">
            <v>5</v>
          </cell>
        </row>
        <row r="795">
          <cell r="E795">
            <v>15000.4</v>
          </cell>
          <cell r="O795">
            <v>5</v>
          </cell>
        </row>
        <row r="796">
          <cell r="E796">
            <v>13000.34</v>
          </cell>
          <cell r="O796">
            <v>5</v>
          </cell>
        </row>
        <row r="797">
          <cell r="E797">
            <v>13000.32</v>
          </cell>
          <cell r="O797">
            <v>5</v>
          </cell>
        </row>
        <row r="798">
          <cell r="E798">
            <v>11000.42</v>
          </cell>
          <cell r="O798">
            <v>5</v>
          </cell>
        </row>
        <row r="799">
          <cell r="E799">
            <v>10000.549999999999</v>
          </cell>
          <cell r="O799">
            <v>5</v>
          </cell>
        </row>
        <row r="800">
          <cell r="E800">
            <v>10000.35</v>
          </cell>
          <cell r="O800">
            <v>5</v>
          </cell>
        </row>
        <row r="801">
          <cell r="E801">
            <v>9000.01</v>
          </cell>
          <cell r="O801">
            <v>5</v>
          </cell>
        </row>
        <row r="802">
          <cell r="E802">
            <v>7500.23</v>
          </cell>
          <cell r="O802">
            <v>5</v>
          </cell>
        </row>
        <row r="803">
          <cell r="E803">
            <v>6501.54</v>
          </cell>
          <cell r="O803">
            <v>5</v>
          </cell>
        </row>
        <row r="804">
          <cell r="E804">
            <v>6500.68</v>
          </cell>
          <cell r="O804">
            <v>5</v>
          </cell>
        </row>
        <row r="805">
          <cell r="E805">
            <v>6500.64</v>
          </cell>
          <cell r="O805">
            <v>5</v>
          </cell>
        </row>
        <row r="806">
          <cell r="E806">
            <v>6500.11</v>
          </cell>
          <cell r="O806">
            <v>5</v>
          </cell>
        </row>
        <row r="807">
          <cell r="E807">
            <v>6400.42</v>
          </cell>
          <cell r="O807">
            <v>5</v>
          </cell>
        </row>
        <row r="808">
          <cell r="E808">
            <v>6000.37</v>
          </cell>
          <cell r="O808">
            <v>5</v>
          </cell>
        </row>
        <row r="809">
          <cell r="E809">
            <v>5000.32</v>
          </cell>
          <cell r="O809">
            <v>5</v>
          </cell>
        </row>
        <row r="810">
          <cell r="E810">
            <v>4688.67</v>
          </cell>
          <cell r="O810">
            <v>5</v>
          </cell>
        </row>
        <row r="811">
          <cell r="E811">
            <v>4000</v>
          </cell>
          <cell r="O811">
            <v>5</v>
          </cell>
        </row>
        <row r="812">
          <cell r="E812">
            <v>3163.37</v>
          </cell>
          <cell r="O812">
            <v>5</v>
          </cell>
        </row>
        <row r="813">
          <cell r="E813">
            <v>2855.59</v>
          </cell>
          <cell r="O813">
            <v>5</v>
          </cell>
        </row>
        <row r="814">
          <cell r="E814">
            <v>1500.4</v>
          </cell>
          <cell r="O814">
            <v>5</v>
          </cell>
        </row>
        <row r="815">
          <cell r="E815">
            <v>1484.49</v>
          </cell>
          <cell r="O815">
            <v>5</v>
          </cell>
        </row>
        <row r="816">
          <cell r="E816">
            <v>1000.66</v>
          </cell>
          <cell r="O816">
            <v>5</v>
          </cell>
        </row>
        <row r="817">
          <cell r="E817">
            <v>890.72</v>
          </cell>
          <cell r="O817">
            <v>5</v>
          </cell>
        </row>
        <row r="818">
          <cell r="E818">
            <v>733.69</v>
          </cell>
          <cell r="O818">
            <v>5</v>
          </cell>
        </row>
        <row r="819">
          <cell r="E819">
            <v>599.95000000000005</v>
          </cell>
          <cell r="O819">
            <v>5</v>
          </cell>
        </row>
        <row r="820">
          <cell r="E820">
            <v>47000.71</v>
          </cell>
          <cell r="O820">
            <v>5</v>
          </cell>
        </row>
        <row r="821">
          <cell r="E821">
            <v>28001.379999999997</v>
          </cell>
          <cell r="O821">
            <v>5</v>
          </cell>
        </row>
        <row r="822">
          <cell r="E822">
            <v>27000.79</v>
          </cell>
          <cell r="O822">
            <v>5</v>
          </cell>
        </row>
        <row r="823">
          <cell r="E823">
            <v>24999.94</v>
          </cell>
          <cell r="O823">
            <v>5</v>
          </cell>
        </row>
        <row r="824">
          <cell r="E824">
            <v>17000.53</v>
          </cell>
          <cell r="O824">
            <v>5</v>
          </cell>
        </row>
        <row r="825">
          <cell r="E825">
            <v>15000.56</v>
          </cell>
          <cell r="O825">
            <v>5</v>
          </cell>
        </row>
        <row r="826">
          <cell r="E826">
            <v>15000.29</v>
          </cell>
          <cell r="O826">
            <v>5</v>
          </cell>
        </row>
        <row r="827">
          <cell r="E827">
            <v>14300.6</v>
          </cell>
          <cell r="O827">
            <v>5</v>
          </cell>
        </row>
        <row r="828">
          <cell r="E828">
            <v>14000.53</v>
          </cell>
          <cell r="O828">
            <v>5</v>
          </cell>
        </row>
        <row r="829">
          <cell r="E829">
            <v>13000.18</v>
          </cell>
          <cell r="O829">
            <v>5</v>
          </cell>
        </row>
        <row r="830">
          <cell r="E830">
            <v>9970.3799999999992</v>
          </cell>
          <cell r="O830">
            <v>5</v>
          </cell>
        </row>
        <row r="831">
          <cell r="E831">
            <v>8124.1</v>
          </cell>
          <cell r="O831">
            <v>5</v>
          </cell>
        </row>
        <row r="832">
          <cell r="E832">
            <v>8000.57</v>
          </cell>
          <cell r="O832">
            <v>5</v>
          </cell>
        </row>
        <row r="833">
          <cell r="E833">
            <v>7000.37</v>
          </cell>
          <cell r="O833">
            <v>5</v>
          </cell>
        </row>
        <row r="834">
          <cell r="E834">
            <v>6000.18</v>
          </cell>
          <cell r="O834">
            <v>5</v>
          </cell>
        </row>
        <row r="835">
          <cell r="E835">
            <v>6000.13</v>
          </cell>
          <cell r="O835">
            <v>5</v>
          </cell>
        </row>
        <row r="836">
          <cell r="E836">
            <v>4000.03</v>
          </cell>
          <cell r="O836">
            <v>5</v>
          </cell>
        </row>
        <row r="837">
          <cell r="E837">
            <v>700.57</v>
          </cell>
          <cell r="O837">
            <v>5</v>
          </cell>
        </row>
        <row r="838">
          <cell r="E838">
            <v>500.59</v>
          </cell>
          <cell r="O838">
            <v>5</v>
          </cell>
        </row>
        <row r="839">
          <cell r="E839">
            <v>500.03</v>
          </cell>
          <cell r="O839">
            <v>5</v>
          </cell>
        </row>
        <row r="840">
          <cell r="E840">
            <v>68002.01999999999</v>
          </cell>
          <cell r="O840">
            <v>5</v>
          </cell>
        </row>
        <row r="841">
          <cell r="E841">
            <v>36000.43</v>
          </cell>
          <cell r="O841">
            <v>5</v>
          </cell>
        </row>
        <row r="842">
          <cell r="E842">
            <v>28001.200000000001</v>
          </cell>
          <cell r="O842">
            <v>5</v>
          </cell>
        </row>
        <row r="843">
          <cell r="E843">
            <v>22000.28</v>
          </cell>
          <cell r="O843">
            <v>5</v>
          </cell>
        </row>
        <row r="844">
          <cell r="E844">
            <v>19884.509999999998</v>
          </cell>
          <cell r="O844">
            <v>5</v>
          </cell>
        </row>
        <row r="845">
          <cell r="E845">
            <v>17001.11</v>
          </cell>
          <cell r="O845">
            <v>5</v>
          </cell>
        </row>
        <row r="846">
          <cell r="E846">
            <v>17000.64</v>
          </cell>
          <cell r="O846">
            <v>5</v>
          </cell>
        </row>
        <row r="847">
          <cell r="E847">
            <v>17000.03</v>
          </cell>
          <cell r="O847">
            <v>5</v>
          </cell>
        </row>
        <row r="848">
          <cell r="E848">
            <v>15000.41</v>
          </cell>
          <cell r="O848">
            <v>5</v>
          </cell>
        </row>
        <row r="849">
          <cell r="E849">
            <v>15000.16</v>
          </cell>
          <cell r="O849">
            <v>5</v>
          </cell>
        </row>
        <row r="850">
          <cell r="E850">
            <v>13000</v>
          </cell>
          <cell r="O850">
            <v>5</v>
          </cell>
        </row>
        <row r="851">
          <cell r="E851">
            <v>11286.080000000002</v>
          </cell>
          <cell r="O851">
            <v>5</v>
          </cell>
        </row>
        <row r="852">
          <cell r="E852">
            <v>10000.15</v>
          </cell>
          <cell r="O852">
            <v>5</v>
          </cell>
        </row>
        <row r="853">
          <cell r="E853">
            <v>9000.14</v>
          </cell>
          <cell r="O853">
            <v>5</v>
          </cell>
        </row>
        <row r="854">
          <cell r="E854">
            <v>8000.49</v>
          </cell>
          <cell r="O854">
            <v>5</v>
          </cell>
        </row>
        <row r="855">
          <cell r="E855">
            <v>7999.94</v>
          </cell>
          <cell r="O855">
            <v>5</v>
          </cell>
        </row>
        <row r="856">
          <cell r="E856">
            <v>7000.63</v>
          </cell>
          <cell r="O856">
            <v>5</v>
          </cell>
        </row>
        <row r="857">
          <cell r="E857">
            <v>7000.42</v>
          </cell>
          <cell r="O857">
            <v>5</v>
          </cell>
        </row>
        <row r="858">
          <cell r="E858">
            <v>6500.72</v>
          </cell>
          <cell r="O858">
            <v>5</v>
          </cell>
        </row>
        <row r="859">
          <cell r="E859">
            <v>6000.62</v>
          </cell>
          <cell r="O859">
            <v>5</v>
          </cell>
        </row>
        <row r="860">
          <cell r="E860">
            <v>5000.7</v>
          </cell>
          <cell r="O860">
            <v>5</v>
          </cell>
        </row>
        <row r="861">
          <cell r="E861">
            <v>5000.45</v>
          </cell>
          <cell r="O861">
            <v>5</v>
          </cell>
        </row>
        <row r="862">
          <cell r="E862">
            <v>5000.34</v>
          </cell>
          <cell r="O862">
            <v>5</v>
          </cell>
        </row>
        <row r="863">
          <cell r="E863">
            <v>4000.68</v>
          </cell>
          <cell r="O863">
            <v>5</v>
          </cell>
        </row>
        <row r="864">
          <cell r="E864">
            <v>4000.04</v>
          </cell>
          <cell r="O864">
            <v>5</v>
          </cell>
        </row>
        <row r="865">
          <cell r="E865">
            <v>3000.51</v>
          </cell>
          <cell r="O865">
            <v>5</v>
          </cell>
        </row>
        <row r="866">
          <cell r="E866">
            <v>2900.69</v>
          </cell>
          <cell r="O866">
            <v>5</v>
          </cell>
        </row>
        <row r="867">
          <cell r="E867">
            <v>2887</v>
          </cell>
          <cell r="O867">
            <v>5</v>
          </cell>
        </row>
        <row r="868">
          <cell r="E868">
            <v>2000.74</v>
          </cell>
          <cell r="O868">
            <v>5</v>
          </cell>
        </row>
        <row r="869">
          <cell r="E869">
            <v>2000.22</v>
          </cell>
          <cell r="O869">
            <v>5</v>
          </cell>
        </row>
        <row r="870">
          <cell r="E870">
            <v>2000.12</v>
          </cell>
          <cell r="O870">
            <v>5</v>
          </cell>
        </row>
        <row r="871">
          <cell r="E871">
            <v>1778.37</v>
          </cell>
          <cell r="O871">
            <v>5</v>
          </cell>
        </row>
        <row r="872">
          <cell r="E872">
            <v>742.41</v>
          </cell>
          <cell r="O872">
            <v>5</v>
          </cell>
        </row>
        <row r="873">
          <cell r="E873">
            <v>580.30999999999995</v>
          </cell>
          <cell r="O873">
            <v>5</v>
          </cell>
        </row>
        <row r="874">
          <cell r="E874">
            <v>37000.44</v>
          </cell>
          <cell r="O874">
            <v>5</v>
          </cell>
        </row>
        <row r="875">
          <cell r="E875">
            <v>33000.479999999996</v>
          </cell>
          <cell r="O875">
            <v>5</v>
          </cell>
        </row>
        <row r="876">
          <cell r="E876">
            <v>25000.74</v>
          </cell>
          <cell r="O876">
            <v>5</v>
          </cell>
        </row>
        <row r="877">
          <cell r="E877">
            <v>24999.94</v>
          </cell>
          <cell r="O877">
            <v>5</v>
          </cell>
        </row>
        <row r="878">
          <cell r="E878">
            <v>22000</v>
          </cell>
          <cell r="O878">
            <v>5</v>
          </cell>
        </row>
        <row r="879">
          <cell r="E879">
            <v>20000.940000000002</v>
          </cell>
          <cell r="O879">
            <v>5</v>
          </cell>
        </row>
        <row r="880">
          <cell r="E880">
            <v>19999.98</v>
          </cell>
          <cell r="O880">
            <v>5</v>
          </cell>
        </row>
        <row r="881">
          <cell r="E881">
            <v>19001.190000000002</v>
          </cell>
          <cell r="O881">
            <v>5</v>
          </cell>
        </row>
        <row r="882">
          <cell r="E882">
            <v>17999.98</v>
          </cell>
          <cell r="O882">
            <v>5</v>
          </cell>
        </row>
        <row r="883">
          <cell r="E883">
            <v>17000.66</v>
          </cell>
          <cell r="O883">
            <v>5</v>
          </cell>
        </row>
        <row r="884">
          <cell r="E884">
            <v>17000.23</v>
          </cell>
          <cell r="O884">
            <v>5</v>
          </cell>
        </row>
        <row r="885">
          <cell r="E885">
            <v>17000.05</v>
          </cell>
          <cell r="O885">
            <v>5</v>
          </cell>
        </row>
        <row r="886">
          <cell r="E886">
            <v>16000.67</v>
          </cell>
          <cell r="O886">
            <v>5</v>
          </cell>
        </row>
        <row r="887">
          <cell r="E887">
            <v>13999.98</v>
          </cell>
          <cell r="O887">
            <v>5</v>
          </cell>
        </row>
        <row r="888">
          <cell r="E888">
            <v>12500.619999999999</v>
          </cell>
          <cell r="O888">
            <v>5</v>
          </cell>
        </row>
        <row r="889">
          <cell r="E889">
            <v>11000.72</v>
          </cell>
          <cell r="O889">
            <v>5</v>
          </cell>
        </row>
        <row r="890">
          <cell r="E890">
            <v>11000.58</v>
          </cell>
          <cell r="O890">
            <v>5</v>
          </cell>
        </row>
        <row r="891">
          <cell r="E891">
            <v>10500.779999999999</v>
          </cell>
          <cell r="O891">
            <v>5</v>
          </cell>
        </row>
        <row r="892">
          <cell r="E892">
            <v>10000.709999999999</v>
          </cell>
          <cell r="O892">
            <v>5</v>
          </cell>
        </row>
        <row r="893">
          <cell r="E893">
            <v>10000.27</v>
          </cell>
          <cell r="O893">
            <v>5</v>
          </cell>
        </row>
        <row r="894">
          <cell r="E894">
            <v>10000.09</v>
          </cell>
          <cell r="O894">
            <v>5</v>
          </cell>
        </row>
        <row r="895">
          <cell r="E895">
            <v>7499.94</v>
          </cell>
          <cell r="O895">
            <v>5</v>
          </cell>
        </row>
        <row r="896">
          <cell r="E896">
            <v>7000.65</v>
          </cell>
          <cell r="O896">
            <v>5</v>
          </cell>
        </row>
        <row r="897">
          <cell r="E897">
            <v>6000.66</v>
          </cell>
          <cell r="O897">
            <v>5</v>
          </cell>
        </row>
        <row r="898">
          <cell r="E898">
            <v>6000.16</v>
          </cell>
          <cell r="O898">
            <v>5</v>
          </cell>
        </row>
        <row r="899">
          <cell r="E899">
            <v>6000.13</v>
          </cell>
          <cell r="O899">
            <v>5</v>
          </cell>
        </row>
        <row r="900">
          <cell r="E900">
            <v>5000.63</v>
          </cell>
          <cell r="O900">
            <v>5</v>
          </cell>
        </row>
        <row r="901">
          <cell r="E901">
            <v>5000.54</v>
          </cell>
          <cell r="O901">
            <v>5</v>
          </cell>
        </row>
        <row r="902">
          <cell r="E902">
            <v>5000.4399999999996</v>
          </cell>
          <cell r="O902">
            <v>5</v>
          </cell>
        </row>
        <row r="903">
          <cell r="E903">
            <v>4457.6400000000003</v>
          </cell>
          <cell r="O903">
            <v>5</v>
          </cell>
        </row>
        <row r="904">
          <cell r="E904">
            <v>3317.76</v>
          </cell>
          <cell r="O904">
            <v>5</v>
          </cell>
        </row>
        <row r="905">
          <cell r="E905">
            <v>3200.55</v>
          </cell>
          <cell r="O905">
            <v>5</v>
          </cell>
        </row>
        <row r="906">
          <cell r="E906">
            <v>1880.02</v>
          </cell>
          <cell r="O906">
            <v>5</v>
          </cell>
        </row>
        <row r="907">
          <cell r="E907">
            <v>1131</v>
          </cell>
          <cell r="O907">
            <v>5</v>
          </cell>
        </row>
        <row r="908">
          <cell r="E908">
            <v>600.29</v>
          </cell>
          <cell r="O908">
            <v>5</v>
          </cell>
        </row>
        <row r="909">
          <cell r="E909">
            <v>15.31</v>
          </cell>
          <cell r="O909">
            <v>5</v>
          </cell>
        </row>
        <row r="910">
          <cell r="E910">
            <v>66000.930000000008</v>
          </cell>
          <cell r="O910">
            <v>5</v>
          </cell>
        </row>
        <row r="911">
          <cell r="E911">
            <v>62000.91</v>
          </cell>
          <cell r="O911">
            <v>5</v>
          </cell>
        </row>
        <row r="912">
          <cell r="E912">
            <v>49001.869999999995</v>
          </cell>
          <cell r="O912">
            <v>5</v>
          </cell>
        </row>
        <row r="913">
          <cell r="E913">
            <v>29501.33</v>
          </cell>
          <cell r="O913">
            <v>5</v>
          </cell>
        </row>
        <row r="914">
          <cell r="E914">
            <v>28000.81</v>
          </cell>
          <cell r="O914">
            <v>5</v>
          </cell>
        </row>
        <row r="915">
          <cell r="E915">
            <v>27000.97</v>
          </cell>
          <cell r="O915">
            <v>5</v>
          </cell>
        </row>
        <row r="916">
          <cell r="E916">
            <v>25000.73</v>
          </cell>
          <cell r="O916">
            <v>5</v>
          </cell>
        </row>
        <row r="917">
          <cell r="E917">
            <v>25000.01</v>
          </cell>
          <cell r="O917">
            <v>5</v>
          </cell>
        </row>
        <row r="918">
          <cell r="E918">
            <v>24001.35</v>
          </cell>
          <cell r="O918">
            <v>5</v>
          </cell>
        </row>
        <row r="919">
          <cell r="E919">
            <v>22000.49</v>
          </cell>
          <cell r="O919">
            <v>5</v>
          </cell>
        </row>
        <row r="920">
          <cell r="E920">
            <v>22000.01</v>
          </cell>
          <cell r="O920">
            <v>5</v>
          </cell>
        </row>
        <row r="921">
          <cell r="E921">
            <v>21500.83</v>
          </cell>
          <cell r="O921">
            <v>5</v>
          </cell>
        </row>
        <row r="922">
          <cell r="E922">
            <v>20000.75</v>
          </cell>
          <cell r="O922">
            <v>5</v>
          </cell>
        </row>
        <row r="923">
          <cell r="E923">
            <v>20000.64</v>
          </cell>
          <cell r="O923">
            <v>5</v>
          </cell>
        </row>
        <row r="924">
          <cell r="E924">
            <v>20000.330000000002</v>
          </cell>
          <cell r="O924">
            <v>5</v>
          </cell>
        </row>
        <row r="925">
          <cell r="E925">
            <v>18000.34</v>
          </cell>
          <cell r="O925">
            <v>5</v>
          </cell>
        </row>
        <row r="926">
          <cell r="E926">
            <v>17000.009999999998</v>
          </cell>
          <cell r="O926">
            <v>5</v>
          </cell>
        </row>
        <row r="927">
          <cell r="E927">
            <v>15000.2</v>
          </cell>
          <cell r="O927">
            <v>5</v>
          </cell>
        </row>
        <row r="928">
          <cell r="E928">
            <v>14000.61</v>
          </cell>
          <cell r="O928">
            <v>5</v>
          </cell>
        </row>
        <row r="929">
          <cell r="E929">
            <v>14000.52</v>
          </cell>
          <cell r="O929">
            <v>5</v>
          </cell>
        </row>
        <row r="930">
          <cell r="E930">
            <v>14000.4</v>
          </cell>
          <cell r="O930">
            <v>5</v>
          </cell>
        </row>
        <row r="931">
          <cell r="E931">
            <v>14000.35</v>
          </cell>
          <cell r="O931">
            <v>5</v>
          </cell>
        </row>
        <row r="932">
          <cell r="E932">
            <v>14000.22</v>
          </cell>
          <cell r="O932">
            <v>5</v>
          </cell>
        </row>
        <row r="933">
          <cell r="E933">
            <v>13000.33</v>
          </cell>
          <cell r="O933">
            <v>5</v>
          </cell>
        </row>
        <row r="934">
          <cell r="E934">
            <v>11000.23</v>
          </cell>
          <cell r="O934">
            <v>5</v>
          </cell>
        </row>
        <row r="935">
          <cell r="E935">
            <v>11000.07</v>
          </cell>
          <cell r="O935">
            <v>5</v>
          </cell>
        </row>
        <row r="936">
          <cell r="E936">
            <v>10985.24</v>
          </cell>
          <cell r="O936">
            <v>5</v>
          </cell>
        </row>
        <row r="937">
          <cell r="E937">
            <v>10000.719999999999</v>
          </cell>
          <cell r="O937">
            <v>5</v>
          </cell>
        </row>
        <row r="938">
          <cell r="E938">
            <v>10000.23</v>
          </cell>
          <cell r="O938">
            <v>5</v>
          </cell>
        </row>
        <row r="939">
          <cell r="E939">
            <v>9000.44</v>
          </cell>
          <cell r="O939">
            <v>5</v>
          </cell>
        </row>
        <row r="940">
          <cell r="E940">
            <v>8999.94</v>
          </cell>
          <cell r="O940">
            <v>5</v>
          </cell>
        </row>
        <row r="941">
          <cell r="E941">
            <v>8999.93</v>
          </cell>
          <cell r="O941">
            <v>5</v>
          </cell>
        </row>
        <row r="942">
          <cell r="E942">
            <v>8000.79</v>
          </cell>
          <cell r="O942">
            <v>5</v>
          </cell>
        </row>
        <row r="943">
          <cell r="E943">
            <v>8000.59</v>
          </cell>
          <cell r="O943">
            <v>5</v>
          </cell>
        </row>
        <row r="944">
          <cell r="E944">
            <v>7500.35</v>
          </cell>
          <cell r="O944">
            <v>5</v>
          </cell>
        </row>
        <row r="945">
          <cell r="E945">
            <v>7000.2</v>
          </cell>
          <cell r="O945">
            <v>5</v>
          </cell>
        </row>
        <row r="946">
          <cell r="E946">
            <v>7000.15</v>
          </cell>
          <cell r="O946">
            <v>5</v>
          </cell>
        </row>
        <row r="947">
          <cell r="E947">
            <v>6700.88</v>
          </cell>
          <cell r="O947">
            <v>5</v>
          </cell>
        </row>
        <row r="948">
          <cell r="E948">
            <v>6000.3</v>
          </cell>
          <cell r="O948">
            <v>5</v>
          </cell>
        </row>
        <row r="949">
          <cell r="E949">
            <v>5000.53</v>
          </cell>
          <cell r="O949">
            <v>5</v>
          </cell>
        </row>
        <row r="950">
          <cell r="E950">
            <v>4999.9799999999996</v>
          </cell>
          <cell r="O950">
            <v>5</v>
          </cell>
        </row>
        <row r="951">
          <cell r="E951">
            <v>2800.2</v>
          </cell>
          <cell r="O951">
            <v>5</v>
          </cell>
        </row>
        <row r="952">
          <cell r="E952">
            <v>96501.760000000009</v>
          </cell>
          <cell r="O952">
            <v>5</v>
          </cell>
        </row>
        <row r="953">
          <cell r="E953">
            <v>45000.369999999995</v>
          </cell>
          <cell r="O953">
            <v>5</v>
          </cell>
        </row>
        <row r="954">
          <cell r="E954">
            <v>28500.32</v>
          </cell>
          <cell r="O954">
            <v>5</v>
          </cell>
        </row>
        <row r="955">
          <cell r="E955">
            <v>24999.95</v>
          </cell>
          <cell r="O955">
            <v>5</v>
          </cell>
        </row>
        <row r="956">
          <cell r="E956">
            <v>20000.669999999998</v>
          </cell>
          <cell r="O956">
            <v>5</v>
          </cell>
        </row>
        <row r="957">
          <cell r="E957">
            <v>20000.580000000002</v>
          </cell>
          <cell r="O957">
            <v>5</v>
          </cell>
        </row>
        <row r="958">
          <cell r="E958">
            <v>20000.439999999999</v>
          </cell>
          <cell r="O958">
            <v>5</v>
          </cell>
        </row>
        <row r="959">
          <cell r="E959">
            <v>20000.400000000001</v>
          </cell>
          <cell r="O959">
            <v>5</v>
          </cell>
        </row>
        <row r="960">
          <cell r="E960">
            <v>20000.3</v>
          </cell>
          <cell r="O960">
            <v>5</v>
          </cell>
        </row>
        <row r="961">
          <cell r="E961">
            <v>18000.7</v>
          </cell>
          <cell r="O961">
            <v>5</v>
          </cell>
        </row>
        <row r="962">
          <cell r="E962">
            <v>15500.31</v>
          </cell>
          <cell r="O962">
            <v>5</v>
          </cell>
        </row>
        <row r="963">
          <cell r="E963">
            <v>15000.71</v>
          </cell>
          <cell r="O963">
            <v>5</v>
          </cell>
        </row>
        <row r="964">
          <cell r="E964">
            <v>15000.62</v>
          </cell>
          <cell r="O964">
            <v>5</v>
          </cell>
        </row>
        <row r="965">
          <cell r="E965">
            <v>15000.34</v>
          </cell>
          <cell r="O965">
            <v>5</v>
          </cell>
        </row>
        <row r="966">
          <cell r="E966">
            <v>15000.2</v>
          </cell>
          <cell r="O966">
            <v>5</v>
          </cell>
        </row>
        <row r="967">
          <cell r="E967">
            <v>14000.34</v>
          </cell>
          <cell r="O967">
            <v>5</v>
          </cell>
        </row>
        <row r="968">
          <cell r="E968">
            <v>13000.73</v>
          </cell>
          <cell r="O968">
            <v>5</v>
          </cell>
        </row>
        <row r="969">
          <cell r="E969">
            <v>12000.52</v>
          </cell>
          <cell r="O969">
            <v>5</v>
          </cell>
        </row>
        <row r="970">
          <cell r="E970">
            <v>12000.02</v>
          </cell>
          <cell r="O970">
            <v>5</v>
          </cell>
        </row>
        <row r="971">
          <cell r="E971">
            <v>11000.02</v>
          </cell>
          <cell r="O971">
            <v>5</v>
          </cell>
        </row>
        <row r="972">
          <cell r="E972">
            <v>10000.14</v>
          </cell>
          <cell r="O972">
            <v>5</v>
          </cell>
        </row>
        <row r="973">
          <cell r="E973">
            <v>9000.57</v>
          </cell>
          <cell r="O973">
            <v>5</v>
          </cell>
        </row>
        <row r="974">
          <cell r="E974">
            <v>9000.24</v>
          </cell>
          <cell r="O974">
            <v>5</v>
          </cell>
        </row>
        <row r="975">
          <cell r="E975">
            <v>8999.94</v>
          </cell>
          <cell r="O975">
            <v>5</v>
          </cell>
        </row>
        <row r="976">
          <cell r="E976">
            <v>8000.75</v>
          </cell>
          <cell r="O976">
            <v>5</v>
          </cell>
        </row>
        <row r="977">
          <cell r="E977">
            <v>8000.23</v>
          </cell>
          <cell r="O977">
            <v>5</v>
          </cell>
        </row>
        <row r="978">
          <cell r="E978">
            <v>7000.28</v>
          </cell>
          <cell r="O978">
            <v>5</v>
          </cell>
        </row>
        <row r="979">
          <cell r="E979">
            <v>6999.99</v>
          </cell>
          <cell r="O979">
            <v>5</v>
          </cell>
        </row>
        <row r="980">
          <cell r="E980">
            <v>6999.99</v>
          </cell>
          <cell r="O980">
            <v>5</v>
          </cell>
        </row>
        <row r="981">
          <cell r="E981">
            <v>6000.3</v>
          </cell>
          <cell r="O981">
            <v>5</v>
          </cell>
        </row>
        <row r="982">
          <cell r="E982">
            <v>5500.74</v>
          </cell>
          <cell r="O982">
            <v>5</v>
          </cell>
        </row>
        <row r="983">
          <cell r="E983">
            <v>5000.1499999999996</v>
          </cell>
          <cell r="O983">
            <v>5</v>
          </cell>
        </row>
        <row r="984">
          <cell r="E984">
            <v>5000.1400000000003</v>
          </cell>
          <cell r="O984">
            <v>5</v>
          </cell>
        </row>
        <row r="985">
          <cell r="E985">
            <v>4401.42</v>
          </cell>
          <cell r="O985">
            <v>5</v>
          </cell>
        </row>
        <row r="986">
          <cell r="E986">
            <v>4000.73</v>
          </cell>
          <cell r="O986">
            <v>5</v>
          </cell>
        </row>
        <row r="987">
          <cell r="E987">
            <v>3000.67</v>
          </cell>
          <cell r="O987">
            <v>5</v>
          </cell>
        </row>
        <row r="988">
          <cell r="E988">
            <v>762.28</v>
          </cell>
          <cell r="O988">
            <v>5</v>
          </cell>
        </row>
        <row r="989">
          <cell r="E989">
            <v>60001.53</v>
          </cell>
          <cell r="O989">
            <v>5</v>
          </cell>
        </row>
        <row r="990">
          <cell r="E990">
            <v>36000.36</v>
          </cell>
          <cell r="O990">
            <v>5</v>
          </cell>
        </row>
        <row r="991">
          <cell r="E991">
            <v>31000.42</v>
          </cell>
          <cell r="O991">
            <v>5</v>
          </cell>
        </row>
        <row r="992">
          <cell r="E992">
            <v>25000.66</v>
          </cell>
          <cell r="O992">
            <v>5</v>
          </cell>
        </row>
        <row r="993">
          <cell r="E993">
            <v>25000.57</v>
          </cell>
          <cell r="O993">
            <v>5</v>
          </cell>
        </row>
        <row r="994">
          <cell r="E994">
            <v>22000.41</v>
          </cell>
          <cell r="O994">
            <v>5</v>
          </cell>
        </row>
        <row r="995">
          <cell r="E995">
            <v>20000.61</v>
          </cell>
          <cell r="O995">
            <v>5</v>
          </cell>
        </row>
        <row r="996">
          <cell r="E996">
            <v>19500.57</v>
          </cell>
          <cell r="O996">
            <v>5</v>
          </cell>
        </row>
        <row r="997">
          <cell r="E997">
            <v>19000.79</v>
          </cell>
          <cell r="O997">
            <v>5</v>
          </cell>
        </row>
        <row r="998">
          <cell r="E998">
            <v>18000.419999999998</v>
          </cell>
          <cell r="O998">
            <v>5</v>
          </cell>
        </row>
        <row r="999">
          <cell r="E999">
            <v>18000.189999999999</v>
          </cell>
          <cell r="O999">
            <v>5</v>
          </cell>
        </row>
        <row r="1000">
          <cell r="E1000">
            <v>17500.96</v>
          </cell>
          <cell r="O1000">
            <v>5</v>
          </cell>
        </row>
        <row r="1001">
          <cell r="E1001">
            <v>16999.95</v>
          </cell>
          <cell r="O1001">
            <v>5</v>
          </cell>
        </row>
        <row r="1002">
          <cell r="E1002">
            <v>16000.93</v>
          </cell>
          <cell r="O1002">
            <v>5</v>
          </cell>
        </row>
        <row r="1003">
          <cell r="E1003">
            <v>16000.74</v>
          </cell>
          <cell r="O1003">
            <v>5</v>
          </cell>
        </row>
        <row r="1004">
          <cell r="E1004">
            <v>16000.68</v>
          </cell>
          <cell r="O1004">
            <v>5</v>
          </cell>
        </row>
        <row r="1005">
          <cell r="E1005">
            <v>16000.43</v>
          </cell>
          <cell r="O1005">
            <v>5</v>
          </cell>
        </row>
        <row r="1006">
          <cell r="E1006">
            <v>15000</v>
          </cell>
          <cell r="O1006">
            <v>5</v>
          </cell>
        </row>
        <row r="1007">
          <cell r="E1007">
            <v>13000.36</v>
          </cell>
          <cell r="O1007">
            <v>5</v>
          </cell>
        </row>
        <row r="1008">
          <cell r="E1008">
            <v>12999.96</v>
          </cell>
          <cell r="O1008">
            <v>5</v>
          </cell>
        </row>
        <row r="1009">
          <cell r="E1009">
            <v>12000.55</v>
          </cell>
          <cell r="O1009">
            <v>5</v>
          </cell>
        </row>
        <row r="1010">
          <cell r="E1010">
            <v>11000.47</v>
          </cell>
          <cell r="O1010">
            <v>5</v>
          </cell>
        </row>
        <row r="1011">
          <cell r="E1011">
            <v>10000.31</v>
          </cell>
          <cell r="O1011">
            <v>5</v>
          </cell>
        </row>
        <row r="1012">
          <cell r="E1012">
            <v>10000.25</v>
          </cell>
          <cell r="O1012">
            <v>5</v>
          </cell>
        </row>
        <row r="1013">
          <cell r="E1013">
            <v>9999.9699999999993</v>
          </cell>
          <cell r="O1013">
            <v>5</v>
          </cell>
        </row>
        <row r="1014">
          <cell r="E1014">
            <v>9000.51</v>
          </cell>
          <cell r="O1014">
            <v>5</v>
          </cell>
        </row>
        <row r="1015">
          <cell r="E1015">
            <v>8000.5</v>
          </cell>
          <cell r="O1015">
            <v>5</v>
          </cell>
        </row>
        <row r="1016">
          <cell r="E1016">
            <v>7500.25</v>
          </cell>
          <cell r="O1016">
            <v>5</v>
          </cell>
        </row>
        <row r="1017">
          <cell r="E1017">
            <v>7000.04</v>
          </cell>
          <cell r="O1017">
            <v>5</v>
          </cell>
        </row>
        <row r="1018">
          <cell r="E1018">
            <v>6573.13</v>
          </cell>
          <cell r="O1018">
            <v>5</v>
          </cell>
        </row>
        <row r="1019">
          <cell r="E1019">
            <v>6500.73</v>
          </cell>
          <cell r="O1019">
            <v>5</v>
          </cell>
        </row>
        <row r="1020">
          <cell r="E1020">
            <v>6500.6</v>
          </cell>
          <cell r="O1020">
            <v>5</v>
          </cell>
        </row>
        <row r="1021">
          <cell r="E1021">
            <v>5000.6000000000004</v>
          </cell>
          <cell r="O1021">
            <v>5</v>
          </cell>
        </row>
        <row r="1022">
          <cell r="E1022">
            <v>5000.42</v>
          </cell>
          <cell r="O1022">
            <v>5</v>
          </cell>
        </row>
        <row r="1023">
          <cell r="E1023">
            <v>5000.3999999999996</v>
          </cell>
          <cell r="O1023">
            <v>5</v>
          </cell>
        </row>
        <row r="1024">
          <cell r="E1024">
            <v>5000.3900000000003</v>
          </cell>
          <cell r="O1024">
            <v>5</v>
          </cell>
        </row>
        <row r="1025">
          <cell r="E1025">
            <v>5000.08</v>
          </cell>
          <cell r="O1025">
            <v>5</v>
          </cell>
        </row>
        <row r="1026">
          <cell r="E1026">
            <v>3000.52</v>
          </cell>
          <cell r="O1026">
            <v>5</v>
          </cell>
        </row>
        <row r="1027">
          <cell r="E1027">
            <v>2439.7399999999998</v>
          </cell>
          <cell r="O1027">
            <v>5</v>
          </cell>
        </row>
        <row r="1028">
          <cell r="E1028">
            <v>1900.75</v>
          </cell>
          <cell r="O1028">
            <v>5</v>
          </cell>
        </row>
        <row r="1029">
          <cell r="E1029">
            <v>1257.68</v>
          </cell>
          <cell r="O1029">
            <v>5</v>
          </cell>
        </row>
        <row r="1030">
          <cell r="E1030">
            <v>1000.51</v>
          </cell>
          <cell r="O1030">
            <v>5</v>
          </cell>
        </row>
        <row r="1031">
          <cell r="E1031">
            <v>623.54</v>
          </cell>
          <cell r="O1031">
            <v>5</v>
          </cell>
        </row>
        <row r="1032">
          <cell r="E1032">
            <v>48001.22</v>
          </cell>
          <cell r="O1032">
            <v>5</v>
          </cell>
        </row>
        <row r="1033">
          <cell r="E1033">
            <v>25000.62</v>
          </cell>
          <cell r="O1033">
            <v>5</v>
          </cell>
        </row>
        <row r="1034">
          <cell r="E1034">
            <v>22000.63</v>
          </cell>
          <cell r="O1034">
            <v>5</v>
          </cell>
        </row>
        <row r="1035">
          <cell r="E1035">
            <v>20000.66</v>
          </cell>
          <cell r="O1035">
            <v>5</v>
          </cell>
        </row>
        <row r="1036">
          <cell r="E1036">
            <v>20000.41</v>
          </cell>
          <cell r="O1036">
            <v>5</v>
          </cell>
        </row>
        <row r="1037">
          <cell r="E1037">
            <v>20000.13</v>
          </cell>
          <cell r="O1037">
            <v>5</v>
          </cell>
        </row>
        <row r="1038">
          <cell r="E1038">
            <v>18500.28</v>
          </cell>
          <cell r="O1038">
            <v>5</v>
          </cell>
        </row>
        <row r="1039">
          <cell r="E1039">
            <v>18000.2</v>
          </cell>
          <cell r="O1039">
            <v>5</v>
          </cell>
        </row>
        <row r="1040">
          <cell r="E1040">
            <v>17000.46</v>
          </cell>
          <cell r="O1040">
            <v>5</v>
          </cell>
        </row>
        <row r="1041">
          <cell r="E1041">
            <v>16000.06</v>
          </cell>
          <cell r="O1041">
            <v>5</v>
          </cell>
        </row>
        <row r="1042">
          <cell r="E1042">
            <v>15500.56</v>
          </cell>
          <cell r="O1042">
            <v>5</v>
          </cell>
        </row>
        <row r="1043">
          <cell r="E1043">
            <v>15500.529999999999</v>
          </cell>
          <cell r="O1043">
            <v>5</v>
          </cell>
        </row>
        <row r="1044">
          <cell r="E1044">
            <v>15000.47</v>
          </cell>
          <cell r="O1044">
            <v>5</v>
          </cell>
        </row>
        <row r="1045">
          <cell r="E1045">
            <v>15000.35</v>
          </cell>
          <cell r="O1045">
            <v>5</v>
          </cell>
        </row>
        <row r="1046">
          <cell r="E1046">
            <v>14000.14</v>
          </cell>
          <cell r="O1046">
            <v>5</v>
          </cell>
        </row>
        <row r="1047">
          <cell r="E1047">
            <v>12999.97</v>
          </cell>
          <cell r="O1047">
            <v>5</v>
          </cell>
        </row>
        <row r="1048">
          <cell r="E1048">
            <v>11000.47</v>
          </cell>
          <cell r="O1048">
            <v>5</v>
          </cell>
        </row>
        <row r="1049">
          <cell r="E1049">
            <v>10000.64</v>
          </cell>
          <cell r="O1049">
            <v>5</v>
          </cell>
        </row>
        <row r="1050">
          <cell r="E1050">
            <v>10000.120000000001</v>
          </cell>
          <cell r="O1050">
            <v>5</v>
          </cell>
        </row>
        <row r="1051">
          <cell r="E1051">
            <v>9000.6200000000008</v>
          </cell>
          <cell r="O1051">
            <v>5</v>
          </cell>
        </row>
        <row r="1052">
          <cell r="E1052">
            <v>9000.59</v>
          </cell>
          <cell r="O1052">
            <v>5</v>
          </cell>
        </row>
        <row r="1053">
          <cell r="E1053">
            <v>9000.49</v>
          </cell>
          <cell r="O1053">
            <v>5</v>
          </cell>
        </row>
        <row r="1054">
          <cell r="E1054">
            <v>9000.24</v>
          </cell>
          <cell r="O1054">
            <v>5</v>
          </cell>
        </row>
        <row r="1055">
          <cell r="E1055">
            <v>9000.24</v>
          </cell>
          <cell r="O1055">
            <v>5</v>
          </cell>
        </row>
        <row r="1056">
          <cell r="E1056">
            <v>8000.36</v>
          </cell>
          <cell r="O1056">
            <v>5</v>
          </cell>
        </row>
        <row r="1057">
          <cell r="E1057">
            <v>8000.23</v>
          </cell>
          <cell r="O1057">
            <v>5</v>
          </cell>
        </row>
        <row r="1058">
          <cell r="E1058">
            <v>5000.3100000000004</v>
          </cell>
          <cell r="O1058">
            <v>5</v>
          </cell>
        </row>
        <row r="1059">
          <cell r="E1059">
            <v>4030.14</v>
          </cell>
          <cell r="O1059">
            <v>5</v>
          </cell>
        </row>
        <row r="1060">
          <cell r="E1060">
            <v>2000.72</v>
          </cell>
          <cell r="O1060">
            <v>5</v>
          </cell>
        </row>
        <row r="1061">
          <cell r="E1061">
            <v>1500.39</v>
          </cell>
          <cell r="O1061">
            <v>5</v>
          </cell>
        </row>
        <row r="1062">
          <cell r="E1062">
            <v>1486.25</v>
          </cell>
          <cell r="O1062">
            <v>5</v>
          </cell>
        </row>
        <row r="1063">
          <cell r="E1063">
            <v>984.97</v>
          </cell>
          <cell r="O1063">
            <v>5</v>
          </cell>
        </row>
        <row r="1064">
          <cell r="E1064">
            <v>981.99</v>
          </cell>
          <cell r="O1064">
            <v>5</v>
          </cell>
        </row>
        <row r="1065">
          <cell r="E1065">
            <v>762.28</v>
          </cell>
          <cell r="O1065">
            <v>5</v>
          </cell>
        </row>
        <row r="1066">
          <cell r="E1066">
            <v>32000.94</v>
          </cell>
          <cell r="O1066">
            <v>5</v>
          </cell>
        </row>
        <row r="1067">
          <cell r="E1067">
            <v>25000.16</v>
          </cell>
          <cell r="O1067">
            <v>5</v>
          </cell>
        </row>
        <row r="1068">
          <cell r="E1068">
            <v>23000.799999999999</v>
          </cell>
          <cell r="O1068">
            <v>5</v>
          </cell>
        </row>
        <row r="1069">
          <cell r="E1069">
            <v>22000.45</v>
          </cell>
          <cell r="O1069">
            <v>5</v>
          </cell>
        </row>
        <row r="1070">
          <cell r="E1070">
            <v>22000</v>
          </cell>
          <cell r="O1070">
            <v>5</v>
          </cell>
        </row>
        <row r="1071">
          <cell r="E1071">
            <v>20000.740000000002</v>
          </cell>
          <cell r="O1071">
            <v>5</v>
          </cell>
        </row>
        <row r="1072">
          <cell r="E1072">
            <v>20000.45</v>
          </cell>
          <cell r="O1072">
            <v>5</v>
          </cell>
        </row>
        <row r="1073">
          <cell r="E1073">
            <v>19000.68</v>
          </cell>
          <cell r="O1073">
            <v>5</v>
          </cell>
        </row>
        <row r="1074">
          <cell r="E1074">
            <v>17000.259999999998</v>
          </cell>
          <cell r="O1074">
            <v>5</v>
          </cell>
        </row>
        <row r="1075">
          <cell r="E1075">
            <v>15800.63</v>
          </cell>
          <cell r="O1075">
            <v>5</v>
          </cell>
        </row>
        <row r="1076">
          <cell r="E1076">
            <v>15001.130000000001</v>
          </cell>
          <cell r="O1076">
            <v>5</v>
          </cell>
        </row>
        <row r="1077">
          <cell r="E1077">
            <v>15000.5</v>
          </cell>
          <cell r="O1077">
            <v>5</v>
          </cell>
        </row>
        <row r="1078">
          <cell r="E1078">
            <v>15000.4</v>
          </cell>
          <cell r="O1078">
            <v>5</v>
          </cell>
        </row>
        <row r="1079">
          <cell r="E1079">
            <v>14501.84</v>
          </cell>
          <cell r="O1079">
            <v>5</v>
          </cell>
        </row>
        <row r="1080">
          <cell r="E1080">
            <v>14000.71</v>
          </cell>
          <cell r="O1080">
            <v>5</v>
          </cell>
        </row>
        <row r="1081">
          <cell r="E1081">
            <v>13000.11</v>
          </cell>
          <cell r="O1081">
            <v>5</v>
          </cell>
        </row>
        <row r="1082">
          <cell r="E1082">
            <v>12500.900000000001</v>
          </cell>
          <cell r="O1082">
            <v>5</v>
          </cell>
        </row>
        <row r="1083">
          <cell r="E1083">
            <v>12000.32</v>
          </cell>
          <cell r="O1083">
            <v>5</v>
          </cell>
        </row>
        <row r="1084">
          <cell r="E1084">
            <v>11000.35</v>
          </cell>
          <cell r="O1084">
            <v>5</v>
          </cell>
        </row>
        <row r="1085">
          <cell r="E1085">
            <v>10000.23</v>
          </cell>
          <cell r="O1085">
            <v>5</v>
          </cell>
        </row>
        <row r="1086">
          <cell r="E1086">
            <v>10000.17</v>
          </cell>
          <cell r="O1086">
            <v>5</v>
          </cell>
        </row>
        <row r="1087">
          <cell r="E1087">
            <v>9000.43</v>
          </cell>
          <cell r="O1087">
            <v>5</v>
          </cell>
        </row>
        <row r="1088">
          <cell r="E1088">
            <v>7000.43</v>
          </cell>
          <cell r="O1088">
            <v>5</v>
          </cell>
        </row>
        <row r="1089">
          <cell r="E1089">
            <v>7000.14</v>
          </cell>
          <cell r="O1089">
            <v>5</v>
          </cell>
        </row>
        <row r="1090">
          <cell r="E1090">
            <v>6499.99</v>
          </cell>
          <cell r="O1090">
            <v>5</v>
          </cell>
        </row>
        <row r="1091">
          <cell r="E1091">
            <v>5999.99</v>
          </cell>
          <cell r="O1091">
            <v>5</v>
          </cell>
        </row>
        <row r="1092">
          <cell r="E1092">
            <v>5500.56</v>
          </cell>
          <cell r="O1092">
            <v>5</v>
          </cell>
        </row>
        <row r="1093">
          <cell r="E1093">
            <v>5500.08</v>
          </cell>
          <cell r="O1093">
            <v>5</v>
          </cell>
        </row>
        <row r="1094">
          <cell r="E1094">
            <v>1872.26</v>
          </cell>
          <cell r="O1094">
            <v>5</v>
          </cell>
        </row>
        <row r="1095">
          <cell r="E1095">
            <v>1500.64</v>
          </cell>
          <cell r="O1095">
            <v>5</v>
          </cell>
        </row>
        <row r="1096">
          <cell r="E1096">
            <v>1200.74</v>
          </cell>
          <cell r="O1096">
            <v>5</v>
          </cell>
        </row>
        <row r="1097">
          <cell r="E1097">
            <v>1000.68</v>
          </cell>
          <cell r="O1097">
            <v>5</v>
          </cell>
        </row>
        <row r="1098">
          <cell r="E1098">
            <v>500.23</v>
          </cell>
          <cell r="O1098">
            <v>5</v>
          </cell>
        </row>
        <row r="1099">
          <cell r="E1099">
            <v>53000.5</v>
          </cell>
          <cell r="O1099">
            <v>5</v>
          </cell>
        </row>
        <row r="1100">
          <cell r="E1100">
            <v>47001.55</v>
          </cell>
          <cell r="O1100">
            <v>5</v>
          </cell>
        </row>
        <row r="1101">
          <cell r="E1101">
            <v>34980.019999999997</v>
          </cell>
          <cell r="O1101">
            <v>5</v>
          </cell>
        </row>
        <row r="1102">
          <cell r="E1102">
            <v>34384.520000000004</v>
          </cell>
          <cell r="O1102">
            <v>5</v>
          </cell>
        </row>
        <row r="1103">
          <cell r="E1103">
            <v>34000.630000000005</v>
          </cell>
          <cell r="O1103">
            <v>5</v>
          </cell>
        </row>
        <row r="1104">
          <cell r="E1104">
            <v>27000.68</v>
          </cell>
          <cell r="O1104">
            <v>5</v>
          </cell>
        </row>
        <row r="1105">
          <cell r="E1105">
            <v>24000.16</v>
          </cell>
          <cell r="O1105">
            <v>5</v>
          </cell>
        </row>
        <row r="1106">
          <cell r="E1106">
            <v>23000.370000000003</v>
          </cell>
          <cell r="O1106">
            <v>5</v>
          </cell>
        </row>
        <row r="1107">
          <cell r="E1107">
            <v>21000.620000000003</v>
          </cell>
          <cell r="O1107">
            <v>5</v>
          </cell>
        </row>
        <row r="1108">
          <cell r="E1108">
            <v>20000.68</v>
          </cell>
          <cell r="O1108">
            <v>5</v>
          </cell>
        </row>
        <row r="1109">
          <cell r="E1109">
            <v>20000.599999999999</v>
          </cell>
          <cell r="O1109">
            <v>5</v>
          </cell>
        </row>
        <row r="1110">
          <cell r="E1110">
            <v>20000.55</v>
          </cell>
          <cell r="O1110">
            <v>5</v>
          </cell>
        </row>
        <row r="1111">
          <cell r="E1111">
            <v>20000.21</v>
          </cell>
          <cell r="O1111">
            <v>5</v>
          </cell>
        </row>
        <row r="1112">
          <cell r="E1112">
            <v>19999.96</v>
          </cell>
          <cell r="O1112">
            <v>5</v>
          </cell>
        </row>
        <row r="1113">
          <cell r="E1113">
            <v>18000.509999999998</v>
          </cell>
          <cell r="O1113">
            <v>5</v>
          </cell>
        </row>
        <row r="1114">
          <cell r="E1114">
            <v>18000.27</v>
          </cell>
          <cell r="O1114">
            <v>5</v>
          </cell>
        </row>
        <row r="1115">
          <cell r="E1115">
            <v>17000.009999999998</v>
          </cell>
          <cell r="O1115">
            <v>5</v>
          </cell>
        </row>
        <row r="1116">
          <cell r="E1116">
            <v>16000.69</v>
          </cell>
          <cell r="O1116">
            <v>5</v>
          </cell>
        </row>
        <row r="1117">
          <cell r="E1117">
            <v>15001.060000000001</v>
          </cell>
          <cell r="O1117">
            <v>5</v>
          </cell>
        </row>
        <row r="1118">
          <cell r="E1118">
            <v>14000.16</v>
          </cell>
          <cell r="O1118">
            <v>5</v>
          </cell>
        </row>
        <row r="1119">
          <cell r="E1119">
            <v>13000.69</v>
          </cell>
          <cell r="O1119">
            <v>5</v>
          </cell>
        </row>
        <row r="1120">
          <cell r="E1120">
            <v>11000.36</v>
          </cell>
          <cell r="O1120">
            <v>5</v>
          </cell>
        </row>
        <row r="1121">
          <cell r="E1121">
            <v>11000.08</v>
          </cell>
          <cell r="O1121">
            <v>5</v>
          </cell>
        </row>
        <row r="1122">
          <cell r="E1122">
            <v>9000.4699999999993</v>
          </cell>
          <cell r="O1122">
            <v>5</v>
          </cell>
        </row>
        <row r="1123">
          <cell r="E1123">
            <v>8001.07</v>
          </cell>
          <cell r="O1123">
            <v>5</v>
          </cell>
        </row>
        <row r="1124">
          <cell r="E1124">
            <v>8000.31</v>
          </cell>
          <cell r="O1124">
            <v>5</v>
          </cell>
        </row>
        <row r="1125">
          <cell r="E1125">
            <v>8000.23</v>
          </cell>
          <cell r="O1125">
            <v>5</v>
          </cell>
        </row>
        <row r="1126">
          <cell r="E1126">
            <v>8000</v>
          </cell>
          <cell r="O1126">
            <v>5</v>
          </cell>
        </row>
        <row r="1127">
          <cell r="E1127">
            <v>6000.61</v>
          </cell>
          <cell r="O1127">
            <v>5</v>
          </cell>
        </row>
        <row r="1128">
          <cell r="E1128">
            <v>5000.5200000000004</v>
          </cell>
          <cell r="O1128">
            <v>5</v>
          </cell>
        </row>
        <row r="1129">
          <cell r="E1129">
            <v>5000.29</v>
          </cell>
          <cell r="O1129">
            <v>5</v>
          </cell>
        </row>
        <row r="1130">
          <cell r="E1130">
            <v>5000.2</v>
          </cell>
          <cell r="O1130">
            <v>5</v>
          </cell>
        </row>
        <row r="1131">
          <cell r="E1131">
            <v>3000.72</v>
          </cell>
          <cell r="O1131">
            <v>5</v>
          </cell>
        </row>
        <row r="1132">
          <cell r="E1132">
            <v>3000.51</v>
          </cell>
          <cell r="O1132">
            <v>5</v>
          </cell>
        </row>
        <row r="1133">
          <cell r="E1133">
            <v>2100.37</v>
          </cell>
          <cell r="O1133">
            <v>5</v>
          </cell>
        </row>
        <row r="1134">
          <cell r="E1134">
            <v>2000.26</v>
          </cell>
          <cell r="O1134">
            <v>5</v>
          </cell>
        </row>
        <row r="1135">
          <cell r="E1135">
            <v>1600.72</v>
          </cell>
          <cell r="O1135">
            <v>5</v>
          </cell>
        </row>
        <row r="1136">
          <cell r="E1136">
            <v>1127.42</v>
          </cell>
          <cell r="O1136">
            <v>5</v>
          </cell>
        </row>
        <row r="1137">
          <cell r="E1137">
            <v>1000.31</v>
          </cell>
          <cell r="O1137">
            <v>5</v>
          </cell>
        </row>
        <row r="1138">
          <cell r="E1138">
            <v>999.98</v>
          </cell>
          <cell r="O1138">
            <v>5</v>
          </cell>
        </row>
        <row r="1139">
          <cell r="E1139">
            <v>600.12</v>
          </cell>
          <cell r="O1139">
            <v>5</v>
          </cell>
        </row>
        <row r="1140">
          <cell r="E1140">
            <v>38000.880000000005</v>
          </cell>
          <cell r="O1140">
            <v>5</v>
          </cell>
        </row>
        <row r="1141">
          <cell r="E1141">
            <v>31000.170000000002</v>
          </cell>
          <cell r="O1141">
            <v>5</v>
          </cell>
        </row>
        <row r="1142">
          <cell r="E1142">
            <v>27000.87</v>
          </cell>
          <cell r="O1142">
            <v>5</v>
          </cell>
        </row>
        <row r="1143">
          <cell r="E1143">
            <v>25000.73</v>
          </cell>
          <cell r="O1143">
            <v>5</v>
          </cell>
        </row>
        <row r="1144">
          <cell r="E1144">
            <v>24000.45</v>
          </cell>
          <cell r="O1144">
            <v>5</v>
          </cell>
        </row>
        <row r="1145">
          <cell r="E1145">
            <v>21500.66</v>
          </cell>
          <cell r="O1145">
            <v>5</v>
          </cell>
        </row>
        <row r="1146">
          <cell r="E1146">
            <v>20000.510000000002</v>
          </cell>
          <cell r="O1146">
            <v>5</v>
          </cell>
        </row>
        <row r="1147">
          <cell r="E1147">
            <v>19000.949999999997</v>
          </cell>
          <cell r="O1147">
            <v>5</v>
          </cell>
        </row>
        <row r="1148">
          <cell r="E1148">
            <v>17999.95</v>
          </cell>
          <cell r="O1148">
            <v>5</v>
          </cell>
        </row>
        <row r="1149">
          <cell r="E1149">
            <v>17000.62</v>
          </cell>
          <cell r="O1149">
            <v>5</v>
          </cell>
        </row>
        <row r="1150">
          <cell r="E1150">
            <v>16000.24</v>
          </cell>
          <cell r="O1150">
            <v>5</v>
          </cell>
        </row>
        <row r="1151">
          <cell r="E1151">
            <v>15854.02</v>
          </cell>
          <cell r="O1151">
            <v>5</v>
          </cell>
        </row>
        <row r="1152">
          <cell r="E1152">
            <v>15000.7</v>
          </cell>
          <cell r="O1152">
            <v>5</v>
          </cell>
        </row>
        <row r="1153">
          <cell r="E1153">
            <v>15000.21</v>
          </cell>
          <cell r="O1153">
            <v>5</v>
          </cell>
        </row>
        <row r="1154">
          <cell r="E1154">
            <v>14000.45</v>
          </cell>
          <cell r="O1154">
            <v>5</v>
          </cell>
        </row>
        <row r="1155">
          <cell r="E1155">
            <v>14000</v>
          </cell>
          <cell r="O1155">
            <v>5</v>
          </cell>
        </row>
        <row r="1156">
          <cell r="E1156">
            <v>13000.77</v>
          </cell>
          <cell r="O1156">
            <v>5</v>
          </cell>
        </row>
        <row r="1157">
          <cell r="E1157">
            <v>13000.56</v>
          </cell>
          <cell r="O1157">
            <v>5</v>
          </cell>
        </row>
        <row r="1158">
          <cell r="E1158">
            <v>13000.49</v>
          </cell>
          <cell r="O1158">
            <v>5</v>
          </cell>
        </row>
        <row r="1159">
          <cell r="E1159">
            <v>13000.33</v>
          </cell>
          <cell r="O1159">
            <v>5</v>
          </cell>
        </row>
        <row r="1160">
          <cell r="E1160">
            <v>13000.24</v>
          </cell>
          <cell r="O1160">
            <v>5</v>
          </cell>
        </row>
        <row r="1161">
          <cell r="E1161">
            <v>11000.31</v>
          </cell>
          <cell r="O1161">
            <v>5</v>
          </cell>
        </row>
        <row r="1162">
          <cell r="E1162">
            <v>10000.73</v>
          </cell>
          <cell r="O1162">
            <v>5</v>
          </cell>
        </row>
        <row r="1163">
          <cell r="E1163">
            <v>10000.4</v>
          </cell>
          <cell r="O1163">
            <v>5</v>
          </cell>
        </row>
        <row r="1164">
          <cell r="E1164">
            <v>10000.32</v>
          </cell>
          <cell r="O1164">
            <v>5</v>
          </cell>
        </row>
        <row r="1165">
          <cell r="E1165">
            <v>9999.94</v>
          </cell>
          <cell r="O1165">
            <v>5</v>
          </cell>
        </row>
        <row r="1166">
          <cell r="E1166">
            <v>9000.06</v>
          </cell>
          <cell r="O1166">
            <v>5</v>
          </cell>
        </row>
        <row r="1167">
          <cell r="E1167">
            <v>8000.02</v>
          </cell>
          <cell r="O1167">
            <v>5</v>
          </cell>
        </row>
        <row r="1168">
          <cell r="E1168">
            <v>7000.64</v>
          </cell>
          <cell r="O1168">
            <v>5</v>
          </cell>
        </row>
        <row r="1169">
          <cell r="E1169">
            <v>7000.26</v>
          </cell>
          <cell r="O1169">
            <v>5</v>
          </cell>
        </row>
        <row r="1170">
          <cell r="E1170">
            <v>6500.59</v>
          </cell>
          <cell r="O1170">
            <v>5</v>
          </cell>
        </row>
        <row r="1171">
          <cell r="E1171">
            <v>6500.33</v>
          </cell>
          <cell r="O1171">
            <v>5</v>
          </cell>
        </row>
        <row r="1172">
          <cell r="E1172">
            <v>6376.04</v>
          </cell>
          <cell r="O1172">
            <v>5</v>
          </cell>
        </row>
        <row r="1173">
          <cell r="E1173">
            <v>6000.71</v>
          </cell>
          <cell r="O1173">
            <v>5</v>
          </cell>
        </row>
        <row r="1174">
          <cell r="E1174">
            <v>5500.07</v>
          </cell>
          <cell r="O1174">
            <v>5</v>
          </cell>
        </row>
        <row r="1175">
          <cell r="E1175">
            <v>5000.71</v>
          </cell>
          <cell r="O1175">
            <v>5</v>
          </cell>
        </row>
        <row r="1176">
          <cell r="E1176">
            <v>5000.18</v>
          </cell>
          <cell r="O1176">
            <v>5</v>
          </cell>
        </row>
        <row r="1177">
          <cell r="E1177">
            <v>4400.6400000000003</v>
          </cell>
          <cell r="O1177">
            <v>5</v>
          </cell>
        </row>
        <row r="1178">
          <cell r="E1178">
            <v>2000.08</v>
          </cell>
          <cell r="O1178">
            <v>5</v>
          </cell>
        </row>
        <row r="1179">
          <cell r="E1179">
            <v>1326.93</v>
          </cell>
          <cell r="O1179">
            <v>5</v>
          </cell>
        </row>
        <row r="1180">
          <cell r="E1180">
            <v>1133.5899999999999</v>
          </cell>
          <cell r="O1180">
            <v>5</v>
          </cell>
        </row>
        <row r="1181">
          <cell r="E1181">
            <v>1038.5899999999999</v>
          </cell>
          <cell r="O1181">
            <v>5</v>
          </cell>
        </row>
        <row r="1182">
          <cell r="E1182">
            <v>1000.28</v>
          </cell>
          <cell r="O1182">
            <v>5</v>
          </cell>
        </row>
        <row r="1183">
          <cell r="E1183">
            <v>931.43</v>
          </cell>
          <cell r="O1183">
            <v>5</v>
          </cell>
        </row>
        <row r="1184">
          <cell r="E1184">
            <v>600.16999999999996</v>
          </cell>
          <cell r="O1184">
            <v>5</v>
          </cell>
        </row>
        <row r="1185">
          <cell r="E1185">
            <v>59.63</v>
          </cell>
          <cell r="O1185">
            <v>5</v>
          </cell>
        </row>
        <row r="1186">
          <cell r="E1186">
            <v>80003.180000000008</v>
          </cell>
          <cell r="O1186">
            <v>5</v>
          </cell>
        </row>
        <row r="1187">
          <cell r="E1187">
            <v>41884.36</v>
          </cell>
          <cell r="O1187">
            <v>5</v>
          </cell>
        </row>
        <row r="1188">
          <cell r="E1188">
            <v>34000.480000000003</v>
          </cell>
          <cell r="O1188">
            <v>5</v>
          </cell>
        </row>
        <row r="1189">
          <cell r="E1189">
            <v>30000.720000000001</v>
          </cell>
          <cell r="O1189">
            <v>5</v>
          </cell>
        </row>
        <row r="1190">
          <cell r="E1190">
            <v>29000.47</v>
          </cell>
          <cell r="O1190">
            <v>5</v>
          </cell>
        </row>
        <row r="1191">
          <cell r="E1191">
            <v>25000.560000000001</v>
          </cell>
          <cell r="O1191">
            <v>5</v>
          </cell>
        </row>
        <row r="1192">
          <cell r="E1192">
            <v>25000.34</v>
          </cell>
          <cell r="O1192">
            <v>5</v>
          </cell>
        </row>
        <row r="1193">
          <cell r="E1193">
            <v>22500.639999999999</v>
          </cell>
          <cell r="O1193">
            <v>5</v>
          </cell>
        </row>
        <row r="1194">
          <cell r="E1194">
            <v>22000.59</v>
          </cell>
          <cell r="O1194">
            <v>5</v>
          </cell>
        </row>
        <row r="1195">
          <cell r="E1195">
            <v>22000.53</v>
          </cell>
          <cell r="O1195">
            <v>5</v>
          </cell>
        </row>
        <row r="1196">
          <cell r="E1196">
            <v>22000.53</v>
          </cell>
          <cell r="O1196">
            <v>5</v>
          </cell>
        </row>
        <row r="1197">
          <cell r="E1197">
            <v>21778.47</v>
          </cell>
          <cell r="O1197">
            <v>5</v>
          </cell>
        </row>
        <row r="1198">
          <cell r="E1198">
            <v>20000.599999999999</v>
          </cell>
          <cell r="O1198">
            <v>5</v>
          </cell>
        </row>
        <row r="1199">
          <cell r="E1199">
            <v>19701.96</v>
          </cell>
          <cell r="O1199">
            <v>5</v>
          </cell>
        </row>
        <row r="1200">
          <cell r="E1200">
            <v>17001.25</v>
          </cell>
          <cell r="O1200">
            <v>5</v>
          </cell>
        </row>
        <row r="1201">
          <cell r="E1201">
            <v>16000.67</v>
          </cell>
          <cell r="O1201">
            <v>5</v>
          </cell>
        </row>
        <row r="1202">
          <cell r="E1202">
            <v>16000.24</v>
          </cell>
          <cell r="O1202">
            <v>5</v>
          </cell>
        </row>
        <row r="1203">
          <cell r="E1203">
            <v>15500.48</v>
          </cell>
          <cell r="O1203">
            <v>5</v>
          </cell>
        </row>
        <row r="1204">
          <cell r="E1204">
            <v>15000.6</v>
          </cell>
          <cell r="O1204">
            <v>5</v>
          </cell>
        </row>
        <row r="1205">
          <cell r="E1205">
            <v>15000.32</v>
          </cell>
          <cell r="O1205">
            <v>5</v>
          </cell>
        </row>
        <row r="1206">
          <cell r="E1206">
            <v>15000.17</v>
          </cell>
          <cell r="O1206">
            <v>5</v>
          </cell>
        </row>
        <row r="1207">
          <cell r="E1207">
            <v>14000.72</v>
          </cell>
          <cell r="O1207">
            <v>5</v>
          </cell>
        </row>
        <row r="1208">
          <cell r="E1208">
            <v>14000.54</v>
          </cell>
          <cell r="O1208">
            <v>5</v>
          </cell>
        </row>
        <row r="1209">
          <cell r="E1209">
            <v>13000.27</v>
          </cell>
          <cell r="O1209">
            <v>5</v>
          </cell>
        </row>
        <row r="1210">
          <cell r="E1210">
            <v>13000.13</v>
          </cell>
          <cell r="O1210">
            <v>5</v>
          </cell>
        </row>
        <row r="1211">
          <cell r="E1211">
            <v>12549.58</v>
          </cell>
          <cell r="O1211">
            <v>5</v>
          </cell>
        </row>
        <row r="1212">
          <cell r="E1212">
            <v>12000.51</v>
          </cell>
          <cell r="O1212">
            <v>5</v>
          </cell>
        </row>
        <row r="1213">
          <cell r="E1213">
            <v>11000.42</v>
          </cell>
          <cell r="O1213">
            <v>5</v>
          </cell>
        </row>
        <row r="1214">
          <cell r="E1214">
            <v>10000.14</v>
          </cell>
          <cell r="O1214">
            <v>5</v>
          </cell>
        </row>
        <row r="1215">
          <cell r="E1215">
            <v>10000.120000000001</v>
          </cell>
          <cell r="O1215">
            <v>5</v>
          </cell>
        </row>
        <row r="1216">
          <cell r="E1216">
            <v>7000.69</v>
          </cell>
          <cell r="O1216">
            <v>5</v>
          </cell>
        </row>
        <row r="1217">
          <cell r="E1217">
            <v>7000.24</v>
          </cell>
          <cell r="O1217">
            <v>5</v>
          </cell>
        </row>
        <row r="1218">
          <cell r="E1218">
            <v>6000.65</v>
          </cell>
          <cell r="O1218">
            <v>5</v>
          </cell>
        </row>
        <row r="1219">
          <cell r="E1219">
            <v>6000.48</v>
          </cell>
          <cell r="O1219">
            <v>5</v>
          </cell>
        </row>
        <row r="1220">
          <cell r="E1220">
            <v>5000.1099999999997</v>
          </cell>
          <cell r="O1220">
            <v>5</v>
          </cell>
        </row>
        <row r="1221">
          <cell r="E1221">
            <v>1456.95</v>
          </cell>
          <cell r="O1221">
            <v>5</v>
          </cell>
        </row>
        <row r="1222">
          <cell r="E1222">
            <v>1000.68</v>
          </cell>
          <cell r="O1222">
            <v>5</v>
          </cell>
        </row>
        <row r="1223">
          <cell r="E1223">
            <v>1000.01</v>
          </cell>
          <cell r="O1223">
            <v>5</v>
          </cell>
        </row>
        <row r="1224">
          <cell r="E1224">
            <v>56001.590000000004</v>
          </cell>
          <cell r="O1224">
            <v>5</v>
          </cell>
        </row>
        <row r="1225">
          <cell r="E1225">
            <v>45000.56</v>
          </cell>
          <cell r="O1225">
            <v>5</v>
          </cell>
        </row>
        <row r="1226">
          <cell r="E1226">
            <v>44000.05</v>
          </cell>
          <cell r="O1226">
            <v>5</v>
          </cell>
        </row>
        <row r="1227">
          <cell r="E1227">
            <v>40500.879999999997</v>
          </cell>
          <cell r="O1227">
            <v>5</v>
          </cell>
        </row>
        <row r="1228">
          <cell r="E1228">
            <v>39001.24</v>
          </cell>
          <cell r="O1228">
            <v>5</v>
          </cell>
        </row>
        <row r="1229">
          <cell r="E1229">
            <v>36001.160000000003</v>
          </cell>
          <cell r="O1229">
            <v>5</v>
          </cell>
        </row>
        <row r="1230">
          <cell r="E1230">
            <v>31000.92</v>
          </cell>
          <cell r="O1230">
            <v>5</v>
          </cell>
        </row>
        <row r="1231">
          <cell r="E1231">
            <v>30501.05</v>
          </cell>
          <cell r="O1231">
            <v>5</v>
          </cell>
        </row>
        <row r="1232">
          <cell r="E1232">
            <v>30000.77</v>
          </cell>
          <cell r="O1232">
            <v>5</v>
          </cell>
        </row>
        <row r="1233">
          <cell r="E1233">
            <v>29000.84</v>
          </cell>
          <cell r="O1233">
            <v>5</v>
          </cell>
        </row>
        <row r="1234">
          <cell r="E1234">
            <v>27000.78</v>
          </cell>
          <cell r="O1234">
            <v>5</v>
          </cell>
        </row>
        <row r="1235">
          <cell r="E1235">
            <v>22000.67</v>
          </cell>
          <cell r="O1235">
            <v>5</v>
          </cell>
        </row>
        <row r="1236">
          <cell r="E1236">
            <v>22000.400000000001</v>
          </cell>
          <cell r="O1236">
            <v>5</v>
          </cell>
        </row>
        <row r="1237">
          <cell r="E1237">
            <v>22000.29</v>
          </cell>
          <cell r="O1237">
            <v>5</v>
          </cell>
        </row>
        <row r="1238">
          <cell r="E1238">
            <v>20000.509999999998</v>
          </cell>
          <cell r="O1238">
            <v>5</v>
          </cell>
        </row>
        <row r="1239">
          <cell r="E1239">
            <v>20000.27</v>
          </cell>
          <cell r="O1239">
            <v>5</v>
          </cell>
        </row>
        <row r="1240">
          <cell r="E1240">
            <v>18000.71</v>
          </cell>
          <cell r="O1240">
            <v>5</v>
          </cell>
        </row>
        <row r="1241">
          <cell r="E1241">
            <v>18000.62</v>
          </cell>
          <cell r="O1241">
            <v>5</v>
          </cell>
        </row>
        <row r="1242">
          <cell r="E1242">
            <v>17000.57</v>
          </cell>
          <cell r="O1242">
            <v>5</v>
          </cell>
        </row>
        <row r="1243">
          <cell r="E1243">
            <v>17000.53</v>
          </cell>
          <cell r="O1243">
            <v>5</v>
          </cell>
        </row>
        <row r="1244">
          <cell r="E1244">
            <v>16600.89</v>
          </cell>
          <cell r="O1244">
            <v>5</v>
          </cell>
        </row>
        <row r="1245">
          <cell r="E1245">
            <v>16000.73</v>
          </cell>
          <cell r="O1245">
            <v>5</v>
          </cell>
        </row>
        <row r="1246">
          <cell r="E1246">
            <v>16000.5</v>
          </cell>
          <cell r="O1246">
            <v>5</v>
          </cell>
        </row>
        <row r="1247">
          <cell r="E1247">
            <v>16000.4</v>
          </cell>
          <cell r="O1247">
            <v>5</v>
          </cell>
        </row>
        <row r="1248">
          <cell r="E1248">
            <v>14000.03</v>
          </cell>
          <cell r="O1248">
            <v>5</v>
          </cell>
        </row>
        <row r="1249">
          <cell r="E1249">
            <v>13000.470000000001</v>
          </cell>
          <cell r="O1249">
            <v>5</v>
          </cell>
        </row>
        <row r="1250">
          <cell r="E1250">
            <v>13000.26</v>
          </cell>
          <cell r="O1250">
            <v>5</v>
          </cell>
        </row>
        <row r="1251">
          <cell r="E1251">
            <v>13000.15</v>
          </cell>
          <cell r="O1251">
            <v>5</v>
          </cell>
        </row>
        <row r="1252">
          <cell r="E1252">
            <v>12000.5</v>
          </cell>
          <cell r="O1252">
            <v>5</v>
          </cell>
        </row>
        <row r="1253">
          <cell r="E1253">
            <v>11000.65</v>
          </cell>
          <cell r="O1253">
            <v>5</v>
          </cell>
        </row>
        <row r="1254">
          <cell r="E1254">
            <v>10738.320000000002</v>
          </cell>
          <cell r="O1254">
            <v>5</v>
          </cell>
        </row>
        <row r="1255">
          <cell r="E1255">
            <v>10000.69</v>
          </cell>
          <cell r="O1255">
            <v>5</v>
          </cell>
        </row>
        <row r="1256">
          <cell r="E1256">
            <v>10000.68</v>
          </cell>
          <cell r="O1256">
            <v>5</v>
          </cell>
        </row>
        <row r="1257">
          <cell r="E1257">
            <v>10000.66</v>
          </cell>
          <cell r="O1257">
            <v>5</v>
          </cell>
        </row>
        <row r="1258">
          <cell r="E1258">
            <v>10000.370000000001</v>
          </cell>
          <cell r="O1258">
            <v>5</v>
          </cell>
        </row>
        <row r="1259">
          <cell r="E1259">
            <v>10000.36</v>
          </cell>
          <cell r="O1259">
            <v>5</v>
          </cell>
        </row>
        <row r="1260">
          <cell r="E1260">
            <v>10000.33</v>
          </cell>
          <cell r="O1260">
            <v>5</v>
          </cell>
        </row>
        <row r="1261">
          <cell r="E1261">
            <v>10000.030000000001</v>
          </cell>
          <cell r="O1261">
            <v>5</v>
          </cell>
        </row>
        <row r="1262">
          <cell r="E1262">
            <v>9000.76</v>
          </cell>
          <cell r="O1262">
            <v>5</v>
          </cell>
        </row>
        <row r="1263">
          <cell r="E1263">
            <v>8200.75</v>
          </cell>
          <cell r="O1263">
            <v>5</v>
          </cell>
        </row>
        <row r="1264">
          <cell r="E1264">
            <v>8000.3</v>
          </cell>
          <cell r="O1264">
            <v>5</v>
          </cell>
        </row>
        <row r="1265">
          <cell r="E1265">
            <v>7999.96</v>
          </cell>
          <cell r="O1265">
            <v>5</v>
          </cell>
        </row>
        <row r="1266">
          <cell r="E1266">
            <v>7999.94</v>
          </cell>
          <cell r="O1266">
            <v>5</v>
          </cell>
        </row>
        <row r="1267">
          <cell r="E1267">
            <v>7500.42</v>
          </cell>
          <cell r="O1267">
            <v>5</v>
          </cell>
        </row>
        <row r="1268">
          <cell r="E1268">
            <v>7000.6</v>
          </cell>
          <cell r="O1268">
            <v>5</v>
          </cell>
        </row>
        <row r="1269">
          <cell r="E1269">
            <v>7000.53</v>
          </cell>
          <cell r="O1269">
            <v>5</v>
          </cell>
        </row>
        <row r="1270">
          <cell r="E1270">
            <v>7000.26</v>
          </cell>
          <cell r="O1270">
            <v>5</v>
          </cell>
        </row>
        <row r="1271">
          <cell r="E1271">
            <v>6000.75</v>
          </cell>
          <cell r="O1271">
            <v>5</v>
          </cell>
        </row>
        <row r="1272">
          <cell r="E1272">
            <v>6000.42</v>
          </cell>
          <cell r="O1272">
            <v>5</v>
          </cell>
        </row>
        <row r="1273">
          <cell r="E1273">
            <v>5499.98</v>
          </cell>
          <cell r="O1273">
            <v>5</v>
          </cell>
        </row>
        <row r="1274">
          <cell r="E1274">
            <v>3400.39</v>
          </cell>
          <cell r="O1274">
            <v>5</v>
          </cell>
        </row>
        <row r="1275">
          <cell r="E1275">
            <v>2051.9299999999998</v>
          </cell>
          <cell r="O1275">
            <v>5</v>
          </cell>
        </row>
        <row r="1276">
          <cell r="E1276">
            <v>1999.95</v>
          </cell>
          <cell r="O1276">
            <v>5</v>
          </cell>
        </row>
        <row r="1277">
          <cell r="E1277">
            <v>562.62</v>
          </cell>
          <cell r="O1277">
            <v>5</v>
          </cell>
        </row>
        <row r="1278">
          <cell r="E1278">
            <v>522.94000000000005</v>
          </cell>
          <cell r="O1278">
            <v>5</v>
          </cell>
        </row>
        <row r="1279">
          <cell r="E1279">
            <v>500.14</v>
          </cell>
          <cell r="O1279">
            <v>5</v>
          </cell>
        </row>
        <row r="1280">
          <cell r="E1280">
            <v>56001.53</v>
          </cell>
          <cell r="O1280">
            <v>5</v>
          </cell>
        </row>
        <row r="1281">
          <cell r="E1281">
            <v>45001</v>
          </cell>
          <cell r="O1281">
            <v>5</v>
          </cell>
        </row>
        <row r="1282">
          <cell r="E1282">
            <v>33000.660000000003</v>
          </cell>
          <cell r="O1282">
            <v>5</v>
          </cell>
        </row>
        <row r="1283">
          <cell r="E1283">
            <v>31000.82</v>
          </cell>
          <cell r="O1283">
            <v>5</v>
          </cell>
        </row>
        <row r="1284">
          <cell r="E1284">
            <v>27001.040000000001</v>
          </cell>
          <cell r="O1284">
            <v>5</v>
          </cell>
        </row>
        <row r="1285">
          <cell r="E1285">
            <v>25000.52</v>
          </cell>
          <cell r="O1285">
            <v>5</v>
          </cell>
        </row>
        <row r="1286">
          <cell r="E1286">
            <v>25000.5</v>
          </cell>
          <cell r="O1286">
            <v>5</v>
          </cell>
        </row>
        <row r="1287">
          <cell r="E1287">
            <v>25000.43</v>
          </cell>
          <cell r="O1287">
            <v>5</v>
          </cell>
        </row>
        <row r="1288">
          <cell r="E1288">
            <v>22000.41</v>
          </cell>
          <cell r="O1288">
            <v>5</v>
          </cell>
        </row>
        <row r="1289">
          <cell r="E1289">
            <v>22000.06</v>
          </cell>
          <cell r="O1289">
            <v>5</v>
          </cell>
        </row>
        <row r="1290">
          <cell r="E1290">
            <v>20000.7</v>
          </cell>
          <cell r="O1290">
            <v>5</v>
          </cell>
        </row>
        <row r="1291">
          <cell r="E1291">
            <v>19999.939999999999</v>
          </cell>
          <cell r="O1291">
            <v>5</v>
          </cell>
        </row>
        <row r="1292">
          <cell r="E1292">
            <v>17000.3</v>
          </cell>
          <cell r="O1292">
            <v>5</v>
          </cell>
        </row>
        <row r="1293">
          <cell r="E1293">
            <v>17000.13</v>
          </cell>
          <cell r="O1293">
            <v>5</v>
          </cell>
        </row>
        <row r="1294">
          <cell r="E1294">
            <v>16000.63</v>
          </cell>
          <cell r="O1294">
            <v>5</v>
          </cell>
        </row>
        <row r="1295">
          <cell r="E1295">
            <v>16000.26</v>
          </cell>
          <cell r="O1295">
            <v>5</v>
          </cell>
        </row>
        <row r="1296">
          <cell r="E1296">
            <v>15500.11</v>
          </cell>
          <cell r="O1296">
            <v>5</v>
          </cell>
        </row>
        <row r="1297">
          <cell r="E1297">
            <v>15000.17</v>
          </cell>
          <cell r="O1297">
            <v>5</v>
          </cell>
        </row>
        <row r="1298">
          <cell r="E1298">
            <v>14999.94</v>
          </cell>
          <cell r="O1298">
            <v>5</v>
          </cell>
        </row>
        <row r="1299">
          <cell r="E1299">
            <v>14000.29</v>
          </cell>
          <cell r="O1299">
            <v>5</v>
          </cell>
        </row>
        <row r="1300">
          <cell r="E1300">
            <v>14000.2</v>
          </cell>
          <cell r="O1300">
            <v>5</v>
          </cell>
        </row>
        <row r="1301">
          <cell r="E1301">
            <v>13000.61</v>
          </cell>
          <cell r="O1301">
            <v>5</v>
          </cell>
        </row>
        <row r="1302">
          <cell r="E1302">
            <v>13000.17</v>
          </cell>
          <cell r="O1302">
            <v>5</v>
          </cell>
        </row>
        <row r="1303">
          <cell r="E1303">
            <v>13000.06</v>
          </cell>
          <cell r="O1303">
            <v>5</v>
          </cell>
        </row>
        <row r="1304">
          <cell r="E1304">
            <v>12500.99</v>
          </cell>
          <cell r="O1304">
            <v>5</v>
          </cell>
        </row>
        <row r="1305">
          <cell r="E1305">
            <v>12000.62</v>
          </cell>
          <cell r="O1305">
            <v>5</v>
          </cell>
        </row>
        <row r="1306">
          <cell r="E1306">
            <v>11000.5</v>
          </cell>
          <cell r="O1306">
            <v>5</v>
          </cell>
        </row>
        <row r="1307">
          <cell r="E1307">
            <v>10999.97</v>
          </cell>
          <cell r="O1307">
            <v>5</v>
          </cell>
        </row>
        <row r="1308">
          <cell r="E1308">
            <v>10000.74</v>
          </cell>
          <cell r="O1308">
            <v>5</v>
          </cell>
        </row>
        <row r="1309">
          <cell r="E1309">
            <v>10000.65</v>
          </cell>
          <cell r="O1309">
            <v>5</v>
          </cell>
        </row>
        <row r="1310">
          <cell r="E1310">
            <v>8400.4599999999991</v>
          </cell>
          <cell r="O1310">
            <v>5</v>
          </cell>
        </row>
        <row r="1311">
          <cell r="E1311">
            <v>8000.61</v>
          </cell>
          <cell r="O1311">
            <v>5</v>
          </cell>
        </row>
        <row r="1312">
          <cell r="E1312">
            <v>8000.24</v>
          </cell>
          <cell r="O1312">
            <v>5</v>
          </cell>
        </row>
        <row r="1313">
          <cell r="E1313">
            <v>6500.72</v>
          </cell>
          <cell r="O1313">
            <v>5</v>
          </cell>
        </row>
        <row r="1314">
          <cell r="E1314">
            <v>5500.13</v>
          </cell>
          <cell r="O1314">
            <v>5</v>
          </cell>
        </row>
        <row r="1315">
          <cell r="E1315">
            <v>5000.7</v>
          </cell>
          <cell r="O1315">
            <v>5</v>
          </cell>
        </row>
        <row r="1316">
          <cell r="E1316">
            <v>5000.01</v>
          </cell>
          <cell r="O1316">
            <v>5</v>
          </cell>
        </row>
        <row r="1317">
          <cell r="E1317">
            <v>4000.74</v>
          </cell>
          <cell r="O1317">
            <v>5</v>
          </cell>
        </row>
        <row r="1318">
          <cell r="E1318">
            <v>3163.73</v>
          </cell>
          <cell r="O1318">
            <v>5</v>
          </cell>
        </row>
        <row r="1319">
          <cell r="E1319">
            <v>1884.7</v>
          </cell>
          <cell r="O1319">
            <v>5</v>
          </cell>
        </row>
        <row r="1320">
          <cell r="E1320">
            <v>1537.45</v>
          </cell>
          <cell r="O1320">
            <v>5</v>
          </cell>
        </row>
        <row r="1321">
          <cell r="E1321">
            <v>1132.98</v>
          </cell>
          <cell r="O1321">
            <v>5</v>
          </cell>
        </row>
        <row r="1322">
          <cell r="E1322">
            <v>1000.59</v>
          </cell>
          <cell r="O1322">
            <v>5</v>
          </cell>
        </row>
        <row r="1323">
          <cell r="E1323">
            <v>77001.53</v>
          </cell>
          <cell r="O1323">
            <v>5</v>
          </cell>
        </row>
        <row r="1324">
          <cell r="E1324">
            <v>45001.4</v>
          </cell>
          <cell r="O1324">
            <v>5</v>
          </cell>
        </row>
        <row r="1325">
          <cell r="E1325">
            <v>45000.99</v>
          </cell>
          <cell r="O1325">
            <v>5</v>
          </cell>
        </row>
        <row r="1326">
          <cell r="E1326">
            <v>25000.58</v>
          </cell>
          <cell r="O1326">
            <v>5</v>
          </cell>
        </row>
        <row r="1327">
          <cell r="E1327">
            <v>25000.36</v>
          </cell>
          <cell r="O1327">
            <v>5</v>
          </cell>
        </row>
        <row r="1328">
          <cell r="E1328">
            <v>23500.43</v>
          </cell>
          <cell r="O1328">
            <v>5</v>
          </cell>
        </row>
        <row r="1329">
          <cell r="E1329">
            <v>22000.5</v>
          </cell>
          <cell r="O1329">
            <v>5</v>
          </cell>
        </row>
        <row r="1330">
          <cell r="E1330">
            <v>22000.34</v>
          </cell>
          <cell r="O1330">
            <v>5</v>
          </cell>
        </row>
        <row r="1331">
          <cell r="E1331">
            <v>22000.12</v>
          </cell>
          <cell r="O1331">
            <v>5</v>
          </cell>
        </row>
        <row r="1332">
          <cell r="E1332">
            <v>20000.440000000002</v>
          </cell>
          <cell r="O1332">
            <v>5</v>
          </cell>
        </row>
        <row r="1333">
          <cell r="E1333">
            <v>19800.330000000002</v>
          </cell>
          <cell r="O1333">
            <v>5</v>
          </cell>
        </row>
        <row r="1334">
          <cell r="E1334">
            <v>18000.060000000001</v>
          </cell>
          <cell r="O1334">
            <v>5</v>
          </cell>
        </row>
        <row r="1335">
          <cell r="E1335">
            <v>18000.03</v>
          </cell>
          <cell r="O1335">
            <v>5</v>
          </cell>
        </row>
        <row r="1336">
          <cell r="E1336">
            <v>17000.419999999998</v>
          </cell>
          <cell r="O1336">
            <v>5</v>
          </cell>
        </row>
        <row r="1337">
          <cell r="E1337">
            <v>17000.2</v>
          </cell>
          <cell r="O1337">
            <v>5</v>
          </cell>
        </row>
        <row r="1338">
          <cell r="E1338">
            <v>16999.95</v>
          </cell>
          <cell r="O1338">
            <v>5</v>
          </cell>
        </row>
        <row r="1339">
          <cell r="E1339">
            <v>16000.1</v>
          </cell>
          <cell r="O1339">
            <v>5</v>
          </cell>
        </row>
        <row r="1340">
          <cell r="E1340">
            <v>16000.09</v>
          </cell>
          <cell r="O1340">
            <v>5</v>
          </cell>
        </row>
        <row r="1341">
          <cell r="E1341">
            <v>15000.75</v>
          </cell>
          <cell r="O1341">
            <v>5</v>
          </cell>
        </row>
        <row r="1342">
          <cell r="E1342">
            <v>15000.25</v>
          </cell>
          <cell r="O1342">
            <v>5</v>
          </cell>
        </row>
        <row r="1343">
          <cell r="E1343">
            <v>13000.54</v>
          </cell>
          <cell r="O1343">
            <v>5</v>
          </cell>
        </row>
        <row r="1344">
          <cell r="E1344">
            <v>12000.33</v>
          </cell>
          <cell r="O1344">
            <v>5</v>
          </cell>
        </row>
        <row r="1345">
          <cell r="E1345">
            <v>12000.25</v>
          </cell>
          <cell r="O1345">
            <v>5</v>
          </cell>
        </row>
        <row r="1346">
          <cell r="E1346">
            <v>11700.74</v>
          </cell>
          <cell r="O1346">
            <v>5</v>
          </cell>
        </row>
        <row r="1347">
          <cell r="E1347">
            <v>11000.7</v>
          </cell>
          <cell r="O1347">
            <v>5</v>
          </cell>
        </row>
        <row r="1348">
          <cell r="E1348">
            <v>11000.65</v>
          </cell>
          <cell r="O1348">
            <v>5</v>
          </cell>
        </row>
        <row r="1349">
          <cell r="E1349">
            <v>10813.68</v>
          </cell>
          <cell r="O1349">
            <v>5</v>
          </cell>
        </row>
        <row r="1350">
          <cell r="E1350">
            <v>10000.73</v>
          </cell>
          <cell r="O1350">
            <v>5</v>
          </cell>
        </row>
        <row r="1351">
          <cell r="E1351">
            <v>10000.530000000001</v>
          </cell>
          <cell r="O1351">
            <v>5</v>
          </cell>
        </row>
        <row r="1352">
          <cell r="E1352">
            <v>10000.5</v>
          </cell>
          <cell r="O1352">
            <v>5</v>
          </cell>
        </row>
        <row r="1353">
          <cell r="E1353">
            <v>10000.33</v>
          </cell>
          <cell r="O1353">
            <v>5</v>
          </cell>
        </row>
        <row r="1354">
          <cell r="E1354">
            <v>9999.98</v>
          </cell>
          <cell r="O1354">
            <v>5</v>
          </cell>
        </row>
        <row r="1355">
          <cell r="E1355">
            <v>9999.9599999999991</v>
          </cell>
          <cell r="O1355">
            <v>5</v>
          </cell>
        </row>
        <row r="1356">
          <cell r="E1356">
            <v>9000.27</v>
          </cell>
          <cell r="O1356">
            <v>5</v>
          </cell>
        </row>
        <row r="1357">
          <cell r="E1357">
            <v>9000.15</v>
          </cell>
          <cell r="O1357">
            <v>5</v>
          </cell>
        </row>
        <row r="1358">
          <cell r="E1358">
            <v>9000.11</v>
          </cell>
          <cell r="O1358">
            <v>5</v>
          </cell>
        </row>
        <row r="1359">
          <cell r="E1359">
            <v>8000.72</v>
          </cell>
          <cell r="O1359">
            <v>5</v>
          </cell>
        </row>
        <row r="1360">
          <cell r="E1360">
            <v>8000.6</v>
          </cell>
          <cell r="O1360">
            <v>5</v>
          </cell>
        </row>
        <row r="1361">
          <cell r="E1361">
            <v>8000.27</v>
          </cell>
          <cell r="O1361">
            <v>5</v>
          </cell>
        </row>
        <row r="1362">
          <cell r="E1362">
            <v>7999.96</v>
          </cell>
          <cell r="O1362">
            <v>5</v>
          </cell>
        </row>
        <row r="1363">
          <cell r="E1363">
            <v>7000.46</v>
          </cell>
          <cell r="O1363">
            <v>5</v>
          </cell>
        </row>
        <row r="1364">
          <cell r="E1364">
            <v>6500.2</v>
          </cell>
          <cell r="O1364">
            <v>5</v>
          </cell>
        </row>
        <row r="1365">
          <cell r="E1365">
            <v>6000.44</v>
          </cell>
          <cell r="O1365">
            <v>5</v>
          </cell>
        </row>
        <row r="1366">
          <cell r="E1366">
            <v>6000.29</v>
          </cell>
          <cell r="O1366">
            <v>5</v>
          </cell>
        </row>
        <row r="1367">
          <cell r="E1367">
            <v>5500.33</v>
          </cell>
          <cell r="O1367">
            <v>5</v>
          </cell>
        </row>
        <row r="1368">
          <cell r="E1368">
            <v>5000.63</v>
          </cell>
          <cell r="O1368">
            <v>5</v>
          </cell>
        </row>
        <row r="1369">
          <cell r="E1369">
            <v>5000.5200000000004</v>
          </cell>
          <cell r="O1369">
            <v>5</v>
          </cell>
        </row>
        <row r="1370">
          <cell r="E1370">
            <v>5000.24</v>
          </cell>
          <cell r="O1370">
            <v>5</v>
          </cell>
        </row>
        <row r="1371">
          <cell r="E1371">
            <v>5000.2</v>
          </cell>
          <cell r="O1371">
            <v>5</v>
          </cell>
        </row>
        <row r="1372">
          <cell r="E1372">
            <v>5000.1899999999996</v>
          </cell>
          <cell r="O1372">
            <v>5</v>
          </cell>
        </row>
        <row r="1373">
          <cell r="E1373">
            <v>4300.76</v>
          </cell>
          <cell r="O1373">
            <v>5</v>
          </cell>
        </row>
        <row r="1374">
          <cell r="E1374">
            <v>4300.16</v>
          </cell>
          <cell r="O1374">
            <v>5</v>
          </cell>
        </row>
        <row r="1375">
          <cell r="E1375">
            <v>2766.96</v>
          </cell>
          <cell r="O1375">
            <v>5</v>
          </cell>
        </row>
        <row r="1376">
          <cell r="E1376">
            <v>2000.56</v>
          </cell>
          <cell r="O1376">
            <v>5</v>
          </cell>
        </row>
        <row r="1377">
          <cell r="E1377">
            <v>1100.71</v>
          </cell>
          <cell r="O1377">
            <v>5</v>
          </cell>
        </row>
        <row r="1378">
          <cell r="E1378">
            <v>1000.45</v>
          </cell>
          <cell r="O1378">
            <v>5</v>
          </cell>
        </row>
        <row r="1379">
          <cell r="E1379">
            <v>41000.44</v>
          </cell>
          <cell r="O1379">
            <v>5</v>
          </cell>
        </row>
        <row r="1380">
          <cell r="E1380">
            <v>26001.19</v>
          </cell>
          <cell r="O1380">
            <v>5</v>
          </cell>
        </row>
        <row r="1381">
          <cell r="E1381">
            <v>25001.07</v>
          </cell>
          <cell r="O1381">
            <v>5</v>
          </cell>
        </row>
        <row r="1382">
          <cell r="E1382">
            <v>22000.43</v>
          </cell>
          <cell r="O1382">
            <v>5</v>
          </cell>
        </row>
        <row r="1383">
          <cell r="E1383">
            <v>22000.11</v>
          </cell>
          <cell r="O1383">
            <v>5</v>
          </cell>
        </row>
        <row r="1384">
          <cell r="E1384">
            <v>20000.759999999998</v>
          </cell>
          <cell r="O1384">
            <v>5</v>
          </cell>
        </row>
        <row r="1385">
          <cell r="E1385">
            <v>20000.080000000002</v>
          </cell>
          <cell r="O1385">
            <v>5</v>
          </cell>
        </row>
        <row r="1386">
          <cell r="E1386">
            <v>19000.800000000003</v>
          </cell>
          <cell r="O1386">
            <v>5</v>
          </cell>
        </row>
        <row r="1387">
          <cell r="E1387">
            <v>18000.849999999999</v>
          </cell>
          <cell r="O1387">
            <v>5</v>
          </cell>
        </row>
        <row r="1388">
          <cell r="E1388">
            <v>18000.18</v>
          </cell>
          <cell r="O1388">
            <v>5</v>
          </cell>
        </row>
        <row r="1389">
          <cell r="E1389">
            <v>17700.330000000002</v>
          </cell>
          <cell r="O1389">
            <v>5</v>
          </cell>
        </row>
        <row r="1390">
          <cell r="E1390">
            <v>17000.349999999999</v>
          </cell>
          <cell r="O1390">
            <v>5</v>
          </cell>
        </row>
        <row r="1391">
          <cell r="E1391">
            <v>17000.330000000002</v>
          </cell>
          <cell r="O1391">
            <v>5</v>
          </cell>
        </row>
        <row r="1392">
          <cell r="E1392">
            <v>17000.189999999999</v>
          </cell>
          <cell r="O1392">
            <v>5</v>
          </cell>
        </row>
        <row r="1393">
          <cell r="E1393">
            <v>16500.5</v>
          </cell>
          <cell r="O1393">
            <v>5</v>
          </cell>
        </row>
        <row r="1394">
          <cell r="E1394">
            <v>16500.379999999997</v>
          </cell>
          <cell r="O1394">
            <v>5</v>
          </cell>
        </row>
        <row r="1395">
          <cell r="E1395">
            <v>16000.76</v>
          </cell>
          <cell r="O1395">
            <v>5</v>
          </cell>
        </row>
        <row r="1396">
          <cell r="E1396">
            <v>16000.15</v>
          </cell>
          <cell r="O1396">
            <v>5</v>
          </cell>
        </row>
        <row r="1397">
          <cell r="E1397">
            <v>15000.49</v>
          </cell>
          <cell r="O1397">
            <v>5</v>
          </cell>
        </row>
        <row r="1398">
          <cell r="E1398">
            <v>15000.39</v>
          </cell>
          <cell r="O1398">
            <v>5</v>
          </cell>
        </row>
        <row r="1399">
          <cell r="E1399">
            <v>13000.7</v>
          </cell>
          <cell r="O1399">
            <v>5</v>
          </cell>
        </row>
        <row r="1400">
          <cell r="E1400">
            <v>12000.74</v>
          </cell>
          <cell r="O1400">
            <v>5</v>
          </cell>
        </row>
        <row r="1401">
          <cell r="E1401">
            <v>10000.33</v>
          </cell>
          <cell r="O1401">
            <v>5</v>
          </cell>
        </row>
        <row r="1402">
          <cell r="E1402">
            <v>9000.16</v>
          </cell>
          <cell r="O1402">
            <v>5</v>
          </cell>
        </row>
        <row r="1403">
          <cell r="E1403">
            <v>8000.51</v>
          </cell>
          <cell r="O1403">
            <v>5</v>
          </cell>
        </row>
        <row r="1404">
          <cell r="E1404">
            <v>8000.37</v>
          </cell>
          <cell r="O1404">
            <v>5</v>
          </cell>
        </row>
        <row r="1405">
          <cell r="E1405">
            <v>7999.95</v>
          </cell>
          <cell r="O1405">
            <v>5</v>
          </cell>
        </row>
        <row r="1406">
          <cell r="E1406">
            <v>7000.53</v>
          </cell>
          <cell r="O1406">
            <v>5</v>
          </cell>
        </row>
        <row r="1407">
          <cell r="E1407">
            <v>7000.48</v>
          </cell>
          <cell r="O1407">
            <v>5</v>
          </cell>
        </row>
        <row r="1408">
          <cell r="E1408">
            <v>6500.01</v>
          </cell>
          <cell r="O1408">
            <v>5</v>
          </cell>
        </row>
        <row r="1409">
          <cell r="E1409">
            <v>6073.3</v>
          </cell>
          <cell r="O1409">
            <v>5</v>
          </cell>
        </row>
        <row r="1410">
          <cell r="E1410">
            <v>5000.42</v>
          </cell>
          <cell r="O1410">
            <v>5</v>
          </cell>
        </row>
        <row r="1411">
          <cell r="E1411">
            <v>5000.21</v>
          </cell>
          <cell r="O1411">
            <v>5</v>
          </cell>
        </row>
        <row r="1412">
          <cell r="E1412">
            <v>5000.13</v>
          </cell>
          <cell r="O1412">
            <v>5</v>
          </cell>
        </row>
        <row r="1413">
          <cell r="E1413">
            <v>3363.03</v>
          </cell>
          <cell r="O1413">
            <v>5</v>
          </cell>
        </row>
        <row r="1414">
          <cell r="E1414">
            <v>2000.02</v>
          </cell>
          <cell r="O1414">
            <v>5</v>
          </cell>
        </row>
        <row r="1415">
          <cell r="E1415">
            <v>911.98</v>
          </cell>
          <cell r="O1415">
            <v>5</v>
          </cell>
        </row>
        <row r="1416">
          <cell r="E1416">
            <v>42001.43</v>
          </cell>
          <cell r="O1416">
            <v>5</v>
          </cell>
        </row>
        <row r="1417">
          <cell r="E1417">
            <v>37000.959999999999</v>
          </cell>
          <cell r="O1417">
            <v>5</v>
          </cell>
        </row>
        <row r="1418">
          <cell r="E1418">
            <v>37000.61</v>
          </cell>
          <cell r="O1418">
            <v>5</v>
          </cell>
        </row>
        <row r="1419">
          <cell r="E1419">
            <v>35001.009999999995</v>
          </cell>
          <cell r="O1419">
            <v>5</v>
          </cell>
        </row>
        <row r="1420">
          <cell r="E1420">
            <v>30001.520000000004</v>
          </cell>
          <cell r="O1420">
            <v>5</v>
          </cell>
        </row>
        <row r="1421">
          <cell r="E1421">
            <v>30000.11</v>
          </cell>
          <cell r="O1421">
            <v>5</v>
          </cell>
        </row>
        <row r="1422">
          <cell r="E1422">
            <v>25000.32</v>
          </cell>
          <cell r="O1422">
            <v>5</v>
          </cell>
        </row>
        <row r="1423">
          <cell r="E1423">
            <v>22600.54</v>
          </cell>
          <cell r="O1423">
            <v>5</v>
          </cell>
        </row>
        <row r="1424">
          <cell r="E1424">
            <v>22000.17</v>
          </cell>
          <cell r="O1424">
            <v>5</v>
          </cell>
        </row>
        <row r="1425">
          <cell r="E1425">
            <v>20000.68</v>
          </cell>
          <cell r="O1425">
            <v>5</v>
          </cell>
        </row>
        <row r="1426">
          <cell r="E1426">
            <v>20000.54</v>
          </cell>
          <cell r="O1426">
            <v>5</v>
          </cell>
        </row>
        <row r="1427">
          <cell r="E1427">
            <v>20000.43</v>
          </cell>
          <cell r="O1427">
            <v>5</v>
          </cell>
        </row>
        <row r="1428">
          <cell r="E1428">
            <v>20000.060000000001</v>
          </cell>
          <cell r="O1428">
            <v>5</v>
          </cell>
        </row>
        <row r="1429">
          <cell r="E1429">
            <v>17000.02</v>
          </cell>
          <cell r="O1429">
            <v>5</v>
          </cell>
        </row>
        <row r="1430">
          <cell r="E1430">
            <v>15000.15</v>
          </cell>
          <cell r="O1430">
            <v>5</v>
          </cell>
        </row>
        <row r="1431">
          <cell r="E1431">
            <v>15000.09</v>
          </cell>
          <cell r="O1431">
            <v>5</v>
          </cell>
        </row>
        <row r="1432">
          <cell r="E1432">
            <v>14000.56</v>
          </cell>
          <cell r="O1432">
            <v>5</v>
          </cell>
        </row>
        <row r="1433">
          <cell r="E1433">
            <v>14000.54</v>
          </cell>
          <cell r="O1433">
            <v>5</v>
          </cell>
        </row>
        <row r="1434">
          <cell r="E1434">
            <v>13000.45</v>
          </cell>
          <cell r="O1434">
            <v>5</v>
          </cell>
        </row>
        <row r="1435">
          <cell r="E1435">
            <v>13000.31</v>
          </cell>
          <cell r="O1435">
            <v>5</v>
          </cell>
        </row>
        <row r="1436">
          <cell r="E1436">
            <v>13000.03</v>
          </cell>
          <cell r="O1436">
            <v>5</v>
          </cell>
        </row>
        <row r="1437">
          <cell r="E1437">
            <v>12000.52</v>
          </cell>
          <cell r="O1437">
            <v>5</v>
          </cell>
        </row>
        <row r="1438">
          <cell r="E1438">
            <v>10500.97</v>
          </cell>
          <cell r="O1438">
            <v>5</v>
          </cell>
        </row>
        <row r="1439">
          <cell r="E1439">
            <v>10000.48</v>
          </cell>
          <cell r="O1439">
            <v>5</v>
          </cell>
        </row>
        <row r="1440">
          <cell r="E1440">
            <v>9000.4500000000007</v>
          </cell>
          <cell r="O1440">
            <v>5</v>
          </cell>
        </row>
        <row r="1441">
          <cell r="E1441">
            <v>9000.34</v>
          </cell>
          <cell r="O1441">
            <v>5</v>
          </cell>
        </row>
        <row r="1442">
          <cell r="E1442">
            <v>8001.2900000000009</v>
          </cell>
          <cell r="O1442">
            <v>5</v>
          </cell>
        </row>
        <row r="1443">
          <cell r="E1443">
            <v>8000.39</v>
          </cell>
          <cell r="O1443">
            <v>5</v>
          </cell>
        </row>
        <row r="1444">
          <cell r="E1444">
            <v>8000.35</v>
          </cell>
          <cell r="O1444">
            <v>5</v>
          </cell>
        </row>
        <row r="1445">
          <cell r="E1445">
            <v>8000.03</v>
          </cell>
          <cell r="O1445">
            <v>5</v>
          </cell>
        </row>
        <row r="1446">
          <cell r="E1446">
            <v>7500.65</v>
          </cell>
          <cell r="O1446">
            <v>5</v>
          </cell>
        </row>
        <row r="1447">
          <cell r="E1447">
            <v>7500.43</v>
          </cell>
          <cell r="O1447">
            <v>5</v>
          </cell>
        </row>
        <row r="1448">
          <cell r="E1448">
            <v>7500.22</v>
          </cell>
          <cell r="O1448">
            <v>5</v>
          </cell>
        </row>
        <row r="1449">
          <cell r="E1449">
            <v>7000.43</v>
          </cell>
          <cell r="O1449">
            <v>5</v>
          </cell>
        </row>
        <row r="1450">
          <cell r="E1450">
            <v>6999.97</v>
          </cell>
          <cell r="O1450">
            <v>5</v>
          </cell>
        </row>
        <row r="1451">
          <cell r="E1451">
            <v>6500.04</v>
          </cell>
          <cell r="O1451">
            <v>5</v>
          </cell>
        </row>
        <row r="1452">
          <cell r="E1452">
            <v>6000.57</v>
          </cell>
          <cell r="O1452">
            <v>5</v>
          </cell>
        </row>
        <row r="1453">
          <cell r="E1453">
            <v>6000.32</v>
          </cell>
          <cell r="O1453">
            <v>5</v>
          </cell>
        </row>
        <row r="1454">
          <cell r="E1454">
            <v>5738.7599999999993</v>
          </cell>
          <cell r="O1454">
            <v>5</v>
          </cell>
        </row>
        <row r="1455">
          <cell r="E1455">
            <v>5500.56</v>
          </cell>
          <cell r="O1455">
            <v>5</v>
          </cell>
        </row>
        <row r="1456">
          <cell r="E1456">
            <v>5000.7299999999996</v>
          </cell>
          <cell r="O1456">
            <v>5</v>
          </cell>
        </row>
        <row r="1457">
          <cell r="E1457">
            <v>5000.68</v>
          </cell>
          <cell r="O1457">
            <v>5</v>
          </cell>
        </row>
        <row r="1458">
          <cell r="E1458">
            <v>5000.6099999999997</v>
          </cell>
          <cell r="O1458">
            <v>5</v>
          </cell>
        </row>
        <row r="1459">
          <cell r="E1459">
            <v>5000.51</v>
          </cell>
          <cell r="O1459">
            <v>5</v>
          </cell>
        </row>
        <row r="1460">
          <cell r="E1460">
            <v>5000.37</v>
          </cell>
          <cell r="O1460">
            <v>5</v>
          </cell>
        </row>
        <row r="1461">
          <cell r="E1461">
            <v>1700.32</v>
          </cell>
          <cell r="O1461">
            <v>5</v>
          </cell>
        </row>
        <row r="1462">
          <cell r="E1462">
            <v>1672.45</v>
          </cell>
          <cell r="O1462">
            <v>5</v>
          </cell>
        </row>
        <row r="1463">
          <cell r="E1463">
            <v>1500.55</v>
          </cell>
          <cell r="O1463">
            <v>5</v>
          </cell>
        </row>
        <row r="1464">
          <cell r="E1464">
            <v>1452.41</v>
          </cell>
          <cell r="O1464">
            <v>5</v>
          </cell>
        </row>
        <row r="1465">
          <cell r="E1465">
            <v>752.17</v>
          </cell>
          <cell r="O1465">
            <v>5</v>
          </cell>
        </row>
        <row r="1466">
          <cell r="E1466">
            <v>500.41</v>
          </cell>
          <cell r="O1466">
            <v>5</v>
          </cell>
        </row>
        <row r="1467">
          <cell r="E1467">
            <v>500.28</v>
          </cell>
          <cell r="O1467">
            <v>5</v>
          </cell>
        </row>
        <row r="1468">
          <cell r="E1468">
            <v>71502.350000000006</v>
          </cell>
          <cell r="O1468">
            <v>5</v>
          </cell>
        </row>
        <row r="1469">
          <cell r="E1469">
            <v>68001.700000000012</v>
          </cell>
          <cell r="O1469">
            <v>5</v>
          </cell>
        </row>
        <row r="1470">
          <cell r="E1470">
            <v>39000.06</v>
          </cell>
          <cell r="O1470">
            <v>5</v>
          </cell>
        </row>
        <row r="1471">
          <cell r="E1471">
            <v>35000.949999999997</v>
          </cell>
          <cell r="O1471">
            <v>5</v>
          </cell>
        </row>
        <row r="1472">
          <cell r="E1472">
            <v>32001.86</v>
          </cell>
          <cell r="O1472">
            <v>5</v>
          </cell>
        </row>
        <row r="1473">
          <cell r="E1473">
            <v>32000.400000000001</v>
          </cell>
          <cell r="O1473">
            <v>5</v>
          </cell>
        </row>
        <row r="1474">
          <cell r="E1474">
            <v>31000.690000000002</v>
          </cell>
          <cell r="O1474">
            <v>5</v>
          </cell>
        </row>
        <row r="1475">
          <cell r="E1475">
            <v>31000.620000000003</v>
          </cell>
          <cell r="O1475">
            <v>5</v>
          </cell>
        </row>
        <row r="1476">
          <cell r="E1476">
            <v>31000.520000000004</v>
          </cell>
          <cell r="O1476">
            <v>5</v>
          </cell>
        </row>
        <row r="1477">
          <cell r="E1477">
            <v>30400.98</v>
          </cell>
          <cell r="O1477">
            <v>5</v>
          </cell>
        </row>
        <row r="1478">
          <cell r="E1478">
            <v>29000.29</v>
          </cell>
          <cell r="O1478">
            <v>5</v>
          </cell>
        </row>
        <row r="1479">
          <cell r="E1479">
            <v>26000.86</v>
          </cell>
          <cell r="O1479">
            <v>5</v>
          </cell>
        </row>
        <row r="1480">
          <cell r="E1480">
            <v>20000.55</v>
          </cell>
          <cell r="O1480">
            <v>5</v>
          </cell>
        </row>
        <row r="1481">
          <cell r="E1481">
            <v>20000.41</v>
          </cell>
          <cell r="O1481">
            <v>5</v>
          </cell>
        </row>
        <row r="1482">
          <cell r="E1482">
            <v>20000.25</v>
          </cell>
          <cell r="O1482">
            <v>5</v>
          </cell>
        </row>
        <row r="1483">
          <cell r="E1483">
            <v>20000.11</v>
          </cell>
          <cell r="O1483">
            <v>5</v>
          </cell>
        </row>
        <row r="1484">
          <cell r="E1484">
            <v>20000.099999999999</v>
          </cell>
          <cell r="O1484">
            <v>5</v>
          </cell>
        </row>
        <row r="1485">
          <cell r="E1485">
            <v>19000.77</v>
          </cell>
          <cell r="O1485">
            <v>5</v>
          </cell>
        </row>
        <row r="1486">
          <cell r="E1486">
            <v>18000.34</v>
          </cell>
          <cell r="O1486">
            <v>5</v>
          </cell>
        </row>
        <row r="1487">
          <cell r="E1487">
            <v>17000.93</v>
          </cell>
          <cell r="O1487">
            <v>5</v>
          </cell>
        </row>
        <row r="1488">
          <cell r="E1488">
            <v>17000.39</v>
          </cell>
          <cell r="O1488">
            <v>5</v>
          </cell>
        </row>
        <row r="1489">
          <cell r="E1489">
            <v>17000.349999999999</v>
          </cell>
          <cell r="O1489">
            <v>5</v>
          </cell>
        </row>
        <row r="1490">
          <cell r="E1490">
            <v>17000.080000000002</v>
          </cell>
          <cell r="O1490">
            <v>5</v>
          </cell>
        </row>
        <row r="1491">
          <cell r="E1491">
            <v>17000.009999999998</v>
          </cell>
          <cell r="O1491">
            <v>5</v>
          </cell>
        </row>
        <row r="1492">
          <cell r="E1492">
            <v>16000.55</v>
          </cell>
          <cell r="O1492">
            <v>5</v>
          </cell>
        </row>
        <row r="1493">
          <cell r="E1493">
            <v>15000.61</v>
          </cell>
          <cell r="O1493">
            <v>5</v>
          </cell>
        </row>
        <row r="1494">
          <cell r="E1494">
            <v>15000.49</v>
          </cell>
          <cell r="O1494">
            <v>5</v>
          </cell>
        </row>
        <row r="1495">
          <cell r="E1495">
            <v>15000.28</v>
          </cell>
          <cell r="O1495">
            <v>5</v>
          </cell>
        </row>
        <row r="1496">
          <cell r="E1496">
            <v>15000.18</v>
          </cell>
          <cell r="O1496">
            <v>5</v>
          </cell>
        </row>
        <row r="1497">
          <cell r="E1497">
            <v>14500.79</v>
          </cell>
          <cell r="O1497">
            <v>5</v>
          </cell>
        </row>
        <row r="1498">
          <cell r="E1498">
            <v>14000.38</v>
          </cell>
          <cell r="O1498">
            <v>5</v>
          </cell>
        </row>
        <row r="1499">
          <cell r="E1499">
            <v>13000.02</v>
          </cell>
          <cell r="O1499">
            <v>5</v>
          </cell>
        </row>
        <row r="1500">
          <cell r="E1500">
            <v>12701.019999999999</v>
          </cell>
          <cell r="O1500">
            <v>5</v>
          </cell>
        </row>
        <row r="1501">
          <cell r="E1501">
            <v>12554.69</v>
          </cell>
          <cell r="O1501">
            <v>5</v>
          </cell>
        </row>
        <row r="1502">
          <cell r="E1502">
            <v>12000.17</v>
          </cell>
          <cell r="O1502">
            <v>5</v>
          </cell>
        </row>
        <row r="1503">
          <cell r="E1503">
            <v>11000.810000000001</v>
          </cell>
          <cell r="O1503">
            <v>5</v>
          </cell>
        </row>
        <row r="1504">
          <cell r="E1504">
            <v>11000.3</v>
          </cell>
          <cell r="O1504">
            <v>5</v>
          </cell>
        </row>
        <row r="1505">
          <cell r="E1505">
            <v>10000.73</v>
          </cell>
          <cell r="O1505">
            <v>5</v>
          </cell>
        </row>
        <row r="1506">
          <cell r="E1506">
            <v>10000.030000000001</v>
          </cell>
          <cell r="O1506">
            <v>5</v>
          </cell>
        </row>
        <row r="1507">
          <cell r="E1507">
            <v>9000.41</v>
          </cell>
          <cell r="O1507">
            <v>5</v>
          </cell>
        </row>
        <row r="1508">
          <cell r="E1508">
            <v>8000.3</v>
          </cell>
          <cell r="O1508">
            <v>5</v>
          </cell>
        </row>
        <row r="1509">
          <cell r="E1509">
            <v>7500.4</v>
          </cell>
          <cell r="O1509">
            <v>5</v>
          </cell>
        </row>
        <row r="1510">
          <cell r="E1510">
            <v>7500.39</v>
          </cell>
          <cell r="O1510">
            <v>5</v>
          </cell>
        </row>
        <row r="1511">
          <cell r="E1511">
            <v>7000.36</v>
          </cell>
          <cell r="O1511">
            <v>5</v>
          </cell>
        </row>
        <row r="1512">
          <cell r="E1512">
            <v>7000.12</v>
          </cell>
          <cell r="O1512">
            <v>5</v>
          </cell>
        </row>
        <row r="1513">
          <cell r="E1513">
            <v>6500.42</v>
          </cell>
          <cell r="O1513">
            <v>5</v>
          </cell>
        </row>
        <row r="1514">
          <cell r="E1514">
            <v>6500.25</v>
          </cell>
          <cell r="O1514">
            <v>5</v>
          </cell>
        </row>
        <row r="1515">
          <cell r="E1515">
            <v>5999.98</v>
          </cell>
          <cell r="O1515">
            <v>5</v>
          </cell>
        </row>
        <row r="1516">
          <cell r="E1516">
            <v>5500.09</v>
          </cell>
          <cell r="O1516">
            <v>5</v>
          </cell>
        </row>
        <row r="1517">
          <cell r="E1517">
            <v>5500.05</v>
          </cell>
          <cell r="O1517">
            <v>5</v>
          </cell>
        </row>
        <row r="1518">
          <cell r="E1518">
            <v>4999.99</v>
          </cell>
          <cell r="O1518">
            <v>5</v>
          </cell>
        </row>
        <row r="1519">
          <cell r="E1519">
            <v>4000.56</v>
          </cell>
          <cell r="O1519">
            <v>5</v>
          </cell>
        </row>
        <row r="1520">
          <cell r="E1520">
            <v>3000.59</v>
          </cell>
          <cell r="O1520">
            <v>5</v>
          </cell>
        </row>
        <row r="1521">
          <cell r="E1521">
            <v>1648.71</v>
          </cell>
          <cell r="O1521">
            <v>5</v>
          </cell>
        </row>
        <row r="1522">
          <cell r="E1522">
            <v>1500.11</v>
          </cell>
          <cell r="O1522">
            <v>5</v>
          </cell>
        </row>
        <row r="1523">
          <cell r="E1523">
            <v>1000.76</v>
          </cell>
          <cell r="O1523">
            <v>5</v>
          </cell>
        </row>
        <row r="1524">
          <cell r="E1524">
            <v>500.28</v>
          </cell>
          <cell r="O1524">
            <v>5</v>
          </cell>
        </row>
        <row r="1525">
          <cell r="E1525">
            <v>50001.020000000004</v>
          </cell>
          <cell r="O1525">
            <v>5</v>
          </cell>
        </row>
        <row r="1526">
          <cell r="E1526">
            <v>43036.02</v>
          </cell>
          <cell r="O1526">
            <v>5</v>
          </cell>
        </row>
        <row r="1527">
          <cell r="E1527">
            <v>38001.259999999995</v>
          </cell>
          <cell r="O1527">
            <v>5</v>
          </cell>
        </row>
        <row r="1528">
          <cell r="E1528">
            <v>34000.83</v>
          </cell>
          <cell r="O1528">
            <v>5</v>
          </cell>
        </row>
        <row r="1529">
          <cell r="E1529">
            <v>33000.620000000003</v>
          </cell>
          <cell r="O1529">
            <v>5</v>
          </cell>
        </row>
        <row r="1530">
          <cell r="E1530">
            <v>27000.620000000003</v>
          </cell>
          <cell r="O1530">
            <v>5</v>
          </cell>
        </row>
        <row r="1531">
          <cell r="E1531">
            <v>27000.21</v>
          </cell>
          <cell r="O1531">
            <v>5</v>
          </cell>
        </row>
        <row r="1532">
          <cell r="E1532">
            <v>25000.47</v>
          </cell>
          <cell r="O1532">
            <v>5</v>
          </cell>
        </row>
        <row r="1533">
          <cell r="E1533">
            <v>23000.65</v>
          </cell>
          <cell r="O1533">
            <v>5</v>
          </cell>
        </row>
        <row r="1534">
          <cell r="E1534">
            <v>23000.43</v>
          </cell>
          <cell r="O1534">
            <v>5</v>
          </cell>
        </row>
        <row r="1535">
          <cell r="E1535">
            <v>22000.65</v>
          </cell>
          <cell r="O1535">
            <v>5</v>
          </cell>
        </row>
        <row r="1536">
          <cell r="E1536">
            <v>22000.18</v>
          </cell>
          <cell r="O1536">
            <v>5</v>
          </cell>
        </row>
        <row r="1537">
          <cell r="E1537">
            <v>20000.68</v>
          </cell>
          <cell r="O1537">
            <v>5</v>
          </cell>
        </row>
        <row r="1538">
          <cell r="E1538">
            <v>20000.04</v>
          </cell>
          <cell r="O1538">
            <v>5</v>
          </cell>
        </row>
        <row r="1539">
          <cell r="E1539">
            <v>19001.16</v>
          </cell>
          <cell r="O1539">
            <v>5</v>
          </cell>
        </row>
        <row r="1540">
          <cell r="E1540">
            <v>19000.68</v>
          </cell>
          <cell r="O1540">
            <v>5</v>
          </cell>
        </row>
        <row r="1541">
          <cell r="E1541">
            <v>18000.73</v>
          </cell>
          <cell r="O1541">
            <v>5</v>
          </cell>
        </row>
        <row r="1542">
          <cell r="E1542">
            <v>18000.72</v>
          </cell>
          <cell r="O1542">
            <v>5</v>
          </cell>
        </row>
        <row r="1543">
          <cell r="E1543">
            <v>18000.61</v>
          </cell>
          <cell r="O1543">
            <v>5</v>
          </cell>
        </row>
        <row r="1544">
          <cell r="E1544">
            <v>18000.04</v>
          </cell>
          <cell r="O1544">
            <v>5</v>
          </cell>
        </row>
        <row r="1545">
          <cell r="E1545">
            <v>17200.68</v>
          </cell>
          <cell r="O1545">
            <v>5</v>
          </cell>
        </row>
        <row r="1546">
          <cell r="E1546">
            <v>17000.09</v>
          </cell>
          <cell r="O1546">
            <v>5</v>
          </cell>
        </row>
        <row r="1547">
          <cell r="E1547">
            <v>15000.34</v>
          </cell>
          <cell r="O1547">
            <v>5</v>
          </cell>
        </row>
        <row r="1548">
          <cell r="E1548">
            <v>15000.21</v>
          </cell>
          <cell r="O1548">
            <v>5</v>
          </cell>
        </row>
        <row r="1549">
          <cell r="E1549">
            <v>13000.720000000001</v>
          </cell>
          <cell r="O1549">
            <v>5</v>
          </cell>
        </row>
        <row r="1550">
          <cell r="E1550">
            <v>13000.46</v>
          </cell>
          <cell r="O1550">
            <v>5</v>
          </cell>
        </row>
        <row r="1551">
          <cell r="E1551">
            <v>13000.01</v>
          </cell>
          <cell r="O1551">
            <v>5</v>
          </cell>
        </row>
        <row r="1552">
          <cell r="E1552">
            <v>12000.62</v>
          </cell>
          <cell r="O1552">
            <v>5</v>
          </cell>
        </row>
        <row r="1553">
          <cell r="E1553">
            <v>12000.35</v>
          </cell>
          <cell r="O1553">
            <v>5</v>
          </cell>
        </row>
        <row r="1554">
          <cell r="E1554">
            <v>12000.28</v>
          </cell>
          <cell r="O1554">
            <v>5</v>
          </cell>
        </row>
        <row r="1555">
          <cell r="E1555">
            <v>11999.95</v>
          </cell>
          <cell r="O1555">
            <v>5</v>
          </cell>
        </row>
        <row r="1556">
          <cell r="E1556">
            <v>10000.720000000001</v>
          </cell>
          <cell r="O1556">
            <v>5</v>
          </cell>
        </row>
        <row r="1557">
          <cell r="E1557">
            <v>10000.65</v>
          </cell>
          <cell r="O1557">
            <v>5</v>
          </cell>
        </row>
        <row r="1558">
          <cell r="E1558">
            <v>10000.14</v>
          </cell>
          <cell r="O1558">
            <v>5</v>
          </cell>
        </row>
        <row r="1559">
          <cell r="E1559">
            <v>9000.6299999999992</v>
          </cell>
          <cell r="O1559">
            <v>5</v>
          </cell>
        </row>
        <row r="1560">
          <cell r="E1560">
            <v>8600.9699999999993</v>
          </cell>
          <cell r="O1560">
            <v>5</v>
          </cell>
        </row>
        <row r="1561">
          <cell r="E1561">
            <v>8000.25</v>
          </cell>
          <cell r="O1561">
            <v>5</v>
          </cell>
        </row>
        <row r="1562">
          <cell r="E1562">
            <v>7500.58</v>
          </cell>
          <cell r="O1562">
            <v>5</v>
          </cell>
        </row>
        <row r="1563">
          <cell r="E1563">
            <v>7000.54</v>
          </cell>
          <cell r="O1563">
            <v>5</v>
          </cell>
        </row>
        <row r="1564">
          <cell r="E1564">
            <v>7000.02</v>
          </cell>
          <cell r="O1564">
            <v>5</v>
          </cell>
        </row>
        <row r="1565">
          <cell r="E1565">
            <v>6500.74</v>
          </cell>
          <cell r="O1565">
            <v>5</v>
          </cell>
        </row>
        <row r="1566">
          <cell r="E1566">
            <v>6500.45</v>
          </cell>
          <cell r="O1566">
            <v>5</v>
          </cell>
        </row>
        <row r="1567">
          <cell r="E1567">
            <v>6000.29</v>
          </cell>
          <cell r="O1567">
            <v>5</v>
          </cell>
        </row>
        <row r="1568">
          <cell r="E1568">
            <v>5500.56</v>
          </cell>
          <cell r="O1568">
            <v>5</v>
          </cell>
        </row>
        <row r="1569">
          <cell r="E1569">
            <v>5499.96</v>
          </cell>
          <cell r="O1569">
            <v>5</v>
          </cell>
        </row>
        <row r="1570">
          <cell r="E1570">
            <v>4255.2</v>
          </cell>
          <cell r="O1570">
            <v>5</v>
          </cell>
        </row>
        <row r="1571">
          <cell r="E1571">
            <v>4001.1899999999996</v>
          </cell>
          <cell r="O1571">
            <v>5</v>
          </cell>
        </row>
        <row r="1572">
          <cell r="E1572">
            <v>3000.55</v>
          </cell>
          <cell r="O1572">
            <v>5</v>
          </cell>
        </row>
        <row r="1573">
          <cell r="E1573">
            <v>3000.35</v>
          </cell>
          <cell r="O1573">
            <v>5</v>
          </cell>
        </row>
        <row r="1574">
          <cell r="E1574">
            <v>1800.06</v>
          </cell>
          <cell r="O1574">
            <v>5</v>
          </cell>
        </row>
        <row r="1575">
          <cell r="E1575">
            <v>1500.16</v>
          </cell>
          <cell r="O1575">
            <v>5</v>
          </cell>
        </row>
        <row r="1576">
          <cell r="E1576">
            <v>500.59</v>
          </cell>
          <cell r="O1576">
            <v>5</v>
          </cell>
        </row>
        <row r="1577">
          <cell r="E1577">
            <v>42639.06</v>
          </cell>
          <cell r="O1577">
            <v>5</v>
          </cell>
        </row>
        <row r="1578">
          <cell r="E1578">
            <v>39000.479999999996</v>
          </cell>
          <cell r="O1578">
            <v>5</v>
          </cell>
        </row>
        <row r="1579">
          <cell r="E1579">
            <v>36501.29</v>
          </cell>
          <cell r="O1579">
            <v>5</v>
          </cell>
        </row>
        <row r="1580">
          <cell r="E1580">
            <v>30000.62</v>
          </cell>
          <cell r="O1580">
            <v>5</v>
          </cell>
        </row>
        <row r="1581">
          <cell r="E1581">
            <v>25000.71</v>
          </cell>
          <cell r="O1581">
            <v>5</v>
          </cell>
        </row>
        <row r="1582">
          <cell r="E1582">
            <v>25000.37</v>
          </cell>
          <cell r="O1582">
            <v>5</v>
          </cell>
        </row>
        <row r="1583">
          <cell r="E1583">
            <v>23000.76</v>
          </cell>
          <cell r="O1583">
            <v>5</v>
          </cell>
        </row>
        <row r="1584">
          <cell r="E1584">
            <v>22000.21</v>
          </cell>
          <cell r="O1584">
            <v>5</v>
          </cell>
        </row>
        <row r="1585">
          <cell r="E1585">
            <v>20500.71</v>
          </cell>
          <cell r="O1585">
            <v>5</v>
          </cell>
        </row>
        <row r="1586">
          <cell r="E1586">
            <v>20000.5</v>
          </cell>
          <cell r="O1586">
            <v>5</v>
          </cell>
        </row>
        <row r="1587">
          <cell r="E1587">
            <v>20000.36</v>
          </cell>
          <cell r="O1587">
            <v>5</v>
          </cell>
        </row>
        <row r="1588">
          <cell r="E1588">
            <v>19500.439999999999</v>
          </cell>
          <cell r="O1588">
            <v>5</v>
          </cell>
        </row>
        <row r="1589">
          <cell r="E1589">
            <v>18000.080000000002</v>
          </cell>
          <cell r="O1589">
            <v>5</v>
          </cell>
        </row>
        <row r="1590">
          <cell r="E1590">
            <v>17000.509999999998</v>
          </cell>
          <cell r="O1590">
            <v>5</v>
          </cell>
        </row>
        <row r="1591">
          <cell r="E1591">
            <v>17000.18</v>
          </cell>
          <cell r="O1591">
            <v>5</v>
          </cell>
        </row>
        <row r="1592">
          <cell r="E1592">
            <v>17000.13</v>
          </cell>
          <cell r="O1592">
            <v>5</v>
          </cell>
        </row>
        <row r="1593">
          <cell r="E1593">
            <v>16501.060000000001</v>
          </cell>
          <cell r="O1593">
            <v>5</v>
          </cell>
        </row>
        <row r="1594">
          <cell r="E1594">
            <v>16000.48</v>
          </cell>
          <cell r="O1594">
            <v>5</v>
          </cell>
        </row>
        <row r="1595">
          <cell r="E1595">
            <v>16000.35</v>
          </cell>
          <cell r="O1595">
            <v>5</v>
          </cell>
        </row>
        <row r="1596">
          <cell r="E1596">
            <v>15000.03</v>
          </cell>
          <cell r="O1596">
            <v>5</v>
          </cell>
        </row>
        <row r="1597">
          <cell r="E1597">
            <v>15000.03</v>
          </cell>
          <cell r="O1597">
            <v>5</v>
          </cell>
        </row>
        <row r="1598">
          <cell r="E1598">
            <v>14400.58</v>
          </cell>
          <cell r="O1598">
            <v>5</v>
          </cell>
        </row>
        <row r="1599">
          <cell r="E1599">
            <v>13500.22</v>
          </cell>
          <cell r="O1599">
            <v>5</v>
          </cell>
        </row>
        <row r="1600">
          <cell r="E1600">
            <v>11000.09</v>
          </cell>
          <cell r="O1600">
            <v>5</v>
          </cell>
        </row>
        <row r="1601">
          <cell r="E1601">
            <v>9000.58</v>
          </cell>
          <cell r="O1601">
            <v>5</v>
          </cell>
        </row>
        <row r="1602">
          <cell r="E1602">
            <v>7500.52</v>
          </cell>
          <cell r="O1602">
            <v>5</v>
          </cell>
        </row>
        <row r="1603">
          <cell r="E1603">
            <v>7000.77</v>
          </cell>
          <cell r="O1603">
            <v>5</v>
          </cell>
        </row>
        <row r="1604">
          <cell r="E1604">
            <v>7000.74</v>
          </cell>
          <cell r="O1604">
            <v>5</v>
          </cell>
        </row>
        <row r="1605">
          <cell r="E1605">
            <v>7000.39</v>
          </cell>
          <cell r="O1605">
            <v>5</v>
          </cell>
        </row>
        <row r="1606">
          <cell r="E1606">
            <v>7000.23</v>
          </cell>
          <cell r="O1606">
            <v>5</v>
          </cell>
        </row>
        <row r="1607">
          <cell r="E1607">
            <v>7000.03</v>
          </cell>
          <cell r="O1607">
            <v>5</v>
          </cell>
        </row>
        <row r="1608">
          <cell r="E1608">
            <v>6000.38</v>
          </cell>
          <cell r="O1608">
            <v>5</v>
          </cell>
        </row>
        <row r="1609">
          <cell r="E1609">
            <v>6000.33</v>
          </cell>
          <cell r="O1609">
            <v>5</v>
          </cell>
        </row>
        <row r="1610">
          <cell r="E1610">
            <v>6000.22</v>
          </cell>
          <cell r="O1610">
            <v>5</v>
          </cell>
        </row>
        <row r="1611">
          <cell r="E1611">
            <v>5000.72</v>
          </cell>
          <cell r="O1611">
            <v>5</v>
          </cell>
        </row>
        <row r="1612">
          <cell r="E1612">
            <v>3000.58</v>
          </cell>
          <cell r="O1612">
            <v>5</v>
          </cell>
        </row>
        <row r="1613">
          <cell r="E1613">
            <v>3000.52</v>
          </cell>
          <cell r="O1613">
            <v>5</v>
          </cell>
        </row>
        <row r="1614">
          <cell r="E1614">
            <v>2000.38</v>
          </cell>
          <cell r="O1614">
            <v>5</v>
          </cell>
        </row>
        <row r="1615">
          <cell r="E1615">
            <v>1127.54</v>
          </cell>
          <cell r="O1615">
            <v>5</v>
          </cell>
        </row>
        <row r="1616">
          <cell r="E1616">
            <v>1000.46</v>
          </cell>
          <cell r="O1616">
            <v>5</v>
          </cell>
        </row>
        <row r="1617">
          <cell r="E1617">
            <v>985.24</v>
          </cell>
          <cell r="O1617">
            <v>5</v>
          </cell>
        </row>
        <row r="1618">
          <cell r="E1618">
            <v>700.09</v>
          </cell>
          <cell r="O1618">
            <v>5</v>
          </cell>
        </row>
        <row r="1619">
          <cell r="E1619">
            <v>695.38</v>
          </cell>
          <cell r="O1619">
            <v>5</v>
          </cell>
        </row>
        <row r="1620">
          <cell r="E1620">
            <v>695.09</v>
          </cell>
          <cell r="O1620">
            <v>5</v>
          </cell>
        </row>
        <row r="1621">
          <cell r="E1621">
            <v>659.38</v>
          </cell>
          <cell r="O1621">
            <v>5</v>
          </cell>
        </row>
        <row r="1622">
          <cell r="E1622">
            <v>585.71</v>
          </cell>
          <cell r="O1622">
            <v>5</v>
          </cell>
        </row>
        <row r="1623">
          <cell r="E1623">
            <v>500.29</v>
          </cell>
          <cell r="O1623">
            <v>5</v>
          </cell>
        </row>
        <row r="1624">
          <cell r="E1624">
            <v>34000.25</v>
          </cell>
          <cell r="O1624">
            <v>5</v>
          </cell>
        </row>
        <row r="1625">
          <cell r="E1625">
            <v>32000.6</v>
          </cell>
          <cell r="O1625">
            <v>5</v>
          </cell>
        </row>
        <row r="1626">
          <cell r="E1626">
            <v>26000.11</v>
          </cell>
          <cell r="O1626">
            <v>5</v>
          </cell>
        </row>
        <row r="1627">
          <cell r="E1627">
            <v>20000.05</v>
          </cell>
          <cell r="O1627">
            <v>5</v>
          </cell>
        </row>
        <row r="1628">
          <cell r="E1628">
            <v>19999.97</v>
          </cell>
          <cell r="O1628">
            <v>5</v>
          </cell>
        </row>
        <row r="1629">
          <cell r="E1629">
            <v>19000.739999999998</v>
          </cell>
          <cell r="O1629">
            <v>5</v>
          </cell>
        </row>
        <row r="1630">
          <cell r="E1630">
            <v>17500.54</v>
          </cell>
          <cell r="O1630">
            <v>5</v>
          </cell>
        </row>
        <row r="1631">
          <cell r="E1631">
            <v>17000.39</v>
          </cell>
          <cell r="O1631">
            <v>5</v>
          </cell>
        </row>
        <row r="1632">
          <cell r="E1632">
            <v>17000.07</v>
          </cell>
          <cell r="O1632">
            <v>5</v>
          </cell>
        </row>
        <row r="1633">
          <cell r="E1633">
            <v>16924.78</v>
          </cell>
          <cell r="O1633">
            <v>5</v>
          </cell>
        </row>
        <row r="1634">
          <cell r="E1634">
            <v>15000.62</v>
          </cell>
          <cell r="O1634">
            <v>5</v>
          </cell>
        </row>
        <row r="1635">
          <cell r="E1635">
            <v>14000.13</v>
          </cell>
          <cell r="O1635">
            <v>5</v>
          </cell>
        </row>
        <row r="1636">
          <cell r="E1636">
            <v>13000.56</v>
          </cell>
          <cell r="O1636">
            <v>5</v>
          </cell>
        </row>
        <row r="1637">
          <cell r="E1637">
            <v>12000.47</v>
          </cell>
          <cell r="O1637">
            <v>5</v>
          </cell>
        </row>
        <row r="1638">
          <cell r="E1638">
            <v>12000.449999999999</v>
          </cell>
          <cell r="O1638">
            <v>5</v>
          </cell>
        </row>
        <row r="1639">
          <cell r="E1639">
            <v>11486.3</v>
          </cell>
          <cell r="O1639">
            <v>5</v>
          </cell>
        </row>
        <row r="1640">
          <cell r="E1640">
            <v>10999.99</v>
          </cell>
          <cell r="O1640">
            <v>5</v>
          </cell>
        </row>
        <row r="1641">
          <cell r="E1641">
            <v>10000.1</v>
          </cell>
          <cell r="O1641">
            <v>5</v>
          </cell>
        </row>
        <row r="1642">
          <cell r="E1642">
            <v>9999.9500000000007</v>
          </cell>
          <cell r="O1642">
            <v>5</v>
          </cell>
        </row>
        <row r="1643">
          <cell r="E1643">
            <v>9866.3700000000008</v>
          </cell>
          <cell r="O1643">
            <v>5</v>
          </cell>
        </row>
        <row r="1644">
          <cell r="E1644">
            <v>7000.72</v>
          </cell>
          <cell r="O1644">
            <v>5</v>
          </cell>
        </row>
        <row r="1645">
          <cell r="E1645">
            <v>7000.34</v>
          </cell>
          <cell r="O1645">
            <v>5</v>
          </cell>
        </row>
        <row r="1646">
          <cell r="E1646">
            <v>6000.37</v>
          </cell>
          <cell r="O1646">
            <v>5</v>
          </cell>
        </row>
        <row r="1647">
          <cell r="E1647">
            <v>6000.28</v>
          </cell>
          <cell r="O1647">
            <v>5</v>
          </cell>
        </row>
        <row r="1648">
          <cell r="E1648">
            <v>6000.1</v>
          </cell>
          <cell r="O1648">
            <v>5</v>
          </cell>
        </row>
        <row r="1649">
          <cell r="E1649">
            <v>5999.97</v>
          </cell>
          <cell r="O1649">
            <v>5</v>
          </cell>
        </row>
        <row r="1650">
          <cell r="E1650">
            <v>5500.15</v>
          </cell>
          <cell r="O1650">
            <v>5</v>
          </cell>
        </row>
        <row r="1651">
          <cell r="E1651">
            <v>5000.76</v>
          </cell>
          <cell r="O1651">
            <v>5</v>
          </cell>
        </row>
        <row r="1652">
          <cell r="E1652">
            <v>2000.59</v>
          </cell>
          <cell r="O1652">
            <v>5</v>
          </cell>
        </row>
        <row r="1653">
          <cell r="E1653">
            <v>1780.63</v>
          </cell>
          <cell r="O1653">
            <v>5</v>
          </cell>
        </row>
        <row r="1654">
          <cell r="E1654">
            <v>1513.15</v>
          </cell>
          <cell r="O1654">
            <v>5</v>
          </cell>
        </row>
        <row r="1655">
          <cell r="E1655">
            <v>1228.05</v>
          </cell>
          <cell r="O1655">
            <v>5</v>
          </cell>
        </row>
        <row r="1656">
          <cell r="E1656">
            <v>1000.15</v>
          </cell>
          <cell r="O1656">
            <v>5</v>
          </cell>
        </row>
        <row r="1657">
          <cell r="E1657">
            <v>800.54</v>
          </cell>
          <cell r="O1657">
            <v>5</v>
          </cell>
        </row>
        <row r="1658">
          <cell r="E1658">
            <v>500.11</v>
          </cell>
          <cell r="O1658">
            <v>5</v>
          </cell>
        </row>
        <row r="1659">
          <cell r="E1659">
            <v>8000.36</v>
          </cell>
          <cell r="O1659">
            <v>6</v>
          </cell>
        </row>
        <row r="1660">
          <cell r="E1660">
            <v>5500.58</v>
          </cell>
          <cell r="O1660">
            <v>6</v>
          </cell>
        </row>
        <row r="1661">
          <cell r="E1661">
            <v>6000.71</v>
          </cell>
          <cell r="O1661">
            <v>6</v>
          </cell>
        </row>
        <row r="1662">
          <cell r="E1662">
            <v>10000.719999999999</v>
          </cell>
          <cell r="O1662">
            <v>6</v>
          </cell>
        </row>
        <row r="1663">
          <cell r="E1663">
            <v>15000.26</v>
          </cell>
          <cell r="O1663">
            <v>6</v>
          </cell>
        </row>
        <row r="1664">
          <cell r="E1664">
            <v>38000.94</v>
          </cell>
          <cell r="O1664">
            <v>6</v>
          </cell>
        </row>
        <row r="1665">
          <cell r="E1665">
            <v>8675.91</v>
          </cell>
          <cell r="O1665">
            <v>6</v>
          </cell>
        </row>
        <row r="1666">
          <cell r="E1666">
            <v>1000.22</v>
          </cell>
          <cell r="O1666">
            <v>6</v>
          </cell>
        </row>
        <row r="1667">
          <cell r="E1667">
            <v>1657.59</v>
          </cell>
          <cell r="O1667">
            <v>6</v>
          </cell>
        </row>
        <row r="1668">
          <cell r="E1668">
            <v>10000.1</v>
          </cell>
          <cell r="O1668">
            <v>6</v>
          </cell>
        </row>
        <row r="1669">
          <cell r="E1669">
            <v>1261.74</v>
          </cell>
          <cell r="O1669">
            <v>6</v>
          </cell>
        </row>
        <row r="1670">
          <cell r="E1670">
            <v>12000.24</v>
          </cell>
          <cell r="O1670">
            <v>6</v>
          </cell>
        </row>
        <row r="1671">
          <cell r="E1671">
            <v>16000.54</v>
          </cell>
          <cell r="O1671">
            <v>6</v>
          </cell>
        </row>
        <row r="1672">
          <cell r="E1672">
            <v>14000.38</v>
          </cell>
          <cell r="O1672">
            <v>6</v>
          </cell>
        </row>
        <row r="1673">
          <cell r="E1673">
            <v>1000.19</v>
          </cell>
          <cell r="O1673">
            <v>6</v>
          </cell>
        </row>
        <row r="1674">
          <cell r="E1674">
            <v>32001.190000000002</v>
          </cell>
          <cell r="O1674">
            <v>6</v>
          </cell>
        </row>
        <row r="1675">
          <cell r="E1675">
            <v>5000.08</v>
          </cell>
          <cell r="O1675">
            <v>6</v>
          </cell>
        </row>
        <row r="1676">
          <cell r="E1676">
            <v>6499.99</v>
          </cell>
          <cell r="O1676">
            <v>6</v>
          </cell>
        </row>
        <row r="1677">
          <cell r="E1677">
            <v>18000.63</v>
          </cell>
          <cell r="O1677">
            <v>6</v>
          </cell>
        </row>
        <row r="1678">
          <cell r="E1678">
            <v>17999.98</v>
          </cell>
          <cell r="O1678">
            <v>6</v>
          </cell>
        </row>
        <row r="1679">
          <cell r="E1679">
            <v>5178.1400000000003</v>
          </cell>
          <cell r="O1679">
            <v>6</v>
          </cell>
        </row>
        <row r="1680">
          <cell r="E1680">
            <v>10000.19</v>
          </cell>
          <cell r="O1680">
            <v>6</v>
          </cell>
        </row>
        <row r="1681">
          <cell r="E1681">
            <v>14000.13</v>
          </cell>
          <cell r="O1681">
            <v>6</v>
          </cell>
        </row>
        <row r="1682">
          <cell r="E1682">
            <v>20001.46</v>
          </cell>
          <cell r="O1682">
            <v>6</v>
          </cell>
        </row>
        <row r="1683">
          <cell r="E1683">
            <v>3000.08</v>
          </cell>
          <cell r="O1683">
            <v>6</v>
          </cell>
        </row>
        <row r="1684">
          <cell r="E1684">
            <v>1493.02</v>
          </cell>
          <cell r="O1684">
            <v>6</v>
          </cell>
        </row>
        <row r="1685">
          <cell r="E1685">
            <v>9000.34</v>
          </cell>
          <cell r="O1685">
            <v>6</v>
          </cell>
        </row>
        <row r="1686">
          <cell r="E1686">
            <v>6100.35</v>
          </cell>
          <cell r="O1686">
            <v>6</v>
          </cell>
        </row>
        <row r="1687">
          <cell r="E1687">
            <v>10000.76</v>
          </cell>
          <cell r="O1687">
            <v>6</v>
          </cell>
        </row>
        <row r="1688">
          <cell r="E1688">
            <v>20000.21</v>
          </cell>
          <cell r="O1688">
            <v>6</v>
          </cell>
        </row>
        <row r="1689">
          <cell r="E1689">
            <v>25000.46</v>
          </cell>
          <cell r="O1689">
            <v>6</v>
          </cell>
        </row>
        <row r="1690">
          <cell r="E1690">
            <v>31000.28</v>
          </cell>
          <cell r="O1690">
            <v>6</v>
          </cell>
        </row>
        <row r="1691">
          <cell r="E1691">
            <v>2000.65</v>
          </cell>
          <cell r="O1691">
            <v>6</v>
          </cell>
        </row>
        <row r="1692">
          <cell r="E1692">
            <v>11500.77</v>
          </cell>
          <cell r="O1692">
            <v>6</v>
          </cell>
        </row>
        <row r="1693">
          <cell r="E1693">
            <v>15000.09</v>
          </cell>
          <cell r="O1693">
            <v>6</v>
          </cell>
        </row>
        <row r="1694">
          <cell r="E1694">
            <v>13500.43</v>
          </cell>
          <cell r="O1694">
            <v>6</v>
          </cell>
        </row>
        <row r="1695">
          <cell r="E1695">
            <v>12000.35</v>
          </cell>
          <cell r="O1695">
            <v>6</v>
          </cell>
        </row>
        <row r="1696">
          <cell r="E1696">
            <v>45000.67</v>
          </cell>
          <cell r="O1696">
            <v>6</v>
          </cell>
        </row>
        <row r="1697">
          <cell r="E1697">
            <v>7000.63</v>
          </cell>
          <cell r="O1697">
            <v>6</v>
          </cell>
        </row>
        <row r="1698">
          <cell r="E1698">
            <v>9000.2900000000009</v>
          </cell>
          <cell r="O1698">
            <v>6</v>
          </cell>
        </row>
        <row r="1699">
          <cell r="E1699">
            <v>14999.96</v>
          </cell>
          <cell r="O1699">
            <v>6</v>
          </cell>
        </row>
        <row r="1700">
          <cell r="E1700">
            <v>22096.800000000003</v>
          </cell>
          <cell r="O1700">
            <v>6</v>
          </cell>
        </row>
        <row r="1701">
          <cell r="E1701">
            <v>20000.62</v>
          </cell>
          <cell r="O1701">
            <v>6</v>
          </cell>
        </row>
        <row r="1702">
          <cell r="E1702">
            <v>5500.15</v>
          </cell>
          <cell r="O1702">
            <v>6</v>
          </cell>
        </row>
        <row r="1703">
          <cell r="E1703">
            <v>17500.260000000002</v>
          </cell>
          <cell r="O1703">
            <v>6</v>
          </cell>
        </row>
        <row r="1704">
          <cell r="E1704">
            <v>14000.6</v>
          </cell>
          <cell r="O1704">
            <v>6</v>
          </cell>
        </row>
        <row r="1705">
          <cell r="E1705">
            <v>849.01</v>
          </cell>
          <cell r="O1705">
            <v>6</v>
          </cell>
        </row>
        <row r="1706">
          <cell r="E1706">
            <v>875.32</v>
          </cell>
          <cell r="O1706">
            <v>6</v>
          </cell>
        </row>
        <row r="1707">
          <cell r="E1707">
            <v>11000.62</v>
          </cell>
          <cell r="O1707">
            <v>6</v>
          </cell>
        </row>
        <row r="1708">
          <cell r="E1708">
            <v>20000.009999999998</v>
          </cell>
          <cell r="O1708">
            <v>6</v>
          </cell>
        </row>
        <row r="1709">
          <cell r="E1709">
            <v>1747.48</v>
          </cell>
          <cell r="O1709">
            <v>6</v>
          </cell>
        </row>
        <row r="1710">
          <cell r="E1710">
            <v>7000.18</v>
          </cell>
          <cell r="O1710">
            <v>6</v>
          </cell>
        </row>
        <row r="1711">
          <cell r="E1711">
            <v>36000.449999999997</v>
          </cell>
          <cell r="O1711">
            <v>6</v>
          </cell>
        </row>
        <row r="1712">
          <cell r="E1712">
            <v>700.41</v>
          </cell>
          <cell r="O1712">
            <v>6</v>
          </cell>
        </row>
        <row r="1713">
          <cell r="E1713">
            <v>943.19</v>
          </cell>
          <cell r="O1713">
            <v>6</v>
          </cell>
        </row>
        <row r="1714">
          <cell r="E1714">
            <v>5000.4799999999996</v>
          </cell>
          <cell r="O1714">
            <v>6</v>
          </cell>
        </row>
        <row r="1715">
          <cell r="E1715">
            <v>7000.68</v>
          </cell>
          <cell r="O1715">
            <v>6</v>
          </cell>
        </row>
        <row r="1716">
          <cell r="E1716">
            <v>1405.57</v>
          </cell>
          <cell r="O1716">
            <v>6</v>
          </cell>
        </row>
        <row r="1717">
          <cell r="E1717">
            <v>13000.16</v>
          </cell>
          <cell r="O1717">
            <v>6</v>
          </cell>
        </row>
        <row r="1718">
          <cell r="E1718">
            <v>900.09</v>
          </cell>
          <cell r="O1718">
            <v>6</v>
          </cell>
        </row>
        <row r="1719">
          <cell r="E1719">
            <v>5700.08</v>
          </cell>
          <cell r="O1719">
            <v>6</v>
          </cell>
        </row>
        <row r="1720">
          <cell r="E1720">
            <v>25000.65</v>
          </cell>
          <cell r="O1720">
            <v>6</v>
          </cell>
        </row>
        <row r="1721">
          <cell r="E1721">
            <v>7000.41</v>
          </cell>
          <cell r="O1721">
            <v>6</v>
          </cell>
        </row>
        <row r="1722">
          <cell r="E1722">
            <v>1729.45</v>
          </cell>
          <cell r="O1722">
            <v>6</v>
          </cell>
        </row>
        <row r="1723">
          <cell r="E1723">
            <v>6000.19</v>
          </cell>
          <cell r="O1723">
            <v>6</v>
          </cell>
        </row>
        <row r="1724">
          <cell r="E1724">
            <v>8400.4599999999991</v>
          </cell>
          <cell r="O1724">
            <v>6</v>
          </cell>
        </row>
        <row r="1725">
          <cell r="E1725">
            <v>16000.810000000001</v>
          </cell>
          <cell r="O1725">
            <v>6</v>
          </cell>
        </row>
        <row r="1726">
          <cell r="E1726">
            <v>3000.71</v>
          </cell>
          <cell r="O1726">
            <v>6</v>
          </cell>
        </row>
        <row r="1727">
          <cell r="E1727">
            <v>49001.14</v>
          </cell>
          <cell r="O1727">
            <v>6</v>
          </cell>
        </row>
        <row r="1728">
          <cell r="E1728">
            <v>20000.13</v>
          </cell>
          <cell r="O1728">
            <v>6</v>
          </cell>
        </row>
        <row r="1729">
          <cell r="E1729">
            <v>19500.84</v>
          </cell>
          <cell r="O1729">
            <v>6</v>
          </cell>
        </row>
        <row r="1730">
          <cell r="E1730">
            <v>9000.5499999999993</v>
          </cell>
          <cell r="O1730">
            <v>6</v>
          </cell>
        </row>
        <row r="1731">
          <cell r="E1731">
            <v>8800.2900000000009</v>
          </cell>
          <cell r="O1731">
            <v>6</v>
          </cell>
        </row>
        <row r="1732">
          <cell r="E1732">
            <v>53000.740000000005</v>
          </cell>
          <cell r="O1732">
            <v>6</v>
          </cell>
        </row>
        <row r="1733">
          <cell r="E1733">
            <v>7000.59</v>
          </cell>
          <cell r="O1733">
            <v>6</v>
          </cell>
        </row>
        <row r="1734">
          <cell r="E1734">
            <v>18000.46</v>
          </cell>
          <cell r="O1734">
            <v>6</v>
          </cell>
        </row>
        <row r="1735">
          <cell r="E1735">
            <v>17000.28</v>
          </cell>
          <cell r="O1735">
            <v>6</v>
          </cell>
        </row>
        <row r="1736">
          <cell r="E1736">
            <v>19999.990000000002</v>
          </cell>
          <cell r="O1736">
            <v>6</v>
          </cell>
        </row>
        <row r="1737">
          <cell r="E1737">
            <v>2000.03</v>
          </cell>
          <cell r="O1737">
            <v>6</v>
          </cell>
        </row>
        <row r="1738">
          <cell r="E1738">
            <v>10000.73</v>
          </cell>
          <cell r="O1738">
            <v>6</v>
          </cell>
        </row>
        <row r="1739">
          <cell r="E1739">
            <v>17000.75</v>
          </cell>
          <cell r="O1739">
            <v>6</v>
          </cell>
        </row>
        <row r="1740">
          <cell r="E1740">
            <v>25000.81</v>
          </cell>
          <cell r="O1740">
            <v>6</v>
          </cell>
        </row>
        <row r="1741">
          <cell r="E1741">
            <v>7000.55</v>
          </cell>
          <cell r="O1741">
            <v>6</v>
          </cell>
        </row>
        <row r="1742">
          <cell r="E1742">
            <v>9000.14</v>
          </cell>
          <cell r="O1742">
            <v>6</v>
          </cell>
        </row>
        <row r="1743">
          <cell r="E1743">
            <v>45001.08</v>
          </cell>
          <cell r="O1743">
            <v>6</v>
          </cell>
        </row>
        <row r="1744">
          <cell r="E1744">
            <v>37000.639999999999</v>
          </cell>
          <cell r="O1744">
            <v>6</v>
          </cell>
        </row>
        <row r="1745">
          <cell r="E1745">
            <v>6000.56</v>
          </cell>
          <cell r="O1745">
            <v>6</v>
          </cell>
        </row>
        <row r="1746">
          <cell r="E1746">
            <v>15000.68</v>
          </cell>
          <cell r="O1746">
            <v>6</v>
          </cell>
        </row>
        <row r="1747">
          <cell r="E1747">
            <v>10500.71</v>
          </cell>
          <cell r="O1747">
            <v>6</v>
          </cell>
        </row>
        <row r="1748">
          <cell r="E1748">
            <v>3000.14</v>
          </cell>
          <cell r="O1748">
            <v>6</v>
          </cell>
        </row>
        <row r="1749">
          <cell r="E1749">
            <v>14000.470000000001</v>
          </cell>
          <cell r="O1749">
            <v>6</v>
          </cell>
        </row>
        <row r="1750">
          <cell r="E1750">
            <v>24999.97</v>
          </cell>
          <cell r="O1750">
            <v>6</v>
          </cell>
        </row>
        <row r="1751">
          <cell r="E1751">
            <v>10000.44</v>
          </cell>
          <cell r="O1751">
            <v>6</v>
          </cell>
        </row>
        <row r="1752">
          <cell r="E1752">
            <v>1000.98</v>
          </cell>
          <cell r="O1752">
            <v>6</v>
          </cell>
        </row>
        <row r="1753">
          <cell r="E1753">
            <v>2902.38</v>
          </cell>
          <cell r="O1753">
            <v>6</v>
          </cell>
        </row>
        <row r="1754">
          <cell r="E1754">
            <v>5001.25</v>
          </cell>
          <cell r="O1754">
            <v>6</v>
          </cell>
        </row>
        <row r="1755">
          <cell r="E1755">
            <v>1999.97</v>
          </cell>
          <cell r="O1755">
            <v>6</v>
          </cell>
        </row>
        <row r="1756">
          <cell r="E1756">
            <v>7000.35</v>
          </cell>
          <cell r="O1756">
            <v>6</v>
          </cell>
        </row>
        <row r="1757">
          <cell r="E1757">
            <v>59192.03</v>
          </cell>
          <cell r="O1757">
            <v>6</v>
          </cell>
        </row>
        <row r="1758">
          <cell r="E1758">
            <v>500.75</v>
          </cell>
          <cell r="O1758">
            <v>6</v>
          </cell>
        </row>
        <row r="1759">
          <cell r="E1759">
            <v>29000.83</v>
          </cell>
          <cell r="O1759">
            <v>6</v>
          </cell>
        </row>
        <row r="1760">
          <cell r="E1760">
            <v>6000.24</v>
          </cell>
          <cell r="O1760">
            <v>6</v>
          </cell>
        </row>
        <row r="1761">
          <cell r="E1761">
            <v>5388.38</v>
          </cell>
          <cell r="O1761">
            <v>6</v>
          </cell>
        </row>
        <row r="1762">
          <cell r="E1762">
            <v>5114.62</v>
          </cell>
          <cell r="O1762">
            <v>6</v>
          </cell>
        </row>
        <row r="1763">
          <cell r="E1763">
            <v>17000.75</v>
          </cell>
          <cell r="O1763">
            <v>6</v>
          </cell>
        </row>
        <row r="1764">
          <cell r="E1764">
            <v>29001.160000000003</v>
          </cell>
          <cell r="O1764">
            <v>6</v>
          </cell>
        </row>
        <row r="1765">
          <cell r="E1765">
            <v>6500.8</v>
          </cell>
          <cell r="O1765">
            <v>6</v>
          </cell>
        </row>
        <row r="1766">
          <cell r="E1766">
            <v>25000.69</v>
          </cell>
          <cell r="O1766">
            <v>6</v>
          </cell>
        </row>
        <row r="1767">
          <cell r="E1767">
            <v>14000.46</v>
          </cell>
          <cell r="O1767">
            <v>6</v>
          </cell>
        </row>
        <row r="1768">
          <cell r="E1768">
            <v>26290.97</v>
          </cell>
          <cell r="O1768">
            <v>6</v>
          </cell>
        </row>
        <row r="1769">
          <cell r="E1769">
            <v>17000.189999999999</v>
          </cell>
          <cell r="O1769">
            <v>6</v>
          </cell>
        </row>
        <row r="1770">
          <cell r="E1770">
            <v>10000.39</v>
          </cell>
          <cell r="O1770">
            <v>6</v>
          </cell>
        </row>
        <row r="1771">
          <cell r="E1771">
            <v>17000.57</v>
          </cell>
          <cell r="O1771">
            <v>6</v>
          </cell>
        </row>
        <row r="1772">
          <cell r="E1772">
            <v>1260.96</v>
          </cell>
          <cell r="O1772">
            <v>6</v>
          </cell>
        </row>
        <row r="1773">
          <cell r="E1773">
            <v>2499.9899999999998</v>
          </cell>
          <cell r="O1773">
            <v>6</v>
          </cell>
        </row>
        <row r="1774">
          <cell r="E1774">
            <v>700.39</v>
          </cell>
          <cell r="O1774">
            <v>6</v>
          </cell>
        </row>
        <row r="1775">
          <cell r="E1775">
            <v>12501.150000000001</v>
          </cell>
          <cell r="O1775">
            <v>6</v>
          </cell>
        </row>
        <row r="1776">
          <cell r="E1776">
            <v>25000.18</v>
          </cell>
          <cell r="O1776">
            <v>6</v>
          </cell>
        </row>
        <row r="1777">
          <cell r="E1777">
            <v>20000.54</v>
          </cell>
          <cell r="O1777">
            <v>6</v>
          </cell>
        </row>
        <row r="1778">
          <cell r="E1778">
            <v>5000.21</v>
          </cell>
          <cell r="O1778">
            <v>6</v>
          </cell>
        </row>
        <row r="1779">
          <cell r="E1779">
            <v>3986.03</v>
          </cell>
          <cell r="O1779">
            <v>6</v>
          </cell>
        </row>
        <row r="1780">
          <cell r="E1780">
            <v>41000.57</v>
          </cell>
          <cell r="O1780">
            <v>6</v>
          </cell>
        </row>
        <row r="1781">
          <cell r="E1781">
            <v>7500.03</v>
          </cell>
          <cell r="O1781">
            <v>6</v>
          </cell>
        </row>
        <row r="1782">
          <cell r="E1782">
            <v>5000.1499999999996</v>
          </cell>
          <cell r="O1782">
            <v>6</v>
          </cell>
        </row>
        <row r="1783">
          <cell r="E1783">
            <v>36000.229999999996</v>
          </cell>
          <cell r="O1783">
            <v>6</v>
          </cell>
        </row>
        <row r="1784">
          <cell r="E1784">
            <v>7000.57</v>
          </cell>
          <cell r="O1784">
            <v>6</v>
          </cell>
        </row>
        <row r="1785">
          <cell r="E1785">
            <v>14000.36</v>
          </cell>
          <cell r="O1785">
            <v>6</v>
          </cell>
        </row>
        <row r="1786">
          <cell r="E1786">
            <v>1255.68</v>
          </cell>
          <cell r="O1786">
            <v>6</v>
          </cell>
        </row>
        <row r="1787">
          <cell r="E1787">
            <v>17000.27</v>
          </cell>
          <cell r="O1787">
            <v>6</v>
          </cell>
        </row>
        <row r="1788">
          <cell r="E1788">
            <v>8000.31</v>
          </cell>
          <cell r="O1788">
            <v>6</v>
          </cell>
        </row>
        <row r="1789">
          <cell r="E1789">
            <v>9200.93</v>
          </cell>
          <cell r="O1789">
            <v>6</v>
          </cell>
        </row>
        <row r="1790">
          <cell r="E1790">
            <v>3000.16</v>
          </cell>
          <cell r="O1790">
            <v>6</v>
          </cell>
        </row>
        <row r="1791">
          <cell r="E1791">
            <v>39000.380000000005</v>
          </cell>
          <cell r="O1791">
            <v>6</v>
          </cell>
        </row>
        <row r="1792">
          <cell r="E1792">
            <v>6500.76</v>
          </cell>
          <cell r="O1792">
            <v>6</v>
          </cell>
        </row>
        <row r="1793">
          <cell r="E1793">
            <v>5500.65</v>
          </cell>
          <cell r="O1793">
            <v>6</v>
          </cell>
        </row>
        <row r="1794">
          <cell r="E1794">
            <v>15000.3</v>
          </cell>
          <cell r="O1794">
            <v>6</v>
          </cell>
        </row>
        <row r="1795">
          <cell r="E1795">
            <v>21001.41</v>
          </cell>
          <cell r="O1795">
            <v>6</v>
          </cell>
        </row>
        <row r="1796">
          <cell r="E1796">
            <v>34000.559999999998</v>
          </cell>
          <cell r="O1796">
            <v>6</v>
          </cell>
        </row>
        <row r="1797">
          <cell r="E1797">
            <v>33001.689999999995</v>
          </cell>
          <cell r="O1797">
            <v>6</v>
          </cell>
        </row>
        <row r="1798">
          <cell r="E1798">
            <v>7000.52</v>
          </cell>
          <cell r="O1798">
            <v>6</v>
          </cell>
        </row>
        <row r="1799">
          <cell r="E1799">
            <v>17000.32</v>
          </cell>
          <cell r="O1799">
            <v>6</v>
          </cell>
        </row>
        <row r="1800">
          <cell r="E1800">
            <v>5000.2700000000004</v>
          </cell>
          <cell r="O1800">
            <v>6</v>
          </cell>
        </row>
        <row r="1801">
          <cell r="E1801">
            <v>18000.75</v>
          </cell>
          <cell r="O1801">
            <v>6</v>
          </cell>
        </row>
        <row r="1802">
          <cell r="E1802">
            <v>11000.29</v>
          </cell>
          <cell r="O1802">
            <v>6</v>
          </cell>
        </row>
        <row r="1803">
          <cell r="E1803">
            <v>14001.150000000001</v>
          </cell>
          <cell r="O1803">
            <v>6</v>
          </cell>
        </row>
        <row r="1804">
          <cell r="E1804">
            <v>5000.51</v>
          </cell>
          <cell r="O1804">
            <v>6</v>
          </cell>
        </row>
        <row r="1805">
          <cell r="E1805">
            <v>14501.42</v>
          </cell>
          <cell r="O1805">
            <v>6</v>
          </cell>
        </row>
        <row r="1806">
          <cell r="E1806">
            <v>36000.660000000003</v>
          </cell>
          <cell r="O1806">
            <v>6</v>
          </cell>
        </row>
        <row r="1807">
          <cell r="E1807">
            <v>35000.65</v>
          </cell>
          <cell r="O1807">
            <v>6</v>
          </cell>
        </row>
        <row r="1808">
          <cell r="E1808">
            <v>5999.98</v>
          </cell>
          <cell r="O1808">
            <v>6</v>
          </cell>
        </row>
        <row r="1809">
          <cell r="E1809">
            <v>24999.96</v>
          </cell>
          <cell r="O1809">
            <v>6</v>
          </cell>
        </row>
        <row r="1810">
          <cell r="E1810">
            <v>15000.35</v>
          </cell>
          <cell r="O1810">
            <v>6</v>
          </cell>
        </row>
        <row r="1811">
          <cell r="E1811">
            <v>19000.55</v>
          </cell>
          <cell r="O1811">
            <v>6</v>
          </cell>
        </row>
        <row r="1812">
          <cell r="E1812">
            <v>44001.950000000004</v>
          </cell>
          <cell r="O1812">
            <v>6</v>
          </cell>
        </row>
        <row r="1813">
          <cell r="E1813">
            <v>6000.29</v>
          </cell>
          <cell r="O1813">
            <v>6</v>
          </cell>
        </row>
        <row r="1814">
          <cell r="E1814">
            <v>8000.16</v>
          </cell>
          <cell r="O1814">
            <v>6</v>
          </cell>
        </row>
        <row r="1815">
          <cell r="E1815">
            <v>12000.48</v>
          </cell>
          <cell r="O1815">
            <v>6</v>
          </cell>
        </row>
        <row r="1816">
          <cell r="E1816">
            <v>59502.219999999994</v>
          </cell>
          <cell r="O1816">
            <v>6</v>
          </cell>
        </row>
        <row r="1817">
          <cell r="E1817">
            <v>12000.22</v>
          </cell>
          <cell r="O1817">
            <v>6</v>
          </cell>
        </row>
        <row r="1818">
          <cell r="E1818">
            <v>15500.800000000001</v>
          </cell>
          <cell r="O1818">
            <v>6</v>
          </cell>
        </row>
        <row r="1819">
          <cell r="E1819">
            <v>20000.46</v>
          </cell>
          <cell r="O1819">
            <v>6</v>
          </cell>
        </row>
        <row r="1820">
          <cell r="E1820">
            <v>5000.2299999999996</v>
          </cell>
          <cell r="O1820">
            <v>6</v>
          </cell>
        </row>
        <row r="1821">
          <cell r="E1821">
            <v>3399.46</v>
          </cell>
          <cell r="O1821">
            <v>6</v>
          </cell>
        </row>
        <row r="1822">
          <cell r="E1822">
            <v>6690.2</v>
          </cell>
          <cell r="O1822">
            <v>6</v>
          </cell>
        </row>
        <row r="1823">
          <cell r="E1823">
            <v>15000.67</v>
          </cell>
          <cell r="O1823">
            <v>6</v>
          </cell>
        </row>
        <row r="1824">
          <cell r="E1824">
            <v>17001.009999999998</v>
          </cell>
          <cell r="O1824">
            <v>6</v>
          </cell>
        </row>
        <row r="1825">
          <cell r="E1825">
            <v>10000.35</v>
          </cell>
          <cell r="O1825">
            <v>6</v>
          </cell>
        </row>
        <row r="1826">
          <cell r="E1826">
            <v>51982.130000000005</v>
          </cell>
          <cell r="O1826">
            <v>6</v>
          </cell>
        </row>
        <row r="1827">
          <cell r="E1827">
            <v>500.48</v>
          </cell>
          <cell r="O1827">
            <v>6</v>
          </cell>
        </row>
        <row r="1828">
          <cell r="E1828">
            <v>26000.82</v>
          </cell>
          <cell r="O1828">
            <v>6</v>
          </cell>
        </row>
        <row r="1829">
          <cell r="E1829">
            <v>13500.810000000001</v>
          </cell>
          <cell r="O1829">
            <v>6</v>
          </cell>
        </row>
        <row r="1830">
          <cell r="E1830">
            <v>5000.6099999999997</v>
          </cell>
          <cell r="O1830">
            <v>6</v>
          </cell>
        </row>
        <row r="1831">
          <cell r="E1831">
            <v>9000.59</v>
          </cell>
          <cell r="O1831">
            <v>6</v>
          </cell>
        </row>
        <row r="1832">
          <cell r="E1832">
            <v>29677.469999999998</v>
          </cell>
          <cell r="O1832">
            <v>6</v>
          </cell>
        </row>
        <row r="1833">
          <cell r="E1833">
            <v>10000.030000000001</v>
          </cell>
          <cell r="O1833">
            <v>6</v>
          </cell>
        </row>
        <row r="1834">
          <cell r="E1834">
            <v>2469.6400000000003</v>
          </cell>
          <cell r="O1834">
            <v>6</v>
          </cell>
        </row>
        <row r="1835">
          <cell r="E1835">
            <v>7000.57</v>
          </cell>
          <cell r="O1835">
            <v>6</v>
          </cell>
        </row>
        <row r="1836">
          <cell r="E1836">
            <v>2350.1999999999998</v>
          </cell>
          <cell r="O1836">
            <v>6</v>
          </cell>
        </row>
        <row r="1837">
          <cell r="E1837">
            <v>1287.1400000000001</v>
          </cell>
          <cell r="O1837">
            <v>6</v>
          </cell>
        </row>
        <row r="1838">
          <cell r="E1838">
            <v>25000.69</v>
          </cell>
          <cell r="O1838">
            <v>6</v>
          </cell>
        </row>
        <row r="1839">
          <cell r="E1839">
            <v>8999.93</v>
          </cell>
          <cell r="O1839">
            <v>6</v>
          </cell>
        </row>
        <row r="1840">
          <cell r="E1840">
            <v>20001.03</v>
          </cell>
          <cell r="O1840">
            <v>6</v>
          </cell>
        </row>
        <row r="1841">
          <cell r="E1841">
            <v>11000.27</v>
          </cell>
          <cell r="O1841">
            <v>6</v>
          </cell>
        </row>
        <row r="1842">
          <cell r="E1842">
            <v>29000.720000000001</v>
          </cell>
          <cell r="O1842">
            <v>6</v>
          </cell>
        </row>
        <row r="1843">
          <cell r="E1843">
            <v>9000.41</v>
          </cell>
          <cell r="O1843">
            <v>6</v>
          </cell>
        </row>
        <row r="1844">
          <cell r="E1844">
            <v>13000.41</v>
          </cell>
          <cell r="O1844">
            <v>6</v>
          </cell>
        </row>
        <row r="1845">
          <cell r="E1845">
            <v>1000.34</v>
          </cell>
          <cell r="O1845">
            <v>6</v>
          </cell>
        </row>
        <row r="1846">
          <cell r="E1846">
            <v>20000.599999999999</v>
          </cell>
          <cell r="O1846">
            <v>6</v>
          </cell>
        </row>
        <row r="1847">
          <cell r="E1847">
            <v>40001.49</v>
          </cell>
          <cell r="O1847">
            <v>6</v>
          </cell>
        </row>
        <row r="1848">
          <cell r="E1848">
            <v>2000.57</v>
          </cell>
          <cell r="O1848">
            <v>6</v>
          </cell>
        </row>
        <row r="1849">
          <cell r="E1849">
            <v>10000.34</v>
          </cell>
          <cell r="O1849">
            <v>6</v>
          </cell>
        </row>
        <row r="1850">
          <cell r="E1850">
            <v>10000.43</v>
          </cell>
          <cell r="O1850">
            <v>6</v>
          </cell>
        </row>
        <row r="1851">
          <cell r="E1851">
            <v>13000.33</v>
          </cell>
          <cell r="O1851">
            <v>6</v>
          </cell>
        </row>
        <row r="1852">
          <cell r="E1852">
            <v>9000.02</v>
          </cell>
          <cell r="O1852">
            <v>6</v>
          </cell>
        </row>
        <row r="1853">
          <cell r="E1853">
            <v>32501.18</v>
          </cell>
          <cell r="O1853">
            <v>6</v>
          </cell>
        </row>
        <row r="1854">
          <cell r="E1854">
            <v>733.23</v>
          </cell>
          <cell r="O1854">
            <v>6</v>
          </cell>
        </row>
        <row r="1855">
          <cell r="E1855">
            <v>34000.449999999997</v>
          </cell>
          <cell r="O1855">
            <v>6</v>
          </cell>
        </row>
        <row r="1856">
          <cell r="E1856">
            <v>9500.02</v>
          </cell>
          <cell r="O1856">
            <v>6</v>
          </cell>
        </row>
        <row r="1857">
          <cell r="E1857">
            <v>39001.06</v>
          </cell>
          <cell r="O1857">
            <v>6</v>
          </cell>
        </row>
        <row r="1858">
          <cell r="E1858">
            <v>18000.79</v>
          </cell>
          <cell r="O1858">
            <v>6</v>
          </cell>
        </row>
        <row r="1859">
          <cell r="E1859">
            <v>5000.38</v>
          </cell>
          <cell r="O1859">
            <v>6</v>
          </cell>
        </row>
        <row r="1860">
          <cell r="E1860">
            <v>20000.13</v>
          </cell>
          <cell r="O1860">
            <v>6</v>
          </cell>
        </row>
        <row r="1861">
          <cell r="E1861">
            <v>6500.26</v>
          </cell>
          <cell r="O1861">
            <v>6</v>
          </cell>
        </row>
        <row r="1862">
          <cell r="E1862">
            <v>22000.13</v>
          </cell>
          <cell r="O1862">
            <v>6</v>
          </cell>
        </row>
        <row r="1863">
          <cell r="E1863">
            <v>999.96</v>
          </cell>
          <cell r="O1863">
            <v>6</v>
          </cell>
        </row>
        <row r="1864">
          <cell r="E1864">
            <v>13000.27</v>
          </cell>
          <cell r="O1864">
            <v>6</v>
          </cell>
        </row>
        <row r="1865">
          <cell r="E1865">
            <v>9000.09</v>
          </cell>
          <cell r="O1865">
            <v>6</v>
          </cell>
        </row>
        <row r="1866">
          <cell r="E1866">
            <v>16000.59</v>
          </cell>
          <cell r="O1866">
            <v>6</v>
          </cell>
        </row>
        <row r="1867">
          <cell r="E1867">
            <v>10999.93</v>
          </cell>
          <cell r="O1867">
            <v>6</v>
          </cell>
        </row>
        <row r="1868">
          <cell r="E1868">
            <v>12000.72</v>
          </cell>
          <cell r="O1868">
            <v>6</v>
          </cell>
        </row>
        <row r="1869">
          <cell r="E1869">
            <v>10000.25</v>
          </cell>
          <cell r="O1869">
            <v>6</v>
          </cell>
        </row>
        <row r="1870">
          <cell r="E1870">
            <v>49001.08</v>
          </cell>
          <cell r="O1870">
            <v>6</v>
          </cell>
        </row>
        <row r="1871">
          <cell r="E1871">
            <v>14000.1</v>
          </cell>
          <cell r="O1871">
            <v>6</v>
          </cell>
        </row>
        <row r="1872">
          <cell r="E1872">
            <v>13000.72</v>
          </cell>
          <cell r="O1872">
            <v>6</v>
          </cell>
        </row>
        <row r="1873">
          <cell r="E1873">
            <v>16000.74</v>
          </cell>
          <cell r="O1873">
            <v>6</v>
          </cell>
        </row>
        <row r="1874">
          <cell r="E1874">
            <v>9000.06</v>
          </cell>
          <cell r="O1874">
            <v>6</v>
          </cell>
        </row>
        <row r="1875">
          <cell r="E1875">
            <v>20000.169999999998</v>
          </cell>
          <cell r="O1875">
            <v>6</v>
          </cell>
        </row>
        <row r="1876">
          <cell r="E1876">
            <v>5000.3999999999996</v>
          </cell>
          <cell r="O1876">
            <v>6</v>
          </cell>
        </row>
        <row r="1877">
          <cell r="E1877">
            <v>16000.61</v>
          </cell>
          <cell r="O1877">
            <v>6</v>
          </cell>
        </row>
        <row r="1878">
          <cell r="E1878">
            <v>4000.31</v>
          </cell>
          <cell r="O1878">
            <v>6</v>
          </cell>
        </row>
        <row r="1879">
          <cell r="E1879">
            <v>12500.16</v>
          </cell>
          <cell r="O1879">
            <v>6</v>
          </cell>
        </row>
        <row r="1880">
          <cell r="E1880">
            <v>6000.56</v>
          </cell>
          <cell r="O1880">
            <v>6</v>
          </cell>
        </row>
        <row r="1881">
          <cell r="E1881">
            <v>650.47</v>
          </cell>
          <cell r="O1881">
            <v>6</v>
          </cell>
        </row>
        <row r="1882">
          <cell r="E1882">
            <v>1672.74</v>
          </cell>
          <cell r="O1882">
            <v>6</v>
          </cell>
        </row>
        <row r="1883">
          <cell r="E1883">
            <v>37501.339999999997</v>
          </cell>
          <cell r="O1883">
            <v>6</v>
          </cell>
        </row>
        <row r="1884">
          <cell r="E1884">
            <v>6500.38</v>
          </cell>
          <cell r="O1884">
            <v>6</v>
          </cell>
        </row>
        <row r="1885">
          <cell r="E1885">
            <v>26001.18</v>
          </cell>
          <cell r="O1885">
            <v>6</v>
          </cell>
        </row>
        <row r="1886">
          <cell r="E1886">
            <v>51001.760000000002</v>
          </cell>
          <cell r="O1886">
            <v>6</v>
          </cell>
        </row>
        <row r="1887">
          <cell r="E1887">
            <v>13000.64</v>
          </cell>
          <cell r="O1887">
            <v>6</v>
          </cell>
        </row>
        <row r="1888">
          <cell r="E1888">
            <v>702.05</v>
          </cell>
          <cell r="O1888">
            <v>6</v>
          </cell>
        </row>
        <row r="1889">
          <cell r="E1889">
            <v>5000.96</v>
          </cell>
          <cell r="O1889">
            <v>6</v>
          </cell>
        </row>
        <row r="1890">
          <cell r="E1890">
            <v>18000.78</v>
          </cell>
          <cell r="O1890">
            <v>6</v>
          </cell>
        </row>
        <row r="1891">
          <cell r="E1891">
            <v>13000.97</v>
          </cell>
          <cell r="O1891">
            <v>6</v>
          </cell>
        </row>
        <row r="1892">
          <cell r="E1892">
            <v>15000.72</v>
          </cell>
          <cell r="O1892">
            <v>6</v>
          </cell>
        </row>
        <row r="1893">
          <cell r="E1893">
            <v>1520.75</v>
          </cell>
          <cell r="O1893">
            <v>6</v>
          </cell>
        </row>
        <row r="1894">
          <cell r="E1894">
            <v>2901.25</v>
          </cell>
          <cell r="O1894">
            <v>6</v>
          </cell>
        </row>
        <row r="1895">
          <cell r="E1895">
            <v>48000.539999999994</v>
          </cell>
          <cell r="O1895">
            <v>6</v>
          </cell>
        </row>
        <row r="1896">
          <cell r="E1896">
            <v>18000.57</v>
          </cell>
          <cell r="O1896">
            <v>6</v>
          </cell>
        </row>
        <row r="1897">
          <cell r="E1897">
            <v>10000.16</v>
          </cell>
          <cell r="O1897">
            <v>6</v>
          </cell>
        </row>
        <row r="1898">
          <cell r="E1898">
            <v>9000.3700000000008</v>
          </cell>
          <cell r="O1898">
            <v>6</v>
          </cell>
        </row>
        <row r="1899">
          <cell r="E1899">
            <v>16000.41</v>
          </cell>
          <cell r="O1899">
            <v>6</v>
          </cell>
        </row>
        <row r="1900">
          <cell r="E1900">
            <v>31501.379999999997</v>
          </cell>
          <cell r="O1900">
            <v>6</v>
          </cell>
        </row>
        <row r="1901">
          <cell r="E1901">
            <v>35000.75</v>
          </cell>
          <cell r="O1901">
            <v>6</v>
          </cell>
        </row>
        <row r="1902">
          <cell r="E1902">
            <v>758.48</v>
          </cell>
          <cell r="O1902">
            <v>6</v>
          </cell>
        </row>
        <row r="1903">
          <cell r="E1903">
            <v>7027.59</v>
          </cell>
          <cell r="O1903">
            <v>6</v>
          </cell>
        </row>
        <row r="1904">
          <cell r="E1904">
            <v>15000.24</v>
          </cell>
          <cell r="O1904">
            <v>6</v>
          </cell>
        </row>
        <row r="1905">
          <cell r="E1905">
            <v>5000.59</v>
          </cell>
          <cell r="O1905">
            <v>6</v>
          </cell>
        </row>
        <row r="1906">
          <cell r="E1906">
            <v>3492.66</v>
          </cell>
          <cell r="O1906">
            <v>6</v>
          </cell>
        </row>
        <row r="1907">
          <cell r="E1907">
            <v>1100.71</v>
          </cell>
          <cell r="O1907">
            <v>6</v>
          </cell>
        </row>
        <row r="1908">
          <cell r="E1908">
            <v>13000.15</v>
          </cell>
          <cell r="O1908">
            <v>6</v>
          </cell>
        </row>
        <row r="1909">
          <cell r="E1909">
            <v>27941.309999999998</v>
          </cell>
          <cell r="O1909">
            <v>6</v>
          </cell>
        </row>
        <row r="1910">
          <cell r="E1910">
            <v>17000.54</v>
          </cell>
          <cell r="O1910">
            <v>6</v>
          </cell>
        </row>
        <row r="1911">
          <cell r="E1911">
            <v>526.44000000000005</v>
          </cell>
          <cell r="O1911">
            <v>6</v>
          </cell>
        </row>
        <row r="1912">
          <cell r="E1912">
            <v>40001.589999999997</v>
          </cell>
          <cell r="O1912">
            <v>6</v>
          </cell>
        </row>
        <row r="1913">
          <cell r="E1913">
            <v>1400.54</v>
          </cell>
          <cell r="O1913">
            <v>6</v>
          </cell>
        </row>
        <row r="1914">
          <cell r="E1914">
            <v>19750.689999999999</v>
          </cell>
          <cell r="O1914">
            <v>6</v>
          </cell>
        </row>
        <row r="1915">
          <cell r="E1915">
            <v>1298.19</v>
          </cell>
          <cell r="O1915">
            <v>6</v>
          </cell>
        </row>
        <row r="1916">
          <cell r="E1916">
            <v>11000.1</v>
          </cell>
          <cell r="O1916">
            <v>6</v>
          </cell>
        </row>
        <row r="1917">
          <cell r="E1917">
            <v>10000.35</v>
          </cell>
          <cell r="O1917">
            <v>6</v>
          </cell>
        </row>
        <row r="1918">
          <cell r="E1918">
            <v>3198.94</v>
          </cell>
          <cell r="O1918">
            <v>6</v>
          </cell>
        </row>
        <row r="1919">
          <cell r="E1919">
            <v>20000.66</v>
          </cell>
          <cell r="O1919">
            <v>6</v>
          </cell>
        </row>
        <row r="1920">
          <cell r="E1920">
            <v>2867.35</v>
          </cell>
          <cell r="O1920">
            <v>6</v>
          </cell>
        </row>
        <row r="1921">
          <cell r="E1921">
            <v>7000.31</v>
          </cell>
          <cell r="O1921">
            <v>6</v>
          </cell>
        </row>
        <row r="1922">
          <cell r="E1922">
            <v>30000.73</v>
          </cell>
          <cell r="O1922">
            <v>6</v>
          </cell>
        </row>
        <row r="1923">
          <cell r="E1923">
            <v>86002.26999999999</v>
          </cell>
          <cell r="O1923">
            <v>6</v>
          </cell>
        </row>
        <row r="1924">
          <cell r="E1924">
            <v>74001.239999999991</v>
          </cell>
          <cell r="O1924">
            <v>6</v>
          </cell>
        </row>
        <row r="1925">
          <cell r="E1925">
            <v>30000.3</v>
          </cell>
          <cell r="O1925">
            <v>6</v>
          </cell>
        </row>
        <row r="1926">
          <cell r="E1926">
            <v>22907.120000000003</v>
          </cell>
          <cell r="O1926">
            <v>6</v>
          </cell>
        </row>
        <row r="1927">
          <cell r="E1927">
            <v>1500.21</v>
          </cell>
          <cell r="O1927">
            <v>6</v>
          </cell>
        </row>
        <row r="1928">
          <cell r="E1928">
            <v>700.57</v>
          </cell>
          <cell r="O1928">
            <v>6</v>
          </cell>
        </row>
        <row r="1929">
          <cell r="E1929">
            <v>13000.27</v>
          </cell>
          <cell r="O1929">
            <v>6</v>
          </cell>
        </row>
        <row r="1930">
          <cell r="E1930">
            <v>8000.7</v>
          </cell>
          <cell r="O1930">
            <v>6</v>
          </cell>
        </row>
        <row r="1931">
          <cell r="E1931">
            <v>20000.39</v>
          </cell>
          <cell r="O1931">
            <v>6</v>
          </cell>
        </row>
        <row r="1932">
          <cell r="E1932">
            <v>15000.36</v>
          </cell>
          <cell r="O1932">
            <v>6</v>
          </cell>
        </row>
        <row r="1933">
          <cell r="E1933">
            <v>21000.57</v>
          </cell>
          <cell r="O1933">
            <v>6</v>
          </cell>
        </row>
        <row r="1934">
          <cell r="E1934">
            <v>12500.16</v>
          </cell>
          <cell r="O1934">
            <v>6</v>
          </cell>
        </row>
        <row r="1935">
          <cell r="E1935">
            <v>27000.79</v>
          </cell>
          <cell r="O1935">
            <v>6</v>
          </cell>
        </row>
        <row r="1936">
          <cell r="E1936">
            <v>16000.43</v>
          </cell>
          <cell r="O1936">
            <v>6</v>
          </cell>
        </row>
        <row r="1937">
          <cell r="E1937">
            <v>7000.02</v>
          </cell>
          <cell r="O1937">
            <v>6</v>
          </cell>
        </row>
        <row r="1938">
          <cell r="E1938">
            <v>15999.96</v>
          </cell>
          <cell r="O1938">
            <v>6</v>
          </cell>
        </row>
        <row r="1939">
          <cell r="E1939">
            <v>15000.16</v>
          </cell>
          <cell r="O1939">
            <v>6</v>
          </cell>
        </row>
        <row r="1940">
          <cell r="E1940">
            <v>18000.740000000002</v>
          </cell>
          <cell r="O1940">
            <v>6</v>
          </cell>
        </row>
        <row r="1941">
          <cell r="E1941">
            <v>7499.94</v>
          </cell>
          <cell r="O1941">
            <v>6</v>
          </cell>
        </row>
        <row r="1942">
          <cell r="E1942">
            <v>5500.23</v>
          </cell>
          <cell r="O1942">
            <v>6</v>
          </cell>
        </row>
        <row r="1943">
          <cell r="E1943">
            <v>16000.46</v>
          </cell>
          <cell r="O1943">
            <v>6</v>
          </cell>
        </row>
        <row r="1944">
          <cell r="E1944">
            <v>16000.1</v>
          </cell>
          <cell r="O1944">
            <v>6</v>
          </cell>
        </row>
        <row r="1945">
          <cell r="E1945">
            <v>15000.599999999999</v>
          </cell>
          <cell r="O1945">
            <v>6</v>
          </cell>
        </row>
        <row r="1946">
          <cell r="E1946">
            <v>48001.520000000004</v>
          </cell>
          <cell r="O1946">
            <v>6</v>
          </cell>
        </row>
        <row r="1947">
          <cell r="E1947">
            <v>17000.650000000001</v>
          </cell>
          <cell r="O1947">
            <v>6</v>
          </cell>
        </row>
        <row r="1948">
          <cell r="E1948">
            <v>520.54999999999995</v>
          </cell>
          <cell r="O1948">
            <v>6</v>
          </cell>
        </row>
        <row r="1949">
          <cell r="E1949">
            <v>7000.28</v>
          </cell>
          <cell r="O1949">
            <v>6</v>
          </cell>
        </row>
        <row r="1950">
          <cell r="E1950">
            <v>21000.73</v>
          </cell>
          <cell r="O1950">
            <v>6</v>
          </cell>
        </row>
        <row r="1951">
          <cell r="E1951">
            <v>3732.39</v>
          </cell>
          <cell r="O1951">
            <v>6</v>
          </cell>
        </row>
        <row r="1952">
          <cell r="E1952">
            <v>5000.1000000000004</v>
          </cell>
          <cell r="O1952">
            <v>6</v>
          </cell>
        </row>
        <row r="1953">
          <cell r="E1953">
            <v>19000.53</v>
          </cell>
          <cell r="O1953">
            <v>6</v>
          </cell>
        </row>
        <row r="1954">
          <cell r="E1954">
            <v>15000.49</v>
          </cell>
          <cell r="O1954">
            <v>6</v>
          </cell>
        </row>
        <row r="1955">
          <cell r="E1955">
            <v>1848.11</v>
          </cell>
          <cell r="O1955">
            <v>6</v>
          </cell>
        </row>
        <row r="1956">
          <cell r="E1956">
            <v>14999.99</v>
          </cell>
          <cell r="O1956">
            <v>6</v>
          </cell>
        </row>
        <row r="1957">
          <cell r="E1957">
            <v>1000.59</v>
          </cell>
          <cell r="O1957">
            <v>6</v>
          </cell>
        </row>
        <row r="1958">
          <cell r="E1958">
            <v>5000.6899999999996</v>
          </cell>
          <cell r="O1958">
            <v>6</v>
          </cell>
        </row>
        <row r="1959">
          <cell r="E1959">
            <v>1000.42</v>
          </cell>
          <cell r="O1959">
            <v>6</v>
          </cell>
        </row>
        <row r="1960">
          <cell r="E1960">
            <v>6000.04</v>
          </cell>
          <cell r="O1960">
            <v>6</v>
          </cell>
        </row>
        <row r="1961">
          <cell r="E1961">
            <v>17000.13</v>
          </cell>
          <cell r="O1961">
            <v>6</v>
          </cell>
        </row>
        <row r="1962">
          <cell r="E1962">
            <v>2400.63</v>
          </cell>
          <cell r="O1962">
            <v>6</v>
          </cell>
        </row>
        <row r="1963">
          <cell r="E1963">
            <v>3000.16</v>
          </cell>
          <cell r="O1963">
            <v>6</v>
          </cell>
        </row>
        <row r="1964">
          <cell r="E1964">
            <v>12999.93</v>
          </cell>
          <cell r="O1964">
            <v>6</v>
          </cell>
        </row>
        <row r="1965">
          <cell r="E1965">
            <v>60001.2</v>
          </cell>
          <cell r="O1965">
            <v>6</v>
          </cell>
        </row>
        <row r="1966">
          <cell r="E1966">
            <v>17000.38</v>
          </cell>
          <cell r="O1966">
            <v>6</v>
          </cell>
        </row>
        <row r="1967">
          <cell r="E1967">
            <v>31000.73</v>
          </cell>
          <cell r="O1967">
            <v>6</v>
          </cell>
        </row>
        <row r="1968">
          <cell r="E1968">
            <v>1031.04</v>
          </cell>
          <cell r="O1968">
            <v>6</v>
          </cell>
        </row>
        <row r="1969">
          <cell r="E1969">
            <v>14000.33</v>
          </cell>
          <cell r="O1969">
            <v>6</v>
          </cell>
        </row>
        <row r="1970">
          <cell r="E1970">
            <v>1499.96</v>
          </cell>
          <cell r="O1970">
            <v>6</v>
          </cell>
        </row>
        <row r="1971">
          <cell r="E1971">
            <v>2268</v>
          </cell>
          <cell r="O1971">
            <v>6</v>
          </cell>
        </row>
        <row r="1972">
          <cell r="E1972">
            <v>8444.68</v>
          </cell>
          <cell r="O1972">
            <v>6</v>
          </cell>
        </row>
        <row r="1973">
          <cell r="E1973">
            <v>30000.899999999998</v>
          </cell>
          <cell r="O1973">
            <v>6</v>
          </cell>
        </row>
        <row r="1974">
          <cell r="E1974">
            <v>5000.6499999999996</v>
          </cell>
          <cell r="O1974">
            <v>6</v>
          </cell>
        </row>
        <row r="1975">
          <cell r="E1975">
            <v>16000.42</v>
          </cell>
          <cell r="O1975">
            <v>6</v>
          </cell>
        </row>
        <row r="1976">
          <cell r="E1976">
            <v>37001.19</v>
          </cell>
          <cell r="O1976">
            <v>6</v>
          </cell>
        </row>
        <row r="1977">
          <cell r="E1977">
            <v>6000.4</v>
          </cell>
          <cell r="O1977">
            <v>6</v>
          </cell>
        </row>
        <row r="1978">
          <cell r="E1978">
            <v>5000.75</v>
          </cell>
          <cell r="O1978">
            <v>6</v>
          </cell>
        </row>
        <row r="1979">
          <cell r="E1979">
            <v>10191.99</v>
          </cell>
          <cell r="O1979">
            <v>6</v>
          </cell>
        </row>
        <row r="1980">
          <cell r="E1980">
            <v>17999.95</v>
          </cell>
          <cell r="O1980">
            <v>6</v>
          </cell>
        </row>
        <row r="1981">
          <cell r="E1981">
            <v>5500.73</v>
          </cell>
          <cell r="O1981">
            <v>6</v>
          </cell>
        </row>
        <row r="1982">
          <cell r="E1982">
            <v>950.6</v>
          </cell>
          <cell r="O1982">
            <v>6</v>
          </cell>
        </row>
        <row r="1983">
          <cell r="E1983">
            <v>10000.56</v>
          </cell>
          <cell r="O1983">
            <v>6</v>
          </cell>
        </row>
        <row r="1984">
          <cell r="E1984">
            <v>6000.3</v>
          </cell>
          <cell r="O1984">
            <v>6</v>
          </cell>
        </row>
        <row r="1985">
          <cell r="E1985">
            <v>22000.5</v>
          </cell>
          <cell r="O1985">
            <v>6</v>
          </cell>
        </row>
        <row r="1986">
          <cell r="E1986">
            <v>25000.44</v>
          </cell>
          <cell r="O1986">
            <v>6</v>
          </cell>
        </row>
        <row r="1987">
          <cell r="E1987">
            <v>9500.41</v>
          </cell>
          <cell r="O1987">
            <v>6</v>
          </cell>
        </row>
        <row r="1988">
          <cell r="E1988">
            <v>7500.09</v>
          </cell>
          <cell r="O1988">
            <v>6</v>
          </cell>
        </row>
        <row r="1989">
          <cell r="E1989">
            <v>4999.9799999999996</v>
          </cell>
          <cell r="O1989">
            <v>6</v>
          </cell>
        </row>
        <row r="1990">
          <cell r="E1990">
            <v>34501.230000000003</v>
          </cell>
          <cell r="O1990">
            <v>6</v>
          </cell>
        </row>
        <row r="1991">
          <cell r="E1991">
            <v>39000.81</v>
          </cell>
          <cell r="O1991">
            <v>6</v>
          </cell>
        </row>
        <row r="1992">
          <cell r="E1992">
            <v>25000.34</v>
          </cell>
          <cell r="O1992">
            <v>6</v>
          </cell>
        </row>
        <row r="1993">
          <cell r="E1993">
            <v>6000.41</v>
          </cell>
          <cell r="O1993">
            <v>6</v>
          </cell>
        </row>
        <row r="1994">
          <cell r="E1994">
            <v>5500.15</v>
          </cell>
          <cell r="O1994">
            <v>6</v>
          </cell>
        </row>
        <row r="1995">
          <cell r="E1995">
            <v>6500.66</v>
          </cell>
          <cell r="O1995">
            <v>6</v>
          </cell>
        </row>
        <row r="1996">
          <cell r="E1996">
            <v>7500.52</v>
          </cell>
          <cell r="O1996">
            <v>6</v>
          </cell>
        </row>
        <row r="1997">
          <cell r="E1997">
            <v>12000.54</v>
          </cell>
          <cell r="O1997">
            <v>6</v>
          </cell>
        </row>
        <row r="1998">
          <cell r="E1998">
            <v>1000.46</v>
          </cell>
          <cell r="O1998">
            <v>6</v>
          </cell>
        </row>
        <row r="1999">
          <cell r="E1999">
            <v>2500.62</v>
          </cell>
          <cell r="O1999">
            <v>6</v>
          </cell>
        </row>
        <row r="2000">
          <cell r="E2000">
            <v>6000.56</v>
          </cell>
          <cell r="O2000">
            <v>6</v>
          </cell>
        </row>
        <row r="2001">
          <cell r="E2001">
            <v>38000.35</v>
          </cell>
          <cell r="O2001">
            <v>6</v>
          </cell>
        </row>
        <row r="2002">
          <cell r="E2002">
            <v>24999.99</v>
          </cell>
          <cell r="O2002">
            <v>6</v>
          </cell>
        </row>
        <row r="2003">
          <cell r="E2003">
            <v>39000.380000000005</v>
          </cell>
          <cell r="O2003">
            <v>6</v>
          </cell>
        </row>
        <row r="2004">
          <cell r="E2004">
            <v>19999.990000000002</v>
          </cell>
          <cell r="O2004">
            <v>6</v>
          </cell>
        </row>
        <row r="2005">
          <cell r="E2005">
            <v>20000.13</v>
          </cell>
          <cell r="O2005">
            <v>6</v>
          </cell>
        </row>
        <row r="2006">
          <cell r="E2006">
            <v>12000.52</v>
          </cell>
          <cell r="O2006">
            <v>6</v>
          </cell>
        </row>
        <row r="2007">
          <cell r="E2007">
            <v>20000.61</v>
          </cell>
          <cell r="O2007">
            <v>6</v>
          </cell>
        </row>
        <row r="2008">
          <cell r="E2008">
            <v>25000.240000000002</v>
          </cell>
          <cell r="O2008">
            <v>6</v>
          </cell>
        </row>
        <row r="2009">
          <cell r="E2009">
            <v>8162.01</v>
          </cell>
          <cell r="O2009">
            <v>6</v>
          </cell>
        </row>
        <row r="2010">
          <cell r="E2010">
            <v>15500.75</v>
          </cell>
          <cell r="O2010">
            <v>6</v>
          </cell>
        </row>
        <row r="2011">
          <cell r="E2011">
            <v>18500.25</v>
          </cell>
          <cell r="O2011">
            <v>6</v>
          </cell>
        </row>
        <row r="2012">
          <cell r="E2012">
            <v>1400.53</v>
          </cell>
          <cell r="O2012">
            <v>6</v>
          </cell>
        </row>
        <row r="2013">
          <cell r="E2013">
            <v>4202.26</v>
          </cell>
          <cell r="O2013">
            <v>6</v>
          </cell>
        </row>
        <row r="2014">
          <cell r="E2014">
            <v>3064.18</v>
          </cell>
          <cell r="O2014">
            <v>6</v>
          </cell>
        </row>
        <row r="2015">
          <cell r="E2015">
            <v>10000.4</v>
          </cell>
          <cell r="O2015">
            <v>6</v>
          </cell>
        </row>
        <row r="2016">
          <cell r="E2016">
            <v>17000.32</v>
          </cell>
          <cell r="O2016">
            <v>6</v>
          </cell>
        </row>
        <row r="2017">
          <cell r="E2017">
            <v>15000.44</v>
          </cell>
          <cell r="O2017">
            <v>6</v>
          </cell>
        </row>
        <row r="2018">
          <cell r="E2018">
            <v>1387.09</v>
          </cell>
          <cell r="O2018">
            <v>6</v>
          </cell>
        </row>
        <row r="2019">
          <cell r="E2019">
            <v>20000.509999999998</v>
          </cell>
          <cell r="O2019">
            <v>6</v>
          </cell>
        </row>
        <row r="2020">
          <cell r="E2020">
            <v>4000.26</v>
          </cell>
          <cell r="O2020">
            <v>6</v>
          </cell>
        </row>
        <row r="2021">
          <cell r="E2021">
            <v>24001.15</v>
          </cell>
          <cell r="O2021">
            <v>6</v>
          </cell>
        </row>
        <row r="2022">
          <cell r="E2022">
            <v>7500.07</v>
          </cell>
          <cell r="O2022">
            <v>6</v>
          </cell>
        </row>
        <row r="2023">
          <cell r="E2023">
            <v>500.55</v>
          </cell>
          <cell r="O2023">
            <v>6</v>
          </cell>
        </row>
        <row r="2024">
          <cell r="E2024">
            <v>1020.36</v>
          </cell>
          <cell r="O2024">
            <v>6</v>
          </cell>
        </row>
        <row r="2025">
          <cell r="E2025">
            <v>700.65</v>
          </cell>
          <cell r="O2025">
            <v>6</v>
          </cell>
        </row>
        <row r="2026">
          <cell r="E2026">
            <v>4999.9399999999996</v>
          </cell>
          <cell r="O2026">
            <v>6</v>
          </cell>
        </row>
        <row r="2027">
          <cell r="E2027">
            <v>12501.470000000001</v>
          </cell>
          <cell r="O2027">
            <v>6</v>
          </cell>
        </row>
        <row r="2028">
          <cell r="E2028">
            <v>10999.99</v>
          </cell>
          <cell r="O2028">
            <v>6</v>
          </cell>
        </row>
        <row r="2029">
          <cell r="E2029">
            <v>25000.04</v>
          </cell>
          <cell r="O2029">
            <v>6</v>
          </cell>
        </row>
        <row r="2030">
          <cell r="E2030">
            <v>39000.86</v>
          </cell>
          <cell r="O2030">
            <v>6</v>
          </cell>
        </row>
        <row r="2031">
          <cell r="E2031">
            <v>1100.19</v>
          </cell>
          <cell r="O2031">
            <v>6</v>
          </cell>
        </row>
        <row r="2032">
          <cell r="E2032">
            <v>18000.75</v>
          </cell>
          <cell r="O2032">
            <v>6</v>
          </cell>
        </row>
        <row r="2033">
          <cell r="E2033">
            <v>5500.6</v>
          </cell>
          <cell r="O2033">
            <v>6</v>
          </cell>
        </row>
        <row r="2034">
          <cell r="E2034">
            <v>8000.55</v>
          </cell>
          <cell r="O2034">
            <v>6</v>
          </cell>
        </row>
        <row r="2035">
          <cell r="E2035">
            <v>10000.280000000001</v>
          </cell>
          <cell r="O2035">
            <v>6</v>
          </cell>
        </row>
        <row r="2036">
          <cell r="E2036">
            <v>36887.75</v>
          </cell>
          <cell r="O2036">
            <v>6</v>
          </cell>
        </row>
        <row r="2037">
          <cell r="E2037">
            <v>1000.34</v>
          </cell>
          <cell r="O2037">
            <v>6</v>
          </cell>
        </row>
        <row r="2038">
          <cell r="E2038">
            <v>21000.080000000002</v>
          </cell>
          <cell r="O2038">
            <v>6</v>
          </cell>
        </row>
        <row r="2039">
          <cell r="E2039">
            <v>13000.1</v>
          </cell>
          <cell r="O2039">
            <v>6</v>
          </cell>
        </row>
        <row r="2040">
          <cell r="E2040">
            <v>11000.29</v>
          </cell>
          <cell r="O2040">
            <v>6</v>
          </cell>
        </row>
        <row r="2041">
          <cell r="E2041">
            <v>7500.67</v>
          </cell>
          <cell r="O2041">
            <v>6</v>
          </cell>
        </row>
        <row r="2042">
          <cell r="E2042">
            <v>10000.32</v>
          </cell>
          <cell r="O2042">
            <v>6</v>
          </cell>
        </row>
        <row r="2043">
          <cell r="E2043">
            <v>15000.72</v>
          </cell>
          <cell r="O2043">
            <v>6</v>
          </cell>
        </row>
        <row r="2044">
          <cell r="E2044">
            <v>10000.15</v>
          </cell>
          <cell r="O2044">
            <v>6</v>
          </cell>
        </row>
        <row r="2045">
          <cell r="E2045">
            <v>17000.39</v>
          </cell>
          <cell r="O2045">
            <v>6</v>
          </cell>
        </row>
        <row r="2046">
          <cell r="E2046">
            <v>11000.17</v>
          </cell>
          <cell r="O2046">
            <v>6</v>
          </cell>
        </row>
        <row r="2047">
          <cell r="E2047">
            <v>13999.93</v>
          </cell>
          <cell r="O2047">
            <v>6</v>
          </cell>
        </row>
        <row r="2048">
          <cell r="E2048">
            <v>14000.09</v>
          </cell>
          <cell r="O2048">
            <v>6</v>
          </cell>
        </row>
        <row r="2049">
          <cell r="E2049">
            <v>9000.6</v>
          </cell>
          <cell r="O2049">
            <v>6</v>
          </cell>
        </row>
        <row r="2050">
          <cell r="E2050">
            <v>15000.05</v>
          </cell>
          <cell r="O2050">
            <v>6</v>
          </cell>
        </row>
        <row r="2051">
          <cell r="E2051">
            <v>27000.48</v>
          </cell>
          <cell r="O2051">
            <v>6</v>
          </cell>
        </row>
        <row r="2052">
          <cell r="E2052">
            <v>13000.1</v>
          </cell>
          <cell r="O2052">
            <v>6</v>
          </cell>
        </row>
        <row r="2053">
          <cell r="E2053">
            <v>9931.14</v>
          </cell>
          <cell r="O2053">
            <v>6</v>
          </cell>
        </row>
        <row r="2054">
          <cell r="E2054">
            <v>1546.74</v>
          </cell>
          <cell r="O2054">
            <v>6</v>
          </cell>
        </row>
        <row r="2055">
          <cell r="E2055">
            <v>12501.2</v>
          </cell>
          <cell r="O2055">
            <v>6</v>
          </cell>
        </row>
        <row r="2056">
          <cell r="E2056">
            <v>39001.18</v>
          </cell>
          <cell r="O2056">
            <v>6</v>
          </cell>
        </row>
        <row r="2057">
          <cell r="E2057">
            <v>3700.67</v>
          </cell>
          <cell r="O2057">
            <v>6</v>
          </cell>
        </row>
        <row r="2058">
          <cell r="E2058">
            <v>22000.94</v>
          </cell>
          <cell r="O2058">
            <v>6</v>
          </cell>
        </row>
        <row r="2059">
          <cell r="E2059">
            <v>1513.37</v>
          </cell>
          <cell r="O2059">
            <v>6</v>
          </cell>
        </row>
        <row r="2060">
          <cell r="E2060">
            <v>9336.09</v>
          </cell>
          <cell r="O2060">
            <v>6</v>
          </cell>
        </row>
        <row r="2061">
          <cell r="E2061">
            <v>14500.73</v>
          </cell>
          <cell r="O2061">
            <v>6</v>
          </cell>
        </row>
        <row r="2062">
          <cell r="E2062">
            <v>5500.39</v>
          </cell>
          <cell r="O2062">
            <v>6</v>
          </cell>
        </row>
        <row r="2063">
          <cell r="E2063">
            <v>5000.41</v>
          </cell>
          <cell r="O2063">
            <v>6</v>
          </cell>
        </row>
        <row r="2064">
          <cell r="E2064">
            <v>1578.72</v>
          </cell>
          <cell r="O2064">
            <v>6</v>
          </cell>
        </row>
        <row r="2065">
          <cell r="E2065">
            <v>10000.040000000001</v>
          </cell>
          <cell r="O2065">
            <v>6</v>
          </cell>
        </row>
        <row r="2066">
          <cell r="E2066">
            <v>15000.6</v>
          </cell>
          <cell r="O2066">
            <v>6</v>
          </cell>
        </row>
        <row r="2067">
          <cell r="E2067">
            <v>17501.21</v>
          </cell>
          <cell r="O2067">
            <v>6</v>
          </cell>
        </row>
        <row r="2068">
          <cell r="E2068">
            <v>1499.97</v>
          </cell>
          <cell r="O2068">
            <v>6</v>
          </cell>
        </row>
        <row r="2069">
          <cell r="E2069">
            <v>22000.93</v>
          </cell>
          <cell r="O2069">
            <v>6</v>
          </cell>
        </row>
        <row r="2070">
          <cell r="E2070">
            <v>1257.23</v>
          </cell>
          <cell r="O2070">
            <v>6</v>
          </cell>
        </row>
        <row r="2071">
          <cell r="E2071">
            <v>11000.47</v>
          </cell>
          <cell r="O2071">
            <v>6</v>
          </cell>
        </row>
        <row r="2072">
          <cell r="E2072">
            <v>4999.95</v>
          </cell>
          <cell r="O2072">
            <v>6</v>
          </cell>
        </row>
        <row r="2073">
          <cell r="E2073">
            <v>18000.04</v>
          </cell>
          <cell r="O2073">
            <v>6</v>
          </cell>
        </row>
        <row r="2074">
          <cell r="E2074">
            <v>4400.1899999999996</v>
          </cell>
          <cell r="O2074">
            <v>6</v>
          </cell>
        </row>
        <row r="2075">
          <cell r="E2075">
            <v>4000.65</v>
          </cell>
          <cell r="O2075">
            <v>6</v>
          </cell>
        </row>
        <row r="2076">
          <cell r="E2076">
            <v>60001.489999999991</v>
          </cell>
          <cell r="O2076">
            <v>6</v>
          </cell>
        </row>
        <row r="2077">
          <cell r="E2077">
            <v>1379.76</v>
          </cell>
          <cell r="O2077">
            <v>6</v>
          </cell>
        </row>
        <row r="2078">
          <cell r="E2078">
            <v>13000.55</v>
          </cell>
          <cell r="O2078">
            <v>6</v>
          </cell>
        </row>
        <row r="2079">
          <cell r="E2079">
            <v>13000.41</v>
          </cell>
          <cell r="O2079">
            <v>6</v>
          </cell>
        </row>
        <row r="2080">
          <cell r="E2080">
            <v>32000.050000000003</v>
          </cell>
          <cell r="O2080">
            <v>6</v>
          </cell>
        </row>
        <row r="2081">
          <cell r="E2081">
            <v>500.24</v>
          </cell>
          <cell r="O2081">
            <v>6</v>
          </cell>
        </row>
        <row r="2082">
          <cell r="E2082">
            <v>5000.28</v>
          </cell>
          <cell r="O2082">
            <v>6</v>
          </cell>
        </row>
        <row r="2083">
          <cell r="E2083">
            <v>21300.87</v>
          </cell>
          <cell r="O2083">
            <v>6</v>
          </cell>
        </row>
        <row r="2084">
          <cell r="E2084">
            <v>7000.52</v>
          </cell>
          <cell r="O2084">
            <v>6</v>
          </cell>
        </row>
        <row r="2085">
          <cell r="E2085">
            <v>6000.03</v>
          </cell>
          <cell r="O2085">
            <v>6</v>
          </cell>
        </row>
        <row r="2086">
          <cell r="E2086">
            <v>25000.75</v>
          </cell>
          <cell r="O2086">
            <v>6</v>
          </cell>
        </row>
        <row r="2087">
          <cell r="E2087">
            <v>5500.09</v>
          </cell>
          <cell r="O2087">
            <v>6</v>
          </cell>
        </row>
        <row r="2088">
          <cell r="E2088">
            <v>7500.13</v>
          </cell>
          <cell r="O2088">
            <v>6</v>
          </cell>
        </row>
        <row r="2089">
          <cell r="E2089">
            <v>20000.71</v>
          </cell>
          <cell r="O2089">
            <v>6</v>
          </cell>
        </row>
        <row r="2090">
          <cell r="E2090">
            <v>17000.12</v>
          </cell>
          <cell r="O2090">
            <v>6</v>
          </cell>
        </row>
        <row r="2091">
          <cell r="E2091">
            <v>12000.01</v>
          </cell>
          <cell r="O2091">
            <v>6</v>
          </cell>
        </row>
        <row r="2092">
          <cell r="E2092">
            <v>9000.15</v>
          </cell>
          <cell r="O2092">
            <v>6</v>
          </cell>
        </row>
        <row r="2093">
          <cell r="E2093">
            <v>16000.7</v>
          </cell>
          <cell r="O2093">
            <v>6</v>
          </cell>
        </row>
        <row r="2094">
          <cell r="E2094">
            <v>11501.51</v>
          </cell>
          <cell r="O2094">
            <v>6</v>
          </cell>
        </row>
        <row r="2095">
          <cell r="E2095">
            <v>3000.1</v>
          </cell>
          <cell r="O2095">
            <v>6</v>
          </cell>
        </row>
        <row r="2096">
          <cell r="E2096">
            <v>45001.09</v>
          </cell>
          <cell r="O2096">
            <v>6</v>
          </cell>
        </row>
        <row r="2097">
          <cell r="E2097">
            <v>15000.2</v>
          </cell>
          <cell r="O2097">
            <v>6</v>
          </cell>
        </row>
        <row r="2098">
          <cell r="E2098">
            <v>25000.59</v>
          </cell>
          <cell r="O2098">
            <v>6</v>
          </cell>
        </row>
        <row r="2099">
          <cell r="E2099">
            <v>999.51</v>
          </cell>
          <cell r="O2099">
            <v>6</v>
          </cell>
        </row>
        <row r="2100">
          <cell r="E2100">
            <v>42867.069999999992</v>
          </cell>
          <cell r="O2100">
            <v>6</v>
          </cell>
        </row>
        <row r="2101">
          <cell r="E2101">
            <v>6000.7</v>
          </cell>
          <cell r="O2101">
            <v>6</v>
          </cell>
        </row>
        <row r="2102">
          <cell r="E2102">
            <v>4000.12</v>
          </cell>
          <cell r="O2102">
            <v>6</v>
          </cell>
        </row>
        <row r="2103">
          <cell r="E2103">
            <v>7000.09</v>
          </cell>
          <cell r="O2103">
            <v>6</v>
          </cell>
        </row>
        <row r="2104">
          <cell r="E2104">
            <v>13000.55</v>
          </cell>
          <cell r="O2104">
            <v>6</v>
          </cell>
        </row>
        <row r="2105">
          <cell r="E2105">
            <v>5000.43</v>
          </cell>
          <cell r="O2105">
            <v>6</v>
          </cell>
        </row>
        <row r="2106">
          <cell r="E2106">
            <v>7500.42</v>
          </cell>
          <cell r="O2106">
            <v>6</v>
          </cell>
        </row>
        <row r="2107">
          <cell r="E2107">
            <v>31000.840000000004</v>
          </cell>
          <cell r="O2107">
            <v>6</v>
          </cell>
        </row>
        <row r="2108">
          <cell r="E2108">
            <v>30000.400000000001</v>
          </cell>
          <cell r="O2108">
            <v>6</v>
          </cell>
        </row>
        <row r="2109">
          <cell r="E2109">
            <v>9000.73</v>
          </cell>
          <cell r="O2109">
            <v>6</v>
          </cell>
        </row>
        <row r="2110">
          <cell r="E2110">
            <v>6500.13</v>
          </cell>
          <cell r="O2110">
            <v>6</v>
          </cell>
        </row>
        <row r="2111">
          <cell r="E2111">
            <v>20000.23</v>
          </cell>
          <cell r="O2111">
            <v>6</v>
          </cell>
        </row>
        <row r="2112">
          <cell r="E2112">
            <v>10000.08</v>
          </cell>
          <cell r="O2112">
            <v>6</v>
          </cell>
        </row>
        <row r="2113">
          <cell r="E2113">
            <v>2000.39</v>
          </cell>
          <cell r="O2113">
            <v>6</v>
          </cell>
        </row>
        <row r="2114">
          <cell r="E2114">
            <v>1900.63</v>
          </cell>
          <cell r="O2114">
            <v>6</v>
          </cell>
        </row>
        <row r="2115">
          <cell r="E2115">
            <v>7500.67</v>
          </cell>
          <cell r="O2115">
            <v>6</v>
          </cell>
        </row>
        <row r="2116">
          <cell r="E2116">
            <v>10000.69</v>
          </cell>
          <cell r="O2116">
            <v>6</v>
          </cell>
        </row>
        <row r="2117">
          <cell r="E2117">
            <v>1500.35</v>
          </cell>
          <cell r="O2117">
            <v>6</v>
          </cell>
        </row>
        <row r="2118">
          <cell r="E2118">
            <v>14000.04</v>
          </cell>
          <cell r="O2118">
            <v>6</v>
          </cell>
        </row>
        <row r="2119">
          <cell r="E2119">
            <v>35636.61</v>
          </cell>
          <cell r="O2119">
            <v>6</v>
          </cell>
        </row>
        <row r="2120">
          <cell r="E2120">
            <v>8000.49</v>
          </cell>
          <cell r="O2120">
            <v>6</v>
          </cell>
        </row>
        <row r="2121">
          <cell r="E2121">
            <v>18000.16</v>
          </cell>
          <cell r="O2121">
            <v>6</v>
          </cell>
        </row>
        <row r="2122">
          <cell r="E2122">
            <v>15440.91</v>
          </cell>
          <cell r="O2122">
            <v>6</v>
          </cell>
        </row>
        <row r="2123">
          <cell r="E2123">
            <v>7500.29</v>
          </cell>
          <cell r="O2123">
            <v>6</v>
          </cell>
        </row>
        <row r="2124">
          <cell r="E2124">
            <v>30001.16</v>
          </cell>
          <cell r="O2124">
            <v>6</v>
          </cell>
        </row>
        <row r="2125">
          <cell r="E2125">
            <v>13000.62</v>
          </cell>
          <cell r="O2125">
            <v>6</v>
          </cell>
        </row>
        <row r="2126">
          <cell r="E2126">
            <v>1600.6</v>
          </cell>
          <cell r="O2126">
            <v>6</v>
          </cell>
        </row>
        <row r="2127">
          <cell r="E2127">
            <v>51001.4</v>
          </cell>
          <cell r="O2127">
            <v>6</v>
          </cell>
        </row>
        <row r="2128">
          <cell r="E2128">
            <v>28501.42</v>
          </cell>
          <cell r="O2128">
            <v>6</v>
          </cell>
        </row>
        <row r="2129">
          <cell r="E2129">
            <v>13999.97</v>
          </cell>
          <cell r="O2129">
            <v>6</v>
          </cell>
        </row>
        <row r="2130">
          <cell r="E2130">
            <v>840.56</v>
          </cell>
          <cell r="O2130">
            <v>6</v>
          </cell>
        </row>
        <row r="2131">
          <cell r="E2131">
            <v>3943.84</v>
          </cell>
          <cell r="O2131">
            <v>6</v>
          </cell>
        </row>
        <row r="2132">
          <cell r="E2132">
            <v>28000.92</v>
          </cell>
          <cell r="O2132">
            <v>6</v>
          </cell>
        </row>
        <row r="2133">
          <cell r="E2133">
            <v>1999.98</v>
          </cell>
          <cell r="O2133">
            <v>6</v>
          </cell>
        </row>
        <row r="2134">
          <cell r="E2134">
            <v>12000.35</v>
          </cell>
          <cell r="O2134">
            <v>6</v>
          </cell>
        </row>
        <row r="2135">
          <cell r="E2135">
            <v>5000.55</v>
          </cell>
          <cell r="O2135">
            <v>6</v>
          </cell>
        </row>
        <row r="2136">
          <cell r="E2136">
            <v>11000.77</v>
          </cell>
          <cell r="O2136">
            <v>6</v>
          </cell>
        </row>
        <row r="2137">
          <cell r="E2137">
            <v>1564.99</v>
          </cell>
          <cell r="O2137">
            <v>6</v>
          </cell>
        </row>
        <row r="2138">
          <cell r="E2138">
            <v>35001.040000000001</v>
          </cell>
          <cell r="O2138">
            <v>6</v>
          </cell>
        </row>
        <row r="2139">
          <cell r="E2139">
            <v>599.99</v>
          </cell>
          <cell r="O2139">
            <v>6</v>
          </cell>
        </row>
        <row r="2140">
          <cell r="E2140">
            <v>815.24</v>
          </cell>
          <cell r="O2140">
            <v>6</v>
          </cell>
        </row>
        <row r="2141">
          <cell r="E2141">
            <v>500.71</v>
          </cell>
          <cell r="O2141">
            <v>6</v>
          </cell>
        </row>
        <row r="2142">
          <cell r="E2142">
            <v>6000.05</v>
          </cell>
          <cell r="O2142">
            <v>6</v>
          </cell>
        </row>
        <row r="2143">
          <cell r="E2143">
            <v>34000.86</v>
          </cell>
          <cell r="O2143">
            <v>6</v>
          </cell>
        </row>
        <row r="2144">
          <cell r="E2144">
            <v>45001.09</v>
          </cell>
          <cell r="O2144">
            <v>6</v>
          </cell>
        </row>
        <row r="2145">
          <cell r="E2145">
            <v>5000.6499999999996</v>
          </cell>
          <cell r="O2145">
            <v>6</v>
          </cell>
        </row>
        <row r="2146">
          <cell r="E2146">
            <v>7485.23</v>
          </cell>
          <cell r="O2146">
            <v>6</v>
          </cell>
        </row>
        <row r="2147">
          <cell r="E2147">
            <v>10000.11</v>
          </cell>
          <cell r="O2147">
            <v>6</v>
          </cell>
        </row>
        <row r="2148">
          <cell r="E2148">
            <v>30500.71</v>
          </cell>
          <cell r="O2148">
            <v>6</v>
          </cell>
        </row>
        <row r="2149">
          <cell r="E2149">
            <v>38000.639999999999</v>
          </cell>
          <cell r="O2149">
            <v>6</v>
          </cell>
        </row>
        <row r="2150">
          <cell r="E2150">
            <v>2000.55</v>
          </cell>
          <cell r="O2150">
            <v>6</v>
          </cell>
        </row>
        <row r="2151">
          <cell r="E2151">
            <v>1182.45</v>
          </cell>
          <cell r="O2151">
            <v>6</v>
          </cell>
        </row>
        <row r="2152">
          <cell r="E2152">
            <v>12000.69</v>
          </cell>
          <cell r="O2152">
            <v>6</v>
          </cell>
        </row>
        <row r="2153">
          <cell r="E2153">
            <v>17000.46</v>
          </cell>
          <cell r="O2153">
            <v>6</v>
          </cell>
        </row>
        <row r="2154">
          <cell r="E2154">
            <v>30000.23</v>
          </cell>
          <cell r="O2154">
            <v>6</v>
          </cell>
        </row>
        <row r="2155">
          <cell r="E2155">
            <v>10000.58</v>
          </cell>
          <cell r="O2155">
            <v>6</v>
          </cell>
        </row>
        <row r="2156">
          <cell r="E2156">
            <v>36501.32</v>
          </cell>
          <cell r="O2156">
            <v>6</v>
          </cell>
        </row>
        <row r="2157">
          <cell r="E2157">
            <v>20000.080000000002</v>
          </cell>
          <cell r="O2157">
            <v>6</v>
          </cell>
        </row>
        <row r="2158">
          <cell r="E2158">
            <v>5000.7299999999996</v>
          </cell>
          <cell r="O2158">
            <v>6</v>
          </cell>
        </row>
        <row r="2159">
          <cell r="E2159">
            <v>15000.32</v>
          </cell>
          <cell r="O2159">
            <v>6</v>
          </cell>
        </row>
        <row r="2160">
          <cell r="E2160">
            <v>5000.2</v>
          </cell>
          <cell r="O2160">
            <v>6</v>
          </cell>
        </row>
        <row r="2161">
          <cell r="E2161">
            <v>18000.89</v>
          </cell>
          <cell r="O2161">
            <v>6</v>
          </cell>
        </row>
        <row r="2162">
          <cell r="E2162">
            <v>25000.59</v>
          </cell>
          <cell r="O2162">
            <v>6</v>
          </cell>
        </row>
        <row r="2163">
          <cell r="E2163">
            <v>8000.62</v>
          </cell>
          <cell r="O2163">
            <v>6</v>
          </cell>
        </row>
        <row r="2164">
          <cell r="E2164">
            <v>22000.06</v>
          </cell>
          <cell r="O2164">
            <v>6</v>
          </cell>
        </row>
        <row r="2165">
          <cell r="E2165">
            <v>68001.740000000005</v>
          </cell>
          <cell r="O2165">
            <v>6</v>
          </cell>
        </row>
        <row r="2166">
          <cell r="E2166">
            <v>4500.59</v>
          </cell>
          <cell r="O2166">
            <v>6</v>
          </cell>
        </row>
        <row r="2167">
          <cell r="E2167">
            <v>20999.95</v>
          </cell>
          <cell r="O2167">
            <v>6</v>
          </cell>
        </row>
        <row r="2168">
          <cell r="E2168">
            <v>15000.18</v>
          </cell>
          <cell r="O2168">
            <v>6</v>
          </cell>
        </row>
        <row r="2169">
          <cell r="E2169">
            <v>3070.04</v>
          </cell>
          <cell r="O2169">
            <v>6</v>
          </cell>
        </row>
        <row r="2170">
          <cell r="E2170">
            <v>17000.14</v>
          </cell>
          <cell r="O2170">
            <v>6</v>
          </cell>
        </row>
        <row r="2171">
          <cell r="E2171">
            <v>10420.23</v>
          </cell>
          <cell r="O2171">
            <v>6</v>
          </cell>
        </row>
        <row r="2172">
          <cell r="E2172">
            <v>5562.09</v>
          </cell>
          <cell r="O2172">
            <v>6</v>
          </cell>
        </row>
        <row r="2173">
          <cell r="E2173">
            <v>22000.62</v>
          </cell>
          <cell r="O2173">
            <v>6</v>
          </cell>
        </row>
        <row r="2174">
          <cell r="E2174">
            <v>17000.77</v>
          </cell>
          <cell r="O2174">
            <v>6</v>
          </cell>
        </row>
        <row r="2175">
          <cell r="E2175">
            <v>699.98</v>
          </cell>
          <cell r="O2175">
            <v>6</v>
          </cell>
        </row>
        <row r="2176">
          <cell r="E2176">
            <v>2570.25</v>
          </cell>
          <cell r="O2176">
            <v>6</v>
          </cell>
        </row>
        <row r="2177">
          <cell r="E2177">
            <v>15000.14</v>
          </cell>
          <cell r="O2177">
            <v>6</v>
          </cell>
        </row>
        <row r="2178">
          <cell r="E2178">
            <v>4000.28</v>
          </cell>
          <cell r="O2178">
            <v>6</v>
          </cell>
        </row>
        <row r="2179">
          <cell r="E2179">
            <v>18000.98</v>
          </cell>
          <cell r="O2179">
            <v>6</v>
          </cell>
        </row>
        <row r="2180">
          <cell r="E2180">
            <v>3000.36</v>
          </cell>
          <cell r="O2180">
            <v>6</v>
          </cell>
        </row>
        <row r="2181">
          <cell r="E2181">
            <v>17000.16</v>
          </cell>
          <cell r="O2181">
            <v>6</v>
          </cell>
        </row>
        <row r="2182">
          <cell r="E2182">
            <v>12500.369999999999</v>
          </cell>
          <cell r="O2182">
            <v>6</v>
          </cell>
        </row>
        <row r="2183">
          <cell r="E2183">
            <v>9000.74</v>
          </cell>
          <cell r="O2183">
            <v>6</v>
          </cell>
        </row>
        <row r="2184">
          <cell r="E2184">
            <v>11000.720000000001</v>
          </cell>
          <cell r="O2184">
            <v>6</v>
          </cell>
        </row>
        <row r="2185">
          <cell r="E2185">
            <v>13000.57</v>
          </cell>
          <cell r="O2185">
            <v>6</v>
          </cell>
        </row>
        <row r="2186">
          <cell r="E2186">
            <v>1351.9</v>
          </cell>
          <cell r="O2186">
            <v>6</v>
          </cell>
        </row>
        <row r="2187">
          <cell r="E2187">
            <v>9000.7099999999991</v>
          </cell>
          <cell r="O2187">
            <v>6</v>
          </cell>
        </row>
        <row r="2188">
          <cell r="E2188">
            <v>11182.560000000001</v>
          </cell>
          <cell r="O2188">
            <v>6</v>
          </cell>
        </row>
        <row r="2189">
          <cell r="E2189">
            <v>3899.66</v>
          </cell>
          <cell r="O2189">
            <v>6</v>
          </cell>
        </row>
        <row r="2190">
          <cell r="E2190">
            <v>21999.99</v>
          </cell>
          <cell r="O2190">
            <v>6</v>
          </cell>
        </row>
        <row r="2191">
          <cell r="E2191">
            <v>12000.62</v>
          </cell>
          <cell r="O2191">
            <v>6</v>
          </cell>
        </row>
        <row r="2192">
          <cell r="E2192">
            <v>1698.32</v>
          </cell>
          <cell r="O2192">
            <v>6</v>
          </cell>
        </row>
        <row r="2193">
          <cell r="E2193">
            <v>5000.47</v>
          </cell>
          <cell r="O2193">
            <v>6</v>
          </cell>
        </row>
        <row r="2194">
          <cell r="E2194">
            <v>13000.44</v>
          </cell>
          <cell r="O2194">
            <v>6</v>
          </cell>
        </row>
        <row r="2195">
          <cell r="E2195">
            <v>20000.7</v>
          </cell>
          <cell r="O2195">
            <v>6</v>
          </cell>
        </row>
        <row r="2196">
          <cell r="E2196">
            <v>47001.25</v>
          </cell>
          <cell r="O2196">
            <v>6</v>
          </cell>
        </row>
        <row r="2197">
          <cell r="E2197">
            <v>1000.07</v>
          </cell>
          <cell r="O2197">
            <v>6</v>
          </cell>
        </row>
        <row r="2198">
          <cell r="E2198">
            <v>12000.58</v>
          </cell>
          <cell r="O2198">
            <v>6</v>
          </cell>
        </row>
        <row r="2199">
          <cell r="E2199">
            <v>13000.59</v>
          </cell>
          <cell r="O2199">
            <v>6</v>
          </cell>
        </row>
        <row r="2200">
          <cell r="E2200">
            <v>17000.64</v>
          </cell>
          <cell r="O2200">
            <v>6</v>
          </cell>
        </row>
        <row r="2201">
          <cell r="E2201">
            <v>19999.95</v>
          </cell>
          <cell r="O2201">
            <v>6</v>
          </cell>
        </row>
        <row r="2202">
          <cell r="E2202">
            <v>581.16999999999996</v>
          </cell>
          <cell r="O2202">
            <v>6</v>
          </cell>
        </row>
        <row r="2203">
          <cell r="E2203">
            <v>16000.17</v>
          </cell>
          <cell r="O2203">
            <v>6</v>
          </cell>
        </row>
        <row r="2204">
          <cell r="E2204">
            <v>21000.75</v>
          </cell>
          <cell r="O2204">
            <v>6</v>
          </cell>
        </row>
        <row r="2205">
          <cell r="E2205">
            <v>26000.17</v>
          </cell>
          <cell r="O2205">
            <v>6</v>
          </cell>
        </row>
        <row r="2206">
          <cell r="E2206">
            <v>15000.29</v>
          </cell>
          <cell r="O2206">
            <v>6</v>
          </cell>
        </row>
        <row r="2207">
          <cell r="E2207">
            <v>7500.35</v>
          </cell>
          <cell r="O2207">
            <v>6</v>
          </cell>
        </row>
        <row r="2208">
          <cell r="E2208">
            <v>23100.84</v>
          </cell>
          <cell r="O2208">
            <v>6</v>
          </cell>
        </row>
        <row r="2209">
          <cell r="E2209">
            <v>7500.38</v>
          </cell>
          <cell r="O2209">
            <v>6</v>
          </cell>
        </row>
        <row r="2210">
          <cell r="E2210">
            <v>45000.86</v>
          </cell>
          <cell r="O2210">
            <v>6</v>
          </cell>
        </row>
        <row r="2211">
          <cell r="E2211">
            <v>12999.93</v>
          </cell>
          <cell r="O2211">
            <v>6</v>
          </cell>
        </row>
        <row r="2212">
          <cell r="E2212">
            <v>3000.23</v>
          </cell>
          <cell r="O2212">
            <v>6</v>
          </cell>
        </row>
        <row r="2213">
          <cell r="E2213">
            <v>1980.68</v>
          </cell>
          <cell r="O2213">
            <v>6</v>
          </cell>
        </row>
        <row r="2214">
          <cell r="E2214">
            <v>7000.17</v>
          </cell>
          <cell r="O2214">
            <v>6</v>
          </cell>
        </row>
        <row r="2215">
          <cell r="E2215">
            <v>7000.07</v>
          </cell>
          <cell r="O2215">
            <v>6</v>
          </cell>
        </row>
        <row r="2216">
          <cell r="E2216">
            <v>13000.01</v>
          </cell>
          <cell r="O2216">
            <v>6</v>
          </cell>
        </row>
        <row r="2217">
          <cell r="E2217">
            <v>38001.06</v>
          </cell>
          <cell r="O2217">
            <v>6</v>
          </cell>
        </row>
        <row r="2218">
          <cell r="E2218">
            <v>16000.06</v>
          </cell>
          <cell r="O2218">
            <v>6</v>
          </cell>
        </row>
        <row r="2219">
          <cell r="E2219">
            <v>15000.37</v>
          </cell>
          <cell r="O2219">
            <v>6</v>
          </cell>
        </row>
        <row r="2220">
          <cell r="E2220">
            <v>15000.06</v>
          </cell>
          <cell r="O2220">
            <v>6</v>
          </cell>
        </row>
        <row r="2221">
          <cell r="E2221">
            <v>16000.22</v>
          </cell>
          <cell r="O2221">
            <v>6</v>
          </cell>
        </row>
        <row r="2222">
          <cell r="E2222">
            <v>11000.26</v>
          </cell>
          <cell r="O2222">
            <v>6</v>
          </cell>
        </row>
        <row r="2223">
          <cell r="E2223">
            <v>32000.48</v>
          </cell>
          <cell r="O2223">
            <v>6</v>
          </cell>
        </row>
        <row r="2224">
          <cell r="E2224">
            <v>599.95000000000005</v>
          </cell>
          <cell r="O2224">
            <v>6</v>
          </cell>
        </row>
        <row r="2225">
          <cell r="E2225">
            <v>12000.39</v>
          </cell>
          <cell r="O2225">
            <v>6</v>
          </cell>
        </row>
        <row r="2226">
          <cell r="E2226">
            <v>5500.6</v>
          </cell>
          <cell r="O2226">
            <v>6</v>
          </cell>
        </row>
        <row r="2227">
          <cell r="E2227">
            <v>10000.200000000001</v>
          </cell>
          <cell r="O2227">
            <v>6</v>
          </cell>
        </row>
        <row r="2228">
          <cell r="E2228">
            <v>17000.580000000002</v>
          </cell>
          <cell r="O2228">
            <v>6</v>
          </cell>
        </row>
        <row r="2229">
          <cell r="E2229">
            <v>16000.54</v>
          </cell>
          <cell r="O2229">
            <v>6</v>
          </cell>
        </row>
        <row r="2230">
          <cell r="E2230">
            <v>24000.5</v>
          </cell>
          <cell r="O2230">
            <v>6</v>
          </cell>
        </row>
        <row r="2231">
          <cell r="E2231">
            <v>8000.51</v>
          </cell>
          <cell r="O2231">
            <v>6</v>
          </cell>
        </row>
        <row r="2232">
          <cell r="E2232">
            <v>7000.12</v>
          </cell>
          <cell r="O2232">
            <v>6</v>
          </cell>
        </row>
        <row r="2233">
          <cell r="E2233">
            <v>14000.51</v>
          </cell>
          <cell r="O2233">
            <v>6</v>
          </cell>
        </row>
        <row r="2234">
          <cell r="E2234">
            <v>72001.540000000008</v>
          </cell>
          <cell r="O2234">
            <v>6</v>
          </cell>
        </row>
        <row r="2235">
          <cell r="E2235">
            <v>23000.799999999999</v>
          </cell>
          <cell r="O2235">
            <v>6</v>
          </cell>
        </row>
        <row r="2236">
          <cell r="E2236">
            <v>9000.2999999999993</v>
          </cell>
          <cell r="O2236">
            <v>6</v>
          </cell>
        </row>
        <row r="2237">
          <cell r="E2237">
            <v>15000.7</v>
          </cell>
          <cell r="O2237">
            <v>6</v>
          </cell>
        </row>
        <row r="2238">
          <cell r="E2238">
            <v>21500.350000000002</v>
          </cell>
          <cell r="O2238">
            <v>6</v>
          </cell>
        </row>
        <row r="2239">
          <cell r="E2239">
            <v>11000.29</v>
          </cell>
          <cell r="O2239">
            <v>6</v>
          </cell>
        </row>
        <row r="2240">
          <cell r="E2240">
            <v>37501.050000000003</v>
          </cell>
          <cell r="O2240">
            <v>6</v>
          </cell>
        </row>
        <row r="2241">
          <cell r="E2241">
            <v>10000.31</v>
          </cell>
          <cell r="O2241">
            <v>6</v>
          </cell>
        </row>
        <row r="2242">
          <cell r="E2242">
            <v>14000.66</v>
          </cell>
          <cell r="O2242">
            <v>6</v>
          </cell>
        </row>
        <row r="2243">
          <cell r="E2243">
            <v>9501.1299999999992</v>
          </cell>
          <cell r="O2243">
            <v>6</v>
          </cell>
        </row>
        <row r="2244">
          <cell r="E2244">
            <v>15000.12</v>
          </cell>
          <cell r="O2244">
            <v>6</v>
          </cell>
        </row>
        <row r="2245">
          <cell r="E2245">
            <v>7000.25</v>
          </cell>
          <cell r="O2245">
            <v>6</v>
          </cell>
        </row>
        <row r="2246">
          <cell r="E2246">
            <v>8000.56</v>
          </cell>
          <cell r="O2246">
            <v>6</v>
          </cell>
        </row>
        <row r="2247">
          <cell r="E2247">
            <v>9380.9599999999991</v>
          </cell>
          <cell r="O2247">
            <v>6</v>
          </cell>
        </row>
        <row r="2248">
          <cell r="E2248">
            <v>32001.129999999997</v>
          </cell>
          <cell r="O2248">
            <v>6</v>
          </cell>
        </row>
        <row r="2249">
          <cell r="E2249">
            <v>20000.48</v>
          </cell>
          <cell r="O2249">
            <v>6</v>
          </cell>
        </row>
        <row r="2250">
          <cell r="E2250">
            <v>13000.69</v>
          </cell>
          <cell r="O2250">
            <v>6</v>
          </cell>
        </row>
        <row r="2251">
          <cell r="E2251">
            <v>10999.98</v>
          </cell>
          <cell r="O2251">
            <v>6</v>
          </cell>
        </row>
        <row r="2252">
          <cell r="E2252">
            <v>25000.23</v>
          </cell>
          <cell r="O2252">
            <v>6</v>
          </cell>
        </row>
        <row r="2253">
          <cell r="E2253">
            <v>28000.350000000002</v>
          </cell>
          <cell r="O2253">
            <v>6</v>
          </cell>
        </row>
        <row r="2254">
          <cell r="E2254">
            <v>700.39</v>
          </cell>
          <cell r="O2254">
            <v>6</v>
          </cell>
        </row>
        <row r="2255">
          <cell r="E2255">
            <v>31014.38</v>
          </cell>
          <cell r="O2255">
            <v>6</v>
          </cell>
        </row>
        <row r="2256">
          <cell r="E2256">
            <v>14000.05</v>
          </cell>
          <cell r="O2256">
            <v>6</v>
          </cell>
        </row>
        <row r="2257">
          <cell r="E2257">
            <v>1600.29</v>
          </cell>
          <cell r="O2257">
            <v>6</v>
          </cell>
        </row>
        <row r="2258">
          <cell r="E2258">
            <v>1255.32</v>
          </cell>
          <cell r="O2258">
            <v>6</v>
          </cell>
        </row>
        <row r="2259">
          <cell r="E2259">
            <v>8598.74</v>
          </cell>
          <cell r="O2259">
            <v>6</v>
          </cell>
        </row>
        <row r="2260">
          <cell r="E2260">
            <v>12000.03</v>
          </cell>
          <cell r="O2260">
            <v>6</v>
          </cell>
        </row>
        <row r="2261">
          <cell r="E2261">
            <v>700.68</v>
          </cell>
          <cell r="O2261">
            <v>6</v>
          </cell>
        </row>
        <row r="2262">
          <cell r="E2262">
            <v>15000.24</v>
          </cell>
          <cell r="O2262">
            <v>6</v>
          </cell>
        </row>
        <row r="2263">
          <cell r="E2263">
            <v>2000.74</v>
          </cell>
          <cell r="O2263">
            <v>6</v>
          </cell>
        </row>
        <row r="2264">
          <cell r="E2264">
            <v>24000.6</v>
          </cell>
          <cell r="O2264">
            <v>6</v>
          </cell>
        </row>
        <row r="2265">
          <cell r="E2265">
            <v>15000.55</v>
          </cell>
          <cell r="O2265">
            <v>6</v>
          </cell>
        </row>
        <row r="2266">
          <cell r="E2266">
            <v>27000.33</v>
          </cell>
          <cell r="O2266">
            <v>6</v>
          </cell>
        </row>
        <row r="2267">
          <cell r="E2267">
            <v>14000.32</v>
          </cell>
          <cell r="O2267">
            <v>6</v>
          </cell>
        </row>
        <row r="2268">
          <cell r="E2268">
            <v>5000.13</v>
          </cell>
          <cell r="O2268">
            <v>6</v>
          </cell>
        </row>
        <row r="2269">
          <cell r="E2269">
            <v>27500.68</v>
          </cell>
          <cell r="O2269">
            <v>6</v>
          </cell>
        </row>
        <row r="2270">
          <cell r="E2270">
            <v>11000.38</v>
          </cell>
          <cell r="O2270">
            <v>6</v>
          </cell>
        </row>
        <row r="2271">
          <cell r="E2271">
            <v>15000.17</v>
          </cell>
          <cell r="O2271">
            <v>6</v>
          </cell>
        </row>
        <row r="2272">
          <cell r="E2272">
            <v>7000.59</v>
          </cell>
          <cell r="O2272">
            <v>6</v>
          </cell>
        </row>
        <row r="2273">
          <cell r="E2273">
            <v>1745.14</v>
          </cell>
          <cell r="O2273">
            <v>6</v>
          </cell>
        </row>
        <row r="2274">
          <cell r="E2274">
            <v>840.68</v>
          </cell>
          <cell r="O2274">
            <v>6</v>
          </cell>
        </row>
        <row r="2275">
          <cell r="E2275">
            <v>20000.7</v>
          </cell>
          <cell r="O2275">
            <v>6</v>
          </cell>
        </row>
        <row r="2276">
          <cell r="E2276">
            <v>9000.5300000000007</v>
          </cell>
          <cell r="O2276">
            <v>6</v>
          </cell>
        </row>
        <row r="2277">
          <cell r="E2277">
            <v>22000.62</v>
          </cell>
          <cell r="O2277">
            <v>6</v>
          </cell>
        </row>
        <row r="2278">
          <cell r="E2278">
            <v>25000.560000000001</v>
          </cell>
          <cell r="O2278">
            <v>6</v>
          </cell>
        </row>
        <row r="2279">
          <cell r="E2279">
            <v>2000.29</v>
          </cell>
          <cell r="O2279">
            <v>6</v>
          </cell>
        </row>
        <row r="2280">
          <cell r="E2280">
            <v>8000.55</v>
          </cell>
          <cell r="O2280">
            <v>6</v>
          </cell>
        </row>
        <row r="2281">
          <cell r="E2281">
            <v>500.48</v>
          </cell>
          <cell r="O2281">
            <v>6</v>
          </cell>
        </row>
        <row r="2282">
          <cell r="E2282">
            <v>12000.53</v>
          </cell>
          <cell r="O2282">
            <v>6</v>
          </cell>
        </row>
        <row r="2283">
          <cell r="E2283">
            <v>33632.06</v>
          </cell>
          <cell r="O2283">
            <v>6</v>
          </cell>
        </row>
        <row r="2284">
          <cell r="E2284">
            <v>13000.12</v>
          </cell>
          <cell r="O2284">
            <v>6</v>
          </cell>
        </row>
        <row r="2285">
          <cell r="E2285">
            <v>1064</v>
          </cell>
          <cell r="O2285">
            <v>6</v>
          </cell>
        </row>
        <row r="2286">
          <cell r="E2286">
            <v>12000.4</v>
          </cell>
          <cell r="O2286">
            <v>6</v>
          </cell>
        </row>
        <row r="2287">
          <cell r="E2287">
            <v>16000.25</v>
          </cell>
          <cell r="O2287">
            <v>6</v>
          </cell>
        </row>
        <row r="2288">
          <cell r="E2288">
            <v>25000.52</v>
          </cell>
          <cell r="O2288">
            <v>6</v>
          </cell>
        </row>
        <row r="2289">
          <cell r="E2289">
            <v>5000.37</v>
          </cell>
          <cell r="O2289">
            <v>6</v>
          </cell>
        </row>
        <row r="2290">
          <cell r="E2290">
            <v>6000.11</v>
          </cell>
          <cell r="O2290">
            <v>6</v>
          </cell>
        </row>
        <row r="2291">
          <cell r="E2291">
            <v>8000.56</v>
          </cell>
          <cell r="O2291">
            <v>6</v>
          </cell>
        </row>
        <row r="2292">
          <cell r="E2292">
            <v>16000.35</v>
          </cell>
          <cell r="O2292">
            <v>6</v>
          </cell>
        </row>
        <row r="2293">
          <cell r="E2293">
            <v>9000.68</v>
          </cell>
          <cell r="O2293">
            <v>6</v>
          </cell>
        </row>
        <row r="2294">
          <cell r="E2294">
            <v>18000.38</v>
          </cell>
          <cell r="O2294">
            <v>6</v>
          </cell>
        </row>
        <row r="2295">
          <cell r="E2295">
            <v>10000.540000000001</v>
          </cell>
          <cell r="O2295">
            <v>6</v>
          </cell>
        </row>
        <row r="2296">
          <cell r="E2296">
            <v>50000.22</v>
          </cell>
          <cell r="O2296">
            <v>6</v>
          </cell>
        </row>
        <row r="2297">
          <cell r="E2297">
            <v>24999.99</v>
          </cell>
          <cell r="O2297">
            <v>6</v>
          </cell>
        </row>
        <row r="2298">
          <cell r="E2298">
            <v>7500.02</v>
          </cell>
          <cell r="O2298">
            <v>6</v>
          </cell>
        </row>
        <row r="2299">
          <cell r="E2299">
            <v>7500.67</v>
          </cell>
          <cell r="O2299">
            <v>6</v>
          </cell>
        </row>
        <row r="2300">
          <cell r="E2300">
            <v>5000.38</v>
          </cell>
          <cell r="O2300">
            <v>6</v>
          </cell>
        </row>
        <row r="2301">
          <cell r="E2301">
            <v>17000.45</v>
          </cell>
          <cell r="O2301">
            <v>6</v>
          </cell>
        </row>
        <row r="2302">
          <cell r="E2302">
            <v>24000.75</v>
          </cell>
          <cell r="O2302">
            <v>6</v>
          </cell>
        </row>
        <row r="2303">
          <cell r="E2303">
            <v>7000.27</v>
          </cell>
          <cell r="O2303">
            <v>6</v>
          </cell>
        </row>
        <row r="2304">
          <cell r="E2304">
            <v>8999.98</v>
          </cell>
          <cell r="O2304">
            <v>6</v>
          </cell>
        </row>
        <row r="2305">
          <cell r="E2305">
            <v>15000.26</v>
          </cell>
          <cell r="O2305">
            <v>6</v>
          </cell>
        </row>
        <row r="2306">
          <cell r="E2306">
            <v>103002.31</v>
          </cell>
          <cell r="O2306">
            <v>6</v>
          </cell>
        </row>
        <row r="2307">
          <cell r="E2307">
            <v>24999.9</v>
          </cell>
          <cell r="O2307">
            <v>6</v>
          </cell>
        </row>
        <row r="2308">
          <cell r="E2308">
            <v>4999.9799999999996</v>
          </cell>
          <cell r="O2308">
            <v>6</v>
          </cell>
        </row>
        <row r="2309">
          <cell r="E2309">
            <v>4999.9399999999996</v>
          </cell>
          <cell r="O2309">
            <v>6</v>
          </cell>
        </row>
        <row r="2310">
          <cell r="E2310">
            <v>7000.09</v>
          </cell>
          <cell r="O2310">
            <v>6</v>
          </cell>
        </row>
        <row r="2311">
          <cell r="E2311">
            <v>24999.96</v>
          </cell>
          <cell r="O2311">
            <v>6</v>
          </cell>
        </row>
        <row r="2312">
          <cell r="E2312">
            <v>21000.920000000002</v>
          </cell>
          <cell r="O2312">
            <v>6</v>
          </cell>
        </row>
        <row r="2313">
          <cell r="E2313">
            <v>20000.54</v>
          </cell>
          <cell r="O2313">
            <v>6</v>
          </cell>
        </row>
        <row r="2314">
          <cell r="E2314">
            <v>43001.23</v>
          </cell>
          <cell r="O2314">
            <v>6</v>
          </cell>
        </row>
        <row r="2315">
          <cell r="E2315">
            <v>9000.4599999999991</v>
          </cell>
          <cell r="O2315">
            <v>6</v>
          </cell>
        </row>
        <row r="2316">
          <cell r="E2316">
            <v>1808.28</v>
          </cell>
          <cell r="O2316">
            <v>6</v>
          </cell>
        </row>
        <row r="2317">
          <cell r="E2317">
            <v>20500.469999999998</v>
          </cell>
          <cell r="O2317">
            <v>6</v>
          </cell>
        </row>
        <row r="2318">
          <cell r="E2318">
            <v>3999.98</v>
          </cell>
          <cell r="O2318">
            <v>6</v>
          </cell>
        </row>
        <row r="2319">
          <cell r="E2319">
            <v>2000.58</v>
          </cell>
          <cell r="O2319">
            <v>6</v>
          </cell>
        </row>
        <row r="2320">
          <cell r="E2320">
            <v>17000.669999999998</v>
          </cell>
          <cell r="O2320">
            <v>6</v>
          </cell>
        </row>
        <row r="2321">
          <cell r="E2321">
            <v>10000.36</v>
          </cell>
          <cell r="O2321">
            <v>6</v>
          </cell>
        </row>
        <row r="2322">
          <cell r="E2322">
            <v>1000.49</v>
          </cell>
          <cell r="O2322">
            <v>6</v>
          </cell>
        </row>
        <row r="2323">
          <cell r="E2323">
            <v>16001.15</v>
          </cell>
          <cell r="O2323">
            <v>6</v>
          </cell>
        </row>
        <row r="2324">
          <cell r="E2324">
            <v>2000.44</v>
          </cell>
          <cell r="O2324">
            <v>6</v>
          </cell>
        </row>
        <row r="2325">
          <cell r="E2325">
            <v>6000.15</v>
          </cell>
          <cell r="O2325">
            <v>6</v>
          </cell>
        </row>
        <row r="2326">
          <cell r="E2326">
            <v>15000.7</v>
          </cell>
          <cell r="O2326">
            <v>6</v>
          </cell>
        </row>
        <row r="2327">
          <cell r="E2327">
            <v>15000.05</v>
          </cell>
          <cell r="O2327">
            <v>6</v>
          </cell>
        </row>
        <row r="2328">
          <cell r="E2328">
            <v>20625.13</v>
          </cell>
          <cell r="O2328">
            <v>6</v>
          </cell>
        </row>
        <row r="2329">
          <cell r="E2329">
            <v>10000.469999999999</v>
          </cell>
          <cell r="O2329">
            <v>6</v>
          </cell>
        </row>
        <row r="2330">
          <cell r="E2330">
            <v>5538.3499999999995</v>
          </cell>
          <cell r="O2330">
            <v>6</v>
          </cell>
        </row>
        <row r="2331">
          <cell r="E2331">
            <v>18500.61</v>
          </cell>
          <cell r="O2331">
            <v>6</v>
          </cell>
        </row>
        <row r="2332">
          <cell r="E2332">
            <v>6000.77</v>
          </cell>
          <cell r="O2332">
            <v>6</v>
          </cell>
        </row>
        <row r="2333">
          <cell r="E2333">
            <v>9999.94</v>
          </cell>
          <cell r="O2333">
            <v>6</v>
          </cell>
        </row>
        <row r="2334">
          <cell r="E2334">
            <v>12000.13</v>
          </cell>
          <cell r="O2334">
            <v>6</v>
          </cell>
        </row>
        <row r="2335">
          <cell r="E2335">
            <v>5500.32</v>
          </cell>
          <cell r="O2335">
            <v>6</v>
          </cell>
        </row>
        <row r="2336">
          <cell r="E2336">
            <v>25001.29</v>
          </cell>
          <cell r="O2336">
            <v>6</v>
          </cell>
        </row>
        <row r="2337">
          <cell r="E2337">
            <v>29000.97</v>
          </cell>
          <cell r="O2337">
            <v>6</v>
          </cell>
        </row>
        <row r="2338">
          <cell r="E2338">
            <v>19001.09</v>
          </cell>
          <cell r="O2338">
            <v>6</v>
          </cell>
        </row>
        <row r="2339">
          <cell r="E2339">
            <v>2400.36</v>
          </cell>
          <cell r="O2339">
            <v>6</v>
          </cell>
        </row>
        <row r="2340">
          <cell r="E2340">
            <v>13601.07</v>
          </cell>
          <cell r="O2340">
            <v>6</v>
          </cell>
        </row>
        <row r="2341">
          <cell r="E2341">
            <v>34000.44</v>
          </cell>
          <cell r="O2341">
            <v>6</v>
          </cell>
        </row>
        <row r="2342">
          <cell r="E2342">
            <v>8000.71</v>
          </cell>
          <cell r="O2342">
            <v>6</v>
          </cell>
        </row>
        <row r="2343">
          <cell r="E2343">
            <v>788.46</v>
          </cell>
          <cell r="O2343">
            <v>6</v>
          </cell>
        </row>
        <row r="2344">
          <cell r="E2344">
            <v>33800.65</v>
          </cell>
          <cell r="O2344">
            <v>6</v>
          </cell>
        </row>
        <row r="2345">
          <cell r="E2345">
            <v>20000.189999999999</v>
          </cell>
          <cell r="O2345">
            <v>6</v>
          </cell>
        </row>
        <row r="2346">
          <cell r="E2346">
            <v>36001.67</v>
          </cell>
          <cell r="O2346">
            <v>6</v>
          </cell>
        </row>
        <row r="2347">
          <cell r="E2347">
            <v>17501.189999999999</v>
          </cell>
          <cell r="O2347">
            <v>6</v>
          </cell>
        </row>
        <row r="2348">
          <cell r="E2348">
            <v>24000.16</v>
          </cell>
          <cell r="O2348">
            <v>6</v>
          </cell>
        </row>
        <row r="2349">
          <cell r="E2349">
            <v>10000.200000000001</v>
          </cell>
          <cell r="O2349">
            <v>6</v>
          </cell>
        </row>
        <row r="2350">
          <cell r="E2350">
            <v>6499.98</v>
          </cell>
          <cell r="O2350">
            <v>6</v>
          </cell>
        </row>
        <row r="2351">
          <cell r="E2351">
            <v>15000.71</v>
          </cell>
          <cell r="O2351">
            <v>6</v>
          </cell>
        </row>
        <row r="2352">
          <cell r="E2352">
            <v>13000.28</v>
          </cell>
          <cell r="O2352">
            <v>6</v>
          </cell>
        </row>
        <row r="2353">
          <cell r="E2353">
            <v>63001.48</v>
          </cell>
          <cell r="O2353">
            <v>6</v>
          </cell>
        </row>
        <row r="2354">
          <cell r="E2354">
            <v>25000.44</v>
          </cell>
          <cell r="O2354">
            <v>6</v>
          </cell>
        </row>
        <row r="2355">
          <cell r="E2355">
            <v>22000.63</v>
          </cell>
          <cell r="O2355">
            <v>6</v>
          </cell>
        </row>
        <row r="2356">
          <cell r="E2356">
            <v>13000.65</v>
          </cell>
          <cell r="O2356">
            <v>6</v>
          </cell>
        </row>
        <row r="2357">
          <cell r="E2357">
            <v>22800.76</v>
          </cell>
          <cell r="O2357">
            <v>6</v>
          </cell>
        </row>
        <row r="2358">
          <cell r="E2358">
            <v>941.57</v>
          </cell>
          <cell r="O2358">
            <v>6</v>
          </cell>
        </row>
        <row r="2359">
          <cell r="E2359">
            <v>14000.98</v>
          </cell>
          <cell r="O2359">
            <v>6</v>
          </cell>
        </row>
        <row r="2360">
          <cell r="E2360">
            <v>17000.45</v>
          </cell>
          <cell r="O2360">
            <v>6</v>
          </cell>
        </row>
        <row r="2361">
          <cell r="E2361">
            <v>14000.05</v>
          </cell>
          <cell r="O2361">
            <v>6</v>
          </cell>
        </row>
        <row r="2362">
          <cell r="E2362">
            <v>14500.720000000001</v>
          </cell>
          <cell r="O2362">
            <v>6</v>
          </cell>
        </row>
        <row r="2363">
          <cell r="E2363">
            <v>16000.57</v>
          </cell>
          <cell r="O2363">
            <v>6</v>
          </cell>
        </row>
        <row r="2364">
          <cell r="E2364">
            <v>9000.23</v>
          </cell>
          <cell r="O2364">
            <v>6</v>
          </cell>
        </row>
        <row r="2365">
          <cell r="E2365">
            <v>18000.41</v>
          </cell>
          <cell r="O2365">
            <v>6</v>
          </cell>
        </row>
        <row r="2366">
          <cell r="E2366">
            <v>1999.98</v>
          </cell>
          <cell r="O2366">
            <v>6</v>
          </cell>
        </row>
        <row r="2367">
          <cell r="E2367">
            <v>8999.98</v>
          </cell>
          <cell r="O2367">
            <v>6</v>
          </cell>
        </row>
        <row r="2368">
          <cell r="E2368">
            <v>10000.27</v>
          </cell>
          <cell r="O2368">
            <v>6</v>
          </cell>
        </row>
        <row r="2369">
          <cell r="E2369">
            <v>16999.939999999999</v>
          </cell>
          <cell r="O2369">
            <v>6</v>
          </cell>
        </row>
        <row r="2370">
          <cell r="E2370">
            <v>10000.26</v>
          </cell>
          <cell r="O2370">
            <v>6</v>
          </cell>
        </row>
        <row r="2371">
          <cell r="E2371">
            <v>31000.22</v>
          </cell>
          <cell r="O2371">
            <v>6</v>
          </cell>
        </row>
        <row r="2372">
          <cell r="E2372">
            <v>30000.26</v>
          </cell>
          <cell r="O2372">
            <v>6</v>
          </cell>
        </row>
        <row r="2373">
          <cell r="E2373">
            <v>25000.62</v>
          </cell>
          <cell r="O2373">
            <v>6</v>
          </cell>
        </row>
        <row r="2374">
          <cell r="E2374">
            <v>20000.39</v>
          </cell>
          <cell r="O2374">
            <v>6</v>
          </cell>
        </row>
        <row r="2375">
          <cell r="E2375">
            <v>10000.11</v>
          </cell>
          <cell r="O2375">
            <v>6</v>
          </cell>
        </row>
        <row r="2376">
          <cell r="E2376">
            <v>40000.32</v>
          </cell>
          <cell r="O2376">
            <v>6</v>
          </cell>
        </row>
        <row r="2377">
          <cell r="E2377">
            <v>25000.71</v>
          </cell>
          <cell r="O2377">
            <v>6</v>
          </cell>
        </row>
        <row r="2378">
          <cell r="E2378">
            <v>13000</v>
          </cell>
          <cell r="O2378">
            <v>6</v>
          </cell>
        </row>
        <row r="2379">
          <cell r="E2379">
            <v>17000.03</v>
          </cell>
          <cell r="O2379">
            <v>6</v>
          </cell>
        </row>
        <row r="2380">
          <cell r="E2380">
            <v>17000.48</v>
          </cell>
          <cell r="O2380">
            <v>6</v>
          </cell>
        </row>
        <row r="2381">
          <cell r="E2381">
            <v>2000.32</v>
          </cell>
          <cell r="O2381">
            <v>6</v>
          </cell>
        </row>
        <row r="2382">
          <cell r="E2382">
            <v>19000.3</v>
          </cell>
          <cell r="O2382">
            <v>6</v>
          </cell>
        </row>
        <row r="2383">
          <cell r="E2383">
            <v>22000.52</v>
          </cell>
          <cell r="O2383">
            <v>6</v>
          </cell>
        </row>
        <row r="2384">
          <cell r="E2384">
            <v>13000.36</v>
          </cell>
          <cell r="O2384">
            <v>6</v>
          </cell>
        </row>
        <row r="2385">
          <cell r="E2385">
            <v>500.52</v>
          </cell>
          <cell r="O2385">
            <v>6</v>
          </cell>
        </row>
        <row r="2386">
          <cell r="E2386">
            <v>8000.69</v>
          </cell>
          <cell r="O2386">
            <v>6</v>
          </cell>
        </row>
        <row r="2387">
          <cell r="E2387">
            <v>21000.260000000002</v>
          </cell>
          <cell r="O2387">
            <v>6</v>
          </cell>
        </row>
        <row r="2388">
          <cell r="E2388">
            <v>20999.980000000003</v>
          </cell>
          <cell r="O2388">
            <v>6</v>
          </cell>
        </row>
        <row r="2389">
          <cell r="E2389">
            <v>54001.88</v>
          </cell>
          <cell r="O2389">
            <v>6</v>
          </cell>
        </row>
        <row r="2390">
          <cell r="E2390">
            <v>11000.71</v>
          </cell>
          <cell r="O2390">
            <v>6</v>
          </cell>
        </row>
        <row r="2391">
          <cell r="E2391">
            <v>8000.71</v>
          </cell>
          <cell r="O2391">
            <v>6</v>
          </cell>
        </row>
        <row r="2392">
          <cell r="E2392">
            <v>1613.05</v>
          </cell>
          <cell r="O2392">
            <v>6</v>
          </cell>
        </row>
        <row r="2393">
          <cell r="E2393">
            <v>14500.8</v>
          </cell>
          <cell r="O2393">
            <v>6</v>
          </cell>
        </row>
        <row r="2394">
          <cell r="E2394">
            <v>30000.550000000003</v>
          </cell>
          <cell r="O2394">
            <v>6</v>
          </cell>
        </row>
        <row r="2395">
          <cell r="E2395">
            <v>12000.49</v>
          </cell>
          <cell r="O2395">
            <v>6</v>
          </cell>
        </row>
        <row r="2396">
          <cell r="E2396">
            <v>29999.95</v>
          </cell>
          <cell r="O2396">
            <v>6</v>
          </cell>
        </row>
        <row r="2397">
          <cell r="E2397">
            <v>900.24</v>
          </cell>
          <cell r="O2397">
            <v>6</v>
          </cell>
        </row>
        <row r="2398">
          <cell r="E2398">
            <v>25000.36</v>
          </cell>
          <cell r="O2398">
            <v>6</v>
          </cell>
        </row>
        <row r="2399">
          <cell r="E2399">
            <v>18000.45</v>
          </cell>
          <cell r="O2399">
            <v>6</v>
          </cell>
        </row>
        <row r="2400">
          <cell r="E2400">
            <v>3021.23</v>
          </cell>
          <cell r="O2400">
            <v>6</v>
          </cell>
        </row>
        <row r="2401">
          <cell r="E2401">
            <v>4500.7700000000004</v>
          </cell>
          <cell r="O2401">
            <v>6</v>
          </cell>
        </row>
        <row r="2402">
          <cell r="E2402">
            <v>11000.53</v>
          </cell>
          <cell r="O2402">
            <v>6</v>
          </cell>
        </row>
        <row r="2403">
          <cell r="E2403">
            <v>2000.47</v>
          </cell>
          <cell r="O2403">
            <v>6</v>
          </cell>
        </row>
        <row r="2404">
          <cell r="E2404">
            <v>7000.27</v>
          </cell>
          <cell r="O2404">
            <v>6</v>
          </cell>
        </row>
        <row r="2405">
          <cell r="E2405">
            <v>7000.48</v>
          </cell>
          <cell r="O2405">
            <v>6</v>
          </cell>
        </row>
        <row r="2406">
          <cell r="E2406">
            <v>15000.29</v>
          </cell>
          <cell r="O2406">
            <v>6</v>
          </cell>
        </row>
        <row r="2407">
          <cell r="E2407">
            <v>42000.66</v>
          </cell>
          <cell r="O2407">
            <v>6</v>
          </cell>
        </row>
        <row r="2408">
          <cell r="E2408">
            <v>5000.4399999999996</v>
          </cell>
          <cell r="O2408">
            <v>6</v>
          </cell>
        </row>
        <row r="2409">
          <cell r="E2409">
            <v>19000.54</v>
          </cell>
          <cell r="O2409">
            <v>6</v>
          </cell>
        </row>
        <row r="2410">
          <cell r="E2410">
            <v>39001.370000000003</v>
          </cell>
          <cell r="O2410">
            <v>6</v>
          </cell>
        </row>
        <row r="2411">
          <cell r="E2411">
            <v>13000.49</v>
          </cell>
          <cell r="O2411">
            <v>6</v>
          </cell>
        </row>
        <row r="2412">
          <cell r="E2412">
            <v>3000</v>
          </cell>
          <cell r="O2412">
            <v>6</v>
          </cell>
        </row>
        <row r="2413">
          <cell r="E2413">
            <v>1950.04</v>
          </cell>
          <cell r="O2413">
            <v>6</v>
          </cell>
        </row>
        <row r="2414">
          <cell r="E2414">
            <v>49000.09</v>
          </cell>
          <cell r="O2414">
            <v>6</v>
          </cell>
        </row>
        <row r="2415">
          <cell r="E2415">
            <v>1700.05</v>
          </cell>
          <cell r="O2415">
            <v>6</v>
          </cell>
        </row>
        <row r="2416">
          <cell r="E2416">
            <v>14000.2</v>
          </cell>
          <cell r="O2416">
            <v>6</v>
          </cell>
        </row>
        <row r="2417">
          <cell r="E2417">
            <v>15199.94</v>
          </cell>
          <cell r="O2417">
            <v>6</v>
          </cell>
        </row>
        <row r="2418">
          <cell r="E2418">
            <v>22000.82</v>
          </cell>
          <cell r="O2418">
            <v>6</v>
          </cell>
        </row>
        <row r="2419">
          <cell r="E2419">
            <v>10660.85</v>
          </cell>
          <cell r="O2419">
            <v>6</v>
          </cell>
        </row>
        <row r="2420">
          <cell r="E2420">
            <v>17000.61</v>
          </cell>
          <cell r="O2420">
            <v>6</v>
          </cell>
        </row>
        <row r="2421">
          <cell r="E2421">
            <v>5500.76</v>
          </cell>
          <cell r="O2421">
            <v>6</v>
          </cell>
        </row>
        <row r="2422">
          <cell r="E2422">
            <v>16000.24</v>
          </cell>
          <cell r="O2422">
            <v>6</v>
          </cell>
        </row>
        <row r="2423">
          <cell r="E2423">
            <v>9000.5400000000009</v>
          </cell>
          <cell r="O2423">
            <v>6</v>
          </cell>
        </row>
        <row r="2424">
          <cell r="E2424">
            <v>6000.28</v>
          </cell>
          <cell r="O2424">
            <v>6</v>
          </cell>
        </row>
        <row r="2425">
          <cell r="E2425">
            <v>33501.21</v>
          </cell>
          <cell r="O2425">
            <v>6</v>
          </cell>
        </row>
        <row r="2426">
          <cell r="E2426">
            <v>1054.1500000000001</v>
          </cell>
          <cell r="O2426">
            <v>6</v>
          </cell>
        </row>
        <row r="2427">
          <cell r="E2427">
            <v>25000.58</v>
          </cell>
          <cell r="O2427">
            <v>6</v>
          </cell>
        </row>
        <row r="2428">
          <cell r="E2428">
            <v>17500.5</v>
          </cell>
          <cell r="O2428">
            <v>6</v>
          </cell>
        </row>
        <row r="2429">
          <cell r="E2429">
            <v>7500.73</v>
          </cell>
          <cell r="O2429">
            <v>6</v>
          </cell>
        </row>
        <row r="2430">
          <cell r="E2430">
            <v>33501.020000000004</v>
          </cell>
          <cell r="O2430">
            <v>6</v>
          </cell>
        </row>
        <row r="2431">
          <cell r="E2431">
            <v>5000.76</v>
          </cell>
          <cell r="O2431">
            <v>6</v>
          </cell>
        </row>
        <row r="2432">
          <cell r="E2432">
            <v>6499.98</v>
          </cell>
          <cell r="O2432">
            <v>6</v>
          </cell>
        </row>
        <row r="2433">
          <cell r="E2433">
            <v>76217.490000000005</v>
          </cell>
          <cell r="O2433">
            <v>6</v>
          </cell>
        </row>
        <row r="2434">
          <cell r="E2434">
            <v>38000.729999999996</v>
          </cell>
          <cell r="O2434">
            <v>6</v>
          </cell>
        </row>
        <row r="2435">
          <cell r="E2435">
            <v>895.62</v>
          </cell>
          <cell r="O2435">
            <v>6</v>
          </cell>
        </row>
        <row r="2436">
          <cell r="E2436">
            <v>8000.15</v>
          </cell>
          <cell r="O2436">
            <v>6</v>
          </cell>
        </row>
        <row r="2437">
          <cell r="E2437">
            <v>7000.88</v>
          </cell>
          <cell r="O2437">
            <v>6</v>
          </cell>
        </row>
        <row r="2438">
          <cell r="E2438">
            <v>8000.12</v>
          </cell>
          <cell r="O2438">
            <v>6</v>
          </cell>
        </row>
        <row r="2439">
          <cell r="E2439">
            <v>13000.43</v>
          </cell>
          <cell r="O2439">
            <v>6</v>
          </cell>
        </row>
        <row r="2440">
          <cell r="E2440">
            <v>10000.69</v>
          </cell>
          <cell r="O2440">
            <v>6</v>
          </cell>
        </row>
        <row r="2441">
          <cell r="E2441">
            <v>10000.56</v>
          </cell>
          <cell r="O2441">
            <v>6</v>
          </cell>
        </row>
        <row r="2442">
          <cell r="E2442">
            <v>18000.330000000002</v>
          </cell>
          <cell r="O2442">
            <v>6</v>
          </cell>
        </row>
        <row r="2443">
          <cell r="E2443">
            <v>18000.349999999999</v>
          </cell>
          <cell r="O2443">
            <v>6</v>
          </cell>
        </row>
        <row r="2444">
          <cell r="E2444">
            <v>5000.7299999999996</v>
          </cell>
          <cell r="O2444">
            <v>6</v>
          </cell>
        </row>
        <row r="2445">
          <cell r="E2445">
            <v>9000.43</v>
          </cell>
          <cell r="O2445">
            <v>6</v>
          </cell>
        </row>
        <row r="2446">
          <cell r="E2446">
            <v>28001.17</v>
          </cell>
          <cell r="O2446">
            <v>6</v>
          </cell>
        </row>
        <row r="2447">
          <cell r="E2447">
            <v>5000.3900000000003</v>
          </cell>
          <cell r="O2447">
            <v>6</v>
          </cell>
        </row>
        <row r="2448">
          <cell r="E2448">
            <v>500.2</v>
          </cell>
          <cell r="O2448">
            <v>6</v>
          </cell>
        </row>
        <row r="2449">
          <cell r="E2449">
            <v>15000.26</v>
          </cell>
          <cell r="O2449">
            <v>6</v>
          </cell>
        </row>
        <row r="2450">
          <cell r="E2450">
            <v>3000.03</v>
          </cell>
          <cell r="O2450">
            <v>6</v>
          </cell>
        </row>
        <row r="2451">
          <cell r="E2451">
            <v>10000.700000000001</v>
          </cell>
          <cell r="O2451">
            <v>6</v>
          </cell>
        </row>
        <row r="2452">
          <cell r="E2452">
            <v>10000.290000000001</v>
          </cell>
          <cell r="O2452">
            <v>6</v>
          </cell>
        </row>
        <row r="2453">
          <cell r="E2453">
            <v>20000.36</v>
          </cell>
          <cell r="O2453">
            <v>6</v>
          </cell>
        </row>
        <row r="2454">
          <cell r="E2454">
            <v>13000.16</v>
          </cell>
          <cell r="O2454">
            <v>6</v>
          </cell>
        </row>
        <row r="2455">
          <cell r="E2455">
            <v>20000.55</v>
          </cell>
          <cell r="O2455">
            <v>6</v>
          </cell>
        </row>
        <row r="2456">
          <cell r="E2456">
            <v>22500.489999999998</v>
          </cell>
          <cell r="O2456">
            <v>6</v>
          </cell>
        </row>
        <row r="2457">
          <cell r="E2457">
            <v>9000.61</v>
          </cell>
          <cell r="O2457">
            <v>6</v>
          </cell>
        </row>
        <row r="2458">
          <cell r="E2458">
            <v>13000.06</v>
          </cell>
          <cell r="O2458">
            <v>6</v>
          </cell>
        </row>
        <row r="2459">
          <cell r="E2459">
            <v>21000.52</v>
          </cell>
          <cell r="O2459">
            <v>6</v>
          </cell>
        </row>
        <row r="2460">
          <cell r="E2460">
            <v>51001.11</v>
          </cell>
          <cell r="O2460">
            <v>6</v>
          </cell>
        </row>
        <row r="2461">
          <cell r="E2461">
            <v>12000.56</v>
          </cell>
          <cell r="O2461">
            <v>6</v>
          </cell>
        </row>
        <row r="2462">
          <cell r="E2462">
            <v>20000.29</v>
          </cell>
          <cell r="O2462">
            <v>6</v>
          </cell>
        </row>
        <row r="2463">
          <cell r="E2463">
            <v>2099.9899999999998</v>
          </cell>
          <cell r="O2463">
            <v>6</v>
          </cell>
        </row>
        <row r="2464">
          <cell r="E2464">
            <v>17000.11</v>
          </cell>
          <cell r="O2464">
            <v>6</v>
          </cell>
        </row>
        <row r="2465">
          <cell r="E2465">
            <v>6500.2</v>
          </cell>
          <cell r="O2465">
            <v>6</v>
          </cell>
        </row>
        <row r="2466">
          <cell r="E2466">
            <v>25000.39</v>
          </cell>
          <cell r="O2466">
            <v>6</v>
          </cell>
        </row>
        <row r="2467">
          <cell r="E2467">
            <v>8000.6</v>
          </cell>
          <cell r="O2467">
            <v>6</v>
          </cell>
        </row>
        <row r="2468">
          <cell r="E2468">
            <v>10000.709999999999</v>
          </cell>
          <cell r="O2468">
            <v>6</v>
          </cell>
        </row>
        <row r="2469">
          <cell r="E2469">
            <v>46000.53</v>
          </cell>
          <cell r="O2469">
            <v>6</v>
          </cell>
        </row>
        <row r="2470">
          <cell r="E2470">
            <v>17000.71</v>
          </cell>
          <cell r="O2470">
            <v>6</v>
          </cell>
        </row>
        <row r="2471">
          <cell r="E2471">
            <v>6000.23</v>
          </cell>
          <cell r="O2471">
            <v>6</v>
          </cell>
        </row>
        <row r="2472">
          <cell r="E2472">
            <v>36001.14</v>
          </cell>
          <cell r="O2472">
            <v>6</v>
          </cell>
        </row>
        <row r="2473">
          <cell r="E2473">
            <v>5000.2700000000004</v>
          </cell>
          <cell r="O2473">
            <v>6</v>
          </cell>
        </row>
        <row r="2474">
          <cell r="E2474">
            <v>10000.43</v>
          </cell>
          <cell r="O2474">
            <v>6</v>
          </cell>
        </row>
        <row r="2475">
          <cell r="E2475">
            <v>1100.33</v>
          </cell>
          <cell r="O2475">
            <v>6</v>
          </cell>
        </row>
        <row r="2476">
          <cell r="E2476">
            <v>9504.6299999999992</v>
          </cell>
          <cell r="O2476">
            <v>6</v>
          </cell>
        </row>
        <row r="2477">
          <cell r="E2477">
            <v>18001.18</v>
          </cell>
          <cell r="O2477">
            <v>6</v>
          </cell>
        </row>
        <row r="2478">
          <cell r="E2478">
            <v>6000.44</v>
          </cell>
          <cell r="O2478">
            <v>6</v>
          </cell>
        </row>
        <row r="2479">
          <cell r="E2479">
            <v>12000.13</v>
          </cell>
          <cell r="O2479">
            <v>6</v>
          </cell>
        </row>
        <row r="2480">
          <cell r="E2480">
            <v>22000.42</v>
          </cell>
          <cell r="O2480">
            <v>6</v>
          </cell>
        </row>
        <row r="2481">
          <cell r="E2481">
            <v>26000.82</v>
          </cell>
          <cell r="O2481">
            <v>6</v>
          </cell>
        </row>
        <row r="2482">
          <cell r="E2482">
            <v>15000.22</v>
          </cell>
          <cell r="O2482">
            <v>6</v>
          </cell>
        </row>
        <row r="2483">
          <cell r="E2483">
            <v>500.35</v>
          </cell>
          <cell r="O2483">
            <v>6</v>
          </cell>
        </row>
        <row r="2484">
          <cell r="E2484">
            <v>17000.579999999998</v>
          </cell>
          <cell r="O2484">
            <v>6</v>
          </cell>
        </row>
        <row r="2485">
          <cell r="E2485">
            <v>3000.51</v>
          </cell>
          <cell r="O2485">
            <v>6</v>
          </cell>
        </row>
        <row r="2486">
          <cell r="E2486">
            <v>12000.36</v>
          </cell>
          <cell r="O2486">
            <v>6</v>
          </cell>
        </row>
        <row r="2487">
          <cell r="E2487">
            <v>989.16</v>
          </cell>
          <cell r="O2487">
            <v>6</v>
          </cell>
        </row>
        <row r="2488">
          <cell r="E2488">
            <v>11000.07</v>
          </cell>
          <cell r="O2488">
            <v>6</v>
          </cell>
        </row>
        <row r="2489">
          <cell r="E2489">
            <v>1500.67</v>
          </cell>
          <cell r="O2489">
            <v>6</v>
          </cell>
        </row>
        <row r="2490">
          <cell r="E2490">
            <v>14000.75</v>
          </cell>
          <cell r="O2490">
            <v>6</v>
          </cell>
        </row>
        <row r="2491">
          <cell r="E2491">
            <v>20000.36</v>
          </cell>
          <cell r="O2491">
            <v>6</v>
          </cell>
        </row>
        <row r="2492">
          <cell r="E2492">
            <v>10000.57</v>
          </cell>
          <cell r="O2492">
            <v>6</v>
          </cell>
        </row>
        <row r="2493">
          <cell r="E2493">
            <v>50000.3</v>
          </cell>
          <cell r="O2493">
            <v>6</v>
          </cell>
        </row>
        <row r="2494">
          <cell r="E2494">
            <v>25000.66</v>
          </cell>
          <cell r="O2494">
            <v>6</v>
          </cell>
        </row>
        <row r="2495">
          <cell r="E2495">
            <v>2000.22</v>
          </cell>
          <cell r="O2495">
            <v>6</v>
          </cell>
        </row>
        <row r="2496">
          <cell r="E2496">
            <v>999.99</v>
          </cell>
          <cell r="O2496">
            <v>6</v>
          </cell>
        </row>
        <row r="2497">
          <cell r="E2497">
            <v>26000.760000000002</v>
          </cell>
          <cell r="O2497">
            <v>6</v>
          </cell>
        </row>
        <row r="2498">
          <cell r="E2498">
            <v>17000.57</v>
          </cell>
          <cell r="O2498">
            <v>6</v>
          </cell>
        </row>
        <row r="2499">
          <cell r="E2499">
            <v>8999.94</v>
          </cell>
          <cell r="O2499">
            <v>6</v>
          </cell>
        </row>
        <row r="2500">
          <cell r="E2500">
            <v>7000.01</v>
          </cell>
          <cell r="O2500">
            <v>6</v>
          </cell>
        </row>
        <row r="2501">
          <cell r="E2501">
            <v>1228.18</v>
          </cell>
          <cell r="O2501">
            <v>6</v>
          </cell>
        </row>
        <row r="2502">
          <cell r="E2502">
            <v>25500.18</v>
          </cell>
          <cell r="O2502">
            <v>6</v>
          </cell>
        </row>
        <row r="2503">
          <cell r="E2503">
            <v>1113.56</v>
          </cell>
          <cell r="O2503">
            <v>6</v>
          </cell>
        </row>
        <row r="2504">
          <cell r="E2504">
            <v>23000.09</v>
          </cell>
          <cell r="O2504">
            <v>6</v>
          </cell>
        </row>
        <row r="2505">
          <cell r="E2505">
            <v>17000.73</v>
          </cell>
          <cell r="O2505">
            <v>6</v>
          </cell>
        </row>
        <row r="2506">
          <cell r="E2506">
            <v>500.36</v>
          </cell>
          <cell r="O2506">
            <v>6</v>
          </cell>
        </row>
        <row r="2507">
          <cell r="E2507">
            <v>30000.449999999997</v>
          </cell>
          <cell r="O2507">
            <v>6</v>
          </cell>
        </row>
        <row r="2508">
          <cell r="E2508">
            <v>2396.0300000000002</v>
          </cell>
          <cell r="O2508">
            <v>6</v>
          </cell>
        </row>
        <row r="2509">
          <cell r="E2509">
            <v>22000.720000000001</v>
          </cell>
          <cell r="O2509">
            <v>6</v>
          </cell>
        </row>
        <row r="2510">
          <cell r="E2510">
            <v>11000.18</v>
          </cell>
          <cell r="O2510">
            <v>6</v>
          </cell>
        </row>
        <row r="2511">
          <cell r="E2511">
            <v>1715.4</v>
          </cell>
          <cell r="O2511">
            <v>6</v>
          </cell>
        </row>
        <row r="2512">
          <cell r="E2512">
            <v>2799.6</v>
          </cell>
          <cell r="O2512">
            <v>6</v>
          </cell>
        </row>
        <row r="2513">
          <cell r="E2513">
            <v>23000.76</v>
          </cell>
          <cell r="O2513">
            <v>6</v>
          </cell>
        </row>
        <row r="2514">
          <cell r="E2514">
            <v>50000.75</v>
          </cell>
          <cell r="O2514">
            <v>6</v>
          </cell>
        </row>
        <row r="2515">
          <cell r="E2515">
            <v>10000.530000000001</v>
          </cell>
          <cell r="O2515">
            <v>6</v>
          </cell>
        </row>
        <row r="2516">
          <cell r="E2516">
            <v>51053.95</v>
          </cell>
          <cell r="O2516">
            <v>6</v>
          </cell>
        </row>
        <row r="2517">
          <cell r="E2517">
            <v>8501.32</v>
          </cell>
          <cell r="O2517">
            <v>6</v>
          </cell>
        </row>
        <row r="2518">
          <cell r="E2518">
            <v>25000.45</v>
          </cell>
          <cell r="O2518">
            <v>6</v>
          </cell>
        </row>
        <row r="2519">
          <cell r="E2519">
            <v>32000.799999999999</v>
          </cell>
          <cell r="O2519">
            <v>6</v>
          </cell>
        </row>
        <row r="2520">
          <cell r="E2520">
            <v>18000.150000000001</v>
          </cell>
          <cell r="O2520">
            <v>6</v>
          </cell>
        </row>
        <row r="2521">
          <cell r="E2521">
            <v>15000.43</v>
          </cell>
          <cell r="O2521">
            <v>6</v>
          </cell>
        </row>
        <row r="2522">
          <cell r="E2522">
            <v>2199.9899999999998</v>
          </cell>
          <cell r="O2522">
            <v>6</v>
          </cell>
        </row>
        <row r="2523">
          <cell r="E2523">
            <v>25300.95</v>
          </cell>
          <cell r="O2523">
            <v>6</v>
          </cell>
        </row>
        <row r="2524">
          <cell r="E2524">
            <v>1160.56</v>
          </cell>
          <cell r="O2524">
            <v>6</v>
          </cell>
        </row>
        <row r="2525">
          <cell r="E2525">
            <v>25000.31</v>
          </cell>
          <cell r="O2525">
            <v>6</v>
          </cell>
        </row>
        <row r="2526">
          <cell r="E2526">
            <v>1000.69</v>
          </cell>
          <cell r="O2526">
            <v>6</v>
          </cell>
        </row>
        <row r="2527">
          <cell r="E2527">
            <v>33000.74</v>
          </cell>
          <cell r="O2527">
            <v>6</v>
          </cell>
        </row>
        <row r="2528">
          <cell r="E2528">
            <v>10000.19</v>
          </cell>
          <cell r="O2528">
            <v>6</v>
          </cell>
        </row>
        <row r="2529">
          <cell r="E2529">
            <v>20000.189999999999</v>
          </cell>
          <cell r="O2529">
            <v>6</v>
          </cell>
        </row>
        <row r="2530">
          <cell r="E2530">
            <v>8000.53</v>
          </cell>
          <cell r="O2530">
            <v>6</v>
          </cell>
        </row>
        <row r="2531">
          <cell r="E2531">
            <v>13000.05</v>
          </cell>
          <cell r="O2531">
            <v>6</v>
          </cell>
        </row>
        <row r="2532">
          <cell r="E2532">
            <v>18000.669999999998</v>
          </cell>
          <cell r="O2532">
            <v>6</v>
          </cell>
        </row>
        <row r="2533">
          <cell r="E2533">
            <v>20000.47</v>
          </cell>
          <cell r="O2533">
            <v>6</v>
          </cell>
        </row>
        <row r="2534">
          <cell r="E2534">
            <v>500.76</v>
          </cell>
          <cell r="O2534">
            <v>6</v>
          </cell>
        </row>
        <row r="2535">
          <cell r="E2535">
            <v>5000.3</v>
          </cell>
          <cell r="O2535">
            <v>6</v>
          </cell>
        </row>
        <row r="2536">
          <cell r="E2536">
            <v>5000.04</v>
          </cell>
          <cell r="O2536">
            <v>6</v>
          </cell>
        </row>
        <row r="2537">
          <cell r="E2537">
            <v>17000.080000000002</v>
          </cell>
          <cell r="O2537">
            <v>6</v>
          </cell>
        </row>
        <row r="2538">
          <cell r="E2538">
            <v>16000.64</v>
          </cell>
          <cell r="O2538">
            <v>6</v>
          </cell>
        </row>
        <row r="2539">
          <cell r="E2539">
            <v>33001.31</v>
          </cell>
          <cell r="O2539">
            <v>6</v>
          </cell>
        </row>
        <row r="2540">
          <cell r="E2540">
            <v>62000.67</v>
          </cell>
          <cell r="O2540">
            <v>6</v>
          </cell>
        </row>
        <row r="2541">
          <cell r="E2541">
            <v>41901.68</v>
          </cell>
          <cell r="O2541">
            <v>6</v>
          </cell>
        </row>
        <row r="2542">
          <cell r="E2542">
            <v>18000.080000000002</v>
          </cell>
          <cell r="O2542">
            <v>6</v>
          </cell>
        </row>
        <row r="2543">
          <cell r="E2543">
            <v>20000.25</v>
          </cell>
          <cell r="O2543">
            <v>6</v>
          </cell>
        </row>
        <row r="2544">
          <cell r="E2544">
            <v>15000.39</v>
          </cell>
          <cell r="O2544">
            <v>6</v>
          </cell>
        </row>
        <row r="2545">
          <cell r="E2545">
            <v>14000.59</v>
          </cell>
          <cell r="O2545">
            <v>6</v>
          </cell>
        </row>
        <row r="2546">
          <cell r="E2546">
            <v>5000.04</v>
          </cell>
          <cell r="O2546">
            <v>6</v>
          </cell>
        </row>
        <row r="2547">
          <cell r="E2547">
            <v>20000.64</v>
          </cell>
          <cell r="O2547">
            <v>6</v>
          </cell>
        </row>
        <row r="2548">
          <cell r="E2548">
            <v>7000.21</v>
          </cell>
          <cell r="O2548">
            <v>6</v>
          </cell>
        </row>
        <row r="2549">
          <cell r="E2549">
            <v>42001</v>
          </cell>
          <cell r="O2549">
            <v>6</v>
          </cell>
        </row>
        <row r="2550">
          <cell r="E2550">
            <v>16000.13</v>
          </cell>
          <cell r="O2550">
            <v>6</v>
          </cell>
        </row>
        <row r="2551">
          <cell r="E2551">
            <v>6500.31</v>
          </cell>
          <cell r="O2551">
            <v>6</v>
          </cell>
        </row>
        <row r="2552">
          <cell r="E2552">
            <v>17000.72</v>
          </cell>
          <cell r="O2552">
            <v>6</v>
          </cell>
        </row>
        <row r="2553">
          <cell r="E2553">
            <v>22501.14</v>
          </cell>
          <cell r="O2553">
            <v>6</v>
          </cell>
        </row>
        <row r="2554">
          <cell r="E2554">
            <v>64000.840000000011</v>
          </cell>
          <cell r="O2554">
            <v>6</v>
          </cell>
        </row>
        <row r="2555">
          <cell r="E2555">
            <v>13000.36</v>
          </cell>
          <cell r="O2555">
            <v>6</v>
          </cell>
        </row>
        <row r="2556">
          <cell r="E2556">
            <v>53000.72</v>
          </cell>
          <cell r="O2556">
            <v>6</v>
          </cell>
        </row>
        <row r="2557">
          <cell r="E2557">
            <v>16501.21</v>
          </cell>
          <cell r="O2557">
            <v>6</v>
          </cell>
        </row>
        <row r="2558">
          <cell r="E2558">
            <v>32000.699999999997</v>
          </cell>
          <cell r="O2558">
            <v>6</v>
          </cell>
        </row>
        <row r="2559">
          <cell r="E2559">
            <v>25000.53</v>
          </cell>
          <cell r="O2559">
            <v>6</v>
          </cell>
        </row>
        <row r="2560">
          <cell r="E2560">
            <v>38000.35</v>
          </cell>
          <cell r="O2560">
            <v>6</v>
          </cell>
        </row>
        <row r="2561">
          <cell r="E2561">
            <v>22000.32</v>
          </cell>
          <cell r="O2561">
            <v>6</v>
          </cell>
        </row>
        <row r="2562">
          <cell r="E2562">
            <v>12000.66</v>
          </cell>
          <cell r="O2562">
            <v>6</v>
          </cell>
        </row>
        <row r="2563">
          <cell r="E2563">
            <v>25000.38</v>
          </cell>
          <cell r="O2563">
            <v>6</v>
          </cell>
        </row>
        <row r="2564">
          <cell r="E2564">
            <v>13999.99</v>
          </cell>
          <cell r="O2564">
            <v>6</v>
          </cell>
        </row>
        <row r="2565">
          <cell r="E2565">
            <v>7000.16</v>
          </cell>
          <cell r="O2565">
            <v>6</v>
          </cell>
        </row>
        <row r="2566">
          <cell r="E2566">
            <v>13000.03</v>
          </cell>
          <cell r="O2566">
            <v>6</v>
          </cell>
        </row>
        <row r="2567">
          <cell r="E2567">
            <v>606.27</v>
          </cell>
          <cell r="O2567">
            <v>6</v>
          </cell>
        </row>
        <row r="2568">
          <cell r="E2568">
            <v>985.43</v>
          </cell>
          <cell r="O2568">
            <v>6</v>
          </cell>
        </row>
        <row r="2569">
          <cell r="E2569">
            <v>2847.73</v>
          </cell>
          <cell r="O2569">
            <v>6</v>
          </cell>
        </row>
        <row r="2570">
          <cell r="E2570">
            <v>5501.17</v>
          </cell>
          <cell r="O2570">
            <v>6</v>
          </cell>
        </row>
        <row r="2571">
          <cell r="E2571">
            <v>6999.95</v>
          </cell>
          <cell r="O2571">
            <v>6</v>
          </cell>
        </row>
        <row r="2572">
          <cell r="E2572">
            <v>8000.64</v>
          </cell>
          <cell r="O2572">
            <v>6</v>
          </cell>
        </row>
        <row r="2573">
          <cell r="E2573">
            <v>736.33</v>
          </cell>
          <cell r="O2573">
            <v>6</v>
          </cell>
        </row>
        <row r="2574">
          <cell r="E2574">
            <v>2917.02</v>
          </cell>
          <cell r="O2574">
            <v>6</v>
          </cell>
        </row>
        <row r="2575">
          <cell r="E2575">
            <v>32001.02</v>
          </cell>
          <cell r="O2575">
            <v>6</v>
          </cell>
        </row>
        <row r="2576">
          <cell r="E2576">
            <v>2000.46</v>
          </cell>
          <cell r="O2576">
            <v>6</v>
          </cell>
        </row>
        <row r="2577">
          <cell r="E2577">
            <v>13000.51</v>
          </cell>
          <cell r="O2577">
            <v>6</v>
          </cell>
        </row>
        <row r="2578">
          <cell r="E2578">
            <v>19999.96</v>
          </cell>
          <cell r="O2578">
            <v>6</v>
          </cell>
        </row>
        <row r="2579">
          <cell r="E2579">
            <v>1779.14</v>
          </cell>
          <cell r="O2579">
            <v>6</v>
          </cell>
        </row>
        <row r="2580">
          <cell r="E2580">
            <v>5583.5</v>
          </cell>
          <cell r="O2580">
            <v>6</v>
          </cell>
        </row>
        <row r="2581">
          <cell r="E2581">
            <v>1000.14</v>
          </cell>
          <cell r="O2581">
            <v>6</v>
          </cell>
        </row>
        <row r="2582">
          <cell r="E2582">
            <v>37001.090000000004</v>
          </cell>
          <cell r="O2582">
            <v>6</v>
          </cell>
        </row>
        <row r="2583">
          <cell r="E2583">
            <v>4999.96</v>
          </cell>
          <cell r="O2583">
            <v>6</v>
          </cell>
        </row>
        <row r="2584">
          <cell r="E2584">
            <v>10000.719999999999</v>
          </cell>
          <cell r="O2584">
            <v>6</v>
          </cell>
        </row>
        <row r="2585">
          <cell r="E2585">
            <v>13000.35</v>
          </cell>
          <cell r="O2585">
            <v>6</v>
          </cell>
        </row>
        <row r="2586">
          <cell r="E2586">
            <v>7500.7</v>
          </cell>
          <cell r="O2586">
            <v>6</v>
          </cell>
        </row>
        <row r="2587">
          <cell r="E2587">
            <v>1113.68</v>
          </cell>
          <cell r="O2587">
            <v>6</v>
          </cell>
        </row>
        <row r="2588">
          <cell r="E2588">
            <v>6000.45</v>
          </cell>
          <cell r="O2588">
            <v>6</v>
          </cell>
        </row>
        <row r="2589">
          <cell r="E2589">
            <v>7000.42</v>
          </cell>
          <cell r="O2589">
            <v>6</v>
          </cell>
        </row>
        <row r="2590">
          <cell r="E2590">
            <v>7000.47</v>
          </cell>
          <cell r="O2590">
            <v>6</v>
          </cell>
        </row>
        <row r="2591">
          <cell r="E2591">
            <v>6500.75</v>
          </cell>
          <cell r="O2591">
            <v>6</v>
          </cell>
        </row>
        <row r="2592">
          <cell r="E2592">
            <v>6000.72</v>
          </cell>
          <cell r="O2592">
            <v>6</v>
          </cell>
        </row>
        <row r="2593">
          <cell r="E2593">
            <v>54501.180000000008</v>
          </cell>
          <cell r="O2593">
            <v>6</v>
          </cell>
        </row>
        <row r="2594">
          <cell r="E2594">
            <v>14000.06</v>
          </cell>
          <cell r="O2594">
            <v>6</v>
          </cell>
        </row>
        <row r="2595">
          <cell r="E2595">
            <v>2000.53</v>
          </cell>
          <cell r="O2595">
            <v>6</v>
          </cell>
        </row>
        <row r="2596">
          <cell r="E2596">
            <v>46894.06</v>
          </cell>
          <cell r="O2596">
            <v>6</v>
          </cell>
        </row>
        <row r="2597">
          <cell r="E2597">
            <v>14000.56</v>
          </cell>
          <cell r="O2597">
            <v>6</v>
          </cell>
        </row>
        <row r="2598">
          <cell r="E2598">
            <v>11000.68</v>
          </cell>
          <cell r="O2598">
            <v>6</v>
          </cell>
        </row>
        <row r="2599">
          <cell r="E2599">
            <v>37501.020000000004</v>
          </cell>
          <cell r="O2599">
            <v>6</v>
          </cell>
        </row>
        <row r="2600">
          <cell r="E2600">
            <v>10000.52</v>
          </cell>
          <cell r="O2600">
            <v>6</v>
          </cell>
        </row>
        <row r="2601">
          <cell r="E2601">
            <v>20000</v>
          </cell>
          <cell r="O2601">
            <v>6</v>
          </cell>
        </row>
        <row r="2602">
          <cell r="E2602">
            <v>7999.94</v>
          </cell>
          <cell r="O2602">
            <v>6</v>
          </cell>
        </row>
        <row r="2603">
          <cell r="E2603">
            <v>10000.15</v>
          </cell>
          <cell r="O2603">
            <v>6</v>
          </cell>
        </row>
        <row r="2604">
          <cell r="E2604">
            <v>18000.68</v>
          </cell>
          <cell r="O2604">
            <v>6</v>
          </cell>
        </row>
        <row r="2605">
          <cell r="E2605">
            <v>3494.2</v>
          </cell>
          <cell r="O2605">
            <v>6</v>
          </cell>
        </row>
        <row r="2606">
          <cell r="E2606">
            <v>4000.26</v>
          </cell>
          <cell r="O2606">
            <v>6</v>
          </cell>
        </row>
        <row r="2607">
          <cell r="E2607">
            <v>6500.76</v>
          </cell>
          <cell r="O2607">
            <v>6</v>
          </cell>
        </row>
        <row r="2608">
          <cell r="E2608">
            <v>14000.71</v>
          </cell>
          <cell r="O2608">
            <v>6</v>
          </cell>
        </row>
        <row r="2609">
          <cell r="E2609">
            <v>28000.309999999998</v>
          </cell>
          <cell r="O2609">
            <v>6</v>
          </cell>
        </row>
        <row r="2610">
          <cell r="E2610">
            <v>3000.48</v>
          </cell>
          <cell r="O2610">
            <v>6</v>
          </cell>
        </row>
        <row r="2611">
          <cell r="E2611">
            <v>1000.58</v>
          </cell>
          <cell r="O2611">
            <v>6</v>
          </cell>
        </row>
        <row r="2612">
          <cell r="E2612">
            <v>5000.59</v>
          </cell>
          <cell r="O2612">
            <v>6</v>
          </cell>
        </row>
        <row r="2613">
          <cell r="E2613">
            <v>10000.280000000001</v>
          </cell>
          <cell r="O2613">
            <v>6</v>
          </cell>
        </row>
        <row r="2614">
          <cell r="E2614">
            <v>10000.290000000001</v>
          </cell>
          <cell r="O2614">
            <v>6</v>
          </cell>
        </row>
        <row r="2615">
          <cell r="E2615">
            <v>20556.43</v>
          </cell>
          <cell r="O2615">
            <v>6</v>
          </cell>
        </row>
        <row r="2616">
          <cell r="E2616">
            <v>15000.25</v>
          </cell>
          <cell r="O2616">
            <v>6</v>
          </cell>
        </row>
        <row r="2617">
          <cell r="E2617">
            <v>9000.2199999999993</v>
          </cell>
          <cell r="O2617">
            <v>6</v>
          </cell>
        </row>
        <row r="2618">
          <cell r="E2618">
            <v>5000.75</v>
          </cell>
          <cell r="O2618">
            <v>6</v>
          </cell>
        </row>
        <row r="2619">
          <cell r="E2619">
            <v>46001</v>
          </cell>
          <cell r="O2619">
            <v>6</v>
          </cell>
        </row>
        <row r="2620">
          <cell r="E2620">
            <v>12500.3</v>
          </cell>
          <cell r="O2620">
            <v>6</v>
          </cell>
        </row>
        <row r="2621">
          <cell r="E2621">
            <v>20000.66</v>
          </cell>
          <cell r="O2621">
            <v>6</v>
          </cell>
        </row>
        <row r="2622">
          <cell r="E2622">
            <v>20000.419999999998</v>
          </cell>
          <cell r="O2622">
            <v>6</v>
          </cell>
        </row>
        <row r="2623">
          <cell r="E2623">
            <v>10000.32</v>
          </cell>
          <cell r="O2623">
            <v>6</v>
          </cell>
        </row>
        <row r="2624">
          <cell r="E2624">
            <v>5000.2700000000004</v>
          </cell>
          <cell r="O2624">
            <v>6</v>
          </cell>
        </row>
        <row r="2625">
          <cell r="E2625">
            <v>6000.2</v>
          </cell>
          <cell r="O2625">
            <v>6</v>
          </cell>
        </row>
        <row r="2626">
          <cell r="E2626">
            <v>5000.6899999999996</v>
          </cell>
          <cell r="O2626">
            <v>6</v>
          </cell>
        </row>
        <row r="2627">
          <cell r="E2627">
            <v>14000.02</v>
          </cell>
          <cell r="O2627">
            <v>6</v>
          </cell>
        </row>
        <row r="2628">
          <cell r="E2628">
            <v>33001.490000000005</v>
          </cell>
          <cell r="O2628">
            <v>6</v>
          </cell>
        </row>
        <row r="2629">
          <cell r="E2629">
            <v>22000.720000000001</v>
          </cell>
          <cell r="O2629">
            <v>6</v>
          </cell>
        </row>
        <row r="2630">
          <cell r="E2630">
            <v>26500.52</v>
          </cell>
          <cell r="O2630">
            <v>6</v>
          </cell>
        </row>
        <row r="2631">
          <cell r="E2631">
            <v>11000.11</v>
          </cell>
          <cell r="O2631">
            <v>6</v>
          </cell>
        </row>
        <row r="2632">
          <cell r="E2632">
            <v>45501.84</v>
          </cell>
          <cell r="O2632">
            <v>6</v>
          </cell>
        </row>
        <row r="2633">
          <cell r="E2633">
            <v>24000.75</v>
          </cell>
          <cell r="O2633">
            <v>6</v>
          </cell>
        </row>
        <row r="2634">
          <cell r="E2634">
            <v>22000.54</v>
          </cell>
          <cell r="O2634">
            <v>6</v>
          </cell>
        </row>
        <row r="2635">
          <cell r="E2635">
            <v>8000.26</v>
          </cell>
          <cell r="O2635">
            <v>6</v>
          </cell>
        </row>
        <row r="2636">
          <cell r="E2636">
            <v>20000.23</v>
          </cell>
          <cell r="O2636">
            <v>6</v>
          </cell>
        </row>
        <row r="2637">
          <cell r="E2637">
            <v>14000.45</v>
          </cell>
          <cell r="O2637">
            <v>6</v>
          </cell>
        </row>
        <row r="2638">
          <cell r="E2638">
            <v>9000.7099999999991</v>
          </cell>
          <cell r="O2638">
            <v>6</v>
          </cell>
        </row>
        <row r="2639">
          <cell r="E2639">
            <v>6500.59</v>
          </cell>
          <cell r="O2639">
            <v>6</v>
          </cell>
        </row>
        <row r="2640">
          <cell r="E2640">
            <v>5500.4</v>
          </cell>
          <cell r="O2640">
            <v>6</v>
          </cell>
        </row>
        <row r="2641">
          <cell r="E2641">
            <v>1657.42</v>
          </cell>
          <cell r="O2641">
            <v>6</v>
          </cell>
        </row>
        <row r="2642">
          <cell r="E2642">
            <v>1000.55</v>
          </cell>
          <cell r="O2642">
            <v>6</v>
          </cell>
        </row>
        <row r="2643">
          <cell r="E2643">
            <v>25000.52</v>
          </cell>
          <cell r="O2643">
            <v>6</v>
          </cell>
        </row>
        <row r="2644">
          <cell r="E2644">
            <v>16147.35</v>
          </cell>
          <cell r="O2644">
            <v>6</v>
          </cell>
        </row>
        <row r="2645">
          <cell r="E2645">
            <v>20943.449999999997</v>
          </cell>
          <cell r="O2645">
            <v>6</v>
          </cell>
        </row>
        <row r="2646">
          <cell r="E2646">
            <v>6324.22</v>
          </cell>
          <cell r="O2646">
            <v>6</v>
          </cell>
        </row>
        <row r="2647">
          <cell r="E2647">
            <v>41400.92</v>
          </cell>
          <cell r="O2647">
            <v>6</v>
          </cell>
        </row>
        <row r="2648">
          <cell r="E2648">
            <v>17000.689999999999</v>
          </cell>
          <cell r="O2648">
            <v>6</v>
          </cell>
        </row>
        <row r="2649">
          <cell r="E2649">
            <v>13999.98</v>
          </cell>
          <cell r="O2649">
            <v>6</v>
          </cell>
        </row>
        <row r="2650">
          <cell r="E2650">
            <v>17864.66</v>
          </cell>
          <cell r="O2650">
            <v>6</v>
          </cell>
        </row>
        <row r="2651">
          <cell r="E2651">
            <v>1000.01</v>
          </cell>
          <cell r="O2651">
            <v>6</v>
          </cell>
        </row>
        <row r="2652">
          <cell r="E2652">
            <v>500.75</v>
          </cell>
          <cell r="O2652">
            <v>6</v>
          </cell>
        </row>
        <row r="2653">
          <cell r="E2653">
            <v>1000.07</v>
          </cell>
          <cell r="O2653">
            <v>6</v>
          </cell>
        </row>
        <row r="2654">
          <cell r="E2654">
            <v>36000.990000000005</v>
          </cell>
          <cell r="O2654">
            <v>6</v>
          </cell>
        </row>
        <row r="2655">
          <cell r="E2655">
            <v>13000.34</v>
          </cell>
          <cell r="O2655">
            <v>6</v>
          </cell>
        </row>
        <row r="2656">
          <cell r="E2656">
            <v>5000.38</v>
          </cell>
          <cell r="O2656">
            <v>6</v>
          </cell>
        </row>
        <row r="2657">
          <cell r="E2657">
            <v>8439.36</v>
          </cell>
          <cell r="O2657">
            <v>6</v>
          </cell>
        </row>
        <row r="2658">
          <cell r="E2658">
            <v>27000.809999999998</v>
          </cell>
          <cell r="O2658">
            <v>6</v>
          </cell>
        </row>
        <row r="2659">
          <cell r="E2659">
            <v>11500.09</v>
          </cell>
          <cell r="O2659">
            <v>6</v>
          </cell>
        </row>
        <row r="2660">
          <cell r="E2660">
            <v>783.46</v>
          </cell>
          <cell r="O2660">
            <v>6</v>
          </cell>
        </row>
        <row r="2661">
          <cell r="E2661">
            <v>25001.239999999998</v>
          </cell>
          <cell r="O2661">
            <v>6</v>
          </cell>
        </row>
        <row r="2662">
          <cell r="E2662">
            <v>22000.65</v>
          </cell>
          <cell r="O2662">
            <v>6</v>
          </cell>
        </row>
        <row r="2663">
          <cell r="E2663">
            <v>15000.44</v>
          </cell>
          <cell r="O2663">
            <v>6</v>
          </cell>
        </row>
        <row r="2664">
          <cell r="E2664">
            <v>1541.96</v>
          </cell>
          <cell r="O2664">
            <v>6</v>
          </cell>
        </row>
        <row r="2665">
          <cell r="E2665">
            <v>13999.97</v>
          </cell>
          <cell r="O2665">
            <v>6</v>
          </cell>
        </row>
        <row r="2666">
          <cell r="E2666">
            <v>5500.15</v>
          </cell>
          <cell r="O2666">
            <v>6</v>
          </cell>
        </row>
        <row r="2667">
          <cell r="E2667">
            <v>10000.06</v>
          </cell>
          <cell r="O2667">
            <v>6</v>
          </cell>
        </row>
        <row r="2668">
          <cell r="E2668">
            <v>7500.64</v>
          </cell>
          <cell r="O2668">
            <v>6</v>
          </cell>
        </row>
        <row r="2669">
          <cell r="E2669">
            <v>9000.66</v>
          </cell>
          <cell r="O2669">
            <v>6</v>
          </cell>
        </row>
        <row r="2670">
          <cell r="E2670">
            <v>1945.32</v>
          </cell>
          <cell r="O2670">
            <v>6</v>
          </cell>
        </row>
        <row r="2671">
          <cell r="E2671">
            <v>14000.03</v>
          </cell>
          <cell r="O2671">
            <v>6</v>
          </cell>
        </row>
        <row r="2672">
          <cell r="E2672">
            <v>11000.48</v>
          </cell>
          <cell r="O2672">
            <v>6</v>
          </cell>
        </row>
        <row r="2673">
          <cell r="E2673">
            <v>7500.72</v>
          </cell>
          <cell r="O2673">
            <v>6</v>
          </cell>
        </row>
        <row r="2674">
          <cell r="E2674">
            <v>17000.47</v>
          </cell>
          <cell r="O2674">
            <v>6</v>
          </cell>
        </row>
        <row r="2675">
          <cell r="E2675">
            <v>24001.25</v>
          </cell>
          <cell r="O2675">
            <v>6</v>
          </cell>
        </row>
        <row r="2676">
          <cell r="E2676">
            <v>36000.83</v>
          </cell>
          <cell r="O2676">
            <v>6</v>
          </cell>
        </row>
        <row r="2677">
          <cell r="E2677">
            <v>26000.080000000002</v>
          </cell>
          <cell r="O2677">
            <v>6</v>
          </cell>
        </row>
        <row r="2678">
          <cell r="E2678">
            <v>5000.5200000000004</v>
          </cell>
          <cell r="O2678">
            <v>6</v>
          </cell>
        </row>
        <row r="2679">
          <cell r="E2679">
            <v>6000.14</v>
          </cell>
          <cell r="O2679">
            <v>6</v>
          </cell>
        </row>
        <row r="2680">
          <cell r="E2680">
            <v>17000.490000000002</v>
          </cell>
          <cell r="O2680">
            <v>6</v>
          </cell>
        </row>
        <row r="2681">
          <cell r="E2681">
            <v>16000.07</v>
          </cell>
          <cell r="O2681">
            <v>6</v>
          </cell>
        </row>
        <row r="2682">
          <cell r="E2682">
            <v>20000.34</v>
          </cell>
          <cell r="O2682">
            <v>6</v>
          </cell>
        </row>
        <row r="2683">
          <cell r="E2683">
            <v>17000.669999999998</v>
          </cell>
          <cell r="O2683">
            <v>6</v>
          </cell>
        </row>
        <row r="2684">
          <cell r="E2684">
            <v>15000.77</v>
          </cell>
          <cell r="O2684">
            <v>6</v>
          </cell>
        </row>
        <row r="2685">
          <cell r="E2685">
            <v>4999.97</v>
          </cell>
          <cell r="O2685">
            <v>6</v>
          </cell>
        </row>
        <row r="2686">
          <cell r="E2686">
            <v>7000.5</v>
          </cell>
          <cell r="O2686">
            <v>6</v>
          </cell>
        </row>
        <row r="2687">
          <cell r="E2687">
            <v>35000.379999999997</v>
          </cell>
          <cell r="O2687">
            <v>6</v>
          </cell>
        </row>
        <row r="2688">
          <cell r="E2688">
            <v>14600.960000000001</v>
          </cell>
          <cell r="O2688">
            <v>6</v>
          </cell>
        </row>
        <row r="2689">
          <cell r="E2689">
            <v>11445.75</v>
          </cell>
          <cell r="O2689">
            <v>6</v>
          </cell>
        </row>
        <row r="2690">
          <cell r="E2690">
            <v>1000.48</v>
          </cell>
          <cell r="O2690">
            <v>6</v>
          </cell>
        </row>
        <row r="2691">
          <cell r="E2691">
            <v>8000.38</v>
          </cell>
          <cell r="O2691">
            <v>6</v>
          </cell>
        </row>
        <row r="2692">
          <cell r="E2692">
            <v>512.1</v>
          </cell>
          <cell r="O2692">
            <v>6</v>
          </cell>
        </row>
        <row r="2693">
          <cell r="E2693">
            <v>17000.37</v>
          </cell>
          <cell r="O2693">
            <v>6</v>
          </cell>
        </row>
        <row r="2694">
          <cell r="E2694">
            <v>19999.98</v>
          </cell>
          <cell r="O2694">
            <v>6</v>
          </cell>
        </row>
        <row r="2695">
          <cell r="E2695">
            <v>5000.34</v>
          </cell>
          <cell r="O2695">
            <v>6</v>
          </cell>
        </row>
        <row r="2696">
          <cell r="E2696">
            <v>20000.099999999999</v>
          </cell>
          <cell r="O2696">
            <v>6</v>
          </cell>
        </row>
        <row r="2697">
          <cell r="E2697">
            <v>25000</v>
          </cell>
          <cell r="O2697">
            <v>6</v>
          </cell>
        </row>
        <row r="2698">
          <cell r="E2698">
            <v>7000.05</v>
          </cell>
          <cell r="O2698">
            <v>6</v>
          </cell>
        </row>
        <row r="2699">
          <cell r="E2699">
            <v>1400.42</v>
          </cell>
          <cell r="O2699">
            <v>6</v>
          </cell>
        </row>
        <row r="2700">
          <cell r="E2700">
            <v>7500.01</v>
          </cell>
          <cell r="O2700">
            <v>6</v>
          </cell>
        </row>
        <row r="2701">
          <cell r="E2701">
            <v>43001.17</v>
          </cell>
          <cell r="O2701">
            <v>6</v>
          </cell>
        </row>
        <row r="2702">
          <cell r="E2702">
            <v>18000.240000000002</v>
          </cell>
          <cell r="O2702">
            <v>6</v>
          </cell>
        </row>
        <row r="2703">
          <cell r="E2703">
            <v>36501.57</v>
          </cell>
          <cell r="O2703">
            <v>6</v>
          </cell>
        </row>
        <row r="2704">
          <cell r="E2704">
            <v>13000.26</v>
          </cell>
          <cell r="O2704">
            <v>6</v>
          </cell>
        </row>
        <row r="2705">
          <cell r="E2705">
            <v>10000.17</v>
          </cell>
          <cell r="O2705">
            <v>6</v>
          </cell>
        </row>
        <row r="2706">
          <cell r="E2706">
            <v>18000.47</v>
          </cell>
          <cell r="O2706">
            <v>6</v>
          </cell>
        </row>
        <row r="2707">
          <cell r="E2707">
            <v>27000.75</v>
          </cell>
          <cell r="O2707">
            <v>6</v>
          </cell>
        </row>
        <row r="2708">
          <cell r="E2708">
            <v>5000.6000000000004</v>
          </cell>
          <cell r="O2708">
            <v>6</v>
          </cell>
        </row>
        <row r="2709">
          <cell r="E2709">
            <v>22000.61</v>
          </cell>
          <cell r="O2709">
            <v>6</v>
          </cell>
        </row>
        <row r="2710">
          <cell r="E2710">
            <v>12000.66</v>
          </cell>
          <cell r="O2710">
            <v>6</v>
          </cell>
        </row>
        <row r="2711">
          <cell r="E2711">
            <v>5000.01</v>
          </cell>
          <cell r="O2711">
            <v>6</v>
          </cell>
        </row>
        <row r="2712">
          <cell r="E2712">
            <v>1614.75</v>
          </cell>
          <cell r="O2712">
            <v>6</v>
          </cell>
        </row>
        <row r="2713">
          <cell r="E2713">
            <v>12000.73</v>
          </cell>
          <cell r="O2713">
            <v>6</v>
          </cell>
        </row>
        <row r="2714">
          <cell r="E2714">
            <v>5500.7</v>
          </cell>
          <cell r="O2714">
            <v>6</v>
          </cell>
        </row>
        <row r="2715">
          <cell r="E2715">
            <v>14000.3</v>
          </cell>
          <cell r="O2715">
            <v>6</v>
          </cell>
        </row>
        <row r="2716">
          <cell r="E2716">
            <v>1000.28</v>
          </cell>
          <cell r="O2716">
            <v>6</v>
          </cell>
        </row>
        <row r="2717">
          <cell r="E2717">
            <v>5000.1099999999997</v>
          </cell>
          <cell r="O2717">
            <v>6</v>
          </cell>
        </row>
        <row r="2718">
          <cell r="E2718">
            <v>3786.9</v>
          </cell>
          <cell r="O2718">
            <v>6</v>
          </cell>
        </row>
        <row r="2719">
          <cell r="E2719">
            <v>599.98</v>
          </cell>
          <cell r="O2719">
            <v>6</v>
          </cell>
        </row>
        <row r="2720">
          <cell r="E2720">
            <v>14000.23</v>
          </cell>
          <cell r="O2720">
            <v>6</v>
          </cell>
        </row>
        <row r="2721">
          <cell r="E2721">
            <v>8700.58</v>
          </cell>
          <cell r="O2721">
            <v>6</v>
          </cell>
        </row>
        <row r="2722">
          <cell r="E2722">
            <v>5000.3999999999996</v>
          </cell>
          <cell r="O2722">
            <v>6</v>
          </cell>
        </row>
        <row r="2723">
          <cell r="E2723">
            <v>12000.53</v>
          </cell>
          <cell r="O2723">
            <v>6</v>
          </cell>
        </row>
        <row r="2724">
          <cell r="E2724">
            <v>9000.84</v>
          </cell>
          <cell r="O2724">
            <v>6</v>
          </cell>
        </row>
        <row r="2725">
          <cell r="E2725">
            <v>6500.54</v>
          </cell>
          <cell r="O2725">
            <v>6</v>
          </cell>
        </row>
        <row r="2726">
          <cell r="E2726">
            <v>6499.98</v>
          </cell>
          <cell r="O2726">
            <v>6</v>
          </cell>
        </row>
        <row r="2727">
          <cell r="E2727">
            <v>27000.16</v>
          </cell>
          <cell r="O2727">
            <v>6</v>
          </cell>
        </row>
        <row r="2728">
          <cell r="E2728">
            <v>34001.06</v>
          </cell>
          <cell r="O2728">
            <v>6</v>
          </cell>
        </row>
        <row r="2729">
          <cell r="E2729">
            <v>10000.379999999999</v>
          </cell>
          <cell r="O2729">
            <v>6</v>
          </cell>
        </row>
        <row r="2730">
          <cell r="E2730">
            <v>25001.48</v>
          </cell>
          <cell r="O2730">
            <v>6</v>
          </cell>
        </row>
        <row r="2731">
          <cell r="E2731">
            <v>5000.71</v>
          </cell>
          <cell r="O2731">
            <v>6</v>
          </cell>
        </row>
        <row r="2732">
          <cell r="E2732">
            <v>5645.23</v>
          </cell>
          <cell r="O2732">
            <v>6</v>
          </cell>
        </row>
        <row r="2733">
          <cell r="E2733">
            <v>2500.61</v>
          </cell>
          <cell r="O2733">
            <v>6</v>
          </cell>
        </row>
        <row r="2734">
          <cell r="E2734">
            <v>1580.12</v>
          </cell>
          <cell r="O2734">
            <v>6</v>
          </cell>
        </row>
        <row r="2735">
          <cell r="E2735">
            <v>20000.52</v>
          </cell>
          <cell r="O2735">
            <v>6</v>
          </cell>
        </row>
        <row r="2736">
          <cell r="E2736">
            <v>3500.18</v>
          </cell>
          <cell r="O2736">
            <v>6</v>
          </cell>
        </row>
        <row r="2737">
          <cell r="E2737">
            <v>43001.11</v>
          </cell>
          <cell r="O2737">
            <v>6</v>
          </cell>
        </row>
        <row r="2738">
          <cell r="E2738">
            <v>19000.580000000002</v>
          </cell>
          <cell r="O2738">
            <v>6</v>
          </cell>
        </row>
        <row r="2739">
          <cell r="E2739">
            <v>15000.39</v>
          </cell>
          <cell r="O2739">
            <v>6</v>
          </cell>
        </row>
        <row r="2740">
          <cell r="E2740">
            <v>12001.46</v>
          </cell>
          <cell r="O2740">
            <v>6</v>
          </cell>
        </row>
        <row r="2741">
          <cell r="E2741">
            <v>7000.05</v>
          </cell>
          <cell r="O2741">
            <v>6</v>
          </cell>
        </row>
        <row r="2742">
          <cell r="E2742">
            <v>21000.15</v>
          </cell>
          <cell r="O2742">
            <v>6</v>
          </cell>
        </row>
        <row r="2743">
          <cell r="E2743">
            <v>1000.45</v>
          </cell>
          <cell r="O2743">
            <v>6</v>
          </cell>
        </row>
        <row r="2744">
          <cell r="E2744">
            <v>11000.44</v>
          </cell>
          <cell r="O2744">
            <v>6</v>
          </cell>
        </row>
        <row r="2745">
          <cell r="E2745">
            <v>6000.71</v>
          </cell>
          <cell r="O2745">
            <v>6</v>
          </cell>
        </row>
        <row r="2746">
          <cell r="E2746">
            <v>22000.28</v>
          </cell>
          <cell r="O2746">
            <v>6</v>
          </cell>
        </row>
        <row r="2747">
          <cell r="E2747">
            <v>4999.9399999999996</v>
          </cell>
          <cell r="O2747">
            <v>6</v>
          </cell>
        </row>
        <row r="2748">
          <cell r="E2748">
            <v>1021.72</v>
          </cell>
          <cell r="O2748">
            <v>6</v>
          </cell>
        </row>
        <row r="2749">
          <cell r="E2749">
            <v>17000.580000000002</v>
          </cell>
          <cell r="O2749">
            <v>6</v>
          </cell>
        </row>
        <row r="2750">
          <cell r="E2750">
            <v>14000.31</v>
          </cell>
          <cell r="O2750">
            <v>6</v>
          </cell>
        </row>
        <row r="2751">
          <cell r="E2751">
            <v>6000.27</v>
          </cell>
          <cell r="O2751">
            <v>6</v>
          </cell>
        </row>
        <row r="2752">
          <cell r="E2752">
            <v>15000.31</v>
          </cell>
          <cell r="O2752">
            <v>6</v>
          </cell>
        </row>
        <row r="2753">
          <cell r="E2753">
            <v>10000.200000000001</v>
          </cell>
          <cell r="O2753">
            <v>6</v>
          </cell>
        </row>
        <row r="2754">
          <cell r="E2754">
            <v>10000.42</v>
          </cell>
          <cell r="O2754">
            <v>6</v>
          </cell>
        </row>
        <row r="2755">
          <cell r="E2755">
            <v>25000.22</v>
          </cell>
          <cell r="O2755">
            <v>6</v>
          </cell>
        </row>
        <row r="2756">
          <cell r="E2756">
            <v>34000.9</v>
          </cell>
          <cell r="O2756">
            <v>6</v>
          </cell>
        </row>
        <row r="2757">
          <cell r="E2757">
            <v>7000.06</v>
          </cell>
          <cell r="O2757">
            <v>6</v>
          </cell>
        </row>
        <row r="2758">
          <cell r="E2758">
            <v>13000.01</v>
          </cell>
          <cell r="O2758">
            <v>6</v>
          </cell>
        </row>
        <row r="2759">
          <cell r="E2759">
            <v>900.22</v>
          </cell>
          <cell r="O2759">
            <v>6</v>
          </cell>
        </row>
        <row r="2760">
          <cell r="E2760">
            <v>7500.23</v>
          </cell>
          <cell r="O2760">
            <v>6</v>
          </cell>
        </row>
        <row r="2761">
          <cell r="E2761">
            <v>16000.669999999998</v>
          </cell>
          <cell r="O2761">
            <v>6</v>
          </cell>
        </row>
        <row r="2762">
          <cell r="E2762">
            <v>20000.580000000002</v>
          </cell>
          <cell r="O2762">
            <v>6</v>
          </cell>
        </row>
        <row r="2763">
          <cell r="E2763">
            <v>15000.05</v>
          </cell>
          <cell r="O2763">
            <v>6</v>
          </cell>
        </row>
        <row r="2764">
          <cell r="E2764">
            <v>8000.2199999999993</v>
          </cell>
          <cell r="O2764">
            <v>6</v>
          </cell>
        </row>
        <row r="2765">
          <cell r="E2765">
            <v>15000.14</v>
          </cell>
          <cell r="O2765">
            <v>6</v>
          </cell>
        </row>
        <row r="2766">
          <cell r="E2766">
            <v>6000.37</v>
          </cell>
          <cell r="O2766">
            <v>6</v>
          </cell>
        </row>
        <row r="2767">
          <cell r="E2767">
            <v>33001.050000000003</v>
          </cell>
          <cell r="O2767">
            <v>6</v>
          </cell>
        </row>
        <row r="2768">
          <cell r="E2768">
            <v>24000.7</v>
          </cell>
          <cell r="O2768">
            <v>6</v>
          </cell>
        </row>
        <row r="2769">
          <cell r="E2769">
            <v>15000.27</v>
          </cell>
          <cell r="O2769">
            <v>6</v>
          </cell>
        </row>
        <row r="2770">
          <cell r="E2770">
            <v>25000.240000000002</v>
          </cell>
          <cell r="O2770">
            <v>6</v>
          </cell>
        </row>
        <row r="2771">
          <cell r="E2771">
            <v>512.03</v>
          </cell>
          <cell r="O2771">
            <v>6</v>
          </cell>
        </row>
        <row r="2772">
          <cell r="E2772">
            <v>12501.26</v>
          </cell>
          <cell r="O2772">
            <v>6</v>
          </cell>
        </row>
        <row r="2773">
          <cell r="E2773">
            <v>4999.99</v>
          </cell>
          <cell r="O2773">
            <v>6</v>
          </cell>
        </row>
        <row r="2774">
          <cell r="E2774">
            <v>1457.43</v>
          </cell>
          <cell r="O2774">
            <v>6</v>
          </cell>
        </row>
        <row r="2775">
          <cell r="E2775">
            <v>5000.2700000000004</v>
          </cell>
          <cell r="O2775">
            <v>6</v>
          </cell>
        </row>
        <row r="2776">
          <cell r="E2776">
            <v>19000.38</v>
          </cell>
          <cell r="O2776">
            <v>6</v>
          </cell>
        </row>
        <row r="2777">
          <cell r="E2777">
            <v>24999.96</v>
          </cell>
          <cell r="O2777">
            <v>6</v>
          </cell>
        </row>
        <row r="2778">
          <cell r="E2778">
            <v>37000.629999999997</v>
          </cell>
          <cell r="O2778">
            <v>6</v>
          </cell>
        </row>
        <row r="2779">
          <cell r="E2779">
            <v>18000.54</v>
          </cell>
          <cell r="O2779">
            <v>6</v>
          </cell>
        </row>
        <row r="2780">
          <cell r="E2780">
            <v>21501.02</v>
          </cell>
          <cell r="O2780">
            <v>6</v>
          </cell>
        </row>
        <row r="2781">
          <cell r="E2781">
            <v>23000.78</v>
          </cell>
          <cell r="O2781">
            <v>6</v>
          </cell>
        </row>
        <row r="2782">
          <cell r="E2782">
            <v>38000.130000000005</v>
          </cell>
          <cell r="O2782">
            <v>6</v>
          </cell>
        </row>
        <row r="2783">
          <cell r="E2783">
            <v>15999.93</v>
          </cell>
          <cell r="O2783">
            <v>6</v>
          </cell>
        </row>
        <row r="2784">
          <cell r="E2784">
            <v>3000.33</v>
          </cell>
          <cell r="O2784">
            <v>6</v>
          </cell>
        </row>
        <row r="2785">
          <cell r="E2785">
            <v>2550.85</v>
          </cell>
          <cell r="O2785">
            <v>6</v>
          </cell>
        </row>
        <row r="2786">
          <cell r="E2786">
            <v>1800.59</v>
          </cell>
          <cell r="O2786">
            <v>6</v>
          </cell>
        </row>
        <row r="2787">
          <cell r="E2787">
            <v>5501.3700000000008</v>
          </cell>
          <cell r="O2787">
            <v>6</v>
          </cell>
        </row>
        <row r="2788">
          <cell r="E2788">
            <v>9000.59</v>
          </cell>
          <cell r="O2788">
            <v>6</v>
          </cell>
        </row>
        <row r="2789">
          <cell r="E2789">
            <v>61001.279999999999</v>
          </cell>
          <cell r="O2789">
            <v>6</v>
          </cell>
        </row>
        <row r="2790">
          <cell r="E2790">
            <v>7500.65</v>
          </cell>
          <cell r="O2790">
            <v>6</v>
          </cell>
        </row>
        <row r="2791">
          <cell r="E2791">
            <v>1516.73</v>
          </cell>
          <cell r="O2791">
            <v>6</v>
          </cell>
        </row>
        <row r="2792">
          <cell r="E2792">
            <v>16211.3</v>
          </cell>
          <cell r="O2792">
            <v>6</v>
          </cell>
        </row>
        <row r="2793">
          <cell r="E2793">
            <v>13001.41</v>
          </cell>
          <cell r="O2793">
            <v>6</v>
          </cell>
        </row>
        <row r="2794">
          <cell r="E2794">
            <v>20000.47</v>
          </cell>
          <cell r="O2794">
            <v>6</v>
          </cell>
        </row>
        <row r="2795">
          <cell r="E2795">
            <v>2999.95</v>
          </cell>
          <cell r="O2795">
            <v>6</v>
          </cell>
        </row>
        <row r="2796">
          <cell r="E2796">
            <v>11000.46</v>
          </cell>
          <cell r="O2796">
            <v>6</v>
          </cell>
        </row>
        <row r="2797">
          <cell r="E2797">
            <v>9000.24</v>
          </cell>
          <cell r="O2797">
            <v>6</v>
          </cell>
        </row>
        <row r="2798">
          <cell r="E2798">
            <v>4000.64</v>
          </cell>
          <cell r="O2798">
            <v>6</v>
          </cell>
        </row>
        <row r="2799">
          <cell r="E2799">
            <v>10000.549999999999</v>
          </cell>
          <cell r="O2799">
            <v>6</v>
          </cell>
        </row>
        <row r="2800">
          <cell r="E2800">
            <v>4294.3900000000003</v>
          </cell>
          <cell r="O2800">
            <v>6</v>
          </cell>
        </row>
        <row r="2801">
          <cell r="E2801">
            <v>2000.49</v>
          </cell>
          <cell r="O2801">
            <v>6</v>
          </cell>
        </row>
        <row r="2802">
          <cell r="E2802">
            <v>938.35</v>
          </cell>
          <cell r="O2802">
            <v>6</v>
          </cell>
        </row>
        <row r="2803">
          <cell r="E2803">
            <v>500.28</v>
          </cell>
          <cell r="O2803">
            <v>6</v>
          </cell>
        </row>
        <row r="2804">
          <cell r="E2804">
            <v>710.68</v>
          </cell>
          <cell r="O2804">
            <v>6</v>
          </cell>
        </row>
        <row r="2805">
          <cell r="E2805">
            <v>1000.69</v>
          </cell>
          <cell r="O2805">
            <v>6</v>
          </cell>
        </row>
        <row r="2806">
          <cell r="E2806">
            <v>18000.240000000002</v>
          </cell>
          <cell r="O2806">
            <v>6</v>
          </cell>
        </row>
        <row r="2807">
          <cell r="E2807">
            <v>7000.49</v>
          </cell>
          <cell r="O2807">
            <v>6</v>
          </cell>
        </row>
        <row r="2808">
          <cell r="E2808">
            <v>42000.270000000004</v>
          </cell>
          <cell r="O2808">
            <v>6</v>
          </cell>
        </row>
        <row r="2809">
          <cell r="E2809">
            <v>10999.99</v>
          </cell>
          <cell r="O2809">
            <v>6</v>
          </cell>
        </row>
        <row r="2810">
          <cell r="E2810">
            <v>20725.75</v>
          </cell>
          <cell r="O2810">
            <v>6</v>
          </cell>
        </row>
        <row r="2811">
          <cell r="E2811">
            <v>7000.4500000000007</v>
          </cell>
          <cell r="O2811">
            <v>6</v>
          </cell>
        </row>
        <row r="2812">
          <cell r="E2812">
            <v>5000.6899999999996</v>
          </cell>
          <cell r="O2812">
            <v>6</v>
          </cell>
        </row>
        <row r="2813">
          <cell r="E2813">
            <v>538.48</v>
          </cell>
          <cell r="O2813">
            <v>6</v>
          </cell>
        </row>
        <row r="2814">
          <cell r="E2814">
            <v>500.1</v>
          </cell>
          <cell r="O2814">
            <v>6</v>
          </cell>
        </row>
        <row r="2815">
          <cell r="E2815">
            <v>37000.559999999998</v>
          </cell>
          <cell r="O2815">
            <v>6</v>
          </cell>
        </row>
        <row r="2816">
          <cell r="E2816">
            <v>41001.019999999997</v>
          </cell>
          <cell r="O2816">
            <v>6</v>
          </cell>
        </row>
        <row r="2817">
          <cell r="E2817">
            <v>7000.45</v>
          </cell>
          <cell r="O2817">
            <v>6</v>
          </cell>
        </row>
        <row r="2818">
          <cell r="E2818">
            <v>19000.71</v>
          </cell>
          <cell r="O2818">
            <v>6</v>
          </cell>
        </row>
        <row r="2819">
          <cell r="E2819">
            <v>20000.629999999997</v>
          </cell>
          <cell r="O2819">
            <v>6</v>
          </cell>
        </row>
        <row r="2820">
          <cell r="E2820">
            <v>8000.21</v>
          </cell>
          <cell r="O2820">
            <v>6</v>
          </cell>
        </row>
        <row r="2821">
          <cell r="E2821">
            <v>2000.03</v>
          </cell>
          <cell r="O2821">
            <v>6</v>
          </cell>
        </row>
        <row r="2822">
          <cell r="E2822">
            <v>33001.1</v>
          </cell>
          <cell r="O2822">
            <v>6</v>
          </cell>
        </row>
        <row r="2823">
          <cell r="E2823">
            <v>15000.16</v>
          </cell>
          <cell r="O2823">
            <v>6</v>
          </cell>
        </row>
        <row r="2824">
          <cell r="E2824">
            <v>18000.29</v>
          </cell>
          <cell r="O2824">
            <v>6</v>
          </cell>
        </row>
        <row r="2825">
          <cell r="E2825">
            <v>16500.97</v>
          </cell>
          <cell r="O2825">
            <v>6</v>
          </cell>
        </row>
        <row r="2826">
          <cell r="E2826">
            <v>18000.060000000001</v>
          </cell>
          <cell r="O2826">
            <v>6</v>
          </cell>
        </row>
        <row r="2827">
          <cell r="E2827">
            <v>27000.11</v>
          </cell>
          <cell r="O2827">
            <v>6</v>
          </cell>
        </row>
        <row r="2828">
          <cell r="E2828">
            <v>994.32</v>
          </cell>
          <cell r="O2828">
            <v>6</v>
          </cell>
        </row>
        <row r="2829">
          <cell r="E2829">
            <v>6500.5</v>
          </cell>
          <cell r="O2829">
            <v>6</v>
          </cell>
        </row>
        <row r="2830">
          <cell r="E2830">
            <v>7499.97</v>
          </cell>
          <cell r="O2830">
            <v>6</v>
          </cell>
        </row>
        <row r="2831">
          <cell r="E2831">
            <v>5999.99</v>
          </cell>
          <cell r="O2831">
            <v>6</v>
          </cell>
        </row>
        <row r="2832">
          <cell r="E2832">
            <v>27000.66</v>
          </cell>
          <cell r="O2832">
            <v>6</v>
          </cell>
        </row>
        <row r="2833">
          <cell r="E2833">
            <v>20000.54</v>
          </cell>
          <cell r="O2833">
            <v>6</v>
          </cell>
        </row>
        <row r="2834">
          <cell r="E2834">
            <v>6000.24</v>
          </cell>
          <cell r="O2834">
            <v>6</v>
          </cell>
        </row>
        <row r="2835">
          <cell r="E2835">
            <v>9999.98</v>
          </cell>
          <cell r="O2835">
            <v>6</v>
          </cell>
        </row>
        <row r="2836">
          <cell r="E2836">
            <v>7000.14</v>
          </cell>
          <cell r="O2836">
            <v>6</v>
          </cell>
        </row>
        <row r="2837">
          <cell r="E2837">
            <v>13000.75</v>
          </cell>
          <cell r="O2837">
            <v>6</v>
          </cell>
        </row>
        <row r="2838">
          <cell r="E2838">
            <v>27999.99</v>
          </cell>
          <cell r="O2838">
            <v>6</v>
          </cell>
        </row>
        <row r="2839">
          <cell r="E2839">
            <v>500.22</v>
          </cell>
          <cell r="O2839">
            <v>6</v>
          </cell>
        </row>
        <row r="2840">
          <cell r="E2840">
            <v>5000.3599999999997</v>
          </cell>
          <cell r="O2840">
            <v>6</v>
          </cell>
        </row>
        <row r="2841">
          <cell r="E2841">
            <v>8000.08</v>
          </cell>
          <cell r="O2841">
            <v>6</v>
          </cell>
        </row>
        <row r="2842">
          <cell r="E2842">
            <v>1797.44</v>
          </cell>
          <cell r="O2842">
            <v>6</v>
          </cell>
        </row>
        <row r="2843">
          <cell r="E2843">
            <v>8000.38</v>
          </cell>
          <cell r="O2843">
            <v>6</v>
          </cell>
        </row>
        <row r="2844">
          <cell r="E2844">
            <v>39001.440000000002</v>
          </cell>
          <cell r="O2844">
            <v>6</v>
          </cell>
        </row>
        <row r="2845">
          <cell r="E2845">
            <v>7000.38</v>
          </cell>
          <cell r="O2845">
            <v>6</v>
          </cell>
        </row>
        <row r="2846">
          <cell r="E2846">
            <v>18000.73</v>
          </cell>
          <cell r="O2846">
            <v>6</v>
          </cell>
        </row>
        <row r="2847">
          <cell r="E2847">
            <v>7000.75</v>
          </cell>
          <cell r="O2847">
            <v>6</v>
          </cell>
        </row>
        <row r="2848">
          <cell r="E2848">
            <v>20000.400000000001</v>
          </cell>
          <cell r="O2848">
            <v>6</v>
          </cell>
        </row>
        <row r="2849">
          <cell r="E2849">
            <v>22000.67</v>
          </cell>
          <cell r="O2849">
            <v>6</v>
          </cell>
        </row>
        <row r="2850">
          <cell r="E2850">
            <v>6000.46</v>
          </cell>
          <cell r="O2850">
            <v>6</v>
          </cell>
        </row>
        <row r="2851">
          <cell r="E2851">
            <v>4988.32</v>
          </cell>
          <cell r="O2851">
            <v>6</v>
          </cell>
        </row>
        <row r="2852">
          <cell r="E2852">
            <v>7999.96</v>
          </cell>
          <cell r="O2852">
            <v>6</v>
          </cell>
        </row>
        <row r="2853">
          <cell r="E2853">
            <v>1000.04</v>
          </cell>
          <cell r="O2853">
            <v>6</v>
          </cell>
        </row>
        <row r="2854">
          <cell r="E2854">
            <v>15999.94</v>
          </cell>
          <cell r="O2854">
            <v>6</v>
          </cell>
        </row>
        <row r="2855">
          <cell r="E2855">
            <v>15000.67</v>
          </cell>
          <cell r="O2855">
            <v>6</v>
          </cell>
        </row>
        <row r="2856">
          <cell r="E2856">
            <v>5500.48</v>
          </cell>
          <cell r="O2856">
            <v>6</v>
          </cell>
        </row>
        <row r="2857">
          <cell r="E2857">
            <v>8401.19</v>
          </cell>
          <cell r="O2857">
            <v>6</v>
          </cell>
        </row>
        <row r="2858">
          <cell r="E2858">
            <v>9000.48</v>
          </cell>
          <cell r="O2858">
            <v>6</v>
          </cell>
        </row>
        <row r="2859">
          <cell r="E2859">
            <v>32001.07</v>
          </cell>
          <cell r="O2859">
            <v>6</v>
          </cell>
        </row>
        <row r="2860">
          <cell r="E2860">
            <v>21000.71</v>
          </cell>
          <cell r="O2860">
            <v>6</v>
          </cell>
        </row>
        <row r="2861">
          <cell r="E2861">
            <v>5000.41</v>
          </cell>
          <cell r="O2861">
            <v>6</v>
          </cell>
        </row>
        <row r="2862">
          <cell r="E2862">
            <v>9000.67</v>
          </cell>
          <cell r="O2862">
            <v>6</v>
          </cell>
        </row>
        <row r="2863">
          <cell r="E2863">
            <v>17000.759999999998</v>
          </cell>
          <cell r="O2863">
            <v>6</v>
          </cell>
        </row>
        <row r="2864">
          <cell r="E2864">
            <v>25000.16</v>
          </cell>
          <cell r="O2864">
            <v>6</v>
          </cell>
        </row>
        <row r="2865">
          <cell r="E2865">
            <v>22000.01</v>
          </cell>
          <cell r="O2865">
            <v>6</v>
          </cell>
        </row>
        <row r="2866">
          <cell r="E2866">
            <v>15000.75</v>
          </cell>
          <cell r="O2866">
            <v>6</v>
          </cell>
        </row>
        <row r="2867">
          <cell r="E2867">
            <v>20000.14</v>
          </cell>
          <cell r="O2867">
            <v>6</v>
          </cell>
        </row>
        <row r="2868">
          <cell r="E2868">
            <v>15000.04</v>
          </cell>
          <cell r="O2868">
            <v>6</v>
          </cell>
        </row>
        <row r="2869">
          <cell r="E2869">
            <v>2139.98</v>
          </cell>
          <cell r="O2869">
            <v>6</v>
          </cell>
        </row>
        <row r="2870">
          <cell r="E2870">
            <v>17000.11</v>
          </cell>
          <cell r="O2870">
            <v>6</v>
          </cell>
        </row>
        <row r="2871">
          <cell r="E2871">
            <v>6000.65</v>
          </cell>
          <cell r="O2871">
            <v>6</v>
          </cell>
        </row>
        <row r="2872">
          <cell r="E2872">
            <v>1143.1099999999999</v>
          </cell>
          <cell r="O2872">
            <v>6</v>
          </cell>
        </row>
        <row r="2873">
          <cell r="E2873">
            <v>2000.07</v>
          </cell>
          <cell r="O2873">
            <v>6</v>
          </cell>
        </row>
        <row r="2874">
          <cell r="E2874">
            <v>549.71</v>
          </cell>
          <cell r="O2874">
            <v>6</v>
          </cell>
        </row>
        <row r="2875">
          <cell r="E2875">
            <v>10000.51</v>
          </cell>
          <cell r="O2875">
            <v>6</v>
          </cell>
        </row>
        <row r="2876">
          <cell r="E2876">
            <v>9000.09</v>
          </cell>
          <cell r="O2876">
            <v>6</v>
          </cell>
        </row>
        <row r="2877">
          <cell r="E2877">
            <v>13000.6</v>
          </cell>
          <cell r="O2877">
            <v>6</v>
          </cell>
        </row>
        <row r="2878">
          <cell r="E2878">
            <v>10000.76</v>
          </cell>
          <cell r="O2878">
            <v>6</v>
          </cell>
        </row>
        <row r="2879">
          <cell r="E2879">
            <v>2148.2800000000002</v>
          </cell>
          <cell r="O2879">
            <v>6</v>
          </cell>
        </row>
        <row r="2880">
          <cell r="E2880">
            <v>29000.21</v>
          </cell>
          <cell r="O2880">
            <v>6</v>
          </cell>
        </row>
        <row r="2881">
          <cell r="E2881">
            <v>1500.2</v>
          </cell>
          <cell r="O2881">
            <v>6</v>
          </cell>
        </row>
        <row r="2882">
          <cell r="E2882">
            <v>9701.07</v>
          </cell>
          <cell r="O2882">
            <v>6</v>
          </cell>
        </row>
        <row r="2883">
          <cell r="E2883">
            <v>25000</v>
          </cell>
          <cell r="O2883">
            <v>6</v>
          </cell>
        </row>
        <row r="2884">
          <cell r="E2884">
            <v>16000.760000000002</v>
          </cell>
          <cell r="O2884">
            <v>6</v>
          </cell>
        </row>
        <row r="2885">
          <cell r="E2885">
            <v>5000.17</v>
          </cell>
          <cell r="O2885">
            <v>6</v>
          </cell>
        </row>
        <row r="2886">
          <cell r="E2886">
            <v>16000.54</v>
          </cell>
          <cell r="O2886">
            <v>6</v>
          </cell>
        </row>
        <row r="2887">
          <cell r="E2887">
            <v>10000.36</v>
          </cell>
          <cell r="O2887">
            <v>6</v>
          </cell>
        </row>
        <row r="2888">
          <cell r="E2888">
            <v>6000.75</v>
          </cell>
          <cell r="O2888">
            <v>6</v>
          </cell>
        </row>
        <row r="2889">
          <cell r="E2889">
            <v>1300.06</v>
          </cell>
          <cell r="O2889">
            <v>6</v>
          </cell>
        </row>
        <row r="2890">
          <cell r="E2890">
            <v>1000.35</v>
          </cell>
          <cell r="O2890">
            <v>6</v>
          </cell>
        </row>
        <row r="2891">
          <cell r="E2891">
            <v>500.58</v>
          </cell>
          <cell r="O2891">
            <v>6</v>
          </cell>
        </row>
        <row r="2892">
          <cell r="E2892">
            <v>700.09</v>
          </cell>
          <cell r="O2892">
            <v>6</v>
          </cell>
        </row>
        <row r="2893">
          <cell r="E2893">
            <v>8000.56</v>
          </cell>
          <cell r="O2893">
            <v>6</v>
          </cell>
        </row>
        <row r="2894">
          <cell r="E2894">
            <v>37000.400000000001</v>
          </cell>
          <cell r="O2894">
            <v>6</v>
          </cell>
        </row>
        <row r="2895">
          <cell r="E2895">
            <v>18151.060000000001</v>
          </cell>
          <cell r="O2895">
            <v>6</v>
          </cell>
        </row>
        <row r="2896">
          <cell r="E2896">
            <v>14000.37</v>
          </cell>
          <cell r="O2896">
            <v>6</v>
          </cell>
        </row>
        <row r="2897">
          <cell r="E2897">
            <v>25001.32</v>
          </cell>
          <cell r="O2897">
            <v>6</v>
          </cell>
        </row>
        <row r="2898">
          <cell r="E2898">
            <v>5000.33</v>
          </cell>
          <cell r="O2898">
            <v>6</v>
          </cell>
        </row>
        <row r="2899">
          <cell r="E2899">
            <v>1417.42</v>
          </cell>
          <cell r="O2899">
            <v>6</v>
          </cell>
        </row>
        <row r="2900">
          <cell r="E2900">
            <v>500.54</v>
          </cell>
          <cell r="O2900">
            <v>6</v>
          </cell>
        </row>
        <row r="2901">
          <cell r="E2901">
            <v>10000.209999999999</v>
          </cell>
          <cell r="O2901">
            <v>6</v>
          </cell>
        </row>
        <row r="2902">
          <cell r="E2902">
            <v>8999.93</v>
          </cell>
          <cell r="O2902">
            <v>6</v>
          </cell>
        </row>
        <row r="2903">
          <cell r="E2903">
            <v>20000.650000000001</v>
          </cell>
          <cell r="O2903">
            <v>6</v>
          </cell>
        </row>
        <row r="2904">
          <cell r="E2904">
            <v>14000.99</v>
          </cell>
          <cell r="O2904">
            <v>6</v>
          </cell>
        </row>
        <row r="2905">
          <cell r="E2905">
            <v>27501.11</v>
          </cell>
          <cell r="O2905">
            <v>6</v>
          </cell>
        </row>
        <row r="2906">
          <cell r="E2906">
            <v>12999.97</v>
          </cell>
          <cell r="O2906">
            <v>6</v>
          </cell>
        </row>
        <row r="2907">
          <cell r="E2907">
            <v>20000.23</v>
          </cell>
          <cell r="O2907">
            <v>6</v>
          </cell>
        </row>
        <row r="2908">
          <cell r="E2908">
            <v>17999.939999999999</v>
          </cell>
          <cell r="O2908">
            <v>6</v>
          </cell>
        </row>
        <row r="2909">
          <cell r="E2909">
            <v>14000.79</v>
          </cell>
          <cell r="O2909">
            <v>6</v>
          </cell>
        </row>
        <row r="2910">
          <cell r="E2910">
            <v>42500.959999999999</v>
          </cell>
          <cell r="O2910">
            <v>6</v>
          </cell>
        </row>
        <row r="2911">
          <cell r="E2911">
            <v>5500.36</v>
          </cell>
          <cell r="O2911">
            <v>6</v>
          </cell>
        </row>
        <row r="2912">
          <cell r="E2912">
            <v>1000.54</v>
          </cell>
          <cell r="O2912">
            <v>6</v>
          </cell>
        </row>
        <row r="2913">
          <cell r="E2913">
            <v>6000.66</v>
          </cell>
          <cell r="O2913">
            <v>6</v>
          </cell>
        </row>
        <row r="2914">
          <cell r="E2914">
            <v>5000.51</v>
          </cell>
          <cell r="O2914">
            <v>6</v>
          </cell>
        </row>
        <row r="2915">
          <cell r="E2915">
            <v>8485.91</v>
          </cell>
          <cell r="O2915">
            <v>6</v>
          </cell>
        </row>
        <row r="2916">
          <cell r="E2916">
            <v>8000.67</v>
          </cell>
          <cell r="O2916">
            <v>6</v>
          </cell>
        </row>
        <row r="2917">
          <cell r="E2917">
            <v>10000.59</v>
          </cell>
          <cell r="O2917">
            <v>6</v>
          </cell>
        </row>
        <row r="2918">
          <cell r="E2918">
            <v>10000.030000000001</v>
          </cell>
          <cell r="O2918">
            <v>6</v>
          </cell>
        </row>
        <row r="2919">
          <cell r="E2919">
            <v>25000.49</v>
          </cell>
          <cell r="O2919">
            <v>6</v>
          </cell>
        </row>
        <row r="2920">
          <cell r="E2920">
            <v>20000.54</v>
          </cell>
          <cell r="O2920">
            <v>6</v>
          </cell>
        </row>
        <row r="2921">
          <cell r="E2921">
            <v>6000.17</v>
          </cell>
          <cell r="O2921">
            <v>6</v>
          </cell>
        </row>
        <row r="2922">
          <cell r="E2922">
            <v>11999.98</v>
          </cell>
          <cell r="O2922">
            <v>6</v>
          </cell>
        </row>
        <row r="2923">
          <cell r="E2923">
            <v>1000.42</v>
          </cell>
          <cell r="O2923">
            <v>6</v>
          </cell>
        </row>
        <row r="2924">
          <cell r="E2924">
            <v>13000.03</v>
          </cell>
          <cell r="O2924">
            <v>6</v>
          </cell>
        </row>
        <row r="2925">
          <cell r="E2925">
            <v>26000.400000000001</v>
          </cell>
          <cell r="O2925">
            <v>6</v>
          </cell>
        </row>
        <row r="2926">
          <cell r="E2926">
            <v>2000.16</v>
          </cell>
          <cell r="O2926">
            <v>6</v>
          </cell>
        </row>
        <row r="2927">
          <cell r="E2927">
            <v>11500.79</v>
          </cell>
          <cell r="O2927">
            <v>6</v>
          </cell>
        </row>
        <row r="2928">
          <cell r="E2928">
            <v>8000.04</v>
          </cell>
          <cell r="O2928">
            <v>6</v>
          </cell>
        </row>
        <row r="2929">
          <cell r="E2929">
            <v>13001.08</v>
          </cell>
          <cell r="O2929">
            <v>6</v>
          </cell>
        </row>
        <row r="2930">
          <cell r="E2930">
            <v>26602.32</v>
          </cell>
          <cell r="O2930">
            <v>6</v>
          </cell>
        </row>
        <row r="2931">
          <cell r="E2931">
            <v>32000.71</v>
          </cell>
          <cell r="O2931">
            <v>6</v>
          </cell>
        </row>
        <row r="2932">
          <cell r="E2932">
            <v>13000.66</v>
          </cell>
          <cell r="O2932">
            <v>6</v>
          </cell>
        </row>
        <row r="2933">
          <cell r="E2933">
            <v>10000.370000000001</v>
          </cell>
          <cell r="O2933">
            <v>6</v>
          </cell>
        </row>
        <row r="2934">
          <cell r="E2934">
            <v>22000.3</v>
          </cell>
          <cell r="O2934">
            <v>6</v>
          </cell>
        </row>
        <row r="2935">
          <cell r="E2935">
            <v>25000.58</v>
          </cell>
          <cell r="O2935">
            <v>6</v>
          </cell>
        </row>
        <row r="2936">
          <cell r="E2936">
            <v>2000.7</v>
          </cell>
          <cell r="O2936">
            <v>6</v>
          </cell>
        </row>
        <row r="2937">
          <cell r="E2937">
            <v>17000.23</v>
          </cell>
          <cell r="O2937">
            <v>6</v>
          </cell>
        </row>
        <row r="2938">
          <cell r="E2938">
            <v>10000.6</v>
          </cell>
          <cell r="O2938">
            <v>6</v>
          </cell>
        </row>
        <row r="2939">
          <cell r="E2939">
            <v>6000.59</v>
          </cell>
          <cell r="O2939">
            <v>6</v>
          </cell>
        </row>
        <row r="2940">
          <cell r="E2940">
            <v>25000.53</v>
          </cell>
          <cell r="O2940">
            <v>6</v>
          </cell>
        </row>
        <row r="2941">
          <cell r="E2941">
            <v>5000.55</v>
          </cell>
          <cell r="O2941">
            <v>6</v>
          </cell>
        </row>
        <row r="2942">
          <cell r="E2942">
            <v>47001.200000000004</v>
          </cell>
          <cell r="O2942">
            <v>6</v>
          </cell>
        </row>
        <row r="2943">
          <cell r="E2943">
            <v>10000.65</v>
          </cell>
          <cell r="O2943">
            <v>6</v>
          </cell>
        </row>
        <row r="2944">
          <cell r="E2944">
            <v>17999.939999999999</v>
          </cell>
          <cell r="O2944">
            <v>6</v>
          </cell>
        </row>
        <row r="2945">
          <cell r="E2945">
            <v>8000.06</v>
          </cell>
          <cell r="O2945">
            <v>6</v>
          </cell>
        </row>
        <row r="2946">
          <cell r="E2946">
            <v>6500.2</v>
          </cell>
          <cell r="O2946">
            <v>6</v>
          </cell>
        </row>
        <row r="2947">
          <cell r="E2947">
            <v>10000.620000000001</v>
          </cell>
          <cell r="O2947">
            <v>6</v>
          </cell>
        </row>
        <row r="2948">
          <cell r="E2948">
            <v>10000.44</v>
          </cell>
          <cell r="O2948">
            <v>6</v>
          </cell>
        </row>
        <row r="2949">
          <cell r="E2949">
            <v>31000.35</v>
          </cell>
          <cell r="O2949">
            <v>6</v>
          </cell>
        </row>
        <row r="2950">
          <cell r="E2950">
            <v>10000.73</v>
          </cell>
          <cell r="O2950">
            <v>6</v>
          </cell>
        </row>
        <row r="2951">
          <cell r="E2951">
            <v>9000.2999999999993</v>
          </cell>
          <cell r="O2951">
            <v>6</v>
          </cell>
        </row>
        <row r="2952">
          <cell r="E2952">
            <v>7000.54</v>
          </cell>
          <cell r="O2952">
            <v>6</v>
          </cell>
        </row>
        <row r="2953">
          <cell r="E2953">
            <v>12999.94</v>
          </cell>
          <cell r="O2953">
            <v>6</v>
          </cell>
        </row>
        <row r="2954">
          <cell r="E2954">
            <v>7000.4</v>
          </cell>
          <cell r="O2954">
            <v>6</v>
          </cell>
        </row>
        <row r="2955">
          <cell r="E2955">
            <v>1500.62</v>
          </cell>
          <cell r="O2955">
            <v>6</v>
          </cell>
        </row>
        <row r="2956">
          <cell r="E2956">
            <v>2000.57</v>
          </cell>
          <cell r="O2956">
            <v>6</v>
          </cell>
        </row>
        <row r="2957">
          <cell r="E2957">
            <v>25000.49</v>
          </cell>
          <cell r="O2957">
            <v>6</v>
          </cell>
        </row>
        <row r="2958">
          <cell r="E2958">
            <v>11000.36</v>
          </cell>
          <cell r="O2958">
            <v>6</v>
          </cell>
        </row>
        <row r="2959">
          <cell r="E2959">
            <v>15001.130000000001</v>
          </cell>
          <cell r="O2959">
            <v>6</v>
          </cell>
        </row>
        <row r="2960">
          <cell r="E2960">
            <v>15000.17</v>
          </cell>
          <cell r="O2960">
            <v>6</v>
          </cell>
        </row>
        <row r="2961">
          <cell r="E2961">
            <v>17000.05</v>
          </cell>
          <cell r="O2961">
            <v>6</v>
          </cell>
        </row>
        <row r="2962">
          <cell r="E2962">
            <v>17000.54</v>
          </cell>
          <cell r="O2962">
            <v>6</v>
          </cell>
        </row>
        <row r="2963">
          <cell r="E2963">
            <v>5500.22</v>
          </cell>
          <cell r="O2963">
            <v>6</v>
          </cell>
        </row>
        <row r="2964">
          <cell r="E2964">
            <v>2000.68</v>
          </cell>
          <cell r="O2964">
            <v>6</v>
          </cell>
        </row>
        <row r="2965">
          <cell r="E2965">
            <v>2186.6</v>
          </cell>
          <cell r="O2965">
            <v>6</v>
          </cell>
        </row>
        <row r="2966">
          <cell r="E2966">
            <v>1000.02</v>
          </cell>
          <cell r="O2966">
            <v>6</v>
          </cell>
        </row>
        <row r="2967">
          <cell r="E2967">
            <v>1026.6199999999999</v>
          </cell>
          <cell r="O2967">
            <v>6</v>
          </cell>
        </row>
        <row r="2968">
          <cell r="E2968">
            <v>29101.809999999998</v>
          </cell>
          <cell r="O2968">
            <v>6</v>
          </cell>
        </row>
        <row r="2969">
          <cell r="E2969">
            <v>5500.71</v>
          </cell>
          <cell r="O2969">
            <v>6</v>
          </cell>
        </row>
        <row r="2970">
          <cell r="E2970">
            <v>11580.93</v>
          </cell>
          <cell r="O2970">
            <v>6</v>
          </cell>
        </row>
        <row r="2971">
          <cell r="E2971">
            <v>17702.650000000001</v>
          </cell>
          <cell r="O2971">
            <v>6</v>
          </cell>
        </row>
        <row r="2972">
          <cell r="E2972">
            <v>7000.65</v>
          </cell>
          <cell r="O2972">
            <v>6</v>
          </cell>
        </row>
        <row r="2973">
          <cell r="E2973">
            <v>1000.53</v>
          </cell>
          <cell r="O2973">
            <v>6</v>
          </cell>
        </row>
        <row r="2974">
          <cell r="E2974">
            <v>2034.96</v>
          </cell>
          <cell r="O2974">
            <v>6</v>
          </cell>
        </row>
        <row r="2975">
          <cell r="E2975">
            <v>12000.789999999999</v>
          </cell>
          <cell r="O2975">
            <v>6</v>
          </cell>
        </row>
        <row r="2976">
          <cell r="E2976">
            <v>7539.82</v>
          </cell>
          <cell r="O2976">
            <v>6</v>
          </cell>
        </row>
        <row r="2977">
          <cell r="E2977">
            <v>10000.02</v>
          </cell>
          <cell r="O2977">
            <v>6</v>
          </cell>
        </row>
        <row r="2978">
          <cell r="E2978">
            <v>1572.17</v>
          </cell>
          <cell r="O2978">
            <v>6</v>
          </cell>
        </row>
        <row r="2979">
          <cell r="E2979">
            <v>1500.5</v>
          </cell>
          <cell r="O2979">
            <v>6</v>
          </cell>
        </row>
        <row r="2980">
          <cell r="E2980">
            <v>3873.04</v>
          </cell>
          <cell r="O2980">
            <v>6</v>
          </cell>
        </row>
        <row r="2981">
          <cell r="E2981">
            <v>18000.7</v>
          </cell>
          <cell r="O2981">
            <v>6</v>
          </cell>
        </row>
        <row r="2982">
          <cell r="E2982">
            <v>800.06</v>
          </cell>
          <cell r="O2982">
            <v>6</v>
          </cell>
        </row>
        <row r="2983">
          <cell r="E2983">
            <v>2957.59</v>
          </cell>
          <cell r="O2983">
            <v>6</v>
          </cell>
        </row>
        <row r="2984">
          <cell r="E2984">
            <v>24000.53</v>
          </cell>
          <cell r="O2984">
            <v>6</v>
          </cell>
        </row>
        <row r="2985">
          <cell r="E2985">
            <v>3430.44</v>
          </cell>
          <cell r="O2985">
            <v>6</v>
          </cell>
        </row>
        <row r="2986">
          <cell r="E2986">
            <v>34000.369999999995</v>
          </cell>
          <cell r="O2986">
            <v>6</v>
          </cell>
        </row>
        <row r="2987">
          <cell r="E2987">
            <v>12000.19</v>
          </cell>
          <cell r="O2987">
            <v>6</v>
          </cell>
        </row>
        <row r="2988">
          <cell r="E2988">
            <v>1261.1400000000001</v>
          </cell>
          <cell r="O2988">
            <v>6</v>
          </cell>
        </row>
        <row r="2989">
          <cell r="E2989">
            <v>6500.49</v>
          </cell>
          <cell r="O2989">
            <v>6</v>
          </cell>
        </row>
        <row r="2990">
          <cell r="E2990">
            <v>21600.559999999998</v>
          </cell>
          <cell r="O2990">
            <v>6</v>
          </cell>
        </row>
        <row r="2991">
          <cell r="E2991">
            <v>26140.869999999995</v>
          </cell>
          <cell r="O2991">
            <v>6</v>
          </cell>
        </row>
        <row r="2992">
          <cell r="E2992">
            <v>19000.27</v>
          </cell>
          <cell r="O2992">
            <v>6</v>
          </cell>
        </row>
        <row r="2993">
          <cell r="E2993">
            <v>6000.07</v>
          </cell>
          <cell r="O2993">
            <v>6</v>
          </cell>
        </row>
        <row r="2994">
          <cell r="E2994">
            <v>7999.94</v>
          </cell>
          <cell r="O2994">
            <v>6</v>
          </cell>
        </row>
        <row r="2995">
          <cell r="E2995">
            <v>2000.43</v>
          </cell>
          <cell r="O2995">
            <v>6</v>
          </cell>
        </row>
        <row r="2996">
          <cell r="E2996">
            <v>8000.18</v>
          </cell>
          <cell r="O2996">
            <v>6</v>
          </cell>
        </row>
        <row r="2997">
          <cell r="E2997">
            <v>10000.48</v>
          </cell>
          <cell r="O2997">
            <v>6</v>
          </cell>
        </row>
        <row r="2998">
          <cell r="E2998">
            <v>32000.79</v>
          </cell>
          <cell r="O2998">
            <v>6</v>
          </cell>
        </row>
        <row r="2999">
          <cell r="E2999">
            <v>7500.31</v>
          </cell>
          <cell r="O2999">
            <v>6</v>
          </cell>
        </row>
        <row r="3000">
          <cell r="E3000">
            <v>5500.4</v>
          </cell>
          <cell r="O3000">
            <v>6</v>
          </cell>
        </row>
        <row r="3001">
          <cell r="E3001">
            <v>11000.11</v>
          </cell>
          <cell r="O3001">
            <v>6</v>
          </cell>
        </row>
        <row r="3002">
          <cell r="E3002">
            <v>5000.51</v>
          </cell>
          <cell r="O3002">
            <v>6</v>
          </cell>
        </row>
        <row r="3003">
          <cell r="E3003">
            <v>11000.69</v>
          </cell>
          <cell r="O3003">
            <v>6</v>
          </cell>
        </row>
        <row r="3004">
          <cell r="E3004">
            <v>10000.76</v>
          </cell>
          <cell r="O3004">
            <v>6</v>
          </cell>
        </row>
        <row r="3005">
          <cell r="E3005">
            <v>17000.62</v>
          </cell>
          <cell r="O3005">
            <v>6</v>
          </cell>
        </row>
        <row r="3006">
          <cell r="E3006">
            <v>7000.76</v>
          </cell>
          <cell r="O3006">
            <v>6</v>
          </cell>
        </row>
        <row r="3007">
          <cell r="E3007">
            <v>11000.7</v>
          </cell>
          <cell r="O3007">
            <v>6</v>
          </cell>
        </row>
        <row r="3008">
          <cell r="E3008">
            <v>45000.86</v>
          </cell>
          <cell r="O3008">
            <v>6</v>
          </cell>
        </row>
        <row r="3009">
          <cell r="E3009">
            <v>5000.03</v>
          </cell>
          <cell r="O3009">
            <v>6</v>
          </cell>
        </row>
        <row r="3010">
          <cell r="E3010">
            <v>4300.54</v>
          </cell>
          <cell r="O3010">
            <v>6</v>
          </cell>
        </row>
        <row r="3011">
          <cell r="E3011">
            <v>16000.44</v>
          </cell>
          <cell r="O3011">
            <v>6</v>
          </cell>
        </row>
        <row r="3012">
          <cell r="E3012">
            <v>5000.62</v>
          </cell>
          <cell r="O3012">
            <v>6</v>
          </cell>
        </row>
        <row r="3013">
          <cell r="E3013">
            <v>24000.260000000002</v>
          </cell>
          <cell r="O3013">
            <v>6</v>
          </cell>
        </row>
        <row r="3014">
          <cell r="E3014">
            <v>6000.49</v>
          </cell>
          <cell r="O3014">
            <v>6</v>
          </cell>
        </row>
        <row r="3015">
          <cell r="E3015">
            <v>4999.96</v>
          </cell>
          <cell r="O3015">
            <v>6</v>
          </cell>
        </row>
        <row r="3016">
          <cell r="E3016">
            <v>6900.74</v>
          </cell>
          <cell r="O3016">
            <v>6</v>
          </cell>
        </row>
        <row r="3017">
          <cell r="E3017">
            <v>15000.66</v>
          </cell>
          <cell r="O3017">
            <v>6</v>
          </cell>
        </row>
        <row r="3018">
          <cell r="E3018">
            <v>1400.25</v>
          </cell>
          <cell r="O3018">
            <v>6</v>
          </cell>
        </row>
        <row r="3019">
          <cell r="E3019">
            <v>8000.45</v>
          </cell>
          <cell r="O3019">
            <v>6</v>
          </cell>
        </row>
        <row r="3020">
          <cell r="E3020">
            <v>6000.72</v>
          </cell>
          <cell r="O3020">
            <v>6</v>
          </cell>
        </row>
        <row r="3021">
          <cell r="E3021">
            <v>46000.630000000005</v>
          </cell>
          <cell r="O3021">
            <v>6</v>
          </cell>
        </row>
        <row r="3022">
          <cell r="E3022">
            <v>7000.33</v>
          </cell>
          <cell r="O3022">
            <v>6</v>
          </cell>
        </row>
        <row r="3023">
          <cell r="E3023">
            <v>6000.28</v>
          </cell>
          <cell r="O3023">
            <v>6</v>
          </cell>
        </row>
        <row r="3024">
          <cell r="E3024">
            <v>13000.62</v>
          </cell>
          <cell r="O3024">
            <v>6</v>
          </cell>
        </row>
        <row r="3025">
          <cell r="E3025">
            <v>9000.1299999999992</v>
          </cell>
          <cell r="O3025">
            <v>6</v>
          </cell>
        </row>
        <row r="3026">
          <cell r="E3026">
            <v>8000.19</v>
          </cell>
          <cell r="O3026">
            <v>6</v>
          </cell>
        </row>
        <row r="3027">
          <cell r="E3027">
            <v>9000.32</v>
          </cell>
          <cell r="O3027">
            <v>6</v>
          </cell>
        </row>
        <row r="3028">
          <cell r="E3028">
            <v>14999.95</v>
          </cell>
          <cell r="O3028">
            <v>6</v>
          </cell>
        </row>
        <row r="3029">
          <cell r="E3029">
            <v>16000.27</v>
          </cell>
          <cell r="O3029">
            <v>6</v>
          </cell>
        </row>
        <row r="3030">
          <cell r="E3030">
            <v>43000.88</v>
          </cell>
          <cell r="O3030">
            <v>6</v>
          </cell>
        </row>
        <row r="3031">
          <cell r="E3031">
            <v>22000.3</v>
          </cell>
          <cell r="O3031">
            <v>6</v>
          </cell>
        </row>
        <row r="3032">
          <cell r="E3032">
            <v>9000.7000000000007</v>
          </cell>
          <cell r="O3032">
            <v>6</v>
          </cell>
        </row>
        <row r="3033">
          <cell r="E3033">
            <v>35000.370000000003</v>
          </cell>
          <cell r="O3033">
            <v>6</v>
          </cell>
        </row>
        <row r="3034">
          <cell r="E3034">
            <v>6000.72</v>
          </cell>
          <cell r="O3034">
            <v>6</v>
          </cell>
        </row>
        <row r="3035">
          <cell r="E3035">
            <v>42001.08</v>
          </cell>
          <cell r="O3035">
            <v>6</v>
          </cell>
        </row>
        <row r="3036">
          <cell r="E3036">
            <v>2000.55</v>
          </cell>
          <cell r="O3036">
            <v>6</v>
          </cell>
        </row>
        <row r="3037">
          <cell r="E3037">
            <v>7500.15</v>
          </cell>
          <cell r="O3037">
            <v>6</v>
          </cell>
        </row>
        <row r="3038">
          <cell r="E3038">
            <v>6500.06</v>
          </cell>
          <cell r="O3038">
            <v>6</v>
          </cell>
        </row>
        <row r="3039">
          <cell r="E3039">
            <v>10000.6</v>
          </cell>
          <cell r="O3039">
            <v>6</v>
          </cell>
        </row>
        <row r="3040">
          <cell r="E3040">
            <v>1848.22</v>
          </cell>
          <cell r="O3040">
            <v>6</v>
          </cell>
        </row>
        <row r="3041">
          <cell r="E3041">
            <v>35000.78</v>
          </cell>
          <cell r="O3041">
            <v>6</v>
          </cell>
        </row>
        <row r="3042">
          <cell r="E3042">
            <v>20000.849999999999</v>
          </cell>
          <cell r="O3042">
            <v>6</v>
          </cell>
        </row>
        <row r="3043">
          <cell r="E3043">
            <v>20000.09</v>
          </cell>
          <cell r="O3043">
            <v>6</v>
          </cell>
        </row>
        <row r="3044">
          <cell r="E3044">
            <v>1200.19</v>
          </cell>
          <cell r="O3044">
            <v>6</v>
          </cell>
        </row>
        <row r="3045">
          <cell r="E3045">
            <v>562.5</v>
          </cell>
          <cell r="O3045">
            <v>6</v>
          </cell>
        </row>
        <row r="3046">
          <cell r="E3046">
            <v>12000.86</v>
          </cell>
          <cell r="O3046">
            <v>6</v>
          </cell>
        </row>
        <row r="3047">
          <cell r="E3047">
            <v>17000.509999999998</v>
          </cell>
          <cell r="O3047">
            <v>6</v>
          </cell>
        </row>
        <row r="3048">
          <cell r="E3048">
            <v>6500.68</v>
          </cell>
          <cell r="O3048">
            <v>6</v>
          </cell>
        </row>
        <row r="3049">
          <cell r="E3049">
            <v>694.69</v>
          </cell>
          <cell r="O3049">
            <v>6</v>
          </cell>
        </row>
        <row r="3050">
          <cell r="E3050">
            <v>32894.82</v>
          </cell>
          <cell r="O3050">
            <v>6</v>
          </cell>
        </row>
        <row r="3051">
          <cell r="E3051">
            <v>3000.09</v>
          </cell>
          <cell r="O3051">
            <v>6</v>
          </cell>
        </row>
        <row r="3052">
          <cell r="E3052">
            <v>10000.69</v>
          </cell>
          <cell r="O3052">
            <v>6</v>
          </cell>
        </row>
        <row r="3053">
          <cell r="E3053">
            <v>30698.29</v>
          </cell>
          <cell r="O3053">
            <v>6</v>
          </cell>
        </row>
        <row r="3054">
          <cell r="E3054">
            <v>6500.74</v>
          </cell>
          <cell r="O3054">
            <v>6</v>
          </cell>
        </row>
        <row r="3055">
          <cell r="E3055">
            <v>8000.12</v>
          </cell>
          <cell r="O3055">
            <v>6</v>
          </cell>
        </row>
        <row r="3056">
          <cell r="E3056">
            <v>9500.1200000000008</v>
          </cell>
          <cell r="O3056">
            <v>6</v>
          </cell>
        </row>
        <row r="3057">
          <cell r="E3057">
            <v>19000.62</v>
          </cell>
          <cell r="O3057">
            <v>6</v>
          </cell>
        </row>
        <row r="3058">
          <cell r="E3058">
            <v>7000.15</v>
          </cell>
          <cell r="O3058">
            <v>6</v>
          </cell>
        </row>
        <row r="3059">
          <cell r="E3059">
            <v>18000.32</v>
          </cell>
          <cell r="O3059">
            <v>6</v>
          </cell>
        </row>
        <row r="3060">
          <cell r="E3060">
            <v>6142.88</v>
          </cell>
          <cell r="O3060">
            <v>6</v>
          </cell>
        </row>
        <row r="3061">
          <cell r="E3061">
            <v>16000.08</v>
          </cell>
          <cell r="O3061">
            <v>6</v>
          </cell>
        </row>
        <row r="3062">
          <cell r="E3062">
            <v>833.95</v>
          </cell>
          <cell r="O3062">
            <v>6</v>
          </cell>
        </row>
        <row r="3063">
          <cell r="E3063">
            <v>18000.34</v>
          </cell>
          <cell r="O3063">
            <v>6</v>
          </cell>
        </row>
        <row r="3064">
          <cell r="E3064">
            <v>26001.18</v>
          </cell>
          <cell r="O3064">
            <v>6</v>
          </cell>
        </row>
        <row r="3065">
          <cell r="E3065">
            <v>10999.95</v>
          </cell>
          <cell r="O3065">
            <v>6</v>
          </cell>
        </row>
        <row r="3066">
          <cell r="E3066">
            <v>3000.26</v>
          </cell>
          <cell r="O3066">
            <v>6</v>
          </cell>
        </row>
        <row r="3067">
          <cell r="E3067">
            <v>5000.29</v>
          </cell>
          <cell r="O3067">
            <v>6</v>
          </cell>
        </row>
        <row r="3068">
          <cell r="E3068">
            <v>10000.35</v>
          </cell>
          <cell r="O3068">
            <v>6</v>
          </cell>
        </row>
        <row r="3069">
          <cell r="E3069">
            <v>1500.34</v>
          </cell>
          <cell r="O3069">
            <v>6</v>
          </cell>
        </row>
        <row r="3070">
          <cell r="E3070">
            <v>18000.7</v>
          </cell>
          <cell r="O3070">
            <v>6</v>
          </cell>
        </row>
        <row r="3071">
          <cell r="E3071">
            <v>21000.5</v>
          </cell>
          <cell r="O3071">
            <v>6</v>
          </cell>
        </row>
        <row r="3072">
          <cell r="E3072">
            <v>705.76</v>
          </cell>
          <cell r="O3072">
            <v>6</v>
          </cell>
        </row>
        <row r="3073">
          <cell r="E3073">
            <v>20000.47</v>
          </cell>
          <cell r="O3073">
            <v>6</v>
          </cell>
        </row>
        <row r="3074">
          <cell r="E3074">
            <v>22000.09</v>
          </cell>
          <cell r="O3074">
            <v>6</v>
          </cell>
        </row>
        <row r="3075">
          <cell r="E3075">
            <v>42000.509999999995</v>
          </cell>
          <cell r="O3075">
            <v>6</v>
          </cell>
        </row>
        <row r="3076">
          <cell r="E3076">
            <v>9000.25</v>
          </cell>
          <cell r="O3076">
            <v>6</v>
          </cell>
        </row>
        <row r="3077">
          <cell r="E3077">
            <v>61501.120000000003</v>
          </cell>
          <cell r="O3077">
            <v>6</v>
          </cell>
        </row>
        <row r="3078">
          <cell r="E3078">
            <v>14000.44</v>
          </cell>
          <cell r="O3078">
            <v>6</v>
          </cell>
        </row>
        <row r="3079">
          <cell r="E3079">
            <v>56887.15</v>
          </cell>
          <cell r="O3079">
            <v>6</v>
          </cell>
        </row>
        <row r="3080">
          <cell r="E3080">
            <v>7000.45</v>
          </cell>
          <cell r="O3080">
            <v>6</v>
          </cell>
        </row>
        <row r="3081">
          <cell r="E3081">
            <v>7500.75</v>
          </cell>
          <cell r="O3081">
            <v>6</v>
          </cell>
        </row>
        <row r="3082">
          <cell r="E3082">
            <v>17000.02</v>
          </cell>
          <cell r="O3082">
            <v>6</v>
          </cell>
        </row>
        <row r="3083">
          <cell r="E3083">
            <v>2500.19</v>
          </cell>
          <cell r="O3083">
            <v>6</v>
          </cell>
        </row>
        <row r="3084">
          <cell r="E3084">
            <v>19999.95</v>
          </cell>
          <cell r="O3084">
            <v>6</v>
          </cell>
        </row>
        <row r="3085">
          <cell r="E3085">
            <v>5000.18</v>
          </cell>
          <cell r="O3085">
            <v>6</v>
          </cell>
        </row>
        <row r="3086">
          <cell r="E3086">
            <v>10000.290000000001</v>
          </cell>
          <cell r="O3086">
            <v>6</v>
          </cell>
        </row>
        <row r="3087">
          <cell r="E3087">
            <v>10000.6</v>
          </cell>
          <cell r="O3087">
            <v>6</v>
          </cell>
        </row>
        <row r="3088">
          <cell r="E3088">
            <v>16000.56</v>
          </cell>
          <cell r="O3088">
            <v>6</v>
          </cell>
        </row>
        <row r="3089">
          <cell r="E3089">
            <v>30000.77</v>
          </cell>
          <cell r="O3089">
            <v>6</v>
          </cell>
        </row>
        <row r="3090">
          <cell r="E3090">
            <v>39501.350000000006</v>
          </cell>
          <cell r="O3090">
            <v>6</v>
          </cell>
        </row>
        <row r="3091">
          <cell r="E3091">
            <v>20000.61</v>
          </cell>
          <cell r="O3091">
            <v>6</v>
          </cell>
        </row>
        <row r="3092">
          <cell r="E3092">
            <v>5000.0600000000004</v>
          </cell>
          <cell r="O3092">
            <v>6</v>
          </cell>
        </row>
        <row r="3093">
          <cell r="E3093">
            <v>6000.65</v>
          </cell>
          <cell r="O3093">
            <v>6</v>
          </cell>
        </row>
        <row r="3094">
          <cell r="E3094">
            <v>2000.26</v>
          </cell>
          <cell r="O3094">
            <v>6</v>
          </cell>
        </row>
        <row r="3095">
          <cell r="E3095">
            <v>8000.53</v>
          </cell>
          <cell r="O3095">
            <v>6</v>
          </cell>
        </row>
        <row r="3096">
          <cell r="E3096">
            <v>12000.5</v>
          </cell>
          <cell r="O3096">
            <v>6</v>
          </cell>
        </row>
        <row r="3097">
          <cell r="E3097">
            <v>2500.27</v>
          </cell>
          <cell r="O3097">
            <v>6</v>
          </cell>
        </row>
        <row r="3098">
          <cell r="E3098">
            <v>88002.240000000005</v>
          </cell>
          <cell r="O3098">
            <v>6</v>
          </cell>
        </row>
        <row r="3099">
          <cell r="E3099">
            <v>35000.81</v>
          </cell>
          <cell r="O3099">
            <v>6</v>
          </cell>
        </row>
        <row r="3100">
          <cell r="E3100">
            <v>31000.829999999998</v>
          </cell>
          <cell r="O3100">
            <v>6</v>
          </cell>
        </row>
        <row r="3101">
          <cell r="E3101">
            <v>10000.030000000001</v>
          </cell>
          <cell r="O3101">
            <v>6</v>
          </cell>
        </row>
        <row r="3102">
          <cell r="E3102">
            <v>14000.94</v>
          </cell>
          <cell r="O3102">
            <v>6</v>
          </cell>
        </row>
        <row r="3103">
          <cell r="E3103">
            <v>29000.43</v>
          </cell>
          <cell r="O3103">
            <v>6</v>
          </cell>
        </row>
        <row r="3104">
          <cell r="E3104">
            <v>18000.12</v>
          </cell>
          <cell r="O3104">
            <v>6</v>
          </cell>
        </row>
        <row r="3105">
          <cell r="E3105">
            <v>17000.349999999999</v>
          </cell>
          <cell r="O3105">
            <v>6</v>
          </cell>
        </row>
        <row r="3106">
          <cell r="E3106">
            <v>7500.39</v>
          </cell>
          <cell r="O3106">
            <v>6</v>
          </cell>
        </row>
        <row r="3107">
          <cell r="E3107">
            <v>13000.12</v>
          </cell>
          <cell r="O3107">
            <v>6</v>
          </cell>
        </row>
        <row r="3108">
          <cell r="E3108">
            <v>28500.21</v>
          </cell>
          <cell r="O3108">
            <v>6</v>
          </cell>
        </row>
        <row r="3109">
          <cell r="E3109">
            <v>10500.47</v>
          </cell>
          <cell r="O3109">
            <v>6</v>
          </cell>
        </row>
        <row r="3110">
          <cell r="E3110">
            <v>17000.34</v>
          </cell>
          <cell r="O3110">
            <v>6</v>
          </cell>
        </row>
        <row r="3111">
          <cell r="E3111">
            <v>14001.099999999999</v>
          </cell>
          <cell r="O3111">
            <v>6</v>
          </cell>
        </row>
        <row r="3112">
          <cell r="E3112">
            <v>31000.68</v>
          </cell>
          <cell r="O3112">
            <v>6</v>
          </cell>
        </row>
        <row r="3113">
          <cell r="E3113">
            <v>19999.95</v>
          </cell>
          <cell r="O3113">
            <v>6</v>
          </cell>
        </row>
        <row r="3114">
          <cell r="E3114">
            <v>25000.16</v>
          </cell>
          <cell r="O3114">
            <v>6</v>
          </cell>
        </row>
        <row r="3115">
          <cell r="E3115">
            <v>36000.78</v>
          </cell>
          <cell r="O3115">
            <v>6</v>
          </cell>
        </row>
        <row r="3116">
          <cell r="E3116">
            <v>8000.75</v>
          </cell>
          <cell r="O3116">
            <v>6</v>
          </cell>
        </row>
        <row r="3117">
          <cell r="E3117">
            <v>8000.71</v>
          </cell>
          <cell r="O3117">
            <v>6</v>
          </cell>
        </row>
        <row r="3118">
          <cell r="E3118">
            <v>16000.75</v>
          </cell>
          <cell r="O3118">
            <v>6</v>
          </cell>
        </row>
        <row r="3119">
          <cell r="E3119">
            <v>20000.07</v>
          </cell>
          <cell r="O3119">
            <v>6</v>
          </cell>
        </row>
        <row r="3120">
          <cell r="E3120">
            <v>10000.48</v>
          </cell>
          <cell r="O3120">
            <v>6</v>
          </cell>
        </row>
        <row r="3121">
          <cell r="E3121">
            <v>15000.17</v>
          </cell>
          <cell r="O3121">
            <v>6</v>
          </cell>
        </row>
        <row r="3122">
          <cell r="E3122">
            <v>5500.29</v>
          </cell>
          <cell r="O3122">
            <v>6</v>
          </cell>
        </row>
        <row r="3123">
          <cell r="E3123">
            <v>1701.4699999999998</v>
          </cell>
          <cell r="O3123">
            <v>6</v>
          </cell>
        </row>
        <row r="3124">
          <cell r="E3124">
            <v>19335.600000000002</v>
          </cell>
          <cell r="O3124">
            <v>6</v>
          </cell>
        </row>
        <row r="3125">
          <cell r="E3125">
            <v>17001.170000000002</v>
          </cell>
          <cell r="O3125">
            <v>6</v>
          </cell>
        </row>
        <row r="3126">
          <cell r="E3126">
            <v>22000.07</v>
          </cell>
          <cell r="O3126">
            <v>6</v>
          </cell>
        </row>
        <row r="3127">
          <cell r="E3127">
            <v>30000.910000000003</v>
          </cell>
          <cell r="O3127">
            <v>6</v>
          </cell>
        </row>
        <row r="3128">
          <cell r="E3128">
            <v>4000</v>
          </cell>
          <cell r="O3128">
            <v>6</v>
          </cell>
        </row>
        <row r="3129">
          <cell r="E3129">
            <v>5500.07</v>
          </cell>
          <cell r="O3129">
            <v>6</v>
          </cell>
        </row>
        <row r="3130">
          <cell r="E3130">
            <v>50000.38</v>
          </cell>
          <cell r="O3130">
            <v>6</v>
          </cell>
        </row>
        <row r="3131">
          <cell r="E3131">
            <v>1038.53</v>
          </cell>
          <cell r="O3131">
            <v>6</v>
          </cell>
        </row>
        <row r="3132">
          <cell r="E3132">
            <v>14877.98</v>
          </cell>
          <cell r="O3132">
            <v>6</v>
          </cell>
        </row>
        <row r="3133">
          <cell r="E3133">
            <v>12000.29</v>
          </cell>
          <cell r="O3133">
            <v>6</v>
          </cell>
        </row>
        <row r="3134">
          <cell r="E3134">
            <v>774.21</v>
          </cell>
          <cell r="O3134">
            <v>6</v>
          </cell>
        </row>
        <row r="3135">
          <cell r="E3135">
            <v>500.22</v>
          </cell>
          <cell r="O3135">
            <v>6</v>
          </cell>
        </row>
        <row r="3136">
          <cell r="E3136">
            <v>27000.79</v>
          </cell>
          <cell r="O3136">
            <v>6</v>
          </cell>
        </row>
        <row r="3137">
          <cell r="E3137">
            <v>9000.2800000000007</v>
          </cell>
          <cell r="O3137">
            <v>6</v>
          </cell>
        </row>
        <row r="3138">
          <cell r="E3138">
            <v>10500.380000000001</v>
          </cell>
          <cell r="O3138">
            <v>6</v>
          </cell>
        </row>
        <row r="3139">
          <cell r="E3139">
            <v>558.51</v>
          </cell>
          <cell r="O3139">
            <v>6</v>
          </cell>
        </row>
        <row r="3140">
          <cell r="E3140">
            <v>5000.0200000000004</v>
          </cell>
          <cell r="O3140">
            <v>6</v>
          </cell>
        </row>
        <row r="3141">
          <cell r="E3141">
            <v>34000.42</v>
          </cell>
          <cell r="O3141">
            <v>6</v>
          </cell>
        </row>
        <row r="3142">
          <cell r="E3142">
            <v>13000.72</v>
          </cell>
          <cell r="O3142">
            <v>6</v>
          </cell>
        </row>
        <row r="3143">
          <cell r="E3143">
            <v>22001.32</v>
          </cell>
          <cell r="O3143">
            <v>6</v>
          </cell>
        </row>
        <row r="3144">
          <cell r="E3144">
            <v>18847.580000000002</v>
          </cell>
          <cell r="O3144">
            <v>6</v>
          </cell>
        </row>
        <row r="3145">
          <cell r="E3145">
            <v>16000.72</v>
          </cell>
          <cell r="O3145">
            <v>6</v>
          </cell>
        </row>
        <row r="3146">
          <cell r="E3146">
            <v>1113.18</v>
          </cell>
          <cell r="O3146">
            <v>6</v>
          </cell>
        </row>
        <row r="3147">
          <cell r="E3147">
            <v>14000.77</v>
          </cell>
          <cell r="O3147">
            <v>6</v>
          </cell>
        </row>
        <row r="3148">
          <cell r="E3148">
            <v>22500.47</v>
          </cell>
          <cell r="O3148">
            <v>6</v>
          </cell>
        </row>
        <row r="3149">
          <cell r="E3149">
            <v>782.26</v>
          </cell>
          <cell r="O3149">
            <v>6</v>
          </cell>
        </row>
        <row r="3150">
          <cell r="E3150">
            <v>32000.59</v>
          </cell>
          <cell r="O3150">
            <v>6</v>
          </cell>
        </row>
        <row r="3151">
          <cell r="E3151">
            <v>15000.34</v>
          </cell>
          <cell r="O3151">
            <v>6</v>
          </cell>
        </row>
        <row r="3152">
          <cell r="E3152">
            <v>18000.28</v>
          </cell>
          <cell r="O3152">
            <v>6</v>
          </cell>
        </row>
        <row r="3153">
          <cell r="E3153">
            <v>1657.69</v>
          </cell>
          <cell r="O3153">
            <v>6</v>
          </cell>
        </row>
        <row r="3154">
          <cell r="E3154">
            <v>42015.19</v>
          </cell>
          <cell r="O3154">
            <v>6</v>
          </cell>
        </row>
        <row r="3155">
          <cell r="E3155">
            <v>10000.56</v>
          </cell>
          <cell r="O3155">
            <v>6</v>
          </cell>
        </row>
        <row r="3156">
          <cell r="E3156">
            <v>7000.62</v>
          </cell>
          <cell r="O3156">
            <v>6</v>
          </cell>
        </row>
        <row r="3157">
          <cell r="E3157">
            <v>40000.97</v>
          </cell>
          <cell r="O3157">
            <v>6</v>
          </cell>
        </row>
        <row r="3158">
          <cell r="E3158">
            <v>1034.08</v>
          </cell>
          <cell r="O3158">
            <v>6</v>
          </cell>
        </row>
        <row r="3159">
          <cell r="E3159">
            <v>17000.46</v>
          </cell>
          <cell r="O3159">
            <v>6</v>
          </cell>
        </row>
        <row r="3160">
          <cell r="E3160">
            <v>14000.06</v>
          </cell>
          <cell r="O3160">
            <v>6</v>
          </cell>
        </row>
        <row r="3161">
          <cell r="E3161">
            <v>21600.54</v>
          </cell>
          <cell r="O3161">
            <v>6</v>
          </cell>
        </row>
        <row r="3162">
          <cell r="E3162">
            <v>11999.97</v>
          </cell>
          <cell r="O3162">
            <v>6</v>
          </cell>
        </row>
        <row r="3163">
          <cell r="E3163">
            <v>25000.09</v>
          </cell>
          <cell r="O3163">
            <v>6</v>
          </cell>
        </row>
        <row r="3164">
          <cell r="E3164">
            <v>8000.48</v>
          </cell>
          <cell r="O3164">
            <v>6</v>
          </cell>
        </row>
        <row r="3165">
          <cell r="E3165">
            <v>8000.09</v>
          </cell>
          <cell r="O3165">
            <v>6</v>
          </cell>
        </row>
        <row r="3166">
          <cell r="E3166">
            <v>3000.15</v>
          </cell>
          <cell r="O3166">
            <v>6</v>
          </cell>
        </row>
        <row r="3167">
          <cell r="E3167">
            <v>13000.39</v>
          </cell>
          <cell r="O3167">
            <v>6</v>
          </cell>
        </row>
        <row r="3168">
          <cell r="E3168">
            <v>5500.71</v>
          </cell>
          <cell r="O3168">
            <v>6</v>
          </cell>
        </row>
        <row r="3169">
          <cell r="E3169">
            <v>16000.15</v>
          </cell>
          <cell r="O3169">
            <v>6</v>
          </cell>
        </row>
        <row r="3170">
          <cell r="E3170">
            <v>20000.760000000002</v>
          </cell>
          <cell r="O3170">
            <v>6</v>
          </cell>
        </row>
        <row r="3171">
          <cell r="E3171">
            <v>5000.04</v>
          </cell>
          <cell r="O3171">
            <v>6</v>
          </cell>
        </row>
        <row r="3172">
          <cell r="E3172">
            <v>6500.07</v>
          </cell>
          <cell r="O3172">
            <v>6</v>
          </cell>
        </row>
        <row r="3173">
          <cell r="E3173">
            <v>5000.67</v>
          </cell>
          <cell r="O3173">
            <v>6</v>
          </cell>
        </row>
        <row r="3174">
          <cell r="E3174">
            <v>13000.77</v>
          </cell>
          <cell r="O3174">
            <v>6</v>
          </cell>
        </row>
        <row r="3175">
          <cell r="E3175">
            <v>45000.69</v>
          </cell>
          <cell r="O3175">
            <v>6</v>
          </cell>
        </row>
        <row r="3176">
          <cell r="E3176">
            <v>49000.44</v>
          </cell>
          <cell r="O3176">
            <v>6</v>
          </cell>
        </row>
        <row r="3177">
          <cell r="E3177">
            <v>7500.51</v>
          </cell>
          <cell r="O3177">
            <v>6</v>
          </cell>
        </row>
        <row r="3178">
          <cell r="E3178">
            <v>9999.93</v>
          </cell>
          <cell r="O3178">
            <v>6</v>
          </cell>
        </row>
        <row r="3179">
          <cell r="E3179">
            <v>35001.149999999994</v>
          </cell>
          <cell r="O3179">
            <v>6</v>
          </cell>
        </row>
        <row r="3180">
          <cell r="E3180">
            <v>5000.51</v>
          </cell>
          <cell r="O3180">
            <v>6</v>
          </cell>
        </row>
        <row r="3181">
          <cell r="E3181">
            <v>8000.02</v>
          </cell>
          <cell r="O3181">
            <v>6</v>
          </cell>
        </row>
        <row r="3182">
          <cell r="E3182">
            <v>604.30999999999995</v>
          </cell>
          <cell r="O3182">
            <v>6</v>
          </cell>
        </row>
        <row r="3183">
          <cell r="E3183">
            <v>10000.66</v>
          </cell>
          <cell r="O3183">
            <v>6</v>
          </cell>
        </row>
        <row r="3184">
          <cell r="E3184">
            <v>20000.14</v>
          </cell>
          <cell r="O3184">
            <v>6</v>
          </cell>
        </row>
        <row r="3185">
          <cell r="E3185">
            <v>32500.15</v>
          </cell>
          <cell r="O3185">
            <v>6</v>
          </cell>
        </row>
        <row r="3186">
          <cell r="E3186">
            <v>12000.56</v>
          </cell>
          <cell r="O3186">
            <v>6</v>
          </cell>
        </row>
        <row r="3187">
          <cell r="E3187">
            <v>27000.27</v>
          </cell>
          <cell r="O3187">
            <v>6</v>
          </cell>
        </row>
        <row r="3188">
          <cell r="E3188">
            <v>21500.9</v>
          </cell>
          <cell r="O3188">
            <v>6</v>
          </cell>
        </row>
        <row r="3189">
          <cell r="E3189">
            <v>23000.5</v>
          </cell>
          <cell r="O3189">
            <v>6</v>
          </cell>
        </row>
        <row r="3190">
          <cell r="E3190">
            <v>1000.49</v>
          </cell>
          <cell r="O3190">
            <v>6</v>
          </cell>
        </row>
        <row r="3191">
          <cell r="E3191">
            <v>11000.06</v>
          </cell>
          <cell r="O3191">
            <v>6</v>
          </cell>
        </row>
        <row r="3192">
          <cell r="E3192">
            <v>14000.29</v>
          </cell>
          <cell r="O3192">
            <v>6</v>
          </cell>
        </row>
        <row r="3193">
          <cell r="E3193">
            <v>21000.26</v>
          </cell>
          <cell r="O3193">
            <v>6</v>
          </cell>
        </row>
        <row r="3194">
          <cell r="E3194">
            <v>35000.89</v>
          </cell>
          <cell r="O3194">
            <v>6</v>
          </cell>
        </row>
        <row r="3195">
          <cell r="E3195">
            <v>7000.18</v>
          </cell>
          <cell r="O3195">
            <v>6</v>
          </cell>
        </row>
        <row r="3196">
          <cell r="E3196">
            <v>6500.38</v>
          </cell>
          <cell r="O3196">
            <v>6</v>
          </cell>
        </row>
        <row r="3197">
          <cell r="E3197">
            <v>21000.14</v>
          </cell>
          <cell r="O3197">
            <v>6</v>
          </cell>
        </row>
        <row r="3198">
          <cell r="E3198">
            <v>34000.639999999999</v>
          </cell>
          <cell r="O3198">
            <v>6</v>
          </cell>
        </row>
        <row r="3199">
          <cell r="E3199">
            <v>7000.09</v>
          </cell>
          <cell r="O3199">
            <v>6</v>
          </cell>
        </row>
        <row r="3200">
          <cell r="E3200">
            <v>5000.6099999999997</v>
          </cell>
          <cell r="O3200">
            <v>6</v>
          </cell>
        </row>
        <row r="3201">
          <cell r="E3201">
            <v>6999.96</v>
          </cell>
          <cell r="O3201">
            <v>6</v>
          </cell>
        </row>
        <row r="3202">
          <cell r="E3202">
            <v>22000.12</v>
          </cell>
          <cell r="O3202">
            <v>6</v>
          </cell>
        </row>
        <row r="3203">
          <cell r="E3203">
            <v>11000.11</v>
          </cell>
          <cell r="O3203">
            <v>6</v>
          </cell>
        </row>
        <row r="3204">
          <cell r="E3204">
            <v>25000.55</v>
          </cell>
          <cell r="O3204">
            <v>6</v>
          </cell>
        </row>
        <row r="3205">
          <cell r="E3205">
            <v>33001.03</v>
          </cell>
          <cell r="O3205">
            <v>6</v>
          </cell>
        </row>
        <row r="3206">
          <cell r="E3206">
            <v>36001.229999999996</v>
          </cell>
          <cell r="O3206">
            <v>6</v>
          </cell>
        </row>
        <row r="3207">
          <cell r="E3207">
            <v>28000.74</v>
          </cell>
          <cell r="O3207">
            <v>6</v>
          </cell>
        </row>
        <row r="3208">
          <cell r="E3208">
            <v>10500.26</v>
          </cell>
          <cell r="O3208">
            <v>6</v>
          </cell>
        </row>
        <row r="3209">
          <cell r="E3209">
            <v>500.48</v>
          </cell>
          <cell r="O3209">
            <v>6</v>
          </cell>
        </row>
        <row r="3210">
          <cell r="E3210">
            <v>2999.98</v>
          </cell>
          <cell r="O3210">
            <v>6</v>
          </cell>
        </row>
        <row r="3211">
          <cell r="E3211">
            <v>16500.46</v>
          </cell>
          <cell r="O3211">
            <v>6</v>
          </cell>
        </row>
        <row r="3212">
          <cell r="E3212">
            <v>4000.4</v>
          </cell>
          <cell r="O3212">
            <v>6</v>
          </cell>
        </row>
        <row r="3213">
          <cell r="E3213">
            <v>25143.530000000002</v>
          </cell>
          <cell r="O3213">
            <v>6</v>
          </cell>
        </row>
        <row r="3214">
          <cell r="E3214">
            <v>557.14</v>
          </cell>
          <cell r="O3214">
            <v>6</v>
          </cell>
        </row>
        <row r="3215">
          <cell r="E3215">
            <v>3000.44</v>
          </cell>
          <cell r="O3215">
            <v>6</v>
          </cell>
        </row>
        <row r="3216">
          <cell r="E3216">
            <v>31001.1</v>
          </cell>
          <cell r="O3216">
            <v>6</v>
          </cell>
        </row>
        <row r="3217">
          <cell r="E3217">
            <v>1235.18</v>
          </cell>
          <cell r="O3217">
            <v>6</v>
          </cell>
        </row>
        <row r="3218">
          <cell r="E3218">
            <v>5000.6400000000003</v>
          </cell>
          <cell r="O3218">
            <v>6</v>
          </cell>
        </row>
        <row r="3219">
          <cell r="E3219">
            <v>2958.13</v>
          </cell>
          <cell r="O3219">
            <v>6</v>
          </cell>
        </row>
        <row r="3220">
          <cell r="E3220">
            <v>512.12</v>
          </cell>
          <cell r="O3220">
            <v>6</v>
          </cell>
        </row>
        <row r="3221">
          <cell r="E3221">
            <v>6000.35</v>
          </cell>
          <cell r="O3221">
            <v>6</v>
          </cell>
        </row>
        <row r="3222">
          <cell r="E3222">
            <v>7000.64</v>
          </cell>
          <cell r="O3222">
            <v>6</v>
          </cell>
        </row>
        <row r="3223">
          <cell r="E3223">
            <v>16999.93</v>
          </cell>
          <cell r="O3223">
            <v>6</v>
          </cell>
        </row>
        <row r="3224">
          <cell r="E3224">
            <v>15000.38</v>
          </cell>
          <cell r="O3224">
            <v>6</v>
          </cell>
        </row>
        <row r="3225">
          <cell r="E3225">
            <v>39501.509999999995</v>
          </cell>
          <cell r="O3225">
            <v>6</v>
          </cell>
        </row>
        <row r="3226">
          <cell r="E3226">
            <v>16000.29</v>
          </cell>
          <cell r="O3226">
            <v>6</v>
          </cell>
        </row>
        <row r="3227">
          <cell r="E3227">
            <v>45500.859999999993</v>
          </cell>
          <cell r="O3227">
            <v>6</v>
          </cell>
        </row>
        <row r="3228">
          <cell r="E3228">
            <v>40091</v>
          </cell>
          <cell r="O3228">
            <v>6</v>
          </cell>
        </row>
        <row r="3229">
          <cell r="E3229">
            <v>18000.62</v>
          </cell>
          <cell r="O3229">
            <v>6</v>
          </cell>
        </row>
        <row r="3230">
          <cell r="E3230">
            <v>22501.08</v>
          </cell>
          <cell r="O3230">
            <v>6</v>
          </cell>
        </row>
        <row r="3231">
          <cell r="E3231">
            <v>5000.13</v>
          </cell>
          <cell r="O3231">
            <v>6</v>
          </cell>
        </row>
        <row r="3232">
          <cell r="E3232">
            <v>24500.54</v>
          </cell>
          <cell r="O3232">
            <v>6</v>
          </cell>
        </row>
        <row r="3233">
          <cell r="E3233">
            <v>3480.71</v>
          </cell>
          <cell r="O3233">
            <v>6</v>
          </cell>
        </row>
        <row r="3234">
          <cell r="E3234">
            <v>3252.41</v>
          </cell>
          <cell r="O3234">
            <v>6</v>
          </cell>
        </row>
        <row r="3235">
          <cell r="E3235">
            <v>6000.12</v>
          </cell>
          <cell r="O3235">
            <v>6</v>
          </cell>
        </row>
        <row r="3236">
          <cell r="E3236">
            <v>5000.1000000000004</v>
          </cell>
          <cell r="O3236">
            <v>6</v>
          </cell>
        </row>
        <row r="3237">
          <cell r="E3237">
            <v>1323.02</v>
          </cell>
          <cell r="O3237">
            <v>6</v>
          </cell>
        </row>
        <row r="3238">
          <cell r="E3238">
            <v>18000.080000000002</v>
          </cell>
          <cell r="O3238">
            <v>6</v>
          </cell>
        </row>
        <row r="3239">
          <cell r="E3239">
            <v>20000.97</v>
          </cell>
          <cell r="O3239">
            <v>6</v>
          </cell>
        </row>
        <row r="3240">
          <cell r="E3240">
            <v>1680.01</v>
          </cell>
          <cell r="O3240">
            <v>6</v>
          </cell>
        </row>
        <row r="3241">
          <cell r="E3241">
            <v>20000.71</v>
          </cell>
          <cell r="O3241">
            <v>6</v>
          </cell>
        </row>
        <row r="3242">
          <cell r="E3242">
            <v>38000.82</v>
          </cell>
          <cell r="O3242">
            <v>6</v>
          </cell>
        </row>
        <row r="3243">
          <cell r="E3243">
            <v>1698.38</v>
          </cell>
          <cell r="O3243">
            <v>6</v>
          </cell>
        </row>
        <row r="3244">
          <cell r="E3244">
            <v>73001.760000000009</v>
          </cell>
          <cell r="O3244">
            <v>6</v>
          </cell>
        </row>
        <row r="3245">
          <cell r="E3245">
            <v>12000.21</v>
          </cell>
          <cell r="O3245">
            <v>6</v>
          </cell>
        </row>
        <row r="3246">
          <cell r="E3246">
            <v>24000.84</v>
          </cell>
          <cell r="O3246">
            <v>6</v>
          </cell>
        </row>
        <row r="3247">
          <cell r="E3247">
            <v>25000.53</v>
          </cell>
          <cell r="O3247">
            <v>6</v>
          </cell>
        </row>
        <row r="3248">
          <cell r="E3248">
            <v>7000.06</v>
          </cell>
          <cell r="O3248">
            <v>6</v>
          </cell>
        </row>
        <row r="3249">
          <cell r="E3249">
            <v>11000.08</v>
          </cell>
          <cell r="O3249">
            <v>6</v>
          </cell>
        </row>
        <row r="3250">
          <cell r="E3250">
            <v>20000.36</v>
          </cell>
          <cell r="O3250">
            <v>6</v>
          </cell>
        </row>
        <row r="3251">
          <cell r="E3251">
            <v>5000.0600000000004</v>
          </cell>
          <cell r="O3251">
            <v>6</v>
          </cell>
        </row>
        <row r="3252">
          <cell r="E3252">
            <v>12000.599999999999</v>
          </cell>
          <cell r="O3252">
            <v>6</v>
          </cell>
        </row>
        <row r="3253">
          <cell r="E3253">
            <v>18000.37</v>
          </cell>
          <cell r="O3253">
            <v>6</v>
          </cell>
        </row>
        <row r="3254">
          <cell r="E3254">
            <v>10000</v>
          </cell>
          <cell r="O3254">
            <v>6</v>
          </cell>
        </row>
        <row r="3255">
          <cell r="E3255">
            <v>11000.34</v>
          </cell>
          <cell r="O3255">
            <v>6</v>
          </cell>
        </row>
        <row r="3256">
          <cell r="E3256">
            <v>15000.2</v>
          </cell>
          <cell r="O3256">
            <v>6</v>
          </cell>
        </row>
        <row r="3257">
          <cell r="E3257">
            <v>5000.59</v>
          </cell>
          <cell r="O3257">
            <v>6</v>
          </cell>
        </row>
        <row r="3258">
          <cell r="E3258">
            <v>24000.52</v>
          </cell>
          <cell r="O3258">
            <v>6</v>
          </cell>
        </row>
        <row r="3259">
          <cell r="E3259">
            <v>25000.23</v>
          </cell>
          <cell r="O3259">
            <v>6</v>
          </cell>
        </row>
        <row r="3260">
          <cell r="E3260">
            <v>25000.42</v>
          </cell>
          <cell r="O3260">
            <v>6</v>
          </cell>
        </row>
        <row r="3261">
          <cell r="E3261">
            <v>7000.11</v>
          </cell>
          <cell r="O3261">
            <v>6</v>
          </cell>
        </row>
        <row r="3262">
          <cell r="E3262">
            <v>15000.11</v>
          </cell>
          <cell r="O3262">
            <v>6</v>
          </cell>
        </row>
        <row r="3263">
          <cell r="E3263">
            <v>14501.03</v>
          </cell>
          <cell r="O3263">
            <v>6</v>
          </cell>
        </row>
        <row r="3264">
          <cell r="E3264">
            <v>22000.57</v>
          </cell>
          <cell r="O3264">
            <v>6</v>
          </cell>
        </row>
        <row r="3265">
          <cell r="E3265">
            <v>26000.67</v>
          </cell>
          <cell r="O3265">
            <v>6</v>
          </cell>
        </row>
        <row r="3266">
          <cell r="E3266">
            <v>17000.21</v>
          </cell>
          <cell r="O3266">
            <v>6</v>
          </cell>
        </row>
        <row r="3267">
          <cell r="E3267">
            <v>6999.99</v>
          </cell>
          <cell r="O3267">
            <v>6</v>
          </cell>
        </row>
        <row r="3268">
          <cell r="E3268">
            <v>4999.96</v>
          </cell>
          <cell r="O3268">
            <v>6</v>
          </cell>
        </row>
        <row r="3269">
          <cell r="E3269">
            <v>14000.62</v>
          </cell>
          <cell r="O3269">
            <v>6</v>
          </cell>
        </row>
        <row r="3270">
          <cell r="E3270">
            <v>6000.61</v>
          </cell>
          <cell r="O3270">
            <v>6</v>
          </cell>
        </row>
        <row r="3271">
          <cell r="E3271">
            <v>25000.3</v>
          </cell>
          <cell r="O3271">
            <v>6</v>
          </cell>
        </row>
        <row r="3272">
          <cell r="E3272">
            <v>17000.11</v>
          </cell>
          <cell r="O3272">
            <v>6</v>
          </cell>
        </row>
        <row r="3273">
          <cell r="E3273">
            <v>24000.739999999998</v>
          </cell>
          <cell r="O3273">
            <v>6</v>
          </cell>
        </row>
        <row r="3274">
          <cell r="E3274">
            <v>7000.18</v>
          </cell>
          <cell r="O3274">
            <v>6</v>
          </cell>
        </row>
        <row r="3275">
          <cell r="E3275">
            <v>39000.909999999996</v>
          </cell>
          <cell r="O3275">
            <v>6</v>
          </cell>
        </row>
        <row r="3276">
          <cell r="E3276">
            <v>21001</v>
          </cell>
          <cell r="O3276">
            <v>6</v>
          </cell>
        </row>
        <row r="3277">
          <cell r="E3277">
            <v>10000.51</v>
          </cell>
          <cell r="O3277">
            <v>6</v>
          </cell>
        </row>
        <row r="3278">
          <cell r="E3278">
            <v>8000.63</v>
          </cell>
          <cell r="O3278">
            <v>6</v>
          </cell>
        </row>
        <row r="3279">
          <cell r="E3279">
            <v>13780</v>
          </cell>
          <cell r="O3279">
            <v>6</v>
          </cell>
        </row>
        <row r="3280">
          <cell r="E3280">
            <v>5000.3900000000003</v>
          </cell>
          <cell r="O3280">
            <v>6</v>
          </cell>
        </row>
        <row r="3281">
          <cell r="E3281">
            <v>15000.32</v>
          </cell>
          <cell r="O3281">
            <v>6</v>
          </cell>
        </row>
        <row r="3282">
          <cell r="E3282">
            <v>15000.75</v>
          </cell>
          <cell r="O3282">
            <v>6</v>
          </cell>
        </row>
        <row r="3283">
          <cell r="E3283">
            <v>12999.95</v>
          </cell>
          <cell r="O3283">
            <v>6</v>
          </cell>
        </row>
        <row r="3284">
          <cell r="E3284">
            <v>22000.400000000001</v>
          </cell>
          <cell r="O3284">
            <v>6</v>
          </cell>
        </row>
        <row r="3285">
          <cell r="E3285">
            <v>3000.45</v>
          </cell>
          <cell r="O3285">
            <v>6</v>
          </cell>
        </row>
        <row r="3286">
          <cell r="E3286">
            <v>16983.39</v>
          </cell>
          <cell r="O3286">
            <v>6</v>
          </cell>
        </row>
        <row r="3287">
          <cell r="E3287">
            <v>3547</v>
          </cell>
          <cell r="O3287">
            <v>6</v>
          </cell>
        </row>
        <row r="3288">
          <cell r="E3288">
            <v>12000.26</v>
          </cell>
          <cell r="O3288">
            <v>6</v>
          </cell>
        </row>
        <row r="3289">
          <cell r="E3289">
            <v>1765.96</v>
          </cell>
          <cell r="O3289">
            <v>6</v>
          </cell>
        </row>
        <row r="3290">
          <cell r="E3290">
            <v>25000.59</v>
          </cell>
          <cell r="O3290">
            <v>6</v>
          </cell>
        </row>
        <row r="3291">
          <cell r="E3291">
            <v>40000.76</v>
          </cell>
          <cell r="O3291">
            <v>6</v>
          </cell>
        </row>
        <row r="3292">
          <cell r="E3292">
            <v>5999.95</v>
          </cell>
          <cell r="O3292">
            <v>6</v>
          </cell>
        </row>
        <row r="3293">
          <cell r="E3293">
            <v>13000.45</v>
          </cell>
          <cell r="O3293">
            <v>6</v>
          </cell>
        </row>
        <row r="3294">
          <cell r="E3294">
            <v>19300.580000000002</v>
          </cell>
          <cell r="O3294">
            <v>6</v>
          </cell>
        </row>
        <row r="3295">
          <cell r="E3295">
            <v>8000.09</v>
          </cell>
          <cell r="O3295">
            <v>6</v>
          </cell>
        </row>
        <row r="3296">
          <cell r="E3296">
            <v>17000.5</v>
          </cell>
          <cell r="O3296">
            <v>6</v>
          </cell>
        </row>
        <row r="3297">
          <cell r="E3297">
            <v>15500.92</v>
          </cell>
          <cell r="O3297">
            <v>6</v>
          </cell>
        </row>
        <row r="3298">
          <cell r="E3298">
            <v>11000.269999999999</v>
          </cell>
          <cell r="O3298">
            <v>6</v>
          </cell>
        </row>
        <row r="3299">
          <cell r="E3299">
            <v>16000.68</v>
          </cell>
          <cell r="O3299">
            <v>6</v>
          </cell>
        </row>
        <row r="3300">
          <cell r="E3300">
            <v>15999.94</v>
          </cell>
          <cell r="O3300">
            <v>6</v>
          </cell>
        </row>
        <row r="3301">
          <cell r="E3301">
            <v>15500.86</v>
          </cell>
          <cell r="O3301">
            <v>6</v>
          </cell>
        </row>
        <row r="3302">
          <cell r="E3302">
            <v>8999.94</v>
          </cell>
          <cell r="O3302">
            <v>6</v>
          </cell>
        </row>
        <row r="3303">
          <cell r="E3303">
            <v>6000.15</v>
          </cell>
          <cell r="O3303">
            <v>6</v>
          </cell>
        </row>
        <row r="3304">
          <cell r="E3304">
            <v>823.99</v>
          </cell>
          <cell r="O3304">
            <v>6</v>
          </cell>
        </row>
        <row r="3305">
          <cell r="E3305">
            <v>14000.05</v>
          </cell>
          <cell r="O3305">
            <v>6</v>
          </cell>
        </row>
        <row r="3306">
          <cell r="E3306">
            <v>3465.53</v>
          </cell>
          <cell r="O3306">
            <v>6</v>
          </cell>
        </row>
        <row r="3307">
          <cell r="E3307">
            <v>2200.84</v>
          </cell>
          <cell r="O3307">
            <v>6</v>
          </cell>
        </row>
        <row r="3308">
          <cell r="E3308">
            <v>2000.26</v>
          </cell>
          <cell r="O3308">
            <v>6</v>
          </cell>
        </row>
        <row r="3309">
          <cell r="E3309">
            <v>18000.29</v>
          </cell>
          <cell r="O3309">
            <v>6</v>
          </cell>
        </row>
        <row r="3310">
          <cell r="E3310">
            <v>14000.36</v>
          </cell>
          <cell r="O3310">
            <v>6</v>
          </cell>
        </row>
        <row r="3311">
          <cell r="E3311">
            <v>18000.39</v>
          </cell>
          <cell r="O3311">
            <v>6</v>
          </cell>
        </row>
        <row r="3312">
          <cell r="E3312">
            <v>16000</v>
          </cell>
          <cell r="O3312">
            <v>6</v>
          </cell>
        </row>
        <row r="3313">
          <cell r="E3313">
            <v>18000.63</v>
          </cell>
          <cell r="O3313">
            <v>6</v>
          </cell>
        </row>
        <row r="3314">
          <cell r="E3314">
            <v>7000.68</v>
          </cell>
          <cell r="O3314">
            <v>6</v>
          </cell>
        </row>
        <row r="3315">
          <cell r="E3315">
            <v>19501.120000000003</v>
          </cell>
          <cell r="O3315">
            <v>6</v>
          </cell>
        </row>
        <row r="3316">
          <cell r="E3316">
            <v>1500.05</v>
          </cell>
          <cell r="O3316">
            <v>6</v>
          </cell>
        </row>
        <row r="3317">
          <cell r="E3317">
            <v>15000.21</v>
          </cell>
          <cell r="O3317">
            <v>6</v>
          </cell>
        </row>
        <row r="3318">
          <cell r="E3318">
            <v>7499.97</v>
          </cell>
          <cell r="O3318">
            <v>6</v>
          </cell>
        </row>
        <row r="3319">
          <cell r="E3319">
            <v>10999.960000000001</v>
          </cell>
          <cell r="O3319">
            <v>6</v>
          </cell>
        </row>
        <row r="3320">
          <cell r="E3320">
            <v>7499.95</v>
          </cell>
          <cell r="O3320">
            <v>6</v>
          </cell>
        </row>
        <row r="3321">
          <cell r="E3321">
            <v>22000.46</v>
          </cell>
          <cell r="O3321">
            <v>6</v>
          </cell>
        </row>
        <row r="3322">
          <cell r="E3322">
            <v>2120.0700000000002</v>
          </cell>
          <cell r="O3322">
            <v>6</v>
          </cell>
        </row>
        <row r="3323">
          <cell r="E3323">
            <v>18000.47</v>
          </cell>
          <cell r="O3323">
            <v>6</v>
          </cell>
        </row>
        <row r="3324">
          <cell r="E3324">
            <v>6999.93</v>
          </cell>
          <cell r="O3324">
            <v>6</v>
          </cell>
        </row>
        <row r="3325">
          <cell r="E3325">
            <v>21201.52</v>
          </cell>
          <cell r="O3325">
            <v>6</v>
          </cell>
        </row>
        <row r="3326">
          <cell r="E3326">
            <v>18000.05</v>
          </cell>
          <cell r="O3326">
            <v>6</v>
          </cell>
        </row>
        <row r="3327">
          <cell r="E3327">
            <v>24000.5</v>
          </cell>
          <cell r="O3327">
            <v>6</v>
          </cell>
        </row>
        <row r="3328">
          <cell r="E3328">
            <v>36001.200000000004</v>
          </cell>
          <cell r="O3328">
            <v>6</v>
          </cell>
        </row>
        <row r="3329">
          <cell r="E3329">
            <v>25000.7</v>
          </cell>
          <cell r="O3329">
            <v>6</v>
          </cell>
        </row>
        <row r="3330">
          <cell r="E3330">
            <v>20000.22</v>
          </cell>
          <cell r="O3330">
            <v>6</v>
          </cell>
        </row>
        <row r="3331">
          <cell r="E3331">
            <v>33662.29</v>
          </cell>
          <cell r="O3331">
            <v>6</v>
          </cell>
        </row>
        <row r="3332">
          <cell r="E3332">
            <v>7000.75</v>
          </cell>
          <cell r="O3332">
            <v>6</v>
          </cell>
        </row>
        <row r="3333">
          <cell r="E3333">
            <v>15000.65</v>
          </cell>
          <cell r="O3333">
            <v>6</v>
          </cell>
        </row>
        <row r="3334">
          <cell r="E3334">
            <v>13000.56</v>
          </cell>
          <cell r="O3334">
            <v>6</v>
          </cell>
        </row>
        <row r="3335">
          <cell r="E3335">
            <v>36000.880000000005</v>
          </cell>
          <cell r="O3335">
            <v>6</v>
          </cell>
        </row>
        <row r="3336">
          <cell r="E3336">
            <v>10000.48</v>
          </cell>
          <cell r="O3336">
            <v>6</v>
          </cell>
        </row>
        <row r="3337">
          <cell r="E3337">
            <v>22000.7</v>
          </cell>
          <cell r="O3337">
            <v>6</v>
          </cell>
        </row>
        <row r="3338">
          <cell r="E3338">
            <v>5000.1899999999996</v>
          </cell>
          <cell r="O3338">
            <v>6</v>
          </cell>
        </row>
        <row r="3339">
          <cell r="E3339">
            <v>5000.01</v>
          </cell>
          <cell r="O3339">
            <v>6</v>
          </cell>
        </row>
        <row r="3340">
          <cell r="E3340">
            <v>7000.65</v>
          </cell>
          <cell r="O3340">
            <v>6</v>
          </cell>
        </row>
        <row r="3341">
          <cell r="E3341">
            <v>8000.63</v>
          </cell>
          <cell r="O3341">
            <v>6</v>
          </cell>
        </row>
        <row r="3342">
          <cell r="E3342">
            <v>13000.64</v>
          </cell>
          <cell r="O3342">
            <v>6</v>
          </cell>
        </row>
        <row r="3343">
          <cell r="E3343">
            <v>15000.52</v>
          </cell>
          <cell r="O3343">
            <v>6</v>
          </cell>
        </row>
        <row r="3344">
          <cell r="E3344">
            <v>12000.62</v>
          </cell>
          <cell r="O3344">
            <v>6</v>
          </cell>
        </row>
        <row r="3345">
          <cell r="E3345">
            <v>17999.97</v>
          </cell>
          <cell r="O3345">
            <v>6</v>
          </cell>
        </row>
        <row r="3346">
          <cell r="E3346">
            <v>15000.62</v>
          </cell>
          <cell r="O3346">
            <v>6</v>
          </cell>
        </row>
        <row r="3347">
          <cell r="E3347">
            <v>17000.850000000002</v>
          </cell>
          <cell r="O3347">
            <v>6</v>
          </cell>
        </row>
        <row r="3348">
          <cell r="E3348">
            <v>23001.08</v>
          </cell>
          <cell r="O3348">
            <v>6</v>
          </cell>
        </row>
        <row r="3349">
          <cell r="E3349">
            <v>6000.24</v>
          </cell>
          <cell r="O3349">
            <v>6</v>
          </cell>
        </row>
        <row r="3350">
          <cell r="E3350">
            <v>22000.489999999998</v>
          </cell>
          <cell r="O3350">
            <v>6</v>
          </cell>
        </row>
        <row r="3351">
          <cell r="E3351">
            <v>38001.050000000003</v>
          </cell>
          <cell r="O3351">
            <v>6</v>
          </cell>
        </row>
        <row r="3352">
          <cell r="E3352">
            <v>1063.98</v>
          </cell>
          <cell r="O3352">
            <v>6</v>
          </cell>
        </row>
        <row r="3353">
          <cell r="E3353">
            <v>11000.21</v>
          </cell>
          <cell r="O3353">
            <v>6</v>
          </cell>
        </row>
        <row r="3354">
          <cell r="E3354">
            <v>18000.52</v>
          </cell>
          <cell r="O3354">
            <v>6</v>
          </cell>
        </row>
        <row r="3355">
          <cell r="E3355">
            <v>53002.28</v>
          </cell>
          <cell r="O3355">
            <v>6</v>
          </cell>
        </row>
        <row r="3356">
          <cell r="E3356">
            <v>12000.69</v>
          </cell>
          <cell r="O3356">
            <v>6</v>
          </cell>
        </row>
        <row r="3357">
          <cell r="E3357">
            <v>9500.6200000000008</v>
          </cell>
          <cell r="O3357">
            <v>6</v>
          </cell>
        </row>
        <row r="3358">
          <cell r="E3358">
            <v>13000.75</v>
          </cell>
          <cell r="O3358">
            <v>6</v>
          </cell>
        </row>
        <row r="3359">
          <cell r="E3359">
            <v>20000.05</v>
          </cell>
          <cell r="O3359">
            <v>6</v>
          </cell>
        </row>
        <row r="3360">
          <cell r="E3360">
            <v>25000.7</v>
          </cell>
          <cell r="O3360">
            <v>6</v>
          </cell>
        </row>
        <row r="3361">
          <cell r="E3361">
            <v>30001.149999999998</v>
          </cell>
          <cell r="O3361">
            <v>6</v>
          </cell>
        </row>
        <row r="3362">
          <cell r="E3362">
            <v>13500.81</v>
          </cell>
          <cell r="O3362">
            <v>6</v>
          </cell>
        </row>
        <row r="3363">
          <cell r="E3363">
            <v>35000.370000000003</v>
          </cell>
          <cell r="O3363">
            <v>6</v>
          </cell>
        </row>
        <row r="3364">
          <cell r="E3364">
            <v>10000.290000000001</v>
          </cell>
          <cell r="O3364">
            <v>6</v>
          </cell>
        </row>
        <row r="3365">
          <cell r="E3365">
            <v>6999.98</v>
          </cell>
          <cell r="O3365">
            <v>6</v>
          </cell>
        </row>
        <row r="3366">
          <cell r="E3366">
            <v>7000.35</v>
          </cell>
          <cell r="O3366">
            <v>6</v>
          </cell>
        </row>
        <row r="3367">
          <cell r="E3367">
            <v>22500.67</v>
          </cell>
          <cell r="O3367">
            <v>6</v>
          </cell>
        </row>
        <row r="3368">
          <cell r="E3368">
            <v>20000.3</v>
          </cell>
          <cell r="O3368">
            <v>6</v>
          </cell>
        </row>
        <row r="3369">
          <cell r="E3369">
            <v>22000.560000000001</v>
          </cell>
          <cell r="O3369">
            <v>6</v>
          </cell>
        </row>
        <row r="3370">
          <cell r="E3370">
            <v>25000.720000000001</v>
          </cell>
          <cell r="O3370">
            <v>6</v>
          </cell>
        </row>
        <row r="3371">
          <cell r="E3371">
            <v>3000.13</v>
          </cell>
          <cell r="O3371">
            <v>6</v>
          </cell>
        </row>
        <row r="3372">
          <cell r="E3372">
            <v>22000.45</v>
          </cell>
          <cell r="O3372">
            <v>6</v>
          </cell>
        </row>
        <row r="3373">
          <cell r="E3373">
            <v>17000.68</v>
          </cell>
          <cell r="O3373">
            <v>6</v>
          </cell>
        </row>
        <row r="3374">
          <cell r="E3374">
            <v>23500.23</v>
          </cell>
          <cell r="O3374">
            <v>6</v>
          </cell>
        </row>
        <row r="3375">
          <cell r="E3375">
            <v>5000.08</v>
          </cell>
          <cell r="O3375">
            <v>6</v>
          </cell>
        </row>
        <row r="3376">
          <cell r="E3376">
            <v>58001.250000000007</v>
          </cell>
          <cell r="O3376">
            <v>6</v>
          </cell>
        </row>
        <row r="3377">
          <cell r="E3377">
            <v>13000.22</v>
          </cell>
          <cell r="O3377">
            <v>6</v>
          </cell>
        </row>
        <row r="3378">
          <cell r="E3378">
            <v>16000.22</v>
          </cell>
          <cell r="O3378">
            <v>6</v>
          </cell>
        </row>
        <row r="3379">
          <cell r="E3379">
            <v>12000.17</v>
          </cell>
          <cell r="O3379">
            <v>6</v>
          </cell>
        </row>
        <row r="3380">
          <cell r="E3380">
            <v>8000.16</v>
          </cell>
          <cell r="O3380">
            <v>6</v>
          </cell>
        </row>
        <row r="3381">
          <cell r="E3381">
            <v>35000.9</v>
          </cell>
          <cell r="O3381">
            <v>6</v>
          </cell>
        </row>
        <row r="3382">
          <cell r="E3382">
            <v>16000.2</v>
          </cell>
          <cell r="O3382">
            <v>6</v>
          </cell>
        </row>
        <row r="3383">
          <cell r="E3383">
            <v>22000.54</v>
          </cell>
          <cell r="O3383">
            <v>6</v>
          </cell>
        </row>
        <row r="3384">
          <cell r="E3384">
            <v>3000.3</v>
          </cell>
          <cell r="O3384">
            <v>6</v>
          </cell>
        </row>
        <row r="3385">
          <cell r="E3385">
            <v>6501.05</v>
          </cell>
          <cell r="O3385">
            <v>6</v>
          </cell>
        </row>
        <row r="3386">
          <cell r="E3386">
            <v>30000.69</v>
          </cell>
          <cell r="O3386">
            <v>6</v>
          </cell>
        </row>
        <row r="3387">
          <cell r="E3387">
            <v>13000.52</v>
          </cell>
          <cell r="O3387">
            <v>6</v>
          </cell>
        </row>
        <row r="3388">
          <cell r="E3388">
            <v>24001.27</v>
          </cell>
          <cell r="O3388">
            <v>6</v>
          </cell>
        </row>
        <row r="3389">
          <cell r="E3389">
            <v>500.28</v>
          </cell>
          <cell r="O3389">
            <v>6</v>
          </cell>
        </row>
        <row r="3390">
          <cell r="E3390">
            <v>36001.43</v>
          </cell>
          <cell r="O3390">
            <v>6</v>
          </cell>
        </row>
        <row r="3391">
          <cell r="E3391">
            <v>7999.96</v>
          </cell>
          <cell r="O3391">
            <v>6</v>
          </cell>
        </row>
        <row r="3392">
          <cell r="E3392">
            <v>999.93</v>
          </cell>
          <cell r="O3392">
            <v>6</v>
          </cell>
        </row>
        <row r="3393">
          <cell r="E3393">
            <v>10000.76</v>
          </cell>
          <cell r="O3393">
            <v>6</v>
          </cell>
        </row>
        <row r="3394">
          <cell r="E3394">
            <v>29001.39</v>
          </cell>
          <cell r="O3394">
            <v>6</v>
          </cell>
        </row>
        <row r="3395">
          <cell r="E3395">
            <v>17001.09</v>
          </cell>
          <cell r="O3395">
            <v>6</v>
          </cell>
        </row>
        <row r="3396">
          <cell r="E3396">
            <v>6499.93</v>
          </cell>
          <cell r="O3396">
            <v>6</v>
          </cell>
        </row>
        <row r="3397">
          <cell r="E3397">
            <v>17512.100000000002</v>
          </cell>
          <cell r="O3397">
            <v>6</v>
          </cell>
        </row>
        <row r="3398">
          <cell r="E3398">
            <v>16000.23</v>
          </cell>
          <cell r="O3398">
            <v>6</v>
          </cell>
        </row>
        <row r="3399">
          <cell r="E3399">
            <v>8000.5300000000007</v>
          </cell>
          <cell r="O3399">
            <v>6</v>
          </cell>
        </row>
        <row r="3400">
          <cell r="E3400">
            <v>3300.12</v>
          </cell>
          <cell r="O3400">
            <v>6</v>
          </cell>
        </row>
        <row r="3401">
          <cell r="E3401">
            <v>6000.12</v>
          </cell>
          <cell r="O3401">
            <v>6</v>
          </cell>
        </row>
        <row r="3402">
          <cell r="E3402">
            <v>957.26</v>
          </cell>
          <cell r="O3402">
            <v>6</v>
          </cell>
        </row>
        <row r="3403">
          <cell r="E3403">
            <v>10000.74</v>
          </cell>
          <cell r="O3403">
            <v>6</v>
          </cell>
        </row>
        <row r="3404">
          <cell r="E3404">
            <v>20843.89</v>
          </cell>
          <cell r="O3404">
            <v>6</v>
          </cell>
        </row>
        <row r="3405">
          <cell r="E3405">
            <v>17000.43</v>
          </cell>
          <cell r="O3405">
            <v>6</v>
          </cell>
        </row>
        <row r="3406">
          <cell r="E3406">
            <v>15201.869999999999</v>
          </cell>
          <cell r="O3406">
            <v>6</v>
          </cell>
        </row>
        <row r="3407">
          <cell r="E3407">
            <v>13999.99</v>
          </cell>
          <cell r="O3407">
            <v>6</v>
          </cell>
        </row>
        <row r="3408">
          <cell r="E3408">
            <v>25000.5</v>
          </cell>
          <cell r="O3408">
            <v>6</v>
          </cell>
        </row>
        <row r="3409">
          <cell r="E3409">
            <v>18000.400000000001</v>
          </cell>
          <cell r="O3409">
            <v>6</v>
          </cell>
        </row>
        <row r="3410">
          <cell r="E3410">
            <v>24000.75</v>
          </cell>
          <cell r="O3410">
            <v>6</v>
          </cell>
        </row>
        <row r="3411">
          <cell r="E3411">
            <v>38000.850000000006</v>
          </cell>
          <cell r="O3411">
            <v>6</v>
          </cell>
        </row>
        <row r="3412">
          <cell r="E3412">
            <v>13350.01</v>
          </cell>
          <cell r="O3412">
            <v>6</v>
          </cell>
        </row>
        <row r="3413">
          <cell r="E3413">
            <v>10000.52</v>
          </cell>
          <cell r="O3413">
            <v>6</v>
          </cell>
        </row>
        <row r="3414">
          <cell r="E3414">
            <v>138.93</v>
          </cell>
          <cell r="O3414">
            <v>6</v>
          </cell>
        </row>
        <row r="3415">
          <cell r="E3415">
            <v>18201.12</v>
          </cell>
          <cell r="O3415">
            <v>6</v>
          </cell>
        </row>
        <row r="3416">
          <cell r="E3416">
            <v>10000.34</v>
          </cell>
          <cell r="O3416">
            <v>6</v>
          </cell>
        </row>
        <row r="3417">
          <cell r="E3417">
            <v>10999.99</v>
          </cell>
          <cell r="O3417">
            <v>6</v>
          </cell>
        </row>
        <row r="3418">
          <cell r="E3418">
            <v>6999.97</v>
          </cell>
          <cell r="O3418">
            <v>6</v>
          </cell>
        </row>
        <row r="3419">
          <cell r="E3419">
            <v>1978.29</v>
          </cell>
          <cell r="O3419">
            <v>6</v>
          </cell>
        </row>
        <row r="3420">
          <cell r="E3420">
            <v>7500.18</v>
          </cell>
          <cell r="O3420">
            <v>6</v>
          </cell>
        </row>
        <row r="3421">
          <cell r="E3421">
            <v>6000.45</v>
          </cell>
          <cell r="O3421">
            <v>6</v>
          </cell>
        </row>
        <row r="3422">
          <cell r="E3422">
            <v>41000.36</v>
          </cell>
          <cell r="O3422">
            <v>6</v>
          </cell>
        </row>
        <row r="3423">
          <cell r="E3423">
            <v>2247.67</v>
          </cell>
          <cell r="O3423">
            <v>6</v>
          </cell>
        </row>
        <row r="3424">
          <cell r="E3424">
            <v>29001.120000000003</v>
          </cell>
          <cell r="O3424">
            <v>6</v>
          </cell>
        </row>
        <row r="3425">
          <cell r="E3425">
            <v>1187.69</v>
          </cell>
          <cell r="O3425">
            <v>6</v>
          </cell>
        </row>
        <row r="3426">
          <cell r="E3426">
            <v>5000.53</v>
          </cell>
          <cell r="O3426">
            <v>6</v>
          </cell>
        </row>
        <row r="3427">
          <cell r="E3427">
            <v>10000.44</v>
          </cell>
          <cell r="O3427">
            <v>6</v>
          </cell>
        </row>
        <row r="3428">
          <cell r="E3428">
            <v>22000.080000000002</v>
          </cell>
          <cell r="O3428">
            <v>6</v>
          </cell>
        </row>
        <row r="3429">
          <cell r="E3429">
            <v>1021.68</v>
          </cell>
          <cell r="O3429">
            <v>6</v>
          </cell>
        </row>
        <row r="3430">
          <cell r="E3430">
            <v>39000.399999999994</v>
          </cell>
          <cell r="O3430">
            <v>6</v>
          </cell>
        </row>
        <row r="3431">
          <cell r="E3431">
            <v>20000.740000000002</v>
          </cell>
          <cell r="O3431">
            <v>6</v>
          </cell>
        </row>
        <row r="3432">
          <cell r="E3432">
            <v>20000.7</v>
          </cell>
          <cell r="O3432">
            <v>6</v>
          </cell>
        </row>
        <row r="3433">
          <cell r="E3433">
            <v>14000.02</v>
          </cell>
          <cell r="O3433">
            <v>6</v>
          </cell>
        </row>
        <row r="3434">
          <cell r="E3434">
            <v>10000.68</v>
          </cell>
          <cell r="O3434">
            <v>6</v>
          </cell>
        </row>
        <row r="3435">
          <cell r="E3435">
            <v>7000.33</v>
          </cell>
          <cell r="O3435">
            <v>6</v>
          </cell>
        </row>
        <row r="3436">
          <cell r="E3436">
            <v>27000.58</v>
          </cell>
          <cell r="O3436">
            <v>6</v>
          </cell>
        </row>
        <row r="3437">
          <cell r="E3437">
            <v>14000.26</v>
          </cell>
          <cell r="O3437">
            <v>6</v>
          </cell>
        </row>
        <row r="3438">
          <cell r="E3438">
            <v>15000.23</v>
          </cell>
          <cell r="O3438">
            <v>6</v>
          </cell>
        </row>
        <row r="3439">
          <cell r="E3439">
            <v>7500.29</v>
          </cell>
          <cell r="O3439">
            <v>6</v>
          </cell>
        </row>
        <row r="3440">
          <cell r="E3440">
            <v>839.05</v>
          </cell>
          <cell r="O3440">
            <v>6</v>
          </cell>
        </row>
        <row r="3441">
          <cell r="E3441">
            <v>6000.72</v>
          </cell>
          <cell r="O3441">
            <v>6</v>
          </cell>
        </row>
        <row r="3442">
          <cell r="E3442">
            <v>10000.620000000001</v>
          </cell>
          <cell r="O3442">
            <v>6</v>
          </cell>
        </row>
        <row r="3443">
          <cell r="E3443">
            <v>20000.34</v>
          </cell>
          <cell r="O3443">
            <v>6</v>
          </cell>
        </row>
        <row r="3444">
          <cell r="E3444">
            <v>8000.12</v>
          </cell>
          <cell r="O3444">
            <v>6</v>
          </cell>
        </row>
        <row r="3445">
          <cell r="E3445">
            <v>8741.7000000000007</v>
          </cell>
          <cell r="O3445">
            <v>6</v>
          </cell>
        </row>
        <row r="3446">
          <cell r="E3446">
            <v>1256.99</v>
          </cell>
          <cell r="O3446">
            <v>6</v>
          </cell>
        </row>
        <row r="3447">
          <cell r="E3447">
            <v>15000.68</v>
          </cell>
          <cell r="O3447">
            <v>6</v>
          </cell>
        </row>
        <row r="3448">
          <cell r="E3448">
            <v>11000.68</v>
          </cell>
          <cell r="O3448">
            <v>6</v>
          </cell>
        </row>
        <row r="3449">
          <cell r="E3449">
            <v>13000.72</v>
          </cell>
          <cell r="O3449">
            <v>6</v>
          </cell>
        </row>
        <row r="3450">
          <cell r="E3450">
            <v>1000.63</v>
          </cell>
          <cell r="O3450">
            <v>6</v>
          </cell>
        </row>
        <row r="3451">
          <cell r="E3451">
            <v>13000.31</v>
          </cell>
          <cell r="O3451">
            <v>6</v>
          </cell>
        </row>
        <row r="3452">
          <cell r="E3452">
            <v>15000.59</v>
          </cell>
          <cell r="O3452">
            <v>6</v>
          </cell>
        </row>
        <row r="3453">
          <cell r="E3453">
            <v>15000.09</v>
          </cell>
          <cell r="O3453">
            <v>6</v>
          </cell>
        </row>
        <row r="3454">
          <cell r="E3454">
            <v>7500.2999999999993</v>
          </cell>
          <cell r="O3454">
            <v>6</v>
          </cell>
        </row>
        <row r="3455">
          <cell r="E3455">
            <v>27001.440000000002</v>
          </cell>
          <cell r="O3455">
            <v>6</v>
          </cell>
        </row>
        <row r="3456">
          <cell r="E3456">
            <v>7000.41</v>
          </cell>
          <cell r="O3456">
            <v>6</v>
          </cell>
        </row>
        <row r="3457">
          <cell r="E3457">
            <v>18000.349999999999</v>
          </cell>
          <cell r="O3457">
            <v>6</v>
          </cell>
        </row>
        <row r="3458">
          <cell r="E3458">
            <v>31000.04</v>
          </cell>
          <cell r="O3458">
            <v>6</v>
          </cell>
        </row>
        <row r="3459">
          <cell r="E3459">
            <v>15000.1</v>
          </cell>
          <cell r="O3459">
            <v>6</v>
          </cell>
        </row>
        <row r="3460">
          <cell r="E3460">
            <v>25000.03</v>
          </cell>
          <cell r="O3460">
            <v>6</v>
          </cell>
        </row>
        <row r="3461">
          <cell r="E3461">
            <v>8000.4</v>
          </cell>
          <cell r="O3461">
            <v>6</v>
          </cell>
        </row>
        <row r="3462">
          <cell r="E3462">
            <v>25000.34</v>
          </cell>
          <cell r="O3462">
            <v>6</v>
          </cell>
        </row>
        <row r="3463">
          <cell r="E3463">
            <v>56001.880000000005</v>
          </cell>
          <cell r="O3463">
            <v>6</v>
          </cell>
        </row>
        <row r="3464">
          <cell r="E3464">
            <v>15000.12</v>
          </cell>
          <cell r="O3464">
            <v>6</v>
          </cell>
        </row>
        <row r="3465">
          <cell r="E3465">
            <v>13000.75</v>
          </cell>
          <cell r="O3465">
            <v>6</v>
          </cell>
        </row>
        <row r="3466">
          <cell r="E3466">
            <v>13000.64</v>
          </cell>
          <cell r="O3466">
            <v>6</v>
          </cell>
        </row>
        <row r="3467">
          <cell r="E3467">
            <v>22002.240000000002</v>
          </cell>
          <cell r="O3467">
            <v>6</v>
          </cell>
        </row>
        <row r="3468">
          <cell r="E3468">
            <v>17000.23</v>
          </cell>
          <cell r="O3468">
            <v>6</v>
          </cell>
        </row>
        <row r="3469">
          <cell r="E3469">
            <v>3000.22</v>
          </cell>
          <cell r="O3469">
            <v>6</v>
          </cell>
        </row>
        <row r="3470">
          <cell r="E3470">
            <v>30000.83</v>
          </cell>
          <cell r="O3470">
            <v>6</v>
          </cell>
        </row>
        <row r="3471">
          <cell r="E3471">
            <v>5500.22</v>
          </cell>
          <cell r="O3471">
            <v>6</v>
          </cell>
        </row>
        <row r="3472">
          <cell r="E3472">
            <v>12000.76</v>
          </cell>
          <cell r="O3472">
            <v>6</v>
          </cell>
        </row>
        <row r="3473">
          <cell r="E3473">
            <v>15000.16</v>
          </cell>
          <cell r="O3473">
            <v>6</v>
          </cell>
        </row>
        <row r="3474">
          <cell r="E3474">
            <v>20000.419999999998</v>
          </cell>
          <cell r="O3474">
            <v>6</v>
          </cell>
        </row>
        <row r="3475">
          <cell r="E3475">
            <v>11000.02</v>
          </cell>
          <cell r="O3475">
            <v>6</v>
          </cell>
        </row>
        <row r="3476">
          <cell r="E3476">
            <v>2788.07</v>
          </cell>
          <cell r="O3476">
            <v>6</v>
          </cell>
        </row>
        <row r="3477">
          <cell r="E3477">
            <v>17000</v>
          </cell>
          <cell r="O3477">
            <v>6</v>
          </cell>
        </row>
        <row r="3478">
          <cell r="E3478">
            <v>15001.08</v>
          </cell>
          <cell r="O3478">
            <v>6</v>
          </cell>
        </row>
        <row r="3479">
          <cell r="E3479">
            <v>5500.42</v>
          </cell>
          <cell r="O3479">
            <v>6</v>
          </cell>
        </row>
        <row r="3480">
          <cell r="E3480">
            <v>41001.160000000003</v>
          </cell>
          <cell r="O3480">
            <v>6</v>
          </cell>
        </row>
        <row r="3481">
          <cell r="E3481">
            <v>22000.45</v>
          </cell>
          <cell r="O3481">
            <v>6</v>
          </cell>
        </row>
        <row r="3482">
          <cell r="E3482">
            <v>16999.939999999999</v>
          </cell>
          <cell r="O3482">
            <v>6</v>
          </cell>
        </row>
        <row r="3483">
          <cell r="E3483">
            <v>5499.96</v>
          </cell>
          <cell r="O3483">
            <v>6</v>
          </cell>
        </row>
        <row r="3484">
          <cell r="E3484">
            <v>17000.310000000001</v>
          </cell>
          <cell r="O3484">
            <v>6</v>
          </cell>
        </row>
        <row r="3485">
          <cell r="E3485">
            <v>25000.7</v>
          </cell>
          <cell r="O3485">
            <v>6</v>
          </cell>
        </row>
        <row r="3486">
          <cell r="E3486">
            <v>22501.08</v>
          </cell>
          <cell r="O3486">
            <v>6</v>
          </cell>
        </row>
        <row r="3487">
          <cell r="E3487">
            <v>10000.6</v>
          </cell>
          <cell r="O3487">
            <v>6</v>
          </cell>
        </row>
        <row r="3488">
          <cell r="E3488">
            <v>5000.67</v>
          </cell>
          <cell r="O3488">
            <v>6</v>
          </cell>
        </row>
        <row r="3489">
          <cell r="E3489">
            <v>34000.559999999998</v>
          </cell>
          <cell r="O3489">
            <v>6</v>
          </cell>
        </row>
        <row r="3490">
          <cell r="E3490">
            <v>18000.439999999999</v>
          </cell>
          <cell r="O3490">
            <v>6</v>
          </cell>
        </row>
        <row r="3491">
          <cell r="E3491">
            <v>15000.5</v>
          </cell>
          <cell r="O3491">
            <v>6</v>
          </cell>
        </row>
        <row r="3492">
          <cell r="E3492">
            <v>6999.98</v>
          </cell>
          <cell r="O3492">
            <v>6</v>
          </cell>
        </row>
        <row r="3493">
          <cell r="E3493">
            <v>1000.44</v>
          </cell>
          <cell r="O3493">
            <v>6</v>
          </cell>
        </row>
        <row r="3494">
          <cell r="E3494">
            <v>28001.26</v>
          </cell>
          <cell r="O3494">
            <v>6</v>
          </cell>
        </row>
        <row r="3495">
          <cell r="E3495">
            <v>17500.97</v>
          </cell>
          <cell r="O3495">
            <v>6</v>
          </cell>
        </row>
        <row r="3496">
          <cell r="E3496">
            <v>10000.620000000001</v>
          </cell>
          <cell r="O3496">
            <v>6</v>
          </cell>
        </row>
        <row r="3497">
          <cell r="E3497">
            <v>7000.07</v>
          </cell>
          <cell r="O3497">
            <v>6</v>
          </cell>
        </row>
        <row r="3498">
          <cell r="E3498">
            <v>8000.57</v>
          </cell>
          <cell r="O3498">
            <v>6</v>
          </cell>
        </row>
        <row r="3499">
          <cell r="E3499">
            <v>15000.64</v>
          </cell>
          <cell r="O3499">
            <v>6</v>
          </cell>
        </row>
        <row r="3500">
          <cell r="E3500">
            <v>6000.54</v>
          </cell>
          <cell r="O3500">
            <v>6</v>
          </cell>
        </row>
        <row r="3501">
          <cell r="E3501">
            <v>23001.07</v>
          </cell>
          <cell r="O3501">
            <v>6</v>
          </cell>
        </row>
        <row r="3502">
          <cell r="E3502">
            <v>25000.67</v>
          </cell>
          <cell r="O3502">
            <v>6</v>
          </cell>
        </row>
        <row r="3503">
          <cell r="E3503">
            <v>6000.47</v>
          </cell>
          <cell r="O3503">
            <v>6</v>
          </cell>
        </row>
        <row r="3504">
          <cell r="E3504">
            <v>1112.97</v>
          </cell>
          <cell r="O3504">
            <v>6</v>
          </cell>
        </row>
        <row r="3505">
          <cell r="E3505">
            <v>3052.87</v>
          </cell>
          <cell r="O3505">
            <v>6</v>
          </cell>
        </row>
        <row r="3506">
          <cell r="E3506">
            <v>1602.02</v>
          </cell>
          <cell r="O3506">
            <v>6</v>
          </cell>
        </row>
        <row r="3507">
          <cell r="E3507">
            <v>21000.27</v>
          </cell>
          <cell r="O3507">
            <v>6</v>
          </cell>
        </row>
        <row r="3508">
          <cell r="E3508">
            <v>6500.5</v>
          </cell>
          <cell r="O3508">
            <v>6</v>
          </cell>
        </row>
        <row r="3509">
          <cell r="E3509">
            <v>34000.19</v>
          </cell>
          <cell r="O3509">
            <v>6</v>
          </cell>
        </row>
        <row r="3510">
          <cell r="E3510">
            <v>12000.69</v>
          </cell>
          <cell r="O3510">
            <v>6</v>
          </cell>
        </row>
        <row r="3511">
          <cell r="E3511">
            <v>25000.47</v>
          </cell>
          <cell r="O3511">
            <v>6</v>
          </cell>
        </row>
        <row r="3512">
          <cell r="E3512">
            <v>2550.4899999999998</v>
          </cell>
          <cell r="O3512">
            <v>6</v>
          </cell>
        </row>
        <row r="3513">
          <cell r="E3513">
            <v>18000.509999999998</v>
          </cell>
          <cell r="O3513">
            <v>6</v>
          </cell>
        </row>
        <row r="3514">
          <cell r="E3514">
            <v>1113.47</v>
          </cell>
          <cell r="O3514">
            <v>6</v>
          </cell>
        </row>
        <row r="3515">
          <cell r="E3515">
            <v>1300.44</v>
          </cell>
          <cell r="O3515">
            <v>6</v>
          </cell>
        </row>
        <row r="3516">
          <cell r="E3516">
            <v>28501.81</v>
          </cell>
          <cell r="O3516">
            <v>6</v>
          </cell>
        </row>
        <row r="3517">
          <cell r="E3517">
            <v>25000.58</v>
          </cell>
          <cell r="O3517">
            <v>6</v>
          </cell>
        </row>
        <row r="3518">
          <cell r="E3518">
            <v>1300.6500000000001</v>
          </cell>
          <cell r="O3518">
            <v>6</v>
          </cell>
        </row>
        <row r="3519">
          <cell r="E3519">
            <v>33999.980000000003</v>
          </cell>
          <cell r="O3519">
            <v>6</v>
          </cell>
        </row>
        <row r="3520">
          <cell r="E3520">
            <v>3600.1</v>
          </cell>
          <cell r="O3520">
            <v>6</v>
          </cell>
        </row>
        <row r="3521">
          <cell r="E3521">
            <v>23000.71</v>
          </cell>
          <cell r="O3521">
            <v>6</v>
          </cell>
        </row>
        <row r="3522">
          <cell r="E3522">
            <v>943.12</v>
          </cell>
          <cell r="O3522">
            <v>6</v>
          </cell>
        </row>
        <row r="3523">
          <cell r="E3523">
            <v>24000.13</v>
          </cell>
          <cell r="O3523">
            <v>6</v>
          </cell>
        </row>
        <row r="3524">
          <cell r="E3524">
            <v>20000.03</v>
          </cell>
          <cell r="O3524">
            <v>6</v>
          </cell>
        </row>
        <row r="3525">
          <cell r="E3525">
            <v>1012.18</v>
          </cell>
          <cell r="O3525">
            <v>6</v>
          </cell>
        </row>
        <row r="3526">
          <cell r="E3526">
            <v>17000.21</v>
          </cell>
          <cell r="O3526">
            <v>6</v>
          </cell>
        </row>
        <row r="3527">
          <cell r="E3527">
            <v>2474.02</v>
          </cell>
          <cell r="O3527">
            <v>6</v>
          </cell>
        </row>
        <row r="3528">
          <cell r="E3528">
            <v>1000.31</v>
          </cell>
          <cell r="O3528">
            <v>6</v>
          </cell>
        </row>
        <row r="3529">
          <cell r="E3529">
            <v>28000.82</v>
          </cell>
          <cell r="O3529">
            <v>6</v>
          </cell>
        </row>
        <row r="3530">
          <cell r="E3530">
            <v>2000.06</v>
          </cell>
          <cell r="O3530">
            <v>6</v>
          </cell>
        </row>
        <row r="3531">
          <cell r="E3531">
            <v>8500.74</v>
          </cell>
          <cell r="O3531">
            <v>6</v>
          </cell>
        </row>
        <row r="3532">
          <cell r="E3532">
            <v>500.01</v>
          </cell>
          <cell r="O3532">
            <v>6</v>
          </cell>
        </row>
        <row r="3533">
          <cell r="E3533">
            <v>12000.45</v>
          </cell>
          <cell r="O3533">
            <v>6</v>
          </cell>
        </row>
        <row r="3534">
          <cell r="E3534">
            <v>1500.09</v>
          </cell>
          <cell r="O3534">
            <v>6</v>
          </cell>
        </row>
        <row r="3535">
          <cell r="E3535">
            <v>5500.43</v>
          </cell>
          <cell r="O3535">
            <v>6</v>
          </cell>
        </row>
        <row r="3536">
          <cell r="E3536">
            <v>9000.6</v>
          </cell>
          <cell r="O3536">
            <v>6</v>
          </cell>
        </row>
        <row r="3537">
          <cell r="E3537">
            <v>19999.96</v>
          </cell>
          <cell r="O3537">
            <v>6</v>
          </cell>
        </row>
        <row r="3538">
          <cell r="E3538">
            <v>10000.36</v>
          </cell>
          <cell r="O3538">
            <v>6</v>
          </cell>
        </row>
        <row r="3539">
          <cell r="E3539">
            <v>11000.08</v>
          </cell>
          <cell r="O3539">
            <v>6</v>
          </cell>
        </row>
        <row r="3540">
          <cell r="E3540">
            <v>4999.99</v>
          </cell>
          <cell r="O3540">
            <v>6</v>
          </cell>
        </row>
        <row r="3541">
          <cell r="E3541">
            <v>64000.99</v>
          </cell>
          <cell r="O3541">
            <v>6</v>
          </cell>
        </row>
        <row r="3542">
          <cell r="E3542">
            <v>18000.5</v>
          </cell>
          <cell r="O3542">
            <v>6</v>
          </cell>
        </row>
        <row r="3543">
          <cell r="E3543">
            <v>539.99</v>
          </cell>
          <cell r="O3543">
            <v>6</v>
          </cell>
        </row>
        <row r="3544">
          <cell r="E3544">
            <v>30000.03</v>
          </cell>
          <cell r="O3544">
            <v>6</v>
          </cell>
        </row>
        <row r="3545">
          <cell r="E3545">
            <v>20000.07</v>
          </cell>
          <cell r="O3545">
            <v>6</v>
          </cell>
        </row>
        <row r="3546">
          <cell r="E3546">
            <v>11000.43</v>
          </cell>
          <cell r="O3546">
            <v>6</v>
          </cell>
        </row>
        <row r="3547">
          <cell r="E3547">
            <v>18000.32</v>
          </cell>
          <cell r="O3547">
            <v>6</v>
          </cell>
        </row>
        <row r="3548">
          <cell r="E3548">
            <v>15000.71</v>
          </cell>
          <cell r="O3548">
            <v>6</v>
          </cell>
        </row>
        <row r="3549">
          <cell r="E3549">
            <v>37000.6</v>
          </cell>
          <cell r="O3549">
            <v>6</v>
          </cell>
        </row>
        <row r="3550">
          <cell r="E3550">
            <v>12999.98</v>
          </cell>
          <cell r="O3550">
            <v>6</v>
          </cell>
        </row>
        <row r="3551">
          <cell r="E3551">
            <v>15000.31</v>
          </cell>
          <cell r="O3551">
            <v>6</v>
          </cell>
        </row>
        <row r="3552">
          <cell r="E3552">
            <v>10000.6</v>
          </cell>
          <cell r="O3552">
            <v>6</v>
          </cell>
        </row>
        <row r="3553">
          <cell r="E3553">
            <v>20000.34</v>
          </cell>
          <cell r="O3553">
            <v>6</v>
          </cell>
        </row>
        <row r="3554">
          <cell r="E3554">
            <v>10000.59</v>
          </cell>
          <cell r="O3554">
            <v>6</v>
          </cell>
        </row>
        <row r="3555">
          <cell r="E3555">
            <v>7500.33</v>
          </cell>
          <cell r="O3555">
            <v>6</v>
          </cell>
        </row>
        <row r="3556">
          <cell r="E3556">
            <v>6000.11</v>
          </cell>
          <cell r="O3556">
            <v>6</v>
          </cell>
        </row>
        <row r="3557">
          <cell r="E3557">
            <v>9000.1200000000008</v>
          </cell>
          <cell r="O3557">
            <v>6</v>
          </cell>
        </row>
        <row r="3558">
          <cell r="E3558">
            <v>13000.69</v>
          </cell>
          <cell r="O3558">
            <v>6</v>
          </cell>
        </row>
        <row r="3559">
          <cell r="E3559">
            <v>1500.67</v>
          </cell>
          <cell r="O3559">
            <v>6</v>
          </cell>
        </row>
        <row r="3560">
          <cell r="E3560">
            <v>738.3</v>
          </cell>
          <cell r="O3560">
            <v>6</v>
          </cell>
        </row>
        <row r="3561">
          <cell r="E3561">
            <v>552.05999999999995</v>
          </cell>
          <cell r="O3561">
            <v>6</v>
          </cell>
        </row>
        <row r="3562">
          <cell r="E3562">
            <v>11000.69</v>
          </cell>
          <cell r="O3562">
            <v>6</v>
          </cell>
        </row>
        <row r="3563">
          <cell r="E3563">
            <v>10000.23</v>
          </cell>
          <cell r="O3563">
            <v>6</v>
          </cell>
        </row>
        <row r="3564">
          <cell r="E3564">
            <v>28502.51</v>
          </cell>
          <cell r="O3564">
            <v>6</v>
          </cell>
        </row>
        <row r="3565">
          <cell r="E3565">
            <v>6501.3</v>
          </cell>
          <cell r="O3565">
            <v>6</v>
          </cell>
        </row>
        <row r="3566">
          <cell r="E3566">
            <v>28000.65</v>
          </cell>
          <cell r="O3566">
            <v>6</v>
          </cell>
        </row>
        <row r="3567">
          <cell r="E3567">
            <v>6500.7</v>
          </cell>
          <cell r="O3567">
            <v>6</v>
          </cell>
        </row>
        <row r="3568">
          <cell r="E3568">
            <v>30000.3</v>
          </cell>
          <cell r="O3568">
            <v>6</v>
          </cell>
        </row>
        <row r="3569">
          <cell r="E3569">
            <v>35001.360000000001</v>
          </cell>
          <cell r="O3569">
            <v>6</v>
          </cell>
        </row>
        <row r="3570">
          <cell r="E3570">
            <v>1000.56</v>
          </cell>
          <cell r="O3570">
            <v>6</v>
          </cell>
        </row>
        <row r="3571">
          <cell r="E3571">
            <v>24000.43</v>
          </cell>
          <cell r="O3571">
            <v>6</v>
          </cell>
        </row>
        <row r="3572">
          <cell r="E3572">
            <v>18500.29</v>
          </cell>
          <cell r="O3572">
            <v>6</v>
          </cell>
        </row>
        <row r="3573">
          <cell r="E3573">
            <v>10000.17</v>
          </cell>
          <cell r="O3573">
            <v>6</v>
          </cell>
        </row>
        <row r="3574">
          <cell r="E3574">
            <v>9000.2199999999993</v>
          </cell>
          <cell r="O3574">
            <v>6</v>
          </cell>
        </row>
        <row r="3575">
          <cell r="E3575">
            <v>5000.4399999999996</v>
          </cell>
          <cell r="O3575">
            <v>6</v>
          </cell>
        </row>
        <row r="3576">
          <cell r="E3576">
            <v>20000.940000000002</v>
          </cell>
          <cell r="O3576">
            <v>6</v>
          </cell>
        </row>
        <row r="3577">
          <cell r="E3577">
            <v>1499.98</v>
          </cell>
          <cell r="O3577">
            <v>6</v>
          </cell>
        </row>
        <row r="3578">
          <cell r="E3578">
            <v>3500.3</v>
          </cell>
          <cell r="O3578">
            <v>6</v>
          </cell>
        </row>
        <row r="3579">
          <cell r="E3579">
            <v>17501.13</v>
          </cell>
          <cell r="O3579">
            <v>6</v>
          </cell>
        </row>
        <row r="3580">
          <cell r="E3580">
            <v>10000.74</v>
          </cell>
          <cell r="O3580">
            <v>6</v>
          </cell>
        </row>
        <row r="3581">
          <cell r="E3581">
            <v>11000.09</v>
          </cell>
          <cell r="O3581">
            <v>6</v>
          </cell>
        </row>
        <row r="3582">
          <cell r="E3582">
            <v>22000.09</v>
          </cell>
          <cell r="O3582">
            <v>6</v>
          </cell>
        </row>
        <row r="3583">
          <cell r="E3583">
            <v>4999.93</v>
          </cell>
          <cell r="O3583">
            <v>6</v>
          </cell>
        </row>
        <row r="3584">
          <cell r="E3584">
            <v>13000.35</v>
          </cell>
          <cell r="O3584">
            <v>6</v>
          </cell>
        </row>
        <row r="3585">
          <cell r="E3585">
            <v>20000.02</v>
          </cell>
          <cell r="O3585">
            <v>6</v>
          </cell>
        </row>
        <row r="3586">
          <cell r="E3586">
            <v>15000.72</v>
          </cell>
          <cell r="O3586">
            <v>6</v>
          </cell>
        </row>
        <row r="3587">
          <cell r="E3587">
            <v>48001.23</v>
          </cell>
          <cell r="O3587">
            <v>6</v>
          </cell>
        </row>
        <row r="3588">
          <cell r="E3588">
            <v>12000.86</v>
          </cell>
          <cell r="O3588">
            <v>6</v>
          </cell>
        </row>
        <row r="3589">
          <cell r="E3589">
            <v>7000.69</v>
          </cell>
          <cell r="O3589">
            <v>6</v>
          </cell>
        </row>
        <row r="3590">
          <cell r="E3590">
            <v>4999.9799999999996</v>
          </cell>
          <cell r="O3590">
            <v>6</v>
          </cell>
        </row>
        <row r="3591">
          <cell r="E3591">
            <v>15000.02</v>
          </cell>
          <cell r="O3591">
            <v>6</v>
          </cell>
        </row>
        <row r="3592">
          <cell r="E3592">
            <v>17501.330000000002</v>
          </cell>
          <cell r="O3592">
            <v>6</v>
          </cell>
        </row>
        <row r="3593">
          <cell r="E3593">
            <v>30000.69</v>
          </cell>
          <cell r="O3593">
            <v>6</v>
          </cell>
        </row>
        <row r="3594">
          <cell r="E3594">
            <v>6000.49</v>
          </cell>
          <cell r="O3594">
            <v>6</v>
          </cell>
        </row>
        <row r="3595">
          <cell r="E3595">
            <v>7500.32</v>
          </cell>
          <cell r="O3595">
            <v>6</v>
          </cell>
        </row>
        <row r="3596">
          <cell r="E3596">
            <v>3000.53</v>
          </cell>
          <cell r="O3596">
            <v>6</v>
          </cell>
        </row>
        <row r="3597">
          <cell r="E3597">
            <v>3000.07</v>
          </cell>
          <cell r="O3597">
            <v>6</v>
          </cell>
        </row>
        <row r="3598">
          <cell r="E3598">
            <v>27999.960000000003</v>
          </cell>
          <cell r="O3598">
            <v>6</v>
          </cell>
        </row>
        <row r="3599">
          <cell r="E3599">
            <v>13000.47</v>
          </cell>
          <cell r="O3599">
            <v>6</v>
          </cell>
        </row>
        <row r="3600">
          <cell r="E3600">
            <v>15000.6</v>
          </cell>
          <cell r="O3600">
            <v>6</v>
          </cell>
        </row>
        <row r="3601">
          <cell r="E3601">
            <v>18000.400000000001</v>
          </cell>
          <cell r="O3601">
            <v>6</v>
          </cell>
        </row>
        <row r="3602">
          <cell r="E3602">
            <v>5500.27</v>
          </cell>
          <cell r="O3602">
            <v>6</v>
          </cell>
        </row>
        <row r="3603">
          <cell r="E3603">
            <v>47001.319999999992</v>
          </cell>
          <cell r="O3603">
            <v>6</v>
          </cell>
        </row>
        <row r="3604">
          <cell r="E3604">
            <v>18000.41</v>
          </cell>
          <cell r="O3604">
            <v>6</v>
          </cell>
        </row>
        <row r="3605">
          <cell r="E3605">
            <v>37001.18</v>
          </cell>
          <cell r="O3605">
            <v>6</v>
          </cell>
        </row>
        <row r="3606">
          <cell r="E3606">
            <v>31000.13</v>
          </cell>
          <cell r="O3606">
            <v>6</v>
          </cell>
        </row>
        <row r="3607">
          <cell r="E3607">
            <v>12000.58</v>
          </cell>
          <cell r="O3607">
            <v>6</v>
          </cell>
        </row>
        <row r="3608">
          <cell r="E3608">
            <v>8000.02</v>
          </cell>
          <cell r="O3608">
            <v>6</v>
          </cell>
        </row>
        <row r="3609">
          <cell r="E3609">
            <v>16000.14</v>
          </cell>
          <cell r="O3609">
            <v>6</v>
          </cell>
        </row>
        <row r="3610">
          <cell r="E3610">
            <v>14000.18</v>
          </cell>
          <cell r="O3610">
            <v>6</v>
          </cell>
        </row>
        <row r="3611">
          <cell r="E3611">
            <v>49000.69</v>
          </cell>
          <cell r="O3611">
            <v>6</v>
          </cell>
        </row>
        <row r="3612">
          <cell r="E3612">
            <v>30000.7</v>
          </cell>
          <cell r="O3612">
            <v>6</v>
          </cell>
        </row>
        <row r="3613">
          <cell r="E3613">
            <v>21000.18</v>
          </cell>
          <cell r="O3613">
            <v>6</v>
          </cell>
        </row>
        <row r="3614">
          <cell r="E3614">
            <v>3177.36</v>
          </cell>
          <cell r="O3614">
            <v>6</v>
          </cell>
        </row>
        <row r="3615">
          <cell r="E3615">
            <v>25000.01</v>
          </cell>
          <cell r="O3615">
            <v>6</v>
          </cell>
        </row>
        <row r="3616">
          <cell r="E3616">
            <v>3000.14</v>
          </cell>
          <cell r="O3616">
            <v>6</v>
          </cell>
        </row>
        <row r="3617">
          <cell r="E3617">
            <v>22000.44</v>
          </cell>
          <cell r="O3617">
            <v>6</v>
          </cell>
        </row>
        <row r="3618">
          <cell r="E3618">
            <v>10000.540000000001</v>
          </cell>
          <cell r="O3618">
            <v>6</v>
          </cell>
        </row>
        <row r="3619">
          <cell r="E3619">
            <v>11000.03</v>
          </cell>
          <cell r="O3619">
            <v>6</v>
          </cell>
        </row>
        <row r="3620">
          <cell r="E3620">
            <v>5000.3999999999996</v>
          </cell>
          <cell r="O3620">
            <v>6</v>
          </cell>
        </row>
        <row r="3621">
          <cell r="E3621">
            <v>37001.300000000003</v>
          </cell>
          <cell r="O3621">
            <v>6</v>
          </cell>
        </row>
        <row r="3622">
          <cell r="E3622">
            <v>41501.230000000003</v>
          </cell>
          <cell r="O3622">
            <v>6</v>
          </cell>
        </row>
        <row r="3623">
          <cell r="E3623">
            <v>500.45</v>
          </cell>
          <cell r="O3623">
            <v>6</v>
          </cell>
        </row>
        <row r="3624">
          <cell r="E3624">
            <v>17000.3</v>
          </cell>
          <cell r="O3624">
            <v>6</v>
          </cell>
        </row>
        <row r="3625">
          <cell r="E3625">
            <v>9000.26</v>
          </cell>
          <cell r="O3625">
            <v>6</v>
          </cell>
        </row>
        <row r="3626">
          <cell r="E3626">
            <v>30500.77</v>
          </cell>
          <cell r="O3626">
            <v>6</v>
          </cell>
        </row>
        <row r="3627">
          <cell r="E3627">
            <v>8000.27</v>
          </cell>
          <cell r="O3627">
            <v>6</v>
          </cell>
        </row>
        <row r="3628">
          <cell r="E3628">
            <v>4001.1099999999997</v>
          </cell>
          <cell r="O3628">
            <v>6</v>
          </cell>
        </row>
        <row r="3629">
          <cell r="E3629">
            <v>7143.68</v>
          </cell>
          <cell r="O3629">
            <v>6</v>
          </cell>
        </row>
        <row r="3630">
          <cell r="E3630">
            <v>17000.150000000001</v>
          </cell>
          <cell r="O3630">
            <v>6</v>
          </cell>
        </row>
        <row r="3631">
          <cell r="E3631">
            <v>13000.12</v>
          </cell>
          <cell r="O3631">
            <v>6</v>
          </cell>
        </row>
        <row r="3632">
          <cell r="E3632">
            <v>10000.290000000001</v>
          </cell>
          <cell r="O3632">
            <v>6</v>
          </cell>
        </row>
        <row r="3633">
          <cell r="E3633">
            <v>2446.4699999999998</v>
          </cell>
          <cell r="O3633">
            <v>6</v>
          </cell>
        </row>
        <row r="3634">
          <cell r="E3634">
            <v>7500.59</v>
          </cell>
          <cell r="O3634">
            <v>6</v>
          </cell>
        </row>
        <row r="3635">
          <cell r="E3635">
            <v>3280.08</v>
          </cell>
          <cell r="O3635">
            <v>6</v>
          </cell>
        </row>
        <row r="3636">
          <cell r="E3636">
            <v>1994.41</v>
          </cell>
          <cell r="O3636">
            <v>6</v>
          </cell>
        </row>
        <row r="3637">
          <cell r="E3637">
            <v>2000.02</v>
          </cell>
          <cell r="O3637">
            <v>6</v>
          </cell>
        </row>
        <row r="3638">
          <cell r="E3638">
            <v>12000.36</v>
          </cell>
          <cell r="O3638">
            <v>6</v>
          </cell>
        </row>
        <row r="3639">
          <cell r="E3639">
            <v>3700.58</v>
          </cell>
          <cell r="O3639">
            <v>6</v>
          </cell>
        </row>
        <row r="3640">
          <cell r="E3640">
            <v>1501.05</v>
          </cell>
          <cell r="O3640">
            <v>6</v>
          </cell>
        </row>
        <row r="3641">
          <cell r="E3641">
            <v>999.99</v>
          </cell>
          <cell r="O3641">
            <v>6</v>
          </cell>
        </row>
        <row r="3642">
          <cell r="E3642">
            <v>800.43</v>
          </cell>
          <cell r="O3642">
            <v>6</v>
          </cell>
        </row>
        <row r="3643">
          <cell r="E3643">
            <v>962.56</v>
          </cell>
          <cell r="O3643">
            <v>6</v>
          </cell>
        </row>
        <row r="3644">
          <cell r="E3644">
            <v>20000.2</v>
          </cell>
          <cell r="O3644">
            <v>6</v>
          </cell>
        </row>
        <row r="3645">
          <cell r="E3645">
            <v>1600.31</v>
          </cell>
          <cell r="O3645">
            <v>6</v>
          </cell>
        </row>
        <row r="3646">
          <cell r="E3646">
            <v>20000.41</v>
          </cell>
          <cell r="O3646">
            <v>6</v>
          </cell>
        </row>
        <row r="3647">
          <cell r="E3647">
            <v>21000.239999999998</v>
          </cell>
          <cell r="O3647">
            <v>6</v>
          </cell>
        </row>
        <row r="3648">
          <cell r="E3648">
            <v>5999.93</v>
          </cell>
          <cell r="O3648">
            <v>6</v>
          </cell>
        </row>
        <row r="3649">
          <cell r="E3649">
            <v>2000.52</v>
          </cell>
          <cell r="O3649">
            <v>6</v>
          </cell>
        </row>
        <row r="3650">
          <cell r="E3650">
            <v>5000.6000000000004</v>
          </cell>
          <cell r="O3650">
            <v>6</v>
          </cell>
        </row>
        <row r="3651">
          <cell r="E3651">
            <v>2000.73</v>
          </cell>
          <cell r="O3651">
            <v>6</v>
          </cell>
        </row>
        <row r="3652">
          <cell r="E3652">
            <v>500.18</v>
          </cell>
          <cell r="O3652">
            <v>6</v>
          </cell>
        </row>
        <row r="3653">
          <cell r="E3653">
            <v>25000.2</v>
          </cell>
          <cell r="O3653">
            <v>6</v>
          </cell>
        </row>
        <row r="3654">
          <cell r="E3654">
            <v>1000.01</v>
          </cell>
          <cell r="O3654">
            <v>6</v>
          </cell>
        </row>
        <row r="3655">
          <cell r="E3655">
            <v>4000.16</v>
          </cell>
          <cell r="O3655">
            <v>6</v>
          </cell>
        </row>
        <row r="3656">
          <cell r="E3656">
            <v>18940.789999999997</v>
          </cell>
          <cell r="O3656">
            <v>6</v>
          </cell>
        </row>
        <row r="3657">
          <cell r="E3657">
            <v>6500.24</v>
          </cell>
          <cell r="O3657">
            <v>6</v>
          </cell>
        </row>
        <row r="3658">
          <cell r="E3658">
            <v>10000.66</v>
          </cell>
          <cell r="O3658">
            <v>6</v>
          </cell>
        </row>
        <row r="3659">
          <cell r="E3659">
            <v>6500.3</v>
          </cell>
          <cell r="O3659">
            <v>6</v>
          </cell>
        </row>
        <row r="3660">
          <cell r="E3660">
            <v>1182.43</v>
          </cell>
          <cell r="O3660">
            <v>6</v>
          </cell>
        </row>
        <row r="3661">
          <cell r="E3661">
            <v>25000.239999999998</v>
          </cell>
          <cell r="O3661">
            <v>6</v>
          </cell>
        </row>
        <row r="3662">
          <cell r="E3662">
            <v>17000.57</v>
          </cell>
          <cell r="O3662">
            <v>6</v>
          </cell>
        </row>
        <row r="3663">
          <cell r="E3663">
            <v>27001.03</v>
          </cell>
          <cell r="O3663">
            <v>6</v>
          </cell>
        </row>
        <row r="3664">
          <cell r="E3664">
            <v>34500.81</v>
          </cell>
          <cell r="O3664">
            <v>6</v>
          </cell>
        </row>
        <row r="3665">
          <cell r="E3665">
            <v>27000.12</v>
          </cell>
          <cell r="O3665">
            <v>6</v>
          </cell>
        </row>
        <row r="3666">
          <cell r="E3666">
            <v>1499.95</v>
          </cell>
          <cell r="O3666">
            <v>6</v>
          </cell>
        </row>
        <row r="3667">
          <cell r="E3667">
            <v>2087.33</v>
          </cell>
          <cell r="O3667">
            <v>6</v>
          </cell>
        </row>
        <row r="3668">
          <cell r="E3668">
            <v>9000.5499999999993</v>
          </cell>
          <cell r="O3668">
            <v>6</v>
          </cell>
        </row>
        <row r="3669">
          <cell r="E3669">
            <v>16001.07</v>
          </cell>
          <cell r="O3669">
            <v>6</v>
          </cell>
        </row>
        <row r="3670">
          <cell r="E3670">
            <v>4000.22</v>
          </cell>
          <cell r="O3670">
            <v>6</v>
          </cell>
        </row>
        <row r="3671">
          <cell r="E3671">
            <v>14000.17</v>
          </cell>
          <cell r="O3671">
            <v>6</v>
          </cell>
        </row>
        <row r="3672">
          <cell r="E3672">
            <v>15000.1</v>
          </cell>
          <cell r="O3672">
            <v>6</v>
          </cell>
        </row>
        <row r="3673">
          <cell r="E3673">
            <v>16000.57</v>
          </cell>
          <cell r="O3673">
            <v>6</v>
          </cell>
        </row>
        <row r="3674">
          <cell r="E3674">
            <v>3000.51</v>
          </cell>
          <cell r="O3674">
            <v>6</v>
          </cell>
        </row>
        <row r="3675">
          <cell r="E3675">
            <v>12999.97</v>
          </cell>
          <cell r="O3675">
            <v>6</v>
          </cell>
        </row>
        <row r="3676">
          <cell r="E3676">
            <v>26500.73</v>
          </cell>
          <cell r="O3676">
            <v>6</v>
          </cell>
        </row>
        <row r="3677">
          <cell r="E3677">
            <v>2399.96</v>
          </cell>
          <cell r="O3677">
            <v>6</v>
          </cell>
        </row>
        <row r="3678">
          <cell r="E3678">
            <v>30500.36</v>
          </cell>
          <cell r="O3678">
            <v>6</v>
          </cell>
        </row>
        <row r="3679">
          <cell r="E3679">
            <v>5000.21</v>
          </cell>
          <cell r="O3679">
            <v>6</v>
          </cell>
        </row>
        <row r="3680">
          <cell r="E3680">
            <v>22000.52</v>
          </cell>
          <cell r="O3680">
            <v>6</v>
          </cell>
        </row>
        <row r="3681">
          <cell r="E3681">
            <v>2500.33</v>
          </cell>
          <cell r="O3681">
            <v>6</v>
          </cell>
        </row>
        <row r="3682">
          <cell r="E3682">
            <v>4999.99</v>
          </cell>
          <cell r="O3682">
            <v>6</v>
          </cell>
        </row>
        <row r="3683">
          <cell r="E3683">
            <v>14000.58</v>
          </cell>
          <cell r="O3683">
            <v>6</v>
          </cell>
        </row>
        <row r="3684">
          <cell r="E3684">
            <v>24000.510000000002</v>
          </cell>
          <cell r="O3684">
            <v>6</v>
          </cell>
        </row>
        <row r="3685">
          <cell r="E3685">
            <v>6000.68</v>
          </cell>
          <cell r="O3685">
            <v>6</v>
          </cell>
        </row>
        <row r="3686">
          <cell r="E3686">
            <v>19500.189999999999</v>
          </cell>
          <cell r="O3686">
            <v>6</v>
          </cell>
        </row>
        <row r="3687">
          <cell r="E3687">
            <v>28000.48</v>
          </cell>
          <cell r="O3687">
            <v>6</v>
          </cell>
        </row>
        <row r="3688">
          <cell r="E3688">
            <v>42000.86</v>
          </cell>
          <cell r="O3688">
            <v>6</v>
          </cell>
        </row>
        <row r="3689">
          <cell r="E3689">
            <v>42000.08</v>
          </cell>
          <cell r="O3689">
            <v>6</v>
          </cell>
        </row>
        <row r="3690">
          <cell r="E3690">
            <v>33001.32</v>
          </cell>
          <cell r="O3690">
            <v>6</v>
          </cell>
        </row>
        <row r="3691">
          <cell r="E3691">
            <v>25000.26</v>
          </cell>
          <cell r="O3691">
            <v>6</v>
          </cell>
        </row>
        <row r="3692">
          <cell r="E3692">
            <v>20000.18</v>
          </cell>
          <cell r="O3692">
            <v>6</v>
          </cell>
        </row>
        <row r="3693">
          <cell r="E3693">
            <v>12000.36</v>
          </cell>
          <cell r="O3693">
            <v>6</v>
          </cell>
        </row>
        <row r="3694">
          <cell r="E3694">
            <v>12000.44</v>
          </cell>
          <cell r="O3694">
            <v>6</v>
          </cell>
        </row>
        <row r="3695">
          <cell r="E3695">
            <v>62001.3</v>
          </cell>
          <cell r="O3695">
            <v>6</v>
          </cell>
        </row>
        <row r="3696">
          <cell r="E3696">
            <v>34001.629999999997</v>
          </cell>
          <cell r="O3696">
            <v>6</v>
          </cell>
        </row>
        <row r="3697">
          <cell r="E3697">
            <v>6000.36</v>
          </cell>
          <cell r="O3697">
            <v>6</v>
          </cell>
        </row>
        <row r="3698">
          <cell r="E3698">
            <v>13000.37</v>
          </cell>
          <cell r="O3698">
            <v>6</v>
          </cell>
        </row>
        <row r="3699">
          <cell r="E3699">
            <v>18000.63</v>
          </cell>
          <cell r="O3699">
            <v>6</v>
          </cell>
        </row>
        <row r="3700">
          <cell r="E3700">
            <v>1999.96</v>
          </cell>
          <cell r="O3700">
            <v>6</v>
          </cell>
        </row>
        <row r="3701">
          <cell r="E3701">
            <v>3000.85</v>
          </cell>
          <cell r="O3701">
            <v>6</v>
          </cell>
        </row>
        <row r="3702">
          <cell r="E3702">
            <v>6000.24</v>
          </cell>
          <cell r="O3702">
            <v>6</v>
          </cell>
        </row>
        <row r="3703">
          <cell r="E3703">
            <v>17000.759999999998</v>
          </cell>
          <cell r="O3703">
            <v>6</v>
          </cell>
        </row>
        <row r="3704">
          <cell r="E3704">
            <v>9000.4</v>
          </cell>
          <cell r="O3704">
            <v>6</v>
          </cell>
        </row>
        <row r="3705">
          <cell r="E3705">
            <v>10000.09</v>
          </cell>
          <cell r="O3705">
            <v>6</v>
          </cell>
        </row>
        <row r="3706">
          <cell r="E3706">
            <v>13000.13</v>
          </cell>
          <cell r="O3706">
            <v>6</v>
          </cell>
        </row>
        <row r="3707">
          <cell r="E3707">
            <v>15000.53</v>
          </cell>
          <cell r="O3707">
            <v>6</v>
          </cell>
        </row>
        <row r="3708">
          <cell r="E3708">
            <v>32000.31</v>
          </cell>
          <cell r="O3708">
            <v>6</v>
          </cell>
        </row>
        <row r="3709">
          <cell r="E3709">
            <v>9000.07</v>
          </cell>
          <cell r="O3709">
            <v>6</v>
          </cell>
        </row>
        <row r="3710">
          <cell r="E3710">
            <v>16000.68</v>
          </cell>
          <cell r="O3710">
            <v>6</v>
          </cell>
        </row>
        <row r="3711">
          <cell r="E3711">
            <v>1220.3800000000001</v>
          </cell>
          <cell r="O3711">
            <v>6</v>
          </cell>
        </row>
        <row r="3712">
          <cell r="E3712">
            <v>15500.58</v>
          </cell>
          <cell r="O3712">
            <v>6</v>
          </cell>
        </row>
        <row r="3713">
          <cell r="E3713">
            <v>25000.68</v>
          </cell>
          <cell r="O3713">
            <v>6</v>
          </cell>
        </row>
        <row r="3714">
          <cell r="E3714">
            <v>5000.45</v>
          </cell>
          <cell r="O3714">
            <v>6</v>
          </cell>
        </row>
        <row r="3715">
          <cell r="E3715">
            <v>25000.77</v>
          </cell>
          <cell r="O3715">
            <v>6</v>
          </cell>
        </row>
        <row r="3716">
          <cell r="E3716">
            <v>5000.62</v>
          </cell>
          <cell r="O3716">
            <v>6</v>
          </cell>
        </row>
        <row r="3717">
          <cell r="E3717">
            <v>16000.63</v>
          </cell>
          <cell r="O3717">
            <v>6</v>
          </cell>
        </row>
        <row r="3718">
          <cell r="E3718">
            <v>6999.97</v>
          </cell>
          <cell r="O3718">
            <v>6</v>
          </cell>
        </row>
        <row r="3719">
          <cell r="E3719">
            <v>13500.75</v>
          </cell>
          <cell r="O3719">
            <v>6</v>
          </cell>
        </row>
        <row r="3720">
          <cell r="E3720">
            <v>6500.54</v>
          </cell>
          <cell r="O3720">
            <v>6</v>
          </cell>
        </row>
        <row r="3721">
          <cell r="E3721">
            <v>2500.35</v>
          </cell>
          <cell r="O3721">
            <v>6</v>
          </cell>
        </row>
        <row r="3722">
          <cell r="E3722">
            <v>5000.5</v>
          </cell>
          <cell r="O3722">
            <v>6</v>
          </cell>
        </row>
        <row r="3723">
          <cell r="E3723">
            <v>15000.31</v>
          </cell>
          <cell r="O3723">
            <v>6</v>
          </cell>
        </row>
        <row r="3724">
          <cell r="E3724">
            <v>21001.1</v>
          </cell>
          <cell r="O3724">
            <v>6</v>
          </cell>
        </row>
        <row r="3725">
          <cell r="E3725">
            <v>24000.43</v>
          </cell>
          <cell r="O3725">
            <v>6</v>
          </cell>
        </row>
        <row r="3726">
          <cell r="E3726">
            <v>7499.99</v>
          </cell>
          <cell r="O3726">
            <v>6</v>
          </cell>
        </row>
        <row r="3727">
          <cell r="E3727">
            <v>37000.81</v>
          </cell>
          <cell r="O3727">
            <v>6</v>
          </cell>
        </row>
        <row r="3728">
          <cell r="E3728">
            <v>6000.6</v>
          </cell>
          <cell r="O3728">
            <v>6</v>
          </cell>
        </row>
        <row r="3729">
          <cell r="E3729">
            <v>9000.2199999999993</v>
          </cell>
          <cell r="O3729">
            <v>6</v>
          </cell>
        </row>
        <row r="3730">
          <cell r="E3730">
            <v>20000.560000000001</v>
          </cell>
          <cell r="O3730">
            <v>6</v>
          </cell>
        </row>
        <row r="3731">
          <cell r="E3731">
            <v>500.26</v>
          </cell>
          <cell r="O3731">
            <v>6</v>
          </cell>
        </row>
        <row r="3732">
          <cell r="E3732">
            <v>500.37</v>
          </cell>
          <cell r="O3732">
            <v>6</v>
          </cell>
        </row>
        <row r="3733">
          <cell r="E3733">
            <v>1000.74</v>
          </cell>
          <cell r="O3733">
            <v>6</v>
          </cell>
        </row>
        <row r="3734">
          <cell r="E3734">
            <v>7000.07</v>
          </cell>
          <cell r="O3734">
            <v>6</v>
          </cell>
        </row>
        <row r="3735">
          <cell r="E3735">
            <v>6000.54</v>
          </cell>
          <cell r="O3735">
            <v>6</v>
          </cell>
        </row>
        <row r="3736">
          <cell r="E3736">
            <v>11000.26</v>
          </cell>
          <cell r="O3736">
            <v>6</v>
          </cell>
        </row>
        <row r="3737">
          <cell r="E3737">
            <v>2624.29</v>
          </cell>
          <cell r="O3737">
            <v>6</v>
          </cell>
        </row>
        <row r="3738">
          <cell r="E3738">
            <v>28500.79</v>
          </cell>
          <cell r="O3738">
            <v>6</v>
          </cell>
        </row>
        <row r="3739">
          <cell r="E3739">
            <v>500.65</v>
          </cell>
          <cell r="O3739">
            <v>6</v>
          </cell>
        </row>
        <row r="3740">
          <cell r="E3740">
            <v>13000.52</v>
          </cell>
          <cell r="O3740">
            <v>6</v>
          </cell>
        </row>
        <row r="3741">
          <cell r="E3741">
            <v>35000.85</v>
          </cell>
          <cell r="O3741">
            <v>6</v>
          </cell>
        </row>
        <row r="3742">
          <cell r="E3742">
            <v>17000.63</v>
          </cell>
          <cell r="O3742">
            <v>6</v>
          </cell>
        </row>
        <row r="3743">
          <cell r="E3743">
            <v>500.11</v>
          </cell>
          <cell r="O3743">
            <v>6</v>
          </cell>
        </row>
        <row r="3744">
          <cell r="E3744">
            <v>14000.47</v>
          </cell>
          <cell r="O3744">
            <v>6</v>
          </cell>
        </row>
        <row r="3745">
          <cell r="E3745">
            <v>3386.98</v>
          </cell>
          <cell r="O3745">
            <v>6</v>
          </cell>
        </row>
        <row r="3746">
          <cell r="E3746">
            <v>47000.490000000005</v>
          </cell>
          <cell r="O3746">
            <v>6</v>
          </cell>
        </row>
        <row r="3747">
          <cell r="E3747">
            <v>54501.79</v>
          </cell>
          <cell r="O3747">
            <v>6</v>
          </cell>
        </row>
        <row r="3748">
          <cell r="E3748">
            <v>15000.6</v>
          </cell>
          <cell r="O3748">
            <v>6</v>
          </cell>
        </row>
        <row r="3749">
          <cell r="E3749">
            <v>2000.12</v>
          </cell>
          <cell r="O3749">
            <v>6</v>
          </cell>
        </row>
        <row r="3750">
          <cell r="E3750">
            <v>12000.71</v>
          </cell>
          <cell r="O3750">
            <v>6</v>
          </cell>
        </row>
        <row r="3751">
          <cell r="E3751">
            <v>1164.9299999999998</v>
          </cell>
          <cell r="O3751">
            <v>6</v>
          </cell>
        </row>
        <row r="3752">
          <cell r="E3752">
            <v>9000.7000000000007</v>
          </cell>
          <cell r="O3752">
            <v>6</v>
          </cell>
        </row>
        <row r="3753">
          <cell r="E3753">
            <v>6500.38</v>
          </cell>
          <cell r="O3753">
            <v>6</v>
          </cell>
        </row>
        <row r="3754">
          <cell r="E3754">
            <v>10000.84</v>
          </cell>
          <cell r="O3754">
            <v>6</v>
          </cell>
        </row>
        <row r="3755">
          <cell r="E3755">
            <v>20000.37</v>
          </cell>
          <cell r="O3755">
            <v>6</v>
          </cell>
        </row>
        <row r="3756">
          <cell r="E3756">
            <v>30000.13</v>
          </cell>
          <cell r="O3756">
            <v>6</v>
          </cell>
        </row>
        <row r="3757">
          <cell r="E3757">
            <v>1457.4</v>
          </cell>
          <cell r="O3757">
            <v>6</v>
          </cell>
        </row>
        <row r="3758">
          <cell r="E3758">
            <v>19000.480000000003</v>
          </cell>
          <cell r="O3758">
            <v>6</v>
          </cell>
        </row>
        <row r="3759">
          <cell r="E3759">
            <v>15000.07</v>
          </cell>
          <cell r="O3759">
            <v>6</v>
          </cell>
        </row>
        <row r="3760">
          <cell r="E3760">
            <v>6000</v>
          </cell>
          <cell r="O3760">
            <v>6</v>
          </cell>
        </row>
        <row r="3761">
          <cell r="E3761">
            <v>1500.46</v>
          </cell>
          <cell r="O3761">
            <v>6</v>
          </cell>
        </row>
        <row r="3762">
          <cell r="E3762">
            <v>3500.65</v>
          </cell>
          <cell r="O3762">
            <v>6</v>
          </cell>
        </row>
        <row r="3763">
          <cell r="E3763">
            <v>8500.0300000000007</v>
          </cell>
          <cell r="O3763">
            <v>6</v>
          </cell>
        </row>
        <row r="3764">
          <cell r="E3764">
            <v>12000.43</v>
          </cell>
          <cell r="O3764">
            <v>6</v>
          </cell>
        </row>
        <row r="3765">
          <cell r="E3765">
            <v>25000.65</v>
          </cell>
          <cell r="O3765">
            <v>6</v>
          </cell>
        </row>
        <row r="3766">
          <cell r="E3766">
            <v>5000.2</v>
          </cell>
          <cell r="O3766">
            <v>6</v>
          </cell>
        </row>
        <row r="3767">
          <cell r="E3767">
            <v>10000.040000000001</v>
          </cell>
          <cell r="O3767">
            <v>6</v>
          </cell>
        </row>
        <row r="3768">
          <cell r="E3768">
            <v>16000.59</v>
          </cell>
          <cell r="O3768">
            <v>6</v>
          </cell>
        </row>
        <row r="3769">
          <cell r="E3769">
            <v>5500.56</v>
          </cell>
          <cell r="O3769">
            <v>6</v>
          </cell>
        </row>
        <row r="3770">
          <cell r="E3770">
            <v>22001.07</v>
          </cell>
          <cell r="O3770">
            <v>6</v>
          </cell>
        </row>
        <row r="3771">
          <cell r="E3771">
            <v>10000.51</v>
          </cell>
          <cell r="O3771">
            <v>6</v>
          </cell>
        </row>
        <row r="3772">
          <cell r="E3772">
            <v>41000.58</v>
          </cell>
          <cell r="O3772">
            <v>6</v>
          </cell>
        </row>
        <row r="3773">
          <cell r="E3773">
            <v>2800.5299999999997</v>
          </cell>
          <cell r="O3773">
            <v>6</v>
          </cell>
        </row>
        <row r="3774">
          <cell r="E3774">
            <v>14000.68</v>
          </cell>
          <cell r="O3774">
            <v>6</v>
          </cell>
        </row>
        <row r="3775">
          <cell r="E3775">
            <v>65001.75</v>
          </cell>
          <cell r="O3775">
            <v>6</v>
          </cell>
        </row>
        <row r="3776">
          <cell r="E3776">
            <v>1261</v>
          </cell>
          <cell r="O3776">
            <v>6</v>
          </cell>
        </row>
        <row r="3777">
          <cell r="E3777">
            <v>16000.23</v>
          </cell>
          <cell r="O3777">
            <v>6</v>
          </cell>
        </row>
        <row r="3778">
          <cell r="E3778">
            <v>12000.47</v>
          </cell>
          <cell r="O3778">
            <v>6</v>
          </cell>
        </row>
        <row r="3779">
          <cell r="E3779">
            <v>16000.65</v>
          </cell>
          <cell r="O3779">
            <v>6</v>
          </cell>
        </row>
        <row r="3780">
          <cell r="E3780">
            <v>2000.13</v>
          </cell>
          <cell r="O3780">
            <v>6</v>
          </cell>
        </row>
        <row r="3781">
          <cell r="E3781">
            <v>35001.089999999997</v>
          </cell>
          <cell r="O3781">
            <v>6</v>
          </cell>
        </row>
        <row r="3782">
          <cell r="E3782">
            <v>874.94</v>
          </cell>
          <cell r="O3782">
            <v>6</v>
          </cell>
        </row>
        <row r="3783">
          <cell r="E3783">
            <v>500.36</v>
          </cell>
          <cell r="O3783">
            <v>6</v>
          </cell>
        </row>
        <row r="3784">
          <cell r="E3784">
            <v>17000.62</v>
          </cell>
          <cell r="O3784">
            <v>6</v>
          </cell>
        </row>
        <row r="3785">
          <cell r="E3785">
            <v>10000.66</v>
          </cell>
          <cell r="O3785">
            <v>6</v>
          </cell>
        </row>
        <row r="3786">
          <cell r="E3786">
            <v>10000.74</v>
          </cell>
          <cell r="O3786">
            <v>6</v>
          </cell>
        </row>
        <row r="3787">
          <cell r="E3787">
            <v>49001.55</v>
          </cell>
          <cell r="O3787">
            <v>6</v>
          </cell>
        </row>
        <row r="3788">
          <cell r="E3788">
            <v>4000.21</v>
          </cell>
          <cell r="O3788">
            <v>6</v>
          </cell>
        </row>
        <row r="3789">
          <cell r="E3789">
            <v>20000.689999999999</v>
          </cell>
          <cell r="O3789">
            <v>6</v>
          </cell>
        </row>
        <row r="3790">
          <cell r="E3790">
            <v>5999.93</v>
          </cell>
          <cell r="O3790">
            <v>6</v>
          </cell>
        </row>
        <row r="3791">
          <cell r="E3791">
            <v>15000.3</v>
          </cell>
          <cell r="O3791">
            <v>6</v>
          </cell>
        </row>
        <row r="3792">
          <cell r="E3792">
            <v>11000.67</v>
          </cell>
          <cell r="O3792">
            <v>6</v>
          </cell>
        </row>
        <row r="3793">
          <cell r="E3793">
            <v>34000.83</v>
          </cell>
          <cell r="O3793">
            <v>6</v>
          </cell>
        </row>
        <row r="3794">
          <cell r="E3794">
            <v>9000.6200000000008</v>
          </cell>
          <cell r="O3794">
            <v>6</v>
          </cell>
        </row>
        <row r="3795">
          <cell r="E3795">
            <v>17000.46</v>
          </cell>
          <cell r="O3795">
            <v>6</v>
          </cell>
        </row>
        <row r="3796">
          <cell r="E3796">
            <v>60001.1</v>
          </cell>
          <cell r="O3796">
            <v>6</v>
          </cell>
        </row>
        <row r="3797">
          <cell r="E3797">
            <v>10000</v>
          </cell>
          <cell r="O3797">
            <v>6</v>
          </cell>
        </row>
        <row r="3798">
          <cell r="E3798">
            <v>14000.1</v>
          </cell>
          <cell r="O3798">
            <v>6</v>
          </cell>
        </row>
        <row r="3799">
          <cell r="E3799">
            <v>15000.28</v>
          </cell>
          <cell r="O3799">
            <v>6</v>
          </cell>
        </row>
        <row r="3800">
          <cell r="E3800">
            <v>17000.54</v>
          </cell>
          <cell r="O3800">
            <v>6</v>
          </cell>
        </row>
        <row r="3801">
          <cell r="E3801">
            <v>27001.39</v>
          </cell>
          <cell r="O3801">
            <v>6</v>
          </cell>
        </row>
        <row r="3802">
          <cell r="E3802">
            <v>16000.53</v>
          </cell>
          <cell r="O3802">
            <v>6</v>
          </cell>
        </row>
        <row r="3803">
          <cell r="E3803">
            <v>16000.48</v>
          </cell>
          <cell r="O3803">
            <v>6</v>
          </cell>
        </row>
        <row r="3804">
          <cell r="E3804">
            <v>15000.17</v>
          </cell>
          <cell r="O3804">
            <v>6</v>
          </cell>
        </row>
        <row r="3805">
          <cell r="E3805">
            <v>29000.400000000001</v>
          </cell>
          <cell r="O3805">
            <v>6</v>
          </cell>
        </row>
        <row r="3806">
          <cell r="E3806">
            <v>10000.44</v>
          </cell>
          <cell r="O3806">
            <v>6</v>
          </cell>
        </row>
        <row r="3807">
          <cell r="E3807">
            <v>23500.91</v>
          </cell>
          <cell r="O3807">
            <v>6</v>
          </cell>
        </row>
        <row r="3808">
          <cell r="E3808">
            <v>53000.94</v>
          </cell>
          <cell r="O3808">
            <v>6</v>
          </cell>
        </row>
        <row r="3809">
          <cell r="E3809">
            <v>25000.05</v>
          </cell>
          <cell r="O3809">
            <v>6</v>
          </cell>
        </row>
        <row r="3810">
          <cell r="E3810">
            <v>10000.42</v>
          </cell>
          <cell r="O3810">
            <v>6</v>
          </cell>
        </row>
        <row r="3811">
          <cell r="E3811">
            <v>17000.79</v>
          </cell>
          <cell r="O3811">
            <v>6</v>
          </cell>
        </row>
        <row r="3812">
          <cell r="E3812">
            <v>12000.49</v>
          </cell>
          <cell r="O3812">
            <v>6</v>
          </cell>
        </row>
        <row r="3813">
          <cell r="E3813">
            <v>10000.41</v>
          </cell>
          <cell r="O3813">
            <v>6</v>
          </cell>
        </row>
        <row r="3814">
          <cell r="E3814">
            <v>47000.32</v>
          </cell>
          <cell r="O3814">
            <v>6</v>
          </cell>
        </row>
        <row r="3815">
          <cell r="E3815">
            <v>25000.54</v>
          </cell>
          <cell r="O3815">
            <v>6</v>
          </cell>
        </row>
        <row r="3816">
          <cell r="E3816">
            <v>7000.22</v>
          </cell>
          <cell r="O3816">
            <v>6</v>
          </cell>
        </row>
        <row r="3817">
          <cell r="E3817">
            <v>8000.22</v>
          </cell>
          <cell r="O3817">
            <v>6</v>
          </cell>
        </row>
        <row r="3818">
          <cell r="E3818">
            <v>22000.38</v>
          </cell>
          <cell r="O3818">
            <v>6</v>
          </cell>
        </row>
        <row r="3819">
          <cell r="E3819">
            <v>12000.07</v>
          </cell>
          <cell r="O3819">
            <v>6</v>
          </cell>
        </row>
        <row r="3820">
          <cell r="E3820">
            <v>1500.39</v>
          </cell>
          <cell r="O3820">
            <v>6</v>
          </cell>
        </row>
        <row r="3821">
          <cell r="E3821">
            <v>6000.72</v>
          </cell>
          <cell r="O3821">
            <v>6</v>
          </cell>
        </row>
        <row r="3822">
          <cell r="E3822">
            <v>20000.43</v>
          </cell>
          <cell r="O3822">
            <v>6</v>
          </cell>
        </row>
        <row r="3823">
          <cell r="E3823">
            <v>14000.07</v>
          </cell>
          <cell r="O3823">
            <v>6</v>
          </cell>
        </row>
        <row r="3824">
          <cell r="E3824">
            <v>12000.13</v>
          </cell>
          <cell r="O3824">
            <v>6</v>
          </cell>
        </row>
        <row r="3825">
          <cell r="E3825">
            <v>17000.009999999998</v>
          </cell>
          <cell r="O3825">
            <v>6</v>
          </cell>
        </row>
        <row r="3826">
          <cell r="E3826">
            <v>13000.5</v>
          </cell>
          <cell r="O3826">
            <v>6</v>
          </cell>
        </row>
        <row r="3827">
          <cell r="E3827">
            <v>15000.36</v>
          </cell>
          <cell r="O3827">
            <v>6</v>
          </cell>
        </row>
        <row r="3828">
          <cell r="E3828">
            <v>15000.46</v>
          </cell>
          <cell r="O3828">
            <v>6</v>
          </cell>
        </row>
        <row r="3829">
          <cell r="E3829">
            <v>2647.44</v>
          </cell>
          <cell r="O3829">
            <v>6</v>
          </cell>
        </row>
        <row r="3830">
          <cell r="E3830">
            <v>27713.38</v>
          </cell>
          <cell r="O3830">
            <v>6</v>
          </cell>
        </row>
        <row r="3831">
          <cell r="E3831">
            <v>16000.16</v>
          </cell>
          <cell r="O3831">
            <v>6</v>
          </cell>
        </row>
        <row r="3832">
          <cell r="E3832">
            <v>1000.17</v>
          </cell>
          <cell r="O3832">
            <v>6</v>
          </cell>
        </row>
        <row r="3833">
          <cell r="E3833">
            <v>15000.69</v>
          </cell>
          <cell r="O3833">
            <v>6</v>
          </cell>
        </row>
        <row r="3834">
          <cell r="E3834">
            <v>12000.39</v>
          </cell>
          <cell r="O3834">
            <v>6</v>
          </cell>
        </row>
        <row r="3835">
          <cell r="E3835">
            <v>26499.899999999998</v>
          </cell>
          <cell r="O3835">
            <v>6</v>
          </cell>
        </row>
        <row r="3836">
          <cell r="E3836">
            <v>16000.49</v>
          </cell>
          <cell r="O3836">
            <v>6</v>
          </cell>
        </row>
        <row r="3837">
          <cell r="E3837">
            <v>33000.82</v>
          </cell>
          <cell r="O3837">
            <v>6</v>
          </cell>
        </row>
        <row r="3838">
          <cell r="E3838">
            <v>24000.69</v>
          </cell>
          <cell r="O3838">
            <v>6</v>
          </cell>
        </row>
        <row r="3839">
          <cell r="E3839">
            <v>16000.48</v>
          </cell>
          <cell r="O3839">
            <v>6</v>
          </cell>
        </row>
        <row r="3840">
          <cell r="E3840">
            <v>1763.52</v>
          </cell>
          <cell r="O3840">
            <v>6</v>
          </cell>
        </row>
        <row r="3841">
          <cell r="E3841">
            <v>9500.42</v>
          </cell>
          <cell r="O3841">
            <v>6</v>
          </cell>
        </row>
        <row r="3842">
          <cell r="E3842">
            <v>2000.64</v>
          </cell>
          <cell r="O3842">
            <v>6</v>
          </cell>
        </row>
        <row r="3843">
          <cell r="E3843">
            <v>640.44000000000005</v>
          </cell>
          <cell r="O3843">
            <v>6</v>
          </cell>
        </row>
        <row r="3844">
          <cell r="E3844">
            <v>20000.66</v>
          </cell>
          <cell r="O3844">
            <v>6</v>
          </cell>
        </row>
        <row r="3845">
          <cell r="E3845">
            <v>2000.19</v>
          </cell>
          <cell r="O3845">
            <v>6</v>
          </cell>
        </row>
        <row r="3846">
          <cell r="E3846">
            <v>22500.43</v>
          </cell>
          <cell r="O3846">
            <v>6</v>
          </cell>
        </row>
        <row r="3847">
          <cell r="E3847">
            <v>1264.73</v>
          </cell>
          <cell r="O3847">
            <v>6</v>
          </cell>
        </row>
        <row r="3848">
          <cell r="E3848">
            <v>13000.29</v>
          </cell>
          <cell r="O3848">
            <v>6</v>
          </cell>
        </row>
        <row r="3849">
          <cell r="E3849">
            <v>4000.28</v>
          </cell>
          <cell r="O3849">
            <v>6</v>
          </cell>
        </row>
        <row r="3850">
          <cell r="E3850">
            <v>1299.97</v>
          </cell>
          <cell r="O3850">
            <v>6</v>
          </cell>
        </row>
        <row r="3851">
          <cell r="E3851">
            <v>6700.68</v>
          </cell>
          <cell r="O3851">
            <v>6</v>
          </cell>
        </row>
        <row r="3852">
          <cell r="E3852">
            <v>2500.31</v>
          </cell>
          <cell r="O3852">
            <v>6</v>
          </cell>
        </row>
        <row r="3853">
          <cell r="E3853">
            <v>19000.690000000002</v>
          </cell>
          <cell r="O3853">
            <v>6</v>
          </cell>
        </row>
        <row r="3854">
          <cell r="E3854">
            <v>20000.580000000002</v>
          </cell>
          <cell r="O3854">
            <v>6</v>
          </cell>
        </row>
        <row r="3855">
          <cell r="E3855">
            <v>9000.7100000000009</v>
          </cell>
          <cell r="O3855">
            <v>6</v>
          </cell>
        </row>
        <row r="3856">
          <cell r="E3856">
            <v>5500.63</v>
          </cell>
          <cell r="O3856">
            <v>6</v>
          </cell>
        </row>
        <row r="3857">
          <cell r="E3857">
            <v>9000.5</v>
          </cell>
          <cell r="O3857">
            <v>6</v>
          </cell>
        </row>
        <row r="3858">
          <cell r="E3858">
            <v>38000.69</v>
          </cell>
          <cell r="O3858">
            <v>6</v>
          </cell>
        </row>
        <row r="3859">
          <cell r="E3859">
            <v>18000.259999999998</v>
          </cell>
          <cell r="O3859">
            <v>6</v>
          </cell>
        </row>
        <row r="3860">
          <cell r="E3860">
            <v>23001.53</v>
          </cell>
          <cell r="O3860">
            <v>6</v>
          </cell>
        </row>
        <row r="3861">
          <cell r="E3861">
            <v>7500.75</v>
          </cell>
          <cell r="O3861">
            <v>6</v>
          </cell>
        </row>
        <row r="3862">
          <cell r="E3862">
            <v>20000.240000000002</v>
          </cell>
          <cell r="O3862">
            <v>6</v>
          </cell>
        </row>
        <row r="3863">
          <cell r="E3863">
            <v>20000.580000000002</v>
          </cell>
          <cell r="O3863">
            <v>6</v>
          </cell>
        </row>
        <row r="3864">
          <cell r="E3864">
            <v>11000.6</v>
          </cell>
          <cell r="O3864">
            <v>6</v>
          </cell>
        </row>
        <row r="3865">
          <cell r="E3865">
            <v>15000.4</v>
          </cell>
          <cell r="O3865">
            <v>6</v>
          </cell>
        </row>
        <row r="3866">
          <cell r="E3866">
            <v>21001.1</v>
          </cell>
          <cell r="O3866">
            <v>6</v>
          </cell>
        </row>
        <row r="3867">
          <cell r="E3867">
            <v>9.3800000000000008</v>
          </cell>
          <cell r="O3867">
            <v>6</v>
          </cell>
        </row>
        <row r="3868">
          <cell r="E3868">
            <v>1138.72</v>
          </cell>
          <cell r="O3868">
            <v>6</v>
          </cell>
        </row>
        <row r="3869">
          <cell r="E3869">
            <v>9500.09</v>
          </cell>
          <cell r="O3869">
            <v>6</v>
          </cell>
        </row>
        <row r="3870">
          <cell r="E3870">
            <v>18000.7</v>
          </cell>
          <cell r="O3870">
            <v>6</v>
          </cell>
        </row>
        <row r="3871">
          <cell r="E3871">
            <v>1000.52</v>
          </cell>
          <cell r="O3871">
            <v>6</v>
          </cell>
        </row>
        <row r="3872">
          <cell r="E3872">
            <v>14000.03</v>
          </cell>
          <cell r="O3872">
            <v>6</v>
          </cell>
        </row>
        <row r="3873">
          <cell r="E3873">
            <v>2000.24</v>
          </cell>
          <cell r="O3873">
            <v>6</v>
          </cell>
        </row>
        <row r="3874">
          <cell r="E3874">
            <v>13999.96</v>
          </cell>
          <cell r="O3874">
            <v>6</v>
          </cell>
        </row>
        <row r="3875">
          <cell r="E3875">
            <v>20000.41</v>
          </cell>
          <cell r="O3875">
            <v>6</v>
          </cell>
        </row>
        <row r="3876">
          <cell r="E3876">
            <v>24000</v>
          </cell>
          <cell r="O3876">
            <v>6</v>
          </cell>
        </row>
        <row r="3877">
          <cell r="E3877">
            <v>11001.259999999998</v>
          </cell>
          <cell r="O3877">
            <v>6</v>
          </cell>
        </row>
        <row r="3878">
          <cell r="E3878">
            <v>18000.02</v>
          </cell>
          <cell r="O3878">
            <v>6</v>
          </cell>
        </row>
        <row r="3879">
          <cell r="E3879">
            <v>44000.61</v>
          </cell>
          <cell r="O3879">
            <v>6</v>
          </cell>
        </row>
        <row r="3880">
          <cell r="E3880">
            <v>20000.71</v>
          </cell>
          <cell r="O3880">
            <v>6</v>
          </cell>
        </row>
        <row r="3881">
          <cell r="E3881">
            <v>14000.48</v>
          </cell>
          <cell r="O3881">
            <v>6</v>
          </cell>
        </row>
        <row r="3882">
          <cell r="E3882">
            <v>13000.62</v>
          </cell>
          <cell r="O3882">
            <v>6</v>
          </cell>
        </row>
        <row r="3883">
          <cell r="E3883">
            <v>5500.69</v>
          </cell>
          <cell r="O3883">
            <v>6</v>
          </cell>
        </row>
        <row r="3884">
          <cell r="E3884">
            <v>15000.44</v>
          </cell>
          <cell r="O3884">
            <v>6</v>
          </cell>
        </row>
        <row r="3885">
          <cell r="E3885">
            <v>25000.65</v>
          </cell>
          <cell r="O3885">
            <v>6</v>
          </cell>
        </row>
        <row r="3886">
          <cell r="E3886">
            <v>11000.32</v>
          </cell>
          <cell r="O3886">
            <v>6</v>
          </cell>
        </row>
        <row r="3887">
          <cell r="E3887">
            <v>4000.48</v>
          </cell>
          <cell r="O3887">
            <v>6</v>
          </cell>
        </row>
        <row r="3888">
          <cell r="E3888">
            <v>15000.01</v>
          </cell>
          <cell r="O3888">
            <v>6</v>
          </cell>
        </row>
        <row r="3889">
          <cell r="E3889">
            <v>2500.65</v>
          </cell>
          <cell r="O3889">
            <v>6</v>
          </cell>
        </row>
        <row r="3890">
          <cell r="E3890">
            <v>17000.169999999998</v>
          </cell>
          <cell r="O3890">
            <v>6</v>
          </cell>
        </row>
        <row r="3891">
          <cell r="E3891">
            <v>23000.47</v>
          </cell>
          <cell r="O3891">
            <v>6</v>
          </cell>
        </row>
        <row r="3892">
          <cell r="E3892">
            <v>4000.45</v>
          </cell>
          <cell r="O3892">
            <v>6</v>
          </cell>
        </row>
        <row r="3893">
          <cell r="E3893">
            <v>20000.080000000002</v>
          </cell>
          <cell r="O3893">
            <v>6</v>
          </cell>
        </row>
        <row r="3894">
          <cell r="E3894">
            <v>3800.62</v>
          </cell>
          <cell r="O3894">
            <v>6</v>
          </cell>
        </row>
        <row r="3895">
          <cell r="E3895">
            <v>5000.76</v>
          </cell>
          <cell r="O3895">
            <v>6</v>
          </cell>
        </row>
        <row r="3896">
          <cell r="E3896">
            <v>24000.899999999998</v>
          </cell>
          <cell r="O3896">
            <v>6</v>
          </cell>
        </row>
        <row r="3897">
          <cell r="E3897">
            <v>7000.23</v>
          </cell>
          <cell r="O3897">
            <v>6</v>
          </cell>
        </row>
        <row r="3898">
          <cell r="E3898">
            <v>32000.33</v>
          </cell>
          <cell r="O3898">
            <v>6</v>
          </cell>
        </row>
        <row r="3899">
          <cell r="E3899">
            <v>19441.260000000002</v>
          </cell>
          <cell r="O3899">
            <v>6</v>
          </cell>
        </row>
        <row r="3900">
          <cell r="E3900">
            <v>8000.37</v>
          </cell>
          <cell r="O3900">
            <v>6</v>
          </cell>
        </row>
        <row r="3901">
          <cell r="E3901">
            <v>24001.089999999997</v>
          </cell>
          <cell r="O3901">
            <v>6</v>
          </cell>
        </row>
        <row r="3902">
          <cell r="E3902">
            <v>40000.67</v>
          </cell>
          <cell r="O3902">
            <v>6</v>
          </cell>
        </row>
        <row r="3903">
          <cell r="E3903">
            <v>25000.38</v>
          </cell>
          <cell r="O3903">
            <v>6</v>
          </cell>
        </row>
        <row r="3904">
          <cell r="E3904">
            <v>8000.19</v>
          </cell>
          <cell r="O3904">
            <v>6</v>
          </cell>
        </row>
        <row r="3905">
          <cell r="E3905">
            <v>34000.879999999997</v>
          </cell>
          <cell r="O3905">
            <v>6</v>
          </cell>
        </row>
        <row r="3906">
          <cell r="E3906">
            <v>13000.62</v>
          </cell>
          <cell r="O3906">
            <v>6</v>
          </cell>
        </row>
        <row r="3907">
          <cell r="E3907">
            <v>11000.39</v>
          </cell>
          <cell r="O3907">
            <v>6</v>
          </cell>
        </row>
        <row r="3908">
          <cell r="E3908">
            <v>7000.18</v>
          </cell>
          <cell r="O3908">
            <v>6</v>
          </cell>
        </row>
        <row r="3909">
          <cell r="E3909">
            <v>14000.45</v>
          </cell>
          <cell r="O3909">
            <v>6</v>
          </cell>
        </row>
        <row r="3910">
          <cell r="E3910">
            <v>5000.38</v>
          </cell>
          <cell r="O3910">
            <v>6</v>
          </cell>
        </row>
        <row r="3911">
          <cell r="E3911">
            <v>36000.479999999996</v>
          </cell>
          <cell r="O3911">
            <v>6</v>
          </cell>
        </row>
        <row r="3912">
          <cell r="E3912">
            <v>6500.09</v>
          </cell>
          <cell r="O3912">
            <v>6</v>
          </cell>
        </row>
        <row r="3913">
          <cell r="E3913">
            <v>6000.61</v>
          </cell>
          <cell r="O3913">
            <v>6</v>
          </cell>
        </row>
        <row r="3914">
          <cell r="E3914">
            <v>8000.61</v>
          </cell>
          <cell r="O3914">
            <v>6</v>
          </cell>
        </row>
        <row r="3915">
          <cell r="E3915">
            <v>20000.02</v>
          </cell>
          <cell r="O3915">
            <v>6</v>
          </cell>
        </row>
        <row r="3916">
          <cell r="E3916">
            <v>20000.61</v>
          </cell>
          <cell r="O3916">
            <v>6</v>
          </cell>
        </row>
        <row r="3917">
          <cell r="E3917">
            <v>25001.149999999998</v>
          </cell>
          <cell r="O3917">
            <v>6</v>
          </cell>
        </row>
        <row r="3918">
          <cell r="E3918">
            <v>15000.13</v>
          </cell>
          <cell r="O3918">
            <v>6</v>
          </cell>
        </row>
        <row r="3919">
          <cell r="E3919">
            <v>13000.35</v>
          </cell>
          <cell r="O3919">
            <v>6</v>
          </cell>
        </row>
        <row r="3920">
          <cell r="E3920">
            <v>25000.29</v>
          </cell>
          <cell r="O3920">
            <v>6</v>
          </cell>
        </row>
        <row r="3921">
          <cell r="E3921">
            <v>33000.589999999997</v>
          </cell>
          <cell r="O3921">
            <v>6</v>
          </cell>
        </row>
        <row r="3922">
          <cell r="E3922">
            <v>22000.66</v>
          </cell>
          <cell r="O3922">
            <v>6</v>
          </cell>
        </row>
        <row r="3923">
          <cell r="E3923">
            <v>834.7</v>
          </cell>
          <cell r="O3923">
            <v>6</v>
          </cell>
        </row>
        <row r="3924">
          <cell r="E3924">
            <v>13000.53</v>
          </cell>
          <cell r="O3924">
            <v>6</v>
          </cell>
        </row>
        <row r="3925">
          <cell r="E3925">
            <v>2372.44</v>
          </cell>
          <cell r="O3925">
            <v>6</v>
          </cell>
        </row>
        <row r="3926">
          <cell r="E3926">
            <v>3000.07</v>
          </cell>
          <cell r="O3926">
            <v>6</v>
          </cell>
        </row>
        <row r="3927">
          <cell r="E3927">
            <v>18000.22</v>
          </cell>
          <cell r="O3927">
            <v>6</v>
          </cell>
        </row>
        <row r="3928">
          <cell r="E3928">
            <v>2000.39</v>
          </cell>
          <cell r="O3928">
            <v>6</v>
          </cell>
        </row>
        <row r="3929">
          <cell r="E3929">
            <v>1999.99</v>
          </cell>
          <cell r="O3929">
            <v>6</v>
          </cell>
        </row>
        <row r="3930">
          <cell r="E3930">
            <v>3000.46</v>
          </cell>
          <cell r="O3930">
            <v>6</v>
          </cell>
        </row>
        <row r="3931">
          <cell r="E3931">
            <v>1261.6600000000001</v>
          </cell>
          <cell r="O3931">
            <v>6</v>
          </cell>
        </row>
        <row r="3932">
          <cell r="E3932">
            <v>1635.49</v>
          </cell>
          <cell r="O3932">
            <v>6</v>
          </cell>
        </row>
        <row r="3933">
          <cell r="E3933">
            <v>12000.67</v>
          </cell>
          <cell r="O3933">
            <v>6</v>
          </cell>
        </row>
        <row r="3934">
          <cell r="E3934">
            <v>14999.97</v>
          </cell>
          <cell r="O3934">
            <v>6</v>
          </cell>
        </row>
        <row r="3935">
          <cell r="E3935">
            <v>5000.63</v>
          </cell>
          <cell r="O3935">
            <v>6</v>
          </cell>
        </row>
        <row r="3936">
          <cell r="E3936">
            <v>1721.55</v>
          </cell>
          <cell r="O3936">
            <v>6</v>
          </cell>
        </row>
        <row r="3937">
          <cell r="E3937">
            <v>1021.16</v>
          </cell>
          <cell r="O3937">
            <v>6</v>
          </cell>
        </row>
        <row r="3938">
          <cell r="E3938">
            <v>1000.28</v>
          </cell>
          <cell r="O3938">
            <v>6</v>
          </cell>
        </row>
        <row r="3939">
          <cell r="E3939">
            <v>10000.69</v>
          </cell>
          <cell r="O3939">
            <v>6</v>
          </cell>
        </row>
        <row r="3940">
          <cell r="E3940">
            <v>1000.59</v>
          </cell>
          <cell r="O3940">
            <v>6</v>
          </cell>
        </row>
        <row r="3941">
          <cell r="E3941">
            <v>499.99</v>
          </cell>
          <cell r="O3941">
            <v>6</v>
          </cell>
        </row>
        <row r="3942">
          <cell r="E3942">
            <v>25001.35</v>
          </cell>
          <cell r="O3942">
            <v>6</v>
          </cell>
        </row>
        <row r="3943">
          <cell r="E3943">
            <v>1500.38</v>
          </cell>
          <cell r="O3943">
            <v>6</v>
          </cell>
        </row>
        <row r="3944">
          <cell r="E3944">
            <v>11000.66</v>
          </cell>
          <cell r="O3944">
            <v>6</v>
          </cell>
        </row>
        <row r="3945">
          <cell r="E3945">
            <v>2000.24</v>
          </cell>
          <cell r="O3945">
            <v>6</v>
          </cell>
        </row>
        <row r="3946">
          <cell r="E3946">
            <v>2000.12</v>
          </cell>
          <cell r="O3946">
            <v>6</v>
          </cell>
        </row>
        <row r="3947">
          <cell r="E3947">
            <v>686.18</v>
          </cell>
          <cell r="O3947">
            <v>6</v>
          </cell>
        </row>
        <row r="3948">
          <cell r="E3948">
            <v>3500.76</v>
          </cell>
          <cell r="O3948">
            <v>6</v>
          </cell>
        </row>
        <row r="3949">
          <cell r="E3949">
            <v>14000.15</v>
          </cell>
          <cell r="O3949">
            <v>6</v>
          </cell>
        </row>
        <row r="3950">
          <cell r="E3950">
            <v>8999.94</v>
          </cell>
          <cell r="O3950">
            <v>6</v>
          </cell>
        </row>
        <row r="3951">
          <cell r="E3951">
            <v>15000.7</v>
          </cell>
          <cell r="O3951">
            <v>6</v>
          </cell>
        </row>
        <row r="3952">
          <cell r="E3952">
            <v>24000.15</v>
          </cell>
          <cell r="O3952">
            <v>6</v>
          </cell>
        </row>
        <row r="3953">
          <cell r="E3953">
            <v>1257.49</v>
          </cell>
          <cell r="O3953">
            <v>6</v>
          </cell>
        </row>
        <row r="3954">
          <cell r="E3954">
            <v>10000.380000000001</v>
          </cell>
          <cell r="O3954">
            <v>6</v>
          </cell>
        </row>
        <row r="3955">
          <cell r="E3955">
            <v>34001.35</v>
          </cell>
          <cell r="O3955">
            <v>6</v>
          </cell>
        </row>
        <row r="3956">
          <cell r="E3956">
            <v>7500.07</v>
          </cell>
          <cell r="O3956">
            <v>6</v>
          </cell>
        </row>
        <row r="3957">
          <cell r="E3957">
            <v>15000.67</v>
          </cell>
          <cell r="O3957">
            <v>6</v>
          </cell>
        </row>
        <row r="3958">
          <cell r="E3958">
            <v>4262.17</v>
          </cell>
          <cell r="O3958">
            <v>6</v>
          </cell>
        </row>
        <row r="3959">
          <cell r="E3959">
            <v>10000.61</v>
          </cell>
          <cell r="O3959">
            <v>6</v>
          </cell>
        </row>
        <row r="3960">
          <cell r="E3960">
            <v>35001.440000000002</v>
          </cell>
          <cell r="O3960">
            <v>6</v>
          </cell>
        </row>
        <row r="3961">
          <cell r="E3961">
            <v>5500.38</v>
          </cell>
          <cell r="O3961">
            <v>6</v>
          </cell>
        </row>
        <row r="3962">
          <cell r="E3962">
            <v>7500.13</v>
          </cell>
          <cell r="O3962">
            <v>6</v>
          </cell>
        </row>
        <row r="3963">
          <cell r="E3963">
            <v>22000.04</v>
          </cell>
          <cell r="O3963">
            <v>6</v>
          </cell>
        </row>
        <row r="3964">
          <cell r="E3964">
            <v>7000.03</v>
          </cell>
          <cell r="O3964">
            <v>6</v>
          </cell>
        </row>
        <row r="3965">
          <cell r="E3965">
            <v>9999.9500000000007</v>
          </cell>
          <cell r="O3965">
            <v>6</v>
          </cell>
        </row>
        <row r="3966">
          <cell r="E3966">
            <v>26001.15</v>
          </cell>
          <cell r="O3966">
            <v>6</v>
          </cell>
        </row>
        <row r="3967">
          <cell r="E3967">
            <v>500.6</v>
          </cell>
          <cell r="O3967">
            <v>6</v>
          </cell>
        </row>
        <row r="3968">
          <cell r="E3968">
            <v>16000.73</v>
          </cell>
          <cell r="O3968">
            <v>6</v>
          </cell>
        </row>
        <row r="3969">
          <cell r="E3969">
            <v>10800.52</v>
          </cell>
          <cell r="O3969">
            <v>6</v>
          </cell>
        </row>
        <row r="3970">
          <cell r="E3970">
            <v>500.38</v>
          </cell>
          <cell r="O3970">
            <v>6</v>
          </cell>
        </row>
        <row r="3971">
          <cell r="E3971">
            <v>10000.67</v>
          </cell>
          <cell r="O3971">
            <v>6</v>
          </cell>
        </row>
        <row r="3972">
          <cell r="E3972">
            <v>2689.66</v>
          </cell>
          <cell r="O3972">
            <v>6</v>
          </cell>
        </row>
        <row r="3973">
          <cell r="E3973">
            <v>500.64</v>
          </cell>
          <cell r="O3973">
            <v>6</v>
          </cell>
        </row>
        <row r="3974">
          <cell r="E3974">
            <v>10000.35</v>
          </cell>
          <cell r="O3974">
            <v>6</v>
          </cell>
        </row>
        <row r="3975">
          <cell r="E3975">
            <v>6000.44</v>
          </cell>
          <cell r="O3975">
            <v>6</v>
          </cell>
        </row>
        <row r="3976">
          <cell r="E3976">
            <v>14000.17</v>
          </cell>
          <cell r="O3976">
            <v>6</v>
          </cell>
        </row>
        <row r="3977">
          <cell r="E3977">
            <v>18000.64</v>
          </cell>
          <cell r="O3977">
            <v>6</v>
          </cell>
        </row>
        <row r="3978">
          <cell r="E3978">
            <v>17501.169999999998</v>
          </cell>
          <cell r="O3978">
            <v>6</v>
          </cell>
        </row>
        <row r="3979">
          <cell r="E3979">
            <v>21001.14</v>
          </cell>
          <cell r="O3979">
            <v>6</v>
          </cell>
        </row>
        <row r="3980">
          <cell r="E3980">
            <v>11000.31</v>
          </cell>
          <cell r="O3980">
            <v>6</v>
          </cell>
        </row>
        <row r="3981">
          <cell r="E3981">
            <v>13000.4</v>
          </cell>
          <cell r="O3981">
            <v>6</v>
          </cell>
        </row>
        <row r="3982">
          <cell r="E3982">
            <v>19000.599999999999</v>
          </cell>
          <cell r="O3982">
            <v>6</v>
          </cell>
        </row>
        <row r="3983">
          <cell r="E3983">
            <v>10000.42</v>
          </cell>
          <cell r="O3983">
            <v>6</v>
          </cell>
        </row>
        <row r="3984">
          <cell r="E3984">
            <v>6500.3</v>
          </cell>
          <cell r="O3984">
            <v>6</v>
          </cell>
        </row>
        <row r="3985">
          <cell r="E3985">
            <v>13000.18</v>
          </cell>
          <cell r="O3985">
            <v>6</v>
          </cell>
        </row>
        <row r="3986">
          <cell r="E3986">
            <v>8500.94</v>
          </cell>
          <cell r="O3986">
            <v>6</v>
          </cell>
        </row>
        <row r="3987">
          <cell r="E3987">
            <v>4000.31</v>
          </cell>
          <cell r="O3987">
            <v>6</v>
          </cell>
        </row>
        <row r="3988">
          <cell r="E3988">
            <v>22000.09</v>
          </cell>
          <cell r="O3988">
            <v>6</v>
          </cell>
        </row>
        <row r="3989">
          <cell r="E3989">
            <v>9999.98</v>
          </cell>
          <cell r="O3989">
            <v>6</v>
          </cell>
        </row>
      </sheetData>
      <sheetData sheetId="2"/>
      <sheetData sheetId="3">
        <row r="4">
          <cell r="H4">
            <v>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59" refreshedDate="46183.552413194448" createdVersion="6" refreshedVersion="6" minRefreshableVersion="3" recordCount="15878" xr:uid="{FEB96E8C-F17A-4C52-82F9-C6CE454D935D}">
  <cacheSource type="worksheet">
    <worksheetSource name="汇总数据"/>
  </cacheSource>
  <cacheFields count="15">
    <cacheField name="成交日期" numFmtId="14">
      <sharedItems containsSemiMixedTypes="0" containsNonDate="0" containsDate="1" containsString="0" minDate="2020-04-01T00:00:00" maxDate="2020-08-01T00:00:00"/>
    </cacheField>
    <cacheField name="销售工号" numFmtId="0">
      <sharedItems containsSemiMixedTypes="0" containsString="0" containsNumber="1" containsInteger="1" minValue="1000000028" maxValue="1000039507"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9"/>
    </cacheField>
    <cacheField name="成交金额" numFmtId="0">
      <sharedItems containsSemiMixedTypes="0" containsString="0" containsNumber="1" minValue="1.44" maxValue="110000.7"/>
    </cacheField>
    <cacheField name="产品类型" numFmtId="0">
      <sharedItems/>
    </cacheField>
    <cacheField name="期数" numFmtId="0">
      <sharedItems/>
    </cacheField>
    <cacheField name="区域" numFmtId="0">
      <sharedItems/>
    </cacheField>
    <cacheField name="省份" numFmtId="0">
      <sharedItems/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1.44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7" count="4"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78">
  <r>
    <d v="2020-04-01T00:00:00"/>
    <n v="1000000028"/>
    <s v="借呗12期"/>
    <n v="3"/>
    <n v="55000.680000000008"/>
    <s v="借呗"/>
    <s v="12期"/>
    <s v="华东"/>
    <s v="杭州"/>
    <s v="二组"/>
    <s v="杭州二组"/>
    <s v="普通员工"/>
    <n v="18333.560000000001"/>
    <n v="2020"/>
    <x v="0"/>
  </r>
  <r>
    <d v="2020-04-01T00:00:00"/>
    <n v="1000000029"/>
    <s v="借呗12期"/>
    <n v="2"/>
    <n v="40000.490000000005"/>
    <s v="借呗"/>
    <s v="12期"/>
    <s v="华东"/>
    <s v="杭州"/>
    <s v="二组"/>
    <s v="杭州二组"/>
    <s v="普通员工"/>
    <n v="20000.25"/>
    <n v="2020"/>
    <x v="0"/>
  </r>
  <r>
    <d v="2020-04-01T00:00:00"/>
    <n v="1000000032"/>
    <s v="借呗6期"/>
    <n v="1"/>
    <n v="22000.65"/>
    <s v="借呗"/>
    <s v="6期"/>
    <s v="华东"/>
    <s v="苏州"/>
    <s v="一组"/>
    <s v="苏州一组"/>
    <s v="管理人员"/>
    <n v="22000.65"/>
    <n v="2020"/>
    <x v="0"/>
  </r>
  <r>
    <d v="2020-04-01T00:00:00"/>
    <n v="1000000031"/>
    <s v="借呗12期"/>
    <n v="1"/>
    <n v="20000.75"/>
    <s v="借呗"/>
    <s v="12期"/>
    <s v="华东"/>
    <s v="杭州"/>
    <s v="一组"/>
    <s v="杭州一组"/>
    <s v="管理人员"/>
    <n v="20000.75"/>
    <n v="2020"/>
    <x v="0"/>
  </r>
  <r>
    <d v="2020-04-01T00:00:00"/>
    <n v="1000000040"/>
    <s v="借呗6期"/>
    <n v="1"/>
    <n v="20000.72"/>
    <s v="借呗"/>
    <s v="6期"/>
    <s v="华西北"/>
    <s v="北京"/>
    <s v="四组"/>
    <s v="北京四组"/>
    <s v="管理人员"/>
    <n v="20000.72"/>
    <n v="2020"/>
    <x v="0"/>
  </r>
  <r>
    <d v="2020-04-01T00:00:00"/>
    <n v="1000000054"/>
    <s v="借呗12期"/>
    <n v="1"/>
    <n v="20000.689999999999"/>
    <s v="借呗"/>
    <s v="12期"/>
    <s v="华东"/>
    <s v="上海"/>
    <s v="一组"/>
    <s v="上海一组"/>
    <s v="普通员工"/>
    <n v="20000.689999999999"/>
    <n v="2020"/>
    <x v="0"/>
  </r>
  <r>
    <d v="2020-04-01T00:00:00"/>
    <n v="1000000035"/>
    <s v="借呗12期"/>
    <n v="1"/>
    <n v="15000.57"/>
    <s v="借呗"/>
    <s v="12期"/>
    <s v="华东"/>
    <s v="苏州"/>
    <s v="三组"/>
    <s v="苏州三组"/>
    <s v="普通员工"/>
    <n v="15000.57"/>
    <n v="2020"/>
    <x v="0"/>
  </r>
  <r>
    <d v="2020-04-01T00:00:00"/>
    <n v="1000000043"/>
    <s v="借呗12期"/>
    <n v="3"/>
    <n v="14501.3"/>
    <s v="借呗"/>
    <s v="12期"/>
    <s v="华西北"/>
    <s v="成都"/>
    <s v="一组"/>
    <s v="成都一组"/>
    <s v="普通员工"/>
    <n v="4833.7700000000004"/>
    <n v="2020"/>
    <x v="0"/>
  </r>
  <r>
    <d v="2020-04-01T00:00:00"/>
    <n v="1000000031"/>
    <s v="借呗6期"/>
    <n v="1"/>
    <n v="5000.6400000000003"/>
    <s v="借呗"/>
    <s v="6期"/>
    <s v="华东"/>
    <s v="杭州"/>
    <s v="一组"/>
    <s v="杭州一组"/>
    <s v="管理人员"/>
    <n v="5000.6400000000003"/>
    <n v="2020"/>
    <x v="0"/>
  </r>
  <r>
    <d v="2020-04-01T00:00:00"/>
    <n v="1000000049"/>
    <s v="借呗6期"/>
    <n v="1"/>
    <n v="5000.6400000000003"/>
    <s v="借呗"/>
    <s v="6期"/>
    <s v="华东"/>
    <s v="合肥"/>
    <s v="一组"/>
    <s v="合肥一组"/>
    <s v="普通员工"/>
    <n v="5000.6400000000003"/>
    <n v="2020"/>
    <x v="0"/>
  </r>
  <r>
    <d v="2020-04-01T00:00:00"/>
    <n v="1000000050"/>
    <s v="借呗18期"/>
    <n v="1"/>
    <n v="5000.1899999999996"/>
    <s v="借呗"/>
    <s v="18期"/>
    <s v="华东"/>
    <s v="合肥"/>
    <s v="一组"/>
    <s v="合肥一组"/>
    <s v="普通员工"/>
    <n v="5000.1899999999996"/>
    <n v="2020"/>
    <x v="0"/>
  </r>
  <r>
    <d v="2020-04-02T00:00:00"/>
    <n v="1000000029"/>
    <s v="借呗12期"/>
    <n v="2"/>
    <n v="20000.93"/>
    <s v="借呗"/>
    <s v="12期"/>
    <s v="华东"/>
    <s v="杭州"/>
    <s v="二组"/>
    <s v="杭州二组"/>
    <s v="普通员工"/>
    <n v="10000.459999999999"/>
    <n v="2020"/>
    <x v="0"/>
  </r>
  <r>
    <d v="2020-04-02T00:00:00"/>
    <n v="1000000034"/>
    <s v="借呗18期"/>
    <n v="1"/>
    <n v="20000.43"/>
    <s v="借呗"/>
    <s v="18期"/>
    <s v="华东"/>
    <s v="苏州"/>
    <s v="一组"/>
    <s v="苏州一组"/>
    <s v="普通员工"/>
    <n v="20000.43"/>
    <n v="2020"/>
    <x v="0"/>
  </r>
  <r>
    <d v="2020-04-02T00:00:00"/>
    <n v="1000000028"/>
    <s v="借呗6期"/>
    <n v="1"/>
    <n v="18000.29"/>
    <s v="借呗"/>
    <s v="6期"/>
    <s v="华东"/>
    <s v="杭州"/>
    <s v="二组"/>
    <s v="杭州二组"/>
    <s v="普通员工"/>
    <n v="18000.29"/>
    <n v="2020"/>
    <x v="0"/>
  </r>
  <r>
    <d v="2020-04-02T00:00:00"/>
    <n v="1000000032"/>
    <s v="借呗12期"/>
    <n v="1"/>
    <n v="18000.22"/>
    <s v="借呗"/>
    <s v="12期"/>
    <s v="华东"/>
    <s v="苏州"/>
    <s v="一组"/>
    <s v="苏州一组"/>
    <s v="管理人员"/>
    <n v="18000.22"/>
    <n v="2020"/>
    <x v="0"/>
  </r>
  <r>
    <d v="2020-04-02T00:00:00"/>
    <n v="1000000046"/>
    <s v="借呗6期"/>
    <n v="2"/>
    <n v="15000.739999999998"/>
    <s v="借呗"/>
    <s v="6期"/>
    <s v="华西北"/>
    <s v="成都"/>
    <s v="一组"/>
    <s v="成都一组"/>
    <s v="普通员工"/>
    <n v="7500.37"/>
    <n v="2020"/>
    <x v="0"/>
  </r>
  <r>
    <d v="2020-04-02T00:00:00"/>
    <n v="1000000035"/>
    <s v="借呗12期"/>
    <n v="1"/>
    <n v="14999.94"/>
    <s v="借呗"/>
    <s v="12期"/>
    <s v="华东"/>
    <s v="苏州"/>
    <s v="三组"/>
    <s v="苏州三组"/>
    <s v="普通员工"/>
    <n v="14999.94"/>
    <n v="2020"/>
    <x v="0"/>
  </r>
  <r>
    <d v="2020-04-02T00:00:00"/>
    <n v="1000000057"/>
    <s v="借呗18期"/>
    <n v="1"/>
    <n v="10000.75"/>
    <s v="借呗"/>
    <s v="18期"/>
    <s v="华东"/>
    <s v="上海"/>
    <s v="二组"/>
    <s v="上海二组"/>
    <s v="普通员工"/>
    <n v="10000.75"/>
    <n v="2020"/>
    <x v="0"/>
  </r>
  <r>
    <d v="2020-04-02T00:00:00"/>
    <n v="1000000031"/>
    <s v="借呗12期"/>
    <n v="1"/>
    <n v="10000.57"/>
    <s v="借呗"/>
    <s v="12期"/>
    <s v="华东"/>
    <s v="杭州"/>
    <s v="一组"/>
    <s v="杭州一组"/>
    <s v="管理人员"/>
    <n v="10000.57"/>
    <n v="2020"/>
    <x v="0"/>
  </r>
  <r>
    <d v="2020-04-02T00:00:00"/>
    <n v="1000000050"/>
    <s v="借呗18期"/>
    <n v="1"/>
    <n v="10000.34"/>
    <s v="借呗"/>
    <s v="18期"/>
    <s v="华东"/>
    <s v="合肥"/>
    <s v="一组"/>
    <s v="合肥一组"/>
    <s v="普通员工"/>
    <n v="10000.34"/>
    <n v="2020"/>
    <x v="0"/>
  </r>
  <r>
    <d v="2020-04-02T00:00:00"/>
    <n v="1000000043"/>
    <s v="借呗6期"/>
    <n v="1"/>
    <n v="10000.200000000001"/>
    <s v="借呗"/>
    <s v="6期"/>
    <s v="华西北"/>
    <s v="成都"/>
    <s v="一组"/>
    <s v="成都一组"/>
    <s v="普通员工"/>
    <n v="10000.200000000001"/>
    <n v="2020"/>
    <x v="0"/>
  </r>
  <r>
    <d v="2020-04-02T00:00:00"/>
    <n v="1000000031"/>
    <s v="借呗6期"/>
    <n v="1"/>
    <n v="9257.26"/>
    <s v="借呗"/>
    <s v="6期"/>
    <s v="华东"/>
    <s v="杭州"/>
    <s v="一组"/>
    <s v="杭州一组"/>
    <s v="管理人员"/>
    <n v="9257.26"/>
    <n v="2020"/>
    <x v="0"/>
  </r>
  <r>
    <d v="2020-04-02T00:00:00"/>
    <n v="1000000052"/>
    <s v="借呗18期"/>
    <n v="1"/>
    <n v="8000.35"/>
    <s v="借呗"/>
    <s v="18期"/>
    <s v="华东"/>
    <s v="上海"/>
    <s v="二组"/>
    <s v="上海二组"/>
    <s v="普通员工"/>
    <n v="8000.35"/>
    <n v="2020"/>
    <x v="0"/>
  </r>
  <r>
    <d v="2020-04-02T00:00:00"/>
    <n v="1000000029"/>
    <s v="借呗6期"/>
    <n v="1"/>
    <n v="5000.37"/>
    <s v="借呗"/>
    <s v="6期"/>
    <s v="华东"/>
    <s v="杭州"/>
    <s v="二组"/>
    <s v="杭州二组"/>
    <s v="普通员工"/>
    <n v="5000.37"/>
    <n v="2020"/>
    <x v="0"/>
  </r>
  <r>
    <d v="2020-04-03T00:00:00"/>
    <n v="1000000028"/>
    <s v="借呗12期"/>
    <n v="2"/>
    <n v="40000.39"/>
    <s v="借呗"/>
    <s v="12期"/>
    <s v="华东"/>
    <s v="杭州"/>
    <s v="二组"/>
    <s v="杭州二组"/>
    <s v="普通员工"/>
    <n v="20000.2"/>
    <n v="2020"/>
    <x v="0"/>
  </r>
  <r>
    <d v="2020-04-03T00:00:00"/>
    <n v="1000000031"/>
    <s v="借呗18期"/>
    <n v="2"/>
    <n v="26000.27"/>
    <s v="借呗"/>
    <s v="18期"/>
    <s v="华东"/>
    <s v="杭州"/>
    <s v="一组"/>
    <s v="杭州一组"/>
    <s v="管理人员"/>
    <n v="13000.14"/>
    <n v="2020"/>
    <x v="0"/>
  </r>
  <r>
    <d v="2020-04-03T00:00:00"/>
    <n v="1000000037"/>
    <s v="借呗6期"/>
    <n v="1"/>
    <n v="22000.65"/>
    <s v="借呗"/>
    <s v="6期"/>
    <s v="华东"/>
    <s v="杭州"/>
    <s v="二组"/>
    <s v="杭州二组"/>
    <s v="普通员工"/>
    <n v="22000.65"/>
    <n v="2020"/>
    <x v="0"/>
  </r>
  <r>
    <d v="2020-04-03T00:00:00"/>
    <n v="1000000035"/>
    <s v="借呗6期"/>
    <n v="1"/>
    <n v="20000.47"/>
    <s v="借呗"/>
    <s v="6期"/>
    <s v="华东"/>
    <s v="苏州"/>
    <s v="三组"/>
    <s v="苏州三组"/>
    <s v="普通员工"/>
    <n v="20000.47"/>
    <n v="2020"/>
    <x v="0"/>
  </r>
  <r>
    <d v="2020-04-03T00:00:00"/>
    <n v="1000000029"/>
    <s v="借呗12期"/>
    <n v="1"/>
    <n v="20000.28"/>
    <s v="借呗"/>
    <s v="12期"/>
    <s v="华东"/>
    <s v="杭州"/>
    <s v="二组"/>
    <s v="杭州二组"/>
    <s v="普通员工"/>
    <n v="20000.28"/>
    <n v="2020"/>
    <x v="0"/>
  </r>
  <r>
    <d v="2020-04-03T00:00:00"/>
    <n v="1000000043"/>
    <s v="借呗12期"/>
    <n v="2"/>
    <n v="15000.85"/>
    <s v="借呗"/>
    <s v="12期"/>
    <s v="华西北"/>
    <s v="成都"/>
    <s v="一组"/>
    <s v="成都一组"/>
    <s v="普通员工"/>
    <n v="7500.43"/>
    <n v="2020"/>
    <x v="0"/>
  </r>
  <r>
    <d v="2020-04-03T00:00:00"/>
    <n v="1000000034"/>
    <s v="借呗18期"/>
    <n v="1"/>
    <n v="15000.54"/>
    <s v="借呗"/>
    <s v="18期"/>
    <s v="华东"/>
    <s v="苏州"/>
    <s v="一组"/>
    <s v="苏州一组"/>
    <s v="普通员工"/>
    <n v="15000.54"/>
    <n v="2020"/>
    <x v="0"/>
  </r>
  <r>
    <d v="2020-04-03T00:00:00"/>
    <n v="1000000037"/>
    <s v="借呗12期"/>
    <n v="1"/>
    <n v="15000.43"/>
    <s v="借呗"/>
    <s v="12期"/>
    <s v="华东"/>
    <s v="杭州"/>
    <s v="二组"/>
    <s v="杭州二组"/>
    <s v="普通员工"/>
    <n v="15000.43"/>
    <n v="2020"/>
    <x v="0"/>
  </r>
  <r>
    <d v="2020-04-03T00:00:00"/>
    <n v="1000000050"/>
    <s v="借呗18期"/>
    <n v="1"/>
    <n v="10000.620000000001"/>
    <s v="借呗"/>
    <s v="18期"/>
    <s v="华东"/>
    <s v="合肥"/>
    <s v="一组"/>
    <s v="合肥一组"/>
    <s v="普通员工"/>
    <n v="10000.620000000001"/>
    <n v="2020"/>
    <x v="0"/>
  </r>
  <r>
    <d v="2020-04-03T00:00:00"/>
    <n v="1000000029"/>
    <s v="借呗6期"/>
    <n v="1"/>
    <n v="10000.35"/>
    <s v="借呗"/>
    <s v="6期"/>
    <s v="华东"/>
    <s v="杭州"/>
    <s v="二组"/>
    <s v="杭州二组"/>
    <s v="普通员工"/>
    <n v="10000.35"/>
    <n v="2020"/>
    <x v="0"/>
  </r>
  <r>
    <d v="2020-04-03T00:00:00"/>
    <n v="1000000040"/>
    <s v="借呗6期"/>
    <n v="1"/>
    <n v="10000.219999999999"/>
    <s v="借呗"/>
    <s v="6期"/>
    <s v="华西北"/>
    <s v="北京"/>
    <s v="四组"/>
    <s v="北京四组"/>
    <s v="管理人员"/>
    <n v="10000.219999999999"/>
    <n v="2020"/>
    <x v="0"/>
  </r>
  <r>
    <d v="2020-04-03T00:00:00"/>
    <n v="1000000041"/>
    <s v="借呗12期"/>
    <n v="1"/>
    <n v="10000.07"/>
    <s v="借呗"/>
    <s v="12期"/>
    <s v="华西北"/>
    <s v="北京"/>
    <s v="四组"/>
    <s v="北京四组"/>
    <s v="普通员工"/>
    <n v="10000.07"/>
    <n v="2020"/>
    <x v="0"/>
  </r>
  <r>
    <d v="2020-04-03T00:00:00"/>
    <n v="1000000031"/>
    <s v="借呗12期"/>
    <n v="1"/>
    <n v="8000.05"/>
    <s v="借呗"/>
    <s v="12期"/>
    <s v="华东"/>
    <s v="杭州"/>
    <s v="一组"/>
    <s v="杭州一组"/>
    <s v="管理人员"/>
    <n v="8000.05"/>
    <n v="2020"/>
    <x v="0"/>
  </r>
  <r>
    <d v="2020-04-03T00:00:00"/>
    <n v="1000000057"/>
    <s v="花呗18期"/>
    <n v="1"/>
    <n v="5637.93"/>
    <s v="花呗"/>
    <s v="18期"/>
    <s v="华东"/>
    <s v="上海"/>
    <s v="二组"/>
    <s v="上海二组"/>
    <s v="普通员工"/>
    <n v="5637.93"/>
    <n v="2020"/>
    <x v="0"/>
  </r>
  <r>
    <d v="2020-04-04T00:00:00"/>
    <n v="1000000030"/>
    <s v="借呗18期"/>
    <n v="1"/>
    <n v="20000.66"/>
    <s v="借呗"/>
    <s v="18期"/>
    <s v="华南"/>
    <s v="广州"/>
    <s v="三组"/>
    <s v="广州三组"/>
    <s v="普通员工"/>
    <n v="20000.66"/>
    <n v="2020"/>
    <x v="0"/>
  </r>
  <r>
    <d v="2020-04-04T00:00:00"/>
    <n v="1000000031"/>
    <s v="借呗12期"/>
    <n v="2"/>
    <n v="20000.349999999999"/>
    <s v="借呗"/>
    <s v="12期"/>
    <s v="华东"/>
    <s v="杭州"/>
    <s v="一组"/>
    <s v="杭州一组"/>
    <s v="管理人员"/>
    <n v="10000.17"/>
    <n v="2020"/>
    <x v="0"/>
  </r>
  <r>
    <d v="2020-04-04T00:00:00"/>
    <n v="1000000050"/>
    <s v="借呗18期"/>
    <n v="1"/>
    <n v="20000.21"/>
    <s v="借呗"/>
    <s v="18期"/>
    <s v="华东"/>
    <s v="合肥"/>
    <s v="一组"/>
    <s v="合肥一组"/>
    <s v="普通员工"/>
    <n v="20000.21"/>
    <n v="2020"/>
    <x v="0"/>
  </r>
  <r>
    <d v="2020-04-04T00:00:00"/>
    <n v="1000000034"/>
    <s v="借呗6期"/>
    <n v="1"/>
    <n v="19999.939999999999"/>
    <s v="借呗"/>
    <s v="6期"/>
    <s v="华东"/>
    <s v="苏州"/>
    <s v="一组"/>
    <s v="苏州一组"/>
    <s v="普通员工"/>
    <n v="19999.939999999999"/>
    <n v="2020"/>
    <x v="0"/>
  </r>
  <r>
    <d v="2020-04-04T00:00:00"/>
    <n v="1000000047"/>
    <s v="借呗18期"/>
    <n v="1"/>
    <n v="15000.01"/>
    <s v="借呗"/>
    <s v="18期"/>
    <s v="华南"/>
    <s v="广州"/>
    <s v="一组"/>
    <s v="广州一组"/>
    <s v="普通员工"/>
    <n v="15000.01"/>
    <n v="2020"/>
    <x v="0"/>
  </r>
  <r>
    <d v="2020-04-04T00:00:00"/>
    <n v="1000000029"/>
    <s v="借呗12期"/>
    <n v="1"/>
    <n v="10000.629999999999"/>
    <s v="借呗"/>
    <s v="12期"/>
    <s v="华东"/>
    <s v="杭州"/>
    <s v="二组"/>
    <s v="杭州二组"/>
    <s v="普通员工"/>
    <n v="10000.629999999999"/>
    <n v="2020"/>
    <x v="0"/>
  </r>
  <r>
    <d v="2020-04-04T00:00:00"/>
    <n v="1000000040"/>
    <s v="借呗12期"/>
    <n v="1"/>
    <n v="10000.39"/>
    <s v="借呗"/>
    <s v="12期"/>
    <s v="华西北"/>
    <s v="北京"/>
    <s v="四组"/>
    <s v="北京四组"/>
    <s v="管理人员"/>
    <n v="10000.39"/>
    <n v="2020"/>
    <x v="0"/>
  </r>
  <r>
    <d v="2020-04-04T00:00:00"/>
    <n v="1000000067"/>
    <s v="借呗12期"/>
    <n v="1"/>
    <n v="10000.31"/>
    <s v="借呗"/>
    <s v="12期"/>
    <s v="华东"/>
    <s v="苏州"/>
    <s v="二组"/>
    <s v="苏州二组"/>
    <s v="普通员工"/>
    <n v="10000.31"/>
    <n v="2020"/>
    <x v="0"/>
  </r>
  <r>
    <d v="2020-04-04T00:00:00"/>
    <n v="1000000040"/>
    <s v="借呗6期"/>
    <n v="1"/>
    <n v="7999.99"/>
    <s v="借呗"/>
    <s v="6期"/>
    <s v="华西北"/>
    <s v="北京"/>
    <s v="四组"/>
    <s v="北京四组"/>
    <s v="管理人员"/>
    <n v="7999.99"/>
    <n v="2020"/>
    <x v="0"/>
  </r>
  <r>
    <d v="2020-04-04T00:00:00"/>
    <n v="1000000029"/>
    <s v="借呗6期"/>
    <n v="1"/>
    <n v="5000.49"/>
    <s v="借呗"/>
    <s v="6期"/>
    <s v="华东"/>
    <s v="杭州"/>
    <s v="二组"/>
    <s v="杭州二组"/>
    <s v="普通员工"/>
    <n v="5000.49"/>
    <n v="2020"/>
    <x v="0"/>
  </r>
  <r>
    <d v="2020-04-04T00:00:00"/>
    <n v="1000000036"/>
    <s v="借呗12期"/>
    <n v="1"/>
    <n v="5000.43"/>
    <s v="借呗"/>
    <s v="12期"/>
    <s v="华南"/>
    <s v="广州"/>
    <s v="三组"/>
    <s v="广州三组"/>
    <s v="管理人员"/>
    <n v="5000.43"/>
    <n v="2020"/>
    <x v="0"/>
  </r>
  <r>
    <d v="2020-04-04T00:00:00"/>
    <n v="1000000044"/>
    <s v="借呗6期"/>
    <n v="1"/>
    <n v="4999.9399999999996"/>
    <s v="借呗"/>
    <s v="6期"/>
    <s v="华西北"/>
    <s v="北京"/>
    <s v="三组"/>
    <s v="北京三组"/>
    <s v="管理人员"/>
    <n v="4999.9399999999996"/>
    <n v="2020"/>
    <x v="0"/>
  </r>
  <r>
    <d v="2020-04-05T00:00:00"/>
    <n v="1000000576"/>
    <s v="借呗12期"/>
    <n v="3"/>
    <n v="48001.25"/>
    <s v="借呗"/>
    <s v="12期"/>
    <s v="华东"/>
    <s v="苏州"/>
    <s v="三组"/>
    <s v="苏州三组"/>
    <s v="普通员工"/>
    <n v="16000.42"/>
    <n v="2020"/>
    <x v="0"/>
  </r>
  <r>
    <d v="2020-04-05T00:00:00"/>
    <n v="1000000028"/>
    <s v="借呗12期"/>
    <n v="2"/>
    <n v="28001.33"/>
    <s v="借呗"/>
    <s v="12期"/>
    <s v="华东"/>
    <s v="杭州"/>
    <s v="二组"/>
    <s v="杭州二组"/>
    <s v="普通员工"/>
    <n v="14000.67"/>
    <n v="2020"/>
    <x v="0"/>
  </r>
  <r>
    <d v="2020-04-05T00:00:00"/>
    <n v="1000000566"/>
    <s v="借呗12期"/>
    <n v="1"/>
    <n v="20000.310000000001"/>
    <s v="借呗"/>
    <s v="12期"/>
    <s v="华南"/>
    <s v="广州"/>
    <s v="三组"/>
    <s v="广州三组"/>
    <s v="普通员工"/>
    <n v="20000.310000000001"/>
    <n v="2020"/>
    <x v="0"/>
  </r>
  <r>
    <d v="2020-04-05T00:00:00"/>
    <n v="1000000030"/>
    <s v="借呗6期"/>
    <n v="1"/>
    <n v="20000.29"/>
    <s v="借呗"/>
    <s v="6期"/>
    <s v="华南"/>
    <s v="广州"/>
    <s v="三组"/>
    <s v="广州三组"/>
    <s v="普通员工"/>
    <n v="20000.29"/>
    <n v="2020"/>
    <x v="0"/>
  </r>
  <r>
    <d v="2020-04-05T00:00:00"/>
    <n v="1000000032"/>
    <s v="借呗12期"/>
    <n v="1"/>
    <n v="20000.29"/>
    <s v="借呗"/>
    <s v="12期"/>
    <s v="华东"/>
    <s v="苏州"/>
    <s v="一组"/>
    <s v="苏州一组"/>
    <s v="管理人员"/>
    <n v="20000.29"/>
    <n v="2020"/>
    <x v="0"/>
  </r>
  <r>
    <d v="2020-04-05T00:00:00"/>
    <n v="1000000057"/>
    <s v="借呗18期"/>
    <n v="1"/>
    <n v="20000.240000000002"/>
    <s v="借呗"/>
    <s v="18期"/>
    <s v="华东"/>
    <s v="上海"/>
    <s v="二组"/>
    <s v="上海二组"/>
    <s v="普通员工"/>
    <n v="20000.240000000002"/>
    <n v="2020"/>
    <x v="0"/>
  </r>
  <r>
    <d v="2020-04-05T00:00:00"/>
    <n v="1000000047"/>
    <s v="借呗18期"/>
    <n v="2"/>
    <n v="18000.739999999998"/>
    <s v="借呗"/>
    <s v="18期"/>
    <s v="华南"/>
    <s v="广州"/>
    <s v="一组"/>
    <s v="广州一组"/>
    <s v="普通员工"/>
    <n v="9000.3700000000008"/>
    <n v="2020"/>
    <x v="0"/>
  </r>
  <r>
    <d v="2020-04-05T00:00:00"/>
    <n v="1000000566"/>
    <s v="借呗18期"/>
    <n v="1"/>
    <n v="17999.939999999999"/>
    <s v="借呗"/>
    <s v="18期"/>
    <s v="华南"/>
    <s v="广州"/>
    <s v="三组"/>
    <s v="广州三组"/>
    <s v="普通员工"/>
    <n v="17999.939999999999"/>
    <n v="2020"/>
    <x v="0"/>
  </r>
  <r>
    <d v="2020-04-05T00:00:00"/>
    <n v="1000000029"/>
    <s v="借呗12期"/>
    <n v="1"/>
    <n v="10000.629999999999"/>
    <s v="借呗"/>
    <s v="12期"/>
    <s v="华东"/>
    <s v="杭州"/>
    <s v="二组"/>
    <s v="杭州二组"/>
    <s v="普通员工"/>
    <n v="10000.629999999999"/>
    <n v="2020"/>
    <x v="0"/>
  </r>
  <r>
    <d v="2020-04-05T00:00:00"/>
    <n v="1000000046"/>
    <s v="借呗6期"/>
    <n v="1"/>
    <n v="10000.58"/>
    <s v="借呗"/>
    <s v="6期"/>
    <s v="华西北"/>
    <s v="成都"/>
    <s v="一组"/>
    <s v="成都一组"/>
    <s v="普通员工"/>
    <n v="10000.58"/>
    <n v="2020"/>
    <x v="0"/>
  </r>
  <r>
    <d v="2020-04-05T00:00:00"/>
    <n v="1000000041"/>
    <s v="借呗6期"/>
    <n v="1"/>
    <n v="10000.44"/>
    <s v="借呗"/>
    <s v="6期"/>
    <s v="华西北"/>
    <s v="北京"/>
    <s v="四组"/>
    <s v="北京四组"/>
    <s v="普通员工"/>
    <n v="10000.44"/>
    <n v="2020"/>
    <x v="0"/>
  </r>
  <r>
    <d v="2020-04-05T00:00:00"/>
    <n v="1000000029"/>
    <s v="借呗6期"/>
    <n v="1"/>
    <n v="10000.33"/>
    <s v="借呗"/>
    <s v="6期"/>
    <s v="华东"/>
    <s v="杭州"/>
    <s v="二组"/>
    <s v="杭州二组"/>
    <s v="普通员工"/>
    <n v="10000.33"/>
    <n v="2020"/>
    <x v="0"/>
  </r>
  <r>
    <d v="2020-04-05T00:00:00"/>
    <n v="1000000040"/>
    <s v="借呗6期"/>
    <n v="1"/>
    <n v="10000.209999999999"/>
    <s v="借呗"/>
    <s v="6期"/>
    <s v="华西北"/>
    <s v="北京"/>
    <s v="四组"/>
    <s v="北京四组"/>
    <s v="管理人员"/>
    <n v="10000.209999999999"/>
    <n v="2020"/>
    <x v="0"/>
  </r>
  <r>
    <d v="2020-04-05T00:00:00"/>
    <n v="1000000035"/>
    <s v="借呗12期"/>
    <n v="1"/>
    <n v="8000.44"/>
    <s v="借呗"/>
    <s v="12期"/>
    <s v="华东"/>
    <s v="苏州"/>
    <s v="三组"/>
    <s v="苏州三组"/>
    <s v="普通员工"/>
    <n v="8000.44"/>
    <n v="2020"/>
    <x v="0"/>
  </r>
  <r>
    <d v="2020-04-05T00:00:00"/>
    <n v="1000000566"/>
    <s v="借呗6期"/>
    <n v="1"/>
    <n v="8000.25"/>
    <s v="借呗"/>
    <s v="6期"/>
    <s v="华南"/>
    <s v="广州"/>
    <s v="三组"/>
    <s v="广州三组"/>
    <s v="普通员工"/>
    <n v="8000.25"/>
    <n v="2020"/>
    <x v="0"/>
  </r>
  <r>
    <d v="2020-04-05T00:00:00"/>
    <n v="1000000067"/>
    <s v="借呗18期"/>
    <n v="1"/>
    <n v="8000.2"/>
    <s v="借呗"/>
    <s v="18期"/>
    <s v="华东"/>
    <s v="苏州"/>
    <s v="二组"/>
    <s v="苏州二组"/>
    <s v="普通员工"/>
    <n v="8000.2"/>
    <n v="2020"/>
    <x v="0"/>
  </r>
  <r>
    <d v="2020-04-05T00:00:00"/>
    <n v="1000000047"/>
    <s v="借呗12期"/>
    <n v="1"/>
    <n v="8000.11"/>
    <s v="借呗"/>
    <s v="12期"/>
    <s v="华南"/>
    <s v="广州"/>
    <s v="一组"/>
    <s v="广州一组"/>
    <s v="普通员工"/>
    <n v="8000.11"/>
    <n v="2020"/>
    <x v="0"/>
  </r>
  <r>
    <d v="2020-04-05T00:00:00"/>
    <n v="1000000057"/>
    <s v="借呗6期"/>
    <n v="1"/>
    <n v="7999.97"/>
    <s v="借呗"/>
    <s v="6期"/>
    <s v="华东"/>
    <s v="上海"/>
    <s v="二组"/>
    <s v="上海二组"/>
    <s v="普通员工"/>
    <n v="7999.97"/>
    <n v="2020"/>
    <x v="0"/>
  </r>
  <r>
    <d v="2020-04-05T00:00:00"/>
    <n v="1000000051"/>
    <s v="借呗12期"/>
    <n v="1"/>
    <n v="6000.46"/>
    <s v="借呗"/>
    <s v="12期"/>
    <s v="华东"/>
    <s v="上海"/>
    <s v="二组"/>
    <s v="上海二组"/>
    <s v="普通员工"/>
    <n v="6000.46"/>
    <n v="2020"/>
    <x v="0"/>
  </r>
  <r>
    <d v="2020-04-05T00:00:00"/>
    <n v="1000000037"/>
    <s v="借呗12期"/>
    <n v="1"/>
    <n v="5000.53"/>
    <s v="借呗"/>
    <s v="12期"/>
    <s v="华东"/>
    <s v="杭州"/>
    <s v="二组"/>
    <s v="杭州二组"/>
    <s v="普通员工"/>
    <n v="5000.53"/>
    <n v="2020"/>
    <x v="0"/>
  </r>
  <r>
    <d v="2020-04-05T00:00:00"/>
    <n v="1000000043"/>
    <s v="借呗6期"/>
    <n v="1"/>
    <n v="5000.37"/>
    <s v="借呗"/>
    <s v="6期"/>
    <s v="华西北"/>
    <s v="成都"/>
    <s v="一组"/>
    <s v="成都一组"/>
    <s v="普通员工"/>
    <n v="5000.37"/>
    <n v="2020"/>
    <x v="0"/>
  </r>
  <r>
    <d v="2020-04-05T00:00:00"/>
    <n v="1000000028"/>
    <s v="借呗6期"/>
    <n v="1"/>
    <n v="5000.3599999999997"/>
    <s v="借呗"/>
    <s v="6期"/>
    <s v="华东"/>
    <s v="杭州"/>
    <s v="二组"/>
    <s v="杭州二组"/>
    <s v="普通员工"/>
    <n v="5000.3599999999997"/>
    <n v="2020"/>
    <x v="0"/>
  </r>
  <r>
    <d v="2020-04-05T00:00:00"/>
    <n v="1000000031"/>
    <s v="借呗6期"/>
    <n v="1"/>
    <n v="5000.3100000000004"/>
    <s v="借呗"/>
    <s v="6期"/>
    <s v="华东"/>
    <s v="杭州"/>
    <s v="一组"/>
    <s v="杭州一组"/>
    <s v="管理人员"/>
    <n v="5000.3100000000004"/>
    <n v="2020"/>
    <x v="0"/>
  </r>
  <r>
    <d v="2020-04-05T00:00:00"/>
    <n v="1000000034"/>
    <s v="借呗6期"/>
    <n v="1"/>
    <n v="5000.03"/>
    <s v="借呗"/>
    <s v="6期"/>
    <s v="华东"/>
    <s v="苏州"/>
    <s v="一组"/>
    <s v="苏州一组"/>
    <s v="普通员工"/>
    <n v="5000.03"/>
    <n v="2020"/>
    <x v="0"/>
  </r>
  <r>
    <d v="2020-04-05T00:00:00"/>
    <n v="1000000566"/>
    <s v="花呗12期"/>
    <n v="1"/>
    <n v="4737.9799999999996"/>
    <s v="花呗"/>
    <s v="12期"/>
    <s v="华南"/>
    <s v="广州"/>
    <s v="三组"/>
    <s v="广州三组"/>
    <s v="普通员工"/>
    <n v="4737.9799999999996"/>
    <n v="2020"/>
    <x v="0"/>
  </r>
  <r>
    <d v="2020-04-05T00:00:00"/>
    <n v="1000000037"/>
    <s v="借呗6期"/>
    <n v="1"/>
    <n v="3000.69"/>
    <s v="借呗"/>
    <s v="6期"/>
    <s v="华东"/>
    <s v="杭州"/>
    <s v="二组"/>
    <s v="杭州二组"/>
    <s v="普通员工"/>
    <n v="3000.69"/>
    <n v="2020"/>
    <x v="0"/>
  </r>
  <r>
    <d v="2020-04-06T00:00:00"/>
    <n v="1000000034"/>
    <s v="借呗6期"/>
    <n v="2"/>
    <n v="36001.15"/>
    <s v="借呗"/>
    <s v="6期"/>
    <s v="华东"/>
    <s v="苏州"/>
    <s v="一组"/>
    <s v="苏州一组"/>
    <s v="普通员工"/>
    <n v="18000.580000000002"/>
    <n v="2020"/>
    <x v="0"/>
  </r>
  <r>
    <d v="2020-04-06T00:00:00"/>
    <n v="1000000031"/>
    <s v="借呗18期"/>
    <n v="1"/>
    <n v="25000.42"/>
    <s v="借呗"/>
    <s v="18期"/>
    <s v="华东"/>
    <s v="杭州"/>
    <s v="一组"/>
    <s v="杭州一组"/>
    <s v="管理人员"/>
    <n v="25000.42"/>
    <n v="2020"/>
    <x v="0"/>
  </r>
  <r>
    <d v="2020-04-06T00:00:00"/>
    <n v="1000000057"/>
    <s v="借呗12期"/>
    <n v="2"/>
    <n v="23000.79"/>
    <s v="借呗"/>
    <s v="12期"/>
    <s v="华东"/>
    <s v="上海"/>
    <s v="二组"/>
    <s v="上海二组"/>
    <s v="普通员工"/>
    <n v="11500.4"/>
    <n v="2020"/>
    <x v="0"/>
  </r>
  <r>
    <d v="2020-04-06T00:00:00"/>
    <n v="1000000046"/>
    <s v="借呗12期"/>
    <n v="1"/>
    <n v="20000.650000000001"/>
    <s v="借呗"/>
    <s v="12期"/>
    <s v="华西北"/>
    <s v="成都"/>
    <s v="一组"/>
    <s v="成都一组"/>
    <s v="普通员工"/>
    <n v="20000.650000000001"/>
    <n v="2020"/>
    <x v="0"/>
  </r>
  <r>
    <d v="2020-04-06T00:00:00"/>
    <n v="1000000029"/>
    <s v="借呗6期"/>
    <n v="1"/>
    <n v="20000.55"/>
    <s v="借呗"/>
    <s v="6期"/>
    <s v="华东"/>
    <s v="杭州"/>
    <s v="二组"/>
    <s v="杭州二组"/>
    <s v="普通员工"/>
    <n v="20000.55"/>
    <n v="2020"/>
    <x v="0"/>
  </r>
  <r>
    <d v="2020-04-06T00:00:00"/>
    <n v="1000000049"/>
    <s v="借呗18期"/>
    <n v="1"/>
    <n v="20000.23"/>
    <s v="借呗"/>
    <s v="18期"/>
    <s v="华东"/>
    <s v="合肥"/>
    <s v="一组"/>
    <s v="合肥一组"/>
    <s v="普通员工"/>
    <n v="20000.23"/>
    <n v="2020"/>
    <x v="0"/>
  </r>
  <r>
    <d v="2020-04-06T00:00:00"/>
    <n v="1000000031"/>
    <s v="借呗12期"/>
    <n v="1"/>
    <n v="20000.11"/>
    <s v="借呗"/>
    <s v="12期"/>
    <s v="华东"/>
    <s v="杭州"/>
    <s v="一组"/>
    <s v="杭州一组"/>
    <s v="管理人员"/>
    <n v="20000.11"/>
    <n v="2020"/>
    <x v="0"/>
  </r>
  <r>
    <d v="2020-04-06T00:00:00"/>
    <n v="1000000033"/>
    <s v="借呗6期"/>
    <n v="1"/>
    <n v="20000.080000000002"/>
    <s v="借呗"/>
    <s v="6期"/>
    <s v="华东"/>
    <s v="苏州"/>
    <s v="一组"/>
    <s v="苏州一组"/>
    <s v="普通员工"/>
    <n v="20000.080000000002"/>
    <n v="2020"/>
    <x v="0"/>
  </r>
  <r>
    <d v="2020-04-06T00:00:00"/>
    <n v="1000000050"/>
    <s v="借呗12期"/>
    <n v="1"/>
    <n v="20000"/>
    <s v="借呗"/>
    <s v="12期"/>
    <s v="华东"/>
    <s v="合肥"/>
    <s v="一组"/>
    <s v="合肥一组"/>
    <s v="普通员工"/>
    <n v="20000"/>
    <n v="2020"/>
    <x v="0"/>
  </r>
  <r>
    <d v="2020-04-06T00:00:00"/>
    <n v="1000000049"/>
    <s v="借呗12期"/>
    <n v="1"/>
    <n v="18000.03"/>
    <s v="借呗"/>
    <s v="12期"/>
    <s v="华东"/>
    <s v="合肥"/>
    <s v="一组"/>
    <s v="合肥一组"/>
    <s v="普通员工"/>
    <n v="18000.03"/>
    <n v="2020"/>
    <x v="0"/>
  </r>
  <r>
    <d v="2020-04-06T00:00:00"/>
    <n v="1000000028"/>
    <s v="借呗18期"/>
    <n v="1"/>
    <n v="15000.25"/>
    <s v="借呗"/>
    <s v="18期"/>
    <s v="华东"/>
    <s v="杭州"/>
    <s v="二组"/>
    <s v="杭州二组"/>
    <s v="普通员工"/>
    <n v="15000.25"/>
    <n v="2020"/>
    <x v="0"/>
  </r>
  <r>
    <d v="2020-04-06T00:00:00"/>
    <n v="1000000039"/>
    <s v="借呗12期"/>
    <n v="1"/>
    <n v="10000.709999999999"/>
    <s v="借呗"/>
    <s v="12期"/>
    <s v="华东"/>
    <s v="苏州"/>
    <s v="二组"/>
    <s v="苏州二组"/>
    <s v="管理人员"/>
    <n v="10000.709999999999"/>
    <n v="2020"/>
    <x v="0"/>
  </r>
  <r>
    <d v="2020-04-06T00:00:00"/>
    <n v="1000000566"/>
    <s v="借呗12期"/>
    <n v="1"/>
    <n v="10000.69"/>
    <s v="借呗"/>
    <s v="12期"/>
    <s v="华南"/>
    <s v="广州"/>
    <s v="三组"/>
    <s v="广州三组"/>
    <s v="普通员工"/>
    <n v="10000.69"/>
    <n v="2020"/>
    <x v="0"/>
  </r>
  <r>
    <d v="2020-04-06T00:00:00"/>
    <n v="1000000034"/>
    <s v="借呗12期"/>
    <n v="1"/>
    <n v="10000.52"/>
    <s v="借呗"/>
    <s v="12期"/>
    <s v="华东"/>
    <s v="苏州"/>
    <s v="一组"/>
    <s v="苏州一组"/>
    <s v="普通员工"/>
    <n v="10000.52"/>
    <n v="2020"/>
    <x v="0"/>
  </r>
  <r>
    <d v="2020-04-06T00:00:00"/>
    <n v="1000000043"/>
    <s v="借呗12期"/>
    <n v="1"/>
    <n v="10000.27"/>
    <s v="借呗"/>
    <s v="12期"/>
    <s v="华西北"/>
    <s v="成都"/>
    <s v="一组"/>
    <s v="成都一组"/>
    <s v="普通员工"/>
    <n v="10000.27"/>
    <n v="2020"/>
    <x v="0"/>
  </r>
  <r>
    <d v="2020-04-06T00:00:00"/>
    <n v="1000000576"/>
    <s v="借呗12期"/>
    <n v="1"/>
    <n v="10000.18"/>
    <s v="借呗"/>
    <s v="12期"/>
    <s v="华东"/>
    <s v="苏州"/>
    <s v="三组"/>
    <s v="苏州三组"/>
    <s v="普通员工"/>
    <n v="10000.18"/>
    <n v="2020"/>
    <x v="0"/>
  </r>
  <r>
    <d v="2020-04-06T00:00:00"/>
    <n v="1000000043"/>
    <s v="借呗6期"/>
    <n v="1"/>
    <n v="8000.27"/>
    <s v="借呗"/>
    <s v="6期"/>
    <s v="华西北"/>
    <s v="成都"/>
    <s v="一组"/>
    <s v="成都一组"/>
    <s v="普通员工"/>
    <n v="8000.27"/>
    <n v="2020"/>
    <x v="0"/>
  </r>
  <r>
    <d v="2020-04-06T00:00:00"/>
    <n v="1000000036"/>
    <s v="借呗6期"/>
    <n v="1"/>
    <n v="5000.37"/>
    <s v="借呗"/>
    <s v="6期"/>
    <s v="华南"/>
    <s v="广州"/>
    <s v="三组"/>
    <s v="广州三组"/>
    <s v="管理人员"/>
    <n v="5000.37"/>
    <n v="2020"/>
    <x v="0"/>
  </r>
  <r>
    <d v="2020-04-06T00:00:00"/>
    <n v="1000000044"/>
    <s v="花呗6期"/>
    <n v="1"/>
    <n v="439.62"/>
    <s v="花呗"/>
    <s v="6期"/>
    <s v="华西北"/>
    <s v="北京"/>
    <s v="三组"/>
    <s v="北京三组"/>
    <s v="管理人员"/>
    <n v="439.62"/>
    <n v="2020"/>
    <x v="0"/>
  </r>
  <r>
    <d v="2020-04-07T00:00:00"/>
    <n v="1000000576"/>
    <s v="借呗18期"/>
    <n v="2"/>
    <n v="37000.879999999997"/>
    <s v="借呗"/>
    <s v="18期"/>
    <s v="华东"/>
    <s v="苏州"/>
    <s v="三组"/>
    <s v="苏州三组"/>
    <s v="普通员工"/>
    <n v="18500.439999999999"/>
    <n v="2020"/>
    <x v="0"/>
  </r>
  <r>
    <d v="2020-04-07T00:00:00"/>
    <n v="1000000576"/>
    <s v="借呗12期"/>
    <n v="1"/>
    <n v="22000.65"/>
    <s v="借呗"/>
    <s v="12期"/>
    <s v="华东"/>
    <s v="苏州"/>
    <s v="三组"/>
    <s v="苏州三组"/>
    <s v="普通员工"/>
    <n v="22000.65"/>
    <n v="2020"/>
    <x v="0"/>
  </r>
  <r>
    <d v="2020-04-07T00:00:00"/>
    <n v="1000000041"/>
    <s v="借呗18期"/>
    <n v="1"/>
    <n v="22000.52"/>
    <s v="借呗"/>
    <s v="18期"/>
    <s v="华西北"/>
    <s v="北京"/>
    <s v="四组"/>
    <s v="北京四组"/>
    <s v="普通员工"/>
    <n v="22000.52"/>
    <n v="2020"/>
    <x v="0"/>
  </r>
  <r>
    <d v="2020-04-07T00:00:00"/>
    <n v="1000000057"/>
    <s v="借呗12期"/>
    <n v="1"/>
    <n v="20000.7"/>
    <s v="借呗"/>
    <s v="12期"/>
    <s v="华东"/>
    <s v="上海"/>
    <s v="二组"/>
    <s v="上海二组"/>
    <s v="普通员工"/>
    <n v="20000.7"/>
    <n v="2020"/>
    <x v="0"/>
  </r>
  <r>
    <d v="2020-04-07T00:00:00"/>
    <n v="1000000044"/>
    <s v="借呗18期"/>
    <n v="1"/>
    <n v="20000.57"/>
    <s v="借呗"/>
    <s v="18期"/>
    <s v="华西北"/>
    <s v="北京"/>
    <s v="三组"/>
    <s v="北京三组"/>
    <s v="管理人员"/>
    <n v="20000.57"/>
    <n v="2020"/>
    <x v="0"/>
  </r>
  <r>
    <d v="2020-04-07T00:00:00"/>
    <n v="1000000036"/>
    <s v="借呗18期"/>
    <n v="1"/>
    <n v="20000.490000000002"/>
    <s v="借呗"/>
    <s v="18期"/>
    <s v="华南"/>
    <s v="广州"/>
    <s v="三组"/>
    <s v="广州三组"/>
    <s v="管理人员"/>
    <n v="20000.490000000002"/>
    <n v="2020"/>
    <x v="0"/>
  </r>
  <r>
    <d v="2020-04-07T00:00:00"/>
    <n v="1000000068"/>
    <s v="借呗18期"/>
    <n v="1"/>
    <n v="20000.48"/>
    <s v="借呗"/>
    <s v="18期"/>
    <s v="华西北"/>
    <s v="重庆"/>
    <s v="一组"/>
    <s v="重庆一组"/>
    <s v="管理人员"/>
    <n v="20000.48"/>
    <n v="2020"/>
    <x v="0"/>
  </r>
  <r>
    <d v="2020-04-07T00:00:00"/>
    <n v="1000000031"/>
    <s v="借呗18期"/>
    <n v="1"/>
    <n v="20000.12"/>
    <s v="借呗"/>
    <s v="18期"/>
    <s v="华东"/>
    <s v="杭州"/>
    <s v="一组"/>
    <s v="杭州一组"/>
    <s v="管理人员"/>
    <n v="20000.12"/>
    <n v="2020"/>
    <x v="0"/>
  </r>
  <r>
    <d v="2020-04-07T00:00:00"/>
    <n v="1000000039"/>
    <s v="借呗18期"/>
    <n v="1"/>
    <n v="19999.939999999999"/>
    <s v="借呗"/>
    <s v="18期"/>
    <s v="华东"/>
    <s v="苏州"/>
    <s v="二组"/>
    <s v="苏州二组"/>
    <s v="管理人员"/>
    <n v="19999.939999999999"/>
    <n v="2020"/>
    <x v="0"/>
  </r>
  <r>
    <d v="2020-04-07T00:00:00"/>
    <n v="1000000034"/>
    <s v="借呗12期"/>
    <n v="1"/>
    <n v="18000.55"/>
    <s v="借呗"/>
    <s v="12期"/>
    <s v="华东"/>
    <s v="苏州"/>
    <s v="一组"/>
    <s v="苏州一组"/>
    <s v="普通员工"/>
    <n v="18000.55"/>
    <n v="2020"/>
    <x v="0"/>
  </r>
  <r>
    <d v="2020-04-07T00:00:00"/>
    <n v="1000000030"/>
    <s v="借呗6期"/>
    <n v="1"/>
    <n v="18000.150000000001"/>
    <s v="借呗"/>
    <s v="6期"/>
    <s v="华南"/>
    <s v="广州"/>
    <s v="三组"/>
    <s v="广州三组"/>
    <s v="普通员工"/>
    <n v="18000.150000000001"/>
    <n v="2020"/>
    <x v="0"/>
  </r>
  <r>
    <d v="2020-04-07T00:00:00"/>
    <n v="1000000049"/>
    <s v="借呗6期"/>
    <n v="2"/>
    <n v="15000.189999999999"/>
    <s v="借呗"/>
    <s v="6期"/>
    <s v="华东"/>
    <s v="合肥"/>
    <s v="一组"/>
    <s v="合肥一组"/>
    <s v="普通员工"/>
    <n v="7500.09"/>
    <n v="2020"/>
    <x v="0"/>
  </r>
  <r>
    <d v="2020-04-07T00:00:00"/>
    <n v="1000000049"/>
    <s v="借呗12期"/>
    <n v="1"/>
    <n v="10000.1"/>
    <s v="借呗"/>
    <s v="12期"/>
    <s v="华东"/>
    <s v="合肥"/>
    <s v="一组"/>
    <s v="合肥一组"/>
    <s v="普通员工"/>
    <n v="10000.1"/>
    <n v="2020"/>
    <x v="0"/>
  </r>
  <r>
    <d v="2020-04-07T00:00:00"/>
    <n v="1000000576"/>
    <s v="借呗6期"/>
    <n v="1"/>
    <n v="5000.62"/>
    <s v="借呗"/>
    <s v="6期"/>
    <s v="华东"/>
    <s v="苏州"/>
    <s v="三组"/>
    <s v="苏州三组"/>
    <s v="普通员工"/>
    <n v="5000.62"/>
    <n v="2020"/>
    <x v="0"/>
  </r>
  <r>
    <d v="2020-04-07T00:00:00"/>
    <n v="1000000046"/>
    <s v="借呗6期"/>
    <n v="1"/>
    <n v="5000.43"/>
    <s v="借呗"/>
    <s v="6期"/>
    <s v="华西北"/>
    <s v="成都"/>
    <s v="一组"/>
    <s v="成都一组"/>
    <s v="普通员工"/>
    <n v="5000.43"/>
    <n v="2020"/>
    <x v="0"/>
  </r>
  <r>
    <d v="2020-04-07T00:00:00"/>
    <n v="1000000046"/>
    <s v="借呗12期"/>
    <n v="1"/>
    <n v="5000.43"/>
    <s v="借呗"/>
    <s v="12期"/>
    <s v="华西北"/>
    <s v="成都"/>
    <s v="一组"/>
    <s v="成都一组"/>
    <s v="普通员工"/>
    <n v="5000.43"/>
    <n v="2020"/>
    <x v="0"/>
  </r>
  <r>
    <d v="2020-04-07T00:00:00"/>
    <n v="1000000052"/>
    <s v="借呗6期"/>
    <n v="1"/>
    <n v="5000.3599999999997"/>
    <s v="借呗"/>
    <s v="6期"/>
    <s v="华东"/>
    <s v="上海"/>
    <s v="二组"/>
    <s v="上海二组"/>
    <s v="普通员工"/>
    <n v="5000.3599999999997"/>
    <n v="2020"/>
    <x v="0"/>
  </r>
  <r>
    <d v="2020-04-07T00:00:00"/>
    <n v="1000000051"/>
    <s v="借呗12期"/>
    <n v="1"/>
    <n v="1999.97"/>
    <s v="借呗"/>
    <s v="12期"/>
    <s v="华东"/>
    <s v="上海"/>
    <s v="二组"/>
    <s v="上海二组"/>
    <s v="普通员工"/>
    <n v="1999.97"/>
    <n v="2020"/>
    <x v="0"/>
  </r>
  <r>
    <d v="2020-04-07T00:00:00"/>
    <n v="1000000036"/>
    <s v="借呗6期"/>
    <n v="1"/>
    <n v="1500.49"/>
    <s v="借呗"/>
    <s v="6期"/>
    <s v="华南"/>
    <s v="广州"/>
    <s v="三组"/>
    <s v="广州三组"/>
    <s v="管理人员"/>
    <n v="1500.49"/>
    <n v="2020"/>
    <x v="0"/>
  </r>
  <r>
    <d v="2020-04-08T00:00:00"/>
    <n v="1000000044"/>
    <s v="借呗12期"/>
    <n v="3"/>
    <n v="60000.91"/>
    <s v="借呗"/>
    <s v="12期"/>
    <s v="华西北"/>
    <s v="北京"/>
    <s v="三组"/>
    <s v="北京三组"/>
    <s v="管理人员"/>
    <n v="20000.3"/>
    <n v="2020"/>
    <x v="0"/>
  </r>
  <r>
    <d v="2020-04-08T00:00:00"/>
    <n v="1000000039"/>
    <s v="借呗6期"/>
    <n v="2"/>
    <n v="42000.11"/>
    <s v="借呗"/>
    <s v="6期"/>
    <s v="华东"/>
    <s v="苏州"/>
    <s v="二组"/>
    <s v="苏州二组"/>
    <s v="管理人员"/>
    <n v="21000.06"/>
    <n v="2020"/>
    <x v="0"/>
  </r>
  <r>
    <d v="2020-04-08T00:00:00"/>
    <n v="1000000576"/>
    <s v="借呗18期"/>
    <n v="3"/>
    <n v="41001.450000000004"/>
    <s v="借呗"/>
    <s v="18期"/>
    <s v="华东"/>
    <s v="苏州"/>
    <s v="三组"/>
    <s v="苏州三组"/>
    <s v="普通员工"/>
    <n v="13667.15"/>
    <n v="2020"/>
    <x v="0"/>
  </r>
  <r>
    <d v="2020-04-08T00:00:00"/>
    <n v="1000000047"/>
    <s v="借呗18期"/>
    <n v="2"/>
    <n v="38001.35"/>
    <s v="借呗"/>
    <s v="18期"/>
    <s v="华南"/>
    <s v="广州"/>
    <s v="一组"/>
    <s v="广州一组"/>
    <s v="普通员工"/>
    <n v="19000.669999999998"/>
    <n v="2020"/>
    <x v="0"/>
  </r>
  <r>
    <d v="2020-04-08T00:00:00"/>
    <n v="1000000050"/>
    <s v="借呗18期"/>
    <n v="2"/>
    <n v="36000.789999999994"/>
    <s v="借呗"/>
    <s v="18期"/>
    <s v="华东"/>
    <s v="合肥"/>
    <s v="一组"/>
    <s v="合肥一组"/>
    <s v="普通员工"/>
    <n v="18000.39"/>
    <n v="2020"/>
    <x v="0"/>
  </r>
  <r>
    <d v="2020-04-08T00:00:00"/>
    <n v="1000000046"/>
    <s v="借呗12期"/>
    <n v="4"/>
    <n v="23002.140000000003"/>
    <s v="借呗"/>
    <s v="12期"/>
    <s v="华西北"/>
    <s v="成都"/>
    <s v="一组"/>
    <s v="成都一组"/>
    <s v="普通员工"/>
    <n v="5750.54"/>
    <n v="2020"/>
    <x v="0"/>
  </r>
  <r>
    <d v="2020-04-08T00:00:00"/>
    <n v="1000000068"/>
    <s v="借呗6期"/>
    <n v="1"/>
    <n v="22000.51"/>
    <s v="借呗"/>
    <s v="6期"/>
    <s v="华西北"/>
    <s v="重庆"/>
    <s v="一组"/>
    <s v="重庆一组"/>
    <s v="管理人员"/>
    <n v="22000.51"/>
    <n v="2020"/>
    <x v="0"/>
  </r>
  <r>
    <d v="2020-04-08T00:00:00"/>
    <n v="1000000040"/>
    <s v="借呗6期"/>
    <n v="2"/>
    <n v="21001.119999999999"/>
    <s v="借呗"/>
    <s v="6期"/>
    <s v="华西北"/>
    <s v="北京"/>
    <s v="四组"/>
    <s v="北京四组"/>
    <s v="管理人员"/>
    <n v="10500.56"/>
    <n v="2020"/>
    <x v="0"/>
  </r>
  <r>
    <d v="2020-04-08T00:00:00"/>
    <n v="1000000049"/>
    <s v="借呗12期"/>
    <n v="1"/>
    <n v="20000.55"/>
    <s v="借呗"/>
    <s v="12期"/>
    <s v="华东"/>
    <s v="合肥"/>
    <s v="一组"/>
    <s v="合肥一组"/>
    <s v="普通员工"/>
    <n v="20000.55"/>
    <n v="2020"/>
    <x v="0"/>
  </r>
  <r>
    <d v="2020-04-08T00:00:00"/>
    <n v="1000000029"/>
    <s v="借呗6期"/>
    <n v="2"/>
    <n v="18000.52"/>
    <s v="借呗"/>
    <s v="6期"/>
    <s v="华东"/>
    <s v="杭州"/>
    <s v="二组"/>
    <s v="杭州二组"/>
    <s v="普通员工"/>
    <n v="9000.26"/>
    <n v="2020"/>
    <x v="0"/>
  </r>
  <r>
    <d v="2020-04-08T00:00:00"/>
    <n v="1000000049"/>
    <s v="借呗18期"/>
    <n v="1"/>
    <n v="18000.419999999998"/>
    <s v="借呗"/>
    <s v="18期"/>
    <s v="华东"/>
    <s v="合肥"/>
    <s v="一组"/>
    <s v="合肥一组"/>
    <s v="普通员工"/>
    <n v="18000.419999999998"/>
    <n v="2020"/>
    <x v="0"/>
  </r>
  <r>
    <d v="2020-04-08T00:00:00"/>
    <n v="1000000057"/>
    <s v="借呗12期"/>
    <n v="1"/>
    <n v="18000.05"/>
    <s v="借呗"/>
    <s v="12期"/>
    <s v="华东"/>
    <s v="上海"/>
    <s v="二组"/>
    <s v="上海二组"/>
    <s v="普通员工"/>
    <n v="18000.05"/>
    <n v="2020"/>
    <x v="0"/>
  </r>
  <r>
    <d v="2020-04-08T00:00:00"/>
    <n v="1000000928"/>
    <s v="借呗18期"/>
    <n v="1"/>
    <n v="15000.6"/>
    <s v="借呗"/>
    <s v="18期"/>
    <s v="华西北"/>
    <s v="西安"/>
    <s v="一组"/>
    <s v="西安一组"/>
    <s v="普通员工"/>
    <n v="15000.6"/>
    <n v="2020"/>
    <x v="0"/>
  </r>
  <r>
    <d v="2020-04-08T00:00:00"/>
    <n v="1000000068"/>
    <s v="借呗12期"/>
    <n v="1"/>
    <n v="15000.5"/>
    <s v="借呗"/>
    <s v="12期"/>
    <s v="华西北"/>
    <s v="重庆"/>
    <s v="一组"/>
    <s v="重庆一组"/>
    <s v="管理人员"/>
    <n v="15000.5"/>
    <n v="2020"/>
    <x v="0"/>
  </r>
  <r>
    <d v="2020-04-08T00:00:00"/>
    <n v="1000000037"/>
    <s v="借呗6期"/>
    <n v="1"/>
    <n v="15000.12"/>
    <s v="借呗"/>
    <s v="6期"/>
    <s v="华东"/>
    <s v="杭州"/>
    <s v="二组"/>
    <s v="杭州二组"/>
    <s v="普通员工"/>
    <n v="15000.12"/>
    <n v="2020"/>
    <x v="0"/>
  </r>
  <r>
    <d v="2020-04-08T00:00:00"/>
    <n v="1000000036"/>
    <s v="借呗6期"/>
    <n v="2"/>
    <n v="15000.08"/>
    <s v="借呗"/>
    <s v="6期"/>
    <s v="华南"/>
    <s v="广州"/>
    <s v="三组"/>
    <s v="广州三组"/>
    <s v="管理人员"/>
    <n v="7500.04"/>
    <n v="2020"/>
    <x v="0"/>
  </r>
  <r>
    <d v="2020-04-08T00:00:00"/>
    <n v="1000000043"/>
    <s v="借呗6期"/>
    <n v="2"/>
    <n v="13001.06"/>
    <s v="借呗"/>
    <s v="6期"/>
    <s v="华西北"/>
    <s v="成都"/>
    <s v="一组"/>
    <s v="成都一组"/>
    <s v="普通员工"/>
    <n v="6500.53"/>
    <n v="2020"/>
    <x v="0"/>
  </r>
  <r>
    <d v="2020-04-08T00:00:00"/>
    <n v="1000000043"/>
    <s v="借呗12期"/>
    <n v="2"/>
    <n v="10000.790000000001"/>
    <s v="借呗"/>
    <s v="12期"/>
    <s v="华西北"/>
    <s v="成都"/>
    <s v="一组"/>
    <s v="成都一组"/>
    <s v="普通员工"/>
    <n v="5000.3999999999996"/>
    <n v="2020"/>
    <x v="0"/>
  </r>
  <r>
    <d v="2020-04-08T00:00:00"/>
    <n v="1000000057"/>
    <s v="借呗18期"/>
    <n v="1"/>
    <n v="10000.39"/>
    <s v="借呗"/>
    <s v="18期"/>
    <s v="华东"/>
    <s v="上海"/>
    <s v="二组"/>
    <s v="上海二组"/>
    <s v="普通员工"/>
    <n v="10000.39"/>
    <n v="2020"/>
    <x v="0"/>
  </r>
  <r>
    <d v="2020-04-08T00:00:00"/>
    <n v="1000000041"/>
    <s v="借呗12期"/>
    <n v="1"/>
    <n v="10000.33"/>
    <s v="借呗"/>
    <s v="12期"/>
    <s v="华西北"/>
    <s v="北京"/>
    <s v="四组"/>
    <s v="北京四组"/>
    <s v="普通员工"/>
    <n v="10000.33"/>
    <n v="2020"/>
    <x v="0"/>
  </r>
  <r>
    <d v="2020-04-08T00:00:00"/>
    <n v="1000000045"/>
    <s v="借呗12期"/>
    <n v="1"/>
    <n v="10000.200000000001"/>
    <s v="借呗"/>
    <s v="12期"/>
    <s v="华南"/>
    <s v="深圳"/>
    <s v="一组"/>
    <s v="深圳一组"/>
    <s v="普通员工"/>
    <n v="10000.200000000001"/>
    <n v="2020"/>
    <x v="0"/>
  </r>
  <r>
    <d v="2020-04-08T00:00:00"/>
    <n v="1000000041"/>
    <s v="借呗6期"/>
    <n v="1"/>
    <n v="10000.06"/>
    <s v="借呗"/>
    <s v="6期"/>
    <s v="华西北"/>
    <s v="北京"/>
    <s v="四组"/>
    <s v="北京四组"/>
    <s v="普通员工"/>
    <n v="10000.06"/>
    <n v="2020"/>
    <x v="0"/>
  </r>
  <r>
    <d v="2020-04-08T00:00:00"/>
    <n v="1000000928"/>
    <s v="借呗6期"/>
    <n v="1"/>
    <n v="8000.74"/>
    <s v="借呗"/>
    <s v="6期"/>
    <s v="华西北"/>
    <s v="西安"/>
    <s v="一组"/>
    <s v="西安一组"/>
    <s v="普通员工"/>
    <n v="8000.74"/>
    <n v="2020"/>
    <x v="0"/>
  </r>
  <r>
    <d v="2020-04-08T00:00:00"/>
    <n v="1000000045"/>
    <s v="借呗6期"/>
    <n v="1"/>
    <n v="8000.58"/>
    <s v="借呗"/>
    <s v="6期"/>
    <s v="华南"/>
    <s v="深圳"/>
    <s v="一组"/>
    <s v="深圳一组"/>
    <s v="普通员工"/>
    <n v="8000.58"/>
    <n v="2020"/>
    <x v="0"/>
  </r>
  <r>
    <d v="2020-04-08T00:00:00"/>
    <n v="1000000056"/>
    <s v="借呗6期"/>
    <n v="1"/>
    <n v="8000.11"/>
    <s v="借呗"/>
    <s v="6期"/>
    <s v="华东"/>
    <s v="上海"/>
    <s v="一组"/>
    <s v="上海一组"/>
    <s v="管理人员"/>
    <n v="8000.11"/>
    <n v="2020"/>
    <x v="0"/>
  </r>
  <r>
    <d v="2020-04-08T00:00:00"/>
    <n v="1000000029"/>
    <s v="借呗12期"/>
    <n v="1"/>
    <n v="5000.03"/>
    <s v="借呗"/>
    <s v="12期"/>
    <s v="华东"/>
    <s v="杭州"/>
    <s v="二组"/>
    <s v="杭州二组"/>
    <s v="普通员工"/>
    <n v="5000.03"/>
    <n v="2020"/>
    <x v="0"/>
  </r>
  <r>
    <d v="2020-04-08T00:00:00"/>
    <n v="1000000067"/>
    <s v="借呗6期"/>
    <n v="1"/>
    <n v="5000.03"/>
    <s v="借呗"/>
    <s v="6期"/>
    <s v="华东"/>
    <s v="苏州"/>
    <s v="二组"/>
    <s v="苏州二组"/>
    <s v="普通员工"/>
    <n v="5000.03"/>
    <n v="2020"/>
    <x v="0"/>
  </r>
  <r>
    <d v="2020-04-09T00:00:00"/>
    <n v="1000000030"/>
    <s v="借呗12期"/>
    <n v="2"/>
    <n v="37000.58"/>
    <s v="借呗"/>
    <s v="12期"/>
    <s v="华南"/>
    <s v="广州"/>
    <s v="三组"/>
    <s v="广州三组"/>
    <s v="普通员工"/>
    <n v="18500.29"/>
    <n v="2020"/>
    <x v="0"/>
  </r>
  <r>
    <d v="2020-04-09T00:00:00"/>
    <n v="1000000029"/>
    <s v="借呗12期"/>
    <n v="2"/>
    <n v="32001.040000000001"/>
    <s v="借呗"/>
    <s v="12期"/>
    <s v="华东"/>
    <s v="杭州"/>
    <s v="二组"/>
    <s v="杭州二组"/>
    <s v="普通员工"/>
    <n v="16000.52"/>
    <n v="2020"/>
    <x v="0"/>
  </r>
  <r>
    <d v="2020-04-09T00:00:00"/>
    <n v="1000000031"/>
    <s v="借呗12期"/>
    <n v="2"/>
    <n v="25000.31"/>
    <s v="借呗"/>
    <s v="12期"/>
    <s v="华东"/>
    <s v="杭州"/>
    <s v="一组"/>
    <s v="杭州一组"/>
    <s v="管理人员"/>
    <n v="12500.16"/>
    <n v="2020"/>
    <x v="0"/>
  </r>
  <r>
    <d v="2020-04-09T00:00:00"/>
    <n v="1000000068"/>
    <s v="借呗6期"/>
    <n v="1"/>
    <n v="22000.02"/>
    <s v="借呗"/>
    <s v="6期"/>
    <s v="华西北"/>
    <s v="重庆"/>
    <s v="一组"/>
    <s v="重庆一组"/>
    <s v="管理人员"/>
    <n v="22000.02"/>
    <n v="2020"/>
    <x v="0"/>
  </r>
  <r>
    <d v="2020-04-09T00:00:00"/>
    <n v="1000000067"/>
    <s v="借呗12期"/>
    <n v="1"/>
    <n v="21499.95"/>
    <s v="借呗"/>
    <s v="12期"/>
    <s v="华东"/>
    <s v="苏州"/>
    <s v="二组"/>
    <s v="苏州二组"/>
    <s v="普通员工"/>
    <n v="21499.95"/>
    <n v="2020"/>
    <x v="0"/>
  </r>
  <r>
    <d v="2020-04-09T00:00:00"/>
    <n v="1000000237"/>
    <s v="借呗18期"/>
    <n v="1"/>
    <n v="20000.7"/>
    <s v="借呗"/>
    <s v="18期"/>
    <s v="华东"/>
    <s v="合肥"/>
    <s v="一组"/>
    <s v="合肥一组"/>
    <s v="普通员工"/>
    <n v="20000.7"/>
    <n v="2020"/>
    <x v="0"/>
  </r>
  <r>
    <d v="2020-04-09T00:00:00"/>
    <n v="1000000056"/>
    <s v="借呗12期"/>
    <n v="1"/>
    <n v="20000.64"/>
    <s v="借呗"/>
    <s v="12期"/>
    <s v="华东"/>
    <s v="上海"/>
    <s v="一组"/>
    <s v="上海一组"/>
    <s v="管理人员"/>
    <n v="20000.64"/>
    <n v="2020"/>
    <x v="0"/>
  </r>
  <r>
    <d v="2020-04-09T00:00:00"/>
    <n v="1000000037"/>
    <s v="借呗12期"/>
    <n v="1"/>
    <n v="20000.46"/>
    <s v="借呗"/>
    <s v="12期"/>
    <s v="华东"/>
    <s v="杭州"/>
    <s v="二组"/>
    <s v="杭州二组"/>
    <s v="普通员工"/>
    <n v="20000.46"/>
    <n v="2020"/>
    <x v="0"/>
  </r>
  <r>
    <d v="2020-04-09T00:00:00"/>
    <n v="1000000028"/>
    <s v="借呗6期"/>
    <n v="1"/>
    <n v="20000.400000000001"/>
    <s v="借呗"/>
    <s v="6期"/>
    <s v="华东"/>
    <s v="杭州"/>
    <s v="二组"/>
    <s v="杭州二组"/>
    <s v="普通员工"/>
    <n v="20000.400000000001"/>
    <n v="2020"/>
    <x v="0"/>
  </r>
  <r>
    <d v="2020-04-09T00:00:00"/>
    <n v="1000000028"/>
    <s v="借呗18期"/>
    <n v="1"/>
    <n v="20000.169999999998"/>
    <s v="借呗"/>
    <s v="18期"/>
    <s v="华东"/>
    <s v="杭州"/>
    <s v="二组"/>
    <s v="杭州二组"/>
    <s v="普通员工"/>
    <n v="20000.169999999998"/>
    <n v="2020"/>
    <x v="0"/>
  </r>
  <r>
    <d v="2020-04-09T00:00:00"/>
    <n v="1000000928"/>
    <s v="借呗12期"/>
    <n v="1"/>
    <n v="20000.009999999998"/>
    <s v="借呗"/>
    <s v="12期"/>
    <s v="华西北"/>
    <s v="西安"/>
    <s v="一组"/>
    <s v="西安一组"/>
    <s v="普通员工"/>
    <n v="20000.009999999998"/>
    <n v="2020"/>
    <x v="0"/>
  </r>
  <r>
    <d v="2020-04-09T00:00:00"/>
    <n v="1000000040"/>
    <s v="借呗6期"/>
    <n v="1"/>
    <n v="18000.560000000001"/>
    <s v="借呗"/>
    <s v="6期"/>
    <s v="华西北"/>
    <s v="北京"/>
    <s v="四组"/>
    <s v="北京四组"/>
    <s v="管理人员"/>
    <n v="18000.560000000001"/>
    <n v="2020"/>
    <x v="0"/>
  </r>
  <r>
    <d v="2020-04-09T00:00:00"/>
    <n v="1000000047"/>
    <s v="借呗12期"/>
    <n v="2"/>
    <n v="18000.25"/>
    <s v="借呗"/>
    <s v="12期"/>
    <s v="华南"/>
    <s v="广州"/>
    <s v="一组"/>
    <s v="广州一组"/>
    <s v="普通员工"/>
    <n v="9000.1200000000008"/>
    <n v="2020"/>
    <x v="0"/>
  </r>
  <r>
    <d v="2020-04-09T00:00:00"/>
    <n v="1000000033"/>
    <s v="借呗6期"/>
    <n v="1"/>
    <n v="17999.939999999999"/>
    <s v="借呗"/>
    <s v="6期"/>
    <s v="华东"/>
    <s v="苏州"/>
    <s v="一组"/>
    <s v="苏州一组"/>
    <s v="普通员工"/>
    <n v="17999.939999999999"/>
    <n v="2020"/>
    <x v="0"/>
  </r>
  <r>
    <d v="2020-04-09T00:00:00"/>
    <n v="1000000566"/>
    <s v="借呗6期"/>
    <n v="1"/>
    <n v="15000.73"/>
    <s v="借呗"/>
    <s v="6期"/>
    <s v="华南"/>
    <s v="广州"/>
    <s v="三组"/>
    <s v="广州三组"/>
    <s v="普通员工"/>
    <n v="15000.73"/>
    <n v="2020"/>
    <x v="0"/>
  </r>
  <r>
    <d v="2020-04-09T00:00:00"/>
    <n v="1000000043"/>
    <s v="借呗12期"/>
    <n v="1"/>
    <n v="10000.66"/>
    <s v="借呗"/>
    <s v="12期"/>
    <s v="华西北"/>
    <s v="成都"/>
    <s v="一组"/>
    <s v="成都一组"/>
    <s v="普通员工"/>
    <n v="10000.66"/>
    <n v="2020"/>
    <x v="0"/>
  </r>
  <r>
    <d v="2020-04-09T00:00:00"/>
    <n v="1000000040"/>
    <s v="借呗12期"/>
    <n v="1"/>
    <n v="10000.58"/>
    <s v="借呗"/>
    <s v="12期"/>
    <s v="华西北"/>
    <s v="北京"/>
    <s v="四组"/>
    <s v="北京四组"/>
    <s v="管理人员"/>
    <n v="10000.58"/>
    <n v="2020"/>
    <x v="0"/>
  </r>
  <r>
    <d v="2020-04-09T00:00:00"/>
    <n v="1000000044"/>
    <s v="借呗6期"/>
    <n v="1"/>
    <n v="10000.36"/>
    <s v="借呗"/>
    <s v="6期"/>
    <s v="华西北"/>
    <s v="北京"/>
    <s v="三组"/>
    <s v="北京三组"/>
    <s v="管理人员"/>
    <n v="10000.36"/>
    <n v="2020"/>
    <x v="0"/>
  </r>
  <r>
    <d v="2020-04-09T00:00:00"/>
    <n v="1000000049"/>
    <s v="借呗18期"/>
    <n v="1"/>
    <n v="10000.129999999999"/>
    <s v="借呗"/>
    <s v="18期"/>
    <s v="华东"/>
    <s v="合肥"/>
    <s v="一组"/>
    <s v="合肥一组"/>
    <s v="普通员工"/>
    <n v="10000.129999999999"/>
    <n v="2020"/>
    <x v="0"/>
  </r>
  <r>
    <d v="2020-04-09T00:00:00"/>
    <n v="1000000041"/>
    <s v="借呗18期"/>
    <n v="1"/>
    <n v="10000.09"/>
    <s v="借呗"/>
    <s v="18期"/>
    <s v="华西北"/>
    <s v="北京"/>
    <s v="四组"/>
    <s v="北京四组"/>
    <s v="普通员工"/>
    <n v="10000.09"/>
    <n v="2020"/>
    <x v="0"/>
  </r>
  <r>
    <d v="2020-04-09T00:00:00"/>
    <n v="1000000576"/>
    <s v="借呗12期"/>
    <n v="1"/>
    <n v="8000.59"/>
    <s v="借呗"/>
    <s v="12期"/>
    <s v="华东"/>
    <s v="苏州"/>
    <s v="三组"/>
    <s v="苏州三组"/>
    <s v="普通员工"/>
    <n v="8000.59"/>
    <n v="2020"/>
    <x v="0"/>
  </r>
  <r>
    <d v="2020-04-09T00:00:00"/>
    <n v="1000000052"/>
    <s v="借呗6期"/>
    <n v="1"/>
    <n v="8000.4"/>
    <s v="借呗"/>
    <s v="6期"/>
    <s v="华东"/>
    <s v="上海"/>
    <s v="二组"/>
    <s v="上海二组"/>
    <s v="普通员工"/>
    <n v="8000.4"/>
    <n v="2020"/>
    <x v="0"/>
  </r>
  <r>
    <d v="2020-04-09T00:00:00"/>
    <n v="1000000054"/>
    <s v="借呗12期"/>
    <n v="1"/>
    <n v="5000.04"/>
    <s v="借呗"/>
    <s v="12期"/>
    <s v="华东"/>
    <s v="上海"/>
    <s v="一组"/>
    <s v="上海一组"/>
    <s v="普通员工"/>
    <n v="5000.04"/>
    <n v="2020"/>
    <x v="0"/>
  </r>
  <r>
    <d v="2020-04-09T00:00:00"/>
    <n v="1000000067"/>
    <s v="借呗6期"/>
    <n v="2"/>
    <n v="2499.9699999999998"/>
    <s v="借呗"/>
    <s v="6期"/>
    <s v="华东"/>
    <s v="苏州"/>
    <s v="二组"/>
    <s v="苏州二组"/>
    <s v="普通员工"/>
    <n v="1249.98"/>
    <n v="2020"/>
    <x v="0"/>
  </r>
  <r>
    <d v="2020-04-09T00:00:00"/>
    <n v="1000000031"/>
    <s v="借呗6期"/>
    <n v="1"/>
    <n v="2000.1"/>
    <s v="借呗"/>
    <s v="6期"/>
    <s v="华东"/>
    <s v="杭州"/>
    <s v="一组"/>
    <s v="杭州一组"/>
    <s v="管理人员"/>
    <n v="2000.1"/>
    <n v="2020"/>
    <x v="0"/>
  </r>
  <r>
    <d v="2020-04-09T00:00:00"/>
    <n v="1000000043"/>
    <s v="借呗6期"/>
    <n v="1"/>
    <n v="2000.07"/>
    <s v="借呗"/>
    <s v="6期"/>
    <s v="华西北"/>
    <s v="成都"/>
    <s v="一组"/>
    <s v="成都一组"/>
    <s v="普通员工"/>
    <n v="2000.07"/>
    <n v="2020"/>
    <x v="0"/>
  </r>
  <r>
    <d v="2020-04-10T00:00:00"/>
    <n v="1000000576"/>
    <s v="借呗18期"/>
    <n v="2"/>
    <n v="42000.86"/>
    <s v="借呗"/>
    <s v="18期"/>
    <s v="华东"/>
    <s v="苏州"/>
    <s v="三组"/>
    <s v="苏州三组"/>
    <s v="普通员工"/>
    <n v="21000.43"/>
    <n v="2020"/>
    <x v="0"/>
  </r>
  <r>
    <d v="2020-04-10T00:00:00"/>
    <n v="1000000237"/>
    <s v="借呗18期"/>
    <n v="2"/>
    <n v="38000.639999999999"/>
    <s v="借呗"/>
    <s v="18期"/>
    <s v="华东"/>
    <s v="合肥"/>
    <s v="一组"/>
    <s v="合肥一组"/>
    <s v="普通员工"/>
    <n v="19000.32"/>
    <n v="2020"/>
    <x v="0"/>
  </r>
  <r>
    <d v="2020-04-10T00:00:00"/>
    <n v="1000000044"/>
    <s v="借呗12期"/>
    <n v="3"/>
    <n v="38000.120000000003"/>
    <s v="借呗"/>
    <s v="12期"/>
    <s v="华西北"/>
    <s v="北京"/>
    <s v="三组"/>
    <s v="北京三组"/>
    <s v="管理人员"/>
    <n v="12666.71"/>
    <n v="2020"/>
    <x v="0"/>
  </r>
  <r>
    <d v="2020-04-10T00:00:00"/>
    <n v="1000000049"/>
    <s v="借呗18期"/>
    <n v="3"/>
    <n v="33000.57"/>
    <s v="借呗"/>
    <s v="18期"/>
    <s v="华东"/>
    <s v="合肥"/>
    <s v="一组"/>
    <s v="合肥一组"/>
    <s v="普通员工"/>
    <n v="11000.19"/>
    <n v="2020"/>
    <x v="0"/>
  </r>
  <r>
    <d v="2020-04-10T00:00:00"/>
    <n v="1000000057"/>
    <s v="借呗12期"/>
    <n v="2"/>
    <n v="28000.78"/>
    <s v="借呗"/>
    <s v="12期"/>
    <s v="华东"/>
    <s v="上海"/>
    <s v="二组"/>
    <s v="上海二组"/>
    <s v="普通员工"/>
    <n v="14000.39"/>
    <n v="2020"/>
    <x v="0"/>
  </r>
  <r>
    <d v="2020-04-10T00:00:00"/>
    <n v="1000000566"/>
    <s v="借呗18期"/>
    <n v="2"/>
    <n v="27000.6"/>
    <s v="借呗"/>
    <s v="18期"/>
    <s v="华南"/>
    <s v="广州"/>
    <s v="三组"/>
    <s v="广州三组"/>
    <s v="普通员工"/>
    <n v="13500.3"/>
    <n v="2020"/>
    <x v="0"/>
  </r>
  <r>
    <d v="2020-04-10T00:00:00"/>
    <n v="1000001513"/>
    <s v="借呗18期"/>
    <n v="1"/>
    <n v="22000.34"/>
    <s v="借呗"/>
    <s v="18期"/>
    <s v="华东"/>
    <s v="上海"/>
    <s v="二组"/>
    <s v="上海二组"/>
    <s v="普通员工"/>
    <n v="22000.34"/>
    <n v="2020"/>
    <x v="0"/>
  </r>
  <r>
    <d v="2020-04-10T00:00:00"/>
    <n v="1000000035"/>
    <s v="借呗6期"/>
    <n v="1"/>
    <n v="22000.32"/>
    <s v="借呗"/>
    <s v="6期"/>
    <s v="华东"/>
    <s v="苏州"/>
    <s v="三组"/>
    <s v="苏州三组"/>
    <s v="普通员工"/>
    <n v="22000.32"/>
    <n v="2020"/>
    <x v="0"/>
  </r>
  <r>
    <d v="2020-04-10T00:00:00"/>
    <n v="1000000040"/>
    <s v="借呗6期"/>
    <n v="1"/>
    <n v="20001.260000000002"/>
    <s v="借呗"/>
    <s v="6期"/>
    <s v="华西北"/>
    <s v="北京"/>
    <s v="四组"/>
    <s v="北京四组"/>
    <s v="管理人员"/>
    <n v="20001.259999999998"/>
    <n v="2020"/>
    <x v="0"/>
  </r>
  <r>
    <d v="2020-04-10T00:00:00"/>
    <n v="1000000041"/>
    <s v="借呗12期"/>
    <n v="1"/>
    <n v="20000.54"/>
    <s v="借呗"/>
    <s v="12期"/>
    <s v="华西北"/>
    <s v="北京"/>
    <s v="四组"/>
    <s v="北京四组"/>
    <s v="普通员工"/>
    <n v="20000.54"/>
    <n v="2020"/>
    <x v="0"/>
  </r>
  <r>
    <d v="2020-04-10T00:00:00"/>
    <n v="1000000029"/>
    <s v="借呗6期"/>
    <n v="1"/>
    <n v="15000.61"/>
    <s v="借呗"/>
    <s v="6期"/>
    <s v="华东"/>
    <s v="杭州"/>
    <s v="二组"/>
    <s v="杭州二组"/>
    <s v="普通员工"/>
    <n v="15000.61"/>
    <n v="2020"/>
    <x v="0"/>
  </r>
  <r>
    <d v="2020-04-10T00:00:00"/>
    <n v="1000000068"/>
    <s v="借呗12期"/>
    <n v="1"/>
    <n v="15000.33"/>
    <s v="借呗"/>
    <s v="12期"/>
    <s v="华西北"/>
    <s v="重庆"/>
    <s v="一组"/>
    <s v="重庆一组"/>
    <s v="管理人员"/>
    <n v="15000.33"/>
    <n v="2020"/>
    <x v="0"/>
  </r>
  <r>
    <d v="2020-04-10T00:00:00"/>
    <n v="1000000058"/>
    <s v="借呗12期"/>
    <n v="1"/>
    <n v="10000.719999999999"/>
    <s v="借呗"/>
    <s v="12期"/>
    <s v="华东"/>
    <s v="上海"/>
    <s v="二组"/>
    <s v="上海二组"/>
    <s v="普通员工"/>
    <n v="10000.719999999999"/>
    <n v="2020"/>
    <x v="0"/>
  </r>
  <r>
    <d v="2020-04-10T00:00:00"/>
    <n v="1000000036"/>
    <s v="借呗12期"/>
    <n v="1"/>
    <n v="10000.26"/>
    <s v="借呗"/>
    <s v="12期"/>
    <s v="华南"/>
    <s v="广州"/>
    <s v="三组"/>
    <s v="广州三组"/>
    <s v="管理人员"/>
    <n v="10000.26"/>
    <n v="2020"/>
    <x v="0"/>
  </r>
  <r>
    <d v="2020-04-10T00:00:00"/>
    <n v="1000000031"/>
    <s v="借呗12期"/>
    <n v="1"/>
    <n v="10000.23"/>
    <s v="借呗"/>
    <s v="12期"/>
    <s v="华东"/>
    <s v="杭州"/>
    <s v="一组"/>
    <s v="杭州一组"/>
    <s v="管理人员"/>
    <n v="10000.23"/>
    <n v="2020"/>
    <x v="0"/>
  </r>
  <r>
    <d v="2020-04-10T00:00:00"/>
    <n v="1000000032"/>
    <s v="借呗12期"/>
    <n v="1"/>
    <n v="10000.1"/>
    <s v="借呗"/>
    <s v="12期"/>
    <s v="华东"/>
    <s v="苏州"/>
    <s v="一组"/>
    <s v="苏州一组"/>
    <s v="管理人员"/>
    <n v="10000.1"/>
    <n v="2020"/>
    <x v="0"/>
  </r>
  <r>
    <d v="2020-04-10T00:00:00"/>
    <n v="1000000049"/>
    <s v="借呗6期"/>
    <n v="1"/>
    <n v="10000.09"/>
    <s v="借呗"/>
    <s v="6期"/>
    <s v="华东"/>
    <s v="合肥"/>
    <s v="一组"/>
    <s v="合肥一组"/>
    <s v="普通员工"/>
    <n v="10000.09"/>
    <n v="2020"/>
    <x v="0"/>
  </r>
  <r>
    <d v="2020-04-10T00:00:00"/>
    <n v="1000000043"/>
    <s v="借呗18期"/>
    <n v="1"/>
    <n v="9999.98"/>
    <s v="借呗"/>
    <s v="18期"/>
    <s v="华西北"/>
    <s v="成都"/>
    <s v="一组"/>
    <s v="成都一组"/>
    <s v="普通员工"/>
    <n v="9999.98"/>
    <n v="2020"/>
    <x v="0"/>
  </r>
  <r>
    <d v="2020-04-10T00:00:00"/>
    <n v="1000000237"/>
    <s v="借呗12期"/>
    <n v="1"/>
    <n v="8000.27"/>
    <s v="借呗"/>
    <s v="12期"/>
    <s v="华东"/>
    <s v="合肥"/>
    <s v="一组"/>
    <s v="合肥一组"/>
    <s v="普通员工"/>
    <n v="8000.27"/>
    <n v="2020"/>
    <x v="0"/>
  </r>
  <r>
    <d v="2020-04-10T00:00:00"/>
    <n v="1000000034"/>
    <s v="借呗6期"/>
    <n v="1"/>
    <n v="5000.59"/>
    <s v="借呗"/>
    <s v="6期"/>
    <s v="华东"/>
    <s v="苏州"/>
    <s v="一组"/>
    <s v="苏州一组"/>
    <s v="普通员工"/>
    <n v="5000.59"/>
    <n v="2020"/>
    <x v="0"/>
  </r>
  <r>
    <d v="2020-04-10T00:00:00"/>
    <n v="1000000566"/>
    <s v="借呗12期"/>
    <n v="1"/>
    <n v="5000.2299999999996"/>
    <s v="借呗"/>
    <s v="12期"/>
    <s v="华南"/>
    <s v="广州"/>
    <s v="三组"/>
    <s v="广州三组"/>
    <s v="普通员工"/>
    <n v="5000.2299999999996"/>
    <n v="2020"/>
    <x v="0"/>
  </r>
  <r>
    <d v="2020-04-11T00:00:00"/>
    <n v="1000000040"/>
    <s v="借呗12期"/>
    <n v="3"/>
    <n v="52001.440000000002"/>
    <s v="借呗"/>
    <s v="12期"/>
    <s v="华西北"/>
    <s v="北京"/>
    <s v="四组"/>
    <s v="北京四组"/>
    <s v="管理人员"/>
    <n v="17333.810000000001"/>
    <n v="2020"/>
    <x v="0"/>
  </r>
  <r>
    <d v="2020-04-11T00:00:00"/>
    <n v="1000000029"/>
    <s v="借呗6期"/>
    <n v="2"/>
    <n v="42001.19"/>
    <s v="借呗"/>
    <s v="6期"/>
    <s v="华东"/>
    <s v="杭州"/>
    <s v="二组"/>
    <s v="杭州二组"/>
    <s v="普通员工"/>
    <n v="21000.6"/>
    <n v="2020"/>
    <x v="0"/>
  </r>
  <r>
    <d v="2020-04-11T00:00:00"/>
    <n v="1000000067"/>
    <s v="借呗12期"/>
    <n v="3"/>
    <n v="40001.21"/>
    <s v="借呗"/>
    <s v="12期"/>
    <s v="华东"/>
    <s v="苏州"/>
    <s v="二组"/>
    <s v="苏州二组"/>
    <s v="普通员工"/>
    <n v="13333.74"/>
    <n v="2020"/>
    <x v="0"/>
  </r>
  <r>
    <d v="2020-04-11T00:00:00"/>
    <n v="1000001513"/>
    <s v="借呗12期"/>
    <n v="3"/>
    <n v="38000.92"/>
    <s v="借呗"/>
    <s v="12期"/>
    <s v="华东"/>
    <s v="上海"/>
    <s v="二组"/>
    <s v="上海二组"/>
    <s v="普通员工"/>
    <n v="12666.97"/>
    <n v="2020"/>
    <x v="0"/>
  </r>
  <r>
    <d v="2020-04-11T00:00:00"/>
    <n v="1000000036"/>
    <s v="借呗12期"/>
    <n v="2"/>
    <n v="25001.239999999998"/>
    <s v="借呗"/>
    <s v="12期"/>
    <s v="华南"/>
    <s v="广州"/>
    <s v="三组"/>
    <s v="广州三组"/>
    <s v="管理人员"/>
    <n v="12500.62"/>
    <n v="2020"/>
    <x v="0"/>
  </r>
  <r>
    <d v="2020-04-11T00:00:00"/>
    <n v="1000000031"/>
    <s v="借呗12期"/>
    <n v="2"/>
    <n v="25000.720000000001"/>
    <s v="借呗"/>
    <s v="12期"/>
    <s v="华东"/>
    <s v="杭州"/>
    <s v="一组"/>
    <s v="杭州一组"/>
    <s v="管理人员"/>
    <n v="12500.36"/>
    <n v="2020"/>
    <x v="0"/>
  </r>
  <r>
    <d v="2020-04-11T00:00:00"/>
    <n v="1000000056"/>
    <s v="借呗12期"/>
    <n v="1"/>
    <n v="22000.62"/>
    <s v="借呗"/>
    <s v="12期"/>
    <s v="华东"/>
    <s v="上海"/>
    <s v="一组"/>
    <s v="上海一组"/>
    <s v="管理人员"/>
    <n v="22000.62"/>
    <n v="2020"/>
    <x v="0"/>
  </r>
  <r>
    <d v="2020-04-11T00:00:00"/>
    <n v="1000000031"/>
    <s v="借呗6期"/>
    <n v="1"/>
    <n v="20000.169999999998"/>
    <s v="借呗"/>
    <s v="6期"/>
    <s v="华东"/>
    <s v="杭州"/>
    <s v="一组"/>
    <s v="杭州一组"/>
    <s v="管理人员"/>
    <n v="20000.169999999998"/>
    <n v="2020"/>
    <x v="0"/>
  </r>
  <r>
    <d v="2020-04-11T00:00:00"/>
    <n v="1000000054"/>
    <s v="借呗12期"/>
    <n v="1"/>
    <n v="20000.150000000001"/>
    <s v="借呗"/>
    <s v="12期"/>
    <s v="华东"/>
    <s v="上海"/>
    <s v="一组"/>
    <s v="上海一组"/>
    <s v="普通员工"/>
    <n v="20000.150000000001"/>
    <n v="2020"/>
    <x v="0"/>
  </r>
  <r>
    <d v="2020-04-11T00:00:00"/>
    <n v="1000000237"/>
    <s v="借呗18期"/>
    <n v="1"/>
    <n v="20000.11"/>
    <s v="借呗"/>
    <s v="18期"/>
    <s v="华东"/>
    <s v="合肥"/>
    <s v="一组"/>
    <s v="合肥一组"/>
    <s v="普通员工"/>
    <n v="20000.11"/>
    <n v="2020"/>
    <x v="0"/>
  </r>
  <r>
    <d v="2020-04-11T00:00:00"/>
    <n v="1000000566"/>
    <s v="借呗18期"/>
    <n v="2"/>
    <n v="18000.68"/>
    <s v="借呗"/>
    <s v="18期"/>
    <s v="华南"/>
    <s v="广州"/>
    <s v="三组"/>
    <s v="广州三组"/>
    <s v="普通员工"/>
    <n v="9000.34"/>
    <n v="2020"/>
    <x v="0"/>
  </r>
  <r>
    <d v="2020-04-11T00:00:00"/>
    <n v="1000000030"/>
    <s v="借呗18期"/>
    <n v="1"/>
    <n v="18000.580000000002"/>
    <s v="借呗"/>
    <s v="18期"/>
    <s v="华南"/>
    <s v="广州"/>
    <s v="三组"/>
    <s v="广州三组"/>
    <s v="普通员工"/>
    <n v="18000.580000000002"/>
    <n v="2020"/>
    <x v="0"/>
  </r>
  <r>
    <d v="2020-04-11T00:00:00"/>
    <n v="1000000035"/>
    <s v="借呗12期"/>
    <n v="1"/>
    <n v="18000.3"/>
    <s v="借呗"/>
    <s v="12期"/>
    <s v="华东"/>
    <s v="苏州"/>
    <s v="三组"/>
    <s v="苏州三组"/>
    <s v="普通员工"/>
    <n v="18000.3"/>
    <n v="2020"/>
    <x v="0"/>
  </r>
  <r>
    <d v="2020-04-11T00:00:00"/>
    <n v="1000000047"/>
    <s v="借呗18期"/>
    <n v="1"/>
    <n v="18000.21"/>
    <s v="借呗"/>
    <s v="18期"/>
    <s v="华南"/>
    <s v="广州"/>
    <s v="一组"/>
    <s v="广州一组"/>
    <s v="普通员工"/>
    <n v="18000.21"/>
    <n v="2020"/>
    <x v="0"/>
  </r>
  <r>
    <d v="2020-04-11T00:00:00"/>
    <n v="1000000034"/>
    <s v="借呗6期"/>
    <n v="1"/>
    <n v="15000.64"/>
    <s v="借呗"/>
    <s v="6期"/>
    <s v="华东"/>
    <s v="苏州"/>
    <s v="一组"/>
    <s v="苏州一组"/>
    <s v="普通员工"/>
    <n v="15000.64"/>
    <n v="2020"/>
    <x v="0"/>
  </r>
  <r>
    <d v="2020-04-11T00:00:00"/>
    <n v="1000000034"/>
    <s v="借呗12期"/>
    <n v="1"/>
    <n v="15000.46"/>
    <s v="借呗"/>
    <s v="12期"/>
    <s v="华东"/>
    <s v="苏州"/>
    <s v="一组"/>
    <s v="苏州一组"/>
    <s v="普通员工"/>
    <n v="15000.46"/>
    <n v="2020"/>
    <x v="0"/>
  </r>
  <r>
    <d v="2020-04-11T00:00:00"/>
    <n v="1000000036"/>
    <s v="借呗6期"/>
    <n v="1"/>
    <n v="15000.09"/>
    <s v="借呗"/>
    <s v="6期"/>
    <s v="华南"/>
    <s v="广州"/>
    <s v="三组"/>
    <s v="广州三组"/>
    <s v="管理人员"/>
    <n v="15000.09"/>
    <n v="2020"/>
    <x v="0"/>
  </r>
  <r>
    <d v="2020-04-11T00:00:00"/>
    <n v="1000000052"/>
    <s v="借呗12期"/>
    <n v="1"/>
    <n v="14999.99"/>
    <s v="借呗"/>
    <s v="12期"/>
    <s v="华东"/>
    <s v="上海"/>
    <s v="二组"/>
    <s v="上海二组"/>
    <s v="普通员工"/>
    <n v="14999.99"/>
    <n v="2020"/>
    <x v="0"/>
  </r>
  <r>
    <d v="2020-04-11T00:00:00"/>
    <n v="1000000052"/>
    <s v="借呗6期"/>
    <n v="1"/>
    <n v="10000.709999999999"/>
    <s v="借呗"/>
    <s v="6期"/>
    <s v="华东"/>
    <s v="上海"/>
    <s v="二组"/>
    <s v="上海二组"/>
    <s v="普通员工"/>
    <n v="10000.709999999999"/>
    <n v="2020"/>
    <x v="0"/>
  </r>
  <r>
    <d v="2020-04-11T00:00:00"/>
    <n v="1000000576"/>
    <s v="借呗18期"/>
    <n v="1"/>
    <n v="10000.540000000001"/>
    <s v="借呗"/>
    <s v="18期"/>
    <s v="华东"/>
    <s v="苏州"/>
    <s v="三组"/>
    <s v="苏州三组"/>
    <s v="普通员工"/>
    <n v="10000.540000000001"/>
    <n v="2020"/>
    <x v="0"/>
  </r>
  <r>
    <d v="2020-04-11T00:00:00"/>
    <n v="1000000576"/>
    <s v="借呗12期"/>
    <n v="1"/>
    <n v="10000.39"/>
    <s v="借呗"/>
    <s v="12期"/>
    <s v="华东"/>
    <s v="苏州"/>
    <s v="三组"/>
    <s v="苏州三组"/>
    <s v="普通员工"/>
    <n v="10000.39"/>
    <n v="2020"/>
    <x v="0"/>
  </r>
  <r>
    <d v="2020-04-11T00:00:00"/>
    <n v="1000000044"/>
    <s v="借呗12期"/>
    <n v="1"/>
    <n v="10000.16"/>
    <s v="借呗"/>
    <s v="12期"/>
    <s v="华西北"/>
    <s v="北京"/>
    <s v="三组"/>
    <s v="北京三组"/>
    <s v="管理人员"/>
    <n v="10000.16"/>
    <n v="2020"/>
    <x v="0"/>
  </r>
  <r>
    <d v="2020-04-11T00:00:00"/>
    <n v="1000000049"/>
    <s v="借呗18期"/>
    <n v="1"/>
    <n v="10000.07"/>
    <s v="借呗"/>
    <s v="18期"/>
    <s v="华东"/>
    <s v="合肥"/>
    <s v="一组"/>
    <s v="合肥一组"/>
    <s v="普通员工"/>
    <n v="10000.07"/>
    <n v="2020"/>
    <x v="0"/>
  </r>
  <r>
    <d v="2020-04-11T00:00:00"/>
    <n v="1000000035"/>
    <s v="借呗6期"/>
    <n v="1"/>
    <n v="7999.98"/>
    <s v="借呗"/>
    <s v="6期"/>
    <s v="华东"/>
    <s v="苏州"/>
    <s v="三组"/>
    <s v="苏州三组"/>
    <s v="普通员工"/>
    <n v="7999.98"/>
    <n v="2020"/>
    <x v="0"/>
  </r>
  <r>
    <d v="2020-04-11T00:00:00"/>
    <n v="1000000067"/>
    <s v="借呗6期"/>
    <n v="2"/>
    <n v="5500.62"/>
    <s v="借呗"/>
    <s v="6期"/>
    <s v="华东"/>
    <s v="苏州"/>
    <s v="二组"/>
    <s v="苏州二组"/>
    <s v="普通员工"/>
    <n v="2750.31"/>
    <n v="2020"/>
    <x v="0"/>
  </r>
  <r>
    <d v="2020-04-11T00:00:00"/>
    <n v="1000000047"/>
    <s v="借呗12期"/>
    <n v="1"/>
    <n v="5000.7299999999996"/>
    <s v="借呗"/>
    <s v="12期"/>
    <s v="华南"/>
    <s v="广州"/>
    <s v="一组"/>
    <s v="广州一组"/>
    <s v="普通员工"/>
    <n v="5000.7299999999996"/>
    <n v="2020"/>
    <x v="0"/>
  </r>
  <r>
    <d v="2020-04-11T00:00:00"/>
    <n v="1000000068"/>
    <s v="借呗6期"/>
    <n v="2"/>
    <n v="4000.81"/>
    <s v="借呗"/>
    <s v="6期"/>
    <s v="华西北"/>
    <s v="重庆"/>
    <s v="一组"/>
    <s v="重庆一组"/>
    <s v="管理人员"/>
    <n v="2000.4"/>
    <n v="2020"/>
    <x v="0"/>
  </r>
  <r>
    <d v="2020-04-11T00:00:00"/>
    <n v="1000000036"/>
    <s v="花呗6期"/>
    <n v="1"/>
    <n v="339.44"/>
    <s v="花呗"/>
    <s v="6期"/>
    <s v="华南"/>
    <s v="广州"/>
    <s v="三组"/>
    <s v="广州三组"/>
    <s v="管理人员"/>
    <n v="339.44"/>
    <n v="2020"/>
    <x v="0"/>
  </r>
  <r>
    <d v="2020-04-12T00:00:00"/>
    <n v="1000000067"/>
    <s v="借呗12期"/>
    <n v="3"/>
    <n v="56001.540000000008"/>
    <s v="借呗"/>
    <s v="12期"/>
    <s v="华东"/>
    <s v="苏州"/>
    <s v="二组"/>
    <s v="苏州二组"/>
    <s v="普通员工"/>
    <n v="18667.18"/>
    <n v="2020"/>
    <x v="0"/>
  </r>
  <r>
    <d v="2020-04-12T00:00:00"/>
    <n v="1000000237"/>
    <s v="借呗12期"/>
    <n v="3"/>
    <n v="50001.51"/>
    <s v="借呗"/>
    <s v="12期"/>
    <s v="华东"/>
    <s v="合肥"/>
    <s v="一组"/>
    <s v="合肥一组"/>
    <s v="普通员工"/>
    <n v="16667.169999999998"/>
    <n v="2020"/>
    <x v="0"/>
  </r>
  <r>
    <d v="2020-04-12T00:00:00"/>
    <n v="1000000237"/>
    <s v="借呗18期"/>
    <n v="2"/>
    <n v="45000.130000000005"/>
    <s v="借呗"/>
    <s v="18期"/>
    <s v="华东"/>
    <s v="合肥"/>
    <s v="一组"/>
    <s v="合肥一组"/>
    <s v="普通员工"/>
    <n v="22500.07"/>
    <n v="2020"/>
    <x v="0"/>
  </r>
  <r>
    <d v="2020-04-12T00:00:00"/>
    <n v="1000000029"/>
    <s v="借呗12期"/>
    <n v="2"/>
    <n v="38000.229999999996"/>
    <s v="借呗"/>
    <s v="12期"/>
    <s v="华东"/>
    <s v="杭州"/>
    <s v="二组"/>
    <s v="杭州二组"/>
    <s v="普通员工"/>
    <n v="19000.11"/>
    <n v="2020"/>
    <x v="0"/>
  </r>
  <r>
    <d v="2020-04-12T00:00:00"/>
    <n v="1000000049"/>
    <s v="借呗18期"/>
    <n v="3"/>
    <n v="35001.15"/>
    <s v="借呗"/>
    <s v="18期"/>
    <s v="华东"/>
    <s v="合肥"/>
    <s v="一组"/>
    <s v="合肥一组"/>
    <s v="普通员工"/>
    <n v="11667.05"/>
    <n v="2020"/>
    <x v="0"/>
  </r>
  <r>
    <d v="2020-04-12T00:00:00"/>
    <n v="1000001513"/>
    <s v="借呗12期"/>
    <n v="2"/>
    <n v="30000.86"/>
    <s v="借呗"/>
    <s v="12期"/>
    <s v="华东"/>
    <s v="上海"/>
    <s v="二组"/>
    <s v="上海二组"/>
    <s v="普通员工"/>
    <n v="15000.43"/>
    <n v="2020"/>
    <x v="0"/>
  </r>
  <r>
    <d v="2020-04-12T00:00:00"/>
    <n v="1000000028"/>
    <s v="借呗18期"/>
    <n v="2"/>
    <n v="28000.82"/>
    <s v="借呗"/>
    <s v="18期"/>
    <s v="华东"/>
    <s v="杭州"/>
    <s v="二组"/>
    <s v="杭州二组"/>
    <s v="普通员工"/>
    <n v="14000.41"/>
    <n v="2020"/>
    <x v="0"/>
  </r>
  <r>
    <d v="2020-04-12T00:00:00"/>
    <n v="1000000928"/>
    <s v="借呗12期"/>
    <n v="2"/>
    <n v="25000.440000000002"/>
    <s v="借呗"/>
    <s v="12期"/>
    <s v="华西北"/>
    <s v="西安"/>
    <s v="一组"/>
    <s v="西安一组"/>
    <s v="普通员工"/>
    <n v="12500.22"/>
    <n v="2020"/>
    <x v="0"/>
  </r>
  <r>
    <d v="2020-04-12T00:00:00"/>
    <n v="1000000043"/>
    <s v="借呗6期"/>
    <n v="1"/>
    <n v="24999.98"/>
    <s v="借呗"/>
    <s v="6期"/>
    <s v="华西北"/>
    <s v="成都"/>
    <s v="一组"/>
    <s v="成都一组"/>
    <s v="普通员工"/>
    <n v="24999.98"/>
    <n v="2020"/>
    <x v="0"/>
  </r>
  <r>
    <d v="2020-04-12T00:00:00"/>
    <n v="1000000576"/>
    <s v="借呗6期"/>
    <n v="1"/>
    <n v="22000.7"/>
    <s v="借呗"/>
    <s v="6期"/>
    <s v="华东"/>
    <s v="苏州"/>
    <s v="三组"/>
    <s v="苏州三组"/>
    <s v="普通员工"/>
    <n v="22000.7"/>
    <n v="2020"/>
    <x v="0"/>
  </r>
  <r>
    <d v="2020-04-12T00:00:00"/>
    <n v="1000000040"/>
    <s v="借呗12期"/>
    <n v="1"/>
    <n v="22000.46"/>
    <s v="借呗"/>
    <s v="12期"/>
    <s v="华西北"/>
    <s v="北京"/>
    <s v="四组"/>
    <s v="北京四组"/>
    <s v="管理人员"/>
    <n v="22000.46"/>
    <n v="2020"/>
    <x v="0"/>
  </r>
  <r>
    <d v="2020-04-12T00:00:00"/>
    <n v="1000000067"/>
    <s v="借呗18期"/>
    <n v="1"/>
    <n v="22000.02"/>
    <s v="借呗"/>
    <s v="18期"/>
    <s v="华东"/>
    <s v="苏州"/>
    <s v="二组"/>
    <s v="苏州二组"/>
    <s v="普通员工"/>
    <n v="22000.02"/>
    <n v="2020"/>
    <x v="0"/>
  </r>
  <r>
    <d v="2020-04-12T00:00:00"/>
    <n v="1000000050"/>
    <s v="借呗18期"/>
    <n v="2"/>
    <n v="20000.75"/>
    <s v="借呗"/>
    <s v="18期"/>
    <s v="华东"/>
    <s v="合肥"/>
    <s v="一组"/>
    <s v="合肥一组"/>
    <s v="普通员工"/>
    <n v="10000.379999999999"/>
    <n v="2020"/>
    <x v="0"/>
  </r>
  <r>
    <d v="2020-04-12T00:00:00"/>
    <n v="1000000056"/>
    <s v="借呗6期"/>
    <n v="1"/>
    <n v="19999.95"/>
    <s v="借呗"/>
    <s v="6期"/>
    <s v="华东"/>
    <s v="上海"/>
    <s v="一组"/>
    <s v="上海一组"/>
    <s v="管理人员"/>
    <n v="19999.95"/>
    <n v="2020"/>
    <x v="0"/>
  </r>
  <r>
    <d v="2020-04-12T00:00:00"/>
    <n v="1000000036"/>
    <s v="借呗6期"/>
    <n v="2"/>
    <n v="18000.940000000002"/>
    <s v="借呗"/>
    <s v="6期"/>
    <s v="华南"/>
    <s v="广州"/>
    <s v="三组"/>
    <s v="广州三组"/>
    <s v="管理人员"/>
    <n v="9000.4699999999993"/>
    <n v="2020"/>
    <x v="0"/>
  </r>
  <r>
    <d v="2020-04-12T00:00:00"/>
    <n v="1000000031"/>
    <s v="借呗6期"/>
    <n v="2"/>
    <n v="17000.84"/>
    <s v="借呗"/>
    <s v="6期"/>
    <s v="华东"/>
    <s v="杭州"/>
    <s v="一组"/>
    <s v="杭州一组"/>
    <s v="管理人员"/>
    <n v="8500.42"/>
    <n v="2020"/>
    <x v="0"/>
  </r>
  <r>
    <d v="2020-04-12T00:00:00"/>
    <n v="1000000035"/>
    <s v="借呗12期"/>
    <n v="1"/>
    <n v="15000.12"/>
    <s v="借呗"/>
    <s v="12期"/>
    <s v="华东"/>
    <s v="苏州"/>
    <s v="三组"/>
    <s v="苏州三组"/>
    <s v="普通员工"/>
    <n v="15000.12"/>
    <n v="2020"/>
    <x v="0"/>
  </r>
  <r>
    <d v="2020-04-12T00:00:00"/>
    <n v="1000000036"/>
    <s v="借呗12期"/>
    <n v="2"/>
    <n v="13001.02"/>
    <s v="借呗"/>
    <s v="12期"/>
    <s v="华南"/>
    <s v="广州"/>
    <s v="三组"/>
    <s v="广州三组"/>
    <s v="管理人员"/>
    <n v="6500.51"/>
    <n v="2020"/>
    <x v="0"/>
  </r>
  <r>
    <d v="2020-04-12T00:00:00"/>
    <n v="1000000040"/>
    <s v="借呗6期"/>
    <n v="1"/>
    <n v="12000.42"/>
    <s v="借呗"/>
    <s v="6期"/>
    <s v="华西北"/>
    <s v="北京"/>
    <s v="四组"/>
    <s v="北京四组"/>
    <s v="管理人员"/>
    <n v="12000.42"/>
    <n v="2020"/>
    <x v="0"/>
  </r>
  <r>
    <d v="2020-04-12T00:00:00"/>
    <n v="1000000052"/>
    <s v="借呗6期"/>
    <n v="1"/>
    <n v="10000.75"/>
    <s v="借呗"/>
    <s v="6期"/>
    <s v="华东"/>
    <s v="上海"/>
    <s v="二组"/>
    <s v="上海二组"/>
    <s v="普通员工"/>
    <n v="10000.75"/>
    <n v="2020"/>
    <x v="0"/>
  </r>
  <r>
    <d v="2020-04-12T00:00:00"/>
    <n v="1000000057"/>
    <s v="借呗12期"/>
    <n v="1"/>
    <n v="10000.629999999999"/>
    <s v="借呗"/>
    <s v="12期"/>
    <s v="华东"/>
    <s v="上海"/>
    <s v="二组"/>
    <s v="上海二组"/>
    <s v="普通员工"/>
    <n v="10000.629999999999"/>
    <n v="2020"/>
    <x v="0"/>
  </r>
  <r>
    <d v="2020-04-12T00:00:00"/>
    <n v="1000000044"/>
    <s v="借呗6期"/>
    <n v="1"/>
    <n v="10000.59"/>
    <s v="借呗"/>
    <s v="6期"/>
    <s v="华西北"/>
    <s v="北京"/>
    <s v="三组"/>
    <s v="北京三组"/>
    <s v="管理人员"/>
    <n v="10000.59"/>
    <n v="2020"/>
    <x v="0"/>
  </r>
  <r>
    <d v="2020-04-12T00:00:00"/>
    <n v="1000000029"/>
    <s v="借呗6期"/>
    <n v="1"/>
    <n v="10000.57"/>
    <s v="借呗"/>
    <s v="6期"/>
    <s v="华东"/>
    <s v="杭州"/>
    <s v="二组"/>
    <s v="杭州二组"/>
    <s v="普通员工"/>
    <n v="10000.57"/>
    <n v="2020"/>
    <x v="0"/>
  </r>
  <r>
    <d v="2020-04-12T00:00:00"/>
    <n v="1000000041"/>
    <s v="借呗12期"/>
    <n v="1"/>
    <n v="10000.42"/>
    <s v="借呗"/>
    <s v="12期"/>
    <s v="华西北"/>
    <s v="北京"/>
    <s v="四组"/>
    <s v="北京四组"/>
    <s v="普通员工"/>
    <n v="10000.42"/>
    <n v="2020"/>
    <x v="0"/>
  </r>
  <r>
    <d v="2020-04-12T00:00:00"/>
    <n v="1000000566"/>
    <s v="借呗12期"/>
    <n v="1"/>
    <n v="10000.379999999999"/>
    <s v="借呗"/>
    <s v="12期"/>
    <s v="华南"/>
    <s v="广州"/>
    <s v="三组"/>
    <s v="广州三组"/>
    <s v="普通员工"/>
    <n v="10000.379999999999"/>
    <n v="2020"/>
    <x v="0"/>
  </r>
  <r>
    <d v="2020-04-12T00:00:00"/>
    <n v="1000000041"/>
    <s v="借呗6期"/>
    <n v="1"/>
    <n v="9999.94"/>
    <s v="借呗"/>
    <s v="6期"/>
    <s v="华西北"/>
    <s v="北京"/>
    <s v="四组"/>
    <s v="北京四组"/>
    <s v="普通员工"/>
    <n v="9999.94"/>
    <n v="2020"/>
    <x v="0"/>
  </r>
  <r>
    <d v="2020-04-12T00:00:00"/>
    <n v="1000000033"/>
    <s v="借呗12期"/>
    <n v="1"/>
    <n v="8000.66"/>
    <s v="借呗"/>
    <s v="12期"/>
    <s v="华东"/>
    <s v="苏州"/>
    <s v="一组"/>
    <s v="苏州一组"/>
    <s v="普通员工"/>
    <n v="8000.66"/>
    <n v="2020"/>
    <x v="0"/>
  </r>
  <r>
    <d v="2020-04-12T00:00:00"/>
    <n v="1000000032"/>
    <s v="借呗12期"/>
    <n v="1"/>
    <n v="8000.57"/>
    <s v="借呗"/>
    <s v="12期"/>
    <s v="华东"/>
    <s v="苏州"/>
    <s v="一组"/>
    <s v="苏州一组"/>
    <s v="管理人员"/>
    <n v="8000.57"/>
    <n v="2020"/>
    <x v="0"/>
  </r>
  <r>
    <d v="2020-04-13T00:00:00"/>
    <n v="1000000237"/>
    <s v="借呗18期"/>
    <n v="3"/>
    <n v="52001.5"/>
    <s v="借呗"/>
    <s v="18期"/>
    <s v="华东"/>
    <s v="合肥"/>
    <s v="一组"/>
    <s v="合肥一组"/>
    <s v="普通员工"/>
    <n v="17333.830000000002"/>
    <n v="2020"/>
    <x v="0"/>
  </r>
  <r>
    <d v="2020-04-13T00:00:00"/>
    <n v="1000000566"/>
    <s v="借呗18期"/>
    <n v="2"/>
    <n v="25000.550000000003"/>
    <s v="借呗"/>
    <s v="18期"/>
    <s v="华南"/>
    <s v="广州"/>
    <s v="三组"/>
    <s v="广州三组"/>
    <s v="普通员工"/>
    <n v="12500.28"/>
    <n v="2020"/>
    <x v="0"/>
  </r>
  <r>
    <d v="2020-04-13T00:00:00"/>
    <n v="1000000028"/>
    <s v="借呗6期"/>
    <n v="1"/>
    <n v="22000.09"/>
    <s v="借呗"/>
    <s v="6期"/>
    <s v="华东"/>
    <s v="杭州"/>
    <s v="二组"/>
    <s v="杭州二组"/>
    <s v="普通员工"/>
    <n v="22000.09"/>
    <n v="2020"/>
    <x v="0"/>
  </r>
  <r>
    <d v="2020-04-13T00:00:00"/>
    <n v="1000000057"/>
    <s v="借呗18期"/>
    <n v="1"/>
    <n v="20000.12"/>
    <s v="借呗"/>
    <s v="18期"/>
    <s v="华东"/>
    <s v="上海"/>
    <s v="二组"/>
    <s v="上海二组"/>
    <s v="普通员工"/>
    <n v="20000.12"/>
    <n v="2020"/>
    <x v="0"/>
  </r>
  <r>
    <d v="2020-04-13T00:00:00"/>
    <n v="1000000566"/>
    <s v="借呗12期"/>
    <n v="1"/>
    <n v="18000.150000000001"/>
    <s v="借呗"/>
    <s v="12期"/>
    <s v="华南"/>
    <s v="广州"/>
    <s v="三组"/>
    <s v="广州三组"/>
    <s v="普通员工"/>
    <n v="18000.150000000001"/>
    <n v="2020"/>
    <x v="0"/>
  </r>
  <r>
    <d v="2020-04-13T00:00:00"/>
    <n v="1000000029"/>
    <s v="借呗6期"/>
    <n v="1"/>
    <n v="15000.72"/>
    <s v="借呗"/>
    <s v="6期"/>
    <s v="华东"/>
    <s v="杭州"/>
    <s v="二组"/>
    <s v="杭州二组"/>
    <s v="普通员工"/>
    <n v="15000.72"/>
    <n v="2020"/>
    <x v="0"/>
  </r>
  <r>
    <d v="2020-04-13T00:00:00"/>
    <n v="1000000028"/>
    <s v="借呗12期"/>
    <n v="1"/>
    <n v="15000.28"/>
    <s v="借呗"/>
    <s v="12期"/>
    <s v="华东"/>
    <s v="杭州"/>
    <s v="二组"/>
    <s v="杭州二组"/>
    <s v="普通员工"/>
    <n v="15000.28"/>
    <n v="2020"/>
    <x v="0"/>
  </r>
  <r>
    <d v="2020-04-13T00:00:00"/>
    <n v="1000000057"/>
    <s v="借呗12期"/>
    <n v="1"/>
    <n v="15000.19"/>
    <s v="借呗"/>
    <s v="12期"/>
    <s v="华东"/>
    <s v="上海"/>
    <s v="二组"/>
    <s v="上海二组"/>
    <s v="普通员工"/>
    <n v="15000.19"/>
    <n v="2020"/>
    <x v="0"/>
  </r>
  <r>
    <d v="2020-04-13T00:00:00"/>
    <n v="1000000031"/>
    <s v="借呗12期"/>
    <n v="1"/>
    <n v="10000.69"/>
    <s v="借呗"/>
    <s v="12期"/>
    <s v="华东"/>
    <s v="杭州"/>
    <s v="一组"/>
    <s v="杭州一组"/>
    <s v="管理人员"/>
    <n v="10000.69"/>
    <n v="2020"/>
    <x v="0"/>
  </r>
  <r>
    <d v="2020-04-13T00:00:00"/>
    <n v="1000000045"/>
    <s v="借呗12期"/>
    <n v="1"/>
    <n v="7999.95"/>
    <s v="借呗"/>
    <s v="12期"/>
    <s v="华南"/>
    <s v="深圳"/>
    <s v="一组"/>
    <s v="深圳一组"/>
    <s v="普通员工"/>
    <n v="7999.95"/>
    <n v="2020"/>
    <x v="0"/>
  </r>
  <r>
    <d v="2020-04-13T00:00:00"/>
    <n v="1000000068"/>
    <s v="花呗6期"/>
    <n v="1"/>
    <n v="7788.74"/>
    <s v="花呗"/>
    <s v="6期"/>
    <s v="华西北"/>
    <s v="重庆"/>
    <s v="一组"/>
    <s v="重庆一组"/>
    <s v="管理人员"/>
    <n v="7788.74"/>
    <n v="2020"/>
    <x v="0"/>
  </r>
  <r>
    <d v="2020-04-13T00:00:00"/>
    <n v="1000000052"/>
    <s v="借呗6期"/>
    <n v="1"/>
    <n v="5000.4399999999996"/>
    <s v="借呗"/>
    <s v="6期"/>
    <s v="华东"/>
    <s v="上海"/>
    <s v="二组"/>
    <s v="上海二组"/>
    <s v="普通员工"/>
    <n v="5000.4399999999996"/>
    <n v="2020"/>
    <x v="0"/>
  </r>
  <r>
    <d v="2020-04-13T00:00:00"/>
    <n v="1000000237"/>
    <s v="借呗12期"/>
    <n v="1"/>
    <n v="5000.2299999999996"/>
    <s v="借呗"/>
    <s v="12期"/>
    <s v="华东"/>
    <s v="合肥"/>
    <s v="一组"/>
    <s v="合肥一组"/>
    <s v="普通员工"/>
    <n v="5000.2299999999996"/>
    <n v="2020"/>
    <x v="0"/>
  </r>
  <r>
    <d v="2020-04-13T00:00:00"/>
    <n v="1000000052"/>
    <s v="借呗12期"/>
    <n v="1"/>
    <n v="5000.21"/>
    <s v="借呗"/>
    <s v="12期"/>
    <s v="华东"/>
    <s v="上海"/>
    <s v="二组"/>
    <s v="上海二组"/>
    <s v="普通员工"/>
    <n v="5000.21"/>
    <n v="2020"/>
    <x v="0"/>
  </r>
  <r>
    <d v="2020-04-13T00:00:00"/>
    <n v="1000000034"/>
    <s v="借呗6期"/>
    <n v="1"/>
    <n v="1499.98"/>
    <s v="借呗"/>
    <s v="6期"/>
    <s v="华东"/>
    <s v="苏州"/>
    <s v="一组"/>
    <s v="苏州一组"/>
    <s v="普通员工"/>
    <n v="1499.98"/>
    <n v="2020"/>
    <x v="0"/>
  </r>
  <r>
    <d v="2020-04-14T00:00:00"/>
    <n v="1000000040"/>
    <s v="借呗6期"/>
    <n v="2"/>
    <n v="30000.9"/>
    <s v="借呗"/>
    <s v="6期"/>
    <s v="华西北"/>
    <s v="北京"/>
    <s v="四组"/>
    <s v="北京四组"/>
    <s v="管理人员"/>
    <n v="15000.45"/>
    <n v="2020"/>
    <x v="0"/>
  </r>
  <r>
    <d v="2020-04-14T00:00:00"/>
    <n v="1000000040"/>
    <s v="借呗12期"/>
    <n v="1"/>
    <n v="22000.21"/>
    <s v="借呗"/>
    <s v="12期"/>
    <s v="华西北"/>
    <s v="北京"/>
    <s v="四组"/>
    <s v="北京四组"/>
    <s v="管理人员"/>
    <n v="22000.21"/>
    <n v="2020"/>
    <x v="0"/>
  </r>
  <r>
    <d v="2020-04-14T00:00:00"/>
    <n v="1000000928"/>
    <s v="借呗6期"/>
    <n v="1"/>
    <n v="20000.52"/>
    <s v="借呗"/>
    <s v="6期"/>
    <s v="华西北"/>
    <s v="西安"/>
    <s v="一组"/>
    <s v="西安一组"/>
    <s v="普通员工"/>
    <n v="20000.52"/>
    <n v="2020"/>
    <x v="0"/>
  </r>
  <r>
    <d v="2020-04-14T00:00:00"/>
    <n v="1000001513"/>
    <s v="借呗12期"/>
    <n v="1"/>
    <n v="20000.009999999998"/>
    <s v="借呗"/>
    <s v="12期"/>
    <s v="华东"/>
    <s v="上海"/>
    <s v="二组"/>
    <s v="上海二组"/>
    <s v="普通员工"/>
    <n v="20000.009999999998"/>
    <n v="2020"/>
    <x v="0"/>
  </r>
  <r>
    <d v="2020-04-14T00:00:00"/>
    <n v="1000000032"/>
    <s v="借呗6期"/>
    <n v="2"/>
    <n v="15001.149999999998"/>
    <s v="借呗"/>
    <s v="6期"/>
    <s v="华东"/>
    <s v="苏州"/>
    <s v="一组"/>
    <s v="苏州一组"/>
    <s v="管理人员"/>
    <n v="7500.57"/>
    <n v="2020"/>
    <x v="0"/>
  </r>
  <r>
    <d v="2020-04-14T00:00:00"/>
    <n v="1000000034"/>
    <s v="借呗6期"/>
    <n v="1"/>
    <n v="9999.94"/>
    <s v="借呗"/>
    <s v="6期"/>
    <s v="华东"/>
    <s v="苏州"/>
    <s v="一组"/>
    <s v="苏州一组"/>
    <s v="普通员工"/>
    <n v="9999.94"/>
    <n v="2020"/>
    <x v="0"/>
  </r>
  <r>
    <d v="2020-04-14T00:00:00"/>
    <n v="1000000044"/>
    <s v="借呗6期"/>
    <n v="1"/>
    <n v="9999.94"/>
    <s v="借呗"/>
    <s v="6期"/>
    <s v="华西北"/>
    <s v="北京"/>
    <s v="三组"/>
    <s v="北京三组"/>
    <s v="管理人员"/>
    <n v="9999.94"/>
    <n v="2020"/>
    <x v="0"/>
  </r>
  <r>
    <d v="2020-04-14T00:00:00"/>
    <n v="1000000050"/>
    <s v="借呗6期"/>
    <n v="1"/>
    <n v="8000.47"/>
    <s v="借呗"/>
    <s v="6期"/>
    <s v="华东"/>
    <s v="合肥"/>
    <s v="一组"/>
    <s v="合肥一组"/>
    <s v="普通员工"/>
    <n v="8000.47"/>
    <n v="2020"/>
    <x v="0"/>
  </r>
  <r>
    <d v="2020-04-14T00:00:00"/>
    <n v="1000000057"/>
    <s v="借呗6期"/>
    <n v="1"/>
    <n v="8000.36"/>
    <s v="借呗"/>
    <s v="6期"/>
    <s v="华东"/>
    <s v="上海"/>
    <s v="二组"/>
    <s v="上海二组"/>
    <s v="普通员工"/>
    <n v="8000.36"/>
    <n v="2020"/>
    <x v="0"/>
  </r>
  <r>
    <d v="2020-04-14T00:00:00"/>
    <n v="1000000031"/>
    <s v="借呗6期"/>
    <n v="1"/>
    <n v="5999.97"/>
    <s v="借呗"/>
    <s v="6期"/>
    <s v="华东"/>
    <s v="杭州"/>
    <s v="一组"/>
    <s v="杭州一组"/>
    <s v="管理人员"/>
    <n v="5999.97"/>
    <n v="2020"/>
    <x v="0"/>
  </r>
  <r>
    <d v="2020-04-14T00:00:00"/>
    <n v="1000000044"/>
    <s v="借呗12期"/>
    <n v="1"/>
    <n v="5000.7299999999996"/>
    <s v="借呗"/>
    <s v="12期"/>
    <s v="华西北"/>
    <s v="北京"/>
    <s v="三组"/>
    <s v="北京三组"/>
    <s v="管理人员"/>
    <n v="5000.7299999999996"/>
    <n v="2020"/>
    <x v="0"/>
  </r>
  <r>
    <d v="2020-04-14T00:00:00"/>
    <n v="1000000067"/>
    <s v="借呗6期"/>
    <n v="1"/>
    <n v="5000.49"/>
    <s v="借呗"/>
    <s v="6期"/>
    <s v="华东"/>
    <s v="苏州"/>
    <s v="二组"/>
    <s v="苏州二组"/>
    <s v="普通员工"/>
    <n v="5000.49"/>
    <n v="2020"/>
    <x v="0"/>
  </r>
  <r>
    <d v="2020-04-14T00:00:00"/>
    <n v="1000000576"/>
    <s v="借呗18期"/>
    <n v="1"/>
    <n v="5000.49"/>
    <s v="借呗"/>
    <s v="18期"/>
    <s v="华东"/>
    <s v="苏州"/>
    <s v="三组"/>
    <s v="苏州三组"/>
    <s v="普通员工"/>
    <n v="5000.49"/>
    <n v="2020"/>
    <x v="0"/>
  </r>
  <r>
    <d v="2020-04-14T00:00:00"/>
    <n v="1000000032"/>
    <s v="借呗12期"/>
    <n v="1"/>
    <n v="5000.1499999999996"/>
    <s v="借呗"/>
    <s v="12期"/>
    <s v="华东"/>
    <s v="苏州"/>
    <s v="一组"/>
    <s v="苏州一组"/>
    <s v="管理人员"/>
    <n v="5000.1499999999996"/>
    <n v="2020"/>
    <x v="0"/>
  </r>
  <r>
    <d v="2020-04-14T00:00:00"/>
    <n v="1000001513"/>
    <s v="借呗18期"/>
    <n v="1"/>
    <n v="5000.1400000000003"/>
    <s v="借呗"/>
    <s v="18期"/>
    <s v="华东"/>
    <s v="上海"/>
    <s v="二组"/>
    <s v="上海二组"/>
    <s v="普通员工"/>
    <n v="5000.1400000000003"/>
    <n v="2020"/>
    <x v="0"/>
  </r>
  <r>
    <d v="2020-04-15T00:00:00"/>
    <n v="1000000237"/>
    <s v="借呗18期"/>
    <n v="3"/>
    <n v="54000.63"/>
    <s v="借呗"/>
    <s v="18期"/>
    <s v="华东"/>
    <s v="合肥"/>
    <s v="一组"/>
    <s v="合肥一组"/>
    <s v="普通员工"/>
    <n v="18000.21"/>
    <n v="2020"/>
    <x v="0"/>
  </r>
  <r>
    <d v="2020-04-15T00:00:00"/>
    <n v="1000000035"/>
    <s v="借呗12期"/>
    <n v="2"/>
    <n v="42000.44"/>
    <s v="借呗"/>
    <s v="12期"/>
    <s v="华东"/>
    <s v="苏州"/>
    <s v="三组"/>
    <s v="苏州三组"/>
    <s v="普通员工"/>
    <n v="21000.22"/>
    <n v="2020"/>
    <x v="0"/>
  </r>
  <r>
    <d v="2020-04-15T00:00:00"/>
    <n v="1000000034"/>
    <s v="借呗12期"/>
    <n v="2"/>
    <n v="40000.03"/>
    <s v="借呗"/>
    <s v="12期"/>
    <s v="华东"/>
    <s v="苏州"/>
    <s v="一组"/>
    <s v="苏州一组"/>
    <s v="普通员工"/>
    <n v="20000.009999999998"/>
    <n v="2020"/>
    <x v="0"/>
  </r>
  <r>
    <d v="2020-04-15T00:00:00"/>
    <n v="1000000576"/>
    <s v="借呗18期"/>
    <n v="2"/>
    <n v="35000.43"/>
    <s v="借呗"/>
    <s v="18期"/>
    <s v="华东"/>
    <s v="苏州"/>
    <s v="三组"/>
    <s v="苏州三组"/>
    <s v="普通员工"/>
    <n v="17500.22"/>
    <n v="2020"/>
    <x v="0"/>
  </r>
  <r>
    <d v="2020-04-15T00:00:00"/>
    <n v="1000000057"/>
    <s v="借呗6期"/>
    <n v="3"/>
    <n v="30000.110000000004"/>
    <s v="借呗"/>
    <s v="6期"/>
    <s v="华东"/>
    <s v="上海"/>
    <s v="二组"/>
    <s v="上海二组"/>
    <s v="普通员工"/>
    <n v="10000.040000000001"/>
    <n v="2020"/>
    <x v="0"/>
  </r>
  <r>
    <d v="2020-04-15T00:00:00"/>
    <n v="1000000566"/>
    <s v="借呗18期"/>
    <n v="2"/>
    <n v="29999.949999999997"/>
    <s v="借呗"/>
    <s v="18期"/>
    <s v="华南"/>
    <s v="广州"/>
    <s v="三组"/>
    <s v="广州三组"/>
    <s v="普通员工"/>
    <n v="14999.97"/>
    <n v="2020"/>
    <x v="0"/>
  </r>
  <r>
    <d v="2020-04-15T00:00:00"/>
    <n v="1000000031"/>
    <s v="借呗12期"/>
    <n v="2"/>
    <n v="23500.23"/>
    <s v="借呗"/>
    <s v="12期"/>
    <s v="华东"/>
    <s v="杭州"/>
    <s v="一组"/>
    <s v="杭州一组"/>
    <s v="管理人员"/>
    <n v="11750.12"/>
    <n v="2020"/>
    <x v="0"/>
  </r>
  <r>
    <d v="2020-04-15T00:00:00"/>
    <n v="1000000052"/>
    <s v="借呗18期"/>
    <n v="1"/>
    <n v="22000.74"/>
    <s v="借呗"/>
    <s v="18期"/>
    <s v="华东"/>
    <s v="上海"/>
    <s v="二组"/>
    <s v="上海二组"/>
    <s v="普通员工"/>
    <n v="22000.74"/>
    <n v="2020"/>
    <x v="0"/>
  </r>
  <r>
    <d v="2020-04-15T00:00:00"/>
    <n v="1000000051"/>
    <s v="借呗12期"/>
    <n v="1"/>
    <n v="22000.5"/>
    <s v="借呗"/>
    <s v="12期"/>
    <s v="华东"/>
    <s v="上海"/>
    <s v="二组"/>
    <s v="上海二组"/>
    <s v="普通员工"/>
    <n v="22000.5"/>
    <n v="2020"/>
    <x v="0"/>
  </r>
  <r>
    <d v="2020-04-15T00:00:00"/>
    <n v="1000000046"/>
    <s v="借呗12期"/>
    <n v="1"/>
    <n v="20000.72"/>
    <s v="借呗"/>
    <s v="12期"/>
    <s v="华西北"/>
    <s v="成都"/>
    <s v="一组"/>
    <s v="成都一组"/>
    <s v="普通员工"/>
    <n v="20000.72"/>
    <n v="2020"/>
    <x v="0"/>
  </r>
  <r>
    <d v="2020-04-15T00:00:00"/>
    <n v="1000000067"/>
    <s v="借呗12期"/>
    <n v="1"/>
    <n v="20000.47"/>
    <s v="借呗"/>
    <s v="12期"/>
    <s v="华东"/>
    <s v="苏州"/>
    <s v="二组"/>
    <s v="苏州二组"/>
    <s v="普通员工"/>
    <n v="20000.47"/>
    <n v="2020"/>
    <x v="0"/>
  </r>
  <r>
    <d v="2020-04-15T00:00:00"/>
    <n v="1000000043"/>
    <s v="借呗12期"/>
    <n v="1"/>
    <n v="20000.13"/>
    <s v="借呗"/>
    <s v="12期"/>
    <s v="华西北"/>
    <s v="成都"/>
    <s v="一组"/>
    <s v="成都一组"/>
    <s v="普通员工"/>
    <n v="20000.13"/>
    <n v="2020"/>
    <x v="0"/>
  </r>
  <r>
    <d v="2020-04-15T00:00:00"/>
    <n v="1000000928"/>
    <s v="借呗12期"/>
    <n v="1"/>
    <n v="20000.12"/>
    <s v="借呗"/>
    <s v="12期"/>
    <s v="华西北"/>
    <s v="西安"/>
    <s v="一组"/>
    <s v="西安一组"/>
    <s v="普通员工"/>
    <n v="20000.12"/>
    <n v="2020"/>
    <x v="0"/>
  </r>
  <r>
    <d v="2020-04-15T00:00:00"/>
    <n v="1000000029"/>
    <s v="借呗12期"/>
    <n v="1"/>
    <n v="20000.02"/>
    <s v="借呗"/>
    <s v="12期"/>
    <s v="华东"/>
    <s v="杭州"/>
    <s v="二组"/>
    <s v="杭州二组"/>
    <s v="普通员工"/>
    <n v="20000.02"/>
    <n v="2020"/>
    <x v="0"/>
  </r>
  <r>
    <d v="2020-04-15T00:00:00"/>
    <n v="1000000056"/>
    <s v="借呗12期"/>
    <n v="2"/>
    <n v="18000.509999999998"/>
    <s v="借呗"/>
    <s v="12期"/>
    <s v="华东"/>
    <s v="上海"/>
    <s v="一组"/>
    <s v="上海一组"/>
    <s v="管理人员"/>
    <n v="9000.25"/>
    <n v="2020"/>
    <x v="0"/>
  </r>
  <r>
    <d v="2020-04-15T00:00:00"/>
    <n v="1000000033"/>
    <s v="借呗6期"/>
    <n v="1"/>
    <n v="15000.67"/>
    <s v="借呗"/>
    <s v="6期"/>
    <s v="华东"/>
    <s v="苏州"/>
    <s v="一组"/>
    <s v="苏州一组"/>
    <s v="普通员工"/>
    <n v="15000.67"/>
    <n v="2020"/>
    <x v="0"/>
  </r>
  <r>
    <d v="2020-04-15T00:00:00"/>
    <n v="1000000034"/>
    <s v="借呗6期"/>
    <n v="1"/>
    <n v="15000.48"/>
    <s v="借呗"/>
    <s v="6期"/>
    <s v="华东"/>
    <s v="苏州"/>
    <s v="一组"/>
    <s v="苏州一组"/>
    <s v="普通员工"/>
    <n v="15000.48"/>
    <n v="2020"/>
    <x v="0"/>
  </r>
  <r>
    <d v="2020-04-15T00:00:00"/>
    <n v="1000000028"/>
    <s v="借呗12期"/>
    <n v="1"/>
    <n v="15000.42"/>
    <s v="借呗"/>
    <s v="12期"/>
    <s v="华东"/>
    <s v="杭州"/>
    <s v="二组"/>
    <s v="杭州二组"/>
    <s v="普通员工"/>
    <n v="15000.42"/>
    <n v="2020"/>
    <x v="0"/>
  </r>
  <r>
    <d v="2020-04-15T00:00:00"/>
    <n v="1000000049"/>
    <s v="借呗18期"/>
    <n v="1"/>
    <n v="15000.01"/>
    <s v="借呗"/>
    <s v="18期"/>
    <s v="华东"/>
    <s v="合肥"/>
    <s v="一组"/>
    <s v="合肥一组"/>
    <s v="普通员工"/>
    <n v="15000.01"/>
    <n v="2020"/>
    <x v="0"/>
  </r>
  <r>
    <d v="2020-04-15T00:00:00"/>
    <n v="1000000036"/>
    <s v="借呗6期"/>
    <n v="1"/>
    <n v="10000.58"/>
    <s v="借呗"/>
    <s v="6期"/>
    <s v="华南"/>
    <s v="广州"/>
    <s v="三组"/>
    <s v="广州三组"/>
    <s v="管理人员"/>
    <n v="10000.58"/>
    <n v="2020"/>
    <x v="0"/>
  </r>
  <r>
    <d v="2020-04-15T00:00:00"/>
    <n v="1000000067"/>
    <s v="借呗18期"/>
    <n v="1"/>
    <n v="10000.34"/>
    <s v="借呗"/>
    <s v="18期"/>
    <s v="华东"/>
    <s v="苏州"/>
    <s v="二组"/>
    <s v="苏州二组"/>
    <s v="普通员工"/>
    <n v="10000.34"/>
    <n v="2020"/>
    <x v="0"/>
  </r>
  <r>
    <d v="2020-04-15T00:00:00"/>
    <n v="1000000052"/>
    <s v="借呗6期"/>
    <n v="1"/>
    <n v="10000.26"/>
    <s v="借呗"/>
    <s v="6期"/>
    <s v="华东"/>
    <s v="上海"/>
    <s v="二组"/>
    <s v="上海二组"/>
    <s v="普通员工"/>
    <n v="10000.26"/>
    <n v="2020"/>
    <x v="0"/>
  </r>
  <r>
    <d v="2020-04-15T00:00:00"/>
    <n v="1000000032"/>
    <s v="借呗12期"/>
    <n v="1"/>
    <n v="10000.200000000001"/>
    <s v="借呗"/>
    <s v="12期"/>
    <s v="华东"/>
    <s v="苏州"/>
    <s v="一组"/>
    <s v="苏州一组"/>
    <s v="管理人员"/>
    <n v="10000.200000000001"/>
    <n v="2020"/>
    <x v="0"/>
  </r>
  <r>
    <d v="2020-04-15T00:00:00"/>
    <n v="1000000039"/>
    <s v="借呗12期"/>
    <n v="1"/>
    <n v="10000.09"/>
    <s v="借呗"/>
    <s v="12期"/>
    <s v="华东"/>
    <s v="苏州"/>
    <s v="二组"/>
    <s v="苏州二组"/>
    <s v="管理人员"/>
    <n v="10000.09"/>
    <n v="2020"/>
    <x v="0"/>
  </r>
  <r>
    <d v="2020-04-15T00:00:00"/>
    <n v="1000000044"/>
    <s v="借呗6期"/>
    <n v="1"/>
    <n v="10000.06"/>
    <s v="借呗"/>
    <s v="6期"/>
    <s v="华西北"/>
    <s v="北京"/>
    <s v="三组"/>
    <s v="北京三组"/>
    <s v="管理人员"/>
    <n v="10000.06"/>
    <n v="2020"/>
    <x v="0"/>
  </r>
  <r>
    <d v="2020-04-15T00:00:00"/>
    <n v="1000000068"/>
    <s v="借呗6期"/>
    <n v="1"/>
    <n v="10000.030000000001"/>
    <s v="借呗"/>
    <s v="6期"/>
    <s v="华西北"/>
    <s v="重庆"/>
    <s v="一组"/>
    <s v="重庆一组"/>
    <s v="管理人员"/>
    <n v="10000.030000000001"/>
    <n v="2020"/>
    <x v="0"/>
  </r>
  <r>
    <d v="2020-04-15T00:00:00"/>
    <n v="1000000928"/>
    <s v="借呗6期"/>
    <n v="1"/>
    <n v="10000"/>
    <s v="借呗"/>
    <s v="6期"/>
    <s v="华西北"/>
    <s v="西安"/>
    <s v="一组"/>
    <s v="西安一组"/>
    <s v="普通员工"/>
    <n v="10000"/>
    <n v="2020"/>
    <x v="0"/>
  </r>
  <r>
    <d v="2020-04-15T00:00:00"/>
    <n v="1000000044"/>
    <s v="借呗12期"/>
    <n v="1"/>
    <n v="9999.99"/>
    <s v="借呗"/>
    <s v="12期"/>
    <s v="华西北"/>
    <s v="北京"/>
    <s v="三组"/>
    <s v="北京三组"/>
    <s v="管理人员"/>
    <n v="9999.99"/>
    <n v="2020"/>
    <x v="0"/>
  </r>
  <r>
    <d v="2020-04-15T00:00:00"/>
    <n v="1000000028"/>
    <s v="借呗18期"/>
    <n v="1"/>
    <n v="8000.24"/>
    <s v="借呗"/>
    <s v="18期"/>
    <s v="华东"/>
    <s v="杭州"/>
    <s v="二组"/>
    <s v="杭州二组"/>
    <s v="普通员工"/>
    <n v="8000.24"/>
    <n v="2020"/>
    <x v="0"/>
  </r>
  <r>
    <d v="2020-04-15T00:00:00"/>
    <n v="1000000047"/>
    <s v="借呗18期"/>
    <n v="1"/>
    <n v="5000.2700000000004"/>
    <s v="借呗"/>
    <s v="18期"/>
    <s v="华南"/>
    <s v="广州"/>
    <s v="一组"/>
    <s v="广州一组"/>
    <s v="普通员工"/>
    <n v="5000.2700000000004"/>
    <n v="2020"/>
    <x v="0"/>
  </r>
  <r>
    <d v="2020-04-15T00:00:00"/>
    <n v="1000000030"/>
    <s v="借呗6期"/>
    <n v="1"/>
    <n v="3400.7"/>
    <s v="借呗"/>
    <s v="6期"/>
    <s v="华南"/>
    <s v="广州"/>
    <s v="三组"/>
    <s v="广州三组"/>
    <s v="普通员工"/>
    <n v="3400.7"/>
    <n v="2020"/>
    <x v="0"/>
  </r>
  <r>
    <d v="2020-04-15T00:00:00"/>
    <n v="1000000067"/>
    <s v="借呗6期"/>
    <n v="1"/>
    <n v="500.39"/>
    <s v="借呗"/>
    <s v="6期"/>
    <s v="华东"/>
    <s v="苏州"/>
    <s v="二组"/>
    <s v="苏州二组"/>
    <s v="普通员工"/>
    <n v="500.39"/>
    <n v="2020"/>
    <x v="0"/>
  </r>
  <r>
    <d v="2020-04-16T00:00:00"/>
    <n v="1000000576"/>
    <s v="借呗12期"/>
    <n v="4"/>
    <n v="70001.17"/>
    <s v="借呗"/>
    <s v="12期"/>
    <s v="华东"/>
    <s v="苏州"/>
    <s v="三组"/>
    <s v="苏州三组"/>
    <s v="普通员工"/>
    <n v="17500.29"/>
    <n v="2020"/>
    <x v="0"/>
  </r>
  <r>
    <d v="2020-04-16T00:00:00"/>
    <n v="1000000928"/>
    <s v="借呗12期"/>
    <n v="2"/>
    <n v="40000.839999999997"/>
    <s v="借呗"/>
    <s v="12期"/>
    <s v="华西北"/>
    <s v="西安"/>
    <s v="一组"/>
    <s v="西安一组"/>
    <s v="普通员工"/>
    <n v="20000.419999999998"/>
    <n v="2020"/>
    <x v="0"/>
  </r>
  <r>
    <d v="2020-04-16T00:00:00"/>
    <n v="1000000029"/>
    <s v="借呗12期"/>
    <n v="2"/>
    <n v="32000.400000000001"/>
    <s v="借呗"/>
    <s v="12期"/>
    <s v="华东"/>
    <s v="杭州"/>
    <s v="二组"/>
    <s v="杭州二组"/>
    <s v="普通员工"/>
    <n v="16000.2"/>
    <n v="2020"/>
    <x v="0"/>
  </r>
  <r>
    <d v="2020-04-16T00:00:00"/>
    <n v="1000000031"/>
    <s v="借呗12期"/>
    <n v="2"/>
    <n v="25000.870000000003"/>
    <s v="借呗"/>
    <s v="12期"/>
    <s v="华东"/>
    <s v="杭州"/>
    <s v="一组"/>
    <s v="杭州一组"/>
    <s v="管理人员"/>
    <n v="12500.44"/>
    <n v="2020"/>
    <x v="0"/>
  </r>
  <r>
    <d v="2020-04-16T00:00:00"/>
    <n v="1000000028"/>
    <s v="借呗12期"/>
    <n v="1"/>
    <n v="25000.21"/>
    <s v="借呗"/>
    <s v="12期"/>
    <s v="华东"/>
    <s v="杭州"/>
    <s v="二组"/>
    <s v="杭州二组"/>
    <s v="普通员工"/>
    <n v="25000.21"/>
    <n v="2020"/>
    <x v="0"/>
  </r>
  <r>
    <d v="2020-04-16T00:00:00"/>
    <n v="1000001513"/>
    <s v="借呗12期"/>
    <n v="2"/>
    <n v="23000.22"/>
    <s v="借呗"/>
    <s v="12期"/>
    <s v="华东"/>
    <s v="上海"/>
    <s v="二组"/>
    <s v="上海二组"/>
    <s v="普通员工"/>
    <n v="11500.11"/>
    <n v="2020"/>
    <x v="0"/>
  </r>
  <r>
    <d v="2020-04-16T00:00:00"/>
    <n v="1000000046"/>
    <s v="借呗12期"/>
    <n v="1"/>
    <n v="22000.560000000001"/>
    <s v="借呗"/>
    <s v="12期"/>
    <s v="华西北"/>
    <s v="成都"/>
    <s v="一组"/>
    <s v="成都一组"/>
    <s v="普通员工"/>
    <n v="22000.560000000001"/>
    <n v="2020"/>
    <x v="0"/>
  </r>
  <r>
    <d v="2020-04-16T00:00:00"/>
    <n v="1000000035"/>
    <s v="借呗12期"/>
    <n v="1"/>
    <n v="20000.68"/>
    <s v="借呗"/>
    <s v="12期"/>
    <s v="华东"/>
    <s v="苏州"/>
    <s v="三组"/>
    <s v="苏州三组"/>
    <s v="普通员工"/>
    <n v="20000.68"/>
    <n v="2020"/>
    <x v="0"/>
  </r>
  <r>
    <d v="2020-04-16T00:00:00"/>
    <n v="1000000057"/>
    <s v="借呗12期"/>
    <n v="2"/>
    <n v="20000.559999999998"/>
    <s v="借呗"/>
    <s v="12期"/>
    <s v="华东"/>
    <s v="上海"/>
    <s v="二组"/>
    <s v="上海二组"/>
    <s v="普通员工"/>
    <n v="10000.280000000001"/>
    <n v="2020"/>
    <x v="0"/>
  </r>
  <r>
    <d v="2020-04-16T00:00:00"/>
    <n v="1000000045"/>
    <s v="借呗12期"/>
    <n v="1"/>
    <n v="20000.419999999998"/>
    <s v="借呗"/>
    <s v="12期"/>
    <s v="华南"/>
    <s v="深圳"/>
    <s v="一组"/>
    <s v="深圳一组"/>
    <s v="普通员工"/>
    <n v="20000.419999999998"/>
    <n v="2020"/>
    <x v="0"/>
  </r>
  <r>
    <d v="2020-04-16T00:00:00"/>
    <n v="1000001513"/>
    <s v="借呗18期"/>
    <n v="1"/>
    <n v="20000.310000000001"/>
    <s v="借呗"/>
    <s v="18期"/>
    <s v="华东"/>
    <s v="上海"/>
    <s v="二组"/>
    <s v="上海二组"/>
    <s v="普通员工"/>
    <n v="20000.310000000001"/>
    <n v="2020"/>
    <x v="0"/>
  </r>
  <r>
    <d v="2020-04-16T00:00:00"/>
    <n v="1000000047"/>
    <s v="借呗12期"/>
    <n v="1"/>
    <n v="15000.14"/>
    <s v="借呗"/>
    <s v="12期"/>
    <s v="华南"/>
    <s v="广州"/>
    <s v="一组"/>
    <s v="广州一组"/>
    <s v="普通员工"/>
    <n v="15000.14"/>
    <n v="2020"/>
    <x v="0"/>
  </r>
  <r>
    <d v="2020-04-16T00:00:00"/>
    <n v="1000000050"/>
    <s v="借呗12期"/>
    <n v="2"/>
    <n v="13000.69"/>
    <s v="借呗"/>
    <s v="12期"/>
    <s v="华东"/>
    <s v="合肥"/>
    <s v="一组"/>
    <s v="合肥一组"/>
    <s v="普通员工"/>
    <n v="6500.35"/>
    <n v="2020"/>
    <x v="0"/>
  </r>
  <r>
    <d v="2020-04-16T00:00:00"/>
    <n v="1000000044"/>
    <s v="借呗12期"/>
    <n v="1"/>
    <n v="10000.620000000001"/>
    <s v="借呗"/>
    <s v="12期"/>
    <s v="华西北"/>
    <s v="北京"/>
    <s v="三组"/>
    <s v="北京三组"/>
    <s v="管理人员"/>
    <n v="10000.620000000001"/>
    <n v="2020"/>
    <x v="0"/>
  </r>
  <r>
    <d v="2020-04-16T00:00:00"/>
    <n v="1000000928"/>
    <s v="借呗6期"/>
    <n v="1"/>
    <n v="10000.6"/>
    <s v="借呗"/>
    <s v="6期"/>
    <s v="华西北"/>
    <s v="西安"/>
    <s v="一组"/>
    <s v="西安一组"/>
    <s v="普通员工"/>
    <n v="10000.6"/>
    <n v="2020"/>
    <x v="0"/>
  </r>
  <r>
    <d v="2020-04-16T00:00:00"/>
    <n v="1000000039"/>
    <s v="借呗6期"/>
    <n v="1"/>
    <n v="10000.209999999999"/>
    <s v="借呗"/>
    <s v="6期"/>
    <s v="华东"/>
    <s v="苏州"/>
    <s v="二组"/>
    <s v="苏州二组"/>
    <s v="管理人员"/>
    <n v="10000.209999999999"/>
    <n v="2020"/>
    <x v="0"/>
  </r>
  <r>
    <d v="2020-04-16T00:00:00"/>
    <n v="1000001513"/>
    <s v="借呗6期"/>
    <n v="1"/>
    <n v="10000.15"/>
    <s v="借呗"/>
    <s v="6期"/>
    <s v="华东"/>
    <s v="上海"/>
    <s v="二组"/>
    <s v="上海二组"/>
    <s v="普通员工"/>
    <n v="10000.15"/>
    <n v="2020"/>
    <x v="0"/>
  </r>
  <r>
    <d v="2020-04-16T00:00:00"/>
    <n v="1000000028"/>
    <s v="借呗6期"/>
    <n v="2"/>
    <n v="8782.59"/>
    <s v="借呗"/>
    <s v="6期"/>
    <s v="华东"/>
    <s v="杭州"/>
    <s v="二组"/>
    <s v="杭州二组"/>
    <s v="普通员工"/>
    <n v="4391.3"/>
    <n v="2020"/>
    <x v="0"/>
  </r>
  <r>
    <d v="2020-04-16T00:00:00"/>
    <n v="1000000052"/>
    <s v="借呗6期"/>
    <n v="1"/>
    <n v="8000.62"/>
    <s v="借呗"/>
    <s v="6期"/>
    <s v="华东"/>
    <s v="上海"/>
    <s v="二组"/>
    <s v="上海二组"/>
    <s v="普通员工"/>
    <n v="8000.62"/>
    <n v="2020"/>
    <x v="0"/>
  </r>
  <r>
    <d v="2020-04-16T00:00:00"/>
    <n v="1000000047"/>
    <s v="借呗18期"/>
    <n v="1"/>
    <n v="8000.32"/>
    <s v="借呗"/>
    <s v="18期"/>
    <s v="华南"/>
    <s v="广州"/>
    <s v="一组"/>
    <s v="广州一组"/>
    <s v="普通员工"/>
    <n v="8000.32"/>
    <n v="2020"/>
    <x v="0"/>
  </r>
  <r>
    <d v="2020-04-16T00:00:00"/>
    <n v="1000000031"/>
    <s v="借呗6期"/>
    <n v="1"/>
    <n v="7999.95"/>
    <s v="借呗"/>
    <s v="6期"/>
    <s v="华东"/>
    <s v="杭州"/>
    <s v="一组"/>
    <s v="杭州一组"/>
    <s v="管理人员"/>
    <n v="7999.95"/>
    <n v="2020"/>
    <x v="0"/>
  </r>
  <r>
    <d v="2020-04-16T00:00:00"/>
    <n v="1000000030"/>
    <s v="借呗6期"/>
    <n v="1"/>
    <n v="5000.13"/>
    <s v="借呗"/>
    <s v="6期"/>
    <s v="华南"/>
    <s v="广州"/>
    <s v="三组"/>
    <s v="广州三组"/>
    <s v="普通员工"/>
    <n v="5000.13"/>
    <n v="2020"/>
    <x v="0"/>
  </r>
  <r>
    <d v="2020-04-16T00:00:00"/>
    <n v="1000000034"/>
    <s v="借呗6期"/>
    <n v="1"/>
    <n v="4000.05"/>
    <s v="借呗"/>
    <s v="6期"/>
    <s v="华东"/>
    <s v="苏州"/>
    <s v="一组"/>
    <s v="苏州一组"/>
    <s v="普通员工"/>
    <n v="4000.05"/>
    <n v="2020"/>
    <x v="0"/>
  </r>
  <r>
    <d v="2020-04-16T00:00:00"/>
    <n v="1000000054"/>
    <s v="借呗6期"/>
    <n v="1"/>
    <n v="1000.19"/>
    <s v="借呗"/>
    <s v="6期"/>
    <s v="华东"/>
    <s v="上海"/>
    <s v="一组"/>
    <s v="上海一组"/>
    <s v="普通员工"/>
    <n v="1000.19"/>
    <n v="2020"/>
    <x v="0"/>
  </r>
  <r>
    <d v="2020-04-17T00:00:00"/>
    <n v="1000000029"/>
    <s v="借呗12期"/>
    <n v="2"/>
    <n v="42000.81"/>
    <s v="借呗"/>
    <s v="12期"/>
    <s v="华东"/>
    <s v="杭州"/>
    <s v="二组"/>
    <s v="杭州二组"/>
    <s v="普通员工"/>
    <n v="21000.400000000001"/>
    <n v="2020"/>
    <x v="0"/>
  </r>
  <r>
    <d v="2020-04-17T00:00:00"/>
    <n v="1000000056"/>
    <s v="借呗18期"/>
    <n v="2"/>
    <n v="40000.949999999997"/>
    <s v="借呗"/>
    <s v="18期"/>
    <s v="华东"/>
    <s v="上海"/>
    <s v="一组"/>
    <s v="上海一组"/>
    <s v="管理人员"/>
    <n v="20000.47"/>
    <n v="2020"/>
    <x v="0"/>
  </r>
  <r>
    <d v="2020-04-17T00:00:00"/>
    <n v="1000001513"/>
    <s v="借呗12期"/>
    <n v="2"/>
    <n v="31000.71"/>
    <s v="借呗"/>
    <s v="12期"/>
    <s v="华东"/>
    <s v="上海"/>
    <s v="二组"/>
    <s v="上海二组"/>
    <s v="普通员工"/>
    <n v="15500.36"/>
    <n v="2020"/>
    <x v="0"/>
  </r>
  <r>
    <d v="2020-04-17T00:00:00"/>
    <n v="1000000928"/>
    <s v="借呗12期"/>
    <n v="2"/>
    <n v="30000.89"/>
    <s v="借呗"/>
    <s v="12期"/>
    <s v="华西北"/>
    <s v="西安"/>
    <s v="一组"/>
    <s v="西安一组"/>
    <s v="普通员工"/>
    <n v="15000.44"/>
    <n v="2020"/>
    <x v="0"/>
  </r>
  <r>
    <d v="2020-04-17T00:00:00"/>
    <n v="1000000237"/>
    <s v="借呗18期"/>
    <n v="3"/>
    <n v="28000.639999999999"/>
    <s v="借呗"/>
    <s v="18期"/>
    <s v="华东"/>
    <s v="合肥"/>
    <s v="一组"/>
    <s v="合肥一组"/>
    <s v="普通员工"/>
    <n v="9333.5499999999993"/>
    <n v="2020"/>
    <x v="0"/>
  </r>
  <r>
    <d v="2020-04-17T00:00:00"/>
    <n v="1000000034"/>
    <s v="借呗12期"/>
    <n v="1"/>
    <n v="25000.74"/>
    <s v="借呗"/>
    <s v="12期"/>
    <s v="华东"/>
    <s v="苏州"/>
    <s v="一组"/>
    <s v="苏州一组"/>
    <s v="普通员工"/>
    <n v="25000.74"/>
    <n v="2020"/>
    <x v="0"/>
  </r>
  <r>
    <d v="2020-04-17T00:00:00"/>
    <n v="1000000028"/>
    <s v="借呗18期"/>
    <n v="1"/>
    <n v="25000.62"/>
    <s v="借呗"/>
    <s v="18期"/>
    <s v="华东"/>
    <s v="杭州"/>
    <s v="二组"/>
    <s v="杭州二组"/>
    <s v="普通员工"/>
    <n v="25000.62"/>
    <n v="2020"/>
    <x v="0"/>
  </r>
  <r>
    <d v="2020-04-17T00:00:00"/>
    <n v="1000000034"/>
    <s v="借呗6期"/>
    <n v="2"/>
    <n v="22000.800000000003"/>
    <s v="借呗"/>
    <s v="6期"/>
    <s v="华东"/>
    <s v="苏州"/>
    <s v="一组"/>
    <s v="苏州一组"/>
    <s v="普通员工"/>
    <n v="11000.4"/>
    <n v="2020"/>
    <x v="0"/>
  </r>
  <r>
    <d v="2020-04-17T00:00:00"/>
    <n v="1000000043"/>
    <s v="借呗18期"/>
    <n v="1"/>
    <n v="22000.75"/>
    <s v="借呗"/>
    <s v="18期"/>
    <s v="华西北"/>
    <s v="成都"/>
    <s v="一组"/>
    <s v="成都一组"/>
    <s v="普通员工"/>
    <n v="22000.75"/>
    <n v="2020"/>
    <x v="0"/>
  </r>
  <r>
    <d v="2020-04-17T00:00:00"/>
    <n v="1000000056"/>
    <s v="借呗12期"/>
    <n v="1"/>
    <n v="22000.48"/>
    <s v="借呗"/>
    <s v="12期"/>
    <s v="华东"/>
    <s v="上海"/>
    <s v="一组"/>
    <s v="上海一组"/>
    <s v="管理人员"/>
    <n v="22000.48"/>
    <n v="2020"/>
    <x v="0"/>
  </r>
  <r>
    <d v="2020-04-17T00:00:00"/>
    <n v="1000000045"/>
    <s v="借呗6期"/>
    <n v="1"/>
    <n v="22000.43"/>
    <s v="借呗"/>
    <s v="6期"/>
    <s v="华南"/>
    <s v="深圳"/>
    <s v="一组"/>
    <s v="深圳一组"/>
    <s v="普通员工"/>
    <n v="22000.43"/>
    <n v="2020"/>
    <x v="0"/>
  </r>
  <r>
    <d v="2020-04-17T00:00:00"/>
    <n v="1000000037"/>
    <s v="借呗18期"/>
    <n v="1"/>
    <n v="21999.95"/>
    <s v="借呗"/>
    <s v="18期"/>
    <s v="华东"/>
    <s v="杭州"/>
    <s v="二组"/>
    <s v="杭州二组"/>
    <s v="普通员工"/>
    <n v="21999.95"/>
    <n v="2020"/>
    <x v="0"/>
  </r>
  <r>
    <d v="2020-04-17T00:00:00"/>
    <n v="1000000030"/>
    <s v="借呗6期"/>
    <n v="1"/>
    <n v="20000.73"/>
    <s v="借呗"/>
    <s v="6期"/>
    <s v="华南"/>
    <s v="广州"/>
    <s v="三组"/>
    <s v="广州三组"/>
    <s v="普通员工"/>
    <n v="20000.73"/>
    <n v="2020"/>
    <x v="0"/>
  </r>
  <r>
    <d v="2020-04-17T00:00:00"/>
    <n v="1000000045"/>
    <s v="借呗12期"/>
    <n v="2"/>
    <n v="20000.690000000002"/>
    <s v="借呗"/>
    <s v="12期"/>
    <s v="华南"/>
    <s v="深圳"/>
    <s v="一组"/>
    <s v="深圳一组"/>
    <s v="普通员工"/>
    <n v="10000.35"/>
    <n v="2020"/>
    <x v="0"/>
  </r>
  <r>
    <d v="2020-04-17T00:00:00"/>
    <n v="1000000044"/>
    <s v="借呗6期"/>
    <n v="1"/>
    <n v="20000.419999999998"/>
    <s v="借呗"/>
    <s v="6期"/>
    <s v="华西北"/>
    <s v="北京"/>
    <s v="三组"/>
    <s v="北京三组"/>
    <s v="管理人员"/>
    <n v="20000.419999999998"/>
    <n v="2020"/>
    <x v="0"/>
  </r>
  <r>
    <d v="2020-04-17T00:00:00"/>
    <n v="1000000033"/>
    <s v="借呗18期"/>
    <n v="1"/>
    <n v="20000.13"/>
    <s v="借呗"/>
    <s v="18期"/>
    <s v="华东"/>
    <s v="苏州"/>
    <s v="一组"/>
    <s v="苏州一组"/>
    <s v="普通员工"/>
    <n v="20000.13"/>
    <n v="2020"/>
    <x v="0"/>
  </r>
  <r>
    <d v="2020-04-17T00:00:00"/>
    <n v="1000000566"/>
    <s v="借呗6期"/>
    <n v="1"/>
    <n v="20000"/>
    <s v="借呗"/>
    <s v="6期"/>
    <s v="华南"/>
    <s v="广州"/>
    <s v="三组"/>
    <s v="广州三组"/>
    <s v="普通员工"/>
    <n v="20000"/>
    <n v="2020"/>
    <x v="0"/>
  </r>
  <r>
    <d v="2020-04-17T00:00:00"/>
    <n v="1000000031"/>
    <s v="借呗12期"/>
    <n v="2"/>
    <n v="19500.86"/>
    <s v="借呗"/>
    <s v="12期"/>
    <s v="华东"/>
    <s v="杭州"/>
    <s v="一组"/>
    <s v="杭州一组"/>
    <s v="管理人员"/>
    <n v="9750.43"/>
    <n v="2020"/>
    <x v="0"/>
  </r>
  <r>
    <d v="2020-04-17T00:00:00"/>
    <n v="1000000033"/>
    <s v="借呗6期"/>
    <n v="2"/>
    <n v="18000.629999999997"/>
    <s v="借呗"/>
    <s v="6期"/>
    <s v="华东"/>
    <s v="苏州"/>
    <s v="一组"/>
    <s v="苏州一组"/>
    <s v="普通员工"/>
    <n v="9000.31"/>
    <n v="2020"/>
    <x v="0"/>
  </r>
  <r>
    <d v="2020-04-17T00:00:00"/>
    <n v="1000000030"/>
    <s v="借呗12期"/>
    <n v="1"/>
    <n v="18000.25"/>
    <s v="借呗"/>
    <s v="12期"/>
    <s v="华南"/>
    <s v="广州"/>
    <s v="三组"/>
    <s v="广州三组"/>
    <s v="普通员工"/>
    <n v="18000.25"/>
    <n v="2020"/>
    <x v="0"/>
  </r>
  <r>
    <d v="2020-04-17T00:00:00"/>
    <n v="1000000068"/>
    <s v="借呗6期"/>
    <n v="1"/>
    <n v="15000.66"/>
    <s v="借呗"/>
    <s v="6期"/>
    <s v="华西北"/>
    <s v="重庆"/>
    <s v="一组"/>
    <s v="重庆一组"/>
    <s v="管理人员"/>
    <n v="15000.66"/>
    <n v="2020"/>
    <x v="0"/>
  </r>
  <r>
    <d v="2020-04-17T00:00:00"/>
    <n v="1000000046"/>
    <s v="借呗12期"/>
    <n v="1"/>
    <n v="14999.94"/>
    <s v="借呗"/>
    <s v="12期"/>
    <s v="华西北"/>
    <s v="成都"/>
    <s v="一组"/>
    <s v="成都一组"/>
    <s v="普通员工"/>
    <n v="14999.94"/>
    <n v="2020"/>
    <x v="0"/>
  </r>
  <r>
    <d v="2020-04-17T00:00:00"/>
    <n v="1000000049"/>
    <s v="借呗6期"/>
    <n v="1"/>
    <n v="10000.549999999999"/>
    <s v="借呗"/>
    <s v="6期"/>
    <s v="华东"/>
    <s v="合肥"/>
    <s v="一组"/>
    <s v="合肥一组"/>
    <s v="普通员工"/>
    <n v="10000.549999999999"/>
    <n v="2020"/>
    <x v="0"/>
  </r>
  <r>
    <d v="2020-04-17T00:00:00"/>
    <n v="1000000034"/>
    <s v="借呗18期"/>
    <n v="1"/>
    <n v="10000.459999999999"/>
    <s v="借呗"/>
    <s v="18期"/>
    <s v="华东"/>
    <s v="苏州"/>
    <s v="一组"/>
    <s v="苏州一组"/>
    <s v="普通员工"/>
    <n v="10000.459999999999"/>
    <n v="2020"/>
    <x v="0"/>
  </r>
  <r>
    <d v="2020-04-17T00:00:00"/>
    <n v="1000000028"/>
    <s v="借呗6期"/>
    <n v="1"/>
    <n v="10000.27"/>
    <s v="借呗"/>
    <s v="6期"/>
    <s v="华东"/>
    <s v="杭州"/>
    <s v="二组"/>
    <s v="杭州二组"/>
    <s v="普通员工"/>
    <n v="10000.27"/>
    <n v="2020"/>
    <x v="0"/>
  </r>
  <r>
    <d v="2020-04-17T00:00:00"/>
    <n v="1000000047"/>
    <s v="借呗12期"/>
    <n v="1"/>
    <n v="10000.23"/>
    <s v="借呗"/>
    <s v="12期"/>
    <s v="华南"/>
    <s v="广州"/>
    <s v="一组"/>
    <s v="广州一组"/>
    <s v="普通员工"/>
    <n v="10000.23"/>
    <n v="2020"/>
    <x v="0"/>
  </r>
  <r>
    <d v="2020-04-17T00:00:00"/>
    <n v="1000000040"/>
    <s v="借呗6期"/>
    <n v="1"/>
    <n v="10000.200000000001"/>
    <s v="借呗"/>
    <s v="6期"/>
    <s v="华西北"/>
    <s v="北京"/>
    <s v="四组"/>
    <s v="北京四组"/>
    <s v="管理人员"/>
    <n v="10000.200000000001"/>
    <n v="2020"/>
    <x v="0"/>
  </r>
  <r>
    <d v="2020-04-17T00:00:00"/>
    <n v="1000000039"/>
    <s v="借呗18期"/>
    <n v="1"/>
    <n v="10000"/>
    <s v="借呗"/>
    <s v="18期"/>
    <s v="华东"/>
    <s v="苏州"/>
    <s v="二组"/>
    <s v="苏州二组"/>
    <s v="管理人员"/>
    <n v="10000"/>
    <n v="2020"/>
    <x v="0"/>
  </r>
  <r>
    <d v="2020-04-17T00:00:00"/>
    <n v="1000000036"/>
    <s v="借呗12期"/>
    <n v="1"/>
    <n v="9999.98"/>
    <s v="借呗"/>
    <s v="12期"/>
    <s v="华南"/>
    <s v="广州"/>
    <s v="三组"/>
    <s v="广州三组"/>
    <s v="管理人员"/>
    <n v="9999.98"/>
    <n v="2020"/>
    <x v="0"/>
  </r>
  <r>
    <d v="2020-04-17T00:00:00"/>
    <n v="1000000041"/>
    <s v="借呗6期"/>
    <n v="1"/>
    <n v="8000.46"/>
    <s v="借呗"/>
    <s v="6期"/>
    <s v="华西北"/>
    <s v="北京"/>
    <s v="四组"/>
    <s v="北京四组"/>
    <s v="普通员工"/>
    <n v="8000.46"/>
    <n v="2020"/>
    <x v="0"/>
  </r>
  <r>
    <d v="2020-04-17T00:00:00"/>
    <n v="1000000050"/>
    <s v="借呗18期"/>
    <n v="1"/>
    <n v="8000.07"/>
    <s v="借呗"/>
    <s v="18期"/>
    <s v="华东"/>
    <s v="合肥"/>
    <s v="一组"/>
    <s v="合肥一组"/>
    <s v="普通员工"/>
    <n v="8000.07"/>
    <n v="2020"/>
    <x v="0"/>
  </r>
  <r>
    <d v="2020-04-17T00:00:00"/>
    <n v="1000000237"/>
    <s v="借呗6期"/>
    <n v="1"/>
    <n v="5000.29"/>
    <s v="借呗"/>
    <s v="6期"/>
    <s v="华东"/>
    <s v="合肥"/>
    <s v="一组"/>
    <s v="合肥一组"/>
    <s v="普通员工"/>
    <n v="5000.29"/>
    <n v="2020"/>
    <x v="0"/>
  </r>
  <r>
    <d v="2020-04-17T00:00:00"/>
    <n v="1000000043"/>
    <s v="借呗12期"/>
    <n v="1"/>
    <n v="3500.74"/>
    <s v="借呗"/>
    <s v="12期"/>
    <s v="华西北"/>
    <s v="成都"/>
    <s v="一组"/>
    <s v="成都一组"/>
    <s v="普通员工"/>
    <n v="3500.74"/>
    <n v="2020"/>
    <x v="0"/>
  </r>
  <r>
    <d v="2020-04-17T00:00:00"/>
    <n v="1000000036"/>
    <s v="借呗6期"/>
    <n v="1"/>
    <n v="2000.74"/>
    <s v="借呗"/>
    <s v="6期"/>
    <s v="华南"/>
    <s v="广州"/>
    <s v="三组"/>
    <s v="广州三组"/>
    <s v="管理人员"/>
    <n v="2000.74"/>
    <n v="2020"/>
    <x v="0"/>
  </r>
  <r>
    <d v="2020-04-17T00:00:00"/>
    <n v="1000000041"/>
    <s v="借呗12期"/>
    <n v="1"/>
    <n v="731.74"/>
    <s v="借呗"/>
    <s v="12期"/>
    <s v="华西北"/>
    <s v="北京"/>
    <s v="四组"/>
    <s v="北京四组"/>
    <s v="普通员工"/>
    <n v="731.74"/>
    <n v="2020"/>
    <x v="0"/>
  </r>
  <r>
    <d v="2020-04-18T00:00:00"/>
    <n v="1000000031"/>
    <s v="借呗12期"/>
    <n v="2"/>
    <n v="42000.97"/>
    <s v="借呗"/>
    <s v="12期"/>
    <s v="华东"/>
    <s v="杭州"/>
    <s v="一组"/>
    <s v="杭州一组"/>
    <s v="管理人员"/>
    <n v="21000.49"/>
    <n v="2020"/>
    <x v="0"/>
  </r>
  <r>
    <d v="2020-04-18T00:00:00"/>
    <n v="1000000576"/>
    <s v="借呗12期"/>
    <n v="2"/>
    <n v="33000.71"/>
    <s v="借呗"/>
    <s v="12期"/>
    <s v="华东"/>
    <s v="苏州"/>
    <s v="三组"/>
    <s v="苏州三组"/>
    <s v="普通员工"/>
    <n v="16500.36"/>
    <n v="2020"/>
    <x v="0"/>
  </r>
  <r>
    <d v="2020-04-18T00:00:00"/>
    <n v="1000000928"/>
    <s v="借呗12期"/>
    <n v="2"/>
    <n v="30000.629999999997"/>
    <s v="借呗"/>
    <s v="12期"/>
    <s v="华西北"/>
    <s v="西安"/>
    <s v="一组"/>
    <s v="西安一组"/>
    <s v="普通员工"/>
    <n v="15000.31"/>
    <n v="2020"/>
    <x v="0"/>
  </r>
  <r>
    <d v="2020-04-18T00:00:00"/>
    <n v="1000000044"/>
    <s v="借呗6期"/>
    <n v="2"/>
    <n v="30000.43"/>
    <s v="借呗"/>
    <s v="6期"/>
    <s v="华西北"/>
    <s v="北京"/>
    <s v="三组"/>
    <s v="北京三组"/>
    <s v="管理人员"/>
    <n v="15000.22"/>
    <n v="2020"/>
    <x v="0"/>
  </r>
  <r>
    <d v="2020-04-18T00:00:00"/>
    <n v="1000001513"/>
    <s v="借呗6期"/>
    <n v="2"/>
    <n v="29000.590000000004"/>
    <s v="借呗"/>
    <s v="6期"/>
    <s v="华东"/>
    <s v="上海"/>
    <s v="二组"/>
    <s v="上海二组"/>
    <s v="普通员工"/>
    <n v="14500.3"/>
    <n v="2020"/>
    <x v="0"/>
  </r>
  <r>
    <d v="2020-04-18T00:00:00"/>
    <n v="1000000054"/>
    <s v="借呗12期"/>
    <n v="2"/>
    <n v="28000.91"/>
    <s v="借呗"/>
    <s v="12期"/>
    <s v="华东"/>
    <s v="上海"/>
    <s v="一组"/>
    <s v="上海一组"/>
    <s v="普通员工"/>
    <n v="14000.46"/>
    <n v="2020"/>
    <x v="0"/>
  </r>
  <r>
    <d v="2020-04-18T00:00:00"/>
    <n v="1000000029"/>
    <s v="借呗12期"/>
    <n v="2"/>
    <n v="26001.27"/>
    <s v="借呗"/>
    <s v="12期"/>
    <s v="华东"/>
    <s v="杭州"/>
    <s v="二组"/>
    <s v="杭州二组"/>
    <s v="普通员工"/>
    <n v="13000.64"/>
    <n v="2020"/>
    <x v="0"/>
  </r>
  <r>
    <d v="2020-04-18T00:00:00"/>
    <n v="1000000041"/>
    <s v="借呗12期"/>
    <n v="1"/>
    <n v="20000.75"/>
    <s v="借呗"/>
    <s v="12期"/>
    <s v="华西北"/>
    <s v="北京"/>
    <s v="四组"/>
    <s v="北京四组"/>
    <s v="普通员工"/>
    <n v="20000.75"/>
    <n v="2020"/>
    <x v="0"/>
  </r>
  <r>
    <d v="2020-04-18T00:00:00"/>
    <n v="1000000040"/>
    <s v="借呗12期"/>
    <n v="1"/>
    <n v="20000.63"/>
    <s v="借呗"/>
    <s v="12期"/>
    <s v="华西北"/>
    <s v="北京"/>
    <s v="四组"/>
    <s v="北京四组"/>
    <s v="管理人员"/>
    <n v="20000.63"/>
    <n v="2020"/>
    <x v="0"/>
  </r>
  <r>
    <d v="2020-04-18T00:00:00"/>
    <n v="1000000237"/>
    <s v="借呗18期"/>
    <n v="1"/>
    <n v="20000.62"/>
    <s v="借呗"/>
    <s v="18期"/>
    <s v="华东"/>
    <s v="合肥"/>
    <s v="一组"/>
    <s v="合肥一组"/>
    <s v="普通员工"/>
    <n v="20000.62"/>
    <n v="2020"/>
    <x v="0"/>
  </r>
  <r>
    <d v="2020-04-18T00:00:00"/>
    <n v="1000000036"/>
    <s v="借呗12期"/>
    <n v="1"/>
    <n v="20000.45"/>
    <s v="借呗"/>
    <s v="12期"/>
    <s v="华南"/>
    <s v="广州"/>
    <s v="三组"/>
    <s v="广州三组"/>
    <s v="管理人员"/>
    <n v="20000.45"/>
    <n v="2020"/>
    <x v="0"/>
  </r>
  <r>
    <d v="2020-04-18T00:00:00"/>
    <n v="1000000029"/>
    <s v="借呗18期"/>
    <n v="1"/>
    <n v="20000.39"/>
    <s v="借呗"/>
    <s v="18期"/>
    <s v="华东"/>
    <s v="杭州"/>
    <s v="二组"/>
    <s v="杭州二组"/>
    <s v="普通员工"/>
    <n v="20000.39"/>
    <n v="2020"/>
    <x v="0"/>
  </r>
  <r>
    <d v="2020-04-18T00:00:00"/>
    <n v="1000001513"/>
    <s v="借呗12期"/>
    <n v="1"/>
    <n v="20000.05"/>
    <s v="借呗"/>
    <s v="12期"/>
    <s v="华东"/>
    <s v="上海"/>
    <s v="二组"/>
    <s v="上海二组"/>
    <s v="普通员工"/>
    <n v="20000.05"/>
    <n v="2020"/>
    <x v="0"/>
  </r>
  <r>
    <d v="2020-04-18T00:00:00"/>
    <n v="1000000576"/>
    <s v="借呗6期"/>
    <n v="1"/>
    <n v="20000"/>
    <s v="借呗"/>
    <s v="6期"/>
    <s v="华东"/>
    <s v="苏州"/>
    <s v="三组"/>
    <s v="苏州三组"/>
    <s v="普通员工"/>
    <n v="20000"/>
    <n v="2020"/>
    <x v="0"/>
  </r>
  <r>
    <d v="2020-04-18T00:00:00"/>
    <n v="1000000041"/>
    <s v="借呗18期"/>
    <n v="1"/>
    <n v="18000.740000000002"/>
    <s v="借呗"/>
    <s v="18期"/>
    <s v="华西北"/>
    <s v="北京"/>
    <s v="四组"/>
    <s v="北京四组"/>
    <s v="普通员工"/>
    <n v="18000.740000000002"/>
    <n v="2020"/>
    <x v="0"/>
  </r>
  <r>
    <d v="2020-04-18T00:00:00"/>
    <n v="1000000067"/>
    <s v="借呗12期"/>
    <n v="1"/>
    <n v="18000.439999999999"/>
    <s v="借呗"/>
    <s v="12期"/>
    <s v="华东"/>
    <s v="苏州"/>
    <s v="二组"/>
    <s v="苏州二组"/>
    <s v="普通员工"/>
    <n v="18000.439999999999"/>
    <n v="2020"/>
    <x v="0"/>
  </r>
  <r>
    <d v="2020-04-18T00:00:00"/>
    <n v="1000000045"/>
    <s v="借呗6期"/>
    <n v="1"/>
    <n v="18000.27"/>
    <s v="借呗"/>
    <s v="6期"/>
    <s v="华南"/>
    <s v="深圳"/>
    <s v="一组"/>
    <s v="深圳一组"/>
    <s v="普通员工"/>
    <n v="18000.27"/>
    <n v="2020"/>
    <x v="0"/>
  </r>
  <r>
    <d v="2020-04-18T00:00:00"/>
    <n v="1000000045"/>
    <s v="借呗12期"/>
    <n v="2"/>
    <n v="11000.93"/>
    <s v="借呗"/>
    <s v="12期"/>
    <s v="华南"/>
    <s v="深圳"/>
    <s v="一组"/>
    <s v="深圳一组"/>
    <s v="普通员工"/>
    <n v="5500.47"/>
    <n v="2020"/>
    <x v="0"/>
  </r>
  <r>
    <d v="2020-04-18T00:00:00"/>
    <n v="1000000057"/>
    <s v="借呗6期"/>
    <n v="2"/>
    <n v="11000.7"/>
    <s v="借呗"/>
    <s v="6期"/>
    <s v="华东"/>
    <s v="上海"/>
    <s v="二组"/>
    <s v="上海二组"/>
    <s v="普通员工"/>
    <n v="5500.35"/>
    <n v="2020"/>
    <x v="0"/>
  </r>
  <r>
    <d v="2020-04-18T00:00:00"/>
    <n v="1000000040"/>
    <s v="借呗18期"/>
    <n v="1"/>
    <n v="10000.709999999999"/>
    <s v="借呗"/>
    <s v="18期"/>
    <s v="华西北"/>
    <s v="北京"/>
    <s v="四组"/>
    <s v="北京四组"/>
    <s v="管理人员"/>
    <n v="10000.709999999999"/>
    <n v="2020"/>
    <x v="0"/>
  </r>
  <r>
    <d v="2020-04-18T00:00:00"/>
    <n v="1000000030"/>
    <s v="借呗6期"/>
    <n v="1"/>
    <n v="10000.36"/>
    <s v="借呗"/>
    <s v="6期"/>
    <s v="华南"/>
    <s v="广州"/>
    <s v="三组"/>
    <s v="广州三组"/>
    <s v="普通员工"/>
    <n v="10000.36"/>
    <n v="2020"/>
    <x v="0"/>
  </r>
  <r>
    <d v="2020-04-18T00:00:00"/>
    <n v="1000000043"/>
    <s v="借呗12期"/>
    <n v="1"/>
    <n v="9000.42"/>
    <s v="借呗"/>
    <s v="12期"/>
    <s v="华西北"/>
    <s v="成都"/>
    <s v="一组"/>
    <s v="成都一组"/>
    <s v="普通员工"/>
    <n v="9000.42"/>
    <n v="2020"/>
    <x v="0"/>
  </r>
  <r>
    <d v="2020-04-18T00:00:00"/>
    <n v="1000000031"/>
    <s v="借呗18期"/>
    <n v="1"/>
    <n v="2000"/>
    <s v="借呗"/>
    <s v="18期"/>
    <s v="华东"/>
    <s v="杭州"/>
    <s v="一组"/>
    <s v="杭州一组"/>
    <s v="管理人员"/>
    <n v="2000"/>
    <n v="2020"/>
    <x v="0"/>
  </r>
  <r>
    <d v="2020-04-19T00:00:00"/>
    <n v="1000000237"/>
    <s v="借呗18期"/>
    <n v="3"/>
    <n v="47000.74"/>
    <s v="借呗"/>
    <s v="18期"/>
    <s v="华东"/>
    <s v="合肥"/>
    <s v="一组"/>
    <s v="合肥一组"/>
    <s v="普通员工"/>
    <n v="15666.91"/>
    <n v="2020"/>
    <x v="0"/>
  </r>
  <r>
    <d v="2020-04-19T00:00:00"/>
    <n v="1000000054"/>
    <s v="借呗12期"/>
    <n v="2"/>
    <n v="43001.09"/>
    <s v="借呗"/>
    <s v="12期"/>
    <s v="华东"/>
    <s v="上海"/>
    <s v="一组"/>
    <s v="上海一组"/>
    <s v="普通员工"/>
    <n v="21500.54"/>
    <n v="2020"/>
    <x v="0"/>
  </r>
  <r>
    <d v="2020-04-19T00:00:00"/>
    <n v="1000001513"/>
    <s v="借呗6期"/>
    <n v="1"/>
    <n v="25000.42"/>
    <s v="借呗"/>
    <s v="6期"/>
    <s v="华东"/>
    <s v="上海"/>
    <s v="二组"/>
    <s v="上海二组"/>
    <s v="普通员工"/>
    <n v="25000.42"/>
    <n v="2020"/>
    <x v="0"/>
  </r>
  <r>
    <d v="2020-04-19T00:00:00"/>
    <n v="1000000029"/>
    <s v="借呗12期"/>
    <n v="2"/>
    <n v="24000.769999999997"/>
    <s v="借呗"/>
    <s v="12期"/>
    <s v="华东"/>
    <s v="杭州"/>
    <s v="二组"/>
    <s v="杭州二组"/>
    <s v="普通员工"/>
    <n v="12000.38"/>
    <n v="2020"/>
    <x v="0"/>
  </r>
  <r>
    <d v="2020-04-19T00:00:00"/>
    <n v="1000000041"/>
    <s v="借呗6期"/>
    <n v="2"/>
    <n v="23001.279999999999"/>
    <s v="借呗"/>
    <s v="6期"/>
    <s v="华西北"/>
    <s v="北京"/>
    <s v="四组"/>
    <s v="北京四组"/>
    <s v="普通员工"/>
    <n v="11500.64"/>
    <n v="2020"/>
    <x v="0"/>
  </r>
  <r>
    <d v="2020-04-19T00:00:00"/>
    <n v="1000000057"/>
    <s v="借呗12期"/>
    <n v="3"/>
    <n v="22501.200000000001"/>
    <s v="借呗"/>
    <s v="12期"/>
    <s v="华东"/>
    <s v="上海"/>
    <s v="二组"/>
    <s v="上海二组"/>
    <s v="普通员工"/>
    <n v="7500.4"/>
    <n v="2020"/>
    <x v="0"/>
  </r>
  <r>
    <d v="2020-04-19T00:00:00"/>
    <n v="1000000044"/>
    <s v="借呗12期"/>
    <n v="1"/>
    <n v="22000.76"/>
    <s v="借呗"/>
    <s v="12期"/>
    <s v="华西北"/>
    <s v="北京"/>
    <s v="三组"/>
    <s v="北京三组"/>
    <s v="管理人员"/>
    <n v="22000.76"/>
    <n v="2020"/>
    <x v="0"/>
  </r>
  <r>
    <d v="2020-04-19T00:00:00"/>
    <n v="1000001513"/>
    <s v="借呗18期"/>
    <n v="1"/>
    <n v="22000.18"/>
    <s v="借呗"/>
    <s v="18期"/>
    <s v="华东"/>
    <s v="上海"/>
    <s v="二组"/>
    <s v="上海二组"/>
    <s v="普通员工"/>
    <n v="22000.18"/>
    <n v="2020"/>
    <x v="0"/>
  </r>
  <r>
    <d v="2020-04-19T00:00:00"/>
    <n v="1000000031"/>
    <s v="借呗12期"/>
    <n v="2"/>
    <n v="21000.899999999998"/>
    <s v="借呗"/>
    <s v="12期"/>
    <s v="华东"/>
    <s v="杭州"/>
    <s v="一组"/>
    <s v="杭州一组"/>
    <s v="管理人员"/>
    <n v="10500.45"/>
    <n v="2020"/>
    <x v="0"/>
  </r>
  <r>
    <d v="2020-04-19T00:00:00"/>
    <n v="1000000056"/>
    <s v="借呗6期"/>
    <n v="3"/>
    <n v="20501.11"/>
    <s v="借呗"/>
    <s v="6期"/>
    <s v="华东"/>
    <s v="上海"/>
    <s v="一组"/>
    <s v="上海一组"/>
    <s v="管理人员"/>
    <n v="6833.7"/>
    <n v="2020"/>
    <x v="0"/>
  </r>
  <r>
    <d v="2020-04-19T00:00:00"/>
    <n v="1000000067"/>
    <s v="借呗12期"/>
    <n v="2"/>
    <n v="15500.77"/>
    <s v="借呗"/>
    <s v="12期"/>
    <s v="华东"/>
    <s v="苏州"/>
    <s v="二组"/>
    <s v="苏州二组"/>
    <s v="普通员工"/>
    <n v="7750.39"/>
    <n v="2020"/>
    <x v="0"/>
  </r>
  <r>
    <d v="2020-04-19T00:00:00"/>
    <n v="1000000040"/>
    <s v="借呗6期"/>
    <n v="1"/>
    <n v="15000.57"/>
    <s v="借呗"/>
    <s v="6期"/>
    <s v="华西北"/>
    <s v="北京"/>
    <s v="四组"/>
    <s v="北京四组"/>
    <s v="管理人员"/>
    <n v="15000.57"/>
    <n v="2020"/>
    <x v="0"/>
  </r>
  <r>
    <d v="2020-04-19T00:00:00"/>
    <n v="1000000031"/>
    <s v="借呗6期"/>
    <n v="1"/>
    <n v="10000.700000000001"/>
    <s v="借呗"/>
    <s v="6期"/>
    <s v="华东"/>
    <s v="杭州"/>
    <s v="一组"/>
    <s v="杭州一组"/>
    <s v="管理人员"/>
    <n v="10000.700000000001"/>
    <n v="2020"/>
    <x v="0"/>
  </r>
  <r>
    <d v="2020-04-19T00:00:00"/>
    <n v="1000000044"/>
    <s v="借呗6期"/>
    <n v="1"/>
    <n v="10000.51"/>
    <s v="借呗"/>
    <s v="6期"/>
    <s v="华西北"/>
    <s v="北京"/>
    <s v="三组"/>
    <s v="北京三组"/>
    <s v="管理人员"/>
    <n v="10000.51"/>
    <n v="2020"/>
    <x v="0"/>
  </r>
  <r>
    <d v="2020-04-19T00:00:00"/>
    <n v="1000000039"/>
    <s v="借呗18期"/>
    <n v="1"/>
    <n v="10000.44"/>
    <s v="借呗"/>
    <s v="18期"/>
    <s v="华东"/>
    <s v="苏州"/>
    <s v="二组"/>
    <s v="苏州二组"/>
    <s v="管理人员"/>
    <n v="10000.44"/>
    <n v="2020"/>
    <x v="0"/>
  </r>
  <r>
    <d v="2020-04-19T00:00:00"/>
    <n v="1000000052"/>
    <s v="借呗6期"/>
    <n v="1"/>
    <n v="10000.280000000001"/>
    <s v="借呗"/>
    <s v="6期"/>
    <s v="华东"/>
    <s v="上海"/>
    <s v="二组"/>
    <s v="上海二组"/>
    <s v="普通员工"/>
    <n v="10000.280000000001"/>
    <n v="2020"/>
    <x v="0"/>
  </r>
  <r>
    <d v="2020-04-19T00:00:00"/>
    <n v="1000000039"/>
    <s v="借呗12期"/>
    <n v="1"/>
    <n v="10000.18"/>
    <s v="借呗"/>
    <s v="12期"/>
    <s v="华东"/>
    <s v="苏州"/>
    <s v="二组"/>
    <s v="苏州二组"/>
    <s v="管理人员"/>
    <n v="10000.18"/>
    <n v="2020"/>
    <x v="0"/>
  </r>
  <r>
    <d v="2020-04-19T00:00:00"/>
    <n v="1000000057"/>
    <s v="借呗6期"/>
    <n v="1"/>
    <n v="9000.1"/>
    <s v="借呗"/>
    <s v="6期"/>
    <s v="华东"/>
    <s v="上海"/>
    <s v="二组"/>
    <s v="上海二组"/>
    <s v="普通员工"/>
    <n v="9000.1"/>
    <n v="2020"/>
    <x v="0"/>
  </r>
  <r>
    <d v="2020-04-19T00:00:00"/>
    <n v="1000000054"/>
    <s v="借呗18期"/>
    <n v="1"/>
    <n v="7999.96"/>
    <s v="借呗"/>
    <s v="18期"/>
    <s v="华东"/>
    <s v="上海"/>
    <s v="一组"/>
    <s v="上海一组"/>
    <s v="普通员工"/>
    <n v="7999.96"/>
    <n v="2020"/>
    <x v="0"/>
  </r>
  <r>
    <d v="2020-04-19T00:00:00"/>
    <n v="1000000045"/>
    <s v="借呗6期"/>
    <n v="1"/>
    <n v="7500.34"/>
    <s v="借呗"/>
    <s v="6期"/>
    <s v="华南"/>
    <s v="深圳"/>
    <s v="一组"/>
    <s v="深圳一组"/>
    <s v="普通员工"/>
    <n v="7500.34"/>
    <n v="2020"/>
    <x v="0"/>
  </r>
  <r>
    <d v="2020-04-19T00:00:00"/>
    <n v="1000000032"/>
    <s v="借呗12期"/>
    <n v="1"/>
    <n v="6500.66"/>
    <s v="借呗"/>
    <s v="12期"/>
    <s v="华东"/>
    <s v="苏州"/>
    <s v="一组"/>
    <s v="苏州一组"/>
    <s v="管理人员"/>
    <n v="6500.66"/>
    <n v="2020"/>
    <x v="0"/>
  </r>
  <r>
    <d v="2020-04-19T00:00:00"/>
    <n v="1000000039"/>
    <s v="借呗6期"/>
    <n v="1"/>
    <n v="5499.96"/>
    <s v="借呗"/>
    <s v="6期"/>
    <s v="华东"/>
    <s v="苏州"/>
    <s v="二组"/>
    <s v="苏州二组"/>
    <s v="管理人员"/>
    <n v="5499.96"/>
    <n v="2020"/>
    <x v="0"/>
  </r>
  <r>
    <d v="2020-04-19T00:00:00"/>
    <n v="1000000034"/>
    <s v="借呗6期"/>
    <n v="1"/>
    <n v="2000.74"/>
    <s v="借呗"/>
    <s v="6期"/>
    <s v="华东"/>
    <s v="苏州"/>
    <s v="一组"/>
    <s v="苏州一组"/>
    <s v="普通员工"/>
    <n v="2000.74"/>
    <n v="2020"/>
    <x v="0"/>
  </r>
  <r>
    <d v="2020-04-20T00:00:00"/>
    <n v="1000000028"/>
    <s v="借呗12期"/>
    <n v="3"/>
    <n v="67001.100000000006"/>
    <s v="借呗"/>
    <s v="12期"/>
    <s v="华东"/>
    <s v="杭州"/>
    <s v="二组"/>
    <s v="杭州二组"/>
    <s v="普通员工"/>
    <n v="22333.7"/>
    <n v="2020"/>
    <x v="0"/>
  </r>
  <r>
    <d v="2020-04-20T00:00:00"/>
    <n v="1000000067"/>
    <s v="借呗6期"/>
    <n v="2"/>
    <n v="27000.839999999997"/>
    <s v="借呗"/>
    <s v="6期"/>
    <s v="华东"/>
    <s v="苏州"/>
    <s v="二组"/>
    <s v="苏州二组"/>
    <s v="普通员工"/>
    <n v="13500.42"/>
    <n v="2020"/>
    <x v="0"/>
  </r>
  <r>
    <d v="2020-04-20T00:00:00"/>
    <n v="1000000052"/>
    <s v="借呗12期"/>
    <n v="2"/>
    <n v="25000.92"/>
    <s v="借呗"/>
    <s v="12期"/>
    <s v="华东"/>
    <s v="上海"/>
    <s v="二组"/>
    <s v="上海二组"/>
    <s v="普通员工"/>
    <n v="12500.46"/>
    <n v="2020"/>
    <x v="0"/>
  </r>
  <r>
    <d v="2020-04-20T00:00:00"/>
    <n v="1000000030"/>
    <s v="借呗18期"/>
    <n v="1"/>
    <n v="20000.38"/>
    <s v="借呗"/>
    <s v="18期"/>
    <s v="华南"/>
    <s v="广州"/>
    <s v="三组"/>
    <s v="广州三组"/>
    <s v="普通员工"/>
    <n v="20000.38"/>
    <n v="2020"/>
    <x v="0"/>
  </r>
  <r>
    <d v="2020-04-20T00:00:00"/>
    <n v="1000000067"/>
    <s v="借呗12期"/>
    <n v="1"/>
    <n v="17000.439999999999"/>
    <s v="借呗"/>
    <s v="12期"/>
    <s v="华东"/>
    <s v="苏州"/>
    <s v="二组"/>
    <s v="苏州二组"/>
    <s v="普通员工"/>
    <n v="17000.439999999999"/>
    <n v="2020"/>
    <x v="0"/>
  </r>
  <r>
    <d v="2020-04-20T00:00:00"/>
    <n v="1000000031"/>
    <s v="借呗6期"/>
    <n v="1"/>
    <n v="16000.3"/>
    <s v="借呗"/>
    <s v="6期"/>
    <s v="华东"/>
    <s v="杭州"/>
    <s v="一组"/>
    <s v="杭州一组"/>
    <s v="管理人员"/>
    <n v="16000.3"/>
    <n v="2020"/>
    <x v="0"/>
  </r>
  <r>
    <d v="2020-04-20T00:00:00"/>
    <n v="1000000052"/>
    <s v="借呗6期"/>
    <n v="1"/>
    <n v="14999.96"/>
    <s v="借呗"/>
    <s v="6期"/>
    <s v="华东"/>
    <s v="上海"/>
    <s v="二组"/>
    <s v="上海二组"/>
    <s v="普通员工"/>
    <n v="14999.96"/>
    <n v="2020"/>
    <x v="0"/>
  </r>
  <r>
    <d v="2020-04-20T00:00:00"/>
    <n v="1000000047"/>
    <s v="借呗12期"/>
    <n v="1"/>
    <n v="12000.17"/>
    <s v="借呗"/>
    <s v="12期"/>
    <s v="华南"/>
    <s v="广州"/>
    <s v="一组"/>
    <s v="广州一组"/>
    <s v="普通员工"/>
    <n v="12000.17"/>
    <n v="2020"/>
    <x v="0"/>
  </r>
  <r>
    <d v="2020-04-20T00:00:00"/>
    <n v="1000000036"/>
    <s v="花呗6期"/>
    <n v="1"/>
    <n v="8688.32"/>
    <s v="花呗"/>
    <s v="6期"/>
    <s v="华南"/>
    <s v="广州"/>
    <s v="三组"/>
    <s v="广州三组"/>
    <s v="管理人员"/>
    <n v="8688.32"/>
    <n v="2020"/>
    <x v="0"/>
  </r>
  <r>
    <d v="2020-04-20T00:00:00"/>
    <n v="1000000049"/>
    <s v="借呗6期"/>
    <n v="1"/>
    <n v="5000.76"/>
    <s v="借呗"/>
    <s v="6期"/>
    <s v="华东"/>
    <s v="合肥"/>
    <s v="一组"/>
    <s v="合肥一组"/>
    <s v="普通员工"/>
    <n v="5000.76"/>
    <n v="2020"/>
    <x v="0"/>
  </r>
  <r>
    <d v="2020-04-20T00:00:00"/>
    <n v="1000000057"/>
    <s v="借呗12期"/>
    <n v="1"/>
    <n v="5000.5200000000004"/>
    <s v="借呗"/>
    <s v="12期"/>
    <s v="华东"/>
    <s v="上海"/>
    <s v="二组"/>
    <s v="上海二组"/>
    <s v="普通员工"/>
    <n v="5000.5200000000004"/>
    <n v="2020"/>
    <x v="0"/>
  </r>
  <r>
    <d v="2020-04-20T00:00:00"/>
    <n v="1000000056"/>
    <s v="借呗12期"/>
    <n v="1"/>
    <n v="4500.33"/>
    <s v="借呗"/>
    <s v="12期"/>
    <s v="华东"/>
    <s v="上海"/>
    <s v="一组"/>
    <s v="上海一组"/>
    <s v="管理人员"/>
    <n v="4500.33"/>
    <n v="2020"/>
    <x v="0"/>
  </r>
  <r>
    <d v="2020-04-20T00:00:00"/>
    <n v="1000000032"/>
    <s v="借呗6期"/>
    <n v="1"/>
    <n v="500.71"/>
    <s v="借呗"/>
    <s v="6期"/>
    <s v="华东"/>
    <s v="苏州"/>
    <s v="一组"/>
    <s v="苏州一组"/>
    <s v="管理人员"/>
    <n v="500.71"/>
    <n v="2020"/>
    <x v="0"/>
  </r>
  <r>
    <d v="2020-04-21T00:00:00"/>
    <n v="1000000056"/>
    <s v="借呗6期"/>
    <n v="2"/>
    <n v="27999.68"/>
    <s v="借呗"/>
    <s v="6期"/>
    <s v="华东"/>
    <s v="上海"/>
    <s v="一组"/>
    <s v="上海一组"/>
    <s v="管理人员"/>
    <n v="13999.84"/>
    <n v="2020"/>
    <x v="0"/>
  </r>
  <r>
    <d v="2020-04-21T00:00:00"/>
    <n v="1000000028"/>
    <s v="借呗18期"/>
    <n v="1"/>
    <n v="14000.58"/>
    <s v="借呗"/>
    <s v="18期"/>
    <s v="华东"/>
    <s v="杭州"/>
    <s v="二组"/>
    <s v="杭州二组"/>
    <s v="普通员工"/>
    <n v="14000.58"/>
    <n v="2020"/>
    <x v="0"/>
  </r>
  <r>
    <d v="2020-04-21T00:00:00"/>
    <n v="1000000031"/>
    <s v="借呗12期"/>
    <n v="2"/>
    <n v="13500.65"/>
    <s v="借呗"/>
    <s v="12期"/>
    <s v="华东"/>
    <s v="杭州"/>
    <s v="一组"/>
    <s v="杭州一组"/>
    <s v="管理人员"/>
    <n v="6750.32"/>
    <n v="2020"/>
    <x v="0"/>
  </r>
  <r>
    <d v="2020-04-21T00:00:00"/>
    <n v="1000000040"/>
    <s v="借呗12期"/>
    <n v="1"/>
    <n v="10000.379999999999"/>
    <s v="借呗"/>
    <s v="12期"/>
    <s v="华西北"/>
    <s v="北京"/>
    <s v="四组"/>
    <s v="北京四组"/>
    <s v="管理人员"/>
    <n v="10000.379999999999"/>
    <n v="2020"/>
    <x v="0"/>
  </r>
  <r>
    <d v="2020-04-21T00:00:00"/>
    <n v="1000000056"/>
    <s v="借呗18期"/>
    <n v="1"/>
    <n v="7000.7"/>
    <s v="借呗"/>
    <s v="18期"/>
    <s v="华东"/>
    <s v="上海"/>
    <s v="一组"/>
    <s v="上海一组"/>
    <s v="管理人员"/>
    <n v="7000.7"/>
    <n v="2020"/>
    <x v="0"/>
  </r>
  <r>
    <d v="2020-04-21T00:00:00"/>
    <n v="1000000044"/>
    <s v="借呗6期"/>
    <n v="1"/>
    <n v="4000.62"/>
    <s v="借呗"/>
    <s v="6期"/>
    <s v="华西北"/>
    <s v="北京"/>
    <s v="三组"/>
    <s v="北京三组"/>
    <s v="管理人员"/>
    <n v="4000.62"/>
    <n v="2020"/>
    <x v="0"/>
  </r>
  <r>
    <d v="2020-04-21T00:00:00"/>
    <n v="1000000033"/>
    <s v="借呗18期"/>
    <n v="1"/>
    <n v="2000.37"/>
    <s v="借呗"/>
    <s v="18期"/>
    <s v="华东"/>
    <s v="苏州"/>
    <s v="一组"/>
    <s v="苏州一组"/>
    <s v="普通员工"/>
    <n v="2000.37"/>
    <n v="2020"/>
    <x v="0"/>
  </r>
  <r>
    <d v="2020-04-22T00:00:00"/>
    <n v="1000000237"/>
    <s v="借呗18期"/>
    <n v="2"/>
    <n v="30000.58"/>
    <s v="借呗"/>
    <s v="18期"/>
    <s v="华东"/>
    <s v="合肥"/>
    <s v="一组"/>
    <s v="合肥一组"/>
    <s v="普通员工"/>
    <n v="15000.29"/>
    <n v="2020"/>
    <x v="0"/>
  </r>
  <r>
    <d v="2020-04-22T00:00:00"/>
    <n v="1000000040"/>
    <s v="借呗6期"/>
    <n v="1"/>
    <n v="20000.310000000001"/>
    <s v="借呗"/>
    <s v="6期"/>
    <s v="华西北"/>
    <s v="北京"/>
    <s v="四组"/>
    <s v="北京四组"/>
    <s v="管理人员"/>
    <n v="20000.310000000001"/>
    <n v="2020"/>
    <x v="0"/>
  </r>
  <r>
    <d v="2020-04-22T00:00:00"/>
    <n v="1000000033"/>
    <s v="借呗6期"/>
    <n v="1"/>
    <n v="12999.96"/>
    <s v="借呗"/>
    <s v="6期"/>
    <s v="华东"/>
    <s v="苏州"/>
    <s v="一组"/>
    <s v="苏州一组"/>
    <s v="普通员工"/>
    <n v="12999.96"/>
    <n v="2020"/>
    <x v="0"/>
  </r>
  <r>
    <d v="2020-04-22T00:00:00"/>
    <n v="1000000049"/>
    <s v="借呗12期"/>
    <n v="1"/>
    <n v="10000.27"/>
    <s v="借呗"/>
    <s v="12期"/>
    <s v="华东"/>
    <s v="合肥"/>
    <s v="一组"/>
    <s v="合肥一组"/>
    <s v="普通员工"/>
    <n v="10000.27"/>
    <n v="2020"/>
    <x v="0"/>
  </r>
  <r>
    <d v="2020-04-22T00:00:00"/>
    <n v="1000000029"/>
    <s v="借呗6期"/>
    <n v="1"/>
    <n v="10000.26"/>
    <s v="借呗"/>
    <s v="6期"/>
    <s v="华东"/>
    <s v="杭州"/>
    <s v="二组"/>
    <s v="杭州二组"/>
    <s v="普通员工"/>
    <n v="10000.26"/>
    <n v="2020"/>
    <x v="0"/>
  </r>
  <r>
    <d v="2020-04-22T00:00:00"/>
    <n v="1000000045"/>
    <s v="借呗18期"/>
    <n v="1"/>
    <n v="8000.6"/>
    <s v="借呗"/>
    <s v="18期"/>
    <s v="华南"/>
    <s v="深圳"/>
    <s v="一组"/>
    <s v="深圳一组"/>
    <s v="普通员工"/>
    <n v="8000.6"/>
    <n v="2020"/>
    <x v="0"/>
  </r>
  <r>
    <d v="2020-04-22T00:00:00"/>
    <n v="1000000039"/>
    <s v="借呗12期"/>
    <n v="1"/>
    <n v="6200.52"/>
    <s v="借呗"/>
    <s v="12期"/>
    <s v="华东"/>
    <s v="苏州"/>
    <s v="二组"/>
    <s v="苏州二组"/>
    <s v="管理人员"/>
    <n v="6200.52"/>
    <n v="2020"/>
    <x v="0"/>
  </r>
  <r>
    <d v="2020-04-22T00:00:00"/>
    <n v="1000000056"/>
    <s v="借呗18期"/>
    <n v="1"/>
    <n v="4000.48"/>
    <s v="借呗"/>
    <s v="18期"/>
    <s v="华东"/>
    <s v="上海"/>
    <s v="一组"/>
    <s v="上海一组"/>
    <s v="管理人员"/>
    <n v="4000.48"/>
    <n v="2020"/>
    <x v="0"/>
  </r>
  <r>
    <d v="2020-04-22T00:00:00"/>
    <n v="1000000057"/>
    <s v="借呗12期"/>
    <n v="1"/>
    <n v="2000.07"/>
    <s v="借呗"/>
    <s v="12期"/>
    <s v="华东"/>
    <s v="上海"/>
    <s v="二组"/>
    <s v="上海二组"/>
    <s v="普通员工"/>
    <n v="2000.07"/>
    <n v="2020"/>
    <x v="0"/>
  </r>
  <r>
    <d v="2020-04-23T00:00:00"/>
    <n v="1000000044"/>
    <s v="借呗18期"/>
    <n v="1"/>
    <n v="25000.36"/>
    <s v="借呗"/>
    <s v="18期"/>
    <s v="华西北"/>
    <s v="北京"/>
    <s v="三组"/>
    <s v="北京三组"/>
    <s v="管理人员"/>
    <n v="25000.36"/>
    <n v="2020"/>
    <x v="0"/>
  </r>
  <r>
    <d v="2020-04-23T00:00:00"/>
    <n v="1000000028"/>
    <s v="借呗6期"/>
    <n v="1"/>
    <n v="18000.419999999998"/>
    <s v="借呗"/>
    <s v="6期"/>
    <s v="华东"/>
    <s v="杭州"/>
    <s v="二组"/>
    <s v="杭州二组"/>
    <s v="普通员工"/>
    <n v="18000.419999999998"/>
    <n v="2020"/>
    <x v="0"/>
  </r>
  <r>
    <d v="2020-04-23T00:00:00"/>
    <n v="1000000036"/>
    <s v="借呗12期"/>
    <n v="1"/>
    <n v="17000.68"/>
    <s v="借呗"/>
    <s v="12期"/>
    <s v="华南"/>
    <s v="广州"/>
    <s v="三组"/>
    <s v="广州三组"/>
    <s v="管理人员"/>
    <n v="17000.68"/>
    <n v="2020"/>
    <x v="0"/>
  </r>
  <r>
    <d v="2020-04-23T00:00:00"/>
    <n v="1000000033"/>
    <s v="借呗18期"/>
    <n v="1"/>
    <n v="15000.61"/>
    <s v="借呗"/>
    <s v="18期"/>
    <s v="华东"/>
    <s v="苏州"/>
    <s v="一组"/>
    <s v="苏州一组"/>
    <s v="普通员工"/>
    <n v="15000.61"/>
    <n v="2020"/>
    <x v="0"/>
  </r>
  <r>
    <d v="2020-04-23T00:00:00"/>
    <n v="1000000028"/>
    <s v="借呗18期"/>
    <n v="1"/>
    <n v="13000.31"/>
    <s v="借呗"/>
    <s v="18期"/>
    <s v="华东"/>
    <s v="杭州"/>
    <s v="二组"/>
    <s v="杭州二组"/>
    <s v="普通员工"/>
    <n v="13000.31"/>
    <n v="2020"/>
    <x v="0"/>
  </r>
  <r>
    <d v="2020-04-23T00:00:00"/>
    <n v="1000000052"/>
    <s v="借呗12期"/>
    <n v="1"/>
    <n v="12000.2"/>
    <s v="借呗"/>
    <s v="12期"/>
    <s v="华东"/>
    <s v="上海"/>
    <s v="二组"/>
    <s v="上海二组"/>
    <s v="普通员工"/>
    <n v="12000.2"/>
    <n v="2020"/>
    <x v="0"/>
  </r>
  <r>
    <d v="2020-04-23T00:00:00"/>
    <n v="1000000029"/>
    <s v="借呗12期"/>
    <n v="1"/>
    <n v="10000.02"/>
    <s v="借呗"/>
    <s v="12期"/>
    <s v="华东"/>
    <s v="杭州"/>
    <s v="二组"/>
    <s v="杭州二组"/>
    <s v="普通员工"/>
    <n v="10000.02"/>
    <n v="2020"/>
    <x v="0"/>
  </r>
  <r>
    <d v="2020-04-24T00:00:00"/>
    <n v="1000000052"/>
    <s v="借呗6期"/>
    <n v="1"/>
    <n v="20000.349999999999"/>
    <s v="借呗"/>
    <s v="6期"/>
    <s v="华东"/>
    <s v="上海"/>
    <s v="二组"/>
    <s v="上海二组"/>
    <s v="普通员工"/>
    <n v="20000.349999999999"/>
    <n v="2020"/>
    <x v="0"/>
  </r>
  <r>
    <d v="2020-04-24T00:00:00"/>
    <n v="1000000033"/>
    <s v="借呗12期"/>
    <n v="1"/>
    <n v="20000.23"/>
    <s v="借呗"/>
    <s v="12期"/>
    <s v="华东"/>
    <s v="苏州"/>
    <s v="一组"/>
    <s v="苏州一组"/>
    <s v="普通员工"/>
    <n v="20000.23"/>
    <n v="2020"/>
    <x v="0"/>
  </r>
  <r>
    <d v="2020-04-24T00:00:00"/>
    <n v="1000000068"/>
    <s v="借呗6期"/>
    <n v="1"/>
    <n v="16999.96"/>
    <s v="借呗"/>
    <s v="6期"/>
    <s v="华西北"/>
    <s v="重庆"/>
    <s v="一组"/>
    <s v="重庆一组"/>
    <s v="管理人员"/>
    <n v="16999.96"/>
    <n v="2020"/>
    <x v="0"/>
  </r>
  <r>
    <d v="2020-04-24T00:00:00"/>
    <n v="1000000046"/>
    <s v="借呗6期"/>
    <n v="1"/>
    <n v="10000.620000000001"/>
    <s v="借呗"/>
    <s v="6期"/>
    <s v="华西北"/>
    <s v="成都"/>
    <s v="一组"/>
    <s v="成都一组"/>
    <s v="普通员工"/>
    <n v="10000.620000000001"/>
    <n v="2020"/>
    <x v="0"/>
  </r>
  <r>
    <d v="2020-04-24T00:00:00"/>
    <n v="1000000566"/>
    <s v="借呗18期"/>
    <n v="1"/>
    <n v="10000.61"/>
    <s v="借呗"/>
    <s v="18期"/>
    <s v="华南"/>
    <s v="广州"/>
    <s v="三组"/>
    <s v="广州三组"/>
    <s v="普通员工"/>
    <n v="10000.61"/>
    <n v="2020"/>
    <x v="0"/>
  </r>
  <r>
    <d v="2020-04-24T00:00:00"/>
    <n v="1000000029"/>
    <s v="借呗18期"/>
    <n v="1"/>
    <n v="10000.24"/>
    <s v="借呗"/>
    <s v="18期"/>
    <s v="华东"/>
    <s v="杭州"/>
    <s v="二组"/>
    <s v="杭州二组"/>
    <s v="普通员工"/>
    <n v="10000.24"/>
    <n v="2020"/>
    <x v="0"/>
  </r>
  <r>
    <d v="2020-04-24T00:00:00"/>
    <n v="1000000576"/>
    <s v="借呗12期"/>
    <n v="1"/>
    <n v="10000.08"/>
    <s v="借呗"/>
    <s v="12期"/>
    <s v="华东"/>
    <s v="苏州"/>
    <s v="三组"/>
    <s v="苏州三组"/>
    <s v="普通员工"/>
    <n v="10000.08"/>
    <n v="2020"/>
    <x v="0"/>
  </r>
  <r>
    <d v="2020-04-24T00:00:00"/>
    <n v="1000000928"/>
    <s v="借呗6期"/>
    <n v="1"/>
    <n v="10000"/>
    <s v="借呗"/>
    <s v="6期"/>
    <s v="华西北"/>
    <s v="西安"/>
    <s v="一组"/>
    <s v="西安一组"/>
    <s v="普通员工"/>
    <n v="10000"/>
    <n v="2020"/>
    <x v="0"/>
  </r>
  <r>
    <d v="2020-04-24T00:00:00"/>
    <n v="1000000044"/>
    <s v="借呗12期"/>
    <n v="1"/>
    <n v="5000.45"/>
    <s v="借呗"/>
    <s v="12期"/>
    <s v="华西北"/>
    <s v="北京"/>
    <s v="三组"/>
    <s v="北京三组"/>
    <s v="管理人员"/>
    <n v="5000.45"/>
    <n v="2020"/>
    <x v="0"/>
  </r>
  <r>
    <d v="2020-04-24T00:00:00"/>
    <n v="1000000057"/>
    <s v="借呗6期"/>
    <n v="1"/>
    <n v="5000.28"/>
    <s v="借呗"/>
    <s v="6期"/>
    <s v="华东"/>
    <s v="上海"/>
    <s v="二组"/>
    <s v="上海二组"/>
    <s v="普通员工"/>
    <n v="5000.28"/>
    <n v="2020"/>
    <x v="0"/>
  </r>
  <r>
    <d v="2020-04-24T00:00:00"/>
    <n v="1000000045"/>
    <s v="借呗18期"/>
    <n v="1"/>
    <n v="5000.17"/>
    <s v="借呗"/>
    <s v="18期"/>
    <s v="华南"/>
    <s v="深圳"/>
    <s v="一组"/>
    <s v="深圳一组"/>
    <s v="普通员工"/>
    <n v="5000.17"/>
    <n v="2020"/>
    <x v="0"/>
  </r>
  <r>
    <d v="2020-04-25T00:00:00"/>
    <n v="1000000028"/>
    <s v="借呗18期"/>
    <n v="1"/>
    <n v="20000.330000000002"/>
    <s v="借呗"/>
    <s v="18期"/>
    <s v="华东"/>
    <s v="杭州"/>
    <s v="二组"/>
    <s v="杭州二组"/>
    <s v="普通员工"/>
    <n v="20000.330000000002"/>
    <n v="2020"/>
    <x v="0"/>
  </r>
  <r>
    <d v="2020-04-25T00:00:00"/>
    <n v="1000000031"/>
    <s v="借呗6期"/>
    <n v="2"/>
    <n v="16000.77"/>
    <s v="借呗"/>
    <s v="6期"/>
    <s v="华东"/>
    <s v="杭州"/>
    <s v="一组"/>
    <s v="杭州一组"/>
    <s v="管理人员"/>
    <n v="8000.39"/>
    <n v="2020"/>
    <x v="0"/>
  </r>
  <r>
    <d v="2020-04-25T00:00:00"/>
    <n v="1000000054"/>
    <s v="借呗18期"/>
    <n v="1"/>
    <n v="10000.74"/>
    <s v="借呗"/>
    <s v="18期"/>
    <s v="华东"/>
    <s v="上海"/>
    <s v="一组"/>
    <s v="上海一组"/>
    <s v="普通员工"/>
    <n v="10000.74"/>
    <n v="2020"/>
    <x v="0"/>
  </r>
  <r>
    <d v="2020-04-25T00:00:00"/>
    <n v="1000000036"/>
    <s v="借呗6期"/>
    <n v="1"/>
    <n v="8000.32"/>
    <s v="借呗"/>
    <s v="6期"/>
    <s v="华南"/>
    <s v="广州"/>
    <s v="三组"/>
    <s v="广州三组"/>
    <s v="管理人员"/>
    <n v="8000.32"/>
    <n v="2020"/>
    <x v="0"/>
  </r>
  <r>
    <d v="2020-04-25T00:00:00"/>
    <n v="1000000566"/>
    <s v="借呗12期"/>
    <n v="1"/>
    <n v="3000.12"/>
    <s v="借呗"/>
    <s v="12期"/>
    <s v="华南"/>
    <s v="广州"/>
    <s v="三组"/>
    <s v="广州三组"/>
    <s v="普通员工"/>
    <n v="3000.12"/>
    <n v="2020"/>
    <x v="0"/>
  </r>
  <r>
    <d v="2020-04-26T00:00:00"/>
    <n v="1000000037"/>
    <s v="借呗18期"/>
    <n v="1"/>
    <n v="21999.97"/>
    <s v="借呗"/>
    <s v="18期"/>
    <s v="华东"/>
    <s v="杭州"/>
    <s v="二组"/>
    <s v="杭州二组"/>
    <s v="普通员工"/>
    <n v="21999.97"/>
    <n v="2020"/>
    <x v="0"/>
  </r>
  <r>
    <d v="2020-04-26T00:00:00"/>
    <n v="1000000032"/>
    <s v="借呗18期"/>
    <n v="1"/>
    <n v="20000.71"/>
    <s v="借呗"/>
    <s v="18期"/>
    <s v="华东"/>
    <s v="苏州"/>
    <s v="一组"/>
    <s v="苏州一组"/>
    <s v="管理人员"/>
    <n v="20000.71"/>
    <n v="2020"/>
    <x v="0"/>
  </r>
  <r>
    <d v="2020-04-26T00:00:00"/>
    <n v="1000000029"/>
    <s v="借呗18期"/>
    <n v="1"/>
    <n v="15000.59"/>
    <s v="借呗"/>
    <s v="18期"/>
    <s v="华东"/>
    <s v="杭州"/>
    <s v="二组"/>
    <s v="杭州二组"/>
    <s v="普通员工"/>
    <n v="15000.59"/>
    <n v="2020"/>
    <x v="0"/>
  </r>
  <r>
    <d v="2020-04-26T00:00:00"/>
    <n v="1000000058"/>
    <s v="借呗6期"/>
    <n v="1"/>
    <n v="10000.24"/>
    <s v="借呗"/>
    <s v="6期"/>
    <s v="华东"/>
    <s v="上海"/>
    <s v="二组"/>
    <s v="上海二组"/>
    <s v="普通员工"/>
    <n v="10000.24"/>
    <n v="2020"/>
    <x v="0"/>
  </r>
  <r>
    <d v="2020-04-26T00:00:00"/>
    <n v="1000000049"/>
    <s v="借呗18期"/>
    <n v="1"/>
    <n v="10000.11"/>
    <s v="借呗"/>
    <s v="18期"/>
    <s v="华东"/>
    <s v="合肥"/>
    <s v="一组"/>
    <s v="合肥一组"/>
    <s v="普通员工"/>
    <n v="10000.11"/>
    <n v="2020"/>
    <x v="0"/>
  </r>
  <r>
    <d v="2020-04-26T00:00:00"/>
    <n v="1000000029"/>
    <s v="借呗6期"/>
    <n v="1"/>
    <n v="4000.38"/>
    <s v="借呗"/>
    <s v="6期"/>
    <s v="华东"/>
    <s v="杭州"/>
    <s v="二组"/>
    <s v="杭州二组"/>
    <s v="普通员工"/>
    <n v="4000.38"/>
    <n v="2020"/>
    <x v="0"/>
  </r>
  <r>
    <d v="2020-04-26T00:00:00"/>
    <n v="1000000032"/>
    <s v="借呗6期"/>
    <n v="1"/>
    <n v="500.73"/>
    <s v="借呗"/>
    <s v="6期"/>
    <s v="华东"/>
    <s v="苏州"/>
    <s v="一组"/>
    <s v="苏州一组"/>
    <s v="管理人员"/>
    <n v="500.73"/>
    <n v="2020"/>
    <x v="0"/>
  </r>
  <r>
    <d v="2020-04-27T00:00:00"/>
    <n v="1000000047"/>
    <s v="借呗18期"/>
    <n v="1"/>
    <n v="20000.68"/>
    <s v="借呗"/>
    <s v="18期"/>
    <s v="华南"/>
    <s v="广州"/>
    <s v="一组"/>
    <s v="广州一组"/>
    <s v="普通员工"/>
    <n v="20000.68"/>
    <n v="2020"/>
    <x v="0"/>
  </r>
  <r>
    <d v="2020-04-27T00:00:00"/>
    <n v="1000000028"/>
    <s v="借呗12期"/>
    <n v="1"/>
    <n v="2999.95"/>
    <s v="借呗"/>
    <s v="12期"/>
    <s v="华东"/>
    <s v="杭州"/>
    <s v="二组"/>
    <s v="杭州二组"/>
    <s v="普通员工"/>
    <n v="2999.95"/>
    <n v="2020"/>
    <x v="0"/>
  </r>
  <r>
    <d v="2020-04-27T00:00:00"/>
    <n v="1000000031"/>
    <s v="借呗6期"/>
    <n v="1"/>
    <n v="1000.21"/>
    <s v="借呗"/>
    <s v="6期"/>
    <s v="华东"/>
    <s v="杭州"/>
    <s v="一组"/>
    <s v="杭州一组"/>
    <s v="管理人员"/>
    <n v="1000.21"/>
    <n v="2020"/>
    <x v="0"/>
  </r>
  <r>
    <d v="2020-04-28T00:00:00"/>
    <n v="1000000067"/>
    <s v="借呗12期"/>
    <n v="3"/>
    <n v="40000.78"/>
    <s v="借呗"/>
    <s v="12期"/>
    <s v="华东"/>
    <s v="苏州"/>
    <s v="二组"/>
    <s v="苏州二组"/>
    <s v="普通员工"/>
    <n v="13333.59"/>
    <n v="2020"/>
    <x v="0"/>
  </r>
  <r>
    <d v="2020-04-28T00:00:00"/>
    <n v="1000000237"/>
    <s v="借呗12期"/>
    <n v="1"/>
    <n v="17000.43"/>
    <s v="借呗"/>
    <s v="12期"/>
    <s v="华东"/>
    <s v="合肥"/>
    <s v="一组"/>
    <s v="合肥一组"/>
    <s v="普通员工"/>
    <n v="17000.43"/>
    <n v="2020"/>
    <x v="0"/>
  </r>
  <r>
    <d v="2020-04-28T00:00:00"/>
    <n v="1000000029"/>
    <s v="借呗6期"/>
    <n v="1"/>
    <n v="16000.63"/>
    <s v="借呗"/>
    <s v="6期"/>
    <s v="华东"/>
    <s v="杭州"/>
    <s v="二组"/>
    <s v="杭州二组"/>
    <s v="普通员工"/>
    <n v="16000.63"/>
    <n v="2020"/>
    <x v="0"/>
  </r>
  <r>
    <d v="2020-04-28T00:00:00"/>
    <n v="1000000056"/>
    <s v="借呗6期"/>
    <n v="1"/>
    <n v="15000.22"/>
    <s v="借呗"/>
    <s v="6期"/>
    <s v="华东"/>
    <s v="上海"/>
    <s v="一组"/>
    <s v="上海一组"/>
    <s v="管理人员"/>
    <n v="15000.22"/>
    <n v="2020"/>
    <x v="0"/>
  </r>
  <r>
    <d v="2020-04-28T00:00:00"/>
    <n v="1000000576"/>
    <s v="借呗18期"/>
    <n v="1"/>
    <n v="14000.35"/>
    <s v="借呗"/>
    <s v="18期"/>
    <s v="华东"/>
    <s v="苏州"/>
    <s v="三组"/>
    <s v="苏州三组"/>
    <s v="普通员工"/>
    <n v="14000.35"/>
    <n v="2020"/>
    <x v="0"/>
  </r>
  <r>
    <d v="2020-04-28T00:00:00"/>
    <n v="1000000237"/>
    <s v="借呗18期"/>
    <n v="1"/>
    <n v="13000.36"/>
    <s v="借呗"/>
    <s v="18期"/>
    <s v="华东"/>
    <s v="合肥"/>
    <s v="一组"/>
    <s v="合肥一组"/>
    <s v="普通员工"/>
    <n v="13000.36"/>
    <n v="2020"/>
    <x v="0"/>
  </r>
  <r>
    <d v="2020-04-28T00:00:00"/>
    <n v="1000000067"/>
    <s v="借呗18期"/>
    <n v="1"/>
    <n v="11000.33"/>
    <s v="借呗"/>
    <s v="18期"/>
    <s v="华东"/>
    <s v="苏州"/>
    <s v="二组"/>
    <s v="苏州二组"/>
    <s v="普通员工"/>
    <n v="11000.33"/>
    <n v="2020"/>
    <x v="0"/>
  </r>
  <r>
    <d v="2020-04-28T00:00:00"/>
    <n v="1000000054"/>
    <s v="借呗6期"/>
    <n v="1"/>
    <n v="10000.19"/>
    <s v="借呗"/>
    <s v="6期"/>
    <s v="华东"/>
    <s v="上海"/>
    <s v="一组"/>
    <s v="上海一组"/>
    <s v="普通员工"/>
    <n v="10000.19"/>
    <n v="2020"/>
    <x v="0"/>
  </r>
  <r>
    <d v="2020-04-28T00:00:00"/>
    <n v="1000000044"/>
    <s v="借呗12期"/>
    <n v="1"/>
    <n v="10000.15"/>
    <s v="借呗"/>
    <s v="12期"/>
    <s v="华西北"/>
    <s v="北京"/>
    <s v="三组"/>
    <s v="北京三组"/>
    <s v="管理人员"/>
    <n v="10000.15"/>
    <n v="2020"/>
    <x v="0"/>
  </r>
  <r>
    <d v="2020-04-28T00:00:00"/>
    <n v="1000000030"/>
    <s v="借呗12期"/>
    <n v="1"/>
    <n v="5000.3999999999996"/>
    <s v="借呗"/>
    <s v="12期"/>
    <s v="华南"/>
    <s v="广州"/>
    <s v="三组"/>
    <s v="广州三组"/>
    <s v="普通员工"/>
    <n v="5000.3999999999996"/>
    <n v="2020"/>
    <x v="0"/>
  </r>
  <r>
    <d v="2020-04-28T00:00:00"/>
    <n v="1000000057"/>
    <s v="借呗18期"/>
    <n v="1"/>
    <n v="5000.1400000000003"/>
    <s v="借呗"/>
    <s v="18期"/>
    <s v="华东"/>
    <s v="上海"/>
    <s v="二组"/>
    <s v="上海二组"/>
    <s v="普通员工"/>
    <n v="5000.1400000000003"/>
    <n v="2020"/>
    <x v="0"/>
  </r>
  <r>
    <d v="2020-04-28T00:00:00"/>
    <n v="1000000043"/>
    <s v="借呗12期"/>
    <n v="1"/>
    <n v="3000.1"/>
    <s v="借呗"/>
    <s v="12期"/>
    <s v="华西北"/>
    <s v="成都"/>
    <s v="一组"/>
    <s v="成都一组"/>
    <s v="普通员工"/>
    <n v="3000.1"/>
    <n v="2020"/>
    <x v="0"/>
  </r>
  <r>
    <d v="2020-04-28T00:00:00"/>
    <n v="1000000028"/>
    <s v="借呗6期"/>
    <n v="1"/>
    <n v="2000.06"/>
    <s v="借呗"/>
    <s v="6期"/>
    <s v="华东"/>
    <s v="杭州"/>
    <s v="二组"/>
    <s v="杭州二组"/>
    <s v="普通员工"/>
    <n v="2000.06"/>
    <n v="2020"/>
    <x v="0"/>
  </r>
  <r>
    <d v="2020-04-28T00:00:00"/>
    <n v="1000000044"/>
    <s v="借呗6期"/>
    <n v="1"/>
    <n v="1572.72"/>
    <s v="借呗"/>
    <s v="6期"/>
    <s v="华西北"/>
    <s v="北京"/>
    <s v="三组"/>
    <s v="北京三组"/>
    <s v="管理人员"/>
    <n v="1572.72"/>
    <n v="2020"/>
    <x v="0"/>
  </r>
  <r>
    <d v="2020-04-29T00:00:00"/>
    <n v="1000000237"/>
    <s v="借呗18期"/>
    <n v="2"/>
    <n v="35001.339999999997"/>
    <s v="借呗"/>
    <s v="18期"/>
    <s v="华东"/>
    <s v="合肥"/>
    <s v="一组"/>
    <s v="合肥一组"/>
    <s v="普通员工"/>
    <n v="17500.669999999998"/>
    <n v="2020"/>
    <x v="0"/>
  </r>
  <r>
    <d v="2020-04-29T00:00:00"/>
    <n v="1000000040"/>
    <s v="借呗12期"/>
    <n v="3"/>
    <n v="33500.199999999997"/>
    <s v="借呗"/>
    <s v="12期"/>
    <s v="华西北"/>
    <s v="北京"/>
    <s v="四组"/>
    <s v="北京四组"/>
    <s v="管理人员"/>
    <n v="11166.73"/>
    <n v="2020"/>
    <x v="0"/>
  </r>
  <r>
    <d v="2020-04-29T00:00:00"/>
    <n v="1000000067"/>
    <s v="借呗18期"/>
    <n v="1"/>
    <n v="23000.15"/>
    <s v="借呗"/>
    <s v="18期"/>
    <s v="华东"/>
    <s v="苏州"/>
    <s v="二组"/>
    <s v="苏州二组"/>
    <s v="普通员工"/>
    <n v="23000.15"/>
    <n v="2020"/>
    <x v="0"/>
  </r>
  <r>
    <d v="2020-04-29T00:00:00"/>
    <n v="1000000052"/>
    <s v="借呗12期"/>
    <n v="2"/>
    <n v="20000.84"/>
    <s v="借呗"/>
    <s v="12期"/>
    <s v="华东"/>
    <s v="上海"/>
    <s v="二组"/>
    <s v="上海二组"/>
    <s v="普通员工"/>
    <n v="10000.42"/>
    <n v="2020"/>
    <x v="0"/>
  </r>
  <r>
    <d v="2020-04-29T00:00:00"/>
    <n v="1000000044"/>
    <s v="借呗6期"/>
    <n v="2"/>
    <n v="20000.78"/>
    <s v="借呗"/>
    <s v="6期"/>
    <s v="华西北"/>
    <s v="北京"/>
    <s v="三组"/>
    <s v="北京三组"/>
    <s v="管理人员"/>
    <n v="10000.39"/>
    <n v="2020"/>
    <x v="0"/>
  </r>
  <r>
    <d v="2020-04-29T00:00:00"/>
    <n v="1000000046"/>
    <s v="借呗6期"/>
    <n v="1"/>
    <n v="18000.689999999999"/>
    <s v="借呗"/>
    <s v="6期"/>
    <s v="华西北"/>
    <s v="成都"/>
    <s v="一组"/>
    <s v="成都一组"/>
    <s v="普通员工"/>
    <n v="18000.689999999999"/>
    <n v="2020"/>
    <x v="0"/>
  </r>
  <r>
    <d v="2020-04-29T00:00:00"/>
    <n v="1000000039"/>
    <s v="借呗12期"/>
    <n v="1"/>
    <n v="10000.73"/>
    <s v="借呗"/>
    <s v="12期"/>
    <s v="华东"/>
    <s v="苏州"/>
    <s v="二组"/>
    <s v="苏州二组"/>
    <s v="管理人员"/>
    <n v="10000.73"/>
    <n v="2020"/>
    <x v="0"/>
  </r>
  <r>
    <d v="2020-04-29T00:00:00"/>
    <n v="1000000039"/>
    <s v="借呗6期"/>
    <n v="1"/>
    <n v="10000.370000000001"/>
    <s v="借呗"/>
    <s v="6期"/>
    <s v="华东"/>
    <s v="苏州"/>
    <s v="二组"/>
    <s v="苏州二组"/>
    <s v="管理人员"/>
    <n v="10000.370000000001"/>
    <n v="2020"/>
    <x v="0"/>
  </r>
  <r>
    <d v="2020-04-29T00:00:00"/>
    <n v="1000000032"/>
    <s v="借呗12期"/>
    <n v="2"/>
    <n v="8330.4600000000009"/>
    <s v="借呗"/>
    <s v="12期"/>
    <s v="华东"/>
    <s v="苏州"/>
    <s v="一组"/>
    <s v="苏州一组"/>
    <s v="管理人员"/>
    <n v="4165.2299999999996"/>
    <n v="2020"/>
    <x v="0"/>
  </r>
  <r>
    <d v="2020-04-29T00:00:00"/>
    <n v="1000000029"/>
    <s v="借呗12期"/>
    <n v="1"/>
    <n v="7999.97"/>
    <s v="借呗"/>
    <s v="12期"/>
    <s v="华东"/>
    <s v="杭州"/>
    <s v="二组"/>
    <s v="杭州二组"/>
    <s v="普通员工"/>
    <n v="7999.97"/>
    <n v="2020"/>
    <x v="0"/>
  </r>
  <r>
    <d v="2020-04-29T00:00:00"/>
    <n v="1000000030"/>
    <s v="借呗12期"/>
    <n v="1"/>
    <n v="6000.22"/>
    <s v="借呗"/>
    <s v="12期"/>
    <s v="华南"/>
    <s v="广州"/>
    <s v="三组"/>
    <s v="广州三组"/>
    <s v="普通员工"/>
    <n v="6000.22"/>
    <n v="2020"/>
    <x v="0"/>
  </r>
  <r>
    <d v="2020-04-29T00:00:00"/>
    <n v="1000000031"/>
    <s v="借呗6期"/>
    <n v="1"/>
    <n v="2999.93"/>
    <s v="借呗"/>
    <s v="6期"/>
    <s v="华东"/>
    <s v="杭州"/>
    <s v="一组"/>
    <s v="杭州一组"/>
    <s v="管理人员"/>
    <n v="2999.93"/>
    <n v="2020"/>
    <x v="0"/>
  </r>
  <r>
    <d v="2020-04-29T00:00:00"/>
    <n v="1000000052"/>
    <s v="借呗6期"/>
    <n v="1"/>
    <n v="1257.27"/>
    <s v="借呗"/>
    <s v="6期"/>
    <s v="华东"/>
    <s v="上海"/>
    <s v="二组"/>
    <s v="上海二组"/>
    <s v="普通员工"/>
    <n v="1257.27"/>
    <n v="2020"/>
    <x v="0"/>
  </r>
  <r>
    <d v="2020-04-30T00:00:00"/>
    <n v="1000000029"/>
    <s v="借呗12期"/>
    <n v="3"/>
    <n v="37000.31"/>
    <s v="借呗"/>
    <s v="12期"/>
    <s v="华东"/>
    <s v="杭州"/>
    <s v="二组"/>
    <s v="杭州二组"/>
    <s v="普通员工"/>
    <n v="12333.44"/>
    <n v="2020"/>
    <x v="0"/>
  </r>
  <r>
    <d v="2020-04-30T00:00:00"/>
    <n v="1000001513"/>
    <s v="借呗6期"/>
    <n v="2"/>
    <n v="31000.959999999999"/>
    <s v="借呗"/>
    <s v="6期"/>
    <s v="华东"/>
    <s v="上海"/>
    <s v="二组"/>
    <s v="上海二组"/>
    <s v="普通员工"/>
    <n v="15500.48"/>
    <n v="2020"/>
    <x v="0"/>
  </r>
  <r>
    <d v="2020-04-30T00:00:00"/>
    <n v="1000000237"/>
    <s v="借呗18期"/>
    <n v="2"/>
    <n v="30000.65"/>
    <s v="借呗"/>
    <s v="18期"/>
    <s v="华东"/>
    <s v="合肥"/>
    <s v="一组"/>
    <s v="合肥一组"/>
    <s v="普通员工"/>
    <n v="15000.33"/>
    <n v="2020"/>
    <x v="0"/>
  </r>
  <r>
    <d v="2020-04-30T00:00:00"/>
    <n v="1000000237"/>
    <s v="借呗12期"/>
    <n v="2"/>
    <n v="20500.87"/>
    <s v="借呗"/>
    <s v="12期"/>
    <s v="华东"/>
    <s v="合肥"/>
    <s v="一组"/>
    <s v="合肥一组"/>
    <s v="普通员工"/>
    <n v="10250.43"/>
    <n v="2020"/>
    <x v="0"/>
  </r>
  <r>
    <d v="2020-04-30T00:00:00"/>
    <n v="1000000045"/>
    <s v="借呗6期"/>
    <n v="1"/>
    <n v="20000.07"/>
    <s v="借呗"/>
    <s v="6期"/>
    <s v="华南"/>
    <s v="深圳"/>
    <s v="一组"/>
    <s v="深圳一组"/>
    <s v="普通员工"/>
    <n v="20000.07"/>
    <n v="2020"/>
    <x v="0"/>
  </r>
  <r>
    <d v="2020-04-30T00:00:00"/>
    <n v="1000000036"/>
    <s v="借呗12期"/>
    <n v="1"/>
    <n v="18000.03"/>
    <s v="借呗"/>
    <s v="12期"/>
    <s v="华南"/>
    <s v="广州"/>
    <s v="三组"/>
    <s v="广州三组"/>
    <s v="管理人员"/>
    <n v="18000.03"/>
    <n v="2020"/>
    <x v="0"/>
  </r>
  <r>
    <d v="2020-04-30T00:00:00"/>
    <n v="1000000928"/>
    <s v="借呗12期"/>
    <n v="1"/>
    <n v="17000.48"/>
    <s v="借呗"/>
    <s v="12期"/>
    <s v="华西北"/>
    <s v="西安"/>
    <s v="一组"/>
    <s v="西安一组"/>
    <s v="普通员工"/>
    <n v="17000.48"/>
    <n v="2020"/>
    <x v="0"/>
  </r>
  <r>
    <d v="2020-04-30T00:00:00"/>
    <n v="1000000045"/>
    <s v="借呗12期"/>
    <n v="1"/>
    <n v="12000.38"/>
    <s v="借呗"/>
    <s v="12期"/>
    <s v="华南"/>
    <s v="深圳"/>
    <s v="一组"/>
    <s v="深圳一组"/>
    <s v="普通员工"/>
    <n v="12000.38"/>
    <n v="2020"/>
    <x v="0"/>
  </r>
  <r>
    <d v="2020-04-30T00:00:00"/>
    <n v="1000000050"/>
    <s v="借呗18期"/>
    <n v="1"/>
    <n v="11000.73"/>
    <s v="借呗"/>
    <s v="18期"/>
    <s v="华东"/>
    <s v="合肥"/>
    <s v="一组"/>
    <s v="合肥一组"/>
    <s v="普通员工"/>
    <n v="11000.73"/>
    <n v="2020"/>
    <x v="0"/>
  </r>
  <r>
    <d v="2020-04-30T00:00:00"/>
    <n v="1000000040"/>
    <s v="借呗12期"/>
    <n v="1"/>
    <n v="11000.38"/>
    <s v="借呗"/>
    <s v="12期"/>
    <s v="华西北"/>
    <s v="北京"/>
    <s v="四组"/>
    <s v="北京四组"/>
    <s v="管理人员"/>
    <n v="11000.38"/>
    <n v="2020"/>
    <x v="0"/>
  </r>
  <r>
    <d v="2020-04-30T00:00:00"/>
    <n v="1000000068"/>
    <s v="借呗6期"/>
    <n v="1"/>
    <n v="8000.7"/>
    <s v="借呗"/>
    <s v="6期"/>
    <s v="华西北"/>
    <s v="重庆"/>
    <s v="一组"/>
    <s v="重庆一组"/>
    <s v="管理人员"/>
    <n v="8000.7"/>
    <n v="2020"/>
    <x v="0"/>
  </r>
  <r>
    <d v="2020-04-30T00:00:00"/>
    <n v="1000000033"/>
    <s v="借呗12期"/>
    <n v="1"/>
    <n v="8000.54"/>
    <s v="借呗"/>
    <s v="12期"/>
    <s v="华东"/>
    <s v="苏州"/>
    <s v="一组"/>
    <s v="苏州一组"/>
    <s v="普通员工"/>
    <n v="8000.54"/>
    <n v="2020"/>
    <x v="0"/>
  </r>
  <r>
    <d v="2020-04-30T00:00:00"/>
    <n v="1000000050"/>
    <s v="借呗12期"/>
    <n v="1"/>
    <n v="5499.98"/>
    <s v="借呗"/>
    <s v="12期"/>
    <s v="华东"/>
    <s v="合肥"/>
    <s v="一组"/>
    <s v="合肥一组"/>
    <s v="普通员工"/>
    <n v="5499.98"/>
    <n v="2020"/>
    <x v="0"/>
  </r>
  <r>
    <d v="2020-04-30T00:00:00"/>
    <n v="1000000566"/>
    <s v="借呗12期"/>
    <n v="1"/>
    <n v="2000.5"/>
    <s v="借呗"/>
    <s v="12期"/>
    <s v="华南"/>
    <s v="广州"/>
    <s v="三组"/>
    <s v="广州三组"/>
    <s v="普通员工"/>
    <n v="2000.5"/>
    <n v="2020"/>
    <x v="0"/>
  </r>
  <r>
    <d v="2020-04-30T00:00:00"/>
    <n v="1000000044"/>
    <s v="借呗6期"/>
    <n v="1"/>
    <n v="1000.06"/>
    <s v="借呗"/>
    <s v="6期"/>
    <s v="华西北"/>
    <s v="北京"/>
    <s v="三组"/>
    <s v="北京三组"/>
    <s v="管理人员"/>
    <n v="1000.06"/>
    <n v="2020"/>
    <x v="0"/>
  </r>
  <r>
    <d v="2020-05-01T00:00:00"/>
    <n v="1000000036"/>
    <s v="借呗12期"/>
    <n v="2"/>
    <n v="37500.97"/>
    <s v="借呗"/>
    <s v="12期"/>
    <s v="华南"/>
    <s v="广州"/>
    <s v="三组"/>
    <s v="广州三组"/>
    <s v="管理人员"/>
    <n v="18750.490000000002"/>
    <n v="2020"/>
    <x v="1"/>
  </r>
  <r>
    <d v="2020-05-01T00:00:00"/>
    <n v="1000000237"/>
    <s v="借呗12期"/>
    <n v="3"/>
    <n v="27999.969999999998"/>
    <s v="借呗"/>
    <s v="12期"/>
    <s v="华东"/>
    <s v="合肥"/>
    <s v="一组"/>
    <s v="合肥一组"/>
    <s v="普通员工"/>
    <n v="9333.32"/>
    <n v="2020"/>
    <x v="1"/>
  </r>
  <r>
    <d v="2020-05-01T00:00:00"/>
    <n v="1000000035"/>
    <s v="借呗18期"/>
    <n v="1"/>
    <n v="25000.01"/>
    <s v="借呗"/>
    <s v="18期"/>
    <s v="华东"/>
    <s v="苏州"/>
    <s v="三组"/>
    <s v="苏州三组"/>
    <s v="普通员工"/>
    <n v="25000.01"/>
    <n v="2020"/>
    <x v="1"/>
  </r>
  <r>
    <d v="2020-05-01T00:00:00"/>
    <n v="1000003926"/>
    <s v="借呗12期"/>
    <n v="1"/>
    <n v="20400.080000000002"/>
    <s v="借呗"/>
    <s v="12期"/>
    <s v="华南"/>
    <s v="广州"/>
    <s v="一组"/>
    <s v="广州一组"/>
    <s v="管理人员"/>
    <n v="20400.080000000002"/>
    <n v="2020"/>
    <x v="1"/>
  </r>
  <r>
    <d v="2020-05-01T00:00:00"/>
    <n v="1000000031"/>
    <s v="借呗18期"/>
    <n v="1"/>
    <n v="15000.01"/>
    <s v="借呗"/>
    <s v="18期"/>
    <s v="华东"/>
    <s v="杭州"/>
    <s v="一组"/>
    <s v="杭州一组"/>
    <s v="管理人员"/>
    <n v="15000.01"/>
    <n v="2020"/>
    <x v="1"/>
  </r>
  <r>
    <d v="2020-05-01T00:00:00"/>
    <n v="1000000044"/>
    <s v="借呗12期"/>
    <n v="1"/>
    <n v="14000.75"/>
    <s v="借呗"/>
    <s v="12期"/>
    <s v="华西北"/>
    <s v="北京"/>
    <s v="三组"/>
    <s v="北京三组"/>
    <s v="管理人员"/>
    <n v="14000.75"/>
    <n v="2020"/>
    <x v="1"/>
  </r>
  <r>
    <d v="2020-05-01T00:00:00"/>
    <n v="1000000037"/>
    <s v="借呗6期"/>
    <n v="1"/>
    <n v="10000.25"/>
    <s v="借呗"/>
    <s v="6期"/>
    <s v="华东"/>
    <s v="杭州"/>
    <s v="二组"/>
    <s v="杭州二组"/>
    <s v="普通员工"/>
    <n v="10000.25"/>
    <n v="2020"/>
    <x v="1"/>
  </r>
  <r>
    <d v="2020-05-01T00:00:00"/>
    <n v="1000000031"/>
    <s v="借呗12期"/>
    <n v="1"/>
    <n v="7500.19"/>
    <s v="借呗"/>
    <s v="12期"/>
    <s v="华东"/>
    <s v="杭州"/>
    <s v="一组"/>
    <s v="杭州一组"/>
    <s v="管理人员"/>
    <n v="7500.19"/>
    <n v="2020"/>
    <x v="1"/>
  </r>
  <r>
    <d v="2020-05-01T00:00:00"/>
    <n v="1000000566"/>
    <s v="借呗18期"/>
    <n v="1"/>
    <n v="6500.44"/>
    <s v="借呗"/>
    <s v="18期"/>
    <s v="华南"/>
    <s v="广州"/>
    <s v="三组"/>
    <s v="广州三组"/>
    <s v="普通员工"/>
    <n v="6500.44"/>
    <n v="2020"/>
    <x v="1"/>
  </r>
  <r>
    <d v="2020-05-01T00:00:00"/>
    <n v="1000000039"/>
    <s v="借呗12期"/>
    <n v="1"/>
    <n v="5500.58"/>
    <s v="借呗"/>
    <s v="12期"/>
    <s v="华东"/>
    <s v="苏州"/>
    <s v="二组"/>
    <s v="苏州二组"/>
    <s v="管理人员"/>
    <n v="5500.58"/>
    <n v="2020"/>
    <x v="1"/>
  </r>
  <r>
    <d v="2020-05-01T00:00:00"/>
    <n v="1000000044"/>
    <s v="借呗6期"/>
    <n v="1"/>
    <n v="5499.94"/>
    <s v="借呗"/>
    <s v="6期"/>
    <s v="华西北"/>
    <s v="北京"/>
    <s v="三组"/>
    <s v="北京三组"/>
    <s v="管理人员"/>
    <n v="5499.94"/>
    <n v="2020"/>
    <x v="1"/>
  </r>
  <r>
    <d v="2020-05-01T00:00:00"/>
    <n v="1000004256"/>
    <s v="借呗12期"/>
    <n v="1"/>
    <n v="5000.7700000000004"/>
    <s v="借呗"/>
    <s v="12期"/>
    <s v="华东"/>
    <s v="合肥"/>
    <s v="一组"/>
    <s v="合肥一组"/>
    <s v="普通员工"/>
    <n v="5000.7700000000004"/>
    <n v="2020"/>
    <x v="1"/>
  </r>
  <r>
    <d v="2020-05-01T00:00:00"/>
    <n v="1000000031"/>
    <s v="借呗6期"/>
    <n v="1"/>
    <n v="5000.3900000000003"/>
    <s v="借呗"/>
    <s v="6期"/>
    <s v="华东"/>
    <s v="杭州"/>
    <s v="一组"/>
    <s v="杭州一组"/>
    <s v="管理人员"/>
    <n v="5000.3900000000003"/>
    <n v="2020"/>
    <x v="1"/>
  </r>
  <r>
    <d v="2020-05-01T00:00:00"/>
    <n v="1000000039"/>
    <s v="借呗6期"/>
    <n v="1"/>
    <n v="3500.4"/>
    <s v="借呗"/>
    <s v="6期"/>
    <s v="华东"/>
    <s v="苏州"/>
    <s v="二组"/>
    <s v="苏州二组"/>
    <s v="管理人员"/>
    <n v="3500.4"/>
    <n v="2020"/>
    <x v="1"/>
  </r>
  <r>
    <d v="2020-05-01T00:00:00"/>
    <n v="1000000030"/>
    <s v="借呗6期"/>
    <n v="1"/>
    <n v="1000.1"/>
    <s v="借呗"/>
    <s v="6期"/>
    <s v="华南"/>
    <s v="广州"/>
    <s v="三组"/>
    <s v="广州三组"/>
    <s v="普通员工"/>
    <n v="1000.1"/>
    <n v="2020"/>
    <x v="1"/>
  </r>
  <r>
    <d v="2020-05-01T00:00:00"/>
    <n v="1000000043"/>
    <s v="借呗12期"/>
    <n v="1"/>
    <n v="731.3"/>
    <s v="借呗"/>
    <s v="12期"/>
    <s v="华西北"/>
    <s v="成都"/>
    <s v="一组"/>
    <s v="成都一组"/>
    <s v="普通员工"/>
    <n v="731.3"/>
    <n v="2020"/>
    <x v="1"/>
  </r>
  <r>
    <d v="2020-05-02T00:00:00"/>
    <n v="1000000031"/>
    <s v="借呗12期"/>
    <n v="3"/>
    <n v="35000.980000000003"/>
    <s v="借呗"/>
    <s v="12期"/>
    <s v="华东"/>
    <s v="杭州"/>
    <s v="一组"/>
    <s v="杭州一组"/>
    <s v="管理人员"/>
    <n v="11666.99"/>
    <n v="2020"/>
    <x v="1"/>
  </r>
  <r>
    <d v="2020-05-02T00:00:00"/>
    <n v="1000000068"/>
    <s v="借呗12期"/>
    <n v="2"/>
    <n v="21000.93"/>
    <s v="借呗"/>
    <s v="12期"/>
    <s v="华西北"/>
    <s v="重庆"/>
    <s v="一组"/>
    <s v="重庆一组"/>
    <s v="管理人员"/>
    <n v="10500.46"/>
    <n v="2020"/>
    <x v="1"/>
  </r>
  <r>
    <d v="2020-05-02T00:00:00"/>
    <n v="1000000044"/>
    <s v="借呗6期"/>
    <n v="1"/>
    <n v="18000.740000000002"/>
    <s v="借呗"/>
    <s v="6期"/>
    <s v="华西北"/>
    <s v="北京"/>
    <s v="三组"/>
    <s v="北京三组"/>
    <s v="管理人员"/>
    <n v="18000.740000000002"/>
    <n v="2020"/>
    <x v="1"/>
  </r>
  <r>
    <d v="2020-05-02T00:00:00"/>
    <n v="1000000034"/>
    <s v="借呗18期"/>
    <n v="1"/>
    <n v="17000.73"/>
    <s v="借呗"/>
    <s v="18期"/>
    <s v="华东"/>
    <s v="苏州"/>
    <s v="一组"/>
    <s v="苏州一组"/>
    <s v="普通员工"/>
    <n v="17000.73"/>
    <n v="2020"/>
    <x v="1"/>
  </r>
  <r>
    <d v="2020-05-02T00:00:00"/>
    <n v="1000000928"/>
    <s v="借呗6期"/>
    <n v="1"/>
    <n v="16000.21"/>
    <s v="借呗"/>
    <s v="6期"/>
    <s v="华西北"/>
    <s v="西安"/>
    <s v="一组"/>
    <s v="西安一组"/>
    <s v="普通员工"/>
    <n v="16000.21"/>
    <n v="2020"/>
    <x v="1"/>
  </r>
  <r>
    <d v="2020-05-02T00:00:00"/>
    <n v="1000000040"/>
    <s v="借呗12期"/>
    <n v="2"/>
    <n v="15000.61"/>
    <s v="借呗"/>
    <s v="12期"/>
    <s v="华西北"/>
    <s v="北京"/>
    <s v="四组"/>
    <s v="北京四组"/>
    <s v="管理人员"/>
    <n v="7500.31"/>
    <n v="2020"/>
    <x v="1"/>
  </r>
  <r>
    <d v="2020-05-02T00:00:00"/>
    <n v="1000000033"/>
    <s v="借呗6期"/>
    <n v="2"/>
    <n v="14501.02"/>
    <s v="借呗"/>
    <s v="6期"/>
    <s v="华东"/>
    <s v="苏州"/>
    <s v="一组"/>
    <s v="苏州一组"/>
    <s v="普通员工"/>
    <n v="7250.51"/>
    <n v="2020"/>
    <x v="1"/>
  </r>
  <r>
    <d v="2020-05-02T00:00:00"/>
    <n v="1000000036"/>
    <s v="借呗6期"/>
    <n v="1"/>
    <n v="13000.21"/>
    <s v="借呗"/>
    <s v="6期"/>
    <s v="华南"/>
    <s v="广州"/>
    <s v="三组"/>
    <s v="广州三组"/>
    <s v="管理人员"/>
    <n v="13000.21"/>
    <n v="2020"/>
    <x v="1"/>
  </r>
  <r>
    <d v="2020-05-02T00:00:00"/>
    <n v="1000004256"/>
    <s v="借呗18期"/>
    <n v="1"/>
    <n v="10000.709999999999"/>
    <s v="借呗"/>
    <s v="18期"/>
    <s v="华东"/>
    <s v="合肥"/>
    <s v="一组"/>
    <s v="合肥一组"/>
    <s v="普通员工"/>
    <n v="10000.709999999999"/>
    <n v="2020"/>
    <x v="1"/>
  </r>
  <r>
    <d v="2020-05-02T00:00:00"/>
    <n v="1000000029"/>
    <s v="借呗12期"/>
    <n v="1"/>
    <n v="8000.63"/>
    <s v="借呗"/>
    <s v="12期"/>
    <s v="华东"/>
    <s v="杭州"/>
    <s v="二组"/>
    <s v="杭州二组"/>
    <s v="普通员工"/>
    <n v="8000.63"/>
    <n v="2020"/>
    <x v="1"/>
  </r>
  <r>
    <d v="2020-05-02T00:00:00"/>
    <n v="1000000068"/>
    <s v="借呗6期"/>
    <n v="1"/>
    <n v="8000.57"/>
    <s v="借呗"/>
    <s v="6期"/>
    <s v="华西北"/>
    <s v="重庆"/>
    <s v="一组"/>
    <s v="重庆一组"/>
    <s v="管理人员"/>
    <n v="8000.57"/>
    <n v="2020"/>
    <x v="1"/>
  </r>
  <r>
    <d v="2020-05-02T00:00:00"/>
    <n v="1000000237"/>
    <s v="借呗18期"/>
    <n v="1"/>
    <n v="8000.27"/>
    <s v="借呗"/>
    <s v="18期"/>
    <s v="华东"/>
    <s v="合肥"/>
    <s v="一组"/>
    <s v="合肥一组"/>
    <s v="普通员工"/>
    <n v="8000.27"/>
    <n v="2020"/>
    <x v="1"/>
  </r>
  <r>
    <d v="2020-05-02T00:00:00"/>
    <n v="1000000032"/>
    <s v="借呗18期"/>
    <n v="1"/>
    <n v="5000.45"/>
    <s v="借呗"/>
    <s v="18期"/>
    <s v="华东"/>
    <s v="苏州"/>
    <s v="一组"/>
    <s v="苏州一组"/>
    <s v="管理人员"/>
    <n v="5000.45"/>
    <n v="2020"/>
    <x v="1"/>
  </r>
  <r>
    <d v="2020-05-02T00:00:00"/>
    <n v="1000003926"/>
    <s v="借呗12期"/>
    <n v="1"/>
    <n v="5000.42"/>
    <s v="借呗"/>
    <s v="12期"/>
    <s v="华南"/>
    <s v="广州"/>
    <s v="一组"/>
    <s v="广州一组"/>
    <s v="管理人员"/>
    <n v="5000.42"/>
    <n v="2020"/>
    <x v="1"/>
  </r>
  <r>
    <d v="2020-05-02T00:00:00"/>
    <n v="1000000037"/>
    <s v="借呗12期"/>
    <n v="1"/>
    <n v="3000.71"/>
    <s v="借呗"/>
    <s v="12期"/>
    <s v="华东"/>
    <s v="杭州"/>
    <s v="二组"/>
    <s v="杭州二组"/>
    <s v="普通员工"/>
    <n v="3000.71"/>
    <n v="2020"/>
    <x v="1"/>
  </r>
  <r>
    <d v="2020-05-02T00:00:00"/>
    <n v="1000000039"/>
    <s v="借呗6期"/>
    <n v="1"/>
    <n v="1600.38"/>
    <s v="借呗"/>
    <s v="6期"/>
    <s v="华东"/>
    <s v="苏州"/>
    <s v="二组"/>
    <s v="苏州二组"/>
    <s v="管理人员"/>
    <n v="1600.38"/>
    <n v="2020"/>
    <x v="1"/>
  </r>
  <r>
    <d v="2020-05-02T00:00:00"/>
    <n v="1000000056"/>
    <s v="借呗6期"/>
    <n v="1"/>
    <n v="1000.76"/>
    <s v="借呗"/>
    <s v="6期"/>
    <s v="华东"/>
    <s v="上海"/>
    <s v="一组"/>
    <s v="上海一组"/>
    <s v="管理人员"/>
    <n v="1000.76"/>
    <n v="2020"/>
    <x v="1"/>
  </r>
  <r>
    <d v="2020-05-02T00:00:00"/>
    <n v="1000000045"/>
    <s v="借呗12期"/>
    <n v="1"/>
    <n v="985"/>
    <s v="借呗"/>
    <s v="12期"/>
    <s v="华南"/>
    <s v="深圳"/>
    <s v="一组"/>
    <s v="深圳一组"/>
    <s v="普通员工"/>
    <n v="985"/>
    <n v="2020"/>
    <x v="1"/>
  </r>
  <r>
    <d v="2020-05-03T00:00:00"/>
    <n v="1000000031"/>
    <s v="借呗6期"/>
    <n v="5"/>
    <n v="42232.900000000009"/>
    <s v="借呗"/>
    <s v="6期"/>
    <s v="华东"/>
    <s v="杭州"/>
    <s v="一组"/>
    <s v="杭州一组"/>
    <s v="管理人员"/>
    <n v="8446.58"/>
    <n v="2020"/>
    <x v="1"/>
  </r>
  <r>
    <d v="2020-05-03T00:00:00"/>
    <n v="1000000576"/>
    <s v="借呗18期"/>
    <n v="2"/>
    <n v="34000.100000000006"/>
    <s v="借呗"/>
    <s v="18期"/>
    <s v="华东"/>
    <s v="苏州"/>
    <s v="三组"/>
    <s v="苏州三组"/>
    <s v="普通员工"/>
    <n v="17000.05"/>
    <n v="2020"/>
    <x v="1"/>
  </r>
  <r>
    <d v="2020-05-03T00:00:00"/>
    <n v="1000000928"/>
    <s v="借呗12期"/>
    <n v="2"/>
    <n v="33000.57"/>
    <s v="借呗"/>
    <s v="12期"/>
    <s v="华西北"/>
    <s v="西安"/>
    <s v="一组"/>
    <s v="西安一组"/>
    <s v="普通员工"/>
    <n v="16500.28"/>
    <n v="2020"/>
    <x v="1"/>
  </r>
  <r>
    <d v="2020-05-03T00:00:00"/>
    <n v="1000000576"/>
    <s v="借呗12期"/>
    <n v="1"/>
    <n v="20000.310000000001"/>
    <s v="借呗"/>
    <s v="12期"/>
    <s v="华东"/>
    <s v="苏州"/>
    <s v="三组"/>
    <s v="苏州三组"/>
    <s v="普通员工"/>
    <n v="20000.310000000001"/>
    <n v="2020"/>
    <x v="1"/>
  </r>
  <r>
    <d v="2020-05-03T00:00:00"/>
    <n v="1000000030"/>
    <s v="借呗6期"/>
    <n v="1"/>
    <n v="19999.990000000002"/>
    <s v="借呗"/>
    <s v="6期"/>
    <s v="华南"/>
    <s v="广州"/>
    <s v="三组"/>
    <s v="广州三组"/>
    <s v="普通员工"/>
    <n v="19999.990000000002"/>
    <n v="2020"/>
    <x v="1"/>
  </r>
  <r>
    <d v="2020-05-03T00:00:00"/>
    <n v="1000001513"/>
    <s v="借呗12期"/>
    <n v="1"/>
    <n v="16000.33"/>
    <s v="借呗"/>
    <s v="12期"/>
    <s v="华东"/>
    <s v="上海"/>
    <s v="二组"/>
    <s v="上海二组"/>
    <s v="普通员工"/>
    <n v="16000.33"/>
    <n v="2020"/>
    <x v="1"/>
  </r>
  <r>
    <d v="2020-05-03T00:00:00"/>
    <n v="1000000068"/>
    <s v="借呗12期"/>
    <n v="2"/>
    <n v="15000.9"/>
    <s v="借呗"/>
    <s v="12期"/>
    <s v="华西北"/>
    <s v="重庆"/>
    <s v="一组"/>
    <s v="重庆一组"/>
    <s v="管理人员"/>
    <n v="7500.45"/>
    <n v="2020"/>
    <x v="1"/>
  </r>
  <r>
    <d v="2020-05-03T00:00:00"/>
    <n v="1000000566"/>
    <s v="借呗18期"/>
    <n v="1"/>
    <n v="15000.69"/>
    <s v="借呗"/>
    <s v="18期"/>
    <s v="华南"/>
    <s v="广州"/>
    <s v="三组"/>
    <s v="广州三组"/>
    <s v="普通员工"/>
    <n v="15000.69"/>
    <n v="2020"/>
    <x v="1"/>
  </r>
  <r>
    <d v="2020-05-03T00:00:00"/>
    <n v="1000000044"/>
    <s v="借呗6期"/>
    <n v="1"/>
    <n v="14000.49"/>
    <s v="借呗"/>
    <s v="6期"/>
    <s v="华西北"/>
    <s v="北京"/>
    <s v="三组"/>
    <s v="北京三组"/>
    <s v="管理人员"/>
    <n v="14000.49"/>
    <n v="2020"/>
    <x v="1"/>
  </r>
  <r>
    <d v="2020-05-03T00:00:00"/>
    <n v="1000000040"/>
    <s v="借呗12期"/>
    <n v="1"/>
    <n v="10000.5"/>
    <s v="借呗"/>
    <s v="12期"/>
    <s v="华西北"/>
    <s v="北京"/>
    <s v="四组"/>
    <s v="北京四组"/>
    <s v="管理人员"/>
    <n v="10000.5"/>
    <n v="2020"/>
    <x v="1"/>
  </r>
  <r>
    <d v="2020-05-03T00:00:00"/>
    <n v="1000000032"/>
    <s v="借呗12期"/>
    <n v="1"/>
    <n v="9177.49"/>
    <s v="借呗"/>
    <s v="12期"/>
    <s v="华东"/>
    <s v="苏州"/>
    <s v="一组"/>
    <s v="苏州一组"/>
    <s v="管理人员"/>
    <n v="9177.49"/>
    <n v="2020"/>
    <x v="1"/>
  </r>
  <r>
    <d v="2020-05-03T00:00:00"/>
    <n v="1000000067"/>
    <s v="借呗12期"/>
    <n v="1"/>
    <n v="8000.34"/>
    <s v="借呗"/>
    <s v="12期"/>
    <s v="华东"/>
    <s v="苏州"/>
    <s v="二组"/>
    <s v="苏州二组"/>
    <s v="普通员工"/>
    <n v="8000.34"/>
    <n v="2020"/>
    <x v="1"/>
  </r>
  <r>
    <d v="2020-05-03T00:00:00"/>
    <n v="1000004256"/>
    <s v="借呗18期"/>
    <n v="1"/>
    <n v="6500.32"/>
    <s v="借呗"/>
    <s v="18期"/>
    <s v="华东"/>
    <s v="合肥"/>
    <s v="一组"/>
    <s v="合肥一组"/>
    <s v="普通员工"/>
    <n v="6500.32"/>
    <n v="2020"/>
    <x v="1"/>
  </r>
  <r>
    <d v="2020-05-03T00:00:00"/>
    <n v="1000003926"/>
    <s v="借呗6期"/>
    <n v="1"/>
    <n v="6000.06"/>
    <s v="借呗"/>
    <s v="6期"/>
    <s v="华南"/>
    <s v="广州"/>
    <s v="一组"/>
    <s v="广州一组"/>
    <s v="管理人员"/>
    <n v="6000.06"/>
    <n v="2020"/>
    <x v="1"/>
  </r>
  <r>
    <d v="2020-05-03T00:00:00"/>
    <n v="1000000036"/>
    <s v="花呗18期"/>
    <n v="1"/>
    <n v="5688.25"/>
    <s v="花呗"/>
    <s v="18期"/>
    <s v="华南"/>
    <s v="广州"/>
    <s v="三组"/>
    <s v="广州三组"/>
    <s v="管理人员"/>
    <n v="5688.25"/>
    <n v="2020"/>
    <x v="1"/>
  </r>
  <r>
    <d v="2020-05-03T00:00:00"/>
    <n v="1000000040"/>
    <s v="借呗6期"/>
    <n v="1"/>
    <n v="2000.4"/>
    <s v="借呗"/>
    <s v="6期"/>
    <s v="华西北"/>
    <s v="北京"/>
    <s v="四组"/>
    <s v="北京四组"/>
    <s v="管理人员"/>
    <n v="2000.4"/>
    <n v="2020"/>
    <x v="1"/>
  </r>
  <r>
    <d v="2020-05-03T00:00:00"/>
    <n v="1000000032"/>
    <s v="借呗6期"/>
    <n v="1"/>
    <n v="2000.1"/>
    <s v="借呗"/>
    <s v="6期"/>
    <s v="华东"/>
    <s v="苏州"/>
    <s v="一组"/>
    <s v="苏州一组"/>
    <s v="管理人员"/>
    <n v="2000.1"/>
    <n v="2020"/>
    <x v="1"/>
  </r>
  <r>
    <d v="2020-05-03T00:00:00"/>
    <n v="1000000039"/>
    <s v="借呗6期"/>
    <n v="1"/>
    <n v="1400.59"/>
    <s v="借呗"/>
    <s v="6期"/>
    <s v="华东"/>
    <s v="苏州"/>
    <s v="二组"/>
    <s v="苏州二组"/>
    <s v="管理人员"/>
    <n v="1400.59"/>
    <n v="2020"/>
    <x v="1"/>
  </r>
  <r>
    <d v="2020-05-04T00:00:00"/>
    <n v="1000003926"/>
    <s v="借呗12期"/>
    <n v="6"/>
    <n v="87002.18"/>
    <s v="借呗"/>
    <s v="12期"/>
    <s v="华南"/>
    <s v="广州"/>
    <s v="一组"/>
    <s v="广州一组"/>
    <s v="管理人员"/>
    <n v="14500.36"/>
    <n v="2020"/>
    <x v="1"/>
  </r>
  <r>
    <d v="2020-05-04T00:00:00"/>
    <n v="1000000029"/>
    <s v="借呗12期"/>
    <n v="3"/>
    <n v="36000.870000000003"/>
    <s v="借呗"/>
    <s v="12期"/>
    <s v="华东"/>
    <s v="杭州"/>
    <s v="二组"/>
    <s v="杭州二组"/>
    <s v="普通员工"/>
    <n v="12000.29"/>
    <n v="2020"/>
    <x v="1"/>
  </r>
  <r>
    <d v="2020-05-04T00:00:00"/>
    <n v="1000000056"/>
    <s v="借呗6期"/>
    <n v="2"/>
    <n v="31000.370000000003"/>
    <s v="借呗"/>
    <s v="6期"/>
    <s v="华东"/>
    <s v="上海"/>
    <s v="一组"/>
    <s v="上海一组"/>
    <s v="管理人员"/>
    <n v="15500.19"/>
    <n v="2020"/>
    <x v="1"/>
  </r>
  <r>
    <d v="2020-05-04T00:00:00"/>
    <n v="1000000054"/>
    <s v="借呗6期"/>
    <n v="2"/>
    <n v="29001.09"/>
    <s v="借呗"/>
    <s v="6期"/>
    <s v="华东"/>
    <s v="上海"/>
    <s v="一组"/>
    <s v="上海一组"/>
    <s v="普通员工"/>
    <n v="14500.54"/>
    <n v="2020"/>
    <x v="1"/>
  </r>
  <r>
    <d v="2020-05-04T00:00:00"/>
    <n v="1000000057"/>
    <s v="借呗12期"/>
    <n v="2"/>
    <n v="21500.58"/>
    <s v="借呗"/>
    <s v="12期"/>
    <s v="华东"/>
    <s v="上海"/>
    <s v="二组"/>
    <s v="上海二组"/>
    <s v="普通员工"/>
    <n v="10750.29"/>
    <n v="2020"/>
    <x v="1"/>
  </r>
  <r>
    <d v="2020-05-04T00:00:00"/>
    <n v="1000000067"/>
    <s v="借呗6期"/>
    <n v="2"/>
    <n v="21000.16"/>
    <s v="借呗"/>
    <s v="6期"/>
    <s v="华东"/>
    <s v="苏州"/>
    <s v="二组"/>
    <s v="苏州二组"/>
    <s v="普通员工"/>
    <n v="10500.08"/>
    <n v="2020"/>
    <x v="1"/>
  </r>
  <r>
    <d v="2020-05-04T00:00:00"/>
    <n v="1000000056"/>
    <s v="借呗12期"/>
    <n v="1"/>
    <n v="16000.68"/>
    <s v="借呗"/>
    <s v="12期"/>
    <s v="华东"/>
    <s v="上海"/>
    <s v="一组"/>
    <s v="上海一组"/>
    <s v="管理人员"/>
    <n v="16000.68"/>
    <n v="2020"/>
    <x v="1"/>
  </r>
  <r>
    <d v="2020-05-04T00:00:00"/>
    <n v="1000000031"/>
    <s v="借呗18期"/>
    <n v="1"/>
    <n v="16000.56"/>
    <s v="借呗"/>
    <s v="18期"/>
    <s v="华东"/>
    <s v="杭州"/>
    <s v="一组"/>
    <s v="杭州一组"/>
    <s v="管理人员"/>
    <n v="16000.56"/>
    <n v="2020"/>
    <x v="1"/>
  </r>
  <r>
    <d v="2020-05-04T00:00:00"/>
    <n v="1000000036"/>
    <s v="借呗12期"/>
    <n v="2"/>
    <n v="16000.17"/>
    <s v="借呗"/>
    <s v="12期"/>
    <s v="华南"/>
    <s v="广州"/>
    <s v="三组"/>
    <s v="广州三组"/>
    <s v="管理人员"/>
    <n v="8000.08"/>
    <n v="2020"/>
    <x v="1"/>
  </r>
  <r>
    <d v="2020-05-04T00:00:00"/>
    <n v="1000000032"/>
    <s v="借呗12期"/>
    <n v="1"/>
    <n v="15000.49"/>
    <s v="借呗"/>
    <s v="12期"/>
    <s v="华东"/>
    <s v="苏州"/>
    <s v="一组"/>
    <s v="苏州一组"/>
    <s v="管理人员"/>
    <n v="15000.49"/>
    <n v="2020"/>
    <x v="1"/>
  </r>
  <r>
    <d v="2020-05-04T00:00:00"/>
    <n v="1000000028"/>
    <s v="借呗12期"/>
    <n v="1"/>
    <n v="14000.54"/>
    <s v="借呗"/>
    <s v="12期"/>
    <s v="华东"/>
    <s v="杭州"/>
    <s v="二组"/>
    <s v="杭州二组"/>
    <s v="普通员工"/>
    <n v="14000.54"/>
    <n v="2020"/>
    <x v="1"/>
  </r>
  <r>
    <d v="2020-05-04T00:00:00"/>
    <n v="1000000566"/>
    <s v="借呗12期"/>
    <n v="1"/>
    <n v="13000.76"/>
    <s v="借呗"/>
    <s v="12期"/>
    <s v="华南"/>
    <s v="广州"/>
    <s v="三组"/>
    <s v="广州三组"/>
    <s v="普通员工"/>
    <n v="13000.76"/>
    <n v="2020"/>
    <x v="1"/>
  </r>
  <r>
    <d v="2020-05-04T00:00:00"/>
    <n v="1000001513"/>
    <s v="借呗12期"/>
    <n v="1"/>
    <n v="13000.74"/>
    <s v="借呗"/>
    <s v="12期"/>
    <s v="华东"/>
    <s v="上海"/>
    <s v="二组"/>
    <s v="上海二组"/>
    <s v="普通员工"/>
    <n v="13000.74"/>
    <n v="2020"/>
    <x v="1"/>
  </r>
  <r>
    <d v="2020-05-04T00:00:00"/>
    <n v="1000000045"/>
    <s v="借呗18期"/>
    <n v="1"/>
    <n v="11000.19"/>
    <s v="借呗"/>
    <s v="18期"/>
    <s v="华南"/>
    <s v="深圳"/>
    <s v="一组"/>
    <s v="深圳一组"/>
    <s v="普通员工"/>
    <n v="11000.19"/>
    <n v="2020"/>
    <x v="1"/>
  </r>
  <r>
    <d v="2020-05-04T00:00:00"/>
    <n v="1000000045"/>
    <s v="借呗12期"/>
    <n v="1"/>
    <n v="10200.65"/>
    <s v="借呗"/>
    <s v="12期"/>
    <s v="华南"/>
    <s v="深圳"/>
    <s v="一组"/>
    <s v="深圳一组"/>
    <s v="普通员工"/>
    <n v="10200.65"/>
    <n v="2020"/>
    <x v="1"/>
  </r>
  <r>
    <d v="2020-05-04T00:00:00"/>
    <n v="1000000576"/>
    <s v="借呗18期"/>
    <n v="1"/>
    <n v="10000.67"/>
    <s v="借呗"/>
    <s v="18期"/>
    <s v="华东"/>
    <s v="苏州"/>
    <s v="三组"/>
    <s v="苏州三组"/>
    <s v="普通员工"/>
    <n v="10000.67"/>
    <n v="2020"/>
    <x v="1"/>
  </r>
  <r>
    <d v="2020-05-04T00:00:00"/>
    <n v="1000000067"/>
    <s v="借呗18期"/>
    <n v="1"/>
    <n v="9999.94"/>
    <s v="借呗"/>
    <s v="18期"/>
    <s v="华东"/>
    <s v="苏州"/>
    <s v="二组"/>
    <s v="苏州二组"/>
    <s v="普通员工"/>
    <n v="9999.94"/>
    <n v="2020"/>
    <x v="1"/>
  </r>
  <r>
    <d v="2020-05-04T00:00:00"/>
    <n v="1000000237"/>
    <s v="借呗18期"/>
    <n v="1"/>
    <n v="6999.98"/>
    <s v="借呗"/>
    <s v="18期"/>
    <s v="华东"/>
    <s v="合肥"/>
    <s v="一组"/>
    <s v="合肥一组"/>
    <s v="普通员工"/>
    <n v="6999.98"/>
    <n v="2020"/>
    <x v="1"/>
  </r>
  <r>
    <d v="2020-05-04T00:00:00"/>
    <n v="1000000031"/>
    <s v="借呗6期"/>
    <n v="1"/>
    <n v="6000.51"/>
    <s v="借呗"/>
    <s v="6期"/>
    <s v="华东"/>
    <s v="杭州"/>
    <s v="一组"/>
    <s v="杭州一组"/>
    <s v="管理人员"/>
    <n v="6000.51"/>
    <n v="2020"/>
    <x v="1"/>
  </r>
  <r>
    <d v="2020-05-04T00:00:00"/>
    <n v="1000000043"/>
    <s v="借呗6期"/>
    <n v="1"/>
    <n v="6000.17"/>
    <s v="借呗"/>
    <s v="6期"/>
    <s v="华西北"/>
    <s v="成都"/>
    <s v="一组"/>
    <s v="成都一组"/>
    <s v="普通员工"/>
    <n v="6000.17"/>
    <n v="2020"/>
    <x v="1"/>
  </r>
  <r>
    <d v="2020-05-04T00:00:00"/>
    <n v="1000000046"/>
    <s v="借呗12期"/>
    <n v="1"/>
    <n v="5000.66"/>
    <s v="借呗"/>
    <s v="12期"/>
    <s v="华西北"/>
    <s v="成都"/>
    <s v="一组"/>
    <s v="成都一组"/>
    <s v="普通员工"/>
    <n v="5000.66"/>
    <n v="2020"/>
    <x v="1"/>
  </r>
  <r>
    <d v="2020-05-04T00:00:00"/>
    <n v="1000000043"/>
    <s v="借呗12期"/>
    <n v="1"/>
    <n v="5000.33"/>
    <s v="借呗"/>
    <s v="12期"/>
    <s v="华西北"/>
    <s v="成都"/>
    <s v="一组"/>
    <s v="成都一组"/>
    <s v="普通员工"/>
    <n v="5000.33"/>
    <n v="2020"/>
    <x v="1"/>
  </r>
  <r>
    <d v="2020-05-04T00:00:00"/>
    <n v="1000000046"/>
    <s v="借呗6期"/>
    <n v="1"/>
    <n v="5000"/>
    <s v="借呗"/>
    <s v="6期"/>
    <s v="华西北"/>
    <s v="成都"/>
    <s v="一组"/>
    <s v="成都一组"/>
    <s v="普通员工"/>
    <n v="5000"/>
    <n v="2020"/>
    <x v="1"/>
  </r>
  <r>
    <d v="2020-05-04T00:00:00"/>
    <n v="1000000040"/>
    <s v="借呗6期"/>
    <n v="2"/>
    <n v="3584.76"/>
    <s v="借呗"/>
    <s v="6期"/>
    <s v="华西北"/>
    <s v="北京"/>
    <s v="四组"/>
    <s v="北京四组"/>
    <s v="管理人员"/>
    <n v="1792.38"/>
    <n v="2020"/>
    <x v="1"/>
  </r>
  <r>
    <d v="2020-05-04T00:00:00"/>
    <n v="1000000031"/>
    <s v="借呗12期"/>
    <n v="1"/>
    <n v="2500.11"/>
    <s v="借呗"/>
    <s v="12期"/>
    <s v="华东"/>
    <s v="杭州"/>
    <s v="一组"/>
    <s v="杭州一组"/>
    <s v="管理人员"/>
    <n v="2500.11"/>
    <n v="2020"/>
    <x v="1"/>
  </r>
  <r>
    <d v="2020-05-04T00:00:00"/>
    <n v="1000000032"/>
    <s v="借呗6期"/>
    <n v="1"/>
    <n v="1800.45"/>
    <s v="借呗"/>
    <s v="6期"/>
    <s v="华东"/>
    <s v="苏州"/>
    <s v="一组"/>
    <s v="苏州一组"/>
    <s v="管理人员"/>
    <n v="1800.45"/>
    <n v="2020"/>
    <x v="1"/>
  </r>
  <r>
    <d v="2020-05-04T00:00:00"/>
    <n v="1000000033"/>
    <s v="借呗6期"/>
    <n v="1"/>
    <n v="1000.53"/>
    <s v="借呗"/>
    <s v="6期"/>
    <s v="华东"/>
    <s v="苏州"/>
    <s v="一组"/>
    <s v="苏州一组"/>
    <s v="普通员工"/>
    <n v="1000.53"/>
    <n v="2020"/>
    <x v="1"/>
  </r>
  <r>
    <d v="2020-05-04T00:00:00"/>
    <n v="1000003926"/>
    <s v="借呗6期"/>
    <n v="1"/>
    <n v="500.27"/>
    <s v="借呗"/>
    <s v="6期"/>
    <s v="华南"/>
    <s v="广州"/>
    <s v="一组"/>
    <s v="广州一组"/>
    <s v="管理人员"/>
    <n v="500.27"/>
    <n v="2020"/>
    <x v="1"/>
  </r>
  <r>
    <d v="2020-05-05T00:00:00"/>
    <n v="1000003926"/>
    <s v="借呗12期"/>
    <n v="4"/>
    <n v="79001.05"/>
    <s v="借呗"/>
    <s v="12期"/>
    <s v="华南"/>
    <s v="广州"/>
    <s v="一组"/>
    <s v="广州一组"/>
    <s v="管理人员"/>
    <n v="19750.259999999998"/>
    <n v="2020"/>
    <x v="1"/>
  </r>
  <r>
    <d v="2020-05-05T00:00:00"/>
    <n v="1000003926"/>
    <s v="借呗6期"/>
    <n v="2"/>
    <n v="35000.1"/>
    <s v="借呗"/>
    <s v="6期"/>
    <s v="华南"/>
    <s v="广州"/>
    <s v="一组"/>
    <s v="广州一组"/>
    <s v="管理人员"/>
    <n v="17500.05"/>
    <n v="2020"/>
    <x v="1"/>
  </r>
  <r>
    <d v="2020-05-05T00:00:00"/>
    <n v="1000000028"/>
    <s v="借呗12期"/>
    <n v="2"/>
    <n v="28500.86"/>
    <s v="借呗"/>
    <s v="12期"/>
    <s v="华东"/>
    <s v="杭州"/>
    <s v="二组"/>
    <s v="杭州二组"/>
    <s v="普通员工"/>
    <n v="14250.43"/>
    <n v="2020"/>
    <x v="1"/>
  </r>
  <r>
    <d v="2020-05-05T00:00:00"/>
    <n v="1000000054"/>
    <s v="借呗12期"/>
    <n v="2"/>
    <n v="26500.720000000001"/>
    <s v="借呗"/>
    <s v="12期"/>
    <s v="华东"/>
    <s v="上海"/>
    <s v="一组"/>
    <s v="上海一组"/>
    <s v="普通员工"/>
    <n v="13250.36"/>
    <n v="2020"/>
    <x v="1"/>
  </r>
  <r>
    <d v="2020-05-05T00:00:00"/>
    <n v="1000000029"/>
    <s v="借呗6期"/>
    <n v="3"/>
    <n v="24163.48"/>
    <s v="借呗"/>
    <s v="6期"/>
    <s v="华东"/>
    <s v="杭州"/>
    <s v="二组"/>
    <s v="杭州二组"/>
    <s v="普通员工"/>
    <n v="8054.49"/>
    <n v="2020"/>
    <x v="1"/>
  </r>
  <r>
    <d v="2020-05-05T00:00:00"/>
    <n v="1000000035"/>
    <s v="借呗18期"/>
    <n v="1"/>
    <n v="18000.669999999998"/>
    <s v="借呗"/>
    <s v="18期"/>
    <s v="华东"/>
    <s v="苏州"/>
    <s v="三组"/>
    <s v="苏州三组"/>
    <s v="普通员工"/>
    <n v="18000.669999999998"/>
    <n v="2020"/>
    <x v="1"/>
  </r>
  <r>
    <d v="2020-05-05T00:00:00"/>
    <n v="1000000029"/>
    <s v="借呗12期"/>
    <n v="1"/>
    <n v="17000.62"/>
    <s v="借呗"/>
    <s v="12期"/>
    <s v="华东"/>
    <s v="杭州"/>
    <s v="二组"/>
    <s v="杭州二组"/>
    <s v="普通员工"/>
    <n v="17000.62"/>
    <n v="2020"/>
    <x v="1"/>
  </r>
  <r>
    <d v="2020-05-05T00:00:00"/>
    <n v="1000000928"/>
    <s v="借呗12期"/>
    <n v="1"/>
    <n v="16000.73"/>
    <s v="借呗"/>
    <s v="12期"/>
    <s v="华西北"/>
    <s v="西安"/>
    <s v="一组"/>
    <s v="西安一组"/>
    <s v="普通员工"/>
    <n v="16000.73"/>
    <n v="2020"/>
    <x v="1"/>
  </r>
  <r>
    <d v="2020-05-05T00:00:00"/>
    <n v="1000000566"/>
    <s v="借呗12期"/>
    <n v="2"/>
    <n v="14940.579999999998"/>
    <s v="借呗"/>
    <s v="12期"/>
    <s v="华南"/>
    <s v="广州"/>
    <s v="三组"/>
    <s v="广州三组"/>
    <s v="普通员工"/>
    <n v="7470.29"/>
    <n v="2020"/>
    <x v="1"/>
  </r>
  <r>
    <d v="2020-05-05T00:00:00"/>
    <n v="1000000237"/>
    <s v="借呗18期"/>
    <n v="1"/>
    <n v="13000.75"/>
    <s v="借呗"/>
    <s v="18期"/>
    <s v="华东"/>
    <s v="合肥"/>
    <s v="一组"/>
    <s v="合肥一组"/>
    <s v="普通员工"/>
    <n v="13000.75"/>
    <n v="2020"/>
    <x v="1"/>
  </r>
  <r>
    <d v="2020-05-05T00:00:00"/>
    <n v="1000004256"/>
    <s v="借呗18期"/>
    <n v="1"/>
    <n v="12000.66"/>
    <s v="借呗"/>
    <s v="18期"/>
    <s v="华东"/>
    <s v="合肥"/>
    <s v="一组"/>
    <s v="合肥一组"/>
    <s v="普通员工"/>
    <n v="12000.66"/>
    <n v="2020"/>
    <x v="1"/>
  </r>
  <r>
    <d v="2020-05-05T00:00:00"/>
    <n v="1000000068"/>
    <s v="借呗12期"/>
    <n v="1"/>
    <n v="10000.31"/>
    <s v="借呗"/>
    <s v="12期"/>
    <s v="华西北"/>
    <s v="重庆"/>
    <s v="一组"/>
    <s v="重庆一组"/>
    <s v="管理人员"/>
    <n v="10000.31"/>
    <n v="2020"/>
    <x v="1"/>
  </r>
  <r>
    <d v="2020-05-05T00:00:00"/>
    <n v="1000000044"/>
    <s v="借呗6期"/>
    <n v="1"/>
    <n v="10000.19"/>
    <s v="借呗"/>
    <s v="6期"/>
    <s v="华西北"/>
    <s v="北京"/>
    <s v="三组"/>
    <s v="北京三组"/>
    <s v="管理人员"/>
    <n v="10000.19"/>
    <n v="2020"/>
    <x v="1"/>
  </r>
  <r>
    <d v="2020-05-05T00:00:00"/>
    <n v="1000000043"/>
    <s v="借呗6期"/>
    <n v="1"/>
    <n v="9000.17"/>
    <s v="借呗"/>
    <s v="6期"/>
    <s v="华西北"/>
    <s v="成都"/>
    <s v="一组"/>
    <s v="成都一组"/>
    <s v="普通员工"/>
    <n v="9000.17"/>
    <n v="2020"/>
    <x v="1"/>
  </r>
  <r>
    <d v="2020-05-05T00:00:00"/>
    <n v="1000000028"/>
    <s v="借呗6期"/>
    <n v="1"/>
    <n v="8000.59"/>
    <s v="借呗"/>
    <s v="6期"/>
    <s v="华东"/>
    <s v="杭州"/>
    <s v="二组"/>
    <s v="杭州二组"/>
    <s v="普通员工"/>
    <n v="8000.59"/>
    <n v="2020"/>
    <x v="1"/>
  </r>
  <r>
    <d v="2020-05-05T00:00:00"/>
    <n v="1000000040"/>
    <s v="借呗12期"/>
    <n v="1"/>
    <n v="8000.18"/>
    <s v="借呗"/>
    <s v="12期"/>
    <s v="华西北"/>
    <s v="北京"/>
    <s v="四组"/>
    <s v="北京四组"/>
    <s v="管理人员"/>
    <n v="8000.18"/>
    <n v="2020"/>
    <x v="1"/>
  </r>
  <r>
    <d v="2020-05-05T00:00:00"/>
    <n v="1000000576"/>
    <s v="借呗12期"/>
    <n v="1"/>
    <n v="7500.11"/>
    <s v="借呗"/>
    <s v="12期"/>
    <s v="华东"/>
    <s v="苏州"/>
    <s v="三组"/>
    <s v="苏州三组"/>
    <s v="普通员工"/>
    <n v="7500.11"/>
    <n v="2020"/>
    <x v="1"/>
  </r>
  <r>
    <d v="2020-05-05T00:00:00"/>
    <n v="1000000057"/>
    <s v="借呗12期"/>
    <n v="1"/>
    <n v="7500.03"/>
    <s v="借呗"/>
    <s v="12期"/>
    <s v="华东"/>
    <s v="上海"/>
    <s v="二组"/>
    <s v="上海二组"/>
    <s v="普通员工"/>
    <n v="7500.03"/>
    <n v="2020"/>
    <x v="1"/>
  </r>
  <r>
    <d v="2020-05-05T00:00:00"/>
    <n v="1000000029"/>
    <s v="借呗18期"/>
    <n v="1"/>
    <n v="7000.3"/>
    <s v="借呗"/>
    <s v="18期"/>
    <s v="华东"/>
    <s v="杭州"/>
    <s v="二组"/>
    <s v="杭州二组"/>
    <s v="普通员工"/>
    <n v="7000.3"/>
    <n v="2020"/>
    <x v="1"/>
  </r>
  <r>
    <d v="2020-05-05T00:00:00"/>
    <n v="1000000040"/>
    <s v="借呗6期"/>
    <n v="1"/>
    <n v="6000.28"/>
    <s v="借呗"/>
    <s v="6期"/>
    <s v="华西北"/>
    <s v="北京"/>
    <s v="四组"/>
    <s v="北京四组"/>
    <s v="管理人员"/>
    <n v="6000.28"/>
    <n v="2020"/>
    <x v="1"/>
  </r>
  <r>
    <d v="2020-05-05T00:00:00"/>
    <n v="1000000035"/>
    <s v="借呗6期"/>
    <n v="1"/>
    <n v="5499.95"/>
    <s v="借呗"/>
    <s v="6期"/>
    <s v="华东"/>
    <s v="苏州"/>
    <s v="三组"/>
    <s v="苏州三组"/>
    <s v="普通员工"/>
    <n v="5499.95"/>
    <n v="2020"/>
    <x v="1"/>
  </r>
  <r>
    <d v="2020-05-05T00:00:00"/>
    <n v="1000000033"/>
    <s v="借呗6期"/>
    <n v="1"/>
    <n v="3000.68"/>
    <s v="借呗"/>
    <s v="6期"/>
    <s v="华东"/>
    <s v="苏州"/>
    <s v="一组"/>
    <s v="苏州一组"/>
    <s v="普通员工"/>
    <n v="3000.68"/>
    <n v="2020"/>
    <x v="1"/>
  </r>
  <r>
    <d v="2020-05-05T00:00:00"/>
    <n v="1000000037"/>
    <s v="借呗12期"/>
    <n v="1"/>
    <n v="1000.53"/>
    <s v="借呗"/>
    <s v="12期"/>
    <s v="华东"/>
    <s v="杭州"/>
    <s v="二组"/>
    <s v="杭州二组"/>
    <s v="普通员工"/>
    <n v="1000.53"/>
    <n v="2020"/>
    <x v="1"/>
  </r>
  <r>
    <d v="2020-05-06T00:00:00"/>
    <n v="1000003926"/>
    <s v="借呗6期"/>
    <n v="7"/>
    <n v="67502.450000000012"/>
    <s v="借呗"/>
    <s v="6期"/>
    <s v="华南"/>
    <s v="广州"/>
    <s v="一组"/>
    <s v="广州一组"/>
    <s v="管理人员"/>
    <n v="9643.2099999999991"/>
    <n v="2020"/>
    <x v="1"/>
  </r>
  <r>
    <d v="2020-05-06T00:00:00"/>
    <n v="1000003926"/>
    <s v="借呗12期"/>
    <n v="4"/>
    <n v="65001.06"/>
    <s v="借呗"/>
    <s v="12期"/>
    <s v="华南"/>
    <s v="广州"/>
    <s v="一组"/>
    <s v="广州一组"/>
    <s v="管理人员"/>
    <n v="16250.26"/>
    <n v="2020"/>
    <x v="1"/>
  </r>
  <r>
    <d v="2020-05-06T00:00:00"/>
    <n v="1000003803"/>
    <s v="借呗6期"/>
    <n v="2"/>
    <n v="29000.620000000003"/>
    <s v="借呗"/>
    <s v="6期"/>
    <s v="华西北"/>
    <s v="北京"/>
    <s v="三组"/>
    <s v="北京三组"/>
    <s v="普通员工"/>
    <n v="14500.31"/>
    <n v="2020"/>
    <x v="1"/>
  </r>
  <r>
    <d v="2020-05-06T00:00:00"/>
    <n v="1000000029"/>
    <s v="借呗18期"/>
    <n v="2"/>
    <n v="25000.739999999998"/>
    <s v="借呗"/>
    <s v="18期"/>
    <s v="华东"/>
    <s v="杭州"/>
    <s v="二组"/>
    <s v="杭州二组"/>
    <s v="普通员工"/>
    <n v="12500.37"/>
    <n v="2020"/>
    <x v="1"/>
  </r>
  <r>
    <d v="2020-05-06T00:00:00"/>
    <n v="1000000032"/>
    <s v="借呗12期"/>
    <n v="1"/>
    <n v="22000.560000000001"/>
    <s v="借呗"/>
    <s v="12期"/>
    <s v="华东"/>
    <s v="苏州"/>
    <s v="一组"/>
    <s v="苏州一组"/>
    <s v="管理人员"/>
    <n v="22000.560000000001"/>
    <n v="2020"/>
    <x v="1"/>
  </r>
  <r>
    <d v="2020-05-06T00:00:00"/>
    <n v="1000000928"/>
    <s v="借呗12期"/>
    <n v="1"/>
    <n v="20000.150000000001"/>
    <s v="借呗"/>
    <s v="12期"/>
    <s v="华西北"/>
    <s v="西安"/>
    <s v="一组"/>
    <s v="西安一组"/>
    <s v="普通员工"/>
    <n v="20000.150000000001"/>
    <n v="2020"/>
    <x v="1"/>
  </r>
  <r>
    <d v="2020-05-06T00:00:00"/>
    <n v="1000000104"/>
    <s v="借呗6期"/>
    <n v="1"/>
    <n v="18000.75"/>
    <s v="借呗"/>
    <s v="6期"/>
    <s v="华东"/>
    <s v="合肥"/>
    <s v="一组"/>
    <s v="合肥一组"/>
    <s v="普通员工"/>
    <n v="18000.75"/>
    <n v="2020"/>
    <x v="1"/>
  </r>
  <r>
    <d v="2020-05-06T00:00:00"/>
    <n v="1000000034"/>
    <s v="借呗6期"/>
    <n v="2"/>
    <n v="17784.98"/>
    <s v="借呗"/>
    <s v="6期"/>
    <s v="华东"/>
    <s v="苏州"/>
    <s v="一组"/>
    <s v="苏州一组"/>
    <s v="普通员工"/>
    <n v="8892.49"/>
    <n v="2020"/>
    <x v="1"/>
  </r>
  <r>
    <d v="2020-05-06T00:00:00"/>
    <n v="1000004256"/>
    <s v="借呗18期"/>
    <n v="2"/>
    <n v="16000.81"/>
    <s v="借呗"/>
    <s v="18期"/>
    <s v="华东"/>
    <s v="合肥"/>
    <s v="一组"/>
    <s v="合肥一组"/>
    <s v="普通员工"/>
    <n v="8000.4"/>
    <n v="2020"/>
    <x v="1"/>
  </r>
  <r>
    <d v="2020-05-06T00:00:00"/>
    <n v="1000000566"/>
    <s v="借呗12期"/>
    <n v="1"/>
    <n v="15000.4"/>
    <s v="借呗"/>
    <s v="12期"/>
    <s v="华南"/>
    <s v="广州"/>
    <s v="三组"/>
    <s v="广州三组"/>
    <s v="普通员工"/>
    <n v="15000.4"/>
    <n v="2020"/>
    <x v="1"/>
  </r>
  <r>
    <d v="2020-05-06T00:00:00"/>
    <n v="1000000032"/>
    <s v="借呗6期"/>
    <n v="2"/>
    <n v="14684.43"/>
    <s v="借呗"/>
    <s v="6期"/>
    <s v="华东"/>
    <s v="苏州"/>
    <s v="一组"/>
    <s v="苏州一组"/>
    <s v="管理人员"/>
    <n v="7342.22"/>
    <n v="2020"/>
    <x v="1"/>
  </r>
  <r>
    <d v="2020-05-06T00:00:00"/>
    <n v="1000000566"/>
    <s v="借呗18期"/>
    <n v="1"/>
    <n v="13000.42"/>
    <s v="借呗"/>
    <s v="18期"/>
    <s v="华南"/>
    <s v="广州"/>
    <s v="三组"/>
    <s v="广州三组"/>
    <s v="普通员工"/>
    <n v="13000.42"/>
    <n v="2020"/>
    <x v="1"/>
  </r>
  <r>
    <d v="2020-05-06T00:00:00"/>
    <n v="1000000052"/>
    <s v="借呗6期"/>
    <n v="1"/>
    <n v="13000.3"/>
    <s v="借呗"/>
    <s v="6期"/>
    <s v="华东"/>
    <s v="上海"/>
    <s v="二组"/>
    <s v="上海二组"/>
    <s v="普通员工"/>
    <n v="13000.3"/>
    <n v="2020"/>
    <x v="1"/>
  </r>
  <r>
    <d v="2020-05-06T00:00:00"/>
    <n v="1000000031"/>
    <s v="借呗12期"/>
    <n v="1"/>
    <n v="13000.19"/>
    <s v="借呗"/>
    <s v="12期"/>
    <s v="华东"/>
    <s v="杭州"/>
    <s v="一组"/>
    <s v="杭州一组"/>
    <s v="管理人员"/>
    <n v="13000.19"/>
    <n v="2020"/>
    <x v="1"/>
  </r>
  <r>
    <d v="2020-05-06T00:00:00"/>
    <n v="1000004170"/>
    <s v="借呗12期"/>
    <n v="1"/>
    <n v="12000.51"/>
    <s v="借呗"/>
    <s v="12期"/>
    <s v="华东"/>
    <s v="上海"/>
    <s v="二组"/>
    <s v="上海二组"/>
    <s v="管理人员"/>
    <n v="12000.51"/>
    <n v="2020"/>
    <x v="1"/>
  </r>
  <r>
    <d v="2020-05-06T00:00:00"/>
    <n v="1000000029"/>
    <s v="借呗6期"/>
    <n v="1"/>
    <n v="11999.95"/>
    <s v="借呗"/>
    <s v="6期"/>
    <s v="华东"/>
    <s v="杭州"/>
    <s v="二组"/>
    <s v="杭州二组"/>
    <s v="普通员工"/>
    <n v="11999.95"/>
    <n v="2020"/>
    <x v="1"/>
  </r>
  <r>
    <d v="2020-05-06T00:00:00"/>
    <n v="1000000068"/>
    <s v="借呗12期"/>
    <n v="1"/>
    <n v="11000.64"/>
    <s v="借呗"/>
    <s v="12期"/>
    <s v="华西北"/>
    <s v="重庆"/>
    <s v="一组"/>
    <s v="重庆一组"/>
    <s v="管理人员"/>
    <n v="11000.64"/>
    <n v="2020"/>
    <x v="1"/>
  </r>
  <r>
    <d v="2020-05-06T00:00:00"/>
    <n v="1000000054"/>
    <s v="借呗12期"/>
    <n v="1"/>
    <n v="11000.28"/>
    <s v="借呗"/>
    <s v="12期"/>
    <s v="华东"/>
    <s v="上海"/>
    <s v="一组"/>
    <s v="上海一组"/>
    <s v="普通员工"/>
    <n v="11000.28"/>
    <n v="2020"/>
    <x v="1"/>
  </r>
  <r>
    <d v="2020-05-06T00:00:00"/>
    <n v="1000000054"/>
    <s v="借呗6期"/>
    <n v="2"/>
    <n v="10001.08"/>
    <s v="借呗"/>
    <s v="6期"/>
    <s v="华东"/>
    <s v="上海"/>
    <s v="一组"/>
    <s v="上海一组"/>
    <s v="普通员工"/>
    <n v="5000.54"/>
    <n v="2020"/>
    <x v="1"/>
  </r>
  <r>
    <d v="2020-05-06T00:00:00"/>
    <n v="1000000044"/>
    <s v="借呗6期"/>
    <n v="1"/>
    <n v="10000.030000000001"/>
    <s v="借呗"/>
    <s v="6期"/>
    <s v="华西北"/>
    <s v="北京"/>
    <s v="三组"/>
    <s v="北京三组"/>
    <s v="管理人员"/>
    <n v="10000.030000000001"/>
    <n v="2020"/>
    <x v="1"/>
  </r>
  <r>
    <d v="2020-05-06T00:00:00"/>
    <n v="1000001513"/>
    <s v="借呗12期"/>
    <n v="1"/>
    <n v="8000.4"/>
    <s v="借呗"/>
    <s v="12期"/>
    <s v="华东"/>
    <s v="上海"/>
    <s v="二组"/>
    <s v="上海二组"/>
    <s v="普通员工"/>
    <n v="8000.4"/>
    <n v="2020"/>
    <x v="1"/>
  </r>
  <r>
    <d v="2020-05-06T00:00:00"/>
    <n v="1000000043"/>
    <s v="借呗6期"/>
    <n v="1"/>
    <n v="6000.58"/>
    <s v="借呗"/>
    <s v="6期"/>
    <s v="华西北"/>
    <s v="成都"/>
    <s v="一组"/>
    <s v="成都一组"/>
    <s v="普通员工"/>
    <n v="6000.58"/>
    <n v="2020"/>
    <x v="1"/>
  </r>
  <r>
    <d v="2020-05-06T00:00:00"/>
    <n v="1000000928"/>
    <s v="借呗6期"/>
    <n v="1"/>
    <n v="5500.17"/>
    <s v="借呗"/>
    <s v="6期"/>
    <s v="华西北"/>
    <s v="西安"/>
    <s v="一组"/>
    <s v="西安一组"/>
    <s v="普通员工"/>
    <n v="5500.17"/>
    <n v="2020"/>
    <x v="1"/>
  </r>
  <r>
    <d v="2020-05-06T00:00:00"/>
    <n v="1000000040"/>
    <s v="借呗6期"/>
    <n v="1"/>
    <n v="5000.49"/>
    <s v="借呗"/>
    <s v="6期"/>
    <s v="华西北"/>
    <s v="北京"/>
    <s v="四组"/>
    <s v="北京四组"/>
    <s v="管理人员"/>
    <n v="5000.49"/>
    <n v="2020"/>
    <x v="1"/>
  </r>
  <r>
    <d v="2020-05-06T00:00:00"/>
    <n v="1000000031"/>
    <s v="借呗18期"/>
    <n v="1"/>
    <n v="5000.4799999999996"/>
    <s v="借呗"/>
    <s v="18期"/>
    <s v="华东"/>
    <s v="杭州"/>
    <s v="一组"/>
    <s v="杭州一组"/>
    <s v="管理人员"/>
    <n v="5000.4799999999996"/>
    <n v="2020"/>
    <x v="1"/>
  </r>
  <r>
    <d v="2020-05-06T00:00:00"/>
    <n v="1000000028"/>
    <s v="借呗6期"/>
    <n v="1"/>
    <n v="3000.3"/>
    <s v="借呗"/>
    <s v="6期"/>
    <s v="华东"/>
    <s v="杭州"/>
    <s v="二组"/>
    <s v="杭州二组"/>
    <s v="普通员工"/>
    <n v="3000.3"/>
    <n v="2020"/>
    <x v="1"/>
  </r>
  <r>
    <d v="2020-05-06T00:00:00"/>
    <n v="1000003989"/>
    <s v="花呗6期"/>
    <n v="1"/>
    <n v="2799.04"/>
    <s v="花呗"/>
    <s v="6期"/>
    <s v="华西北"/>
    <s v="北京"/>
    <s v="三组"/>
    <s v="北京三组"/>
    <s v="普通员工"/>
    <n v="2799.04"/>
    <n v="2020"/>
    <x v="1"/>
  </r>
  <r>
    <d v="2020-05-07T00:00:00"/>
    <n v="1000000036"/>
    <s v="借呗12期"/>
    <n v="3"/>
    <n v="46000.800000000003"/>
    <s v="借呗"/>
    <s v="12期"/>
    <s v="华南"/>
    <s v="广州"/>
    <s v="三组"/>
    <s v="广州三组"/>
    <s v="管理人员"/>
    <n v="15333.6"/>
    <n v="2020"/>
    <x v="1"/>
  </r>
  <r>
    <d v="2020-05-07T00:00:00"/>
    <n v="1000003926"/>
    <s v="借呗6期"/>
    <n v="3"/>
    <n v="39500.870000000003"/>
    <s v="借呗"/>
    <s v="6期"/>
    <s v="华南"/>
    <s v="广州"/>
    <s v="一组"/>
    <s v="广州一组"/>
    <s v="管理人员"/>
    <n v="13166.96"/>
    <n v="2020"/>
    <x v="1"/>
  </r>
  <r>
    <d v="2020-05-07T00:00:00"/>
    <n v="1000000028"/>
    <s v="借呗12期"/>
    <n v="2"/>
    <n v="36000.99"/>
    <s v="借呗"/>
    <s v="12期"/>
    <s v="华东"/>
    <s v="杭州"/>
    <s v="二组"/>
    <s v="杭州二组"/>
    <s v="普通员工"/>
    <n v="18000.490000000002"/>
    <n v="2020"/>
    <x v="1"/>
  </r>
  <r>
    <d v="2020-05-07T00:00:00"/>
    <n v="1000000566"/>
    <s v="借呗18期"/>
    <n v="3"/>
    <n v="36000.5"/>
    <s v="借呗"/>
    <s v="18期"/>
    <s v="华南"/>
    <s v="广州"/>
    <s v="三组"/>
    <s v="广州三组"/>
    <s v="普通员工"/>
    <n v="12000.17"/>
    <n v="2020"/>
    <x v="1"/>
  </r>
  <r>
    <d v="2020-05-07T00:00:00"/>
    <n v="1000000057"/>
    <s v="借呗18期"/>
    <n v="1"/>
    <n v="25000.77"/>
    <s v="借呗"/>
    <s v="18期"/>
    <s v="华东"/>
    <s v="上海"/>
    <s v="二组"/>
    <s v="上海二组"/>
    <s v="普通员工"/>
    <n v="25000.77"/>
    <n v="2020"/>
    <x v="1"/>
  </r>
  <r>
    <d v="2020-05-07T00:00:00"/>
    <n v="1000000056"/>
    <s v="借呗12期"/>
    <n v="1"/>
    <n v="25000.73"/>
    <s v="借呗"/>
    <s v="12期"/>
    <s v="华东"/>
    <s v="上海"/>
    <s v="一组"/>
    <s v="上海一组"/>
    <s v="管理人员"/>
    <n v="25000.73"/>
    <n v="2020"/>
    <x v="1"/>
  </r>
  <r>
    <d v="2020-05-07T00:00:00"/>
    <n v="1000000034"/>
    <s v="借呗12期"/>
    <n v="1"/>
    <n v="25000.63"/>
    <s v="借呗"/>
    <s v="12期"/>
    <s v="华东"/>
    <s v="苏州"/>
    <s v="一组"/>
    <s v="苏州一组"/>
    <s v="普通员工"/>
    <n v="25000.63"/>
    <n v="2020"/>
    <x v="1"/>
  </r>
  <r>
    <d v="2020-05-07T00:00:00"/>
    <n v="1000000030"/>
    <s v="借呗6期"/>
    <n v="4"/>
    <n v="24948.75"/>
    <s v="借呗"/>
    <s v="6期"/>
    <s v="华南"/>
    <s v="广州"/>
    <s v="三组"/>
    <s v="广州三组"/>
    <s v="普通员工"/>
    <n v="6237.19"/>
    <n v="2020"/>
    <x v="1"/>
  </r>
  <r>
    <d v="2020-05-07T00:00:00"/>
    <n v="1000000237"/>
    <s v="借呗18期"/>
    <n v="2"/>
    <n v="21001.010000000002"/>
    <s v="借呗"/>
    <s v="18期"/>
    <s v="华东"/>
    <s v="合肥"/>
    <s v="一组"/>
    <s v="合肥一组"/>
    <s v="普通员工"/>
    <n v="10500.51"/>
    <n v="2020"/>
    <x v="1"/>
  </r>
  <r>
    <d v="2020-05-07T00:00:00"/>
    <n v="1000000031"/>
    <s v="借呗12期"/>
    <n v="3"/>
    <n v="19000.87"/>
    <s v="借呗"/>
    <s v="12期"/>
    <s v="华东"/>
    <s v="杭州"/>
    <s v="一组"/>
    <s v="杭州一组"/>
    <s v="管理人员"/>
    <n v="6333.62"/>
    <n v="2020"/>
    <x v="1"/>
  </r>
  <r>
    <d v="2020-05-07T00:00:00"/>
    <n v="1000000044"/>
    <s v="借呗6期"/>
    <n v="2"/>
    <n v="18000.3"/>
    <s v="借呗"/>
    <s v="6期"/>
    <s v="华西北"/>
    <s v="北京"/>
    <s v="三组"/>
    <s v="北京三组"/>
    <s v="管理人员"/>
    <n v="9000.15"/>
    <n v="2020"/>
    <x v="1"/>
  </r>
  <r>
    <d v="2020-05-07T00:00:00"/>
    <n v="1000003926"/>
    <s v="借呗12期"/>
    <n v="1"/>
    <n v="16000.74"/>
    <s v="借呗"/>
    <s v="12期"/>
    <s v="华南"/>
    <s v="广州"/>
    <s v="一组"/>
    <s v="广州一组"/>
    <s v="管理人员"/>
    <n v="16000.74"/>
    <n v="2020"/>
    <x v="1"/>
  </r>
  <r>
    <d v="2020-05-07T00:00:00"/>
    <n v="1000000928"/>
    <s v="借呗6期"/>
    <n v="1"/>
    <n v="16000.43"/>
    <s v="借呗"/>
    <s v="6期"/>
    <s v="华西北"/>
    <s v="西安"/>
    <s v="一组"/>
    <s v="西安一组"/>
    <s v="普通员工"/>
    <n v="16000.43"/>
    <n v="2020"/>
    <x v="1"/>
  </r>
  <r>
    <d v="2020-05-07T00:00:00"/>
    <n v="1000003989"/>
    <s v="借呗12期"/>
    <n v="1"/>
    <n v="16000.19"/>
    <s v="借呗"/>
    <s v="12期"/>
    <s v="华西北"/>
    <s v="北京"/>
    <s v="三组"/>
    <s v="北京三组"/>
    <s v="普通员工"/>
    <n v="16000.19"/>
    <n v="2020"/>
    <x v="1"/>
  </r>
  <r>
    <d v="2020-05-07T00:00:00"/>
    <n v="1000000031"/>
    <s v="借呗6期"/>
    <n v="1"/>
    <n v="14999.98"/>
    <s v="借呗"/>
    <s v="6期"/>
    <s v="华东"/>
    <s v="杭州"/>
    <s v="一组"/>
    <s v="杭州一组"/>
    <s v="管理人员"/>
    <n v="14999.98"/>
    <n v="2020"/>
    <x v="1"/>
  </r>
  <r>
    <d v="2020-05-07T00:00:00"/>
    <n v="1000004256"/>
    <s v="借呗18期"/>
    <n v="1"/>
    <n v="14000.46"/>
    <s v="借呗"/>
    <s v="18期"/>
    <s v="华东"/>
    <s v="合肥"/>
    <s v="一组"/>
    <s v="合肥一组"/>
    <s v="普通员工"/>
    <n v="14000.46"/>
    <n v="2020"/>
    <x v="1"/>
  </r>
  <r>
    <d v="2020-05-07T00:00:00"/>
    <n v="1000000057"/>
    <s v="借呗12期"/>
    <n v="1"/>
    <n v="14000.15"/>
    <s v="借呗"/>
    <s v="12期"/>
    <s v="华东"/>
    <s v="上海"/>
    <s v="二组"/>
    <s v="上海二组"/>
    <s v="普通员工"/>
    <n v="14000.15"/>
    <n v="2020"/>
    <x v="1"/>
  </r>
  <r>
    <d v="2020-05-07T00:00:00"/>
    <n v="1000000029"/>
    <s v="借呗6期"/>
    <n v="1"/>
    <n v="13000.35"/>
    <s v="借呗"/>
    <s v="6期"/>
    <s v="华东"/>
    <s v="杭州"/>
    <s v="二组"/>
    <s v="杭州二组"/>
    <s v="普通员工"/>
    <n v="13000.35"/>
    <n v="2020"/>
    <x v="1"/>
  </r>
  <r>
    <d v="2020-05-07T00:00:00"/>
    <n v="1000000040"/>
    <s v="借呗6期"/>
    <n v="1"/>
    <n v="12000.23"/>
    <s v="借呗"/>
    <s v="6期"/>
    <s v="华西北"/>
    <s v="北京"/>
    <s v="四组"/>
    <s v="北京四组"/>
    <s v="管理人员"/>
    <n v="12000.23"/>
    <n v="2020"/>
    <x v="1"/>
  </r>
  <r>
    <d v="2020-05-07T00:00:00"/>
    <n v="1000000045"/>
    <s v="借呗12期"/>
    <n v="2"/>
    <n v="11500.36"/>
    <s v="借呗"/>
    <s v="12期"/>
    <s v="华南"/>
    <s v="深圳"/>
    <s v="一组"/>
    <s v="深圳一组"/>
    <s v="普通员工"/>
    <n v="5750.18"/>
    <n v="2020"/>
    <x v="1"/>
  </r>
  <r>
    <d v="2020-05-07T00:00:00"/>
    <n v="1000000052"/>
    <s v="借呗12期"/>
    <n v="1"/>
    <n v="10000.5"/>
    <s v="借呗"/>
    <s v="12期"/>
    <s v="华东"/>
    <s v="上海"/>
    <s v="二组"/>
    <s v="上海二组"/>
    <s v="普通员工"/>
    <n v="10000.5"/>
    <n v="2020"/>
    <x v="1"/>
  </r>
  <r>
    <d v="2020-05-07T00:00:00"/>
    <n v="1000004256"/>
    <s v="借呗12期"/>
    <n v="1"/>
    <n v="7500.22"/>
    <s v="借呗"/>
    <s v="12期"/>
    <s v="华东"/>
    <s v="合肥"/>
    <s v="一组"/>
    <s v="合肥一组"/>
    <s v="普通员工"/>
    <n v="7500.22"/>
    <n v="2020"/>
    <x v="1"/>
  </r>
  <r>
    <d v="2020-05-07T00:00:00"/>
    <n v="1000000046"/>
    <s v="借呗6期"/>
    <n v="1"/>
    <n v="7000.74"/>
    <s v="借呗"/>
    <s v="6期"/>
    <s v="华西北"/>
    <s v="成都"/>
    <s v="一组"/>
    <s v="成都一组"/>
    <s v="普通员工"/>
    <n v="7000.74"/>
    <n v="2020"/>
    <x v="1"/>
  </r>
  <r>
    <d v="2020-05-07T00:00:00"/>
    <n v="1000000104"/>
    <s v="借呗6期"/>
    <n v="1"/>
    <n v="7000.27"/>
    <s v="借呗"/>
    <s v="6期"/>
    <s v="华东"/>
    <s v="合肥"/>
    <s v="一组"/>
    <s v="合肥一组"/>
    <s v="普通员工"/>
    <n v="7000.27"/>
    <n v="2020"/>
    <x v="1"/>
  </r>
  <r>
    <d v="2020-05-07T00:00:00"/>
    <n v="1000000043"/>
    <s v="借呗6期"/>
    <n v="1"/>
    <n v="6500.28"/>
    <s v="借呗"/>
    <s v="6期"/>
    <s v="华西北"/>
    <s v="成都"/>
    <s v="一组"/>
    <s v="成都一组"/>
    <s v="普通员工"/>
    <n v="6500.28"/>
    <n v="2020"/>
    <x v="1"/>
  </r>
  <r>
    <d v="2020-05-07T00:00:00"/>
    <n v="1000000030"/>
    <s v="借呗12期"/>
    <n v="1"/>
    <n v="6500.1"/>
    <s v="借呗"/>
    <s v="12期"/>
    <s v="华南"/>
    <s v="广州"/>
    <s v="三组"/>
    <s v="广州三组"/>
    <s v="普通员工"/>
    <n v="6500.1"/>
    <n v="2020"/>
    <x v="1"/>
  </r>
  <r>
    <d v="2020-05-07T00:00:00"/>
    <n v="1000000237"/>
    <s v="借呗12期"/>
    <n v="1"/>
    <n v="6000.73"/>
    <s v="借呗"/>
    <s v="12期"/>
    <s v="华东"/>
    <s v="合肥"/>
    <s v="一组"/>
    <s v="合肥一组"/>
    <s v="普通员工"/>
    <n v="6000.73"/>
    <n v="2020"/>
    <x v="1"/>
  </r>
  <r>
    <d v="2020-05-07T00:00:00"/>
    <n v="1000000032"/>
    <s v="借呗6期"/>
    <n v="1"/>
    <n v="6000.51"/>
    <s v="借呗"/>
    <s v="6期"/>
    <s v="华东"/>
    <s v="苏州"/>
    <s v="一组"/>
    <s v="苏州一组"/>
    <s v="管理人员"/>
    <n v="6000.51"/>
    <n v="2020"/>
    <x v="1"/>
  </r>
  <r>
    <d v="2020-05-07T00:00:00"/>
    <n v="1000001513"/>
    <s v="借呗6期"/>
    <n v="1"/>
    <n v="5000.13"/>
    <s v="借呗"/>
    <s v="6期"/>
    <s v="华东"/>
    <s v="上海"/>
    <s v="二组"/>
    <s v="上海二组"/>
    <s v="普通员工"/>
    <n v="5000.13"/>
    <n v="2020"/>
    <x v="1"/>
  </r>
  <r>
    <d v="2020-05-07T00:00:00"/>
    <n v="1000000052"/>
    <s v="借呗6期"/>
    <n v="1"/>
    <n v="5000.08"/>
    <s v="借呗"/>
    <s v="6期"/>
    <s v="华东"/>
    <s v="上海"/>
    <s v="二组"/>
    <s v="上海二组"/>
    <s v="普通员工"/>
    <n v="5000.08"/>
    <n v="2020"/>
    <x v="1"/>
  </r>
  <r>
    <d v="2020-05-07T00:00:00"/>
    <n v="1000000034"/>
    <s v="借呗6期"/>
    <n v="1"/>
    <n v="2000.23"/>
    <s v="借呗"/>
    <s v="6期"/>
    <s v="华东"/>
    <s v="苏州"/>
    <s v="一组"/>
    <s v="苏州一组"/>
    <s v="普通员工"/>
    <n v="2000.23"/>
    <n v="2020"/>
    <x v="1"/>
  </r>
  <r>
    <d v="2020-05-07T00:00:00"/>
    <n v="1000000035"/>
    <s v="借呗6期"/>
    <n v="1"/>
    <n v="1507.43"/>
    <s v="借呗"/>
    <s v="6期"/>
    <s v="华东"/>
    <s v="苏州"/>
    <s v="三组"/>
    <s v="苏州三组"/>
    <s v="普通员工"/>
    <n v="1507.43"/>
    <n v="2020"/>
    <x v="1"/>
  </r>
  <r>
    <d v="2020-05-08T00:00:00"/>
    <n v="1000003926"/>
    <s v="借呗6期"/>
    <n v="2"/>
    <n v="31500.329999999998"/>
    <s v="借呗"/>
    <s v="6期"/>
    <s v="华南"/>
    <s v="广州"/>
    <s v="一组"/>
    <s v="广州一组"/>
    <s v="管理人员"/>
    <n v="15750.16"/>
    <n v="2020"/>
    <x v="1"/>
  </r>
  <r>
    <d v="2020-05-08T00:00:00"/>
    <n v="1000004170"/>
    <s v="借呗12期"/>
    <n v="2"/>
    <n v="29000.61"/>
    <s v="借呗"/>
    <s v="12期"/>
    <s v="华东"/>
    <s v="上海"/>
    <s v="二组"/>
    <s v="上海二组"/>
    <s v="管理人员"/>
    <n v="14500.3"/>
    <n v="2020"/>
    <x v="1"/>
  </r>
  <r>
    <d v="2020-05-08T00:00:00"/>
    <n v="1000000031"/>
    <s v="借呗18期"/>
    <n v="2"/>
    <n v="28292.559999999998"/>
    <s v="借呗"/>
    <s v="18期"/>
    <s v="华东"/>
    <s v="杭州"/>
    <s v="一组"/>
    <s v="杭州一组"/>
    <s v="管理人员"/>
    <n v="14146.28"/>
    <n v="2020"/>
    <x v="1"/>
  </r>
  <r>
    <d v="2020-05-08T00:00:00"/>
    <n v="1000000034"/>
    <s v="借呗18期"/>
    <n v="1"/>
    <n v="25000.26"/>
    <s v="借呗"/>
    <s v="18期"/>
    <s v="华东"/>
    <s v="苏州"/>
    <s v="一组"/>
    <s v="苏州一组"/>
    <s v="普通员工"/>
    <n v="25000.26"/>
    <n v="2020"/>
    <x v="1"/>
  </r>
  <r>
    <d v="2020-05-08T00:00:00"/>
    <n v="1000000068"/>
    <s v="借呗12期"/>
    <n v="2"/>
    <n v="22001.08"/>
    <s v="借呗"/>
    <s v="12期"/>
    <s v="华西北"/>
    <s v="重庆"/>
    <s v="一组"/>
    <s v="重庆一组"/>
    <s v="管理人员"/>
    <n v="11000.54"/>
    <n v="2020"/>
    <x v="1"/>
  </r>
  <r>
    <d v="2020-05-08T00:00:00"/>
    <n v="1000000033"/>
    <s v="借呗6期"/>
    <n v="2"/>
    <n v="21300.82"/>
    <s v="借呗"/>
    <s v="6期"/>
    <s v="华东"/>
    <s v="苏州"/>
    <s v="一组"/>
    <s v="苏州一组"/>
    <s v="普通员工"/>
    <n v="10650.41"/>
    <n v="2020"/>
    <x v="1"/>
  </r>
  <r>
    <d v="2020-05-08T00:00:00"/>
    <n v="1000000054"/>
    <s v="借呗18期"/>
    <n v="1"/>
    <n v="20000.09"/>
    <s v="借呗"/>
    <s v="18期"/>
    <s v="华东"/>
    <s v="上海"/>
    <s v="一组"/>
    <s v="上海一组"/>
    <s v="普通员工"/>
    <n v="20000.09"/>
    <n v="2020"/>
    <x v="1"/>
  </r>
  <r>
    <d v="2020-05-08T00:00:00"/>
    <n v="1000000040"/>
    <s v="借呗6期"/>
    <n v="1"/>
    <n v="20000.05"/>
    <s v="借呗"/>
    <s v="6期"/>
    <s v="华西北"/>
    <s v="北京"/>
    <s v="四组"/>
    <s v="北京四组"/>
    <s v="管理人员"/>
    <n v="20000.05"/>
    <n v="2020"/>
    <x v="1"/>
  </r>
  <r>
    <d v="2020-05-08T00:00:00"/>
    <n v="1000000030"/>
    <s v="借呗6期"/>
    <n v="1"/>
    <n v="20000.03"/>
    <s v="借呗"/>
    <s v="6期"/>
    <s v="华南"/>
    <s v="广州"/>
    <s v="三组"/>
    <s v="广州三组"/>
    <s v="普通员工"/>
    <n v="20000.03"/>
    <n v="2020"/>
    <x v="1"/>
  </r>
  <r>
    <d v="2020-05-08T00:00:00"/>
    <n v="1000000045"/>
    <s v="借呗18期"/>
    <n v="1"/>
    <n v="19999.98"/>
    <s v="借呗"/>
    <s v="18期"/>
    <s v="华南"/>
    <s v="深圳"/>
    <s v="一组"/>
    <s v="深圳一组"/>
    <s v="普通员工"/>
    <n v="19999.98"/>
    <n v="2020"/>
    <x v="1"/>
  </r>
  <r>
    <d v="2020-05-08T00:00:00"/>
    <n v="1000004256"/>
    <s v="借呗18期"/>
    <n v="1"/>
    <n v="18000.099999999999"/>
    <s v="借呗"/>
    <s v="18期"/>
    <s v="华东"/>
    <s v="合肥"/>
    <s v="一组"/>
    <s v="合肥一组"/>
    <s v="普通员工"/>
    <n v="18000.099999999999"/>
    <n v="2020"/>
    <x v="1"/>
  </r>
  <r>
    <d v="2020-05-08T00:00:00"/>
    <n v="1000000928"/>
    <s v="借呗6期"/>
    <n v="1"/>
    <n v="16000.74"/>
    <s v="借呗"/>
    <s v="6期"/>
    <s v="华西北"/>
    <s v="西安"/>
    <s v="一组"/>
    <s v="西安一组"/>
    <s v="普通员工"/>
    <n v="16000.74"/>
    <n v="2020"/>
    <x v="1"/>
  </r>
  <r>
    <d v="2020-05-08T00:00:00"/>
    <n v="1000000039"/>
    <s v="借呗12期"/>
    <n v="1"/>
    <n v="16000.66"/>
    <s v="借呗"/>
    <s v="12期"/>
    <s v="华东"/>
    <s v="苏州"/>
    <s v="二组"/>
    <s v="苏州二组"/>
    <s v="管理人员"/>
    <n v="16000.66"/>
    <n v="2020"/>
    <x v="1"/>
  </r>
  <r>
    <d v="2020-05-08T00:00:00"/>
    <n v="1000000036"/>
    <s v="借呗12期"/>
    <n v="1"/>
    <n v="15000.6"/>
    <s v="借呗"/>
    <s v="12期"/>
    <s v="华南"/>
    <s v="广州"/>
    <s v="三组"/>
    <s v="广州三组"/>
    <s v="管理人员"/>
    <n v="15000.6"/>
    <n v="2020"/>
    <x v="1"/>
  </r>
  <r>
    <d v="2020-05-08T00:00:00"/>
    <n v="1000000035"/>
    <s v="借呗12期"/>
    <n v="1"/>
    <n v="15000.44"/>
    <s v="借呗"/>
    <s v="12期"/>
    <s v="华东"/>
    <s v="苏州"/>
    <s v="三组"/>
    <s v="苏州三组"/>
    <s v="普通员工"/>
    <n v="15000.44"/>
    <n v="2020"/>
    <x v="1"/>
  </r>
  <r>
    <d v="2020-05-08T00:00:00"/>
    <n v="1000000050"/>
    <s v="借呗12期"/>
    <n v="1"/>
    <n v="13000.65"/>
    <s v="借呗"/>
    <s v="12期"/>
    <s v="华东"/>
    <s v="合肥"/>
    <s v="一组"/>
    <s v="合肥一组"/>
    <s v="普通员工"/>
    <n v="13000.65"/>
    <n v="2020"/>
    <x v="1"/>
  </r>
  <r>
    <d v="2020-05-08T00:00:00"/>
    <n v="1000000052"/>
    <s v="借呗6期"/>
    <n v="1"/>
    <n v="13000.57"/>
    <s v="借呗"/>
    <s v="6期"/>
    <s v="华东"/>
    <s v="上海"/>
    <s v="二组"/>
    <s v="上海二组"/>
    <s v="普通员工"/>
    <n v="13000.57"/>
    <n v="2020"/>
    <x v="1"/>
  </r>
  <r>
    <d v="2020-05-08T00:00:00"/>
    <n v="1000000028"/>
    <s v="借呗12期"/>
    <n v="1"/>
    <n v="12000.29"/>
    <s v="借呗"/>
    <s v="12期"/>
    <s v="华东"/>
    <s v="杭州"/>
    <s v="二组"/>
    <s v="杭州二组"/>
    <s v="普通员工"/>
    <n v="12000.29"/>
    <n v="2020"/>
    <x v="1"/>
  </r>
  <r>
    <d v="2020-05-08T00:00:00"/>
    <n v="1000000056"/>
    <s v="借呗12期"/>
    <n v="1"/>
    <n v="12000.05"/>
    <s v="借呗"/>
    <s v="12期"/>
    <s v="华东"/>
    <s v="上海"/>
    <s v="一组"/>
    <s v="上海一组"/>
    <s v="管理人员"/>
    <n v="12000.05"/>
    <n v="2020"/>
    <x v="1"/>
  </r>
  <r>
    <d v="2020-05-08T00:00:00"/>
    <n v="1000000566"/>
    <s v="借呗6期"/>
    <n v="1"/>
    <n v="10000.48"/>
    <s v="借呗"/>
    <s v="6期"/>
    <s v="华南"/>
    <s v="广州"/>
    <s v="三组"/>
    <s v="广州三组"/>
    <s v="普通员工"/>
    <n v="10000.48"/>
    <n v="2020"/>
    <x v="1"/>
  </r>
  <r>
    <d v="2020-05-08T00:00:00"/>
    <n v="1000000044"/>
    <s v="借呗6期"/>
    <n v="1"/>
    <n v="10000.450000000001"/>
    <s v="借呗"/>
    <s v="6期"/>
    <s v="华西北"/>
    <s v="北京"/>
    <s v="三组"/>
    <s v="北京三组"/>
    <s v="管理人员"/>
    <n v="10000.450000000001"/>
    <n v="2020"/>
    <x v="1"/>
  </r>
  <r>
    <d v="2020-05-08T00:00:00"/>
    <n v="1000003926"/>
    <s v="借呗12期"/>
    <n v="1"/>
    <n v="9999.94"/>
    <s v="借呗"/>
    <s v="12期"/>
    <s v="华南"/>
    <s v="广州"/>
    <s v="一组"/>
    <s v="广州一组"/>
    <s v="管理人员"/>
    <n v="9999.94"/>
    <n v="2020"/>
    <x v="1"/>
  </r>
  <r>
    <d v="2020-05-08T00:00:00"/>
    <n v="1000000237"/>
    <s v="借呗18期"/>
    <n v="1"/>
    <n v="9500.02"/>
    <s v="借呗"/>
    <s v="18期"/>
    <s v="华东"/>
    <s v="合肥"/>
    <s v="一组"/>
    <s v="合肥一组"/>
    <s v="普通员工"/>
    <n v="9500.02"/>
    <n v="2020"/>
    <x v="1"/>
  </r>
  <r>
    <d v="2020-05-08T00:00:00"/>
    <n v="1000000029"/>
    <s v="借呗18期"/>
    <n v="2"/>
    <n v="9484.26"/>
    <s v="借呗"/>
    <s v="18期"/>
    <s v="华东"/>
    <s v="杭州"/>
    <s v="二组"/>
    <s v="杭州二组"/>
    <s v="普通员工"/>
    <n v="4742.13"/>
    <n v="2020"/>
    <x v="1"/>
  </r>
  <r>
    <d v="2020-05-08T00:00:00"/>
    <n v="1000000044"/>
    <s v="借呗12期"/>
    <n v="1"/>
    <n v="8000.76"/>
    <s v="借呗"/>
    <s v="12期"/>
    <s v="华西北"/>
    <s v="北京"/>
    <s v="三组"/>
    <s v="北京三组"/>
    <s v="管理人员"/>
    <n v="8000.76"/>
    <n v="2020"/>
    <x v="1"/>
  </r>
  <r>
    <d v="2020-05-08T00:00:00"/>
    <n v="1000000576"/>
    <s v="借呗12期"/>
    <n v="1"/>
    <n v="8000.52"/>
    <s v="借呗"/>
    <s v="12期"/>
    <s v="华东"/>
    <s v="苏州"/>
    <s v="三组"/>
    <s v="苏州三组"/>
    <s v="普通员工"/>
    <n v="8000.52"/>
    <n v="2020"/>
    <x v="1"/>
  </r>
  <r>
    <d v="2020-05-08T00:00:00"/>
    <n v="1000000056"/>
    <s v="借呗6期"/>
    <n v="1"/>
    <n v="8000.43"/>
    <s v="借呗"/>
    <s v="6期"/>
    <s v="华东"/>
    <s v="上海"/>
    <s v="一组"/>
    <s v="上海一组"/>
    <s v="管理人员"/>
    <n v="8000.43"/>
    <n v="2020"/>
    <x v="1"/>
  </r>
  <r>
    <d v="2020-05-08T00:00:00"/>
    <n v="1000000036"/>
    <s v="借呗6期"/>
    <n v="2"/>
    <n v="7200.87"/>
    <s v="借呗"/>
    <s v="6期"/>
    <s v="华南"/>
    <s v="广州"/>
    <s v="三组"/>
    <s v="广州三组"/>
    <s v="管理人员"/>
    <n v="3600.43"/>
    <n v="2020"/>
    <x v="1"/>
  </r>
  <r>
    <d v="2020-05-08T00:00:00"/>
    <n v="1000000068"/>
    <s v="借呗18期"/>
    <n v="1"/>
    <n v="6000.49"/>
    <s v="借呗"/>
    <s v="18期"/>
    <s v="华西北"/>
    <s v="重庆"/>
    <s v="一组"/>
    <s v="重庆一组"/>
    <s v="管理人员"/>
    <n v="6000.49"/>
    <n v="2020"/>
    <x v="1"/>
  </r>
  <r>
    <d v="2020-05-08T00:00:00"/>
    <n v="1000000041"/>
    <s v="借呗12期"/>
    <n v="1"/>
    <n v="6000.46"/>
    <s v="借呗"/>
    <s v="12期"/>
    <s v="华西北"/>
    <s v="北京"/>
    <s v="四组"/>
    <s v="北京四组"/>
    <s v="普通员工"/>
    <n v="6000.46"/>
    <n v="2020"/>
    <x v="1"/>
  </r>
  <r>
    <d v="2020-05-08T00:00:00"/>
    <n v="1000001513"/>
    <s v="借呗12期"/>
    <n v="1"/>
    <n v="5500.43"/>
    <s v="借呗"/>
    <s v="12期"/>
    <s v="华东"/>
    <s v="上海"/>
    <s v="二组"/>
    <s v="上海二组"/>
    <s v="普通员工"/>
    <n v="5500.43"/>
    <n v="2020"/>
    <x v="1"/>
  </r>
  <r>
    <d v="2020-05-08T00:00:00"/>
    <n v="1000000566"/>
    <s v="借呗18期"/>
    <n v="1"/>
    <n v="4670.46"/>
    <s v="借呗"/>
    <s v="18期"/>
    <s v="华南"/>
    <s v="广州"/>
    <s v="三组"/>
    <s v="广州三组"/>
    <s v="普通员工"/>
    <n v="4670.46"/>
    <n v="2020"/>
    <x v="1"/>
  </r>
  <r>
    <d v="2020-05-08T00:00:00"/>
    <n v="1000000039"/>
    <s v="借呗6期"/>
    <n v="1"/>
    <n v="3163.57"/>
    <s v="借呗"/>
    <s v="6期"/>
    <s v="华东"/>
    <s v="苏州"/>
    <s v="二组"/>
    <s v="苏州二组"/>
    <s v="管理人员"/>
    <n v="3163.57"/>
    <n v="2020"/>
    <x v="1"/>
  </r>
  <r>
    <d v="2020-05-08T00:00:00"/>
    <n v="1000000057"/>
    <s v="借呗18期"/>
    <n v="1"/>
    <n v="3000.13"/>
    <s v="借呗"/>
    <s v="18期"/>
    <s v="华东"/>
    <s v="上海"/>
    <s v="二组"/>
    <s v="上海二组"/>
    <s v="普通员工"/>
    <n v="3000.13"/>
    <n v="2020"/>
    <x v="1"/>
  </r>
  <r>
    <d v="2020-05-08T00:00:00"/>
    <n v="1000000067"/>
    <s v="借呗6期"/>
    <n v="1"/>
    <n v="2400.69"/>
    <s v="借呗"/>
    <s v="6期"/>
    <s v="华东"/>
    <s v="苏州"/>
    <s v="二组"/>
    <s v="苏州二组"/>
    <s v="普通员工"/>
    <n v="2400.69"/>
    <n v="2020"/>
    <x v="1"/>
  </r>
  <r>
    <d v="2020-05-08T00:00:00"/>
    <n v="1000000576"/>
    <s v="借呗6期"/>
    <n v="2"/>
    <n v="2217.38"/>
    <s v="借呗"/>
    <s v="6期"/>
    <s v="华东"/>
    <s v="苏州"/>
    <s v="三组"/>
    <s v="苏州三组"/>
    <s v="普通员工"/>
    <n v="1108.69"/>
    <n v="2020"/>
    <x v="1"/>
  </r>
  <r>
    <d v="2020-05-08T00:00:00"/>
    <n v="1000000043"/>
    <s v="借呗6期"/>
    <n v="1"/>
    <n v="1185.98"/>
    <s v="借呗"/>
    <s v="6期"/>
    <s v="华西北"/>
    <s v="成都"/>
    <s v="一组"/>
    <s v="成都一组"/>
    <s v="普通员工"/>
    <n v="1185.98"/>
    <n v="2020"/>
    <x v="1"/>
  </r>
  <r>
    <d v="2020-05-08T00:00:00"/>
    <n v="1000000029"/>
    <s v="借呗6期"/>
    <n v="1"/>
    <n v="782.52"/>
    <s v="借呗"/>
    <s v="6期"/>
    <s v="华东"/>
    <s v="杭州"/>
    <s v="二组"/>
    <s v="杭州二组"/>
    <s v="普通员工"/>
    <n v="782.52"/>
    <n v="2020"/>
    <x v="1"/>
  </r>
  <r>
    <d v="2020-05-08T00:00:00"/>
    <n v="1000000041"/>
    <s v="借呗6期"/>
    <n v="1"/>
    <n v="600.15"/>
    <s v="借呗"/>
    <s v="6期"/>
    <s v="华西北"/>
    <s v="北京"/>
    <s v="四组"/>
    <s v="北京四组"/>
    <s v="普通员工"/>
    <n v="600.15"/>
    <n v="2020"/>
    <x v="1"/>
  </r>
  <r>
    <d v="2020-05-08T00:00:00"/>
    <n v="1000000032"/>
    <s v="借呗6期"/>
    <n v="1"/>
    <n v="500.72"/>
    <s v="借呗"/>
    <s v="6期"/>
    <s v="华东"/>
    <s v="苏州"/>
    <s v="一组"/>
    <s v="苏州一组"/>
    <s v="管理人员"/>
    <n v="500.72"/>
    <n v="2020"/>
    <x v="1"/>
  </r>
  <r>
    <d v="2020-05-09T00:00:00"/>
    <n v="1000000031"/>
    <s v="借呗6期"/>
    <n v="4"/>
    <n v="42001.41"/>
    <s v="借呗"/>
    <s v="6期"/>
    <s v="华东"/>
    <s v="杭州"/>
    <s v="一组"/>
    <s v="杭州一组"/>
    <s v="管理人员"/>
    <n v="10500.35"/>
    <n v="2020"/>
    <x v="1"/>
  </r>
  <r>
    <d v="2020-05-09T00:00:00"/>
    <n v="1000000237"/>
    <s v="借呗18期"/>
    <n v="3"/>
    <n v="40001.1"/>
    <s v="借呗"/>
    <s v="18期"/>
    <s v="华东"/>
    <s v="合肥"/>
    <s v="一组"/>
    <s v="合肥一组"/>
    <s v="普通员工"/>
    <n v="13333.7"/>
    <n v="2020"/>
    <x v="1"/>
  </r>
  <r>
    <d v="2020-05-09T00:00:00"/>
    <n v="1000000045"/>
    <s v="借呗6期"/>
    <n v="2"/>
    <n v="40000.78"/>
    <s v="借呗"/>
    <s v="6期"/>
    <s v="华南"/>
    <s v="深圳"/>
    <s v="一组"/>
    <s v="深圳一组"/>
    <s v="普通员工"/>
    <n v="20000.39"/>
    <n v="2020"/>
    <x v="1"/>
  </r>
  <r>
    <d v="2020-05-09T00:00:00"/>
    <n v="1000000028"/>
    <s v="借呗12期"/>
    <n v="2"/>
    <n v="38000.759999999995"/>
    <s v="借呗"/>
    <s v="12期"/>
    <s v="华东"/>
    <s v="杭州"/>
    <s v="二组"/>
    <s v="杭州二组"/>
    <s v="普通员工"/>
    <n v="19000.38"/>
    <n v="2020"/>
    <x v="1"/>
  </r>
  <r>
    <d v="2020-05-09T00:00:00"/>
    <n v="1000003926"/>
    <s v="借呗6期"/>
    <n v="2"/>
    <n v="35001.07"/>
    <s v="借呗"/>
    <s v="6期"/>
    <s v="华南"/>
    <s v="广州"/>
    <s v="一组"/>
    <s v="广州一组"/>
    <s v="管理人员"/>
    <n v="17500.54"/>
    <n v="2020"/>
    <x v="1"/>
  </r>
  <r>
    <d v="2020-05-09T00:00:00"/>
    <n v="1000000928"/>
    <s v="借呗12期"/>
    <n v="3"/>
    <n v="33500.81"/>
    <s v="借呗"/>
    <s v="12期"/>
    <s v="华西北"/>
    <s v="西安"/>
    <s v="一组"/>
    <s v="西安一组"/>
    <s v="普通员工"/>
    <n v="11166.94"/>
    <n v="2020"/>
    <x v="1"/>
  </r>
  <r>
    <d v="2020-05-09T00:00:00"/>
    <n v="1000000030"/>
    <s v="借呗12期"/>
    <n v="3"/>
    <n v="31001.83"/>
    <s v="借呗"/>
    <s v="12期"/>
    <s v="华南"/>
    <s v="广州"/>
    <s v="三组"/>
    <s v="广州三组"/>
    <s v="普通员工"/>
    <n v="10333.94"/>
    <n v="2020"/>
    <x v="1"/>
  </r>
  <r>
    <d v="2020-05-09T00:00:00"/>
    <n v="1000001513"/>
    <s v="借呗12期"/>
    <n v="2"/>
    <n v="30000.83"/>
    <s v="借呗"/>
    <s v="12期"/>
    <s v="华东"/>
    <s v="上海"/>
    <s v="二组"/>
    <s v="上海二组"/>
    <s v="普通员工"/>
    <n v="15000.42"/>
    <n v="2020"/>
    <x v="1"/>
  </r>
  <r>
    <d v="2020-05-09T00:00:00"/>
    <n v="1000000036"/>
    <s v="借呗6期"/>
    <n v="4"/>
    <n v="29135.489999999998"/>
    <s v="借呗"/>
    <s v="6期"/>
    <s v="华南"/>
    <s v="广州"/>
    <s v="三组"/>
    <s v="广州三组"/>
    <s v="管理人员"/>
    <n v="7283.87"/>
    <n v="2020"/>
    <x v="1"/>
  </r>
  <r>
    <d v="2020-05-09T00:00:00"/>
    <n v="1000003926"/>
    <s v="借呗12期"/>
    <n v="3"/>
    <n v="26500.250000000004"/>
    <s v="借呗"/>
    <s v="12期"/>
    <s v="华南"/>
    <s v="广州"/>
    <s v="一组"/>
    <s v="广州一组"/>
    <s v="管理人员"/>
    <n v="8833.42"/>
    <n v="2020"/>
    <x v="1"/>
  </r>
  <r>
    <d v="2020-05-09T00:00:00"/>
    <n v="1000004170"/>
    <s v="借呗12期"/>
    <n v="1"/>
    <n v="25000.67"/>
    <s v="借呗"/>
    <s v="12期"/>
    <s v="华东"/>
    <s v="上海"/>
    <s v="二组"/>
    <s v="上海二组"/>
    <s v="管理人员"/>
    <n v="25000.67"/>
    <n v="2020"/>
    <x v="1"/>
  </r>
  <r>
    <d v="2020-05-09T00:00:00"/>
    <n v="1000000036"/>
    <s v="借呗12期"/>
    <n v="2"/>
    <n v="20001.059999999998"/>
    <s v="借呗"/>
    <s v="12期"/>
    <s v="华南"/>
    <s v="广州"/>
    <s v="三组"/>
    <s v="广州三组"/>
    <s v="管理人员"/>
    <n v="10000.530000000001"/>
    <n v="2020"/>
    <x v="1"/>
  </r>
  <r>
    <d v="2020-05-09T00:00:00"/>
    <n v="1000000054"/>
    <s v="借呗18期"/>
    <n v="1"/>
    <n v="20000.21"/>
    <s v="借呗"/>
    <s v="18期"/>
    <s v="华东"/>
    <s v="上海"/>
    <s v="一组"/>
    <s v="上海一组"/>
    <s v="普通员工"/>
    <n v="20000.21"/>
    <n v="2020"/>
    <x v="1"/>
  </r>
  <r>
    <d v="2020-05-09T00:00:00"/>
    <n v="1000000068"/>
    <s v="借呗18期"/>
    <n v="1"/>
    <n v="20000.060000000001"/>
    <s v="借呗"/>
    <s v="18期"/>
    <s v="华西北"/>
    <s v="重庆"/>
    <s v="一组"/>
    <s v="重庆一组"/>
    <s v="管理人员"/>
    <n v="20000.060000000001"/>
    <n v="2020"/>
    <x v="1"/>
  </r>
  <r>
    <d v="2020-05-09T00:00:00"/>
    <n v="1000000029"/>
    <s v="借呗6期"/>
    <n v="2"/>
    <n v="19200.740000000002"/>
    <s v="借呗"/>
    <s v="6期"/>
    <s v="华东"/>
    <s v="杭州"/>
    <s v="二组"/>
    <s v="杭州二组"/>
    <s v="普通员工"/>
    <n v="9600.3700000000008"/>
    <n v="2020"/>
    <x v="1"/>
  </r>
  <r>
    <d v="2020-05-09T00:00:00"/>
    <n v="1000000040"/>
    <s v="借呗12期"/>
    <n v="1"/>
    <n v="17000.240000000002"/>
    <s v="借呗"/>
    <s v="12期"/>
    <s v="华西北"/>
    <s v="北京"/>
    <s v="四组"/>
    <s v="北京四组"/>
    <s v="管理人员"/>
    <n v="17000.240000000002"/>
    <n v="2020"/>
    <x v="1"/>
  </r>
  <r>
    <d v="2020-05-09T00:00:00"/>
    <n v="1000000067"/>
    <s v="借呗12期"/>
    <n v="1"/>
    <n v="15000.11"/>
    <s v="借呗"/>
    <s v="12期"/>
    <s v="华东"/>
    <s v="苏州"/>
    <s v="二组"/>
    <s v="苏州二组"/>
    <s v="普通员工"/>
    <n v="15000.11"/>
    <n v="2020"/>
    <x v="1"/>
  </r>
  <r>
    <d v="2020-05-09T00:00:00"/>
    <n v="1000000056"/>
    <s v="借呗6期"/>
    <n v="2"/>
    <n v="12001.19"/>
    <s v="借呗"/>
    <s v="6期"/>
    <s v="华东"/>
    <s v="上海"/>
    <s v="一组"/>
    <s v="上海一组"/>
    <s v="管理人员"/>
    <n v="6000.6"/>
    <n v="2020"/>
    <x v="1"/>
  </r>
  <r>
    <d v="2020-05-09T00:00:00"/>
    <n v="1000000928"/>
    <s v="借呗6期"/>
    <n v="1"/>
    <n v="10000.549999999999"/>
    <s v="借呗"/>
    <s v="6期"/>
    <s v="华西北"/>
    <s v="西安"/>
    <s v="一组"/>
    <s v="西安一组"/>
    <s v="普通员工"/>
    <n v="10000.549999999999"/>
    <n v="2020"/>
    <x v="1"/>
  </r>
  <r>
    <d v="2020-05-09T00:00:00"/>
    <n v="1000000039"/>
    <s v="借呗12期"/>
    <n v="1"/>
    <n v="10000.42"/>
    <s v="借呗"/>
    <s v="12期"/>
    <s v="华东"/>
    <s v="苏州"/>
    <s v="二组"/>
    <s v="苏州二组"/>
    <s v="管理人员"/>
    <n v="10000.42"/>
    <n v="2020"/>
    <x v="1"/>
  </r>
  <r>
    <d v="2020-05-09T00:00:00"/>
    <n v="1000000045"/>
    <s v="借呗12期"/>
    <n v="1"/>
    <n v="7500.63"/>
    <s v="借呗"/>
    <s v="12期"/>
    <s v="华南"/>
    <s v="深圳"/>
    <s v="一组"/>
    <s v="深圳一组"/>
    <s v="普通员工"/>
    <n v="7500.63"/>
    <n v="2020"/>
    <x v="1"/>
  </r>
  <r>
    <d v="2020-05-09T00:00:00"/>
    <n v="1000000044"/>
    <s v="借呗6期"/>
    <n v="1"/>
    <n v="7000.66"/>
    <s v="借呗"/>
    <s v="6期"/>
    <s v="华西北"/>
    <s v="北京"/>
    <s v="三组"/>
    <s v="北京三组"/>
    <s v="管理人员"/>
    <n v="7000.66"/>
    <n v="2020"/>
    <x v="1"/>
  </r>
  <r>
    <d v="2020-05-09T00:00:00"/>
    <n v="1000000041"/>
    <s v="借呗6期"/>
    <n v="1"/>
    <n v="7000.33"/>
    <s v="借呗"/>
    <s v="6期"/>
    <s v="华西北"/>
    <s v="北京"/>
    <s v="四组"/>
    <s v="北京四组"/>
    <s v="普通员工"/>
    <n v="7000.33"/>
    <n v="2020"/>
    <x v="1"/>
  </r>
  <r>
    <d v="2020-05-09T00:00:00"/>
    <n v="1000000566"/>
    <s v="借呗12期"/>
    <n v="1"/>
    <n v="7000.16"/>
    <s v="借呗"/>
    <s v="12期"/>
    <s v="华南"/>
    <s v="广州"/>
    <s v="三组"/>
    <s v="广州三组"/>
    <s v="普通员工"/>
    <n v="7000.16"/>
    <n v="2020"/>
    <x v="1"/>
  </r>
  <r>
    <d v="2020-05-09T00:00:00"/>
    <n v="1000000032"/>
    <s v="借呗12期"/>
    <n v="1"/>
    <n v="6500.66"/>
    <s v="借呗"/>
    <s v="12期"/>
    <s v="华东"/>
    <s v="苏州"/>
    <s v="一组"/>
    <s v="苏州一组"/>
    <s v="管理人员"/>
    <n v="6500.66"/>
    <n v="2020"/>
    <x v="1"/>
  </r>
  <r>
    <d v="2020-05-09T00:00:00"/>
    <n v="1000000031"/>
    <s v="借呗12期"/>
    <n v="1"/>
    <n v="6000.66"/>
    <s v="借呗"/>
    <s v="12期"/>
    <s v="华东"/>
    <s v="杭州"/>
    <s v="一组"/>
    <s v="杭州一组"/>
    <s v="管理人员"/>
    <n v="6000.66"/>
    <n v="2020"/>
    <x v="1"/>
  </r>
  <r>
    <d v="2020-05-09T00:00:00"/>
    <n v="1000000046"/>
    <s v="借呗6期"/>
    <n v="1"/>
    <n v="6000.5"/>
    <s v="借呗"/>
    <s v="6期"/>
    <s v="华西北"/>
    <s v="成都"/>
    <s v="一组"/>
    <s v="成都一组"/>
    <s v="普通员工"/>
    <n v="6000.5"/>
    <n v="2020"/>
    <x v="1"/>
  </r>
  <r>
    <d v="2020-05-09T00:00:00"/>
    <n v="1000000050"/>
    <s v="借呗18期"/>
    <n v="1"/>
    <n v="5000.71"/>
    <s v="借呗"/>
    <s v="18期"/>
    <s v="华东"/>
    <s v="合肥"/>
    <s v="一组"/>
    <s v="合肥一组"/>
    <s v="普通员工"/>
    <n v="5000.71"/>
    <n v="2020"/>
    <x v="1"/>
  </r>
  <r>
    <d v="2020-05-09T00:00:00"/>
    <n v="1000000054"/>
    <s v="借呗12期"/>
    <n v="1"/>
    <n v="5000.5600000000004"/>
    <s v="借呗"/>
    <s v="12期"/>
    <s v="华东"/>
    <s v="上海"/>
    <s v="一组"/>
    <s v="上海一组"/>
    <s v="普通员工"/>
    <n v="5000.5600000000004"/>
    <n v="2020"/>
    <x v="1"/>
  </r>
  <r>
    <d v="2020-05-09T00:00:00"/>
    <n v="1000000034"/>
    <s v="借呗12期"/>
    <n v="1"/>
    <n v="5000.43"/>
    <s v="借呗"/>
    <s v="12期"/>
    <s v="华东"/>
    <s v="苏州"/>
    <s v="一组"/>
    <s v="苏州一组"/>
    <s v="普通员工"/>
    <n v="5000.43"/>
    <n v="2020"/>
    <x v="1"/>
  </r>
  <r>
    <d v="2020-05-09T00:00:00"/>
    <n v="1000000032"/>
    <s v="借呗18期"/>
    <n v="1"/>
    <n v="3500.23"/>
    <s v="借呗"/>
    <s v="18期"/>
    <s v="华东"/>
    <s v="苏州"/>
    <s v="一组"/>
    <s v="苏州一组"/>
    <s v="管理人员"/>
    <n v="3500.23"/>
    <n v="2020"/>
    <x v="1"/>
  </r>
  <r>
    <d v="2020-05-09T00:00:00"/>
    <n v="1000000028"/>
    <s v="借呗6期"/>
    <n v="2"/>
    <n v="2500.15"/>
    <s v="借呗"/>
    <s v="6期"/>
    <s v="华东"/>
    <s v="杭州"/>
    <s v="二组"/>
    <s v="杭州二组"/>
    <s v="普通员工"/>
    <n v="1250.08"/>
    <n v="2020"/>
    <x v="1"/>
  </r>
  <r>
    <d v="2020-05-09T00:00:00"/>
    <n v="1000000049"/>
    <s v="借呗6期"/>
    <n v="1"/>
    <n v="1484.54"/>
    <s v="借呗"/>
    <s v="6期"/>
    <s v="华东"/>
    <s v="合肥"/>
    <s v="一组"/>
    <s v="合肥一组"/>
    <s v="普通员工"/>
    <n v="1484.54"/>
    <n v="2020"/>
    <x v="1"/>
  </r>
  <r>
    <d v="2020-05-09T00:00:00"/>
    <n v="1000000030"/>
    <s v="借呗6期"/>
    <n v="1"/>
    <n v="1000.06"/>
    <s v="借呗"/>
    <s v="6期"/>
    <s v="华南"/>
    <s v="广州"/>
    <s v="三组"/>
    <s v="广州三组"/>
    <s v="普通员工"/>
    <n v="1000.06"/>
    <n v="2020"/>
    <x v="1"/>
  </r>
  <r>
    <d v="2020-05-10T00:00:00"/>
    <n v="1000000031"/>
    <s v="借呗6期"/>
    <n v="4"/>
    <n v="30501.7"/>
    <s v="借呗"/>
    <s v="6期"/>
    <s v="华东"/>
    <s v="杭州"/>
    <s v="一组"/>
    <s v="杭州一组"/>
    <s v="管理人员"/>
    <n v="7625.43"/>
    <n v="2020"/>
    <x v="1"/>
  </r>
  <r>
    <d v="2020-05-10T00:00:00"/>
    <n v="1000004170"/>
    <s v="借呗12期"/>
    <n v="2"/>
    <n v="30000.61"/>
    <s v="借呗"/>
    <s v="12期"/>
    <s v="华东"/>
    <s v="上海"/>
    <s v="二组"/>
    <s v="上海二组"/>
    <s v="管理人员"/>
    <n v="15000.3"/>
    <n v="2020"/>
    <x v="1"/>
  </r>
  <r>
    <d v="2020-05-10T00:00:00"/>
    <n v="1000000036"/>
    <s v="借呗6期"/>
    <n v="4"/>
    <n v="28286.68"/>
    <s v="借呗"/>
    <s v="6期"/>
    <s v="华南"/>
    <s v="广州"/>
    <s v="三组"/>
    <s v="广州三组"/>
    <s v="管理人员"/>
    <n v="7071.67"/>
    <n v="2020"/>
    <x v="1"/>
  </r>
  <r>
    <d v="2020-05-10T00:00:00"/>
    <n v="1000000028"/>
    <s v="借呗12期"/>
    <n v="2"/>
    <n v="28000.489999999998"/>
    <s v="借呗"/>
    <s v="12期"/>
    <s v="华东"/>
    <s v="杭州"/>
    <s v="二组"/>
    <s v="杭州二组"/>
    <s v="普通员工"/>
    <n v="14000.24"/>
    <n v="2020"/>
    <x v="1"/>
  </r>
  <r>
    <d v="2020-05-10T00:00:00"/>
    <n v="1000000054"/>
    <s v="借呗18期"/>
    <n v="1"/>
    <n v="25000.720000000001"/>
    <s v="借呗"/>
    <s v="18期"/>
    <s v="华东"/>
    <s v="上海"/>
    <s v="一组"/>
    <s v="上海一组"/>
    <s v="普通员工"/>
    <n v="25000.720000000001"/>
    <n v="2020"/>
    <x v="1"/>
  </r>
  <r>
    <d v="2020-05-10T00:00:00"/>
    <n v="1000000028"/>
    <s v="借呗6期"/>
    <n v="2"/>
    <n v="23000.47"/>
    <s v="借呗"/>
    <s v="6期"/>
    <s v="华东"/>
    <s v="杭州"/>
    <s v="二组"/>
    <s v="杭州二组"/>
    <s v="普通员工"/>
    <n v="11500.24"/>
    <n v="2020"/>
    <x v="1"/>
  </r>
  <r>
    <d v="2020-05-10T00:00:00"/>
    <n v="1000000056"/>
    <s v="借呗12期"/>
    <n v="2"/>
    <n v="22000.79"/>
    <s v="借呗"/>
    <s v="12期"/>
    <s v="华东"/>
    <s v="上海"/>
    <s v="一组"/>
    <s v="上海一组"/>
    <s v="管理人员"/>
    <n v="11000.4"/>
    <n v="2020"/>
    <x v="1"/>
  </r>
  <r>
    <d v="2020-05-10T00:00:00"/>
    <n v="1000000928"/>
    <s v="借呗6期"/>
    <n v="1"/>
    <n v="20000.47"/>
    <s v="借呗"/>
    <s v="6期"/>
    <s v="华西北"/>
    <s v="西安"/>
    <s v="一组"/>
    <s v="西安一组"/>
    <s v="普通员工"/>
    <n v="20000.47"/>
    <n v="2020"/>
    <x v="1"/>
  </r>
  <r>
    <d v="2020-05-10T00:00:00"/>
    <n v="1000000043"/>
    <s v="借呗18期"/>
    <n v="1"/>
    <n v="20000.2"/>
    <s v="借呗"/>
    <s v="18期"/>
    <s v="华西北"/>
    <s v="成都"/>
    <s v="一组"/>
    <s v="成都一组"/>
    <s v="普通员工"/>
    <n v="20000.2"/>
    <n v="2020"/>
    <x v="1"/>
  </r>
  <r>
    <d v="2020-05-10T00:00:00"/>
    <n v="1000003926"/>
    <s v="借呗12期"/>
    <n v="1"/>
    <n v="18000.62"/>
    <s v="借呗"/>
    <s v="12期"/>
    <s v="华南"/>
    <s v="广州"/>
    <s v="一组"/>
    <s v="广州一组"/>
    <s v="管理人员"/>
    <n v="18000.62"/>
    <n v="2020"/>
    <x v="1"/>
  </r>
  <r>
    <d v="2020-05-10T00:00:00"/>
    <n v="1000000050"/>
    <s v="借呗18期"/>
    <n v="1"/>
    <n v="17000.3"/>
    <s v="借呗"/>
    <s v="18期"/>
    <s v="华东"/>
    <s v="合肥"/>
    <s v="一组"/>
    <s v="合肥一组"/>
    <s v="普通员工"/>
    <n v="17000.3"/>
    <n v="2020"/>
    <x v="1"/>
  </r>
  <r>
    <d v="2020-05-10T00:00:00"/>
    <n v="1000000566"/>
    <s v="借呗18期"/>
    <n v="1"/>
    <n v="17000.18"/>
    <s v="借呗"/>
    <s v="18期"/>
    <s v="华南"/>
    <s v="广州"/>
    <s v="三组"/>
    <s v="广州三组"/>
    <s v="普通员工"/>
    <n v="17000.18"/>
    <n v="2020"/>
    <x v="1"/>
  </r>
  <r>
    <d v="2020-05-10T00:00:00"/>
    <n v="1000000040"/>
    <s v="借呗12期"/>
    <n v="2"/>
    <n v="15000.439999999999"/>
    <s v="借呗"/>
    <s v="12期"/>
    <s v="华西北"/>
    <s v="北京"/>
    <s v="四组"/>
    <s v="北京四组"/>
    <s v="管理人员"/>
    <n v="7500.22"/>
    <n v="2020"/>
    <x v="1"/>
  </r>
  <r>
    <d v="2020-05-10T00:00:00"/>
    <n v="1000000029"/>
    <s v="借呗6期"/>
    <n v="3"/>
    <n v="14201.67"/>
    <s v="借呗"/>
    <s v="6期"/>
    <s v="华东"/>
    <s v="杭州"/>
    <s v="二组"/>
    <s v="杭州二组"/>
    <s v="普通员工"/>
    <n v="4733.8900000000003"/>
    <n v="2020"/>
    <x v="1"/>
  </r>
  <r>
    <d v="2020-05-10T00:00:00"/>
    <n v="1000000067"/>
    <s v="借呗6期"/>
    <n v="1"/>
    <n v="14000.28"/>
    <s v="借呗"/>
    <s v="6期"/>
    <s v="华东"/>
    <s v="苏州"/>
    <s v="二组"/>
    <s v="苏州二组"/>
    <s v="普通员工"/>
    <n v="14000.28"/>
    <n v="2020"/>
    <x v="1"/>
  </r>
  <r>
    <d v="2020-05-10T00:00:00"/>
    <n v="1000000237"/>
    <s v="借呗18期"/>
    <n v="1"/>
    <n v="14000.07"/>
    <s v="借呗"/>
    <s v="18期"/>
    <s v="华东"/>
    <s v="合肥"/>
    <s v="一组"/>
    <s v="合肥一组"/>
    <s v="普通员工"/>
    <n v="14000.07"/>
    <n v="2020"/>
    <x v="1"/>
  </r>
  <r>
    <d v="2020-05-10T00:00:00"/>
    <n v="1000004256"/>
    <s v="借呗18期"/>
    <n v="1"/>
    <n v="11000.18"/>
    <s v="借呗"/>
    <s v="18期"/>
    <s v="华东"/>
    <s v="合肥"/>
    <s v="一组"/>
    <s v="合肥一组"/>
    <s v="普通员工"/>
    <n v="11000.18"/>
    <n v="2020"/>
    <x v="1"/>
  </r>
  <r>
    <d v="2020-05-10T00:00:00"/>
    <n v="1000000034"/>
    <s v="借呗6期"/>
    <n v="1"/>
    <n v="10000.4"/>
    <s v="借呗"/>
    <s v="6期"/>
    <s v="华东"/>
    <s v="苏州"/>
    <s v="一组"/>
    <s v="苏州一组"/>
    <s v="普通员工"/>
    <n v="10000.4"/>
    <n v="2020"/>
    <x v="1"/>
  </r>
  <r>
    <d v="2020-05-10T00:00:00"/>
    <n v="1000000104"/>
    <s v="借呗6期"/>
    <n v="1"/>
    <n v="10000.01"/>
    <s v="借呗"/>
    <s v="6期"/>
    <s v="华东"/>
    <s v="合肥"/>
    <s v="一组"/>
    <s v="合肥一组"/>
    <s v="普通员工"/>
    <n v="10000.01"/>
    <n v="2020"/>
    <x v="1"/>
  </r>
  <r>
    <d v="2020-05-10T00:00:00"/>
    <n v="1000004256"/>
    <s v="借呗12期"/>
    <n v="1"/>
    <n v="9000.4699999999993"/>
    <s v="借呗"/>
    <s v="12期"/>
    <s v="华东"/>
    <s v="合肥"/>
    <s v="一组"/>
    <s v="合肥一组"/>
    <s v="普通员工"/>
    <n v="9000.4699999999993"/>
    <n v="2020"/>
    <x v="1"/>
  </r>
  <r>
    <d v="2020-05-10T00:00:00"/>
    <n v="1000000056"/>
    <s v="借呗18期"/>
    <n v="1"/>
    <n v="9000.14"/>
    <s v="借呗"/>
    <s v="18期"/>
    <s v="华东"/>
    <s v="上海"/>
    <s v="一组"/>
    <s v="上海一组"/>
    <s v="管理人员"/>
    <n v="9000.14"/>
    <n v="2020"/>
    <x v="1"/>
  </r>
  <r>
    <d v="2020-05-10T00:00:00"/>
    <n v="1000000566"/>
    <s v="借呗6期"/>
    <n v="1"/>
    <n v="6000.09"/>
    <s v="借呗"/>
    <s v="6期"/>
    <s v="华南"/>
    <s v="广州"/>
    <s v="三组"/>
    <s v="广州三组"/>
    <s v="普通员工"/>
    <n v="6000.09"/>
    <n v="2020"/>
    <x v="1"/>
  </r>
  <r>
    <d v="2020-05-10T00:00:00"/>
    <n v="1000000036"/>
    <s v="借呗12期"/>
    <n v="1"/>
    <n v="5610.05"/>
    <s v="借呗"/>
    <s v="12期"/>
    <s v="华南"/>
    <s v="广州"/>
    <s v="三组"/>
    <s v="广州三组"/>
    <s v="管理人员"/>
    <n v="5610.05"/>
    <n v="2020"/>
    <x v="1"/>
  </r>
  <r>
    <d v="2020-05-10T00:00:00"/>
    <n v="1000000033"/>
    <s v="借呗12期"/>
    <n v="1"/>
    <n v="5500.76"/>
    <s v="借呗"/>
    <s v="12期"/>
    <s v="华东"/>
    <s v="苏州"/>
    <s v="一组"/>
    <s v="苏州一组"/>
    <s v="普通员工"/>
    <n v="5500.76"/>
    <n v="2020"/>
    <x v="1"/>
  </r>
  <r>
    <d v="2020-05-10T00:00:00"/>
    <n v="1000000043"/>
    <s v="借呗6期"/>
    <n v="1"/>
    <n v="5000.55"/>
    <s v="借呗"/>
    <s v="6期"/>
    <s v="华西北"/>
    <s v="成都"/>
    <s v="一组"/>
    <s v="成都一组"/>
    <s v="普通员工"/>
    <n v="5000.55"/>
    <n v="2020"/>
    <x v="1"/>
  </r>
  <r>
    <d v="2020-05-10T00:00:00"/>
    <n v="1000000033"/>
    <s v="借呗18期"/>
    <n v="1"/>
    <n v="3000.66"/>
    <s v="借呗"/>
    <s v="18期"/>
    <s v="华东"/>
    <s v="苏州"/>
    <s v="一组"/>
    <s v="苏州一组"/>
    <s v="普通员工"/>
    <n v="3000.66"/>
    <n v="2020"/>
    <x v="1"/>
  </r>
  <r>
    <d v="2020-05-10T00:00:00"/>
    <n v="1000000037"/>
    <s v="借呗12期"/>
    <n v="1"/>
    <n v="1000.03"/>
    <s v="借呗"/>
    <s v="12期"/>
    <s v="华东"/>
    <s v="杭州"/>
    <s v="二组"/>
    <s v="杭州二组"/>
    <s v="普通员工"/>
    <n v="1000.03"/>
    <n v="2020"/>
    <x v="1"/>
  </r>
  <r>
    <d v="2020-05-10T00:00:00"/>
    <n v="1000000031"/>
    <s v="借呗12期"/>
    <n v="1"/>
    <n v="982.1"/>
    <s v="借呗"/>
    <s v="12期"/>
    <s v="华东"/>
    <s v="杭州"/>
    <s v="一组"/>
    <s v="杭州一组"/>
    <s v="管理人员"/>
    <n v="982.1"/>
    <n v="2020"/>
    <x v="1"/>
  </r>
  <r>
    <d v="2020-05-10T00:00:00"/>
    <n v="1000000032"/>
    <s v="借呗12期"/>
    <n v="1"/>
    <n v="785.08"/>
    <s v="借呗"/>
    <s v="12期"/>
    <s v="华东"/>
    <s v="苏州"/>
    <s v="一组"/>
    <s v="苏州一组"/>
    <s v="管理人员"/>
    <n v="785.08"/>
    <n v="2020"/>
    <x v="1"/>
  </r>
  <r>
    <d v="2020-05-11T00:00:00"/>
    <n v="1000000035"/>
    <s v="借呗18期"/>
    <n v="2"/>
    <n v="42000.710000000006"/>
    <s v="借呗"/>
    <s v="18期"/>
    <s v="华东"/>
    <s v="苏州"/>
    <s v="三组"/>
    <s v="苏州三组"/>
    <s v="普通员工"/>
    <n v="21000.36"/>
    <n v="2020"/>
    <x v="1"/>
  </r>
  <r>
    <d v="2020-05-11T00:00:00"/>
    <n v="1000004256"/>
    <s v="借呗18期"/>
    <n v="3"/>
    <n v="29001.739999999998"/>
    <s v="借呗"/>
    <s v="18期"/>
    <s v="华东"/>
    <s v="合肥"/>
    <s v="一组"/>
    <s v="合肥一组"/>
    <s v="普通员工"/>
    <n v="9667.25"/>
    <n v="2020"/>
    <x v="1"/>
  </r>
  <r>
    <d v="2020-05-11T00:00:00"/>
    <n v="1000004170"/>
    <s v="借呗6期"/>
    <n v="2"/>
    <n v="28001.47"/>
    <s v="借呗"/>
    <s v="6期"/>
    <s v="华东"/>
    <s v="上海"/>
    <s v="二组"/>
    <s v="上海二组"/>
    <s v="管理人员"/>
    <n v="14000.74"/>
    <n v="2020"/>
    <x v="1"/>
  </r>
  <r>
    <d v="2020-05-11T00:00:00"/>
    <n v="1000003926"/>
    <s v="借呗6期"/>
    <n v="3"/>
    <n v="28000.79"/>
    <s v="借呗"/>
    <s v="6期"/>
    <s v="华南"/>
    <s v="广州"/>
    <s v="一组"/>
    <s v="广州一组"/>
    <s v="管理人员"/>
    <n v="9333.6"/>
    <n v="2020"/>
    <x v="1"/>
  </r>
  <r>
    <d v="2020-05-11T00:00:00"/>
    <n v="1000000030"/>
    <s v="借呗6期"/>
    <n v="2"/>
    <n v="27000.7"/>
    <s v="借呗"/>
    <s v="6期"/>
    <s v="华南"/>
    <s v="广州"/>
    <s v="三组"/>
    <s v="广州三组"/>
    <s v="普通员工"/>
    <n v="13500.35"/>
    <n v="2020"/>
    <x v="1"/>
  </r>
  <r>
    <d v="2020-05-11T00:00:00"/>
    <n v="1000000928"/>
    <s v="借呗12期"/>
    <n v="1"/>
    <n v="22000.01"/>
    <s v="借呗"/>
    <s v="12期"/>
    <s v="华西北"/>
    <s v="西安"/>
    <s v="一组"/>
    <s v="西安一组"/>
    <s v="普通员工"/>
    <n v="22000.01"/>
    <n v="2020"/>
    <x v="1"/>
  </r>
  <r>
    <d v="2020-05-11T00:00:00"/>
    <n v="1000000056"/>
    <s v="借呗12期"/>
    <n v="2"/>
    <n v="18999.940000000002"/>
    <s v="借呗"/>
    <s v="12期"/>
    <s v="华东"/>
    <s v="上海"/>
    <s v="一组"/>
    <s v="上海一组"/>
    <s v="管理人员"/>
    <n v="9499.9699999999993"/>
    <n v="2020"/>
    <x v="1"/>
  </r>
  <r>
    <d v="2020-05-11T00:00:00"/>
    <n v="1000000035"/>
    <s v="借呗12期"/>
    <n v="1"/>
    <n v="18000.759999999998"/>
    <s v="借呗"/>
    <s v="12期"/>
    <s v="华东"/>
    <s v="苏州"/>
    <s v="三组"/>
    <s v="苏州三组"/>
    <s v="普通员工"/>
    <n v="18000.759999999998"/>
    <n v="2020"/>
    <x v="1"/>
  </r>
  <r>
    <d v="2020-05-11T00:00:00"/>
    <n v="1000000037"/>
    <s v="借呗12期"/>
    <n v="3"/>
    <n v="16001.16"/>
    <s v="借呗"/>
    <s v="12期"/>
    <s v="华东"/>
    <s v="杭州"/>
    <s v="二组"/>
    <s v="杭州二组"/>
    <s v="普通员工"/>
    <n v="5333.72"/>
    <n v="2020"/>
    <x v="1"/>
  </r>
  <r>
    <d v="2020-05-11T00:00:00"/>
    <n v="1000000036"/>
    <s v="借呗18期"/>
    <n v="1"/>
    <n v="16000.47"/>
    <s v="借呗"/>
    <s v="18期"/>
    <s v="华南"/>
    <s v="广州"/>
    <s v="三组"/>
    <s v="广州三组"/>
    <s v="管理人员"/>
    <n v="16000.47"/>
    <n v="2020"/>
    <x v="1"/>
  </r>
  <r>
    <d v="2020-05-11T00:00:00"/>
    <n v="1000000054"/>
    <s v="借呗6期"/>
    <n v="1"/>
    <n v="16000.26"/>
    <s v="借呗"/>
    <s v="6期"/>
    <s v="华东"/>
    <s v="上海"/>
    <s v="一组"/>
    <s v="上海一组"/>
    <s v="普通员工"/>
    <n v="16000.26"/>
    <n v="2020"/>
    <x v="1"/>
  </r>
  <r>
    <d v="2020-05-11T00:00:00"/>
    <n v="1000000028"/>
    <s v="借呗6期"/>
    <n v="1"/>
    <n v="15000.5"/>
    <s v="借呗"/>
    <s v="6期"/>
    <s v="华东"/>
    <s v="杭州"/>
    <s v="二组"/>
    <s v="杭州二组"/>
    <s v="普通员工"/>
    <n v="15000.5"/>
    <n v="2020"/>
    <x v="1"/>
  </r>
  <r>
    <d v="2020-05-11T00:00:00"/>
    <n v="1000003926"/>
    <s v="借呗12期"/>
    <n v="1"/>
    <n v="15000.45"/>
    <s v="借呗"/>
    <s v="12期"/>
    <s v="华南"/>
    <s v="广州"/>
    <s v="一组"/>
    <s v="广州一组"/>
    <s v="管理人员"/>
    <n v="15000.45"/>
    <n v="2020"/>
    <x v="1"/>
  </r>
  <r>
    <d v="2020-05-11T00:00:00"/>
    <n v="1000000067"/>
    <s v="借呗12期"/>
    <n v="1"/>
    <n v="15000.4"/>
    <s v="借呗"/>
    <s v="12期"/>
    <s v="华东"/>
    <s v="苏州"/>
    <s v="二组"/>
    <s v="苏州二组"/>
    <s v="普通员工"/>
    <n v="15000.4"/>
    <n v="2020"/>
    <x v="1"/>
  </r>
  <r>
    <d v="2020-05-11T00:00:00"/>
    <n v="1000000028"/>
    <s v="借呗12期"/>
    <n v="1"/>
    <n v="13000.34"/>
    <s v="借呗"/>
    <s v="12期"/>
    <s v="华东"/>
    <s v="杭州"/>
    <s v="二组"/>
    <s v="杭州二组"/>
    <s v="普通员工"/>
    <n v="13000.34"/>
    <n v="2020"/>
    <x v="1"/>
  </r>
  <r>
    <d v="2020-05-11T00:00:00"/>
    <n v="1000000028"/>
    <s v="借呗18期"/>
    <n v="1"/>
    <n v="13000.32"/>
    <s v="借呗"/>
    <s v="18期"/>
    <s v="华东"/>
    <s v="杭州"/>
    <s v="二组"/>
    <s v="杭州二组"/>
    <s v="普通员工"/>
    <n v="13000.32"/>
    <n v="2020"/>
    <x v="1"/>
  </r>
  <r>
    <d v="2020-05-11T00:00:00"/>
    <n v="1000000237"/>
    <s v="借呗18期"/>
    <n v="1"/>
    <n v="11000.42"/>
    <s v="借呗"/>
    <s v="18期"/>
    <s v="华东"/>
    <s v="合肥"/>
    <s v="一组"/>
    <s v="合肥一组"/>
    <s v="普通员工"/>
    <n v="11000.42"/>
    <n v="2020"/>
    <x v="1"/>
  </r>
  <r>
    <d v="2020-05-11T00:00:00"/>
    <n v="1000004170"/>
    <s v="借呗12期"/>
    <n v="1"/>
    <n v="10000.549999999999"/>
    <s v="借呗"/>
    <s v="12期"/>
    <s v="华东"/>
    <s v="上海"/>
    <s v="二组"/>
    <s v="上海二组"/>
    <s v="管理人员"/>
    <n v="10000.549999999999"/>
    <n v="2020"/>
    <x v="1"/>
  </r>
  <r>
    <d v="2020-05-11T00:00:00"/>
    <n v="1000000566"/>
    <s v="借呗12期"/>
    <n v="1"/>
    <n v="10000.35"/>
    <s v="借呗"/>
    <s v="12期"/>
    <s v="华南"/>
    <s v="广州"/>
    <s v="三组"/>
    <s v="广州三组"/>
    <s v="普通员工"/>
    <n v="10000.35"/>
    <n v="2020"/>
    <x v="1"/>
  </r>
  <r>
    <d v="2020-05-11T00:00:00"/>
    <n v="1000000050"/>
    <s v="借呗12期"/>
    <n v="1"/>
    <n v="9000.01"/>
    <s v="借呗"/>
    <s v="12期"/>
    <s v="华东"/>
    <s v="合肥"/>
    <s v="一组"/>
    <s v="合肥一组"/>
    <s v="普通员工"/>
    <n v="9000.01"/>
    <n v="2020"/>
    <x v="1"/>
  </r>
  <r>
    <d v="2020-05-11T00:00:00"/>
    <n v="1000000036"/>
    <s v="借呗12期"/>
    <n v="1"/>
    <n v="7500.23"/>
    <s v="借呗"/>
    <s v="12期"/>
    <s v="华南"/>
    <s v="广州"/>
    <s v="三组"/>
    <s v="广州三组"/>
    <s v="管理人员"/>
    <n v="7500.23"/>
    <n v="2020"/>
    <x v="1"/>
  </r>
  <r>
    <d v="2020-05-11T00:00:00"/>
    <n v="1000000031"/>
    <s v="借呗12期"/>
    <n v="2"/>
    <n v="6501.54"/>
    <s v="借呗"/>
    <s v="12期"/>
    <s v="华东"/>
    <s v="杭州"/>
    <s v="一组"/>
    <s v="杭州一组"/>
    <s v="管理人员"/>
    <n v="3250.77"/>
    <n v="2020"/>
    <x v="1"/>
  </r>
  <r>
    <d v="2020-05-11T00:00:00"/>
    <n v="1000000039"/>
    <s v="借呗12期"/>
    <n v="1"/>
    <n v="6500.68"/>
    <s v="借呗"/>
    <s v="12期"/>
    <s v="华东"/>
    <s v="苏州"/>
    <s v="二组"/>
    <s v="苏州二组"/>
    <s v="管理人员"/>
    <n v="6500.68"/>
    <n v="2020"/>
    <x v="1"/>
  </r>
  <r>
    <d v="2020-05-11T00:00:00"/>
    <n v="1000000034"/>
    <s v="借呗18期"/>
    <n v="1"/>
    <n v="6500.64"/>
    <s v="借呗"/>
    <s v="18期"/>
    <s v="华东"/>
    <s v="苏州"/>
    <s v="一组"/>
    <s v="苏州一组"/>
    <s v="普通员工"/>
    <n v="6500.64"/>
    <n v="2020"/>
    <x v="1"/>
  </r>
  <r>
    <d v="2020-05-11T00:00:00"/>
    <n v="1000000033"/>
    <s v="借呗6期"/>
    <n v="1"/>
    <n v="6500.11"/>
    <s v="借呗"/>
    <s v="6期"/>
    <s v="华东"/>
    <s v="苏州"/>
    <s v="一组"/>
    <s v="苏州一组"/>
    <s v="普通员工"/>
    <n v="6500.11"/>
    <n v="2020"/>
    <x v="1"/>
  </r>
  <r>
    <d v="2020-05-11T00:00:00"/>
    <n v="1000000104"/>
    <s v="借呗18期"/>
    <n v="1"/>
    <n v="6400.42"/>
    <s v="借呗"/>
    <s v="18期"/>
    <s v="华东"/>
    <s v="合肥"/>
    <s v="一组"/>
    <s v="合肥一组"/>
    <s v="普通员工"/>
    <n v="6400.42"/>
    <n v="2020"/>
    <x v="1"/>
  </r>
  <r>
    <d v="2020-05-11T00:00:00"/>
    <n v="1000000237"/>
    <s v="借呗12期"/>
    <n v="1"/>
    <n v="6000.37"/>
    <s v="借呗"/>
    <s v="12期"/>
    <s v="华东"/>
    <s v="合肥"/>
    <s v="一组"/>
    <s v="合肥一组"/>
    <s v="普通员工"/>
    <n v="6000.37"/>
    <n v="2020"/>
    <x v="1"/>
  </r>
  <r>
    <d v="2020-05-11T00:00:00"/>
    <n v="1000000031"/>
    <s v="借呗18期"/>
    <n v="1"/>
    <n v="5000.32"/>
    <s v="借呗"/>
    <s v="18期"/>
    <s v="华东"/>
    <s v="杭州"/>
    <s v="一组"/>
    <s v="杭州一组"/>
    <s v="管理人员"/>
    <n v="5000.32"/>
    <n v="2020"/>
    <x v="1"/>
  </r>
  <r>
    <d v="2020-05-11T00:00:00"/>
    <n v="1000000039"/>
    <s v="花呗6期"/>
    <n v="1"/>
    <n v="4688.67"/>
    <s v="花呗"/>
    <s v="6期"/>
    <s v="华东"/>
    <s v="苏州"/>
    <s v="二组"/>
    <s v="苏州二组"/>
    <s v="管理人员"/>
    <n v="4688.67"/>
    <n v="2020"/>
    <x v="1"/>
  </r>
  <r>
    <d v="2020-05-11T00:00:00"/>
    <n v="1000000104"/>
    <s v="借呗6期"/>
    <n v="1"/>
    <n v="4000"/>
    <s v="借呗"/>
    <s v="6期"/>
    <s v="华东"/>
    <s v="合肥"/>
    <s v="一组"/>
    <s v="合肥一组"/>
    <s v="普通员工"/>
    <n v="4000"/>
    <n v="2020"/>
    <x v="1"/>
  </r>
  <r>
    <d v="2020-05-11T00:00:00"/>
    <n v="1000000029"/>
    <s v="借呗6期"/>
    <n v="1"/>
    <n v="3163.37"/>
    <s v="借呗"/>
    <s v="6期"/>
    <s v="华东"/>
    <s v="杭州"/>
    <s v="二组"/>
    <s v="杭州二组"/>
    <s v="普通员工"/>
    <n v="3163.37"/>
    <n v="2020"/>
    <x v="1"/>
  </r>
  <r>
    <d v="2020-05-11T00:00:00"/>
    <n v="1000000040"/>
    <s v="借呗6期"/>
    <n v="1"/>
    <n v="2855.59"/>
    <s v="借呗"/>
    <s v="6期"/>
    <s v="华西北"/>
    <s v="北京"/>
    <s v="四组"/>
    <s v="北京四组"/>
    <s v="管理人员"/>
    <n v="2855.59"/>
    <n v="2020"/>
    <x v="1"/>
  </r>
  <r>
    <d v="2020-05-11T00:00:00"/>
    <n v="1000000037"/>
    <s v="借呗6期"/>
    <n v="1"/>
    <n v="1500.4"/>
    <s v="借呗"/>
    <s v="6期"/>
    <s v="华东"/>
    <s v="杭州"/>
    <s v="二组"/>
    <s v="杭州二组"/>
    <s v="普通员工"/>
    <n v="1500.4"/>
    <n v="2020"/>
    <x v="1"/>
  </r>
  <r>
    <d v="2020-05-11T00:00:00"/>
    <n v="1000000067"/>
    <s v="借呗6期"/>
    <n v="1"/>
    <n v="1484.49"/>
    <s v="借呗"/>
    <s v="6期"/>
    <s v="华东"/>
    <s v="苏州"/>
    <s v="二组"/>
    <s v="苏州二组"/>
    <s v="普通员工"/>
    <n v="1484.49"/>
    <n v="2020"/>
    <x v="1"/>
  </r>
  <r>
    <d v="2020-05-11T00:00:00"/>
    <n v="1000000056"/>
    <s v="借呗6期"/>
    <n v="1"/>
    <n v="1000.66"/>
    <s v="借呗"/>
    <s v="6期"/>
    <s v="华东"/>
    <s v="上海"/>
    <s v="一组"/>
    <s v="上海一组"/>
    <s v="管理人员"/>
    <n v="1000.66"/>
    <n v="2020"/>
    <x v="1"/>
  </r>
  <r>
    <d v="2020-05-11T00:00:00"/>
    <n v="1000000576"/>
    <s v="借呗6期"/>
    <n v="1"/>
    <n v="890.72"/>
    <s v="借呗"/>
    <s v="6期"/>
    <s v="华东"/>
    <s v="苏州"/>
    <s v="三组"/>
    <s v="苏州三组"/>
    <s v="普通员工"/>
    <n v="890.72"/>
    <n v="2020"/>
    <x v="1"/>
  </r>
  <r>
    <d v="2020-05-11T00:00:00"/>
    <n v="1000000032"/>
    <s v="借呗6期"/>
    <n v="1"/>
    <n v="733.69"/>
    <s v="借呗"/>
    <s v="6期"/>
    <s v="华东"/>
    <s v="苏州"/>
    <s v="一组"/>
    <s v="苏州一组"/>
    <s v="管理人员"/>
    <n v="733.69"/>
    <n v="2020"/>
    <x v="1"/>
  </r>
  <r>
    <d v="2020-05-11T00:00:00"/>
    <n v="1000000033"/>
    <s v="借呗18期"/>
    <n v="1"/>
    <n v="599.95000000000005"/>
    <s v="借呗"/>
    <s v="18期"/>
    <s v="华东"/>
    <s v="苏州"/>
    <s v="一组"/>
    <s v="苏州一组"/>
    <s v="普通员工"/>
    <n v="599.95000000000005"/>
    <n v="2020"/>
    <x v="1"/>
  </r>
  <r>
    <d v="2020-05-12T00:00:00"/>
    <n v="1000003926"/>
    <s v="借呗12期"/>
    <n v="3"/>
    <n v="47000.71"/>
    <s v="借呗"/>
    <s v="12期"/>
    <s v="华南"/>
    <s v="广州"/>
    <s v="一组"/>
    <s v="广州一组"/>
    <s v="管理人员"/>
    <n v="15666.9"/>
    <n v="2020"/>
    <x v="1"/>
  </r>
  <r>
    <d v="2020-05-12T00:00:00"/>
    <n v="1000000036"/>
    <s v="借呗6期"/>
    <n v="3"/>
    <n v="28001.379999999997"/>
    <s v="借呗"/>
    <s v="6期"/>
    <s v="华南"/>
    <s v="广州"/>
    <s v="三组"/>
    <s v="广州三组"/>
    <s v="管理人员"/>
    <n v="9333.7900000000009"/>
    <n v="2020"/>
    <x v="1"/>
  </r>
  <r>
    <d v="2020-05-12T00:00:00"/>
    <n v="1000000041"/>
    <s v="借呗12期"/>
    <n v="2"/>
    <n v="27000.79"/>
    <s v="借呗"/>
    <s v="12期"/>
    <s v="华西北"/>
    <s v="北京"/>
    <s v="四组"/>
    <s v="北京四组"/>
    <s v="普通员工"/>
    <n v="13500.4"/>
    <n v="2020"/>
    <x v="1"/>
  </r>
  <r>
    <d v="2020-05-12T00:00:00"/>
    <n v="1000000033"/>
    <s v="借呗12期"/>
    <n v="1"/>
    <n v="24999.94"/>
    <s v="借呗"/>
    <s v="12期"/>
    <s v="华东"/>
    <s v="苏州"/>
    <s v="一组"/>
    <s v="苏州一组"/>
    <s v="普通员工"/>
    <n v="24999.94"/>
    <n v="2020"/>
    <x v="1"/>
  </r>
  <r>
    <d v="2020-05-12T00:00:00"/>
    <n v="1000000566"/>
    <s v="借呗18期"/>
    <n v="2"/>
    <n v="17000.53"/>
    <s v="借呗"/>
    <s v="18期"/>
    <s v="华南"/>
    <s v="广州"/>
    <s v="三组"/>
    <s v="广州三组"/>
    <s v="普通员工"/>
    <n v="8500.26"/>
    <n v="2020"/>
    <x v="1"/>
  </r>
  <r>
    <d v="2020-05-12T00:00:00"/>
    <n v="1000000576"/>
    <s v="借呗12期"/>
    <n v="1"/>
    <n v="15000.56"/>
    <s v="借呗"/>
    <s v="12期"/>
    <s v="华东"/>
    <s v="苏州"/>
    <s v="三组"/>
    <s v="苏州三组"/>
    <s v="普通员工"/>
    <n v="15000.56"/>
    <n v="2020"/>
    <x v="1"/>
  </r>
  <r>
    <d v="2020-05-12T00:00:00"/>
    <n v="1000000037"/>
    <s v="借呗18期"/>
    <n v="1"/>
    <n v="15000.29"/>
    <s v="借呗"/>
    <s v="18期"/>
    <s v="华东"/>
    <s v="杭州"/>
    <s v="二组"/>
    <s v="杭州二组"/>
    <s v="普通员工"/>
    <n v="15000.29"/>
    <n v="2020"/>
    <x v="1"/>
  </r>
  <r>
    <d v="2020-05-12T00:00:00"/>
    <n v="1000000030"/>
    <s v="借呗12期"/>
    <n v="1"/>
    <n v="14300.6"/>
    <s v="借呗"/>
    <s v="12期"/>
    <s v="华南"/>
    <s v="广州"/>
    <s v="三组"/>
    <s v="广州三组"/>
    <s v="普通员工"/>
    <n v="14300.6"/>
    <n v="2020"/>
    <x v="1"/>
  </r>
  <r>
    <d v="2020-05-12T00:00:00"/>
    <n v="1000004170"/>
    <s v="借呗12期"/>
    <n v="1"/>
    <n v="14000.53"/>
    <s v="借呗"/>
    <s v="12期"/>
    <s v="华东"/>
    <s v="上海"/>
    <s v="二组"/>
    <s v="上海二组"/>
    <s v="管理人员"/>
    <n v="14000.53"/>
    <n v="2020"/>
    <x v="1"/>
  </r>
  <r>
    <d v="2020-05-12T00:00:00"/>
    <n v="1000003926"/>
    <s v="借呗6期"/>
    <n v="1"/>
    <n v="13000.18"/>
    <s v="借呗"/>
    <s v="6期"/>
    <s v="华南"/>
    <s v="广州"/>
    <s v="一组"/>
    <s v="广州一组"/>
    <s v="管理人员"/>
    <n v="13000.18"/>
    <n v="2020"/>
    <x v="1"/>
  </r>
  <r>
    <d v="2020-05-12T00:00:00"/>
    <n v="1000000036"/>
    <s v="借呗12期"/>
    <n v="1"/>
    <n v="9970.3799999999992"/>
    <s v="借呗"/>
    <s v="12期"/>
    <s v="华南"/>
    <s v="广州"/>
    <s v="三组"/>
    <s v="广州三组"/>
    <s v="管理人员"/>
    <n v="9970.3799999999992"/>
    <n v="2020"/>
    <x v="1"/>
  </r>
  <r>
    <d v="2020-05-12T00:00:00"/>
    <n v="1000000052"/>
    <s v="借呗6期"/>
    <n v="1"/>
    <n v="8124.1"/>
    <s v="借呗"/>
    <s v="6期"/>
    <s v="华东"/>
    <s v="上海"/>
    <s v="二组"/>
    <s v="上海二组"/>
    <s v="普通员工"/>
    <n v="8124.1"/>
    <n v="2020"/>
    <x v="1"/>
  </r>
  <r>
    <d v="2020-05-12T00:00:00"/>
    <n v="1000000044"/>
    <s v="借呗6期"/>
    <n v="1"/>
    <n v="8000.57"/>
    <s v="借呗"/>
    <s v="6期"/>
    <s v="华西北"/>
    <s v="北京"/>
    <s v="三组"/>
    <s v="北京三组"/>
    <s v="管理人员"/>
    <n v="8000.57"/>
    <n v="2020"/>
    <x v="1"/>
  </r>
  <r>
    <d v="2020-05-12T00:00:00"/>
    <n v="1000005873"/>
    <s v="借呗6期"/>
    <n v="1"/>
    <n v="7000.37"/>
    <s v="借呗"/>
    <s v="6期"/>
    <s v="华东"/>
    <s v="杭州"/>
    <s v="二组"/>
    <s v="杭州二组"/>
    <s v="管理人员"/>
    <n v="7000.37"/>
    <n v="2020"/>
    <x v="1"/>
  </r>
  <r>
    <d v="2020-05-12T00:00:00"/>
    <n v="1000000037"/>
    <s v="借呗6期"/>
    <n v="1"/>
    <n v="6000.18"/>
    <s v="借呗"/>
    <s v="6期"/>
    <s v="华东"/>
    <s v="杭州"/>
    <s v="二组"/>
    <s v="杭州二组"/>
    <s v="普通员工"/>
    <n v="6000.18"/>
    <n v="2020"/>
    <x v="1"/>
  </r>
  <r>
    <d v="2020-05-12T00:00:00"/>
    <n v="1000000237"/>
    <s v="借呗18期"/>
    <n v="1"/>
    <n v="6000.13"/>
    <s v="借呗"/>
    <s v="18期"/>
    <s v="华东"/>
    <s v="合肥"/>
    <s v="一组"/>
    <s v="合肥一组"/>
    <s v="普通员工"/>
    <n v="6000.13"/>
    <n v="2020"/>
    <x v="1"/>
  </r>
  <r>
    <d v="2020-05-12T00:00:00"/>
    <n v="1000000033"/>
    <s v="借呗6期"/>
    <n v="1"/>
    <n v="4000.03"/>
    <s v="借呗"/>
    <s v="6期"/>
    <s v="华东"/>
    <s v="苏州"/>
    <s v="一组"/>
    <s v="苏州一组"/>
    <s v="普通员工"/>
    <n v="4000.03"/>
    <n v="2020"/>
    <x v="1"/>
  </r>
  <r>
    <d v="2020-05-12T00:00:00"/>
    <n v="1000000237"/>
    <s v="借呗12期"/>
    <n v="1"/>
    <n v="700.57"/>
    <s v="借呗"/>
    <s v="12期"/>
    <s v="华东"/>
    <s v="合肥"/>
    <s v="一组"/>
    <s v="合肥一组"/>
    <s v="普通员工"/>
    <n v="700.57"/>
    <n v="2020"/>
    <x v="1"/>
  </r>
  <r>
    <d v="2020-05-12T00:00:00"/>
    <n v="1000001513"/>
    <s v="借呗6期"/>
    <n v="1"/>
    <n v="500.59"/>
    <s v="借呗"/>
    <s v="6期"/>
    <s v="华东"/>
    <s v="上海"/>
    <s v="二组"/>
    <s v="上海二组"/>
    <s v="普通员工"/>
    <n v="500.59"/>
    <n v="2020"/>
    <x v="1"/>
  </r>
  <r>
    <d v="2020-05-12T00:00:00"/>
    <n v="1000000047"/>
    <s v="借呗6期"/>
    <n v="1"/>
    <n v="500.03"/>
    <s v="借呗"/>
    <s v="6期"/>
    <s v="华南"/>
    <s v="广州"/>
    <s v="一组"/>
    <s v="广州一组"/>
    <s v="普通员工"/>
    <n v="500.03"/>
    <n v="2020"/>
    <x v="1"/>
  </r>
  <r>
    <d v="2020-05-13T00:00:00"/>
    <n v="1000000237"/>
    <s v="借呗18期"/>
    <n v="5"/>
    <n v="68002.01999999999"/>
    <s v="借呗"/>
    <s v="18期"/>
    <s v="华东"/>
    <s v="合肥"/>
    <s v="一组"/>
    <s v="合肥一组"/>
    <s v="普通员工"/>
    <n v="13600.4"/>
    <n v="2020"/>
    <x v="1"/>
  </r>
  <r>
    <d v="2020-05-13T00:00:00"/>
    <n v="1000004256"/>
    <s v="借呗12期"/>
    <n v="3"/>
    <n v="36000.43"/>
    <s v="借呗"/>
    <s v="12期"/>
    <s v="华东"/>
    <s v="合肥"/>
    <s v="一组"/>
    <s v="合肥一组"/>
    <s v="普通员工"/>
    <n v="12000.14"/>
    <n v="2020"/>
    <x v="1"/>
  </r>
  <r>
    <d v="2020-05-13T00:00:00"/>
    <n v="1000000036"/>
    <s v="借呗6期"/>
    <n v="2"/>
    <n v="28001.200000000001"/>
    <s v="借呗"/>
    <s v="6期"/>
    <s v="华南"/>
    <s v="广州"/>
    <s v="三组"/>
    <s v="广州三组"/>
    <s v="管理人员"/>
    <n v="14000.6"/>
    <n v="2020"/>
    <x v="1"/>
  </r>
  <r>
    <d v="2020-05-13T00:00:00"/>
    <n v="1000000040"/>
    <s v="借呗12期"/>
    <n v="1"/>
    <n v="22000.28"/>
    <s v="借呗"/>
    <s v="12期"/>
    <s v="华西北"/>
    <s v="北京"/>
    <s v="四组"/>
    <s v="北京四组"/>
    <s v="管理人员"/>
    <n v="22000.28"/>
    <n v="2020"/>
    <x v="1"/>
  </r>
  <r>
    <d v="2020-05-13T00:00:00"/>
    <n v="1000000031"/>
    <s v="借呗6期"/>
    <n v="2"/>
    <n v="19884.509999999998"/>
    <s v="借呗"/>
    <s v="6期"/>
    <s v="华东"/>
    <s v="杭州"/>
    <s v="一组"/>
    <s v="杭州一组"/>
    <s v="管理人员"/>
    <n v="9942.25"/>
    <n v="2020"/>
    <x v="1"/>
  </r>
  <r>
    <d v="2020-05-13T00:00:00"/>
    <n v="1000000050"/>
    <s v="借呗12期"/>
    <n v="2"/>
    <n v="17001.11"/>
    <s v="借呗"/>
    <s v="12期"/>
    <s v="华东"/>
    <s v="合肥"/>
    <s v="一组"/>
    <s v="合肥一组"/>
    <s v="普通员工"/>
    <n v="8500.56"/>
    <n v="2020"/>
    <x v="1"/>
  </r>
  <r>
    <d v="2020-05-13T00:00:00"/>
    <n v="1000000034"/>
    <s v="借呗12期"/>
    <n v="1"/>
    <n v="17000.64"/>
    <s v="借呗"/>
    <s v="12期"/>
    <s v="华东"/>
    <s v="苏州"/>
    <s v="一组"/>
    <s v="苏州一组"/>
    <s v="普通员工"/>
    <n v="17000.64"/>
    <n v="2020"/>
    <x v="1"/>
  </r>
  <r>
    <d v="2020-05-13T00:00:00"/>
    <n v="1000003803"/>
    <s v="借呗6期"/>
    <n v="1"/>
    <n v="17000.03"/>
    <s v="借呗"/>
    <s v="6期"/>
    <s v="华西北"/>
    <s v="北京"/>
    <s v="三组"/>
    <s v="北京三组"/>
    <s v="普通员工"/>
    <n v="17000.03"/>
    <n v="2020"/>
    <x v="1"/>
  </r>
  <r>
    <d v="2020-05-13T00:00:00"/>
    <n v="1000000104"/>
    <s v="借呗12期"/>
    <n v="1"/>
    <n v="15000.41"/>
    <s v="借呗"/>
    <s v="12期"/>
    <s v="华东"/>
    <s v="合肥"/>
    <s v="一组"/>
    <s v="合肥一组"/>
    <s v="普通员工"/>
    <n v="15000.41"/>
    <n v="2020"/>
    <x v="1"/>
  </r>
  <r>
    <d v="2020-05-13T00:00:00"/>
    <n v="1000000045"/>
    <s v="借呗12期"/>
    <n v="2"/>
    <n v="15000.16"/>
    <s v="借呗"/>
    <s v="12期"/>
    <s v="华南"/>
    <s v="深圳"/>
    <s v="一组"/>
    <s v="深圳一组"/>
    <s v="普通员工"/>
    <n v="7500.08"/>
    <n v="2020"/>
    <x v="1"/>
  </r>
  <r>
    <d v="2020-05-13T00:00:00"/>
    <n v="1000005873"/>
    <s v="借呗12期"/>
    <n v="1"/>
    <n v="13000"/>
    <s v="借呗"/>
    <s v="12期"/>
    <s v="华东"/>
    <s v="杭州"/>
    <s v="二组"/>
    <s v="杭州二组"/>
    <s v="管理人员"/>
    <n v="13000"/>
    <n v="2020"/>
    <x v="1"/>
  </r>
  <r>
    <d v="2020-05-13T00:00:00"/>
    <n v="1000000056"/>
    <s v="借呗6期"/>
    <n v="3"/>
    <n v="11286.080000000002"/>
    <s v="借呗"/>
    <s v="6期"/>
    <s v="华东"/>
    <s v="上海"/>
    <s v="一组"/>
    <s v="上海一组"/>
    <s v="管理人员"/>
    <n v="3762.03"/>
    <n v="2020"/>
    <x v="1"/>
  </r>
  <r>
    <d v="2020-05-13T00:00:00"/>
    <n v="1000000068"/>
    <s v="借呗12期"/>
    <n v="1"/>
    <n v="10000.15"/>
    <s v="借呗"/>
    <s v="12期"/>
    <s v="华西北"/>
    <s v="重庆"/>
    <s v="一组"/>
    <s v="重庆一组"/>
    <s v="管理人员"/>
    <n v="10000.15"/>
    <n v="2020"/>
    <x v="1"/>
  </r>
  <r>
    <d v="2020-05-13T00:00:00"/>
    <n v="1000003926"/>
    <s v="借呗6期"/>
    <n v="1"/>
    <n v="9000.14"/>
    <s v="借呗"/>
    <s v="6期"/>
    <s v="华南"/>
    <s v="广州"/>
    <s v="一组"/>
    <s v="广州一组"/>
    <s v="管理人员"/>
    <n v="9000.14"/>
    <n v="2020"/>
    <x v="1"/>
  </r>
  <r>
    <d v="2020-05-13T00:00:00"/>
    <n v="1000000928"/>
    <s v="借呗6期"/>
    <n v="1"/>
    <n v="8000.49"/>
    <s v="借呗"/>
    <s v="6期"/>
    <s v="华西北"/>
    <s v="西安"/>
    <s v="一组"/>
    <s v="西安一组"/>
    <s v="普通员工"/>
    <n v="8000.49"/>
    <n v="2020"/>
    <x v="1"/>
  </r>
  <r>
    <d v="2020-05-13T00:00:00"/>
    <n v="1000000028"/>
    <s v="借呗12期"/>
    <n v="1"/>
    <n v="7999.94"/>
    <s v="借呗"/>
    <s v="12期"/>
    <s v="华东"/>
    <s v="杭州"/>
    <s v="二组"/>
    <s v="杭州二组"/>
    <s v="普通员工"/>
    <n v="7999.94"/>
    <n v="2020"/>
    <x v="1"/>
  </r>
  <r>
    <d v="2020-05-13T00:00:00"/>
    <n v="1000000041"/>
    <s v="借呗12期"/>
    <n v="1"/>
    <n v="7000.63"/>
    <s v="借呗"/>
    <s v="12期"/>
    <s v="华西北"/>
    <s v="北京"/>
    <s v="四组"/>
    <s v="北京四组"/>
    <s v="普通员工"/>
    <n v="7000.63"/>
    <n v="2020"/>
    <x v="1"/>
  </r>
  <r>
    <d v="2020-05-13T00:00:00"/>
    <n v="1000000039"/>
    <s v="借呗6期"/>
    <n v="1"/>
    <n v="7000.42"/>
    <s v="借呗"/>
    <s v="6期"/>
    <s v="华东"/>
    <s v="苏州"/>
    <s v="二组"/>
    <s v="苏州二组"/>
    <s v="管理人员"/>
    <n v="7000.42"/>
    <n v="2020"/>
    <x v="1"/>
  </r>
  <r>
    <d v="2020-05-13T00:00:00"/>
    <n v="1000000032"/>
    <s v="借呗12期"/>
    <n v="1"/>
    <n v="6500.72"/>
    <s v="借呗"/>
    <s v="12期"/>
    <s v="华东"/>
    <s v="苏州"/>
    <s v="一组"/>
    <s v="苏州一组"/>
    <s v="管理人员"/>
    <n v="6500.72"/>
    <n v="2020"/>
    <x v="1"/>
  </r>
  <r>
    <d v="2020-05-13T00:00:00"/>
    <n v="1000000050"/>
    <s v="借呗18期"/>
    <n v="1"/>
    <n v="6000.62"/>
    <s v="借呗"/>
    <s v="18期"/>
    <s v="华东"/>
    <s v="合肥"/>
    <s v="一组"/>
    <s v="合肥一组"/>
    <s v="普通员工"/>
    <n v="6000.62"/>
    <n v="2020"/>
    <x v="1"/>
  </r>
  <r>
    <d v="2020-05-13T00:00:00"/>
    <n v="1000000054"/>
    <s v="借呗6期"/>
    <n v="1"/>
    <n v="5000.7"/>
    <s v="借呗"/>
    <s v="6期"/>
    <s v="华东"/>
    <s v="上海"/>
    <s v="一组"/>
    <s v="上海一组"/>
    <s v="普通员工"/>
    <n v="5000.7"/>
    <n v="2020"/>
    <x v="1"/>
  </r>
  <r>
    <d v="2020-05-13T00:00:00"/>
    <n v="1000000030"/>
    <s v="借呗12期"/>
    <n v="1"/>
    <n v="5000.45"/>
    <s v="借呗"/>
    <s v="12期"/>
    <s v="华南"/>
    <s v="广州"/>
    <s v="三组"/>
    <s v="广州三组"/>
    <s v="普通员工"/>
    <n v="5000.45"/>
    <n v="2020"/>
    <x v="1"/>
  </r>
  <r>
    <d v="2020-05-13T00:00:00"/>
    <n v="1000000045"/>
    <s v="借呗6期"/>
    <n v="1"/>
    <n v="5000.34"/>
    <s v="借呗"/>
    <s v="6期"/>
    <s v="华南"/>
    <s v="深圳"/>
    <s v="一组"/>
    <s v="深圳一组"/>
    <s v="普通员工"/>
    <n v="5000.34"/>
    <n v="2020"/>
    <x v="1"/>
  </r>
  <r>
    <d v="2020-05-13T00:00:00"/>
    <n v="1000000056"/>
    <s v="借呗18期"/>
    <n v="1"/>
    <n v="4000.68"/>
    <s v="借呗"/>
    <s v="18期"/>
    <s v="华东"/>
    <s v="上海"/>
    <s v="一组"/>
    <s v="上海一组"/>
    <s v="管理人员"/>
    <n v="4000.68"/>
    <n v="2020"/>
    <x v="1"/>
  </r>
  <r>
    <d v="2020-05-13T00:00:00"/>
    <n v="1000000039"/>
    <s v="借呗18期"/>
    <n v="1"/>
    <n v="4000.04"/>
    <s v="借呗"/>
    <s v="18期"/>
    <s v="华东"/>
    <s v="苏州"/>
    <s v="二组"/>
    <s v="苏州二组"/>
    <s v="管理人员"/>
    <n v="4000.04"/>
    <n v="2020"/>
    <x v="1"/>
  </r>
  <r>
    <d v="2020-05-13T00:00:00"/>
    <n v="1000000052"/>
    <s v="借呗6期"/>
    <n v="1"/>
    <n v="3000.51"/>
    <s v="借呗"/>
    <s v="6期"/>
    <s v="华东"/>
    <s v="上海"/>
    <s v="二组"/>
    <s v="上海二组"/>
    <s v="普通员工"/>
    <n v="3000.51"/>
    <n v="2020"/>
    <x v="1"/>
  </r>
  <r>
    <d v="2020-05-13T00:00:00"/>
    <n v="1000000031"/>
    <s v="借呗12期"/>
    <n v="2"/>
    <n v="2900.69"/>
    <s v="借呗"/>
    <s v="12期"/>
    <s v="华东"/>
    <s v="杭州"/>
    <s v="一组"/>
    <s v="杭州一组"/>
    <s v="管理人员"/>
    <n v="1450.34"/>
    <n v="2020"/>
    <x v="1"/>
  </r>
  <r>
    <d v="2020-05-13T00:00:00"/>
    <n v="1000000044"/>
    <s v="借呗12期"/>
    <n v="1"/>
    <n v="2887"/>
    <s v="借呗"/>
    <s v="12期"/>
    <s v="华西北"/>
    <s v="北京"/>
    <s v="三组"/>
    <s v="北京三组"/>
    <s v="管理人员"/>
    <n v="2887"/>
    <n v="2020"/>
    <x v="1"/>
  </r>
  <r>
    <d v="2020-05-13T00:00:00"/>
    <n v="1000000033"/>
    <s v="借呗6期"/>
    <n v="1"/>
    <n v="2000.74"/>
    <s v="借呗"/>
    <s v="6期"/>
    <s v="华东"/>
    <s v="苏州"/>
    <s v="一组"/>
    <s v="苏州一组"/>
    <s v="普通员工"/>
    <n v="2000.74"/>
    <n v="2020"/>
    <x v="1"/>
  </r>
  <r>
    <d v="2020-05-13T00:00:00"/>
    <n v="1000000031"/>
    <s v="借呗18期"/>
    <n v="1"/>
    <n v="2000.22"/>
    <s v="借呗"/>
    <s v="18期"/>
    <s v="华东"/>
    <s v="杭州"/>
    <s v="一组"/>
    <s v="杭州一组"/>
    <s v="管理人员"/>
    <n v="2000.22"/>
    <n v="2020"/>
    <x v="1"/>
  </r>
  <r>
    <d v="2020-05-13T00:00:00"/>
    <n v="1000000037"/>
    <s v="借呗18期"/>
    <n v="1"/>
    <n v="2000.12"/>
    <s v="借呗"/>
    <s v="18期"/>
    <s v="华东"/>
    <s v="杭州"/>
    <s v="二组"/>
    <s v="杭州二组"/>
    <s v="普通员工"/>
    <n v="2000.12"/>
    <n v="2020"/>
    <x v="1"/>
  </r>
  <r>
    <d v="2020-05-13T00:00:00"/>
    <n v="1000000044"/>
    <s v="借呗6期"/>
    <n v="1"/>
    <n v="1778.37"/>
    <s v="借呗"/>
    <s v="6期"/>
    <s v="华西北"/>
    <s v="北京"/>
    <s v="三组"/>
    <s v="北京三组"/>
    <s v="管理人员"/>
    <n v="1778.37"/>
    <n v="2020"/>
    <x v="1"/>
  </r>
  <r>
    <d v="2020-05-13T00:00:00"/>
    <n v="1000000057"/>
    <s v="借呗6期"/>
    <n v="1"/>
    <n v="742.41"/>
    <s v="借呗"/>
    <s v="6期"/>
    <s v="华东"/>
    <s v="上海"/>
    <s v="二组"/>
    <s v="上海二组"/>
    <s v="普通员工"/>
    <n v="742.41"/>
    <n v="2020"/>
    <x v="1"/>
  </r>
  <r>
    <d v="2020-05-13T00:00:00"/>
    <n v="1000000028"/>
    <s v="借呗6期"/>
    <n v="1"/>
    <n v="580.30999999999995"/>
    <s v="借呗"/>
    <s v="6期"/>
    <s v="华东"/>
    <s v="杭州"/>
    <s v="二组"/>
    <s v="杭州二组"/>
    <s v="普通员工"/>
    <n v="580.30999999999995"/>
    <n v="2020"/>
    <x v="1"/>
  </r>
  <r>
    <d v="2020-05-14T00:00:00"/>
    <n v="1000003926"/>
    <s v="借呗6期"/>
    <n v="2"/>
    <n v="37000.44"/>
    <s v="借呗"/>
    <s v="6期"/>
    <s v="华南"/>
    <s v="广州"/>
    <s v="一组"/>
    <s v="广州一组"/>
    <s v="管理人员"/>
    <n v="18500.22"/>
    <n v="2020"/>
    <x v="1"/>
  </r>
  <r>
    <d v="2020-05-14T00:00:00"/>
    <n v="1000000036"/>
    <s v="借呗12期"/>
    <n v="2"/>
    <n v="33000.479999999996"/>
    <s v="借呗"/>
    <s v="12期"/>
    <s v="华南"/>
    <s v="广州"/>
    <s v="三组"/>
    <s v="广州三组"/>
    <s v="管理人员"/>
    <n v="16500.240000000002"/>
    <n v="2020"/>
    <x v="1"/>
  </r>
  <r>
    <d v="2020-05-14T00:00:00"/>
    <n v="1000000044"/>
    <s v="借呗12期"/>
    <n v="1"/>
    <n v="25000.74"/>
    <s v="借呗"/>
    <s v="12期"/>
    <s v="华西北"/>
    <s v="北京"/>
    <s v="三组"/>
    <s v="北京三组"/>
    <s v="管理人员"/>
    <n v="25000.74"/>
    <n v="2020"/>
    <x v="1"/>
  </r>
  <r>
    <d v="2020-05-14T00:00:00"/>
    <n v="1000003989"/>
    <s v="借呗18期"/>
    <n v="1"/>
    <n v="24999.94"/>
    <s v="借呗"/>
    <s v="18期"/>
    <s v="华西北"/>
    <s v="北京"/>
    <s v="三组"/>
    <s v="北京三组"/>
    <s v="普通员工"/>
    <n v="24999.94"/>
    <n v="2020"/>
    <x v="1"/>
  </r>
  <r>
    <d v="2020-05-14T00:00:00"/>
    <n v="1000000041"/>
    <s v="借呗18期"/>
    <n v="2"/>
    <n v="22000"/>
    <s v="借呗"/>
    <s v="18期"/>
    <s v="华西北"/>
    <s v="北京"/>
    <s v="四组"/>
    <s v="北京四组"/>
    <s v="普通员工"/>
    <n v="11000"/>
    <n v="2020"/>
    <x v="1"/>
  </r>
  <r>
    <d v="2020-05-14T00:00:00"/>
    <n v="1000003803"/>
    <s v="借呗6期"/>
    <n v="2"/>
    <n v="20000.940000000002"/>
    <s v="借呗"/>
    <s v="6期"/>
    <s v="华西北"/>
    <s v="北京"/>
    <s v="三组"/>
    <s v="北京三组"/>
    <s v="普通员工"/>
    <n v="10000.469999999999"/>
    <n v="2020"/>
    <x v="1"/>
  </r>
  <r>
    <d v="2020-05-14T00:00:00"/>
    <n v="1000000057"/>
    <s v="借呗12期"/>
    <n v="1"/>
    <n v="19999.98"/>
    <s v="借呗"/>
    <s v="12期"/>
    <s v="华东"/>
    <s v="上海"/>
    <s v="二组"/>
    <s v="上海二组"/>
    <s v="普通员工"/>
    <n v="19999.98"/>
    <n v="2020"/>
    <x v="1"/>
  </r>
  <r>
    <d v="2020-05-14T00:00:00"/>
    <n v="1000000928"/>
    <s v="借呗12期"/>
    <n v="2"/>
    <n v="19001.190000000002"/>
    <s v="借呗"/>
    <s v="12期"/>
    <s v="华西北"/>
    <s v="西安"/>
    <s v="一组"/>
    <s v="西安一组"/>
    <s v="普通员工"/>
    <n v="9500.6"/>
    <n v="2020"/>
    <x v="1"/>
  </r>
  <r>
    <d v="2020-05-14T00:00:00"/>
    <n v="1000005873"/>
    <s v="借呗6期"/>
    <n v="1"/>
    <n v="17999.98"/>
    <s v="借呗"/>
    <s v="6期"/>
    <s v="华东"/>
    <s v="杭州"/>
    <s v="二组"/>
    <s v="杭州二组"/>
    <s v="管理人员"/>
    <n v="17999.98"/>
    <n v="2020"/>
    <x v="1"/>
  </r>
  <r>
    <d v="2020-05-14T00:00:00"/>
    <n v="1000000029"/>
    <s v="借呗12期"/>
    <n v="1"/>
    <n v="17000.66"/>
    <s v="借呗"/>
    <s v="12期"/>
    <s v="华东"/>
    <s v="杭州"/>
    <s v="二组"/>
    <s v="杭州二组"/>
    <s v="普通员工"/>
    <n v="17000.66"/>
    <n v="2020"/>
    <x v="1"/>
  </r>
  <r>
    <d v="2020-05-14T00:00:00"/>
    <n v="1000000040"/>
    <s v="借呗12期"/>
    <n v="1"/>
    <n v="17000.23"/>
    <s v="借呗"/>
    <s v="12期"/>
    <s v="华西北"/>
    <s v="北京"/>
    <s v="四组"/>
    <s v="北京四组"/>
    <s v="管理人员"/>
    <n v="17000.23"/>
    <n v="2020"/>
    <x v="1"/>
  </r>
  <r>
    <d v="2020-05-14T00:00:00"/>
    <n v="1000000576"/>
    <s v="借呗18期"/>
    <n v="1"/>
    <n v="17000.05"/>
    <s v="借呗"/>
    <s v="18期"/>
    <s v="华东"/>
    <s v="苏州"/>
    <s v="三组"/>
    <s v="苏州三组"/>
    <s v="普通员工"/>
    <n v="17000.05"/>
    <n v="2020"/>
    <x v="1"/>
  </r>
  <r>
    <d v="2020-05-14T00:00:00"/>
    <n v="1000000050"/>
    <s v="借呗18期"/>
    <n v="1"/>
    <n v="16000.67"/>
    <s v="借呗"/>
    <s v="18期"/>
    <s v="华东"/>
    <s v="合肥"/>
    <s v="一组"/>
    <s v="合肥一组"/>
    <s v="普通员工"/>
    <n v="16000.67"/>
    <n v="2020"/>
    <x v="1"/>
  </r>
  <r>
    <d v="2020-05-14T00:00:00"/>
    <n v="1000000034"/>
    <s v="借呗12期"/>
    <n v="1"/>
    <n v="13999.98"/>
    <s v="借呗"/>
    <s v="12期"/>
    <s v="华东"/>
    <s v="苏州"/>
    <s v="一组"/>
    <s v="苏州一组"/>
    <s v="普通员工"/>
    <n v="13999.98"/>
    <n v="2020"/>
    <x v="1"/>
  </r>
  <r>
    <d v="2020-05-14T00:00:00"/>
    <n v="1000000045"/>
    <s v="借呗12期"/>
    <n v="2"/>
    <n v="12500.619999999999"/>
    <s v="借呗"/>
    <s v="12期"/>
    <s v="华南"/>
    <s v="深圳"/>
    <s v="一组"/>
    <s v="深圳一组"/>
    <s v="普通员工"/>
    <n v="6250.31"/>
    <n v="2020"/>
    <x v="1"/>
  </r>
  <r>
    <d v="2020-05-14T00:00:00"/>
    <n v="1000000040"/>
    <s v="借呗6期"/>
    <n v="1"/>
    <n v="11000.72"/>
    <s v="借呗"/>
    <s v="6期"/>
    <s v="华西北"/>
    <s v="北京"/>
    <s v="四组"/>
    <s v="北京四组"/>
    <s v="管理人员"/>
    <n v="11000.72"/>
    <n v="2020"/>
    <x v="1"/>
  </r>
  <r>
    <d v="2020-05-14T00:00:00"/>
    <n v="1000000028"/>
    <s v="借呗18期"/>
    <n v="1"/>
    <n v="11000.58"/>
    <s v="借呗"/>
    <s v="18期"/>
    <s v="华东"/>
    <s v="杭州"/>
    <s v="二组"/>
    <s v="杭州二组"/>
    <s v="普通员工"/>
    <n v="11000.58"/>
    <n v="2020"/>
    <x v="1"/>
  </r>
  <r>
    <d v="2020-05-14T00:00:00"/>
    <n v="1000000566"/>
    <s v="借呗12期"/>
    <n v="2"/>
    <n v="10500.779999999999"/>
    <s v="借呗"/>
    <s v="12期"/>
    <s v="华南"/>
    <s v="广州"/>
    <s v="三组"/>
    <s v="广州三组"/>
    <s v="普通员工"/>
    <n v="5250.39"/>
    <n v="2020"/>
    <x v="1"/>
  </r>
  <r>
    <d v="2020-05-14T00:00:00"/>
    <n v="1000000068"/>
    <s v="借呗12期"/>
    <n v="1"/>
    <n v="10000.709999999999"/>
    <s v="借呗"/>
    <s v="12期"/>
    <s v="华西北"/>
    <s v="重庆"/>
    <s v="一组"/>
    <s v="重庆一组"/>
    <s v="管理人员"/>
    <n v="10000.709999999999"/>
    <n v="2020"/>
    <x v="1"/>
  </r>
  <r>
    <d v="2020-05-14T00:00:00"/>
    <n v="1000000030"/>
    <s v="借呗18期"/>
    <n v="1"/>
    <n v="10000.27"/>
    <s v="借呗"/>
    <s v="18期"/>
    <s v="华南"/>
    <s v="广州"/>
    <s v="三组"/>
    <s v="广州三组"/>
    <s v="普通员工"/>
    <n v="10000.27"/>
    <n v="2020"/>
    <x v="1"/>
  </r>
  <r>
    <d v="2020-05-14T00:00:00"/>
    <n v="1000000056"/>
    <s v="借呗6期"/>
    <n v="1"/>
    <n v="10000.09"/>
    <s v="借呗"/>
    <s v="6期"/>
    <s v="华东"/>
    <s v="上海"/>
    <s v="一组"/>
    <s v="上海一组"/>
    <s v="管理人员"/>
    <n v="10000.09"/>
    <n v="2020"/>
    <x v="1"/>
  </r>
  <r>
    <d v="2020-05-14T00:00:00"/>
    <n v="1000000566"/>
    <s v="借呗6期"/>
    <n v="1"/>
    <n v="7499.94"/>
    <s v="借呗"/>
    <s v="6期"/>
    <s v="华南"/>
    <s v="广州"/>
    <s v="三组"/>
    <s v="广州三组"/>
    <s v="普通员工"/>
    <n v="7499.94"/>
    <n v="2020"/>
    <x v="1"/>
  </r>
  <r>
    <d v="2020-05-14T00:00:00"/>
    <n v="1000004256"/>
    <s v="借呗18期"/>
    <n v="1"/>
    <n v="7000.65"/>
    <s v="借呗"/>
    <s v="18期"/>
    <s v="华东"/>
    <s v="合肥"/>
    <s v="一组"/>
    <s v="合肥一组"/>
    <s v="普通员工"/>
    <n v="7000.65"/>
    <n v="2020"/>
    <x v="1"/>
  </r>
  <r>
    <d v="2020-05-14T00:00:00"/>
    <n v="1000000037"/>
    <s v="借呗6期"/>
    <n v="1"/>
    <n v="6000.66"/>
    <s v="借呗"/>
    <s v="6期"/>
    <s v="华东"/>
    <s v="杭州"/>
    <s v="二组"/>
    <s v="杭州二组"/>
    <s v="普通员工"/>
    <n v="6000.66"/>
    <n v="2020"/>
    <x v="1"/>
  </r>
  <r>
    <d v="2020-05-14T00:00:00"/>
    <n v="1000000576"/>
    <s v="借呗12期"/>
    <n v="1"/>
    <n v="6000.16"/>
    <s v="借呗"/>
    <s v="12期"/>
    <s v="华东"/>
    <s v="苏州"/>
    <s v="三组"/>
    <s v="苏州三组"/>
    <s v="普通员工"/>
    <n v="6000.16"/>
    <n v="2020"/>
    <x v="1"/>
  </r>
  <r>
    <d v="2020-05-14T00:00:00"/>
    <n v="1000000032"/>
    <s v="借呗6期"/>
    <n v="1"/>
    <n v="6000.13"/>
    <s v="借呗"/>
    <s v="6期"/>
    <s v="华东"/>
    <s v="苏州"/>
    <s v="一组"/>
    <s v="苏州一组"/>
    <s v="管理人员"/>
    <n v="6000.13"/>
    <n v="2020"/>
    <x v="1"/>
  </r>
  <r>
    <d v="2020-05-14T00:00:00"/>
    <n v="1000000035"/>
    <s v="借呗12期"/>
    <n v="1"/>
    <n v="5000.63"/>
    <s v="借呗"/>
    <s v="12期"/>
    <s v="华东"/>
    <s v="苏州"/>
    <s v="三组"/>
    <s v="苏州三组"/>
    <s v="普通员工"/>
    <n v="5000.63"/>
    <n v="2020"/>
    <x v="1"/>
  </r>
  <r>
    <d v="2020-05-14T00:00:00"/>
    <n v="1000000036"/>
    <s v="借呗6期"/>
    <n v="1"/>
    <n v="5000.54"/>
    <s v="借呗"/>
    <s v="6期"/>
    <s v="华南"/>
    <s v="广州"/>
    <s v="三组"/>
    <s v="广州三组"/>
    <s v="管理人员"/>
    <n v="5000.54"/>
    <n v="2020"/>
    <x v="1"/>
  </r>
  <r>
    <d v="2020-05-14T00:00:00"/>
    <n v="1000004256"/>
    <s v="借呗6期"/>
    <n v="1"/>
    <n v="5000.4399999999996"/>
    <s v="借呗"/>
    <s v="6期"/>
    <s v="华东"/>
    <s v="合肥"/>
    <s v="一组"/>
    <s v="合肥一组"/>
    <s v="普通员工"/>
    <n v="5000.4399999999996"/>
    <n v="2020"/>
    <x v="1"/>
  </r>
  <r>
    <d v="2020-05-14T00:00:00"/>
    <n v="1000000050"/>
    <s v="借呗6期"/>
    <n v="2"/>
    <n v="4457.6400000000003"/>
    <s v="借呗"/>
    <s v="6期"/>
    <s v="华东"/>
    <s v="合肥"/>
    <s v="一组"/>
    <s v="合肥一组"/>
    <s v="普通员工"/>
    <n v="2228.8200000000002"/>
    <n v="2020"/>
    <x v="1"/>
  </r>
  <r>
    <d v="2020-05-14T00:00:00"/>
    <n v="1000000068"/>
    <s v="借呗6期"/>
    <n v="1"/>
    <n v="3317.76"/>
    <s v="借呗"/>
    <s v="6期"/>
    <s v="华西北"/>
    <s v="重庆"/>
    <s v="一组"/>
    <s v="重庆一组"/>
    <s v="管理人员"/>
    <n v="3317.76"/>
    <n v="2020"/>
    <x v="1"/>
  </r>
  <r>
    <d v="2020-05-14T00:00:00"/>
    <n v="1000000045"/>
    <s v="借呗6期"/>
    <n v="1"/>
    <n v="3200.55"/>
    <s v="借呗"/>
    <s v="6期"/>
    <s v="华南"/>
    <s v="深圳"/>
    <s v="一组"/>
    <s v="深圳一组"/>
    <s v="普通员工"/>
    <n v="3200.55"/>
    <n v="2020"/>
    <x v="1"/>
  </r>
  <r>
    <d v="2020-05-14T00:00:00"/>
    <n v="1000000576"/>
    <s v="借呗6期"/>
    <n v="1"/>
    <n v="1880.02"/>
    <s v="借呗"/>
    <s v="6期"/>
    <s v="华东"/>
    <s v="苏州"/>
    <s v="三组"/>
    <s v="苏州三组"/>
    <s v="普通员工"/>
    <n v="1880.02"/>
    <n v="2020"/>
    <x v="1"/>
  </r>
  <r>
    <d v="2020-05-14T00:00:00"/>
    <n v="1000000044"/>
    <s v="借呗6期"/>
    <n v="1"/>
    <n v="1131"/>
    <s v="借呗"/>
    <s v="6期"/>
    <s v="华西北"/>
    <s v="北京"/>
    <s v="三组"/>
    <s v="北京三组"/>
    <s v="管理人员"/>
    <n v="1131"/>
    <n v="2020"/>
    <x v="1"/>
  </r>
  <r>
    <d v="2020-05-14T00:00:00"/>
    <n v="1000000030"/>
    <s v="借呗6期"/>
    <n v="1"/>
    <n v="600.29"/>
    <s v="借呗"/>
    <s v="6期"/>
    <s v="华南"/>
    <s v="广州"/>
    <s v="三组"/>
    <s v="广州三组"/>
    <s v="普通员工"/>
    <n v="600.29"/>
    <n v="2020"/>
    <x v="1"/>
  </r>
  <r>
    <d v="2020-05-14T00:00:00"/>
    <n v="1000000032"/>
    <s v="花呗6期"/>
    <n v="1"/>
    <n v="15.31"/>
    <s v="花呗"/>
    <s v="6期"/>
    <s v="华东"/>
    <s v="苏州"/>
    <s v="一组"/>
    <s v="苏州一组"/>
    <s v="管理人员"/>
    <n v="15.31"/>
    <n v="2020"/>
    <x v="1"/>
  </r>
  <r>
    <d v="2020-05-15T00:00:00"/>
    <n v="1000000034"/>
    <s v="借呗12期"/>
    <n v="4"/>
    <n v="66000.930000000008"/>
    <s v="借呗"/>
    <s v="12期"/>
    <s v="华东"/>
    <s v="苏州"/>
    <s v="一组"/>
    <s v="苏州一组"/>
    <s v="普通员工"/>
    <n v="16500.23"/>
    <n v="2020"/>
    <x v="1"/>
  </r>
  <r>
    <d v="2020-05-15T00:00:00"/>
    <n v="1000000067"/>
    <s v="借呗12期"/>
    <n v="3"/>
    <n v="62000.91"/>
    <s v="借呗"/>
    <s v="12期"/>
    <s v="华东"/>
    <s v="苏州"/>
    <s v="二组"/>
    <s v="苏州二组"/>
    <s v="普通员工"/>
    <n v="20666.97"/>
    <n v="2020"/>
    <x v="1"/>
  </r>
  <r>
    <d v="2020-05-15T00:00:00"/>
    <n v="1000000028"/>
    <s v="借呗12期"/>
    <n v="4"/>
    <n v="49001.869999999995"/>
    <s v="借呗"/>
    <s v="12期"/>
    <s v="华东"/>
    <s v="杭州"/>
    <s v="二组"/>
    <s v="杭州二组"/>
    <s v="普通员工"/>
    <n v="12250.47"/>
    <n v="2020"/>
    <x v="1"/>
  </r>
  <r>
    <d v="2020-05-15T00:00:00"/>
    <n v="1000003926"/>
    <s v="借呗6期"/>
    <n v="3"/>
    <n v="29501.33"/>
    <s v="借呗"/>
    <s v="6期"/>
    <s v="华南"/>
    <s v="广州"/>
    <s v="一组"/>
    <s v="广州一组"/>
    <s v="管理人员"/>
    <n v="9833.7800000000007"/>
    <n v="2020"/>
    <x v="1"/>
  </r>
  <r>
    <d v="2020-05-15T00:00:00"/>
    <n v="1000000928"/>
    <s v="借呗12期"/>
    <n v="2"/>
    <n v="28000.81"/>
    <s v="借呗"/>
    <s v="12期"/>
    <s v="华西北"/>
    <s v="西安"/>
    <s v="一组"/>
    <s v="西安一组"/>
    <s v="普通员工"/>
    <n v="14000.41"/>
    <n v="2020"/>
    <x v="1"/>
  </r>
  <r>
    <d v="2020-05-15T00:00:00"/>
    <n v="1000000035"/>
    <s v="借呗18期"/>
    <n v="3"/>
    <n v="27000.97"/>
    <s v="借呗"/>
    <s v="18期"/>
    <s v="华东"/>
    <s v="苏州"/>
    <s v="三组"/>
    <s v="苏州三组"/>
    <s v="普通员工"/>
    <n v="9000.32"/>
    <n v="2020"/>
    <x v="1"/>
  </r>
  <r>
    <d v="2020-05-15T00:00:00"/>
    <n v="1000004256"/>
    <s v="借呗18期"/>
    <n v="1"/>
    <n v="25000.73"/>
    <s v="借呗"/>
    <s v="18期"/>
    <s v="华东"/>
    <s v="合肥"/>
    <s v="一组"/>
    <s v="合肥一组"/>
    <s v="普通员工"/>
    <n v="25000.73"/>
    <n v="2020"/>
    <x v="1"/>
  </r>
  <r>
    <d v="2020-05-15T00:00:00"/>
    <n v="1000000031"/>
    <s v="借呗6期"/>
    <n v="1"/>
    <n v="25000.01"/>
    <s v="借呗"/>
    <s v="6期"/>
    <s v="华东"/>
    <s v="杭州"/>
    <s v="一组"/>
    <s v="杭州一组"/>
    <s v="管理人员"/>
    <n v="25000.01"/>
    <n v="2020"/>
    <x v="1"/>
  </r>
  <r>
    <d v="2020-05-15T00:00:00"/>
    <n v="1000000237"/>
    <s v="借呗18期"/>
    <n v="2"/>
    <n v="24001.35"/>
    <s v="借呗"/>
    <s v="18期"/>
    <s v="华东"/>
    <s v="合肥"/>
    <s v="一组"/>
    <s v="合肥一组"/>
    <s v="普通员工"/>
    <n v="12000.67"/>
    <n v="2020"/>
    <x v="1"/>
  </r>
  <r>
    <d v="2020-05-15T00:00:00"/>
    <n v="1000000576"/>
    <s v="借呗18期"/>
    <n v="1"/>
    <n v="22000.49"/>
    <s v="借呗"/>
    <s v="18期"/>
    <s v="华东"/>
    <s v="苏州"/>
    <s v="三组"/>
    <s v="苏州三组"/>
    <s v="普通员工"/>
    <n v="22000.49"/>
    <n v="2020"/>
    <x v="1"/>
  </r>
  <r>
    <d v="2020-05-15T00:00:00"/>
    <n v="1000000036"/>
    <s v="借呗18期"/>
    <n v="1"/>
    <n v="22000.01"/>
    <s v="借呗"/>
    <s v="18期"/>
    <s v="华南"/>
    <s v="广州"/>
    <s v="三组"/>
    <s v="广州三组"/>
    <s v="管理人员"/>
    <n v="22000.01"/>
    <n v="2020"/>
    <x v="1"/>
  </r>
  <r>
    <d v="2020-05-15T00:00:00"/>
    <n v="1000006064"/>
    <s v="借呗12期"/>
    <n v="2"/>
    <n v="21500.83"/>
    <s v="借呗"/>
    <s v="12期"/>
    <s v="华东"/>
    <s v="合肥"/>
    <s v="一组"/>
    <s v="合肥一组"/>
    <s v="普通员工"/>
    <n v="10750.42"/>
    <n v="2020"/>
    <x v="1"/>
  </r>
  <r>
    <d v="2020-05-15T00:00:00"/>
    <n v="1000000056"/>
    <s v="借呗18期"/>
    <n v="1"/>
    <n v="20000.75"/>
    <s v="借呗"/>
    <s v="18期"/>
    <s v="华东"/>
    <s v="上海"/>
    <s v="一组"/>
    <s v="上海一组"/>
    <s v="管理人员"/>
    <n v="20000.75"/>
    <n v="2020"/>
    <x v="1"/>
  </r>
  <r>
    <d v="2020-05-15T00:00:00"/>
    <n v="1000004170"/>
    <s v="借呗6期"/>
    <n v="1"/>
    <n v="20000.64"/>
    <s v="借呗"/>
    <s v="6期"/>
    <s v="华东"/>
    <s v="上海"/>
    <s v="二组"/>
    <s v="上海二组"/>
    <s v="管理人员"/>
    <n v="20000.64"/>
    <n v="2020"/>
    <x v="1"/>
  </r>
  <r>
    <d v="2020-05-15T00:00:00"/>
    <n v="1000000034"/>
    <s v="借呗6期"/>
    <n v="1"/>
    <n v="20000.330000000002"/>
    <s v="借呗"/>
    <s v="6期"/>
    <s v="华东"/>
    <s v="苏州"/>
    <s v="一组"/>
    <s v="苏州一组"/>
    <s v="普通员工"/>
    <n v="20000.330000000002"/>
    <n v="2020"/>
    <x v="1"/>
  </r>
  <r>
    <d v="2020-05-15T00:00:00"/>
    <n v="1000000566"/>
    <s v="借呗6期"/>
    <n v="2"/>
    <n v="18000.34"/>
    <s v="借呗"/>
    <s v="6期"/>
    <s v="华南"/>
    <s v="广州"/>
    <s v="三组"/>
    <s v="广州三组"/>
    <s v="普通员工"/>
    <n v="9000.17"/>
    <n v="2020"/>
    <x v="1"/>
  </r>
  <r>
    <d v="2020-05-15T00:00:00"/>
    <n v="1000000039"/>
    <s v="借呗6期"/>
    <n v="1"/>
    <n v="17000.009999999998"/>
    <s v="借呗"/>
    <s v="6期"/>
    <s v="华东"/>
    <s v="苏州"/>
    <s v="二组"/>
    <s v="苏州二组"/>
    <s v="管理人员"/>
    <n v="17000.009999999998"/>
    <n v="2020"/>
    <x v="1"/>
  </r>
  <r>
    <d v="2020-05-15T00:00:00"/>
    <n v="1000000031"/>
    <s v="借呗18期"/>
    <n v="1"/>
    <n v="15000.2"/>
    <s v="借呗"/>
    <s v="18期"/>
    <s v="华东"/>
    <s v="杭州"/>
    <s v="一组"/>
    <s v="杭州一组"/>
    <s v="管理人员"/>
    <n v="15000.2"/>
    <n v="2020"/>
    <x v="1"/>
  </r>
  <r>
    <d v="2020-05-15T00:00:00"/>
    <n v="1000000576"/>
    <s v="借呗12期"/>
    <n v="1"/>
    <n v="14000.61"/>
    <s v="借呗"/>
    <s v="12期"/>
    <s v="华东"/>
    <s v="苏州"/>
    <s v="三组"/>
    <s v="苏州三组"/>
    <s v="普通员工"/>
    <n v="14000.61"/>
    <n v="2020"/>
    <x v="1"/>
  </r>
  <r>
    <d v="2020-05-15T00:00:00"/>
    <n v="1000000030"/>
    <s v="借呗6期"/>
    <n v="1"/>
    <n v="14000.52"/>
    <s v="借呗"/>
    <s v="6期"/>
    <s v="华南"/>
    <s v="广州"/>
    <s v="三组"/>
    <s v="广州三组"/>
    <s v="普通员工"/>
    <n v="14000.52"/>
    <n v="2020"/>
    <x v="1"/>
  </r>
  <r>
    <d v="2020-05-15T00:00:00"/>
    <n v="1000004170"/>
    <s v="借呗12期"/>
    <n v="1"/>
    <n v="14000.4"/>
    <s v="借呗"/>
    <s v="12期"/>
    <s v="华东"/>
    <s v="上海"/>
    <s v="二组"/>
    <s v="上海二组"/>
    <s v="管理人员"/>
    <n v="14000.4"/>
    <n v="2020"/>
    <x v="1"/>
  </r>
  <r>
    <d v="2020-05-15T00:00:00"/>
    <n v="1000000043"/>
    <s v="借呗12期"/>
    <n v="1"/>
    <n v="14000.35"/>
    <s v="借呗"/>
    <s v="12期"/>
    <s v="华西北"/>
    <s v="成都"/>
    <s v="一组"/>
    <s v="成都一组"/>
    <s v="普通员工"/>
    <n v="14000.35"/>
    <n v="2020"/>
    <x v="1"/>
  </r>
  <r>
    <d v="2020-05-15T00:00:00"/>
    <n v="1000001513"/>
    <s v="借呗6期"/>
    <n v="1"/>
    <n v="14000.22"/>
    <s v="借呗"/>
    <s v="6期"/>
    <s v="华东"/>
    <s v="上海"/>
    <s v="二组"/>
    <s v="上海二组"/>
    <s v="普通员工"/>
    <n v="14000.22"/>
    <n v="2020"/>
    <x v="1"/>
  </r>
  <r>
    <d v="2020-05-15T00:00:00"/>
    <n v="1000000068"/>
    <s v="借呗12期"/>
    <n v="1"/>
    <n v="13000.33"/>
    <s v="借呗"/>
    <s v="12期"/>
    <s v="华西北"/>
    <s v="重庆"/>
    <s v="一组"/>
    <s v="重庆一组"/>
    <s v="管理人员"/>
    <n v="13000.33"/>
    <n v="2020"/>
    <x v="1"/>
  </r>
  <r>
    <d v="2020-05-15T00:00:00"/>
    <n v="1000003803"/>
    <s v="借呗12期"/>
    <n v="1"/>
    <n v="11000.23"/>
    <s v="借呗"/>
    <s v="12期"/>
    <s v="华西北"/>
    <s v="北京"/>
    <s v="三组"/>
    <s v="北京三组"/>
    <s v="普通员工"/>
    <n v="11000.23"/>
    <n v="2020"/>
    <x v="1"/>
  </r>
  <r>
    <d v="2020-05-15T00:00:00"/>
    <n v="1000000046"/>
    <s v="借呗12期"/>
    <n v="1"/>
    <n v="11000.07"/>
    <s v="借呗"/>
    <s v="12期"/>
    <s v="华西北"/>
    <s v="成都"/>
    <s v="一组"/>
    <s v="成都一组"/>
    <s v="普通员工"/>
    <n v="11000.07"/>
    <n v="2020"/>
    <x v="1"/>
  </r>
  <r>
    <d v="2020-05-15T00:00:00"/>
    <n v="1000000032"/>
    <s v="借呗18期"/>
    <n v="1"/>
    <n v="10985.24"/>
    <s v="借呗"/>
    <s v="18期"/>
    <s v="华东"/>
    <s v="苏州"/>
    <s v="一组"/>
    <s v="苏州一组"/>
    <s v="管理人员"/>
    <n v="10985.24"/>
    <n v="2020"/>
    <x v="1"/>
  </r>
  <r>
    <d v="2020-05-15T00:00:00"/>
    <n v="1000000035"/>
    <s v="借呗12期"/>
    <n v="1"/>
    <n v="10000.719999999999"/>
    <s v="借呗"/>
    <s v="12期"/>
    <s v="华东"/>
    <s v="苏州"/>
    <s v="三组"/>
    <s v="苏州三组"/>
    <s v="普通员工"/>
    <n v="10000.719999999999"/>
    <n v="2020"/>
    <x v="1"/>
  </r>
  <r>
    <d v="2020-05-15T00:00:00"/>
    <n v="1000000056"/>
    <s v="借呗6期"/>
    <n v="1"/>
    <n v="10000.23"/>
    <s v="借呗"/>
    <s v="6期"/>
    <s v="华东"/>
    <s v="上海"/>
    <s v="一组"/>
    <s v="上海一组"/>
    <s v="管理人员"/>
    <n v="10000.23"/>
    <n v="2020"/>
    <x v="1"/>
  </r>
  <r>
    <d v="2020-05-15T00:00:00"/>
    <n v="1000000040"/>
    <s v="借呗6期"/>
    <n v="1"/>
    <n v="9000.44"/>
    <s v="借呗"/>
    <s v="6期"/>
    <s v="华西北"/>
    <s v="北京"/>
    <s v="四组"/>
    <s v="北京四组"/>
    <s v="管理人员"/>
    <n v="9000.44"/>
    <n v="2020"/>
    <x v="1"/>
  </r>
  <r>
    <d v="2020-05-15T00:00:00"/>
    <n v="1000000237"/>
    <s v="借呗12期"/>
    <n v="1"/>
    <n v="8999.94"/>
    <s v="借呗"/>
    <s v="12期"/>
    <s v="华东"/>
    <s v="合肥"/>
    <s v="一组"/>
    <s v="合肥一组"/>
    <s v="普通员工"/>
    <n v="8999.94"/>
    <n v="2020"/>
    <x v="1"/>
  </r>
  <r>
    <d v="2020-05-15T00:00:00"/>
    <n v="1000000033"/>
    <s v="借呗6期"/>
    <n v="1"/>
    <n v="8999.93"/>
    <s v="借呗"/>
    <s v="6期"/>
    <s v="华东"/>
    <s v="苏州"/>
    <s v="一组"/>
    <s v="苏州一组"/>
    <s v="普通员工"/>
    <n v="8999.93"/>
    <n v="2020"/>
    <x v="1"/>
  </r>
  <r>
    <d v="2020-05-15T00:00:00"/>
    <n v="1000000067"/>
    <s v="借呗6期"/>
    <n v="2"/>
    <n v="8000.79"/>
    <s v="借呗"/>
    <s v="6期"/>
    <s v="华东"/>
    <s v="苏州"/>
    <s v="二组"/>
    <s v="苏州二组"/>
    <s v="普通员工"/>
    <n v="4000.4"/>
    <n v="2020"/>
    <x v="1"/>
  </r>
  <r>
    <d v="2020-05-15T00:00:00"/>
    <n v="1000000068"/>
    <s v="借呗6期"/>
    <n v="1"/>
    <n v="8000.59"/>
    <s v="借呗"/>
    <s v="6期"/>
    <s v="华西北"/>
    <s v="重庆"/>
    <s v="一组"/>
    <s v="重庆一组"/>
    <s v="管理人员"/>
    <n v="8000.59"/>
    <n v="2020"/>
    <x v="1"/>
  </r>
  <r>
    <d v="2020-05-15T00:00:00"/>
    <n v="1000000046"/>
    <s v="借呗18期"/>
    <n v="1"/>
    <n v="7500.35"/>
    <s v="借呗"/>
    <s v="18期"/>
    <s v="华西北"/>
    <s v="成都"/>
    <s v="一组"/>
    <s v="成都一组"/>
    <s v="普通员工"/>
    <n v="7500.35"/>
    <n v="2020"/>
    <x v="1"/>
  </r>
  <r>
    <d v="2020-05-15T00:00:00"/>
    <n v="1000004256"/>
    <s v="借呗6期"/>
    <n v="1"/>
    <n v="7000.2"/>
    <s v="借呗"/>
    <s v="6期"/>
    <s v="华东"/>
    <s v="合肥"/>
    <s v="一组"/>
    <s v="合肥一组"/>
    <s v="普通员工"/>
    <n v="7000.2"/>
    <n v="2020"/>
    <x v="1"/>
  </r>
  <r>
    <d v="2020-05-15T00:00:00"/>
    <n v="1000000037"/>
    <s v="借呗12期"/>
    <n v="1"/>
    <n v="7000.15"/>
    <s v="借呗"/>
    <s v="12期"/>
    <s v="华东"/>
    <s v="杭州"/>
    <s v="二组"/>
    <s v="杭州二组"/>
    <s v="普通员工"/>
    <n v="7000.15"/>
    <n v="2020"/>
    <x v="1"/>
  </r>
  <r>
    <d v="2020-05-15T00:00:00"/>
    <n v="1000000050"/>
    <s v="借呗6期"/>
    <n v="2"/>
    <n v="6700.88"/>
    <s v="借呗"/>
    <s v="6期"/>
    <s v="华东"/>
    <s v="合肥"/>
    <s v="一组"/>
    <s v="合肥一组"/>
    <s v="普通员工"/>
    <n v="3350.44"/>
    <n v="2020"/>
    <x v="1"/>
  </r>
  <r>
    <d v="2020-05-15T00:00:00"/>
    <n v="1000000040"/>
    <s v="借呗12期"/>
    <n v="1"/>
    <n v="6000.3"/>
    <s v="借呗"/>
    <s v="12期"/>
    <s v="华西北"/>
    <s v="北京"/>
    <s v="四组"/>
    <s v="北京四组"/>
    <s v="管理人员"/>
    <n v="6000.3"/>
    <n v="2020"/>
    <x v="1"/>
  </r>
  <r>
    <d v="2020-05-15T00:00:00"/>
    <n v="1000000056"/>
    <s v="借呗12期"/>
    <n v="1"/>
    <n v="5000.53"/>
    <s v="借呗"/>
    <s v="12期"/>
    <s v="华东"/>
    <s v="上海"/>
    <s v="一组"/>
    <s v="上海一组"/>
    <s v="管理人员"/>
    <n v="5000.53"/>
    <n v="2020"/>
    <x v="1"/>
  </r>
  <r>
    <d v="2020-05-15T00:00:00"/>
    <n v="1000003989"/>
    <s v="借呗18期"/>
    <n v="1"/>
    <n v="4999.9799999999996"/>
    <s v="借呗"/>
    <s v="18期"/>
    <s v="华西北"/>
    <s v="北京"/>
    <s v="三组"/>
    <s v="北京三组"/>
    <s v="普通员工"/>
    <n v="4999.9799999999996"/>
    <n v="2020"/>
    <x v="1"/>
  </r>
  <r>
    <d v="2020-05-15T00:00:00"/>
    <n v="1000000037"/>
    <s v="借呗18期"/>
    <n v="1"/>
    <n v="2800.2"/>
    <s v="借呗"/>
    <s v="18期"/>
    <s v="华东"/>
    <s v="杭州"/>
    <s v="二组"/>
    <s v="杭州二组"/>
    <s v="普通员工"/>
    <n v="2800.2"/>
    <n v="2020"/>
    <x v="1"/>
  </r>
  <r>
    <d v="2020-05-16T00:00:00"/>
    <n v="1000003926"/>
    <s v="借呗6期"/>
    <n v="6"/>
    <n v="96501.760000000009"/>
    <s v="借呗"/>
    <s v="6期"/>
    <s v="华南"/>
    <s v="广州"/>
    <s v="一组"/>
    <s v="广州一组"/>
    <s v="管理人员"/>
    <n v="16083.63"/>
    <n v="2020"/>
    <x v="1"/>
  </r>
  <r>
    <d v="2020-05-16T00:00:00"/>
    <n v="1000006869"/>
    <s v="借呗12期"/>
    <n v="2"/>
    <n v="45000.369999999995"/>
    <s v="借呗"/>
    <s v="12期"/>
    <s v="华东"/>
    <s v="南京"/>
    <s v="一组"/>
    <s v="南京一组"/>
    <s v="普通员工"/>
    <n v="22500.18"/>
    <n v="2020"/>
    <x v="1"/>
  </r>
  <r>
    <d v="2020-05-16T00:00:00"/>
    <n v="1000000028"/>
    <s v="借呗12期"/>
    <n v="2"/>
    <n v="28500.32"/>
    <s v="借呗"/>
    <s v="12期"/>
    <s v="华东"/>
    <s v="杭州"/>
    <s v="二组"/>
    <s v="杭州二组"/>
    <s v="普通员工"/>
    <n v="14250.16"/>
    <n v="2020"/>
    <x v="1"/>
  </r>
  <r>
    <d v="2020-05-16T00:00:00"/>
    <n v="1000005873"/>
    <s v="借呗18期"/>
    <n v="1"/>
    <n v="24999.95"/>
    <s v="借呗"/>
    <s v="18期"/>
    <s v="华东"/>
    <s v="杭州"/>
    <s v="二组"/>
    <s v="杭州二组"/>
    <s v="管理人员"/>
    <n v="24999.95"/>
    <n v="2020"/>
    <x v="1"/>
  </r>
  <r>
    <d v="2020-05-16T00:00:00"/>
    <n v="1000006860"/>
    <s v="借呗12期"/>
    <n v="1"/>
    <n v="20000.669999999998"/>
    <s v="借呗"/>
    <s v="12期"/>
    <s v="华东"/>
    <s v="南京"/>
    <s v="一组"/>
    <s v="南京一组"/>
    <s v="普通员工"/>
    <n v="20000.669999999998"/>
    <n v="2020"/>
    <x v="1"/>
  </r>
  <r>
    <d v="2020-05-16T00:00:00"/>
    <n v="1000003989"/>
    <s v="借呗12期"/>
    <n v="1"/>
    <n v="20000.580000000002"/>
    <s v="借呗"/>
    <s v="12期"/>
    <s v="华西北"/>
    <s v="北京"/>
    <s v="三组"/>
    <s v="北京三组"/>
    <s v="普通员工"/>
    <n v="20000.580000000002"/>
    <n v="2020"/>
    <x v="1"/>
  </r>
  <r>
    <d v="2020-05-16T00:00:00"/>
    <n v="1000006867"/>
    <s v="借呗6期"/>
    <n v="1"/>
    <n v="20000.439999999999"/>
    <s v="借呗"/>
    <s v="6期"/>
    <s v="华东"/>
    <s v="南京"/>
    <s v="一组"/>
    <s v="南京一组"/>
    <s v="普通员工"/>
    <n v="20000.439999999999"/>
    <n v="2020"/>
    <x v="1"/>
  </r>
  <r>
    <d v="2020-05-16T00:00:00"/>
    <n v="1000000031"/>
    <s v="借呗12期"/>
    <n v="1"/>
    <n v="20000.400000000001"/>
    <s v="借呗"/>
    <s v="12期"/>
    <s v="华东"/>
    <s v="杭州"/>
    <s v="一组"/>
    <s v="杭州一组"/>
    <s v="管理人员"/>
    <n v="20000.400000000001"/>
    <n v="2020"/>
    <x v="1"/>
  </r>
  <r>
    <d v="2020-05-16T00:00:00"/>
    <n v="1000000031"/>
    <s v="借呗6期"/>
    <n v="1"/>
    <n v="20000.3"/>
    <s v="借呗"/>
    <s v="6期"/>
    <s v="华东"/>
    <s v="杭州"/>
    <s v="一组"/>
    <s v="杭州一组"/>
    <s v="管理人员"/>
    <n v="20000.3"/>
    <n v="2020"/>
    <x v="1"/>
  </r>
  <r>
    <d v="2020-05-16T00:00:00"/>
    <n v="1000000566"/>
    <s v="借呗18期"/>
    <n v="2"/>
    <n v="18000.7"/>
    <s v="借呗"/>
    <s v="18期"/>
    <s v="华南"/>
    <s v="广州"/>
    <s v="三组"/>
    <s v="广州三组"/>
    <s v="普通员工"/>
    <n v="9000.35"/>
    <n v="2020"/>
    <x v="1"/>
  </r>
  <r>
    <d v="2020-05-16T00:00:00"/>
    <n v="1000000029"/>
    <s v="借呗12期"/>
    <n v="2"/>
    <n v="15500.31"/>
    <s v="借呗"/>
    <s v="12期"/>
    <s v="华东"/>
    <s v="杭州"/>
    <s v="二组"/>
    <s v="杭州二组"/>
    <s v="普通员工"/>
    <n v="7750.15"/>
    <n v="2020"/>
    <x v="1"/>
  </r>
  <r>
    <d v="2020-05-16T00:00:00"/>
    <n v="1000006860"/>
    <s v="借呗6期"/>
    <n v="1"/>
    <n v="15000.71"/>
    <s v="借呗"/>
    <s v="6期"/>
    <s v="华东"/>
    <s v="南京"/>
    <s v="一组"/>
    <s v="南京一组"/>
    <s v="普通员工"/>
    <n v="15000.71"/>
    <n v="2020"/>
    <x v="1"/>
  </r>
  <r>
    <d v="2020-05-16T00:00:00"/>
    <n v="1000004170"/>
    <s v="借呗18期"/>
    <n v="1"/>
    <n v="15000.62"/>
    <s v="借呗"/>
    <s v="18期"/>
    <s v="华东"/>
    <s v="上海"/>
    <s v="二组"/>
    <s v="上海二组"/>
    <s v="管理人员"/>
    <n v="15000.62"/>
    <n v="2020"/>
    <x v="1"/>
  </r>
  <r>
    <d v="2020-05-16T00:00:00"/>
    <n v="1000004256"/>
    <s v="借呗6期"/>
    <n v="1"/>
    <n v="15000.34"/>
    <s v="借呗"/>
    <s v="6期"/>
    <s v="华东"/>
    <s v="合肥"/>
    <s v="一组"/>
    <s v="合肥一组"/>
    <s v="普通员工"/>
    <n v="15000.34"/>
    <n v="2020"/>
    <x v="1"/>
  </r>
  <r>
    <d v="2020-05-16T00:00:00"/>
    <n v="1000000029"/>
    <s v="借呗18期"/>
    <n v="1"/>
    <n v="15000.2"/>
    <s v="借呗"/>
    <s v="18期"/>
    <s v="华东"/>
    <s v="杭州"/>
    <s v="二组"/>
    <s v="杭州二组"/>
    <s v="普通员工"/>
    <n v="15000.2"/>
    <n v="2020"/>
    <x v="1"/>
  </r>
  <r>
    <d v="2020-05-16T00:00:00"/>
    <n v="1000000576"/>
    <s v="借呗12期"/>
    <n v="1"/>
    <n v="14000.34"/>
    <s v="借呗"/>
    <s v="12期"/>
    <s v="华东"/>
    <s v="苏州"/>
    <s v="三组"/>
    <s v="苏州三组"/>
    <s v="普通员工"/>
    <n v="14000.34"/>
    <n v="2020"/>
    <x v="1"/>
  </r>
  <r>
    <d v="2020-05-16T00:00:00"/>
    <n v="1000000067"/>
    <s v="借呗12期"/>
    <n v="1"/>
    <n v="13000.73"/>
    <s v="借呗"/>
    <s v="12期"/>
    <s v="华东"/>
    <s v="苏州"/>
    <s v="二组"/>
    <s v="苏州二组"/>
    <s v="普通员工"/>
    <n v="13000.73"/>
    <n v="2020"/>
    <x v="1"/>
  </r>
  <r>
    <d v="2020-05-16T00:00:00"/>
    <n v="1000000050"/>
    <s v="借呗18期"/>
    <n v="2"/>
    <n v="12000.52"/>
    <s v="借呗"/>
    <s v="18期"/>
    <s v="华东"/>
    <s v="合肥"/>
    <s v="一组"/>
    <s v="合肥一组"/>
    <s v="普通员工"/>
    <n v="6000.26"/>
    <n v="2020"/>
    <x v="1"/>
  </r>
  <r>
    <d v="2020-05-16T00:00:00"/>
    <n v="1000004170"/>
    <s v="借呗12期"/>
    <n v="1"/>
    <n v="12000.02"/>
    <s v="借呗"/>
    <s v="12期"/>
    <s v="华东"/>
    <s v="上海"/>
    <s v="二组"/>
    <s v="上海二组"/>
    <s v="管理人员"/>
    <n v="12000.02"/>
    <n v="2020"/>
    <x v="1"/>
  </r>
  <r>
    <d v="2020-05-16T00:00:00"/>
    <n v="1000000104"/>
    <s v="借呗12期"/>
    <n v="1"/>
    <n v="11000.02"/>
    <s v="借呗"/>
    <s v="12期"/>
    <s v="华东"/>
    <s v="合肥"/>
    <s v="一组"/>
    <s v="合肥一组"/>
    <s v="普通员工"/>
    <n v="11000.02"/>
    <n v="2020"/>
    <x v="1"/>
  </r>
  <r>
    <d v="2020-05-16T00:00:00"/>
    <n v="1000000046"/>
    <s v="借呗18期"/>
    <n v="1"/>
    <n v="10000.14"/>
    <s v="借呗"/>
    <s v="18期"/>
    <s v="华西北"/>
    <s v="成都"/>
    <s v="一组"/>
    <s v="成都一组"/>
    <s v="普通员工"/>
    <n v="10000.14"/>
    <n v="2020"/>
    <x v="1"/>
  </r>
  <r>
    <d v="2020-05-16T00:00:00"/>
    <n v="1000000068"/>
    <s v="借呗6期"/>
    <n v="1"/>
    <n v="9000.57"/>
    <s v="借呗"/>
    <s v="6期"/>
    <s v="华西北"/>
    <s v="重庆"/>
    <s v="一组"/>
    <s v="重庆一组"/>
    <s v="管理人员"/>
    <n v="9000.57"/>
    <n v="2020"/>
    <x v="1"/>
  </r>
  <r>
    <d v="2020-05-16T00:00:00"/>
    <n v="1000000046"/>
    <s v="借呗12期"/>
    <n v="1"/>
    <n v="9000.24"/>
    <s v="借呗"/>
    <s v="12期"/>
    <s v="华西北"/>
    <s v="成都"/>
    <s v="一组"/>
    <s v="成都一组"/>
    <s v="普通员工"/>
    <n v="9000.24"/>
    <n v="2020"/>
    <x v="1"/>
  </r>
  <r>
    <d v="2020-05-16T00:00:00"/>
    <n v="1000000104"/>
    <s v="借呗18期"/>
    <n v="1"/>
    <n v="8999.94"/>
    <s v="借呗"/>
    <s v="18期"/>
    <s v="华东"/>
    <s v="合肥"/>
    <s v="一组"/>
    <s v="合肥一组"/>
    <s v="普通员工"/>
    <n v="8999.94"/>
    <n v="2020"/>
    <x v="1"/>
  </r>
  <r>
    <d v="2020-05-16T00:00:00"/>
    <n v="1000000040"/>
    <s v="借呗6期"/>
    <n v="1"/>
    <n v="8000.75"/>
    <s v="借呗"/>
    <s v="6期"/>
    <s v="华西北"/>
    <s v="北京"/>
    <s v="四组"/>
    <s v="北京四组"/>
    <s v="管理人员"/>
    <n v="8000.75"/>
    <n v="2020"/>
    <x v="1"/>
  </r>
  <r>
    <d v="2020-05-16T00:00:00"/>
    <n v="1000000040"/>
    <s v="借呗12期"/>
    <n v="1"/>
    <n v="8000.23"/>
    <s v="借呗"/>
    <s v="12期"/>
    <s v="华西北"/>
    <s v="北京"/>
    <s v="四组"/>
    <s v="北京四组"/>
    <s v="管理人员"/>
    <n v="8000.23"/>
    <n v="2020"/>
    <x v="1"/>
  </r>
  <r>
    <d v="2020-05-16T00:00:00"/>
    <n v="1000000043"/>
    <s v="借呗12期"/>
    <n v="1"/>
    <n v="7000.28"/>
    <s v="借呗"/>
    <s v="12期"/>
    <s v="华西北"/>
    <s v="成都"/>
    <s v="一组"/>
    <s v="成都一组"/>
    <s v="普通员工"/>
    <n v="7000.28"/>
    <n v="2020"/>
    <x v="1"/>
  </r>
  <r>
    <d v="2020-05-16T00:00:00"/>
    <n v="1000003803"/>
    <s v="借呗6期"/>
    <n v="1"/>
    <n v="6999.99"/>
    <s v="借呗"/>
    <s v="6期"/>
    <s v="华西北"/>
    <s v="北京"/>
    <s v="三组"/>
    <s v="北京三组"/>
    <s v="普通员工"/>
    <n v="6999.99"/>
    <n v="2020"/>
    <x v="1"/>
  </r>
  <r>
    <d v="2020-05-16T00:00:00"/>
    <n v="1000006867"/>
    <s v="借呗12期"/>
    <n v="1"/>
    <n v="6999.99"/>
    <s v="借呗"/>
    <s v="12期"/>
    <s v="华东"/>
    <s v="南京"/>
    <s v="一组"/>
    <s v="南京一组"/>
    <s v="普通员工"/>
    <n v="6999.99"/>
    <n v="2020"/>
    <x v="1"/>
  </r>
  <r>
    <d v="2020-05-16T00:00:00"/>
    <n v="1000000041"/>
    <s v="借呗6期"/>
    <n v="1"/>
    <n v="6000.3"/>
    <s v="借呗"/>
    <s v="6期"/>
    <s v="华西北"/>
    <s v="北京"/>
    <s v="四组"/>
    <s v="北京四组"/>
    <s v="普通员工"/>
    <n v="6000.3"/>
    <n v="2020"/>
    <x v="1"/>
  </r>
  <r>
    <d v="2020-05-16T00:00:00"/>
    <n v="1000000043"/>
    <s v="借呗6期"/>
    <n v="1"/>
    <n v="5500.74"/>
    <s v="借呗"/>
    <s v="6期"/>
    <s v="华西北"/>
    <s v="成都"/>
    <s v="一组"/>
    <s v="成都一组"/>
    <s v="普通员工"/>
    <n v="5500.74"/>
    <n v="2020"/>
    <x v="1"/>
  </r>
  <r>
    <d v="2020-05-16T00:00:00"/>
    <n v="1000000049"/>
    <s v="借呗18期"/>
    <n v="1"/>
    <n v="5000.1499999999996"/>
    <s v="借呗"/>
    <s v="18期"/>
    <s v="华东"/>
    <s v="合肥"/>
    <s v="一组"/>
    <s v="合肥一组"/>
    <s v="普通员工"/>
    <n v="5000.1499999999996"/>
    <n v="2020"/>
    <x v="1"/>
  </r>
  <r>
    <d v="2020-05-16T00:00:00"/>
    <n v="1000000237"/>
    <s v="借呗12期"/>
    <n v="1"/>
    <n v="5000.1400000000003"/>
    <s v="借呗"/>
    <s v="12期"/>
    <s v="华东"/>
    <s v="合肥"/>
    <s v="一组"/>
    <s v="合肥一组"/>
    <s v="普通员工"/>
    <n v="5000.1400000000003"/>
    <n v="2020"/>
    <x v="1"/>
  </r>
  <r>
    <d v="2020-05-16T00:00:00"/>
    <n v="1000000037"/>
    <s v="借呗18期"/>
    <n v="1"/>
    <n v="4401.42"/>
    <s v="借呗"/>
    <s v="18期"/>
    <s v="华东"/>
    <s v="杭州"/>
    <s v="二组"/>
    <s v="杭州二组"/>
    <s v="普通员工"/>
    <n v="4401.42"/>
    <n v="2020"/>
    <x v="1"/>
  </r>
  <r>
    <d v="2020-05-16T00:00:00"/>
    <n v="1000000044"/>
    <s v="借呗12期"/>
    <n v="1"/>
    <n v="4000.73"/>
    <s v="借呗"/>
    <s v="12期"/>
    <s v="华西北"/>
    <s v="北京"/>
    <s v="三组"/>
    <s v="北京三组"/>
    <s v="管理人员"/>
    <n v="4000.73"/>
    <n v="2020"/>
    <x v="1"/>
  </r>
  <r>
    <d v="2020-05-16T00:00:00"/>
    <n v="1000000036"/>
    <s v="借呗18期"/>
    <n v="1"/>
    <n v="3000.67"/>
    <s v="借呗"/>
    <s v="18期"/>
    <s v="华南"/>
    <s v="广州"/>
    <s v="三组"/>
    <s v="广州三组"/>
    <s v="管理人员"/>
    <n v="3000.67"/>
    <n v="2020"/>
    <x v="1"/>
  </r>
  <r>
    <d v="2020-05-16T00:00:00"/>
    <n v="1000000057"/>
    <s v="借呗18期"/>
    <n v="1"/>
    <n v="762.28"/>
    <s v="借呗"/>
    <s v="18期"/>
    <s v="华东"/>
    <s v="上海"/>
    <s v="二组"/>
    <s v="上海二组"/>
    <s v="普通员工"/>
    <n v="762.28"/>
    <n v="2020"/>
    <x v="1"/>
  </r>
  <r>
    <d v="2020-05-17T00:00:00"/>
    <n v="1000000028"/>
    <s v="借呗12期"/>
    <n v="4"/>
    <n v="60001.53"/>
    <s v="借呗"/>
    <s v="12期"/>
    <s v="华东"/>
    <s v="杭州"/>
    <s v="二组"/>
    <s v="杭州二组"/>
    <s v="普通员工"/>
    <n v="15000.38"/>
    <n v="2020"/>
    <x v="1"/>
  </r>
  <r>
    <d v="2020-05-17T00:00:00"/>
    <n v="1000003926"/>
    <s v="借呗6期"/>
    <n v="3"/>
    <n v="36000.36"/>
    <s v="借呗"/>
    <s v="6期"/>
    <s v="华南"/>
    <s v="广州"/>
    <s v="一组"/>
    <s v="广州一组"/>
    <s v="管理人员"/>
    <n v="12000.12"/>
    <n v="2020"/>
    <x v="1"/>
  </r>
  <r>
    <d v="2020-05-17T00:00:00"/>
    <n v="1000006064"/>
    <s v="借呗18期"/>
    <n v="2"/>
    <n v="31000.42"/>
    <s v="借呗"/>
    <s v="18期"/>
    <s v="华东"/>
    <s v="合肥"/>
    <s v="一组"/>
    <s v="合肥一组"/>
    <s v="普通员工"/>
    <n v="15500.21"/>
    <n v="2020"/>
    <x v="1"/>
  </r>
  <r>
    <d v="2020-05-17T00:00:00"/>
    <n v="1000000043"/>
    <s v="借呗18期"/>
    <n v="1"/>
    <n v="25000.66"/>
    <s v="借呗"/>
    <s v="18期"/>
    <s v="华西北"/>
    <s v="成都"/>
    <s v="一组"/>
    <s v="成都一组"/>
    <s v="普通员工"/>
    <n v="25000.66"/>
    <n v="2020"/>
    <x v="1"/>
  </r>
  <r>
    <d v="2020-05-17T00:00:00"/>
    <n v="1000000928"/>
    <s v="借呗12期"/>
    <n v="2"/>
    <n v="25000.57"/>
    <s v="借呗"/>
    <s v="12期"/>
    <s v="华西北"/>
    <s v="西安"/>
    <s v="一组"/>
    <s v="西安一组"/>
    <s v="普通员工"/>
    <n v="12500.28"/>
    <n v="2020"/>
    <x v="1"/>
  </r>
  <r>
    <d v="2020-05-17T00:00:00"/>
    <n v="1000000068"/>
    <s v="借呗12期"/>
    <n v="1"/>
    <n v="22000.41"/>
    <s v="借呗"/>
    <s v="12期"/>
    <s v="华西北"/>
    <s v="重庆"/>
    <s v="一组"/>
    <s v="重庆一组"/>
    <s v="管理人员"/>
    <n v="22000.41"/>
    <n v="2020"/>
    <x v="1"/>
  </r>
  <r>
    <d v="2020-05-17T00:00:00"/>
    <n v="1000003803"/>
    <s v="借呗12期"/>
    <n v="1"/>
    <n v="20000.61"/>
    <s v="借呗"/>
    <s v="12期"/>
    <s v="华西北"/>
    <s v="北京"/>
    <s v="三组"/>
    <s v="北京三组"/>
    <s v="普通员工"/>
    <n v="20000.61"/>
    <n v="2020"/>
    <x v="1"/>
  </r>
  <r>
    <d v="2020-05-17T00:00:00"/>
    <n v="1000000056"/>
    <s v="借呗12期"/>
    <n v="2"/>
    <n v="19500.57"/>
    <s v="借呗"/>
    <s v="12期"/>
    <s v="华东"/>
    <s v="上海"/>
    <s v="一组"/>
    <s v="上海一组"/>
    <s v="管理人员"/>
    <n v="9750.2800000000007"/>
    <n v="2020"/>
    <x v="1"/>
  </r>
  <r>
    <d v="2020-05-17T00:00:00"/>
    <n v="1000000050"/>
    <s v="借呗18期"/>
    <n v="2"/>
    <n v="19000.79"/>
    <s v="借呗"/>
    <s v="18期"/>
    <s v="华东"/>
    <s v="合肥"/>
    <s v="一组"/>
    <s v="合肥一组"/>
    <s v="普通员工"/>
    <n v="9500.4"/>
    <n v="2020"/>
    <x v="1"/>
  </r>
  <r>
    <d v="2020-05-17T00:00:00"/>
    <n v="1000000566"/>
    <s v="借呗12期"/>
    <n v="1"/>
    <n v="18000.419999999998"/>
    <s v="借呗"/>
    <s v="12期"/>
    <s v="华南"/>
    <s v="广州"/>
    <s v="三组"/>
    <s v="广州三组"/>
    <s v="普通员工"/>
    <n v="18000.419999999998"/>
    <n v="2020"/>
    <x v="1"/>
  </r>
  <r>
    <d v="2020-05-17T00:00:00"/>
    <n v="1000006867"/>
    <s v="借呗12期"/>
    <n v="1"/>
    <n v="18000.189999999999"/>
    <s v="借呗"/>
    <s v="12期"/>
    <s v="华东"/>
    <s v="南京"/>
    <s v="一组"/>
    <s v="南京一组"/>
    <s v="普通员工"/>
    <n v="18000.189999999999"/>
    <n v="2020"/>
    <x v="1"/>
  </r>
  <r>
    <d v="2020-05-17T00:00:00"/>
    <n v="1000000041"/>
    <s v="借呗6期"/>
    <n v="2"/>
    <n v="17500.96"/>
    <s v="借呗"/>
    <s v="6期"/>
    <s v="华西北"/>
    <s v="北京"/>
    <s v="四组"/>
    <s v="北京四组"/>
    <s v="普通员工"/>
    <n v="8750.48"/>
    <n v="2020"/>
    <x v="1"/>
  </r>
  <r>
    <d v="2020-05-17T00:00:00"/>
    <n v="1000000576"/>
    <s v="借呗12期"/>
    <n v="1"/>
    <n v="16999.95"/>
    <s v="借呗"/>
    <s v="12期"/>
    <s v="华东"/>
    <s v="苏州"/>
    <s v="三组"/>
    <s v="苏州三组"/>
    <s v="普通员工"/>
    <n v="16999.95"/>
    <n v="2020"/>
    <x v="1"/>
  </r>
  <r>
    <d v="2020-05-17T00:00:00"/>
    <n v="1000000054"/>
    <s v="借呗12期"/>
    <n v="2"/>
    <n v="16000.93"/>
    <s v="借呗"/>
    <s v="12期"/>
    <s v="华东"/>
    <s v="上海"/>
    <s v="一组"/>
    <s v="上海一组"/>
    <s v="普通员工"/>
    <n v="8000.47"/>
    <n v="2020"/>
    <x v="1"/>
  </r>
  <r>
    <d v="2020-05-17T00:00:00"/>
    <n v="1000000028"/>
    <s v="借呗18期"/>
    <n v="1"/>
    <n v="16000.74"/>
    <s v="借呗"/>
    <s v="18期"/>
    <s v="华东"/>
    <s v="杭州"/>
    <s v="二组"/>
    <s v="杭州二组"/>
    <s v="普通员工"/>
    <n v="16000.74"/>
    <n v="2020"/>
    <x v="1"/>
  </r>
  <r>
    <d v="2020-05-17T00:00:00"/>
    <n v="1000006860"/>
    <s v="借呗12期"/>
    <n v="1"/>
    <n v="16000.68"/>
    <s v="借呗"/>
    <s v="12期"/>
    <s v="华东"/>
    <s v="南京"/>
    <s v="一组"/>
    <s v="南京一组"/>
    <s v="普通员工"/>
    <n v="16000.68"/>
    <n v="2020"/>
    <x v="1"/>
  </r>
  <r>
    <d v="2020-05-17T00:00:00"/>
    <n v="1000007197"/>
    <s v="借呗18期"/>
    <n v="1"/>
    <n v="16000.43"/>
    <s v="借呗"/>
    <s v="18期"/>
    <s v="华东"/>
    <s v="合肥"/>
    <s v="一组"/>
    <s v="合肥一组"/>
    <s v="普通员工"/>
    <n v="16000.43"/>
    <n v="2020"/>
    <x v="1"/>
  </r>
  <r>
    <d v="2020-05-17T00:00:00"/>
    <n v="1000000034"/>
    <s v="借呗12期"/>
    <n v="1"/>
    <n v="15000"/>
    <s v="借呗"/>
    <s v="12期"/>
    <s v="华东"/>
    <s v="苏州"/>
    <s v="一组"/>
    <s v="苏州一组"/>
    <s v="普通员工"/>
    <n v="15000"/>
    <n v="2020"/>
    <x v="1"/>
  </r>
  <r>
    <d v="2020-05-17T00:00:00"/>
    <n v="1000000104"/>
    <s v="借呗12期"/>
    <n v="1"/>
    <n v="13000.36"/>
    <s v="借呗"/>
    <s v="12期"/>
    <s v="华东"/>
    <s v="合肥"/>
    <s v="一组"/>
    <s v="合肥一组"/>
    <s v="普通员工"/>
    <n v="13000.36"/>
    <n v="2020"/>
    <x v="1"/>
  </r>
  <r>
    <d v="2020-05-17T00:00:00"/>
    <n v="1000007320"/>
    <s v="借呗12期"/>
    <n v="1"/>
    <n v="12999.96"/>
    <s v="借呗"/>
    <s v="12期"/>
    <s v="华东"/>
    <s v="上海"/>
    <s v="一组"/>
    <s v="上海一组"/>
    <s v="普通员工"/>
    <n v="12999.96"/>
    <n v="2020"/>
    <x v="1"/>
  </r>
  <r>
    <d v="2020-05-17T00:00:00"/>
    <n v="1000000237"/>
    <s v="借呗12期"/>
    <n v="1"/>
    <n v="12000.55"/>
    <s v="借呗"/>
    <s v="12期"/>
    <s v="华东"/>
    <s v="合肥"/>
    <s v="一组"/>
    <s v="合肥一组"/>
    <s v="普通员工"/>
    <n v="12000.55"/>
    <n v="2020"/>
    <x v="1"/>
  </r>
  <r>
    <d v="2020-05-17T00:00:00"/>
    <n v="1000000032"/>
    <s v="借呗6期"/>
    <n v="2"/>
    <n v="11000.47"/>
    <s v="借呗"/>
    <s v="6期"/>
    <s v="华东"/>
    <s v="苏州"/>
    <s v="一组"/>
    <s v="苏州一组"/>
    <s v="管理人员"/>
    <n v="5500.23"/>
    <n v="2020"/>
    <x v="1"/>
  </r>
  <r>
    <d v="2020-05-17T00:00:00"/>
    <n v="1000000036"/>
    <s v="借呗12期"/>
    <n v="1"/>
    <n v="10000.31"/>
    <s v="借呗"/>
    <s v="12期"/>
    <s v="华南"/>
    <s v="广州"/>
    <s v="三组"/>
    <s v="广州三组"/>
    <s v="管理人员"/>
    <n v="10000.31"/>
    <n v="2020"/>
    <x v="1"/>
  </r>
  <r>
    <d v="2020-05-17T00:00:00"/>
    <n v="1000000045"/>
    <s v="借呗12期"/>
    <n v="1"/>
    <n v="10000.25"/>
    <s v="借呗"/>
    <s v="12期"/>
    <s v="华南"/>
    <s v="深圳"/>
    <s v="一组"/>
    <s v="深圳一组"/>
    <s v="普通员工"/>
    <n v="10000.25"/>
    <n v="2020"/>
    <x v="1"/>
  </r>
  <r>
    <d v="2020-05-17T00:00:00"/>
    <n v="1000000104"/>
    <s v="借呗18期"/>
    <n v="1"/>
    <n v="9999.9699999999993"/>
    <s v="借呗"/>
    <s v="18期"/>
    <s v="华东"/>
    <s v="合肥"/>
    <s v="一组"/>
    <s v="合肥一组"/>
    <s v="普通员工"/>
    <n v="9999.9699999999993"/>
    <n v="2020"/>
    <x v="1"/>
  </r>
  <r>
    <d v="2020-05-17T00:00:00"/>
    <n v="1000003803"/>
    <s v="借呗6期"/>
    <n v="1"/>
    <n v="9000.51"/>
    <s v="借呗"/>
    <s v="6期"/>
    <s v="华西北"/>
    <s v="北京"/>
    <s v="三组"/>
    <s v="北京三组"/>
    <s v="普通员工"/>
    <n v="9000.51"/>
    <n v="2020"/>
    <x v="1"/>
  </r>
  <r>
    <d v="2020-05-17T00:00:00"/>
    <n v="1000004256"/>
    <s v="借呗12期"/>
    <n v="1"/>
    <n v="8000.5"/>
    <s v="借呗"/>
    <s v="12期"/>
    <s v="华东"/>
    <s v="合肥"/>
    <s v="一组"/>
    <s v="合肥一组"/>
    <s v="普通员工"/>
    <n v="8000.5"/>
    <n v="2020"/>
    <x v="1"/>
  </r>
  <r>
    <d v="2020-05-17T00:00:00"/>
    <n v="1000004170"/>
    <s v="借呗12期"/>
    <n v="1"/>
    <n v="7500.25"/>
    <s v="借呗"/>
    <s v="12期"/>
    <s v="华东"/>
    <s v="上海"/>
    <s v="二组"/>
    <s v="上海二组"/>
    <s v="管理人员"/>
    <n v="7500.25"/>
    <n v="2020"/>
    <x v="1"/>
  </r>
  <r>
    <d v="2020-05-17T00:00:00"/>
    <n v="1000000237"/>
    <s v="借呗18期"/>
    <n v="1"/>
    <n v="7000.04"/>
    <s v="借呗"/>
    <s v="18期"/>
    <s v="华东"/>
    <s v="合肥"/>
    <s v="一组"/>
    <s v="合肥一组"/>
    <s v="普通员工"/>
    <n v="7000.04"/>
    <n v="2020"/>
    <x v="1"/>
  </r>
  <r>
    <d v="2020-05-17T00:00:00"/>
    <n v="1000000036"/>
    <s v="借呗6期"/>
    <n v="2"/>
    <n v="6573.13"/>
    <s v="借呗"/>
    <s v="6期"/>
    <s v="华南"/>
    <s v="广州"/>
    <s v="三组"/>
    <s v="广州三组"/>
    <s v="管理人员"/>
    <n v="3286.57"/>
    <n v="2020"/>
    <x v="1"/>
  </r>
  <r>
    <d v="2020-05-17T00:00:00"/>
    <n v="1000000040"/>
    <s v="借呗12期"/>
    <n v="1"/>
    <n v="6500.73"/>
    <s v="借呗"/>
    <s v="12期"/>
    <s v="华西北"/>
    <s v="北京"/>
    <s v="四组"/>
    <s v="北京四组"/>
    <s v="管理人员"/>
    <n v="6500.73"/>
    <n v="2020"/>
    <x v="1"/>
  </r>
  <r>
    <d v="2020-05-17T00:00:00"/>
    <n v="1000000037"/>
    <s v="借呗12期"/>
    <n v="1"/>
    <n v="6500.6"/>
    <s v="借呗"/>
    <s v="12期"/>
    <s v="华东"/>
    <s v="杭州"/>
    <s v="二组"/>
    <s v="杭州二组"/>
    <s v="普通员工"/>
    <n v="6500.6"/>
    <n v="2020"/>
    <x v="1"/>
  </r>
  <r>
    <d v="2020-05-17T00:00:00"/>
    <n v="1000000041"/>
    <s v="借呗12期"/>
    <n v="1"/>
    <n v="5000.6000000000004"/>
    <s v="借呗"/>
    <s v="12期"/>
    <s v="华西北"/>
    <s v="北京"/>
    <s v="四组"/>
    <s v="北京四组"/>
    <s v="普通员工"/>
    <n v="5000.6000000000004"/>
    <n v="2020"/>
    <x v="1"/>
  </r>
  <r>
    <d v="2020-05-17T00:00:00"/>
    <n v="1000000566"/>
    <s v="借呗6期"/>
    <n v="1"/>
    <n v="5000.42"/>
    <s v="借呗"/>
    <s v="6期"/>
    <s v="华南"/>
    <s v="广州"/>
    <s v="三组"/>
    <s v="广州三组"/>
    <s v="普通员工"/>
    <n v="5000.42"/>
    <n v="2020"/>
    <x v="1"/>
  </r>
  <r>
    <d v="2020-05-17T00:00:00"/>
    <n v="1000006064"/>
    <s v="借呗12期"/>
    <n v="1"/>
    <n v="5000.3999999999996"/>
    <s v="借呗"/>
    <s v="12期"/>
    <s v="华东"/>
    <s v="合肥"/>
    <s v="一组"/>
    <s v="合肥一组"/>
    <s v="普通员工"/>
    <n v="5000.3999999999996"/>
    <n v="2020"/>
    <x v="1"/>
  </r>
  <r>
    <d v="2020-05-17T00:00:00"/>
    <n v="1000000576"/>
    <s v="借呗6期"/>
    <n v="1"/>
    <n v="5000.3900000000003"/>
    <s v="借呗"/>
    <s v="6期"/>
    <s v="华东"/>
    <s v="苏州"/>
    <s v="三组"/>
    <s v="苏州三组"/>
    <s v="普通员工"/>
    <n v="5000.3900000000003"/>
    <n v="2020"/>
    <x v="1"/>
  </r>
  <r>
    <d v="2020-05-17T00:00:00"/>
    <n v="1000003489"/>
    <s v="借呗6期"/>
    <n v="1"/>
    <n v="5000.08"/>
    <s v="借呗"/>
    <s v="6期"/>
    <s v="华南"/>
    <s v="广州"/>
    <s v="一组"/>
    <s v="广州一组"/>
    <s v="普通员工"/>
    <n v="5000.08"/>
    <n v="2020"/>
    <x v="1"/>
  </r>
  <r>
    <d v="2020-05-17T00:00:00"/>
    <n v="1000000056"/>
    <s v="借呗6期"/>
    <n v="1"/>
    <n v="3000.52"/>
    <s v="借呗"/>
    <s v="6期"/>
    <s v="华东"/>
    <s v="上海"/>
    <s v="一组"/>
    <s v="上海一组"/>
    <s v="管理人员"/>
    <n v="3000.52"/>
    <n v="2020"/>
    <x v="1"/>
  </r>
  <r>
    <d v="2020-05-17T00:00:00"/>
    <n v="1000000052"/>
    <s v="借呗18期"/>
    <n v="1"/>
    <n v="2439.7399999999998"/>
    <s v="借呗"/>
    <s v="18期"/>
    <s v="华东"/>
    <s v="上海"/>
    <s v="二组"/>
    <s v="上海二组"/>
    <s v="普通员工"/>
    <n v="2439.7399999999998"/>
    <n v="2020"/>
    <x v="1"/>
  </r>
  <r>
    <d v="2020-05-17T00:00:00"/>
    <n v="1000000034"/>
    <s v="借呗6期"/>
    <n v="1"/>
    <n v="1900.75"/>
    <s v="借呗"/>
    <s v="6期"/>
    <s v="华东"/>
    <s v="苏州"/>
    <s v="一组"/>
    <s v="苏州一组"/>
    <s v="普通员工"/>
    <n v="1900.75"/>
    <n v="2020"/>
    <x v="1"/>
  </r>
  <r>
    <d v="2020-05-17T00:00:00"/>
    <n v="1000000057"/>
    <s v="借呗6期"/>
    <n v="1"/>
    <n v="1257.68"/>
    <s v="借呗"/>
    <s v="6期"/>
    <s v="华东"/>
    <s v="上海"/>
    <s v="二组"/>
    <s v="上海二组"/>
    <s v="普通员工"/>
    <n v="1257.68"/>
    <n v="2020"/>
    <x v="1"/>
  </r>
  <r>
    <d v="2020-05-17T00:00:00"/>
    <n v="1000000039"/>
    <s v="借呗6期"/>
    <n v="1"/>
    <n v="1000.51"/>
    <s v="借呗"/>
    <s v="6期"/>
    <s v="华东"/>
    <s v="苏州"/>
    <s v="二组"/>
    <s v="苏州二组"/>
    <s v="管理人员"/>
    <n v="1000.51"/>
    <n v="2020"/>
    <x v="1"/>
  </r>
  <r>
    <d v="2020-05-17T00:00:00"/>
    <n v="1000001513"/>
    <s v="借呗12期"/>
    <n v="1"/>
    <n v="623.54"/>
    <s v="借呗"/>
    <s v="12期"/>
    <s v="华东"/>
    <s v="上海"/>
    <s v="二组"/>
    <s v="上海二组"/>
    <s v="普通员工"/>
    <n v="623.54"/>
    <n v="2020"/>
    <x v="1"/>
  </r>
  <r>
    <d v="2020-05-18T00:00:00"/>
    <n v="1000003926"/>
    <s v="借呗12期"/>
    <n v="4"/>
    <n v="48001.22"/>
    <s v="借呗"/>
    <s v="12期"/>
    <s v="华南"/>
    <s v="广州"/>
    <s v="一组"/>
    <s v="广州一组"/>
    <s v="管理人员"/>
    <n v="12000.3"/>
    <n v="2020"/>
    <x v="1"/>
  </r>
  <r>
    <d v="2020-05-18T00:00:00"/>
    <n v="1000005873"/>
    <s v="借呗18期"/>
    <n v="1"/>
    <n v="25000.62"/>
    <s v="借呗"/>
    <s v="18期"/>
    <s v="华东"/>
    <s v="杭州"/>
    <s v="二组"/>
    <s v="杭州二组"/>
    <s v="管理人员"/>
    <n v="25000.62"/>
    <n v="2020"/>
    <x v="1"/>
  </r>
  <r>
    <d v="2020-05-18T00:00:00"/>
    <n v="1000000067"/>
    <s v="借呗6期"/>
    <n v="1"/>
    <n v="22000.63"/>
    <s v="借呗"/>
    <s v="6期"/>
    <s v="华东"/>
    <s v="苏州"/>
    <s v="二组"/>
    <s v="苏州二组"/>
    <s v="普通员工"/>
    <n v="22000.63"/>
    <n v="2020"/>
    <x v="1"/>
  </r>
  <r>
    <d v="2020-05-18T00:00:00"/>
    <n v="1000000576"/>
    <s v="借呗12期"/>
    <n v="1"/>
    <n v="20000.66"/>
    <s v="借呗"/>
    <s v="12期"/>
    <s v="华东"/>
    <s v="苏州"/>
    <s v="三组"/>
    <s v="苏州三组"/>
    <s v="普通员工"/>
    <n v="20000.66"/>
    <n v="2020"/>
    <x v="1"/>
  </r>
  <r>
    <d v="2020-05-18T00:00:00"/>
    <n v="1000001524"/>
    <s v="借呗18期"/>
    <n v="1"/>
    <n v="20000.41"/>
    <s v="借呗"/>
    <s v="18期"/>
    <s v="华东"/>
    <s v="苏州"/>
    <s v="二组"/>
    <s v="苏州二组"/>
    <s v="普通员工"/>
    <n v="20000.41"/>
    <n v="2020"/>
    <x v="1"/>
  </r>
  <r>
    <d v="2020-05-18T00:00:00"/>
    <n v="1000000034"/>
    <s v="借呗12期"/>
    <n v="1"/>
    <n v="20000.13"/>
    <s v="借呗"/>
    <s v="12期"/>
    <s v="华东"/>
    <s v="苏州"/>
    <s v="一组"/>
    <s v="苏州一组"/>
    <s v="普通员工"/>
    <n v="20000.13"/>
    <n v="2020"/>
    <x v="1"/>
  </r>
  <r>
    <d v="2020-05-18T00:00:00"/>
    <n v="1000000028"/>
    <s v="借呗12期"/>
    <n v="2"/>
    <n v="18500.28"/>
    <s v="借呗"/>
    <s v="12期"/>
    <s v="华东"/>
    <s v="杭州"/>
    <s v="二组"/>
    <s v="杭州二组"/>
    <s v="普通员工"/>
    <n v="9250.14"/>
    <n v="2020"/>
    <x v="1"/>
  </r>
  <r>
    <d v="2020-05-18T00:00:00"/>
    <n v="1000006869"/>
    <s v="借呗12期"/>
    <n v="1"/>
    <n v="18000.2"/>
    <s v="借呗"/>
    <s v="12期"/>
    <s v="华东"/>
    <s v="南京"/>
    <s v="一组"/>
    <s v="南京一组"/>
    <s v="普通员工"/>
    <n v="18000.2"/>
    <n v="2020"/>
    <x v="1"/>
  </r>
  <r>
    <d v="2020-05-18T00:00:00"/>
    <n v="1000000237"/>
    <s v="借呗18期"/>
    <n v="1"/>
    <n v="17000.46"/>
    <s v="借呗"/>
    <s v="18期"/>
    <s v="华东"/>
    <s v="合肥"/>
    <s v="一组"/>
    <s v="合肥一组"/>
    <s v="普通员工"/>
    <n v="17000.46"/>
    <n v="2020"/>
    <x v="1"/>
  </r>
  <r>
    <d v="2020-05-18T00:00:00"/>
    <n v="1000003926"/>
    <s v="借呗6期"/>
    <n v="1"/>
    <n v="16000.06"/>
    <s v="借呗"/>
    <s v="6期"/>
    <s v="华南"/>
    <s v="广州"/>
    <s v="一组"/>
    <s v="广州一组"/>
    <s v="管理人员"/>
    <n v="16000.06"/>
    <n v="2020"/>
    <x v="1"/>
  </r>
  <r>
    <d v="2020-05-18T00:00:00"/>
    <n v="1000000068"/>
    <s v="借呗12期"/>
    <n v="2"/>
    <n v="15500.56"/>
    <s v="借呗"/>
    <s v="12期"/>
    <s v="华西北"/>
    <s v="重庆"/>
    <s v="一组"/>
    <s v="重庆一组"/>
    <s v="管理人员"/>
    <n v="7750.28"/>
    <n v="2020"/>
    <x v="1"/>
  </r>
  <r>
    <d v="2020-05-18T00:00:00"/>
    <n v="1000000036"/>
    <s v="借呗6期"/>
    <n v="2"/>
    <n v="15500.529999999999"/>
    <s v="借呗"/>
    <s v="6期"/>
    <s v="华南"/>
    <s v="广州"/>
    <s v="三组"/>
    <s v="广州三组"/>
    <s v="管理人员"/>
    <n v="7750.26"/>
    <n v="2020"/>
    <x v="1"/>
  </r>
  <r>
    <d v="2020-05-18T00:00:00"/>
    <n v="1000004256"/>
    <s v="借呗18期"/>
    <n v="1"/>
    <n v="15000.47"/>
    <s v="借呗"/>
    <s v="18期"/>
    <s v="华东"/>
    <s v="合肥"/>
    <s v="一组"/>
    <s v="合肥一组"/>
    <s v="普通员工"/>
    <n v="15000.47"/>
    <n v="2020"/>
    <x v="1"/>
  </r>
  <r>
    <d v="2020-05-18T00:00:00"/>
    <n v="1000000928"/>
    <s v="借呗12期"/>
    <n v="1"/>
    <n v="15000.35"/>
    <s v="借呗"/>
    <s v="12期"/>
    <s v="华西北"/>
    <s v="西安"/>
    <s v="一组"/>
    <s v="西安一组"/>
    <s v="普通员工"/>
    <n v="15000.35"/>
    <n v="2020"/>
    <x v="1"/>
  </r>
  <r>
    <d v="2020-05-18T00:00:00"/>
    <n v="1000000928"/>
    <s v="借呗18期"/>
    <n v="1"/>
    <n v="14000.14"/>
    <s v="借呗"/>
    <s v="18期"/>
    <s v="华西北"/>
    <s v="西安"/>
    <s v="一组"/>
    <s v="西安一组"/>
    <s v="普通员工"/>
    <n v="14000.14"/>
    <n v="2020"/>
    <x v="1"/>
  </r>
  <r>
    <d v="2020-05-18T00:00:00"/>
    <n v="1000005873"/>
    <s v="借呗12期"/>
    <n v="1"/>
    <n v="12999.97"/>
    <s v="借呗"/>
    <s v="12期"/>
    <s v="华东"/>
    <s v="杭州"/>
    <s v="二组"/>
    <s v="杭州二组"/>
    <s v="管理人员"/>
    <n v="12999.97"/>
    <n v="2020"/>
    <x v="1"/>
  </r>
  <r>
    <d v="2020-05-18T00:00:00"/>
    <n v="1000000032"/>
    <s v="借呗12期"/>
    <n v="1"/>
    <n v="11000.47"/>
    <s v="借呗"/>
    <s v="12期"/>
    <s v="华东"/>
    <s v="苏州"/>
    <s v="一组"/>
    <s v="苏州一组"/>
    <s v="管理人员"/>
    <n v="11000.47"/>
    <n v="2020"/>
    <x v="1"/>
  </r>
  <r>
    <d v="2020-05-18T00:00:00"/>
    <n v="1000006867"/>
    <s v="借呗6期"/>
    <n v="1"/>
    <n v="10000.64"/>
    <s v="借呗"/>
    <s v="6期"/>
    <s v="华东"/>
    <s v="南京"/>
    <s v="一组"/>
    <s v="南京一组"/>
    <s v="普通员工"/>
    <n v="10000.64"/>
    <n v="2020"/>
    <x v="1"/>
  </r>
  <r>
    <d v="2020-05-18T00:00:00"/>
    <n v="1000000566"/>
    <s v="借呗18期"/>
    <n v="1"/>
    <n v="10000.120000000001"/>
    <s v="借呗"/>
    <s v="18期"/>
    <s v="华南"/>
    <s v="广州"/>
    <s v="三组"/>
    <s v="广州三组"/>
    <s v="普通员工"/>
    <n v="10000.120000000001"/>
    <n v="2020"/>
    <x v="1"/>
  </r>
  <r>
    <d v="2020-05-18T00:00:00"/>
    <n v="1000000037"/>
    <s v="借呗12期"/>
    <n v="1"/>
    <n v="9000.6200000000008"/>
    <s v="借呗"/>
    <s v="12期"/>
    <s v="华东"/>
    <s v="杭州"/>
    <s v="二组"/>
    <s v="杭州二组"/>
    <s v="普通员工"/>
    <n v="9000.6200000000008"/>
    <n v="2020"/>
    <x v="1"/>
  </r>
  <r>
    <d v="2020-05-18T00:00:00"/>
    <n v="1000004170"/>
    <s v="借呗6期"/>
    <n v="1"/>
    <n v="9000.59"/>
    <s v="借呗"/>
    <s v="6期"/>
    <s v="华东"/>
    <s v="上海"/>
    <s v="二组"/>
    <s v="上海二组"/>
    <s v="管理人员"/>
    <n v="9000.59"/>
    <n v="2020"/>
    <x v="1"/>
  </r>
  <r>
    <d v="2020-05-18T00:00:00"/>
    <n v="1000000037"/>
    <s v="借呗6期"/>
    <n v="1"/>
    <n v="9000.49"/>
    <s v="借呗"/>
    <s v="6期"/>
    <s v="华东"/>
    <s v="杭州"/>
    <s v="二组"/>
    <s v="杭州二组"/>
    <s v="普通员工"/>
    <n v="9000.49"/>
    <n v="2020"/>
    <x v="1"/>
  </r>
  <r>
    <d v="2020-05-18T00:00:00"/>
    <n v="1000000104"/>
    <s v="借呗6期"/>
    <n v="1"/>
    <n v="9000.24"/>
    <s v="借呗"/>
    <s v="6期"/>
    <s v="华东"/>
    <s v="合肥"/>
    <s v="一组"/>
    <s v="合肥一组"/>
    <s v="普通员工"/>
    <n v="9000.24"/>
    <n v="2020"/>
    <x v="1"/>
  </r>
  <r>
    <d v="2020-05-18T00:00:00"/>
    <n v="1000000576"/>
    <s v="借呗18期"/>
    <n v="1"/>
    <n v="9000.24"/>
    <s v="借呗"/>
    <s v="18期"/>
    <s v="华东"/>
    <s v="苏州"/>
    <s v="三组"/>
    <s v="苏州三组"/>
    <s v="普通员工"/>
    <n v="9000.24"/>
    <n v="2020"/>
    <x v="1"/>
  </r>
  <r>
    <d v="2020-05-18T00:00:00"/>
    <n v="1000000566"/>
    <s v="借呗6期"/>
    <n v="1"/>
    <n v="8000.36"/>
    <s v="借呗"/>
    <s v="6期"/>
    <s v="华南"/>
    <s v="广州"/>
    <s v="三组"/>
    <s v="广州三组"/>
    <s v="普通员工"/>
    <n v="8000.36"/>
    <n v="2020"/>
    <x v="1"/>
  </r>
  <r>
    <d v="2020-05-18T00:00:00"/>
    <n v="1000006064"/>
    <s v="借呗18期"/>
    <n v="1"/>
    <n v="8000.23"/>
    <s v="借呗"/>
    <s v="18期"/>
    <s v="华东"/>
    <s v="合肥"/>
    <s v="一组"/>
    <s v="合肥一组"/>
    <s v="普通员工"/>
    <n v="8000.23"/>
    <n v="2020"/>
    <x v="1"/>
  </r>
  <r>
    <d v="2020-05-18T00:00:00"/>
    <n v="1000006860"/>
    <s v="借呗6期"/>
    <n v="1"/>
    <n v="5000.3100000000004"/>
    <s v="借呗"/>
    <s v="6期"/>
    <s v="华东"/>
    <s v="南京"/>
    <s v="一组"/>
    <s v="南京一组"/>
    <s v="普通员工"/>
    <n v="5000.3100000000004"/>
    <n v="2020"/>
    <x v="1"/>
  </r>
  <r>
    <d v="2020-05-18T00:00:00"/>
    <n v="1000000036"/>
    <s v="借呗18期"/>
    <n v="1"/>
    <n v="4030.14"/>
    <s v="借呗"/>
    <s v="18期"/>
    <s v="华南"/>
    <s v="广州"/>
    <s v="三组"/>
    <s v="广州三组"/>
    <s v="管理人员"/>
    <n v="4030.14"/>
    <n v="2020"/>
    <x v="1"/>
  </r>
  <r>
    <d v="2020-05-18T00:00:00"/>
    <n v="1000000028"/>
    <s v="借呗6期"/>
    <n v="1"/>
    <n v="2000.72"/>
    <s v="借呗"/>
    <s v="6期"/>
    <s v="华东"/>
    <s v="杭州"/>
    <s v="二组"/>
    <s v="杭州二组"/>
    <s v="普通员工"/>
    <n v="2000.72"/>
    <n v="2020"/>
    <x v="1"/>
  </r>
  <r>
    <d v="2020-05-18T00:00:00"/>
    <n v="1000000032"/>
    <s v="借呗6期"/>
    <n v="2"/>
    <n v="1500.39"/>
    <s v="借呗"/>
    <s v="6期"/>
    <s v="华东"/>
    <s v="苏州"/>
    <s v="一组"/>
    <s v="苏州一组"/>
    <s v="管理人员"/>
    <n v="750.2"/>
    <n v="2020"/>
    <x v="1"/>
  </r>
  <r>
    <d v="2020-05-18T00:00:00"/>
    <n v="1000000050"/>
    <s v="借呗6期"/>
    <n v="2"/>
    <n v="1486.25"/>
    <s v="借呗"/>
    <s v="6期"/>
    <s v="华东"/>
    <s v="合肥"/>
    <s v="一组"/>
    <s v="合肥一组"/>
    <s v="普通员工"/>
    <n v="743.12"/>
    <n v="2020"/>
    <x v="1"/>
  </r>
  <r>
    <d v="2020-05-18T00:00:00"/>
    <n v="1000000029"/>
    <s v="借呗6期"/>
    <n v="1"/>
    <n v="984.97"/>
    <s v="借呗"/>
    <s v="6期"/>
    <s v="华东"/>
    <s v="杭州"/>
    <s v="二组"/>
    <s v="杭州二组"/>
    <s v="普通员工"/>
    <n v="984.97"/>
    <n v="2020"/>
    <x v="1"/>
  </r>
  <r>
    <d v="2020-05-18T00:00:00"/>
    <n v="1000000034"/>
    <s v="借呗6期"/>
    <n v="1"/>
    <n v="981.99"/>
    <s v="借呗"/>
    <s v="6期"/>
    <s v="华东"/>
    <s v="苏州"/>
    <s v="一组"/>
    <s v="苏州一组"/>
    <s v="普通员工"/>
    <n v="981.99"/>
    <n v="2020"/>
    <x v="1"/>
  </r>
  <r>
    <d v="2020-05-18T00:00:00"/>
    <n v="1000000034"/>
    <s v="借呗18期"/>
    <n v="1"/>
    <n v="762.28"/>
    <s v="借呗"/>
    <s v="18期"/>
    <s v="华东"/>
    <s v="苏州"/>
    <s v="一组"/>
    <s v="苏州一组"/>
    <s v="普通员工"/>
    <n v="762.28"/>
    <n v="2020"/>
    <x v="1"/>
  </r>
  <r>
    <d v="2020-05-19T00:00:00"/>
    <n v="1000006064"/>
    <s v="借呗18期"/>
    <n v="2"/>
    <n v="32000.94"/>
    <s v="借呗"/>
    <s v="18期"/>
    <s v="华东"/>
    <s v="合肥"/>
    <s v="一组"/>
    <s v="合肥一组"/>
    <s v="普通员工"/>
    <n v="16000.47"/>
    <n v="2020"/>
    <x v="1"/>
  </r>
  <r>
    <d v="2020-05-19T00:00:00"/>
    <n v="1000004256"/>
    <s v="借呗18期"/>
    <n v="1"/>
    <n v="25000.16"/>
    <s v="借呗"/>
    <s v="18期"/>
    <s v="华东"/>
    <s v="合肥"/>
    <s v="一组"/>
    <s v="合肥一组"/>
    <s v="普通员工"/>
    <n v="25000.16"/>
    <n v="2020"/>
    <x v="1"/>
  </r>
  <r>
    <d v="2020-05-19T00:00:00"/>
    <n v="1000000054"/>
    <s v="借呗12期"/>
    <n v="2"/>
    <n v="23000.799999999999"/>
    <s v="借呗"/>
    <s v="12期"/>
    <s v="华东"/>
    <s v="上海"/>
    <s v="一组"/>
    <s v="上海一组"/>
    <s v="普通员工"/>
    <n v="11500.4"/>
    <n v="2020"/>
    <x v="1"/>
  </r>
  <r>
    <d v="2020-05-19T00:00:00"/>
    <n v="1000000036"/>
    <s v="借呗12期"/>
    <n v="1"/>
    <n v="22000.45"/>
    <s v="借呗"/>
    <s v="12期"/>
    <s v="华南"/>
    <s v="广州"/>
    <s v="三组"/>
    <s v="广州三组"/>
    <s v="管理人员"/>
    <n v="22000.45"/>
    <n v="2020"/>
    <x v="1"/>
  </r>
  <r>
    <d v="2020-05-19T00:00:00"/>
    <n v="1000000028"/>
    <s v="借呗12期"/>
    <n v="1"/>
    <n v="22000"/>
    <s v="借呗"/>
    <s v="12期"/>
    <s v="华东"/>
    <s v="杭州"/>
    <s v="二组"/>
    <s v="杭州二组"/>
    <s v="普通员工"/>
    <n v="22000"/>
    <n v="2020"/>
    <x v="1"/>
  </r>
  <r>
    <d v="2020-05-19T00:00:00"/>
    <n v="1000000052"/>
    <s v="借呗6期"/>
    <n v="1"/>
    <n v="20000.740000000002"/>
    <s v="借呗"/>
    <s v="6期"/>
    <s v="华东"/>
    <s v="上海"/>
    <s v="二组"/>
    <s v="上海二组"/>
    <s v="普通员工"/>
    <n v="20000.740000000002"/>
    <n v="2020"/>
    <x v="1"/>
  </r>
  <r>
    <d v="2020-05-19T00:00:00"/>
    <n v="1000000046"/>
    <s v="借呗12期"/>
    <n v="1"/>
    <n v="20000.45"/>
    <s v="借呗"/>
    <s v="12期"/>
    <s v="华西北"/>
    <s v="成都"/>
    <s v="一组"/>
    <s v="成都一组"/>
    <s v="普通员工"/>
    <n v="20000.45"/>
    <n v="2020"/>
    <x v="1"/>
  </r>
  <r>
    <d v="2020-05-19T00:00:00"/>
    <n v="1000000050"/>
    <s v="借呗18期"/>
    <n v="2"/>
    <n v="19000.68"/>
    <s v="借呗"/>
    <s v="18期"/>
    <s v="华东"/>
    <s v="合肥"/>
    <s v="一组"/>
    <s v="合肥一组"/>
    <s v="普通员工"/>
    <n v="9500.34"/>
    <n v="2020"/>
    <x v="1"/>
  </r>
  <r>
    <d v="2020-05-19T00:00:00"/>
    <n v="1000000043"/>
    <s v="借呗6期"/>
    <n v="1"/>
    <n v="17000.259999999998"/>
    <s v="借呗"/>
    <s v="6期"/>
    <s v="华西北"/>
    <s v="成都"/>
    <s v="一组"/>
    <s v="成都一组"/>
    <s v="普通员工"/>
    <n v="17000.259999999998"/>
    <n v="2020"/>
    <x v="1"/>
  </r>
  <r>
    <d v="2020-05-19T00:00:00"/>
    <n v="1000000045"/>
    <s v="借呗12期"/>
    <n v="1"/>
    <n v="15800.63"/>
    <s v="借呗"/>
    <s v="12期"/>
    <s v="华南"/>
    <s v="深圳"/>
    <s v="一组"/>
    <s v="深圳一组"/>
    <s v="普通员工"/>
    <n v="15800.63"/>
    <n v="2020"/>
    <x v="1"/>
  </r>
  <r>
    <d v="2020-05-19T00:00:00"/>
    <n v="1000000068"/>
    <s v="借呗6期"/>
    <n v="2"/>
    <n v="15001.130000000001"/>
    <s v="借呗"/>
    <s v="6期"/>
    <s v="华西北"/>
    <s v="重庆"/>
    <s v="一组"/>
    <s v="重庆一组"/>
    <s v="管理人员"/>
    <n v="7500.57"/>
    <n v="2020"/>
    <x v="1"/>
  </r>
  <r>
    <d v="2020-05-19T00:00:00"/>
    <n v="1000000040"/>
    <s v="借呗6期"/>
    <n v="1"/>
    <n v="15000.5"/>
    <s v="借呗"/>
    <s v="6期"/>
    <s v="华西北"/>
    <s v="北京"/>
    <s v="四组"/>
    <s v="北京四组"/>
    <s v="管理人员"/>
    <n v="15000.5"/>
    <n v="2020"/>
    <x v="1"/>
  </r>
  <r>
    <d v="2020-05-19T00:00:00"/>
    <n v="1000000104"/>
    <s v="借呗12期"/>
    <n v="1"/>
    <n v="15000.4"/>
    <s v="借呗"/>
    <s v="12期"/>
    <s v="华东"/>
    <s v="合肥"/>
    <s v="一组"/>
    <s v="合肥一组"/>
    <s v="普通员工"/>
    <n v="15000.4"/>
    <n v="2020"/>
    <x v="1"/>
  </r>
  <r>
    <d v="2020-05-19T00:00:00"/>
    <n v="1000000039"/>
    <s v="借呗6期"/>
    <n v="3"/>
    <n v="14501.84"/>
    <s v="借呗"/>
    <s v="6期"/>
    <s v="华东"/>
    <s v="苏州"/>
    <s v="二组"/>
    <s v="苏州二组"/>
    <s v="管理人员"/>
    <n v="4833.95"/>
    <n v="2020"/>
    <x v="1"/>
  </r>
  <r>
    <d v="2020-05-19T00:00:00"/>
    <n v="1000000566"/>
    <s v="借呗18期"/>
    <n v="1"/>
    <n v="14000.71"/>
    <s v="借呗"/>
    <s v="18期"/>
    <s v="华南"/>
    <s v="广州"/>
    <s v="三组"/>
    <s v="广州三组"/>
    <s v="普通员工"/>
    <n v="14000.71"/>
    <n v="2020"/>
    <x v="1"/>
  </r>
  <r>
    <d v="2020-05-19T00:00:00"/>
    <n v="1000000928"/>
    <s v="借呗12期"/>
    <n v="1"/>
    <n v="13000.11"/>
    <s v="借呗"/>
    <s v="12期"/>
    <s v="华西北"/>
    <s v="西安"/>
    <s v="一组"/>
    <s v="西安一组"/>
    <s v="普通员工"/>
    <n v="13000.11"/>
    <n v="2020"/>
    <x v="1"/>
  </r>
  <r>
    <d v="2020-05-19T00:00:00"/>
    <n v="1000000044"/>
    <s v="借呗6期"/>
    <n v="2"/>
    <n v="12500.900000000001"/>
    <s v="借呗"/>
    <s v="6期"/>
    <s v="华西北"/>
    <s v="北京"/>
    <s v="三组"/>
    <s v="北京三组"/>
    <s v="管理人员"/>
    <n v="6250.45"/>
    <n v="2020"/>
    <x v="1"/>
  </r>
  <r>
    <d v="2020-05-19T00:00:00"/>
    <n v="1000000056"/>
    <s v="借呗12期"/>
    <n v="1"/>
    <n v="12000.32"/>
    <s v="借呗"/>
    <s v="12期"/>
    <s v="华东"/>
    <s v="上海"/>
    <s v="一组"/>
    <s v="上海一组"/>
    <s v="管理人员"/>
    <n v="12000.32"/>
    <n v="2020"/>
    <x v="1"/>
  </r>
  <r>
    <d v="2020-05-19T00:00:00"/>
    <n v="1000006867"/>
    <s v="借呗12期"/>
    <n v="1"/>
    <n v="11000.35"/>
    <s v="借呗"/>
    <s v="12期"/>
    <s v="华东"/>
    <s v="南京"/>
    <s v="一组"/>
    <s v="南京一组"/>
    <s v="普通员工"/>
    <n v="11000.35"/>
    <n v="2020"/>
    <x v="1"/>
  </r>
  <r>
    <d v="2020-05-19T00:00:00"/>
    <n v="1000000040"/>
    <s v="借呗12期"/>
    <n v="1"/>
    <n v="10000.23"/>
    <s v="借呗"/>
    <s v="12期"/>
    <s v="华西北"/>
    <s v="北京"/>
    <s v="四组"/>
    <s v="北京四组"/>
    <s v="管理人员"/>
    <n v="10000.23"/>
    <n v="2020"/>
    <x v="1"/>
  </r>
  <r>
    <d v="2020-05-19T00:00:00"/>
    <n v="1000000031"/>
    <s v="借呗6期"/>
    <n v="1"/>
    <n v="10000.17"/>
    <s v="借呗"/>
    <s v="6期"/>
    <s v="华东"/>
    <s v="杭州"/>
    <s v="一组"/>
    <s v="杭州一组"/>
    <s v="管理人员"/>
    <n v="10000.17"/>
    <n v="2020"/>
    <x v="1"/>
  </r>
  <r>
    <d v="2020-05-19T00:00:00"/>
    <n v="1000000044"/>
    <s v="借呗12期"/>
    <n v="1"/>
    <n v="9000.43"/>
    <s v="借呗"/>
    <s v="12期"/>
    <s v="华西北"/>
    <s v="北京"/>
    <s v="三组"/>
    <s v="北京三组"/>
    <s v="管理人员"/>
    <n v="9000.43"/>
    <n v="2020"/>
    <x v="1"/>
  </r>
  <r>
    <d v="2020-05-19T00:00:00"/>
    <n v="1000005873"/>
    <s v="借呗6期"/>
    <n v="1"/>
    <n v="7000.43"/>
    <s v="借呗"/>
    <s v="6期"/>
    <s v="华东"/>
    <s v="杭州"/>
    <s v="二组"/>
    <s v="杭州二组"/>
    <s v="管理人员"/>
    <n v="7000.43"/>
    <n v="2020"/>
    <x v="1"/>
  </r>
  <r>
    <d v="2020-05-19T00:00:00"/>
    <n v="1000000037"/>
    <s v="借呗12期"/>
    <n v="1"/>
    <n v="7000.14"/>
    <s v="借呗"/>
    <s v="12期"/>
    <s v="华东"/>
    <s v="杭州"/>
    <s v="二组"/>
    <s v="杭州二组"/>
    <s v="普通员工"/>
    <n v="7000.14"/>
    <n v="2020"/>
    <x v="1"/>
  </r>
  <r>
    <d v="2020-05-19T00:00:00"/>
    <n v="1000000041"/>
    <s v="借呗6期"/>
    <n v="1"/>
    <n v="6499.99"/>
    <s v="借呗"/>
    <s v="6期"/>
    <s v="华西北"/>
    <s v="北京"/>
    <s v="四组"/>
    <s v="北京四组"/>
    <s v="普通员工"/>
    <n v="6499.99"/>
    <n v="2020"/>
    <x v="1"/>
  </r>
  <r>
    <d v="2020-05-19T00:00:00"/>
    <n v="1000007320"/>
    <s v="借呗12期"/>
    <n v="1"/>
    <n v="5999.99"/>
    <s v="借呗"/>
    <s v="12期"/>
    <s v="华东"/>
    <s v="上海"/>
    <s v="一组"/>
    <s v="上海一组"/>
    <s v="普通员工"/>
    <n v="5999.99"/>
    <n v="2020"/>
    <x v="1"/>
  </r>
  <r>
    <d v="2020-05-19T00:00:00"/>
    <n v="1000000045"/>
    <s v="借呗6期"/>
    <n v="1"/>
    <n v="5500.56"/>
    <s v="借呗"/>
    <s v="6期"/>
    <s v="华南"/>
    <s v="深圳"/>
    <s v="一组"/>
    <s v="深圳一组"/>
    <s v="普通员工"/>
    <n v="5500.56"/>
    <n v="2020"/>
    <x v="1"/>
  </r>
  <r>
    <d v="2020-05-19T00:00:00"/>
    <n v="1000006860"/>
    <s v="借呗12期"/>
    <n v="1"/>
    <n v="5500.08"/>
    <s v="借呗"/>
    <s v="12期"/>
    <s v="华东"/>
    <s v="南京"/>
    <s v="一组"/>
    <s v="南京一组"/>
    <s v="普通员工"/>
    <n v="5500.08"/>
    <n v="2020"/>
    <x v="1"/>
  </r>
  <r>
    <d v="2020-05-19T00:00:00"/>
    <n v="1000000237"/>
    <s v="借呗6期"/>
    <n v="1"/>
    <n v="1872.26"/>
    <s v="借呗"/>
    <s v="6期"/>
    <s v="华东"/>
    <s v="合肥"/>
    <s v="一组"/>
    <s v="合肥一组"/>
    <s v="普通员工"/>
    <n v="1872.26"/>
    <n v="2020"/>
    <x v="1"/>
  </r>
  <r>
    <d v="2020-05-19T00:00:00"/>
    <n v="1000000030"/>
    <s v="借呗6期"/>
    <n v="1"/>
    <n v="1500.64"/>
    <s v="借呗"/>
    <s v="6期"/>
    <s v="华南"/>
    <s v="广州"/>
    <s v="三组"/>
    <s v="广州三组"/>
    <s v="普通员工"/>
    <n v="1500.64"/>
    <n v="2020"/>
    <x v="1"/>
  </r>
  <r>
    <d v="2020-05-19T00:00:00"/>
    <n v="1000000032"/>
    <s v="借呗6期"/>
    <n v="1"/>
    <n v="1200.74"/>
    <s v="借呗"/>
    <s v="6期"/>
    <s v="华东"/>
    <s v="苏州"/>
    <s v="一组"/>
    <s v="苏州一组"/>
    <s v="管理人员"/>
    <n v="1200.74"/>
    <n v="2020"/>
    <x v="1"/>
  </r>
  <r>
    <d v="2020-05-19T00:00:00"/>
    <n v="1000000056"/>
    <s v="借呗6期"/>
    <n v="1"/>
    <n v="1000.68"/>
    <s v="借呗"/>
    <s v="6期"/>
    <s v="华东"/>
    <s v="上海"/>
    <s v="一组"/>
    <s v="上海一组"/>
    <s v="管理人员"/>
    <n v="1000.68"/>
    <n v="2020"/>
    <x v="1"/>
  </r>
  <r>
    <d v="2020-05-19T00:00:00"/>
    <n v="1000000031"/>
    <s v="借呗18期"/>
    <n v="1"/>
    <n v="500.23"/>
    <s v="借呗"/>
    <s v="18期"/>
    <s v="华东"/>
    <s v="杭州"/>
    <s v="一组"/>
    <s v="杭州一组"/>
    <s v="管理人员"/>
    <n v="500.23"/>
    <n v="2020"/>
    <x v="1"/>
  </r>
  <r>
    <d v="2020-05-20T00:00:00"/>
    <n v="1000000067"/>
    <s v="借呗12期"/>
    <n v="3"/>
    <n v="53000.5"/>
    <s v="借呗"/>
    <s v="12期"/>
    <s v="华东"/>
    <s v="苏州"/>
    <s v="二组"/>
    <s v="苏州二组"/>
    <s v="普通员工"/>
    <n v="17666.830000000002"/>
    <n v="2020"/>
    <x v="1"/>
  </r>
  <r>
    <d v="2020-05-20T00:00:00"/>
    <n v="1000000035"/>
    <s v="借呗18期"/>
    <n v="3"/>
    <n v="47001.55"/>
    <s v="借呗"/>
    <s v="18期"/>
    <s v="华东"/>
    <s v="苏州"/>
    <s v="三组"/>
    <s v="苏州三组"/>
    <s v="普通员工"/>
    <n v="15667.18"/>
    <n v="2020"/>
    <x v="1"/>
  </r>
  <r>
    <d v="2020-05-20T00:00:00"/>
    <n v="1000000045"/>
    <s v="借呗6期"/>
    <n v="4"/>
    <n v="34980.019999999997"/>
    <s v="借呗"/>
    <s v="6期"/>
    <s v="华南"/>
    <s v="深圳"/>
    <s v="一组"/>
    <s v="深圳一组"/>
    <s v="普通员工"/>
    <n v="8745"/>
    <n v="2020"/>
    <x v="1"/>
  </r>
  <r>
    <d v="2020-05-20T00:00:00"/>
    <n v="1000000029"/>
    <s v="借呗12期"/>
    <n v="3"/>
    <n v="34384.520000000004"/>
    <s v="借呗"/>
    <s v="12期"/>
    <s v="华东"/>
    <s v="杭州"/>
    <s v="二组"/>
    <s v="杭州二组"/>
    <s v="普通员工"/>
    <n v="11461.51"/>
    <n v="2020"/>
    <x v="1"/>
  </r>
  <r>
    <d v="2020-05-20T00:00:00"/>
    <n v="1000000029"/>
    <s v="借呗6期"/>
    <n v="3"/>
    <n v="34000.630000000005"/>
    <s v="借呗"/>
    <s v="6期"/>
    <s v="华东"/>
    <s v="杭州"/>
    <s v="二组"/>
    <s v="杭州二组"/>
    <s v="普通员工"/>
    <n v="11333.54"/>
    <n v="2020"/>
    <x v="1"/>
  </r>
  <r>
    <d v="2020-05-20T00:00:00"/>
    <n v="1000000033"/>
    <s v="借呗12期"/>
    <n v="2"/>
    <n v="27000.68"/>
    <s v="借呗"/>
    <s v="12期"/>
    <s v="华东"/>
    <s v="苏州"/>
    <s v="一组"/>
    <s v="苏州一组"/>
    <s v="普通员工"/>
    <n v="13500.34"/>
    <n v="2020"/>
    <x v="1"/>
  </r>
  <r>
    <d v="2020-05-20T00:00:00"/>
    <n v="1000000056"/>
    <s v="借呗12期"/>
    <n v="2"/>
    <n v="24000.16"/>
    <s v="借呗"/>
    <s v="12期"/>
    <s v="华东"/>
    <s v="上海"/>
    <s v="一组"/>
    <s v="上海一组"/>
    <s v="管理人员"/>
    <n v="12000.08"/>
    <n v="2020"/>
    <x v="1"/>
  </r>
  <r>
    <d v="2020-05-20T00:00:00"/>
    <n v="1000000041"/>
    <s v="借呗6期"/>
    <n v="2"/>
    <n v="23000.370000000003"/>
    <s v="借呗"/>
    <s v="6期"/>
    <s v="华西北"/>
    <s v="北京"/>
    <s v="四组"/>
    <s v="北京四组"/>
    <s v="普通员工"/>
    <n v="11500.19"/>
    <n v="2020"/>
    <x v="1"/>
  </r>
  <r>
    <d v="2020-05-20T00:00:00"/>
    <n v="1000000237"/>
    <s v="借呗18期"/>
    <n v="2"/>
    <n v="21000.620000000003"/>
    <s v="借呗"/>
    <s v="18期"/>
    <s v="华东"/>
    <s v="合肥"/>
    <s v="一组"/>
    <s v="合肥一组"/>
    <s v="普通员工"/>
    <n v="10500.31"/>
    <n v="2020"/>
    <x v="1"/>
  </r>
  <r>
    <d v="2020-05-20T00:00:00"/>
    <n v="1000000034"/>
    <s v="借呗12期"/>
    <n v="2"/>
    <n v="20000.68"/>
    <s v="借呗"/>
    <s v="12期"/>
    <s v="华东"/>
    <s v="苏州"/>
    <s v="一组"/>
    <s v="苏州一组"/>
    <s v="普通员工"/>
    <n v="10000.34"/>
    <n v="2020"/>
    <x v="1"/>
  </r>
  <r>
    <d v="2020-05-20T00:00:00"/>
    <n v="1000000928"/>
    <s v="借呗12期"/>
    <n v="1"/>
    <n v="20000.599999999999"/>
    <s v="借呗"/>
    <s v="12期"/>
    <s v="华西北"/>
    <s v="西安"/>
    <s v="一组"/>
    <s v="西安一组"/>
    <s v="普通员工"/>
    <n v="20000.599999999999"/>
    <n v="2020"/>
    <x v="1"/>
  </r>
  <r>
    <d v="2020-05-20T00:00:00"/>
    <n v="1000006859"/>
    <s v="借呗12期"/>
    <n v="2"/>
    <n v="20000.55"/>
    <s v="借呗"/>
    <s v="12期"/>
    <s v="华东"/>
    <s v="南京"/>
    <s v="一组"/>
    <s v="南京一组"/>
    <s v="普通员工"/>
    <n v="10000.280000000001"/>
    <n v="2020"/>
    <x v="1"/>
  </r>
  <r>
    <d v="2020-05-20T00:00:00"/>
    <n v="1000003803"/>
    <s v="借呗12期"/>
    <n v="1"/>
    <n v="20000.21"/>
    <s v="借呗"/>
    <s v="12期"/>
    <s v="华西北"/>
    <s v="北京"/>
    <s v="三组"/>
    <s v="北京三组"/>
    <s v="普通员工"/>
    <n v="20000.21"/>
    <n v="2020"/>
    <x v="1"/>
  </r>
  <r>
    <d v="2020-05-20T00:00:00"/>
    <n v="1000000029"/>
    <s v="借呗18期"/>
    <n v="2"/>
    <n v="19999.96"/>
    <s v="借呗"/>
    <s v="18期"/>
    <s v="华东"/>
    <s v="杭州"/>
    <s v="二组"/>
    <s v="杭州二组"/>
    <s v="普通员工"/>
    <n v="9999.98"/>
    <n v="2020"/>
    <x v="1"/>
  </r>
  <r>
    <d v="2020-05-20T00:00:00"/>
    <n v="1000000036"/>
    <s v="借呗6期"/>
    <n v="1"/>
    <n v="18000.509999999998"/>
    <s v="借呗"/>
    <s v="6期"/>
    <s v="华南"/>
    <s v="广州"/>
    <s v="三组"/>
    <s v="广州三组"/>
    <s v="管理人员"/>
    <n v="18000.509999999998"/>
    <n v="2020"/>
    <x v="1"/>
  </r>
  <r>
    <d v="2020-05-20T00:00:00"/>
    <n v="1000006867"/>
    <s v="借呗12期"/>
    <n v="1"/>
    <n v="18000.27"/>
    <s v="借呗"/>
    <s v="12期"/>
    <s v="华东"/>
    <s v="南京"/>
    <s v="一组"/>
    <s v="南京一组"/>
    <s v="普通员工"/>
    <n v="18000.27"/>
    <n v="2020"/>
    <x v="1"/>
  </r>
  <r>
    <d v="2020-05-20T00:00:00"/>
    <n v="1000000043"/>
    <s v="借呗18期"/>
    <n v="1"/>
    <n v="17000.009999999998"/>
    <s v="借呗"/>
    <s v="18期"/>
    <s v="华西北"/>
    <s v="成都"/>
    <s v="一组"/>
    <s v="成都一组"/>
    <s v="普通员工"/>
    <n v="17000.009999999998"/>
    <n v="2020"/>
    <x v="1"/>
  </r>
  <r>
    <d v="2020-05-20T00:00:00"/>
    <n v="1000000035"/>
    <s v="借呗6期"/>
    <n v="1"/>
    <n v="16000.69"/>
    <s v="借呗"/>
    <s v="6期"/>
    <s v="华东"/>
    <s v="苏州"/>
    <s v="三组"/>
    <s v="苏州三组"/>
    <s v="普通员工"/>
    <n v="16000.69"/>
    <n v="2020"/>
    <x v="1"/>
  </r>
  <r>
    <d v="2020-05-20T00:00:00"/>
    <n v="1000000054"/>
    <s v="借呗12期"/>
    <n v="2"/>
    <n v="15001.060000000001"/>
    <s v="借呗"/>
    <s v="12期"/>
    <s v="华东"/>
    <s v="上海"/>
    <s v="一组"/>
    <s v="上海一组"/>
    <s v="普通员工"/>
    <n v="7500.53"/>
    <n v="2020"/>
    <x v="1"/>
  </r>
  <r>
    <d v="2020-05-20T00:00:00"/>
    <n v="1000000035"/>
    <s v="借呗12期"/>
    <n v="1"/>
    <n v="14000.16"/>
    <s v="借呗"/>
    <s v="12期"/>
    <s v="华东"/>
    <s v="苏州"/>
    <s v="三组"/>
    <s v="苏州三组"/>
    <s v="普通员工"/>
    <n v="14000.16"/>
    <n v="2020"/>
    <x v="1"/>
  </r>
  <r>
    <d v="2020-05-20T00:00:00"/>
    <n v="1000000037"/>
    <s v="借呗12期"/>
    <n v="1"/>
    <n v="13000.69"/>
    <s v="借呗"/>
    <s v="12期"/>
    <s v="华东"/>
    <s v="杭州"/>
    <s v="二组"/>
    <s v="杭州二组"/>
    <s v="普通员工"/>
    <n v="13000.69"/>
    <n v="2020"/>
    <x v="1"/>
  </r>
  <r>
    <d v="2020-05-20T00:00:00"/>
    <n v="1000006064"/>
    <s v="借呗18期"/>
    <n v="1"/>
    <n v="11000.36"/>
    <s v="借呗"/>
    <s v="18期"/>
    <s v="华东"/>
    <s v="合肥"/>
    <s v="一组"/>
    <s v="合肥一组"/>
    <s v="普通员工"/>
    <n v="11000.36"/>
    <n v="2020"/>
    <x v="1"/>
  </r>
  <r>
    <d v="2020-05-20T00:00:00"/>
    <n v="1000000576"/>
    <s v="借呗12期"/>
    <n v="1"/>
    <n v="11000.08"/>
    <s v="借呗"/>
    <s v="12期"/>
    <s v="华东"/>
    <s v="苏州"/>
    <s v="三组"/>
    <s v="苏州三组"/>
    <s v="普通员工"/>
    <n v="11000.08"/>
    <n v="2020"/>
    <x v="1"/>
  </r>
  <r>
    <d v="2020-05-20T00:00:00"/>
    <n v="1000004256"/>
    <s v="借呗12期"/>
    <n v="1"/>
    <n v="9000.4699999999993"/>
    <s v="借呗"/>
    <s v="12期"/>
    <s v="华东"/>
    <s v="合肥"/>
    <s v="一组"/>
    <s v="合肥一组"/>
    <s v="普通员工"/>
    <n v="9000.4699999999993"/>
    <n v="2020"/>
    <x v="1"/>
  </r>
  <r>
    <d v="2020-05-20T00:00:00"/>
    <n v="1000000056"/>
    <s v="借呗6期"/>
    <n v="2"/>
    <n v="8001.07"/>
    <s v="借呗"/>
    <s v="6期"/>
    <s v="华东"/>
    <s v="上海"/>
    <s v="一组"/>
    <s v="上海一组"/>
    <s v="管理人员"/>
    <n v="4000.53"/>
    <n v="2020"/>
    <x v="1"/>
  </r>
  <r>
    <d v="2020-05-20T00:00:00"/>
    <n v="1000000067"/>
    <s v="借呗18期"/>
    <n v="1"/>
    <n v="8000.31"/>
    <s v="借呗"/>
    <s v="18期"/>
    <s v="华东"/>
    <s v="苏州"/>
    <s v="二组"/>
    <s v="苏州二组"/>
    <s v="普通员工"/>
    <n v="8000.31"/>
    <n v="2020"/>
    <x v="1"/>
  </r>
  <r>
    <d v="2020-05-20T00:00:00"/>
    <n v="1000005873"/>
    <s v="借呗18期"/>
    <n v="1"/>
    <n v="8000.23"/>
    <s v="借呗"/>
    <s v="18期"/>
    <s v="华东"/>
    <s v="杭州"/>
    <s v="二组"/>
    <s v="杭州二组"/>
    <s v="管理人员"/>
    <n v="8000.23"/>
    <n v="2020"/>
    <x v="1"/>
  </r>
  <r>
    <d v="2020-05-20T00:00:00"/>
    <n v="1000007320"/>
    <s v="借呗6期"/>
    <n v="1"/>
    <n v="8000"/>
    <s v="借呗"/>
    <s v="6期"/>
    <s v="华东"/>
    <s v="上海"/>
    <s v="一组"/>
    <s v="上海一组"/>
    <s v="普通员工"/>
    <n v="8000"/>
    <n v="2020"/>
    <x v="1"/>
  </r>
  <r>
    <d v="2020-05-20T00:00:00"/>
    <n v="1000003926"/>
    <s v="借呗6期"/>
    <n v="1"/>
    <n v="6000.61"/>
    <s v="借呗"/>
    <s v="6期"/>
    <s v="华南"/>
    <s v="广州"/>
    <s v="一组"/>
    <s v="广州一组"/>
    <s v="管理人员"/>
    <n v="6000.61"/>
    <n v="2020"/>
    <x v="1"/>
  </r>
  <r>
    <d v="2020-05-20T00:00:00"/>
    <n v="1000000037"/>
    <s v="借呗18期"/>
    <n v="1"/>
    <n v="5000.5200000000004"/>
    <s v="借呗"/>
    <s v="18期"/>
    <s v="华东"/>
    <s v="杭州"/>
    <s v="二组"/>
    <s v="杭州二组"/>
    <s v="普通员工"/>
    <n v="5000.5200000000004"/>
    <n v="2020"/>
    <x v="1"/>
  </r>
  <r>
    <d v="2020-05-20T00:00:00"/>
    <n v="1000000040"/>
    <s v="借呗6期"/>
    <n v="1"/>
    <n v="5000.29"/>
    <s v="借呗"/>
    <s v="6期"/>
    <s v="华西北"/>
    <s v="北京"/>
    <s v="四组"/>
    <s v="北京四组"/>
    <s v="管理人员"/>
    <n v="5000.29"/>
    <n v="2020"/>
    <x v="1"/>
  </r>
  <r>
    <d v="2020-05-20T00:00:00"/>
    <n v="1000000104"/>
    <s v="借呗6期"/>
    <n v="1"/>
    <n v="5000.2"/>
    <s v="借呗"/>
    <s v="6期"/>
    <s v="华东"/>
    <s v="合肥"/>
    <s v="一组"/>
    <s v="合肥一组"/>
    <s v="普通员工"/>
    <n v="5000.2"/>
    <n v="2020"/>
    <x v="1"/>
  </r>
  <r>
    <d v="2020-05-20T00:00:00"/>
    <n v="1000000043"/>
    <s v="借呗12期"/>
    <n v="1"/>
    <n v="3000.72"/>
    <s v="借呗"/>
    <s v="12期"/>
    <s v="华西北"/>
    <s v="成都"/>
    <s v="一组"/>
    <s v="成都一组"/>
    <s v="普通员工"/>
    <n v="3000.72"/>
    <n v="2020"/>
    <x v="1"/>
  </r>
  <r>
    <d v="2020-05-20T00:00:00"/>
    <n v="1000006064"/>
    <s v="借呗6期"/>
    <n v="1"/>
    <n v="3000.51"/>
    <s v="借呗"/>
    <s v="6期"/>
    <s v="华东"/>
    <s v="合肥"/>
    <s v="一组"/>
    <s v="合肥一组"/>
    <s v="普通员工"/>
    <n v="3000.51"/>
    <n v="2020"/>
    <x v="1"/>
  </r>
  <r>
    <d v="2020-05-20T00:00:00"/>
    <n v="1000000032"/>
    <s v="借呗6期"/>
    <n v="1"/>
    <n v="2100.37"/>
    <s v="借呗"/>
    <s v="6期"/>
    <s v="华东"/>
    <s v="苏州"/>
    <s v="一组"/>
    <s v="苏州一组"/>
    <s v="管理人员"/>
    <n v="2100.37"/>
    <n v="2020"/>
    <x v="1"/>
  </r>
  <r>
    <d v="2020-05-20T00:00:00"/>
    <n v="1000003489"/>
    <s v="借呗12期"/>
    <n v="1"/>
    <n v="2000.26"/>
    <s v="借呗"/>
    <s v="12期"/>
    <s v="华南"/>
    <s v="广州"/>
    <s v="一组"/>
    <s v="广州一组"/>
    <s v="普通员工"/>
    <n v="2000.26"/>
    <n v="2020"/>
    <x v="1"/>
  </r>
  <r>
    <d v="2020-05-20T00:00:00"/>
    <n v="1000000047"/>
    <s v="借呗12期"/>
    <n v="1"/>
    <n v="1600.72"/>
    <s v="借呗"/>
    <s v="12期"/>
    <s v="华南"/>
    <s v="广州"/>
    <s v="一组"/>
    <s v="广州一组"/>
    <s v="普通员工"/>
    <n v="1600.72"/>
    <n v="2020"/>
    <x v="1"/>
  </r>
  <r>
    <d v="2020-05-20T00:00:00"/>
    <n v="1000000576"/>
    <s v="借呗6期"/>
    <n v="1"/>
    <n v="1127.42"/>
    <s v="借呗"/>
    <s v="6期"/>
    <s v="华东"/>
    <s v="苏州"/>
    <s v="三组"/>
    <s v="苏州三组"/>
    <s v="普通员工"/>
    <n v="1127.42"/>
    <n v="2020"/>
    <x v="1"/>
  </r>
  <r>
    <d v="2020-05-20T00:00:00"/>
    <n v="1000001513"/>
    <s v="借呗6期"/>
    <n v="1"/>
    <n v="1000.31"/>
    <s v="借呗"/>
    <s v="6期"/>
    <s v="华东"/>
    <s v="上海"/>
    <s v="二组"/>
    <s v="上海二组"/>
    <s v="普通员工"/>
    <n v="1000.31"/>
    <n v="2020"/>
    <x v="1"/>
  </r>
  <r>
    <d v="2020-05-20T00:00:00"/>
    <n v="1000000052"/>
    <s v="借呗6期"/>
    <n v="1"/>
    <n v="999.98"/>
    <s v="借呗"/>
    <s v="6期"/>
    <s v="华东"/>
    <s v="上海"/>
    <s v="二组"/>
    <s v="上海二组"/>
    <s v="普通员工"/>
    <n v="999.98"/>
    <n v="2020"/>
    <x v="1"/>
  </r>
  <r>
    <d v="2020-05-20T00:00:00"/>
    <n v="1000000068"/>
    <s v="借呗18期"/>
    <n v="1"/>
    <n v="600.12"/>
    <s v="借呗"/>
    <s v="18期"/>
    <s v="华西北"/>
    <s v="重庆"/>
    <s v="一组"/>
    <s v="重庆一组"/>
    <s v="管理人员"/>
    <n v="600.12"/>
    <n v="2020"/>
    <x v="1"/>
  </r>
  <r>
    <d v="2020-05-21T00:00:00"/>
    <n v="1000003926"/>
    <s v="借呗6期"/>
    <n v="2"/>
    <n v="38000.880000000005"/>
    <s v="借呗"/>
    <s v="6期"/>
    <s v="华南"/>
    <s v="广州"/>
    <s v="一组"/>
    <s v="广州一组"/>
    <s v="管理人员"/>
    <n v="19000.439999999999"/>
    <n v="2020"/>
    <x v="1"/>
  </r>
  <r>
    <d v="2020-05-21T00:00:00"/>
    <n v="1000000028"/>
    <s v="借呗12期"/>
    <n v="2"/>
    <n v="31000.170000000002"/>
    <s v="借呗"/>
    <s v="12期"/>
    <s v="华东"/>
    <s v="杭州"/>
    <s v="二组"/>
    <s v="杭州二组"/>
    <s v="普通员工"/>
    <n v="15500.09"/>
    <n v="2020"/>
    <x v="1"/>
  </r>
  <r>
    <d v="2020-05-21T00:00:00"/>
    <n v="1000000043"/>
    <s v="借呗6期"/>
    <n v="2"/>
    <n v="27000.87"/>
    <s v="借呗"/>
    <s v="6期"/>
    <s v="华西北"/>
    <s v="成都"/>
    <s v="一组"/>
    <s v="成都一组"/>
    <s v="普通员工"/>
    <n v="13500.43"/>
    <n v="2020"/>
    <x v="1"/>
  </r>
  <r>
    <d v="2020-05-21T00:00:00"/>
    <n v="1000000043"/>
    <s v="借呗18期"/>
    <n v="1"/>
    <n v="25000.73"/>
    <s v="借呗"/>
    <s v="18期"/>
    <s v="华西北"/>
    <s v="成都"/>
    <s v="一组"/>
    <s v="成都一组"/>
    <s v="普通员工"/>
    <n v="25000.73"/>
    <n v="2020"/>
    <x v="1"/>
  </r>
  <r>
    <d v="2020-05-21T00:00:00"/>
    <n v="1000004256"/>
    <s v="借呗12期"/>
    <n v="2"/>
    <n v="24000.45"/>
    <s v="借呗"/>
    <s v="12期"/>
    <s v="华东"/>
    <s v="合肥"/>
    <s v="一组"/>
    <s v="合肥一组"/>
    <s v="普通员工"/>
    <n v="12000.22"/>
    <n v="2020"/>
    <x v="1"/>
  </r>
  <r>
    <d v="2020-05-21T00:00:00"/>
    <n v="1000000054"/>
    <s v="借呗12期"/>
    <n v="2"/>
    <n v="21500.66"/>
    <s v="借呗"/>
    <s v="12期"/>
    <s v="华东"/>
    <s v="上海"/>
    <s v="一组"/>
    <s v="上海一组"/>
    <s v="普通员工"/>
    <n v="10750.33"/>
    <n v="2020"/>
    <x v="1"/>
  </r>
  <r>
    <d v="2020-05-21T00:00:00"/>
    <n v="1000000045"/>
    <s v="借呗6期"/>
    <n v="2"/>
    <n v="20000.510000000002"/>
    <s v="借呗"/>
    <s v="6期"/>
    <s v="华南"/>
    <s v="深圳"/>
    <s v="一组"/>
    <s v="深圳一组"/>
    <s v="普通员工"/>
    <n v="10000.26"/>
    <n v="2020"/>
    <x v="1"/>
  </r>
  <r>
    <d v="2020-05-21T00:00:00"/>
    <n v="1000005873"/>
    <s v="借呗12期"/>
    <n v="2"/>
    <n v="19000.949999999997"/>
    <s v="借呗"/>
    <s v="12期"/>
    <s v="华东"/>
    <s v="杭州"/>
    <s v="二组"/>
    <s v="杭州二组"/>
    <s v="管理人员"/>
    <n v="9500.4699999999993"/>
    <n v="2020"/>
    <x v="1"/>
  </r>
  <r>
    <d v="2020-05-21T00:00:00"/>
    <n v="1000000576"/>
    <s v="借呗12期"/>
    <n v="1"/>
    <n v="17999.95"/>
    <s v="借呗"/>
    <s v="12期"/>
    <s v="华东"/>
    <s v="苏州"/>
    <s v="三组"/>
    <s v="苏州三组"/>
    <s v="普通员工"/>
    <n v="17999.95"/>
    <n v="2020"/>
    <x v="1"/>
  </r>
  <r>
    <d v="2020-05-21T00:00:00"/>
    <n v="1000003803"/>
    <s v="借呗18期"/>
    <n v="1"/>
    <n v="17000.62"/>
    <s v="借呗"/>
    <s v="18期"/>
    <s v="华西北"/>
    <s v="北京"/>
    <s v="三组"/>
    <s v="北京三组"/>
    <s v="普通员工"/>
    <n v="17000.62"/>
    <n v="2020"/>
    <x v="1"/>
  </r>
  <r>
    <d v="2020-05-21T00:00:00"/>
    <n v="1000000041"/>
    <s v="借呗12期"/>
    <n v="1"/>
    <n v="16000.24"/>
    <s v="借呗"/>
    <s v="12期"/>
    <s v="华西北"/>
    <s v="北京"/>
    <s v="四组"/>
    <s v="北京四组"/>
    <s v="普通员工"/>
    <n v="16000.24"/>
    <n v="2020"/>
    <x v="1"/>
  </r>
  <r>
    <d v="2020-05-21T00:00:00"/>
    <n v="1000000040"/>
    <s v="借呗6期"/>
    <n v="2"/>
    <n v="15854.02"/>
    <s v="借呗"/>
    <s v="6期"/>
    <s v="华西北"/>
    <s v="北京"/>
    <s v="四组"/>
    <s v="北京四组"/>
    <s v="管理人员"/>
    <n v="7927.01"/>
    <n v="2020"/>
    <x v="1"/>
  </r>
  <r>
    <d v="2020-05-21T00:00:00"/>
    <n v="1000000068"/>
    <s v="借呗12期"/>
    <n v="1"/>
    <n v="15000.7"/>
    <s v="借呗"/>
    <s v="12期"/>
    <s v="华西北"/>
    <s v="重庆"/>
    <s v="一组"/>
    <s v="重庆一组"/>
    <s v="管理人员"/>
    <n v="15000.7"/>
    <n v="2020"/>
    <x v="1"/>
  </r>
  <r>
    <d v="2020-05-21T00:00:00"/>
    <n v="1000000034"/>
    <s v="借呗12期"/>
    <n v="1"/>
    <n v="15000.21"/>
    <s v="借呗"/>
    <s v="12期"/>
    <s v="华东"/>
    <s v="苏州"/>
    <s v="一组"/>
    <s v="苏州一组"/>
    <s v="普通员工"/>
    <n v="15000.21"/>
    <n v="2020"/>
    <x v="1"/>
  </r>
  <r>
    <d v="2020-05-21T00:00:00"/>
    <n v="1000000566"/>
    <s v="借呗18期"/>
    <n v="1"/>
    <n v="14000.45"/>
    <s v="借呗"/>
    <s v="18期"/>
    <s v="华南"/>
    <s v="广州"/>
    <s v="三组"/>
    <s v="广州三组"/>
    <s v="普通员工"/>
    <n v="14000.45"/>
    <n v="2020"/>
    <x v="1"/>
  </r>
  <r>
    <d v="2020-05-21T00:00:00"/>
    <n v="1000006867"/>
    <s v="借呗18期"/>
    <n v="1"/>
    <n v="14000"/>
    <s v="借呗"/>
    <s v="18期"/>
    <s v="华东"/>
    <s v="南京"/>
    <s v="一组"/>
    <s v="南京一组"/>
    <s v="普通员工"/>
    <n v="14000"/>
    <n v="2020"/>
    <x v="1"/>
  </r>
  <r>
    <d v="2020-05-21T00:00:00"/>
    <n v="1000008239"/>
    <s v="借呗12期"/>
    <n v="1"/>
    <n v="13000.77"/>
    <s v="借呗"/>
    <s v="12期"/>
    <s v="华东"/>
    <s v="南京"/>
    <s v="一组"/>
    <s v="南京一组"/>
    <s v="管理人员"/>
    <n v="13000.77"/>
    <n v="2020"/>
    <x v="1"/>
  </r>
  <r>
    <d v="2020-05-21T00:00:00"/>
    <n v="1000003489"/>
    <s v="借呗6期"/>
    <n v="1"/>
    <n v="13000.56"/>
    <s v="借呗"/>
    <s v="6期"/>
    <s v="华南"/>
    <s v="广州"/>
    <s v="一组"/>
    <s v="广州一组"/>
    <s v="普通员工"/>
    <n v="13000.56"/>
    <n v="2020"/>
    <x v="1"/>
  </r>
  <r>
    <d v="2020-05-21T00:00:00"/>
    <n v="1000007197"/>
    <s v="借呗12期"/>
    <n v="1"/>
    <n v="13000.49"/>
    <s v="借呗"/>
    <s v="12期"/>
    <s v="华东"/>
    <s v="合肥"/>
    <s v="一组"/>
    <s v="合肥一组"/>
    <s v="普通员工"/>
    <n v="13000.49"/>
    <n v="2020"/>
    <x v="1"/>
  </r>
  <r>
    <d v="2020-05-21T00:00:00"/>
    <n v="1000000068"/>
    <s v="借呗6期"/>
    <n v="1"/>
    <n v="13000.33"/>
    <s v="借呗"/>
    <s v="6期"/>
    <s v="华西北"/>
    <s v="重庆"/>
    <s v="一组"/>
    <s v="重庆一组"/>
    <s v="管理人员"/>
    <n v="13000.33"/>
    <n v="2020"/>
    <x v="1"/>
  </r>
  <r>
    <d v="2020-05-21T00:00:00"/>
    <n v="1000000566"/>
    <s v="借呗12期"/>
    <n v="1"/>
    <n v="13000.24"/>
    <s v="借呗"/>
    <s v="12期"/>
    <s v="华南"/>
    <s v="广州"/>
    <s v="三组"/>
    <s v="广州三组"/>
    <s v="普通员工"/>
    <n v="13000.24"/>
    <n v="2020"/>
    <x v="1"/>
  </r>
  <r>
    <d v="2020-05-21T00:00:00"/>
    <n v="1000000928"/>
    <s v="借呗6期"/>
    <n v="1"/>
    <n v="11000.31"/>
    <s v="借呗"/>
    <s v="6期"/>
    <s v="华西北"/>
    <s v="西安"/>
    <s v="一组"/>
    <s v="西安一组"/>
    <s v="普通员工"/>
    <n v="11000.31"/>
    <n v="2020"/>
    <x v="1"/>
  </r>
  <r>
    <d v="2020-05-21T00:00:00"/>
    <n v="1000001524"/>
    <s v="借呗12期"/>
    <n v="1"/>
    <n v="10000.73"/>
    <s v="借呗"/>
    <s v="12期"/>
    <s v="华东"/>
    <s v="苏州"/>
    <s v="二组"/>
    <s v="苏州二组"/>
    <s v="普通员工"/>
    <n v="10000.73"/>
    <n v="2020"/>
    <x v="1"/>
  </r>
  <r>
    <d v="2020-05-21T00:00:00"/>
    <n v="1000000104"/>
    <s v="借呗6期"/>
    <n v="1"/>
    <n v="10000.4"/>
    <s v="借呗"/>
    <s v="6期"/>
    <s v="华东"/>
    <s v="合肥"/>
    <s v="一组"/>
    <s v="合肥一组"/>
    <s v="普通员工"/>
    <n v="10000.4"/>
    <n v="2020"/>
    <x v="1"/>
  </r>
  <r>
    <d v="2020-05-21T00:00:00"/>
    <n v="1000003926"/>
    <s v="借呗18期"/>
    <n v="1"/>
    <n v="10000.32"/>
    <s v="借呗"/>
    <s v="18期"/>
    <s v="华南"/>
    <s v="广州"/>
    <s v="一组"/>
    <s v="广州一组"/>
    <s v="管理人员"/>
    <n v="10000.32"/>
    <n v="2020"/>
    <x v="1"/>
  </r>
  <r>
    <d v="2020-05-21T00:00:00"/>
    <n v="1000006064"/>
    <s v="借呗18期"/>
    <n v="1"/>
    <n v="9999.94"/>
    <s v="借呗"/>
    <s v="18期"/>
    <s v="华东"/>
    <s v="合肥"/>
    <s v="一组"/>
    <s v="合肥一组"/>
    <s v="普通员工"/>
    <n v="9999.94"/>
    <n v="2020"/>
    <x v="1"/>
  </r>
  <r>
    <d v="2020-05-21T00:00:00"/>
    <n v="1000000029"/>
    <s v="借呗6期"/>
    <n v="1"/>
    <n v="9000.06"/>
    <s v="借呗"/>
    <s v="6期"/>
    <s v="华东"/>
    <s v="杭州"/>
    <s v="二组"/>
    <s v="杭州二组"/>
    <s v="普通员工"/>
    <n v="9000.06"/>
    <n v="2020"/>
    <x v="1"/>
  </r>
  <r>
    <d v="2020-05-21T00:00:00"/>
    <n v="1000000041"/>
    <s v="借呗6期"/>
    <n v="2"/>
    <n v="8000.02"/>
    <s v="借呗"/>
    <s v="6期"/>
    <s v="华西北"/>
    <s v="北京"/>
    <s v="四组"/>
    <s v="北京四组"/>
    <s v="普通员工"/>
    <n v="4000.01"/>
    <n v="2020"/>
    <x v="1"/>
  </r>
  <r>
    <d v="2020-05-21T00:00:00"/>
    <n v="1000006869"/>
    <s v="借呗12期"/>
    <n v="1"/>
    <n v="7000.64"/>
    <s v="借呗"/>
    <s v="12期"/>
    <s v="华东"/>
    <s v="南京"/>
    <s v="一组"/>
    <s v="南京一组"/>
    <s v="普通员工"/>
    <n v="7000.64"/>
    <n v="2020"/>
    <x v="1"/>
  </r>
  <r>
    <d v="2020-05-21T00:00:00"/>
    <n v="1000000056"/>
    <s v="借呗6期"/>
    <n v="1"/>
    <n v="7000.26"/>
    <s v="借呗"/>
    <s v="6期"/>
    <s v="华东"/>
    <s v="上海"/>
    <s v="一组"/>
    <s v="上海一组"/>
    <s v="管理人员"/>
    <n v="7000.26"/>
    <n v="2020"/>
    <x v="1"/>
  </r>
  <r>
    <d v="2020-05-21T00:00:00"/>
    <n v="1000000032"/>
    <s v="借呗6期"/>
    <n v="1"/>
    <n v="6500.59"/>
    <s v="借呗"/>
    <s v="6期"/>
    <s v="华东"/>
    <s v="苏州"/>
    <s v="一组"/>
    <s v="苏州一组"/>
    <s v="管理人员"/>
    <n v="6500.59"/>
    <n v="2020"/>
    <x v="1"/>
  </r>
  <r>
    <d v="2020-05-21T00:00:00"/>
    <n v="1000000056"/>
    <s v="借呗12期"/>
    <n v="1"/>
    <n v="6500.33"/>
    <s v="借呗"/>
    <s v="12期"/>
    <s v="华东"/>
    <s v="上海"/>
    <s v="一组"/>
    <s v="上海一组"/>
    <s v="管理人员"/>
    <n v="6500.33"/>
    <n v="2020"/>
    <x v="1"/>
  </r>
  <r>
    <d v="2020-05-21T00:00:00"/>
    <n v="1000000237"/>
    <s v="借呗6期"/>
    <n v="1"/>
    <n v="6376.04"/>
    <s v="借呗"/>
    <s v="6期"/>
    <s v="华东"/>
    <s v="合肥"/>
    <s v="一组"/>
    <s v="合肥一组"/>
    <s v="普通员工"/>
    <n v="6376.04"/>
    <n v="2020"/>
    <x v="1"/>
  </r>
  <r>
    <d v="2020-05-21T00:00:00"/>
    <n v="1000000039"/>
    <s v="借呗6期"/>
    <n v="2"/>
    <n v="6000.71"/>
    <s v="借呗"/>
    <s v="6期"/>
    <s v="华东"/>
    <s v="苏州"/>
    <s v="二组"/>
    <s v="苏州二组"/>
    <s v="管理人员"/>
    <n v="3000.36"/>
    <n v="2020"/>
    <x v="1"/>
  </r>
  <r>
    <d v="2020-05-21T00:00:00"/>
    <n v="1000000032"/>
    <s v="借呗12期"/>
    <n v="1"/>
    <n v="5500.07"/>
    <s v="借呗"/>
    <s v="12期"/>
    <s v="华东"/>
    <s v="苏州"/>
    <s v="一组"/>
    <s v="苏州一组"/>
    <s v="管理人员"/>
    <n v="5500.07"/>
    <n v="2020"/>
    <x v="1"/>
  </r>
  <r>
    <d v="2020-05-21T00:00:00"/>
    <n v="1000006064"/>
    <s v="借呗6期"/>
    <n v="1"/>
    <n v="5000.71"/>
    <s v="借呗"/>
    <s v="6期"/>
    <s v="华东"/>
    <s v="合肥"/>
    <s v="一组"/>
    <s v="合肥一组"/>
    <s v="普通员工"/>
    <n v="5000.71"/>
    <n v="2020"/>
    <x v="1"/>
  </r>
  <r>
    <d v="2020-05-21T00:00:00"/>
    <n v="1000000052"/>
    <s v="借呗6期"/>
    <n v="1"/>
    <n v="5000.18"/>
    <s v="借呗"/>
    <s v="6期"/>
    <s v="华东"/>
    <s v="上海"/>
    <s v="二组"/>
    <s v="上海二组"/>
    <s v="普通员工"/>
    <n v="5000.18"/>
    <n v="2020"/>
    <x v="1"/>
  </r>
  <r>
    <d v="2020-05-21T00:00:00"/>
    <n v="1000000036"/>
    <s v="借呗12期"/>
    <n v="1"/>
    <n v="4400.6400000000003"/>
    <s v="借呗"/>
    <s v="12期"/>
    <s v="华南"/>
    <s v="广州"/>
    <s v="三组"/>
    <s v="广州三组"/>
    <s v="管理人员"/>
    <n v="4400.6400000000003"/>
    <n v="2020"/>
    <x v="1"/>
  </r>
  <r>
    <d v="2020-05-21T00:00:00"/>
    <n v="1000000036"/>
    <s v="借呗6期"/>
    <n v="1"/>
    <n v="2000.08"/>
    <s v="借呗"/>
    <s v="6期"/>
    <s v="华南"/>
    <s v="广州"/>
    <s v="三组"/>
    <s v="广州三组"/>
    <s v="管理人员"/>
    <n v="2000.08"/>
    <n v="2020"/>
    <x v="1"/>
  </r>
  <r>
    <d v="2020-05-21T00:00:00"/>
    <n v="1000000044"/>
    <s v="借呗18期"/>
    <n v="1"/>
    <n v="1326.93"/>
    <s v="借呗"/>
    <s v="18期"/>
    <s v="华西北"/>
    <s v="北京"/>
    <s v="三组"/>
    <s v="北京三组"/>
    <s v="管理人员"/>
    <n v="1326.93"/>
    <n v="2020"/>
    <x v="1"/>
  </r>
  <r>
    <d v="2020-05-21T00:00:00"/>
    <n v="1000000031"/>
    <s v="借呗18期"/>
    <n v="1"/>
    <n v="1133.5899999999999"/>
    <s v="借呗"/>
    <s v="18期"/>
    <s v="华东"/>
    <s v="杭州"/>
    <s v="一组"/>
    <s v="杭州一组"/>
    <s v="管理人员"/>
    <n v="1133.5899999999999"/>
    <n v="2020"/>
    <x v="1"/>
  </r>
  <r>
    <d v="2020-05-21T00:00:00"/>
    <n v="1000000034"/>
    <s v="借呗6期"/>
    <n v="1"/>
    <n v="1038.5899999999999"/>
    <s v="借呗"/>
    <s v="6期"/>
    <s v="华东"/>
    <s v="苏州"/>
    <s v="一组"/>
    <s v="苏州一组"/>
    <s v="普通员工"/>
    <n v="1038.5899999999999"/>
    <n v="2020"/>
    <x v="1"/>
  </r>
  <r>
    <d v="2020-05-21T00:00:00"/>
    <n v="1000000058"/>
    <s v="借呗6期"/>
    <n v="1"/>
    <n v="1000.28"/>
    <s v="借呗"/>
    <s v="6期"/>
    <s v="华东"/>
    <s v="上海"/>
    <s v="二组"/>
    <s v="上海二组"/>
    <s v="普通员工"/>
    <n v="1000.28"/>
    <n v="2020"/>
    <x v="1"/>
  </r>
  <r>
    <d v="2020-05-21T00:00:00"/>
    <n v="1000000067"/>
    <s v="借呗18期"/>
    <n v="1"/>
    <n v="931.43"/>
    <s v="借呗"/>
    <s v="18期"/>
    <s v="华东"/>
    <s v="苏州"/>
    <s v="二组"/>
    <s v="苏州二组"/>
    <s v="普通员工"/>
    <n v="931.43"/>
    <n v="2020"/>
    <x v="1"/>
  </r>
  <r>
    <d v="2020-05-21T00:00:00"/>
    <n v="1000000031"/>
    <s v="借呗12期"/>
    <n v="1"/>
    <n v="600.16999999999996"/>
    <s v="借呗"/>
    <s v="12期"/>
    <s v="华东"/>
    <s v="杭州"/>
    <s v="一组"/>
    <s v="杭州一组"/>
    <s v="管理人员"/>
    <n v="600.16999999999996"/>
    <n v="2020"/>
    <x v="1"/>
  </r>
  <r>
    <d v="2020-05-21T00:00:00"/>
    <n v="1000003989"/>
    <s v="花呗6期"/>
    <n v="1"/>
    <n v="59.63"/>
    <s v="花呗"/>
    <s v="6期"/>
    <s v="华西北"/>
    <s v="北京"/>
    <s v="三组"/>
    <s v="北京三组"/>
    <s v="普通员工"/>
    <n v="59.63"/>
    <n v="2020"/>
    <x v="1"/>
  </r>
  <r>
    <d v="2020-05-22T00:00:00"/>
    <n v="1000008239"/>
    <s v="借呗12期"/>
    <n v="7"/>
    <n v="80003.180000000008"/>
    <s v="借呗"/>
    <s v="12期"/>
    <s v="华东"/>
    <s v="南京"/>
    <s v="一组"/>
    <s v="南京一组"/>
    <s v="管理人员"/>
    <n v="11429.03"/>
    <n v="2020"/>
    <x v="1"/>
  </r>
  <r>
    <d v="2020-05-22T00:00:00"/>
    <n v="1000000928"/>
    <s v="借呗12期"/>
    <n v="3"/>
    <n v="41884.36"/>
    <s v="借呗"/>
    <s v="12期"/>
    <s v="华西北"/>
    <s v="西安"/>
    <s v="一组"/>
    <s v="西安一组"/>
    <s v="普通员工"/>
    <n v="13961.45"/>
    <n v="2020"/>
    <x v="1"/>
  </r>
  <r>
    <d v="2020-05-22T00:00:00"/>
    <n v="1000000036"/>
    <s v="借呗12期"/>
    <n v="2"/>
    <n v="34000.480000000003"/>
    <s v="借呗"/>
    <s v="12期"/>
    <s v="华南"/>
    <s v="广州"/>
    <s v="三组"/>
    <s v="广州三组"/>
    <s v="管理人员"/>
    <n v="17000.240000000002"/>
    <n v="2020"/>
    <x v="1"/>
  </r>
  <r>
    <d v="2020-05-22T00:00:00"/>
    <n v="1000007197"/>
    <s v="借呗18期"/>
    <n v="1"/>
    <n v="30000.720000000001"/>
    <s v="借呗"/>
    <s v="18期"/>
    <s v="华东"/>
    <s v="合肥"/>
    <s v="一组"/>
    <s v="合肥一组"/>
    <s v="普通员工"/>
    <n v="30000.720000000001"/>
    <n v="2020"/>
    <x v="1"/>
  </r>
  <r>
    <d v="2020-05-22T00:00:00"/>
    <n v="1000003926"/>
    <s v="借呗6期"/>
    <n v="2"/>
    <n v="29000.47"/>
    <s v="借呗"/>
    <s v="6期"/>
    <s v="华南"/>
    <s v="广州"/>
    <s v="一组"/>
    <s v="广州一组"/>
    <s v="管理人员"/>
    <n v="14500.24"/>
    <n v="2020"/>
    <x v="1"/>
  </r>
  <r>
    <d v="2020-05-22T00:00:00"/>
    <n v="1000001524"/>
    <s v="借呗6期"/>
    <n v="1"/>
    <n v="25000.560000000001"/>
    <s v="借呗"/>
    <s v="6期"/>
    <s v="华东"/>
    <s v="苏州"/>
    <s v="二组"/>
    <s v="苏州二组"/>
    <s v="普通员工"/>
    <n v="25000.560000000001"/>
    <n v="2020"/>
    <x v="1"/>
  </r>
  <r>
    <d v="2020-05-22T00:00:00"/>
    <n v="1000000043"/>
    <s v="借呗6期"/>
    <n v="1"/>
    <n v="25000.34"/>
    <s v="借呗"/>
    <s v="6期"/>
    <s v="华西北"/>
    <s v="成都"/>
    <s v="一组"/>
    <s v="成都一组"/>
    <s v="普通员工"/>
    <n v="25000.34"/>
    <n v="2020"/>
    <x v="1"/>
  </r>
  <r>
    <d v="2020-05-22T00:00:00"/>
    <n v="1000000056"/>
    <s v="借呗6期"/>
    <n v="3"/>
    <n v="22500.639999999999"/>
    <s v="借呗"/>
    <s v="6期"/>
    <s v="华东"/>
    <s v="上海"/>
    <s v="一组"/>
    <s v="上海一组"/>
    <s v="管理人员"/>
    <n v="7500.21"/>
    <n v="2020"/>
    <x v="1"/>
  </r>
  <r>
    <d v="2020-05-22T00:00:00"/>
    <n v="1000000031"/>
    <s v="借呗6期"/>
    <n v="3"/>
    <n v="22000.59"/>
    <s v="借呗"/>
    <s v="6期"/>
    <s v="华东"/>
    <s v="杭州"/>
    <s v="一组"/>
    <s v="杭州一组"/>
    <s v="管理人员"/>
    <n v="7333.53"/>
    <n v="2020"/>
    <x v="1"/>
  </r>
  <r>
    <d v="2020-05-22T00:00:00"/>
    <n v="1000000041"/>
    <s v="借呗6期"/>
    <n v="1"/>
    <n v="22000.53"/>
    <s v="借呗"/>
    <s v="6期"/>
    <s v="华西北"/>
    <s v="北京"/>
    <s v="四组"/>
    <s v="北京四组"/>
    <s v="普通员工"/>
    <n v="22000.53"/>
    <n v="2020"/>
    <x v="1"/>
  </r>
  <r>
    <d v="2020-05-22T00:00:00"/>
    <n v="1000003989"/>
    <s v="借呗12期"/>
    <n v="1"/>
    <n v="22000.53"/>
    <s v="借呗"/>
    <s v="12期"/>
    <s v="华西北"/>
    <s v="北京"/>
    <s v="三组"/>
    <s v="北京三组"/>
    <s v="普通员工"/>
    <n v="22000.53"/>
    <n v="2020"/>
    <x v="1"/>
  </r>
  <r>
    <d v="2020-05-22T00:00:00"/>
    <n v="1000000028"/>
    <s v="借呗6期"/>
    <n v="2"/>
    <n v="21778.47"/>
    <s v="借呗"/>
    <s v="6期"/>
    <s v="华东"/>
    <s v="杭州"/>
    <s v="二组"/>
    <s v="杭州二组"/>
    <s v="普通员工"/>
    <n v="10889.24"/>
    <n v="2020"/>
    <x v="1"/>
  </r>
  <r>
    <d v="2020-05-22T00:00:00"/>
    <n v="1000000029"/>
    <s v="借呗6期"/>
    <n v="1"/>
    <n v="20000.599999999999"/>
    <s v="借呗"/>
    <s v="6期"/>
    <s v="华东"/>
    <s v="杭州"/>
    <s v="二组"/>
    <s v="杭州二组"/>
    <s v="普通员工"/>
    <n v="20000.599999999999"/>
    <n v="2020"/>
    <x v="1"/>
  </r>
  <r>
    <d v="2020-05-22T00:00:00"/>
    <n v="1000000068"/>
    <s v="借呗6期"/>
    <n v="2"/>
    <n v="19701.96"/>
    <s v="借呗"/>
    <s v="6期"/>
    <s v="华西北"/>
    <s v="重庆"/>
    <s v="一组"/>
    <s v="重庆一组"/>
    <s v="管理人员"/>
    <n v="9850.98"/>
    <n v="2020"/>
    <x v="1"/>
  </r>
  <r>
    <d v="2020-05-22T00:00:00"/>
    <n v="1000006064"/>
    <s v="借呗6期"/>
    <n v="2"/>
    <n v="17001.25"/>
    <s v="借呗"/>
    <s v="6期"/>
    <s v="华东"/>
    <s v="合肥"/>
    <s v="一组"/>
    <s v="合肥一组"/>
    <s v="普通员工"/>
    <n v="8500.6200000000008"/>
    <n v="2020"/>
    <x v="1"/>
  </r>
  <r>
    <d v="2020-05-22T00:00:00"/>
    <n v="1000000045"/>
    <s v="借呗6期"/>
    <n v="1"/>
    <n v="16000.67"/>
    <s v="借呗"/>
    <s v="6期"/>
    <s v="华南"/>
    <s v="深圳"/>
    <s v="一组"/>
    <s v="深圳一组"/>
    <s v="普通员工"/>
    <n v="16000.67"/>
    <n v="2020"/>
    <x v="1"/>
  </r>
  <r>
    <d v="2020-05-22T00:00:00"/>
    <n v="1000000029"/>
    <s v="借呗12期"/>
    <n v="1"/>
    <n v="16000.24"/>
    <s v="借呗"/>
    <s v="12期"/>
    <s v="华东"/>
    <s v="杭州"/>
    <s v="二组"/>
    <s v="杭州二组"/>
    <s v="普通员工"/>
    <n v="16000.24"/>
    <n v="2020"/>
    <x v="1"/>
  </r>
  <r>
    <d v="2020-05-22T00:00:00"/>
    <n v="1000006869"/>
    <s v="借呗6期"/>
    <n v="2"/>
    <n v="15500.48"/>
    <s v="借呗"/>
    <s v="6期"/>
    <s v="华东"/>
    <s v="南京"/>
    <s v="一组"/>
    <s v="南京一组"/>
    <s v="普通员工"/>
    <n v="7750.24"/>
    <n v="2020"/>
    <x v="1"/>
  </r>
  <r>
    <d v="2020-05-22T00:00:00"/>
    <n v="1000000046"/>
    <s v="借呗12期"/>
    <n v="1"/>
    <n v="15000.6"/>
    <s v="借呗"/>
    <s v="12期"/>
    <s v="华西北"/>
    <s v="成都"/>
    <s v="一组"/>
    <s v="成都一组"/>
    <s v="普通员工"/>
    <n v="15000.6"/>
    <n v="2020"/>
    <x v="1"/>
  </r>
  <r>
    <d v="2020-05-22T00:00:00"/>
    <n v="1000000044"/>
    <s v="借呗12期"/>
    <n v="1"/>
    <n v="15000.32"/>
    <s v="借呗"/>
    <s v="12期"/>
    <s v="华西北"/>
    <s v="北京"/>
    <s v="三组"/>
    <s v="北京三组"/>
    <s v="管理人员"/>
    <n v="15000.32"/>
    <n v="2020"/>
    <x v="1"/>
  </r>
  <r>
    <d v="2020-05-22T00:00:00"/>
    <n v="1000000045"/>
    <s v="借呗12期"/>
    <n v="1"/>
    <n v="15000.17"/>
    <s v="借呗"/>
    <s v="12期"/>
    <s v="华南"/>
    <s v="深圳"/>
    <s v="一组"/>
    <s v="深圳一组"/>
    <s v="普通员工"/>
    <n v="15000.17"/>
    <n v="2020"/>
    <x v="1"/>
  </r>
  <r>
    <d v="2020-05-22T00:00:00"/>
    <n v="1000001524"/>
    <s v="借呗12期"/>
    <n v="1"/>
    <n v="14000.72"/>
    <s v="借呗"/>
    <s v="12期"/>
    <s v="华东"/>
    <s v="苏州"/>
    <s v="二组"/>
    <s v="苏州二组"/>
    <s v="普通员工"/>
    <n v="14000.72"/>
    <n v="2020"/>
    <x v="1"/>
  </r>
  <r>
    <d v="2020-05-22T00:00:00"/>
    <n v="1000006867"/>
    <s v="借呗12期"/>
    <n v="1"/>
    <n v="14000.54"/>
    <s v="借呗"/>
    <s v="12期"/>
    <s v="华东"/>
    <s v="南京"/>
    <s v="一组"/>
    <s v="南京一组"/>
    <s v="普通员工"/>
    <n v="14000.54"/>
    <n v="2020"/>
    <x v="1"/>
  </r>
  <r>
    <d v="2020-05-22T00:00:00"/>
    <n v="1000000032"/>
    <s v="借呗12期"/>
    <n v="1"/>
    <n v="13000.27"/>
    <s v="借呗"/>
    <s v="12期"/>
    <s v="华东"/>
    <s v="苏州"/>
    <s v="一组"/>
    <s v="苏州一组"/>
    <s v="管理人员"/>
    <n v="13000.27"/>
    <n v="2020"/>
    <x v="1"/>
  </r>
  <r>
    <d v="2020-05-22T00:00:00"/>
    <n v="1000006860"/>
    <s v="借呗12期"/>
    <n v="1"/>
    <n v="13000.13"/>
    <s v="借呗"/>
    <s v="12期"/>
    <s v="华东"/>
    <s v="南京"/>
    <s v="一组"/>
    <s v="南京一组"/>
    <s v="普通员工"/>
    <n v="13000.13"/>
    <n v="2020"/>
    <x v="1"/>
  </r>
  <r>
    <d v="2020-05-22T00:00:00"/>
    <n v="1000000040"/>
    <s v="借呗6期"/>
    <n v="2"/>
    <n v="12549.58"/>
    <s v="借呗"/>
    <s v="6期"/>
    <s v="华西北"/>
    <s v="北京"/>
    <s v="四组"/>
    <s v="北京四组"/>
    <s v="管理人员"/>
    <n v="6274.79"/>
    <n v="2020"/>
    <x v="1"/>
  </r>
  <r>
    <d v="2020-05-22T00:00:00"/>
    <n v="1000000104"/>
    <s v="借呗18期"/>
    <n v="1"/>
    <n v="12000.51"/>
    <s v="借呗"/>
    <s v="18期"/>
    <s v="华东"/>
    <s v="合肥"/>
    <s v="一组"/>
    <s v="合肥一组"/>
    <s v="普通员工"/>
    <n v="12000.51"/>
    <n v="2020"/>
    <x v="1"/>
  </r>
  <r>
    <d v="2020-05-22T00:00:00"/>
    <n v="1000000566"/>
    <s v="借呗12期"/>
    <n v="1"/>
    <n v="11000.42"/>
    <s v="借呗"/>
    <s v="12期"/>
    <s v="华南"/>
    <s v="广州"/>
    <s v="三组"/>
    <s v="广州三组"/>
    <s v="普通员工"/>
    <n v="11000.42"/>
    <n v="2020"/>
    <x v="1"/>
  </r>
  <r>
    <d v="2020-05-22T00:00:00"/>
    <n v="1000000576"/>
    <s v="借呗12期"/>
    <n v="1"/>
    <n v="10000.14"/>
    <s v="借呗"/>
    <s v="12期"/>
    <s v="华东"/>
    <s v="苏州"/>
    <s v="三组"/>
    <s v="苏州三组"/>
    <s v="普通员工"/>
    <n v="10000.14"/>
    <n v="2020"/>
    <x v="1"/>
  </r>
  <r>
    <d v="2020-05-22T00:00:00"/>
    <n v="1000000104"/>
    <s v="借呗6期"/>
    <n v="1"/>
    <n v="10000.120000000001"/>
    <s v="借呗"/>
    <s v="6期"/>
    <s v="华东"/>
    <s v="合肥"/>
    <s v="一组"/>
    <s v="合肥一组"/>
    <s v="普通员工"/>
    <n v="10000.120000000001"/>
    <n v="2020"/>
    <x v="1"/>
  </r>
  <r>
    <d v="2020-05-22T00:00:00"/>
    <n v="1000000067"/>
    <s v="借呗12期"/>
    <n v="1"/>
    <n v="7000.69"/>
    <s v="借呗"/>
    <s v="12期"/>
    <s v="华东"/>
    <s v="苏州"/>
    <s v="二组"/>
    <s v="苏州二组"/>
    <s v="普通员工"/>
    <n v="7000.69"/>
    <n v="2020"/>
    <x v="1"/>
  </r>
  <r>
    <d v="2020-05-22T00:00:00"/>
    <n v="1000000039"/>
    <s v="借呗12期"/>
    <n v="1"/>
    <n v="7000.24"/>
    <s v="借呗"/>
    <s v="12期"/>
    <s v="华东"/>
    <s v="苏州"/>
    <s v="二组"/>
    <s v="苏州二组"/>
    <s v="管理人员"/>
    <n v="7000.24"/>
    <n v="2020"/>
    <x v="1"/>
  </r>
  <r>
    <d v="2020-05-22T00:00:00"/>
    <n v="1000000566"/>
    <s v="借呗6期"/>
    <n v="1"/>
    <n v="6000.65"/>
    <s v="借呗"/>
    <s v="6期"/>
    <s v="华南"/>
    <s v="广州"/>
    <s v="三组"/>
    <s v="广州三组"/>
    <s v="普通员工"/>
    <n v="6000.65"/>
    <n v="2020"/>
    <x v="1"/>
  </r>
  <r>
    <d v="2020-05-22T00:00:00"/>
    <n v="1000000054"/>
    <s v="借呗6期"/>
    <n v="1"/>
    <n v="6000.48"/>
    <s v="借呗"/>
    <s v="6期"/>
    <s v="华东"/>
    <s v="上海"/>
    <s v="一组"/>
    <s v="上海一组"/>
    <s v="普通员工"/>
    <n v="6000.48"/>
    <n v="2020"/>
    <x v="1"/>
  </r>
  <r>
    <d v="2020-05-22T00:00:00"/>
    <n v="1000000044"/>
    <s v="借呗6期"/>
    <n v="1"/>
    <n v="5000.1099999999997"/>
    <s v="借呗"/>
    <s v="6期"/>
    <s v="华西北"/>
    <s v="北京"/>
    <s v="三组"/>
    <s v="北京三组"/>
    <s v="管理人员"/>
    <n v="5000.1099999999997"/>
    <n v="2020"/>
    <x v="1"/>
  </r>
  <r>
    <d v="2020-05-22T00:00:00"/>
    <n v="1000000034"/>
    <s v="借呗6期"/>
    <n v="1"/>
    <n v="1456.95"/>
    <s v="借呗"/>
    <s v="6期"/>
    <s v="华东"/>
    <s v="苏州"/>
    <s v="一组"/>
    <s v="苏州一组"/>
    <s v="普通员工"/>
    <n v="1456.95"/>
    <n v="2020"/>
    <x v="1"/>
  </r>
  <r>
    <d v="2020-05-22T00:00:00"/>
    <n v="1000000067"/>
    <s v="借呗18期"/>
    <n v="1"/>
    <n v="1000.68"/>
    <s v="借呗"/>
    <s v="18期"/>
    <s v="华东"/>
    <s v="苏州"/>
    <s v="二组"/>
    <s v="苏州二组"/>
    <s v="普通员工"/>
    <n v="1000.68"/>
    <n v="2020"/>
    <x v="1"/>
  </r>
  <r>
    <d v="2020-05-22T00:00:00"/>
    <n v="1000003926"/>
    <s v="借呗12期"/>
    <n v="1"/>
    <n v="1000.01"/>
    <s v="借呗"/>
    <s v="12期"/>
    <s v="华南"/>
    <s v="广州"/>
    <s v="一组"/>
    <s v="广州一组"/>
    <s v="管理人员"/>
    <n v="1000.01"/>
    <n v="2020"/>
    <x v="1"/>
  </r>
  <r>
    <d v="2020-05-23T00:00:00"/>
    <n v="1000003926"/>
    <s v="借呗6期"/>
    <n v="4"/>
    <n v="56001.590000000004"/>
    <s v="借呗"/>
    <s v="6期"/>
    <s v="华南"/>
    <s v="广州"/>
    <s v="一组"/>
    <s v="广州一组"/>
    <s v="管理人员"/>
    <n v="14000.4"/>
    <n v="2020"/>
    <x v="1"/>
  </r>
  <r>
    <d v="2020-05-23T00:00:00"/>
    <n v="1000004170"/>
    <s v="借呗12期"/>
    <n v="2"/>
    <n v="45000.56"/>
    <s v="借呗"/>
    <s v="12期"/>
    <s v="华东"/>
    <s v="上海"/>
    <s v="二组"/>
    <s v="上海二组"/>
    <s v="管理人员"/>
    <n v="22500.28"/>
    <n v="2020"/>
    <x v="1"/>
  </r>
  <r>
    <d v="2020-05-23T00:00:00"/>
    <n v="1000004256"/>
    <s v="借呗18期"/>
    <n v="2"/>
    <n v="44000.05"/>
    <s v="借呗"/>
    <s v="18期"/>
    <s v="华东"/>
    <s v="合肥"/>
    <s v="一组"/>
    <s v="合肥一组"/>
    <s v="普通员工"/>
    <n v="22000.03"/>
    <n v="2020"/>
    <x v="1"/>
  </r>
  <r>
    <d v="2020-05-23T00:00:00"/>
    <n v="1000000104"/>
    <s v="借呗6期"/>
    <n v="3"/>
    <n v="40500.879999999997"/>
    <s v="借呗"/>
    <s v="6期"/>
    <s v="华东"/>
    <s v="合肥"/>
    <s v="一组"/>
    <s v="合肥一组"/>
    <s v="普通员工"/>
    <n v="13500.29"/>
    <n v="2020"/>
    <x v="1"/>
  </r>
  <r>
    <d v="2020-05-23T00:00:00"/>
    <n v="1000008239"/>
    <s v="借呗12期"/>
    <n v="3"/>
    <n v="39001.24"/>
    <s v="借呗"/>
    <s v="12期"/>
    <s v="华东"/>
    <s v="南京"/>
    <s v="一组"/>
    <s v="南京一组"/>
    <s v="管理人员"/>
    <n v="13000.41"/>
    <n v="2020"/>
    <x v="1"/>
  </r>
  <r>
    <d v="2020-05-23T00:00:00"/>
    <n v="1000000040"/>
    <s v="借呗12期"/>
    <n v="2"/>
    <n v="36001.160000000003"/>
    <s v="借呗"/>
    <s v="12期"/>
    <s v="华西北"/>
    <s v="北京"/>
    <s v="四组"/>
    <s v="北京四组"/>
    <s v="管理人员"/>
    <n v="18000.580000000002"/>
    <n v="2020"/>
    <x v="1"/>
  </r>
  <r>
    <d v="2020-05-23T00:00:00"/>
    <n v="1000000028"/>
    <s v="借呗12期"/>
    <n v="2"/>
    <n v="31000.92"/>
    <s v="借呗"/>
    <s v="12期"/>
    <s v="华东"/>
    <s v="杭州"/>
    <s v="二组"/>
    <s v="杭州二组"/>
    <s v="普通员工"/>
    <n v="15500.46"/>
    <n v="2020"/>
    <x v="1"/>
  </r>
  <r>
    <d v="2020-05-23T00:00:00"/>
    <n v="1000000566"/>
    <s v="借呗6期"/>
    <n v="3"/>
    <n v="30501.05"/>
    <s v="借呗"/>
    <s v="6期"/>
    <s v="华南"/>
    <s v="广州"/>
    <s v="三组"/>
    <s v="广州三组"/>
    <s v="普通员工"/>
    <n v="10167.02"/>
    <n v="2020"/>
    <x v="1"/>
  </r>
  <r>
    <d v="2020-05-23T00:00:00"/>
    <n v="1000007197"/>
    <s v="借呗12期"/>
    <n v="3"/>
    <n v="30000.77"/>
    <s v="借呗"/>
    <s v="12期"/>
    <s v="华东"/>
    <s v="合肥"/>
    <s v="一组"/>
    <s v="合肥一组"/>
    <s v="普通员工"/>
    <n v="10000.26"/>
    <n v="2020"/>
    <x v="1"/>
  </r>
  <r>
    <d v="2020-05-23T00:00:00"/>
    <n v="1000004256"/>
    <s v="借呗12期"/>
    <n v="2"/>
    <n v="29000.84"/>
    <s v="借呗"/>
    <s v="12期"/>
    <s v="华东"/>
    <s v="合肥"/>
    <s v="一组"/>
    <s v="合肥一组"/>
    <s v="普通员工"/>
    <n v="14500.42"/>
    <n v="2020"/>
    <x v="1"/>
  </r>
  <r>
    <d v="2020-05-23T00:00:00"/>
    <n v="1000000034"/>
    <s v="借呗12期"/>
    <n v="2"/>
    <n v="27000.78"/>
    <s v="借呗"/>
    <s v="12期"/>
    <s v="华东"/>
    <s v="苏州"/>
    <s v="一组"/>
    <s v="苏州一组"/>
    <s v="普通员工"/>
    <n v="13500.39"/>
    <n v="2020"/>
    <x v="1"/>
  </r>
  <r>
    <d v="2020-05-23T00:00:00"/>
    <n v="1000000054"/>
    <s v="借呗6期"/>
    <n v="1"/>
    <n v="22000.67"/>
    <s v="借呗"/>
    <s v="6期"/>
    <s v="华东"/>
    <s v="上海"/>
    <s v="一组"/>
    <s v="上海一组"/>
    <s v="普通员工"/>
    <n v="22000.67"/>
    <n v="2020"/>
    <x v="1"/>
  </r>
  <r>
    <d v="2020-05-23T00:00:00"/>
    <n v="1000006859"/>
    <s v="借呗6期"/>
    <n v="1"/>
    <n v="22000.400000000001"/>
    <s v="借呗"/>
    <s v="6期"/>
    <s v="华东"/>
    <s v="南京"/>
    <s v="一组"/>
    <s v="南京一组"/>
    <s v="普通员工"/>
    <n v="22000.400000000001"/>
    <n v="2020"/>
    <x v="1"/>
  </r>
  <r>
    <d v="2020-05-23T00:00:00"/>
    <n v="1000005873"/>
    <s v="借呗18期"/>
    <n v="1"/>
    <n v="22000.29"/>
    <s v="借呗"/>
    <s v="18期"/>
    <s v="华东"/>
    <s v="杭州"/>
    <s v="二组"/>
    <s v="杭州二组"/>
    <s v="管理人员"/>
    <n v="22000.29"/>
    <n v="2020"/>
    <x v="1"/>
  </r>
  <r>
    <d v="2020-05-23T00:00:00"/>
    <n v="1000000566"/>
    <s v="借呗18期"/>
    <n v="1"/>
    <n v="20000.509999999998"/>
    <s v="借呗"/>
    <s v="18期"/>
    <s v="华南"/>
    <s v="广州"/>
    <s v="三组"/>
    <s v="广州三组"/>
    <s v="普通员工"/>
    <n v="20000.509999999998"/>
    <n v="2020"/>
    <x v="1"/>
  </r>
  <r>
    <d v="2020-05-23T00:00:00"/>
    <n v="1000000104"/>
    <s v="借呗12期"/>
    <n v="1"/>
    <n v="20000.27"/>
    <s v="借呗"/>
    <s v="12期"/>
    <s v="华东"/>
    <s v="合肥"/>
    <s v="一组"/>
    <s v="合肥一组"/>
    <s v="普通员工"/>
    <n v="20000.27"/>
    <n v="2020"/>
    <x v="1"/>
  </r>
  <r>
    <d v="2020-05-23T00:00:00"/>
    <n v="1000000033"/>
    <s v="借呗12期"/>
    <n v="2"/>
    <n v="18000.71"/>
    <s v="借呗"/>
    <s v="12期"/>
    <s v="华东"/>
    <s v="苏州"/>
    <s v="一组"/>
    <s v="苏州一组"/>
    <s v="普通员工"/>
    <n v="9000.35"/>
    <n v="2020"/>
    <x v="1"/>
  </r>
  <r>
    <d v="2020-05-23T00:00:00"/>
    <n v="1000000045"/>
    <s v="借呗18期"/>
    <n v="1"/>
    <n v="18000.62"/>
    <s v="借呗"/>
    <s v="18期"/>
    <s v="华南"/>
    <s v="深圳"/>
    <s v="一组"/>
    <s v="深圳一组"/>
    <s v="普通员工"/>
    <n v="18000.62"/>
    <n v="2020"/>
    <x v="1"/>
  </r>
  <r>
    <d v="2020-05-23T00:00:00"/>
    <n v="1000006867"/>
    <s v="借呗6期"/>
    <n v="1"/>
    <n v="17000.57"/>
    <s v="借呗"/>
    <s v="6期"/>
    <s v="华东"/>
    <s v="南京"/>
    <s v="一组"/>
    <s v="南京一组"/>
    <s v="普通员工"/>
    <n v="17000.57"/>
    <n v="2020"/>
    <x v="1"/>
  </r>
  <r>
    <d v="2020-05-23T00:00:00"/>
    <n v="1000000928"/>
    <s v="借呗18期"/>
    <n v="1"/>
    <n v="17000.53"/>
    <s v="借呗"/>
    <s v="18期"/>
    <s v="华西北"/>
    <s v="西安"/>
    <s v="一组"/>
    <s v="西安一组"/>
    <s v="普通员工"/>
    <n v="17000.53"/>
    <n v="2020"/>
    <x v="1"/>
  </r>
  <r>
    <d v="2020-05-23T00:00:00"/>
    <n v="1000000046"/>
    <s v="借呗6期"/>
    <n v="3"/>
    <n v="16600.89"/>
    <s v="借呗"/>
    <s v="6期"/>
    <s v="华西北"/>
    <s v="成都"/>
    <s v="一组"/>
    <s v="成都一组"/>
    <s v="普通员工"/>
    <n v="5533.63"/>
    <n v="2020"/>
    <x v="1"/>
  </r>
  <r>
    <d v="2020-05-23T00:00:00"/>
    <n v="1000000928"/>
    <s v="借呗12期"/>
    <n v="1"/>
    <n v="16000.73"/>
    <s v="借呗"/>
    <s v="12期"/>
    <s v="华西北"/>
    <s v="西安"/>
    <s v="一组"/>
    <s v="西安一组"/>
    <s v="普通员工"/>
    <n v="16000.73"/>
    <n v="2020"/>
    <x v="1"/>
  </r>
  <r>
    <d v="2020-05-23T00:00:00"/>
    <n v="1000000030"/>
    <s v="借呗18期"/>
    <n v="1"/>
    <n v="16000.5"/>
    <s v="借呗"/>
    <s v="18期"/>
    <s v="华南"/>
    <s v="广州"/>
    <s v="三组"/>
    <s v="广州三组"/>
    <s v="普通员工"/>
    <n v="16000.5"/>
    <n v="2020"/>
    <x v="1"/>
  </r>
  <r>
    <d v="2020-05-23T00:00:00"/>
    <n v="1000000050"/>
    <s v="借呗18期"/>
    <n v="1"/>
    <n v="16000.4"/>
    <s v="借呗"/>
    <s v="18期"/>
    <s v="华东"/>
    <s v="合肥"/>
    <s v="一组"/>
    <s v="合肥一组"/>
    <s v="普通员工"/>
    <n v="16000.4"/>
    <n v="2020"/>
    <x v="1"/>
  </r>
  <r>
    <d v="2020-05-23T00:00:00"/>
    <n v="1000000104"/>
    <s v="借呗18期"/>
    <n v="1"/>
    <n v="14000.03"/>
    <s v="借呗"/>
    <s v="18期"/>
    <s v="华东"/>
    <s v="合肥"/>
    <s v="一组"/>
    <s v="合肥一组"/>
    <s v="普通员工"/>
    <n v="14000.03"/>
    <n v="2020"/>
    <x v="1"/>
  </r>
  <r>
    <d v="2020-05-23T00:00:00"/>
    <n v="1000000029"/>
    <s v="借呗6期"/>
    <n v="2"/>
    <n v="13000.470000000001"/>
    <s v="借呗"/>
    <s v="6期"/>
    <s v="华东"/>
    <s v="杭州"/>
    <s v="二组"/>
    <s v="杭州二组"/>
    <s v="普通员工"/>
    <n v="6500.24"/>
    <n v="2020"/>
    <x v="1"/>
  </r>
  <r>
    <d v="2020-05-23T00:00:00"/>
    <n v="1000000045"/>
    <s v="借呗6期"/>
    <n v="1"/>
    <n v="13000.26"/>
    <s v="借呗"/>
    <s v="6期"/>
    <s v="华南"/>
    <s v="深圳"/>
    <s v="一组"/>
    <s v="深圳一组"/>
    <s v="普通员工"/>
    <n v="13000.26"/>
    <n v="2020"/>
    <x v="1"/>
  </r>
  <r>
    <d v="2020-05-23T00:00:00"/>
    <n v="1000000035"/>
    <s v="借呗12期"/>
    <n v="1"/>
    <n v="13000.15"/>
    <s v="借呗"/>
    <s v="12期"/>
    <s v="华东"/>
    <s v="苏州"/>
    <s v="三组"/>
    <s v="苏州三组"/>
    <s v="普通员工"/>
    <n v="13000.15"/>
    <n v="2020"/>
    <x v="1"/>
  </r>
  <r>
    <d v="2020-05-23T00:00:00"/>
    <n v="1000003489"/>
    <s v="借呗12期"/>
    <n v="1"/>
    <n v="12000.5"/>
    <s v="借呗"/>
    <s v="12期"/>
    <s v="华南"/>
    <s v="广州"/>
    <s v="一组"/>
    <s v="广州一组"/>
    <s v="普通员工"/>
    <n v="12000.5"/>
    <n v="2020"/>
    <x v="1"/>
  </r>
  <r>
    <d v="2020-05-23T00:00:00"/>
    <n v="1000000041"/>
    <s v="借呗6期"/>
    <n v="1"/>
    <n v="11000.65"/>
    <s v="借呗"/>
    <s v="6期"/>
    <s v="华西北"/>
    <s v="北京"/>
    <s v="四组"/>
    <s v="北京四组"/>
    <s v="普通员工"/>
    <n v="11000.65"/>
    <n v="2020"/>
    <x v="1"/>
  </r>
  <r>
    <d v="2020-05-23T00:00:00"/>
    <n v="1000000031"/>
    <s v="借呗18期"/>
    <n v="2"/>
    <n v="10738.320000000002"/>
    <s v="借呗"/>
    <s v="18期"/>
    <s v="华东"/>
    <s v="杭州"/>
    <s v="一组"/>
    <s v="杭州一组"/>
    <s v="管理人员"/>
    <n v="5369.16"/>
    <n v="2020"/>
    <x v="1"/>
  </r>
  <r>
    <d v="2020-05-23T00:00:00"/>
    <n v="1000003989"/>
    <s v="借呗12期"/>
    <n v="1"/>
    <n v="10000.69"/>
    <s v="借呗"/>
    <s v="12期"/>
    <s v="华西北"/>
    <s v="北京"/>
    <s v="三组"/>
    <s v="北京三组"/>
    <s v="普通员工"/>
    <n v="10000.69"/>
    <n v="2020"/>
    <x v="1"/>
  </r>
  <r>
    <d v="2020-05-23T00:00:00"/>
    <n v="1000000031"/>
    <s v="借呗12期"/>
    <n v="1"/>
    <n v="10000.68"/>
    <s v="借呗"/>
    <s v="12期"/>
    <s v="华东"/>
    <s v="杭州"/>
    <s v="一组"/>
    <s v="杭州一组"/>
    <s v="管理人员"/>
    <n v="10000.68"/>
    <n v="2020"/>
    <x v="1"/>
  </r>
  <r>
    <d v="2020-05-23T00:00:00"/>
    <n v="1000007197"/>
    <s v="借呗6期"/>
    <n v="1"/>
    <n v="10000.66"/>
    <s v="借呗"/>
    <s v="6期"/>
    <s v="华东"/>
    <s v="合肥"/>
    <s v="一组"/>
    <s v="合肥一组"/>
    <s v="普通员工"/>
    <n v="10000.66"/>
    <n v="2020"/>
    <x v="1"/>
  </r>
  <r>
    <d v="2020-05-23T00:00:00"/>
    <n v="1000000044"/>
    <s v="借呗6期"/>
    <n v="1"/>
    <n v="10000.370000000001"/>
    <s v="借呗"/>
    <s v="6期"/>
    <s v="华西北"/>
    <s v="北京"/>
    <s v="三组"/>
    <s v="北京三组"/>
    <s v="管理人员"/>
    <n v="10000.370000000001"/>
    <n v="2020"/>
    <x v="1"/>
  </r>
  <r>
    <d v="2020-05-23T00:00:00"/>
    <n v="1000003489"/>
    <s v="借呗6期"/>
    <n v="1"/>
    <n v="10000.36"/>
    <s v="借呗"/>
    <s v="6期"/>
    <s v="华南"/>
    <s v="广州"/>
    <s v="一组"/>
    <s v="广州一组"/>
    <s v="普通员工"/>
    <n v="10000.36"/>
    <n v="2020"/>
    <x v="1"/>
  </r>
  <r>
    <d v="2020-05-23T00:00:00"/>
    <n v="1000003803"/>
    <s v="借呗12期"/>
    <n v="1"/>
    <n v="10000.33"/>
    <s v="借呗"/>
    <s v="12期"/>
    <s v="华西北"/>
    <s v="北京"/>
    <s v="三组"/>
    <s v="北京三组"/>
    <s v="普通员工"/>
    <n v="10000.33"/>
    <n v="2020"/>
    <x v="1"/>
  </r>
  <r>
    <d v="2020-05-23T00:00:00"/>
    <n v="1000000036"/>
    <s v="借呗6期"/>
    <n v="1"/>
    <n v="10000.030000000001"/>
    <s v="借呗"/>
    <s v="6期"/>
    <s v="华南"/>
    <s v="广州"/>
    <s v="三组"/>
    <s v="广州三组"/>
    <s v="管理人员"/>
    <n v="10000.030000000001"/>
    <n v="2020"/>
    <x v="1"/>
  </r>
  <r>
    <d v="2020-05-23T00:00:00"/>
    <n v="1000000031"/>
    <s v="借呗6期"/>
    <n v="1"/>
    <n v="9000.76"/>
    <s v="借呗"/>
    <s v="6期"/>
    <s v="华东"/>
    <s v="杭州"/>
    <s v="一组"/>
    <s v="杭州一组"/>
    <s v="管理人员"/>
    <n v="9000.76"/>
    <n v="2020"/>
    <x v="1"/>
  </r>
  <r>
    <d v="2020-05-23T00:00:00"/>
    <n v="1000000056"/>
    <s v="借呗6期"/>
    <n v="2"/>
    <n v="8200.75"/>
    <s v="借呗"/>
    <s v="6期"/>
    <s v="华东"/>
    <s v="上海"/>
    <s v="一组"/>
    <s v="上海一组"/>
    <s v="管理人员"/>
    <n v="4100.38"/>
    <n v="2020"/>
    <x v="1"/>
  </r>
  <r>
    <d v="2020-05-23T00:00:00"/>
    <n v="1000003803"/>
    <s v="借呗6期"/>
    <n v="1"/>
    <n v="8000.3"/>
    <s v="借呗"/>
    <s v="6期"/>
    <s v="华西北"/>
    <s v="北京"/>
    <s v="三组"/>
    <s v="北京三组"/>
    <s v="普通员工"/>
    <n v="8000.3"/>
    <n v="2020"/>
    <x v="1"/>
  </r>
  <r>
    <d v="2020-05-23T00:00:00"/>
    <n v="1000000034"/>
    <s v="借呗6期"/>
    <n v="1"/>
    <n v="7999.96"/>
    <s v="借呗"/>
    <s v="6期"/>
    <s v="华东"/>
    <s v="苏州"/>
    <s v="一组"/>
    <s v="苏州一组"/>
    <s v="普通员工"/>
    <n v="7999.96"/>
    <n v="2020"/>
    <x v="1"/>
  </r>
  <r>
    <d v="2020-05-23T00:00:00"/>
    <n v="1000000032"/>
    <s v="借呗12期"/>
    <n v="1"/>
    <n v="7999.94"/>
    <s v="借呗"/>
    <s v="12期"/>
    <s v="华东"/>
    <s v="苏州"/>
    <s v="一组"/>
    <s v="苏州一组"/>
    <s v="管理人员"/>
    <n v="7999.94"/>
    <n v="2020"/>
    <x v="1"/>
  </r>
  <r>
    <d v="2020-05-23T00:00:00"/>
    <n v="1000000056"/>
    <s v="借呗12期"/>
    <n v="1"/>
    <n v="7500.42"/>
    <s v="借呗"/>
    <s v="12期"/>
    <s v="华东"/>
    <s v="上海"/>
    <s v="一组"/>
    <s v="上海一组"/>
    <s v="管理人员"/>
    <n v="7500.42"/>
    <n v="2020"/>
    <x v="1"/>
  </r>
  <r>
    <d v="2020-05-23T00:00:00"/>
    <n v="1000000566"/>
    <s v="借呗12期"/>
    <n v="1"/>
    <n v="7000.6"/>
    <s v="借呗"/>
    <s v="12期"/>
    <s v="华南"/>
    <s v="广州"/>
    <s v="三组"/>
    <s v="广州三组"/>
    <s v="普通员工"/>
    <n v="7000.6"/>
    <n v="2020"/>
    <x v="1"/>
  </r>
  <r>
    <d v="2020-05-23T00:00:00"/>
    <n v="1000000068"/>
    <s v="借呗6期"/>
    <n v="1"/>
    <n v="7000.53"/>
    <s v="借呗"/>
    <s v="6期"/>
    <s v="华西北"/>
    <s v="重庆"/>
    <s v="一组"/>
    <s v="重庆一组"/>
    <s v="管理人员"/>
    <n v="7000.53"/>
    <n v="2020"/>
    <x v="1"/>
  </r>
  <r>
    <d v="2020-05-23T00:00:00"/>
    <n v="1000008239"/>
    <s v="借呗18期"/>
    <n v="1"/>
    <n v="7000.26"/>
    <s v="借呗"/>
    <s v="18期"/>
    <s v="华东"/>
    <s v="南京"/>
    <s v="一组"/>
    <s v="南京一组"/>
    <s v="管理人员"/>
    <n v="7000.26"/>
    <n v="2020"/>
    <x v="1"/>
  </r>
  <r>
    <d v="2020-05-23T00:00:00"/>
    <n v="1000007320"/>
    <s v="借呗12期"/>
    <n v="1"/>
    <n v="6000.75"/>
    <s v="借呗"/>
    <s v="12期"/>
    <s v="华东"/>
    <s v="上海"/>
    <s v="一组"/>
    <s v="上海一组"/>
    <s v="普通员工"/>
    <n v="6000.75"/>
    <n v="2020"/>
    <x v="1"/>
  </r>
  <r>
    <d v="2020-05-23T00:00:00"/>
    <n v="1000005873"/>
    <s v="借呗6期"/>
    <n v="1"/>
    <n v="6000.42"/>
    <s v="借呗"/>
    <s v="6期"/>
    <s v="华东"/>
    <s v="杭州"/>
    <s v="二组"/>
    <s v="杭州二组"/>
    <s v="管理人员"/>
    <n v="6000.42"/>
    <n v="2020"/>
    <x v="1"/>
  </r>
  <r>
    <d v="2020-05-23T00:00:00"/>
    <n v="1000000037"/>
    <s v="借呗6期"/>
    <n v="1"/>
    <n v="5499.98"/>
    <s v="借呗"/>
    <s v="6期"/>
    <s v="华东"/>
    <s v="杭州"/>
    <s v="二组"/>
    <s v="杭州二组"/>
    <s v="普通员工"/>
    <n v="5499.98"/>
    <n v="2020"/>
    <x v="1"/>
  </r>
  <r>
    <d v="2020-05-23T00:00:00"/>
    <n v="1000000036"/>
    <s v="借呗12期"/>
    <n v="1"/>
    <n v="3400.39"/>
    <s v="借呗"/>
    <s v="12期"/>
    <s v="华南"/>
    <s v="广州"/>
    <s v="三组"/>
    <s v="广州三组"/>
    <s v="管理人员"/>
    <n v="3400.39"/>
    <n v="2020"/>
    <x v="1"/>
  </r>
  <r>
    <d v="2020-05-23T00:00:00"/>
    <n v="1000000033"/>
    <s v="借呗6期"/>
    <n v="1"/>
    <n v="2051.9299999999998"/>
    <s v="借呗"/>
    <s v="6期"/>
    <s v="华东"/>
    <s v="苏州"/>
    <s v="一组"/>
    <s v="苏州一组"/>
    <s v="普通员工"/>
    <n v="2051.9299999999998"/>
    <n v="2020"/>
    <x v="1"/>
  </r>
  <r>
    <d v="2020-05-23T00:00:00"/>
    <n v="1000000052"/>
    <s v="借呗12期"/>
    <n v="1"/>
    <n v="1999.95"/>
    <s v="借呗"/>
    <s v="12期"/>
    <s v="华东"/>
    <s v="上海"/>
    <s v="二组"/>
    <s v="上海二组"/>
    <s v="普通员工"/>
    <n v="1999.95"/>
    <n v="2020"/>
    <x v="1"/>
  </r>
  <r>
    <d v="2020-05-23T00:00:00"/>
    <n v="1000000054"/>
    <s v="借呗12期"/>
    <n v="1"/>
    <n v="562.62"/>
    <s v="借呗"/>
    <s v="12期"/>
    <s v="华东"/>
    <s v="上海"/>
    <s v="一组"/>
    <s v="上海一组"/>
    <s v="普通员工"/>
    <n v="562.62"/>
    <n v="2020"/>
    <x v="1"/>
  </r>
  <r>
    <d v="2020-05-23T00:00:00"/>
    <n v="1000000028"/>
    <s v="借呗18期"/>
    <n v="1"/>
    <n v="522.94000000000005"/>
    <s v="借呗"/>
    <s v="18期"/>
    <s v="华东"/>
    <s v="杭州"/>
    <s v="二组"/>
    <s v="杭州二组"/>
    <s v="普通员工"/>
    <n v="522.94000000000005"/>
    <n v="2020"/>
    <x v="1"/>
  </r>
  <r>
    <d v="2020-05-23T00:00:00"/>
    <n v="1000000237"/>
    <s v="借呗18期"/>
    <n v="1"/>
    <n v="500.14"/>
    <s v="借呗"/>
    <s v="18期"/>
    <s v="华东"/>
    <s v="合肥"/>
    <s v="一组"/>
    <s v="合肥一组"/>
    <s v="普通员工"/>
    <n v="500.14"/>
    <n v="2020"/>
    <x v="1"/>
  </r>
  <r>
    <d v="2020-05-24T00:00:00"/>
    <n v="1000000576"/>
    <s v="借呗12期"/>
    <n v="3"/>
    <n v="56001.53"/>
    <s v="借呗"/>
    <s v="12期"/>
    <s v="华东"/>
    <s v="苏州"/>
    <s v="三组"/>
    <s v="苏州三组"/>
    <s v="普通员工"/>
    <n v="18667.18"/>
    <n v="2020"/>
    <x v="1"/>
  </r>
  <r>
    <d v="2020-05-24T00:00:00"/>
    <n v="1000000037"/>
    <s v="借呗18期"/>
    <n v="2"/>
    <n v="45001"/>
    <s v="借呗"/>
    <s v="18期"/>
    <s v="华东"/>
    <s v="杭州"/>
    <s v="二组"/>
    <s v="杭州二组"/>
    <s v="普通员工"/>
    <n v="22500.5"/>
    <n v="2020"/>
    <x v="1"/>
  </r>
  <r>
    <d v="2020-05-24T00:00:00"/>
    <n v="1000000050"/>
    <s v="借呗18期"/>
    <n v="3"/>
    <n v="33000.660000000003"/>
    <s v="借呗"/>
    <s v="18期"/>
    <s v="华东"/>
    <s v="合肥"/>
    <s v="一组"/>
    <s v="合肥一组"/>
    <s v="普通员工"/>
    <n v="11000.22"/>
    <n v="2020"/>
    <x v="1"/>
  </r>
  <r>
    <d v="2020-05-24T00:00:00"/>
    <n v="1000008239"/>
    <s v="借呗12期"/>
    <n v="2"/>
    <n v="31000.82"/>
    <s v="借呗"/>
    <s v="12期"/>
    <s v="华东"/>
    <s v="南京"/>
    <s v="一组"/>
    <s v="南京一组"/>
    <s v="管理人员"/>
    <n v="15500.41"/>
    <n v="2020"/>
    <x v="1"/>
  </r>
  <r>
    <d v="2020-05-24T00:00:00"/>
    <n v="1000000031"/>
    <s v="借呗12期"/>
    <n v="2"/>
    <n v="27001.040000000001"/>
    <s v="借呗"/>
    <s v="12期"/>
    <s v="华东"/>
    <s v="杭州"/>
    <s v="一组"/>
    <s v="杭州一组"/>
    <s v="管理人员"/>
    <n v="13500.52"/>
    <n v="2020"/>
    <x v="1"/>
  </r>
  <r>
    <d v="2020-05-24T00:00:00"/>
    <n v="1000000594"/>
    <s v="借呗12期"/>
    <n v="1"/>
    <n v="25000.52"/>
    <s v="借呗"/>
    <s v="12期"/>
    <s v="华东"/>
    <s v="苏州"/>
    <s v="二组"/>
    <s v="苏州二组"/>
    <s v="普通员工"/>
    <n v="25000.52"/>
    <n v="2020"/>
    <x v="1"/>
  </r>
  <r>
    <d v="2020-05-24T00:00:00"/>
    <n v="1000000237"/>
    <s v="借呗18期"/>
    <n v="1"/>
    <n v="25000.5"/>
    <s v="借呗"/>
    <s v="18期"/>
    <s v="华东"/>
    <s v="合肥"/>
    <s v="一组"/>
    <s v="合肥一组"/>
    <s v="普通员工"/>
    <n v="25000.5"/>
    <n v="2020"/>
    <x v="1"/>
  </r>
  <r>
    <d v="2020-05-24T00:00:00"/>
    <n v="1000000032"/>
    <s v="借呗12期"/>
    <n v="1"/>
    <n v="25000.43"/>
    <s v="借呗"/>
    <s v="12期"/>
    <s v="华东"/>
    <s v="苏州"/>
    <s v="一组"/>
    <s v="苏州一组"/>
    <s v="管理人员"/>
    <n v="25000.43"/>
    <n v="2020"/>
    <x v="1"/>
  </r>
  <r>
    <d v="2020-05-24T00:00:00"/>
    <n v="1000000028"/>
    <s v="借呗6期"/>
    <n v="1"/>
    <n v="22000.41"/>
    <s v="借呗"/>
    <s v="6期"/>
    <s v="华东"/>
    <s v="杭州"/>
    <s v="二组"/>
    <s v="杭州二组"/>
    <s v="普通员工"/>
    <n v="22000.41"/>
    <n v="2020"/>
    <x v="1"/>
  </r>
  <r>
    <d v="2020-05-24T00:00:00"/>
    <n v="1000005873"/>
    <s v="借呗6期"/>
    <n v="1"/>
    <n v="22000.06"/>
    <s v="借呗"/>
    <s v="6期"/>
    <s v="华东"/>
    <s v="杭州"/>
    <s v="二组"/>
    <s v="杭州二组"/>
    <s v="管理人员"/>
    <n v="22000.06"/>
    <n v="2020"/>
    <x v="1"/>
  </r>
  <r>
    <d v="2020-05-24T00:00:00"/>
    <n v="1000000034"/>
    <s v="借呗12期"/>
    <n v="1"/>
    <n v="20000.7"/>
    <s v="借呗"/>
    <s v="12期"/>
    <s v="华东"/>
    <s v="苏州"/>
    <s v="一组"/>
    <s v="苏州一组"/>
    <s v="普通员工"/>
    <n v="20000.7"/>
    <n v="2020"/>
    <x v="1"/>
  </r>
  <r>
    <d v="2020-05-24T00:00:00"/>
    <n v="1000000037"/>
    <s v="借呗6期"/>
    <n v="1"/>
    <n v="19999.939999999999"/>
    <s v="借呗"/>
    <s v="6期"/>
    <s v="华东"/>
    <s v="杭州"/>
    <s v="二组"/>
    <s v="杭州二组"/>
    <s v="普通员工"/>
    <n v="19999.939999999999"/>
    <n v="2020"/>
    <x v="1"/>
  </r>
  <r>
    <d v="2020-05-24T00:00:00"/>
    <n v="1000000928"/>
    <s v="借呗12期"/>
    <n v="1"/>
    <n v="17000.3"/>
    <s v="借呗"/>
    <s v="12期"/>
    <s v="华西北"/>
    <s v="西安"/>
    <s v="一组"/>
    <s v="西安一组"/>
    <s v="普通员工"/>
    <n v="17000.3"/>
    <n v="2020"/>
    <x v="1"/>
  </r>
  <r>
    <d v="2020-05-24T00:00:00"/>
    <n v="1000000034"/>
    <s v="借呗18期"/>
    <n v="1"/>
    <n v="17000.13"/>
    <s v="借呗"/>
    <s v="18期"/>
    <s v="华东"/>
    <s v="苏州"/>
    <s v="一组"/>
    <s v="苏州一组"/>
    <s v="普通员工"/>
    <n v="17000.13"/>
    <n v="2020"/>
    <x v="1"/>
  </r>
  <r>
    <d v="2020-05-24T00:00:00"/>
    <n v="1000006867"/>
    <s v="借呗12期"/>
    <n v="1"/>
    <n v="16000.63"/>
    <s v="借呗"/>
    <s v="12期"/>
    <s v="华东"/>
    <s v="南京"/>
    <s v="一组"/>
    <s v="南京一组"/>
    <s v="普通员工"/>
    <n v="16000.63"/>
    <n v="2020"/>
    <x v="1"/>
  </r>
  <r>
    <d v="2020-05-24T00:00:00"/>
    <n v="1000001524"/>
    <s v="借呗12期"/>
    <n v="1"/>
    <n v="16000.26"/>
    <s v="借呗"/>
    <s v="12期"/>
    <s v="华东"/>
    <s v="苏州"/>
    <s v="二组"/>
    <s v="苏州二组"/>
    <s v="普通员工"/>
    <n v="16000.26"/>
    <n v="2020"/>
    <x v="1"/>
  </r>
  <r>
    <d v="2020-05-24T00:00:00"/>
    <n v="1000000068"/>
    <s v="借呗12期"/>
    <n v="2"/>
    <n v="15500.11"/>
    <s v="借呗"/>
    <s v="12期"/>
    <s v="华西北"/>
    <s v="重庆"/>
    <s v="一组"/>
    <s v="重庆一组"/>
    <s v="管理人员"/>
    <n v="7750.06"/>
    <n v="2020"/>
    <x v="1"/>
  </r>
  <r>
    <d v="2020-05-24T00:00:00"/>
    <n v="1000000028"/>
    <s v="借呗12期"/>
    <n v="1"/>
    <n v="15000.17"/>
    <s v="借呗"/>
    <s v="12期"/>
    <s v="华东"/>
    <s v="杭州"/>
    <s v="二组"/>
    <s v="杭州二组"/>
    <s v="普通员工"/>
    <n v="15000.17"/>
    <n v="2020"/>
    <x v="1"/>
  </r>
  <r>
    <d v="2020-05-24T00:00:00"/>
    <n v="1000006869"/>
    <s v="借呗12期"/>
    <n v="1"/>
    <n v="14999.94"/>
    <s v="借呗"/>
    <s v="12期"/>
    <s v="华东"/>
    <s v="南京"/>
    <s v="一组"/>
    <s v="南京一组"/>
    <s v="普通员工"/>
    <n v="14999.94"/>
    <n v="2020"/>
    <x v="1"/>
  </r>
  <r>
    <d v="2020-05-24T00:00:00"/>
    <n v="1000000040"/>
    <s v="借呗12期"/>
    <n v="1"/>
    <n v="14000.29"/>
    <s v="借呗"/>
    <s v="12期"/>
    <s v="华西北"/>
    <s v="北京"/>
    <s v="四组"/>
    <s v="北京四组"/>
    <s v="管理人员"/>
    <n v="14000.29"/>
    <n v="2020"/>
    <x v="1"/>
  </r>
  <r>
    <d v="2020-05-24T00:00:00"/>
    <n v="1000000041"/>
    <s v="借呗6期"/>
    <n v="1"/>
    <n v="14000.2"/>
    <s v="借呗"/>
    <s v="6期"/>
    <s v="华西北"/>
    <s v="北京"/>
    <s v="四组"/>
    <s v="北京四组"/>
    <s v="普通员工"/>
    <n v="14000.2"/>
    <n v="2020"/>
    <x v="1"/>
  </r>
  <r>
    <d v="2020-05-24T00:00:00"/>
    <n v="1000000104"/>
    <s v="借呗18期"/>
    <n v="1"/>
    <n v="13000.61"/>
    <s v="借呗"/>
    <s v="18期"/>
    <s v="华东"/>
    <s v="合肥"/>
    <s v="一组"/>
    <s v="合肥一组"/>
    <s v="普通员工"/>
    <n v="13000.61"/>
    <n v="2020"/>
    <x v="1"/>
  </r>
  <r>
    <d v="2020-05-24T00:00:00"/>
    <n v="1000000029"/>
    <s v="借呗6期"/>
    <n v="1"/>
    <n v="13000.17"/>
    <s v="借呗"/>
    <s v="6期"/>
    <s v="华东"/>
    <s v="杭州"/>
    <s v="二组"/>
    <s v="杭州二组"/>
    <s v="普通员工"/>
    <n v="13000.17"/>
    <n v="2020"/>
    <x v="1"/>
  </r>
  <r>
    <d v="2020-05-24T00:00:00"/>
    <n v="1000006064"/>
    <s v="借呗18期"/>
    <n v="1"/>
    <n v="13000.06"/>
    <s v="借呗"/>
    <s v="18期"/>
    <s v="华东"/>
    <s v="合肥"/>
    <s v="一组"/>
    <s v="合肥一组"/>
    <s v="普通员工"/>
    <n v="13000.06"/>
    <n v="2020"/>
    <x v="1"/>
  </r>
  <r>
    <d v="2020-05-24T00:00:00"/>
    <n v="1000000045"/>
    <s v="借呗6期"/>
    <n v="2"/>
    <n v="12500.99"/>
    <s v="借呗"/>
    <s v="6期"/>
    <s v="华南"/>
    <s v="深圳"/>
    <s v="一组"/>
    <s v="深圳一组"/>
    <s v="普通员工"/>
    <n v="6250.49"/>
    <n v="2020"/>
    <x v="1"/>
  </r>
  <r>
    <d v="2020-05-24T00:00:00"/>
    <n v="1000000035"/>
    <s v="借呗18期"/>
    <n v="1"/>
    <n v="12000.62"/>
    <s v="借呗"/>
    <s v="18期"/>
    <s v="华东"/>
    <s v="苏州"/>
    <s v="三组"/>
    <s v="苏州三组"/>
    <s v="普通员工"/>
    <n v="12000.62"/>
    <n v="2020"/>
    <x v="1"/>
  </r>
  <r>
    <d v="2020-05-24T00:00:00"/>
    <n v="1000004170"/>
    <s v="借呗12期"/>
    <n v="1"/>
    <n v="11000.5"/>
    <s v="借呗"/>
    <s v="12期"/>
    <s v="华东"/>
    <s v="上海"/>
    <s v="二组"/>
    <s v="上海二组"/>
    <s v="管理人员"/>
    <n v="11000.5"/>
    <n v="2020"/>
    <x v="1"/>
  </r>
  <r>
    <d v="2020-05-24T00:00:00"/>
    <n v="1000000030"/>
    <s v="借呗18期"/>
    <n v="1"/>
    <n v="10999.97"/>
    <s v="借呗"/>
    <s v="18期"/>
    <s v="华南"/>
    <s v="广州"/>
    <s v="三组"/>
    <s v="广州三组"/>
    <s v="普通员工"/>
    <n v="10999.97"/>
    <n v="2020"/>
    <x v="1"/>
  </r>
  <r>
    <d v="2020-05-24T00:00:00"/>
    <n v="1000000036"/>
    <s v="借呗6期"/>
    <n v="1"/>
    <n v="10000.74"/>
    <s v="借呗"/>
    <s v="6期"/>
    <s v="华南"/>
    <s v="广州"/>
    <s v="三组"/>
    <s v="广州三组"/>
    <s v="管理人员"/>
    <n v="10000.74"/>
    <n v="2020"/>
    <x v="1"/>
  </r>
  <r>
    <d v="2020-05-24T00:00:00"/>
    <n v="1000006860"/>
    <s v="借呗12期"/>
    <n v="1"/>
    <n v="10000.65"/>
    <s v="借呗"/>
    <s v="12期"/>
    <s v="华东"/>
    <s v="南京"/>
    <s v="一组"/>
    <s v="南京一组"/>
    <s v="普通员工"/>
    <n v="10000.65"/>
    <n v="2020"/>
    <x v="1"/>
  </r>
  <r>
    <d v="2020-05-24T00:00:00"/>
    <n v="1000000036"/>
    <s v="借呗12期"/>
    <n v="1"/>
    <n v="8400.4599999999991"/>
    <s v="借呗"/>
    <s v="12期"/>
    <s v="华南"/>
    <s v="广州"/>
    <s v="三组"/>
    <s v="广州三组"/>
    <s v="管理人员"/>
    <n v="8400.4599999999991"/>
    <n v="2020"/>
    <x v="1"/>
  </r>
  <r>
    <d v="2020-05-24T00:00:00"/>
    <n v="1000000044"/>
    <s v="借呗6期"/>
    <n v="1"/>
    <n v="8000.61"/>
    <s v="借呗"/>
    <s v="6期"/>
    <s v="华西北"/>
    <s v="北京"/>
    <s v="三组"/>
    <s v="北京三组"/>
    <s v="管理人员"/>
    <n v="8000.61"/>
    <n v="2020"/>
    <x v="1"/>
  </r>
  <r>
    <d v="2020-05-24T00:00:00"/>
    <n v="1000000056"/>
    <s v="借呗6期"/>
    <n v="1"/>
    <n v="8000.24"/>
    <s v="借呗"/>
    <s v="6期"/>
    <s v="华东"/>
    <s v="上海"/>
    <s v="一组"/>
    <s v="上海一组"/>
    <s v="管理人员"/>
    <n v="8000.24"/>
    <n v="2020"/>
    <x v="1"/>
  </r>
  <r>
    <d v="2020-05-24T00:00:00"/>
    <n v="1000004256"/>
    <s v="借呗12期"/>
    <n v="1"/>
    <n v="6500.72"/>
    <s v="借呗"/>
    <s v="12期"/>
    <s v="华东"/>
    <s v="合肥"/>
    <s v="一组"/>
    <s v="合肥一组"/>
    <s v="普通员工"/>
    <n v="6500.72"/>
    <n v="2020"/>
    <x v="1"/>
  </r>
  <r>
    <d v="2020-05-24T00:00:00"/>
    <n v="1000000566"/>
    <s v="借呗18期"/>
    <n v="1"/>
    <n v="5500.13"/>
    <s v="借呗"/>
    <s v="18期"/>
    <s v="华南"/>
    <s v="广州"/>
    <s v="三组"/>
    <s v="广州三组"/>
    <s v="普通员工"/>
    <n v="5500.13"/>
    <n v="2020"/>
    <x v="1"/>
  </r>
  <r>
    <d v="2020-05-24T00:00:00"/>
    <n v="1000000039"/>
    <s v="借呗6期"/>
    <n v="1"/>
    <n v="5000.7"/>
    <s v="借呗"/>
    <s v="6期"/>
    <s v="华东"/>
    <s v="苏州"/>
    <s v="二组"/>
    <s v="苏州二组"/>
    <s v="管理人员"/>
    <n v="5000.7"/>
    <n v="2020"/>
    <x v="1"/>
  </r>
  <r>
    <d v="2020-05-24T00:00:00"/>
    <n v="1000003489"/>
    <s v="借呗12期"/>
    <n v="1"/>
    <n v="5000.01"/>
    <s v="借呗"/>
    <s v="12期"/>
    <s v="华南"/>
    <s v="广州"/>
    <s v="一组"/>
    <s v="广州一组"/>
    <s v="普通员工"/>
    <n v="5000.01"/>
    <n v="2020"/>
    <x v="1"/>
  </r>
  <r>
    <d v="2020-05-24T00:00:00"/>
    <n v="1000000040"/>
    <s v="借呗18期"/>
    <n v="1"/>
    <n v="4000.74"/>
    <s v="借呗"/>
    <s v="18期"/>
    <s v="华西北"/>
    <s v="北京"/>
    <s v="四组"/>
    <s v="北京四组"/>
    <s v="管理人员"/>
    <n v="4000.74"/>
    <n v="2020"/>
    <x v="1"/>
  </r>
  <r>
    <d v="2020-05-24T00:00:00"/>
    <n v="1000000049"/>
    <s v="借呗12期"/>
    <n v="1"/>
    <n v="3163.73"/>
    <s v="借呗"/>
    <s v="12期"/>
    <s v="华东"/>
    <s v="合肥"/>
    <s v="一组"/>
    <s v="合肥一组"/>
    <s v="普通员工"/>
    <n v="3163.73"/>
    <n v="2020"/>
    <x v="1"/>
  </r>
  <r>
    <d v="2020-05-24T00:00:00"/>
    <n v="1000000029"/>
    <s v="借呗18期"/>
    <n v="1"/>
    <n v="1884.7"/>
    <s v="借呗"/>
    <s v="18期"/>
    <s v="华东"/>
    <s v="杭州"/>
    <s v="二组"/>
    <s v="杭州二组"/>
    <s v="普通员工"/>
    <n v="1884.7"/>
    <n v="2020"/>
    <x v="1"/>
  </r>
  <r>
    <d v="2020-05-24T00:00:00"/>
    <n v="1000000040"/>
    <s v="借呗6期"/>
    <n v="1"/>
    <n v="1537.45"/>
    <s v="借呗"/>
    <s v="6期"/>
    <s v="华西北"/>
    <s v="北京"/>
    <s v="四组"/>
    <s v="北京四组"/>
    <s v="管理人员"/>
    <n v="1537.45"/>
    <n v="2020"/>
    <x v="1"/>
  </r>
  <r>
    <d v="2020-05-24T00:00:00"/>
    <n v="1000000035"/>
    <s v="借呗6期"/>
    <n v="1"/>
    <n v="1132.98"/>
    <s v="借呗"/>
    <s v="6期"/>
    <s v="华东"/>
    <s v="苏州"/>
    <s v="三组"/>
    <s v="苏州三组"/>
    <s v="普通员工"/>
    <n v="1132.98"/>
    <n v="2020"/>
    <x v="1"/>
  </r>
  <r>
    <d v="2020-05-24T00:00:00"/>
    <n v="1000000056"/>
    <s v="借呗18期"/>
    <n v="1"/>
    <n v="1000.59"/>
    <s v="借呗"/>
    <s v="18期"/>
    <s v="华东"/>
    <s v="上海"/>
    <s v="一组"/>
    <s v="上海一组"/>
    <s v="管理人员"/>
    <n v="1000.59"/>
    <n v="2020"/>
    <x v="1"/>
  </r>
  <r>
    <d v="2020-05-25T00:00:00"/>
    <n v="1000000576"/>
    <s v="借呗12期"/>
    <n v="4"/>
    <n v="77001.53"/>
    <s v="借呗"/>
    <s v="12期"/>
    <s v="华东"/>
    <s v="苏州"/>
    <s v="三组"/>
    <s v="苏州三组"/>
    <s v="普通员工"/>
    <n v="19250.38"/>
    <n v="2020"/>
    <x v="1"/>
  </r>
  <r>
    <d v="2020-05-25T00:00:00"/>
    <n v="1000000054"/>
    <s v="借呗12期"/>
    <n v="3"/>
    <n v="45001.4"/>
    <s v="借呗"/>
    <s v="12期"/>
    <s v="华东"/>
    <s v="上海"/>
    <s v="一组"/>
    <s v="上海一组"/>
    <s v="普通员工"/>
    <n v="15000.47"/>
    <n v="2020"/>
    <x v="1"/>
  </r>
  <r>
    <d v="2020-05-25T00:00:00"/>
    <n v="1000000067"/>
    <s v="借呗12期"/>
    <n v="3"/>
    <n v="45000.99"/>
    <s v="借呗"/>
    <s v="12期"/>
    <s v="华东"/>
    <s v="苏州"/>
    <s v="二组"/>
    <s v="苏州二组"/>
    <s v="普通员工"/>
    <n v="15000.33"/>
    <n v="2020"/>
    <x v="1"/>
  </r>
  <r>
    <d v="2020-05-25T00:00:00"/>
    <n v="1000000046"/>
    <s v="借呗12期"/>
    <n v="1"/>
    <n v="25000.58"/>
    <s v="借呗"/>
    <s v="12期"/>
    <s v="华西北"/>
    <s v="成都"/>
    <s v="一组"/>
    <s v="成都一组"/>
    <s v="普通员工"/>
    <n v="25000.58"/>
    <n v="2020"/>
    <x v="1"/>
  </r>
  <r>
    <d v="2020-05-25T00:00:00"/>
    <n v="1000000594"/>
    <s v="借呗12期"/>
    <n v="2"/>
    <n v="25000.36"/>
    <s v="借呗"/>
    <s v="12期"/>
    <s v="华东"/>
    <s v="苏州"/>
    <s v="二组"/>
    <s v="苏州二组"/>
    <s v="普通员工"/>
    <n v="12500.18"/>
    <n v="2020"/>
    <x v="1"/>
  </r>
  <r>
    <d v="2020-05-25T00:00:00"/>
    <n v="1000004256"/>
    <s v="借呗18期"/>
    <n v="2"/>
    <n v="23500.43"/>
    <s v="借呗"/>
    <s v="18期"/>
    <s v="华东"/>
    <s v="合肥"/>
    <s v="一组"/>
    <s v="合肥一组"/>
    <s v="普通员工"/>
    <n v="11750.22"/>
    <n v="2020"/>
    <x v="1"/>
  </r>
  <r>
    <d v="2020-05-25T00:00:00"/>
    <n v="1000006867"/>
    <s v="借呗12期"/>
    <n v="2"/>
    <n v="22000.5"/>
    <s v="借呗"/>
    <s v="12期"/>
    <s v="华东"/>
    <s v="南京"/>
    <s v="一组"/>
    <s v="南京一组"/>
    <s v="普通员工"/>
    <n v="11000.25"/>
    <n v="2020"/>
    <x v="1"/>
  </r>
  <r>
    <d v="2020-05-25T00:00:00"/>
    <n v="1000006859"/>
    <s v="借呗18期"/>
    <n v="1"/>
    <n v="22000.34"/>
    <s v="借呗"/>
    <s v="18期"/>
    <s v="华东"/>
    <s v="南京"/>
    <s v="一组"/>
    <s v="南京一组"/>
    <s v="普通员工"/>
    <n v="22000.34"/>
    <n v="2020"/>
    <x v="1"/>
  </r>
  <r>
    <d v="2020-05-25T00:00:00"/>
    <n v="1000000045"/>
    <s v="借呗6期"/>
    <n v="1"/>
    <n v="22000.12"/>
    <s v="借呗"/>
    <s v="6期"/>
    <s v="华南"/>
    <s v="深圳"/>
    <s v="一组"/>
    <s v="深圳一组"/>
    <s v="普通员工"/>
    <n v="22000.12"/>
    <n v="2020"/>
    <x v="1"/>
  </r>
  <r>
    <d v="2020-05-25T00:00:00"/>
    <n v="1000003803"/>
    <s v="借呗12期"/>
    <n v="2"/>
    <n v="20000.440000000002"/>
    <s v="借呗"/>
    <s v="12期"/>
    <s v="华西北"/>
    <s v="北京"/>
    <s v="三组"/>
    <s v="北京三组"/>
    <s v="普通员工"/>
    <n v="10000.219999999999"/>
    <n v="2020"/>
    <x v="1"/>
  </r>
  <r>
    <d v="2020-05-25T00:00:00"/>
    <n v="1000000029"/>
    <s v="借呗12期"/>
    <n v="2"/>
    <n v="19800.330000000002"/>
    <s v="借呗"/>
    <s v="12期"/>
    <s v="华东"/>
    <s v="杭州"/>
    <s v="二组"/>
    <s v="杭州二组"/>
    <s v="普通员工"/>
    <n v="9900.17"/>
    <n v="2020"/>
    <x v="1"/>
  </r>
  <r>
    <d v="2020-05-25T00:00:00"/>
    <n v="1000007197"/>
    <s v="借呗18期"/>
    <n v="1"/>
    <n v="18000.060000000001"/>
    <s v="借呗"/>
    <s v="18期"/>
    <s v="华东"/>
    <s v="合肥"/>
    <s v="一组"/>
    <s v="合肥一组"/>
    <s v="普通员工"/>
    <n v="18000.060000000001"/>
    <n v="2020"/>
    <x v="1"/>
  </r>
  <r>
    <d v="2020-05-25T00:00:00"/>
    <n v="1000000067"/>
    <s v="借呗6期"/>
    <n v="1"/>
    <n v="18000.03"/>
    <s v="借呗"/>
    <s v="6期"/>
    <s v="华东"/>
    <s v="苏州"/>
    <s v="二组"/>
    <s v="苏州二组"/>
    <s v="普通员工"/>
    <n v="18000.03"/>
    <n v="2020"/>
    <x v="1"/>
  </r>
  <r>
    <d v="2020-05-25T00:00:00"/>
    <n v="1000000928"/>
    <s v="借呗12期"/>
    <n v="1"/>
    <n v="17000.419999999998"/>
    <s v="借呗"/>
    <s v="12期"/>
    <s v="华西北"/>
    <s v="西安"/>
    <s v="一组"/>
    <s v="西安一组"/>
    <s v="普通员工"/>
    <n v="17000.419999999998"/>
    <n v="2020"/>
    <x v="1"/>
  </r>
  <r>
    <d v="2020-05-25T00:00:00"/>
    <n v="1000000050"/>
    <s v="借呗18期"/>
    <n v="1"/>
    <n v="17000.2"/>
    <s v="借呗"/>
    <s v="18期"/>
    <s v="华东"/>
    <s v="合肥"/>
    <s v="一组"/>
    <s v="合肥一组"/>
    <s v="普通员工"/>
    <n v="17000.2"/>
    <n v="2020"/>
    <x v="1"/>
  </r>
  <r>
    <d v="2020-05-25T00:00:00"/>
    <n v="1000000041"/>
    <s v="借呗12期"/>
    <n v="1"/>
    <n v="16999.95"/>
    <s v="借呗"/>
    <s v="12期"/>
    <s v="华西北"/>
    <s v="北京"/>
    <s v="四组"/>
    <s v="北京四组"/>
    <s v="普通员工"/>
    <n v="16999.95"/>
    <n v="2020"/>
    <x v="1"/>
  </r>
  <r>
    <d v="2020-05-25T00:00:00"/>
    <n v="1000000068"/>
    <s v="借呗12期"/>
    <n v="1"/>
    <n v="16000.1"/>
    <s v="借呗"/>
    <s v="12期"/>
    <s v="华西北"/>
    <s v="重庆"/>
    <s v="一组"/>
    <s v="重庆一组"/>
    <s v="管理人员"/>
    <n v="16000.1"/>
    <n v="2020"/>
    <x v="1"/>
  </r>
  <r>
    <d v="2020-05-25T00:00:00"/>
    <n v="1000000028"/>
    <s v="借呗6期"/>
    <n v="1"/>
    <n v="16000.09"/>
    <s v="借呗"/>
    <s v="6期"/>
    <s v="华东"/>
    <s v="杭州"/>
    <s v="二组"/>
    <s v="杭州二组"/>
    <s v="普通员工"/>
    <n v="16000.09"/>
    <n v="2020"/>
    <x v="1"/>
  </r>
  <r>
    <d v="2020-05-25T00:00:00"/>
    <n v="1000003926"/>
    <s v="借呗6期"/>
    <n v="1"/>
    <n v="15000.75"/>
    <s v="借呗"/>
    <s v="6期"/>
    <s v="华南"/>
    <s v="广州"/>
    <s v="一组"/>
    <s v="广州一组"/>
    <s v="管理人员"/>
    <n v="15000.75"/>
    <n v="2020"/>
    <x v="1"/>
  </r>
  <r>
    <d v="2020-05-25T00:00:00"/>
    <n v="1000000036"/>
    <s v="借呗6期"/>
    <n v="1"/>
    <n v="15000.25"/>
    <s v="借呗"/>
    <s v="6期"/>
    <s v="华南"/>
    <s v="广州"/>
    <s v="三组"/>
    <s v="广州三组"/>
    <s v="管理人员"/>
    <n v="15000.25"/>
    <n v="2020"/>
    <x v="1"/>
  </r>
  <r>
    <d v="2020-05-25T00:00:00"/>
    <n v="1000000031"/>
    <s v="借呗6期"/>
    <n v="1"/>
    <n v="13000.54"/>
    <s v="借呗"/>
    <s v="6期"/>
    <s v="华东"/>
    <s v="杭州"/>
    <s v="一组"/>
    <s v="杭州一组"/>
    <s v="管理人员"/>
    <n v="13000.54"/>
    <n v="2020"/>
    <x v="1"/>
  </r>
  <r>
    <d v="2020-05-25T00:00:00"/>
    <n v="1000007320"/>
    <s v="借呗6期"/>
    <n v="1"/>
    <n v="12000.33"/>
    <s v="借呗"/>
    <s v="6期"/>
    <s v="华东"/>
    <s v="上海"/>
    <s v="一组"/>
    <s v="上海一组"/>
    <s v="普通员工"/>
    <n v="12000.33"/>
    <n v="2020"/>
    <x v="1"/>
  </r>
  <r>
    <d v="2020-05-25T00:00:00"/>
    <n v="1000000050"/>
    <s v="借呗12期"/>
    <n v="1"/>
    <n v="12000.25"/>
    <s v="借呗"/>
    <s v="12期"/>
    <s v="华东"/>
    <s v="合肥"/>
    <s v="一组"/>
    <s v="合肥一组"/>
    <s v="普通员工"/>
    <n v="12000.25"/>
    <n v="2020"/>
    <x v="1"/>
  </r>
  <r>
    <d v="2020-05-25T00:00:00"/>
    <n v="1000000068"/>
    <s v="借呗6期"/>
    <n v="2"/>
    <n v="11700.74"/>
    <s v="借呗"/>
    <s v="6期"/>
    <s v="华西北"/>
    <s v="重庆"/>
    <s v="一组"/>
    <s v="重庆一组"/>
    <s v="管理人员"/>
    <n v="5850.37"/>
    <n v="2020"/>
    <x v="1"/>
  </r>
  <r>
    <d v="2020-05-25T00:00:00"/>
    <n v="1000006064"/>
    <s v="借呗6期"/>
    <n v="2"/>
    <n v="11000.7"/>
    <s v="借呗"/>
    <s v="6期"/>
    <s v="华东"/>
    <s v="合肥"/>
    <s v="一组"/>
    <s v="合肥一组"/>
    <s v="普通员工"/>
    <n v="5500.35"/>
    <n v="2020"/>
    <x v="1"/>
  </r>
  <r>
    <d v="2020-05-25T00:00:00"/>
    <n v="1000000566"/>
    <s v="借呗18期"/>
    <n v="1"/>
    <n v="11000.65"/>
    <s v="借呗"/>
    <s v="18期"/>
    <s v="华南"/>
    <s v="广州"/>
    <s v="三组"/>
    <s v="广州三组"/>
    <s v="普通员工"/>
    <n v="11000.65"/>
    <n v="2020"/>
    <x v="1"/>
  </r>
  <r>
    <d v="2020-05-25T00:00:00"/>
    <n v="1000000067"/>
    <s v="借呗18期"/>
    <n v="2"/>
    <n v="10813.68"/>
    <s v="借呗"/>
    <s v="18期"/>
    <s v="华东"/>
    <s v="苏州"/>
    <s v="二组"/>
    <s v="苏州二组"/>
    <s v="普通员工"/>
    <n v="5406.84"/>
    <n v="2020"/>
    <x v="1"/>
  </r>
  <r>
    <d v="2020-05-25T00:00:00"/>
    <n v="1000003803"/>
    <s v="借呗6期"/>
    <n v="1"/>
    <n v="10000.73"/>
    <s v="借呗"/>
    <s v="6期"/>
    <s v="华西北"/>
    <s v="北京"/>
    <s v="三组"/>
    <s v="北京三组"/>
    <s v="普通员工"/>
    <n v="10000.73"/>
    <n v="2020"/>
    <x v="1"/>
  </r>
  <r>
    <d v="2020-05-25T00:00:00"/>
    <n v="1000000566"/>
    <s v="借呗12期"/>
    <n v="1"/>
    <n v="10000.530000000001"/>
    <s v="借呗"/>
    <s v="12期"/>
    <s v="华南"/>
    <s v="广州"/>
    <s v="三组"/>
    <s v="广州三组"/>
    <s v="普通员工"/>
    <n v="10000.530000000001"/>
    <n v="2020"/>
    <x v="1"/>
  </r>
  <r>
    <d v="2020-05-25T00:00:00"/>
    <n v="1000000056"/>
    <s v="借呗18期"/>
    <n v="1"/>
    <n v="10000.5"/>
    <s v="借呗"/>
    <s v="18期"/>
    <s v="华东"/>
    <s v="上海"/>
    <s v="一组"/>
    <s v="上海一组"/>
    <s v="管理人员"/>
    <n v="10000.5"/>
    <n v="2020"/>
    <x v="1"/>
  </r>
  <r>
    <d v="2020-05-25T00:00:00"/>
    <n v="1000004170"/>
    <s v="借呗12期"/>
    <n v="1"/>
    <n v="10000.33"/>
    <s v="借呗"/>
    <s v="12期"/>
    <s v="华东"/>
    <s v="上海"/>
    <s v="二组"/>
    <s v="上海二组"/>
    <s v="管理人员"/>
    <n v="10000.33"/>
    <n v="2020"/>
    <x v="1"/>
  </r>
  <r>
    <d v="2020-05-25T00:00:00"/>
    <n v="1000005873"/>
    <s v="借呗6期"/>
    <n v="1"/>
    <n v="9999.98"/>
    <s v="借呗"/>
    <s v="6期"/>
    <s v="华东"/>
    <s v="杭州"/>
    <s v="二组"/>
    <s v="杭州二组"/>
    <s v="管理人员"/>
    <n v="9999.98"/>
    <n v="2020"/>
    <x v="1"/>
  </r>
  <r>
    <d v="2020-05-25T00:00:00"/>
    <n v="1000000056"/>
    <s v="借呗6期"/>
    <n v="1"/>
    <n v="9999.9599999999991"/>
    <s v="借呗"/>
    <s v="6期"/>
    <s v="华东"/>
    <s v="上海"/>
    <s v="一组"/>
    <s v="上海一组"/>
    <s v="管理人员"/>
    <n v="9999.9599999999991"/>
    <n v="2020"/>
    <x v="1"/>
  </r>
  <r>
    <d v="2020-05-25T00:00:00"/>
    <n v="1000000030"/>
    <s v="借呗12期"/>
    <n v="1"/>
    <n v="9000.27"/>
    <s v="借呗"/>
    <s v="12期"/>
    <s v="华南"/>
    <s v="广州"/>
    <s v="三组"/>
    <s v="广州三组"/>
    <s v="普通员工"/>
    <n v="9000.27"/>
    <n v="2020"/>
    <x v="1"/>
  </r>
  <r>
    <d v="2020-05-25T00:00:00"/>
    <n v="1000000037"/>
    <s v="借呗12期"/>
    <n v="1"/>
    <n v="9000.15"/>
    <s v="借呗"/>
    <s v="12期"/>
    <s v="华东"/>
    <s v="杭州"/>
    <s v="二组"/>
    <s v="杭州二组"/>
    <s v="普通员工"/>
    <n v="9000.15"/>
    <n v="2020"/>
    <x v="1"/>
  </r>
  <r>
    <d v="2020-05-25T00:00:00"/>
    <n v="1000004256"/>
    <s v="借呗6期"/>
    <n v="1"/>
    <n v="9000.11"/>
    <s v="借呗"/>
    <s v="6期"/>
    <s v="华东"/>
    <s v="合肥"/>
    <s v="一组"/>
    <s v="合肥一组"/>
    <s v="普通员工"/>
    <n v="9000.11"/>
    <n v="2020"/>
    <x v="1"/>
  </r>
  <r>
    <d v="2020-05-25T00:00:00"/>
    <n v="1000000033"/>
    <s v="借呗12期"/>
    <n v="1"/>
    <n v="8000.72"/>
    <s v="借呗"/>
    <s v="12期"/>
    <s v="华东"/>
    <s v="苏州"/>
    <s v="一组"/>
    <s v="苏州一组"/>
    <s v="普通员工"/>
    <n v="8000.72"/>
    <n v="2020"/>
    <x v="1"/>
  </r>
  <r>
    <d v="2020-05-25T00:00:00"/>
    <n v="1000003489"/>
    <s v="借呗12期"/>
    <n v="1"/>
    <n v="8000.6"/>
    <s v="借呗"/>
    <s v="12期"/>
    <s v="华南"/>
    <s v="广州"/>
    <s v="一组"/>
    <s v="广州一组"/>
    <s v="普通员工"/>
    <n v="8000.6"/>
    <n v="2020"/>
    <x v="1"/>
  </r>
  <r>
    <d v="2020-05-25T00:00:00"/>
    <n v="1000008957"/>
    <s v="借呗6期"/>
    <n v="1"/>
    <n v="8000.27"/>
    <s v="借呗"/>
    <s v="6期"/>
    <s v="华东"/>
    <s v="上海"/>
    <s v="二组"/>
    <s v="上海二组"/>
    <s v="普通员工"/>
    <n v="8000.27"/>
    <n v="2020"/>
    <x v="1"/>
  </r>
  <r>
    <d v="2020-05-25T00:00:00"/>
    <n v="1000000032"/>
    <s v="借呗18期"/>
    <n v="1"/>
    <n v="7999.96"/>
    <s v="借呗"/>
    <s v="18期"/>
    <s v="华东"/>
    <s v="苏州"/>
    <s v="一组"/>
    <s v="苏州一组"/>
    <s v="管理人员"/>
    <n v="7999.96"/>
    <n v="2020"/>
    <x v="1"/>
  </r>
  <r>
    <d v="2020-05-25T00:00:00"/>
    <n v="1000003926"/>
    <s v="借呗18期"/>
    <n v="1"/>
    <n v="7000.46"/>
    <s v="借呗"/>
    <s v="18期"/>
    <s v="华南"/>
    <s v="广州"/>
    <s v="一组"/>
    <s v="广州一组"/>
    <s v="管理人员"/>
    <n v="7000.46"/>
    <n v="2020"/>
    <x v="1"/>
  </r>
  <r>
    <d v="2020-05-25T00:00:00"/>
    <n v="1000006860"/>
    <s v="借呗12期"/>
    <n v="1"/>
    <n v="6500.2"/>
    <s v="借呗"/>
    <s v="12期"/>
    <s v="华东"/>
    <s v="南京"/>
    <s v="一组"/>
    <s v="南京一组"/>
    <s v="普通员工"/>
    <n v="6500.2"/>
    <n v="2020"/>
    <x v="1"/>
  </r>
  <r>
    <d v="2020-05-25T00:00:00"/>
    <n v="1000006859"/>
    <s v="借呗12期"/>
    <n v="1"/>
    <n v="6000.44"/>
    <s v="借呗"/>
    <s v="12期"/>
    <s v="华东"/>
    <s v="南京"/>
    <s v="一组"/>
    <s v="南京一组"/>
    <s v="普通员工"/>
    <n v="6000.44"/>
    <n v="2020"/>
    <x v="1"/>
  </r>
  <r>
    <d v="2020-05-25T00:00:00"/>
    <n v="1000000576"/>
    <s v="借呗18期"/>
    <n v="1"/>
    <n v="6000.29"/>
    <s v="借呗"/>
    <s v="18期"/>
    <s v="华东"/>
    <s v="苏州"/>
    <s v="三组"/>
    <s v="苏州三组"/>
    <s v="普通员工"/>
    <n v="6000.29"/>
    <n v="2020"/>
    <x v="1"/>
  </r>
  <r>
    <d v="2020-05-25T00:00:00"/>
    <n v="1000004170"/>
    <s v="借呗6期"/>
    <n v="1"/>
    <n v="5500.33"/>
    <s v="借呗"/>
    <s v="6期"/>
    <s v="华东"/>
    <s v="上海"/>
    <s v="二组"/>
    <s v="上海二组"/>
    <s v="管理人员"/>
    <n v="5500.33"/>
    <n v="2020"/>
    <x v="1"/>
  </r>
  <r>
    <d v="2020-05-25T00:00:00"/>
    <n v="1000000040"/>
    <s v="借呗18期"/>
    <n v="1"/>
    <n v="5000.63"/>
    <s v="借呗"/>
    <s v="18期"/>
    <s v="华西北"/>
    <s v="北京"/>
    <s v="四组"/>
    <s v="北京四组"/>
    <s v="管理人员"/>
    <n v="5000.63"/>
    <n v="2020"/>
    <x v="1"/>
  </r>
  <r>
    <d v="2020-05-25T00:00:00"/>
    <n v="1000003489"/>
    <s v="借呗18期"/>
    <n v="1"/>
    <n v="5000.5200000000004"/>
    <s v="借呗"/>
    <s v="18期"/>
    <s v="华南"/>
    <s v="广州"/>
    <s v="一组"/>
    <s v="广州一组"/>
    <s v="普通员工"/>
    <n v="5000.5200000000004"/>
    <n v="2020"/>
    <x v="1"/>
  </r>
  <r>
    <d v="2020-05-25T00:00:00"/>
    <n v="1000000045"/>
    <s v="借呗18期"/>
    <n v="1"/>
    <n v="5000.24"/>
    <s v="借呗"/>
    <s v="18期"/>
    <s v="华南"/>
    <s v="深圳"/>
    <s v="一组"/>
    <s v="深圳一组"/>
    <s v="普通员工"/>
    <n v="5000.24"/>
    <n v="2020"/>
    <x v="1"/>
  </r>
  <r>
    <d v="2020-05-25T00:00:00"/>
    <n v="1000000576"/>
    <s v="借呗6期"/>
    <n v="1"/>
    <n v="5000.2"/>
    <s v="借呗"/>
    <s v="6期"/>
    <s v="华东"/>
    <s v="苏州"/>
    <s v="三组"/>
    <s v="苏州三组"/>
    <s v="普通员工"/>
    <n v="5000.2"/>
    <n v="2020"/>
    <x v="1"/>
  </r>
  <r>
    <d v="2020-05-25T00:00:00"/>
    <n v="1000003989"/>
    <s v="借呗6期"/>
    <n v="1"/>
    <n v="5000.1899999999996"/>
    <s v="借呗"/>
    <s v="6期"/>
    <s v="华西北"/>
    <s v="北京"/>
    <s v="三组"/>
    <s v="北京三组"/>
    <s v="普通员工"/>
    <n v="5000.1899999999996"/>
    <n v="2020"/>
    <x v="1"/>
  </r>
  <r>
    <d v="2020-05-25T00:00:00"/>
    <n v="1000000036"/>
    <s v="借呗18期"/>
    <n v="1"/>
    <n v="4300.76"/>
    <s v="借呗"/>
    <s v="18期"/>
    <s v="华南"/>
    <s v="广州"/>
    <s v="三组"/>
    <s v="广州三组"/>
    <s v="管理人员"/>
    <n v="4300.76"/>
    <n v="2020"/>
    <x v="1"/>
  </r>
  <r>
    <d v="2020-05-25T00:00:00"/>
    <n v="1000005873"/>
    <s v="借呗12期"/>
    <n v="1"/>
    <n v="4300.16"/>
    <s v="借呗"/>
    <s v="12期"/>
    <s v="华东"/>
    <s v="杭州"/>
    <s v="二组"/>
    <s v="杭州二组"/>
    <s v="管理人员"/>
    <n v="4300.16"/>
    <n v="2020"/>
    <x v="1"/>
  </r>
  <r>
    <d v="2020-05-25T00:00:00"/>
    <n v="1000000034"/>
    <s v="借呗6期"/>
    <n v="1"/>
    <n v="2766.96"/>
    <s v="借呗"/>
    <s v="6期"/>
    <s v="华东"/>
    <s v="苏州"/>
    <s v="一组"/>
    <s v="苏州一组"/>
    <s v="普通员工"/>
    <n v="2766.96"/>
    <n v="2020"/>
    <x v="1"/>
  </r>
  <r>
    <d v="2020-05-25T00:00:00"/>
    <n v="1000000051"/>
    <s v="借呗12期"/>
    <n v="1"/>
    <n v="2000.56"/>
    <s v="借呗"/>
    <s v="12期"/>
    <s v="华东"/>
    <s v="上海"/>
    <s v="二组"/>
    <s v="上海二组"/>
    <s v="普通员工"/>
    <n v="2000.56"/>
    <n v="2020"/>
    <x v="1"/>
  </r>
  <r>
    <d v="2020-05-25T00:00:00"/>
    <n v="1000000054"/>
    <s v="借呗6期"/>
    <n v="1"/>
    <n v="1100.71"/>
    <s v="借呗"/>
    <s v="6期"/>
    <s v="华东"/>
    <s v="上海"/>
    <s v="一组"/>
    <s v="上海一组"/>
    <s v="普通员工"/>
    <n v="1100.71"/>
    <n v="2020"/>
    <x v="1"/>
  </r>
  <r>
    <d v="2020-05-25T00:00:00"/>
    <n v="1000000031"/>
    <s v="借呗12期"/>
    <n v="1"/>
    <n v="1000.45"/>
    <s v="借呗"/>
    <s v="12期"/>
    <s v="华东"/>
    <s v="杭州"/>
    <s v="一组"/>
    <s v="杭州一组"/>
    <s v="管理人员"/>
    <n v="1000.45"/>
    <n v="2020"/>
    <x v="1"/>
  </r>
  <r>
    <d v="2020-05-26T00:00:00"/>
    <n v="1000000928"/>
    <s v="借呗18期"/>
    <n v="2"/>
    <n v="41000.44"/>
    <s v="借呗"/>
    <s v="18期"/>
    <s v="华西北"/>
    <s v="西安"/>
    <s v="一组"/>
    <s v="西安一组"/>
    <s v="普通员工"/>
    <n v="20500.22"/>
    <n v="2020"/>
    <x v="1"/>
  </r>
  <r>
    <d v="2020-05-26T00:00:00"/>
    <n v="1000000056"/>
    <s v="借呗12期"/>
    <n v="2"/>
    <n v="26001.19"/>
    <s v="借呗"/>
    <s v="12期"/>
    <s v="华东"/>
    <s v="上海"/>
    <s v="一组"/>
    <s v="上海一组"/>
    <s v="管理人员"/>
    <n v="13000.59"/>
    <n v="2020"/>
    <x v="1"/>
  </r>
  <r>
    <d v="2020-05-26T00:00:00"/>
    <n v="1000000068"/>
    <s v="借呗12期"/>
    <n v="2"/>
    <n v="25001.07"/>
    <s v="借呗"/>
    <s v="12期"/>
    <s v="华西北"/>
    <s v="重庆"/>
    <s v="一组"/>
    <s v="重庆一组"/>
    <s v="管理人员"/>
    <n v="12500.54"/>
    <n v="2020"/>
    <x v="1"/>
  </r>
  <r>
    <d v="2020-05-26T00:00:00"/>
    <n v="1000000032"/>
    <s v="借呗6期"/>
    <n v="1"/>
    <n v="22000.43"/>
    <s v="借呗"/>
    <s v="6期"/>
    <s v="华东"/>
    <s v="苏州"/>
    <s v="一组"/>
    <s v="苏州一组"/>
    <s v="管理人员"/>
    <n v="22000.43"/>
    <n v="2020"/>
    <x v="1"/>
  </r>
  <r>
    <d v="2020-05-26T00:00:00"/>
    <n v="1000000029"/>
    <s v="借呗12期"/>
    <n v="1"/>
    <n v="22000.11"/>
    <s v="借呗"/>
    <s v="12期"/>
    <s v="华东"/>
    <s v="杭州"/>
    <s v="二组"/>
    <s v="杭州二组"/>
    <s v="普通员工"/>
    <n v="22000.11"/>
    <n v="2020"/>
    <x v="1"/>
  </r>
  <r>
    <d v="2020-05-26T00:00:00"/>
    <n v="1000000043"/>
    <s v="借呗12期"/>
    <n v="1"/>
    <n v="20000.759999999998"/>
    <s v="借呗"/>
    <s v="12期"/>
    <s v="华西北"/>
    <s v="成都"/>
    <s v="一组"/>
    <s v="成都一组"/>
    <s v="普通员工"/>
    <n v="20000.759999999998"/>
    <n v="2020"/>
    <x v="1"/>
  </r>
  <r>
    <d v="2020-05-26T00:00:00"/>
    <n v="1000008239"/>
    <s v="借呗12期"/>
    <n v="1"/>
    <n v="20000.080000000002"/>
    <s v="借呗"/>
    <s v="12期"/>
    <s v="华东"/>
    <s v="南京"/>
    <s v="一组"/>
    <s v="南京一组"/>
    <s v="管理人员"/>
    <n v="20000.080000000002"/>
    <n v="2020"/>
    <x v="1"/>
  </r>
  <r>
    <d v="2020-05-26T00:00:00"/>
    <n v="1000000044"/>
    <s v="借呗12期"/>
    <n v="2"/>
    <n v="19000.800000000003"/>
    <s v="借呗"/>
    <s v="12期"/>
    <s v="华西北"/>
    <s v="北京"/>
    <s v="三组"/>
    <s v="北京三组"/>
    <s v="管理人员"/>
    <n v="9500.4"/>
    <n v="2020"/>
    <x v="1"/>
  </r>
  <r>
    <d v="2020-05-26T00:00:00"/>
    <n v="1000000031"/>
    <s v="借呗6期"/>
    <n v="2"/>
    <n v="18000.849999999999"/>
    <s v="借呗"/>
    <s v="6期"/>
    <s v="华东"/>
    <s v="杭州"/>
    <s v="一组"/>
    <s v="杭州一组"/>
    <s v="管理人员"/>
    <n v="9000.42"/>
    <n v="2020"/>
    <x v="1"/>
  </r>
  <r>
    <d v="2020-05-26T00:00:00"/>
    <n v="1000000036"/>
    <s v="借呗12期"/>
    <n v="1"/>
    <n v="18000.18"/>
    <s v="借呗"/>
    <s v="12期"/>
    <s v="华南"/>
    <s v="广州"/>
    <s v="三组"/>
    <s v="广州三组"/>
    <s v="管理人员"/>
    <n v="18000.18"/>
    <n v="2020"/>
    <x v="1"/>
  </r>
  <r>
    <d v="2020-05-26T00:00:00"/>
    <n v="1000000036"/>
    <s v="借呗18期"/>
    <n v="1"/>
    <n v="17700.330000000002"/>
    <s v="借呗"/>
    <s v="18期"/>
    <s v="华南"/>
    <s v="广州"/>
    <s v="三组"/>
    <s v="广州三组"/>
    <s v="管理人员"/>
    <n v="17700.330000000002"/>
    <n v="2020"/>
    <x v="1"/>
  </r>
  <r>
    <d v="2020-05-26T00:00:00"/>
    <n v="1000000036"/>
    <s v="借呗6期"/>
    <n v="1"/>
    <n v="17000.349999999999"/>
    <s v="借呗"/>
    <s v="6期"/>
    <s v="华南"/>
    <s v="广州"/>
    <s v="三组"/>
    <s v="广州三组"/>
    <s v="管理人员"/>
    <n v="17000.349999999999"/>
    <n v="2020"/>
    <x v="1"/>
  </r>
  <r>
    <d v="2020-05-26T00:00:00"/>
    <n v="1000004170"/>
    <s v="借呗12期"/>
    <n v="1"/>
    <n v="17000.330000000002"/>
    <s v="借呗"/>
    <s v="12期"/>
    <s v="华东"/>
    <s v="上海"/>
    <s v="二组"/>
    <s v="上海二组"/>
    <s v="管理人员"/>
    <n v="17000.330000000002"/>
    <n v="2020"/>
    <x v="1"/>
  </r>
  <r>
    <d v="2020-05-26T00:00:00"/>
    <n v="1000000928"/>
    <s v="借呗6期"/>
    <n v="2"/>
    <n v="17000.189999999999"/>
    <s v="借呗"/>
    <s v="6期"/>
    <s v="华西北"/>
    <s v="西安"/>
    <s v="一组"/>
    <s v="西安一组"/>
    <s v="普通员工"/>
    <n v="8500.09"/>
    <n v="2020"/>
    <x v="1"/>
  </r>
  <r>
    <d v="2020-05-26T00:00:00"/>
    <n v="1000004170"/>
    <s v="借呗6期"/>
    <n v="2"/>
    <n v="16500.5"/>
    <s v="借呗"/>
    <s v="6期"/>
    <s v="华东"/>
    <s v="上海"/>
    <s v="二组"/>
    <s v="上海二组"/>
    <s v="管理人员"/>
    <n v="8250.25"/>
    <n v="2020"/>
    <x v="1"/>
  </r>
  <r>
    <d v="2020-05-26T00:00:00"/>
    <n v="1000000045"/>
    <s v="借呗6期"/>
    <n v="2"/>
    <n v="16500.379999999997"/>
    <s v="借呗"/>
    <s v="6期"/>
    <s v="华南"/>
    <s v="深圳"/>
    <s v="一组"/>
    <s v="深圳一组"/>
    <s v="普通员工"/>
    <n v="8250.19"/>
    <n v="2020"/>
    <x v="1"/>
  </r>
  <r>
    <d v="2020-05-26T00:00:00"/>
    <n v="1000000046"/>
    <s v="借呗18期"/>
    <n v="1"/>
    <n v="16000.76"/>
    <s v="借呗"/>
    <s v="18期"/>
    <s v="华西北"/>
    <s v="成都"/>
    <s v="一组"/>
    <s v="成都一组"/>
    <s v="普通员工"/>
    <n v="16000.76"/>
    <n v="2020"/>
    <x v="1"/>
  </r>
  <r>
    <d v="2020-05-26T00:00:00"/>
    <n v="1000000040"/>
    <s v="借呗12期"/>
    <n v="1"/>
    <n v="16000.15"/>
    <s v="借呗"/>
    <s v="12期"/>
    <s v="华西北"/>
    <s v="北京"/>
    <s v="四组"/>
    <s v="北京四组"/>
    <s v="管理人员"/>
    <n v="16000.15"/>
    <n v="2020"/>
    <x v="1"/>
  </r>
  <r>
    <d v="2020-05-26T00:00:00"/>
    <n v="1000007320"/>
    <s v="借呗12期"/>
    <n v="1"/>
    <n v="15000.49"/>
    <s v="借呗"/>
    <s v="12期"/>
    <s v="华东"/>
    <s v="上海"/>
    <s v="一组"/>
    <s v="上海一组"/>
    <s v="普通员工"/>
    <n v="15000.49"/>
    <n v="2020"/>
    <x v="1"/>
  </r>
  <r>
    <d v="2020-05-26T00:00:00"/>
    <n v="1000003803"/>
    <s v="借呗12期"/>
    <n v="1"/>
    <n v="15000.39"/>
    <s v="借呗"/>
    <s v="12期"/>
    <s v="华西北"/>
    <s v="北京"/>
    <s v="三组"/>
    <s v="北京三组"/>
    <s v="普通员工"/>
    <n v="15000.39"/>
    <n v="2020"/>
    <x v="1"/>
  </r>
  <r>
    <d v="2020-05-26T00:00:00"/>
    <n v="1000006860"/>
    <s v="借呗18期"/>
    <n v="1"/>
    <n v="13000.7"/>
    <s v="借呗"/>
    <s v="18期"/>
    <s v="华东"/>
    <s v="南京"/>
    <s v="一组"/>
    <s v="南京一组"/>
    <s v="普通员工"/>
    <n v="13000.7"/>
    <n v="2020"/>
    <x v="1"/>
  </r>
  <r>
    <d v="2020-05-26T00:00:00"/>
    <n v="1000005873"/>
    <s v="借呗18期"/>
    <n v="1"/>
    <n v="12000.74"/>
    <s v="借呗"/>
    <s v="18期"/>
    <s v="华东"/>
    <s v="杭州"/>
    <s v="二组"/>
    <s v="杭州二组"/>
    <s v="管理人员"/>
    <n v="12000.74"/>
    <n v="2020"/>
    <x v="1"/>
  </r>
  <r>
    <d v="2020-05-26T00:00:00"/>
    <n v="1000000056"/>
    <s v="借呗6期"/>
    <n v="1"/>
    <n v="10000.33"/>
    <s v="借呗"/>
    <s v="6期"/>
    <s v="华东"/>
    <s v="上海"/>
    <s v="一组"/>
    <s v="上海一组"/>
    <s v="管理人员"/>
    <n v="10000.33"/>
    <n v="2020"/>
    <x v="1"/>
  </r>
  <r>
    <d v="2020-05-26T00:00:00"/>
    <n v="1000005873"/>
    <s v="借呗12期"/>
    <n v="1"/>
    <n v="9000.16"/>
    <s v="借呗"/>
    <s v="12期"/>
    <s v="华东"/>
    <s v="杭州"/>
    <s v="二组"/>
    <s v="杭州二组"/>
    <s v="管理人员"/>
    <n v="9000.16"/>
    <n v="2020"/>
    <x v="1"/>
  </r>
  <r>
    <d v="2020-05-26T00:00:00"/>
    <n v="1000000067"/>
    <s v="借呗12期"/>
    <n v="1"/>
    <n v="8000.51"/>
    <s v="借呗"/>
    <s v="12期"/>
    <s v="华东"/>
    <s v="苏州"/>
    <s v="二组"/>
    <s v="苏州二组"/>
    <s v="普通员工"/>
    <n v="8000.51"/>
    <n v="2020"/>
    <x v="1"/>
  </r>
  <r>
    <d v="2020-05-26T00:00:00"/>
    <n v="1000007320"/>
    <s v="借呗6期"/>
    <n v="1"/>
    <n v="8000.37"/>
    <s v="借呗"/>
    <s v="6期"/>
    <s v="华东"/>
    <s v="上海"/>
    <s v="一组"/>
    <s v="上海一组"/>
    <s v="普通员工"/>
    <n v="8000.37"/>
    <n v="2020"/>
    <x v="1"/>
  </r>
  <r>
    <d v="2020-05-26T00:00:00"/>
    <n v="1000000030"/>
    <s v="借呗6期"/>
    <n v="1"/>
    <n v="7999.95"/>
    <s v="借呗"/>
    <s v="6期"/>
    <s v="华南"/>
    <s v="广州"/>
    <s v="三组"/>
    <s v="广州三组"/>
    <s v="普通员工"/>
    <n v="7999.95"/>
    <n v="2020"/>
    <x v="1"/>
  </r>
  <r>
    <d v="2020-05-26T00:00:00"/>
    <n v="1000000039"/>
    <s v="借呗12期"/>
    <n v="1"/>
    <n v="7000.53"/>
    <s v="借呗"/>
    <s v="12期"/>
    <s v="华东"/>
    <s v="苏州"/>
    <s v="二组"/>
    <s v="苏州二组"/>
    <s v="管理人员"/>
    <n v="7000.53"/>
    <n v="2020"/>
    <x v="1"/>
  </r>
  <r>
    <d v="2020-05-26T00:00:00"/>
    <n v="1000000032"/>
    <s v="借呗12期"/>
    <n v="1"/>
    <n v="7000.48"/>
    <s v="借呗"/>
    <s v="12期"/>
    <s v="华东"/>
    <s v="苏州"/>
    <s v="一组"/>
    <s v="苏州一组"/>
    <s v="管理人员"/>
    <n v="7000.48"/>
    <n v="2020"/>
    <x v="1"/>
  </r>
  <r>
    <d v="2020-05-26T00:00:00"/>
    <n v="1000004256"/>
    <s v="借呗18期"/>
    <n v="1"/>
    <n v="6500.01"/>
    <s v="借呗"/>
    <s v="18期"/>
    <s v="华东"/>
    <s v="合肥"/>
    <s v="一组"/>
    <s v="合肥一组"/>
    <s v="普通员工"/>
    <n v="6500.01"/>
    <n v="2020"/>
    <x v="1"/>
  </r>
  <r>
    <d v="2020-05-26T00:00:00"/>
    <n v="1000000028"/>
    <s v="借呗6期"/>
    <n v="2"/>
    <n v="6073.3"/>
    <s v="借呗"/>
    <s v="6期"/>
    <s v="华东"/>
    <s v="杭州"/>
    <s v="二组"/>
    <s v="杭州二组"/>
    <s v="普通员工"/>
    <n v="3036.65"/>
    <n v="2020"/>
    <x v="1"/>
  </r>
  <r>
    <d v="2020-05-26T00:00:00"/>
    <n v="1000000046"/>
    <s v="借呗6期"/>
    <n v="1"/>
    <n v="5000.42"/>
    <s v="借呗"/>
    <s v="6期"/>
    <s v="华西北"/>
    <s v="成都"/>
    <s v="一组"/>
    <s v="成都一组"/>
    <s v="普通员工"/>
    <n v="5000.42"/>
    <n v="2020"/>
    <x v="1"/>
  </r>
  <r>
    <d v="2020-05-26T00:00:00"/>
    <n v="1000000031"/>
    <s v="借呗12期"/>
    <n v="1"/>
    <n v="5000.21"/>
    <s v="借呗"/>
    <s v="12期"/>
    <s v="华东"/>
    <s v="杭州"/>
    <s v="一组"/>
    <s v="杭州一组"/>
    <s v="管理人员"/>
    <n v="5000.21"/>
    <n v="2020"/>
    <x v="1"/>
  </r>
  <r>
    <d v="2020-05-26T00:00:00"/>
    <n v="1000000033"/>
    <s v="借呗12期"/>
    <n v="1"/>
    <n v="5000.13"/>
    <s v="借呗"/>
    <s v="12期"/>
    <s v="华东"/>
    <s v="苏州"/>
    <s v="一组"/>
    <s v="苏州一组"/>
    <s v="普通员工"/>
    <n v="5000.13"/>
    <n v="2020"/>
    <x v="1"/>
  </r>
  <r>
    <d v="2020-05-26T00:00:00"/>
    <n v="1000000576"/>
    <s v="借呗6期"/>
    <n v="1"/>
    <n v="3363.03"/>
    <s v="借呗"/>
    <s v="6期"/>
    <s v="华东"/>
    <s v="苏州"/>
    <s v="三组"/>
    <s v="苏州三组"/>
    <s v="普通员工"/>
    <n v="3363.03"/>
    <n v="2020"/>
    <x v="1"/>
  </r>
  <r>
    <d v="2020-05-26T00:00:00"/>
    <n v="1000000068"/>
    <s v="借呗6期"/>
    <n v="1"/>
    <n v="2000.02"/>
    <s v="借呗"/>
    <s v="6期"/>
    <s v="华西北"/>
    <s v="重庆"/>
    <s v="一组"/>
    <s v="重庆一组"/>
    <s v="管理人员"/>
    <n v="2000.02"/>
    <n v="2020"/>
    <x v="1"/>
  </r>
  <r>
    <d v="2020-05-26T00:00:00"/>
    <n v="1000000028"/>
    <s v="借呗12期"/>
    <n v="1"/>
    <n v="911.98"/>
    <s v="借呗"/>
    <s v="12期"/>
    <s v="华东"/>
    <s v="杭州"/>
    <s v="二组"/>
    <s v="杭州二组"/>
    <s v="普通员工"/>
    <n v="911.98"/>
    <n v="2020"/>
    <x v="1"/>
  </r>
  <r>
    <d v="2020-05-27T00:00:00"/>
    <n v="1000000032"/>
    <s v="借呗6期"/>
    <n v="4"/>
    <n v="42001.43"/>
    <s v="借呗"/>
    <s v="6期"/>
    <s v="华东"/>
    <s v="苏州"/>
    <s v="一组"/>
    <s v="苏州一组"/>
    <s v="管理人员"/>
    <n v="10500.36"/>
    <n v="2020"/>
    <x v="1"/>
  </r>
  <r>
    <d v="2020-05-27T00:00:00"/>
    <n v="1000000040"/>
    <s v="借呗12期"/>
    <n v="3"/>
    <n v="37000.959999999999"/>
    <s v="借呗"/>
    <s v="12期"/>
    <s v="华西北"/>
    <s v="北京"/>
    <s v="四组"/>
    <s v="北京四组"/>
    <s v="管理人员"/>
    <n v="12333.65"/>
    <n v="2020"/>
    <x v="1"/>
  </r>
  <r>
    <d v="2020-05-27T00:00:00"/>
    <n v="1000007320"/>
    <s v="借呗12期"/>
    <n v="2"/>
    <n v="37000.61"/>
    <s v="借呗"/>
    <s v="12期"/>
    <s v="华东"/>
    <s v="上海"/>
    <s v="一组"/>
    <s v="上海一组"/>
    <s v="普通员工"/>
    <n v="18500.3"/>
    <n v="2020"/>
    <x v="1"/>
  </r>
  <r>
    <d v="2020-05-27T00:00:00"/>
    <n v="1000003926"/>
    <s v="借呗6期"/>
    <n v="2"/>
    <n v="35001.009999999995"/>
    <s v="借呗"/>
    <s v="6期"/>
    <s v="华南"/>
    <s v="广州"/>
    <s v="一组"/>
    <s v="广州一组"/>
    <s v="管理人员"/>
    <n v="17500.5"/>
    <n v="2020"/>
    <x v="1"/>
  </r>
  <r>
    <d v="2020-05-27T00:00:00"/>
    <n v="1000008239"/>
    <s v="借呗12期"/>
    <n v="3"/>
    <n v="30001.520000000004"/>
    <s v="借呗"/>
    <s v="12期"/>
    <s v="华东"/>
    <s v="南京"/>
    <s v="一组"/>
    <s v="南京一组"/>
    <s v="管理人员"/>
    <n v="10000.51"/>
    <n v="2020"/>
    <x v="1"/>
  </r>
  <r>
    <d v="2020-05-27T00:00:00"/>
    <n v="1000004256"/>
    <s v="借呗6期"/>
    <n v="2"/>
    <n v="30000.11"/>
    <s v="借呗"/>
    <s v="6期"/>
    <s v="华东"/>
    <s v="合肥"/>
    <s v="一组"/>
    <s v="合肥一组"/>
    <s v="普通员工"/>
    <n v="15000.06"/>
    <n v="2020"/>
    <x v="1"/>
  </r>
  <r>
    <d v="2020-05-27T00:00:00"/>
    <n v="1000000594"/>
    <s v="借呗12期"/>
    <n v="1"/>
    <n v="25000.32"/>
    <s v="借呗"/>
    <s v="12期"/>
    <s v="华东"/>
    <s v="苏州"/>
    <s v="二组"/>
    <s v="苏州二组"/>
    <s v="普通员工"/>
    <n v="25000.32"/>
    <n v="2020"/>
    <x v="1"/>
  </r>
  <r>
    <d v="2020-05-27T00:00:00"/>
    <n v="1000000037"/>
    <s v="借呗12期"/>
    <n v="2"/>
    <n v="22600.54"/>
    <s v="借呗"/>
    <s v="12期"/>
    <s v="华东"/>
    <s v="杭州"/>
    <s v="二组"/>
    <s v="杭州二组"/>
    <s v="普通员工"/>
    <n v="11300.27"/>
    <n v="2020"/>
    <x v="1"/>
  </r>
  <r>
    <d v="2020-05-27T00:00:00"/>
    <n v="1000000045"/>
    <s v="借呗6期"/>
    <n v="1"/>
    <n v="22000.17"/>
    <s v="借呗"/>
    <s v="6期"/>
    <s v="华南"/>
    <s v="深圳"/>
    <s v="一组"/>
    <s v="深圳一组"/>
    <s v="普通员工"/>
    <n v="22000.17"/>
    <n v="2020"/>
    <x v="1"/>
  </r>
  <r>
    <d v="2020-05-27T00:00:00"/>
    <n v="1000006860"/>
    <s v="借呗18期"/>
    <n v="1"/>
    <n v="20000.68"/>
    <s v="借呗"/>
    <s v="18期"/>
    <s v="华东"/>
    <s v="南京"/>
    <s v="一组"/>
    <s v="南京一组"/>
    <s v="普通员工"/>
    <n v="20000.68"/>
    <n v="2020"/>
    <x v="1"/>
  </r>
  <r>
    <d v="2020-05-27T00:00:00"/>
    <n v="1000003489"/>
    <s v="借呗18期"/>
    <n v="1"/>
    <n v="20000.54"/>
    <s v="借呗"/>
    <s v="18期"/>
    <s v="华南"/>
    <s v="广州"/>
    <s v="一组"/>
    <s v="广州一组"/>
    <s v="普通员工"/>
    <n v="20000.54"/>
    <n v="2020"/>
    <x v="1"/>
  </r>
  <r>
    <d v="2020-05-27T00:00:00"/>
    <n v="1000000039"/>
    <s v="借呗18期"/>
    <n v="1"/>
    <n v="20000.43"/>
    <s v="借呗"/>
    <s v="18期"/>
    <s v="华东"/>
    <s v="苏州"/>
    <s v="二组"/>
    <s v="苏州二组"/>
    <s v="管理人员"/>
    <n v="20000.43"/>
    <n v="2020"/>
    <x v="1"/>
  </r>
  <r>
    <d v="2020-05-27T00:00:00"/>
    <n v="1000000050"/>
    <s v="借呗12期"/>
    <n v="1"/>
    <n v="20000.060000000001"/>
    <s v="借呗"/>
    <s v="12期"/>
    <s v="华东"/>
    <s v="合肥"/>
    <s v="一组"/>
    <s v="合肥一组"/>
    <s v="普通员工"/>
    <n v="20000.060000000001"/>
    <n v="2020"/>
    <x v="1"/>
  </r>
  <r>
    <d v="2020-05-27T00:00:00"/>
    <n v="1000000576"/>
    <s v="借呗12期"/>
    <n v="1"/>
    <n v="17000.02"/>
    <s v="借呗"/>
    <s v="12期"/>
    <s v="华东"/>
    <s v="苏州"/>
    <s v="三组"/>
    <s v="苏州三组"/>
    <s v="普通员工"/>
    <n v="17000.02"/>
    <n v="2020"/>
    <x v="1"/>
  </r>
  <r>
    <d v="2020-05-27T00:00:00"/>
    <n v="1000000566"/>
    <s v="借呗12期"/>
    <n v="1"/>
    <n v="15000.15"/>
    <s v="借呗"/>
    <s v="12期"/>
    <s v="华南"/>
    <s v="广州"/>
    <s v="三组"/>
    <s v="广州三组"/>
    <s v="普通员工"/>
    <n v="15000.15"/>
    <n v="2020"/>
    <x v="1"/>
  </r>
  <r>
    <d v="2020-05-27T00:00:00"/>
    <n v="1000003989"/>
    <s v="借呗12期"/>
    <n v="1"/>
    <n v="15000.09"/>
    <s v="借呗"/>
    <s v="12期"/>
    <s v="华西北"/>
    <s v="北京"/>
    <s v="三组"/>
    <s v="北京三组"/>
    <s v="普通员工"/>
    <n v="15000.09"/>
    <n v="2020"/>
    <x v="1"/>
  </r>
  <r>
    <d v="2020-05-27T00:00:00"/>
    <n v="1000000068"/>
    <s v="借呗12期"/>
    <n v="1"/>
    <n v="14000.56"/>
    <s v="借呗"/>
    <s v="12期"/>
    <s v="华西北"/>
    <s v="重庆"/>
    <s v="一组"/>
    <s v="重庆一组"/>
    <s v="管理人员"/>
    <n v="14000.56"/>
    <n v="2020"/>
    <x v="1"/>
  </r>
  <r>
    <d v="2020-05-27T00:00:00"/>
    <n v="1000004170"/>
    <s v="借呗6期"/>
    <n v="1"/>
    <n v="14000.54"/>
    <s v="借呗"/>
    <s v="6期"/>
    <s v="华东"/>
    <s v="上海"/>
    <s v="二组"/>
    <s v="上海二组"/>
    <s v="管理人员"/>
    <n v="14000.54"/>
    <n v="2020"/>
    <x v="1"/>
  </r>
  <r>
    <d v="2020-05-27T00:00:00"/>
    <n v="1000004256"/>
    <s v="借呗18期"/>
    <n v="1"/>
    <n v="13000.45"/>
    <s v="借呗"/>
    <s v="18期"/>
    <s v="华东"/>
    <s v="合肥"/>
    <s v="一组"/>
    <s v="合肥一组"/>
    <s v="普通员工"/>
    <n v="13000.45"/>
    <n v="2020"/>
    <x v="1"/>
  </r>
  <r>
    <d v="2020-05-27T00:00:00"/>
    <n v="1000000029"/>
    <s v="借呗12期"/>
    <n v="1"/>
    <n v="13000.31"/>
    <s v="借呗"/>
    <s v="12期"/>
    <s v="华东"/>
    <s v="杭州"/>
    <s v="二组"/>
    <s v="杭州二组"/>
    <s v="普通员工"/>
    <n v="13000.31"/>
    <n v="2020"/>
    <x v="1"/>
  </r>
  <r>
    <d v="2020-05-27T00:00:00"/>
    <n v="1000000054"/>
    <s v="借呗18期"/>
    <n v="1"/>
    <n v="13000.03"/>
    <s v="借呗"/>
    <s v="18期"/>
    <s v="华东"/>
    <s v="上海"/>
    <s v="一组"/>
    <s v="上海一组"/>
    <s v="普通员工"/>
    <n v="13000.03"/>
    <n v="2020"/>
    <x v="1"/>
  </r>
  <r>
    <d v="2020-05-27T00:00:00"/>
    <n v="1000000029"/>
    <s v="借呗6期"/>
    <n v="1"/>
    <n v="12000.52"/>
    <s v="借呗"/>
    <s v="6期"/>
    <s v="华东"/>
    <s v="杭州"/>
    <s v="二组"/>
    <s v="杭州二组"/>
    <s v="普通员工"/>
    <n v="12000.52"/>
    <n v="2020"/>
    <x v="1"/>
  </r>
  <r>
    <d v="2020-05-27T00:00:00"/>
    <n v="1000009288"/>
    <s v="借呗12期"/>
    <n v="2"/>
    <n v="10500.97"/>
    <s v="借呗"/>
    <s v="12期"/>
    <s v="华东"/>
    <s v="苏州"/>
    <s v="二组"/>
    <s v="苏州二组"/>
    <s v="普通员工"/>
    <n v="5250.48"/>
    <n v="2020"/>
    <x v="1"/>
  </r>
  <r>
    <d v="2020-05-27T00:00:00"/>
    <n v="1000000031"/>
    <s v="借呗6期"/>
    <n v="1"/>
    <n v="10000.48"/>
    <s v="借呗"/>
    <s v="6期"/>
    <s v="华东"/>
    <s v="杭州"/>
    <s v="一组"/>
    <s v="杭州一组"/>
    <s v="管理人员"/>
    <n v="10000.48"/>
    <n v="2020"/>
    <x v="1"/>
  </r>
  <r>
    <d v="2020-05-27T00:00:00"/>
    <n v="1000000104"/>
    <s v="借呗18期"/>
    <n v="1"/>
    <n v="9000.4500000000007"/>
    <s v="借呗"/>
    <s v="18期"/>
    <s v="华东"/>
    <s v="合肥"/>
    <s v="一组"/>
    <s v="合肥一组"/>
    <s v="普通员工"/>
    <n v="9000.4500000000007"/>
    <n v="2020"/>
    <x v="1"/>
  </r>
  <r>
    <d v="2020-05-27T00:00:00"/>
    <n v="1000000035"/>
    <s v="借呗12期"/>
    <n v="1"/>
    <n v="9000.34"/>
    <s v="借呗"/>
    <s v="12期"/>
    <s v="华东"/>
    <s v="苏州"/>
    <s v="三组"/>
    <s v="苏州三组"/>
    <s v="普通员工"/>
    <n v="9000.34"/>
    <n v="2020"/>
    <x v="1"/>
  </r>
  <r>
    <d v="2020-05-27T00:00:00"/>
    <n v="1000000041"/>
    <s v="借呗6期"/>
    <n v="3"/>
    <n v="8001.2900000000009"/>
    <s v="借呗"/>
    <s v="6期"/>
    <s v="华西北"/>
    <s v="北京"/>
    <s v="四组"/>
    <s v="北京四组"/>
    <s v="普通员工"/>
    <n v="2667.1"/>
    <n v="2020"/>
    <x v="1"/>
  </r>
  <r>
    <d v="2020-05-27T00:00:00"/>
    <n v="1000004170"/>
    <s v="借呗12期"/>
    <n v="1"/>
    <n v="8000.39"/>
    <s v="借呗"/>
    <s v="12期"/>
    <s v="华东"/>
    <s v="上海"/>
    <s v="二组"/>
    <s v="上海二组"/>
    <s v="管理人员"/>
    <n v="8000.39"/>
    <n v="2020"/>
    <x v="1"/>
  </r>
  <r>
    <d v="2020-05-27T00:00:00"/>
    <n v="1000000928"/>
    <s v="借呗6期"/>
    <n v="1"/>
    <n v="8000.35"/>
    <s v="借呗"/>
    <s v="6期"/>
    <s v="华西北"/>
    <s v="西安"/>
    <s v="一组"/>
    <s v="西安一组"/>
    <s v="普通员工"/>
    <n v="8000.35"/>
    <n v="2020"/>
    <x v="1"/>
  </r>
  <r>
    <d v="2020-05-27T00:00:00"/>
    <n v="1000000034"/>
    <s v="借呗6期"/>
    <n v="1"/>
    <n v="8000.03"/>
    <s v="借呗"/>
    <s v="6期"/>
    <s v="华东"/>
    <s v="苏州"/>
    <s v="一组"/>
    <s v="苏州一组"/>
    <s v="普通员工"/>
    <n v="8000.03"/>
    <n v="2020"/>
    <x v="1"/>
  </r>
  <r>
    <d v="2020-05-27T00:00:00"/>
    <n v="1000003803"/>
    <s v="借呗12期"/>
    <n v="1"/>
    <n v="7500.65"/>
    <s v="借呗"/>
    <s v="12期"/>
    <s v="华西北"/>
    <s v="北京"/>
    <s v="三组"/>
    <s v="北京三组"/>
    <s v="普通员工"/>
    <n v="7500.65"/>
    <n v="2020"/>
    <x v="1"/>
  </r>
  <r>
    <d v="2020-05-27T00:00:00"/>
    <n v="1000000033"/>
    <s v="借呗6期"/>
    <n v="1"/>
    <n v="7500.43"/>
    <s v="借呗"/>
    <s v="6期"/>
    <s v="华东"/>
    <s v="苏州"/>
    <s v="一组"/>
    <s v="苏州一组"/>
    <s v="普通员工"/>
    <n v="7500.43"/>
    <n v="2020"/>
    <x v="1"/>
  </r>
  <r>
    <d v="2020-05-27T00:00:00"/>
    <n v="1000000036"/>
    <s v="借呗12期"/>
    <n v="1"/>
    <n v="7500.22"/>
    <s v="借呗"/>
    <s v="12期"/>
    <s v="华南"/>
    <s v="广州"/>
    <s v="三组"/>
    <s v="广州三组"/>
    <s v="管理人员"/>
    <n v="7500.22"/>
    <n v="2020"/>
    <x v="1"/>
  </r>
  <r>
    <d v="2020-05-27T00:00:00"/>
    <n v="1000008239"/>
    <s v="借呗6期"/>
    <n v="1"/>
    <n v="7000.43"/>
    <s v="借呗"/>
    <s v="6期"/>
    <s v="华东"/>
    <s v="南京"/>
    <s v="一组"/>
    <s v="南京一组"/>
    <s v="管理人员"/>
    <n v="7000.43"/>
    <n v="2020"/>
    <x v="1"/>
  </r>
  <r>
    <d v="2020-05-27T00:00:00"/>
    <n v="1000000045"/>
    <s v="借呗12期"/>
    <n v="1"/>
    <n v="6999.97"/>
    <s v="借呗"/>
    <s v="12期"/>
    <s v="华南"/>
    <s v="深圳"/>
    <s v="一组"/>
    <s v="深圳一组"/>
    <s v="普通员工"/>
    <n v="6999.97"/>
    <n v="2020"/>
    <x v="1"/>
  </r>
  <r>
    <d v="2020-05-27T00:00:00"/>
    <n v="1000000044"/>
    <s v="借呗6期"/>
    <n v="1"/>
    <n v="6500.04"/>
    <s v="借呗"/>
    <s v="6期"/>
    <s v="华西北"/>
    <s v="北京"/>
    <s v="三组"/>
    <s v="北京三组"/>
    <s v="管理人员"/>
    <n v="6500.04"/>
    <n v="2020"/>
    <x v="1"/>
  </r>
  <r>
    <d v="2020-05-27T00:00:00"/>
    <n v="1000006064"/>
    <s v="借呗12期"/>
    <n v="1"/>
    <n v="6000.57"/>
    <s v="借呗"/>
    <s v="12期"/>
    <s v="华东"/>
    <s v="合肥"/>
    <s v="一组"/>
    <s v="合肥一组"/>
    <s v="普通员工"/>
    <n v="6000.57"/>
    <n v="2020"/>
    <x v="1"/>
  </r>
  <r>
    <d v="2020-05-27T00:00:00"/>
    <n v="1000006860"/>
    <s v="借呗6期"/>
    <n v="1"/>
    <n v="6000.32"/>
    <s v="借呗"/>
    <s v="6期"/>
    <s v="华东"/>
    <s v="南京"/>
    <s v="一组"/>
    <s v="南京一组"/>
    <s v="普通员工"/>
    <n v="6000.32"/>
    <n v="2020"/>
    <x v="1"/>
  </r>
  <r>
    <d v="2020-05-27T00:00:00"/>
    <n v="1000000039"/>
    <s v="借呗6期"/>
    <n v="2"/>
    <n v="5738.7599999999993"/>
    <s v="借呗"/>
    <s v="6期"/>
    <s v="华东"/>
    <s v="苏州"/>
    <s v="二组"/>
    <s v="苏州二组"/>
    <s v="管理人员"/>
    <n v="2869.38"/>
    <n v="2020"/>
    <x v="1"/>
  </r>
  <r>
    <d v="2020-05-27T00:00:00"/>
    <n v="1000000068"/>
    <s v="借呗6期"/>
    <n v="1"/>
    <n v="5500.56"/>
    <s v="借呗"/>
    <s v="6期"/>
    <s v="华西北"/>
    <s v="重庆"/>
    <s v="一组"/>
    <s v="重庆一组"/>
    <s v="管理人员"/>
    <n v="5500.56"/>
    <n v="2020"/>
    <x v="1"/>
  </r>
  <r>
    <d v="2020-05-27T00:00:00"/>
    <n v="1000006867"/>
    <s v="借呗6期"/>
    <n v="1"/>
    <n v="5000.7299999999996"/>
    <s v="借呗"/>
    <s v="6期"/>
    <s v="华东"/>
    <s v="南京"/>
    <s v="一组"/>
    <s v="南京一组"/>
    <s v="普通员工"/>
    <n v="5000.7299999999996"/>
    <n v="2020"/>
    <x v="1"/>
  </r>
  <r>
    <d v="2020-05-27T00:00:00"/>
    <n v="1000000046"/>
    <s v="借呗12期"/>
    <n v="1"/>
    <n v="5000.68"/>
    <s v="借呗"/>
    <s v="12期"/>
    <s v="华西北"/>
    <s v="成都"/>
    <s v="一组"/>
    <s v="成都一组"/>
    <s v="普通员工"/>
    <n v="5000.68"/>
    <n v="2020"/>
    <x v="1"/>
  </r>
  <r>
    <d v="2020-05-27T00:00:00"/>
    <n v="1000003989"/>
    <s v="借呗6期"/>
    <n v="1"/>
    <n v="5000.6099999999997"/>
    <s v="借呗"/>
    <s v="6期"/>
    <s v="华西北"/>
    <s v="北京"/>
    <s v="三组"/>
    <s v="北京三组"/>
    <s v="普通员工"/>
    <n v="5000.6099999999997"/>
    <n v="2020"/>
    <x v="1"/>
  </r>
  <r>
    <d v="2020-05-27T00:00:00"/>
    <n v="1000003926"/>
    <s v="借呗12期"/>
    <n v="2"/>
    <n v="5000.51"/>
    <s v="借呗"/>
    <s v="12期"/>
    <s v="华南"/>
    <s v="广州"/>
    <s v="一组"/>
    <s v="广州一组"/>
    <s v="管理人员"/>
    <n v="2500.2600000000002"/>
    <n v="2020"/>
    <x v="1"/>
  </r>
  <r>
    <d v="2020-05-27T00:00:00"/>
    <n v="1000003489"/>
    <s v="借呗6期"/>
    <n v="1"/>
    <n v="5000.37"/>
    <s v="借呗"/>
    <s v="6期"/>
    <s v="华南"/>
    <s v="广州"/>
    <s v="一组"/>
    <s v="广州一组"/>
    <s v="普通员工"/>
    <n v="5000.37"/>
    <n v="2020"/>
    <x v="1"/>
  </r>
  <r>
    <d v="2020-05-27T00:00:00"/>
    <n v="1000005873"/>
    <s v="借呗12期"/>
    <n v="1"/>
    <n v="1700.32"/>
    <s v="借呗"/>
    <s v="12期"/>
    <s v="华东"/>
    <s v="杭州"/>
    <s v="二组"/>
    <s v="杭州二组"/>
    <s v="管理人员"/>
    <n v="1700.32"/>
    <n v="2020"/>
    <x v="1"/>
  </r>
  <r>
    <d v="2020-05-27T00:00:00"/>
    <n v="1000000043"/>
    <s v="借呗6期"/>
    <n v="1"/>
    <n v="1672.45"/>
    <s v="借呗"/>
    <s v="6期"/>
    <s v="华西北"/>
    <s v="成都"/>
    <s v="一组"/>
    <s v="成都一组"/>
    <s v="普通员工"/>
    <n v="1672.45"/>
    <n v="2020"/>
    <x v="1"/>
  </r>
  <r>
    <d v="2020-05-27T00:00:00"/>
    <n v="1000000046"/>
    <s v="借呗18期"/>
    <n v="1"/>
    <n v="1500.55"/>
    <s v="借呗"/>
    <s v="18期"/>
    <s v="华西北"/>
    <s v="成都"/>
    <s v="一组"/>
    <s v="成都一组"/>
    <s v="普通员工"/>
    <n v="1500.55"/>
    <n v="2020"/>
    <x v="1"/>
  </r>
  <r>
    <d v="2020-05-27T00:00:00"/>
    <n v="1000000029"/>
    <s v="借呗18期"/>
    <n v="1"/>
    <n v="1452.41"/>
    <s v="借呗"/>
    <s v="18期"/>
    <s v="华东"/>
    <s v="杭州"/>
    <s v="二组"/>
    <s v="杭州二组"/>
    <s v="普通员工"/>
    <n v="1452.41"/>
    <n v="2020"/>
    <x v="1"/>
  </r>
  <r>
    <d v="2020-05-27T00:00:00"/>
    <n v="1000000035"/>
    <s v="借呗6期"/>
    <n v="1"/>
    <n v="752.17"/>
    <s v="借呗"/>
    <s v="6期"/>
    <s v="华东"/>
    <s v="苏州"/>
    <s v="三组"/>
    <s v="苏州三组"/>
    <s v="普通员工"/>
    <n v="752.17"/>
    <n v="2020"/>
    <x v="1"/>
  </r>
  <r>
    <d v="2020-05-27T00:00:00"/>
    <n v="1000000031"/>
    <s v="借呗12期"/>
    <n v="1"/>
    <n v="500.41"/>
    <s v="借呗"/>
    <s v="12期"/>
    <s v="华东"/>
    <s v="杭州"/>
    <s v="一组"/>
    <s v="杭州一组"/>
    <s v="管理人员"/>
    <n v="500.41"/>
    <n v="2020"/>
    <x v="1"/>
  </r>
  <r>
    <d v="2020-05-27T00:00:00"/>
    <n v="1000000067"/>
    <s v="借呗18期"/>
    <n v="1"/>
    <n v="500.28"/>
    <s v="借呗"/>
    <s v="18期"/>
    <s v="华东"/>
    <s v="苏州"/>
    <s v="二组"/>
    <s v="苏州二组"/>
    <s v="普通员工"/>
    <n v="500.28"/>
    <n v="2020"/>
    <x v="1"/>
  </r>
  <r>
    <d v="2020-05-28T00:00:00"/>
    <n v="1000000032"/>
    <s v="借呗6期"/>
    <n v="5"/>
    <n v="71502.350000000006"/>
    <s v="借呗"/>
    <s v="6期"/>
    <s v="华东"/>
    <s v="苏州"/>
    <s v="一组"/>
    <s v="苏州一组"/>
    <s v="管理人员"/>
    <n v="14300.47"/>
    <n v="2020"/>
    <x v="1"/>
  </r>
  <r>
    <d v="2020-05-28T00:00:00"/>
    <n v="1000000928"/>
    <s v="借呗12期"/>
    <n v="4"/>
    <n v="68001.700000000012"/>
    <s v="借呗"/>
    <s v="12期"/>
    <s v="华西北"/>
    <s v="西安"/>
    <s v="一组"/>
    <s v="西安一组"/>
    <s v="普通员工"/>
    <n v="17000.43"/>
    <n v="2020"/>
    <x v="1"/>
  </r>
  <r>
    <d v="2020-05-28T00:00:00"/>
    <n v="1000009288"/>
    <s v="借呗12期"/>
    <n v="2"/>
    <n v="39000.06"/>
    <s v="借呗"/>
    <s v="12期"/>
    <s v="华东"/>
    <s v="苏州"/>
    <s v="二组"/>
    <s v="苏州二组"/>
    <s v="普通员工"/>
    <n v="19500.03"/>
    <n v="2020"/>
    <x v="1"/>
  </r>
  <r>
    <d v="2020-05-28T00:00:00"/>
    <n v="1000006867"/>
    <s v="借呗18期"/>
    <n v="3"/>
    <n v="35000.949999999997"/>
    <s v="借呗"/>
    <s v="18期"/>
    <s v="华东"/>
    <s v="南京"/>
    <s v="一组"/>
    <s v="南京一组"/>
    <s v="普通员工"/>
    <n v="11666.98"/>
    <n v="2020"/>
    <x v="1"/>
  </r>
  <r>
    <d v="2020-05-28T00:00:00"/>
    <n v="1000000041"/>
    <s v="借呗12期"/>
    <n v="3"/>
    <n v="32001.86"/>
    <s v="借呗"/>
    <s v="12期"/>
    <s v="华西北"/>
    <s v="北京"/>
    <s v="四组"/>
    <s v="北京四组"/>
    <s v="普通员工"/>
    <n v="10667.29"/>
    <n v="2020"/>
    <x v="1"/>
  </r>
  <r>
    <d v="2020-05-28T00:00:00"/>
    <n v="1000008239"/>
    <s v="借呗12期"/>
    <n v="3"/>
    <n v="32000.400000000001"/>
    <s v="借呗"/>
    <s v="12期"/>
    <s v="华东"/>
    <s v="南京"/>
    <s v="一组"/>
    <s v="南京一组"/>
    <s v="管理人员"/>
    <n v="10666.8"/>
    <n v="2020"/>
    <x v="1"/>
  </r>
  <r>
    <d v="2020-05-28T00:00:00"/>
    <n v="1000000031"/>
    <s v="借呗12期"/>
    <n v="2"/>
    <n v="31000.690000000002"/>
    <s v="借呗"/>
    <s v="12期"/>
    <s v="华东"/>
    <s v="杭州"/>
    <s v="一组"/>
    <s v="杭州一组"/>
    <s v="管理人员"/>
    <n v="15500.35"/>
    <n v="2020"/>
    <x v="1"/>
  </r>
  <r>
    <d v="2020-05-28T00:00:00"/>
    <n v="1000000032"/>
    <s v="借呗12期"/>
    <n v="3"/>
    <n v="31000.620000000003"/>
    <s v="借呗"/>
    <s v="12期"/>
    <s v="华东"/>
    <s v="苏州"/>
    <s v="一组"/>
    <s v="苏州一组"/>
    <s v="管理人员"/>
    <n v="10333.540000000001"/>
    <n v="2020"/>
    <x v="1"/>
  </r>
  <r>
    <d v="2020-05-28T00:00:00"/>
    <n v="1000000029"/>
    <s v="借呗12期"/>
    <n v="2"/>
    <n v="31000.520000000004"/>
    <s v="借呗"/>
    <s v="12期"/>
    <s v="华东"/>
    <s v="杭州"/>
    <s v="二组"/>
    <s v="杭州二组"/>
    <s v="普通员工"/>
    <n v="15500.26"/>
    <n v="2020"/>
    <x v="1"/>
  </r>
  <r>
    <d v="2020-05-28T00:00:00"/>
    <n v="1000000037"/>
    <s v="借呗18期"/>
    <n v="2"/>
    <n v="30400.98"/>
    <s v="借呗"/>
    <s v="18期"/>
    <s v="华东"/>
    <s v="杭州"/>
    <s v="二组"/>
    <s v="杭州二组"/>
    <s v="普通员工"/>
    <n v="15200.49"/>
    <n v="2020"/>
    <x v="1"/>
  </r>
  <r>
    <d v="2020-05-28T00:00:00"/>
    <n v="1000000046"/>
    <s v="借呗12期"/>
    <n v="2"/>
    <n v="29000.29"/>
    <s v="借呗"/>
    <s v="12期"/>
    <s v="华西北"/>
    <s v="成都"/>
    <s v="一组"/>
    <s v="成都一组"/>
    <s v="普通员工"/>
    <n v="14500.14"/>
    <n v="2020"/>
    <x v="1"/>
  </r>
  <r>
    <d v="2020-05-28T00:00:00"/>
    <n v="1000005873"/>
    <s v="借呗6期"/>
    <n v="2"/>
    <n v="26000.86"/>
    <s v="借呗"/>
    <s v="6期"/>
    <s v="华东"/>
    <s v="杭州"/>
    <s v="二组"/>
    <s v="杭州二组"/>
    <s v="管理人员"/>
    <n v="13000.43"/>
    <n v="2020"/>
    <x v="1"/>
  </r>
  <r>
    <d v="2020-05-28T00:00:00"/>
    <n v="1000000040"/>
    <s v="借呗6期"/>
    <n v="1"/>
    <n v="20000.55"/>
    <s v="借呗"/>
    <s v="6期"/>
    <s v="华西北"/>
    <s v="北京"/>
    <s v="四组"/>
    <s v="北京四组"/>
    <s v="管理人员"/>
    <n v="20000.55"/>
    <n v="2020"/>
    <x v="1"/>
  </r>
  <r>
    <d v="2020-05-28T00:00:00"/>
    <n v="1000006860"/>
    <s v="借呗18期"/>
    <n v="1"/>
    <n v="20000.41"/>
    <s v="借呗"/>
    <s v="18期"/>
    <s v="华东"/>
    <s v="南京"/>
    <s v="一组"/>
    <s v="南京一组"/>
    <s v="普通员工"/>
    <n v="20000.41"/>
    <n v="2020"/>
    <x v="1"/>
  </r>
  <r>
    <d v="2020-05-28T00:00:00"/>
    <n v="1000006859"/>
    <s v="借呗12期"/>
    <n v="2"/>
    <n v="20000.25"/>
    <s v="借呗"/>
    <s v="12期"/>
    <s v="华东"/>
    <s v="南京"/>
    <s v="一组"/>
    <s v="南京一组"/>
    <s v="普通员工"/>
    <n v="10000.120000000001"/>
    <n v="2020"/>
    <x v="1"/>
  </r>
  <r>
    <d v="2020-05-28T00:00:00"/>
    <n v="1000000030"/>
    <s v="借呗12期"/>
    <n v="1"/>
    <n v="20000.11"/>
    <s v="借呗"/>
    <s v="12期"/>
    <s v="华南"/>
    <s v="广州"/>
    <s v="三组"/>
    <s v="广州三组"/>
    <s v="普通员工"/>
    <n v="20000.11"/>
    <n v="2020"/>
    <x v="1"/>
  </r>
  <r>
    <d v="2020-05-28T00:00:00"/>
    <n v="1000000566"/>
    <s v="借呗12期"/>
    <n v="1"/>
    <n v="20000.099999999999"/>
    <s v="借呗"/>
    <s v="12期"/>
    <s v="华南"/>
    <s v="广州"/>
    <s v="三组"/>
    <s v="广州三组"/>
    <s v="普通员工"/>
    <n v="20000.099999999999"/>
    <n v="2020"/>
    <x v="1"/>
  </r>
  <r>
    <d v="2020-05-28T00:00:00"/>
    <n v="1000000040"/>
    <s v="借呗12期"/>
    <n v="2"/>
    <n v="19000.77"/>
    <s v="借呗"/>
    <s v="12期"/>
    <s v="华西北"/>
    <s v="北京"/>
    <s v="四组"/>
    <s v="北京四组"/>
    <s v="管理人员"/>
    <n v="9500.39"/>
    <n v="2020"/>
    <x v="1"/>
  </r>
  <r>
    <d v="2020-05-28T00:00:00"/>
    <n v="1000000045"/>
    <s v="借呗6期"/>
    <n v="2"/>
    <n v="18000.34"/>
    <s v="借呗"/>
    <s v="6期"/>
    <s v="华南"/>
    <s v="深圳"/>
    <s v="一组"/>
    <s v="深圳一组"/>
    <s v="普通员工"/>
    <n v="9000.17"/>
    <n v="2020"/>
    <x v="1"/>
  </r>
  <r>
    <d v="2020-05-28T00:00:00"/>
    <n v="1000003926"/>
    <s v="借呗6期"/>
    <n v="2"/>
    <n v="17000.93"/>
    <s v="借呗"/>
    <s v="6期"/>
    <s v="华南"/>
    <s v="广州"/>
    <s v="一组"/>
    <s v="广州一组"/>
    <s v="管理人员"/>
    <n v="8500.4699999999993"/>
    <n v="2020"/>
    <x v="1"/>
  </r>
  <r>
    <d v="2020-05-28T00:00:00"/>
    <n v="1000006869"/>
    <s v="借呗6期"/>
    <n v="1"/>
    <n v="17000.39"/>
    <s v="借呗"/>
    <s v="6期"/>
    <s v="华东"/>
    <s v="南京"/>
    <s v="一组"/>
    <s v="南京一组"/>
    <s v="普通员工"/>
    <n v="17000.39"/>
    <n v="2020"/>
    <x v="1"/>
  </r>
  <r>
    <d v="2020-05-28T00:00:00"/>
    <n v="1000000039"/>
    <s v="借呗6期"/>
    <n v="3"/>
    <n v="17000.349999999999"/>
    <s v="借呗"/>
    <s v="6期"/>
    <s v="华东"/>
    <s v="苏州"/>
    <s v="二组"/>
    <s v="苏州二组"/>
    <s v="管理人员"/>
    <n v="5666.78"/>
    <n v="2020"/>
    <x v="1"/>
  </r>
  <r>
    <d v="2020-05-28T00:00:00"/>
    <n v="1000000566"/>
    <s v="借呗6期"/>
    <n v="1"/>
    <n v="17000.080000000002"/>
    <s v="借呗"/>
    <s v="6期"/>
    <s v="华南"/>
    <s v="广州"/>
    <s v="三组"/>
    <s v="广州三组"/>
    <s v="普通员工"/>
    <n v="17000.080000000002"/>
    <n v="2020"/>
    <x v="1"/>
  </r>
  <r>
    <d v="2020-05-28T00:00:00"/>
    <n v="1000005873"/>
    <s v="借呗12期"/>
    <n v="1"/>
    <n v="17000.009999999998"/>
    <s v="借呗"/>
    <s v="12期"/>
    <s v="华东"/>
    <s v="杭州"/>
    <s v="二组"/>
    <s v="杭州二组"/>
    <s v="管理人员"/>
    <n v="17000.009999999998"/>
    <n v="2020"/>
    <x v="1"/>
  </r>
  <r>
    <d v="2020-05-28T00:00:00"/>
    <n v="1000000030"/>
    <s v="借呗18期"/>
    <n v="1"/>
    <n v="16000.55"/>
    <s v="借呗"/>
    <s v="18期"/>
    <s v="华南"/>
    <s v="广州"/>
    <s v="三组"/>
    <s v="广州三组"/>
    <s v="普通员工"/>
    <n v="16000.55"/>
    <n v="2020"/>
    <x v="1"/>
  </r>
  <r>
    <d v="2020-05-28T00:00:00"/>
    <n v="1000000036"/>
    <s v="借呗6期"/>
    <n v="1"/>
    <n v="15000.61"/>
    <s v="借呗"/>
    <s v="6期"/>
    <s v="华南"/>
    <s v="广州"/>
    <s v="三组"/>
    <s v="广州三组"/>
    <s v="管理人员"/>
    <n v="15000.61"/>
    <n v="2020"/>
    <x v="1"/>
  </r>
  <r>
    <d v="2020-05-28T00:00:00"/>
    <n v="1000000068"/>
    <s v="借呗6期"/>
    <n v="1"/>
    <n v="15000.49"/>
    <s v="借呗"/>
    <s v="6期"/>
    <s v="华西北"/>
    <s v="重庆"/>
    <s v="一组"/>
    <s v="重庆一组"/>
    <s v="管理人员"/>
    <n v="15000.49"/>
    <n v="2020"/>
    <x v="1"/>
  </r>
  <r>
    <d v="2020-05-28T00:00:00"/>
    <n v="1000004170"/>
    <s v="借呗12期"/>
    <n v="1"/>
    <n v="15000.28"/>
    <s v="借呗"/>
    <s v="12期"/>
    <s v="华东"/>
    <s v="上海"/>
    <s v="二组"/>
    <s v="上海二组"/>
    <s v="管理人员"/>
    <n v="15000.28"/>
    <n v="2020"/>
    <x v="1"/>
  </r>
  <r>
    <d v="2020-05-28T00:00:00"/>
    <n v="1000006867"/>
    <s v="借呗6期"/>
    <n v="1"/>
    <n v="15000.18"/>
    <s v="借呗"/>
    <s v="6期"/>
    <s v="华东"/>
    <s v="南京"/>
    <s v="一组"/>
    <s v="南京一组"/>
    <s v="普通员工"/>
    <n v="15000.18"/>
    <n v="2020"/>
    <x v="1"/>
  </r>
  <r>
    <d v="2020-05-28T00:00:00"/>
    <n v="1000003803"/>
    <s v="借呗6期"/>
    <n v="2"/>
    <n v="14500.79"/>
    <s v="借呗"/>
    <s v="6期"/>
    <s v="华西北"/>
    <s v="北京"/>
    <s v="三组"/>
    <s v="北京三组"/>
    <s v="普通员工"/>
    <n v="7250.4"/>
    <n v="2020"/>
    <x v="1"/>
  </r>
  <r>
    <d v="2020-05-28T00:00:00"/>
    <n v="1000007320"/>
    <s v="借呗12期"/>
    <n v="1"/>
    <n v="14000.38"/>
    <s v="借呗"/>
    <s v="12期"/>
    <s v="华东"/>
    <s v="上海"/>
    <s v="一组"/>
    <s v="上海一组"/>
    <s v="普通员工"/>
    <n v="14000.38"/>
    <n v="2020"/>
    <x v="1"/>
  </r>
  <r>
    <d v="2020-05-28T00:00:00"/>
    <n v="1000000104"/>
    <s v="借呗12期"/>
    <n v="1"/>
    <n v="13000.02"/>
    <s v="借呗"/>
    <s v="12期"/>
    <s v="华东"/>
    <s v="合肥"/>
    <s v="一组"/>
    <s v="合肥一组"/>
    <s v="普通员工"/>
    <n v="13000.02"/>
    <n v="2020"/>
    <x v="1"/>
  </r>
  <r>
    <d v="2020-05-28T00:00:00"/>
    <n v="1000000044"/>
    <s v="借呗6期"/>
    <n v="2"/>
    <n v="12701.019999999999"/>
    <s v="借呗"/>
    <s v="6期"/>
    <s v="华西北"/>
    <s v="北京"/>
    <s v="三组"/>
    <s v="北京三组"/>
    <s v="管理人员"/>
    <n v="6350.51"/>
    <n v="2020"/>
    <x v="1"/>
  </r>
  <r>
    <d v="2020-05-28T00:00:00"/>
    <n v="1000000041"/>
    <s v="借呗6期"/>
    <n v="3"/>
    <n v="12554.69"/>
    <s v="借呗"/>
    <s v="6期"/>
    <s v="华西北"/>
    <s v="北京"/>
    <s v="四组"/>
    <s v="北京四组"/>
    <s v="普通员工"/>
    <n v="4184.8999999999996"/>
    <n v="2020"/>
    <x v="1"/>
  </r>
  <r>
    <d v="2020-05-28T00:00:00"/>
    <n v="1000000052"/>
    <s v="借呗12期"/>
    <n v="1"/>
    <n v="12000.17"/>
    <s v="借呗"/>
    <s v="12期"/>
    <s v="华东"/>
    <s v="上海"/>
    <s v="二组"/>
    <s v="上海二组"/>
    <s v="普通员工"/>
    <n v="12000.17"/>
    <n v="2020"/>
    <x v="1"/>
  </r>
  <r>
    <d v="2020-05-28T00:00:00"/>
    <n v="1000000043"/>
    <s v="借呗6期"/>
    <n v="2"/>
    <n v="11000.810000000001"/>
    <s v="借呗"/>
    <s v="6期"/>
    <s v="华西北"/>
    <s v="成都"/>
    <s v="一组"/>
    <s v="成都一组"/>
    <s v="普通员工"/>
    <n v="5500.41"/>
    <n v="2020"/>
    <x v="1"/>
  </r>
  <r>
    <d v="2020-05-28T00:00:00"/>
    <n v="1000000054"/>
    <s v="借呗6期"/>
    <n v="2"/>
    <n v="11000.3"/>
    <s v="借呗"/>
    <s v="6期"/>
    <s v="华东"/>
    <s v="上海"/>
    <s v="一组"/>
    <s v="上海一组"/>
    <s v="普通员工"/>
    <n v="5500.15"/>
    <n v="2020"/>
    <x v="1"/>
  </r>
  <r>
    <d v="2020-05-28T00:00:00"/>
    <n v="1000000030"/>
    <s v="借呗6期"/>
    <n v="1"/>
    <n v="10000.73"/>
    <s v="借呗"/>
    <s v="6期"/>
    <s v="华南"/>
    <s v="广州"/>
    <s v="三组"/>
    <s v="广州三组"/>
    <s v="普通员工"/>
    <n v="10000.73"/>
    <n v="2020"/>
    <x v="1"/>
  </r>
  <r>
    <d v="2020-05-28T00:00:00"/>
    <n v="1000000047"/>
    <s v="借呗18期"/>
    <n v="1"/>
    <n v="10000.030000000001"/>
    <s v="借呗"/>
    <s v="18期"/>
    <s v="华南"/>
    <s v="广州"/>
    <s v="一组"/>
    <s v="广州一组"/>
    <s v="普通员工"/>
    <n v="10000.030000000001"/>
    <n v="2020"/>
    <x v="1"/>
  </r>
  <r>
    <d v="2020-05-28T00:00:00"/>
    <n v="1000006064"/>
    <s v="借呗12期"/>
    <n v="1"/>
    <n v="9000.41"/>
    <s v="借呗"/>
    <s v="12期"/>
    <s v="华东"/>
    <s v="合肥"/>
    <s v="一组"/>
    <s v="合肥一组"/>
    <s v="普通员工"/>
    <n v="9000.41"/>
    <n v="2020"/>
    <x v="1"/>
  </r>
  <r>
    <d v="2020-05-28T00:00:00"/>
    <n v="1000004256"/>
    <s v="借呗6期"/>
    <n v="1"/>
    <n v="8000.3"/>
    <s v="借呗"/>
    <s v="6期"/>
    <s v="华东"/>
    <s v="合肥"/>
    <s v="一组"/>
    <s v="合肥一组"/>
    <s v="普通员工"/>
    <n v="8000.3"/>
    <n v="2020"/>
    <x v="1"/>
  </r>
  <r>
    <d v="2020-05-28T00:00:00"/>
    <n v="1000000067"/>
    <s v="借呗6期"/>
    <n v="1"/>
    <n v="7500.4"/>
    <s v="借呗"/>
    <s v="6期"/>
    <s v="华东"/>
    <s v="苏州"/>
    <s v="二组"/>
    <s v="苏州二组"/>
    <s v="普通员工"/>
    <n v="7500.4"/>
    <n v="2020"/>
    <x v="1"/>
  </r>
  <r>
    <d v="2020-05-28T00:00:00"/>
    <n v="1000000035"/>
    <s v="借呗12期"/>
    <n v="1"/>
    <n v="7500.39"/>
    <s v="借呗"/>
    <s v="12期"/>
    <s v="华东"/>
    <s v="苏州"/>
    <s v="三组"/>
    <s v="苏州三组"/>
    <s v="普通员工"/>
    <n v="7500.39"/>
    <n v="2020"/>
    <x v="1"/>
  </r>
  <r>
    <d v="2020-05-28T00:00:00"/>
    <n v="1000003989"/>
    <s v="借呗6期"/>
    <n v="1"/>
    <n v="7000.36"/>
    <s v="借呗"/>
    <s v="6期"/>
    <s v="华西北"/>
    <s v="北京"/>
    <s v="三组"/>
    <s v="北京三组"/>
    <s v="普通员工"/>
    <n v="7000.36"/>
    <n v="2020"/>
    <x v="1"/>
  </r>
  <r>
    <d v="2020-05-28T00:00:00"/>
    <n v="1000000104"/>
    <s v="借呗18期"/>
    <n v="1"/>
    <n v="7000.12"/>
    <s v="借呗"/>
    <s v="18期"/>
    <s v="华东"/>
    <s v="合肥"/>
    <s v="一组"/>
    <s v="合肥一组"/>
    <s v="普通员工"/>
    <n v="7000.12"/>
    <n v="2020"/>
    <x v="1"/>
  </r>
  <r>
    <d v="2020-05-28T00:00:00"/>
    <n v="1000000032"/>
    <s v="借呗18期"/>
    <n v="1"/>
    <n v="6500.42"/>
    <s v="借呗"/>
    <s v="18期"/>
    <s v="华东"/>
    <s v="苏州"/>
    <s v="一组"/>
    <s v="苏州一组"/>
    <s v="管理人员"/>
    <n v="6500.42"/>
    <n v="2020"/>
    <x v="1"/>
  </r>
  <r>
    <d v="2020-05-28T00:00:00"/>
    <n v="1000004256"/>
    <s v="借呗12期"/>
    <n v="1"/>
    <n v="6500.25"/>
    <s v="借呗"/>
    <s v="12期"/>
    <s v="华东"/>
    <s v="合肥"/>
    <s v="一组"/>
    <s v="合肥一组"/>
    <s v="普通员工"/>
    <n v="6500.25"/>
    <n v="2020"/>
    <x v="1"/>
  </r>
  <r>
    <d v="2020-05-28T00:00:00"/>
    <n v="1000000050"/>
    <s v="借呗12期"/>
    <n v="1"/>
    <n v="5999.98"/>
    <s v="借呗"/>
    <s v="12期"/>
    <s v="华东"/>
    <s v="合肥"/>
    <s v="一组"/>
    <s v="合肥一组"/>
    <s v="普通员工"/>
    <n v="5999.98"/>
    <n v="2020"/>
    <x v="1"/>
  </r>
  <r>
    <d v="2020-05-28T00:00:00"/>
    <n v="1000000566"/>
    <s v="借呗18期"/>
    <n v="1"/>
    <n v="5500.09"/>
    <s v="借呗"/>
    <s v="18期"/>
    <s v="华南"/>
    <s v="广州"/>
    <s v="三组"/>
    <s v="广州三组"/>
    <s v="普通员工"/>
    <n v="5500.09"/>
    <n v="2020"/>
    <x v="1"/>
  </r>
  <r>
    <d v="2020-05-28T00:00:00"/>
    <n v="1000003489"/>
    <s v="借呗6期"/>
    <n v="1"/>
    <n v="5500.05"/>
    <s v="借呗"/>
    <s v="6期"/>
    <s v="华南"/>
    <s v="广州"/>
    <s v="一组"/>
    <s v="广州一组"/>
    <s v="普通员工"/>
    <n v="5500.05"/>
    <n v="2020"/>
    <x v="1"/>
  </r>
  <r>
    <d v="2020-05-28T00:00:00"/>
    <n v="1000000067"/>
    <s v="借呗12期"/>
    <n v="1"/>
    <n v="4999.99"/>
    <s v="借呗"/>
    <s v="12期"/>
    <s v="华东"/>
    <s v="苏州"/>
    <s v="二组"/>
    <s v="苏州二组"/>
    <s v="普通员工"/>
    <n v="4999.99"/>
    <n v="2020"/>
    <x v="1"/>
  </r>
  <r>
    <d v="2020-05-28T00:00:00"/>
    <n v="1000000068"/>
    <s v="借呗18期"/>
    <n v="1"/>
    <n v="4000.56"/>
    <s v="借呗"/>
    <s v="18期"/>
    <s v="华西北"/>
    <s v="重庆"/>
    <s v="一组"/>
    <s v="重庆一组"/>
    <s v="管理人员"/>
    <n v="4000.56"/>
    <n v="2020"/>
    <x v="1"/>
  </r>
  <r>
    <d v="2020-05-28T00:00:00"/>
    <n v="1000000033"/>
    <s v="借呗6期"/>
    <n v="1"/>
    <n v="3000.59"/>
    <s v="借呗"/>
    <s v="6期"/>
    <s v="华东"/>
    <s v="苏州"/>
    <s v="一组"/>
    <s v="苏州一组"/>
    <s v="普通员工"/>
    <n v="3000.59"/>
    <n v="2020"/>
    <x v="1"/>
  </r>
  <r>
    <d v="2020-05-28T00:00:00"/>
    <n v="1000000035"/>
    <s v="借呗6期"/>
    <n v="1"/>
    <n v="1648.71"/>
    <s v="借呗"/>
    <s v="6期"/>
    <s v="华东"/>
    <s v="苏州"/>
    <s v="三组"/>
    <s v="苏州三组"/>
    <s v="普通员工"/>
    <n v="1648.71"/>
    <n v="2020"/>
    <x v="1"/>
  </r>
  <r>
    <d v="2020-05-28T00:00:00"/>
    <n v="1000000031"/>
    <s v="借呗6期"/>
    <n v="1"/>
    <n v="1500.11"/>
    <s v="借呗"/>
    <s v="6期"/>
    <s v="华东"/>
    <s v="杭州"/>
    <s v="一组"/>
    <s v="杭州一组"/>
    <s v="管理人员"/>
    <n v="1500.11"/>
    <n v="2020"/>
    <x v="1"/>
  </r>
  <r>
    <d v="2020-05-28T00:00:00"/>
    <n v="1000007197"/>
    <s v="借呗6期"/>
    <n v="1"/>
    <n v="1000.76"/>
    <s v="借呗"/>
    <s v="6期"/>
    <s v="华东"/>
    <s v="合肥"/>
    <s v="一组"/>
    <s v="合肥一组"/>
    <s v="普通员工"/>
    <n v="1000.76"/>
    <n v="2020"/>
    <x v="1"/>
  </r>
  <r>
    <d v="2020-05-28T00:00:00"/>
    <n v="1000000056"/>
    <s v="借呗6期"/>
    <n v="1"/>
    <n v="500.28"/>
    <s v="借呗"/>
    <s v="6期"/>
    <s v="华东"/>
    <s v="上海"/>
    <s v="一组"/>
    <s v="上海一组"/>
    <s v="管理人员"/>
    <n v="500.28"/>
    <n v="2020"/>
    <x v="1"/>
  </r>
  <r>
    <d v="2020-05-29T00:00:00"/>
    <n v="1000003926"/>
    <s v="借呗6期"/>
    <n v="2"/>
    <n v="50001.020000000004"/>
    <s v="借呗"/>
    <s v="6期"/>
    <s v="华南"/>
    <s v="广州"/>
    <s v="一组"/>
    <s v="广州一组"/>
    <s v="管理人员"/>
    <n v="25000.51"/>
    <n v="2020"/>
    <x v="1"/>
  </r>
  <r>
    <d v="2020-05-29T00:00:00"/>
    <n v="1000000237"/>
    <s v="借呗18期"/>
    <n v="3"/>
    <n v="43036.02"/>
    <s v="借呗"/>
    <s v="18期"/>
    <s v="华东"/>
    <s v="合肥"/>
    <s v="一组"/>
    <s v="合肥一组"/>
    <s v="普通员工"/>
    <n v="14345.34"/>
    <n v="2020"/>
    <x v="1"/>
  </r>
  <r>
    <d v="2020-05-29T00:00:00"/>
    <n v="1000004256"/>
    <s v="借呗18期"/>
    <n v="2"/>
    <n v="38001.259999999995"/>
    <s v="借呗"/>
    <s v="18期"/>
    <s v="华东"/>
    <s v="合肥"/>
    <s v="一组"/>
    <s v="合肥一组"/>
    <s v="普通员工"/>
    <n v="19000.63"/>
    <n v="2020"/>
    <x v="1"/>
  </r>
  <r>
    <d v="2020-05-29T00:00:00"/>
    <n v="1000007197"/>
    <s v="借呗6期"/>
    <n v="2"/>
    <n v="34000.83"/>
    <s v="借呗"/>
    <s v="6期"/>
    <s v="华东"/>
    <s v="合肥"/>
    <s v="一组"/>
    <s v="合肥一组"/>
    <s v="普通员工"/>
    <n v="17000.419999999998"/>
    <n v="2020"/>
    <x v="1"/>
  </r>
  <r>
    <d v="2020-05-29T00:00:00"/>
    <n v="1000003489"/>
    <s v="借呗6期"/>
    <n v="2"/>
    <n v="33000.620000000003"/>
    <s v="借呗"/>
    <s v="6期"/>
    <s v="华南"/>
    <s v="广州"/>
    <s v="一组"/>
    <s v="广州一组"/>
    <s v="普通员工"/>
    <n v="16500.310000000001"/>
    <n v="2020"/>
    <x v="1"/>
  </r>
  <r>
    <d v="2020-05-29T00:00:00"/>
    <n v="1000008239"/>
    <s v="借呗12期"/>
    <n v="2"/>
    <n v="27000.620000000003"/>
    <s v="借呗"/>
    <s v="12期"/>
    <s v="华东"/>
    <s v="南京"/>
    <s v="一组"/>
    <s v="南京一组"/>
    <s v="管理人员"/>
    <n v="13500.31"/>
    <n v="2020"/>
    <x v="1"/>
  </r>
  <r>
    <d v="2020-05-29T00:00:00"/>
    <n v="1000000032"/>
    <s v="借呗6期"/>
    <n v="2"/>
    <n v="27000.21"/>
    <s v="借呗"/>
    <s v="6期"/>
    <s v="华东"/>
    <s v="苏州"/>
    <s v="一组"/>
    <s v="苏州一组"/>
    <s v="管理人员"/>
    <n v="13500.1"/>
    <n v="2020"/>
    <x v="1"/>
  </r>
  <r>
    <d v="2020-05-29T00:00:00"/>
    <n v="1000003926"/>
    <s v="借呗12期"/>
    <n v="1"/>
    <n v="25000.47"/>
    <s v="借呗"/>
    <s v="12期"/>
    <s v="华南"/>
    <s v="广州"/>
    <s v="一组"/>
    <s v="广州一组"/>
    <s v="管理人员"/>
    <n v="25000.47"/>
    <n v="2020"/>
    <x v="1"/>
  </r>
  <r>
    <d v="2020-05-29T00:00:00"/>
    <n v="1000007197"/>
    <s v="借呗18期"/>
    <n v="1"/>
    <n v="23000.65"/>
    <s v="借呗"/>
    <s v="18期"/>
    <s v="华东"/>
    <s v="合肥"/>
    <s v="一组"/>
    <s v="合肥一组"/>
    <s v="普通员工"/>
    <n v="23000.65"/>
    <n v="2020"/>
    <x v="1"/>
  </r>
  <r>
    <d v="2020-05-29T00:00:00"/>
    <n v="1000004170"/>
    <s v="借呗6期"/>
    <n v="2"/>
    <n v="23000.43"/>
    <s v="借呗"/>
    <s v="6期"/>
    <s v="华东"/>
    <s v="上海"/>
    <s v="二组"/>
    <s v="上海二组"/>
    <s v="管理人员"/>
    <n v="11500.22"/>
    <n v="2020"/>
    <x v="1"/>
  </r>
  <r>
    <d v="2020-05-29T00:00:00"/>
    <n v="1000000044"/>
    <s v="借呗12期"/>
    <n v="1"/>
    <n v="22000.65"/>
    <s v="借呗"/>
    <s v="12期"/>
    <s v="华西北"/>
    <s v="北京"/>
    <s v="三组"/>
    <s v="北京三组"/>
    <s v="管理人员"/>
    <n v="22000.65"/>
    <n v="2020"/>
    <x v="1"/>
  </r>
  <r>
    <d v="2020-05-29T00:00:00"/>
    <n v="1000000029"/>
    <s v="借呗12期"/>
    <n v="1"/>
    <n v="22000.18"/>
    <s v="借呗"/>
    <s v="12期"/>
    <s v="华东"/>
    <s v="杭州"/>
    <s v="二组"/>
    <s v="杭州二组"/>
    <s v="普通员工"/>
    <n v="22000.18"/>
    <n v="2020"/>
    <x v="1"/>
  </r>
  <r>
    <d v="2020-05-29T00:00:00"/>
    <n v="1000000032"/>
    <s v="借呗12期"/>
    <n v="1"/>
    <n v="20000.68"/>
    <s v="借呗"/>
    <s v="12期"/>
    <s v="华东"/>
    <s v="苏州"/>
    <s v="一组"/>
    <s v="苏州一组"/>
    <s v="管理人员"/>
    <n v="20000.68"/>
    <n v="2020"/>
    <x v="1"/>
  </r>
  <r>
    <d v="2020-05-29T00:00:00"/>
    <n v="1000000040"/>
    <s v="借呗12期"/>
    <n v="1"/>
    <n v="20000.04"/>
    <s v="借呗"/>
    <s v="12期"/>
    <s v="华西北"/>
    <s v="北京"/>
    <s v="四组"/>
    <s v="北京四组"/>
    <s v="管理人员"/>
    <n v="20000.04"/>
    <n v="2020"/>
    <x v="1"/>
  </r>
  <r>
    <d v="2020-05-29T00:00:00"/>
    <n v="1000006698"/>
    <s v="借呗18期"/>
    <n v="2"/>
    <n v="19001.16"/>
    <s v="借呗"/>
    <s v="18期"/>
    <s v="华西北"/>
    <s v="成都"/>
    <s v="一组"/>
    <s v="成都一组"/>
    <s v="管理人员"/>
    <n v="9500.58"/>
    <n v="2020"/>
    <x v="1"/>
  </r>
  <r>
    <d v="2020-05-29T00:00:00"/>
    <n v="1000000068"/>
    <s v="借呗12期"/>
    <n v="2"/>
    <n v="19000.68"/>
    <s v="借呗"/>
    <s v="12期"/>
    <s v="华西北"/>
    <s v="重庆"/>
    <s v="一组"/>
    <s v="重庆一组"/>
    <s v="管理人员"/>
    <n v="9500.34"/>
    <n v="2020"/>
    <x v="1"/>
  </r>
  <r>
    <d v="2020-05-29T00:00:00"/>
    <n v="1000000594"/>
    <s v="借呗12期"/>
    <n v="1"/>
    <n v="18000.73"/>
    <s v="借呗"/>
    <s v="12期"/>
    <s v="华东"/>
    <s v="苏州"/>
    <s v="二组"/>
    <s v="苏州二组"/>
    <s v="普通员工"/>
    <n v="18000.73"/>
    <n v="2020"/>
    <x v="1"/>
  </r>
  <r>
    <d v="2020-05-29T00:00:00"/>
    <n v="1000006698"/>
    <s v="借呗12期"/>
    <n v="1"/>
    <n v="18000.72"/>
    <s v="借呗"/>
    <s v="12期"/>
    <s v="华西北"/>
    <s v="成都"/>
    <s v="一组"/>
    <s v="成都一组"/>
    <s v="管理人员"/>
    <n v="18000.72"/>
    <n v="2020"/>
    <x v="1"/>
  </r>
  <r>
    <d v="2020-05-29T00:00:00"/>
    <n v="1000000044"/>
    <s v="借呗18期"/>
    <n v="1"/>
    <n v="18000.61"/>
    <s v="借呗"/>
    <s v="18期"/>
    <s v="华西北"/>
    <s v="北京"/>
    <s v="三组"/>
    <s v="北京三组"/>
    <s v="管理人员"/>
    <n v="18000.61"/>
    <n v="2020"/>
    <x v="1"/>
  </r>
  <r>
    <d v="2020-05-29T00:00:00"/>
    <n v="1000000566"/>
    <s v="借呗18期"/>
    <n v="1"/>
    <n v="18000.04"/>
    <s v="借呗"/>
    <s v="18期"/>
    <s v="华南"/>
    <s v="广州"/>
    <s v="三组"/>
    <s v="广州三组"/>
    <s v="普通员工"/>
    <n v="18000.04"/>
    <n v="2020"/>
    <x v="1"/>
  </r>
  <r>
    <d v="2020-05-29T00:00:00"/>
    <n v="1000000041"/>
    <s v="借呗12期"/>
    <n v="2"/>
    <n v="17200.68"/>
    <s v="借呗"/>
    <s v="12期"/>
    <s v="华西北"/>
    <s v="北京"/>
    <s v="四组"/>
    <s v="北京四组"/>
    <s v="普通员工"/>
    <n v="8600.34"/>
    <n v="2020"/>
    <x v="1"/>
  </r>
  <r>
    <d v="2020-05-29T00:00:00"/>
    <n v="1000006859"/>
    <s v="借呗18期"/>
    <n v="1"/>
    <n v="17000.09"/>
    <s v="借呗"/>
    <s v="18期"/>
    <s v="华东"/>
    <s v="南京"/>
    <s v="一组"/>
    <s v="南京一组"/>
    <s v="普通员工"/>
    <n v="17000.09"/>
    <n v="2020"/>
    <x v="1"/>
  </r>
  <r>
    <d v="2020-05-29T00:00:00"/>
    <n v="1000000029"/>
    <s v="借呗6期"/>
    <n v="2"/>
    <n v="15000.34"/>
    <s v="借呗"/>
    <s v="6期"/>
    <s v="华东"/>
    <s v="杭州"/>
    <s v="二组"/>
    <s v="杭州二组"/>
    <s v="普通员工"/>
    <n v="7500.17"/>
    <n v="2020"/>
    <x v="1"/>
  </r>
  <r>
    <d v="2020-05-29T00:00:00"/>
    <n v="1000000052"/>
    <s v="借呗12期"/>
    <n v="1"/>
    <n v="15000.21"/>
    <s v="借呗"/>
    <s v="12期"/>
    <s v="华东"/>
    <s v="上海"/>
    <s v="二组"/>
    <s v="上海二组"/>
    <s v="普通员工"/>
    <n v="15000.21"/>
    <n v="2020"/>
    <x v="1"/>
  </r>
  <r>
    <d v="2020-05-29T00:00:00"/>
    <n v="1000000039"/>
    <s v="借呗12期"/>
    <n v="2"/>
    <n v="13000.720000000001"/>
    <s v="借呗"/>
    <s v="12期"/>
    <s v="华东"/>
    <s v="苏州"/>
    <s v="二组"/>
    <s v="苏州二组"/>
    <s v="管理人员"/>
    <n v="6500.36"/>
    <n v="2020"/>
    <x v="1"/>
  </r>
  <r>
    <d v="2020-05-29T00:00:00"/>
    <n v="1000000067"/>
    <s v="借呗18期"/>
    <n v="1"/>
    <n v="13000.46"/>
    <s v="借呗"/>
    <s v="18期"/>
    <s v="华东"/>
    <s v="苏州"/>
    <s v="二组"/>
    <s v="苏州二组"/>
    <s v="普通员工"/>
    <n v="13000.46"/>
    <n v="2020"/>
    <x v="1"/>
  </r>
  <r>
    <d v="2020-05-29T00:00:00"/>
    <n v="1000005873"/>
    <s v="借呗6期"/>
    <n v="1"/>
    <n v="13000.01"/>
    <s v="借呗"/>
    <s v="6期"/>
    <s v="华东"/>
    <s v="杭州"/>
    <s v="二组"/>
    <s v="杭州二组"/>
    <s v="管理人员"/>
    <n v="13000.01"/>
    <n v="2020"/>
    <x v="1"/>
  </r>
  <r>
    <d v="2020-05-29T00:00:00"/>
    <n v="1000006064"/>
    <s v="借呗18期"/>
    <n v="1"/>
    <n v="12000.62"/>
    <s v="借呗"/>
    <s v="18期"/>
    <s v="华东"/>
    <s v="合肥"/>
    <s v="一组"/>
    <s v="合肥一组"/>
    <s v="普通员工"/>
    <n v="12000.62"/>
    <n v="2020"/>
    <x v="1"/>
  </r>
  <r>
    <d v="2020-05-29T00:00:00"/>
    <n v="1000004256"/>
    <s v="借呗12期"/>
    <n v="1"/>
    <n v="12000.35"/>
    <s v="借呗"/>
    <s v="12期"/>
    <s v="华东"/>
    <s v="合肥"/>
    <s v="一组"/>
    <s v="合肥一组"/>
    <s v="普通员工"/>
    <n v="12000.35"/>
    <n v="2020"/>
    <x v="1"/>
  </r>
  <r>
    <d v="2020-05-29T00:00:00"/>
    <n v="1000006867"/>
    <s v="借呗12期"/>
    <n v="1"/>
    <n v="12000.28"/>
    <s v="借呗"/>
    <s v="12期"/>
    <s v="华东"/>
    <s v="南京"/>
    <s v="一组"/>
    <s v="南京一组"/>
    <s v="普通员工"/>
    <n v="12000.28"/>
    <n v="2020"/>
    <x v="1"/>
  </r>
  <r>
    <d v="2020-05-29T00:00:00"/>
    <n v="1000000030"/>
    <s v="借呗6期"/>
    <n v="2"/>
    <n v="11999.95"/>
    <s v="借呗"/>
    <s v="6期"/>
    <s v="华南"/>
    <s v="广州"/>
    <s v="三组"/>
    <s v="广州三组"/>
    <s v="普通员工"/>
    <n v="5999.98"/>
    <n v="2020"/>
    <x v="1"/>
  </r>
  <r>
    <d v="2020-05-29T00:00:00"/>
    <n v="1000000046"/>
    <s v="借呗6期"/>
    <n v="2"/>
    <n v="10000.720000000001"/>
    <s v="借呗"/>
    <s v="6期"/>
    <s v="华西北"/>
    <s v="成都"/>
    <s v="一组"/>
    <s v="成都一组"/>
    <s v="普通员工"/>
    <n v="5000.3599999999997"/>
    <n v="2020"/>
    <x v="1"/>
  </r>
  <r>
    <d v="2020-05-29T00:00:00"/>
    <n v="1000003989"/>
    <s v="借呗12期"/>
    <n v="1"/>
    <n v="10000.65"/>
    <s v="借呗"/>
    <s v="12期"/>
    <s v="华西北"/>
    <s v="北京"/>
    <s v="三组"/>
    <s v="北京三组"/>
    <s v="普通员工"/>
    <n v="10000.65"/>
    <n v="2020"/>
    <x v="1"/>
  </r>
  <r>
    <d v="2020-05-29T00:00:00"/>
    <n v="1000000043"/>
    <s v="借呗18期"/>
    <n v="1"/>
    <n v="10000.14"/>
    <s v="借呗"/>
    <s v="18期"/>
    <s v="华西北"/>
    <s v="成都"/>
    <s v="一组"/>
    <s v="成都一组"/>
    <s v="普通员工"/>
    <n v="10000.14"/>
    <n v="2020"/>
    <x v="1"/>
  </r>
  <r>
    <d v="2020-05-29T00:00:00"/>
    <n v="1000004170"/>
    <s v="借呗12期"/>
    <n v="1"/>
    <n v="9000.6299999999992"/>
    <s v="借呗"/>
    <s v="12期"/>
    <s v="华东"/>
    <s v="上海"/>
    <s v="二组"/>
    <s v="上海二组"/>
    <s v="管理人员"/>
    <n v="9000.6299999999992"/>
    <n v="2020"/>
    <x v="1"/>
  </r>
  <r>
    <d v="2020-05-29T00:00:00"/>
    <n v="1000000056"/>
    <s v="借呗6期"/>
    <n v="2"/>
    <n v="8600.9699999999993"/>
    <s v="借呗"/>
    <s v="6期"/>
    <s v="华东"/>
    <s v="上海"/>
    <s v="一组"/>
    <s v="上海一组"/>
    <s v="管理人员"/>
    <n v="4300.4799999999996"/>
    <n v="2020"/>
    <x v="1"/>
  </r>
  <r>
    <d v="2020-05-29T00:00:00"/>
    <n v="1000008228"/>
    <s v="借呗18期"/>
    <n v="1"/>
    <n v="8000.25"/>
    <s v="借呗"/>
    <s v="18期"/>
    <s v="华西北"/>
    <s v="北京"/>
    <s v="三组"/>
    <s v="北京三组"/>
    <s v="普通员工"/>
    <n v="8000.25"/>
    <n v="2020"/>
    <x v="1"/>
  </r>
  <r>
    <d v="2020-05-29T00:00:00"/>
    <n v="1000000054"/>
    <s v="借呗12期"/>
    <n v="1"/>
    <n v="7500.58"/>
    <s v="借呗"/>
    <s v="12期"/>
    <s v="华东"/>
    <s v="上海"/>
    <s v="一组"/>
    <s v="上海一组"/>
    <s v="普通员工"/>
    <n v="7500.58"/>
    <n v="2020"/>
    <x v="1"/>
  </r>
  <r>
    <d v="2020-05-29T00:00:00"/>
    <n v="1000006869"/>
    <s v="借呗6期"/>
    <n v="1"/>
    <n v="7000.54"/>
    <s v="借呗"/>
    <s v="6期"/>
    <s v="华东"/>
    <s v="南京"/>
    <s v="一组"/>
    <s v="南京一组"/>
    <s v="普通员工"/>
    <n v="7000.54"/>
    <n v="2020"/>
    <x v="1"/>
  </r>
  <r>
    <d v="2020-05-29T00:00:00"/>
    <n v="1000000044"/>
    <s v="借呗6期"/>
    <n v="1"/>
    <n v="7000.02"/>
    <s v="借呗"/>
    <s v="6期"/>
    <s v="华西北"/>
    <s v="北京"/>
    <s v="三组"/>
    <s v="北京三组"/>
    <s v="管理人员"/>
    <n v="7000.02"/>
    <n v="2020"/>
    <x v="1"/>
  </r>
  <r>
    <d v="2020-05-29T00:00:00"/>
    <n v="1000000056"/>
    <s v="借呗12期"/>
    <n v="1"/>
    <n v="6500.74"/>
    <s v="借呗"/>
    <s v="12期"/>
    <s v="华东"/>
    <s v="上海"/>
    <s v="一组"/>
    <s v="上海一组"/>
    <s v="管理人员"/>
    <n v="6500.74"/>
    <n v="2020"/>
    <x v="1"/>
  </r>
  <r>
    <d v="2020-05-29T00:00:00"/>
    <n v="1000008957"/>
    <s v="借呗18期"/>
    <n v="1"/>
    <n v="6500.45"/>
    <s v="借呗"/>
    <s v="18期"/>
    <s v="华东"/>
    <s v="上海"/>
    <s v="二组"/>
    <s v="上海二组"/>
    <s v="普通员工"/>
    <n v="6500.45"/>
    <n v="2020"/>
    <x v="1"/>
  </r>
  <r>
    <d v="2020-05-29T00:00:00"/>
    <n v="1000000104"/>
    <s v="借呗18期"/>
    <n v="1"/>
    <n v="6000.29"/>
    <s v="借呗"/>
    <s v="18期"/>
    <s v="华东"/>
    <s v="合肥"/>
    <s v="一组"/>
    <s v="合肥一组"/>
    <s v="普通员工"/>
    <n v="6000.29"/>
    <n v="2020"/>
    <x v="1"/>
  </r>
  <r>
    <d v="2020-05-29T00:00:00"/>
    <n v="1000000036"/>
    <s v="借呗12期"/>
    <n v="1"/>
    <n v="5500.56"/>
    <s v="借呗"/>
    <s v="12期"/>
    <s v="华南"/>
    <s v="广州"/>
    <s v="三组"/>
    <s v="广州三组"/>
    <s v="管理人员"/>
    <n v="5500.56"/>
    <n v="2020"/>
    <x v="1"/>
  </r>
  <r>
    <d v="2020-05-29T00:00:00"/>
    <n v="1000000036"/>
    <s v="借呗18期"/>
    <n v="1"/>
    <n v="5499.96"/>
    <s v="借呗"/>
    <s v="18期"/>
    <s v="华南"/>
    <s v="广州"/>
    <s v="三组"/>
    <s v="广州三组"/>
    <s v="管理人员"/>
    <n v="5499.96"/>
    <n v="2020"/>
    <x v="1"/>
  </r>
  <r>
    <d v="2020-05-29T00:00:00"/>
    <n v="1000000028"/>
    <s v="借呗18期"/>
    <n v="1"/>
    <n v="4255.2"/>
    <s v="借呗"/>
    <s v="18期"/>
    <s v="华东"/>
    <s v="杭州"/>
    <s v="二组"/>
    <s v="杭州二组"/>
    <s v="普通员工"/>
    <n v="4255.2"/>
    <n v="2020"/>
    <x v="1"/>
  </r>
  <r>
    <d v="2020-05-29T00:00:00"/>
    <n v="1000000041"/>
    <s v="借呗6期"/>
    <n v="1"/>
    <n v="4001.1899999999996"/>
    <s v="借呗"/>
    <s v="6期"/>
    <s v="华西北"/>
    <s v="北京"/>
    <s v="四组"/>
    <s v="北京四组"/>
    <s v="普通员工"/>
    <n v="4001.19"/>
    <n v="2020"/>
    <x v="1"/>
  </r>
  <r>
    <d v="2020-05-29T00:00:00"/>
    <n v="1000000036"/>
    <s v="借呗6期"/>
    <n v="1"/>
    <n v="3000.55"/>
    <s v="借呗"/>
    <s v="6期"/>
    <s v="华南"/>
    <s v="广州"/>
    <s v="三组"/>
    <s v="广州三组"/>
    <s v="管理人员"/>
    <n v="3000.55"/>
    <n v="2020"/>
    <x v="1"/>
  </r>
  <r>
    <d v="2020-05-29T00:00:00"/>
    <n v="1000000034"/>
    <s v="借呗12期"/>
    <n v="1"/>
    <n v="3000.35"/>
    <s v="借呗"/>
    <s v="12期"/>
    <s v="华东"/>
    <s v="苏州"/>
    <s v="一组"/>
    <s v="苏州一组"/>
    <s v="普通员工"/>
    <n v="3000.35"/>
    <n v="2020"/>
    <x v="1"/>
  </r>
  <r>
    <d v="2020-05-29T00:00:00"/>
    <n v="1000000050"/>
    <s v="借呗6期"/>
    <n v="1"/>
    <n v="1800.06"/>
    <s v="借呗"/>
    <s v="6期"/>
    <s v="华东"/>
    <s v="合肥"/>
    <s v="一组"/>
    <s v="合肥一组"/>
    <s v="普通员工"/>
    <n v="1800.06"/>
    <n v="2020"/>
    <x v="1"/>
  </r>
  <r>
    <d v="2020-05-29T00:00:00"/>
    <n v="1000000033"/>
    <s v="借呗6期"/>
    <n v="1"/>
    <n v="1500.16"/>
    <s v="借呗"/>
    <s v="6期"/>
    <s v="华东"/>
    <s v="苏州"/>
    <s v="一组"/>
    <s v="苏州一组"/>
    <s v="普通员工"/>
    <n v="1500.16"/>
    <n v="2020"/>
    <x v="1"/>
  </r>
  <r>
    <d v="2020-05-29T00:00:00"/>
    <n v="1000000031"/>
    <s v="借呗18期"/>
    <n v="1"/>
    <n v="500.59"/>
    <s v="借呗"/>
    <s v="18期"/>
    <s v="华东"/>
    <s v="杭州"/>
    <s v="一组"/>
    <s v="杭州一组"/>
    <s v="管理人员"/>
    <n v="500.59"/>
    <n v="2020"/>
    <x v="1"/>
  </r>
  <r>
    <d v="2020-05-30T00:00:00"/>
    <n v="1000000031"/>
    <s v="借呗6期"/>
    <n v="5"/>
    <n v="42639.06"/>
    <s v="借呗"/>
    <s v="6期"/>
    <s v="华东"/>
    <s v="杭州"/>
    <s v="一组"/>
    <s v="杭州一组"/>
    <s v="管理人员"/>
    <n v="8527.81"/>
    <n v="2020"/>
    <x v="1"/>
  </r>
  <r>
    <d v="2020-05-30T00:00:00"/>
    <n v="1000000928"/>
    <s v="借呗12期"/>
    <n v="3"/>
    <n v="39000.479999999996"/>
    <s v="借呗"/>
    <s v="12期"/>
    <s v="华西北"/>
    <s v="西安"/>
    <s v="一组"/>
    <s v="西安一组"/>
    <s v="普通员工"/>
    <n v="13000.16"/>
    <n v="2020"/>
    <x v="1"/>
  </r>
  <r>
    <d v="2020-05-30T00:00:00"/>
    <n v="1000000040"/>
    <s v="借呗6期"/>
    <n v="3"/>
    <n v="36501.29"/>
    <s v="借呗"/>
    <s v="6期"/>
    <s v="华西北"/>
    <s v="北京"/>
    <s v="四组"/>
    <s v="北京四组"/>
    <s v="管理人员"/>
    <n v="12167.1"/>
    <n v="2020"/>
    <x v="1"/>
  </r>
  <r>
    <d v="2020-05-30T00:00:00"/>
    <n v="1000000029"/>
    <s v="借呗12期"/>
    <n v="1"/>
    <n v="30000.62"/>
    <s v="借呗"/>
    <s v="12期"/>
    <s v="华东"/>
    <s v="杭州"/>
    <s v="二组"/>
    <s v="杭州二组"/>
    <s v="普通员工"/>
    <n v="30000.62"/>
    <n v="2020"/>
    <x v="1"/>
  </r>
  <r>
    <d v="2020-05-30T00:00:00"/>
    <n v="1000000594"/>
    <s v="借呗12期"/>
    <n v="1"/>
    <n v="25000.71"/>
    <s v="借呗"/>
    <s v="12期"/>
    <s v="华东"/>
    <s v="苏州"/>
    <s v="二组"/>
    <s v="苏州二组"/>
    <s v="普通员工"/>
    <n v="25000.71"/>
    <n v="2020"/>
    <x v="1"/>
  </r>
  <r>
    <d v="2020-05-30T00:00:00"/>
    <n v="1000006867"/>
    <s v="借呗12期"/>
    <n v="2"/>
    <n v="25000.37"/>
    <s v="借呗"/>
    <s v="12期"/>
    <s v="华东"/>
    <s v="南京"/>
    <s v="一组"/>
    <s v="南京一组"/>
    <s v="普通员工"/>
    <n v="12500.18"/>
    <n v="2020"/>
    <x v="1"/>
  </r>
  <r>
    <d v="2020-05-30T00:00:00"/>
    <n v="1000000068"/>
    <s v="借呗6期"/>
    <n v="1"/>
    <n v="23000.76"/>
    <s v="借呗"/>
    <s v="6期"/>
    <s v="华西北"/>
    <s v="重庆"/>
    <s v="一组"/>
    <s v="重庆一组"/>
    <s v="管理人员"/>
    <n v="23000.76"/>
    <n v="2020"/>
    <x v="1"/>
  </r>
  <r>
    <d v="2020-05-30T00:00:00"/>
    <n v="1000006859"/>
    <s v="借呗18期"/>
    <n v="2"/>
    <n v="22000.21"/>
    <s v="借呗"/>
    <s v="18期"/>
    <s v="华东"/>
    <s v="南京"/>
    <s v="一组"/>
    <s v="南京一组"/>
    <s v="普通员工"/>
    <n v="11000.1"/>
    <n v="2020"/>
    <x v="1"/>
  </r>
  <r>
    <d v="2020-05-30T00:00:00"/>
    <n v="1000000031"/>
    <s v="借呗12期"/>
    <n v="2"/>
    <n v="20500.71"/>
    <s v="借呗"/>
    <s v="12期"/>
    <s v="华东"/>
    <s v="杭州"/>
    <s v="一组"/>
    <s v="杭州一组"/>
    <s v="管理人员"/>
    <n v="10250.36"/>
    <n v="2020"/>
    <x v="1"/>
  </r>
  <r>
    <d v="2020-05-30T00:00:00"/>
    <n v="1000006867"/>
    <s v="借呗6期"/>
    <n v="1"/>
    <n v="20000.5"/>
    <s v="借呗"/>
    <s v="6期"/>
    <s v="华东"/>
    <s v="南京"/>
    <s v="一组"/>
    <s v="南京一组"/>
    <s v="普通员工"/>
    <n v="20000.5"/>
    <n v="2020"/>
    <x v="1"/>
  </r>
  <r>
    <d v="2020-05-30T00:00:00"/>
    <n v="1000000039"/>
    <s v="借呗6期"/>
    <n v="1"/>
    <n v="20000.36"/>
    <s v="借呗"/>
    <s v="6期"/>
    <s v="华东"/>
    <s v="苏州"/>
    <s v="二组"/>
    <s v="苏州二组"/>
    <s v="管理人员"/>
    <n v="20000.36"/>
    <n v="2020"/>
    <x v="1"/>
  </r>
  <r>
    <d v="2020-05-30T00:00:00"/>
    <n v="1000003489"/>
    <s v="借呗6期"/>
    <n v="2"/>
    <n v="19500.439999999999"/>
    <s v="借呗"/>
    <s v="6期"/>
    <s v="华南"/>
    <s v="广州"/>
    <s v="一组"/>
    <s v="广州一组"/>
    <s v="普通员工"/>
    <n v="9750.2199999999993"/>
    <n v="2020"/>
    <x v="1"/>
  </r>
  <r>
    <d v="2020-05-30T00:00:00"/>
    <n v="1000006867"/>
    <s v="借呗18期"/>
    <n v="1"/>
    <n v="18000.080000000002"/>
    <s v="借呗"/>
    <s v="18期"/>
    <s v="华东"/>
    <s v="南京"/>
    <s v="一组"/>
    <s v="南京一组"/>
    <s v="普通员工"/>
    <n v="18000.080000000002"/>
    <n v="2020"/>
    <x v="1"/>
  </r>
  <r>
    <d v="2020-05-30T00:00:00"/>
    <n v="1000005873"/>
    <s v="借呗12期"/>
    <n v="1"/>
    <n v="17000.509999999998"/>
    <s v="借呗"/>
    <s v="12期"/>
    <s v="华东"/>
    <s v="杭州"/>
    <s v="二组"/>
    <s v="杭州二组"/>
    <s v="管理人员"/>
    <n v="17000.509999999998"/>
    <n v="2020"/>
    <x v="1"/>
  </r>
  <r>
    <d v="2020-05-30T00:00:00"/>
    <n v="1000007197"/>
    <s v="借呗12期"/>
    <n v="1"/>
    <n v="17000.18"/>
    <s v="借呗"/>
    <s v="12期"/>
    <s v="华东"/>
    <s v="合肥"/>
    <s v="一组"/>
    <s v="合肥一组"/>
    <s v="普通员工"/>
    <n v="17000.18"/>
    <n v="2020"/>
    <x v="1"/>
  </r>
  <r>
    <d v="2020-05-30T00:00:00"/>
    <n v="1000006698"/>
    <s v="借呗18期"/>
    <n v="1"/>
    <n v="17000.13"/>
    <s v="借呗"/>
    <s v="18期"/>
    <s v="华西北"/>
    <s v="成都"/>
    <s v="一组"/>
    <s v="成都一组"/>
    <s v="管理人员"/>
    <n v="17000.13"/>
    <n v="2020"/>
    <x v="1"/>
  </r>
  <r>
    <d v="2020-05-30T00:00:00"/>
    <n v="1000004256"/>
    <s v="借呗6期"/>
    <n v="2"/>
    <n v="16501.060000000001"/>
    <s v="借呗"/>
    <s v="6期"/>
    <s v="华东"/>
    <s v="合肥"/>
    <s v="一组"/>
    <s v="合肥一组"/>
    <s v="普通员工"/>
    <n v="8250.5300000000007"/>
    <n v="2020"/>
    <x v="1"/>
  </r>
  <r>
    <d v="2020-05-30T00:00:00"/>
    <n v="1000008239"/>
    <s v="借呗12期"/>
    <n v="1"/>
    <n v="16000.48"/>
    <s v="借呗"/>
    <s v="12期"/>
    <s v="华东"/>
    <s v="南京"/>
    <s v="一组"/>
    <s v="南京一组"/>
    <s v="管理人员"/>
    <n v="16000.48"/>
    <n v="2020"/>
    <x v="1"/>
  </r>
  <r>
    <d v="2020-05-30T00:00:00"/>
    <n v="1000000032"/>
    <s v="借呗6期"/>
    <n v="1"/>
    <n v="16000.35"/>
    <s v="借呗"/>
    <s v="6期"/>
    <s v="华东"/>
    <s v="苏州"/>
    <s v="一组"/>
    <s v="苏州一组"/>
    <s v="管理人员"/>
    <n v="16000.35"/>
    <n v="2020"/>
    <x v="1"/>
  </r>
  <r>
    <d v="2020-05-30T00:00:00"/>
    <n v="1000000037"/>
    <s v="借呗18期"/>
    <n v="1"/>
    <n v="15000.03"/>
    <s v="借呗"/>
    <s v="18期"/>
    <s v="华东"/>
    <s v="杭州"/>
    <s v="二组"/>
    <s v="杭州二组"/>
    <s v="普通员工"/>
    <n v="15000.03"/>
    <n v="2020"/>
    <x v="1"/>
  </r>
  <r>
    <d v="2020-05-30T00:00:00"/>
    <n v="1000000045"/>
    <s v="借呗12期"/>
    <n v="1"/>
    <n v="15000.03"/>
    <s v="借呗"/>
    <s v="12期"/>
    <s v="华南"/>
    <s v="深圳"/>
    <s v="一组"/>
    <s v="深圳一组"/>
    <s v="普通员工"/>
    <n v="15000.03"/>
    <n v="2020"/>
    <x v="1"/>
  </r>
  <r>
    <d v="2020-05-30T00:00:00"/>
    <n v="1000000041"/>
    <s v="借呗12期"/>
    <n v="2"/>
    <n v="14400.58"/>
    <s v="借呗"/>
    <s v="12期"/>
    <s v="华西北"/>
    <s v="北京"/>
    <s v="四组"/>
    <s v="北京四组"/>
    <s v="普通员工"/>
    <n v="7200.29"/>
    <n v="2020"/>
    <x v="1"/>
  </r>
  <r>
    <d v="2020-05-30T00:00:00"/>
    <n v="1000000056"/>
    <s v="借呗6期"/>
    <n v="1"/>
    <n v="13500.22"/>
    <s v="借呗"/>
    <s v="6期"/>
    <s v="华东"/>
    <s v="上海"/>
    <s v="一组"/>
    <s v="上海一组"/>
    <s v="管理人员"/>
    <n v="13500.22"/>
    <n v="2020"/>
    <x v="1"/>
  </r>
  <r>
    <d v="2020-05-30T00:00:00"/>
    <n v="1000000067"/>
    <s v="借呗12期"/>
    <n v="1"/>
    <n v="11000.09"/>
    <s v="借呗"/>
    <s v="12期"/>
    <s v="华东"/>
    <s v="苏州"/>
    <s v="二组"/>
    <s v="苏州二组"/>
    <s v="普通员工"/>
    <n v="11000.09"/>
    <n v="2020"/>
    <x v="1"/>
  </r>
  <r>
    <d v="2020-05-30T00:00:00"/>
    <n v="1000008228"/>
    <s v="借呗6期"/>
    <n v="1"/>
    <n v="9000.58"/>
    <s v="借呗"/>
    <s v="6期"/>
    <s v="华西北"/>
    <s v="北京"/>
    <s v="三组"/>
    <s v="北京三组"/>
    <s v="普通员工"/>
    <n v="9000.58"/>
    <n v="2020"/>
    <x v="1"/>
  </r>
  <r>
    <d v="2020-05-30T00:00:00"/>
    <n v="1000000041"/>
    <s v="借呗6期"/>
    <n v="1"/>
    <n v="7500.52"/>
    <s v="借呗"/>
    <s v="6期"/>
    <s v="华西北"/>
    <s v="北京"/>
    <s v="四组"/>
    <s v="北京四组"/>
    <s v="普通员工"/>
    <n v="7500.52"/>
    <n v="2020"/>
    <x v="1"/>
  </r>
  <r>
    <d v="2020-05-30T00:00:00"/>
    <n v="1000000029"/>
    <s v="借呗18期"/>
    <n v="1"/>
    <n v="7000.77"/>
    <s v="借呗"/>
    <s v="18期"/>
    <s v="华东"/>
    <s v="杭州"/>
    <s v="二组"/>
    <s v="杭州二组"/>
    <s v="普通员工"/>
    <n v="7000.77"/>
    <n v="2020"/>
    <x v="1"/>
  </r>
  <r>
    <d v="2020-05-30T00:00:00"/>
    <n v="1000000045"/>
    <s v="借呗6期"/>
    <n v="1"/>
    <n v="7000.74"/>
    <s v="借呗"/>
    <s v="6期"/>
    <s v="华南"/>
    <s v="深圳"/>
    <s v="一组"/>
    <s v="深圳一组"/>
    <s v="普通员工"/>
    <n v="7000.74"/>
    <n v="2020"/>
    <x v="1"/>
  </r>
  <r>
    <d v="2020-05-30T00:00:00"/>
    <n v="1000000576"/>
    <s v="借呗12期"/>
    <n v="1"/>
    <n v="7000.39"/>
    <s v="借呗"/>
    <s v="12期"/>
    <s v="华东"/>
    <s v="苏州"/>
    <s v="三组"/>
    <s v="苏州三组"/>
    <s v="普通员工"/>
    <n v="7000.39"/>
    <n v="2020"/>
    <x v="1"/>
  </r>
  <r>
    <d v="2020-05-30T00:00:00"/>
    <n v="1000000104"/>
    <s v="借呗18期"/>
    <n v="1"/>
    <n v="7000.23"/>
    <s v="借呗"/>
    <s v="18期"/>
    <s v="华东"/>
    <s v="合肥"/>
    <s v="一组"/>
    <s v="合肥一组"/>
    <s v="普通员工"/>
    <n v="7000.23"/>
    <n v="2020"/>
    <x v="1"/>
  </r>
  <r>
    <d v="2020-05-30T00:00:00"/>
    <n v="1000003489"/>
    <s v="借呗12期"/>
    <n v="1"/>
    <n v="7000.03"/>
    <s v="借呗"/>
    <s v="12期"/>
    <s v="华南"/>
    <s v="广州"/>
    <s v="一组"/>
    <s v="广州一组"/>
    <s v="普通员工"/>
    <n v="7000.03"/>
    <n v="2020"/>
    <x v="1"/>
  </r>
  <r>
    <d v="2020-05-30T00:00:00"/>
    <n v="1000000033"/>
    <s v="借呗6期"/>
    <n v="1"/>
    <n v="6000.38"/>
    <s v="借呗"/>
    <s v="6期"/>
    <s v="华东"/>
    <s v="苏州"/>
    <s v="一组"/>
    <s v="苏州一组"/>
    <s v="普通员工"/>
    <n v="6000.38"/>
    <n v="2020"/>
    <x v="1"/>
  </r>
  <r>
    <d v="2020-05-30T00:00:00"/>
    <n v="1000006698"/>
    <s v="借呗12期"/>
    <n v="1"/>
    <n v="6000.33"/>
    <s v="借呗"/>
    <s v="12期"/>
    <s v="华西北"/>
    <s v="成都"/>
    <s v="一组"/>
    <s v="成都一组"/>
    <s v="管理人员"/>
    <n v="6000.33"/>
    <n v="2020"/>
    <x v="1"/>
  </r>
  <r>
    <d v="2020-05-30T00:00:00"/>
    <n v="1000000104"/>
    <s v="借呗12期"/>
    <n v="1"/>
    <n v="6000.22"/>
    <s v="借呗"/>
    <s v="12期"/>
    <s v="华东"/>
    <s v="合肥"/>
    <s v="一组"/>
    <s v="合肥一组"/>
    <s v="普通员工"/>
    <n v="6000.22"/>
    <n v="2020"/>
    <x v="1"/>
  </r>
  <r>
    <d v="2020-05-30T00:00:00"/>
    <n v="1000000044"/>
    <s v="借呗6期"/>
    <n v="1"/>
    <n v="5000.72"/>
    <s v="借呗"/>
    <s v="6期"/>
    <s v="华西北"/>
    <s v="北京"/>
    <s v="三组"/>
    <s v="北京三组"/>
    <s v="管理人员"/>
    <n v="5000.72"/>
    <n v="2020"/>
    <x v="1"/>
  </r>
  <r>
    <d v="2020-05-30T00:00:00"/>
    <n v="1000005873"/>
    <s v="借呗6期"/>
    <n v="1"/>
    <n v="3000.58"/>
    <s v="借呗"/>
    <s v="6期"/>
    <s v="华东"/>
    <s v="杭州"/>
    <s v="二组"/>
    <s v="杭州二组"/>
    <s v="管理人员"/>
    <n v="3000.58"/>
    <n v="2020"/>
    <x v="1"/>
  </r>
  <r>
    <d v="2020-05-30T00:00:00"/>
    <n v="1000010255"/>
    <s v="借呗6期"/>
    <n v="1"/>
    <n v="3000.52"/>
    <s v="借呗"/>
    <s v="6期"/>
    <s v="华南"/>
    <s v="广州"/>
    <s v="三组"/>
    <s v="广州三组"/>
    <s v="普通员工"/>
    <n v="3000.52"/>
    <n v="2020"/>
    <x v="1"/>
  </r>
  <r>
    <d v="2020-05-30T00:00:00"/>
    <n v="1000006859"/>
    <s v="借呗6期"/>
    <n v="1"/>
    <n v="2000.38"/>
    <s v="借呗"/>
    <s v="6期"/>
    <s v="华东"/>
    <s v="南京"/>
    <s v="一组"/>
    <s v="南京一组"/>
    <s v="普通员工"/>
    <n v="2000.38"/>
    <n v="2020"/>
    <x v="1"/>
  </r>
  <r>
    <d v="2020-05-30T00:00:00"/>
    <n v="1000000237"/>
    <s v="借呗12期"/>
    <n v="1"/>
    <n v="1127.54"/>
    <s v="借呗"/>
    <s v="12期"/>
    <s v="华东"/>
    <s v="合肥"/>
    <s v="一组"/>
    <s v="合肥一组"/>
    <s v="普通员工"/>
    <n v="1127.54"/>
    <n v="2020"/>
    <x v="1"/>
  </r>
  <r>
    <d v="2020-05-30T00:00:00"/>
    <n v="1000000036"/>
    <s v="借呗12期"/>
    <n v="1"/>
    <n v="1000.46"/>
    <s v="借呗"/>
    <s v="12期"/>
    <s v="华南"/>
    <s v="广州"/>
    <s v="三组"/>
    <s v="广州三组"/>
    <s v="管理人员"/>
    <n v="1000.46"/>
    <n v="2020"/>
    <x v="1"/>
  </r>
  <r>
    <d v="2020-05-30T00:00:00"/>
    <n v="1000001513"/>
    <s v="借呗12期"/>
    <n v="1"/>
    <n v="985.24"/>
    <s v="借呗"/>
    <s v="12期"/>
    <s v="华东"/>
    <s v="上海"/>
    <s v="二组"/>
    <s v="上海二组"/>
    <s v="普通员工"/>
    <n v="985.24"/>
    <n v="2020"/>
    <x v="1"/>
  </r>
  <r>
    <d v="2020-05-30T00:00:00"/>
    <n v="1000004256"/>
    <s v="借呗12期"/>
    <n v="1"/>
    <n v="700.09"/>
    <s v="借呗"/>
    <s v="12期"/>
    <s v="华东"/>
    <s v="合肥"/>
    <s v="一组"/>
    <s v="合肥一组"/>
    <s v="普通员工"/>
    <n v="700.09"/>
    <n v="2020"/>
    <x v="1"/>
  </r>
  <r>
    <d v="2020-05-30T00:00:00"/>
    <n v="1000004256"/>
    <s v="借呗18期"/>
    <n v="1"/>
    <n v="695.38"/>
    <s v="借呗"/>
    <s v="18期"/>
    <s v="华东"/>
    <s v="合肥"/>
    <s v="一组"/>
    <s v="合肥一组"/>
    <s v="普通员工"/>
    <n v="695.38"/>
    <n v="2020"/>
    <x v="1"/>
  </r>
  <r>
    <d v="2020-05-30T00:00:00"/>
    <n v="1000000237"/>
    <s v="借呗18期"/>
    <n v="1"/>
    <n v="695.09"/>
    <s v="借呗"/>
    <s v="18期"/>
    <s v="华东"/>
    <s v="合肥"/>
    <s v="一组"/>
    <s v="合肥一组"/>
    <s v="普通员工"/>
    <n v="695.09"/>
    <n v="2020"/>
    <x v="1"/>
  </r>
  <r>
    <d v="2020-05-30T00:00:00"/>
    <n v="1000000036"/>
    <s v="花呗12期"/>
    <n v="1"/>
    <n v="659.38"/>
    <s v="花呗"/>
    <s v="12期"/>
    <s v="华南"/>
    <s v="广州"/>
    <s v="三组"/>
    <s v="广州三组"/>
    <s v="管理人员"/>
    <n v="659.38"/>
    <n v="2020"/>
    <x v="1"/>
  </r>
  <r>
    <d v="2020-05-30T00:00:00"/>
    <n v="1000000028"/>
    <s v="借呗12期"/>
    <n v="1"/>
    <n v="585.71"/>
    <s v="借呗"/>
    <s v="12期"/>
    <s v="华东"/>
    <s v="杭州"/>
    <s v="二组"/>
    <s v="杭州二组"/>
    <s v="普通员工"/>
    <n v="585.71"/>
    <n v="2020"/>
    <x v="1"/>
  </r>
  <r>
    <d v="2020-05-30T00:00:00"/>
    <n v="1000006064"/>
    <s v="借呗12期"/>
    <n v="1"/>
    <n v="500.29"/>
    <s v="借呗"/>
    <s v="12期"/>
    <s v="华东"/>
    <s v="合肥"/>
    <s v="一组"/>
    <s v="合肥一组"/>
    <s v="普通员工"/>
    <n v="500.29"/>
    <n v="2020"/>
    <x v="1"/>
  </r>
  <r>
    <d v="2020-05-31T00:00:00"/>
    <n v="1000000050"/>
    <s v="借呗18期"/>
    <n v="2"/>
    <n v="34000.25"/>
    <s v="借呗"/>
    <s v="18期"/>
    <s v="华东"/>
    <s v="合肥"/>
    <s v="一组"/>
    <s v="合肥一组"/>
    <s v="普通员工"/>
    <n v="17000.12"/>
    <n v="2020"/>
    <x v="1"/>
  </r>
  <r>
    <d v="2020-05-31T00:00:00"/>
    <n v="1000000043"/>
    <s v="借呗18期"/>
    <n v="1"/>
    <n v="32000.6"/>
    <s v="借呗"/>
    <s v="18期"/>
    <s v="华西北"/>
    <s v="成都"/>
    <s v="一组"/>
    <s v="成都一组"/>
    <s v="普通员工"/>
    <n v="32000.6"/>
    <n v="2020"/>
    <x v="1"/>
  </r>
  <r>
    <d v="2020-05-31T00:00:00"/>
    <n v="1000000928"/>
    <s v="借呗12期"/>
    <n v="2"/>
    <n v="26000.11"/>
    <s v="借呗"/>
    <s v="12期"/>
    <s v="华西北"/>
    <s v="西安"/>
    <s v="一组"/>
    <s v="西安一组"/>
    <s v="普通员工"/>
    <n v="13000.06"/>
    <n v="2020"/>
    <x v="1"/>
  </r>
  <r>
    <d v="2020-05-31T00:00:00"/>
    <n v="1000000044"/>
    <s v="借呗12期"/>
    <n v="1"/>
    <n v="20000.05"/>
    <s v="借呗"/>
    <s v="12期"/>
    <s v="华西北"/>
    <s v="北京"/>
    <s v="三组"/>
    <s v="北京三组"/>
    <s v="管理人员"/>
    <n v="20000.05"/>
    <n v="2020"/>
    <x v="1"/>
  </r>
  <r>
    <d v="2020-05-31T00:00:00"/>
    <n v="1000000040"/>
    <s v="借呗6期"/>
    <n v="1"/>
    <n v="19999.97"/>
    <s v="借呗"/>
    <s v="6期"/>
    <s v="华西北"/>
    <s v="北京"/>
    <s v="四组"/>
    <s v="北京四组"/>
    <s v="管理人员"/>
    <n v="19999.97"/>
    <n v="2020"/>
    <x v="1"/>
  </r>
  <r>
    <d v="2020-05-31T00:00:00"/>
    <n v="1000000032"/>
    <s v="借呗12期"/>
    <n v="2"/>
    <n v="19000.739999999998"/>
    <s v="借呗"/>
    <s v="12期"/>
    <s v="华东"/>
    <s v="苏州"/>
    <s v="一组"/>
    <s v="苏州一组"/>
    <s v="管理人员"/>
    <n v="9500.3700000000008"/>
    <n v="2020"/>
    <x v="1"/>
  </r>
  <r>
    <d v="2020-05-31T00:00:00"/>
    <n v="1000000104"/>
    <s v="借呗18期"/>
    <n v="2"/>
    <n v="17500.54"/>
    <s v="借呗"/>
    <s v="18期"/>
    <s v="华东"/>
    <s v="合肥"/>
    <s v="一组"/>
    <s v="合肥一组"/>
    <s v="普通员工"/>
    <n v="8750.27"/>
    <n v="2020"/>
    <x v="1"/>
  </r>
  <r>
    <d v="2020-05-31T00:00:00"/>
    <n v="1000006860"/>
    <s v="借呗18期"/>
    <n v="1"/>
    <n v="17000.39"/>
    <s v="借呗"/>
    <s v="18期"/>
    <s v="华东"/>
    <s v="南京"/>
    <s v="一组"/>
    <s v="南京一组"/>
    <s v="普通员工"/>
    <n v="17000.39"/>
    <n v="2020"/>
    <x v="1"/>
  </r>
  <r>
    <d v="2020-05-31T00:00:00"/>
    <n v="1000000037"/>
    <s v="借呗12期"/>
    <n v="1"/>
    <n v="17000.07"/>
    <s v="借呗"/>
    <s v="12期"/>
    <s v="华东"/>
    <s v="杭州"/>
    <s v="二组"/>
    <s v="杭州二组"/>
    <s v="普通员工"/>
    <n v="17000.07"/>
    <n v="2020"/>
    <x v="1"/>
  </r>
  <r>
    <d v="2020-05-31T00:00:00"/>
    <n v="1000000031"/>
    <s v="借呗12期"/>
    <n v="2"/>
    <n v="16924.78"/>
    <s v="借呗"/>
    <s v="12期"/>
    <s v="华东"/>
    <s v="杭州"/>
    <s v="一组"/>
    <s v="杭州一组"/>
    <s v="管理人员"/>
    <n v="8462.39"/>
    <n v="2020"/>
    <x v="1"/>
  </r>
  <r>
    <d v="2020-05-31T00:00:00"/>
    <n v="1000006869"/>
    <s v="借呗6期"/>
    <n v="1"/>
    <n v="15000.62"/>
    <s v="借呗"/>
    <s v="6期"/>
    <s v="华东"/>
    <s v="南京"/>
    <s v="一组"/>
    <s v="南京一组"/>
    <s v="普通员工"/>
    <n v="15000.62"/>
    <n v="2020"/>
    <x v="1"/>
  </r>
  <r>
    <d v="2020-05-31T00:00:00"/>
    <n v="1000000067"/>
    <s v="借呗6期"/>
    <n v="1"/>
    <n v="14000.13"/>
    <s v="借呗"/>
    <s v="6期"/>
    <s v="华东"/>
    <s v="苏州"/>
    <s v="二组"/>
    <s v="苏州二组"/>
    <s v="普通员工"/>
    <n v="14000.13"/>
    <n v="2020"/>
    <x v="1"/>
  </r>
  <r>
    <d v="2020-05-31T00:00:00"/>
    <n v="1000000031"/>
    <s v="借呗18期"/>
    <n v="1"/>
    <n v="13000.56"/>
    <s v="借呗"/>
    <s v="18期"/>
    <s v="华东"/>
    <s v="杭州"/>
    <s v="一组"/>
    <s v="杭州一组"/>
    <s v="管理人员"/>
    <n v="13000.56"/>
    <n v="2020"/>
    <x v="1"/>
  </r>
  <r>
    <d v="2020-05-31T00:00:00"/>
    <n v="1000008957"/>
    <s v="借呗18期"/>
    <n v="1"/>
    <n v="12000.47"/>
    <s v="借呗"/>
    <s v="18期"/>
    <s v="华东"/>
    <s v="上海"/>
    <s v="二组"/>
    <s v="上海二组"/>
    <s v="普通员工"/>
    <n v="12000.47"/>
    <n v="2020"/>
    <x v="1"/>
  </r>
  <r>
    <d v="2020-05-31T00:00:00"/>
    <n v="1000000566"/>
    <s v="借呗18期"/>
    <n v="2"/>
    <n v="12000.449999999999"/>
    <s v="借呗"/>
    <s v="18期"/>
    <s v="华南"/>
    <s v="广州"/>
    <s v="三组"/>
    <s v="广州三组"/>
    <s v="普通员工"/>
    <n v="6000.22"/>
    <n v="2020"/>
    <x v="1"/>
  </r>
  <r>
    <d v="2020-05-31T00:00:00"/>
    <n v="1000000029"/>
    <s v="借呗6期"/>
    <n v="3"/>
    <n v="11486.3"/>
    <s v="借呗"/>
    <s v="6期"/>
    <s v="华东"/>
    <s v="杭州"/>
    <s v="二组"/>
    <s v="杭州二组"/>
    <s v="普通员工"/>
    <n v="3828.77"/>
    <n v="2020"/>
    <x v="1"/>
  </r>
  <r>
    <d v="2020-05-31T00:00:00"/>
    <n v="1000000045"/>
    <s v="借呗12期"/>
    <n v="1"/>
    <n v="10999.99"/>
    <s v="借呗"/>
    <s v="12期"/>
    <s v="华南"/>
    <s v="深圳"/>
    <s v="一组"/>
    <s v="深圳一组"/>
    <s v="普通员工"/>
    <n v="10999.99"/>
    <n v="2020"/>
    <x v="1"/>
  </r>
  <r>
    <d v="2020-05-31T00:00:00"/>
    <n v="1000003803"/>
    <s v="借呗12期"/>
    <n v="1"/>
    <n v="10000.1"/>
    <s v="借呗"/>
    <s v="12期"/>
    <s v="华西北"/>
    <s v="北京"/>
    <s v="三组"/>
    <s v="北京三组"/>
    <s v="普通员工"/>
    <n v="10000.1"/>
    <n v="2020"/>
    <x v="1"/>
  </r>
  <r>
    <d v="2020-05-31T00:00:00"/>
    <n v="1000000039"/>
    <s v="借呗18期"/>
    <n v="1"/>
    <n v="9999.9500000000007"/>
    <s v="借呗"/>
    <s v="18期"/>
    <s v="华东"/>
    <s v="苏州"/>
    <s v="二组"/>
    <s v="苏州二组"/>
    <s v="管理人员"/>
    <n v="9999.9500000000007"/>
    <n v="2020"/>
    <x v="1"/>
  </r>
  <r>
    <d v="2020-05-31T00:00:00"/>
    <n v="1000000033"/>
    <s v="借呗6期"/>
    <n v="2"/>
    <n v="9866.3700000000008"/>
    <s v="借呗"/>
    <s v="6期"/>
    <s v="华东"/>
    <s v="苏州"/>
    <s v="一组"/>
    <s v="苏州一组"/>
    <s v="普通员工"/>
    <n v="4933.1899999999996"/>
    <n v="2020"/>
    <x v="1"/>
  </r>
  <r>
    <d v="2020-05-31T00:00:00"/>
    <n v="1000000104"/>
    <s v="借呗12期"/>
    <n v="1"/>
    <n v="7000.72"/>
    <s v="借呗"/>
    <s v="12期"/>
    <s v="华东"/>
    <s v="合肥"/>
    <s v="一组"/>
    <s v="合肥一组"/>
    <s v="普通员工"/>
    <n v="7000.72"/>
    <n v="2020"/>
    <x v="1"/>
  </r>
  <r>
    <d v="2020-05-31T00:00:00"/>
    <n v="1000000028"/>
    <s v="借呗12期"/>
    <n v="1"/>
    <n v="7000.34"/>
    <s v="借呗"/>
    <s v="12期"/>
    <s v="华东"/>
    <s v="杭州"/>
    <s v="二组"/>
    <s v="杭州二组"/>
    <s v="普通员工"/>
    <n v="7000.34"/>
    <n v="2020"/>
    <x v="1"/>
  </r>
  <r>
    <d v="2020-05-31T00:00:00"/>
    <n v="1000000037"/>
    <s v="借呗6期"/>
    <n v="1"/>
    <n v="6000.37"/>
    <s v="借呗"/>
    <s v="6期"/>
    <s v="华东"/>
    <s v="杭州"/>
    <s v="二组"/>
    <s v="杭州二组"/>
    <s v="普通员工"/>
    <n v="6000.37"/>
    <n v="2020"/>
    <x v="1"/>
  </r>
  <r>
    <d v="2020-05-31T00:00:00"/>
    <n v="1000000030"/>
    <s v="借呗6期"/>
    <n v="1"/>
    <n v="6000.28"/>
    <s v="借呗"/>
    <s v="6期"/>
    <s v="华南"/>
    <s v="广州"/>
    <s v="三组"/>
    <s v="广州三组"/>
    <s v="普通员工"/>
    <n v="6000.28"/>
    <n v="2020"/>
    <x v="1"/>
  </r>
  <r>
    <d v="2020-05-31T00:00:00"/>
    <n v="1000000041"/>
    <s v="借呗6期"/>
    <n v="1"/>
    <n v="6000.1"/>
    <s v="借呗"/>
    <s v="6期"/>
    <s v="华西北"/>
    <s v="北京"/>
    <s v="四组"/>
    <s v="北京四组"/>
    <s v="普通员工"/>
    <n v="6000.1"/>
    <n v="2020"/>
    <x v="1"/>
  </r>
  <r>
    <d v="2020-05-31T00:00:00"/>
    <n v="1000000044"/>
    <s v="借呗6期"/>
    <n v="1"/>
    <n v="5999.97"/>
    <s v="借呗"/>
    <s v="6期"/>
    <s v="华西北"/>
    <s v="北京"/>
    <s v="三组"/>
    <s v="北京三组"/>
    <s v="管理人员"/>
    <n v="5999.97"/>
    <n v="2020"/>
    <x v="1"/>
  </r>
  <r>
    <d v="2020-05-31T00:00:00"/>
    <n v="1000000032"/>
    <s v="借呗18期"/>
    <n v="1"/>
    <n v="5500.15"/>
    <s v="借呗"/>
    <s v="18期"/>
    <s v="华东"/>
    <s v="苏州"/>
    <s v="一组"/>
    <s v="苏州一组"/>
    <s v="管理人员"/>
    <n v="5500.15"/>
    <n v="2020"/>
    <x v="1"/>
  </r>
  <r>
    <d v="2020-05-31T00:00:00"/>
    <n v="1000000054"/>
    <s v="借呗12期"/>
    <n v="1"/>
    <n v="5000.76"/>
    <s v="借呗"/>
    <s v="12期"/>
    <s v="华东"/>
    <s v="上海"/>
    <s v="一组"/>
    <s v="上海一组"/>
    <s v="普通员工"/>
    <n v="5000.76"/>
    <n v="2020"/>
    <x v="1"/>
  </r>
  <r>
    <d v="2020-05-31T00:00:00"/>
    <n v="1000000046"/>
    <s v="借呗18期"/>
    <n v="1"/>
    <n v="2000.59"/>
    <s v="借呗"/>
    <s v="18期"/>
    <s v="华西北"/>
    <s v="成都"/>
    <s v="一组"/>
    <s v="成都一组"/>
    <s v="普通员工"/>
    <n v="2000.59"/>
    <n v="2020"/>
    <x v="1"/>
  </r>
  <r>
    <d v="2020-05-31T00:00:00"/>
    <n v="1000000067"/>
    <s v="借呗12期"/>
    <n v="1"/>
    <n v="1780.63"/>
    <s v="借呗"/>
    <s v="12期"/>
    <s v="华东"/>
    <s v="苏州"/>
    <s v="二组"/>
    <s v="苏州二组"/>
    <s v="普通员工"/>
    <n v="1780.63"/>
    <n v="2020"/>
    <x v="1"/>
  </r>
  <r>
    <d v="2020-05-31T00:00:00"/>
    <n v="1000003926"/>
    <s v="借呗6期"/>
    <n v="1"/>
    <n v="1513.15"/>
    <s v="借呗"/>
    <s v="6期"/>
    <s v="华南"/>
    <s v="广州"/>
    <s v="一组"/>
    <s v="广州一组"/>
    <s v="管理人员"/>
    <n v="1513.15"/>
    <n v="2020"/>
    <x v="1"/>
  </r>
  <r>
    <d v="2020-05-31T00:00:00"/>
    <n v="1000000041"/>
    <s v="借呗18期"/>
    <n v="1"/>
    <n v="1228.05"/>
    <s v="借呗"/>
    <s v="18期"/>
    <s v="华西北"/>
    <s v="北京"/>
    <s v="四组"/>
    <s v="北京四组"/>
    <s v="普通员工"/>
    <n v="1228.05"/>
    <n v="2020"/>
    <x v="1"/>
  </r>
  <r>
    <d v="2020-05-31T00:00:00"/>
    <n v="1000006064"/>
    <s v="借呗12期"/>
    <n v="1"/>
    <n v="1000.15"/>
    <s v="借呗"/>
    <s v="12期"/>
    <s v="华东"/>
    <s v="合肥"/>
    <s v="一组"/>
    <s v="合肥一组"/>
    <s v="普通员工"/>
    <n v="1000.15"/>
    <n v="2020"/>
    <x v="1"/>
  </r>
  <r>
    <d v="2020-05-31T00:00:00"/>
    <n v="1000000029"/>
    <s v="借呗12期"/>
    <n v="1"/>
    <n v="800.54"/>
    <s v="借呗"/>
    <s v="12期"/>
    <s v="华东"/>
    <s v="杭州"/>
    <s v="二组"/>
    <s v="杭州二组"/>
    <s v="普通员工"/>
    <n v="800.54"/>
    <n v="2020"/>
    <x v="1"/>
  </r>
  <r>
    <d v="2020-05-31T00:00:00"/>
    <n v="1000000032"/>
    <s v="借呗6期"/>
    <n v="1"/>
    <n v="500.11"/>
    <s v="借呗"/>
    <s v="6期"/>
    <s v="华东"/>
    <s v="苏州"/>
    <s v="一组"/>
    <s v="苏州一组"/>
    <s v="管理人员"/>
    <n v="500.11"/>
    <n v="2020"/>
    <x v="1"/>
  </r>
  <r>
    <d v="2020-06-01T00:00:00"/>
    <n v="1000000029"/>
    <s v="借呗6期"/>
    <n v="1"/>
    <n v="8000.36"/>
    <s v="借呗"/>
    <s v="6期"/>
    <s v="华东"/>
    <s v="杭州"/>
    <s v="二组"/>
    <s v="杭州二组"/>
    <s v="普通员工"/>
    <n v="8000.36"/>
    <n v="2020"/>
    <x v="2"/>
  </r>
  <r>
    <d v="2020-06-01T00:00:00"/>
    <n v="1000000029"/>
    <s v="借呗6期"/>
    <n v="1"/>
    <n v="8000.36"/>
    <s v="借呗"/>
    <s v="6期"/>
    <s v="华东"/>
    <s v="杭州"/>
    <s v="二组"/>
    <s v="杭州二组"/>
    <s v="普通员工"/>
    <n v="8000.36"/>
    <n v="2020"/>
    <x v="2"/>
  </r>
  <r>
    <d v="2020-06-01T00:00:00"/>
    <n v="1000000029"/>
    <s v="借呗12期"/>
    <n v="1"/>
    <n v="5500.58"/>
    <s v="借呗"/>
    <s v="12期"/>
    <s v="华东"/>
    <s v="杭州"/>
    <s v="二组"/>
    <s v="杭州二组"/>
    <s v="普通员工"/>
    <n v="5500.58"/>
    <n v="2020"/>
    <x v="2"/>
  </r>
  <r>
    <d v="2020-06-01T00:00:00"/>
    <n v="1000000029"/>
    <s v="借呗12期"/>
    <n v="1"/>
    <n v="5500.58"/>
    <s v="借呗"/>
    <s v="12期"/>
    <s v="华东"/>
    <s v="杭州"/>
    <s v="二组"/>
    <s v="杭州二组"/>
    <s v="普通员工"/>
    <n v="5500.58"/>
    <n v="2020"/>
    <x v="2"/>
  </r>
  <r>
    <d v="2020-06-02T00:00:00"/>
    <n v="1000000029"/>
    <s v="借呗6期"/>
    <n v="2"/>
    <n v="22096.800000000003"/>
    <s v="借呗"/>
    <s v="6期"/>
    <s v="华东"/>
    <s v="杭州"/>
    <s v="二组"/>
    <s v="杭州二组"/>
    <s v="普通员工"/>
    <n v="11048.4"/>
    <n v="2020"/>
    <x v="2"/>
  </r>
  <r>
    <d v="2020-06-02T00:00:00"/>
    <n v="1000000029"/>
    <s v="借呗6期"/>
    <n v="2"/>
    <n v="22096.800000000003"/>
    <s v="借呗"/>
    <s v="6期"/>
    <s v="华东"/>
    <s v="杭州"/>
    <s v="二组"/>
    <s v="杭州二组"/>
    <s v="普通员工"/>
    <n v="11048.4"/>
    <n v="2020"/>
    <x v="2"/>
  </r>
  <r>
    <d v="2020-06-02T00:00:00"/>
    <n v="1000000029"/>
    <s v="借呗18期"/>
    <n v="1"/>
    <n v="20000.62"/>
    <s v="借呗"/>
    <s v="18期"/>
    <s v="华东"/>
    <s v="杭州"/>
    <s v="二组"/>
    <s v="杭州二组"/>
    <s v="普通员工"/>
    <n v="20000.62"/>
    <n v="2020"/>
    <x v="2"/>
  </r>
  <r>
    <d v="2020-06-02T00:00:00"/>
    <n v="1000000029"/>
    <s v="借呗18期"/>
    <n v="1"/>
    <n v="20000.62"/>
    <s v="借呗"/>
    <s v="18期"/>
    <s v="华东"/>
    <s v="杭州"/>
    <s v="二组"/>
    <s v="杭州二组"/>
    <s v="普通员工"/>
    <n v="20000.62"/>
    <n v="2020"/>
    <x v="2"/>
  </r>
  <r>
    <d v="2020-06-03T00:00:00"/>
    <n v="1000000029"/>
    <s v="借呗6期"/>
    <n v="2"/>
    <n v="2902.38"/>
    <s v="借呗"/>
    <s v="6期"/>
    <s v="华东"/>
    <s v="杭州"/>
    <s v="二组"/>
    <s v="杭州二组"/>
    <s v="普通员工"/>
    <n v="1451.19"/>
    <n v="2020"/>
    <x v="2"/>
  </r>
  <r>
    <d v="2020-06-03T00:00:00"/>
    <n v="1000000029"/>
    <s v="借呗6期"/>
    <n v="2"/>
    <n v="2902.38"/>
    <s v="借呗"/>
    <s v="6期"/>
    <s v="华东"/>
    <s v="杭州"/>
    <s v="二组"/>
    <s v="杭州二组"/>
    <s v="普通员工"/>
    <n v="1451.19"/>
    <n v="2020"/>
    <x v="2"/>
  </r>
  <r>
    <d v="2020-06-03T00:00:00"/>
    <n v="1000000029"/>
    <s v="借呗12期"/>
    <n v="1"/>
    <n v="5001.25"/>
    <s v="借呗"/>
    <s v="12期"/>
    <s v="华东"/>
    <s v="杭州"/>
    <s v="二组"/>
    <s v="杭州二组"/>
    <s v="普通员工"/>
    <n v="5001.25"/>
    <n v="2020"/>
    <x v="2"/>
  </r>
  <r>
    <d v="2020-06-03T00:00:00"/>
    <n v="1000000029"/>
    <s v="借呗12期"/>
    <n v="1"/>
    <n v="5001.25"/>
    <s v="借呗"/>
    <s v="12期"/>
    <s v="华东"/>
    <s v="杭州"/>
    <s v="二组"/>
    <s v="杭州二组"/>
    <s v="普通员工"/>
    <n v="5001.25"/>
    <n v="2020"/>
    <x v="2"/>
  </r>
  <r>
    <d v="2020-06-04T00:00:00"/>
    <n v="1000000029"/>
    <s v="借呗6期"/>
    <n v="2"/>
    <n v="6690.2"/>
    <s v="借呗"/>
    <s v="6期"/>
    <s v="华东"/>
    <s v="杭州"/>
    <s v="二组"/>
    <s v="杭州二组"/>
    <s v="普通员工"/>
    <n v="3345.1"/>
    <n v="2020"/>
    <x v="2"/>
  </r>
  <r>
    <d v="2020-06-04T00:00:00"/>
    <n v="1000000029"/>
    <s v="借呗6期"/>
    <n v="2"/>
    <n v="6690.2"/>
    <s v="借呗"/>
    <s v="6期"/>
    <s v="华东"/>
    <s v="杭州"/>
    <s v="二组"/>
    <s v="杭州二组"/>
    <s v="普通员工"/>
    <n v="3345.1"/>
    <n v="2020"/>
    <x v="2"/>
  </r>
  <r>
    <d v="2020-06-04T00:00:00"/>
    <n v="1000000029"/>
    <s v="借呗12期"/>
    <n v="1"/>
    <n v="15000.67"/>
    <s v="借呗"/>
    <s v="12期"/>
    <s v="华东"/>
    <s v="杭州"/>
    <s v="二组"/>
    <s v="杭州二组"/>
    <s v="普通员工"/>
    <n v="15000.67"/>
    <n v="2020"/>
    <x v="2"/>
  </r>
  <r>
    <d v="2020-06-04T00:00:00"/>
    <n v="1000000029"/>
    <s v="借呗12期"/>
    <n v="1"/>
    <n v="15000.67"/>
    <s v="借呗"/>
    <s v="12期"/>
    <s v="华东"/>
    <s v="杭州"/>
    <s v="二组"/>
    <s v="杭州二组"/>
    <s v="普通员工"/>
    <n v="15000.67"/>
    <n v="2020"/>
    <x v="2"/>
  </r>
  <r>
    <d v="2020-06-05T00:00:00"/>
    <n v="1000000029"/>
    <s v="借呗6期"/>
    <n v="1"/>
    <n v="1672.74"/>
    <s v="借呗"/>
    <s v="6期"/>
    <s v="华东"/>
    <s v="杭州"/>
    <s v="二组"/>
    <s v="杭州二组"/>
    <s v="普通员工"/>
    <n v="1672.74"/>
    <n v="2020"/>
    <x v="2"/>
  </r>
  <r>
    <d v="2020-06-05T00:00:00"/>
    <n v="1000000029"/>
    <s v="借呗6期"/>
    <n v="1"/>
    <n v="1672.74"/>
    <s v="借呗"/>
    <s v="6期"/>
    <s v="华东"/>
    <s v="杭州"/>
    <s v="二组"/>
    <s v="杭州二组"/>
    <s v="普通员工"/>
    <n v="1672.74"/>
    <n v="2020"/>
    <x v="2"/>
  </r>
  <r>
    <d v="2020-06-05T00:00:00"/>
    <n v="1000000029"/>
    <s v="借呗12期"/>
    <n v="3"/>
    <n v="37501.339999999997"/>
    <s v="借呗"/>
    <s v="12期"/>
    <s v="华东"/>
    <s v="杭州"/>
    <s v="二组"/>
    <s v="杭州二组"/>
    <s v="普通员工"/>
    <n v="12500.45"/>
    <n v="2020"/>
    <x v="2"/>
  </r>
  <r>
    <d v="2020-06-05T00:00:00"/>
    <n v="1000000029"/>
    <s v="借呗12期"/>
    <n v="3"/>
    <n v="37501.339999999997"/>
    <s v="借呗"/>
    <s v="12期"/>
    <s v="华东"/>
    <s v="杭州"/>
    <s v="二组"/>
    <s v="杭州二组"/>
    <s v="普通员工"/>
    <n v="12500.45"/>
    <n v="2020"/>
    <x v="2"/>
  </r>
  <r>
    <d v="2020-06-06T00:00:00"/>
    <n v="1000000029"/>
    <s v="借呗6期"/>
    <n v="1"/>
    <n v="520.54999999999995"/>
    <s v="借呗"/>
    <s v="6期"/>
    <s v="华东"/>
    <s v="杭州"/>
    <s v="二组"/>
    <s v="杭州二组"/>
    <s v="普通员工"/>
    <n v="520.54999999999995"/>
    <n v="2020"/>
    <x v="2"/>
  </r>
  <r>
    <d v="2020-06-06T00:00:00"/>
    <n v="1000000029"/>
    <s v="借呗6期"/>
    <n v="1"/>
    <n v="520.54999999999995"/>
    <s v="借呗"/>
    <s v="6期"/>
    <s v="华东"/>
    <s v="杭州"/>
    <s v="二组"/>
    <s v="杭州二组"/>
    <s v="普通员工"/>
    <n v="520.54999999999995"/>
    <n v="2020"/>
    <x v="2"/>
  </r>
  <r>
    <d v="2020-06-06T00:00:00"/>
    <n v="1000000029"/>
    <s v="借呗18期"/>
    <n v="1"/>
    <n v="7000.28"/>
    <s v="借呗"/>
    <s v="18期"/>
    <s v="华东"/>
    <s v="杭州"/>
    <s v="二组"/>
    <s v="杭州二组"/>
    <s v="普通员工"/>
    <n v="7000.28"/>
    <n v="2020"/>
    <x v="2"/>
  </r>
  <r>
    <d v="2020-06-06T00:00:00"/>
    <n v="1000000029"/>
    <s v="借呗18期"/>
    <n v="1"/>
    <n v="7000.28"/>
    <s v="借呗"/>
    <s v="18期"/>
    <s v="华东"/>
    <s v="杭州"/>
    <s v="二组"/>
    <s v="杭州二组"/>
    <s v="普通员工"/>
    <n v="7000.28"/>
    <n v="2020"/>
    <x v="2"/>
  </r>
  <r>
    <d v="2020-06-07T00:00:00"/>
    <n v="1000000029"/>
    <s v="借呗6期"/>
    <n v="2"/>
    <n v="8162.01"/>
    <s v="借呗"/>
    <s v="6期"/>
    <s v="华东"/>
    <s v="杭州"/>
    <s v="二组"/>
    <s v="杭州二组"/>
    <s v="普通员工"/>
    <n v="4081"/>
    <n v="2020"/>
    <x v="2"/>
  </r>
  <r>
    <d v="2020-06-07T00:00:00"/>
    <n v="1000000029"/>
    <s v="借呗6期"/>
    <n v="2"/>
    <n v="8162.01"/>
    <s v="借呗"/>
    <s v="6期"/>
    <s v="华东"/>
    <s v="杭州"/>
    <s v="二组"/>
    <s v="杭州二组"/>
    <s v="普通员工"/>
    <n v="4081"/>
    <n v="2020"/>
    <x v="2"/>
  </r>
  <r>
    <d v="2020-06-07T00:00:00"/>
    <n v="1000000029"/>
    <s v="借呗12期"/>
    <n v="2"/>
    <n v="15500.75"/>
    <s v="借呗"/>
    <s v="12期"/>
    <s v="华东"/>
    <s v="杭州"/>
    <s v="二组"/>
    <s v="杭州二组"/>
    <s v="普通员工"/>
    <n v="7750.38"/>
    <n v="2020"/>
    <x v="2"/>
  </r>
  <r>
    <d v="2020-06-07T00:00:00"/>
    <n v="1000000029"/>
    <s v="借呗12期"/>
    <n v="2"/>
    <n v="15500.75"/>
    <s v="借呗"/>
    <s v="12期"/>
    <s v="华东"/>
    <s v="杭州"/>
    <s v="二组"/>
    <s v="杭州二组"/>
    <s v="普通员工"/>
    <n v="7750.38"/>
    <n v="2020"/>
    <x v="2"/>
  </r>
  <r>
    <d v="2020-06-08T00:00:00"/>
    <n v="1000000029"/>
    <s v="借呗6期"/>
    <n v="3"/>
    <n v="9931.14"/>
    <s v="借呗"/>
    <s v="6期"/>
    <s v="华东"/>
    <s v="杭州"/>
    <s v="二组"/>
    <s v="杭州二组"/>
    <s v="普通员工"/>
    <n v="3310.38"/>
    <n v="2020"/>
    <x v="2"/>
  </r>
  <r>
    <d v="2020-06-08T00:00:00"/>
    <n v="1000000029"/>
    <s v="借呗6期"/>
    <n v="3"/>
    <n v="9931.14"/>
    <s v="借呗"/>
    <s v="6期"/>
    <s v="华东"/>
    <s v="杭州"/>
    <s v="二组"/>
    <s v="杭州二组"/>
    <s v="普通员工"/>
    <n v="3310.38"/>
    <n v="2020"/>
    <x v="2"/>
  </r>
  <r>
    <d v="2020-06-08T00:00:00"/>
    <n v="1000000029"/>
    <s v="借呗12期"/>
    <n v="1"/>
    <n v="1546.74"/>
    <s v="借呗"/>
    <s v="12期"/>
    <s v="华东"/>
    <s v="杭州"/>
    <s v="二组"/>
    <s v="杭州二组"/>
    <s v="普通员工"/>
    <n v="1546.74"/>
    <n v="2020"/>
    <x v="2"/>
  </r>
  <r>
    <d v="2020-06-08T00:00:00"/>
    <n v="1000000029"/>
    <s v="借呗12期"/>
    <n v="1"/>
    <n v="1546.74"/>
    <s v="借呗"/>
    <s v="12期"/>
    <s v="华东"/>
    <s v="杭州"/>
    <s v="二组"/>
    <s v="杭州二组"/>
    <s v="普通员工"/>
    <n v="1546.74"/>
    <n v="2020"/>
    <x v="2"/>
  </r>
  <r>
    <d v="2020-06-08T00:00:00"/>
    <n v="1000000029"/>
    <s v="借呗18期"/>
    <n v="2"/>
    <n v="12501.2"/>
    <s v="借呗"/>
    <s v="18期"/>
    <s v="华东"/>
    <s v="杭州"/>
    <s v="二组"/>
    <s v="杭州二组"/>
    <s v="普通员工"/>
    <n v="6250.6"/>
    <n v="2020"/>
    <x v="2"/>
  </r>
  <r>
    <d v="2020-06-08T00:00:00"/>
    <n v="1000000029"/>
    <s v="借呗18期"/>
    <n v="2"/>
    <n v="12501.2"/>
    <s v="借呗"/>
    <s v="18期"/>
    <s v="华东"/>
    <s v="杭州"/>
    <s v="二组"/>
    <s v="杭州二组"/>
    <s v="普通员工"/>
    <n v="6250.6"/>
    <n v="2020"/>
    <x v="2"/>
  </r>
  <r>
    <d v="2020-06-03T00:00:00"/>
    <n v="1000000028"/>
    <s v="借呗6期"/>
    <n v="1"/>
    <n v="1000.98"/>
    <s v="借呗"/>
    <s v="6期"/>
    <s v="华东"/>
    <s v="杭州"/>
    <s v="二组"/>
    <s v="杭州二组"/>
    <s v="普通员工"/>
    <n v="1000.98"/>
    <n v="2020"/>
    <x v="2"/>
  </r>
  <r>
    <d v="2020-06-03T00:00:00"/>
    <n v="1000000028"/>
    <s v="借呗6期"/>
    <n v="1"/>
    <n v="1000.98"/>
    <s v="借呗"/>
    <s v="6期"/>
    <s v="华东"/>
    <s v="杭州"/>
    <s v="二组"/>
    <s v="杭州二组"/>
    <s v="普通员工"/>
    <n v="1000.98"/>
    <n v="2020"/>
    <x v="2"/>
  </r>
  <r>
    <d v="2020-06-04T00:00:00"/>
    <n v="1000000028"/>
    <s v="借呗6期"/>
    <n v="1"/>
    <n v="3399.46"/>
    <s v="借呗"/>
    <s v="6期"/>
    <s v="华东"/>
    <s v="杭州"/>
    <s v="二组"/>
    <s v="杭州二组"/>
    <s v="普通员工"/>
    <n v="3399.46"/>
    <n v="2020"/>
    <x v="2"/>
  </r>
  <r>
    <d v="2020-06-04T00:00:00"/>
    <n v="1000000028"/>
    <s v="借呗6期"/>
    <n v="1"/>
    <n v="3399.46"/>
    <s v="借呗"/>
    <s v="6期"/>
    <s v="华东"/>
    <s v="杭州"/>
    <s v="二组"/>
    <s v="杭州二组"/>
    <s v="普通员工"/>
    <n v="3399.46"/>
    <n v="2020"/>
    <x v="2"/>
  </r>
  <r>
    <d v="2020-06-05T00:00:00"/>
    <n v="1000000028"/>
    <s v="借呗6期"/>
    <n v="1"/>
    <n v="650.47"/>
    <s v="借呗"/>
    <s v="6期"/>
    <s v="华东"/>
    <s v="杭州"/>
    <s v="二组"/>
    <s v="杭州二组"/>
    <s v="普通员工"/>
    <n v="650.47"/>
    <n v="2020"/>
    <x v="2"/>
  </r>
  <r>
    <d v="2020-06-05T00:00:00"/>
    <n v="1000000028"/>
    <s v="借呗6期"/>
    <n v="1"/>
    <n v="650.47"/>
    <s v="借呗"/>
    <s v="6期"/>
    <s v="华东"/>
    <s v="杭州"/>
    <s v="二组"/>
    <s v="杭州二组"/>
    <s v="普通员工"/>
    <n v="650.47"/>
    <n v="2020"/>
    <x v="2"/>
  </r>
  <r>
    <d v="2020-06-01T00:00:00"/>
    <n v="1000000030"/>
    <s v="借呗12期"/>
    <n v="1"/>
    <n v="6000.71"/>
    <s v="借呗"/>
    <s v="12期"/>
    <s v="华南"/>
    <s v="广州"/>
    <s v="三组"/>
    <s v="广州三组"/>
    <s v="普通员工"/>
    <n v="6000.71"/>
    <n v="2020"/>
    <x v="2"/>
  </r>
  <r>
    <d v="2020-06-01T00:00:00"/>
    <n v="1000000030"/>
    <s v="借呗12期"/>
    <n v="1"/>
    <n v="6000.71"/>
    <s v="借呗"/>
    <s v="12期"/>
    <s v="华南"/>
    <s v="广州"/>
    <s v="三组"/>
    <s v="广州三组"/>
    <s v="普通员工"/>
    <n v="6000.71"/>
    <n v="2020"/>
    <x v="2"/>
  </r>
  <r>
    <d v="2020-06-02T00:00:00"/>
    <n v="1000000030"/>
    <s v="借呗6期"/>
    <n v="1"/>
    <n v="5500.15"/>
    <s v="借呗"/>
    <s v="6期"/>
    <s v="华南"/>
    <s v="广州"/>
    <s v="三组"/>
    <s v="广州三组"/>
    <s v="普通员工"/>
    <n v="5500.15"/>
    <n v="2020"/>
    <x v="2"/>
  </r>
  <r>
    <d v="2020-06-02T00:00:00"/>
    <n v="1000000030"/>
    <s v="借呗6期"/>
    <n v="1"/>
    <n v="5500.15"/>
    <s v="借呗"/>
    <s v="6期"/>
    <s v="华南"/>
    <s v="广州"/>
    <s v="三组"/>
    <s v="广州三组"/>
    <s v="普通员工"/>
    <n v="5500.15"/>
    <n v="2020"/>
    <x v="2"/>
  </r>
  <r>
    <d v="2020-06-03T00:00:00"/>
    <n v="1000000030"/>
    <s v="借呗6期"/>
    <n v="1"/>
    <n v="1999.97"/>
    <s v="借呗"/>
    <s v="6期"/>
    <s v="华南"/>
    <s v="广州"/>
    <s v="三组"/>
    <s v="广州三组"/>
    <s v="普通员工"/>
    <n v="1999.97"/>
    <n v="2020"/>
    <x v="2"/>
  </r>
  <r>
    <d v="2020-06-03T00:00:00"/>
    <n v="1000000030"/>
    <s v="借呗6期"/>
    <n v="1"/>
    <n v="1999.97"/>
    <s v="借呗"/>
    <s v="6期"/>
    <s v="华南"/>
    <s v="广州"/>
    <s v="三组"/>
    <s v="广州三组"/>
    <s v="普通员工"/>
    <n v="1999.97"/>
    <n v="2020"/>
    <x v="2"/>
  </r>
  <r>
    <d v="2020-06-03T00:00:00"/>
    <n v="1000000030"/>
    <s v="借呗12期"/>
    <n v="1"/>
    <n v="7000.35"/>
    <s v="借呗"/>
    <s v="12期"/>
    <s v="华南"/>
    <s v="广州"/>
    <s v="三组"/>
    <s v="广州三组"/>
    <s v="普通员工"/>
    <n v="7000.35"/>
    <n v="2020"/>
    <x v="2"/>
  </r>
  <r>
    <d v="2020-06-03T00:00:00"/>
    <n v="1000000030"/>
    <s v="借呗12期"/>
    <n v="1"/>
    <n v="7000.35"/>
    <s v="借呗"/>
    <s v="12期"/>
    <s v="华南"/>
    <s v="广州"/>
    <s v="三组"/>
    <s v="广州三组"/>
    <s v="普通员工"/>
    <n v="7000.35"/>
    <n v="2020"/>
    <x v="2"/>
  </r>
  <r>
    <d v="2020-06-04T00:00:00"/>
    <n v="1000000030"/>
    <s v="借呗6期"/>
    <n v="2"/>
    <n v="17001.009999999998"/>
    <s v="借呗"/>
    <s v="6期"/>
    <s v="华南"/>
    <s v="广州"/>
    <s v="三组"/>
    <s v="广州三组"/>
    <s v="普通员工"/>
    <n v="8500.5"/>
    <n v="2020"/>
    <x v="2"/>
  </r>
  <r>
    <d v="2020-06-04T00:00:00"/>
    <n v="1000000030"/>
    <s v="借呗6期"/>
    <n v="2"/>
    <n v="17001.009999999998"/>
    <s v="借呗"/>
    <s v="6期"/>
    <s v="华南"/>
    <s v="广州"/>
    <s v="三组"/>
    <s v="广州三组"/>
    <s v="普通员工"/>
    <n v="8500.5"/>
    <n v="2020"/>
    <x v="2"/>
  </r>
  <r>
    <d v="2020-06-05T00:00:00"/>
    <n v="1000000030"/>
    <s v="借呗6期"/>
    <n v="2"/>
    <n v="6500.38"/>
    <s v="借呗"/>
    <s v="6期"/>
    <s v="华南"/>
    <s v="广州"/>
    <s v="三组"/>
    <s v="广州三组"/>
    <s v="普通员工"/>
    <n v="3250.19"/>
    <n v="2020"/>
    <x v="2"/>
  </r>
  <r>
    <d v="2020-06-05T00:00:00"/>
    <n v="1000000030"/>
    <s v="借呗6期"/>
    <n v="2"/>
    <n v="6500.38"/>
    <s v="借呗"/>
    <s v="6期"/>
    <s v="华南"/>
    <s v="广州"/>
    <s v="三组"/>
    <s v="广州三组"/>
    <s v="普通员工"/>
    <n v="3250.19"/>
    <n v="2020"/>
    <x v="2"/>
  </r>
  <r>
    <d v="2020-06-06T00:00:00"/>
    <n v="1000000030"/>
    <s v="借呗6期"/>
    <n v="2"/>
    <n v="21000.73"/>
    <s v="借呗"/>
    <s v="6期"/>
    <s v="华南"/>
    <s v="广州"/>
    <s v="三组"/>
    <s v="广州三组"/>
    <s v="普通员工"/>
    <n v="10500.36"/>
    <n v="2020"/>
    <x v="2"/>
  </r>
  <r>
    <d v="2020-06-06T00:00:00"/>
    <n v="1000000030"/>
    <s v="借呗6期"/>
    <n v="2"/>
    <n v="21000.73"/>
    <s v="借呗"/>
    <s v="6期"/>
    <s v="华南"/>
    <s v="广州"/>
    <s v="三组"/>
    <s v="广州三组"/>
    <s v="普通员工"/>
    <n v="10500.36"/>
    <n v="2020"/>
    <x v="2"/>
  </r>
  <r>
    <d v="2020-06-06T00:00:00"/>
    <n v="1000000030"/>
    <s v="借呗12期"/>
    <n v="1"/>
    <n v="3732.39"/>
    <s v="借呗"/>
    <s v="12期"/>
    <s v="华南"/>
    <s v="广州"/>
    <s v="三组"/>
    <s v="广州三组"/>
    <s v="普通员工"/>
    <n v="3732.39"/>
    <n v="2020"/>
    <x v="2"/>
  </r>
  <r>
    <d v="2020-06-06T00:00:00"/>
    <n v="1000000030"/>
    <s v="借呗12期"/>
    <n v="1"/>
    <n v="3732.39"/>
    <s v="借呗"/>
    <s v="12期"/>
    <s v="华南"/>
    <s v="广州"/>
    <s v="三组"/>
    <s v="广州三组"/>
    <s v="普通员工"/>
    <n v="3732.39"/>
    <n v="2020"/>
    <x v="2"/>
  </r>
  <r>
    <d v="2020-06-06T00:00:00"/>
    <n v="1000000030"/>
    <s v="借呗18期"/>
    <n v="1"/>
    <n v="5000.1000000000004"/>
    <s v="借呗"/>
    <s v="18期"/>
    <s v="华南"/>
    <s v="广州"/>
    <s v="三组"/>
    <s v="广州三组"/>
    <s v="普通员工"/>
    <n v="5000.1000000000004"/>
    <n v="2020"/>
    <x v="2"/>
  </r>
  <r>
    <d v="2020-06-06T00:00:00"/>
    <n v="1000000030"/>
    <s v="借呗18期"/>
    <n v="1"/>
    <n v="5000.1000000000004"/>
    <s v="借呗"/>
    <s v="18期"/>
    <s v="华南"/>
    <s v="广州"/>
    <s v="三组"/>
    <s v="广州三组"/>
    <s v="普通员工"/>
    <n v="5000.1000000000004"/>
    <n v="2020"/>
    <x v="2"/>
  </r>
  <r>
    <d v="2020-06-08T00:00:00"/>
    <n v="1000000030"/>
    <s v="借呗6期"/>
    <n v="3"/>
    <n v="39001.18"/>
    <s v="借呗"/>
    <s v="6期"/>
    <s v="华南"/>
    <s v="广州"/>
    <s v="三组"/>
    <s v="广州三组"/>
    <s v="普通员工"/>
    <n v="13000.39"/>
    <n v="2020"/>
    <x v="2"/>
  </r>
  <r>
    <d v="2020-06-08T00:00:00"/>
    <n v="1000000030"/>
    <s v="借呗6期"/>
    <n v="3"/>
    <n v="39001.18"/>
    <s v="借呗"/>
    <s v="6期"/>
    <s v="华南"/>
    <s v="广州"/>
    <s v="三组"/>
    <s v="广州三组"/>
    <s v="普通员工"/>
    <n v="13000.39"/>
    <n v="2020"/>
    <x v="2"/>
  </r>
  <r>
    <d v="2020-06-08T00:00:00"/>
    <n v="1000000030"/>
    <s v="借呗18期"/>
    <n v="1"/>
    <n v="3700.67"/>
    <s v="借呗"/>
    <s v="18期"/>
    <s v="华南"/>
    <s v="广州"/>
    <s v="三组"/>
    <s v="广州三组"/>
    <s v="普通员工"/>
    <n v="3700.67"/>
    <n v="2020"/>
    <x v="2"/>
  </r>
  <r>
    <d v="2020-06-08T00:00:00"/>
    <n v="1000000030"/>
    <s v="借呗18期"/>
    <n v="1"/>
    <n v="3700.67"/>
    <s v="借呗"/>
    <s v="18期"/>
    <s v="华南"/>
    <s v="广州"/>
    <s v="三组"/>
    <s v="广州三组"/>
    <s v="普通员工"/>
    <n v="3700.67"/>
    <n v="2020"/>
    <x v="2"/>
  </r>
  <r>
    <d v="2020-06-01T00:00:00"/>
    <n v="1000000031"/>
    <s v="借呗6期"/>
    <n v="1"/>
    <n v="10000.719999999999"/>
    <s v="借呗"/>
    <s v="6期"/>
    <s v="华东"/>
    <s v="杭州"/>
    <s v="一组"/>
    <s v="杭州一组"/>
    <s v="管理人员"/>
    <n v="10000.719999999999"/>
    <n v="2020"/>
    <x v="2"/>
  </r>
  <r>
    <d v="2020-06-01T00:00:00"/>
    <n v="1000000031"/>
    <s v="借呗6期"/>
    <n v="1"/>
    <n v="10000.719999999999"/>
    <s v="借呗"/>
    <s v="6期"/>
    <s v="华东"/>
    <s v="杭州"/>
    <s v="一组"/>
    <s v="杭州一组"/>
    <s v="管理人员"/>
    <n v="10000.719999999999"/>
    <n v="2020"/>
    <x v="2"/>
  </r>
  <r>
    <d v="2020-06-01T00:00:00"/>
    <n v="1000000031"/>
    <s v="借呗12期"/>
    <n v="1"/>
    <n v="15000.26"/>
    <s v="借呗"/>
    <s v="12期"/>
    <s v="华东"/>
    <s v="杭州"/>
    <s v="一组"/>
    <s v="杭州一组"/>
    <s v="管理人员"/>
    <n v="15000.26"/>
    <n v="2020"/>
    <x v="2"/>
  </r>
  <r>
    <d v="2020-06-01T00:00:00"/>
    <n v="1000000031"/>
    <s v="借呗12期"/>
    <n v="1"/>
    <n v="15000.26"/>
    <s v="借呗"/>
    <s v="12期"/>
    <s v="华东"/>
    <s v="杭州"/>
    <s v="一组"/>
    <s v="杭州一组"/>
    <s v="管理人员"/>
    <n v="15000.26"/>
    <n v="2020"/>
    <x v="2"/>
  </r>
  <r>
    <d v="2020-06-02T00:00:00"/>
    <n v="1000000031"/>
    <s v="借呗6期"/>
    <n v="2"/>
    <n v="17500.260000000002"/>
    <s v="借呗"/>
    <s v="6期"/>
    <s v="华东"/>
    <s v="杭州"/>
    <s v="一组"/>
    <s v="杭州一组"/>
    <s v="管理人员"/>
    <n v="8750.1299999999992"/>
    <n v="2020"/>
    <x v="2"/>
  </r>
  <r>
    <d v="2020-06-02T00:00:00"/>
    <n v="1000000031"/>
    <s v="借呗6期"/>
    <n v="2"/>
    <n v="17500.260000000002"/>
    <s v="借呗"/>
    <s v="6期"/>
    <s v="华东"/>
    <s v="杭州"/>
    <s v="一组"/>
    <s v="杭州一组"/>
    <s v="管理人员"/>
    <n v="8750.1299999999992"/>
    <n v="2020"/>
    <x v="2"/>
  </r>
  <r>
    <d v="2020-06-02T00:00:00"/>
    <n v="1000000031"/>
    <s v="借呗12期"/>
    <n v="1"/>
    <n v="14000.6"/>
    <s v="借呗"/>
    <s v="12期"/>
    <s v="华东"/>
    <s v="杭州"/>
    <s v="一组"/>
    <s v="杭州一组"/>
    <s v="管理人员"/>
    <n v="14000.6"/>
    <n v="2020"/>
    <x v="2"/>
  </r>
  <r>
    <d v="2020-06-02T00:00:00"/>
    <n v="1000000031"/>
    <s v="借呗12期"/>
    <n v="1"/>
    <n v="14000.6"/>
    <s v="借呗"/>
    <s v="12期"/>
    <s v="华东"/>
    <s v="杭州"/>
    <s v="一组"/>
    <s v="杭州一组"/>
    <s v="管理人员"/>
    <n v="14000.6"/>
    <n v="2020"/>
    <x v="2"/>
  </r>
  <r>
    <d v="2020-06-02T00:00:00"/>
    <n v="1000000031"/>
    <s v="借呗18期"/>
    <n v="1"/>
    <n v="849.01"/>
    <s v="借呗"/>
    <s v="18期"/>
    <s v="华东"/>
    <s v="杭州"/>
    <s v="一组"/>
    <s v="杭州一组"/>
    <s v="管理人员"/>
    <n v="849.01"/>
    <n v="2020"/>
    <x v="2"/>
  </r>
  <r>
    <d v="2020-06-02T00:00:00"/>
    <n v="1000000031"/>
    <s v="借呗18期"/>
    <n v="1"/>
    <n v="849.01"/>
    <s v="借呗"/>
    <s v="18期"/>
    <s v="华东"/>
    <s v="杭州"/>
    <s v="一组"/>
    <s v="杭州一组"/>
    <s v="管理人员"/>
    <n v="849.01"/>
    <n v="2020"/>
    <x v="2"/>
  </r>
  <r>
    <d v="2020-06-03T00:00:00"/>
    <n v="1000000031"/>
    <s v="借呗12期"/>
    <n v="5"/>
    <n v="59192.03"/>
    <s v="借呗"/>
    <s v="12期"/>
    <s v="华东"/>
    <s v="杭州"/>
    <s v="一组"/>
    <s v="杭州一组"/>
    <s v="管理人员"/>
    <n v="11838.41"/>
    <n v="2020"/>
    <x v="2"/>
  </r>
  <r>
    <d v="2020-06-03T00:00:00"/>
    <n v="1000000031"/>
    <s v="借呗12期"/>
    <n v="5"/>
    <n v="59192.03"/>
    <s v="借呗"/>
    <s v="12期"/>
    <s v="华东"/>
    <s v="杭州"/>
    <s v="一组"/>
    <s v="杭州一组"/>
    <s v="管理人员"/>
    <n v="11838.41"/>
    <n v="2020"/>
    <x v="2"/>
  </r>
  <r>
    <d v="2020-06-03T00:00:00"/>
    <n v="1000000031"/>
    <s v="借呗18期"/>
    <n v="1"/>
    <n v="500.75"/>
    <s v="借呗"/>
    <s v="18期"/>
    <s v="华东"/>
    <s v="杭州"/>
    <s v="一组"/>
    <s v="杭州一组"/>
    <s v="管理人员"/>
    <n v="500.75"/>
    <n v="2020"/>
    <x v="2"/>
  </r>
  <r>
    <d v="2020-06-03T00:00:00"/>
    <n v="1000000031"/>
    <s v="借呗18期"/>
    <n v="1"/>
    <n v="500.75"/>
    <s v="借呗"/>
    <s v="18期"/>
    <s v="华东"/>
    <s v="杭州"/>
    <s v="一组"/>
    <s v="杭州一组"/>
    <s v="管理人员"/>
    <n v="500.75"/>
    <n v="2020"/>
    <x v="2"/>
  </r>
  <r>
    <d v="2020-06-04T00:00:00"/>
    <n v="1000000031"/>
    <s v="借呗12期"/>
    <n v="1"/>
    <n v="10000.35"/>
    <s v="借呗"/>
    <s v="12期"/>
    <s v="华东"/>
    <s v="杭州"/>
    <s v="一组"/>
    <s v="杭州一组"/>
    <s v="管理人员"/>
    <n v="10000.35"/>
    <n v="2020"/>
    <x v="2"/>
  </r>
  <r>
    <d v="2020-06-04T00:00:00"/>
    <n v="1000000031"/>
    <s v="借呗12期"/>
    <n v="1"/>
    <n v="10000.35"/>
    <s v="借呗"/>
    <s v="12期"/>
    <s v="华东"/>
    <s v="杭州"/>
    <s v="一组"/>
    <s v="杭州一组"/>
    <s v="管理人员"/>
    <n v="10000.35"/>
    <n v="2020"/>
    <x v="2"/>
  </r>
  <r>
    <d v="2020-06-05T00:00:00"/>
    <n v="1000000031"/>
    <s v="借呗6期"/>
    <n v="2"/>
    <n v="26001.18"/>
    <s v="借呗"/>
    <s v="6期"/>
    <s v="华东"/>
    <s v="杭州"/>
    <s v="一组"/>
    <s v="杭州一组"/>
    <s v="管理人员"/>
    <n v="13000.59"/>
    <n v="2020"/>
    <x v="2"/>
  </r>
  <r>
    <d v="2020-06-05T00:00:00"/>
    <n v="1000000031"/>
    <s v="借呗6期"/>
    <n v="2"/>
    <n v="26001.18"/>
    <s v="借呗"/>
    <s v="6期"/>
    <s v="华东"/>
    <s v="杭州"/>
    <s v="一组"/>
    <s v="杭州一组"/>
    <s v="管理人员"/>
    <n v="13000.59"/>
    <n v="2020"/>
    <x v="2"/>
  </r>
  <r>
    <d v="2020-06-05T00:00:00"/>
    <n v="1000000031"/>
    <s v="借呗12期"/>
    <n v="4"/>
    <n v="51001.760000000002"/>
    <s v="借呗"/>
    <s v="12期"/>
    <s v="华东"/>
    <s v="杭州"/>
    <s v="一组"/>
    <s v="杭州一组"/>
    <s v="管理人员"/>
    <n v="12750.44"/>
    <n v="2020"/>
    <x v="2"/>
  </r>
  <r>
    <d v="2020-06-05T00:00:00"/>
    <n v="1000000031"/>
    <s v="借呗12期"/>
    <n v="4"/>
    <n v="51001.760000000002"/>
    <s v="借呗"/>
    <s v="12期"/>
    <s v="华东"/>
    <s v="杭州"/>
    <s v="一组"/>
    <s v="杭州一组"/>
    <s v="管理人员"/>
    <n v="12750.44"/>
    <n v="2020"/>
    <x v="2"/>
  </r>
  <r>
    <d v="2020-06-06T00:00:00"/>
    <n v="1000000031"/>
    <s v="借呗6期"/>
    <n v="2"/>
    <n v="19000.53"/>
    <s v="借呗"/>
    <s v="6期"/>
    <s v="华东"/>
    <s v="杭州"/>
    <s v="一组"/>
    <s v="杭州一组"/>
    <s v="管理人员"/>
    <n v="9500.26"/>
    <n v="2020"/>
    <x v="2"/>
  </r>
  <r>
    <d v="2020-06-06T00:00:00"/>
    <n v="1000000031"/>
    <s v="借呗6期"/>
    <n v="2"/>
    <n v="19000.53"/>
    <s v="借呗"/>
    <s v="6期"/>
    <s v="华东"/>
    <s v="杭州"/>
    <s v="一组"/>
    <s v="杭州一组"/>
    <s v="管理人员"/>
    <n v="9500.26"/>
    <n v="2020"/>
    <x v="2"/>
  </r>
  <r>
    <d v="2020-06-06T00:00:00"/>
    <n v="1000000031"/>
    <s v="借呗12期"/>
    <n v="1"/>
    <n v="15000.49"/>
    <s v="借呗"/>
    <s v="12期"/>
    <s v="华东"/>
    <s v="杭州"/>
    <s v="一组"/>
    <s v="杭州一组"/>
    <s v="管理人员"/>
    <n v="15000.49"/>
    <n v="2020"/>
    <x v="2"/>
  </r>
  <r>
    <d v="2020-06-06T00:00:00"/>
    <n v="1000000031"/>
    <s v="借呗12期"/>
    <n v="1"/>
    <n v="15000.49"/>
    <s v="借呗"/>
    <s v="12期"/>
    <s v="华东"/>
    <s v="杭州"/>
    <s v="一组"/>
    <s v="杭州一组"/>
    <s v="管理人员"/>
    <n v="15000.49"/>
    <n v="2020"/>
    <x v="2"/>
  </r>
  <r>
    <d v="2020-06-07T00:00:00"/>
    <n v="1000000031"/>
    <s v="借呗12期"/>
    <n v="2"/>
    <n v="18500.25"/>
    <s v="借呗"/>
    <s v="12期"/>
    <s v="华东"/>
    <s v="杭州"/>
    <s v="一组"/>
    <s v="杭州一组"/>
    <s v="管理人员"/>
    <n v="9250.1200000000008"/>
    <n v="2020"/>
    <x v="2"/>
  </r>
  <r>
    <d v="2020-06-07T00:00:00"/>
    <n v="1000000031"/>
    <s v="借呗12期"/>
    <n v="2"/>
    <n v="18500.25"/>
    <s v="借呗"/>
    <s v="12期"/>
    <s v="华东"/>
    <s v="杭州"/>
    <s v="一组"/>
    <s v="杭州一组"/>
    <s v="管理人员"/>
    <n v="9250.1200000000008"/>
    <n v="2020"/>
    <x v="2"/>
  </r>
  <r>
    <d v="2020-06-08T00:00:00"/>
    <n v="1000000031"/>
    <s v="借呗6期"/>
    <n v="2"/>
    <n v="22000.94"/>
    <s v="借呗"/>
    <s v="6期"/>
    <s v="华东"/>
    <s v="杭州"/>
    <s v="一组"/>
    <s v="杭州一组"/>
    <s v="管理人员"/>
    <n v="11000.47"/>
    <n v="2020"/>
    <x v="2"/>
  </r>
  <r>
    <d v="2020-06-08T00:00:00"/>
    <n v="1000000031"/>
    <s v="借呗6期"/>
    <n v="2"/>
    <n v="22000.94"/>
    <s v="借呗"/>
    <s v="6期"/>
    <s v="华东"/>
    <s v="杭州"/>
    <s v="一组"/>
    <s v="杭州一组"/>
    <s v="管理人员"/>
    <n v="11000.47"/>
    <n v="2020"/>
    <x v="2"/>
  </r>
  <r>
    <d v="2020-06-01T00:00:00"/>
    <n v="1000000032"/>
    <s v="借呗6期"/>
    <n v="3"/>
    <n v="38000.94"/>
    <s v="借呗"/>
    <s v="6期"/>
    <s v="华东"/>
    <s v="苏州"/>
    <s v="一组"/>
    <s v="苏州一组"/>
    <s v="管理人员"/>
    <n v="12666.98"/>
    <n v="2020"/>
    <x v="2"/>
  </r>
  <r>
    <d v="2020-06-01T00:00:00"/>
    <n v="1000000032"/>
    <s v="借呗6期"/>
    <n v="3"/>
    <n v="38000.94"/>
    <s v="借呗"/>
    <s v="6期"/>
    <s v="华东"/>
    <s v="苏州"/>
    <s v="一组"/>
    <s v="苏州一组"/>
    <s v="管理人员"/>
    <n v="12666.98"/>
    <n v="2020"/>
    <x v="2"/>
  </r>
  <r>
    <d v="2020-06-01T00:00:00"/>
    <n v="1000000032"/>
    <s v="借呗12期"/>
    <n v="2"/>
    <n v="8675.91"/>
    <s v="借呗"/>
    <s v="12期"/>
    <s v="华东"/>
    <s v="苏州"/>
    <s v="一组"/>
    <s v="苏州一组"/>
    <s v="管理人员"/>
    <n v="4337.96"/>
    <n v="2020"/>
    <x v="2"/>
  </r>
  <r>
    <d v="2020-06-01T00:00:00"/>
    <n v="1000000032"/>
    <s v="借呗12期"/>
    <n v="2"/>
    <n v="8675.91"/>
    <s v="借呗"/>
    <s v="12期"/>
    <s v="华东"/>
    <s v="苏州"/>
    <s v="一组"/>
    <s v="苏州一组"/>
    <s v="管理人员"/>
    <n v="4337.96"/>
    <n v="2020"/>
    <x v="2"/>
  </r>
  <r>
    <d v="2020-06-01T00:00:00"/>
    <n v="1000000032"/>
    <s v="借呗18期"/>
    <n v="1"/>
    <n v="1000.22"/>
    <s v="借呗"/>
    <s v="18期"/>
    <s v="华东"/>
    <s v="苏州"/>
    <s v="一组"/>
    <s v="苏州一组"/>
    <s v="管理人员"/>
    <n v="1000.22"/>
    <n v="2020"/>
    <x v="2"/>
  </r>
  <r>
    <d v="2020-06-01T00:00:00"/>
    <n v="1000000032"/>
    <s v="借呗18期"/>
    <n v="1"/>
    <n v="1000.22"/>
    <s v="借呗"/>
    <s v="18期"/>
    <s v="华东"/>
    <s v="苏州"/>
    <s v="一组"/>
    <s v="苏州一组"/>
    <s v="管理人员"/>
    <n v="1000.22"/>
    <n v="2020"/>
    <x v="2"/>
  </r>
  <r>
    <d v="2020-06-02T00:00:00"/>
    <n v="1000000032"/>
    <s v="借呗6期"/>
    <n v="1"/>
    <n v="875.32"/>
    <s v="借呗"/>
    <s v="6期"/>
    <s v="华东"/>
    <s v="苏州"/>
    <s v="一组"/>
    <s v="苏州一组"/>
    <s v="管理人员"/>
    <n v="875.32"/>
    <n v="2020"/>
    <x v="2"/>
  </r>
  <r>
    <d v="2020-06-02T00:00:00"/>
    <n v="1000000032"/>
    <s v="借呗6期"/>
    <n v="1"/>
    <n v="875.32"/>
    <s v="借呗"/>
    <s v="6期"/>
    <s v="华东"/>
    <s v="苏州"/>
    <s v="一组"/>
    <s v="苏州一组"/>
    <s v="管理人员"/>
    <n v="875.32"/>
    <n v="2020"/>
    <x v="2"/>
  </r>
  <r>
    <d v="2020-06-02T00:00:00"/>
    <n v="1000000032"/>
    <s v="借呗12期"/>
    <n v="1"/>
    <n v="11000.62"/>
    <s v="借呗"/>
    <s v="12期"/>
    <s v="华东"/>
    <s v="苏州"/>
    <s v="一组"/>
    <s v="苏州一组"/>
    <s v="管理人员"/>
    <n v="11000.62"/>
    <n v="2020"/>
    <x v="2"/>
  </r>
  <r>
    <d v="2020-06-02T00:00:00"/>
    <n v="1000000032"/>
    <s v="借呗12期"/>
    <n v="1"/>
    <n v="11000.62"/>
    <s v="借呗"/>
    <s v="12期"/>
    <s v="华东"/>
    <s v="苏州"/>
    <s v="一组"/>
    <s v="苏州一组"/>
    <s v="管理人员"/>
    <n v="11000.62"/>
    <n v="2020"/>
    <x v="2"/>
  </r>
  <r>
    <d v="2020-06-03T00:00:00"/>
    <n v="1000000032"/>
    <s v="借呗12期"/>
    <n v="2"/>
    <n v="29000.83"/>
    <s v="借呗"/>
    <s v="12期"/>
    <s v="华东"/>
    <s v="苏州"/>
    <s v="一组"/>
    <s v="苏州一组"/>
    <s v="管理人员"/>
    <n v="14500.42"/>
    <n v="2020"/>
    <x v="2"/>
  </r>
  <r>
    <d v="2020-06-03T00:00:00"/>
    <n v="1000000032"/>
    <s v="借呗12期"/>
    <n v="2"/>
    <n v="29000.83"/>
    <s v="借呗"/>
    <s v="12期"/>
    <s v="华东"/>
    <s v="苏州"/>
    <s v="一组"/>
    <s v="苏州一组"/>
    <s v="管理人员"/>
    <n v="14500.42"/>
    <n v="2020"/>
    <x v="2"/>
  </r>
  <r>
    <d v="2020-06-04T00:00:00"/>
    <n v="1000000032"/>
    <s v="借呗6期"/>
    <n v="3"/>
    <n v="51982.130000000005"/>
    <s v="借呗"/>
    <s v="6期"/>
    <s v="华东"/>
    <s v="苏州"/>
    <s v="一组"/>
    <s v="苏州一组"/>
    <s v="管理人员"/>
    <n v="17327.38"/>
    <n v="2020"/>
    <x v="2"/>
  </r>
  <r>
    <d v="2020-06-04T00:00:00"/>
    <n v="1000000032"/>
    <s v="借呗6期"/>
    <n v="3"/>
    <n v="51982.130000000005"/>
    <s v="借呗"/>
    <s v="6期"/>
    <s v="华东"/>
    <s v="苏州"/>
    <s v="一组"/>
    <s v="苏州一组"/>
    <s v="管理人员"/>
    <n v="17327.38"/>
    <n v="2020"/>
    <x v="2"/>
  </r>
  <r>
    <d v="2020-06-05T00:00:00"/>
    <n v="1000000032"/>
    <s v="借呗6期"/>
    <n v="1"/>
    <n v="13000.64"/>
    <s v="借呗"/>
    <s v="6期"/>
    <s v="华东"/>
    <s v="苏州"/>
    <s v="一组"/>
    <s v="苏州一组"/>
    <s v="管理人员"/>
    <n v="13000.64"/>
    <n v="2020"/>
    <x v="2"/>
  </r>
  <r>
    <d v="2020-06-05T00:00:00"/>
    <n v="1000000032"/>
    <s v="借呗6期"/>
    <n v="1"/>
    <n v="13000.64"/>
    <s v="借呗"/>
    <s v="6期"/>
    <s v="华东"/>
    <s v="苏州"/>
    <s v="一组"/>
    <s v="苏州一组"/>
    <s v="管理人员"/>
    <n v="13000.64"/>
    <n v="2020"/>
    <x v="2"/>
  </r>
  <r>
    <d v="2020-06-05T00:00:00"/>
    <n v="1000000032"/>
    <s v="借呗12期"/>
    <n v="1"/>
    <n v="702.05"/>
    <s v="借呗"/>
    <s v="12期"/>
    <s v="华东"/>
    <s v="苏州"/>
    <s v="一组"/>
    <s v="苏州一组"/>
    <s v="管理人员"/>
    <n v="702.05"/>
    <n v="2020"/>
    <x v="2"/>
  </r>
  <r>
    <d v="2020-06-05T00:00:00"/>
    <n v="1000000032"/>
    <s v="借呗12期"/>
    <n v="1"/>
    <n v="702.05"/>
    <s v="借呗"/>
    <s v="12期"/>
    <s v="华东"/>
    <s v="苏州"/>
    <s v="一组"/>
    <s v="苏州一组"/>
    <s v="管理人员"/>
    <n v="702.05"/>
    <n v="2020"/>
    <x v="2"/>
  </r>
  <r>
    <d v="2020-06-06T00:00:00"/>
    <n v="1000000032"/>
    <s v="借呗6期"/>
    <n v="1"/>
    <n v="1848.11"/>
    <s v="借呗"/>
    <s v="6期"/>
    <s v="华东"/>
    <s v="苏州"/>
    <s v="一组"/>
    <s v="苏州一组"/>
    <s v="管理人员"/>
    <n v="1848.11"/>
    <n v="2020"/>
    <x v="2"/>
  </r>
  <r>
    <d v="2020-06-06T00:00:00"/>
    <n v="1000000032"/>
    <s v="借呗6期"/>
    <n v="1"/>
    <n v="1848.11"/>
    <s v="借呗"/>
    <s v="6期"/>
    <s v="华东"/>
    <s v="苏州"/>
    <s v="一组"/>
    <s v="苏州一组"/>
    <s v="管理人员"/>
    <n v="1848.11"/>
    <n v="2020"/>
    <x v="2"/>
  </r>
  <r>
    <d v="2020-06-06T00:00:00"/>
    <n v="1000000032"/>
    <s v="借呗12期"/>
    <n v="1"/>
    <n v="14999.99"/>
    <s v="借呗"/>
    <s v="12期"/>
    <s v="华东"/>
    <s v="苏州"/>
    <s v="一组"/>
    <s v="苏州一组"/>
    <s v="管理人员"/>
    <n v="14999.99"/>
    <n v="2020"/>
    <x v="2"/>
  </r>
  <r>
    <d v="2020-06-06T00:00:00"/>
    <n v="1000000032"/>
    <s v="借呗12期"/>
    <n v="1"/>
    <n v="14999.99"/>
    <s v="借呗"/>
    <s v="12期"/>
    <s v="华东"/>
    <s v="苏州"/>
    <s v="一组"/>
    <s v="苏州一组"/>
    <s v="管理人员"/>
    <n v="14999.99"/>
    <n v="2020"/>
    <x v="2"/>
  </r>
  <r>
    <d v="2020-06-08T00:00:00"/>
    <n v="1000000032"/>
    <s v="借呗6期"/>
    <n v="1"/>
    <n v="1513.37"/>
    <s v="借呗"/>
    <s v="6期"/>
    <s v="华东"/>
    <s v="苏州"/>
    <s v="一组"/>
    <s v="苏州一组"/>
    <s v="管理人员"/>
    <n v="1513.37"/>
    <n v="2020"/>
    <x v="2"/>
  </r>
  <r>
    <d v="2020-06-08T00:00:00"/>
    <n v="1000000032"/>
    <s v="借呗6期"/>
    <n v="1"/>
    <n v="1513.37"/>
    <s v="借呗"/>
    <s v="6期"/>
    <s v="华东"/>
    <s v="苏州"/>
    <s v="一组"/>
    <s v="苏州一组"/>
    <s v="管理人员"/>
    <n v="1513.37"/>
    <n v="2020"/>
    <x v="2"/>
  </r>
  <r>
    <d v="2020-06-02T00:00:00"/>
    <n v="1000000033"/>
    <s v="借呗12期"/>
    <n v="1"/>
    <n v="20000.009999999998"/>
    <s v="借呗"/>
    <s v="12期"/>
    <s v="华东"/>
    <s v="苏州"/>
    <s v="一组"/>
    <s v="苏州一组"/>
    <s v="普通员工"/>
    <n v="20000.009999999998"/>
    <n v="2020"/>
    <x v="2"/>
  </r>
  <r>
    <d v="2020-06-02T00:00:00"/>
    <n v="1000000033"/>
    <s v="借呗12期"/>
    <n v="1"/>
    <n v="20000.009999999998"/>
    <s v="借呗"/>
    <s v="12期"/>
    <s v="华东"/>
    <s v="苏州"/>
    <s v="一组"/>
    <s v="苏州一组"/>
    <s v="普通员工"/>
    <n v="20000.009999999998"/>
    <n v="2020"/>
    <x v="2"/>
  </r>
  <r>
    <d v="2020-06-03T00:00:00"/>
    <n v="1000000033"/>
    <s v="借呗12期"/>
    <n v="1"/>
    <n v="6000.24"/>
    <s v="借呗"/>
    <s v="12期"/>
    <s v="华东"/>
    <s v="苏州"/>
    <s v="一组"/>
    <s v="苏州一组"/>
    <s v="普通员工"/>
    <n v="6000.24"/>
    <n v="2020"/>
    <x v="2"/>
  </r>
  <r>
    <d v="2020-06-03T00:00:00"/>
    <n v="1000000033"/>
    <s v="借呗12期"/>
    <n v="1"/>
    <n v="6000.24"/>
    <s v="借呗"/>
    <s v="12期"/>
    <s v="华东"/>
    <s v="苏州"/>
    <s v="一组"/>
    <s v="苏州一组"/>
    <s v="普通员工"/>
    <n v="6000.24"/>
    <n v="2020"/>
    <x v="2"/>
  </r>
  <r>
    <d v="2020-06-04T00:00:00"/>
    <n v="1000000033"/>
    <s v="借呗6期"/>
    <n v="1"/>
    <n v="500.48"/>
    <s v="借呗"/>
    <s v="6期"/>
    <s v="华东"/>
    <s v="苏州"/>
    <s v="一组"/>
    <s v="苏州一组"/>
    <s v="普通员工"/>
    <n v="500.48"/>
    <n v="2020"/>
    <x v="2"/>
  </r>
  <r>
    <d v="2020-06-04T00:00:00"/>
    <n v="1000000033"/>
    <s v="借呗6期"/>
    <n v="1"/>
    <n v="500.48"/>
    <s v="借呗"/>
    <s v="6期"/>
    <s v="华东"/>
    <s v="苏州"/>
    <s v="一组"/>
    <s v="苏州一组"/>
    <s v="普通员工"/>
    <n v="500.48"/>
    <n v="2020"/>
    <x v="2"/>
  </r>
  <r>
    <d v="2020-06-04T00:00:00"/>
    <n v="1000000033"/>
    <s v="借呗12期"/>
    <n v="2"/>
    <n v="26000.82"/>
    <s v="借呗"/>
    <s v="12期"/>
    <s v="华东"/>
    <s v="苏州"/>
    <s v="一组"/>
    <s v="苏州一组"/>
    <s v="普通员工"/>
    <n v="13000.41"/>
    <n v="2020"/>
    <x v="2"/>
  </r>
  <r>
    <d v="2020-06-04T00:00:00"/>
    <n v="1000000033"/>
    <s v="借呗12期"/>
    <n v="2"/>
    <n v="26000.82"/>
    <s v="借呗"/>
    <s v="12期"/>
    <s v="华东"/>
    <s v="苏州"/>
    <s v="一组"/>
    <s v="苏州一组"/>
    <s v="普通员工"/>
    <n v="13000.41"/>
    <n v="2020"/>
    <x v="2"/>
  </r>
  <r>
    <d v="2020-06-05T00:00:00"/>
    <n v="1000000033"/>
    <s v="借呗6期"/>
    <n v="2"/>
    <n v="5000.96"/>
    <s v="借呗"/>
    <s v="6期"/>
    <s v="华东"/>
    <s v="苏州"/>
    <s v="一组"/>
    <s v="苏州一组"/>
    <s v="普通员工"/>
    <n v="2500.48"/>
    <n v="2020"/>
    <x v="2"/>
  </r>
  <r>
    <d v="2020-06-05T00:00:00"/>
    <n v="1000000033"/>
    <s v="借呗6期"/>
    <n v="2"/>
    <n v="5000.96"/>
    <s v="借呗"/>
    <s v="6期"/>
    <s v="华东"/>
    <s v="苏州"/>
    <s v="一组"/>
    <s v="苏州一组"/>
    <s v="普通员工"/>
    <n v="2500.48"/>
    <n v="2020"/>
    <x v="2"/>
  </r>
  <r>
    <d v="2020-06-05T00:00:00"/>
    <n v="1000000033"/>
    <s v="借呗12期"/>
    <n v="2"/>
    <n v="18000.78"/>
    <s v="借呗"/>
    <s v="12期"/>
    <s v="华东"/>
    <s v="苏州"/>
    <s v="一组"/>
    <s v="苏州一组"/>
    <s v="普通员工"/>
    <n v="9000.39"/>
    <n v="2020"/>
    <x v="2"/>
  </r>
  <r>
    <d v="2020-06-05T00:00:00"/>
    <n v="1000000033"/>
    <s v="借呗12期"/>
    <n v="2"/>
    <n v="18000.78"/>
    <s v="借呗"/>
    <s v="12期"/>
    <s v="华东"/>
    <s v="苏州"/>
    <s v="一组"/>
    <s v="苏州一组"/>
    <s v="普通员工"/>
    <n v="9000.39"/>
    <n v="2020"/>
    <x v="2"/>
  </r>
  <r>
    <d v="2020-06-06T00:00:00"/>
    <n v="1000000033"/>
    <s v="借呗6期"/>
    <n v="1"/>
    <n v="1000.59"/>
    <s v="借呗"/>
    <s v="6期"/>
    <s v="华东"/>
    <s v="苏州"/>
    <s v="一组"/>
    <s v="苏州一组"/>
    <s v="普通员工"/>
    <n v="1000.59"/>
    <n v="2020"/>
    <x v="2"/>
  </r>
  <r>
    <d v="2020-06-06T00:00:00"/>
    <n v="1000000033"/>
    <s v="借呗6期"/>
    <n v="1"/>
    <n v="1000.59"/>
    <s v="借呗"/>
    <s v="6期"/>
    <s v="华东"/>
    <s v="苏州"/>
    <s v="一组"/>
    <s v="苏州一组"/>
    <s v="普通员工"/>
    <n v="1000.59"/>
    <n v="2020"/>
    <x v="2"/>
  </r>
  <r>
    <d v="2020-06-06T00:00:00"/>
    <n v="1000000033"/>
    <s v="借呗12期"/>
    <n v="1"/>
    <n v="5000.6899999999996"/>
    <s v="借呗"/>
    <s v="12期"/>
    <s v="华东"/>
    <s v="苏州"/>
    <s v="一组"/>
    <s v="苏州一组"/>
    <s v="普通员工"/>
    <n v="5000.6899999999996"/>
    <n v="2020"/>
    <x v="2"/>
  </r>
  <r>
    <d v="2020-06-06T00:00:00"/>
    <n v="1000000033"/>
    <s v="借呗12期"/>
    <n v="1"/>
    <n v="5000.6899999999996"/>
    <s v="借呗"/>
    <s v="12期"/>
    <s v="华东"/>
    <s v="苏州"/>
    <s v="一组"/>
    <s v="苏州一组"/>
    <s v="普通员工"/>
    <n v="5000.6899999999996"/>
    <n v="2020"/>
    <x v="2"/>
  </r>
  <r>
    <d v="2020-06-06T00:00:00"/>
    <n v="1000000033"/>
    <s v="借呗18期"/>
    <n v="1"/>
    <n v="1000.42"/>
    <s v="借呗"/>
    <s v="18期"/>
    <s v="华东"/>
    <s v="苏州"/>
    <s v="一组"/>
    <s v="苏州一组"/>
    <s v="普通员工"/>
    <n v="1000.42"/>
    <n v="2020"/>
    <x v="2"/>
  </r>
  <r>
    <d v="2020-06-06T00:00:00"/>
    <n v="1000000033"/>
    <s v="借呗18期"/>
    <n v="1"/>
    <n v="1000.42"/>
    <s v="借呗"/>
    <s v="18期"/>
    <s v="华东"/>
    <s v="苏州"/>
    <s v="一组"/>
    <s v="苏州一组"/>
    <s v="普通员工"/>
    <n v="1000.42"/>
    <n v="2020"/>
    <x v="2"/>
  </r>
  <r>
    <d v="2020-06-02T00:00:00"/>
    <n v="1000000034"/>
    <s v="借呗12期"/>
    <n v="1"/>
    <n v="1747.48"/>
    <s v="借呗"/>
    <s v="12期"/>
    <s v="华东"/>
    <s v="苏州"/>
    <s v="一组"/>
    <s v="苏州一组"/>
    <s v="普通员工"/>
    <n v="1747.48"/>
    <n v="2020"/>
    <x v="2"/>
  </r>
  <r>
    <d v="2020-06-02T00:00:00"/>
    <n v="1000000034"/>
    <s v="借呗12期"/>
    <n v="1"/>
    <n v="1747.48"/>
    <s v="借呗"/>
    <s v="12期"/>
    <s v="华东"/>
    <s v="苏州"/>
    <s v="一组"/>
    <s v="苏州一组"/>
    <s v="普通员工"/>
    <n v="1747.48"/>
    <n v="2020"/>
    <x v="2"/>
  </r>
  <r>
    <d v="2020-06-04T00:00:00"/>
    <n v="1000000034"/>
    <s v="借呗12期"/>
    <n v="2"/>
    <n v="13500.810000000001"/>
    <s v="借呗"/>
    <s v="12期"/>
    <s v="华东"/>
    <s v="苏州"/>
    <s v="一组"/>
    <s v="苏州一组"/>
    <s v="普通员工"/>
    <n v="6750.4"/>
    <n v="2020"/>
    <x v="2"/>
  </r>
  <r>
    <d v="2020-06-04T00:00:00"/>
    <n v="1000000034"/>
    <s v="借呗12期"/>
    <n v="2"/>
    <n v="13500.810000000001"/>
    <s v="借呗"/>
    <s v="12期"/>
    <s v="华东"/>
    <s v="苏州"/>
    <s v="一组"/>
    <s v="苏州一组"/>
    <s v="普通员工"/>
    <n v="6750.4"/>
    <n v="2020"/>
    <x v="2"/>
  </r>
  <r>
    <d v="2020-06-05T00:00:00"/>
    <n v="1000000034"/>
    <s v="借呗12期"/>
    <n v="2"/>
    <n v="13000.97"/>
    <s v="借呗"/>
    <s v="12期"/>
    <s v="华东"/>
    <s v="苏州"/>
    <s v="一组"/>
    <s v="苏州一组"/>
    <s v="普通员工"/>
    <n v="6500.48"/>
    <n v="2020"/>
    <x v="2"/>
  </r>
  <r>
    <d v="2020-06-05T00:00:00"/>
    <n v="1000000034"/>
    <s v="借呗12期"/>
    <n v="2"/>
    <n v="13000.97"/>
    <s v="借呗"/>
    <s v="12期"/>
    <s v="华东"/>
    <s v="苏州"/>
    <s v="一组"/>
    <s v="苏州一组"/>
    <s v="普通员工"/>
    <n v="6500.48"/>
    <n v="2020"/>
    <x v="2"/>
  </r>
  <r>
    <d v="2020-06-05T00:00:00"/>
    <n v="1000000034"/>
    <s v="借呗18期"/>
    <n v="1"/>
    <n v="15000.72"/>
    <s v="借呗"/>
    <s v="18期"/>
    <s v="华东"/>
    <s v="苏州"/>
    <s v="一组"/>
    <s v="苏州一组"/>
    <s v="普通员工"/>
    <n v="15000.72"/>
    <n v="2020"/>
    <x v="2"/>
  </r>
  <r>
    <d v="2020-06-05T00:00:00"/>
    <n v="1000000034"/>
    <s v="借呗18期"/>
    <n v="1"/>
    <n v="15000.72"/>
    <s v="借呗"/>
    <s v="18期"/>
    <s v="华东"/>
    <s v="苏州"/>
    <s v="一组"/>
    <s v="苏州一组"/>
    <s v="普通员工"/>
    <n v="15000.72"/>
    <n v="2020"/>
    <x v="2"/>
  </r>
  <r>
    <d v="2020-06-01T00:00:00"/>
    <n v="1000000035"/>
    <s v="借呗6期"/>
    <n v="1"/>
    <n v="1657.59"/>
    <s v="借呗"/>
    <s v="6期"/>
    <s v="华东"/>
    <s v="苏州"/>
    <s v="三组"/>
    <s v="苏州三组"/>
    <s v="普通员工"/>
    <n v="1657.59"/>
    <n v="2020"/>
    <x v="2"/>
  </r>
  <r>
    <d v="2020-06-01T00:00:00"/>
    <n v="1000000035"/>
    <s v="借呗6期"/>
    <n v="1"/>
    <n v="1657.59"/>
    <s v="借呗"/>
    <s v="6期"/>
    <s v="华东"/>
    <s v="苏州"/>
    <s v="三组"/>
    <s v="苏州三组"/>
    <s v="普通员工"/>
    <n v="1657.59"/>
    <n v="2020"/>
    <x v="2"/>
  </r>
  <r>
    <d v="2020-06-05T00:00:00"/>
    <n v="1000000035"/>
    <s v="借呗6期"/>
    <n v="1"/>
    <n v="1520.75"/>
    <s v="借呗"/>
    <s v="6期"/>
    <s v="华东"/>
    <s v="苏州"/>
    <s v="三组"/>
    <s v="苏州三组"/>
    <s v="普通员工"/>
    <n v="1520.75"/>
    <n v="2020"/>
    <x v="2"/>
  </r>
  <r>
    <d v="2020-06-05T00:00:00"/>
    <n v="1000000035"/>
    <s v="借呗6期"/>
    <n v="1"/>
    <n v="1520.75"/>
    <s v="借呗"/>
    <s v="6期"/>
    <s v="华东"/>
    <s v="苏州"/>
    <s v="三组"/>
    <s v="苏州三组"/>
    <s v="普通员工"/>
    <n v="1520.75"/>
    <n v="2020"/>
    <x v="2"/>
  </r>
  <r>
    <d v="2020-06-07T00:00:00"/>
    <n v="1000000035"/>
    <s v="借呗18期"/>
    <n v="1"/>
    <n v="1400.53"/>
    <s v="借呗"/>
    <s v="18期"/>
    <s v="华东"/>
    <s v="苏州"/>
    <s v="三组"/>
    <s v="苏州三组"/>
    <s v="普通员工"/>
    <n v="1400.53"/>
    <n v="2020"/>
    <x v="2"/>
  </r>
  <r>
    <d v="2020-06-07T00:00:00"/>
    <n v="1000000035"/>
    <s v="借呗18期"/>
    <n v="1"/>
    <n v="1400.53"/>
    <s v="借呗"/>
    <s v="18期"/>
    <s v="华东"/>
    <s v="苏州"/>
    <s v="三组"/>
    <s v="苏州三组"/>
    <s v="普通员工"/>
    <n v="1400.53"/>
    <n v="2020"/>
    <x v="2"/>
  </r>
  <r>
    <d v="2020-06-01T00:00:00"/>
    <n v="1000000036"/>
    <s v="借呗12期"/>
    <n v="1"/>
    <n v="10000.1"/>
    <s v="借呗"/>
    <s v="12期"/>
    <s v="华南"/>
    <s v="广州"/>
    <s v="三组"/>
    <s v="广州三组"/>
    <s v="管理人员"/>
    <n v="10000.1"/>
    <n v="2020"/>
    <x v="2"/>
  </r>
  <r>
    <d v="2020-06-01T00:00:00"/>
    <n v="1000000036"/>
    <s v="借呗12期"/>
    <n v="1"/>
    <n v="10000.1"/>
    <s v="借呗"/>
    <s v="12期"/>
    <s v="华南"/>
    <s v="广州"/>
    <s v="三组"/>
    <s v="广州三组"/>
    <s v="管理人员"/>
    <n v="10000.1"/>
    <n v="2020"/>
    <x v="2"/>
  </r>
  <r>
    <d v="2020-06-01T00:00:00"/>
    <n v="1000000036"/>
    <s v="借呗18期"/>
    <n v="1"/>
    <n v="1261.74"/>
    <s v="借呗"/>
    <s v="18期"/>
    <s v="华南"/>
    <s v="广州"/>
    <s v="三组"/>
    <s v="广州三组"/>
    <s v="管理人员"/>
    <n v="1261.74"/>
    <n v="2020"/>
    <x v="2"/>
  </r>
  <r>
    <d v="2020-06-01T00:00:00"/>
    <n v="1000000036"/>
    <s v="借呗18期"/>
    <n v="1"/>
    <n v="1261.74"/>
    <s v="借呗"/>
    <s v="18期"/>
    <s v="华南"/>
    <s v="广州"/>
    <s v="三组"/>
    <s v="广州三组"/>
    <s v="管理人员"/>
    <n v="1261.74"/>
    <n v="2020"/>
    <x v="2"/>
  </r>
  <r>
    <d v="2020-06-03T00:00:00"/>
    <n v="1000000036"/>
    <s v="花呗18期"/>
    <n v="1"/>
    <n v="5388.38"/>
    <s v="花呗"/>
    <s v="18期"/>
    <s v="华南"/>
    <s v="广州"/>
    <s v="三组"/>
    <s v="广州三组"/>
    <s v="管理人员"/>
    <n v="5388.38"/>
    <n v="2020"/>
    <x v="2"/>
  </r>
  <r>
    <d v="2020-06-03T00:00:00"/>
    <n v="1000000036"/>
    <s v="花呗18期"/>
    <n v="1"/>
    <n v="5388.38"/>
    <s v="花呗"/>
    <s v="18期"/>
    <s v="华南"/>
    <s v="广州"/>
    <s v="三组"/>
    <s v="广州三组"/>
    <s v="管理人员"/>
    <n v="5388.38"/>
    <n v="2020"/>
    <x v="2"/>
  </r>
  <r>
    <d v="2020-06-03T00:00:00"/>
    <n v="1000000036"/>
    <s v="借呗6期"/>
    <n v="1"/>
    <n v="5114.62"/>
    <s v="借呗"/>
    <s v="6期"/>
    <s v="华南"/>
    <s v="广州"/>
    <s v="三组"/>
    <s v="广州三组"/>
    <s v="管理人员"/>
    <n v="5114.62"/>
    <n v="2020"/>
    <x v="2"/>
  </r>
  <r>
    <d v="2020-06-03T00:00:00"/>
    <n v="1000000036"/>
    <s v="借呗6期"/>
    <n v="1"/>
    <n v="5114.62"/>
    <s v="借呗"/>
    <s v="6期"/>
    <s v="华南"/>
    <s v="广州"/>
    <s v="三组"/>
    <s v="广州三组"/>
    <s v="管理人员"/>
    <n v="5114.62"/>
    <n v="2020"/>
    <x v="2"/>
  </r>
  <r>
    <d v="2020-06-03T00:00:00"/>
    <n v="1000000036"/>
    <s v="借呗12期"/>
    <n v="1"/>
    <n v="17000.75"/>
    <s v="借呗"/>
    <s v="12期"/>
    <s v="华南"/>
    <s v="广州"/>
    <s v="三组"/>
    <s v="广州三组"/>
    <s v="管理人员"/>
    <n v="17000.75"/>
    <n v="2020"/>
    <x v="2"/>
  </r>
  <r>
    <d v="2020-06-03T00:00:00"/>
    <n v="1000000036"/>
    <s v="借呗12期"/>
    <n v="1"/>
    <n v="17000.75"/>
    <s v="借呗"/>
    <s v="12期"/>
    <s v="华南"/>
    <s v="广州"/>
    <s v="三组"/>
    <s v="广州三组"/>
    <s v="管理人员"/>
    <n v="17000.75"/>
    <n v="2020"/>
    <x v="2"/>
  </r>
  <r>
    <d v="2020-06-04T00:00:00"/>
    <n v="1000000036"/>
    <s v="借呗12期"/>
    <n v="1"/>
    <n v="5000.6099999999997"/>
    <s v="借呗"/>
    <s v="12期"/>
    <s v="华南"/>
    <s v="广州"/>
    <s v="三组"/>
    <s v="广州三组"/>
    <s v="管理人员"/>
    <n v="5000.6099999999997"/>
    <n v="2020"/>
    <x v="2"/>
  </r>
  <r>
    <d v="2020-06-04T00:00:00"/>
    <n v="1000000036"/>
    <s v="借呗12期"/>
    <n v="1"/>
    <n v="5000.6099999999997"/>
    <s v="借呗"/>
    <s v="12期"/>
    <s v="华南"/>
    <s v="广州"/>
    <s v="三组"/>
    <s v="广州三组"/>
    <s v="管理人员"/>
    <n v="5000.6099999999997"/>
    <n v="2020"/>
    <x v="2"/>
  </r>
  <r>
    <d v="2020-06-04T00:00:00"/>
    <n v="1000000036"/>
    <s v="借呗18期"/>
    <n v="1"/>
    <n v="9000.59"/>
    <s v="借呗"/>
    <s v="18期"/>
    <s v="华南"/>
    <s v="广州"/>
    <s v="三组"/>
    <s v="广州三组"/>
    <s v="管理人员"/>
    <n v="9000.59"/>
    <n v="2020"/>
    <x v="2"/>
  </r>
  <r>
    <d v="2020-06-04T00:00:00"/>
    <n v="1000000036"/>
    <s v="借呗18期"/>
    <n v="1"/>
    <n v="9000.59"/>
    <s v="借呗"/>
    <s v="18期"/>
    <s v="华南"/>
    <s v="广州"/>
    <s v="三组"/>
    <s v="广州三组"/>
    <s v="管理人员"/>
    <n v="9000.59"/>
    <n v="2020"/>
    <x v="2"/>
  </r>
  <r>
    <d v="2020-06-05T00:00:00"/>
    <n v="1000000036"/>
    <s v="借呗6期"/>
    <n v="2"/>
    <n v="2901.25"/>
    <s v="借呗"/>
    <s v="6期"/>
    <s v="华南"/>
    <s v="广州"/>
    <s v="三组"/>
    <s v="广州三组"/>
    <s v="管理人员"/>
    <n v="1450.62"/>
    <n v="2020"/>
    <x v="2"/>
  </r>
  <r>
    <d v="2020-06-05T00:00:00"/>
    <n v="1000000036"/>
    <s v="借呗6期"/>
    <n v="2"/>
    <n v="2901.25"/>
    <s v="借呗"/>
    <s v="6期"/>
    <s v="华南"/>
    <s v="广州"/>
    <s v="三组"/>
    <s v="广州三组"/>
    <s v="管理人员"/>
    <n v="1450.62"/>
    <n v="2020"/>
    <x v="2"/>
  </r>
  <r>
    <d v="2020-06-05T00:00:00"/>
    <n v="1000000036"/>
    <s v="借呗12期"/>
    <n v="3"/>
    <n v="48000.539999999994"/>
    <s v="借呗"/>
    <s v="12期"/>
    <s v="华南"/>
    <s v="广州"/>
    <s v="三组"/>
    <s v="广州三组"/>
    <s v="管理人员"/>
    <n v="16000.18"/>
    <n v="2020"/>
    <x v="2"/>
  </r>
  <r>
    <d v="2020-06-05T00:00:00"/>
    <n v="1000000036"/>
    <s v="借呗12期"/>
    <n v="3"/>
    <n v="48000.539999999994"/>
    <s v="借呗"/>
    <s v="12期"/>
    <s v="华南"/>
    <s v="广州"/>
    <s v="三组"/>
    <s v="广州三组"/>
    <s v="管理人员"/>
    <n v="16000.18"/>
    <n v="2020"/>
    <x v="2"/>
  </r>
  <r>
    <d v="2020-06-06T00:00:00"/>
    <n v="1000000036"/>
    <s v="借呗6期"/>
    <n v="1"/>
    <n v="6000.04"/>
    <s v="借呗"/>
    <s v="6期"/>
    <s v="华南"/>
    <s v="广州"/>
    <s v="三组"/>
    <s v="广州三组"/>
    <s v="管理人员"/>
    <n v="6000.04"/>
    <n v="2020"/>
    <x v="2"/>
  </r>
  <r>
    <d v="2020-06-06T00:00:00"/>
    <n v="1000000036"/>
    <s v="借呗6期"/>
    <n v="1"/>
    <n v="6000.04"/>
    <s v="借呗"/>
    <s v="6期"/>
    <s v="华南"/>
    <s v="广州"/>
    <s v="三组"/>
    <s v="广州三组"/>
    <s v="管理人员"/>
    <n v="6000.04"/>
    <n v="2020"/>
    <x v="2"/>
  </r>
  <r>
    <d v="2020-06-06T00:00:00"/>
    <n v="1000000036"/>
    <s v="借呗12期"/>
    <n v="1"/>
    <n v="17000.13"/>
    <s v="借呗"/>
    <s v="12期"/>
    <s v="华南"/>
    <s v="广州"/>
    <s v="三组"/>
    <s v="广州三组"/>
    <s v="管理人员"/>
    <n v="17000.13"/>
    <n v="2020"/>
    <x v="2"/>
  </r>
  <r>
    <d v="2020-06-06T00:00:00"/>
    <n v="1000000036"/>
    <s v="借呗12期"/>
    <n v="1"/>
    <n v="17000.13"/>
    <s v="借呗"/>
    <s v="12期"/>
    <s v="华南"/>
    <s v="广州"/>
    <s v="三组"/>
    <s v="广州三组"/>
    <s v="管理人员"/>
    <n v="17000.13"/>
    <n v="2020"/>
    <x v="2"/>
  </r>
  <r>
    <d v="2020-06-07T00:00:00"/>
    <n v="1000000036"/>
    <s v="借呗6期"/>
    <n v="3"/>
    <n v="4202.26"/>
    <s v="借呗"/>
    <s v="6期"/>
    <s v="华南"/>
    <s v="广州"/>
    <s v="三组"/>
    <s v="广州三组"/>
    <s v="管理人员"/>
    <n v="1400.75"/>
    <n v="2020"/>
    <x v="2"/>
  </r>
  <r>
    <d v="2020-06-07T00:00:00"/>
    <n v="1000000036"/>
    <s v="借呗6期"/>
    <n v="3"/>
    <n v="4202.26"/>
    <s v="借呗"/>
    <s v="6期"/>
    <s v="华南"/>
    <s v="广州"/>
    <s v="三组"/>
    <s v="广州三组"/>
    <s v="管理人员"/>
    <n v="1400.75"/>
    <n v="2020"/>
    <x v="2"/>
  </r>
  <r>
    <d v="2020-06-08T00:00:00"/>
    <n v="1000000036"/>
    <s v="借呗6期"/>
    <n v="2"/>
    <n v="9336.09"/>
    <s v="借呗"/>
    <s v="6期"/>
    <s v="华南"/>
    <s v="广州"/>
    <s v="三组"/>
    <s v="广州三组"/>
    <s v="管理人员"/>
    <n v="4668.04"/>
    <n v="2020"/>
    <x v="2"/>
  </r>
  <r>
    <d v="2020-06-08T00:00:00"/>
    <n v="1000000036"/>
    <s v="借呗6期"/>
    <n v="2"/>
    <n v="9336.09"/>
    <s v="借呗"/>
    <s v="6期"/>
    <s v="华南"/>
    <s v="广州"/>
    <s v="三组"/>
    <s v="广州三组"/>
    <s v="管理人员"/>
    <n v="4668.04"/>
    <n v="2020"/>
    <x v="2"/>
  </r>
  <r>
    <d v="2020-06-08T00:00:00"/>
    <n v="1000000036"/>
    <s v="借呗18期"/>
    <n v="2"/>
    <n v="14500.73"/>
    <s v="借呗"/>
    <s v="18期"/>
    <s v="华南"/>
    <s v="广州"/>
    <s v="三组"/>
    <s v="广州三组"/>
    <s v="管理人员"/>
    <n v="7250.36"/>
    <n v="2020"/>
    <x v="2"/>
  </r>
  <r>
    <d v="2020-06-08T00:00:00"/>
    <n v="1000000036"/>
    <s v="借呗18期"/>
    <n v="2"/>
    <n v="14500.73"/>
    <s v="借呗"/>
    <s v="18期"/>
    <s v="华南"/>
    <s v="广州"/>
    <s v="三组"/>
    <s v="广州三组"/>
    <s v="管理人员"/>
    <n v="7250.36"/>
    <n v="2020"/>
    <x v="2"/>
  </r>
  <r>
    <d v="2020-06-01T00:00:00"/>
    <n v="1000000037"/>
    <s v="借呗18期"/>
    <n v="1"/>
    <n v="12000.24"/>
    <s v="借呗"/>
    <s v="18期"/>
    <s v="华东"/>
    <s v="杭州"/>
    <s v="二组"/>
    <s v="杭州二组"/>
    <s v="普通员工"/>
    <n v="12000.24"/>
    <n v="2020"/>
    <x v="2"/>
  </r>
  <r>
    <d v="2020-06-01T00:00:00"/>
    <n v="1000000037"/>
    <s v="借呗18期"/>
    <n v="1"/>
    <n v="12000.24"/>
    <s v="借呗"/>
    <s v="18期"/>
    <s v="华东"/>
    <s v="杭州"/>
    <s v="二组"/>
    <s v="杭州二组"/>
    <s v="普通员工"/>
    <n v="12000.24"/>
    <n v="2020"/>
    <x v="2"/>
  </r>
  <r>
    <d v="2020-06-02T00:00:00"/>
    <n v="1000000037"/>
    <s v="借呗6期"/>
    <n v="1"/>
    <n v="7000.18"/>
    <s v="借呗"/>
    <s v="6期"/>
    <s v="华东"/>
    <s v="杭州"/>
    <s v="二组"/>
    <s v="杭州二组"/>
    <s v="普通员工"/>
    <n v="7000.18"/>
    <n v="2020"/>
    <x v="2"/>
  </r>
  <r>
    <d v="2020-06-02T00:00:00"/>
    <n v="1000000037"/>
    <s v="借呗6期"/>
    <n v="1"/>
    <n v="7000.18"/>
    <s v="借呗"/>
    <s v="6期"/>
    <s v="华东"/>
    <s v="杭州"/>
    <s v="二组"/>
    <s v="杭州二组"/>
    <s v="普通员工"/>
    <n v="7000.18"/>
    <n v="2020"/>
    <x v="2"/>
  </r>
  <r>
    <d v="2020-06-02T00:00:00"/>
    <n v="1000000037"/>
    <s v="借呗12期"/>
    <n v="2"/>
    <n v="36000.449999999997"/>
    <s v="借呗"/>
    <s v="12期"/>
    <s v="华东"/>
    <s v="杭州"/>
    <s v="二组"/>
    <s v="杭州二组"/>
    <s v="普通员工"/>
    <n v="18000.22"/>
    <n v="2020"/>
    <x v="2"/>
  </r>
  <r>
    <d v="2020-06-02T00:00:00"/>
    <n v="1000000037"/>
    <s v="借呗12期"/>
    <n v="2"/>
    <n v="36000.449999999997"/>
    <s v="借呗"/>
    <s v="12期"/>
    <s v="华东"/>
    <s v="杭州"/>
    <s v="二组"/>
    <s v="杭州二组"/>
    <s v="普通员工"/>
    <n v="18000.22"/>
    <n v="2020"/>
    <x v="2"/>
  </r>
  <r>
    <d v="2020-06-03T00:00:00"/>
    <n v="1000000037"/>
    <s v="借呗6期"/>
    <n v="3"/>
    <n v="29001.160000000003"/>
    <s v="借呗"/>
    <s v="6期"/>
    <s v="华东"/>
    <s v="杭州"/>
    <s v="二组"/>
    <s v="杭州二组"/>
    <s v="普通员工"/>
    <n v="9667.0499999999993"/>
    <n v="2020"/>
    <x v="2"/>
  </r>
  <r>
    <d v="2020-06-03T00:00:00"/>
    <n v="1000000037"/>
    <s v="借呗6期"/>
    <n v="3"/>
    <n v="29001.160000000003"/>
    <s v="借呗"/>
    <s v="6期"/>
    <s v="华东"/>
    <s v="杭州"/>
    <s v="二组"/>
    <s v="杭州二组"/>
    <s v="普通员工"/>
    <n v="9667.0499999999993"/>
    <n v="2020"/>
    <x v="2"/>
  </r>
  <r>
    <d v="2020-06-04T00:00:00"/>
    <n v="1000000037"/>
    <s v="借呗6期"/>
    <n v="3"/>
    <n v="29677.469999999998"/>
    <s v="借呗"/>
    <s v="6期"/>
    <s v="华东"/>
    <s v="杭州"/>
    <s v="二组"/>
    <s v="杭州二组"/>
    <s v="普通员工"/>
    <n v="9892.49"/>
    <n v="2020"/>
    <x v="2"/>
  </r>
  <r>
    <d v="2020-06-04T00:00:00"/>
    <n v="1000000037"/>
    <s v="借呗6期"/>
    <n v="3"/>
    <n v="29677.469999999998"/>
    <s v="借呗"/>
    <s v="6期"/>
    <s v="华东"/>
    <s v="杭州"/>
    <s v="二组"/>
    <s v="杭州二组"/>
    <s v="普通员工"/>
    <n v="9892.49"/>
    <n v="2020"/>
    <x v="2"/>
  </r>
  <r>
    <d v="2020-06-04T00:00:00"/>
    <n v="1000000037"/>
    <s v="借呗12期"/>
    <n v="1"/>
    <n v="10000.030000000001"/>
    <s v="借呗"/>
    <s v="12期"/>
    <s v="华东"/>
    <s v="杭州"/>
    <s v="二组"/>
    <s v="杭州二组"/>
    <s v="普通员工"/>
    <n v="10000.030000000001"/>
    <n v="2020"/>
    <x v="2"/>
  </r>
  <r>
    <d v="2020-06-04T00:00:00"/>
    <n v="1000000037"/>
    <s v="借呗12期"/>
    <n v="1"/>
    <n v="10000.030000000001"/>
    <s v="借呗"/>
    <s v="12期"/>
    <s v="华东"/>
    <s v="杭州"/>
    <s v="二组"/>
    <s v="杭州二组"/>
    <s v="普通员工"/>
    <n v="10000.030000000001"/>
    <n v="2020"/>
    <x v="2"/>
  </r>
  <r>
    <d v="2020-06-05T00:00:00"/>
    <n v="1000000037"/>
    <s v="借呗6期"/>
    <n v="2"/>
    <n v="18000.57"/>
    <s v="借呗"/>
    <s v="6期"/>
    <s v="华东"/>
    <s v="杭州"/>
    <s v="二组"/>
    <s v="杭州二组"/>
    <s v="普通员工"/>
    <n v="9000.2800000000007"/>
    <n v="2020"/>
    <x v="2"/>
  </r>
  <r>
    <d v="2020-06-05T00:00:00"/>
    <n v="1000000037"/>
    <s v="借呗6期"/>
    <n v="2"/>
    <n v="18000.57"/>
    <s v="借呗"/>
    <s v="6期"/>
    <s v="华东"/>
    <s v="杭州"/>
    <s v="二组"/>
    <s v="杭州二组"/>
    <s v="普通员工"/>
    <n v="9000.2800000000007"/>
    <n v="2020"/>
    <x v="2"/>
  </r>
  <r>
    <d v="2020-06-05T00:00:00"/>
    <n v="1000000037"/>
    <s v="借呗12期"/>
    <n v="1"/>
    <n v="10000.16"/>
    <s v="借呗"/>
    <s v="12期"/>
    <s v="华东"/>
    <s v="杭州"/>
    <s v="二组"/>
    <s v="杭州二组"/>
    <s v="普通员工"/>
    <n v="10000.16"/>
    <n v="2020"/>
    <x v="2"/>
  </r>
  <r>
    <d v="2020-06-05T00:00:00"/>
    <n v="1000000037"/>
    <s v="借呗12期"/>
    <n v="1"/>
    <n v="10000.16"/>
    <s v="借呗"/>
    <s v="12期"/>
    <s v="华东"/>
    <s v="杭州"/>
    <s v="二组"/>
    <s v="杭州二组"/>
    <s v="普通员工"/>
    <n v="10000.16"/>
    <n v="2020"/>
    <x v="2"/>
  </r>
  <r>
    <d v="2020-06-06T00:00:00"/>
    <n v="1000000037"/>
    <s v="借呗18期"/>
    <n v="1"/>
    <n v="2400.63"/>
    <s v="借呗"/>
    <s v="18期"/>
    <s v="华东"/>
    <s v="杭州"/>
    <s v="二组"/>
    <s v="杭州二组"/>
    <s v="普通员工"/>
    <n v="2400.63"/>
    <n v="2020"/>
    <x v="2"/>
  </r>
  <r>
    <d v="2020-06-06T00:00:00"/>
    <n v="1000000037"/>
    <s v="借呗18期"/>
    <n v="1"/>
    <n v="2400.63"/>
    <s v="借呗"/>
    <s v="18期"/>
    <s v="华东"/>
    <s v="杭州"/>
    <s v="二组"/>
    <s v="杭州二组"/>
    <s v="普通员工"/>
    <n v="2400.63"/>
    <n v="2020"/>
    <x v="2"/>
  </r>
  <r>
    <d v="2020-06-07T00:00:00"/>
    <n v="1000000037"/>
    <s v="借呗6期"/>
    <n v="1"/>
    <n v="3064.18"/>
    <s v="借呗"/>
    <s v="6期"/>
    <s v="华东"/>
    <s v="杭州"/>
    <s v="二组"/>
    <s v="杭州二组"/>
    <s v="普通员工"/>
    <n v="3064.18"/>
    <n v="2020"/>
    <x v="2"/>
  </r>
  <r>
    <d v="2020-06-07T00:00:00"/>
    <n v="1000000037"/>
    <s v="借呗6期"/>
    <n v="1"/>
    <n v="3064.18"/>
    <s v="借呗"/>
    <s v="6期"/>
    <s v="华东"/>
    <s v="杭州"/>
    <s v="二组"/>
    <s v="杭州二组"/>
    <s v="普通员工"/>
    <n v="3064.18"/>
    <n v="2020"/>
    <x v="2"/>
  </r>
  <r>
    <d v="2020-06-07T00:00:00"/>
    <n v="1000000037"/>
    <s v="借呗12期"/>
    <n v="1"/>
    <n v="10000.4"/>
    <s v="借呗"/>
    <s v="12期"/>
    <s v="华东"/>
    <s v="杭州"/>
    <s v="二组"/>
    <s v="杭州二组"/>
    <s v="普通员工"/>
    <n v="10000.4"/>
    <n v="2020"/>
    <x v="2"/>
  </r>
  <r>
    <d v="2020-06-07T00:00:00"/>
    <n v="1000000037"/>
    <s v="借呗12期"/>
    <n v="1"/>
    <n v="10000.4"/>
    <s v="借呗"/>
    <s v="12期"/>
    <s v="华东"/>
    <s v="杭州"/>
    <s v="二组"/>
    <s v="杭州二组"/>
    <s v="普通员工"/>
    <n v="10000.4"/>
    <n v="2020"/>
    <x v="2"/>
  </r>
  <r>
    <d v="2020-06-08T00:00:00"/>
    <n v="1000000037"/>
    <s v="借呗6期"/>
    <n v="1"/>
    <n v="5500.39"/>
    <s v="借呗"/>
    <s v="6期"/>
    <s v="华东"/>
    <s v="杭州"/>
    <s v="二组"/>
    <s v="杭州二组"/>
    <s v="普通员工"/>
    <n v="5500.39"/>
    <n v="2020"/>
    <x v="2"/>
  </r>
  <r>
    <d v="2020-06-08T00:00:00"/>
    <n v="1000000037"/>
    <s v="借呗6期"/>
    <n v="1"/>
    <n v="5500.39"/>
    <s v="借呗"/>
    <s v="6期"/>
    <s v="华东"/>
    <s v="杭州"/>
    <s v="二组"/>
    <s v="杭州二组"/>
    <s v="普通员工"/>
    <n v="5500.39"/>
    <n v="2020"/>
    <x v="2"/>
  </r>
  <r>
    <d v="2020-06-01T00:00:00"/>
    <n v="1000000039"/>
    <s v="借呗6期"/>
    <n v="2"/>
    <n v="16000.54"/>
    <s v="借呗"/>
    <s v="6期"/>
    <s v="华东"/>
    <s v="苏州"/>
    <s v="二组"/>
    <s v="苏州二组"/>
    <s v="管理人员"/>
    <n v="8000.27"/>
    <n v="2020"/>
    <x v="2"/>
  </r>
  <r>
    <d v="2020-06-01T00:00:00"/>
    <n v="1000000039"/>
    <s v="借呗6期"/>
    <n v="2"/>
    <n v="16000.54"/>
    <s v="借呗"/>
    <s v="6期"/>
    <s v="华东"/>
    <s v="苏州"/>
    <s v="二组"/>
    <s v="苏州二组"/>
    <s v="管理人员"/>
    <n v="8000.27"/>
    <n v="2020"/>
    <x v="2"/>
  </r>
  <r>
    <d v="2020-06-02T00:00:00"/>
    <n v="1000000039"/>
    <s v="借呗6期"/>
    <n v="1"/>
    <n v="700.41"/>
    <s v="借呗"/>
    <s v="6期"/>
    <s v="华东"/>
    <s v="苏州"/>
    <s v="二组"/>
    <s v="苏州二组"/>
    <s v="管理人员"/>
    <n v="700.41"/>
    <n v="2020"/>
    <x v="2"/>
  </r>
  <r>
    <d v="2020-06-02T00:00:00"/>
    <n v="1000000039"/>
    <s v="借呗6期"/>
    <n v="1"/>
    <n v="700.41"/>
    <s v="借呗"/>
    <s v="6期"/>
    <s v="华东"/>
    <s v="苏州"/>
    <s v="二组"/>
    <s v="苏州二组"/>
    <s v="管理人员"/>
    <n v="700.41"/>
    <n v="2020"/>
    <x v="2"/>
  </r>
  <r>
    <d v="2020-06-03T00:00:00"/>
    <n v="1000000039"/>
    <s v="借呗6期"/>
    <n v="2"/>
    <n v="6500.8"/>
    <s v="借呗"/>
    <s v="6期"/>
    <s v="华东"/>
    <s v="苏州"/>
    <s v="二组"/>
    <s v="苏州二组"/>
    <s v="管理人员"/>
    <n v="3250.4"/>
    <n v="2020"/>
    <x v="2"/>
  </r>
  <r>
    <d v="2020-06-03T00:00:00"/>
    <n v="1000000039"/>
    <s v="借呗6期"/>
    <n v="2"/>
    <n v="6500.8"/>
    <s v="借呗"/>
    <s v="6期"/>
    <s v="华东"/>
    <s v="苏州"/>
    <s v="二组"/>
    <s v="苏州二组"/>
    <s v="管理人员"/>
    <n v="3250.4"/>
    <n v="2020"/>
    <x v="2"/>
  </r>
  <r>
    <d v="2020-06-04T00:00:00"/>
    <n v="1000000039"/>
    <s v="借呗6期"/>
    <n v="2"/>
    <n v="2469.6400000000003"/>
    <s v="借呗"/>
    <s v="6期"/>
    <s v="华东"/>
    <s v="苏州"/>
    <s v="二组"/>
    <s v="苏州二组"/>
    <s v="管理人员"/>
    <n v="1234.82"/>
    <n v="2020"/>
    <x v="2"/>
  </r>
  <r>
    <d v="2020-06-04T00:00:00"/>
    <n v="1000000039"/>
    <s v="借呗6期"/>
    <n v="2"/>
    <n v="2469.6400000000003"/>
    <s v="借呗"/>
    <s v="6期"/>
    <s v="华东"/>
    <s v="苏州"/>
    <s v="二组"/>
    <s v="苏州二组"/>
    <s v="管理人员"/>
    <n v="1234.82"/>
    <n v="2020"/>
    <x v="2"/>
  </r>
  <r>
    <d v="2020-06-04T00:00:00"/>
    <n v="1000000039"/>
    <s v="借呗12期"/>
    <n v="1"/>
    <n v="7000.57"/>
    <s v="借呗"/>
    <s v="12期"/>
    <s v="华东"/>
    <s v="苏州"/>
    <s v="二组"/>
    <s v="苏州二组"/>
    <s v="管理人员"/>
    <n v="7000.57"/>
    <n v="2020"/>
    <x v="2"/>
  </r>
  <r>
    <d v="2020-06-04T00:00:00"/>
    <n v="1000000039"/>
    <s v="借呗12期"/>
    <n v="1"/>
    <n v="7000.57"/>
    <s v="借呗"/>
    <s v="12期"/>
    <s v="华东"/>
    <s v="苏州"/>
    <s v="二组"/>
    <s v="苏州二组"/>
    <s v="管理人员"/>
    <n v="7000.57"/>
    <n v="2020"/>
    <x v="2"/>
  </r>
  <r>
    <d v="2020-06-04T00:00:00"/>
    <n v="1000000039"/>
    <s v="借呗18期"/>
    <n v="1"/>
    <n v="2350.1999999999998"/>
    <s v="借呗"/>
    <s v="18期"/>
    <s v="华东"/>
    <s v="苏州"/>
    <s v="二组"/>
    <s v="苏州二组"/>
    <s v="管理人员"/>
    <n v="2350.1999999999998"/>
    <n v="2020"/>
    <x v="2"/>
  </r>
  <r>
    <d v="2020-06-04T00:00:00"/>
    <n v="1000000039"/>
    <s v="借呗18期"/>
    <n v="1"/>
    <n v="2350.1999999999998"/>
    <s v="借呗"/>
    <s v="18期"/>
    <s v="华东"/>
    <s v="苏州"/>
    <s v="二组"/>
    <s v="苏州二组"/>
    <s v="管理人员"/>
    <n v="2350.1999999999998"/>
    <n v="2020"/>
    <x v="2"/>
  </r>
  <r>
    <d v="2020-06-05T00:00:00"/>
    <n v="1000000039"/>
    <s v="借呗12期"/>
    <n v="1"/>
    <n v="9000.3700000000008"/>
    <s v="借呗"/>
    <s v="12期"/>
    <s v="华东"/>
    <s v="苏州"/>
    <s v="二组"/>
    <s v="苏州二组"/>
    <s v="管理人员"/>
    <n v="9000.3700000000008"/>
    <n v="2020"/>
    <x v="2"/>
  </r>
  <r>
    <d v="2020-06-05T00:00:00"/>
    <n v="1000000039"/>
    <s v="借呗12期"/>
    <n v="1"/>
    <n v="9000.3700000000008"/>
    <s v="借呗"/>
    <s v="12期"/>
    <s v="华东"/>
    <s v="苏州"/>
    <s v="二组"/>
    <s v="苏州二组"/>
    <s v="管理人员"/>
    <n v="9000.3700000000008"/>
    <n v="2020"/>
    <x v="2"/>
  </r>
  <r>
    <d v="2020-06-05T00:00:00"/>
    <n v="1000000039"/>
    <s v="借呗18期"/>
    <n v="1"/>
    <n v="16000.41"/>
    <s v="借呗"/>
    <s v="18期"/>
    <s v="华东"/>
    <s v="苏州"/>
    <s v="二组"/>
    <s v="苏州二组"/>
    <s v="管理人员"/>
    <n v="16000.41"/>
    <n v="2020"/>
    <x v="2"/>
  </r>
  <r>
    <d v="2020-06-05T00:00:00"/>
    <n v="1000000039"/>
    <s v="借呗18期"/>
    <n v="1"/>
    <n v="16000.41"/>
    <s v="借呗"/>
    <s v="18期"/>
    <s v="华东"/>
    <s v="苏州"/>
    <s v="二组"/>
    <s v="苏州二组"/>
    <s v="管理人员"/>
    <n v="16000.41"/>
    <n v="2020"/>
    <x v="2"/>
  </r>
  <r>
    <d v="2020-06-06T00:00:00"/>
    <n v="1000000039"/>
    <s v="借呗6期"/>
    <n v="1"/>
    <n v="3000.16"/>
    <s v="借呗"/>
    <s v="6期"/>
    <s v="华东"/>
    <s v="苏州"/>
    <s v="二组"/>
    <s v="苏州二组"/>
    <s v="管理人员"/>
    <n v="3000.16"/>
    <n v="2020"/>
    <x v="2"/>
  </r>
  <r>
    <d v="2020-06-06T00:00:00"/>
    <n v="1000000039"/>
    <s v="借呗6期"/>
    <n v="1"/>
    <n v="3000.16"/>
    <s v="借呗"/>
    <s v="6期"/>
    <s v="华东"/>
    <s v="苏州"/>
    <s v="二组"/>
    <s v="苏州二组"/>
    <s v="管理人员"/>
    <n v="3000.16"/>
    <n v="2020"/>
    <x v="2"/>
  </r>
  <r>
    <d v="2020-06-06T00:00:00"/>
    <n v="1000000039"/>
    <s v="借呗12期"/>
    <n v="1"/>
    <n v="12999.93"/>
    <s v="借呗"/>
    <s v="12期"/>
    <s v="华东"/>
    <s v="苏州"/>
    <s v="二组"/>
    <s v="苏州二组"/>
    <s v="管理人员"/>
    <n v="12999.93"/>
    <n v="2020"/>
    <x v="2"/>
  </r>
  <r>
    <d v="2020-06-06T00:00:00"/>
    <n v="1000000039"/>
    <s v="借呗12期"/>
    <n v="1"/>
    <n v="12999.93"/>
    <s v="借呗"/>
    <s v="12期"/>
    <s v="华东"/>
    <s v="苏州"/>
    <s v="二组"/>
    <s v="苏州二组"/>
    <s v="管理人员"/>
    <n v="12999.93"/>
    <n v="2020"/>
    <x v="2"/>
  </r>
  <r>
    <d v="2020-06-07T00:00:00"/>
    <n v="1000000039"/>
    <s v="借呗6期"/>
    <n v="1"/>
    <n v="17000.32"/>
    <s v="借呗"/>
    <s v="6期"/>
    <s v="华东"/>
    <s v="苏州"/>
    <s v="二组"/>
    <s v="苏州二组"/>
    <s v="管理人员"/>
    <n v="17000.32"/>
    <n v="2020"/>
    <x v="2"/>
  </r>
  <r>
    <d v="2020-06-07T00:00:00"/>
    <n v="1000000039"/>
    <s v="借呗6期"/>
    <n v="1"/>
    <n v="17000.32"/>
    <s v="借呗"/>
    <s v="6期"/>
    <s v="华东"/>
    <s v="苏州"/>
    <s v="二组"/>
    <s v="苏州二组"/>
    <s v="管理人员"/>
    <n v="17000.32"/>
    <n v="2020"/>
    <x v="2"/>
  </r>
  <r>
    <d v="2020-06-01T00:00:00"/>
    <n v="1000000040"/>
    <s v="借呗6期"/>
    <n v="1"/>
    <n v="14000.38"/>
    <s v="借呗"/>
    <s v="6期"/>
    <s v="华西北"/>
    <s v="北京"/>
    <s v="四组"/>
    <s v="北京四组"/>
    <s v="管理人员"/>
    <n v="14000.38"/>
    <n v="2020"/>
    <x v="2"/>
  </r>
  <r>
    <d v="2020-06-01T00:00:00"/>
    <n v="1000000040"/>
    <s v="借呗6期"/>
    <n v="1"/>
    <n v="14000.38"/>
    <s v="借呗"/>
    <s v="6期"/>
    <s v="华西北"/>
    <s v="北京"/>
    <s v="四组"/>
    <s v="北京四组"/>
    <s v="管理人员"/>
    <n v="14000.38"/>
    <n v="2020"/>
    <x v="2"/>
  </r>
  <r>
    <d v="2020-06-01T00:00:00"/>
    <n v="1000000040"/>
    <s v="借呗12期"/>
    <n v="1"/>
    <n v="1000.19"/>
    <s v="借呗"/>
    <s v="12期"/>
    <s v="华西北"/>
    <s v="北京"/>
    <s v="四组"/>
    <s v="北京四组"/>
    <s v="管理人员"/>
    <n v="1000.19"/>
    <n v="2020"/>
    <x v="2"/>
  </r>
  <r>
    <d v="2020-06-01T00:00:00"/>
    <n v="1000000040"/>
    <s v="借呗12期"/>
    <n v="1"/>
    <n v="1000.19"/>
    <s v="借呗"/>
    <s v="12期"/>
    <s v="华西北"/>
    <s v="北京"/>
    <s v="四组"/>
    <s v="北京四组"/>
    <s v="管理人员"/>
    <n v="1000.19"/>
    <n v="2020"/>
    <x v="2"/>
  </r>
  <r>
    <d v="2020-06-02T00:00:00"/>
    <n v="1000000040"/>
    <s v="借呗6期"/>
    <n v="1"/>
    <n v="943.19"/>
    <s v="借呗"/>
    <s v="6期"/>
    <s v="华西北"/>
    <s v="北京"/>
    <s v="四组"/>
    <s v="北京四组"/>
    <s v="管理人员"/>
    <n v="943.19"/>
    <n v="2020"/>
    <x v="2"/>
  </r>
  <r>
    <d v="2020-06-02T00:00:00"/>
    <n v="1000000040"/>
    <s v="借呗6期"/>
    <n v="1"/>
    <n v="943.19"/>
    <s v="借呗"/>
    <s v="6期"/>
    <s v="华西北"/>
    <s v="北京"/>
    <s v="四组"/>
    <s v="北京四组"/>
    <s v="管理人员"/>
    <n v="943.19"/>
    <n v="2020"/>
    <x v="2"/>
  </r>
  <r>
    <d v="2020-06-03T00:00:00"/>
    <n v="1000000040"/>
    <s v="借呗12期"/>
    <n v="2"/>
    <n v="25000.69"/>
    <s v="借呗"/>
    <s v="12期"/>
    <s v="华西北"/>
    <s v="北京"/>
    <s v="四组"/>
    <s v="北京四组"/>
    <s v="管理人员"/>
    <n v="12500.34"/>
    <n v="2020"/>
    <x v="2"/>
  </r>
  <r>
    <d v="2020-06-03T00:00:00"/>
    <n v="1000000040"/>
    <s v="借呗12期"/>
    <n v="2"/>
    <n v="25000.69"/>
    <s v="借呗"/>
    <s v="12期"/>
    <s v="华西北"/>
    <s v="北京"/>
    <s v="四组"/>
    <s v="北京四组"/>
    <s v="管理人员"/>
    <n v="12500.34"/>
    <n v="2020"/>
    <x v="2"/>
  </r>
  <r>
    <d v="2020-06-04T00:00:00"/>
    <n v="1000000040"/>
    <s v="借呗6期"/>
    <n v="1"/>
    <n v="1287.1400000000001"/>
    <s v="借呗"/>
    <s v="6期"/>
    <s v="华西北"/>
    <s v="北京"/>
    <s v="四组"/>
    <s v="北京四组"/>
    <s v="管理人员"/>
    <n v="1287.1400000000001"/>
    <n v="2020"/>
    <x v="2"/>
  </r>
  <r>
    <d v="2020-06-04T00:00:00"/>
    <n v="1000000040"/>
    <s v="借呗6期"/>
    <n v="1"/>
    <n v="1287.1400000000001"/>
    <s v="借呗"/>
    <s v="6期"/>
    <s v="华西北"/>
    <s v="北京"/>
    <s v="四组"/>
    <s v="北京四组"/>
    <s v="管理人员"/>
    <n v="1287.1400000000001"/>
    <n v="2020"/>
    <x v="2"/>
  </r>
  <r>
    <d v="2020-06-04T00:00:00"/>
    <n v="1000000040"/>
    <s v="借呗12期"/>
    <n v="1"/>
    <n v="25000.69"/>
    <s v="借呗"/>
    <s v="12期"/>
    <s v="华西北"/>
    <s v="北京"/>
    <s v="四组"/>
    <s v="北京四组"/>
    <s v="管理人员"/>
    <n v="25000.69"/>
    <n v="2020"/>
    <x v="2"/>
  </r>
  <r>
    <d v="2020-06-04T00:00:00"/>
    <n v="1000000040"/>
    <s v="借呗12期"/>
    <n v="1"/>
    <n v="25000.69"/>
    <s v="借呗"/>
    <s v="12期"/>
    <s v="华西北"/>
    <s v="北京"/>
    <s v="四组"/>
    <s v="北京四组"/>
    <s v="管理人员"/>
    <n v="25000.69"/>
    <n v="2020"/>
    <x v="2"/>
  </r>
  <r>
    <d v="2020-06-05T00:00:00"/>
    <n v="1000000040"/>
    <s v="借呗12期"/>
    <n v="4"/>
    <n v="31501.379999999997"/>
    <s v="借呗"/>
    <s v="12期"/>
    <s v="华西北"/>
    <s v="北京"/>
    <s v="四组"/>
    <s v="北京四组"/>
    <s v="管理人员"/>
    <n v="7875.34"/>
    <n v="2020"/>
    <x v="2"/>
  </r>
  <r>
    <d v="2020-06-05T00:00:00"/>
    <n v="1000000040"/>
    <s v="借呗12期"/>
    <n v="4"/>
    <n v="31501.379999999997"/>
    <s v="借呗"/>
    <s v="12期"/>
    <s v="华西北"/>
    <s v="北京"/>
    <s v="四组"/>
    <s v="北京四组"/>
    <s v="管理人员"/>
    <n v="7875.34"/>
    <n v="2020"/>
    <x v="2"/>
  </r>
  <r>
    <d v="2020-06-07T00:00:00"/>
    <n v="1000000040"/>
    <s v="借呗12期"/>
    <n v="1"/>
    <n v="15000.44"/>
    <s v="借呗"/>
    <s v="12期"/>
    <s v="华西北"/>
    <s v="北京"/>
    <s v="四组"/>
    <s v="北京四组"/>
    <s v="管理人员"/>
    <n v="15000.44"/>
    <n v="2020"/>
    <x v="2"/>
  </r>
  <r>
    <d v="2020-06-07T00:00:00"/>
    <n v="1000000040"/>
    <s v="借呗12期"/>
    <n v="1"/>
    <n v="15000.44"/>
    <s v="借呗"/>
    <s v="12期"/>
    <s v="华西北"/>
    <s v="北京"/>
    <s v="四组"/>
    <s v="北京四组"/>
    <s v="管理人员"/>
    <n v="15000.44"/>
    <n v="2020"/>
    <x v="2"/>
  </r>
  <r>
    <d v="2020-06-02T00:00:00"/>
    <n v="1000000041"/>
    <s v="借呗12期"/>
    <n v="1"/>
    <n v="5000.4799999999996"/>
    <s v="借呗"/>
    <s v="12期"/>
    <s v="华西北"/>
    <s v="北京"/>
    <s v="四组"/>
    <s v="北京四组"/>
    <s v="普通员工"/>
    <n v="5000.4799999999996"/>
    <n v="2020"/>
    <x v="2"/>
  </r>
  <r>
    <d v="2020-06-02T00:00:00"/>
    <n v="1000000041"/>
    <s v="借呗12期"/>
    <n v="1"/>
    <n v="5000.4799999999996"/>
    <s v="借呗"/>
    <s v="12期"/>
    <s v="华西北"/>
    <s v="北京"/>
    <s v="四组"/>
    <s v="北京四组"/>
    <s v="普通员工"/>
    <n v="5000.4799999999996"/>
    <n v="2020"/>
    <x v="2"/>
  </r>
  <r>
    <d v="2020-06-03T00:00:00"/>
    <n v="1000000041"/>
    <s v="借呗6期"/>
    <n v="1"/>
    <n v="14000.46"/>
    <s v="借呗"/>
    <s v="6期"/>
    <s v="华西北"/>
    <s v="北京"/>
    <s v="四组"/>
    <s v="北京四组"/>
    <s v="普通员工"/>
    <n v="14000.46"/>
    <n v="2020"/>
    <x v="2"/>
  </r>
  <r>
    <d v="2020-06-03T00:00:00"/>
    <n v="1000000041"/>
    <s v="借呗6期"/>
    <n v="1"/>
    <n v="14000.46"/>
    <s v="借呗"/>
    <s v="6期"/>
    <s v="华西北"/>
    <s v="北京"/>
    <s v="四组"/>
    <s v="北京四组"/>
    <s v="普通员工"/>
    <n v="14000.46"/>
    <n v="2020"/>
    <x v="2"/>
  </r>
  <r>
    <d v="2020-06-04T00:00:00"/>
    <n v="1000000041"/>
    <s v="借呗6期"/>
    <n v="1"/>
    <n v="8999.93"/>
    <s v="借呗"/>
    <s v="6期"/>
    <s v="华西北"/>
    <s v="北京"/>
    <s v="四组"/>
    <s v="北京四组"/>
    <s v="普通员工"/>
    <n v="8999.93"/>
    <n v="2020"/>
    <x v="2"/>
  </r>
  <r>
    <d v="2020-06-04T00:00:00"/>
    <n v="1000000041"/>
    <s v="借呗6期"/>
    <n v="1"/>
    <n v="8999.93"/>
    <s v="借呗"/>
    <s v="6期"/>
    <s v="华西北"/>
    <s v="北京"/>
    <s v="四组"/>
    <s v="北京四组"/>
    <s v="普通员工"/>
    <n v="8999.93"/>
    <n v="2020"/>
    <x v="2"/>
  </r>
  <r>
    <d v="2020-06-04T00:00:00"/>
    <n v="1000000041"/>
    <s v="借呗12期"/>
    <n v="2"/>
    <n v="20001.03"/>
    <s v="借呗"/>
    <s v="12期"/>
    <s v="华西北"/>
    <s v="北京"/>
    <s v="四组"/>
    <s v="北京四组"/>
    <s v="普通员工"/>
    <n v="10000.52"/>
    <n v="2020"/>
    <x v="2"/>
  </r>
  <r>
    <d v="2020-06-04T00:00:00"/>
    <n v="1000000041"/>
    <s v="借呗12期"/>
    <n v="2"/>
    <n v="20001.03"/>
    <s v="借呗"/>
    <s v="12期"/>
    <s v="华西北"/>
    <s v="北京"/>
    <s v="四组"/>
    <s v="北京四组"/>
    <s v="普通员工"/>
    <n v="10000.52"/>
    <n v="2020"/>
    <x v="2"/>
  </r>
  <r>
    <d v="2020-06-05T00:00:00"/>
    <n v="1000000041"/>
    <s v="借呗12期"/>
    <n v="2"/>
    <n v="35000.75"/>
    <s v="借呗"/>
    <s v="12期"/>
    <s v="华西北"/>
    <s v="北京"/>
    <s v="四组"/>
    <s v="北京四组"/>
    <s v="普通员工"/>
    <n v="17500.38"/>
    <n v="2020"/>
    <x v="2"/>
  </r>
  <r>
    <d v="2020-06-05T00:00:00"/>
    <n v="1000000041"/>
    <s v="借呗12期"/>
    <n v="2"/>
    <n v="35000.75"/>
    <s v="借呗"/>
    <s v="12期"/>
    <s v="华西北"/>
    <s v="北京"/>
    <s v="四组"/>
    <s v="北京四组"/>
    <s v="普通员工"/>
    <n v="17500.38"/>
    <n v="2020"/>
    <x v="2"/>
  </r>
  <r>
    <d v="2020-06-06T00:00:00"/>
    <n v="1000000041"/>
    <s v="借呗6期"/>
    <n v="4"/>
    <n v="60001.2"/>
    <s v="借呗"/>
    <s v="6期"/>
    <s v="华西北"/>
    <s v="北京"/>
    <s v="四组"/>
    <s v="北京四组"/>
    <s v="普通员工"/>
    <n v="15000.3"/>
    <n v="2020"/>
    <x v="2"/>
  </r>
  <r>
    <d v="2020-06-06T00:00:00"/>
    <n v="1000000041"/>
    <s v="借呗6期"/>
    <n v="4"/>
    <n v="60001.2"/>
    <s v="借呗"/>
    <s v="6期"/>
    <s v="华西北"/>
    <s v="北京"/>
    <s v="四组"/>
    <s v="北京四组"/>
    <s v="普通员工"/>
    <n v="15000.3"/>
    <n v="2020"/>
    <x v="2"/>
  </r>
  <r>
    <d v="2020-06-06T00:00:00"/>
    <n v="1000000041"/>
    <s v="借呗12期"/>
    <n v="1"/>
    <n v="17000.38"/>
    <s v="借呗"/>
    <s v="12期"/>
    <s v="华西北"/>
    <s v="北京"/>
    <s v="四组"/>
    <s v="北京四组"/>
    <s v="普通员工"/>
    <n v="17000.38"/>
    <n v="2020"/>
    <x v="2"/>
  </r>
  <r>
    <d v="2020-06-06T00:00:00"/>
    <n v="1000000041"/>
    <s v="借呗12期"/>
    <n v="1"/>
    <n v="17000.38"/>
    <s v="借呗"/>
    <s v="12期"/>
    <s v="华西北"/>
    <s v="北京"/>
    <s v="四组"/>
    <s v="北京四组"/>
    <s v="普通员工"/>
    <n v="17000.38"/>
    <n v="2020"/>
    <x v="2"/>
  </r>
  <r>
    <d v="2020-06-07T00:00:00"/>
    <n v="1000000041"/>
    <s v="借呗6期"/>
    <n v="1"/>
    <n v="1387.09"/>
    <s v="借呗"/>
    <s v="6期"/>
    <s v="华西北"/>
    <s v="北京"/>
    <s v="四组"/>
    <s v="北京四组"/>
    <s v="普通员工"/>
    <n v="1387.09"/>
    <n v="2020"/>
    <x v="2"/>
  </r>
  <r>
    <d v="2020-06-07T00:00:00"/>
    <n v="1000000041"/>
    <s v="借呗6期"/>
    <n v="1"/>
    <n v="1387.09"/>
    <s v="借呗"/>
    <s v="6期"/>
    <s v="华西北"/>
    <s v="北京"/>
    <s v="四组"/>
    <s v="北京四组"/>
    <s v="普通员工"/>
    <n v="1387.09"/>
    <n v="2020"/>
    <x v="2"/>
  </r>
  <r>
    <d v="2020-06-07T00:00:00"/>
    <n v="1000000041"/>
    <s v="借呗12期"/>
    <n v="1"/>
    <n v="20000.509999999998"/>
    <s v="借呗"/>
    <s v="12期"/>
    <s v="华西北"/>
    <s v="北京"/>
    <s v="四组"/>
    <s v="北京四组"/>
    <s v="普通员工"/>
    <n v="20000.509999999998"/>
    <n v="2020"/>
    <x v="2"/>
  </r>
  <r>
    <d v="2020-06-07T00:00:00"/>
    <n v="1000000041"/>
    <s v="借呗12期"/>
    <n v="1"/>
    <n v="20000.509999999998"/>
    <s v="借呗"/>
    <s v="12期"/>
    <s v="华西北"/>
    <s v="北京"/>
    <s v="四组"/>
    <s v="北京四组"/>
    <s v="普通员工"/>
    <n v="20000.509999999998"/>
    <n v="2020"/>
    <x v="2"/>
  </r>
  <r>
    <d v="2020-06-01T00:00:00"/>
    <n v="1000000044"/>
    <s v="借呗12期"/>
    <n v="2"/>
    <n v="32001.190000000002"/>
    <s v="借呗"/>
    <s v="12期"/>
    <s v="华西北"/>
    <s v="北京"/>
    <s v="三组"/>
    <s v="北京三组"/>
    <s v="管理人员"/>
    <n v="16000.6"/>
    <n v="2020"/>
    <x v="2"/>
  </r>
  <r>
    <d v="2020-06-01T00:00:00"/>
    <n v="1000000044"/>
    <s v="借呗12期"/>
    <n v="2"/>
    <n v="32001.190000000002"/>
    <s v="借呗"/>
    <s v="12期"/>
    <s v="华西北"/>
    <s v="北京"/>
    <s v="三组"/>
    <s v="北京三组"/>
    <s v="管理人员"/>
    <n v="16000.6"/>
    <n v="2020"/>
    <x v="2"/>
  </r>
  <r>
    <d v="2020-06-03T00:00:00"/>
    <n v="1000000044"/>
    <s v="借呗12期"/>
    <n v="1"/>
    <n v="10000.39"/>
    <s v="借呗"/>
    <s v="12期"/>
    <s v="华西北"/>
    <s v="北京"/>
    <s v="三组"/>
    <s v="北京三组"/>
    <s v="管理人员"/>
    <n v="10000.39"/>
    <n v="2020"/>
    <x v="2"/>
  </r>
  <r>
    <d v="2020-06-03T00:00:00"/>
    <n v="1000000044"/>
    <s v="借呗12期"/>
    <n v="1"/>
    <n v="10000.39"/>
    <s v="借呗"/>
    <s v="12期"/>
    <s v="华西北"/>
    <s v="北京"/>
    <s v="三组"/>
    <s v="北京三组"/>
    <s v="管理人员"/>
    <n v="10000.39"/>
    <n v="2020"/>
    <x v="2"/>
  </r>
  <r>
    <d v="2020-06-04T00:00:00"/>
    <n v="1000000044"/>
    <s v="借呗6期"/>
    <n v="2"/>
    <n v="29000.720000000001"/>
    <s v="借呗"/>
    <s v="6期"/>
    <s v="华西北"/>
    <s v="北京"/>
    <s v="三组"/>
    <s v="北京三组"/>
    <s v="管理人员"/>
    <n v="14500.36"/>
    <n v="2020"/>
    <x v="2"/>
  </r>
  <r>
    <d v="2020-06-04T00:00:00"/>
    <n v="1000000044"/>
    <s v="借呗6期"/>
    <n v="2"/>
    <n v="29000.720000000001"/>
    <s v="借呗"/>
    <s v="6期"/>
    <s v="华西北"/>
    <s v="北京"/>
    <s v="三组"/>
    <s v="北京三组"/>
    <s v="管理人员"/>
    <n v="14500.36"/>
    <n v="2020"/>
    <x v="2"/>
  </r>
  <r>
    <d v="2020-06-05T00:00:00"/>
    <n v="1000000044"/>
    <s v="借呗6期"/>
    <n v="3"/>
    <n v="7027.59"/>
    <s v="借呗"/>
    <s v="6期"/>
    <s v="华西北"/>
    <s v="北京"/>
    <s v="三组"/>
    <s v="北京三组"/>
    <s v="管理人员"/>
    <n v="2342.5300000000002"/>
    <n v="2020"/>
    <x v="2"/>
  </r>
  <r>
    <d v="2020-06-05T00:00:00"/>
    <n v="1000000044"/>
    <s v="借呗6期"/>
    <n v="3"/>
    <n v="7027.59"/>
    <s v="借呗"/>
    <s v="6期"/>
    <s v="华西北"/>
    <s v="北京"/>
    <s v="三组"/>
    <s v="北京三组"/>
    <s v="管理人员"/>
    <n v="2342.5300000000002"/>
    <n v="2020"/>
    <x v="2"/>
  </r>
  <r>
    <d v="2020-06-07T00:00:00"/>
    <n v="1000000044"/>
    <s v="借呗6期"/>
    <n v="2"/>
    <n v="24001.15"/>
    <s v="借呗"/>
    <s v="6期"/>
    <s v="华西北"/>
    <s v="北京"/>
    <s v="三组"/>
    <s v="北京三组"/>
    <s v="管理人员"/>
    <n v="12000.58"/>
    <n v="2020"/>
    <x v="2"/>
  </r>
  <r>
    <d v="2020-06-07T00:00:00"/>
    <n v="1000000044"/>
    <s v="借呗6期"/>
    <n v="2"/>
    <n v="24001.15"/>
    <s v="借呗"/>
    <s v="6期"/>
    <s v="华西北"/>
    <s v="北京"/>
    <s v="三组"/>
    <s v="北京三组"/>
    <s v="管理人员"/>
    <n v="12000.58"/>
    <n v="2020"/>
    <x v="2"/>
  </r>
  <r>
    <d v="2020-06-08T00:00:00"/>
    <n v="1000000044"/>
    <s v="借呗6期"/>
    <n v="1"/>
    <n v="1578.72"/>
    <s v="借呗"/>
    <s v="6期"/>
    <s v="华西北"/>
    <s v="北京"/>
    <s v="三组"/>
    <s v="北京三组"/>
    <s v="管理人员"/>
    <n v="1578.72"/>
    <n v="2020"/>
    <x v="2"/>
  </r>
  <r>
    <d v="2020-06-08T00:00:00"/>
    <n v="1000000044"/>
    <s v="借呗6期"/>
    <n v="1"/>
    <n v="1578.72"/>
    <s v="借呗"/>
    <s v="6期"/>
    <s v="华西北"/>
    <s v="北京"/>
    <s v="三组"/>
    <s v="北京三组"/>
    <s v="管理人员"/>
    <n v="1578.72"/>
    <n v="2020"/>
    <x v="2"/>
  </r>
  <r>
    <d v="2020-06-08T00:00:00"/>
    <n v="1000000044"/>
    <s v="借呗12期"/>
    <n v="1"/>
    <n v="10000.040000000001"/>
    <s v="借呗"/>
    <s v="12期"/>
    <s v="华西北"/>
    <s v="北京"/>
    <s v="三组"/>
    <s v="北京三组"/>
    <s v="管理人员"/>
    <n v="10000.040000000001"/>
    <n v="2020"/>
    <x v="2"/>
  </r>
  <r>
    <d v="2020-06-08T00:00:00"/>
    <n v="1000000044"/>
    <s v="借呗12期"/>
    <n v="1"/>
    <n v="10000.040000000001"/>
    <s v="借呗"/>
    <s v="12期"/>
    <s v="华西北"/>
    <s v="北京"/>
    <s v="三组"/>
    <s v="北京三组"/>
    <s v="管理人员"/>
    <n v="10000.040000000001"/>
    <n v="2020"/>
    <x v="2"/>
  </r>
  <r>
    <d v="2020-06-02T00:00:00"/>
    <n v="1000000043"/>
    <s v="借呗6期"/>
    <n v="1"/>
    <n v="7000.68"/>
    <s v="借呗"/>
    <s v="6期"/>
    <s v="华西北"/>
    <s v="成都"/>
    <s v="一组"/>
    <s v="成都一组"/>
    <s v="普通员工"/>
    <n v="7000.68"/>
    <n v="2020"/>
    <x v="2"/>
  </r>
  <r>
    <d v="2020-06-02T00:00:00"/>
    <n v="1000000043"/>
    <s v="借呗6期"/>
    <n v="1"/>
    <n v="7000.68"/>
    <s v="借呗"/>
    <s v="6期"/>
    <s v="华西北"/>
    <s v="成都"/>
    <s v="一组"/>
    <s v="成都一组"/>
    <s v="普通员工"/>
    <n v="7000.68"/>
    <n v="2020"/>
    <x v="2"/>
  </r>
  <r>
    <d v="2020-06-02T00:00:00"/>
    <n v="1000000043"/>
    <s v="借呗18期"/>
    <n v="1"/>
    <n v="1405.57"/>
    <s v="借呗"/>
    <s v="18期"/>
    <s v="华西北"/>
    <s v="成都"/>
    <s v="一组"/>
    <s v="成都一组"/>
    <s v="普通员工"/>
    <n v="1405.57"/>
    <n v="2020"/>
    <x v="2"/>
  </r>
  <r>
    <d v="2020-06-02T00:00:00"/>
    <n v="1000000043"/>
    <s v="借呗18期"/>
    <n v="1"/>
    <n v="1405.57"/>
    <s v="借呗"/>
    <s v="18期"/>
    <s v="华西北"/>
    <s v="成都"/>
    <s v="一组"/>
    <s v="成都一组"/>
    <s v="普通员工"/>
    <n v="1405.57"/>
    <n v="2020"/>
    <x v="2"/>
  </r>
  <r>
    <d v="2020-06-03T00:00:00"/>
    <n v="1000000043"/>
    <s v="借呗6期"/>
    <n v="2"/>
    <n v="26290.97"/>
    <s v="借呗"/>
    <s v="6期"/>
    <s v="华西北"/>
    <s v="成都"/>
    <s v="一组"/>
    <s v="成都一组"/>
    <s v="普通员工"/>
    <n v="13145.48"/>
    <n v="2020"/>
    <x v="2"/>
  </r>
  <r>
    <d v="2020-06-03T00:00:00"/>
    <n v="1000000043"/>
    <s v="借呗6期"/>
    <n v="2"/>
    <n v="26290.97"/>
    <s v="借呗"/>
    <s v="6期"/>
    <s v="华西北"/>
    <s v="成都"/>
    <s v="一组"/>
    <s v="成都一组"/>
    <s v="普通员工"/>
    <n v="13145.48"/>
    <n v="2020"/>
    <x v="2"/>
  </r>
  <r>
    <d v="2020-06-03T00:00:00"/>
    <n v="1000000043"/>
    <s v="借呗18期"/>
    <n v="1"/>
    <n v="17000.189999999999"/>
    <s v="借呗"/>
    <s v="18期"/>
    <s v="华西北"/>
    <s v="成都"/>
    <s v="一组"/>
    <s v="成都一组"/>
    <s v="普通员工"/>
    <n v="17000.189999999999"/>
    <n v="2020"/>
    <x v="2"/>
  </r>
  <r>
    <d v="2020-06-03T00:00:00"/>
    <n v="1000000043"/>
    <s v="借呗18期"/>
    <n v="1"/>
    <n v="17000.189999999999"/>
    <s v="借呗"/>
    <s v="18期"/>
    <s v="华西北"/>
    <s v="成都"/>
    <s v="一组"/>
    <s v="成都一组"/>
    <s v="普通员工"/>
    <n v="17000.189999999999"/>
    <n v="2020"/>
    <x v="2"/>
  </r>
  <r>
    <d v="2020-06-04T00:00:00"/>
    <n v="1000000043"/>
    <s v="借呗12期"/>
    <n v="1"/>
    <n v="11000.27"/>
    <s v="借呗"/>
    <s v="12期"/>
    <s v="华西北"/>
    <s v="成都"/>
    <s v="一组"/>
    <s v="成都一组"/>
    <s v="普通员工"/>
    <n v="11000.27"/>
    <n v="2020"/>
    <x v="2"/>
  </r>
  <r>
    <d v="2020-06-04T00:00:00"/>
    <n v="1000000043"/>
    <s v="借呗12期"/>
    <n v="1"/>
    <n v="11000.27"/>
    <s v="借呗"/>
    <s v="12期"/>
    <s v="华西北"/>
    <s v="成都"/>
    <s v="一组"/>
    <s v="成都一组"/>
    <s v="普通员工"/>
    <n v="11000.27"/>
    <n v="2020"/>
    <x v="2"/>
  </r>
  <r>
    <d v="2020-06-05T00:00:00"/>
    <n v="1000000043"/>
    <s v="借呗18期"/>
    <n v="1"/>
    <n v="758.48"/>
    <s v="借呗"/>
    <s v="18期"/>
    <s v="华西北"/>
    <s v="成都"/>
    <s v="一组"/>
    <s v="成都一组"/>
    <s v="普通员工"/>
    <n v="758.48"/>
    <n v="2020"/>
    <x v="2"/>
  </r>
  <r>
    <d v="2020-06-05T00:00:00"/>
    <n v="1000000043"/>
    <s v="借呗18期"/>
    <n v="1"/>
    <n v="758.48"/>
    <s v="借呗"/>
    <s v="18期"/>
    <s v="华西北"/>
    <s v="成都"/>
    <s v="一组"/>
    <s v="成都一组"/>
    <s v="普通员工"/>
    <n v="758.48"/>
    <n v="2020"/>
    <x v="2"/>
  </r>
  <r>
    <d v="2020-06-07T00:00:00"/>
    <n v="1000000043"/>
    <s v="借呗12期"/>
    <n v="1"/>
    <n v="4000.26"/>
    <s v="借呗"/>
    <s v="12期"/>
    <s v="华西北"/>
    <s v="成都"/>
    <s v="一组"/>
    <s v="成都一组"/>
    <s v="普通员工"/>
    <n v="4000.26"/>
    <n v="2020"/>
    <x v="2"/>
  </r>
  <r>
    <d v="2020-06-07T00:00:00"/>
    <n v="1000000043"/>
    <s v="借呗12期"/>
    <n v="1"/>
    <n v="4000.26"/>
    <s v="借呗"/>
    <s v="12期"/>
    <s v="华西北"/>
    <s v="成都"/>
    <s v="一组"/>
    <s v="成都一组"/>
    <s v="普通员工"/>
    <n v="4000.26"/>
    <n v="2020"/>
    <x v="2"/>
  </r>
  <r>
    <d v="2020-06-08T00:00:00"/>
    <n v="1000000043"/>
    <s v="借呗12期"/>
    <n v="1"/>
    <n v="5000.41"/>
    <s v="借呗"/>
    <s v="12期"/>
    <s v="华西北"/>
    <s v="成都"/>
    <s v="一组"/>
    <s v="成都一组"/>
    <s v="普通员工"/>
    <n v="5000.41"/>
    <n v="2020"/>
    <x v="2"/>
  </r>
  <r>
    <d v="2020-06-08T00:00:00"/>
    <n v="1000000043"/>
    <s v="借呗12期"/>
    <n v="1"/>
    <n v="5000.41"/>
    <s v="借呗"/>
    <s v="12期"/>
    <s v="华西北"/>
    <s v="成都"/>
    <s v="一组"/>
    <s v="成都一组"/>
    <s v="普通员工"/>
    <n v="5000.41"/>
    <n v="2020"/>
    <x v="2"/>
  </r>
  <r>
    <d v="2020-06-01T00:00:00"/>
    <n v="1000000045"/>
    <s v="借呗18期"/>
    <n v="1"/>
    <n v="5000.08"/>
    <s v="借呗"/>
    <s v="18期"/>
    <s v="华南"/>
    <s v="深圳"/>
    <s v="一组"/>
    <s v="深圳一组"/>
    <s v="普通员工"/>
    <n v="5000.08"/>
    <n v="2020"/>
    <x v="2"/>
  </r>
  <r>
    <d v="2020-06-01T00:00:00"/>
    <n v="1000000045"/>
    <s v="借呗18期"/>
    <n v="1"/>
    <n v="5000.08"/>
    <s v="借呗"/>
    <s v="18期"/>
    <s v="华南"/>
    <s v="深圳"/>
    <s v="一组"/>
    <s v="深圳一组"/>
    <s v="普通员工"/>
    <n v="5000.08"/>
    <n v="2020"/>
    <x v="2"/>
  </r>
  <r>
    <d v="2020-06-03T00:00:00"/>
    <n v="1000000045"/>
    <s v="借呗12期"/>
    <n v="1"/>
    <n v="17000.57"/>
    <s v="借呗"/>
    <s v="12期"/>
    <s v="华南"/>
    <s v="深圳"/>
    <s v="一组"/>
    <s v="深圳一组"/>
    <s v="普通员工"/>
    <n v="17000.57"/>
    <n v="2020"/>
    <x v="2"/>
  </r>
  <r>
    <d v="2020-06-03T00:00:00"/>
    <n v="1000000045"/>
    <s v="借呗12期"/>
    <n v="1"/>
    <n v="17000.57"/>
    <s v="借呗"/>
    <s v="12期"/>
    <s v="华南"/>
    <s v="深圳"/>
    <s v="一组"/>
    <s v="深圳一组"/>
    <s v="普通员工"/>
    <n v="17000.57"/>
    <n v="2020"/>
    <x v="2"/>
  </r>
  <r>
    <d v="2020-06-03T00:00:00"/>
    <n v="1000000045"/>
    <s v="借呗18期"/>
    <n v="1"/>
    <n v="1260.96"/>
    <s v="借呗"/>
    <s v="18期"/>
    <s v="华南"/>
    <s v="深圳"/>
    <s v="一组"/>
    <s v="深圳一组"/>
    <s v="普通员工"/>
    <n v="1260.96"/>
    <n v="2020"/>
    <x v="2"/>
  </r>
  <r>
    <d v="2020-06-03T00:00:00"/>
    <n v="1000000045"/>
    <s v="借呗18期"/>
    <n v="1"/>
    <n v="1260.96"/>
    <s v="借呗"/>
    <s v="18期"/>
    <s v="华南"/>
    <s v="深圳"/>
    <s v="一组"/>
    <s v="深圳一组"/>
    <s v="普通员工"/>
    <n v="1260.96"/>
    <n v="2020"/>
    <x v="2"/>
  </r>
  <r>
    <d v="2020-06-04T00:00:00"/>
    <n v="1000000045"/>
    <s v="借呗6期"/>
    <n v="1"/>
    <n v="9000.41"/>
    <s v="借呗"/>
    <s v="6期"/>
    <s v="华南"/>
    <s v="深圳"/>
    <s v="一组"/>
    <s v="深圳一组"/>
    <s v="普通员工"/>
    <n v="9000.41"/>
    <n v="2020"/>
    <x v="2"/>
  </r>
  <r>
    <d v="2020-06-04T00:00:00"/>
    <n v="1000000045"/>
    <s v="借呗6期"/>
    <n v="1"/>
    <n v="9000.41"/>
    <s v="借呗"/>
    <s v="6期"/>
    <s v="华南"/>
    <s v="深圳"/>
    <s v="一组"/>
    <s v="深圳一组"/>
    <s v="普通员工"/>
    <n v="9000.41"/>
    <n v="2020"/>
    <x v="2"/>
  </r>
  <r>
    <d v="2020-06-05T00:00:00"/>
    <n v="1000000045"/>
    <s v="借呗6期"/>
    <n v="1"/>
    <n v="15000.24"/>
    <s v="借呗"/>
    <s v="6期"/>
    <s v="华南"/>
    <s v="深圳"/>
    <s v="一组"/>
    <s v="深圳一组"/>
    <s v="普通员工"/>
    <n v="15000.24"/>
    <n v="2020"/>
    <x v="2"/>
  </r>
  <r>
    <d v="2020-06-05T00:00:00"/>
    <n v="1000000045"/>
    <s v="借呗6期"/>
    <n v="1"/>
    <n v="15000.24"/>
    <s v="借呗"/>
    <s v="6期"/>
    <s v="华南"/>
    <s v="深圳"/>
    <s v="一组"/>
    <s v="深圳一组"/>
    <s v="普通员工"/>
    <n v="15000.24"/>
    <n v="2020"/>
    <x v="2"/>
  </r>
  <r>
    <d v="2020-06-05T00:00:00"/>
    <n v="1000000045"/>
    <s v="借呗18期"/>
    <n v="1"/>
    <n v="5000.59"/>
    <s v="借呗"/>
    <s v="18期"/>
    <s v="华南"/>
    <s v="深圳"/>
    <s v="一组"/>
    <s v="深圳一组"/>
    <s v="普通员工"/>
    <n v="5000.59"/>
    <n v="2020"/>
    <x v="2"/>
  </r>
  <r>
    <d v="2020-06-05T00:00:00"/>
    <n v="1000000045"/>
    <s v="借呗18期"/>
    <n v="1"/>
    <n v="5000.59"/>
    <s v="借呗"/>
    <s v="18期"/>
    <s v="华南"/>
    <s v="深圳"/>
    <s v="一组"/>
    <s v="深圳一组"/>
    <s v="普通员工"/>
    <n v="5000.59"/>
    <n v="2020"/>
    <x v="2"/>
  </r>
  <r>
    <d v="2020-06-06T00:00:00"/>
    <n v="1000000045"/>
    <s v="借呗6期"/>
    <n v="2"/>
    <n v="31000.73"/>
    <s v="借呗"/>
    <s v="6期"/>
    <s v="华南"/>
    <s v="深圳"/>
    <s v="一组"/>
    <s v="深圳一组"/>
    <s v="普通员工"/>
    <n v="15500.36"/>
    <n v="2020"/>
    <x v="2"/>
  </r>
  <r>
    <d v="2020-06-06T00:00:00"/>
    <n v="1000000045"/>
    <s v="借呗6期"/>
    <n v="2"/>
    <n v="31000.73"/>
    <s v="借呗"/>
    <s v="6期"/>
    <s v="华南"/>
    <s v="深圳"/>
    <s v="一组"/>
    <s v="深圳一组"/>
    <s v="普通员工"/>
    <n v="15500.36"/>
    <n v="2020"/>
    <x v="2"/>
  </r>
  <r>
    <d v="2020-06-06T00:00:00"/>
    <n v="1000000045"/>
    <s v="借呗12期"/>
    <n v="1"/>
    <n v="1031.04"/>
    <s v="借呗"/>
    <s v="12期"/>
    <s v="华南"/>
    <s v="深圳"/>
    <s v="一组"/>
    <s v="深圳一组"/>
    <s v="普通员工"/>
    <n v="1031.04"/>
    <n v="2020"/>
    <x v="2"/>
  </r>
  <r>
    <d v="2020-06-06T00:00:00"/>
    <n v="1000000045"/>
    <s v="借呗12期"/>
    <n v="1"/>
    <n v="1031.04"/>
    <s v="借呗"/>
    <s v="12期"/>
    <s v="华南"/>
    <s v="深圳"/>
    <s v="一组"/>
    <s v="深圳一组"/>
    <s v="普通员工"/>
    <n v="1031.04"/>
    <n v="2020"/>
    <x v="2"/>
  </r>
  <r>
    <d v="2020-06-08T00:00:00"/>
    <n v="1000000045"/>
    <s v="借呗6期"/>
    <n v="2"/>
    <n v="15000.6"/>
    <s v="借呗"/>
    <s v="6期"/>
    <s v="华南"/>
    <s v="深圳"/>
    <s v="一组"/>
    <s v="深圳一组"/>
    <s v="普通员工"/>
    <n v="7500.3"/>
    <n v="2020"/>
    <x v="2"/>
  </r>
  <r>
    <d v="2020-06-08T00:00:00"/>
    <n v="1000000045"/>
    <s v="借呗6期"/>
    <n v="2"/>
    <n v="15000.6"/>
    <s v="借呗"/>
    <s v="6期"/>
    <s v="华南"/>
    <s v="深圳"/>
    <s v="一组"/>
    <s v="深圳一组"/>
    <s v="普通员工"/>
    <n v="7500.3"/>
    <n v="2020"/>
    <x v="2"/>
  </r>
  <r>
    <d v="2020-06-01T00:00:00"/>
    <n v="1000000054"/>
    <s v="借呗6期"/>
    <n v="1"/>
    <n v="6499.99"/>
    <s v="借呗"/>
    <s v="6期"/>
    <s v="华东"/>
    <s v="上海"/>
    <s v="一组"/>
    <s v="上海一组"/>
    <s v="普通员工"/>
    <n v="6499.99"/>
    <n v="2020"/>
    <x v="2"/>
  </r>
  <r>
    <d v="2020-06-01T00:00:00"/>
    <n v="1000000054"/>
    <s v="借呗6期"/>
    <n v="1"/>
    <n v="6499.99"/>
    <s v="借呗"/>
    <s v="6期"/>
    <s v="华东"/>
    <s v="上海"/>
    <s v="一组"/>
    <s v="上海一组"/>
    <s v="普通员工"/>
    <n v="6499.99"/>
    <n v="2020"/>
    <x v="2"/>
  </r>
  <r>
    <d v="2020-06-01T00:00:00"/>
    <n v="1000000054"/>
    <s v="借呗18期"/>
    <n v="1"/>
    <n v="18000.63"/>
    <s v="借呗"/>
    <s v="18期"/>
    <s v="华东"/>
    <s v="上海"/>
    <s v="一组"/>
    <s v="上海一组"/>
    <s v="普通员工"/>
    <n v="18000.63"/>
    <n v="2020"/>
    <x v="2"/>
  </r>
  <r>
    <d v="2020-06-01T00:00:00"/>
    <n v="1000000054"/>
    <s v="借呗18期"/>
    <n v="1"/>
    <n v="18000.63"/>
    <s v="借呗"/>
    <s v="18期"/>
    <s v="华东"/>
    <s v="上海"/>
    <s v="一组"/>
    <s v="上海一组"/>
    <s v="普通员工"/>
    <n v="18000.63"/>
    <n v="2020"/>
    <x v="2"/>
  </r>
  <r>
    <d v="2020-06-04T00:00:00"/>
    <n v="1000000054"/>
    <s v="借呗6期"/>
    <n v="1"/>
    <n v="10000.34"/>
    <s v="借呗"/>
    <s v="6期"/>
    <s v="华东"/>
    <s v="上海"/>
    <s v="一组"/>
    <s v="上海一组"/>
    <s v="普通员工"/>
    <n v="10000.34"/>
    <n v="2020"/>
    <x v="2"/>
  </r>
  <r>
    <d v="2020-06-04T00:00:00"/>
    <n v="1000000054"/>
    <s v="借呗6期"/>
    <n v="1"/>
    <n v="10000.34"/>
    <s v="借呗"/>
    <s v="6期"/>
    <s v="华东"/>
    <s v="上海"/>
    <s v="一组"/>
    <s v="上海一组"/>
    <s v="普通员工"/>
    <n v="10000.34"/>
    <n v="2020"/>
    <x v="2"/>
  </r>
  <r>
    <d v="2020-06-06T00:00:00"/>
    <n v="1000000054"/>
    <s v="借呗6期"/>
    <n v="1"/>
    <n v="5000.6499999999996"/>
    <s v="借呗"/>
    <s v="6期"/>
    <s v="华东"/>
    <s v="上海"/>
    <s v="一组"/>
    <s v="上海一组"/>
    <s v="普通员工"/>
    <n v="5000.6499999999996"/>
    <n v="2020"/>
    <x v="2"/>
  </r>
  <r>
    <d v="2020-06-06T00:00:00"/>
    <n v="1000000054"/>
    <s v="借呗6期"/>
    <n v="1"/>
    <n v="5000.6499999999996"/>
    <s v="借呗"/>
    <s v="6期"/>
    <s v="华东"/>
    <s v="上海"/>
    <s v="一组"/>
    <s v="上海一组"/>
    <s v="普通员工"/>
    <n v="5000.6499999999996"/>
    <n v="2020"/>
    <x v="2"/>
  </r>
  <r>
    <d v="2020-06-06T00:00:00"/>
    <n v="1000000054"/>
    <s v="借呗12期"/>
    <n v="1"/>
    <n v="16000.42"/>
    <s v="借呗"/>
    <s v="12期"/>
    <s v="华东"/>
    <s v="上海"/>
    <s v="一组"/>
    <s v="上海一组"/>
    <s v="普通员工"/>
    <n v="16000.42"/>
    <n v="2020"/>
    <x v="2"/>
  </r>
  <r>
    <d v="2020-06-06T00:00:00"/>
    <n v="1000000054"/>
    <s v="借呗12期"/>
    <n v="1"/>
    <n v="16000.42"/>
    <s v="借呗"/>
    <s v="12期"/>
    <s v="华东"/>
    <s v="上海"/>
    <s v="一组"/>
    <s v="上海一组"/>
    <s v="普通员工"/>
    <n v="16000.42"/>
    <n v="2020"/>
    <x v="2"/>
  </r>
  <r>
    <d v="2020-06-02T00:00:00"/>
    <n v="1000000046"/>
    <s v="借呗6期"/>
    <n v="1"/>
    <n v="13000.16"/>
    <s v="借呗"/>
    <s v="6期"/>
    <s v="华西北"/>
    <s v="成都"/>
    <s v="一组"/>
    <s v="成都一组"/>
    <s v="普通员工"/>
    <n v="13000.16"/>
    <n v="2020"/>
    <x v="2"/>
  </r>
  <r>
    <d v="2020-06-02T00:00:00"/>
    <n v="1000000046"/>
    <s v="借呗6期"/>
    <n v="1"/>
    <n v="13000.16"/>
    <s v="借呗"/>
    <s v="6期"/>
    <s v="华西北"/>
    <s v="成都"/>
    <s v="一组"/>
    <s v="成都一组"/>
    <s v="普通员工"/>
    <n v="13000.16"/>
    <n v="2020"/>
    <x v="2"/>
  </r>
  <r>
    <d v="2020-06-03T00:00:00"/>
    <n v="1000000046"/>
    <s v="借呗12期"/>
    <n v="1"/>
    <n v="2499.9899999999998"/>
    <s v="借呗"/>
    <s v="12期"/>
    <s v="华西北"/>
    <s v="成都"/>
    <s v="一组"/>
    <s v="成都一组"/>
    <s v="普通员工"/>
    <n v="2499.9899999999998"/>
    <n v="2020"/>
    <x v="2"/>
  </r>
  <r>
    <d v="2020-06-03T00:00:00"/>
    <n v="1000000046"/>
    <s v="借呗12期"/>
    <n v="1"/>
    <n v="2499.9899999999998"/>
    <s v="借呗"/>
    <s v="12期"/>
    <s v="华西北"/>
    <s v="成都"/>
    <s v="一组"/>
    <s v="成都一组"/>
    <s v="普通员工"/>
    <n v="2499.9899999999998"/>
    <n v="2020"/>
    <x v="2"/>
  </r>
  <r>
    <d v="2020-06-04T00:00:00"/>
    <n v="1000000046"/>
    <s v="借呗18期"/>
    <n v="1"/>
    <n v="13000.41"/>
    <s v="借呗"/>
    <s v="18期"/>
    <s v="华西北"/>
    <s v="成都"/>
    <s v="一组"/>
    <s v="成都一组"/>
    <s v="普通员工"/>
    <n v="13000.41"/>
    <n v="2020"/>
    <x v="2"/>
  </r>
  <r>
    <d v="2020-06-04T00:00:00"/>
    <n v="1000000046"/>
    <s v="借呗18期"/>
    <n v="1"/>
    <n v="13000.41"/>
    <s v="借呗"/>
    <s v="18期"/>
    <s v="华西北"/>
    <s v="成都"/>
    <s v="一组"/>
    <s v="成都一组"/>
    <s v="普通员工"/>
    <n v="13000.41"/>
    <n v="2020"/>
    <x v="2"/>
  </r>
  <r>
    <d v="2020-06-06T00:00:00"/>
    <n v="1000000046"/>
    <s v="借呗12期"/>
    <n v="1"/>
    <n v="14000.33"/>
    <s v="借呗"/>
    <s v="12期"/>
    <s v="华西北"/>
    <s v="成都"/>
    <s v="一组"/>
    <s v="成都一组"/>
    <s v="普通员工"/>
    <n v="14000.33"/>
    <n v="2020"/>
    <x v="2"/>
  </r>
  <r>
    <d v="2020-06-06T00:00:00"/>
    <n v="1000000046"/>
    <s v="借呗12期"/>
    <n v="1"/>
    <n v="14000.33"/>
    <s v="借呗"/>
    <s v="12期"/>
    <s v="华西北"/>
    <s v="成都"/>
    <s v="一组"/>
    <s v="成都一组"/>
    <s v="普通员工"/>
    <n v="14000.33"/>
    <n v="2020"/>
    <x v="2"/>
  </r>
  <r>
    <d v="2020-06-06T00:00:00"/>
    <n v="1000000046"/>
    <s v="借呗18期"/>
    <n v="1"/>
    <n v="1499.96"/>
    <s v="借呗"/>
    <s v="18期"/>
    <s v="华西北"/>
    <s v="成都"/>
    <s v="一组"/>
    <s v="成都一组"/>
    <s v="普通员工"/>
    <n v="1499.96"/>
    <n v="2020"/>
    <x v="2"/>
  </r>
  <r>
    <d v="2020-06-06T00:00:00"/>
    <n v="1000000046"/>
    <s v="借呗18期"/>
    <n v="1"/>
    <n v="1499.96"/>
    <s v="借呗"/>
    <s v="18期"/>
    <s v="华西北"/>
    <s v="成都"/>
    <s v="一组"/>
    <s v="成都一组"/>
    <s v="普通员工"/>
    <n v="1499.96"/>
    <n v="2020"/>
    <x v="2"/>
  </r>
  <r>
    <d v="2020-06-07T00:00:00"/>
    <n v="1000000046"/>
    <s v="借呗6期"/>
    <n v="1"/>
    <n v="7500.07"/>
    <s v="借呗"/>
    <s v="6期"/>
    <s v="华西北"/>
    <s v="成都"/>
    <s v="一组"/>
    <s v="成都一组"/>
    <s v="普通员工"/>
    <n v="7500.07"/>
    <n v="2020"/>
    <x v="2"/>
  </r>
  <r>
    <d v="2020-06-07T00:00:00"/>
    <n v="1000000046"/>
    <s v="借呗6期"/>
    <n v="1"/>
    <n v="7500.07"/>
    <s v="借呗"/>
    <s v="6期"/>
    <s v="华西北"/>
    <s v="成都"/>
    <s v="一组"/>
    <s v="成都一组"/>
    <s v="普通员工"/>
    <n v="7500.07"/>
    <n v="2020"/>
    <x v="2"/>
  </r>
  <r>
    <d v="2020-06-08T00:00:00"/>
    <n v="1000000046"/>
    <s v="借呗6期"/>
    <n v="2"/>
    <n v="17501.21"/>
    <s v="借呗"/>
    <s v="6期"/>
    <s v="华西北"/>
    <s v="成都"/>
    <s v="一组"/>
    <s v="成都一组"/>
    <s v="普通员工"/>
    <n v="8750.6"/>
    <n v="2020"/>
    <x v="2"/>
  </r>
  <r>
    <d v="2020-06-08T00:00:00"/>
    <n v="1000000046"/>
    <s v="借呗6期"/>
    <n v="2"/>
    <n v="17501.21"/>
    <s v="借呗"/>
    <s v="6期"/>
    <s v="华西北"/>
    <s v="成都"/>
    <s v="一组"/>
    <s v="成都一组"/>
    <s v="普通员工"/>
    <n v="8750.6"/>
    <n v="2020"/>
    <x v="2"/>
  </r>
  <r>
    <d v="2020-06-01T00:00:00"/>
    <n v="1000000056"/>
    <s v="借呗6期"/>
    <n v="1"/>
    <n v="17999.98"/>
    <s v="借呗"/>
    <s v="6期"/>
    <s v="华东"/>
    <s v="上海"/>
    <s v="一组"/>
    <s v="上海一组"/>
    <s v="管理人员"/>
    <n v="17999.98"/>
    <n v="2020"/>
    <x v="2"/>
  </r>
  <r>
    <d v="2020-06-01T00:00:00"/>
    <n v="1000000056"/>
    <s v="借呗6期"/>
    <n v="1"/>
    <n v="17999.98"/>
    <s v="借呗"/>
    <s v="6期"/>
    <s v="华东"/>
    <s v="上海"/>
    <s v="一组"/>
    <s v="上海一组"/>
    <s v="管理人员"/>
    <n v="17999.98"/>
    <n v="2020"/>
    <x v="2"/>
  </r>
  <r>
    <d v="2020-06-02T00:00:00"/>
    <n v="1000000056"/>
    <s v="借呗18期"/>
    <n v="1"/>
    <n v="7000.41"/>
    <s v="借呗"/>
    <s v="18期"/>
    <s v="华东"/>
    <s v="上海"/>
    <s v="一组"/>
    <s v="上海一组"/>
    <s v="管理人员"/>
    <n v="7000.41"/>
    <n v="2020"/>
    <x v="2"/>
  </r>
  <r>
    <d v="2020-06-02T00:00:00"/>
    <n v="1000000056"/>
    <s v="借呗18期"/>
    <n v="1"/>
    <n v="7000.41"/>
    <s v="借呗"/>
    <s v="18期"/>
    <s v="华东"/>
    <s v="上海"/>
    <s v="一组"/>
    <s v="上海一组"/>
    <s v="管理人员"/>
    <n v="7000.41"/>
    <n v="2020"/>
    <x v="2"/>
  </r>
  <r>
    <d v="2020-06-03T00:00:00"/>
    <n v="1000000056"/>
    <s v="借呗6期"/>
    <n v="2"/>
    <n v="25000.18"/>
    <s v="借呗"/>
    <s v="6期"/>
    <s v="华东"/>
    <s v="上海"/>
    <s v="一组"/>
    <s v="上海一组"/>
    <s v="管理人员"/>
    <n v="12500.09"/>
    <n v="2020"/>
    <x v="2"/>
  </r>
  <r>
    <d v="2020-06-03T00:00:00"/>
    <n v="1000000056"/>
    <s v="借呗6期"/>
    <n v="2"/>
    <n v="25000.18"/>
    <s v="借呗"/>
    <s v="6期"/>
    <s v="华东"/>
    <s v="上海"/>
    <s v="一组"/>
    <s v="上海一组"/>
    <s v="管理人员"/>
    <n v="12500.09"/>
    <n v="2020"/>
    <x v="2"/>
  </r>
  <r>
    <d v="2020-06-03T00:00:00"/>
    <n v="1000000056"/>
    <s v="借呗12期"/>
    <n v="2"/>
    <n v="20000.54"/>
    <s v="借呗"/>
    <s v="12期"/>
    <s v="华东"/>
    <s v="上海"/>
    <s v="一组"/>
    <s v="上海一组"/>
    <s v="管理人员"/>
    <n v="10000.27"/>
    <n v="2020"/>
    <x v="2"/>
  </r>
  <r>
    <d v="2020-06-03T00:00:00"/>
    <n v="1000000056"/>
    <s v="借呗12期"/>
    <n v="2"/>
    <n v="20000.54"/>
    <s v="借呗"/>
    <s v="12期"/>
    <s v="华东"/>
    <s v="上海"/>
    <s v="一组"/>
    <s v="上海一组"/>
    <s v="管理人员"/>
    <n v="10000.27"/>
    <n v="2020"/>
    <x v="2"/>
  </r>
  <r>
    <d v="2020-06-04T00:00:00"/>
    <n v="1000000056"/>
    <s v="借呗6期"/>
    <n v="1"/>
    <n v="10000.43"/>
    <s v="借呗"/>
    <s v="6期"/>
    <s v="华东"/>
    <s v="上海"/>
    <s v="一组"/>
    <s v="上海一组"/>
    <s v="管理人员"/>
    <n v="10000.43"/>
    <n v="2020"/>
    <x v="2"/>
  </r>
  <r>
    <d v="2020-06-04T00:00:00"/>
    <n v="1000000056"/>
    <s v="借呗6期"/>
    <n v="1"/>
    <n v="10000.43"/>
    <s v="借呗"/>
    <s v="6期"/>
    <s v="华东"/>
    <s v="上海"/>
    <s v="一组"/>
    <s v="上海一组"/>
    <s v="管理人员"/>
    <n v="10000.43"/>
    <n v="2020"/>
    <x v="2"/>
  </r>
  <r>
    <d v="2020-06-05T00:00:00"/>
    <n v="1000000056"/>
    <s v="借呗6期"/>
    <n v="4"/>
    <n v="27941.309999999998"/>
    <s v="借呗"/>
    <s v="6期"/>
    <s v="华东"/>
    <s v="上海"/>
    <s v="一组"/>
    <s v="上海一组"/>
    <s v="管理人员"/>
    <n v="6985.33"/>
    <n v="2020"/>
    <x v="2"/>
  </r>
  <r>
    <d v="2020-06-05T00:00:00"/>
    <n v="1000000056"/>
    <s v="借呗6期"/>
    <n v="4"/>
    <n v="27941.309999999998"/>
    <s v="借呗"/>
    <s v="6期"/>
    <s v="华东"/>
    <s v="上海"/>
    <s v="一组"/>
    <s v="上海一组"/>
    <s v="管理人员"/>
    <n v="6985.33"/>
    <n v="2020"/>
    <x v="2"/>
  </r>
  <r>
    <d v="2020-06-05T00:00:00"/>
    <n v="1000000056"/>
    <s v="借呗12期"/>
    <n v="1"/>
    <n v="17000.54"/>
    <s v="借呗"/>
    <s v="12期"/>
    <s v="华东"/>
    <s v="上海"/>
    <s v="一组"/>
    <s v="上海一组"/>
    <s v="管理人员"/>
    <n v="17000.54"/>
    <n v="2020"/>
    <x v="2"/>
  </r>
  <r>
    <d v="2020-06-05T00:00:00"/>
    <n v="1000000056"/>
    <s v="借呗12期"/>
    <n v="1"/>
    <n v="17000.54"/>
    <s v="借呗"/>
    <s v="12期"/>
    <s v="华东"/>
    <s v="上海"/>
    <s v="一组"/>
    <s v="上海一组"/>
    <s v="管理人员"/>
    <n v="17000.54"/>
    <n v="2020"/>
    <x v="2"/>
  </r>
  <r>
    <d v="2020-06-06T00:00:00"/>
    <n v="1000000056"/>
    <s v="借呗6期"/>
    <n v="3"/>
    <n v="37001.19"/>
    <s v="借呗"/>
    <s v="6期"/>
    <s v="华东"/>
    <s v="上海"/>
    <s v="一组"/>
    <s v="上海一组"/>
    <s v="管理人员"/>
    <n v="12333.73"/>
    <n v="2020"/>
    <x v="2"/>
  </r>
  <r>
    <d v="2020-06-06T00:00:00"/>
    <n v="1000000056"/>
    <s v="借呗6期"/>
    <n v="3"/>
    <n v="37001.19"/>
    <s v="借呗"/>
    <s v="6期"/>
    <s v="华东"/>
    <s v="上海"/>
    <s v="一组"/>
    <s v="上海一组"/>
    <s v="管理人员"/>
    <n v="12333.73"/>
    <n v="2020"/>
    <x v="2"/>
  </r>
  <r>
    <d v="2020-06-06T00:00:00"/>
    <n v="1000000056"/>
    <s v="借呗12期"/>
    <n v="1"/>
    <n v="6000.4"/>
    <s v="借呗"/>
    <s v="12期"/>
    <s v="华东"/>
    <s v="上海"/>
    <s v="一组"/>
    <s v="上海一组"/>
    <s v="管理人员"/>
    <n v="6000.4"/>
    <n v="2020"/>
    <x v="2"/>
  </r>
  <r>
    <d v="2020-06-06T00:00:00"/>
    <n v="1000000056"/>
    <s v="借呗12期"/>
    <n v="1"/>
    <n v="6000.4"/>
    <s v="借呗"/>
    <s v="12期"/>
    <s v="华东"/>
    <s v="上海"/>
    <s v="一组"/>
    <s v="上海一组"/>
    <s v="管理人员"/>
    <n v="6000.4"/>
    <n v="2020"/>
    <x v="2"/>
  </r>
  <r>
    <d v="2020-06-02T00:00:00"/>
    <n v="1000000047"/>
    <s v="借呗6期"/>
    <n v="1"/>
    <n v="900.09"/>
    <s v="借呗"/>
    <s v="6期"/>
    <s v="华南"/>
    <s v="广州"/>
    <s v="一组"/>
    <s v="广州一组"/>
    <s v="普通员工"/>
    <n v="900.09"/>
    <n v="2020"/>
    <x v="2"/>
  </r>
  <r>
    <d v="2020-06-02T00:00:00"/>
    <n v="1000000047"/>
    <s v="借呗6期"/>
    <n v="1"/>
    <n v="900.09"/>
    <s v="借呗"/>
    <s v="6期"/>
    <s v="华南"/>
    <s v="广州"/>
    <s v="一组"/>
    <s v="广州一组"/>
    <s v="普通员工"/>
    <n v="900.09"/>
    <n v="2020"/>
    <x v="2"/>
  </r>
  <r>
    <d v="2020-06-03T00:00:00"/>
    <n v="1000000047"/>
    <s v="借呗18期"/>
    <n v="1"/>
    <n v="700.39"/>
    <s v="借呗"/>
    <s v="18期"/>
    <s v="华南"/>
    <s v="广州"/>
    <s v="一组"/>
    <s v="广州一组"/>
    <s v="普通员工"/>
    <n v="700.39"/>
    <n v="2020"/>
    <x v="2"/>
  </r>
  <r>
    <d v="2020-06-03T00:00:00"/>
    <n v="1000000047"/>
    <s v="借呗18期"/>
    <n v="1"/>
    <n v="700.39"/>
    <s v="借呗"/>
    <s v="18期"/>
    <s v="华南"/>
    <s v="广州"/>
    <s v="一组"/>
    <s v="广州一组"/>
    <s v="普通员工"/>
    <n v="700.39"/>
    <n v="2020"/>
    <x v="2"/>
  </r>
  <r>
    <d v="2020-06-06T00:00:00"/>
    <n v="1000000047"/>
    <s v="借呗18期"/>
    <n v="1"/>
    <n v="2268"/>
    <s v="借呗"/>
    <s v="18期"/>
    <s v="华南"/>
    <s v="广州"/>
    <s v="一组"/>
    <s v="广州一组"/>
    <s v="普通员工"/>
    <n v="2268"/>
    <n v="2020"/>
    <x v="2"/>
  </r>
  <r>
    <d v="2020-06-06T00:00:00"/>
    <n v="1000000047"/>
    <s v="借呗18期"/>
    <n v="1"/>
    <n v="2268"/>
    <s v="借呗"/>
    <s v="18期"/>
    <s v="华南"/>
    <s v="广州"/>
    <s v="一组"/>
    <s v="广州一组"/>
    <s v="普通员工"/>
    <n v="2268"/>
    <n v="2020"/>
    <x v="2"/>
  </r>
  <r>
    <d v="2020-06-01T00:00:00"/>
    <n v="1000000058"/>
    <s v="借呗6期"/>
    <n v="1"/>
    <n v="5178.1400000000003"/>
    <s v="借呗"/>
    <s v="6期"/>
    <s v="华东"/>
    <s v="上海"/>
    <s v="二组"/>
    <s v="上海二组"/>
    <s v="普通员工"/>
    <n v="5178.1400000000003"/>
    <n v="2020"/>
    <x v="2"/>
  </r>
  <r>
    <d v="2020-06-01T00:00:00"/>
    <n v="1000000058"/>
    <s v="借呗6期"/>
    <n v="1"/>
    <n v="5178.1400000000003"/>
    <s v="借呗"/>
    <s v="6期"/>
    <s v="华东"/>
    <s v="上海"/>
    <s v="二组"/>
    <s v="上海二组"/>
    <s v="普通员工"/>
    <n v="5178.1400000000003"/>
    <n v="2020"/>
    <x v="2"/>
  </r>
  <r>
    <d v="2020-06-01T00:00:00"/>
    <n v="1000000067"/>
    <s v="借呗12期"/>
    <n v="1"/>
    <n v="10000.19"/>
    <s v="借呗"/>
    <s v="12期"/>
    <s v="华东"/>
    <s v="苏州"/>
    <s v="二组"/>
    <s v="苏州二组"/>
    <s v="普通员工"/>
    <n v="10000.19"/>
    <n v="2020"/>
    <x v="2"/>
  </r>
  <r>
    <d v="2020-06-01T00:00:00"/>
    <n v="1000000067"/>
    <s v="借呗12期"/>
    <n v="1"/>
    <n v="10000.19"/>
    <s v="借呗"/>
    <s v="12期"/>
    <s v="华东"/>
    <s v="苏州"/>
    <s v="二组"/>
    <s v="苏州二组"/>
    <s v="普通员工"/>
    <n v="10000.19"/>
    <n v="2020"/>
    <x v="2"/>
  </r>
  <r>
    <d v="2020-06-02T00:00:00"/>
    <n v="1000000067"/>
    <s v="借呗6期"/>
    <n v="1"/>
    <n v="1729.45"/>
    <s v="借呗"/>
    <s v="6期"/>
    <s v="华东"/>
    <s v="苏州"/>
    <s v="二组"/>
    <s v="苏州二组"/>
    <s v="普通员工"/>
    <n v="1729.45"/>
    <n v="2020"/>
    <x v="2"/>
  </r>
  <r>
    <d v="2020-06-02T00:00:00"/>
    <n v="1000000067"/>
    <s v="借呗6期"/>
    <n v="1"/>
    <n v="1729.45"/>
    <s v="借呗"/>
    <s v="6期"/>
    <s v="华东"/>
    <s v="苏州"/>
    <s v="二组"/>
    <s v="苏州二组"/>
    <s v="普通员工"/>
    <n v="1729.45"/>
    <n v="2020"/>
    <x v="2"/>
  </r>
  <r>
    <d v="2020-06-03T00:00:00"/>
    <n v="1000000067"/>
    <s v="借呗6期"/>
    <n v="1"/>
    <n v="3986.03"/>
    <s v="借呗"/>
    <s v="6期"/>
    <s v="华东"/>
    <s v="苏州"/>
    <s v="二组"/>
    <s v="苏州二组"/>
    <s v="普通员工"/>
    <n v="3986.03"/>
    <n v="2020"/>
    <x v="2"/>
  </r>
  <r>
    <d v="2020-06-03T00:00:00"/>
    <n v="1000000067"/>
    <s v="借呗6期"/>
    <n v="1"/>
    <n v="3986.03"/>
    <s v="借呗"/>
    <s v="6期"/>
    <s v="华东"/>
    <s v="苏州"/>
    <s v="二组"/>
    <s v="苏州二组"/>
    <s v="普通员工"/>
    <n v="3986.03"/>
    <n v="2020"/>
    <x v="2"/>
  </r>
  <r>
    <d v="2020-06-05T00:00:00"/>
    <n v="1000000067"/>
    <s v="借呗12期"/>
    <n v="3"/>
    <n v="40001.589999999997"/>
    <s v="借呗"/>
    <s v="12期"/>
    <s v="华东"/>
    <s v="苏州"/>
    <s v="二组"/>
    <s v="苏州二组"/>
    <s v="普通员工"/>
    <n v="13333.86"/>
    <n v="2020"/>
    <x v="2"/>
  </r>
  <r>
    <d v="2020-06-05T00:00:00"/>
    <n v="1000000067"/>
    <s v="借呗12期"/>
    <n v="3"/>
    <n v="40001.589999999997"/>
    <s v="借呗"/>
    <s v="12期"/>
    <s v="华东"/>
    <s v="苏州"/>
    <s v="二组"/>
    <s v="苏州二组"/>
    <s v="普通员工"/>
    <n v="13333.86"/>
    <n v="2020"/>
    <x v="2"/>
  </r>
  <r>
    <d v="2020-06-05T00:00:00"/>
    <n v="1000000067"/>
    <s v="借呗18期"/>
    <n v="1"/>
    <n v="1400.54"/>
    <s v="借呗"/>
    <s v="18期"/>
    <s v="华东"/>
    <s v="苏州"/>
    <s v="二组"/>
    <s v="苏州二组"/>
    <s v="普通员工"/>
    <n v="1400.54"/>
    <n v="2020"/>
    <x v="2"/>
  </r>
  <r>
    <d v="2020-06-05T00:00:00"/>
    <n v="1000000067"/>
    <s v="借呗18期"/>
    <n v="1"/>
    <n v="1400.54"/>
    <s v="借呗"/>
    <s v="18期"/>
    <s v="华东"/>
    <s v="苏州"/>
    <s v="二组"/>
    <s v="苏州二组"/>
    <s v="普通员工"/>
    <n v="1400.54"/>
    <n v="2020"/>
    <x v="2"/>
  </r>
  <r>
    <d v="2020-06-06T00:00:00"/>
    <n v="1000000067"/>
    <s v="借呗6期"/>
    <n v="1"/>
    <n v="5000.75"/>
    <s v="借呗"/>
    <s v="6期"/>
    <s v="华东"/>
    <s v="苏州"/>
    <s v="二组"/>
    <s v="苏州二组"/>
    <s v="普通员工"/>
    <n v="5000.75"/>
    <n v="2020"/>
    <x v="2"/>
  </r>
  <r>
    <d v="2020-06-06T00:00:00"/>
    <n v="1000000067"/>
    <s v="借呗6期"/>
    <n v="1"/>
    <n v="5000.75"/>
    <s v="借呗"/>
    <s v="6期"/>
    <s v="华东"/>
    <s v="苏州"/>
    <s v="二组"/>
    <s v="苏州二组"/>
    <s v="普通员工"/>
    <n v="5000.75"/>
    <n v="2020"/>
    <x v="2"/>
  </r>
  <r>
    <d v="2020-06-06T00:00:00"/>
    <n v="1000000067"/>
    <s v="借呗18期"/>
    <n v="2"/>
    <n v="10191.99"/>
    <s v="借呗"/>
    <s v="18期"/>
    <s v="华东"/>
    <s v="苏州"/>
    <s v="二组"/>
    <s v="苏州二组"/>
    <s v="普通员工"/>
    <n v="5096"/>
    <n v="2020"/>
    <x v="2"/>
  </r>
  <r>
    <d v="2020-06-06T00:00:00"/>
    <n v="1000000067"/>
    <s v="借呗18期"/>
    <n v="2"/>
    <n v="10191.99"/>
    <s v="借呗"/>
    <s v="18期"/>
    <s v="华东"/>
    <s v="苏州"/>
    <s v="二组"/>
    <s v="苏州二组"/>
    <s v="普通员工"/>
    <n v="5096"/>
    <n v="2020"/>
    <x v="2"/>
  </r>
  <r>
    <d v="2020-06-07T00:00:00"/>
    <n v="1000000067"/>
    <s v="借呗18期"/>
    <n v="1"/>
    <n v="4999.9399999999996"/>
    <s v="借呗"/>
    <s v="18期"/>
    <s v="华东"/>
    <s v="苏州"/>
    <s v="二组"/>
    <s v="苏州二组"/>
    <s v="普通员工"/>
    <n v="4999.9399999999996"/>
    <n v="2020"/>
    <x v="2"/>
  </r>
  <r>
    <d v="2020-06-07T00:00:00"/>
    <n v="1000000067"/>
    <s v="借呗18期"/>
    <n v="1"/>
    <n v="4999.9399999999996"/>
    <s v="借呗"/>
    <s v="18期"/>
    <s v="华东"/>
    <s v="苏州"/>
    <s v="二组"/>
    <s v="苏州二组"/>
    <s v="普通员工"/>
    <n v="4999.9399999999996"/>
    <n v="2020"/>
    <x v="2"/>
  </r>
  <r>
    <d v="2020-06-05T00:00:00"/>
    <n v="1000000049"/>
    <s v="借呗18期"/>
    <n v="1"/>
    <n v="3492.66"/>
    <s v="借呗"/>
    <s v="18期"/>
    <s v="华东"/>
    <s v="合肥"/>
    <s v="一组"/>
    <s v="合肥一组"/>
    <s v="普通员工"/>
    <n v="3492.66"/>
    <n v="2020"/>
    <x v="2"/>
  </r>
  <r>
    <d v="2020-06-05T00:00:00"/>
    <n v="1000000049"/>
    <s v="借呗18期"/>
    <n v="1"/>
    <n v="3492.66"/>
    <s v="借呗"/>
    <s v="18期"/>
    <s v="华东"/>
    <s v="合肥"/>
    <s v="一组"/>
    <s v="合肥一组"/>
    <s v="普通员工"/>
    <n v="3492.66"/>
    <n v="2020"/>
    <x v="2"/>
  </r>
  <r>
    <d v="2020-06-07T00:00:00"/>
    <n v="1000000049"/>
    <s v="借呗12期"/>
    <n v="1"/>
    <n v="500.55"/>
    <s v="借呗"/>
    <s v="12期"/>
    <s v="华东"/>
    <s v="合肥"/>
    <s v="一组"/>
    <s v="合肥一组"/>
    <s v="普通员工"/>
    <n v="500.55"/>
    <n v="2020"/>
    <x v="2"/>
  </r>
  <r>
    <d v="2020-06-07T00:00:00"/>
    <n v="1000000049"/>
    <s v="借呗12期"/>
    <n v="1"/>
    <n v="500.55"/>
    <s v="借呗"/>
    <s v="12期"/>
    <s v="华东"/>
    <s v="合肥"/>
    <s v="一组"/>
    <s v="合肥一组"/>
    <s v="普通员工"/>
    <n v="500.55"/>
    <n v="2020"/>
    <x v="2"/>
  </r>
  <r>
    <d v="2020-06-07T00:00:00"/>
    <n v="1000000049"/>
    <s v="借呗18期"/>
    <n v="1"/>
    <n v="1020.36"/>
    <s v="借呗"/>
    <s v="18期"/>
    <s v="华东"/>
    <s v="合肥"/>
    <s v="一组"/>
    <s v="合肥一组"/>
    <s v="普通员工"/>
    <n v="1020.36"/>
    <n v="2020"/>
    <x v="2"/>
  </r>
  <r>
    <d v="2020-06-07T00:00:00"/>
    <n v="1000000049"/>
    <s v="借呗18期"/>
    <n v="1"/>
    <n v="1020.36"/>
    <s v="借呗"/>
    <s v="18期"/>
    <s v="华东"/>
    <s v="合肥"/>
    <s v="一组"/>
    <s v="合肥一组"/>
    <s v="普通员工"/>
    <n v="1020.36"/>
    <n v="2020"/>
    <x v="2"/>
  </r>
  <r>
    <d v="2020-06-01T00:00:00"/>
    <n v="1000000068"/>
    <s v="借呗6期"/>
    <n v="1"/>
    <n v="14000.13"/>
    <s v="借呗"/>
    <s v="6期"/>
    <s v="华西北"/>
    <s v="重庆"/>
    <s v="一组"/>
    <s v="重庆一组"/>
    <s v="管理人员"/>
    <n v="14000.13"/>
    <n v="2020"/>
    <x v="2"/>
  </r>
  <r>
    <d v="2020-06-01T00:00:00"/>
    <n v="1000000068"/>
    <s v="借呗6期"/>
    <n v="1"/>
    <n v="14000.13"/>
    <s v="借呗"/>
    <s v="6期"/>
    <s v="华西北"/>
    <s v="重庆"/>
    <s v="一组"/>
    <s v="重庆一组"/>
    <s v="管理人员"/>
    <n v="14000.13"/>
    <n v="2020"/>
    <x v="2"/>
  </r>
  <r>
    <d v="2020-06-01T00:00:00"/>
    <n v="1000000068"/>
    <s v="借呗12期"/>
    <n v="2"/>
    <n v="20001.46"/>
    <s v="借呗"/>
    <s v="12期"/>
    <s v="华西北"/>
    <s v="重庆"/>
    <s v="一组"/>
    <s v="重庆一组"/>
    <s v="管理人员"/>
    <n v="10000.73"/>
    <n v="2020"/>
    <x v="2"/>
  </r>
  <r>
    <d v="2020-06-01T00:00:00"/>
    <n v="1000000068"/>
    <s v="借呗12期"/>
    <n v="2"/>
    <n v="20001.46"/>
    <s v="借呗"/>
    <s v="12期"/>
    <s v="华西北"/>
    <s v="重庆"/>
    <s v="一组"/>
    <s v="重庆一组"/>
    <s v="管理人员"/>
    <n v="10000.73"/>
    <n v="2020"/>
    <x v="2"/>
  </r>
  <r>
    <d v="2020-06-01T00:00:00"/>
    <n v="1000000068"/>
    <s v="借呗18期"/>
    <n v="1"/>
    <n v="3000.08"/>
    <s v="借呗"/>
    <s v="18期"/>
    <s v="华西北"/>
    <s v="重庆"/>
    <s v="一组"/>
    <s v="重庆一组"/>
    <s v="管理人员"/>
    <n v="3000.08"/>
    <n v="2020"/>
    <x v="2"/>
  </r>
  <r>
    <d v="2020-06-01T00:00:00"/>
    <n v="1000000068"/>
    <s v="借呗18期"/>
    <n v="1"/>
    <n v="3000.08"/>
    <s v="借呗"/>
    <s v="18期"/>
    <s v="华西北"/>
    <s v="重庆"/>
    <s v="一组"/>
    <s v="重庆一组"/>
    <s v="管理人员"/>
    <n v="3000.08"/>
    <n v="2020"/>
    <x v="2"/>
  </r>
  <r>
    <d v="2020-06-02T00:00:00"/>
    <n v="1000000068"/>
    <s v="借呗12期"/>
    <n v="1"/>
    <n v="6000.19"/>
    <s v="借呗"/>
    <s v="12期"/>
    <s v="华西北"/>
    <s v="重庆"/>
    <s v="一组"/>
    <s v="重庆一组"/>
    <s v="管理人员"/>
    <n v="6000.19"/>
    <n v="2020"/>
    <x v="2"/>
  </r>
  <r>
    <d v="2020-06-02T00:00:00"/>
    <n v="1000000068"/>
    <s v="借呗12期"/>
    <n v="1"/>
    <n v="6000.19"/>
    <s v="借呗"/>
    <s v="12期"/>
    <s v="华西北"/>
    <s v="重庆"/>
    <s v="一组"/>
    <s v="重庆一组"/>
    <s v="管理人员"/>
    <n v="6000.19"/>
    <n v="2020"/>
    <x v="2"/>
  </r>
  <r>
    <d v="2020-06-03T00:00:00"/>
    <n v="1000000068"/>
    <s v="借呗12期"/>
    <n v="3"/>
    <n v="41000.57"/>
    <s v="借呗"/>
    <s v="12期"/>
    <s v="华西北"/>
    <s v="重庆"/>
    <s v="一组"/>
    <s v="重庆一组"/>
    <s v="管理人员"/>
    <n v="13666.86"/>
    <n v="2020"/>
    <x v="2"/>
  </r>
  <r>
    <d v="2020-06-03T00:00:00"/>
    <n v="1000000068"/>
    <s v="借呗12期"/>
    <n v="3"/>
    <n v="41000.57"/>
    <s v="借呗"/>
    <s v="12期"/>
    <s v="华西北"/>
    <s v="重庆"/>
    <s v="一组"/>
    <s v="重庆一组"/>
    <s v="管理人员"/>
    <n v="13666.86"/>
    <n v="2020"/>
    <x v="2"/>
  </r>
  <r>
    <d v="2020-06-05T00:00:00"/>
    <n v="1000000068"/>
    <s v="借呗18期"/>
    <n v="2"/>
    <n v="19750.689999999999"/>
    <s v="借呗"/>
    <s v="18期"/>
    <s v="华西北"/>
    <s v="重庆"/>
    <s v="一组"/>
    <s v="重庆一组"/>
    <s v="管理人员"/>
    <n v="9875.34"/>
    <n v="2020"/>
    <x v="2"/>
  </r>
  <r>
    <d v="2020-06-05T00:00:00"/>
    <n v="1000000068"/>
    <s v="借呗18期"/>
    <n v="2"/>
    <n v="19750.689999999999"/>
    <s v="借呗"/>
    <s v="18期"/>
    <s v="华西北"/>
    <s v="重庆"/>
    <s v="一组"/>
    <s v="重庆一组"/>
    <s v="管理人员"/>
    <n v="9875.34"/>
    <n v="2020"/>
    <x v="2"/>
  </r>
  <r>
    <d v="2020-06-06T00:00:00"/>
    <n v="1000000068"/>
    <s v="借呗6期"/>
    <n v="1"/>
    <n v="17999.95"/>
    <s v="借呗"/>
    <s v="6期"/>
    <s v="华西北"/>
    <s v="重庆"/>
    <s v="一组"/>
    <s v="重庆一组"/>
    <s v="管理人员"/>
    <n v="17999.95"/>
    <n v="2020"/>
    <x v="2"/>
  </r>
  <r>
    <d v="2020-06-06T00:00:00"/>
    <n v="1000000068"/>
    <s v="借呗6期"/>
    <n v="1"/>
    <n v="17999.95"/>
    <s v="借呗"/>
    <s v="6期"/>
    <s v="华西北"/>
    <s v="重庆"/>
    <s v="一组"/>
    <s v="重庆一组"/>
    <s v="管理人员"/>
    <n v="17999.95"/>
    <n v="2020"/>
    <x v="2"/>
  </r>
  <r>
    <d v="2020-06-07T00:00:00"/>
    <n v="1000000068"/>
    <s v="借呗6期"/>
    <n v="2"/>
    <n v="12501.470000000001"/>
    <s v="借呗"/>
    <s v="6期"/>
    <s v="华西北"/>
    <s v="重庆"/>
    <s v="一组"/>
    <s v="重庆一组"/>
    <s v="管理人员"/>
    <n v="6250.74"/>
    <n v="2020"/>
    <x v="2"/>
  </r>
  <r>
    <d v="2020-06-07T00:00:00"/>
    <n v="1000000068"/>
    <s v="借呗6期"/>
    <n v="2"/>
    <n v="12501.470000000001"/>
    <s v="借呗"/>
    <s v="6期"/>
    <s v="华西北"/>
    <s v="重庆"/>
    <s v="一组"/>
    <s v="重庆一组"/>
    <s v="管理人员"/>
    <n v="6250.74"/>
    <n v="2020"/>
    <x v="2"/>
  </r>
  <r>
    <d v="2020-06-02T00:00:00"/>
    <n v="1000000050"/>
    <s v="借呗6期"/>
    <n v="1"/>
    <n v="5700.08"/>
    <s v="借呗"/>
    <s v="6期"/>
    <s v="华东"/>
    <s v="合肥"/>
    <s v="一组"/>
    <s v="合肥一组"/>
    <s v="普通员工"/>
    <n v="5700.08"/>
    <n v="2020"/>
    <x v="2"/>
  </r>
  <r>
    <d v="2020-06-02T00:00:00"/>
    <n v="1000000050"/>
    <s v="借呗6期"/>
    <n v="1"/>
    <n v="5700.08"/>
    <s v="借呗"/>
    <s v="6期"/>
    <s v="华东"/>
    <s v="合肥"/>
    <s v="一组"/>
    <s v="合肥一组"/>
    <s v="普通员工"/>
    <n v="5700.08"/>
    <n v="2020"/>
    <x v="2"/>
  </r>
  <r>
    <d v="2020-06-02T00:00:00"/>
    <n v="1000000050"/>
    <s v="借呗18期"/>
    <n v="2"/>
    <n v="25000.65"/>
    <s v="借呗"/>
    <s v="18期"/>
    <s v="华东"/>
    <s v="合肥"/>
    <s v="一组"/>
    <s v="合肥一组"/>
    <s v="普通员工"/>
    <n v="12500.32"/>
    <n v="2020"/>
    <x v="2"/>
  </r>
  <r>
    <d v="2020-06-02T00:00:00"/>
    <n v="1000000050"/>
    <s v="借呗18期"/>
    <n v="2"/>
    <n v="25000.65"/>
    <s v="借呗"/>
    <s v="18期"/>
    <s v="华东"/>
    <s v="合肥"/>
    <s v="一组"/>
    <s v="合肥一组"/>
    <s v="普通员工"/>
    <n v="12500.32"/>
    <n v="2020"/>
    <x v="2"/>
  </r>
  <r>
    <d v="2020-06-03T00:00:00"/>
    <n v="1000000050"/>
    <s v="借呗12期"/>
    <n v="2"/>
    <n v="12501.150000000001"/>
    <s v="借呗"/>
    <s v="12期"/>
    <s v="华东"/>
    <s v="合肥"/>
    <s v="一组"/>
    <s v="合肥一组"/>
    <s v="普通员工"/>
    <n v="6250.58"/>
    <n v="2020"/>
    <x v="2"/>
  </r>
  <r>
    <d v="2020-06-03T00:00:00"/>
    <n v="1000000050"/>
    <s v="借呗12期"/>
    <n v="2"/>
    <n v="12501.150000000001"/>
    <s v="借呗"/>
    <s v="12期"/>
    <s v="华东"/>
    <s v="合肥"/>
    <s v="一组"/>
    <s v="合肥一组"/>
    <s v="普通员工"/>
    <n v="6250.58"/>
    <n v="2020"/>
    <x v="2"/>
  </r>
  <r>
    <d v="2020-06-04T00:00:00"/>
    <n v="1000000050"/>
    <s v="借呗6期"/>
    <n v="1"/>
    <n v="1000.34"/>
    <s v="借呗"/>
    <s v="6期"/>
    <s v="华东"/>
    <s v="合肥"/>
    <s v="一组"/>
    <s v="合肥一组"/>
    <s v="普通员工"/>
    <n v="1000.34"/>
    <n v="2020"/>
    <x v="2"/>
  </r>
  <r>
    <d v="2020-06-04T00:00:00"/>
    <n v="1000000050"/>
    <s v="借呗6期"/>
    <n v="1"/>
    <n v="1000.34"/>
    <s v="借呗"/>
    <s v="6期"/>
    <s v="华东"/>
    <s v="合肥"/>
    <s v="一组"/>
    <s v="合肥一组"/>
    <s v="普通员工"/>
    <n v="1000.34"/>
    <n v="2020"/>
    <x v="2"/>
  </r>
  <r>
    <d v="2020-06-04T00:00:00"/>
    <n v="1000000050"/>
    <s v="借呗12期"/>
    <n v="1"/>
    <n v="20000.599999999999"/>
    <s v="借呗"/>
    <s v="12期"/>
    <s v="华东"/>
    <s v="合肥"/>
    <s v="一组"/>
    <s v="合肥一组"/>
    <s v="普通员工"/>
    <n v="20000.599999999999"/>
    <n v="2020"/>
    <x v="2"/>
  </r>
  <r>
    <d v="2020-06-04T00:00:00"/>
    <n v="1000000050"/>
    <s v="借呗12期"/>
    <n v="1"/>
    <n v="20000.599999999999"/>
    <s v="借呗"/>
    <s v="12期"/>
    <s v="华东"/>
    <s v="合肥"/>
    <s v="一组"/>
    <s v="合肥一组"/>
    <s v="普通员工"/>
    <n v="20000.599999999999"/>
    <n v="2020"/>
    <x v="2"/>
  </r>
  <r>
    <d v="2020-06-04T00:00:00"/>
    <n v="1000000050"/>
    <s v="借呗18期"/>
    <n v="3"/>
    <n v="40001.49"/>
    <s v="借呗"/>
    <s v="18期"/>
    <s v="华东"/>
    <s v="合肥"/>
    <s v="一组"/>
    <s v="合肥一组"/>
    <s v="普通员工"/>
    <n v="13333.83"/>
    <n v="2020"/>
    <x v="2"/>
  </r>
  <r>
    <d v="2020-06-04T00:00:00"/>
    <n v="1000000050"/>
    <s v="借呗18期"/>
    <n v="3"/>
    <n v="40001.49"/>
    <s v="借呗"/>
    <s v="18期"/>
    <s v="华东"/>
    <s v="合肥"/>
    <s v="一组"/>
    <s v="合肥一组"/>
    <s v="普通员工"/>
    <n v="13333.83"/>
    <n v="2020"/>
    <x v="2"/>
  </r>
  <r>
    <d v="2020-06-05T00:00:00"/>
    <n v="1000000050"/>
    <s v="借呗6期"/>
    <n v="1"/>
    <n v="1100.71"/>
    <s v="借呗"/>
    <s v="6期"/>
    <s v="华东"/>
    <s v="合肥"/>
    <s v="一组"/>
    <s v="合肥一组"/>
    <s v="普通员工"/>
    <n v="1100.71"/>
    <n v="2020"/>
    <x v="2"/>
  </r>
  <r>
    <d v="2020-06-05T00:00:00"/>
    <n v="1000000050"/>
    <s v="借呗6期"/>
    <n v="1"/>
    <n v="1100.71"/>
    <s v="借呗"/>
    <s v="6期"/>
    <s v="华东"/>
    <s v="合肥"/>
    <s v="一组"/>
    <s v="合肥一组"/>
    <s v="普通员工"/>
    <n v="1100.71"/>
    <n v="2020"/>
    <x v="2"/>
  </r>
  <r>
    <d v="2020-06-05T00:00:00"/>
    <n v="1000000050"/>
    <s v="借呗18期"/>
    <n v="1"/>
    <n v="13000.15"/>
    <s v="借呗"/>
    <s v="18期"/>
    <s v="华东"/>
    <s v="合肥"/>
    <s v="一组"/>
    <s v="合肥一组"/>
    <s v="普通员工"/>
    <n v="13000.15"/>
    <n v="2020"/>
    <x v="2"/>
  </r>
  <r>
    <d v="2020-06-05T00:00:00"/>
    <n v="1000000050"/>
    <s v="借呗18期"/>
    <n v="1"/>
    <n v="13000.15"/>
    <s v="借呗"/>
    <s v="18期"/>
    <s v="华东"/>
    <s v="合肥"/>
    <s v="一组"/>
    <s v="合肥一组"/>
    <s v="普通员工"/>
    <n v="13000.15"/>
    <n v="2020"/>
    <x v="2"/>
  </r>
  <r>
    <d v="2020-06-06T00:00:00"/>
    <n v="1000000050"/>
    <s v="借呗6期"/>
    <n v="1"/>
    <n v="8444.68"/>
    <s v="借呗"/>
    <s v="6期"/>
    <s v="华东"/>
    <s v="合肥"/>
    <s v="一组"/>
    <s v="合肥一组"/>
    <s v="普通员工"/>
    <n v="8444.68"/>
    <n v="2020"/>
    <x v="2"/>
  </r>
  <r>
    <d v="2020-06-06T00:00:00"/>
    <n v="1000000050"/>
    <s v="借呗6期"/>
    <n v="1"/>
    <n v="8444.68"/>
    <s v="借呗"/>
    <s v="6期"/>
    <s v="华东"/>
    <s v="合肥"/>
    <s v="一组"/>
    <s v="合肥一组"/>
    <s v="普通员工"/>
    <n v="8444.68"/>
    <n v="2020"/>
    <x v="2"/>
  </r>
  <r>
    <d v="2020-06-06T00:00:00"/>
    <n v="1000000050"/>
    <s v="借呗18期"/>
    <n v="2"/>
    <n v="30000.899999999998"/>
    <s v="借呗"/>
    <s v="18期"/>
    <s v="华东"/>
    <s v="合肥"/>
    <s v="一组"/>
    <s v="合肥一组"/>
    <s v="普通员工"/>
    <n v="15000.45"/>
    <n v="2020"/>
    <x v="2"/>
  </r>
  <r>
    <d v="2020-06-06T00:00:00"/>
    <n v="1000000050"/>
    <s v="借呗18期"/>
    <n v="2"/>
    <n v="30000.899999999998"/>
    <s v="借呗"/>
    <s v="18期"/>
    <s v="华东"/>
    <s v="合肥"/>
    <s v="一组"/>
    <s v="合肥一组"/>
    <s v="普通员工"/>
    <n v="15000.45"/>
    <n v="2020"/>
    <x v="2"/>
  </r>
  <r>
    <d v="2020-06-07T00:00:00"/>
    <n v="1000000050"/>
    <s v="借呗6期"/>
    <n v="1"/>
    <n v="700.65"/>
    <s v="借呗"/>
    <s v="6期"/>
    <s v="华东"/>
    <s v="合肥"/>
    <s v="一组"/>
    <s v="合肥一组"/>
    <s v="普通员工"/>
    <n v="700.65"/>
    <n v="2020"/>
    <x v="2"/>
  </r>
  <r>
    <d v="2020-06-07T00:00:00"/>
    <n v="1000000050"/>
    <s v="借呗6期"/>
    <n v="1"/>
    <n v="700.65"/>
    <s v="借呗"/>
    <s v="6期"/>
    <s v="华东"/>
    <s v="合肥"/>
    <s v="一组"/>
    <s v="合肥一组"/>
    <s v="普通员工"/>
    <n v="700.65"/>
    <n v="2020"/>
    <x v="2"/>
  </r>
  <r>
    <d v="2020-06-04T00:00:00"/>
    <n v="1000000051"/>
    <s v="借呗12期"/>
    <n v="1"/>
    <n v="2000.57"/>
    <s v="借呗"/>
    <s v="12期"/>
    <s v="华东"/>
    <s v="上海"/>
    <s v="二组"/>
    <s v="上海二组"/>
    <s v="普通员工"/>
    <n v="2000.57"/>
    <n v="2020"/>
    <x v="2"/>
  </r>
  <r>
    <d v="2020-06-04T00:00:00"/>
    <n v="1000000051"/>
    <s v="借呗12期"/>
    <n v="1"/>
    <n v="2000.57"/>
    <s v="借呗"/>
    <s v="12期"/>
    <s v="华东"/>
    <s v="上海"/>
    <s v="二组"/>
    <s v="上海二组"/>
    <s v="普通员工"/>
    <n v="2000.57"/>
    <n v="2020"/>
    <x v="2"/>
  </r>
  <r>
    <d v="2020-06-01T00:00:00"/>
    <n v="1000000237"/>
    <s v="借呗12期"/>
    <n v="2"/>
    <n v="1493.02"/>
    <s v="借呗"/>
    <s v="12期"/>
    <s v="华东"/>
    <s v="合肥"/>
    <s v="一组"/>
    <s v="合肥一组"/>
    <s v="普通员工"/>
    <n v="746.51"/>
    <n v="2020"/>
    <x v="2"/>
  </r>
  <r>
    <d v="2020-06-01T00:00:00"/>
    <n v="1000000237"/>
    <s v="借呗12期"/>
    <n v="2"/>
    <n v="1493.02"/>
    <s v="借呗"/>
    <s v="12期"/>
    <s v="华东"/>
    <s v="合肥"/>
    <s v="一组"/>
    <s v="合肥一组"/>
    <s v="普通员工"/>
    <n v="746.51"/>
    <n v="2020"/>
    <x v="2"/>
  </r>
  <r>
    <d v="2020-06-01T00:00:00"/>
    <n v="1000000237"/>
    <s v="借呗18期"/>
    <n v="1"/>
    <n v="9000.34"/>
    <s v="借呗"/>
    <s v="18期"/>
    <s v="华东"/>
    <s v="合肥"/>
    <s v="一组"/>
    <s v="合肥一组"/>
    <s v="普通员工"/>
    <n v="9000.34"/>
    <n v="2020"/>
    <x v="2"/>
  </r>
  <r>
    <d v="2020-06-01T00:00:00"/>
    <n v="1000000237"/>
    <s v="借呗18期"/>
    <n v="1"/>
    <n v="9000.34"/>
    <s v="借呗"/>
    <s v="18期"/>
    <s v="华东"/>
    <s v="合肥"/>
    <s v="一组"/>
    <s v="合肥一组"/>
    <s v="普通员工"/>
    <n v="9000.34"/>
    <n v="2020"/>
    <x v="2"/>
  </r>
  <r>
    <d v="2020-06-03T00:00:00"/>
    <n v="1000000237"/>
    <s v="借呗18期"/>
    <n v="1"/>
    <n v="5000.1499999999996"/>
    <s v="借呗"/>
    <s v="18期"/>
    <s v="华东"/>
    <s v="合肥"/>
    <s v="一组"/>
    <s v="合肥一组"/>
    <s v="普通员工"/>
    <n v="5000.1499999999996"/>
    <n v="2020"/>
    <x v="2"/>
  </r>
  <r>
    <d v="2020-06-03T00:00:00"/>
    <n v="1000000237"/>
    <s v="借呗18期"/>
    <n v="1"/>
    <n v="5000.1499999999996"/>
    <s v="借呗"/>
    <s v="18期"/>
    <s v="华东"/>
    <s v="合肥"/>
    <s v="一组"/>
    <s v="合肥一组"/>
    <s v="普通员工"/>
    <n v="5000.1499999999996"/>
    <n v="2020"/>
    <x v="2"/>
  </r>
  <r>
    <d v="2020-06-04T00:00:00"/>
    <n v="1000000237"/>
    <s v="借呗18期"/>
    <n v="1"/>
    <n v="9000.02"/>
    <s v="借呗"/>
    <s v="18期"/>
    <s v="华东"/>
    <s v="合肥"/>
    <s v="一组"/>
    <s v="合肥一组"/>
    <s v="普通员工"/>
    <n v="9000.02"/>
    <n v="2020"/>
    <x v="2"/>
  </r>
  <r>
    <d v="2020-06-04T00:00:00"/>
    <n v="1000000237"/>
    <s v="借呗18期"/>
    <n v="1"/>
    <n v="9000.02"/>
    <s v="借呗"/>
    <s v="18期"/>
    <s v="华东"/>
    <s v="合肥"/>
    <s v="一组"/>
    <s v="合肥一组"/>
    <s v="普通员工"/>
    <n v="9000.02"/>
    <n v="2020"/>
    <x v="2"/>
  </r>
  <r>
    <d v="2020-06-05T00:00:00"/>
    <n v="1000000237"/>
    <s v="借呗18期"/>
    <n v="2"/>
    <n v="1298.19"/>
    <s v="借呗"/>
    <s v="18期"/>
    <s v="华东"/>
    <s v="合肥"/>
    <s v="一组"/>
    <s v="合肥一组"/>
    <s v="普通员工"/>
    <n v="649.1"/>
    <n v="2020"/>
    <x v="2"/>
  </r>
  <r>
    <d v="2020-06-05T00:00:00"/>
    <n v="1000000237"/>
    <s v="借呗18期"/>
    <n v="2"/>
    <n v="1298.19"/>
    <s v="借呗"/>
    <s v="18期"/>
    <s v="华东"/>
    <s v="合肥"/>
    <s v="一组"/>
    <s v="合肥一组"/>
    <s v="普通员工"/>
    <n v="649.1"/>
    <n v="2020"/>
    <x v="2"/>
  </r>
  <r>
    <d v="2020-06-06T00:00:00"/>
    <n v="1000000237"/>
    <s v="借呗6期"/>
    <n v="1"/>
    <n v="950.6"/>
    <s v="借呗"/>
    <s v="6期"/>
    <s v="华东"/>
    <s v="合肥"/>
    <s v="一组"/>
    <s v="合肥一组"/>
    <s v="普通员工"/>
    <n v="950.6"/>
    <n v="2020"/>
    <x v="2"/>
  </r>
  <r>
    <d v="2020-06-06T00:00:00"/>
    <n v="1000000237"/>
    <s v="借呗6期"/>
    <n v="1"/>
    <n v="950.6"/>
    <s v="借呗"/>
    <s v="6期"/>
    <s v="华东"/>
    <s v="合肥"/>
    <s v="一组"/>
    <s v="合肥一组"/>
    <s v="普通员工"/>
    <n v="950.6"/>
    <n v="2020"/>
    <x v="2"/>
  </r>
  <r>
    <d v="2020-06-06T00:00:00"/>
    <n v="1000000237"/>
    <s v="借呗12期"/>
    <n v="1"/>
    <n v="10000.56"/>
    <s v="借呗"/>
    <s v="12期"/>
    <s v="华东"/>
    <s v="合肥"/>
    <s v="一组"/>
    <s v="合肥一组"/>
    <s v="普通员工"/>
    <n v="10000.56"/>
    <n v="2020"/>
    <x v="2"/>
  </r>
  <r>
    <d v="2020-06-06T00:00:00"/>
    <n v="1000000237"/>
    <s v="借呗12期"/>
    <n v="1"/>
    <n v="10000.56"/>
    <s v="借呗"/>
    <s v="12期"/>
    <s v="华东"/>
    <s v="合肥"/>
    <s v="一组"/>
    <s v="合肥一组"/>
    <s v="普通员工"/>
    <n v="10000.56"/>
    <n v="2020"/>
    <x v="2"/>
  </r>
  <r>
    <d v="2020-06-01T00:00:00"/>
    <n v="1000000566"/>
    <s v="借呗6期"/>
    <n v="2"/>
    <n v="6100.35"/>
    <s v="借呗"/>
    <s v="6期"/>
    <s v="华南"/>
    <s v="广州"/>
    <s v="三组"/>
    <s v="广州三组"/>
    <s v="普通员工"/>
    <n v="3050.18"/>
    <n v="2020"/>
    <x v="2"/>
  </r>
  <r>
    <d v="2020-06-01T00:00:00"/>
    <n v="1000000566"/>
    <s v="借呗6期"/>
    <n v="2"/>
    <n v="6100.35"/>
    <s v="借呗"/>
    <s v="6期"/>
    <s v="华南"/>
    <s v="广州"/>
    <s v="三组"/>
    <s v="广州三组"/>
    <s v="普通员工"/>
    <n v="3050.18"/>
    <n v="2020"/>
    <x v="2"/>
  </r>
  <r>
    <d v="2020-06-01T00:00:00"/>
    <n v="1000000566"/>
    <s v="借呗18期"/>
    <n v="1"/>
    <n v="10000.76"/>
    <s v="借呗"/>
    <s v="18期"/>
    <s v="华南"/>
    <s v="广州"/>
    <s v="三组"/>
    <s v="广州三组"/>
    <s v="普通员工"/>
    <n v="10000.76"/>
    <n v="2020"/>
    <x v="2"/>
  </r>
  <r>
    <d v="2020-06-01T00:00:00"/>
    <n v="1000000566"/>
    <s v="借呗18期"/>
    <n v="1"/>
    <n v="10000.76"/>
    <s v="借呗"/>
    <s v="18期"/>
    <s v="华南"/>
    <s v="广州"/>
    <s v="三组"/>
    <s v="广州三组"/>
    <s v="普通员工"/>
    <n v="10000.76"/>
    <n v="2020"/>
    <x v="2"/>
  </r>
  <r>
    <d v="2020-06-02T00:00:00"/>
    <n v="1000000566"/>
    <s v="借呗6期"/>
    <n v="1"/>
    <n v="8400.4599999999991"/>
    <s v="借呗"/>
    <s v="6期"/>
    <s v="华南"/>
    <s v="广州"/>
    <s v="三组"/>
    <s v="广州三组"/>
    <s v="普通员工"/>
    <n v="8400.4599999999991"/>
    <n v="2020"/>
    <x v="2"/>
  </r>
  <r>
    <d v="2020-06-02T00:00:00"/>
    <n v="1000000566"/>
    <s v="借呗6期"/>
    <n v="1"/>
    <n v="8400.4599999999991"/>
    <s v="借呗"/>
    <s v="6期"/>
    <s v="华南"/>
    <s v="广州"/>
    <s v="三组"/>
    <s v="广州三组"/>
    <s v="普通员工"/>
    <n v="8400.4599999999991"/>
    <n v="2020"/>
    <x v="2"/>
  </r>
  <r>
    <d v="2020-06-02T00:00:00"/>
    <n v="1000000566"/>
    <s v="借呗12期"/>
    <n v="2"/>
    <n v="16000.810000000001"/>
    <s v="借呗"/>
    <s v="12期"/>
    <s v="华南"/>
    <s v="广州"/>
    <s v="三组"/>
    <s v="广州三组"/>
    <s v="普通员工"/>
    <n v="8000.4"/>
    <n v="2020"/>
    <x v="2"/>
  </r>
  <r>
    <d v="2020-06-02T00:00:00"/>
    <n v="1000000566"/>
    <s v="借呗12期"/>
    <n v="2"/>
    <n v="16000.810000000001"/>
    <s v="借呗"/>
    <s v="12期"/>
    <s v="华南"/>
    <s v="广州"/>
    <s v="三组"/>
    <s v="广州三组"/>
    <s v="普通员工"/>
    <n v="8000.4"/>
    <n v="2020"/>
    <x v="2"/>
  </r>
  <r>
    <d v="2020-06-03T00:00:00"/>
    <n v="1000000566"/>
    <s v="借呗6期"/>
    <n v="2"/>
    <n v="36000.229999999996"/>
    <s v="借呗"/>
    <s v="6期"/>
    <s v="华南"/>
    <s v="广州"/>
    <s v="三组"/>
    <s v="广州三组"/>
    <s v="普通员工"/>
    <n v="18000.12"/>
    <n v="2020"/>
    <x v="2"/>
  </r>
  <r>
    <d v="2020-06-03T00:00:00"/>
    <n v="1000000566"/>
    <s v="借呗6期"/>
    <n v="2"/>
    <n v="36000.229999999996"/>
    <s v="借呗"/>
    <s v="6期"/>
    <s v="华南"/>
    <s v="广州"/>
    <s v="三组"/>
    <s v="广州三组"/>
    <s v="普通员工"/>
    <n v="18000.12"/>
    <n v="2020"/>
    <x v="2"/>
  </r>
  <r>
    <d v="2020-06-03T00:00:00"/>
    <n v="1000000566"/>
    <s v="借呗18期"/>
    <n v="1"/>
    <n v="7000.57"/>
    <s v="借呗"/>
    <s v="18期"/>
    <s v="华南"/>
    <s v="广州"/>
    <s v="三组"/>
    <s v="广州三组"/>
    <s v="普通员工"/>
    <n v="7000.57"/>
    <n v="2020"/>
    <x v="2"/>
  </r>
  <r>
    <d v="2020-06-03T00:00:00"/>
    <n v="1000000566"/>
    <s v="借呗18期"/>
    <n v="1"/>
    <n v="7000.57"/>
    <s v="借呗"/>
    <s v="18期"/>
    <s v="华南"/>
    <s v="广州"/>
    <s v="三组"/>
    <s v="广州三组"/>
    <s v="普通员工"/>
    <n v="7000.57"/>
    <n v="2020"/>
    <x v="2"/>
  </r>
  <r>
    <d v="2020-06-04T00:00:00"/>
    <n v="1000000566"/>
    <s v="借呗6期"/>
    <n v="3"/>
    <n v="32501.18"/>
    <s v="借呗"/>
    <s v="6期"/>
    <s v="华南"/>
    <s v="广州"/>
    <s v="三组"/>
    <s v="广州三组"/>
    <s v="普通员工"/>
    <n v="10833.73"/>
    <n v="2020"/>
    <x v="2"/>
  </r>
  <r>
    <d v="2020-06-04T00:00:00"/>
    <n v="1000000566"/>
    <s v="借呗6期"/>
    <n v="3"/>
    <n v="32501.18"/>
    <s v="借呗"/>
    <s v="6期"/>
    <s v="华南"/>
    <s v="广州"/>
    <s v="三组"/>
    <s v="广州三组"/>
    <s v="普通员工"/>
    <n v="10833.73"/>
    <n v="2020"/>
    <x v="2"/>
  </r>
  <r>
    <d v="2020-06-04T00:00:00"/>
    <n v="1000000566"/>
    <s v="借呗18期"/>
    <n v="1"/>
    <n v="733.23"/>
    <s v="借呗"/>
    <s v="18期"/>
    <s v="华南"/>
    <s v="广州"/>
    <s v="三组"/>
    <s v="广州三组"/>
    <s v="普通员工"/>
    <n v="733.23"/>
    <n v="2020"/>
    <x v="2"/>
  </r>
  <r>
    <d v="2020-06-04T00:00:00"/>
    <n v="1000000566"/>
    <s v="借呗18期"/>
    <n v="1"/>
    <n v="733.23"/>
    <s v="借呗"/>
    <s v="18期"/>
    <s v="华南"/>
    <s v="广州"/>
    <s v="三组"/>
    <s v="广州三组"/>
    <s v="普通员工"/>
    <n v="733.23"/>
    <n v="2020"/>
    <x v="2"/>
  </r>
  <r>
    <d v="2020-06-05T00:00:00"/>
    <n v="1000000566"/>
    <s v="借呗6期"/>
    <n v="1"/>
    <n v="11000.1"/>
    <s v="借呗"/>
    <s v="6期"/>
    <s v="华南"/>
    <s v="广州"/>
    <s v="三组"/>
    <s v="广州三组"/>
    <s v="普通员工"/>
    <n v="11000.1"/>
    <n v="2020"/>
    <x v="2"/>
  </r>
  <r>
    <d v="2020-06-05T00:00:00"/>
    <n v="1000000566"/>
    <s v="借呗6期"/>
    <n v="1"/>
    <n v="11000.1"/>
    <s v="借呗"/>
    <s v="6期"/>
    <s v="华南"/>
    <s v="广州"/>
    <s v="三组"/>
    <s v="广州三组"/>
    <s v="普通员工"/>
    <n v="11000.1"/>
    <n v="2020"/>
    <x v="2"/>
  </r>
  <r>
    <d v="2020-06-05T00:00:00"/>
    <n v="1000000566"/>
    <s v="借呗18期"/>
    <n v="1"/>
    <n v="10000.35"/>
    <s v="借呗"/>
    <s v="18期"/>
    <s v="华南"/>
    <s v="广州"/>
    <s v="三组"/>
    <s v="广州三组"/>
    <s v="普通员工"/>
    <n v="10000.35"/>
    <n v="2020"/>
    <x v="2"/>
  </r>
  <r>
    <d v="2020-06-05T00:00:00"/>
    <n v="1000000566"/>
    <s v="借呗18期"/>
    <n v="1"/>
    <n v="10000.35"/>
    <s v="借呗"/>
    <s v="18期"/>
    <s v="华南"/>
    <s v="广州"/>
    <s v="三组"/>
    <s v="广州三组"/>
    <s v="普通员工"/>
    <n v="10000.35"/>
    <n v="2020"/>
    <x v="2"/>
  </r>
  <r>
    <d v="2020-06-06T00:00:00"/>
    <n v="1000000566"/>
    <s v="借呗12期"/>
    <n v="1"/>
    <n v="6000.3"/>
    <s v="借呗"/>
    <s v="12期"/>
    <s v="华南"/>
    <s v="广州"/>
    <s v="三组"/>
    <s v="广州三组"/>
    <s v="普通员工"/>
    <n v="6000.3"/>
    <n v="2020"/>
    <x v="2"/>
  </r>
  <r>
    <d v="2020-06-06T00:00:00"/>
    <n v="1000000566"/>
    <s v="借呗12期"/>
    <n v="1"/>
    <n v="6000.3"/>
    <s v="借呗"/>
    <s v="12期"/>
    <s v="华南"/>
    <s v="广州"/>
    <s v="三组"/>
    <s v="广州三组"/>
    <s v="普通员工"/>
    <n v="6000.3"/>
    <n v="2020"/>
    <x v="2"/>
  </r>
  <r>
    <d v="2020-06-07T00:00:00"/>
    <n v="1000000566"/>
    <s v="借呗18期"/>
    <n v="2"/>
    <n v="39000.86"/>
    <s v="借呗"/>
    <s v="18期"/>
    <s v="华南"/>
    <s v="广州"/>
    <s v="三组"/>
    <s v="广州三组"/>
    <s v="普通员工"/>
    <n v="19500.43"/>
    <n v="2020"/>
    <x v="2"/>
  </r>
  <r>
    <d v="2020-06-07T00:00:00"/>
    <n v="1000000566"/>
    <s v="借呗18期"/>
    <n v="2"/>
    <n v="39000.86"/>
    <s v="借呗"/>
    <s v="18期"/>
    <s v="华南"/>
    <s v="广州"/>
    <s v="三组"/>
    <s v="广州三组"/>
    <s v="普通员工"/>
    <n v="19500.43"/>
    <n v="2020"/>
    <x v="2"/>
  </r>
  <r>
    <d v="2020-06-05T00:00:00"/>
    <n v="1000000057"/>
    <s v="借呗18期"/>
    <n v="1"/>
    <n v="526.44000000000005"/>
    <s v="借呗"/>
    <s v="18期"/>
    <s v="华东"/>
    <s v="上海"/>
    <s v="二组"/>
    <s v="上海二组"/>
    <s v="普通员工"/>
    <n v="526.44000000000005"/>
    <n v="2020"/>
    <x v="2"/>
  </r>
  <r>
    <d v="2020-06-05T00:00:00"/>
    <n v="1000000057"/>
    <s v="借呗18期"/>
    <n v="1"/>
    <n v="526.44000000000005"/>
    <s v="借呗"/>
    <s v="18期"/>
    <s v="华东"/>
    <s v="上海"/>
    <s v="二组"/>
    <s v="上海二组"/>
    <s v="普通员工"/>
    <n v="526.44000000000005"/>
    <n v="2020"/>
    <x v="2"/>
  </r>
  <r>
    <d v="2020-06-01T00:00:00"/>
    <n v="1000003803"/>
    <s v="借呗12期"/>
    <n v="1"/>
    <n v="20000.21"/>
    <s v="借呗"/>
    <s v="12期"/>
    <s v="华西北"/>
    <s v="北京"/>
    <s v="三组"/>
    <s v="北京三组"/>
    <s v="普通员工"/>
    <n v="20000.21"/>
    <n v="2020"/>
    <x v="2"/>
  </r>
  <r>
    <d v="2020-06-01T00:00:00"/>
    <n v="1000003803"/>
    <s v="借呗12期"/>
    <n v="1"/>
    <n v="20000.21"/>
    <s v="借呗"/>
    <s v="12期"/>
    <s v="华西北"/>
    <s v="北京"/>
    <s v="三组"/>
    <s v="北京三组"/>
    <s v="普通员工"/>
    <n v="20000.21"/>
    <n v="2020"/>
    <x v="2"/>
  </r>
  <r>
    <d v="2020-06-03T00:00:00"/>
    <n v="1000003803"/>
    <s v="借呗6期"/>
    <n v="1"/>
    <n v="15000.3"/>
    <s v="借呗"/>
    <s v="6期"/>
    <s v="华西北"/>
    <s v="北京"/>
    <s v="三组"/>
    <s v="北京三组"/>
    <s v="普通员工"/>
    <n v="15000.3"/>
    <n v="2020"/>
    <x v="2"/>
  </r>
  <r>
    <d v="2020-06-03T00:00:00"/>
    <n v="1000003803"/>
    <s v="借呗6期"/>
    <n v="1"/>
    <n v="15000.3"/>
    <s v="借呗"/>
    <s v="6期"/>
    <s v="华西北"/>
    <s v="北京"/>
    <s v="三组"/>
    <s v="北京三组"/>
    <s v="普通员工"/>
    <n v="15000.3"/>
    <n v="2020"/>
    <x v="2"/>
  </r>
  <r>
    <d v="2020-06-03T00:00:00"/>
    <n v="1000003803"/>
    <s v="借呗12期"/>
    <n v="2"/>
    <n v="21001.41"/>
    <s v="借呗"/>
    <s v="12期"/>
    <s v="华西北"/>
    <s v="北京"/>
    <s v="三组"/>
    <s v="北京三组"/>
    <s v="普通员工"/>
    <n v="10500.7"/>
    <n v="2020"/>
    <x v="2"/>
  </r>
  <r>
    <d v="2020-06-03T00:00:00"/>
    <n v="1000003803"/>
    <s v="借呗12期"/>
    <n v="2"/>
    <n v="21001.41"/>
    <s v="借呗"/>
    <s v="12期"/>
    <s v="华西北"/>
    <s v="北京"/>
    <s v="三组"/>
    <s v="北京三组"/>
    <s v="普通员工"/>
    <n v="10500.7"/>
    <n v="2020"/>
    <x v="2"/>
  </r>
  <r>
    <d v="2020-06-04T00:00:00"/>
    <n v="1000003803"/>
    <s v="借呗6期"/>
    <n v="1"/>
    <n v="9500.02"/>
    <s v="借呗"/>
    <s v="6期"/>
    <s v="华西北"/>
    <s v="北京"/>
    <s v="三组"/>
    <s v="北京三组"/>
    <s v="普通员工"/>
    <n v="9500.02"/>
    <n v="2020"/>
    <x v="2"/>
  </r>
  <r>
    <d v="2020-06-04T00:00:00"/>
    <n v="1000003803"/>
    <s v="借呗6期"/>
    <n v="1"/>
    <n v="9500.02"/>
    <s v="借呗"/>
    <s v="6期"/>
    <s v="华西北"/>
    <s v="北京"/>
    <s v="三组"/>
    <s v="北京三组"/>
    <s v="普通员工"/>
    <n v="9500.02"/>
    <n v="2020"/>
    <x v="2"/>
  </r>
  <r>
    <d v="2020-06-04T00:00:00"/>
    <n v="1000003803"/>
    <s v="借呗12期"/>
    <n v="2"/>
    <n v="39001.06"/>
    <s v="借呗"/>
    <s v="12期"/>
    <s v="华西北"/>
    <s v="北京"/>
    <s v="三组"/>
    <s v="北京三组"/>
    <s v="普通员工"/>
    <n v="19500.53"/>
    <n v="2020"/>
    <x v="2"/>
  </r>
  <r>
    <d v="2020-06-04T00:00:00"/>
    <n v="1000003803"/>
    <s v="借呗12期"/>
    <n v="2"/>
    <n v="39001.06"/>
    <s v="借呗"/>
    <s v="12期"/>
    <s v="华西北"/>
    <s v="北京"/>
    <s v="三组"/>
    <s v="北京三组"/>
    <s v="普通员工"/>
    <n v="19500.53"/>
    <n v="2020"/>
    <x v="2"/>
  </r>
  <r>
    <d v="2020-06-06T00:00:00"/>
    <n v="1000003803"/>
    <s v="借呗12期"/>
    <n v="1"/>
    <n v="4999.9799999999996"/>
    <s v="借呗"/>
    <s v="12期"/>
    <s v="华西北"/>
    <s v="北京"/>
    <s v="三组"/>
    <s v="北京三组"/>
    <s v="普通员工"/>
    <n v="4999.9799999999996"/>
    <n v="2020"/>
    <x v="2"/>
  </r>
  <r>
    <d v="2020-06-06T00:00:00"/>
    <n v="1000003803"/>
    <s v="借呗12期"/>
    <n v="1"/>
    <n v="4999.9799999999996"/>
    <s v="借呗"/>
    <s v="12期"/>
    <s v="华西北"/>
    <s v="北京"/>
    <s v="三组"/>
    <s v="北京三组"/>
    <s v="普通员工"/>
    <n v="4999.9799999999996"/>
    <n v="2020"/>
    <x v="2"/>
  </r>
  <r>
    <d v="2020-06-07T00:00:00"/>
    <n v="1000003803"/>
    <s v="借呗6期"/>
    <n v="1"/>
    <n v="8000.55"/>
    <s v="借呗"/>
    <s v="6期"/>
    <s v="华西北"/>
    <s v="北京"/>
    <s v="三组"/>
    <s v="北京三组"/>
    <s v="普通员工"/>
    <n v="8000.55"/>
    <n v="2020"/>
    <x v="2"/>
  </r>
  <r>
    <d v="2020-06-07T00:00:00"/>
    <n v="1000003803"/>
    <s v="借呗6期"/>
    <n v="1"/>
    <n v="8000.55"/>
    <s v="借呗"/>
    <s v="6期"/>
    <s v="华西北"/>
    <s v="北京"/>
    <s v="三组"/>
    <s v="北京三组"/>
    <s v="普通员工"/>
    <n v="8000.55"/>
    <n v="2020"/>
    <x v="2"/>
  </r>
  <r>
    <d v="2020-06-01T00:00:00"/>
    <n v="1000003926"/>
    <s v="借呗6期"/>
    <n v="1"/>
    <n v="25000.46"/>
    <s v="借呗"/>
    <s v="6期"/>
    <s v="华南"/>
    <s v="广州"/>
    <s v="一组"/>
    <s v="广州一组"/>
    <s v="管理人员"/>
    <n v="25000.46"/>
    <n v="2020"/>
    <x v="2"/>
  </r>
  <r>
    <d v="2020-06-01T00:00:00"/>
    <n v="1000003926"/>
    <s v="借呗6期"/>
    <n v="1"/>
    <n v="25000.46"/>
    <s v="借呗"/>
    <s v="6期"/>
    <s v="华南"/>
    <s v="广州"/>
    <s v="一组"/>
    <s v="广州一组"/>
    <s v="管理人员"/>
    <n v="25000.46"/>
    <n v="2020"/>
    <x v="2"/>
  </r>
  <r>
    <d v="2020-06-01T00:00:00"/>
    <n v="1000003926"/>
    <s v="借呗12期"/>
    <n v="2"/>
    <n v="31000.28"/>
    <s v="借呗"/>
    <s v="12期"/>
    <s v="华南"/>
    <s v="广州"/>
    <s v="一组"/>
    <s v="广州一组"/>
    <s v="管理人员"/>
    <n v="15500.14"/>
    <n v="2020"/>
    <x v="2"/>
  </r>
  <r>
    <d v="2020-06-01T00:00:00"/>
    <n v="1000003926"/>
    <s v="借呗12期"/>
    <n v="2"/>
    <n v="31000.28"/>
    <s v="借呗"/>
    <s v="12期"/>
    <s v="华南"/>
    <s v="广州"/>
    <s v="一组"/>
    <s v="广州一组"/>
    <s v="管理人员"/>
    <n v="15500.14"/>
    <n v="2020"/>
    <x v="2"/>
  </r>
  <r>
    <d v="2020-06-01T00:00:00"/>
    <n v="1000003926"/>
    <s v="借呗18期"/>
    <n v="1"/>
    <n v="2000.65"/>
    <s v="借呗"/>
    <s v="18期"/>
    <s v="华南"/>
    <s v="广州"/>
    <s v="一组"/>
    <s v="广州一组"/>
    <s v="管理人员"/>
    <n v="2000.65"/>
    <n v="2020"/>
    <x v="2"/>
  </r>
  <r>
    <d v="2020-06-01T00:00:00"/>
    <n v="1000003926"/>
    <s v="借呗18期"/>
    <n v="1"/>
    <n v="2000.65"/>
    <s v="借呗"/>
    <s v="18期"/>
    <s v="华南"/>
    <s v="广州"/>
    <s v="一组"/>
    <s v="广州一组"/>
    <s v="管理人员"/>
    <n v="2000.65"/>
    <n v="2020"/>
    <x v="2"/>
  </r>
  <r>
    <d v="2020-06-02T00:00:00"/>
    <n v="1000003926"/>
    <s v="借呗6期"/>
    <n v="4"/>
    <n v="53000.740000000005"/>
    <s v="借呗"/>
    <s v="6期"/>
    <s v="华南"/>
    <s v="广州"/>
    <s v="一组"/>
    <s v="广州一组"/>
    <s v="管理人员"/>
    <n v="13250.18"/>
    <n v="2020"/>
    <x v="2"/>
  </r>
  <r>
    <d v="2020-06-02T00:00:00"/>
    <n v="1000003926"/>
    <s v="借呗6期"/>
    <n v="4"/>
    <n v="53000.740000000005"/>
    <s v="借呗"/>
    <s v="6期"/>
    <s v="华南"/>
    <s v="广州"/>
    <s v="一组"/>
    <s v="广州一组"/>
    <s v="管理人员"/>
    <n v="13250.18"/>
    <n v="2020"/>
    <x v="2"/>
  </r>
  <r>
    <d v="2020-06-03T00:00:00"/>
    <n v="1000003926"/>
    <s v="借呗6期"/>
    <n v="2"/>
    <n v="34000.559999999998"/>
    <s v="借呗"/>
    <s v="6期"/>
    <s v="华南"/>
    <s v="广州"/>
    <s v="一组"/>
    <s v="广州一组"/>
    <s v="管理人员"/>
    <n v="17000.28"/>
    <n v="2020"/>
    <x v="2"/>
  </r>
  <r>
    <d v="2020-06-03T00:00:00"/>
    <n v="1000003926"/>
    <s v="借呗6期"/>
    <n v="2"/>
    <n v="34000.559999999998"/>
    <s v="借呗"/>
    <s v="6期"/>
    <s v="华南"/>
    <s v="广州"/>
    <s v="一组"/>
    <s v="广州一组"/>
    <s v="管理人员"/>
    <n v="17000.28"/>
    <n v="2020"/>
    <x v="2"/>
  </r>
  <r>
    <d v="2020-06-04T00:00:00"/>
    <n v="1000003926"/>
    <s v="借呗12期"/>
    <n v="2"/>
    <n v="18000.79"/>
    <s v="借呗"/>
    <s v="12期"/>
    <s v="华南"/>
    <s v="广州"/>
    <s v="一组"/>
    <s v="广州一组"/>
    <s v="管理人员"/>
    <n v="9000.4"/>
    <n v="2020"/>
    <x v="2"/>
  </r>
  <r>
    <d v="2020-06-04T00:00:00"/>
    <n v="1000003926"/>
    <s v="借呗12期"/>
    <n v="2"/>
    <n v="18000.79"/>
    <s v="借呗"/>
    <s v="12期"/>
    <s v="华南"/>
    <s v="广州"/>
    <s v="一组"/>
    <s v="广州一组"/>
    <s v="管理人员"/>
    <n v="9000.4"/>
    <n v="2020"/>
    <x v="2"/>
  </r>
  <r>
    <d v="2020-06-04T00:00:00"/>
    <n v="1000003926"/>
    <s v="借呗18期"/>
    <n v="1"/>
    <n v="5000.38"/>
    <s v="借呗"/>
    <s v="18期"/>
    <s v="华南"/>
    <s v="广州"/>
    <s v="一组"/>
    <s v="广州一组"/>
    <s v="管理人员"/>
    <n v="5000.38"/>
    <n v="2020"/>
    <x v="2"/>
  </r>
  <r>
    <d v="2020-06-04T00:00:00"/>
    <n v="1000003926"/>
    <s v="借呗18期"/>
    <n v="1"/>
    <n v="5000.38"/>
    <s v="借呗"/>
    <s v="18期"/>
    <s v="华南"/>
    <s v="广州"/>
    <s v="一组"/>
    <s v="广州一组"/>
    <s v="管理人员"/>
    <n v="5000.38"/>
    <n v="2020"/>
    <x v="2"/>
  </r>
  <r>
    <d v="2020-06-05T00:00:00"/>
    <n v="1000003926"/>
    <s v="借呗6期"/>
    <n v="2"/>
    <n v="30000.73"/>
    <s v="借呗"/>
    <s v="6期"/>
    <s v="华南"/>
    <s v="广州"/>
    <s v="一组"/>
    <s v="广州一组"/>
    <s v="管理人员"/>
    <n v="15000.36"/>
    <n v="2020"/>
    <x v="2"/>
  </r>
  <r>
    <d v="2020-06-05T00:00:00"/>
    <n v="1000003926"/>
    <s v="借呗6期"/>
    <n v="2"/>
    <n v="30000.73"/>
    <s v="借呗"/>
    <s v="6期"/>
    <s v="华南"/>
    <s v="广州"/>
    <s v="一组"/>
    <s v="广州一组"/>
    <s v="管理人员"/>
    <n v="15000.36"/>
    <n v="2020"/>
    <x v="2"/>
  </r>
  <r>
    <d v="2020-06-05T00:00:00"/>
    <n v="1000003926"/>
    <s v="借呗12期"/>
    <n v="6"/>
    <n v="86002.26999999999"/>
    <s v="借呗"/>
    <s v="12期"/>
    <s v="华南"/>
    <s v="广州"/>
    <s v="一组"/>
    <s v="广州一组"/>
    <s v="管理人员"/>
    <n v="14333.71"/>
    <n v="2020"/>
    <x v="2"/>
  </r>
  <r>
    <d v="2020-06-05T00:00:00"/>
    <n v="1000003926"/>
    <s v="借呗12期"/>
    <n v="6"/>
    <n v="86002.26999999999"/>
    <s v="借呗"/>
    <s v="12期"/>
    <s v="华南"/>
    <s v="广州"/>
    <s v="一组"/>
    <s v="广州一组"/>
    <s v="管理人员"/>
    <n v="14333.71"/>
    <n v="2020"/>
    <x v="2"/>
  </r>
  <r>
    <d v="2020-06-06T00:00:00"/>
    <n v="1000003926"/>
    <s v="借呗12期"/>
    <n v="5"/>
    <n v="34501.230000000003"/>
    <s v="借呗"/>
    <s v="12期"/>
    <s v="华南"/>
    <s v="广州"/>
    <s v="一组"/>
    <s v="广州一组"/>
    <s v="管理人员"/>
    <n v="6900.25"/>
    <n v="2020"/>
    <x v="2"/>
  </r>
  <r>
    <d v="2020-06-06T00:00:00"/>
    <n v="1000003926"/>
    <s v="借呗12期"/>
    <n v="5"/>
    <n v="34501.230000000003"/>
    <s v="借呗"/>
    <s v="12期"/>
    <s v="华南"/>
    <s v="广州"/>
    <s v="一组"/>
    <s v="广州一组"/>
    <s v="管理人员"/>
    <n v="6900.25"/>
    <n v="2020"/>
    <x v="2"/>
  </r>
  <r>
    <d v="2020-06-03T00:00:00"/>
    <n v="1000000061"/>
    <s v="借呗12期"/>
    <n v="1"/>
    <n v="5000.21"/>
    <s v="借呗"/>
    <s v="12期"/>
    <s v="华东"/>
    <s v="上海"/>
    <s v="二组"/>
    <s v="上海二组"/>
    <s v="普通员工"/>
    <n v="5000.21"/>
    <n v="2020"/>
    <x v="2"/>
  </r>
  <r>
    <d v="2020-06-03T00:00:00"/>
    <n v="1000000061"/>
    <s v="借呗12期"/>
    <n v="1"/>
    <n v="5000.21"/>
    <s v="借呗"/>
    <s v="12期"/>
    <s v="华东"/>
    <s v="上海"/>
    <s v="二组"/>
    <s v="上海二组"/>
    <s v="普通员工"/>
    <n v="5000.21"/>
    <n v="2020"/>
    <x v="2"/>
  </r>
  <r>
    <d v="2020-06-01T00:00:00"/>
    <n v="1000004170"/>
    <s v="借呗6期"/>
    <n v="2"/>
    <n v="11500.77"/>
    <s v="借呗"/>
    <s v="6期"/>
    <s v="华东"/>
    <s v="上海"/>
    <s v="二组"/>
    <s v="上海二组"/>
    <s v="管理人员"/>
    <n v="5750.38"/>
    <n v="2020"/>
    <x v="2"/>
  </r>
  <r>
    <d v="2020-06-01T00:00:00"/>
    <n v="1000004170"/>
    <s v="借呗6期"/>
    <n v="2"/>
    <n v="11500.77"/>
    <s v="借呗"/>
    <s v="6期"/>
    <s v="华东"/>
    <s v="上海"/>
    <s v="二组"/>
    <s v="上海二组"/>
    <s v="管理人员"/>
    <n v="5750.38"/>
    <n v="2020"/>
    <x v="2"/>
  </r>
  <r>
    <d v="2020-06-02T00:00:00"/>
    <n v="1000004170"/>
    <s v="借呗12期"/>
    <n v="1"/>
    <n v="7000.59"/>
    <s v="借呗"/>
    <s v="12期"/>
    <s v="华东"/>
    <s v="上海"/>
    <s v="二组"/>
    <s v="上海二组"/>
    <s v="管理人员"/>
    <n v="7000.59"/>
    <n v="2020"/>
    <x v="2"/>
  </r>
  <r>
    <d v="2020-06-02T00:00:00"/>
    <n v="1000004170"/>
    <s v="借呗12期"/>
    <n v="1"/>
    <n v="7000.59"/>
    <s v="借呗"/>
    <s v="12期"/>
    <s v="华东"/>
    <s v="上海"/>
    <s v="二组"/>
    <s v="上海二组"/>
    <s v="管理人员"/>
    <n v="7000.59"/>
    <n v="2020"/>
    <x v="2"/>
  </r>
  <r>
    <d v="2020-06-03T00:00:00"/>
    <n v="1000004170"/>
    <s v="借呗6期"/>
    <n v="3"/>
    <n v="33001.689999999995"/>
    <s v="借呗"/>
    <s v="6期"/>
    <s v="华东"/>
    <s v="上海"/>
    <s v="二组"/>
    <s v="上海二组"/>
    <s v="管理人员"/>
    <n v="11000.56"/>
    <n v="2020"/>
    <x v="2"/>
  </r>
  <r>
    <d v="2020-06-03T00:00:00"/>
    <n v="1000004170"/>
    <s v="借呗6期"/>
    <n v="3"/>
    <n v="33001.689999999995"/>
    <s v="借呗"/>
    <s v="6期"/>
    <s v="华东"/>
    <s v="上海"/>
    <s v="二组"/>
    <s v="上海二组"/>
    <s v="管理人员"/>
    <n v="11000.56"/>
    <n v="2020"/>
    <x v="2"/>
  </r>
  <r>
    <d v="2020-06-03T00:00:00"/>
    <n v="1000004170"/>
    <s v="借呗12期"/>
    <n v="1"/>
    <n v="7000.52"/>
    <s v="借呗"/>
    <s v="12期"/>
    <s v="华东"/>
    <s v="上海"/>
    <s v="二组"/>
    <s v="上海二组"/>
    <s v="管理人员"/>
    <n v="7000.52"/>
    <n v="2020"/>
    <x v="2"/>
  </r>
  <r>
    <d v="2020-06-03T00:00:00"/>
    <n v="1000004170"/>
    <s v="借呗12期"/>
    <n v="1"/>
    <n v="7000.52"/>
    <s v="借呗"/>
    <s v="12期"/>
    <s v="华东"/>
    <s v="上海"/>
    <s v="二组"/>
    <s v="上海二组"/>
    <s v="管理人员"/>
    <n v="7000.52"/>
    <n v="2020"/>
    <x v="2"/>
  </r>
  <r>
    <d v="2020-06-04T00:00:00"/>
    <n v="1000004170"/>
    <s v="借呗6期"/>
    <n v="1"/>
    <n v="6500.26"/>
    <s v="借呗"/>
    <s v="6期"/>
    <s v="华东"/>
    <s v="上海"/>
    <s v="二组"/>
    <s v="上海二组"/>
    <s v="管理人员"/>
    <n v="6500.26"/>
    <n v="2020"/>
    <x v="2"/>
  </r>
  <r>
    <d v="2020-06-04T00:00:00"/>
    <n v="1000004170"/>
    <s v="借呗6期"/>
    <n v="1"/>
    <n v="6500.26"/>
    <s v="借呗"/>
    <s v="6期"/>
    <s v="华东"/>
    <s v="上海"/>
    <s v="二组"/>
    <s v="上海二组"/>
    <s v="管理人员"/>
    <n v="6500.26"/>
    <n v="2020"/>
    <x v="2"/>
  </r>
  <r>
    <d v="2020-06-05T00:00:00"/>
    <n v="1000004170"/>
    <s v="借呗6期"/>
    <n v="5"/>
    <n v="74001.239999999991"/>
    <s v="借呗"/>
    <s v="6期"/>
    <s v="华东"/>
    <s v="上海"/>
    <s v="二组"/>
    <s v="上海二组"/>
    <s v="管理人员"/>
    <n v="14800.25"/>
    <n v="2020"/>
    <x v="2"/>
  </r>
  <r>
    <d v="2020-06-05T00:00:00"/>
    <n v="1000004170"/>
    <s v="借呗6期"/>
    <n v="5"/>
    <n v="74001.239999999991"/>
    <s v="借呗"/>
    <s v="6期"/>
    <s v="华东"/>
    <s v="上海"/>
    <s v="二组"/>
    <s v="上海二组"/>
    <s v="管理人员"/>
    <n v="14800.25"/>
    <n v="2020"/>
    <x v="2"/>
  </r>
  <r>
    <d v="2020-06-06T00:00:00"/>
    <n v="1000004170"/>
    <s v="借呗6期"/>
    <n v="3"/>
    <n v="39000.81"/>
    <s v="借呗"/>
    <s v="6期"/>
    <s v="华东"/>
    <s v="上海"/>
    <s v="二组"/>
    <s v="上海二组"/>
    <s v="管理人员"/>
    <n v="13000.27"/>
    <n v="2020"/>
    <x v="2"/>
  </r>
  <r>
    <d v="2020-06-06T00:00:00"/>
    <n v="1000004170"/>
    <s v="借呗6期"/>
    <n v="3"/>
    <n v="39000.81"/>
    <s v="借呗"/>
    <s v="6期"/>
    <s v="华东"/>
    <s v="上海"/>
    <s v="二组"/>
    <s v="上海二组"/>
    <s v="管理人员"/>
    <n v="13000.27"/>
    <n v="2020"/>
    <x v="2"/>
  </r>
  <r>
    <d v="2020-06-07T00:00:00"/>
    <n v="1000004170"/>
    <s v="借呗6期"/>
    <n v="4"/>
    <n v="36887.75"/>
    <s v="借呗"/>
    <s v="6期"/>
    <s v="华东"/>
    <s v="上海"/>
    <s v="二组"/>
    <s v="上海二组"/>
    <s v="管理人员"/>
    <n v="9221.94"/>
    <n v="2020"/>
    <x v="2"/>
  </r>
  <r>
    <d v="2020-06-07T00:00:00"/>
    <n v="1000004170"/>
    <s v="借呗6期"/>
    <n v="4"/>
    <n v="36887.75"/>
    <s v="借呗"/>
    <s v="6期"/>
    <s v="华东"/>
    <s v="上海"/>
    <s v="二组"/>
    <s v="上海二组"/>
    <s v="管理人员"/>
    <n v="9221.94"/>
    <n v="2020"/>
    <x v="2"/>
  </r>
  <r>
    <d v="2020-06-07T00:00:00"/>
    <n v="1000004170"/>
    <s v="借呗12期"/>
    <n v="1"/>
    <n v="1000.34"/>
    <s v="借呗"/>
    <s v="12期"/>
    <s v="华东"/>
    <s v="上海"/>
    <s v="二组"/>
    <s v="上海二组"/>
    <s v="管理人员"/>
    <n v="1000.34"/>
    <n v="2020"/>
    <x v="2"/>
  </r>
  <r>
    <d v="2020-06-07T00:00:00"/>
    <n v="1000004170"/>
    <s v="借呗12期"/>
    <n v="1"/>
    <n v="1000.34"/>
    <s v="借呗"/>
    <s v="12期"/>
    <s v="华东"/>
    <s v="上海"/>
    <s v="二组"/>
    <s v="上海二组"/>
    <s v="管理人员"/>
    <n v="1000.34"/>
    <n v="2020"/>
    <x v="2"/>
  </r>
  <r>
    <d v="2020-06-01T00:00:00"/>
    <n v="1000004256"/>
    <s v="借呗18期"/>
    <n v="1"/>
    <n v="15000.09"/>
    <s v="借呗"/>
    <s v="18期"/>
    <s v="华东"/>
    <s v="合肥"/>
    <s v="一组"/>
    <s v="合肥一组"/>
    <s v="普通员工"/>
    <n v="15000.09"/>
    <n v="2020"/>
    <x v="2"/>
  </r>
  <r>
    <d v="2020-06-01T00:00:00"/>
    <n v="1000004256"/>
    <s v="借呗18期"/>
    <n v="1"/>
    <n v="15000.09"/>
    <s v="借呗"/>
    <s v="18期"/>
    <s v="华东"/>
    <s v="合肥"/>
    <s v="一组"/>
    <s v="合肥一组"/>
    <s v="普通员工"/>
    <n v="15000.09"/>
    <n v="2020"/>
    <x v="2"/>
  </r>
  <r>
    <d v="2020-06-02T00:00:00"/>
    <n v="1000004256"/>
    <s v="借呗6期"/>
    <n v="1"/>
    <n v="18000.46"/>
    <s v="借呗"/>
    <s v="6期"/>
    <s v="华东"/>
    <s v="合肥"/>
    <s v="一组"/>
    <s v="合肥一组"/>
    <s v="普通员工"/>
    <n v="18000.46"/>
    <n v="2020"/>
    <x v="2"/>
  </r>
  <r>
    <d v="2020-06-02T00:00:00"/>
    <n v="1000004256"/>
    <s v="借呗6期"/>
    <n v="1"/>
    <n v="18000.46"/>
    <s v="借呗"/>
    <s v="6期"/>
    <s v="华东"/>
    <s v="合肥"/>
    <s v="一组"/>
    <s v="合肥一组"/>
    <s v="普通员工"/>
    <n v="18000.46"/>
    <n v="2020"/>
    <x v="2"/>
  </r>
  <r>
    <d v="2020-06-02T00:00:00"/>
    <n v="1000004256"/>
    <s v="借呗18期"/>
    <n v="1"/>
    <n v="17000.28"/>
    <s v="借呗"/>
    <s v="18期"/>
    <s v="华东"/>
    <s v="合肥"/>
    <s v="一组"/>
    <s v="合肥一组"/>
    <s v="普通员工"/>
    <n v="17000.28"/>
    <n v="2020"/>
    <x v="2"/>
  </r>
  <r>
    <d v="2020-06-02T00:00:00"/>
    <n v="1000004256"/>
    <s v="借呗18期"/>
    <n v="1"/>
    <n v="17000.28"/>
    <s v="借呗"/>
    <s v="18期"/>
    <s v="华东"/>
    <s v="合肥"/>
    <s v="一组"/>
    <s v="合肥一组"/>
    <s v="普通员工"/>
    <n v="17000.28"/>
    <n v="2020"/>
    <x v="2"/>
  </r>
  <r>
    <d v="2020-06-03T00:00:00"/>
    <n v="1000004256"/>
    <s v="借呗18期"/>
    <n v="1"/>
    <n v="17000.32"/>
    <s v="借呗"/>
    <s v="18期"/>
    <s v="华东"/>
    <s v="合肥"/>
    <s v="一组"/>
    <s v="合肥一组"/>
    <s v="普通员工"/>
    <n v="17000.32"/>
    <n v="2020"/>
    <x v="2"/>
  </r>
  <r>
    <d v="2020-06-03T00:00:00"/>
    <n v="1000004256"/>
    <s v="借呗18期"/>
    <n v="1"/>
    <n v="17000.32"/>
    <s v="借呗"/>
    <s v="18期"/>
    <s v="华东"/>
    <s v="合肥"/>
    <s v="一组"/>
    <s v="合肥一组"/>
    <s v="普通员工"/>
    <n v="17000.32"/>
    <n v="2020"/>
    <x v="2"/>
  </r>
  <r>
    <d v="2020-06-04T00:00:00"/>
    <n v="1000004256"/>
    <s v="借呗18期"/>
    <n v="1"/>
    <n v="22000.13"/>
    <s v="借呗"/>
    <s v="18期"/>
    <s v="华东"/>
    <s v="合肥"/>
    <s v="一组"/>
    <s v="合肥一组"/>
    <s v="普通员工"/>
    <n v="22000.13"/>
    <n v="2020"/>
    <x v="2"/>
  </r>
  <r>
    <d v="2020-06-04T00:00:00"/>
    <n v="1000004256"/>
    <s v="借呗18期"/>
    <n v="1"/>
    <n v="22000.13"/>
    <s v="借呗"/>
    <s v="18期"/>
    <s v="华东"/>
    <s v="合肥"/>
    <s v="一组"/>
    <s v="合肥一组"/>
    <s v="普通员工"/>
    <n v="22000.13"/>
    <n v="2020"/>
    <x v="2"/>
  </r>
  <r>
    <d v="2020-06-05T00:00:00"/>
    <n v="1000004256"/>
    <s v="借呗6期"/>
    <n v="1"/>
    <n v="30000.3"/>
    <s v="借呗"/>
    <s v="6期"/>
    <s v="华东"/>
    <s v="合肥"/>
    <s v="一组"/>
    <s v="合肥一组"/>
    <s v="普通员工"/>
    <n v="30000.3"/>
    <n v="2020"/>
    <x v="2"/>
  </r>
  <r>
    <d v="2020-06-05T00:00:00"/>
    <n v="1000004256"/>
    <s v="借呗6期"/>
    <n v="1"/>
    <n v="30000.3"/>
    <s v="借呗"/>
    <s v="6期"/>
    <s v="华东"/>
    <s v="合肥"/>
    <s v="一组"/>
    <s v="合肥一组"/>
    <s v="普通员工"/>
    <n v="30000.3"/>
    <n v="2020"/>
    <x v="2"/>
  </r>
  <r>
    <d v="2020-06-05T00:00:00"/>
    <n v="1000004256"/>
    <s v="借呗18期"/>
    <n v="2"/>
    <n v="22907.120000000003"/>
    <s v="借呗"/>
    <s v="18期"/>
    <s v="华东"/>
    <s v="合肥"/>
    <s v="一组"/>
    <s v="合肥一组"/>
    <s v="普通员工"/>
    <n v="11453.56"/>
    <n v="2020"/>
    <x v="2"/>
  </r>
  <r>
    <d v="2020-06-05T00:00:00"/>
    <n v="1000004256"/>
    <s v="借呗18期"/>
    <n v="2"/>
    <n v="22907.120000000003"/>
    <s v="借呗"/>
    <s v="18期"/>
    <s v="华东"/>
    <s v="合肥"/>
    <s v="一组"/>
    <s v="合肥一组"/>
    <s v="普通员工"/>
    <n v="11453.56"/>
    <n v="2020"/>
    <x v="2"/>
  </r>
  <r>
    <d v="2020-06-06T00:00:00"/>
    <n v="1000004256"/>
    <s v="借呗18期"/>
    <n v="1"/>
    <n v="25000.34"/>
    <s v="借呗"/>
    <s v="18期"/>
    <s v="华东"/>
    <s v="合肥"/>
    <s v="一组"/>
    <s v="合肥一组"/>
    <s v="普通员工"/>
    <n v="25000.34"/>
    <n v="2020"/>
    <x v="2"/>
  </r>
  <r>
    <d v="2020-06-06T00:00:00"/>
    <n v="1000004256"/>
    <s v="借呗18期"/>
    <n v="1"/>
    <n v="25000.34"/>
    <s v="借呗"/>
    <s v="18期"/>
    <s v="华东"/>
    <s v="合肥"/>
    <s v="一组"/>
    <s v="合肥一组"/>
    <s v="普通员工"/>
    <n v="25000.34"/>
    <n v="2020"/>
    <x v="2"/>
  </r>
  <r>
    <d v="2020-06-07T00:00:00"/>
    <n v="1000004256"/>
    <s v="借呗18期"/>
    <n v="2"/>
    <n v="21000.080000000002"/>
    <s v="借呗"/>
    <s v="18期"/>
    <s v="华东"/>
    <s v="合肥"/>
    <s v="一组"/>
    <s v="合肥一组"/>
    <s v="普通员工"/>
    <n v="10500.04"/>
    <n v="2020"/>
    <x v="2"/>
  </r>
  <r>
    <d v="2020-06-07T00:00:00"/>
    <n v="1000004256"/>
    <s v="借呗18期"/>
    <n v="2"/>
    <n v="21000.080000000002"/>
    <s v="借呗"/>
    <s v="18期"/>
    <s v="华东"/>
    <s v="合肥"/>
    <s v="一组"/>
    <s v="合肥一组"/>
    <s v="普通员工"/>
    <n v="10500.04"/>
    <n v="2020"/>
    <x v="2"/>
  </r>
  <r>
    <d v="2020-06-01T00:00:00"/>
    <n v="1000006064"/>
    <s v="借呗18期"/>
    <n v="2"/>
    <n v="13500.43"/>
    <s v="借呗"/>
    <s v="18期"/>
    <s v="华东"/>
    <s v="合肥"/>
    <s v="一组"/>
    <s v="合肥一组"/>
    <s v="普通员工"/>
    <n v="6750.22"/>
    <n v="2020"/>
    <x v="2"/>
  </r>
  <r>
    <d v="2020-06-01T00:00:00"/>
    <n v="1000006064"/>
    <s v="借呗18期"/>
    <n v="2"/>
    <n v="13500.43"/>
    <s v="借呗"/>
    <s v="18期"/>
    <s v="华东"/>
    <s v="合肥"/>
    <s v="一组"/>
    <s v="合肥一组"/>
    <s v="普通员工"/>
    <n v="6750.22"/>
    <n v="2020"/>
    <x v="2"/>
  </r>
  <r>
    <d v="2020-06-02T00:00:00"/>
    <n v="1000006064"/>
    <s v="借呗12期"/>
    <n v="1"/>
    <n v="2000.03"/>
    <s v="借呗"/>
    <s v="12期"/>
    <s v="华东"/>
    <s v="合肥"/>
    <s v="一组"/>
    <s v="合肥一组"/>
    <s v="普通员工"/>
    <n v="2000.03"/>
    <n v="2020"/>
    <x v="2"/>
  </r>
  <r>
    <d v="2020-06-02T00:00:00"/>
    <n v="1000006064"/>
    <s v="借呗12期"/>
    <n v="1"/>
    <n v="2000.03"/>
    <s v="借呗"/>
    <s v="12期"/>
    <s v="华东"/>
    <s v="合肥"/>
    <s v="一组"/>
    <s v="合肥一组"/>
    <s v="普通员工"/>
    <n v="2000.03"/>
    <n v="2020"/>
    <x v="2"/>
  </r>
  <r>
    <d v="2020-06-04T00:00:00"/>
    <n v="1000006064"/>
    <s v="借呗12期"/>
    <n v="1"/>
    <n v="16000.59"/>
    <s v="借呗"/>
    <s v="12期"/>
    <s v="华东"/>
    <s v="合肥"/>
    <s v="一组"/>
    <s v="合肥一组"/>
    <s v="普通员工"/>
    <n v="16000.59"/>
    <n v="2020"/>
    <x v="2"/>
  </r>
  <r>
    <d v="2020-06-04T00:00:00"/>
    <n v="1000006064"/>
    <s v="借呗12期"/>
    <n v="1"/>
    <n v="16000.59"/>
    <s v="借呗"/>
    <s v="12期"/>
    <s v="华东"/>
    <s v="合肥"/>
    <s v="一组"/>
    <s v="合肥一组"/>
    <s v="普通员工"/>
    <n v="16000.59"/>
    <n v="2020"/>
    <x v="2"/>
  </r>
  <r>
    <d v="2020-06-05T00:00:00"/>
    <n v="1000006064"/>
    <s v="借呗12期"/>
    <n v="1"/>
    <n v="1500.21"/>
    <s v="借呗"/>
    <s v="12期"/>
    <s v="华东"/>
    <s v="合肥"/>
    <s v="一组"/>
    <s v="合肥一组"/>
    <s v="普通员工"/>
    <n v="1500.21"/>
    <n v="2020"/>
    <x v="2"/>
  </r>
  <r>
    <d v="2020-06-05T00:00:00"/>
    <n v="1000006064"/>
    <s v="借呗12期"/>
    <n v="1"/>
    <n v="1500.21"/>
    <s v="借呗"/>
    <s v="12期"/>
    <s v="华东"/>
    <s v="合肥"/>
    <s v="一组"/>
    <s v="合肥一组"/>
    <s v="普通员工"/>
    <n v="1500.21"/>
    <n v="2020"/>
    <x v="2"/>
  </r>
  <r>
    <d v="2020-06-05T00:00:00"/>
    <n v="1000006064"/>
    <s v="借呗18期"/>
    <n v="1"/>
    <n v="700.57"/>
    <s v="借呗"/>
    <s v="18期"/>
    <s v="华东"/>
    <s v="合肥"/>
    <s v="一组"/>
    <s v="合肥一组"/>
    <s v="普通员工"/>
    <n v="700.57"/>
    <n v="2020"/>
    <x v="2"/>
  </r>
  <r>
    <d v="2020-06-05T00:00:00"/>
    <n v="1000006064"/>
    <s v="借呗18期"/>
    <n v="1"/>
    <n v="700.57"/>
    <s v="借呗"/>
    <s v="18期"/>
    <s v="华东"/>
    <s v="合肥"/>
    <s v="一组"/>
    <s v="合肥一组"/>
    <s v="普通员工"/>
    <n v="700.57"/>
    <n v="2020"/>
    <x v="2"/>
  </r>
  <r>
    <d v="2020-06-06T00:00:00"/>
    <n v="1000006064"/>
    <s v="借呗6期"/>
    <n v="1"/>
    <n v="6000.41"/>
    <s v="借呗"/>
    <s v="6期"/>
    <s v="华东"/>
    <s v="合肥"/>
    <s v="一组"/>
    <s v="合肥一组"/>
    <s v="普通员工"/>
    <n v="6000.41"/>
    <n v="2020"/>
    <x v="2"/>
  </r>
  <r>
    <d v="2020-06-06T00:00:00"/>
    <n v="1000006064"/>
    <s v="借呗6期"/>
    <n v="1"/>
    <n v="6000.41"/>
    <s v="借呗"/>
    <s v="6期"/>
    <s v="华东"/>
    <s v="合肥"/>
    <s v="一组"/>
    <s v="合肥一组"/>
    <s v="普通员工"/>
    <n v="6000.41"/>
    <n v="2020"/>
    <x v="2"/>
  </r>
  <r>
    <d v="2020-06-06T00:00:00"/>
    <n v="1000006064"/>
    <s v="借呗18期"/>
    <n v="1"/>
    <n v="5500.15"/>
    <s v="借呗"/>
    <s v="18期"/>
    <s v="华东"/>
    <s v="合肥"/>
    <s v="一组"/>
    <s v="合肥一组"/>
    <s v="普通员工"/>
    <n v="5500.15"/>
    <n v="2020"/>
    <x v="2"/>
  </r>
  <r>
    <d v="2020-06-06T00:00:00"/>
    <n v="1000006064"/>
    <s v="借呗18期"/>
    <n v="1"/>
    <n v="5500.15"/>
    <s v="借呗"/>
    <s v="18期"/>
    <s v="华东"/>
    <s v="合肥"/>
    <s v="一组"/>
    <s v="合肥一组"/>
    <s v="普通员工"/>
    <n v="5500.15"/>
    <n v="2020"/>
    <x v="2"/>
  </r>
  <r>
    <d v="2020-06-01T00:00:00"/>
    <n v="1000006867"/>
    <s v="借呗12期"/>
    <n v="1"/>
    <n v="12000.35"/>
    <s v="借呗"/>
    <s v="12期"/>
    <s v="华东"/>
    <s v="南京"/>
    <s v="一组"/>
    <s v="南京一组"/>
    <s v="普通员工"/>
    <n v="12000.35"/>
    <n v="2020"/>
    <x v="2"/>
  </r>
  <r>
    <d v="2020-06-01T00:00:00"/>
    <n v="1000006867"/>
    <s v="借呗12期"/>
    <n v="1"/>
    <n v="12000.35"/>
    <s v="借呗"/>
    <s v="12期"/>
    <s v="华东"/>
    <s v="南京"/>
    <s v="一组"/>
    <s v="南京一组"/>
    <s v="普通员工"/>
    <n v="12000.35"/>
    <n v="2020"/>
    <x v="2"/>
  </r>
  <r>
    <d v="2020-06-02T00:00:00"/>
    <n v="1000006867"/>
    <s v="借呗12期"/>
    <n v="1"/>
    <n v="7000.55"/>
    <s v="借呗"/>
    <s v="12期"/>
    <s v="华东"/>
    <s v="南京"/>
    <s v="一组"/>
    <s v="南京一组"/>
    <s v="普通员工"/>
    <n v="7000.55"/>
    <n v="2020"/>
    <x v="2"/>
  </r>
  <r>
    <d v="2020-06-02T00:00:00"/>
    <n v="1000006867"/>
    <s v="借呗12期"/>
    <n v="1"/>
    <n v="7000.55"/>
    <s v="借呗"/>
    <s v="12期"/>
    <s v="华东"/>
    <s v="南京"/>
    <s v="一组"/>
    <s v="南京一组"/>
    <s v="普通员工"/>
    <n v="7000.55"/>
    <n v="2020"/>
    <x v="2"/>
  </r>
  <r>
    <d v="2020-06-03T00:00:00"/>
    <n v="1000006867"/>
    <s v="借呗6期"/>
    <n v="1"/>
    <n v="5000.51"/>
    <s v="借呗"/>
    <s v="6期"/>
    <s v="华东"/>
    <s v="南京"/>
    <s v="一组"/>
    <s v="南京一组"/>
    <s v="普通员工"/>
    <n v="5000.51"/>
    <n v="2020"/>
    <x v="2"/>
  </r>
  <r>
    <d v="2020-06-03T00:00:00"/>
    <n v="1000006867"/>
    <s v="借呗6期"/>
    <n v="1"/>
    <n v="5000.51"/>
    <s v="借呗"/>
    <s v="6期"/>
    <s v="华东"/>
    <s v="南京"/>
    <s v="一组"/>
    <s v="南京一组"/>
    <s v="普通员工"/>
    <n v="5000.51"/>
    <n v="2020"/>
    <x v="2"/>
  </r>
  <r>
    <d v="2020-06-03T00:00:00"/>
    <n v="1000006867"/>
    <s v="借呗12期"/>
    <n v="2"/>
    <n v="14501.42"/>
    <s v="借呗"/>
    <s v="12期"/>
    <s v="华东"/>
    <s v="南京"/>
    <s v="一组"/>
    <s v="南京一组"/>
    <s v="普通员工"/>
    <n v="7250.71"/>
    <n v="2020"/>
    <x v="2"/>
  </r>
  <r>
    <d v="2020-06-03T00:00:00"/>
    <n v="1000006867"/>
    <s v="借呗12期"/>
    <n v="2"/>
    <n v="14501.42"/>
    <s v="借呗"/>
    <s v="12期"/>
    <s v="华东"/>
    <s v="南京"/>
    <s v="一组"/>
    <s v="南京一组"/>
    <s v="普通员工"/>
    <n v="7250.71"/>
    <n v="2020"/>
    <x v="2"/>
  </r>
  <r>
    <d v="2020-06-03T00:00:00"/>
    <n v="1000006867"/>
    <s v="借呗18期"/>
    <n v="2"/>
    <n v="36000.660000000003"/>
    <s v="借呗"/>
    <s v="18期"/>
    <s v="华东"/>
    <s v="南京"/>
    <s v="一组"/>
    <s v="南京一组"/>
    <s v="普通员工"/>
    <n v="18000.330000000002"/>
    <n v="2020"/>
    <x v="2"/>
  </r>
  <r>
    <d v="2020-06-03T00:00:00"/>
    <n v="1000006867"/>
    <s v="借呗18期"/>
    <n v="2"/>
    <n v="36000.660000000003"/>
    <s v="借呗"/>
    <s v="18期"/>
    <s v="华东"/>
    <s v="南京"/>
    <s v="一组"/>
    <s v="南京一组"/>
    <s v="普通员工"/>
    <n v="18000.330000000002"/>
    <n v="2020"/>
    <x v="2"/>
  </r>
  <r>
    <d v="2020-06-04T00:00:00"/>
    <n v="1000006867"/>
    <s v="借呗12期"/>
    <n v="3"/>
    <n v="49001.08"/>
    <s v="借呗"/>
    <s v="12期"/>
    <s v="华东"/>
    <s v="南京"/>
    <s v="一组"/>
    <s v="南京一组"/>
    <s v="普通员工"/>
    <n v="16333.69"/>
    <n v="2020"/>
    <x v="2"/>
  </r>
  <r>
    <d v="2020-06-04T00:00:00"/>
    <n v="1000006867"/>
    <s v="借呗12期"/>
    <n v="3"/>
    <n v="49001.08"/>
    <s v="借呗"/>
    <s v="12期"/>
    <s v="华东"/>
    <s v="南京"/>
    <s v="一组"/>
    <s v="南京一组"/>
    <s v="普通员工"/>
    <n v="16333.69"/>
    <n v="2020"/>
    <x v="2"/>
  </r>
  <r>
    <d v="2020-06-07T00:00:00"/>
    <n v="1000006867"/>
    <s v="借呗6期"/>
    <n v="1"/>
    <n v="7500.67"/>
    <s v="借呗"/>
    <s v="6期"/>
    <s v="华东"/>
    <s v="南京"/>
    <s v="一组"/>
    <s v="南京一组"/>
    <s v="普通员工"/>
    <n v="7500.67"/>
    <n v="2020"/>
    <x v="2"/>
  </r>
  <r>
    <d v="2020-06-07T00:00:00"/>
    <n v="1000006867"/>
    <s v="借呗6期"/>
    <n v="1"/>
    <n v="7500.67"/>
    <s v="借呗"/>
    <s v="6期"/>
    <s v="华东"/>
    <s v="南京"/>
    <s v="一组"/>
    <s v="南京一组"/>
    <s v="普通员工"/>
    <n v="7500.67"/>
    <n v="2020"/>
    <x v="2"/>
  </r>
  <r>
    <d v="2020-06-01T00:00:00"/>
    <n v="1000008228"/>
    <s v="借呗6期"/>
    <n v="2"/>
    <n v="45000.67"/>
    <s v="借呗"/>
    <s v="6期"/>
    <s v="华西北"/>
    <s v="北京"/>
    <s v="三组"/>
    <s v="北京三组"/>
    <s v="普通员工"/>
    <n v="22500.34"/>
    <n v="2020"/>
    <x v="2"/>
  </r>
  <r>
    <d v="2020-06-01T00:00:00"/>
    <n v="1000008228"/>
    <s v="借呗6期"/>
    <n v="2"/>
    <n v="45000.67"/>
    <s v="借呗"/>
    <s v="6期"/>
    <s v="华西北"/>
    <s v="北京"/>
    <s v="三组"/>
    <s v="北京三组"/>
    <s v="普通员工"/>
    <n v="22500.34"/>
    <n v="2020"/>
    <x v="2"/>
  </r>
  <r>
    <d v="2020-06-03T00:00:00"/>
    <n v="1000008228"/>
    <s v="借呗6期"/>
    <n v="2"/>
    <n v="19000.55"/>
    <s v="借呗"/>
    <s v="6期"/>
    <s v="华西北"/>
    <s v="北京"/>
    <s v="三组"/>
    <s v="北京三组"/>
    <s v="普通员工"/>
    <n v="9500.2800000000007"/>
    <n v="2020"/>
    <x v="2"/>
  </r>
  <r>
    <d v="2020-06-03T00:00:00"/>
    <n v="1000008228"/>
    <s v="借呗6期"/>
    <n v="2"/>
    <n v="19000.55"/>
    <s v="借呗"/>
    <s v="6期"/>
    <s v="华西北"/>
    <s v="北京"/>
    <s v="三组"/>
    <s v="北京三组"/>
    <s v="普通员工"/>
    <n v="9500.2800000000007"/>
    <n v="2020"/>
    <x v="2"/>
  </r>
  <r>
    <d v="2020-06-07T00:00:00"/>
    <n v="1000008228"/>
    <s v="借呗6期"/>
    <n v="1"/>
    <n v="10000.32"/>
    <s v="借呗"/>
    <s v="6期"/>
    <s v="华西北"/>
    <s v="北京"/>
    <s v="三组"/>
    <s v="北京三组"/>
    <s v="普通员工"/>
    <n v="10000.32"/>
    <n v="2020"/>
    <x v="2"/>
  </r>
  <r>
    <d v="2020-06-07T00:00:00"/>
    <n v="1000008228"/>
    <s v="借呗6期"/>
    <n v="1"/>
    <n v="10000.32"/>
    <s v="借呗"/>
    <s v="6期"/>
    <s v="华西北"/>
    <s v="北京"/>
    <s v="三组"/>
    <s v="北京三组"/>
    <s v="普通员工"/>
    <n v="10000.32"/>
    <n v="2020"/>
    <x v="2"/>
  </r>
  <r>
    <d v="2020-06-03T00:00:00"/>
    <n v="1000000104"/>
    <s v="借呗6期"/>
    <n v="1"/>
    <n v="7500.03"/>
    <s v="借呗"/>
    <s v="6期"/>
    <s v="华东"/>
    <s v="合肥"/>
    <s v="一组"/>
    <s v="合肥一组"/>
    <s v="普通员工"/>
    <n v="7500.03"/>
    <n v="2020"/>
    <x v="2"/>
  </r>
  <r>
    <d v="2020-06-03T00:00:00"/>
    <n v="1000000104"/>
    <s v="借呗6期"/>
    <n v="1"/>
    <n v="7500.03"/>
    <s v="借呗"/>
    <s v="6期"/>
    <s v="华东"/>
    <s v="合肥"/>
    <s v="一组"/>
    <s v="合肥一组"/>
    <s v="普通员工"/>
    <n v="7500.03"/>
    <n v="2020"/>
    <x v="2"/>
  </r>
  <r>
    <d v="2020-06-04T00:00:00"/>
    <n v="1000000104"/>
    <s v="借呗6期"/>
    <n v="1"/>
    <n v="13000.33"/>
    <s v="借呗"/>
    <s v="6期"/>
    <s v="华东"/>
    <s v="合肥"/>
    <s v="一组"/>
    <s v="合肥一组"/>
    <s v="普通员工"/>
    <n v="13000.33"/>
    <n v="2020"/>
    <x v="2"/>
  </r>
  <r>
    <d v="2020-06-04T00:00:00"/>
    <n v="1000000104"/>
    <s v="借呗6期"/>
    <n v="1"/>
    <n v="13000.33"/>
    <s v="借呗"/>
    <s v="6期"/>
    <s v="华东"/>
    <s v="合肥"/>
    <s v="一组"/>
    <s v="合肥一组"/>
    <s v="普通员工"/>
    <n v="13000.33"/>
    <n v="2020"/>
    <x v="2"/>
  </r>
  <r>
    <d v="2020-06-06T00:00:00"/>
    <n v="1000000104"/>
    <s v="借呗6期"/>
    <n v="1"/>
    <n v="5500.73"/>
    <s v="借呗"/>
    <s v="6期"/>
    <s v="华东"/>
    <s v="合肥"/>
    <s v="一组"/>
    <s v="合肥一组"/>
    <s v="普通员工"/>
    <n v="5500.73"/>
    <n v="2020"/>
    <x v="2"/>
  </r>
  <r>
    <d v="2020-06-06T00:00:00"/>
    <n v="1000000104"/>
    <s v="借呗6期"/>
    <n v="1"/>
    <n v="5500.73"/>
    <s v="借呗"/>
    <s v="6期"/>
    <s v="华东"/>
    <s v="合肥"/>
    <s v="一组"/>
    <s v="合肥一组"/>
    <s v="普通员工"/>
    <n v="5500.73"/>
    <n v="2020"/>
    <x v="2"/>
  </r>
  <r>
    <d v="2020-06-07T00:00:00"/>
    <n v="1000000104"/>
    <s v="借呗12期"/>
    <n v="1"/>
    <n v="10999.99"/>
    <s v="借呗"/>
    <s v="12期"/>
    <s v="华东"/>
    <s v="合肥"/>
    <s v="一组"/>
    <s v="合肥一组"/>
    <s v="普通员工"/>
    <n v="10999.99"/>
    <n v="2020"/>
    <x v="2"/>
  </r>
  <r>
    <d v="2020-06-07T00:00:00"/>
    <n v="1000000104"/>
    <s v="借呗12期"/>
    <n v="1"/>
    <n v="10999.99"/>
    <s v="借呗"/>
    <s v="12期"/>
    <s v="华东"/>
    <s v="合肥"/>
    <s v="一组"/>
    <s v="合肥一组"/>
    <s v="普通员工"/>
    <n v="10999.99"/>
    <n v="2020"/>
    <x v="2"/>
  </r>
  <r>
    <d v="2020-06-07T00:00:00"/>
    <n v="1000000104"/>
    <s v="借呗18期"/>
    <n v="1"/>
    <n v="25000.04"/>
    <s v="借呗"/>
    <s v="18期"/>
    <s v="华东"/>
    <s v="合肥"/>
    <s v="一组"/>
    <s v="合肥一组"/>
    <s v="普通员工"/>
    <n v="25000.04"/>
    <n v="2020"/>
    <x v="2"/>
  </r>
  <r>
    <d v="2020-06-07T00:00:00"/>
    <n v="1000000104"/>
    <s v="借呗18期"/>
    <n v="1"/>
    <n v="25000.04"/>
    <s v="借呗"/>
    <s v="18期"/>
    <s v="华东"/>
    <s v="合肥"/>
    <s v="一组"/>
    <s v="合肥一组"/>
    <s v="普通员工"/>
    <n v="25000.04"/>
    <n v="2020"/>
    <x v="2"/>
  </r>
  <r>
    <d v="2020-06-01T00:00:00"/>
    <n v="1000008957"/>
    <s v="借呗6期"/>
    <n v="1"/>
    <n v="7000.63"/>
    <s v="借呗"/>
    <s v="6期"/>
    <s v="华东"/>
    <s v="上海"/>
    <s v="二组"/>
    <s v="上海二组"/>
    <s v="普通员工"/>
    <n v="7000.63"/>
    <n v="2020"/>
    <x v="2"/>
  </r>
  <r>
    <d v="2020-06-01T00:00:00"/>
    <n v="1000008957"/>
    <s v="借呗6期"/>
    <n v="1"/>
    <n v="7000.63"/>
    <s v="借呗"/>
    <s v="6期"/>
    <s v="华东"/>
    <s v="上海"/>
    <s v="二组"/>
    <s v="上海二组"/>
    <s v="普通员工"/>
    <n v="7000.63"/>
    <n v="2020"/>
    <x v="2"/>
  </r>
  <r>
    <d v="2020-06-02T00:00:00"/>
    <n v="1000008957"/>
    <s v="借呗6期"/>
    <n v="1"/>
    <n v="6000.56"/>
    <s v="借呗"/>
    <s v="6期"/>
    <s v="华东"/>
    <s v="上海"/>
    <s v="二组"/>
    <s v="上海二组"/>
    <s v="普通员工"/>
    <n v="6000.56"/>
    <n v="2020"/>
    <x v="2"/>
  </r>
  <r>
    <d v="2020-06-02T00:00:00"/>
    <n v="1000008957"/>
    <s v="借呗6期"/>
    <n v="1"/>
    <n v="6000.56"/>
    <s v="借呗"/>
    <s v="6期"/>
    <s v="华东"/>
    <s v="上海"/>
    <s v="二组"/>
    <s v="上海二组"/>
    <s v="普通员工"/>
    <n v="6000.56"/>
    <n v="2020"/>
    <x v="2"/>
  </r>
  <r>
    <d v="2020-06-03T00:00:00"/>
    <n v="1000008957"/>
    <s v="借呗6期"/>
    <n v="1"/>
    <n v="8000.16"/>
    <s v="借呗"/>
    <s v="6期"/>
    <s v="华东"/>
    <s v="上海"/>
    <s v="二组"/>
    <s v="上海二组"/>
    <s v="普通员工"/>
    <n v="8000.16"/>
    <n v="2020"/>
    <x v="2"/>
  </r>
  <r>
    <d v="2020-06-03T00:00:00"/>
    <n v="1000008957"/>
    <s v="借呗6期"/>
    <n v="1"/>
    <n v="8000.16"/>
    <s v="借呗"/>
    <s v="6期"/>
    <s v="华东"/>
    <s v="上海"/>
    <s v="二组"/>
    <s v="上海二组"/>
    <s v="普通员工"/>
    <n v="8000.16"/>
    <n v="2020"/>
    <x v="2"/>
  </r>
  <r>
    <d v="2020-06-04T00:00:00"/>
    <n v="1000008957"/>
    <s v="借呗12期"/>
    <n v="1"/>
    <n v="4000.31"/>
    <s v="借呗"/>
    <s v="12期"/>
    <s v="华东"/>
    <s v="上海"/>
    <s v="二组"/>
    <s v="上海二组"/>
    <s v="普通员工"/>
    <n v="4000.31"/>
    <n v="2020"/>
    <x v="2"/>
  </r>
  <r>
    <d v="2020-06-04T00:00:00"/>
    <n v="1000008957"/>
    <s v="借呗12期"/>
    <n v="1"/>
    <n v="4000.31"/>
    <s v="借呗"/>
    <s v="12期"/>
    <s v="华东"/>
    <s v="上海"/>
    <s v="二组"/>
    <s v="上海二组"/>
    <s v="普通员工"/>
    <n v="4000.31"/>
    <n v="2020"/>
    <x v="2"/>
  </r>
  <r>
    <d v="2020-06-07T00:00:00"/>
    <n v="1000008957"/>
    <s v="借呗12期"/>
    <n v="1"/>
    <n v="10000.15"/>
    <s v="借呗"/>
    <s v="12期"/>
    <s v="华东"/>
    <s v="上海"/>
    <s v="二组"/>
    <s v="上海二组"/>
    <s v="普通员工"/>
    <n v="10000.15"/>
    <n v="2020"/>
    <x v="2"/>
  </r>
  <r>
    <d v="2020-06-07T00:00:00"/>
    <n v="1000008957"/>
    <s v="借呗12期"/>
    <n v="1"/>
    <n v="10000.15"/>
    <s v="借呗"/>
    <s v="12期"/>
    <s v="华东"/>
    <s v="上海"/>
    <s v="二组"/>
    <s v="上海二组"/>
    <s v="普通员工"/>
    <n v="10000.15"/>
    <n v="2020"/>
    <x v="2"/>
  </r>
  <r>
    <d v="2020-06-01T00:00:00"/>
    <n v="1000010255"/>
    <s v="借呗18期"/>
    <n v="1"/>
    <n v="9000.2900000000009"/>
    <s v="借呗"/>
    <s v="18期"/>
    <s v="华南"/>
    <s v="广州"/>
    <s v="三组"/>
    <s v="广州三组"/>
    <s v="普通员工"/>
    <n v="9000.2900000000009"/>
    <n v="2020"/>
    <x v="2"/>
  </r>
  <r>
    <d v="2020-06-01T00:00:00"/>
    <n v="1000010255"/>
    <s v="借呗18期"/>
    <n v="1"/>
    <n v="9000.2900000000009"/>
    <s v="借呗"/>
    <s v="18期"/>
    <s v="华南"/>
    <s v="广州"/>
    <s v="三组"/>
    <s v="广州三组"/>
    <s v="普通员工"/>
    <n v="9000.2900000000009"/>
    <n v="2020"/>
    <x v="2"/>
  </r>
  <r>
    <d v="2020-06-02T00:00:00"/>
    <n v="1000010255"/>
    <s v="借呗6期"/>
    <n v="1"/>
    <n v="3000.14"/>
    <s v="借呗"/>
    <s v="6期"/>
    <s v="华南"/>
    <s v="广州"/>
    <s v="三组"/>
    <s v="广州三组"/>
    <s v="普通员工"/>
    <n v="3000.14"/>
    <n v="2020"/>
    <x v="2"/>
  </r>
  <r>
    <d v="2020-06-02T00:00:00"/>
    <n v="1000010255"/>
    <s v="借呗6期"/>
    <n v="1"/>
    <n v="3000.14"/>
    <s v="借呗"/>
    <s v="6期"/>
    <s v="华南"/>
    <s v="广州"/>
    <s v="三组"/>
    <s v="广州三组"/>
    <s v="普通员工"/>
    <n v="3000.14"/>
    <n v="2020"/>
    <x v="2"/>
  </r>
  <r>
    <d v="2020-06-01T00:00:00"/>
    <n v="1000010815"/>
    <s v="借呗6期"/>
    <n v="1"/>
    <n v="14999.96"/>
    <s v="借呗"/>
    <s v="6期"/>
    <s v="华东"/>
    <s v="南京"/>
    <s v="一组"/>
    <s v="南京一组"/>
    <s v="普通员工"/>
    <n v="14999.96"/>
    <n v="2020"/>
    <x v="2"/>
  </r>
  <r>
    <d v="2020-06-01T00:00:00"/>
    <n v="1000010815"/>
    <s v="借呗6期"/>
    <n v="1"/>
    <n v="14999.96"/>
    <s v="借呗"/>
    <s v="6期"/>
    <s v="华东"/>
    <s v="南京"/>
    <s v="一组"/>
    <s v="南京一组"/>
    <s v="普通员工"/>
    <n v="14999.96"/>
    <n v="2020"/>
    <x v="2"/>
  </r>
  <r>
    <d v="2020-06-03T00:00:00"/>
    <n v="1000010815"/>
    <s v="借呗12期"/>
    <n v="1"/>
    <n v="12000.22"/>
    <s v="借呗"/>
    <s v="12期"/>
    <s v="华东"/>
    <s v="南京"/>
    <s v="一组"/>
    <s v="南京一组"/>
    <s v="普通员工"/>
    <n v="12000.22"/>
    <n v="2020"/>
    <x v="2"/>
  </r>
  <r>
    <d v="2020-06-03T00:00:00"/>
    <n v="1000010815"/>
    <s v="借呗12期"/>
    <n v="1"/>
    <n v="12000.22"/>
    <s v="借呗"/>
    <s v="12期"/>
    <s v="华东"/>
    <s v="南京"/>
    <s v="一组"/>
    <s v="南京一组"/>
    <s v="普通员工"/>
    <n v="12000.22"/>
    <n v="2020"/>
    <x v="2"/>
  </r>
  <r>
    <d v="2020-06-04T00:00:00"/>
    <n v="1000010815"/>
    <s v="借呗18期"/>
    <n v="1"/>
    <n v="6000.56"/>
    <s v="借呗"/>
    <s v="18期"/>
    <s v="华东"/>
    <s v="南京"/>
    <s v="一组"/>
    <s v="南京一组"/>
    <s v="普通员工"/>
    <n v="6000.56"/>
    <n v="2020"/>
    <x v="2"/>
  </r>
  <r>
    <d v="2020-06-04T00:00:00"/>
    <n v="1000010815"/>
    <s v="借呗18期"/>
    <n v="1"/>
    <n v="6000.56"/>
    <s v="借呗"/>
    <s v="18期"/>
    <s v="华东"/>
    <s v="南京"/>
    <s v="一组"/>
    <s v="南京一组"/>
    <s v="普通员工"/>
    <n v="6000.56"/>
    <n v="2020"/>
    <x v="2"/>
  </r>
  <r>
    <d v="2020-06-05T00:00:00"/>
    <n v="1000010815"/>
    <s v="借呗6期"/>
    <n v="1"/>
    <n v="16000.43"/>
    <s v="借呗"/>
    <s v="6期"/>
    <s v="华东"/>
    <s v="南京"/>
    <s v="一组"/>
    <s v="南京一组"/>
    <s v="普通员工"/>
    <n v="16000.43"/>
    <n v="2020"/>
    <x v="2"/>
  </r>
  <r>
    <d v="2020-06-05T00:00:00"/>
    <n v="1000010815"/>
    <s v="借呗6期"/>
    <n v="1"/>
    <n v="16000.43"/>
    <s v="借呗"/>
    <s v="6期"/>
    <s v="华东"/>
    <s v="南京"/>
    <s v="一组"/>
    <s v="南京一组"/>
    <s v="普通员工"/>
    <n v="16000.43"/>
    <n v="2020"/>
    <x v="2"/>
  </r>
  <r>
    <d v="2020-06-05T00:00:00"/>
    <n v="1000010815"/>
    <s v="借呗12期"/>
    <n v="1"/>
    <n v="7000.02"/>
    <s v="借呗"/>
    <s v="12期"/>
    <s v="华东"/>
    <s v="南京"/>
    <s v="一组"/>
    <s v="南京一组"/>
    <s v="普通员工"/>
    <n v="7000.02"/>
    <n v="2020"/>
    <x v="2"/>
  </r>
  <r>
    <d v="2020-06-05T00:00:00"/>
    <n v="1000010815"/>
    <s v="借呗12期"/>
    <n v="1"/>
    <n v="7000.02"/>
    <s v="借呗"/>
    <s v="12期"/>
    <s v="华东"/>
    <s v="南京"/>
    <s v="一组"/>
    <s v="南京一组"/>
    <s v="普通员工"/>
    <n v="7000.02"/>
    <n v="2020"/>
    <x v="2"/>
  </r>
  <r>
    <d v="2020-06-03T00:00:00"/>
    <n v="1000000576"/>
    <s v="借呗12期"/>
    <n v="1"/>
    <n v="14000.36"/>
    <s v="借呗"/>
    <s v="12期"/>
    <s v="华东"/>
    <s v="苏州"/>
    <s v="三组"/>
    <s v="苏州三组"/>
    <s v="普通员工"/>
    <n v="14000.36"/>
    <n v="2020"/>
    <x v="2"/>
  </r>
  <r>
    <d v="2020-06-03T00:00:00"/>
    <n v="1000000576"/>
    <s v="借呗12期"/>
    <n v="1"/>
    <n v="14000.36"/>
    <s v="借呗"/>
    <s v="12期"/>
    <s v="华东"/>
    <s v="苏州"/>
    <s v="三组"/>
    <s v="苏州三组"/>
    <s v="普通员工"/>
    <n v="14000.36"/>
    <n v="2020"/>
    <x v="2"/>
  </r>
  <r>
    <d v="2020-06-05T00:00:00"/>
    <n v="1000000576"/>
    <s v="借呗6期"/>
    <n v="1"/>
    <n v="3198.94"/>
    <s v="借呗"/>
    <s v="6期"/>
    <s v="华东"/>
    <s v="苏州"/>
    <s v="三组"/>
    <s v="苏州三组"/>
    <s v="普通员工"/>
    <n v="3198.94"/>
    <n v="2020"/>
    <x v="2"/>
  </r>
  <r>
    <d v="2020-06-05T00:00:00"/>
    <n v="1000000576"/>
    <s v="借呗6期"/>
    <n v="1"/>
    <n v="3198.94"/>
    <s v="借呗"/>
    <s v="6期"/>
    <s v="华东"/>
    <s v="苏州"/>
    <s v="三组"/>
    <s v="苏州三组"/>
    <s v="普通员工"/>
    <n v="3198.94"/>
    <n v="2020"/>
    <x v="2"/>
  </r>
  <r>
    <d v="2020-06-05T00:00:00"/>
    <n v="1000000576"/>
    <s v="借呗12期"/>
    <n v="1"/>
    <n v="20000.66"/>
    <s v="借呗"/>
    <s v="12期"/>
    <s v="华东"/>
    <s v="苏州"/>
    <s v="三组"/>
    <s v="苏州三组"/>
    <s v="普通员工"/>
    <n v="20000.66"/>
    <n v="2020"/>
    <x v="2"/>
  </r>
  <r>
    <d v="2020-06-05T00:00:00"/>
    <n v="1000000576"/>
    <s v="借呗12期"/>
    <n v="1"/>
    <n v="20000.66"/>
    <s v="借呗"/>
    <s v="12期"/>
    <s v="华东"/>
    <s v="苏州"/>
    <s v="三组"/>
    <s v="苏州三组"/>
    <s v="普通员工"/>
    <n v="20000.66"/>
    <n v="2020"/>
    <x v="2"/>
  </r>
  <r>
    <d v="2020-06-05T00:00:00"/>
    <n v="1000000576"/>
    <s v="借呗18期"/>
    <n v="1"/>
    <n v="2867.35"/>
    <s v="借呗"/>
    <s v="18期"/>
    <s v="华东"/>
    <s v="苏州"/>
    <s v="三组"/>
    <s v="苏州三组"/>
    <s v="普通员工"/>
    <n v="2867.35"/>
    <n v="2020"/>
    <x v="2"/>
  </r>
  <r>
    <d v="2020-06-05T00:00:00"/>
    <n v="1000000576"/>
    <s v="借呗18期"/>
    <n v="1"/>
    <n v="2867.35"/>
    <s v="借呗"/>
    <s v="18期"/>
    <s v="华东"/>
    <s v="苏州"/>
    <s v="三组"/>
    <s v="苏州三组"/>
    <s v="普通员工"/>
    <n v="2867.35"/>
    <n v="2020"/>
    <x v="2"/>
  </r>
  <r>
    <d v="2020-06-07T00:00:00"/>
    <n v="1000000576"/>
    <s v="借呗18期"/>
    <n v="1"/>
    <n v="1100.19"/>
    <s v="借呗"/>
    <s v="18期"/>
    <s v="华东"/>
    <s v="苏州"/>
    <s v="三组"/>
    <s v="苏州三组"/>
    <s v="普通员工"/>
    <n v="1100.19"/>
    <n v="2020"/>
    <x v="2"/>
  </r>
  <r>
    <d v="2020-06-07T00:00:00"/>
    <n v="1000000576"/>
    <s v="借呗18期"/>
    <n v="1"/>
    <n v="1100.19"/>
    <s v="借呗"/>
    <s v="18期"/>
    <s v="华东"/>
    <s v="苏州"/>
    <s v="三组"/>
    <s v="苏州三组"/>
    <s v="普通员工"/>
    <n v="1100.19"/>
    <n v="2020"/>
    <x v="2"/>
  </r>
  <r>
    <d v="2020-06-03T00:00:00"/>
    <n v="1000000581"/>
    <s v="借呗18期"/>
    <n v="1"/>
    <n v="1255.68"/>
    <s v="借呗"/>
    <s v="18期"/>
    <s v="华南"/>
    <s v="广州"/>
    <s v="三组"/>
    <s v="广州三组"/>
    <s v="普通员工"/>
    <n v="1255.68"/>
    <n v="2020"/>
    <x v="2"/>
  </r>
  <r>
    <d v="2020-06-03T00:00:00"/>
    <n v="1000000581"/>
    <s v="借呗18期"/>
    <n v="1"/>
    <n v="1255.68"/>
    <s v="借呗"/>
    <s v="18期"/>
    <s v="华南"/>
    <s v="广州"/>
    <s v="三组"/>
    <s v="广州三组"/>
    <s v="普通员工"/>
    <n v="1255.68"/>
    <n v="2020"/>
    <x v="2"/>
  </r>
  <r>
    <d v="2020-06-03T00:00:00"/>
    <n v="1000000594"/>
    <s v="借呗12期"/>
    <n v="1"/>
    <n v="17000.27"/>
    <s v="借呗"/>
    <s v="12期"/>
    <s v="华东"/>
    <s v="苏州"/>
    <s v="二组"/>
    <s v="苏州二组"/>
    <s v="普通员工"/>
    <n v="17000.27"/>
    <n v="2020"/>
    <x v="2"/>
  </r>
  <r>
    <d v="2020-06-03T00:00:00"/>
    <n v="1000000594"/>
    <s v="借呗12期"/>
    <n v="1"/>
    <n v="17000.27"/>
    <s v="借呗"/>
    <s v="12期"/>
    <s v="华东"/>
    <s v="苏州"/>
    <s v="二组"/>
    <s v="苏州二组"/>
    <s v="普通员工"/>
    <n v="17000.27"/>
    <n v="2020"/>
    <x v="2"/>
  </r>
  <r>
    <d v="2020-06-06T00:00:00"/>
    <n v="1000000594"/>
    <s v="借呗12期"/>
    <n v="1"/>
    <n v="22000.5"/>
    <s v="借呗"/>
    <s v="12期"/>
    <s v="华东"/>
    <s v="苏州"/>
    <s v="二组"/>
    <s v="苏州二组"/>
    <s v="普通员工"/>
    <n v="22000.5"/>
    <n v="2020"/>
    <x v="2"/>
  </r>
  <r>
    <d v="2020-06-06T00:00:00"/>
    <n v="1000000594"/>
    <s v="借呗12期"/>
    <n v="1"/>
    <n v="22000.5"/>
    <s v="借呗"/>
    <s v="12期"/>
    <s v="华东"/>
    <s v="苏州"/>
    <s v="二组"/>
    <s v="苏州二组"/>
    <s v="普通员工"/>
    <n v="22000.5"/>
    <n v="2020"/>
    <x v="2"/>
  </r>
  <r>
    <d v="2020-06-07T00:00:00"/>
    <n v="1000000594"/>
    <s v="借呗12期"/>
    <n v="1"/>
    <n v="18000.75"/>
    <s v="借呗"/>
    <s v="12期"/>
    <s v="华东"/>
    <s v="苏州"/>
    <s v="二组"/>
    <s v="苏州二组"/>
    <s v="普通员工"/>
    <n v="18000.75"/>
    <n v="2020"/>
    <x v="2"/>
  </r>
  <r>
    <d v="2020-06-07T00:00:00"/>
    <n v="1000000594"/>
    <s v="借呗12期"/>
    <n v="1"/>
    <n v="18000.75"/>
    <s v="借呗"/>
    <s v="12期"/>
    <s v="华东"/>
    <s v="苏州"/>
    <s v="二组"/>
    <s v="苏州二组"/>
    <s v="普通员工"/>
    <n v="18000.75"/>
    <n v="2020"/>
    <x v="2"/>
  </r>
  <r>
    <d v="2020-06-03T00:00:00"/>
    <n v="1000000928"/>
    <s v="借呗6期"/>
    <n v="1"/>
    <n v="8000.31"/>
    <s v="借呗"/>
    <s v="6期"/>
    <s v="华西北"/>
    <s v="西安"/>
    <s v="一组"/>
    <s v="西安一组"/>
    <s v="普通员工"/>
    <n v="8000.31"/>
    <n v="2020"/>
    <x v="2"/>
  </r>
  <r>
    <d v="2020-06-03T00:00:00"/>
    <n v="1000000928"/>
    <s v="借呗6期"/>
    <n v="1"/>
    <n v="8000.31"/>
    <s v="借呗"/>
    <s v="6期"/>
    <s v="华西北"/>
    <s v="西安"/>
    <s v="一组"/>
    <s v="西安一组"/>
    <s v="普通员工"/>
    <n v="8000.31"/>
    <n v="2020"/>
    <x v="2"/>
  </r>
  <r>
    <d v="2020-06-03T00:00:00"/>
    <n v="1000000928"/>
    <s v="借呗12期"/>
    <n v="2"/>
    <n v="9200.93"/>
    <s v="借呗"/>
    <s v="12期"/>
    <s v="华西北"/>
    <s v="西安"/>
    <s v="一组"/>
    <s v="西安一组"/>
    <s v="普通员工"/>
    <n v="4600.46"/>
    <n v="2020"/>
    <x v="2"/>
  </r>
  <r>
    <d v="2020-06-03T00:00:00"/>
    <n v="1000000928"/>
    <s v="借呗12期"/>
    <n v="2"/>
    <n v="9200.93"/>
    <s v="借呗"/>
    <s v="12期"/>
    <s v="华西北"/>
    <s v="西安"/>
    <s v="一组"/>
    <s v="西安一组"/>
    <s v="普通员工"/>
    <n v="4600.46"/>
    <n v="2020"/>
    <x v="2"/>
  </r>
  <r>
    <d v="2020-06-05T00:00:00"/>
    <n v="1000000928"/>
    <s v="借呗12期"/>
    <n v="1"/>
    <n v="7000.31"/>
    <s v="借呗"/>
    <s v="12期"/>
    <s v="华西北"/>
    <s v="西安"/>
    <s v="一组"/>
    <s v="西安一组"/>
    <s v="普通员工"/>
    <n v="7000.31"/>
    <n v="2020"/>
    <x v="2"/>
  </r>
  <r>
    <d v="2020-06-05T00:00:00"/>
    <n v="1000000928"/>
    <s v="借呗12期"/>
    <n v="1"/>
    <n v="7000.31"/>
    <s v="借呗"/>
    <s v="12期"/>
    <s v="华西北"/>
    <s v="西安"/>
    <s v="一组"/>
    <s v="西安一组"/>
    <s v="普通员工"/>
    <n v="7000.31"/>
    <n v="2020"/>
    <x v="2"/>
  </r>
  <r>
    <d v="2020-06-06T00:00:00"/>
    <n v="1000000928"/>
    <s v="借呗6期"/>
    <n v="1"/>
    <n v="25000.44"/>
    <s v="借呗"/>
    <s v="6期"/>
    <s v="华西北"/>
    <s v="西安"/>
    <s v="一组"/>
    <s v="西安一组"/>
    <s v="普通员工"/>
    <n v="25000.44"/>
    <n v="2020"/>
    <x v="2"/>
  </r>
  <r>
    <d v="2020-06-06T00:00:00"/>
    <n v="1000000928"/>
    <s v="借呗6期"/>
    <n v="1"/>
    <n v="25000.44"/>
    <s v="借呗"/>
    <s v="6期"/>
    <s v="华西北"/>
    <s v="西安"/>
    <s v="一组"/>
    <s v="西安一组"/>
    <s v="普通员工"/>
    <n v="25000.44"/>
    <n v="2020"/>
    <x v="2"/>
  </r>
  <r>
    <d v="2020-06-07T00:00:00"/>
    <n v="1000000928"/>
    <s v="借呗12期"/>
    <n v="1"/>
    <n v="5500.6"/>
    <s v="借呗"/>
    <s v="12期"/>
    <s v="华西北"/>
    <s v="西安"/>
    <s v="一组"/>
    <s v="西安一组"/>
    <s v="普通员工"/>
    <n v="5500.6"/>
    <n v="2020"/>
    <x v="2"/>
  </r>
  <r>
    <d v="2020-06-07T00:00:00"/>
    <n v="1000000928"/>
    <s v="借呗12期"/>
    <n v="1"/>
    <n v="5500.6"/>
    <s v="借呗"/>
    <s v="12期"/>
    <s v="华西北"/>
    <s v="西安"/>
    <s v="一组"/>
    <s v="西安一组"/>
    <s v="普通员工"/>
    <n v="5500.6"/>
    <n v="2020"/>
    <x v="2"/>
  </r>
  <r>
    <d v="2020-06-02T00:00:00"/>
    <n v="1000001513"/>
    <s v="借呗6期"/>
    <n v="1"/>
    <n v="3000.71"/>
    <s v="借呗"/>
    <s v="6期"/>
    <s v="华东"/>
    <s v="上海"/>
    <s v="二组"/>
    <s v="上海二组"/>
    <s v="普通员工"/>
    <n v="3000.71"/>
    <n v="2020"/>
    <x v="2"/>
  </r>
  <r>
    <d v="2020-06-02T00:00:00"/>
    <n v="1000001513"/>
    <s v="借呗6期"/>
    <n v="1"/>
    <n v="3000.71"/>
    <s v="借呗"/>
    <s v="6期"/>
    <s v="华东"/>
    <s v="上海"/>
    <s v="二组"/>
    <s v="上海二组"/>
    <s v="普通员工"/>
    <n v="3000.71"/>
    <n v="2020"/>
    <x v="2"/>
  </r>
  <r>
    <d v="2020-06-06T00:00:00"/>
    <n v="1000001513"/>
    <s v="借呗6期"/>
    <n v="2"/>
    <n v="9500.41"/>
    <s v="借呗"/>
    <s v="6期"/>
    <s v="华东"/>
    <s v="上海"/>
    <s v="二组"/>
    <s v="上海二组"/>
    <s v="普通员工"/>
    <n v="4750.2"/>
    <n v="2020"/>
    <x v="2"/>
  </r>
  <r>
    <d v="2020-06-06T00:00:00"/>
    <n v="1000001513"/>
    <s v="借呗6期"/>
    <n v="2"/>
    <n v="9500.41"/>
    <s v="借呗"/>
    <s v="6期"/>
    <s v="华东"/>
    <s v="上海"/>
    <s v="二组"/>
    <s v="上海二组"/>
    <s v="普通员工"/>
    <n v="4750.2"/>
    <n v="2020"/>
    <x v="2"/>
  </r>
  <r>
    <d v="2020-06-02T00:00:00"/>
    <n v="1000001524"/>
    <s v="借呗12期"/>
    <n v="4"/>
    <n v="49001.14"/>
    <s v="借呗"/>
    <s v="12期"/>
    <s v="华东"/>
    <s v="苏州"/>
    <s v="二组"/>
    <s v="苏州二组"/>
    <s v="普通员工"/>
    <n v="12250.28"/>
    <n v="2020"/>
    <x v="2"/>
  </r>
  <r>
    <d v="2020-06-02T00:00:00"/>
    <n v="1000001524"/>
    <s v="借呗12期"/>
    <n v="4"/>
    <n v="49001.14"/>
    <s v="借呗"/>
    <s v="12期"/>
    <s v="华东"/>
    <s v="苏州"/>
    <s v="二组"/>
    <s v="苏州二组"/>
    <s v="普通员工"/>
    <n v="12250.28"/>
    <n v="2020"/>
    <x v="2"/>
  </r>
  <r>
    <d v="2020-06-02T00:00:00"/>
    <n v="1000001524"/>
    <s v="借呗18期"/>
    <n v="1"/>
    <n v="20000.13"/>
    <s v="借呗"/>
    <s v="18期"/>
    <s v="华东"/>
    <s v="苏州"/>
    <s v="二组"/>
    <s v="苏州二组"/>
    <s v="普通员工"/>
    <n v="20000.13"/>
    <n v="2020"/>
    <x v="2"/>
  </r>
  <r>
    <d v="2020-06-02T00:00:00"/>
    <n v="1000001524"/>
    <s v="借呗18期"/>
    <n v="1"/>
    <n v="20000.13"/>
    <s v="借呗"/>
    <s v="18期"/>
    <s v="华东"/>
    <s v="苏州"/>
    <s v="二组"/>
    <s v="苏州二组"/>
    <s v="普通员工"/>
    <n v="20000.13"/>
    <n v="2020"/>
    <x v="2"/>
  </r>
  <r>
    <d v="2020-06-03T00:00:00"/>
    <n v="1000001524"/>
    <s v="借呗6期"/>
    <n v="1"/>
    <n v="3000.16"/>
    <s v="借呗"/>
    <s v="6期"/>
    <s v="华东"/>
    <s v="苏州"/>
    <s v="二组"/>
    <s v="苏州二组"/>
    <s v="普通员工"/>
    <n v="3000.16"/>
    <n v="2020"/>
    <x v="2"/>
  </r>
  <r>
    <d v="2020-06-03T00:00:00"/>
    <n v="1000001524"/>
    <s v="借呗6期"/>
    <n v="1"/>
    <n v="3000.16"/>
    <s v="借呗"/>
    <s v="6期"/>
    <s v="华东"/>
    <s v="苏州"/>
    <s v="二组"/>
    <s v="苏州二组"/>
    <s v="普通员工"/>
    <n v="3000.16"/>
    <n v="2020"/>
    <x v="2"/>
  </r>
  <r>
    <d v="2020-06-03T00:00:00"/>
    <n v="1000001524"/>
    <s v="借呗12期"/>
    <n v="2"/>
    <n v="39000.380000000005"/>
    <s v="借呗"/>
    <s v="12期"/>
    <s v="华东"/>
    <s v="苏州"/>
    <s v="二组"/>
    <s v="苏州二组"/>
    <s v="普通员工"/>
    <n v="19500.189999999999"/>
    <n v="2020"/>
    <x v="2"/>
  </r>
  <r>
    <d v="2020-06-03T00:00:00"/>
    <n v="1000001524"/>
    <s v="借呗12期"/>
    <n v="2"/>
    <n v="39000.380000000005"/>
    <s v="借呗"/>
    <s v="12期"/>
    <s v="华东"/>
    <s v="苏州"/>
    <s v="二组"/>
    <s v="苏州二组"/>
    <s v="普通员工"/>
    <n v="19500.189999999999"/>
    <n v="2020"/>
    <x v="2"/>
  </r>
  <r>
    <d v="2020-06-04T00:00:00"/>
    <n v="1000001524"/>
    <s v="借呗6期"/>
    <n v="2"/>
    <n v="34000.449999999997"/>
    <s v="借呗"/>
    <s v="6期"/>
    <s v="华东"/>
    <s v="苏州"/>
    <s v="二组"/>
    <s v="苏州二组"/>
    <s v="普通员工"/>
    <n v="17000.22"/>
    <n v="2020"/>
    <x v="2"/>
  </r>
  <r>
    <d v="2020-06-04T00:00:00"/>
    <n v="1000001524"/>
    <s v="借呗6期"/>
    <n v="2"/>
    <n v="34000.449999999997"/>
    <s v="借呗"/>
    <s v="6期"/>
    <s v="华东"/>
    <s v="苏州"/>
    <s v="二组"/>
    <s v="苏州二组"/>
    <s v="普通员工"/>
    <n v="17000.22"/>
    <n v="2020"/>
    <x v="2"/>
  </r>
  <r>
    <d v="2020-06-02T00:00:00"/>
    <n v="1000003489"/>
    <s v="借呗6期"/>
    <n v="2"/>
    <n v="19500.84"/>
    <s v="借呗"/>
    <s v="6期"/>
    <s v="华南"/>
    <s v="广州"/>
    <s v="一组"/>
    <s v="广州一组"/>
    <s v="普通员工"/>
    <n v="9750.42"/>
    <n v="2020"/>
    <x v="2"/>
  </r>
  <r>
    <d v="2020-06-02T00:00:00"/>
    <n v="1000003489"/>
    <s v="借呗6期"/>
    <n v="2"/>
    <n v="19500.84"/>
    <s v="借呗"/>
    <s v="6期"/>
    <s v="华南"/>
    <s v="广州"/>
    <s v="一组"/>
    <s v="广州一组"/>
    <s v="普通员工"/>
    <n v="9750.42"/>
    <n v="2020"/>
    <x v="2"/>
  </r>
  <r>
    <d v="2020-06-02T00:00:00"/>
    <n v="1000003489"/>
    <s v="借呗12期"/>
    <n v="1"/>
    <n v="9000.5499999999993"/>
    <s v="借呗"/>
    <s v="12期"/>
    <s v="华南"/>
    <s v="广州"/>
    <s v="一组"/>
    <s v="广州一组"/>
    <s v="普通员工"/>
    <n v="9000.5499999999993"/>
    <n v="2020"/>
    <x v="2"/>
  </r>
  <r>
    <d v="2020-06-02T00:00:00"/>
    <n v="1000003489"/>
    <s v="借呗12期"/>
    <n v="1"/>
    <n v="9000.5499999999993"/>
    <s v="借呗"/>
    <s v="12期"/>
    <s v="华南"/>
    <s v="广州"/>
    <s v="一组"/>
    <s v="广州一组"/>
    <s v="普通员工"/>
    <n v="9000.5499999999993"/>
    <n v="2020"/>
    <x v="2"/>
  </r>
  <r>
    <d v="2020-06-02T00:00:00"/>
    <n v="1000003489"/>
    <s v="借呗18期"/>
    <n v="1"/>
    <n v="8800.2900000000009"/>
    <s v="借呗"/>
    <s v="18期"/>
    <s v="华南"/>
    <s v="广州"/>
    <s v="一组"/>
    <s v="广州一组"/>
    <s v="普通员工"/>
    <n v="8800.2900000000009"/>
    <n v="2020"/>
    <x v="2"/>
  </r>
  <r>
    <d v="2020-06-02T00:00:00"/>
    <n v="1000003489"/>
    <s v="借呗18期"/>
    <n v="1"/>
    <n v="8800.2900000000009"/>
    <s v="借呗"/>
    <s v="18期"/>
    <s v="华南"/>
    <s v="广州"/>
    <s v="一组"/>
    <s v="广州一组"/>
    <s v="普通员工"/>
    <n v="8800.2900000000009"/>
    <n v="2020"/>
    <x v="2"/>
  </r>
  <r>
    <d v="2020-06-03T00:00:00"/>
    <n v="1000003489"/>
    <s v="借呗6期"/>
    <n v="1"/>
    <n v="6500.76"/>
    <s v="借呗"/>
    <s v="6期"/>
    <s v="华南"/>
    <s v="广州"/>
    <s v="一组"/>
    <s v="广州一组"/>
    <s v="普通员工"/>
    <n v="6500.76"/>
    <n v="2020"/>
    <x v="2"/>
  </r>
  <r>
    <d v="2020-06-03T00:00:00"/>
    <n v="1000003489"/>
    <s v="借呗6期"/>
    <n v="1"/>
    <n v="6500.76"/>
    <s v="借呗"/>
    <s v="6期"/>
    <s v="华南"/>
    <s v="广州"/>
    <s v="一组"/>
    <s v="广州一组"/>
    <s v="普通员工"/>
    <n v="6500.76"/>
    <n v="2020"/>
    <x v="2"/>
  </r>
  <r>
    <d v="2020-06-03T00:00:00"/>
    <n v="1000003489"/>
    <s v="借呗12期"/>
    <n v="1"/>
    <n v="5500.65"/>
    <s v="借呗"/>
    <s v="12期"/>
    <s v="华南"/>
    <s v="广州"/>
    <s v="一组"/>
    <s v="广州一组"/>
    <s v="普通员工"/>
    <n v="5500.65"/>
    <n v="2020"/>
    <x v="2"/>
  </r>
  <r>
    <d v="2020-06-03T00:00:00"/>
    <n v="1000003489"/>
    <s v="借呗12期"/>
    <n v="1"/>
    <n v="5500.65"/>
    <s v="借呗"/>
    <s v="12期"/>
    <s v="华南"/>
    <s v="广州"/>
    <s v="一组"/>
    <s v="广州一组"/>
    <s v="普通员工"/>
    <n v="5500.65"/>
    <n v="2020"/>
    <x v="2"/>
  </r>
  <r>
    <d v="2020-06-06T00:00:00"/>
    <n v="1000003489"/>
    <s v="借呗6期"/>
    <n v="1"/>
    <n v="7500.09"/>
    <s v="借呗"/>
    <s v="6期"/>
    <s v="华南"/>
    <s v="广州"/>
    <s v="一组"/>
    <s v="广州一组"/>
    <s v="普通员工"/>
    <n v="7500.09"/>
    <n v="2020"/>
    <x v="2"/>
  </r>
  <r>
    <d v="2020-06-06T00:00:00"/>
    <n v="1000003489"/>
    <s v="借呗6期"/>
    <n v="1"/>
    <n v="7500.09"/>
    <s v="借呗"/>
    <s v="6期"/>
    <s v="华南"/>
    <s v="广州"/>
    <s v="一组"/>
    <s v="广州一组"/>
    <s v="普通员工"/>
    <n v="7500.09"/>
    <n v="2020"/>
    <x v="2"/>
  </r>
  <r>
    <d v="2020-06-04T00:00:00"/>
    <n v="1000003989"/>
    <s v="借呗6期"/>
    <n v="1"/>
    <n v="20000.13"/>
    <s v="借呗"/>
    <s v="6期"/>
    <s v="华西北"/>
    <s v="北京"/>
    <s v="三组"/>
    <s v="北京三组"/>
    <s v="普通员工"/>
    <n v="20000.13"/>
    <n v="2020"/>
    <x v="2"/>
  </r>
  <r>
    <d v="2020-06-04T00:00:00"/>
    <n v="1000003989"/>
    <s v="借呗6期"/>
    <n v="1"/>
    <n v="20000.13"/>
    <s v="借呗"/>
    <s v="6期"/>
    <s v="华西北"/>
    <s v="北京"/>
    <s v="三组"/>
    <s v="北京三组"/>
    <s v="普通员工"/>
    <n v="20000.13"/>
    <n v="2020"/>
    <x v="2"/>
  </r>
  <r>
    <d v="2020-06-07T00:00:00"/>
    <n v="1000003989"/>
    <s v="借呗12期"/>
    <n v="1"/>
    <n v="10000.280000000001"/>
    <s v="借呗"/>
    <s v="12期"/>
    <s v="华西北"/>
    <s v="北京"/>
    <s v="三组"/>
    <s v="北京三组"/>
    <s v="普通员工"/>
    <n v="10000.280000000001"/>
    <n v="2020"/>
    <x v="2"/>
  </r>
  <r>
    <d v="2020-06-07T00:00:00"/>
    <n v="1000003989"/>
    <s v="借呗12期"/>
    <n v="1"/>
    <n v="10000.280000000001"/>
    <s v="借呗"/>
    <s v="12期"/>
    <s v="华西北"/>
    <s v="北京"/>
    <s v="三组"/>
    <s v="北京三组"/>
    <s v="普通员工"/>
    <n v="10000.280000000001"/>
    <n v="2020"/>
    <x v="2"/>
  </r>
  <r>
    <d v="2020-06-02T00:00:00"/>
    <n v="1000005873"/>
    <s v="借呗18期"/>
    <n v="1"/>
    <n v="19999.990000000002"/>
    <s v="借呗"/>
    <s v="18期"/>
    <s v="华东"/>
    <s v="杭州"/>
    <s v="二组"/>
    <s v="杭州二组"/>
    <s v="管理人员"/>
    <n v="19999.990000000002"/>
    <n v="2020"/>
    <x v="2"/>
  </r>
  <r>
    <d v="2020-06-02T00:00:00"/>
    <n v="1000005873"/>
    <s v="借呗18期"/>
    <n v="1"/>
    <n v="19999.990000000002"/>
    <s v="借呗"/>
    <s v="18期"/>
    <s v="华东"/>
    <s v="杭州"/>
    <s v="二组"/>
    <s v="杭州二组"/>
    <s v="管理人员"/>
    <n v="19999.990000000002"/>
    <n v="2020"/>
    <x v="2"/>
  </r>
  <r>
    <d v="2020-06-03T00:00:00"/>
    <n v="1000005873"/>
    <s v="借呗6期"/>
    <n v="1"/>
    <n v="5000.2700000000004"/>
    <s v="借呗"/>
    <s v="6期"/>
    <s v="华东"/>
    <s v="杭州"/>
    <s v="二组"/>
    <s v="杭州二组"/>
    <s v="管理人员"/>
    <n v="5000.2700000000004"/>
    <n v="2020"/>
    <x v="2"/>
  </r>
  <r>
    <d v="2020-06-03T00:00:00"/>
    <n v="1000005873"/>
    <s v="借呗6期"/>
    <n v="1"/>
    <n v="5000.2700000000004"/>
    <s v="借呗"/>
    <s v="6期"/>
    <s v="华东"/>
    <s v="杭州"/>
    <s v="二组"/>
    <s v="杭州二组"/>
    <s v="管理人员"/>
    <n v="5000.2700000000004"/>
    <n v="2020"/>
    <x v="2"/>
  </r>
  <r>
    <d v="2020-06-04T00:00:00"/>
    <n v="1000005873"/>
    <s v="借呗6期"/>
    <n v="1"/>
    <n v="999.96"/>
    <s v="借呗"/>
    <s v="6期"/>
    <s v="华东"/>
    <s v="杭州"/>
    <s v="二组"/>
    <s v="杭州二组"/>
    <s v="管理人员"/>
    <n v="999.96"/>
    <n v="2020"/>
    <x v="2"/>
  </r>
  <r>
    <d v="2020-06-04T00:00:00"/>
    <n v="1000005873"/>
    <s v="借呗6期"/>
    <n v="1"/>
    <n v="999.96"/>
    <s v="借呗"/>
    <s v="6期"/>
    <s v="华东"/>
    <s v="杭州"/>
    <s v="二组"/>
    <s v="杭州二组"/>
    <s v="管理人员"/>
    <n v="999.96"/>
    <n v="2020"/>
    <x v="2"/>
  </r>
  <r>
    <d v="2020-06-04T00:00:00"/>
    <n v="1000005873"/>
    <s v="借呗12期"/>
    <n v="1"/>
    <n v="13000.27"/>
    <s v="借呗"/>
    <s v="12期"/>
    <s v="华东"/>
    <s v="杭州"/>
    <s v="二组"/>
    <s v="杭州二组"/>
    <s v="管理人员"/>
    <n v="13000.27"/>
    <n v="2020"/>
    <x v="2"/>
  </r>
  <r>
    <d v="2020-06-04T00:00:00"/>
    <n v="1000005873"/>
    <s v="借呗12期"/>
    <n v="1"/>
    <n v="13000.27"/>
    <s v="借呗"/>
    <s v="12期"/>
    <s v="华东"/>
    <s v="杭州"/>
    <s v="二组"/>
    <s v="杭州二组"/>
    <s v="管理人员"/>
    <n v="13000.27"/>
    <n v="2020"/>
    <x v="2"/>
  </r>
  <r>
    <d v="2020-06-04T00:00:00"/>
    <n v="1000005873"/>
    <s v="借呗18期"/>
    <n v="1"/>
    <n v="9000.09"/>
    <s v="借呗"/>
    <s v="18期"/>
    <s v="华东"/>
    <s v="杭州"/>
    <s v="二组"/>
    <s v="杭州二组"/>
    <s v="管理人员"/>
    <n v="9000.09"/>
    <n v="2020"/>
    <x v="2"/>
  </r>
  <r>
    <d v="2020-06-04T00:00:00"/>
    <n v="1000005873"/>
    <s v="借呗18期"/>
    <n v="1"/>
    <n v="9000.09"/>
    <s v="借呗"/>
    <s v="18期"/>
    <s v="华东"/>
    <s v="杭州"/>
    <s v="二组"/>
    <s v="杭州二组"/>
    <s v="管理人员"/>
    <n v="9000.09"/>
    <n v="2020"/>
    <x v="2"/>
  </r>
  <r>
    <d v="2020-06-07T00:00:00"/>
    <n v="1000005873"/>
    <s v="借呗12期"/>
    <n v="1"/>
    <n v="13000.1"/>
    <s v="借呗"/>
    <s v="12期"/>
    <s v="华东"/>
    <s v="杭州"/>
    <s v="二组"/>
    <s v="杭州二组"/>
    <s v="管理人员"/>
    <n v="13000.1"/>
    <n v="2020"/>
    <x v="2"/>
  </r>
  <r>
    <d v="2020-06-07T00:00:00"/>
    <n v="1000005873"/>
    <s v="借呗12期"/>
    <n v="1"/>
    <n v="13000.1"/>
    <s v="借呗"/>
    <s v="12期"/>
    <s v="华东"/>
    <s v="杭州"/>
    <s v="二组"/>
    <s v="杭州二组"/>
    <s v="管理人员"/>
    <n v="13000.1"/>
    <n v="2020"/>
    <x v="2"/>
  </r>
  <r>
    <d v="2020-06-02T00:00:00"/>
    <n v="1000006698"/>
    <s v="借呗6期"/>
    <n v="1"/>
    <n v="10000.73"/>
    <s v="借呗"/>
    <s v="6期"/>
    <s v="华西北"/>
    <s v="成都"/>
    <s v="一组"/>
    <s v="成都一组"/>
    <s v="管理人员"/>
    <n v="10000.73"/>
    <n v="2020"/>
    <x v="2"/>
  </r>
  <r>
    <d v="2020-06-02T00:00:00"/>
    <n v="1000006698"/>
    <s v="借呗6期"/>
    <n v="1"/>
    <n v="10000.73"/>
    <s v="借呗"/>
    <s v="6期"/>
    <s v="华西北"/>
    <s v="成都"/>
    <s v="一组"/>
    <s v="成都一组"/>
    <s v="管理人员"/>
    <n v="10000.73"/>
    <n v="2020"/>
    <x v="2"/>
  </r>
  <r>
    <d v="2020-06-02T00:00:00"/>
    <n v="1000006698"/>
    <s v="借呗12期"/>
    <n v="1"/>
    <n v="17000.75"/>
    <s v="借呗"/>
    <s v="12期"/>
    <s v="华西北"/>
    <s v="成都"/>
    <s v="一组"/>
    <s v="成都一组"/>
    <s v="管理人员"/>
    <n v="17000.75"/>
    <n v="2020"/>
    <x v="2"/>
  </r>
  <r>
    <d v="2020-06-02T00:00:00"/>
    <n v="1000006698"/>
    <s v="借呗12期"/>
    <n v="1"/>
    <n v="17000.75"/>
    <s v="借呗"/>
    <s v="12期"/>
    <s v="华西北"/>
    <s v="成都"/>
    <s v="一组"/>
    <s v="成都一组"/>
    <s v="管理人员"/>
    <n v="17000.75"/>
    <n v="2020"/>
    <x v="2"/>
  </r>
  <r>
    <d v="2020-06-03T00:00:00"/>
    <n v="1000006698"/>
    <s v="借呗12期"/>
    <n v="2"/>
    <n v="18000.75"/>
    <s v="借呗"/>
    <s v="12期"/>
    <s v="华西北"/>
    <s v="成都"/>
    <s v="一组"/>
    <s v="成都一组"/>
    <s v="管理人员"/>
    <n v="9000.3799999999992"/>
    <n v="2020"/>
    <x v="2"/>
  </r>
  <r>
    <d v="2020-06-03T00:00:00"/>
    <n v="1000006698"/>
    <s v="借呗12期"/>
    <n v="2"/>
    <n v="18000.75"/>
    <s v="借呗"/>
    <s v="12期"/>
    <s v="华西北"/>
    <s v="成都"/>
    <s v="一组"/>
    <s v="成都一组"/>
    <s v="管理人员"/>
    <n v="9000.3799999999992"/>
    <n v="2020"/>
    <x v="2"/>
  </r>
  <r>
    <d v="2020-06-04T00:00:00"/>
    <n v="1000006698"/>
    <s v="借呗6期"/>
    <n v="1"/>
    <n v="10999.93"/>
    <s v="借呗"/>
    <s v="6期"/>
    <s v="华西北"/>
    <s v="成都"/>
    <s v="一组"/>
    <s v="成都一组"/>
    <s v="管理人员"/>
    <n v="10999.93"/>
    <n v="2020"/>
    <x v="2"/>
  </r>
  <r>
    <d v="2020-06-04T00:00:00"/>
    <n v="1000006698"/>
    <s v="借呗6期"/>
    <n v="1"/>
    <n v="10999.93"/>
    <s v="借呗"/>
    <s v="6期"/>
    <s v="华西北"/>
    <s v="成都"/>
    <s v="一组"/>
    <s v="成都一组"/>
    <s v="管理人员"/>
    <n v="10999.93"/>
    <n v="2020"/>
    <x v="2"/>
  </r>
  <r>
    <d v="2020-06-04T00:00:00"/>
    <n v="1000006698"/>
    <s v="借呗12期"/>
    <n v="1"/>
    <n v="12000.72"/>
    <s v="借呗"/>
    <s v="12期"/>
    <s v="华西北"/>
    <s v="成都"/>
    <s v="一组"/>
    <s v="成都一组"/>
    <s v="管理人员"/>
    <n v="12000.72"/>
    <n v="2020"/>
    <x v="2"/>
  </r>
  <r>
    <d v="2020-06-04T00:00:00"/>
    <n v="1000006698"/>
    <s v="借呗12期"/>
    <n v="1"/>
    <n v="12000.72"/>
    <s v="借呗"/>
    <s v="12期"/>
    <s v="华西北"/>
    <s v="成都"/>
    <s v="一组"/>
    <s v="成都一组"/>
    <s v="管理人员"/>
    <n v="12000.72"/>
    <n v="2020"/>
    <x v="2"/>
  </r>
  <r>
    <d v="2020-06-05T00:00:00"/>
    <n v="1000006698"/>
    <s v="借呗12期"/>
    <n v="1"/>
    <n v="13000.27"/>
    <s v="借呗"/>
    <s v="12期"/>
    <s v="华西北"/>
    <s v="成都"/>
    <s v="一组"/>
    <s v="成都一组"/>
    <s v="管理人员"/>
    <n v="13000.27"/>
    <n v="2020"/>
    <x v="2"/>
  </r>
  <r>
    <d v="2020-06-05T00:00:00"/>
    <n v="1000006698"/>
    <s v="借呗12期"/>
    <n v="1"/>
    <n v="13000.27"/>
    <s v="借呗"/>
    <s v="12期"/>
    <s v="华西北"/>
    <s v="成都"/>
    <s v="一组"/>
    <s v="成都一组"/>
    <s v="管理人员"/>
    <n v="13000.27"/>
    <n v="2020"/>
    <x v="2"/>
  </r>
  <r>
    <d v="2020-06-07T00:00:00"/>
    <n v="1000006698"/>
    <s v="借呗12期"/>
    <n v="1"/>
    <n v="11000.29"/>
    <s v="借呗"/>
    <s v="12期"/>
    <s v="华西北"/>
    <s v="成都"/>
    <s v="一组"/>
    <s v="成都一组"/>
    <s v="管理人员"/>
    <n v="11000.29"/>
    <n v="2020"/>
    <x v="2"/>
  </r>
  <r>
    <d v="2020-06-07T00:00:00"/>
    <n v="1000006698"/>
    <s v="借呗12期"/>
    <n v="1"/>
    <n v="11000.29"/>
    <s v="借呗"/>
    <s v="12期"/>
    <s v="华西北"/>
    <s v="成都"/>
    <s v="一组"/>
    <s v="成都一组"/>
    <s v="管理人员"/>
    <n v="11000.29"/>
    <n v="2020"/>
    <x v="2"/>
  </r>
  <r>
    <d v="2020-06-02T00:00:00"/>
    <n v="1000006859"/>
    <s v="借呗12期"/>
    <n v="2"/>
    <n v="25000.81"/>
    <s v="借呗"/>
    <s v="12期"/>
    <s v="华东"/>
    <s v="南京"/>
    <s v="一组"/>
    <s v="南京一组"/>
    <s v="普通员工"/>
    <n v="12500.4"/>
    <n v="2020"/>
    <x v="2"/>
  </r>
  <r>
    <d v="2020-06-02T00:00:00"/>
    <n v="1000006859"/>
    <s v="借呗12期"/>
    <n v="2"/>
    <n v="25000.81"/>
    <s v="借呗"/>
    <s v="12期"/>
    <s v="华东"/>
    <s v="南京"/>
    <s v="一组"/>
    <s v="南京一组"/>
    <s v="普通员工"/>
    <n v="12500.4"/>
    <n v="2020"/>
    <x v="2"/>
  </r>
  <r>
    <d v="2020-06-03T00:00:00"/>
    <n v="1000006859"/>
    <s v="借呗6期"/>
    <n v="1"/>
    <n v="11000.29"/>
    <s v="借呗"/>
    <s v="6期"/>
    <s v="华东"/>
    <s v="南京"/>
    <s v="一组"/>
    <s v="南京一组"/>
    <s v="普通员工"/>
    <n v="11000.29"/>
    <n v="2020"/>
    <x v="2"/>
  </r>
  <r>
    <d v="2020-06-03T00:00:00"/>
    <n v="1000006859"/>
    <s v="借呗6期"/>
    <n v="1"/>
    <n v="11000.29"/>
    <s v="借呗"/>
    <s v="6期"/>
    <s v="华东"/>
    <s v="南京"/>
    <s v="一组"/>
    <s v="南京一组"/>
    <s v="普通员工"/>
    <n v="11000.29"/>
    <n v="2020"/>
    <x v="2"/>
  </r>
  <r>
    <d v="2020-06-03T00:00:00"/>
    <n v="1000006859"/>
    <s v="借呗12期"/>
    <n v="2"/>
    <n v="14001.150000000001"/>
    <s v="借呗"/>
    <s v="12期"/>
    <s v="华东"/>
    <s v="南京"/>
    <s v="一组"/>
    <s v="南京一组"/>
    <s v="普通员工"/>
    <n v="7000.58"/>
    <n v="2020"/>
    <x v="2"/>
  </r>
  <r>
    <d v="2020-06-03T00:00:00"/>
    <n v="1000006859"/>
    <s v="借呗12期"/>
    <n v="2"/>
    <n v="14001.150000000001"/>
    <s v="借呗"/>
    <s v="12期"/>
    <s v="华东"/>
    <s v="南京"/>
    <s v="一组"/>
    <s v="南京一组"/>
    <s v="普通员工"/>
    <n v="7000.58"/>
    <n v="2020"/>
    <x v="2"/>
  </r>
  <r>
    <d v="2020-06-04T00:00:00"/>
    <n v="1000006859"/>
    <s v="借呗6期"/>
    <n v="1"/>
    <n v="10000.25"/>
    <s v="借呗"/>
    <s v="6期"/>
    <s v="华东"/>
    <s v="南京"/>
    <s v="一组"/>
    <s v="南京一组"/>
    <s v="普通员工"/>
    <n v="10000.25"/>
    <n v="2020"/>
    <x v="2"/>
  </r>
  <r>
    <d v="2020-06-04T00:00:00"/>
    <n v="1000006859"/>
    <s v="借呗6期"/>
    <n v="1"/>
    <n v="10000.25"/>
    <s v="借呗"/>
    <s v="6期"/>
    <s v="华东"/>
    <s v="南京"/>
    <s v="一组"/>
    <s v="南京一组"/>
    <s v="普通员工"/>
    <n v="10000.25"/>
    <n v="2020"/>
    <x v="2"/>
  </r>
  <r>
    <d v="2020-06-05T00:00:00"/>
    <n v="1000006859"/>
    <s v="借呗18期"/>
    <n v="1"/>
    <n v="8000.7"/>
    <s v="借呗"/>
    <s v="18期"/>
    <s v="华东"/>
    <s v="南京"/>
    <s v="一组"/>
    <s v="南京一组"/>
    <s v="普通员工"/>
    <n v="8000.7"/>
    <n v="2020"/>
    <x v="2"/>
  </r>
  <r>
    <d v="2020-06-05T00:00:00"/>
    <n v="1000006859"/>
    <s v="借呗18期"/>
    <n v="1"/>
    <n v="8000.7"/>
    <s v="借呗"/>
    <s v="18期"/>
    <s v="华东"/>
    <s v="南京"/>
    <s v="一组"/>
    <s v="南京一组"/>
    <s v="普通员工"/>
    <n v="8000.7"/>
    <n v="2020"/>
    <x v="2"/>
  </r>
  <r>
    <d v="2020-06-03T00:00:00"/>
    <n v="1000006869"/>
    <s v="借呗6期"/>
    <n v="3"/>
    <n v="35000.65"/>
    <s v="借呗"/>
    <s v="6期"/>
    <s v="华东"/>
    <s v="南京"/>
    <s v="一组"/>
    <s v="南京一组"/>
    <s v="普通员工"/>
    <n v="11666.88"/>
    <n v="2020"/>
    <x v="2"/>
  </r>
  <r>
    <d v="2020-06-03T00:00:00"/>
    <n v="1000006869"/>
    <s v="借呗6期"/>
    <n v="3"/>
    <n v="35000.65"/>
    <s v="借呗"/>
    <s v="6期"/>
    <s v="华东"/>
    <s v="南京"/>
    <s v="一组"/>
    <s v="南京一组"/>
    <s v="普通员工"/>
    <n v="11666.88"/>
    <n v="2020"/>
    <x v="2"/>
  </r>
  <r>
    <d v="2020-06-03T00:00:00"/>
    <n v="1000006869"/>
    <s v="借呗12期"/>
    <n v="1"/>
    <n v="5999.98"/>
    <s v="借呗"/>
    <s v="12期"/>
    <s v="华东"/>
    <s v="南京"/>
    <s v="一组"/>
    <s v="南京一组"/>
    <s v="普通员工"/>
    <n v="5999.98"/>
    <n v="2020"/>
    <x v="2"/>
  </r>
  <r>
    <d v="2020-06-03T00:00:00"/>
    <n v="1000006869"/>
    <s v="借呗12期"/>
    <n v="1"/>
    <n v="5999.98"/>
    <s v="借呗"/>
    <s v="12期"/>
    <s v="华东"/>
    <s v="南京"/>
    <s v="一组"/>
    <s v="南京一组"/>
    <s v="普通员工"/>
    <n v="5999.98"/>
    <n v="2020"/>
    <x v="2"/>
  </r>
  <r>
    <d v="2020-06-04T00:00:00"/>
    <n v="1000006869"/>
    <s v="借呗6期"/>
    <n v="1"/>
    <n v="14000.1"/>
    <s v="借呗"/>
    <s v="6期"/>
    <s v="华东"/>
    <s v="南京"/>
    <s v="一组"/>
    <s v="南京一组"/>
    <s v="普通员工"/>
    <n v="14000.1"/>
    <n v="2020"/>
    <x v="2"/>
  </r>
  <r>
    <d v="2020-06-04T00:00:00"/>
    <n v="1000006869"/>
    <s v="借呗6期"/>
    <n v="1"/>
    <n v="14000.1"/>
    <s v="借呗"/>
    <s v="6期"/>
    <s v="华东"/>
    <s v="南京"/>
    <s v="一组"/>
    <s v="南京一组"/>
    <s v="普通员工"/>
    <n v="14000.1"/>
    <n v="2020"/>
    <x v="2"/>
  </r>
  <r>
    <d v="2020-06-05T00:00:00"/>
    <n v="1000006869"/>
    <s v="借呗12期"/>
    <n v="1"/>
    <n v="20000.39"/>
    <s v="借呗"/>
    <s v="12期"/>
    <s v="华东"/>
    <s v="南京"/>
    <s v="一组"/>
    <s v="南京一组"/>
    <s v="普通员工"/>
    <n v="20000.39"/>
    <n v="2020"/>
    <x v="2"/>
  </r>
  <r>
    <d v="2020-06-05T00:00:00"/>
    <n v="1000006869"/>
    <s v="借呗12期"/>
    <n v="1"/>
    <n v="20000.39"/>
    <s v="借呗"/>
    <s v="12期"/>
    <s v="华东"/>
    <s v="南京"/>
    <s v="一组"/>
    <s v="南京一组"/>
    <s v="普通员工"/>
    <n v="20000.39"/>
    <n v="2020"/>
    <x v="2"/>
  </r>
  <r>
    <d v="2020-06-05T00:00:00"/>
    <n v="1000006869"/>
    <s v="借呗18期"/>
    <n v="1"/>
    <n v="15000.36"/>
    <s v="借呗"/>
    <s v="18期"/>
    <s v="华东"/>
    <s v="南京"/>
    <s v="一组"/>
    <s v="南京一组"/>
    <s v="普通员工"/>
    <n v="15000.36"/>
    <n v="2020"/>
    <x v="2"/>
  </r>
  <r>
    <d v="2020-06-05T00:00:00"/>
    <n v="1000006869"/>
    <s v="借呗18期"/>
    <n v="1"/>
    <n v="15000.36"/>
    <s v="借呗"/>
    <s v="18期"/>
    <s v="华东"/>
    <s v="南京"/>
    <s v="一组"/>
    <s v="南京一组"/>
    <s v="普通员工"/>
    <n v="15000.36"/>
    <n v="2020"/>
    <x v="2"/>
  </r>
  <r>
    <d v="2020-06-06T00:00:00"/>
    <n v="1000006869"/>
    <s v="借呗6期"/>
    <n v="1"/>
    <n v="6500.66"/>
    <s v="借呗"/>
    <s v="6期"/>
    <s v="华东"/>
    <s v="南京"/>
    <s v="一组"/>
    <s v="南京一组"/>
    <s v="普通员工"/>
    <n v="6500.66"/>
    <n v="2020"/>
    <x v="2"/>
  </r>
  <r>
    <d v="2020-06-06T00:00:00"/>
    <n v="1000006869"/>
    <s v="借呗6期"/>
    <n v="1"/>
    <n v="6500.66"/>
    <s v="借呗"/>
    <s v="6期"/>
    <s v="华东"/>
    <s v="南京"/>
    <s v="一组"/>
    <s v="南京一组"/>
    <s v="普通员工"/>
    <n v="6500.66"/>
    <n v="2020"/>
    <x v="2"/>
  </r>
  <r>
    <d v="2020-06-02T00:00:00"/>
    <n v="1000007197"/>
    <s v="借呗12期"/>
    <n v="1"/>
    <n v="9000.14"/>
    <s v="借呗"/>
    <s v="12期"/>
    <s v="华东"/>
    <s v="合肥"/>
    <s v="一组"/>
    <s v="合肥一组"/>
    <s v="普通员工"/>
    <n v="9000.14"/>
    <n v="2020"/>
    <x v="2"/>
  </r>
  <r>
    <d v="2020-06-02T00:00:00"/>
    <n v="1000007197"/>
    <s v="借呗12期"/>
    <n v="1"/>
    <n v="9000.14"/>
    <s v="借呗"/>
    <s v="12期"/>
    <s v="华东"/>
    <s v="合肥"/>
    <s v="一组"/>
    <s v="合肥一组"/>
    <s v="普通员工"/>
    <n v="9000.14"/>
    <n v="2020"/>
    <x v="2"/>
  </r>
  <r>
    <d v="2020-06-03T00:00:00"/>
    <n v="1000007197"/>
    <s v="借呗6期"/>
    <n v="1"/>
    <n v="24999.96"/>
    <s v="借呗"/>
    <s v="6期"/>
    <s v="华东"/>
    <s v="合肥"/>
    <s v="一组"/>
    <s v="合肥一组"/>
    <s v="普通员工"/>
    <n v="24999.96"/>
    <n v="2020"/>
    <x v="2"/>
  </r>
  <r>
    <d v="2020-06-03T00:00:00"/>
    <n v="1000007197"/>
    <s v="借呗6期"/>
    <n v="1"/>
    <n v="24999.96"/>
    <s v="借呗"/>
    <s v="6期"/>
    <s v="华东"/>
    <s v="合肥"/>
    <s v="一组"/>
    <s v="合肥一组"/>
    <s v="普通员工"/>
    <n v="24999.96"/>
    <n v="2020"/>
    <x v="2"/>
  </r>
  <r>
    <d v="2020-06-04T00:00:00"/>
    <n v="1000007197"/>
    <s v="借呗12期"/>
    <n v="1"/>
    <n v="13000.72"/>
    <s v="借呗"/>
    <s v="12期"/>
    <s v="华东"/>
    <s v="合肥"/>
    <s v="一组"/>
    <s v="合肥一组"/>
    <s v="普通员工"/>
    <n v="13000.72"/>
    <n v="2020"/>
    <x v="2"/>
  </r>
  <r>
    <d v="2020-06-04T00:00:00"/>
    <n v="1000007197"/>
    <s v="借呗12期"/>
    <n v="1"/>
    <n v="13000.72"/>
    <s v="借呗"/>
    <s v="12期"/>
    <s v="华东"/>
    <s v="合肥"/>
    <s v="一组"/>
    <s v="合肥一组"/>
    <s v="普通员工"/>
    <n v="13000.72"/>
    <n v="2020"/>
    <x v="2"/>
  </r>
  <r>
    <d v="2020-06-06T00:00:00"/>
    <n v="1000007197"/>
    <s v="借呗12期"/>
    <n v="1"/>
    <n v="7500.52"/>
    <s v="借呗"/>
    <s v="12期"/>
    <s v="华东"/>
    <s v="合肥"/>
    <s v="一组"/>
    <s v="合肥一组"/>
    <s v="普通员工"/>
    <n v="7500.52"/>
    <n v="2020"/>
    <x v="2"/>
  </r>
  <r>
    <d v="2020-06-06T00:00:00"/>
    <n v="1000007197"/>
    <s v="借呗12期"/>
    <n v="1"/>
    <n v="7500.52"/>
    <s v="借呗"/>
    <s v="12期"/>
    <s v="华东"/>
    <s v="合肥"/>
    <s v="一组"/>
    <s v="合肥一组"/>
    <s v="普通员工"/>
    <n v="7500.52"/>
    <n v="2020"/>
    <x v="2"/>
  </r>
  <r>
    <d v="2020-06-06T00:00:00"/>
    <n v="1000007197"/>
    <s v="借呗18期"/>
    <n v="1"/>
    <n v="12000.54"/>
    <s v="借呗"/>
    <s v="18期"/>
    <s v="华东"/>
    <s v="合肥"/>
    <s v="一组"/>
    <s v="合肥一组"/>
    <s v="普通员工"/>
    <n v="12000.54"/>
    <n v="2020"/>
    <x v="2"/>
  </r>
  <r>
    <d v="2020-06-06T00:00:00"/>
    <n v="1000007197"/>
    <s v="借呗18期"/>
    <n v="1"/>
    <n v="12000.54"/>
    <s v="借呗"/>
    <s v="18期"/>
    <s v="华东"/>
    <s v="合肥"/>
    <s v="一组"/>
    <s v="合肥一组"/>
    <s v="普通员工"/>
    <n v="12000.54"/>
    <n v="2020"/>
    <x v="2"/>
  </r>
  <r>
    <d v="2020-06-02T00:00:00"/>
    <n v="1000007320"/>
    <s v="借呗12期"/>
    <n v="3"/>
    <n v="45001.08"/>
    <s v="借呗"/>
    <s v="12期"/>
    <s v="华东"/>
    <s v="上海"/>
    <s v="一组"/>
    <s v="上海一组"/>
    <s v="普通员工"/>
    <n v="15000.36"/>
    <n v="2020"/>
    <x v="2"/>
  </r>
  <r>
    <d v="2020-06-02T00:00:00"/>
    <n v="1000007320"/>
    <s v="借呗12期"/>
    <n v="3"/>
    <n v="45001.08"/>
    <s v="借呗"/>
    <s v="12期"/>
    <s v="华东"/>
    <s v="上海"/>
    <s v="一组"/>
    <s v="上海一组"/>
    <s v="普通员工"/>
    <n v="15000.36"/>
    <n v="2020"/>
    <x v="2"/>
  </r>
  <r>
    <d v="2020-06-03T00:00:00"/>
    <n v="1000007320"/>
    <s v="借呗12期"/>
    <n v="1"/>
    <n v="15000.35"/>
    <s v="借呗"/>
    <s v="12期"/>
    <s v="华东"/>
    <s v="上海"/>
    <s v="一组"/>
    <s v="上海一组"/>
    <s v="普通员工"/>
    <n v="15000.35"/>
    <n v="2020"/>
    <x v="2"/>
  </r>
  <r>
    <d v="2020-06-03T00:00:00"/>
    <n v="1000007320"/>
    <s v="借呗12期"/>
    <n v="1"/>
    <n v="15000.35"/>
    <s v="借呗"/>
    <s v="12期"/>
    <s v="华东"/>
    <s v="上海"/>
    <s v="一组"/>
    <s v="上海一组"/>
    <s v="普通员工"/>
    <n v="15000.35"/>
    <n v="2020"/>
    <x v="2"/>
  </r>
  <r>
    <d v="2020-06-04T00:00:00"/>
    <n v="1000007320"/>
    <s v="借呗12期"/>
    <n v="1"/>
    <n v="16000.74"/>
    <s v="借呗"/>
    <s v="12期"/>
    <s v="华东"/>
    <s v="上海"/>
    <s v="一组"/>
    <s v="上海一组"/>
    <s v="普通员工"/>
    <n v="16000.74"/>
    <n v="2020"/>
    <x v="2"/>
  </r>
  <r>
    <d v="2020-06-04T00:00:00"/>
    <n v="1000007320"/>
    <s v="借呗12期"/>
    <n v="1"/>
    <n v="16000.74"/>
    <s v="借呗"/>
    <s v="12期"/>
    <s v="华东"/>
    <s v="上海"/>
    <s v="一组"/>
    <s v="上海一组"/>
    <s v="普通员工"/>
    <n v="16000.74"/>
    <n v="2020"/>
    <x v="2"/>
  </r>
  <r>
    <d v="2020-06-04T00:00:00"/>
    <n v="1000007320"/>
    <s v="借呗18期"/>
    <n v="1"/>
    <n v="9000.06"/>
    <s v="借呗"/>
    <s v="18期"/>
    <s v="华东"/>
    <s v="上海"/>
    <s v="一组"/>
    <s v="上海一组"/>
    <s v="普通员工"/>
    <n v="9000.06"/>
    <n v="2020"/>
    <x v="2"/>
  </r>
  <r>
    <d v="2020-06-04T00:00:00"/>
    <n v="1000007320"/>
    <s v="借呗18期"/>
    <n v="1"/>
    <n v="9000.06"/>
    <s v="借呗"/>
    <s v="18期"/>
    <s v="华东"/>
    <s v="上海"/>
    <s v="一组"/>
    <s v="上海一组"/>
    <s v="普通员工"/>
    <n v="9000.06"/>
    <n v="2020"/>
    <x v="2"/>
  </r>
  <r>
    <d v="2020-06-05T00:00:00"/>
    <n v="1000007320"/>
    <s v="借呗12期"/>
    <n v="2"/>
    <n v="21000.57"/>
    <s v="借呗"/>
    <s v="12期"/>
    <s v="华东"/>
    <s v="上海"/>
    <s v="一组"/>
    <s v="上海一组"/>
    <s v="普通员工"/>
    <n v="10500.28"/>
    <n v="2020"/>
    <x v="2"/>
  </r>
  <r>
    <d v="2020-06-05T00:00:00"/>
    <n v="1000007320"/>
    <s v="借呗12期"/>
    <n v="2"/>
    <n v="21000.57"/>
    <s v="借呗"/>
    <s v="12期"/>
    <s v="华东"/>
    <s v="上海"/>
    <s v="一组"/>
    <s v="上海一组"/>
    <s v="普通员工"/>
    <n v="10500.28"/>
    <n v="2020"/>
    <x v="2"/>
  </r>
  <r>
    <d v="2020-06-02T00:00:00"/>
    <n v="1000008239"/>
    <s v="借呗12期"/>
    <n v="2"/>
    <n v="37000.639999999999"/>
    <s v="借呗"/>
    <s v="12期"/>
    <s v="华东"/>
    <s v="南京"/>
    <s v="一组"/>
    <s v="南京一组"/>
    <s v="管理人员"/>
    <n v="18500.32"/>
    <n v="2020"/>
    <x v="2"/>
  </r>
  <r>
    <d v="2020-06-02T00:00:00"/>
    <n v="1000008239"/>
    <s v="借呗12期"/>
    <n v="2"/>
    <n v="37000.639999999999"/>
    <s v="借呗"/>
    <s v="12期"/>
    <s v="华东"/>
    <s v="南京"/>
    <s v="一组"/>
    <s v="南京一组"/>
    <s v="管理人员"/>
    <n v="18500.32"/>
    <n v="2020"/>
    <x v="2"/>
  </r>
  <r>
    <d v="2020-06-03T00:00:00"/>
    <n v="1000008239"/>
    <s v="借呗12期"/>
    <n v="3"/>
    <n v="44001.950000000004"/>
    <s v="借呗"/>
    <s v="12期"/>
    <s v="华东"/>
    <s v="南京"/>
    <s v="一组"/>
    <s v="南京一组"/>
    <s v="管理人员"/>
    <n v="14667.32"/>
    <n v="2020"/>
    <x v="2"/>
  </r>
  <r>
    <d v="2020-06-03T00:00:00"/>
    <n v="1000008239"/>
    <s v="借呗12期"/>
    <n v="3"/>
    <n v="44001.950000000004"/>
    <s v="借呗"/>
    <s v="12期"/>
    <s v="华东"/>
    <s v="南京"/>
    <s v="一组"/>
    <s v="南京一组"/>
    <s v="管理人员"/>
    <n v="14667.32"/>
    <n v="2020"/>
    <x v="2"/>
  </r>
  <r>
    <d v="2020-06-03T00:00:00"/>
    <n v="1000008239"/>
    <s v="借呗18期"/>
    <n v="1"/>
    <n v="6000.29"/>
    <s v="借呗"/>
    <s v="18期"/>
    <s v="华东"/>
    <s v="南京"/>
    <s v="一组"/>
    <s v="南京一组"/>
    <s v="管理人员"/>
    <n v="6000.29"/>
    <n v="2020"/>
    <x v="2"/>
  </r>
  <r>
    <d v="2020-06-03T00:00:00"/>
    <n v="1000008239"/>
    <s v="借呗18期"/>
    <n v="1"/>
    <n v="6000.29"/>
    <s v="借呗"/>
    <s v="18期"/>
    <s v="华东"/>
    <s v="南京"/>
    <s v="一组"/>
    <s v="南京一组"/>
    <s v="管理人员"/>
    <n v="6000.29"/>
    <n v="2020"/>
    <x v="2"/>
  </r>
  <r>
    <d v="2020-06-04T00:00:00"/>
    <n v="1000008239"/>
    <s v="借呗12期"/>
    <n v="1"/>
    <n v="20000.169999999998"/>
    <s v="借呗"/>
    <s v="12期"/>
    <s v="华东"/>
    <s v="南京"/>
    <s v="一组"/>
    <s v="南京一组"/>
    <s v="管理人员"/>
    <n v="20000.169999999998"/>
    <n v="2020"/>
    <x v="2"/>
  </r>
  <r>
    <d v="2020-06-04T00:00:00"/>
    <n v="1000008239"/>
    <s v="借呗12期"/>
    <n v="1"/>
    <n v="20000.169999999998"/>
    <s v="借呗"/>
    <s v="12期"/>
    <s v="华东"/>
    <s v="南京"/>
    <s v="一组"/>
    <s v="南京一组"/>
    <s v="管理人员"/>
    <n v="20000.169999999998"/>
    <n v="2020"/>
    <x v="2"/>
  </r>
  <r>
    <d v="2020-06-04T00:00:00"/>
    <n v="1000008239"/>
    <s v="借呗18期"/>
    <n v="1"/>
    <n v="5000.3999999999996"/>
    <s v="借呗"/>
    <s v="18期"/>
    <s v="华东"/>
    <s v="南京"/>
    <s v="一组"/>
    <s v="南京一组"/>
    <s v="管理人员"/>
    <n v="5000.3999999999996"/>
    <n v="2020"/>
    <x v="2"/>
  </r>
  <r>
    <d v="2020-06-04T00:00:00"/>
    <n v="1000008239"/>
    <s v="借呗18期"/>
    <n v="1"/>
    <n v="5000.3999999999996"/>
    <s v="借呗"/>
    <s v="18期"/>
    <s v="华东"/>
    <s v="南京"/>
    <s v="一组"/>
    <s v="南京一组"/>
    <s v="管理人员"/>
    <n v="5000.3999999999996"/>
    <n v="2020"/>
    <x v="2"/>
  </r>
  <r>
    <d v="2020-06-05T00:00:00"/>
    <n v="1000008239"/>
    <s v="借呗6期"/>
    <n v="2"/>
    <n v="12500.16"/>
    <s v="借呗"/>
    <s v="6期"/>
    <s v="华东"/>
    <s v="南京"/>
    <s v="一组"/>
    <s v="南京一组"/>
    <s v="管理人员"/>
    <n v="6250.08"/>
    <n v="2020"/>
    <x v="2"/>
  </r>
  <r>
    <d v="2020-06-05T00:00:00"/>
    <n v="1000008239"/>
    <s v="借呗6期"/>
    <n v="2"/>
    <n v="12500.16"/>
    <s v="借呗"/>
    <s v="6期"/>
    <s v="华东"/>
    <s v="南京"/>
    <s v="一组"/>
    <s v="南京一组"/>
    <s v="管理人员"/>
    <n v="6250.08"/>
    <n v="2020"/>
    <x v="2"/>
  </r>
  <r>
    <d v="2020-06-05T00:00:00"/>
    <n v="1000008239"/>
    <s v="借呗12期"/>
    <n v="3"/>
    <n v="27000.79"/>
    <s v="借呗"/>
    <s v="12期"/>
    <s v="华东"/>
    <s v="南京"/>
    <s v="一组"/>
    <s v="南京一组"/>
    <s v="管理人员"/>
    <n v="9000.26"/>
    <n v="2020"/>
    <x v="2"/>
  </r>
  <r>
    <d v="2020-06-05T00:00:00"/>
    <n v="1000008239"/>
    <s v="借呗12期"/>
    <n v="3"/>
    <n v="27000.79"/>
    <s v="借呗"/>
    <s v="12期"/>
    <s v="华东"/>
    <s v="南京"/>
    <s v="一组"/>
    <s v="南京一组"/>
    <s v="管理人员"/>
    <n v="9000.26"/>
    <n v="2020"/>
    <x v="2"/>
  </r>
  <r>
    <d v="2020-06-06T00:00:00"/>
    <n v="1000008239"/>
    <s v="借呗18期"/>
    <n v="1"/>
    <n v="1000.46"/>
    <s v="借呗"/>
    <s v="18期"/>
    <s v="华东"/>
    <s v="南京"/>
    <s v="一组"/>
    <s v="南京一组"/>
    <s v="管理人员"/>
    <n v="1000.46"/>
    <n v="2020"/>
    <x v="2"/>
  </r>
  <r>
    <d v="2020-06-06T00:00:00"/>
    <n v="1000008239"/>
    <s v="借呗18期"/>
    <n v="1"/>
    <n v="1000.46"/>
    <s v="借呗"/>
    <s v="18期"/>
    <s v="华东"/>
    <s v="南京"/>
    <s v="一组"/>
    <s v="南京一组"/>
    <s v="管理人员"/>
    <n v="1000.46"/>
    <n v="2020"/>
    <x v="2"/>
  </r>
  <r>
    <d v="2020-06-07T00:00:00"/>
    <n v="1000008239"/>
    <s v="借呗12期"/>
    <n v="1"/>
    <n v="15000.72"/>
    <s v="借呗"/>
    <s v="12期"/>
    <s v="华东"/>
    <s v="南京"/>
    <s v="一组"/>
    <s v="南京一组"/>
    <s v="管理人员"/>
    <n v="15000.72"/>
    <n v="2020"/>
    <x v="2"/>
  </r>
  <r>
    <d v="2020-06-07T00:00:00"/>
    <n v="1000008239"/>
    <s v="借呗12期"/>
    <n v="1"/>
    <n v="15000.72"/>
    <s v="借呗"/>
    <s v="12期"/>
    <s v="华东"/>
    <s v="南京"/>
    <s v="一组"/>
    <s v="南京一组"/>
    <s v="管理人员"/>
    <n v="15000.72"/>
    <n v="2020"/>
    <x v="2"/>
  </r>
  <r>
    <d v="2020-06-04T00:00:00"/>
    <n v="1000008542"/>
    <s v="借呗6期"/>
    <n v="1"/>
    <n v="16000.61"/>
    <s v="借呗"/>
    <s v="6期"/>
    <s v="华东"/>
    <s v="合肥"/>
    <s v="一组"/>
    <s v="合肥一组"/>
    <s v="普通员工"/>
    <n v="16000.61"/>
    <n v="2020"/>
    <x v="2"/>
  </r>
  <r>
    <d v="2020-06-04T00:00:00"/>
    <n v="1000008542"/>
    <s v="借呗6期"/>
    <n v="1"/>
    <n v="16000.61"/>
    <s v="借呗"/>
    <s v="6期"/>
    <s v="华东"/>
    <s v="合肥"/>
    <s v="一组"/>
    <s v="合肥一组"/>
    <s v="普通员工"/>
    <n v="16000.61"/>
    <n v="2020"/>
    <x v="2"/>
  </r>
  <r>
    <d v="2020-06-02T00:00:00"/>
    <n v="1000009288"/>
    <s v="借呗6期"/>
    <n v="1"/>
    <n v="15000.68"/>
    <s v="借呗"/>
    <s v="6期"/>
    <s v="华东"/>
    <s v="苏州"/>
    <s v="二组"/>
    <s v="苏州二组"/>
    <s v="普通员工"/>
    <n v="15000.68"/>
    <n v="2020"/>
    <x v="2"/>
  </r>
  <r>
    <d v="2020-06-02T00:00:00"/>
    <n v="1000009288"/>
    <s v="借呗6期"/>
    <n v="1"/>
    <n v="15000.68"/>
    <s v="借呗"/>
    <s v="6期"/>
    <s v="华东"/>
    <s v="苏州"/>
    <s v="二组"/>
    <s v="苏州二组"/>
    <s v="普通员工"/>
    <n v="15000.68"/>
    <n v="2020"/>
    <x v="2"/>
  </r>
  <r>
    <d v="2020-06-02T00:00:00"/>
    <n v="1000009288"/>
    <s v="借呗12期"/>
    <n v="2"/>
    <n v="10500.71"/>
    <s v="借呗"/>
    <s v="12期"/>
    <s v="华东"/>
    <s v="苏州"/>
    <s v="二组"/>
    <s v="苏州二组"/>
    <s v="普通员工"/>
    <n v="5250.36"/>
    <n v="2020"/>
    <x v="2"/>
  </r>
  <r>
    <d v="2020-06-02T00:00:00"/>
    <n v="1000009288"/>
    <s v="借呗12期"/>
    <n v="2"/>
    <n v="10500.71"/>
    <s v="借呗"/>
    <s v="12期"/>
    <s v="华东"/>
    <s v="苏州"/>
    <s v="二组"/>
    <s v="苏州二组"/>
    <s v="普通员工"/>
    <n v="5250.36"/>
    <n v="2020"/>
    <x v="2"/>
  </r>
  <r>
    <d v="2020-06-03T00:00:00"/>
    <n v="1000009288"/>
    <s v="借呗12期"/>
    <n v="1"/>
    <n v="12000.48"/>
    <s v="借呗"/>
    <s v="12期"/>
    <s v="华东"/>
    <s v="苏州"/>
    <s v="二组"/>
    <s v="苏州二组"/>
    <s v="普通员工"/>
    <n v="12000.48"/>
    <n v="2020"/>
    <x v="2"/>
  </r>
  <r>
    <d v="2020-06-03T00:00:00"/>
    <n v="1000009288"/>
    <s v="借呗12期"/>
    <n v="1"/>
    <n v="12000.48"/>
    <s v="借呗"/>
    <s v="12期"/>
    <s v="华东"/>
    <s v="苏州"/>
    <s v="二组"/>
    <s v="苏州二组"/>
    <s v="普通员工"/>
    <n v="12000.48"/>
    <n v="2020"/>
    <x v="2"/>
  </r>
  <r>
    <d v="2020-06-04T00:00:00"/>
    <n v="1000009288"/>
    <s v="借呗12期"/>
    <n v="2"/>
    <n v="12500.16"/>
    <s v="借呗"/>
    <s v="12期"/>
    <s v="华东"/>
    <s v="苏州"/>
    <s v="二组"/>
    <s v="苏州二组"/>
    <s v="普通员工"/>
    <n v="6250.08"/>
    <n v="2020"/>
    <x v="2"/>
  </r>
  <r>
    <d v="2020-06-04T00:00:00"/>
    <n v="1000009288"/>
    <s v="借呗12期"/>
    <n v="2"/>
    <n v="12500.16"/>
    <s v="借呗"/>
    <s v="12期"/>
    <s v="华东"/>
    <s v="苏州"/>
    <s v="二组"/>
    <s v="苏州二组"/>
    <s v="普通员工"/>
    <n v="6250.08"/>
    <n v="2020"/>
    <x v="2"/>
  </r>
  <r>
    <d v="2020-06-02T00:00:00"/>
    <n v="1000010814"/>
    <s v="借呗12期"/>
    <n v="2"/>
    <n v="14000.470000000001"/>
    <s v="借呗"/>
    <s v="12期"/>
    <s v="华东"/>
    <s v="南京"/>
    <s v="四组"/>
    <s v="南京四组"/>
    <s v="普通员工"/>
    <n v="7000.24"/>
    <n v="2020"/>
    <x v="2"/>
  </r>
  <r>
    <d v="2020-06-02T00:00:00"/>
    <n v="1000010814"/>
    <s v="借呗12期"/>
    <n v="2"/>
    <n v="14000.470000000001"/>
    <s v="借呗"/>
    <s v="12期"/>
    <s v="华东"/>
    <s v="南京"/>
    <s v="四组"/>
    <s v="南京四组"/>
    <s v="普通员工"/>
    <n v="7000.24"/>
    <n v="2020"/>
    <x v="2"/>
  </r>
  <r>
    <d v="2020-06-03T00:00:00"/>
    <n v="1000010814"/>
    <s v="借呗12期"/>
    <n v="5"/>
    <n v="59502.219999999994"/>
    <s v="借呗"/>
    <s v="12期"/>
    <s v="华东"/>
    <s v="南京"/>
    <s v="四组"/>
    <s v="南京四组"/>
    <s v="普通员工"/>
    <n v="11900.44"/>
    <n v="2020"/>
    <x v="2"/>
  </r>
  <r>
    <d v="2020-06-03T00:00:00"/>
    <n v="1000010814"/>
    <s v="借呗12期"/>
    <n v="5"/>
    <n v="59502.219999999994"/>
    <s v="借呗"/>
    <s v="12期"/>
    <s v="华东"/>
    <s v="南京"/>
    <s v="四组"/>
    <s v="南京四组"/>
    <s v="普通员工"/>
    <n v="11900.44"/>
    <n v="2020"/>
    <x v="2"/>
  </r>
  <r>
    <d v="2020-06-07T00:00:00"/>
    <n v="1000010814"/>
    <s v="借呗12期"/>
    <n v="2"/>
    <n v="17000.39"/>
    <s v="借呗"/>
    <s v="12期"/>
    <s v="华东"/>
    <s v="南京"/>
    <s v="四组"/>
    <s v="南京四组"/>
    <s v="普通员工"/>
    <n v="8500.2000000000007"/>
    <n v="2020"/>
    <x v="2"/>
  </r>
  <r>
    <d v="2020-06-07T00:00:00"/>
    <n v="1000010814"/>
    <s v="借呗12期"/>
    <n v="2"/>
    <n v="17000.39"/>
    <s v="借呗"/>
    <s v="12期"/>
    <s v="华东"/>
    <s v="南京"/>
    <s v="四组"/>
    <s v="南京四组"/>
    <s v="普通员工"/>
    <n v="8500.2000000000007"/>
    <n v="2020"/>
    <x v="2"/>
  </r>
  <r>
    <d v="2020-06-07T00:00:00"/>
    <n v="1000010814"/>
    <s v="借呗18期"/>
    <n v="1"/>
    <n v="11000.17"/>
    <s v="借呗"/>
    <s v="18期"/>
    <s v="华东"/>
    <s v="南京"/>
    <s v="四组"/>
    <s v="南京四组"/>
    <s v="普通员工"/>
    <n v="11000.17"/>
    <n v="2020"/>
    <x v="2"/>
  </r>
  <r>
    <d v="2020-06-07T00:00:00"/>
    <n v="1000010814"/>
    <s v="借呗18期"/>
    <n v="1"/>
    <n v="11000.17"/>
    <s v="借呗"/>
    <s v="18期"/>
    <s v="华东"/>
    <s v="南京"/>
    <s v="四组"/>
    <s v="南京四组"/>
    <s v="普通员工"/>
    <n v="11000.17"/>
    <n v="2020"/>
    <x v="2"/>
  </r>
  <r>
    <d v="2020-06-02T00:00:00"/>
    <n v="1000010837"/>
    <s v="借呗12期"/>
    <n v="1"/>
    <n v="24999.97"/>
    <s v="借呗"/>
    <s v="12期"/>
    <s v="华东"/>
    <s v="南京"/>
    <s v="一组"/>
    <s v="南京一组"/>
    <s v="普通员工"/>
    <n v="24999.97"/>
    <n v="2020"/>
    <x v="2"/>
  </r>
  <r>
    <d v="2020-06-02T00:00:00"/>
    <n v="1000010837"/>
    <s v="借呗12期"/>
    <n v="1"/>
    <n v="24999.97"/>
    <s v="借呗"/>
    <s v="12期"/>
    <s v="华东"/>
    <s v="南京"/>
    <s v="一组"/>
    <s v="南京一组"/>
    <s v="普通员工"/>
    <n v="24999.97"/>
    <n v="2020"/>
    <x v="2"/>
  </r>
  <r>
    <d v="2020-06-03T00:00:00"/>
    <n v="1000010837"/>
    <s v="借呗6期"/>
    <n v="2"/>
    <n v="15500.800000000001"/>
    <s v="借呗"/>
    <s v="6期"/>
    <s v="华东"/>
    <s v="南京"/>
    <s v="一组"/>
    <s v="南京一组"/>
    <s v="普通员工"/>
    <n v="7750.4"/>
    <n v="2020"/>
    <x v="2"/>
  </r>
  <r>
    <d v="2020-06-03T00:00:00"/>
    <n v="1000010837"/>
    <s v="借呗6期"/>
    <n v="2"/>
    <n v="15500.800000000001"/>
    <s v="借呗"/>
    <s v="6期"/>
    <s v="华东"/>
    <s v="南京"/>
    <s v="一组"/>
    <s v="南京一组"/>
    <s v="普通员工"/>
    <n v="7750.4"/>
    <n v="2020"/>
    <x v="2"/>
  </r>
  <r>
    <d v="2020-06-03T00:00:00"/>
    <n v="1000010837"/>
    <s v="借呗18期"/>
    <n v="1"/>
    <n v="20000.46"/>
    <s v="借呗"/>
    <s v="18期"/>
    <s v="华东"/>
    <s v="南京"/>
    <s v="一组"/>
    <s v="南京一组"/>
    <s v="普通员工"/>
    <n v="20000.46"/>
    <n v="2020"/>
    <x v="2"/>
  </r>
  <r>
    <d v="2020-06-03T00:00:00"/>
    <n v="1000010837"/>
    <s v="借呗18期"/>
    <n v="1"/>
    <n v="20000.46"/>
    <s v="借呗"/>
    <s v="18期"/>
    <s v="华东"/>
    <s v="南京"/>
    <s v="一组"/>
    <s v="南京一组"/>
    <s v="普通员工"/>
    <n v="20000.46"/>
    <n v="2020"/>
    <x v="2"/>
  </r>
  <r>
    <d v="2020-06-05T00:00:00"/>
    <n v="1000010837"/>
    <s v="借呗12期"/>
    <n v="1"/>
    <n v="15999.96"/>
    <s v="借呗"/>
    <s v="12期"/>
    <s v="华东"/>
    <s v="南京"/>
    <s v="一组"/>
    <s v="南京一组"/>
    <s v="普通员工"/>
    <n v="15999.96"/>
    <n v="2020"/>
    <x v="2"/>
  </r>
  <r>
    <d v="2020-06-05T00:00:00"/>
    <n v="1000010837"/>
    <s v="借呗12期"/>
    <n v="1"/>
    <n v="15999.96"/>
    <s v="借呗"/>
    <s v="12期"/>
    <s v="华东"/>
    <s v="南京"/>
    <s v="一组"/>
    <s v="南京一组"/>
    <s v="普通员工"/>
    <n v="15999.96"/>
    <n v="2020"/>
    <x v="2"/>
  </r>
  <r>
    <d v="2020-06-07T00:00:00"/>
    <n v="1000010837"/>
    <s v="借呗12期"/>
    <n v="1"/>
    <n v="13999.93"/>
    <s v="借呗"/>
    <s v="12期"/>
    <s v="华东"/>
    <s v="南京"/>
    <s v="一组"/>
    <s v="南京一组"/>
    <s v="普通员工"/>
    <n v="13999.93"/>
    <n v="2020"/>
    <x v="2"/>
  </r>
  <r>
    <d v="2020-06-07T00:00:00"/>
    <n v="1000010837"/>
    <s v="借呗12期"/>
    <n v="1"/>
    <n v="13999.93"/>
    <s v="借呗"/>
    <s v="12期"/>
    <s v="华东"/>
    <s v="南京"/>
    <s v="一组"/>
    <s v="南京一组"/>
    <s v="普通员工"/>
    <n v="13999.93"/>
    <n v="2020"/>
    <x v="2"/>
  </r>
  <r>
    <d v="2020-06-07T00:00:00"/>
    <n v="1000010837"/>
    <s v="借呗18期"/>
    <n v="1"/>
    <n v="14000.09"/>
    <s v="借呗"/>
    <s v="18期"/>
    <s v="华东"/>
    <s v="南京"/>
    <s v="一组"/>
    <s v="南京一组"/>
    <s v="普通员工"/>
    <n v="14000.09"/>
    <n v="2020"/>
    <x v="2"/>
  </r>
  <r>
    <d v="2020-06-07T00:00:00"/>
    <n v="1000010837"/>
    <s v="借呗18期"/>
    <n v="1"/>
    <n v="14000.09"/>
    <s v="借呗"/>
    <s v="18期"/>
    <s v="华东"/>
    <s v="南京"/>
    <s v="一组"/>
    <s v="南京一组"/>
    <s v="普通员工"/>
    <n v="14000.09"/>
    <n v="2020"/>
    <x v="2"/>
  </r>
  <r>
    <d v="2020-06-02T00:00:00"/>
    <n v="1000010881"/>
    <s v="借呗6期"/>
    <n v="1"/>
    <n v="10000.44"/>
    <s v="借呗"/>
    <s v="6期"/>
    <s v="华南"/>
    <s v="广州"/>
    <s v="一组"/>
    <s v="广州一组"/>
    <s v="普通员工"/>
    <n v="10000.44"/>
    <n v="2020"/>
    <x v="2"/>
  </r>
  <r>
    <d v="2020-06-02T00:00:00"/>
    <n v="1000010881"/>
    <s v="借呗6期"/>
    <n v="1"/>
    <n v="10000.44"/>
    <s v="借呗"/>
    <s v="6期"/>
    <s v="华南"/>
    <s v="广州"/>
    <s v="一组"/>
    <s v="广州一组"/>
    <s v="普通员工"/>
    <n v="10000.44"/>
    <n v="2020"/>
    <x v="2"/>
  </r>
  <r>
    <d v="2020-06-03T00:00:00"/>
    <n v="1000010881"/>
    <s v="借呗6期"/>
    <n v="1"/>
    <n v="5000.2299999999996"/>
    <s v="借呗"/>
    <s v="6期"/>
    <s v="华南"/>
    <s v="广州"/>
    <s v="一组"/>
    <s v="广州一组"/>
    <s v="普通员工"/>
    <n v="5000.2299999999996"/>
    <n v="2020"/>
    <x v="2"/>
  </r>
  <r>
    <d v="2020-06-03T00:00:00"/>
    <n v="1000010881"/>
    <s v="借呗6期"/>
    <n v="1"/>
    <n v="5000.2299999999996"/>
    <s v="借呗"/>
    <s v="6期"/>
    <s v="华南"/>
    <s v="广州"/>
    <s v="一组"/>
    <s v="广州一组"/>
    <s v="普通员工"/>
    <n v="5000.2299999999996"/>
    <n v="2020"/>
    <x v="2"/>
  </r>
  <r>
    <d v="2020-06-05T00:00:00"/>
    <n v="1000010881"/>
    <s v="借呗6期"/>
    <n v="1"/>
    <n v="15000.16"/>
    <s v="借呗"/>
    <s v="6期"/>
    <s v="华南"/>
    <s v="广州"/>
    <s v="一组"/>
    <s v="广州一组"/>
    <s v="普通员工"/>
    <n v="15000.16"/>
    <n v="2020"/>
    <x v="2"/>
  </r>
  <r>
    <d v="2020-06-05T00:00:00"/>
    <n v="1000010881"/>
    <s v="借呗6期"/>
    <n v="1"/>
    <n v="15000.16"/>
    <s v="借呗"/>
    <s v="6期"/>
    <s v="华南"/>
    <s v="广州"/>
    <s v="一组"/>
    <s v="广州一组"/>
    <s v="普通员工"/>
    <n v="15000.16"/>
    <n v="2020"/>
    <x v="2"/>
  </r>
  <r>
    <d v="2020-06-06T00:00:00"/>
    <n v="1000010881"/>
    <s v="借呗6期"/>
    <n v="1"/>
    <n v="2500.62"/>
    <s v="借呗"/>
    <s v="6期"/>
    <s v="华南"/>
    <s v="广州"/>
    <s v="一组"/>
    <s v="广州一组"/>
    <s v="普通员工"/>
    <n v="2500.62"/>
    <n v="2020"/>
    <x v="2"/>
  </r>
  <r>
    <d v="2020-06-06T00:00:00"/>
    <n v="1000010881"/>
    <s v="借呗6期"/>
    <n v="1"/>
    <n v="2500.62"/>
    <s v="借呗"/>
    <s v="6期"/>
    <s v="华南"/>
    <s v="广州"/>
    <s v="一组"/>
    <s v="广州一组"/>
    <s v="普通员工"/>
    <n v="2500.62"/>
    <n v="2020"/>
    <x v="2"/>
  </r>
  <r>
    <d v="2020-06-06T00:00:00"/>
    <n v="1000011697"/>
    <s v="借呗12期"/>
    <n v="1"/>
    <n v="6000.56"/>
    <s v="借呗"/>
    <s v="12期"/>
    <s v="华东"/>
    <s v="上海"/>
    <s v="二组"/>
    <s v="上海二组"/>
    <s v="普通员工"/>
    <n v="6000.56"/>
    <n v="2020"/>
    <x v="2"/>
  </r>
  <r>
    <d v="2020-06-06T00:00:00"/>
    <n v="1000011697"/>
    <s v="借呗12期"/>
    <n v="1"/>
    <n v="6000.56"/>
    <s v="借呗"/>
    <s v="12期"/>
    <s v="华东"/>
    <s v="上海"/>
    <s v="二组"/>
    <s v="上海二组"/>
    <s v="普通员工"/>
    <n v="6000.56"/>
    <n v="2020"/>
    <x v="2"/>
  </r>
  <r>
    <d v="2020-06-05T00:00:00"/>
    <n v="1000011698"/>
    <s v="借呗12期"/>
    <n v="1"/>
    <n v="18000.740000000002"/>
    <s v="借呗"/>
    <s v="12期"/>
    <s v="华东"/>
    <s v="上海"/>
    <s v="二组"/>
    <s v="上海二组"/>
    <s v="普通员工"/>
    <n v="18000.740000000002"/>
    <n v="2020"/>
    <x v="2"/>
  </r>
  <r>
    <d v="2020-06-05T00:00:00"/>
    <n v="1000011698"/>
    <s v="借呗12期"/>
    <n v="1"/>
    <n v="18000.740000000002"/>
    <s v="借呗"/>
    <s v="12期"/>
    <s v="华东"/>
    <s v="上海"/>
    <s v="二组"/>
    <s v="上海二组"/>
    <s v="普通员工"/>
    <n v="18000.740000000002"/>
    <n v="2020"/>
    <x v="2"/>
  </r>
  <r>
    <d v="2020-06-06T00:00:00"/>
    <n v="1000011698"/>
    <s v="借呗6期"/>
    <n v="2"/>
    <n v="38000.35"/>
    <s v="借呗"/>
    <s v="6期"/>
    <s v="华东"/>
    <s v="上海"/>
    <s v="二组"/>
    <s v="上海二组"/>
    <s v="普通员工"/>
    <n v="19000.18"/>
    <n v="2020"/>
    <x v="2"/>
  </r>
  <r>
    <d v="2020-06-06T00:00:00"/>
    <n v="1000011698"/>
    <s v="借呗6期"/>
    <n v="2"/>
    <n v="38000.35"/>
    <s v="借呗"/>
    <s v="6期"/>
    <s v="华东"/>
    <s v="上海"/>
    <s v="二组"/>
    <s v="上海二组"/>
    <s v="普通员工"/>
    <n v="19000.18"/>
    <n v="2020"/>
    <x v="2"/>
  </r>
  <r>
    <d v="2020-06-05T00:00:00"/>
    <n v="1000011731"/>
    <s v="借呗12期"/>
    <n v="1"/>
    <n v="7499.94"/>
    <s v="借呗"/>
    <s v="12期"/>
    <s v="华南"/>
    <s v="广州"/>
    <s v="三组"/>
    <s v="广州三组"/>
    <s v="普通员工"/>
    <n v="7499.94"/>
    <n v="2020"/>
    <x v="2"/>
  </r>
  <r>
    <d v="2020-06-05T00:00:00"/>
    <n v="1000011731"/>
    <s v="借呗12期"/>
    <n v="1"/>
    <n v="7499.94"/>
    <s v="借呗"/>
    <s v="12期"/>
    <s v="华南"/>
    <s v="广州"/>
    <s v="三组"/>
    <s v="广州三组"/>
    <s v="普通员工"/>
    <n v="7499.94"/>
    <n v="2020"/>
    <x v="2"/>
  </r>
  <r>
    <d v="2020-06-05T00:00:00"/>
    <n v="1000012096"/>
    <s v="借呗6期"/>
    <n v="1"/>
    <n v="5500.23"/>
    <s v="借呗"/>
    <s v="6期"/>
    <s v="华东"/>
    <s v="杭州"/>
    <s v="一组"/>
    <s v="杭州一组"/>
    <s v="普通员工"/>
    <n v="5500.23"/>
    <n v="2020"/>
    <x v="2"/>
  </r>
  <r>
    <d v="2020-06-05T00:00:00"/>
    <n v="1000012096"/>
    <s v="借呗6期"/>
    <n v="1"/>
    <n v="5500.23"/>
    <s v="借呗"/>
    <s v="6期"/>
    <s v="华东"/>
    <s v="杭州"/>
    <s v="一组"/>
    <s v="杭州一组"/>
    <s v="普通员工"/>
    <n v="5500.23"/>
    <n v="2020"/>
    <x v="2"/>
  </r>
  <r>
    <d v="2020-06-05T00:00:00"/>
    <n v="1000012096"/>
    <s v="借呗12期"/>
    <n v="1"/>
    <n v="16000.46"/>
    <s v="借呗"/>
    <s v="12期"/>
    <s v="华东"/>
    <s v="杭州"/>
    <s v="一组"/>
    <s v="杭州一组"/>
    <s v="普通员工"/>
    <n v="16000.46"/>
    <n v="2020"/>
    <x v="2"/>
  </r>
  <r>
    <d v="2020-06-05T00:00:00"/>
    <n v="1000012096"/>
    <s v="借呗12期"/>
    <n v="1"/>
    <n v="16000.46"/>
    <s v="借呗"/>
    <s v="12期"/>
    <s v="华东"/>
    <s v="杭州"/>
    <s v="一组"/>
    <s v="杭州一组"/>
    <s v="普通员工"/>
    <n v="16000.46"/>
    <n v="2020"/>
    <x v="2"/>
  </r>
  <r>
    <d v="2020-06-06T00:00:00"/>
    <n v="1000012096"/>
    <s v="借呗6期"/>
    <n v="1"/>
    <n v="24999.99"/>
    <s v="借呗"/>
    <s v="6期"/>
    <s v="华东"/>
    <s v="杭州"/>
    <s v="一组"/>
    <s v="杭州一组"/>
    <s v="普通员工"/>
    <n v="24999.99"/>
    <n v="2020"/>
    <x v="2"/>
  </r>
  <r>
    <d v="2020-06-06T00:00:00"/>
    <n v="1000012096"/>
    <s v="借呗6期"/>
    <n v="1"/>
    <n v="24999.99"/>
    <s v="借呗"/>
    <s v="6期"/>
    <s v="华东"/>
    <s v="杭州"/>
    <s v="一组"/>
    <s v="杭州一组"/>
    <s v="普通员工"/>
    <n v="24999.99"/>
    <n v="2020"/>
    <x v="2"/>
  </r>
  <r>
    <d v="2020-06-05T00:00:00"/>
    <n v="1000012099"/>
    <s v="借呗12期"/>
    <n v="1"/>
    <n v="16000.1"/>
    <s v="借呗"/>
    <s v="12期"/>
    <s v="华东"/>
    <s v="杭州"/>
    <s v="二组"/>
    <s v="杭州二组"/>
    <s v="普通员工"/>
    <n v="16000.1"/>
    <n v="2020"/>
    <x v="2"/>
  </r>
  <r>
    <d v="2020-06-05T00:00:00"/>
    <n v="1000012099"/>
    <s v="借呗12期"/>
    <n v="1"/>
    <n v="16000.1"/>
    <s v="借呗"/>
    <s v="12期"/>
    <s v="华东"/>
    <s v="杭州"/>
    <s v="二组"/>
    <s v="杭州二组"/>
    <s v="普通员工"/>
    <n v="16000.1"/>
    <n v="2020"/>
    <x v="2"/>
  </r>
  <r>
    <d v="2020-06-06T00:00:00"/>
    <n v="1000012099"/>
    <s v="借呗12期"/>
    <n v="2"/>
    <n v="39000.380000000005"/>
    <s v="借呗"/>
    <s v="12期"/>
    <s v="华东"/>
    <s v="杭州"/>
    <s v="二组"/>
    <s v="杭州二组"/>
    <s v="普通员工"/>
    <n v="19500.189999999999"/>
    <n v="2020"/>
    <x v="2"/>
  </r>
  <r>
    <d v="2020-06-06T00:00:00"/>
    <n v="1000012099"/>
    <s v="借呗12期"/>
    <n v="2"/>
    <n v="39000.380000000005"/>
    <s v="借呗"/>
    <s v="12期"/>
    <s v="华东"/>
    <s v="杭州"/>
    <s v="二组"/>
    <s v="杭州二组"/>
    <s v="普通员工"/>
    <n v="19500.189999999999"/>
    <n v="2020"/>
    <x v="2"/>
  </r>
  <r>
    <d v="2020-06-05T00:00:00"/>
    <n v="1000012112"/>
    <s v="借呗6期"/>
    <n v="2"/>
    <n v="15000.599999999999"/>
    <s v="借呗"/>
    <s v="6期"/>
    <s v="华东"/>
    <s v="杭州"/>
    <s v="三组"/>
    <s v="杭州三组"/>
    <s v="管理人员"/>
    <n v="7500.3"/>
    <n v="2020"/>
    <x v="2"/>
  </r>
  <r>
    <d v="2020-06-05T00:00:00"/>
    <n v="1000012112"/>
    <s v="借呗6期"/>
    <n v="2"/>
    <n v="15000.599999999999"/>
    <s v="借呗"/>
    <s v="6期"/>
    <s v="华东"/>
    <s v="杭州"/>
    <s v="三组"/>
    <s v="杭州三组"/>
    <s v="管理人员"/>
    <n v="7500.3"/>
    <n v="2020"/>
    <x v="2"/>
  </r>
  <r>
    <d v="2020-06-05T00:00:00"/>
    <n v="1000012112"/>
    <s v="借呗12期"/>
    <n v="3"/>
    <n v="48001.520000000004"/>
    <s v="借呗"/>
    <s v="12期"/>
    <s v="华东"/>
    <s v="杭州"/>
    <s v="三组"/>
    <s v="杭州三组"/>
    <s v="管理人员"/>
    <n v="16000.51"/>
    <n v="2020"/>
    <x v="2"/>
  </r>
  <r>
    <d v="2020-06-05T00:00:00"/>
    <n v="1000012112"/>
    <s v="借呗12期"/>
    <n v="3"/>
    <n v="48001.520000000004"/>
    <s v="借呗"/>
    <s v="12期"/>
    <s v="华东"/>
    <s v="杭州"/>
    <s v="三组"/>
    <s v="杭州三组"/>
    <s v="管理人员"/>
    <n v="16000.51"/>
    <n v="2020"/>
    <x v="2"/>
  </r>
  <r>
    <d v="2020-06-06T00:00:00"/>
    <n v="1000012112"/>
    <s v="借呗6期"/>
    <n v="1"/>
    <n v="19999.990000000002"/>
    <s v="借呗"/>
    <s v="6期"/>
    <s v="华东"/>
    <s v="杭州"/>
    <s v="三组"/>
    <s v="杭州三组"/>
    <s v="管理人员"/>
    <n v="19999.990000000002"/>
    <n v="2020"/>
    <x v="2"/>
  </r>
  <r>
    <d v="2020-06-06T00:00:00"/>
    <n v="1000012112"/>
    <s v="借呗6期"/>
    <n v="1"/>
    <n v="19999.990000000002"/>
    <s v="借呗"/>
    <s v="6期"/>
    <s v="华东"/>
    <s v="杭州"/>
    <s v="三组"/>
    <s v="杭州三组"/>
    <s v="管理人员"/>
    <n v="19999.990000000002"/>
    <n v="2020"/>
    <x v="2"/>
  </r>
  <r>
    <d v="2020-06-06T00:00:00"/>
    <n v="1000012112"/>
    <s v="借呗12期"/>
    <n v="1"/>
    <n v="20000.13"/>
    <s v="借呗"/>
    <s v="12期"/>
    <s v="华东"/>
    <s v="杭州"/>
    <s v="三组"/>
    <s v="杭州三组"/>
    <s v="管理人员"/>
    <n v="20000.13"/>
    <n v="2020"/>
    <x v="2"/>
  </r>
  <r>
    <d v="2020-06-06T00:00:00"/>
    <n v="1000012112"/>
    <s v="借呗12期"/>
    <n v="1"/>
    <n v="20000.13"/>
    <s v="借呗"/>
    <s v="12期"/>
    <s v="华东"/>
    <s v="杭州"/>
    <s v="三组"/>
    <s v="杭州三组"/>
    <s v="管理人员"/>
    <n v="20000.13"/>
    <n v="2020"/>
    <x v="2"/>
  </r>
  <r>
    <d v="2020-06-07T00:00:00"/>
    <n v="1000012112"/>
    <s v="借呗6期"/>
    <n v="1"/>
    <n v="9000.6"/>
    <s v="借呗"/>
    <s v="6期"/>
    <s v="华东"/>
    <s v="杭州"/>
    <s v="三组"/>
    <s v="杭州三组"/>
    <s v="管理人员"/>
    <n v="9000.6"/>
    <n v="2020"/>
    <x v="2"/>
  </r>
  <r>
    <d v="2020-06-07T00:00:00"/>
    <n v="1000012112"/>
    <s v="借呗6期"/>
    <n v="1"/>
    <n v="9000.6"/>
    <s v="借呗"/>
    <s v="6期"/>
    <s v="华东"/>
    <s v="杭州"/>
    <s v="三组"/>
    <s v="杭州三组"/>
    <s v="管理人员"/>
    <n v="9000.6"/>
    <n v="2020"/>
    <x v="2"/>
  </r>
  <r>
    <d v="2020-06-05T00:00:00"/>
    <n v="1000012124"/>
    <s v="借呗6期"/>
    <n v="1"/>
    <n v="17000.650000000001"/>
    <s v="借呗"/>
    <s v="6期"/>
    <s v="华东"/>
    <s v="杭州"/>
    <s v="一组"/>
    <s v="杭州一组"/>
    <s v="普通员工"/>
    <n v="17000.650000000001"/>
    <n v="2020"/>
    <x v="2"/>
  </r>
  <r>
    <d v="2020-06-05T00:00:00"/>
    <n v="1000012124"/>
    <s v="借呗6期"/>
    <n v="1"/>
    <n v="17000.650000000001"/>
    <s v="借呗"/>
    <s v="6期"/>
    <s v="华东"/>
    <s v="杭州"/>
    <s v="一组"/>
    <s v="杭州一组"/>
    <s v="普通员工"/>
    <n v="17000.650000000001"/>
    <n v="2020"/>
    <x v="2"/>
  </r>
  <r>
    <d v="2020-06-06T00:00:00"/>
    <n v="1000012124"/>
    <s v="借呗6期"/>
    <n v="2"/>
    <n v="12000.52"/>
    <s v="借呗"/>
    <s v="6期"/>
    <s v="华东"/>
    <s v="杭州"/>
    <s v="一组"/>
    <s v="杭州一组"/>
    <s v="普通员工"/>
    <n v="6000.26"/>
    <n v="2020"/>
    <x v="2"/>
  </r>
  <r>
    <d v="2020-06-06T00:00:00"/>
    <n v="1000012124"/>
    <s v="借呗6期"/>
    <n v="2"/>
    <n v="12000.52"/>
    <s v="借呗"/>
    <s v="6期"/>
    <s v="华东"/>
    <s v="杭州"/>
    <s v="一组"/>
    <s v="杭州一组"/>
    <s v="普通员工"/>
    <n v="6000.26"/>
    <n v="2020"/>
    <x v="2"/>
  </r>
  <r>
    <d v="2020-06-07T00:00:00"/>
    <n v="1000012124"/>
    <s v="借呗12期"/>
    <n v="1"/>
    <n v="15000.05"/>
    <s v="借呗"/>
    <s v="12期"/>
    <s v="华东"/>
    <s v="杭州"/>
    <s v="一组"/>
    <s v="杭州一组"/>
    <s v="普通员工"/>
    <n v="15000.05"/>
    <n v="2020"/>
    <x v="2"/>
  </r>
  <r>
    <d v="2020-06-07T00:00:00"/>
    <n v="1000012124"/>
    <s v="借呗12期"/>
    <n v="1"/>
    <n v="15000.05"/>
    <s v="借呗"/>
    <s v="12期"/>
    <s v="华东"/>
    <s v="杭州"/>
    <s v="一组"/>
    <s v="杭州一组"/>
    <s v="普通员工"/>
    <n v="15000.05"/>
    <n v="2020"/>
    <x v="2"/>
  </r>
  <r>
    <d v="2020-06-06T00:00:00"/>
    <n v="1000012313"/>
    <s v="借呗12期"/>
    <n v="1"/>
    <n v="20000.61"/>
    <s v="借呗"/>
    <s v="12期"/>
    <s v="华南"/>
    <s v="南宁"/>
    <s v="一组"/>
    <s v="南宁一组"/>
    <s v="普通员工"/>
    <n v="20000.61"/>
    <n v="2020"/>
    <x v="2"/>
  </r>
  <r>
    <d v="2020-06-06T00:00:00"/>
    <n v="1000012313"/>
    <s v="借呗12期"/>
    <n v="1"/>
    <n v="20000.61"/>
    <s v="借呗"/>
    <s v="12期"/>
    <s v="华南"/>
    <s v="南宁"/>
    <s v="一组"/>
    <s v="南宁一组"/>
    <s v="普通员工"/>
    <n v="20000.61"/>
    <n v="2020"/>
    <x v="2"/>
  </r>
  <r>
    <d v="2020-06-06T00:00:00"/>
    <n v="1000012446"/>
    <s v="借呗18期"/>
    <n v="1"/>
    <n v="25000.240000000002"/>
    <s v="借呗"/>
    <s v="18期"/>
    <s v="华西北"/>
    <s v="北京"/>
    <s v="三组"/>
    <s v="北京三组"/>
    <s v="普通员工"/>
    <n v="25000.240000000002"/>
    <n v="2020"/>
    <x v="2"/>
  </r>
  <r>
    <d v="2020-06-06T00:00:00"/>
    <n v="1000012446"/>
    <s v="借呗18期"/>
    <n v="1"/>
    <n v="25000.240000000002"/>
    <s v="借呗"/>
    <s v="18期"/>
    <s v="华西北"/>
    <s v="北京"/>
    <s v="三组"/>
    <s v="北京三组"/>
    <s v="普通员工"/>
    <n v="25000.240000000002"/>
    <n v="2020"/>
    <x v="2"/>
  </r>
  <r>
    <d v="2020-06-07T00:00:00"/>
    <n v="1000012446"/>
    <s v="借呗6期"/>
    <n v="1"/>
    <n v="27000.48"/>
    <s v="借呗"/>
    <s v="6期"/>
    <s v="华西北"/>
    <s v="北京"/>
    <s v="三组"/>
    <s v="北京三组"/>
    <s v="普通员工"/>
    <n v="27000.48"/>
    <n v="2020"/>
    <x v="2"/>
  </r>
  <r>
    <d v="2020-06-07T00:00:00"/>
    <n v="1000012446"/>
    <s v="借呗6期"/>
    <n v="1"/>
    <n v="27000.48"/>
    <s v="借呗"/>
    <s v="6期"/>
    <s v="华西北"/>
    <s v="北京"/>
    <s v="三组"/>
    <s v="北京三组"/>
    <s v="普通员工"/>
    <n v="27000.48"/>
    <n v="2020"/>
    <x v="2"/>
  </r>
  <r>
    <d v="2020-06-07T00:00:00"/>
    <n v="1000012446"/>
    <s v="借呗12期"/>
    <n v="1"/>
    <n v="13000.1"/>
    <s v="借呗"/>
    <s v="12期"/>
    <s v="华西北"/>
    <s v="北京"/>
    <s v="三组"/>
    <s v="北京三组"/>
    <s v="普通员工"/>
    <n v="13000.1"/>
    <n v="2020"/>
    <x v="2"/>
  </r>
  <r>
    <d v="2020-06-07T00:00:00"/>
    <n v="1000012446"/>
    <s v="借呗12期"/>
    <n v="1"/>
    <n v="13000.1"/>
    <s v="借呗"/>
    <s v="12期"/>
    <s v="华西北"/>
    <s v="北京"/>
    <s v="三组"/>
    <s v="北京三组"/>
    <s v="普通员工"/>
    <n v="13000.1"/>
    <n v="2020"/>
    <x v="2"/>
  </r>
  <r>
    <d v="2020-06-08T00:00:00"/>
    <n v="1000000054"/>
    <s v="借呗6期"/>
    <n v="1"/>
    <n v="1499.97"/>
    <s v="借呗"/>
    <s v="6期"/>
    <s v="华东"/>
    <s v="上海"/>
    <s v="一组"/>
    <s v="上海一组"/>
    <s v="普通员工"/>
    <n v="1499.97"/>
    <n v="2020"/>
    <x v="2"/>
  </r>
  <r>
    <d v="2020-06-08T00:00:00"/>
    <n v="1000000054"/>
    <s v="借呗6期"/>
    <n v="1"/>
    <n v="1499.97"/>
    <s v="借呗"/>
    <s v="6期"/>
    <s v="华东"/>
    <s v="上海"/>
    <s v="一组"/>
    <s v="上海一组"/>
    <s v="普通员工"/>
    <n v="1499.97"/>
    <n v="2020"/>
    <x v="2"/>
  </r>
  <r>
    <d v="2020-06-08T00:00:00"/>
    <n v="1000000054"/>
    <s v="借呗12期"/>
    <n v="2"/>
    <n v="22000.93"/>
    <s v="借呗"/>
    <s v="12期"/>
    <s v="华东"/>
    <s v="上海"/>
    <s v="一组"/>
    <s v="上海一组"/>
    <s v="普通员工"/>
    <n v="11000.46"/>
    <n v="2020"/>
    <x v="2"/>
  </r>
  <r>
    <d v="2020-06-08T00:00:00"/>
    <n v="1000000054"/>
    <s v="借呗12期"/>
    <n v="2"/>
    <n v="22000.93"/>
    <s v="借呗"/>
    <s v="12期"/>
    <s v="华东"/>
    <s v="上海"/>
    <s v="一组"/>
    <s v="上海一组"/>
    <s v="普通员工"/>
    <n v="11000.46"/>
    <n v="2020"/>
    <x v="2"/>
  </r>
  <r>
    <d v="2020-06-08T00:00:00"/>
    <n v="1000000056"/>
    <s v="借呗6期"/>
    <n v="1"/>
    <n v="1257.23"/>
    <s v="借呗"/>
    <s v="6期"/>
    <s v="华东"/>
    <s v="上海"/>
    <s v="一组"/>
    <s v="上海一组"/>
    <s v="管理人员"/>
    <n v="1257.23"/>
    <n v="2020"/>
    <x v="2"/>
  </r>
  <r>
    <d v="2020-06-08T00:00:00"/>
    <n v="1000000056"/>
    <s v="借呗6期"/>
    <n v="1"/>
    <n v="1257.23"/>
    <s v="借呗"/>
    <s v="6期"/>
    <s v="华东"/>
    <s v="上海"/>
    <s v="一组"/>
    <s v="上海一组"/>
    <s v="管理人员"/>
    <n v="1257.23"/>
    <n v="2020"/>
    <x v="2"/>
  </r>
  <r>
    <d v="2020-06-08T00:00:00"/>
    <n v="1000000056"/>
    <s v="借呗18期"/>
    <n v="1"/>
    <n v="11000.47"/>
    <s v="借呗"/>
    <s v="18期"/>
    <s v="华东"/>
    <s v="上海"/>
    <s v="一组"/>
    <s v="上海一组"/>
    <s v="管理人员"/>
    <n v="11000.47"/>
    <n v="2020"/>
    <x v="2"/>
  </r>
  <r>
    <d v="2020-06-08T00:00:00"/>
    <n v="1000000056"/>
    <s v="借呗18期"/>
    <n v="1"/>
    <n v="11000.47"/>
    <s v="借呗"/>
    <s v="18期"/>
    <s v="华东"/>
    <s v="上海"/>
    <s v="一组"/>
    <s v="上海一组"/>
    <s v="管理人员"/>
    <n v="11000.47"/>
    <n v="2020"/>
    <x v="2"/>
  </r>
  <r>
    <d v="2020-06-08T00:00:00"/>
    <n v="1000000067"/>
    <s v="借呗6期"/>
    <n v="1"/>
    <n v="4999.95"/>
    <s v="借呗"/>
    <s v="6期"/>
    <s v="华东"/>
    <s v="苏州"/>
    <s v="二组"/>
    <s v="苏州二组"/>
    <s v="普通员工"/>
    <n v="4999.95"/>
    <n v="2020"/>
    <x v="2"/>
  </r>
  <r>
    <d v="2020-06-08T00:00:00"/>
    <n v="1000000067"/>
    <s v="借呗6期"/>
    <n v="1"/>
    <n v="4999.95"/>
    <s v="借呗"/>
    <s v="6期"/>
    <s v="华东"/>
    <s v="苏州"/>
    <s v="二组"/>
    <s v="苏州二组"/>
    <s v="普通员工"/>
    <n v="4999.95"/>
    <n v="2020"/>
    <x v="2"/>
  </r>
  <r>
    <d v="2020-06-08T00:00:00"/>
    <n v="1000000067"/>
    <s v="借呗12期"/>
    <n v="1"/>
    <n v="18000.04"/>
    <s v="借呗"/>
    <s v="12期"/>
    <s v="华东"/>
    <s v="苏州"/>
    <s v="二组"/>
    <s v="苏州二组"/>
    <s v="普通员工"/>
    <n v="18000.04"/>
    <n v="2020"/>
    <x v="2"/>
  </r>
  <r>
    <d v="2020-06-08T00:00:00"/>
    <n v="1000000067"/>
    <s v="借呗12期"/>
    <n v="1"/>
    <n v="18000.04"/>
    <s v="借呗"/>
    <s v="12期"/>
    <s v="华东"/>
    <s v="苏州"/>
    <s v="二组"/>
    <s v="苏州二组"/>
    <s v="普通员工"/>
    <n v="18000.04"/>
    <n v="2020"/>
    <x v="2"/>
  </r>
  <r>
    <d v="2020-06-08T00:00:00"/>
    <n v="1000000068"/>
    <s v="借呗18期"/>
    <n v="1"/>
    <n v="4400.1899999999996"/>
    <s v="借呗"/>
    <s v="18期"/>
    <s v="华西北"/>
    <s v="重庆"/>
    <s v="一组"/>
    <s v="重庆一组"/>
    <s v="管理人员"/>
    <n v="4400.1899999999996"/>
    <n v="2020"/>
    <x v="2"/>
  </r>
  <r>
    <d v="2020-06-08T00:00:00"/>
    <n v="1000000068"/>
    <s v="借呗18期"/>
    <n v="1"/>
    <n v="4400.1899999999996"/>
    <s v="借呗"/>
    <s v="18期"/>
    <s v="华西北"/>
    <s v="重庆"/>
    <s v="一组"/>
    <s v="重庆一组"/>
    <s v="管理人员"/>
    <n v="4400.1899999999996"/>
    <n v="2020"/>
    <x v="2"/>
  </r>
  <r>
    <d v="2020-06-08T00:00:00"/>
    <n v="1000000104"/>
    <s v="借呗6期"/>
    <n v="1"/>
    <n v="4000.65"/>
    <s v="借呗"/>
    <s v="6期"/>
    <s v="华东"/>
    <s v="合肥"/>
    <s v="一组"/>
    <s v="合肥一组"/>
    <s v="普通员工"/>
    <n v="4000.65"/>
    <n v="2020"/>
    <x v="2"/>
  </r>
  <r>
    <d v="2020-06-08T00:00:00"/>
    <n v="1000000104"/>
    <s v="借呗6期"/>
    <n v="1"/>
    <n v="4000.65"/>
    <s v="借呗"/>
    <s v="6期"/>
    <s v="华东"/>
    <s v="合肥"/>
    <s v="一组"/>
    <s v="合肥一组"/>
    <s v="普通员工"/>
    <n v="4000.65"/>
    <n v="2020"/>
    <x v="2"/>
  </r>
  <r>
    <d v="2020-06-08T00:00:00"/>
    <n v="1000000237"/>
    <s v="借呗18期"/>
    <n v="4"/>
    <n v="60001.489999999991"/>
    <s v="借呗"/>
    <s v="18期"/>
    <s v="华东"/>
    <s v="合肥"/>
    <s v="一组"/>
    <s v="合肥一组"/>
    <s v="普通员工"/>
    <n v="15000.37"/>
    <n v="2020"/>
    <x v="2"/>
  </r>
  <r>
    <d v="2020-06-08T00:00:00"/>
    <n v="1000000237"/>
    <s v="借呗18期"/>
    <n v="4"/>
    <n v="60001.489999999991"/>
    <s v="借呗"/>
    <s v="18期"/>
    <s v="华东"/>
    <s v="合肥"/>
    <s v="一组"/>
    <s v="合肥一组"/>
    <s v="普通员工"/>
    <n v="15000.37"/>
    <n v="2020"/>
    <x v="2"/>
  </r>
  <r>
    <d v="2020-06-08T00:00:00"/>
    <n v="1000000566"/>
    <s v="借呗12期"/>
    <n v="1"/>
    <n v="1379.76"/>
    <s v="借呗"/>
    <s v="12期"/>
    <s v="华南"/>
    <s v="广州"/>
    <s v="三组"/>
    <s v="广州三组"/>
    <s v="普通员工"/>
    <n v="1379.76"/>
    <n v="2020"/>
    <x v="2"/>
  </r>
  <r>
    <d v="2020-06-08T00:00:00"/>
    <n v="1000000566"/>
    <s v="借呗12期"/>
    <n v="1"/>
    <n v="1379.76"/>
    <s v="借呗"/>
    <s v="12期"/>
    <s v="华南"/>
    <s v="广州"/>
    <s v="三组"/>
    <s v="广州三组"/>
    <s v="普通员工"/>
    <n v="1379.76"/>
    <n v="2020"/>
    <x v="2"/>
  </r>
  <r>
    <d v="2020-06-08T00:00:00"/>
    <n v="1000000566"/>
    <s v="借呗18期"/>
    <n v="1"/>
    <n v="13000.55"/>
    <s v="借呗"/>
    <s v="18期"/>
    <s v="华南"/>
    <s v="广州"/>
    <s v="三组"/>
    <s v="广州三组"/>
    <s v="普通员工"/>
    <n v="13000.55"/>
    <n v="2020"/>
    <x v="2"/>
  </r>
  <r>
    <d v="2020-06-08T00:00:00"/>
    <n v="1000000566"/>
    <s v="借呗18期"/>
    <n v="1"/>
    <n v="13000.55"/>
    <s v="借呗"/>
    <s v="18期"/>
    <s v="华南"/>
    <s v="广州"/>
    <s v="三组"/>
    <s v="广州三组"/>
    <s v="普通员工"/>
    <n v="13000.55"/>
    <n v="2020"/>
    <x v="2"/>
  </r>
  <r>
    <d v="2020-06-08T00:00:00"/>
    <n v="1000000576"/>
    <s v="借呗12期"/>
    <n v="1"/>
    <n v="13000.41"/>
    <s v="借呗"/>
    <s v="12期"/>
    <s v="华东"/>
    <s v="苏州"/>
    <s v="三组"/>
    <s v="苏州三组"/>
    <s v="普通员工"/>
    <n v="13000.41"/>
    <n v="2020"/>
    <x v="2"/>
  </r>
  <r>
    <d v="2020-06-08T00:00:00"/>
    <n v="1000000576"/>
    <s v="借呗12期"/>
    <n v="1"/>
    <n v="13000.41"/>
    <s v="借呗"/>
    <s v="12期"/>
    <s v="华东"/>
    <s v="苏州"/>
    <s v="三组"/>
    <s v="苏州三组"/>
    <s v="普通员工"/>
    <n v="13000.41"/>
    <n v="2020"/>
    <x v="2"/>
  </r>
  <r>
    <d v="2020-06-08T00:00:00"/>
    <n v="1000000594"/>
    <s v="借呗12期"/>
    <n v="2"/>
    <n v="32000.050000000003"/>
    <s v="借呗"/>
    <s v="12期"/>
    <s v="华东"/>
    <s v="苏州"/>
    <s v="二组"/>
    <s v="苏州二组"/>
    <s v="普通员工"/>
    <n v="16000.02"/>
    <n v="2020"/>
    <x v="2"/>
  </r>
  <r>
    <d v="2020-06-08T00:00:00"/>
    <n v="1000000594"/>
    <s v="借呗12期"/>
    <n v="2"/>
    <n v="32000.050000000003"/>
    <s v="借呗"/>
    <s v="12期"/>
    <s v="华东"/>
    <s v="苏州"/>
    <s v="二组"/>
    <s v="苏州二组"/>
    <s v="普通员工"/>
    <n v="16000.02"/>
    <n v="2020"/>
    <x v="2"/>
  </r>
  <r>
    <d v="2020-06-08T00:00:00"/>
    <n v="1000001513"/>
    <s v="借呗12期"/>
    <n v="1"/>
    <n v="500.24"/>
    <s v="借呗"/>
    <s v="12期"/>
    <s v="华东"/>
    <s v="上海"/>
    <s v="二组"/>
    <s v="上海二组"/>
    <s v="普通员工"/>
    <n v="500.24"/>
    <n v="2020"/>
    <x v="2"/>
  </r>
  <r>
    <d v="2020-06-08T00:00:00"/>
    <n v="1000001513"/>
    <s v="借呗12期"/>
    <n v="1"/>
    <n v="500.24"/>
    <s v="借呗"/>
    <s v="12期"/>
    <s v="华东"/>
    <s v="上海"/>
    <s v="二组"/>
    <s v="上海二组"/>
    <s v="普通员工"/>
    <n v="500.24"/>
    <n v="2020"/>
    <x v="2"/>
  </r>
  <r>
    <d v="2020-06-08T00:00:00"/>
    <n v="1000001524"/>
    <s v="借呗18期"/>
    <n v="1"/>
    <n v="5000.28"/>
    <s v="借呗"/>
    <s v="18期"/>
    <s v="华东"/>
    <s v="苏州"/>
    <s v="二组"/>
    <s v="苏州二组"/>
    <s v="普通员工"/>
    <n v="5000.28"/>
    <n v="2020"/>
    <x v="2"/>
  </r>
  <r>
    <d v="2020-06-08T00:00:00"/>
    <n v="1000001524"/>
    <s v="借呗18期"/>
    <n v="1"/>
    <n v="5000.28"/>
    <s v="借呗"/>
    <s v="18期"/>
    <s v="华东"/>
    <s v="苏州"/>
    <s v="二组"/>
    <s v="苏州二组"/>
    <s v="普通员工"/>
    <n v="5000.28"/>
    <n v="2020"/>
    <x v="2"/>
  </r>
  <r>
    <d v="2020-06-08T00:00:00"/>
    <n v="1000003489"/>
    <s v="借呗12期"/>
    <n v="2"/>
    <n v="21300.87"/>
    <s v="借呗"/>
    <s v="12期"/>
    <s v="华南"/>
    <s v="广州"/>
    <s v="一组"/>
    <s v="广州一组"/>
    <s v="普通员工"/>
    <n v="10650.44"/>
    <n v="2020"/>
    <x v="2"/>
  </r>
  <r>
    <d v="2020-06-08T00:00:00"/>
    <n v="1000003489"/>
    <s v="借呗12期"/>
    <n v="2"/>
    <n v="21300.87"/>
    <s v="借呗"/>
    <s v="12期"/>
    <s v="华南"/>
    <s v="广州"/>
    <s v="一组"/>
    <s v="广州一组"/>
    <s v="普通员工"/>
    <n v="10650.44"/>
    <n v="2020"/>
    <x v="2"/>
  </r>
  <r>
    <d v="2020-06-08T00:00:00"/>
    <n v="1000003803"/>
    <s v="借呗6期"/>
    <n v="1"/>
    <n v="7000.52"/>
    <s v="借呗"/>
    <s v="6期"/>
    <s v="华西北"/>
    <s v="北京"/>
    <s v="三组"/>
    <s v="北京三组"/>
    <s v="普通员工"/>
    <n v="7000.52"/>
    <n v="2020"/>
    <x v="2"/>
  </r>
  <r>
    <d v="2020-06-08T00:00:00"/>
    <n v="1000003803"/>
    <s v="借呗6期"/>
    <n v="1"/>
    <n v="7000.52"/>
    <s v="借呗"/>
    <s v="6期"/>
    <s v="华西北"/>
    <s v="北京"/>
    <s v="三组"/>
    <s v="北京三组"/>
    <s v="普通员工"/>
    <n v="7000.52"/>
    <n v="2020"/>
    <x v="2"/>
  </r>
  <r>
    <d v="2020-06-08T00:00:00"/>
    <n v="1000004170"/>
    <s v="借呗6期"/>
    <n v="1"/>
    <n v="6000.03"/>
    <s v="借呗"/>
    <s v="6期"/>
    <s v="华东"/>
    <s v="上海"/>
    <s v="二组"/>
    <s v="上海二组"/>
    <s v="管理人员"/>
    <n v="6000.03"/>
    <n v="2020"/>
    <x v="2"/>
  </r>
  <r>
    <d v="2020-06-08T00:00:00"/>
    <n v="1000004170"/>
    <s v="借呗6期"/>
    <n v="1"/>
    <n v="6000.03"/>
    <s v="借呗"/>
    <s v="6期"/>
    <s v="华东"/>
    <s v="上海"/>
    <s v="二组"/>
    <s v="上海二组"/>
    <s v="管理人员"/>
    <n v="6000.03"/>
    <n v="2020"/>
    <x v="2"/>
  </r>
  <r>
    <d v="2020-06-08T00:00:00"/>
    <n v="1000004170"/>
    <s v="借呗12期"/>
    <n v="1"/>
    <n v="25000.75"/>
    <s v="借呗"/>
    <s v="12期"/>
    <s v="华东"/>
    <s v="上海"/>
    <s v="二组"/>
    <s v="上海二组"/>
    <s v="管理人员"/>
    <n v="25000.75"/>
    <n v="2020"/>
    <x v="2"/>
  </r>
  <r>
    <d v="2020-06-08T00:00:00"/>
    <n v="1000004170"/>
    <s v="借呗12期"/>
    <n v="1"/>
    <n v="25000.75"/>
    <s v="借呗"/>
    <s v="12期"/>
    <s v="华东"/>
    <s v="上海"/>
    <s v="二组"/>
    <s v="上海二组"/>
    <s v="管理人员"/>
    <n v="25000.75"/>
    <n v="2020"/>
    <x v="2"/>
  </r>
  <r>
    <d v="2020-06-08T00:00:00"/>
    <n v="1000004256"/>
    <s v="借呗12期"/>
    <n v="1"/>
    <n v="5500.09"/>
    <s v="借呗"/>
    <s v="12期"/>
    <s v="华东"/>
    <s v="合肥"/>
    <s v="一组"/>
    <s v="合肥一组"/>
    <s v="普通员工"/>
    <n v="5500.09"/>
    <n v="2020"/>
    <x v="2"/>
  </r>
  <r>
    <d v="2020-06-08T00:00:00"/>
    <n v="1000004256"/>
    <s v="借呗12期"/>
    <n v="1"/>
    <n v="5500.09"/>
    <s v="借呗"/>
    <s v="12期"/>
    <s v="华东"/>
    <s v="合肥"/>
    <s v="一组"/>
    <s v="合肥一组"/>
    <s v="普通员工"/>
    <n v="5500.09"/>
    <n v="2020"/>
    <x v="2"/>
  </r>
  <r>
    <d v="2020-06-08T00:00:00"/>
    <n v="1000004256"/>
    <s v="借呗18期"/>
    <n v="1"/>
    <n v="7500.13"/>
    <s v="借呗"/>
    <s v="18期"/>
    <s v="华东"/>
    <s v="合肥"/>
    <s v="一组"/>
    <s v="合肥一组"/>
    <s v="普通员工"/>
    <n v="7500.13"/>
    <n v="2020"/>
    <x v="2"/>
  </r>
  <r>
    <d v="2020-06-08T00:00:00"/>
    <n v="1000004256"/>
    <s v="借呗18期"/>
    <n v="1"/>
    <n v="7500.13"/>
    <s v="借呗"/>
    <s v="18期"/>
    <s v="华东"/>
    <s v="合肥"/>
    <s v="一组"/>
    <s v="合肥一组"/>
    <s v="普通员工"/>
    <n v="7500.13"/>
    <n v="2020"/>
    <x v="2"/>
  </r>
  <r>
    <d v="2020-06-08T00:00:00"/>
    <n v="1000005873"/>
    <s v="借呗12期"/>
    <n v="2"/>
    <n v="20000.71"/>
    <s v="借呗"/>
    <s v="12期"/>
    <s v="华东"/>
    <s v="杭州"/>
    <s v="二组"/>
    <s v="杭州二组"/>
    <s v="管理人员"/>
    <n v="10000.36"/>
    <n v="2020"/>
    <x v="2"/>
  </r>
  <r>
    <d v="2020-06-08T00:00:00"/>
    <n v="1000005873"/>
    <s v="借呗12期"/>
    <n v="2"/>
    <n v="20000.71"/>
    <s v="借呗"/>
    <s v="12期"/>
    <s v="华东"/>
    <s v="杭州"/>
    <s v="二组"/>
    <s v="杭州二组"/>
    <s v="管理人员"/>
    <n v="10000.36"/>
    <n v="2020"/>
    <x v="2"/>
  </r>
  <r>
    <d v="2020-06-08T00:00:00"/>
    <n v="1000006698"/>
    <s v="借呗12期"/>
    <n v="1"/>
    <n v="17000.12"/>
    <s v="借呗"/>
    <s v="12期"/>
    <s v="华西北"/>
    <s v="成都"/>
    <s v="一组"/>
    <s v="成都一组"/>
    <s v="管理人员"/>
    <n v="17000.12"/>
    <n v="2020"/>
    <x v="2"/>
  </r>
  <r>
    <d v="2020-06-08T00:00:00"/>
    <n v="1000006698"/>
    <s v="借呗12期"/>
    <n v="1"/>
    <n v="17000.12"/>
    <s v="借呗"/>
    <s v="12期"/>
    <s v="华西北"/>
    <s v="成都"/>
    <s v="一组"/>
    <s v="成都一组"/>
    <s v="管理人员"/>
    <n v="17000.12"/>
    <n v="2020"/>
    <x v="2"/>
  </r>
  <r>
    <d v="2020-06-08T00:00:00"/>
    <n v="1000006698"/>
    <s v="借呗18期"/>
    <n v="1"/>
    <n v="12000.01"/>
    <s v="借呗"/>
    <s v="18期"/>
    <s v="华西北"/>
    <s v="成都"/>
    <s v="一组"/>
    <s v="成都一组"/>
    <s v="管理人员"/>
    <n v="12000.01"/>
    <n v="2020"/>
    <x v="2"/>
  </r>
  <r>
    <d v="2020-06-08T00:00:00"/>
    <n v="1000006698"/>
    <s v="借呗18期"/>
    <n v="1"/>
    <n v="12000.01"/>
    <s v="借呗"/>
    <s v="18期"/>
    <s v="华西北"/>
    <s v="成都"/>
    <s v="一组"/>
    <s v="成都一组"/>
    <s v="管理人员"/>
    <n v="12000.01"/>
    <n v="2020"/>
    <x v="2"/>
  </r>
  <r>
    <d v="2020-06-08T00:00:00"/>
    <n v="1000006859"/>
    <s v="借呗18期"/>
    <n v="1"/>
    <n v="9000.15"/>
    <s v="借呗"/>
    <s v="18期"/>
    <s v="华东"/>
    <s v="南京"/>
    <s v="一组"/>
    <s v="南京一组"/>
    <s v="普通员工"/>
    <n v="9000.15"/>
    <n v="2020"/>
    <x v="2"/>
  </r>
  <r>
    <d v="2020-06-08T00:00:00"/>
    <n v="1000006859"/>
    <s v="借呗18期"/>
    <n v="1"/>
    <n v="9000.15"/>
    <s v="借呗"/>
    <s v="18期"/>
    <s v="华东"/>
    <s v="南京"/>
    <s v="一组"/>
    <s v="南京一组"/>
    <s v="普通员工"/>
    <n v="9000.15"/>
    <n v="2020"/>
    <x v="2"/>
  </r>
  <r>
    <d v="2020-06-08T00:00:00"/>
    <n v="1000006867"/>
    <s v="借呗18期"/>
    <n v="1"/>
    <n v="16000.7"/>
    <s v="借呗"/>
    <s v="18期"/>
    <s v="华东"/>
    <s v="南京"/>
    <s v="一组"/>
    <s v="南京一组"/>
    <s v="普通员工"/>
    <n v="16000.7"/>
    <n v="2020"/>
    <x v="2"/>
  </r>
  <r>
    <d v="2020-06-08T00:00:00"/>
    <n v="1000006867"/>
    <s v="借呗18期"/>
    <n v="1"/>
    <n v="16000.7"/>
    <s v="借呗"/>
    <s v="18期"/>
    <s v="华东"/>
    <s v="南京"/>
    <s v="一组"/>
    <s v="南京一组"/>
    <s v="普通员工"/>
    <n v="16000.7"/>
    <n v="2020"/>
    <x v="2"/>
  </r>
  <r>
    <d v="2020-06-08T00:00:00"/>
    <n v="1000006869"/>
    <s v="借呗12期"/>
    <n v="2"/>
    <n v="11501.51"/>
    <s v="借呗"/>
    <s v="12期"/>
    <s v="华东"/>
    <s v="南京"/>
    <s v="一组"/>
    <s v="南京一组"/>
    <s v="普通员工"/>
    <n v="5750.76"/>
    <n v="2020"/>
    <x v="2"/>
  </r>
  <r>
    <d v="2020-06-08T00:00:00"/>
    <n v="1000006869"/>
    <s v="借呗12期"/>
    <n v="2"/>
    <n v="11501.51"/>
    <s v="借呗"/>
    <s v="12期"/>
    <s v="华东"/>
    <s v="南京"/>
    <s v="一组"/>
    <s v="南京一组"/>
    <s v="普通员工"/>
    <n v="5750.76"/>
    <n v="2020"/>
    <x v="2"/>
  </r>
  <r>
    <d v="2020-06-08T00:00:00"/>
    <n v="1000006869"/>
    <s v="借呗18期"/>
    <n v="1"/>
    <n v="3000.1"/>
    <s v="借呗"/>
    <s v="18期"/>
    <s v="华东"/>
    <s v="南京"/>
    <s v="一组"/>
    <s v="南京一组"/>
    <s v="普通员工"/>
    <n v="3000.1"/>
    <n v="2020"/>
    <x v="2"/>
  </r>
  <r>
    <d v="2020-06-08T00:00:00"/>
    <n v="1000006869"/>
    <s v="借呗18期"/>
    <n v="1"/>
    <n v="3000.1"/>
    <s v="借呗"/>
    <s v="18期"/>
    <s v="华东"/>
    <s v="南京"/>
    <s v="一组"/>
    <s v="南京一组"/>
    <s v="普通员工"/>
    <n v="3000.1"/>
    <n v="2020"/>
    <x v="2"/>
  </r>
  <r>
    <d v="2020-06-08T00:00:00"/>
    <n v="1000007320"/>
    <s v="借呗6期"/>
    <n v="3"/>
    <n v="45001.09"/>
    <s v="借呗"/>
    <s v="6期"/>
    <s v="华东"/>
    <s v="上海"/>
    <s v="一组"/>
    <s v="上海一组"/>
    <s v="普通员工"/>
    <n v="15000.36"/>
    <n v="2020"/>
    <x v="2"/>
  </r>
  <r>
    <d v="2020-06-08T00:00:00"/>
    <n v="1000007320"/>
    <s v="借呗6期"/>
    <n v="3"/>
    <n v="45001.09"/>
    <s v="借呗"/>
    <s v="6期"/>
    <s v="华东"/>
    <s v="上海"/>
    <s v="一组"/>
    <s v="上海一组"/>
    <s v="普通员工"/>
    <n v="15000.36"/>
    <n v="2020"/>
    <x v="2"/>
  </r>
  <r>
    <d v="2020-06-08T00:00:00"/>
    <n v="1000008228"/>
    <s v="借呗6期"/>
    <n v="1"/>
    <n v="15000.2"/>
    <s v="借呗"/>
    <s v="6期"/>
    <s v="华西北"/>
    <s v="北京"/>
    <s v="三组"/>
    <s v="北京三组"/>
    <s v="普通员工"/>
    <n v="15000.2"/>
    <n v="2020"/>
    <x v="2"/>
  </r>
  <r>
    <d v="2020-06-08T00:00:00"/>
    <n v="1000008228"/>
    <s v="借呗6期"/>
    <n v="1"/>
    <n v="15000.2"/>
    <s v="借呗"/>
    <s v="6期"/>
    <s v="华西北"/>
    <s v="北京"/>
    <s v="三组"/>
    <s v="北京三组"/>
    <s v="普通员工"/>
    <n v="15000.2"/>
    <n v="2020"/>
    <x v="2"/>
  </r>
  <r>
    <d v="2020-06-08T00:00:00"/>
    <n v="1000008239"/>
    <s v="借呗12期"/>
    <n v="2"/>
    <n v="25000.59"/>
    <s v="借呗"/>
    <s v="12期"/>
    <s v="华东"/>
    <s v="南京"/>
    <s v="一组"/>
    <s v="南京一组"/>
    <s v="管理人员"/>
    <n v="12500.3"/>
    <n v="2020"/>
    <x v="2"/>
  </r>
  <r>
    <d v="2020-06-08T00:00:00"/>
    <n v="1000008239"/>
    <s v="借呗12期"/>
    <n v="2"/>
    <n v="25000.59"/>
    <s v="借呗"/>
    <s v="12期"/>
    <s v="华东"/>
    <s v="南京"/>
    <s v="一组"/>
    <s v="南京一组"/>
    <s v="管理人员"/>
    <n v="12500.3"/>
    <n v="2020"/>
    <x v="2"/>
  </r>
  <r>
    <d v="2020-06-08T00:00:00"/>
    <n v="1000008542"/>
    <s v="借呗6期"/>
    <n v="1"/>
    <n v="999.51"/>
    <s v="借呗"/>
    <s v="6期"/>
    <s v="华东"/>
    <s v="合肥"/>
    <s v="一组"/>
    <s v="合肥一组"/>
    <s v="普通员工"/>
    <n v="999.51"/>
    <n v="2020"/>
    <x v="2"/>
  </r>
  <r>
    <d v="2020-06-08T00:00:00"/>
    <n v="1000008542"/>
    <s v="借呗6期"/>
    <n v="1"/>
    <n v="999.51"/>
    <s v="借呗"/>
    <s v="6期"/>
    <s v="华东"/>
    <s v="合肥"/>
    <s v="一组"/>
    <s v="合肥一组"/>
    <s v="普通员工"/>
    <n v="999.51"/>
    <n v="2020"/>
    <x v="2"/>
  </r>
  <r>
    <d v="2020-06-08T00:00:00"/>
    <n v="1000008542"/>
    <s v="借呗12期"/>
    <n v="3"/>
    <n v="42867.069999999992"/>
    <s v="借呗"/>
    <s v="12期"/>
    <s v="华东"/>
    <s v="合肥"/>
    <s v="一组"/>
    <s v="合肥一组"/>
    <s v="普通员工"/>
    <n v="14289.02"/>
    <n v="2020"/>
    <x v="2"/>
  </r>
  <r>
    <d v="2020-06-08T00:00:00"/>
    <n v="1000008542"/>
    <s v="借呗12期"/>
    <n v="3"/>
    <n v="42867.069999999992"/>
    <s v="借呗"/>
    <s v="12期"/>
    <s v="华东"/>
    <s v="合肥"/>
    <s v="一组"/>
    <s v="合肥一组"/>
    <s v="普通员工"/>
    <n v="14289.02"/>
    <n v="2020"/>
    <x v="2"/>
  </r>
  <r>
    <d v="2020-06-08T00:00:00"/>
    <n v="1000008704"/>
    <s v="借呗12期"/>
    <n v="1"/>
    <n v="6000.7"/>
    <s v="借呗"/>
    <s v="12期"/>
    <s v="华东"/>
    <s v="南京"/>
    <s v="一组"/>
    <s v="南京一组"/>
    <s v="普通员工"/>
    <n v="6000.7"/>
    <n v="2020"/>
    <x v="2"/>
  </r>
  <r>
    <d v="2020-06-08T00:00:00"/>
    <n v="1000008704"/>
    <s v="借呗12期"/>
    <n v="1"/>
    <n v="6000.7"/>
    <s v="借呗"/>
    <s v="12期"/>
    <s v="华东"/>
    <s v="南京"/>
    <s v="一组"/>
    <s v="南京一组"/>
    <s v="普通员工"/>
    <n v="6000.7"/>
    <n v="2020"/>
    <x v="2"/>
  </r>
  <r>
    <d v="2020-06-08T00:00:00"/>
    <n v="1000009288"/>
    <s v="借呗6期"/>
    <n v="1"/>
    <n v="4000.12"/>
    <s v="借呗"/>
    <s v="6期"/>
    <s v="华东"/>
    <s v="苏州"/>
    <s v="二组"/>
    <s v="苏州二组"/>
    <s v="普通员工"/>
    <n v="4000.12"/>
    <n v="2020"/>
    <x v="2"/>
  </r>
  <r>
    <d v="2020-06-08T00:00:00"/>
    <n v="1000009288"/>
    <s v="借呗6期"/>
    <n v="1"/>
    <n v="4000.12"/>
    <s v="借呗"/>
    <s v="6期"/>
    <s v="华东"/>
    <s v="苏州"/>
    <s v="二组"/>
    <s v="苏州二组"/>
    <s v="普通员工"/>
    <n v="4000.12"/>
    <n v="2020"/>
    <x v="2"/>
  </r>
  <r>
    <d v="2020-06-08T00:00:00"/>
    <n v="1000010814"/>
    <s v="借呗12期"/>
    <n v="1"/>
    <n v="7000.09"/>
    <s v="借呗"/>
    <s v="12期"/>
    <s v="华东"/>
    <s v="南京"/>
    <s v="四组"/>
    <s v="南京四组"/>
    <s v="普通员工"/>
    <n v="7000.09"/>
    <n v="2020"/>
    <x v="2"/>
  </r>
  <r>
    <d v="2020-06-08T00:00:00"/>
    <n v="1000010814"/>
    <s v="借呗12期"/>
    <n v="1"/>
    <n v="7000.09"/>
    <s v="借呗"/>
    <s v="12期"/>
    <s v="华东"/>
    <s v="南京"/>
    <s v="四组"/>
    <s v="南京四组"/>
    <s v="普通员工"/>
    <n v="7000.09"/>
    <n v="2020"/>
    <x v="2"/>
  </r>
  <r>
    <d v="2020-06-08T00:00:00"/>
    <n v="1000010814"/>
    <s v="借呗18期"/>
    <n v="1"/>
    <n v="13000.55"/>
    <s v="借呗"/>
    <s v="18期"/>
    <s v="华东"/>
    <s v="南京"/>
    <s v="四组"/>
    <s v="南京四组"/>
    <s v="普通员工"/>
    <n v="13000.55"/>
    <n v="2020"/>
    <x v="2"/>
  </r>
  <r>
    <d v="2020-06-08T00:00:00"/>
    <n v="1000010814"/>
    <s v="借呗18期"/>
    <n v="1"/>
    <n v="13000.55"/>
    <s v="借呗"/>
    <s v="18期"/>
    <s v="华东"/>
    <s v="南京"/>
    <s v="四组"/>
    <s v="南京四组"/>
    <s v="普通员工"/>
    <n v="13000.55"/>
    <n v="2020"/>
    <x v="2"/>
  </r>
  <r>
    <d v="2020-06-08T00:00:00"/>
    <n v="1000010837"/>
    <s v="借呗12期"/>
    <n v="1"/>
    <n v="5000.43"/>
    <s v="借呗"/>
    <s v="12期"/>
    <s v="华东"/>
    <s v="南京"/>
    <s v="一组"/>
    <s v="南京一组"/>
    <s v="普通员工"/>
    <n v="5000.43"/>
    <n v="2020"/>
    <x v="2"/>
  </r>
  <r>
    <d v="2020-06-08T00:00:00"/>
    <n v="1000010837"/>
    <s v="借呗12期"/>
    <n v="1"/>
    <n v="5000.43"/>
    <s v="借呗"/>
    <s v="12期"/>
    <s v="华东"/>
    <s v="南京"/>
    <s v="一组"/>
    <s v="南京一组"/>
    <s v="普通员工"/>
    <n v="5000.43"/>
    <n v="2020"/>
    <x v="2"/>
  </r>
  <r>
    <d v="2020-06-08T00:00:00"/>
    <n v="1000011698"/>
    <s v="借呗6期"/>
    <n v="1"/>
    <n v="7500.42"/>
    <s v="借呗"/>
    <s v="6期"/>
    <s v="华东"/>
    <s v="上海"/>
    <s v="二组"/>
    <s v="上海二组"/>
    <s v="普通员工"/>
    <n v="7500.42"/>
    <n v="2020"/>
    <x v="2"/>
  </r>
  <r>
    <d v="2020-06-08T00:00:00"/>
    <n v="1000011698"/>
    <s v="借呗6期"/>
    <n v="1"/>
    <n v="7500.42"/>
    <s v="借呗"/>
    <s v="6期"/>
    <s v="华东"/>
    <s v="上海"/>
    <s v="二组"/>
    <s v="上海二组"/>
    <s v="普通员工"/>
    <n v="7500.42"/>
    <n v="2020"/>
    <x v="2"/>
  </r>
  <r>
    <d v="2020-06-08T00:00:00"/>
    <n v="1000012099"/>
    <s v="借呗12期"/>
    <n v="2"/>
    <n v="31000.840000000004"/>
    <s v="借呗"/>
    <s v="12期"/>
    <s v="华东"/>
    <s v="杭州"/>
    <s v="二组"/>
    <s v="杭州二组"/>
    <s v="普通员工"/>
    <n v="15500.42"/>
    <n v="2020"/>
    <x v="2"/>
  </r>
  <r>
    <d v="2020-06-08T00:00:00"/>
    <n v="1000012099"/>
    <s v="借呗12期"/>
    <n v="2"/>
    <n v="31000.840000000004"/>
    <s v="借呗"/>
    <s v="12期"/>
    <s v="华东"/>
    <s v="杭州"/>
    <s v="二组"/>
    <s v="杭州二组"/>
    <s v="普通员工"/>
    <n v="15500.42"/>
    <n v="2020"/>
    <x v="2"/>
  </r>
  <r>
    <d v="2020-06-08T00:00:00"/>
    <n v="1000012099"/>
    <s v="借呗18期"/>
    <n v="2"/>
    <n v="30000.400000000001"/>
    <s v="借呗"/>
    <s v="18期"/>
    <s v="华东"/>
    <s v="杭州"/>
    <s v="二组"/>
    <s v="杭州二组"/>
    <s v="普通员工"/>
    <n v="15000.2"/>
    <n v="2020"/>
    <x v="2"/>
  </r>
  <r>
    <d v="2020-06-08T00:00:00"/>
    <n v="1000012099"/>
    <s v="借呗18期"/>
    <n v="2"/>
    <n v="30000.400000000001"/>
    <s v="借呗"/>
    <s v="18期"/>
    <s v="华东"/>
    <s v="杭州"/>
    <s v="二组"/>
    <s v="杭州二组"/>
    <s v="普通员工"/>
    <n v="15000.2"/>
    <n v="2020"/>
    <x v="2"/>
  </r>
  <r>
    <d v="2020-06-08T00:00:00"/>
    <n v="1000012112"/>
    <s v="借呗18期"/>
    <n v="1"/>
    <n v="9000.73"/>
    <s v="借呗"/>
    <s v="18期"/>
    <s v="华东"/>
    <s v="杭州"/>
    <s v="三组"/>
    <s v="杭州三组"/>
    <s v="管理人员"/>
    <n v="9000.73"/>
    <n v="2020"/>
    <x v="2"/>
  </r>
  <r>
    <d v="2020-06-08T00:00:00"/>
    <n v="1000012112"/>
    <s v="借呗18期"/>
    <n v="1"/>
    <n v="9000.73"/>
    <s v="借呗"/>
    <s v="18期"/>
    <s v="华东"/>
    <s v="杭州"/>
    <s v="三组"/>
    <s v="杭州三组"/>
    <s v="管理人员"/>
    <n v="9000.73"/>
    <n v="2020"/>
    <x v="2"/>
  </r>
  <r>
    <d v="2020-06-08T00:00:00"/>
    <n v="1000012234"/>
    <s v="借呗6期"/>
    <n v="1"/>
    <n v="6500.13"/>
    <s v="借呗"/>
    <s v="6期"/>
    <s v="华东"/>
    <s v="苏州"/>
    <s v="一组"/>
    <s v="苏州一组"/>
    <s v="普通员工"/>
    <n v="6500.13"/>
    <n v="2020"/>
    <x v="2"/>
  </r>
  <r>
    <d v="2020-06-08T00:00:00"/>
    <n v="1000012234"/>
    <s v="借呗6期"/>
    <n v="1"/>
    <n v="6500.13"/>
    <s v="借呗"/>
    <s v="6期"/>
    <s v="华东"/>
    <s v="苏州"/>
    <s v="一组"/>
    <s v="苏州一组"/>
    <s v="普通员工"/>
    <n v="6500.13"/>
    <n v="2020"/>
    <x v="2"/>
  </r>
  <r>
    <d v="2020-06-09T00:00:00"/>
    <n v="1000000028"/>
    <s v="借呗12期"/>
    <n v="1"/>
    <n v="20000.23"/>
    <s v="借呗"/>
    <s v="12期"/>
    <s v="华东"/>
    <s v="杭州"/>
    <s v="二组"/>
    <s v="杭州二组"/>
    <s v="普通员工"/>
    <n v="20000.23"/>
    <n v="2020"/>
    <x v="2"/>
  </r>
  <r>
    <d v="2020-06-09T00:00:00"/>
    <n v="1000000028"/>
    <s v="借呗12期"/>
    <n v="1"/>
    <n v="20000.23"/>
    <s v="借呗"/>
    <s v="12期"/>
    <s v="华东"/>
    <s v="杭州"/>
    <s v="二组"/>
    <s v="杭州二组"/>
    <s v="普通员工"/>
    <n v="20000.23"/>
    <n v="2020"/>
    <x v="2"/>
  </r>
  <r>
    <d v="2020-06-09T00:00:00"/>
    <n v="1000000029"/>
    <s v="借呗6期"/>
    <n v="1"/>
    <n v="10000.08"/>
    <s v="借呗"/>
    <s v="6期"/>
    <s v="华东"/>
    <s v="杭州"/>
    <s v="二组"/>
    <s v="杭州二组"/>
    <s v="普通员工"/>
    <n v="10000.08"/>
    <n v="2020"/>
    <x v="2"/>
  </r>
  <r>
    <d v="2020-06-09T00:00:00"/>
    <n v="1000000029"/>
    <s v="借呗6期"/>
    <n v="1"/>
    <n v="10000.08"/>
    <s v="借呗"/>
    <s v="6期"/>
    <s v="华东"/>
    <s v="杭州"/>
    <s v="二组"/>
    <s v="杭州二组"/>
    <s v="普通员工"/>
    <n v="10000.08"/>
    <n v="2020"/>
    <x v="2"/>
  </r>
  <r>
    <d v="2020-06-09T00:00:00"/>
    <n v="1000000029"/>
    <s v="借呗12期"/>
    <n v="1"/>
    <n v="2000.39"/>
    <s v="借呗"/>
    <s v="12期"/>
    <s v="华东"/>
    <s v="杭州"/>
    <s v="二组"/>
    <s v="杭州二组"/>
    <s v="普通员工"/>
    <n v="2000.39"/>
    <n v="2020"/>
    <x v="2"/>
  </r>
  <r>
    <d v="2020-06-09T00:00:00"/>
    <n v="1000000029"/>
    <s v="借呗12期"/>
    <n v="1"/>
    <n v="2000.39"/>
    <s v="借呗"/>
    <s v="12期"/>
    <s v="华东"/>
    <s v="杭州"/>
    <s v="二组"/>
    <s v="杭州二组"/>
    <s v="普通员工"/>
    <n v="2000.39"/>
    <n v="2020"/>
    <x v="2"/>
  </r>
  <r>
    <d v="2020-06-09T00:00:00"/>
    <n v="1000000029"/>
    <s v="借呗18期"/>
    <n v="1"/>
    <n v="1900.63"/>
    <s v="借呗"/>
    <s v="18期"/>
    <s v="华东"/>
    <s v="杭州"/>
    <s v="二组"/>
    <s v="杭州二组"/>
    <s v="普通员工"/>
    <n v="1900.63"/>
    <n v="2020"/>
    <x v="2"/>
  </r>
  <r>
    <d v="2020-06-09T00:00:00"/>
    <n v="1000000029"/>
    <s v="借呗18期"/>
    <n v="1"/>
    <n v="1900.63"/>
    <s v="借呗"/>
    <s v="18期"/>
    <s v="华东"/>
    <s v="杭州"/>
    <s v="二组"/>
    <s v="杭州二组"/>
    <s v="普通员工"/>
    <n v="1900.63"/>
    <n v="2020"/>
    <x v="2"/>
  </r>
  <r>
    <d v="2020-06-09T00:00:00"/>
    <n v="1000000030"/>
    <s v="借呗6期"/>
    <n v="1"/>
    <n v="7500.67"/>
    <s v="借呗"/>
    <s v="6期"/>
    <s v="华南"/>
    <s v="广州"/>
    <s v="三组"/>
    <s v="广州三组"/>
    <s v="普通员工"/>
    <n v="7500.67"/>
    <n v="2020"/>
    <x v="2"/>
  </r>
  <r>
    <d v="2020-06-09T00:00:00"/>
    <n v="1000000030"/>
    <s v="借呗6期"/>
    <n v="1"/>
    <n v="7500.67"/>
    <s v="借呗"/>
    <s v="6期"/>
    <s v="华南"/>
    <s v="广州"/>
    <s v="三组"/>
    <s v="广州三组"/>
    <s v="普通员工"/>
    <n v="7500.67"/>
    <n v="2020"/>
    <x v="2"/>
  </r>
  <r>
    <d v="2020-06-09T00:00:00"/>
    <n v="1000000031"/>
    <s v="借呗12期"/>
    <n v="1"/>
    <n v="10000.69"/>
    <s v="借呗"/>
    <s v="12期"/>
    <s v="华东"/>
    <s v="杭州"/>
    <s v="一组"/>
    <s v="杭州一组"/>
    <s v="管理人员"/>
    <n v="10000.69"/>
    <n v="2020"/>
    <x v="2"/>
  </r>
  <r>
    <d v="2020-06-09T00:00:00"/>
    <n v="1000000031"/>
    <s v="借呗12期"/>
    <n v="1"/>
    <n v="10000.69"/>
    <s v="借呗"/>
    <s v="12期"/>
    <s v="华东"/>
    <s v="杭州"/>
    <s v="一组"/>
    <s v="杭州一组"/>
    <s v="管理人员"/>
    <n v="10000.69"/>
    <n v="2020"/>
    <x v="2"/>
  </r>
  <r>
    <d v="2020-06-09T00:00:00"/>
    <n v="1000000031"/>
    <s v="借呗18期"/>
    <n v="1"/>
    <n v="1500.35"/>
    <s v="借呗"/>
    <s v="18期"/>
    <s v="华东"/>
    <s v="杭州"/>
    <s v="一组"/>
    <s v="杭州一组"/>
    <s v="管理人员"/>
    <n v="1500.35"/>
    <n v="2020"/>
    <x v="2"/>
  </r>
  <r>
    <d v="2020-06-09T00:00:00"/>
    <n v="1000000031"/>
    <s v="借呗18期"/>
    <n v="1"/>
    <n v="1500.35"/>
    <s v="借呗"/>
    <s v="18期"/>
    <s v="华东"/>
    <s v="杭州"/>
    <s v="一组"/>
    <s v="杭州一组"/>
    <s v="管理人员"/>
    <n v="1500.35"/>
    <n v="2020"/>
    <x v="2"/>
  </r>
  <r>
    <d v="2020-06-09T00:00:00"/>
    <n v="1000000033"/>
    <s v="借呗6期"/>
    <n v="1"/>
    <n v="14000.04"/>
    <s v="借呗"/>
    <s v="6期"/>
    <s v="华东"/>
    <s v="苏州"/>
    <s v="一组"/>
    <s v="苏州一组"/>
    <s v="普通员工"/>
    <n v="14000.04"/>
    <n v="2020"/>
    <x v="2"/>
  </r>
  <r>
    <d v="2020-06-09T00:00:00"/>
    <n v="1000000033"/>
    <s v="借呗6期"/>
    <n v="1"/>
    <n v="14000.04"/>
    <s v="借呗"/>
    <s v="6期"/>
    <s v="华东"/>
    <s v="苏州"/>
    <s v="一组"/>
    <s v="苏州一组"/>
    <s v="普通员工"/>
    <n v="14000.04"/>
    <n v="2020"/>
    <x v="2"/>
  </r>
  <r>
    <d v="2020-06-09T00:00:00"/>
    <n v="1000000036"/>
    <s v="借呗6期"/>
    <n v="4"/>
    <n v="35636.61"/>
    <s v="借呗"/>
    <s v="6期"/>
    <s v="华南"/>
    <s v="广州"/>
    <s v="三组"/>
    <s v="广州三组"/>
    <s v="管理人员"/>
    <n v="8909.15"/>
    <n v="2020"/>
    <x v="2"/>
  </r>
  <r>
    <d v="2020-06-09T00:00:00"/>
    <n v="1000000036"/>
    <s v="借呗6期"/>
    <n v="4"/>
    <n v="35636.61"/>
    <s v="借呗"/>
    <s v="6期"/>
    <s v="华南"/>
    <s v="广州"/>
    <s v="三组"/>
    <s v="广州三组"/>
    <s v="管理人员"/>
    <n v="8909.15"/>
    <n v="2020"/>
    <x v="2"/>
  </r>
  <r>
    <d v="2020-06-09T00:00:00"/>
    <n v="1000000036"/>
    <s v="借呗18期"/>
    <n v="1"/>
    <n v="8000.49"/>
    <s v="借呗"/>
    <s v="18期"/>
    <s v="华南"/>
    <s v="广州"/>
    <s v="三组"/>
    <s v="广州三组"/>
    <s v="管理人员"/>
    <n v="8000.49"/>
    <n v="2020"/>
    <x v="2"/>
  </r>
  <r>
    <d v="2020-06-09T00:00:00"/>
    <n v="1000000036"/>
    <s v="借呗18期"/>
    <n v="1"/>
    <n v="8000.49"/>
    <s v="借呗"/>
    <s v="18期"/>
    <s v="华南"/>
    <s v="广州"/>
    <s v="三组"/>
    <s v="广州三组"/>
    <s v="管理人员"/>
    <n v="8000.49"/>
    <n v="2020"/>
    <x v="2"/>
  </r>
  <r>
    <d v="2020-06-09T00:00:00"/>
    <n v="1000000037"/>
    <s v="借呗18期"/>
    <n v="1"/>
    <n v="18000.16"/>
    <s v="借呗"/>
    <s v="18期"/>
    <s v="华东"/>
    <s v="杭州"/>
    <s v="二组"/>
    <s v="杭州二组"/>
    <s v="普通员工"/>
    <n v="18000.16"/>
    <n v="2020"/>
    <x v="2"/>
  </r>
  <r>
    <d v="2020-06-09T00:00:00"/>
    <n v="1000000037"/>
    <s v="借呗18期"/>
    <n v="1"/>
    <n v="18000.16"/>
    <s v="借呗"/>
    <s v="18期"/>
    <s v="华东"/>
    <s v="杭州"/>
    <s v="二组"/>
    <s v="杭州二组"/>
    <s v="普通员工"/>
    <n v="18000.16"/>
    <n v="2020"/>
    <x v="2"/>
  </r>
  <r>
    <d v="2020-06-09T00:00:00"/>
    <n v="1000000040"/>
    <s v="借呗12期"/>
    <n v="2"/>
    <n v="15440.91"/>
    <s v="借呗"/>
    <s v="12期"/>
    <s v="华西北"/>
    <s v="北京"/>
    <s v="四组"/>
    <s v="北京四组"/>
    <s v="管理人员"/>
    <n v="7720.46"/>
    <n v="2020"/>
    <x v="2"/>
  </r>
  <r>
    <d v="2020-06-09T00:00:00"/>
    <n v="1000000040"/>
    <s v="借呗12期"/>
    <n v="2"/>
    <n v="15440.91"/>
    <s v="借呗"/>
    <s v="12期"/>
    <s v="华西北"/>
    <s v="北京"/>
    <s v="四组"/>
    <s v="北京四组"/>
    <s v="管理人员"/>
    <n v="7720.46"/>
    <n v="2020"/>
    <x v="2"/>
  </r>
  <r>
    <d v="2020-06-09T00:00:00"/>
    <n v="1000000040"/>
    <s v="借呗18期"/>
    <n v="1"/>
    <n v="7500.29"/>
    <s v="借呗"/>
    <s v="18期"/>
    <s v="华西北"/>
    <s v="北京"/>
    <s v="四组"/>
    <s v="北京四组"/>
    <s v="管理人员"/>
    <n v="7500.29"/>
    <n v="2020"/>
    <x v="2"/>
  </r>
  <r>
    <d v="2020-06-09T00:00:00"/>
    <n v="1000000040"/>
    <s v="借呗18期"/>
    <n v="1"/>
    <n v="7500.29"/>
    <s v="借呗"/>
    <s v="18期"/>
    <s v="华西北"/>
    <s v="北京"/>
    <s v="四组"/>
    <s v="北京四组"/>
    <s v="管理人员"/>
    <n v="7500.29"/>
    <n v="2020"/>
    <x v="2"/>
  </r>
  <r>
    <d v="2020-06-09T00:00:00"/>
    <n v="1000000041"/>
    <s v="借呗6期"/>
    <n v="2"/>
    <n v="30001.16"/>
    <s v="借呗"/>
    <s v="6期"/>
    <s v="华西北"/>
    <s v="北京"/>
    <s v="四组"/>
    <s v="北京四组"/>
    <s v="普通员工"/>
    <n v="15000.58"/>
    <n v="2020"/>
    <x v="2"/>
  </r>
  <r>
    <d v="2020-06-09T00:00:00"/>
    <n v="1000000041"/>
    <s v="借呗6期"/>
    <n v="2"/>
    <n v="30001.16"/>
    <s v="借呗"/>
    <s v="6期"/>
    <s v="华西北"/>
    <s v="北京"/>
    <s v="四组"/>
    <s v="北京四组"/>
    <s v="普通员工"/>
    <n v="15000.58"/>
    <n v="2020"/>
    <x v="2"/>
  </r>
  <r>
    <d v="2020-06-09T00:00:00"/>
    <n v="1000000041"/>
    <s v="借呗12期"/>
    <n v="1"/>
    <n v="13000.62"/>
    <s v="借呗"/>
    <s v="12期"/>
    <s v="华西北"/>
    <s v="北京"/>
    <s v="四组"/>
    <s v="北京四组"/>
    <s v="普通员工"/>
    <n v="13000.62"/>
    <n v="2020"/>
    <x v="2"/>
  </r>
  <r>
    <d v="2020-06-09T00:00:00"/>
    <n v="1000000041"/>
    <s v="借呗12期"/>
    <n v="1"/>
    <n v="13000.62"/>
    <s v="借呗"/>
    <s v="12期"/>
    <s v="华西北"/>
    <s v="北京"/>
    <s v="四组"/>
    <s v="北京四组"/>
    <s v="普通员工"/>
    <n v="13000.62"/>
    <n v="2020"/>
    <x v="2"/>
  </r>
  <r>
    <d v="2020-06-09T00:00:00"/>
    <n v="1000000043"/>
    <s v="借呗6期"/>
    <n v="1"/>
    <n v="1600.6"/>
    <s v="借呗"/>
    <s v="6期"/>
    <s v="华西北"/>
    <s v="成都"/>
    <s v="一组"/>
    <s v="成都一组"/>
    <s v="普通员工"/>
    <n v="1600.6"/>
    <n v="2020"/>
    <x v="2"/>
  </r>
  <r>
    <d v="2020-06-09T00:00:00"/>
    <n v="1000000043"/>
    <s v="借呗6期"/>
    <n v="1"/>
    <n v="1600.6"/>
    <s v="借呗"/>
    <s v="6期"/>
    <s v="华西北"/>
    <s v="成都"/>
    <s v="一组"/>
    <s v="成都一组"/>
    <s v="普通员工"/>
    <n v="1600.6"/>
    <n v="2020"/>
    <x v="2"/>
  </r>
  <r>
    <d v="2020-06-09T00:00:00"/>
    <n v="1000000044"/>
    <s v="借呗6期"/>
    <n v="3"/>
    <n v="51001.4"/>
    <s v="借呗"/>
    <s v="6期"/>
    <s v="华西北"/>
    <s v="北京"/>
    <s v="三组"/>
    <s v="北京三组"/>
    <s v="管理人员"/>
    <n v="17000.47"/>
    <n v="2020"/>
    <x v="2"/>
  </r>
  <r>
    <d v="2020-06-09T00:00:00"/>
    <n v="1000000044"/>
    <s v="借呗6期"/>
    <n v="3"/>
    <n v="51001.4"/>
    <s v="借呗"/>
    <s v="6期"/>
    <s v="华西北"/>
    <s v="北京"/>
    <s v="三组"/>
    <s v="北京三组"/>
    <s v="管理人员"/>
    <n v="17000.47"/>
    <n v="2020"/>
    <x v="2"/>
  </r>
  <r>
    <d v="2020-06-09T00:00:00"/>
    <n v="1000000045"/>
    <s v="借呗6期"/>
    <n v="4"/>
    <n v="28501.42"/>
    <s v="借呗"/>
    <s v="6期"/>
    <s v="华南"/>
    <s v="深圳"/>
    <s v="一组"/>
    <s v="深圳一组"/>
    <s v="普通员工"/>
    <n v="7125.36"/>
    <n v="2020"/>
    <x v="2"/>
  </r>
  <r>
    <d v="2020-06-09T00:00:00"/>
    <n v="1000000045"/>
    <s v="借呗6期"/>
    <n v="4"/>
    <n v="28501.42"/>
    <s v="借呗"/>
    <s v="6期"/>
    <s v="华南"/>
    <s v="深圳"/>
    <s v="一组"/>
    <s v="深圳一组"/>
    <s v="普通员工"/>
    <n v="7125.36"/>
    <n v="2020"/>
    <x v="2"/>
  </r>
  <r>
    <d v="2020-06-09T00:00:00"/>
    <n v="1000000046"/>
    <s v="借呗6期"/>
    <n v="1"/>
    <n v="13999.97"/>
    <s v="借呗"/>
    <s v="6期"/>
    <s v="华西北"/>
    <s v="成都"/>
    <s v="一组"/>
    <s v="成都一组"/>
    <s v="普通员工"/>
    <n v="13999.97"/>
    <n v="2020"/>
    <x v="2"/>
  </r>
  <r>
    <d v="2020-06-09T00:00:00"/>
    <n v="1000000046"/>
    <s v="借呗6期"/>
    <n v="1"/>
    <n v="13999.97"/>
    <s v="借呗"/>
    <s v="6期"/>
    <s v="华西北"/>
    <s v="成都"/>
    <s v="一组"/>
    <s v="成都一组"/>
    <s v="普通员工"/>
    <n v="13999.97"/>
    <n v="2020"/>
    <x v="2"/>
  </r>
  <r>
    <d v="2020-06-09T00:00:00"/>
    <n v="1000000049"/>
    <s v="借呗6期"/>
    <n v="1"/>
    <n v="840.56"/>
    <s v="借呗"/>
    <s v="6期"/>
    <s v="华东"/>
    <s v="合肥"/>
    <s v="一组"/>
    <s v="合肥一组"/>
    <s v="普通员工"/>
    <n v="840.56"/>
    <n v="2020"/>
    <x v="2"/>
  </r>
  <r>
    <d v="2020-06-09T00:00:00"/>
    <n v="1000000049"/>
    <s v="借呗6期"/>
    <n v="1"/>
    <n v="840.56"/>
    <s v="借呗"/>
    <s v="6期"/>
    <s v="华东"/>
    <s v="合肥"/>
    <s v="一组"/>
    <s v="合肥一组"/>
    <s v="普通员工"/>
    <n v="840.56"/>
    <n v="2020"/>
    <x v="2"/>
  </r>
  <r>
    <d v="2020-06-09T00:00:00"/>
    <n v="1000000050"/>
    <s v="借呗6期"/>
    <n v="3"/>
    <n v="3943.84"/>
    <s v="借呗"/>
    <s v="6期"/>
    <s v="华东"/>
    <s v="合肥"/>
    <s v="一组"/>
    <s v="合肥一组"/>
    <s v="普通员工"/>
    <n v="1314.61"/>
    <n v="2020"/>
    <x v="2"/>
  </r>
  <r>
    <d v="2020-06-09T00:00:00"/>
    <n v="1000000050"/>
    <s v="借呗6期"/>
    <n v="3"/>
    <n v="3943.84"/>
    <s v="借呗"/>
    <s v="6期"/>
    <s v="华东"/>
    <s v="合肥"/>
    <s v="一组"/>
    <s v="合肥一组"/>
    <s v="普通员工"/>
    <n v="1314.61"/>
    <n v="2020"/>
    <x v="2"/>
  </r>
  <r>
    <d v="2020-06-09T00:00:00"/>
    <n v="1000000050"/>
    <s v="借呗18期"/>
    <n v="2"/>
    <n v="28000.92"/>
    <s v="借呗"/>
    <s v="18期"/>
    <s v="华东"/>
    <s v="合肥"/>
    <s v="一组"/>
    <s v="合肥一组"/>
    <s v="普通员工"/>
    <n v="14000.46"/>
    <n v="2020"/>
    <x v="2"/>
  </r>
  <r>
    <d v="2020-06-09T00:00:00"/>
    <n v="1000000050"/>
    <s v="借呗18期"/>
    <n v="2"/>
    <n v="28000.92"/>
    <s v="借呗"/>
    <s v="18期"/>
    <s v="华东"/>
    <s v="合肥"/>
    <s v="一组"/>
    <s v="合肥一组"/>
    <s v="普通员工"/>
    <n v="14000.46"/>
    <n v="2020"/>
    <x v="2"/>
  </r>
  <r>
    <d v="2020-06-09T00:00:00"/>
    <n v="1000000054"/>
    <s v="借呗6期"/>
    <n v="1"/>
    <n v="1999.98"/>
    <s v="借呗"/>
    <s v="6期"/>
    <s v="华东"/>
    <s v="上海"/>
    <s v="一组"/>
    <s v="上海一组"/>
    <s v="普通员工"/>
    <n v="1999.98"/>
    <n v="2020"/>
    <x v="2"/>
  </r>
  <r>
    <d v="2020-06-09T00:00:00"/>
    <n v="1000000054"/>
    <s v="借呗6期"/>
    <n v="1"/>
    <n v="1999.98"/>
    <s v="借呗"/>
    <s v="6期"/>
    <s v="华东"/>
    <s v="上海"/>
    <s v="一组"/>
    <s v="上海一组"/>
    <s v="普通员工"/>
    <n v="1999.98"/>
    <n v="2020"/>
    <x v="2"/>
  </r>
  <r>
    <d v="2020-06-09T00:00:00"/>
    <n v="1000000054"/>
    <s v="借呗12期"/>
    <n v="1"/>
    <n v="12000.35"/>
    <s v="借呗"/>
    <s v="12期"/>
    <s v="华东"/>
    <s v="上海"/>
    <s v="一组"/>
    <s v="上海一组"/>
    <s v="普通员工"/>
    <n v="12000.35"/>
    <n v="2020"/>
    <x v="2"/>
  </r>
  <r>
    <d v="2020-06-09T00:00:00"/>
    <n v="1000000054"/>
    <s v="借呗12期"/>
    <n v="1"/>
    <n v="12000.35"/>
    <s v="借呗"/>
    <s v="12期"/>
    <s v="华东"/>
    <s v="上海"/>
    <s v="一组"/>
    <s v="上海一组"/>
    <s v="普通员工"/>
    <n v="12000.35"/>
    <n v="2020"/>
    <x v="2"/>
  </r>
  <r>
    <d v="2020-06-09T00:00:00"/>
    <n v="1000000056"/>
    <s v="借呗6期"/>
    <n v="1"/>
    <n v="5000.55"/>
    <s v="借呗"/>
    <s v="6期"/>
    <s v="华东"/>
    <s v="上海"/>
    <s v="一组"/>
    <s v="上海一组"/>
    <s v="管理人员"/>
    <n v="5000.55"/>
    <n v="2020"/>
    <x v="2"/>
  </r>
  <r>
    <d v="2020-06-09T00:00:00"/>
    <n v="1000000056"/>
    <s v="借呗6期"/>
    <n v="1"/>
    <n v="5000.55"/>
    <s v="借呗"/>
    <s v="6期"/>
    <s v="华东"/>
    <s v="上海"/>
    <s v="一组"/>
    <s v="上海一组"/>
    <s v="管理人员"/>
    <n v="5000.55"/>
    <n v="2020"/>
    <x v="2"/>
  </r>
  <r>
    <d v="2020-06-09T00:00:00"/>
    <n v="1000000056"/>
    <s v="借呗18期"/>
    <n v="1"/>
    <n v="11000.77"/>
    <s v="借呗"/>
    <s v="18期"/>
    <s v="华东"/>
    <s v="上海"/>
    <s v="一组"/>
    <s v="上海一组"/>
    <s v="管理人员"/>
    <n v="11000.77"/>
    <n v="2020"/>
    <x v="2"/>
  </r>
  <r>
    <d v="2020-06-09T00:00:00"/>
    <n v="1000000056"/>
    <s v="借呗18期"/>
    <n v="1"/>
    <n v="11000.77"/>
    <s v="借呗"/>
    <s v="18期"/>
    <s v="华东"/>
    <s v="上海"/>
    <s v="一组"/>
    <s v="上海一组"/>
    <s v="管理人员"/>
    <n v="11000.77"/>
    <n v="2020"/>
    <x v="2"/>
  </r>
  <r>
    <d v="2020-06-09T00:00:00"/>
    <n v="1000000057"/>
    <s v="借呗6期"/>
    <n v="1"/>
    <n v="1564.99"/>
    <s v="借呗"/>
    <s v="6期"/>
    <s v="华东"/>
    <s v="上海"/>
    <s v="二组"/>
    <s v="上海二组"/>
    <s v="普通员工"/>
    <n v="1564.99"/>
    <n v="2020"/>
    <x v="2"/>
  </r>
  <r>
    <d v="2020-06-09T00:00:00"/>
    <n v="1000000057"/>
    <s v="借呗6期"/>
    <n v="1"/>
    <n v="1564.99"/>
    <s v="借呗"/>
    <s v="6期"/>
    <s v="华东"/>
    <s v="上海"/>
    <s v="二组"/>
    <s v="上海二组"/>
    <s v="普通员工"/>
    <n v="1564.99"/>
    <n v="2020"/>
    <x v="2"/>
  </r>
  <r>
    <d v="2020-06-09T00:00:00"/>
    <n v="1000000067"/>
    <s v="借呗12期"/>
    <n v="2"/>
    <n v="35001.040000000001"/>
    <s v="借呗"/>
    <s v="12期"/>
    <s v="华东"/>
    <s v="苏州"/>
    <s v="二组"/>
    <s v="苏州二组"/>
    <s v="普通员工"/>
    <n v="17500.52"/>
    <n v="2020"/>
    <x v="2"/>
  </r>
  <r>
    <d v="2020-06-09T00:00:00"/>
    <n v="1000000067"/>
    <s v="借呗12期"/>
    <n v="2"/>
    <n v="35001.040000000001"/>
    <s v="借呗"/>
    <s v="12期"/>
    <s v="华东"/>
    <s v="苏州"/>
    <s v="二组"/>
    <s v="苏州二组"/>
    <s v="普通员工"/>
    <n v="17500.52"/>
    <n v="2020"/>
    <x v="2"/>
  </r>
  <r>
    <d v="2020-06-09T00:00:00"/>
    <n v="1000000068"/>
    <s v="借呗18期"/>
    <n v="1"/>
    <n v="599.99"/>
    <s v="借呗"/>
    <s v="18期"/>
    <s v="华西北"/>
    <s v="重庆"/>
    <s v="一组"/>
    <s v="重庆一组"/>
    <s v="管理人员"/>
    <n v="599.99"/>
    <n v="2020"/>
    <x v="2"/>
  </r>
  <r>
    <d v="2020-06-09T00:00:00"/>
    <n v="1000000068"/>
    <s v="借呗18期"/>
    <n v="1"/>
    <n v="599.99"/>
    <s v="借呗"/>
    <s v="18期"/>
    <s v="华西北"/>
    <s v="重庆"/>
    <s v="一组"/>
    <s v="重庆一组"/>
    <s v="管理人员"/>
    <n v="599.99"/>
    <n v="2020"/>
    <x v="2"/>
  </r>
  <r>
    <d v="2020-06-09T00:00:00"/>
    <n v="1000000237"/>
    <s v="借呗18期"/>
    <n v="1"/>
    <n v="815.24"/>
    <s v="借呗"/>
    <s v="18期"/>
    <s v="华东"/>
    <s v="合肥"/>
    <s v="一组"/>
    <s v="合肥一组"/>
    <s v="普通员工"/>
    <n v="815.24"/>
    <n v="2020"/>
    <x v="2"/>
  </r>
  <r>
    <d v="2020-06-09T00:00:00"/>
    <n v="1000000237"/>
    <s v="借呗18期"/>
    <n v="1"/>
    <n v="815.24"/>
    <s v="借呗"/>
    <s v="18期"/>
    <s v="华东"/>
    <s v="合肥"/>
    <s v="一组"/>
    <s v="合肥一组"/>
    <s v="普通员工"/>
    <n v="815.24"/>
    <n v="2020"/>
    <x v="2"/>
  </r>
  <r>
    <d v="2020-06-09T00:00:00"/>
    <n v="1000000576"/>
    <s v="借呗6期"/>
    <n v="1"/>
    <n v="500.71"/>
    <s v="借呗"/>
    <s v="6期"/>
    <s v="华东"/>
    <s v="苏州"/>
    <s v="三组"/>
    <s v="苏州三组"/>
    <s v="普通员工"/>
    <n v="500.71"/>
    <n v="2020"/>
    <x v="2"/>
  </r>
  <r>
    <d v="2020-06-09T00:00:00"/>
    <n v="1000000576"/>
    <s v="借呗6期"/>
    <n v="1"/>
    <n v="500.71"/>
    <s v="借呗"/>
    <s v="6期"/>
    <s v="华东"/>
    <s v="苏州"/>
    <s v="三组"/>
    <s v="苏州三组"/>
    <s v="普通员工"/>
    <n v="500.71"/>
    <n v="2020"/>
    <x v="2"/>
  </r>
  <r>
    <d v="2020-06-09T00:00:00"/>
    <n v="1000000576"/>
    <s v="借呗12期"/>
    <n v="1"/>
    <n v="6000.05"/>
    <s v="借呗"/>
    <s v="12期"/>
    <s v="华东"/>
    <s v="苏州"/>
    <s v="三组"/>
    <s v="苏州三组"/>
    <s v="普通员工"/>
    <n v="6000.05"/>
    <n v="2020"/>
    <x v="2"/>
  </r>
  <r>
    <d v="2020-06-09T00:00:00"/>
    <n v="1000000576"/>
    <s v="借呗12期"/>
    <n v="1"/>
    <n v="6000.05"/>
    <s v="借呗"/>
    <s v="12期"/>
    <s v="华东"/>
    <s v="苏州"/>
    <s v="三组"/>
    <s v="苏州三组"/>
    <s v="普通员工"/>
    <n v="6000.05"/>
    <n v="2020"/>
    <x v="2"/>
  </r>
  <r>
    <d v="2020-06-09T00:00:00"/>
    <n v="1000000928"/>
    <s v="借呗6期"/>
    <n v="2"/>
    <n v="34000.86"/>
    <s v="借呗"/>
    <s v="6期"/>
    <s v="华西北"/>
    <s v="西安"/>
    <s v="一组"/>
    <s v="西安一组"/>
    <s v="普通员工"/>
    <n v="17000.43"/>
    <n v="2020"/>
    <x v="2"/>
  </r>
  <r>
    <d v="2020-06-09T00:00:00"/>
    <n v="1000000928"/>
    <s v="借呗6期"/>
    <n v="2"/>
    <n v="34000.86"/>
    <s v="借呗"/>
    <s v="6期"/>
    <s v="华西北"/>
    <s v="西安"/>
    <s v="一组"/>
    <s v="西安一组"/>
    <s v="普通员工"/>
    <n v="17000.43"/>
    <n v="2020"/>
    <x v="2"/>
  </r>
  <r>
    <d v="2020-06-09T00:00:00"/>
    <n v="1000000928"/>
    <s v="借呗12期"/>
    <n v="2"/>
    <n v="45001.09"/>
    <s v="借呗"/>
    <s v="12期"/>
    <s v="华西北"/>
    <s v="西安"/>
    <s v="一组"/>
    <s v="西安一组"/>
    <s v="普通员工"/>
    <n v="22500.54"/>
    <n v="2020"/>
    <x v="2"/>
  </r>
  <r>
    <d v="2020-06-09T00:00:00"/>
    <n v="1000000928"/>
    <s v="借呗12期"/>
    <n v="2"/>
    <n v="45001.09"/>
    <s v="借呗"/>
    <s v="12期"/>
    <s v="华西北"/>
    <s v="西安"/>
    <s v="一组"/>
    <s v="西安一组"/>
    <s v="普通员工"/>
    <n v="22500.54"/>
    <n v="2020"/>
    <x v="2"/>
  </r>
  <r>
    <d v="2020-06-09T00:00:00"/>
    <n v="1000003489"/>
    <s v="借呗6期"/>
    <n v="1"/>
    <n v="5000.6499999999996"/>
    <s v="借呗"/>
    <s v="6期"/>
    <s v="华南"/>
    <s v="广州"/>
    <s v="一组"/>
    <s v="广州一组"/>
    <s v="普通员工"/>
    <n v="5000.6499999999996"/>
    <n v="2020"/>
    <x v="2"/>
  </r>
  <r>
    <d v="2020-06-09T00:00:00"/>
    <n v="1000003489"/>
    <s v="借呗6期"/>
    <n v="1"/>
    <n v="5000.6499999999996"/>
    <s v="借呗"/>
    <s v="6期"/>
    <s v="华南"/>
    <s v="广州"/>
    <s v="一组"/>
    <s v="广州一组"/>
    <s v="普通员工"/>
    <n v="5000.6499999999996"/>
    <n v="2020"/>
    <x v="2"/>
  </r>
  <r>
    <d v="2020-06-09T00:00:00"/>
    <n v="1000003926"/>
    <s v="借呗6期"/>
    <n v="2"/>
    <n v="7485.23"/>
    <s v="借呗"/>
    <s v="6期"/>
    <s v="华南"/>
    <s v="广州"/>
    <s v="一组"/>
    <s v="广州一组"/>
    <s v="管理人员"/>
    <n v="3742.62"/>
    <n v="2020"/>
    <x v="2"/>
  </r>
  <r>
    <d v="2020-06-09T00:00:00"/>
    <n v="1000003926"/>
    <s v="借呗6期"/>
    <n v="2"/>
    <n v="7485.23"/>
    <s v="借呗"/>
    <s v="6期"/>
    <s v="华南"/>
    <s v="广州"/>
    <s v="一组"/>
    <s v="广州一组"/>
    <s v="管理人员"/>
    <n v="3742.62"/>
    <n v="2020"/>
    <x v="2"/>
  </r>
  <r>
    <d v="2020-06-09T00:00:00"/>
    <n v="1000003926"/>
    <s v="借呗12期"/>
    <n v="1"/>
    <n v="10000.11"/>
    <s v="借呗"/>
    <s v="12期"/>
    <s v="华南"/>
    <s v="广州"/>
    <s v="一组"/>
    <s v="广州一组"/>
    <s v="管理人员"/>
    <n v="10000.11"/>
    <n v="2020"/>
    <x v="2"/>
  </r>
  <r>
    <d v="2020-06-09T00:00:00"/>
    <n v="1000003926"/>
    <s v="借呗12期"/>
    <n v="1"/>
    <n v="10000.11"/>
    <s v="借呗"/>
    <s v="12期"/>
    <s v="华南"/>
    <s v="广州"/>
    <s v="一组"/>
    <s v="广州一组"/>
    <s v="管理人员"/>
    <n v="10000.11"/>
    <n v="2020"/>
    <x v="2"/>
  </r>
  <r>
    <d v="2020-06-09T00:00:00"/>
    <n v="1000003989"/>
    <s v="借呗12期"/>
    <n v="2"/>
    <n v="30500.71"/>
    <s v="借呗"/>
    <s v="12期"/>
    <s v="华西北"/>
    <s v="北京"/>
    <s v="三组"/>
    <s v="北京三组"/>
    <s v="普通员工"/>
    <n v="15250.36"/>
    <n v="2020"/>
    <x v="2"/>
  </r>
  <r>
    <d v="2020-06-09T00:00:00"/>
    <n v="1000003989"/>
    <s v="借呗12期"/>
    <n v="2"/>
    <n v="30500.71"/>
    <s v="借呗"/>
    <s v="12期"/>
    <s v="华西北"/>
    <s v="北京"/>
    <s v="三组"/>
    <s v="北京三组"/>
    <s v="普通员工"/>
    <n v="15250.36"/>
    <n v="2020"/>
    <x v="2"/>
  </r>
  <r>
    <d v="2020-06-09T00:00:00"/>
    <n v="1000004170"/>
    <s v="借呗6期"/>
    <n v="3"/>
    <n v="38000.639999999999"/>
    <s v="借呗"/>
    <s v="6期"/>
    <s v="华东"/>
    <s v="上海"/>
    <s v="二组"/>
    <s v="上海二组"/>
    <s v="管理人员"/>
    <n v="12666.88"/>
    <n v="2020"/>
    <x v="2"/>
  </r>
  <r>
    <d v="2020-06-09T00:00:00"/>
    <n v="1000004170"/>
    <s v="借呗6期"/>
    <n v="3"/>
    <n v="38000.639999999999"/>
    <s v="借呗"/>
    <s v="6期"/>
    <s v="华东"/>
    <s v="上海"/>
    <s v="二组"/>
    <s v="上海二组"/>
    <s v="管理人员"/>
    <n v="12666.88"/>
    <n v="2020"/>
    <x v="2"/>
  </r>
  <r>
    <d v="2020-06-09T00:00:00"/>
    <n v="1000004170"/>
    <s v="借呗12期"/>
    <n v="1"/>
    <n v="2000.55"/>
    <s v="借呗"/>
    <s v="12期"/>
    <s v="华东"/>
    <s v="上海"/>
    <s v="二组"/>
    <s v="上海二组"/>
    <s v="管理人员"/>
    <n v="2000.55"/>
    <n v="2020"/>
    <x v="2"/>
  </r>
  <r>
    <d v="2020-06-09T00:00:00"/>
    <n v="1000004170"/>
    <s v="借呗12期"/>
    <n v="1"/>
    <n v="2000.55"/>
    <s v="借呗"/>
    <s v="12期"/>
    <s v="华东"/>
    <s v="上海"/>
    <s v="二组"/>
    <s v="上海二组"/>
    <s v="管理人员"/>
    <n v="2000.55"/>
    <n v="2020"/>
    <x v="2"/>
  </r>
  <r>
    <d v="2020-06-09T00:00:00"/>
    <n v="1000004256"/>
    <s v="借呗18期"/>
    <n v="1"/>
    <n v="1182.45"/>
    <s v="借呗"/>
    <s v="18期"/>
    <s v="华东"/>
    <s v="合肥"/>
    <s v="一组"/>
    <s v="合肥一组"/>
    <s v="普通员工"/>
    <n v="1182.45"/>
    <n v="2020"/>
    <x v="2"/>
  </r>
  <r>
    <d v="2020-06-09T00:00:00"/>
    <n v="1000004256"/>
    <s v="借呗18期"/>
    <n v="1"/>
    <n v="1182.45"/>
    <s v="借呗"/>
    <s v="18期"/>
    <s v="华东"/>
    <s v="合肥"/>
    <s v="一组"/>
    <s v="合肥一组"/>
    <s v="普通员工"/>
    <n v="1182.45"/>
    <n v="2020"/>
    <x v="2"/>
  </r>
  <r>
    <d v="2020-06-09T00:00:00"/>
    <n v="1000005873"/>
    <s v="借呗6期"/>
    <n v="2"/>
    <n v="12000.69"/>
    <s v="借呗"/>
    <s v="6期"/>
    <s v="华东"/>
    <s v="杭州"/>
    <s v="二组"/>
    <s v="杭州二组"/>
    <s v="管理人员"/>
    <n v="6000.34"/>
    <n v="2020"/>
    <x v="2"/>
  </r>
  <r>
    <d v="2020-06-09T00:00:00"/>
    <n v="1000005873"/>
    <s v="借呗6期"/>
    <n v="2"/>
    <n v="12000.69"/>
    <s v="借呗"/>
    <s v="6期"/>
    <s v="华东"/>
    <s v="杭州"/>
    <s v="二组"/>
    <s v="杭州二组"/>
    <s v="管理人员"/>
    <n v="6000.34"/>
    <n v="2020"/>
    <x v="2"/>
  </r>
  <r>
    <d v="2020-06-09T00:00:00"/>
    <n v="1000005873"/>
    <s v="借呗12期"/>
    <n v="1"/>
    <n v="17000.46"/>
    <s v="借呗"/>
    <s v="12期"/>
    <s v="华东"/>
    <s v="杭州"/>
    <s v="二组"/>
    <s v="杭州二组"/>
    <s v="管理人员"/>
    <n v="17000.46"/>
    <n v="2020"/>
    <x v="2"/>
  </r>
  <r>
    <d v="2020-06-09T00:00:00"/>
    <n v="1000005873"/>
    <s v="借呗12期"/>
    <n v="1"/>
    <n v="17000.46"/>
    <s v="借呗"/>
    <s v="12期"/>
    <s v="华东"/>
    <s v="杭州"/>
    <s v="二组"/>
    <s v="杭州二组"/>
    <s v="管理人员"/>
    <n v="17000.46"/>
    <n v="2020"/>
    <x v="2"/>
  </r>
  <r>
    <d v="2020-06-09T00:00:00"/>
    <n v="1000006867"/>
    <s v="借呗12期"/>
    <n v="2"/>
    <n v="30000.23"/>
    <s v="借呗"/>
    <s v="12期"/>
    <s v="华东"/>
    <s v="南京"/>
    <s v="一组"/>
    <s v="南京一组"/>
    <s v="普通员工"/>
    <n v="15000.12"/>
    <n v="2020"/>
    <x v="2"/>
  </r>
  <r>
    <d v="2020-06-09T00:00:00"/>
    <n v="1000006867"/>
    <s v="借呗12期"/>
    <n v="2"/>
    <n v="30000.23"/>
    <s v="借呗"/>
    <s v="12期"/>
    <s v="华东"/>
    <s v="南京"/>
    <s v="一组"/>
    <s v="南京一组"/>
    <s v="普通员工"/>
    <n v="15000.12"/>
    <n v="2020"/>
    <x v="2"/>
  </r>
  <r>
    <d v="2020-06-09T00:00:00"/>
    <n v="1000006869"/>
    <s v="借呗12期"/>
    <n v="1"/>
    <n v="10000.58"/>
    <s v="借呗"/>
    <s v="12期"/>
    <s v="华东"/>
    <s v="南京"/>
    <s v="一组"/>
    <s v="南京一组"/>
    <s v="普通员工"/>
    <n v="10000.58"/>
    <n v="2020"/>
    <x v="2"/>
  </r>
  <r>
    <d v="2020-06-09T00:00:00"/>
    <n v="1000006869"/>
    <s v="借呗12期"/>
    <n v="1"/>
    <n v="10000.58"/>
    <s v="借呗"/>
    <s v="12期"/>
    <s v="华东"/>
    <s v="南京"/>
    <s v="一组"/>
    <s v="南京一组"/>
    <s v="普通员工"/>
    <n v="10000.58"/>
    <n v="2020"/>
    <x v="2"/>
  </r>
  <r>
    <d v="2020-06-09T00:00:00"/>
    <n v="1000007320"/>
    <s v="借呗6期"/>
    <n v="4"/>
    <n v="36501.32"/>
    <s v="借呗"/>
    <s v="6期"/>
    <s v="华东"/>
    <s v="上海"/>
    <s v="一组"/>
    <s v="上海一组"/>
    <s v="普通员工"/>
    <n v="9125.33"/>
    <n v="2020"/>
    <x v="2"/>
  </r>
  <r>
    <d v="2020-06-09T00:00:00"/>
    <n v="1000007320"/>
    <s v="借呗6期"/>
    <n v="4"/>
    <n v="36501.32"/>
    <s v="借呗"/>
    <s v="6期"/>
    <s v="华东"/>
    <s v="上海"/>
    <s v="一组"/>
    <s v="上海一组"/>
    <s v="普通员工"/>
    <n v="9125.33"/>
    <n v="2020"/>
    <x v="2"/>
  </r>
  <r>
    <d v="2020-06-09T00:00:00"/>
    <n v="1000007320"/>
    <s v="借呗12期"/>
    <n v="1"/>
    <n v="20000.080000000002"/>
    <s v="借呗"/>
    <s v="12期"/>
    <s v="华东"/>
    <s v="上海"/>
    <s v="一组"/>
    <s v="上海一组"/>
    <s v="普通员工"/>
    <n v="20000.080000000002"/>
    <n v="2020"/>
    <x v="2"/>
  </r>
  <r>
    <d v="2020-06-09T00:00:00"/>
    <n v="1000007320"/>
    <s v="借呗12期"/>
    <n v="1"/>
    <n v="20000.080000000002"/>
    <s v="借呗"/>
    <s v="12期"/>
    <s v="华东"/>
    <s v="上海"/>
    <s v="一组"/>
    <s v="上海一组"/>
    <s v="普通员工"/>
    <n v="20000.080000000002"/>
    <n v="2020"/>
    <x v="2"/>
  </r>
  <r>
    <d v="2020-06-09T00:00:00"/>
    <n v="1000008239"/>
    <s v="借呗6期"/>
    <n v="1"/>
    <n v="5000.7299999999996"/>
    <s v="借呗"/>
    <s v="6期"/>
    <s v="华东"/>
    <s v="南京"/>
    <s v="一组"/>
    <s v="南京一组"/>
    <s v="管理人员"/>
    <n v="5000.7299999999996"/>
    <n v="2020"/>
    <x v="2"/>
  </r>
  <r>
    <d v="2020-06-09T00:00:00"/>
    <n v="1000008239"/>
    <s v="借呗6期"/>
    <n v="1"/>
    <n v="5000.7299999999996"/>
    <s v="借呗"/>
    <s v="6期"/>
    <s v="华东"/>
    <s v="南京"/>
    <s v="一组"/>
    <s v="南京一组"/>
    <s v="管理人员"/>
    <n v="5000.7299999999996"/>
    <n v="2020"/>
    <x v="2"/>
  </r>
  <r>
    <d v="2020-06-09T00:00:00"/>
    <n v="1000008239"/>
    <s v="借呗12期"/>
    <n v="1"/>
    <n v="15000.32"/>
    <s v="借呗"/>
    <s v="12期"/>
    <s v="华东"/>
    <s v="南京"/>
    <s v="一组"/>
    <s v="南京一组"/>
    <s v="管理人员"/>
    <n v="15000.32"/>
    <n v="2020"/>
    <x v="2"/>
  </r>
  <r>
    <d v="2020-06-09T00:00:00"/>
    <n v="1000008239"/>
    <s v="借呗12期"/>
    <n v="1"/>
    <n v="15000.32"/>
    <s v="借呗"/>
    <s v="12期"/>
    <s v="华东"/>
    <s v="南京"/>
    <s v="一组"/>
    <s v="南京一组"/>
    <s v="管理人员"/>
    <n v="15000.32"/>
    <n v="2020"/>
    <x v="2"/>
  </r>
  <r>
    <d v="2020-06-09T00:00:00"/>
    <n v="1000010814"/>
    <s v="借呗12期"/>
    <n v="1"/>
    <n v="5000.2"/>
    <s v="借呗"/>
    <s v="12期"/>
    <s v="华东"/>
    <s v="南京"/>
    <s v="四组"/>
    <s v="南京四组"/>
    <s v="普通员工"/>
    <n v="5000.2"/>
    <n v="2020"/>
    <x v="2"/>
  </r>
  <r>
    <d v="2020-06-09T00:00:00"/>
    <n v="1000010814"/>
    <s v="借呗12期"/>
    <n v="1"/>
    <n v="5000.2"/>
    <s v="借呗"/>
    <s v="12期"/>
    <s v="华东"/>
    <s v="南京"/>
    <s v="四组"/>
    <s v="南京四组"/>
    <s v="普通员工"/>
    <n v="5000.2"/>
    <n v="2020"/>
    <x v="2"/>
  </r>
  <r>
    <d v="2020-06-09T00:00:00"/>
    <n v="1000010814"/>
    <s v="借呗18期"/>
    <n v="2"/>
    <n v="18000.89"/>
    <s v="借呗"/>
    <s v="18期"/>
    <s v="华东"/>
    <s v="南京"/>
    <s v="四组"/>
    <s v="南京四组"/>
    <s v="普通员工"/>
    <n v="9000.44"/>
    <n v="2020"/>
    <x v="2"/>
  </r>
  <r>
    <d v="2020-06-09T00:00:00"/>
    <n v="1000010814"/>
    <s v="借呗18期"/>
    <n v="2"/>
    <n v="18000.89"/>
    <s v="借呗"/>
    <s v="18期"/>
    <s v="华东"/>
    <s v="南京"/>
    <s v="四组"/>
    <s v="南京四组"/>
    <s v="普通员工"/>
    <n v="9000.44"/>
    <n v="2020"/>
    <x v="2"/>
  </r>
  <r>
    <d v="2020-06-09T00:00:00"/>
    <n v="1000010881"/>
    <s v="借呗18期"/>
    <n v="1"/>
    <n v="25000.59"/>
    <s v="借呗"/>
    <s v="18期"/>
    <s v="华南"/>
    <s v="广州"/>
    <s v="一组"/>
    <s v="广州一组"/>
    <s v="普通员工"/>
    <n v="25000.59"/>
    <n v="2020"/>
    <x v="2"/>
  </r>
  <r>
    <d v="2020-06-09T00:00:00"/>
    <n v="1000010881"/>
    <s v="借呗18期"/>
    <n v="1"/>
    <n v="25000.59"/>
    <s v="借呗"/>
    <s v="18期"/>
    <s v="华南"/>
    <s v="广州"/>
    <s v="一组"/>
    <s v="广州一组"/>
    <s v="普通员工"/>
    <n v="25000.59"/>
    <n v="2020"/>
    <x v="2"/>
  </r>
  <r>
    <d v="2020-06-09T00:00:00"/>
    <n v="1000011697"/>
    <s v="借呗12期"/>
    <n v="1"/>
    <n v="8000.62"/>
    <s v="借呗"/>
    <s v="12期"/>
    <s v="华东"/>
    <s v="上海"/>
    <s v="二组"/>
    <s v="上海二组"/>
    <s v="普通员工"/>
    <n v="8000.62"/>
    <n v="2020"/>
    <x v="2"/>
  </r>
  <r>
    <d v="2020-06-09T00:00:00"/>
    <n v="1000011697"/>
    <s v="借呗12期"/>
    <n v="1"/>
    <n v="8000.62"/>
    <s v="借呗"/>
    <s v="12期"/>
    <s v="华东"/>
    <s v="上海"/>
    <s v="二组"/>
    <s v="上海二组"/>
    <s v="普通员工"/>
    <n v="8000.62"/>
    <n v="2020"/>
    <x v="2"/>
  </r>
  <r>
    <d v="2020-06-09T00:00:00"/>
    <n v="1000012099"/>
    <s v="借呗6期"/>
    <n v="1"/>
    <n v="22000.06"/>
    <s v="借呗"/>
    <s v="6期"/>
    <s v="华东"/>
    <s v="杭州"/>
    <s v="二组"/>
    <s v="杭州二组"/>
    <s v="普通员工"/>
    <n v="22000.06"/>
    <n v="2020"/>
    <x v="2"/>
  </r>
  <r>
    <d v="2020-06-09T00:00:00"/>
    <n v="1000012099"/>
    <s v="借呗6期"/>
    <n v="1"/>
    <n v="22000.06"/>
    <s v="借呗"/>
    <s v="6期"/>
    <s v="华东"/>
    <s v="杭州"/>
    <s v="二组"/>
    <s v="杭州二组"/>
    <s v="普通员工"/>
    <n v="22000.06"/>
    <n v="2020"/>
    <x v="2"/>
  </r>
  <r>
    <d v="2020-06-09T00:00:00"/>
    <n v="1000012099"/>
    <s v="借呗12期"/>
    <n v="4"/>
    <n v="68001.740000000005"/>
    <s v="借呗"/>
    <s v="12期"/>
    <s v="华东"/>
    <s v="杭州"/>
    <s v="二组"/>
    <s v="杭州二组"/>
    <s v="普通员工"/>
    <n v="17000.439999999999"/>
    <n v="2020"/>
    <x v="2"/>
  </r>
  <r>
    <d v="2020-06-09T00:00:00"/>
    <n v="1000012099"/>
    <s v="借呗12期"/>
    <n v="4"/>
    <n v="68001.740000000005"/>
    <s v="借呗"/>
    <s v="12期"/>
    <s v="华东"/>
    <s v="杭州"/>
    <s v="二组"/>
    <s v="杭州二组"/>
    <s v="普通员工"/>
    <n v="17000.439999999999"/>
    <n v="2020"/>
    <x v="2"/>
  </r>
  <r>
    <d v="2020-06-09T00:00:00"/>
    <n v="1000012234"/>
    <s v="借呗6期"/>
    <n v="1"/>
    <n v="4500.59"/>
    <s v="借呗"/>
    <s v="6期"/>
    <s v="华东"/>
    <s v="苏州"/>
    <s v="一组"/>
    <s v="苏州一组"/>
    <s v="普通员工"/>
    <n v="4500.59"/>
    <n v="2020"/>
    <x v="2"/>
  </r>
  <r>
    <d v="2020-06-09T00:00:00"/>
    <n v="1000012234"/>
    <s v="借呗6期"/>
    <n v="1"/>
    <n v="4500.59"/>
    <s v="借呗"/>
    <s v="6期"/>
    <s v="华东"/>
    <s v="苏州"/>
    <s v="一组"/>
    <s v="苏州一组"/>
    <s v="普通员工"/>
    <n v="4500.59"/>
    <n v="2020"/>
    <x v="2"/>
  </r>
  <r>
    <d v="2020-06-09T00:00:00"/>
    <n v="1000012446"/>
    <s v="借呗12期"/>
    <n v="2"/>
    <n v="20999.95"/>
    <s v="借呗"/>
    <s v="12期"/>
    <s v="华西北"/>
    <s v="北京"/>
    <s v="三组"/>
    <s v="北京三组"/>
    <s v="普通员工"/>
    <n v="10499.98"/>
    <n v="2020"/>
    <x v="2"/>
  </r>
  <r>
    <d v="2020-06-09T00:00:00"/>
    <n v="1000012446"/>
    <s v="借呗12期"/>
    <n v="2"/>
    <n v="20999.95"/>
    <s v="借呗"/>
    <s v="12期"/>
    <s v="华西北"/>
    <s v="北京"/>
    <s v="三组"/>
    <s v="北京三组"/>
    <s v="普通员工"/>
    <n v="10499.98"/>
    <n v="2020"/>
    <x v="2"/>
  </r>
  <r>
    <d v="2020-06-09T00:00:00"/>
    <n v="1000012675"/>
    <s v="借呗6期"/>
    <n v="1"/>
    <n v="15000.18"/>
    <s v="借呗"/>
    <s v="6期"/>
    <s v="华东"/>
    <s v="上海"/>
    <s v="一组"/>
    <s v="上海一组"/>
    <s v="普通员工"/>
    <n v="15000.18"/>
    <n v="2020"/>
    <x v="2"/>
  </r>
  <r>
    <d v="2020-06-09T00:00:00"/>
    <n v="1000012675"/>
    <s v="借呗6期"/>
    <n v="1"/>
    <n v="15000.18"/>
    <s v="借呗"/>
    <s v="6期"/>
    <s v="华东"/>
    <s v="上海"/>
    <s v="一组"/>
    <s v="上海一组"/>
    <s v="普通员工"/>
    <n v="15000.18"/>
    <n v="2020"/>
    <x v="2"/>
  </r>
  <r>
    <d v="2020-06-10T00:00:00"/>
    <n v="1000000029"/>
    <s v="借呗6期"/>
    <n v="3"/>
    <n v="3070.04"/>
    <s v="借呗"/>
    <s v="6期"/>
    <s v="华东"/>
    <s v="杭州"/>
    <s v="二组"/>
    <s v="杭州二组"/>
    <s v="普通员工"/>
    <n v="1023.35"/>
    <n v="2020"/>
    <x v="2"/>
  </r>
  <r>
    <d v="2020-06-10T00:00:00"/>
    <n v="1000000029"/>
    <s v="借呗6期"/>
    <n v="3"/>
    <n v="3070.04"/>
    <s v="借呗"/>
    <s v="6期"/>
    <s v="华东"/>
    <s v="杭州"/>
    <s v="二组"/>
    <s v="杭州二组"/>
    <s v="普通员工"/>
    <n v="1023.35"/>
    <n v="2020"/>
    <x v="2"/>
  </r>
  <r>
    <d v="2020-06-10T00:00:00"/>
    <n v="1000000030"/>
    <s v="借呗12期"/>
    <n v="1"/>
    <n v="17000.14"/>
    <s v="借呗"/>
    <s v="12期"/>
    <s v="华南"/>
    <s v="广州"/>
    <s v="三组"/>
    <s v="广州三组"/>
    <s v="普通员工"/>
    <n v="17000.14"/>
    <n v="2020"/>
    <x v="2"/>
  </r>
  <r>
    <d v="2020-06-10T00:00:00"/>
    <n v="1000000030"/>
    <s v="借呗12期"/>
    <n v="1"/>
    <n v="17000.14"/>
    <s v="借呗"/>
    <s v="12期"/>
    <s v="华南"/>
    <s v="广州"/>
    <s v="三组"/>
    <s v="广州三组"/>
    <s v="普通员工"/>
    <n v="17000.14"/>
    <n v="2020"/>
    <x v="2"/>
  </r>
  <r>
    <d v="2020-06-10T00:00:00"/>
    <n v="1000000031"/>
    <s v="借呗6期"/>
    <n v="2"/>
    <n v="10420.23"/>
    <s v="借呗"/>
    <s v="6期"/>
    <s v="华东"/>
    <s v="杭州"/>
    <s v="一组"/>
    <s v="杭州一组"/>
    <s v="管理人员"/>
    <n v="5210.12"/>
    <n v="2020"/>
    <x v="2"/>
  </r>
  <r>
    <d v="2020-06-10T00:00:00"/>
    <n v="1000000031"/>
    <s v="借呗6期"/>
    <n v="2"/>
    <n v="10420.23"/>
    <s v="借呗"/>
    <s v="6期"/>
    <s v="华东"/>
    <s v="杭州"/>
    <s v="一组"/>
    <s v="杭州一组"/>
    <s v="管理人员"/>
    <n v="5210.12"/>
    <n v="2020"/>
    <x v="2"/>
  </r>
  <r>
    <d v="2020-06-10T00:00:00"/>
    <n v="1000000031"/>
    <s v="借呗12期"/>
    <n v="2"/>
    <n v="5562.09"/>
    <s v="借呗"/>
    <s v="12期"/>
    <s v="华东"/>
    <s v="杭州"/>
    <s v="一组"/>
    <s v="杭州一组"/>
    <s v="管理人员"/>
    <n v="2781.04"/>
    <n v="2020"/>
    <x v="2"/>
  </r>
  <r>
    <d v="2020-06-10T00:00:00"/>
    <n v="1000000031"/>
    <s v="借呗12期"/>
    <n v="2"/>
    <n v="5562.09"/>
    <s v="借呗"/>
    <s v="12期"/>
    <s v="华东"/>
    <s v="杭州"/>
    <s v="一组"/>
    <s v="杭州一组"/>
    <s v="管理人员"/>
    <n v="2781.04"/>
    <n v="2020"/>
    <x v="2"/>
  </r>
  <r>
    <d v="2020-06-10T00:00:00"/>
    <n v="1000000032"/>
    <s v="借呗6期"/>
    <n v="1"/>
    <n v="22000.62"/>
    <s v="借呗"/>
    <s v="6期"/>
    <s v="华东"/>
    <s v="苏州"/>
    <s v="一组"/>
    <s v="苏州一组"/>
    <s v="管理人员"/>
    <n v="22000.62"/>
    <n v="2020"/>
    <x v="2"/>
  </r>
  <r>
    <d v="2020-06-10T00:00:00"/>
    <n v="1000000032"/>
    <s v="借呗6期"/>
    <n v="1"/>
    <n v="22000.62"/>
    <s v="借呗"/>
    <s v="6期"/>
    <s v="华东"/>
    <s v="苏州"/>
    <s v="一组"/>
    <s v="苏州一组"/>
    <s v="管理人员"/>
    <n v="22000.62"/>
    <n v="2020"/>
    <x v="2"/>
  </r>
  <r>
    <d v="2020-06-10T00:00:00"/>
    <n v="1000000032"/>
    <s v="借呗18期"/>
    <n v="1"/>
    <n v="17000.77"/>
    <s v="借呗"/>
    <s v="18期"/>
    <s v="华东"/>
    <s v="苏州"/>
    <s v="一组"/>
    <s v="苏州一组"/>
    <s v="管理人员"/>
    <n v="17000.77"/>
    <n v="2020"/>
    <x v="2"/>
  </r>
  <r>
    <d v="2020-06-10T00:00:00"/>
    <n v="1000000032"/>
    <s v="借呗18期"/>
    <n v="1"/>
    <n v="17000.77"/>
    <s v="借呗"/>
    <s v="18期"/>
    <s v="华东"/>
    <s v="苏州"/>
    <s v="一组"/>
    <s v="苏州一组"/>
    <s v="管理人员"/>
    <n v="17000.77"/>
    <n v="2020"/>
    <x v="2"/>
  </r>
  <r>
    <d v="2020-06-10T00:00:00"/>
    <n v="1000000033"/>
    <s v="借呗6期"/>
    <n v="1"/>
    <n v="699.98"/>
    <s v="借呗"/>
    <s v="6期"/>
    <s v="华东"/>
    <s v="苏州"/>
    <s v="一组"/>
    <s v="苏州一组"/>
    <s v="普通员工"/>
    <n v="699.98"/>
    <n v="2020"/>
    <x v="2"/>
  </r>
  <r>
    <d v="2020-06-10T00:00:00"/>
    <n v="1000000033"/>
    <s v="借呗6期"/>
    <n v="1"/>
    <n v="699.98"/>
    <s v="借呗"/>
    <s v="6期"/>
    <s v="华东"/>
    <s v="苏州"/>
    <s v="一组"/>
    <s v="苏州一组"/>
    <s v="普通员工"/>
    <n v="699.98"/>
    <n v="2020"/>
    <x v="2"/>
  </r>
  <r>
    <d v="2020-06-10T00:00:00"/>
    <n v="1000000034"/>
    <s v="借呗6期"/>
    <n v="1"/>
    <n v="2570.25"/>
    <s v="借呗"/>
    <s v="6期"/>
    <s v="华东"/>
    <s v="苏州"/>
    <s v="一组"/>
    <s v="苏州一组"/>
    <s v="普通员工"/>
    <n v="2570.25"/>
    <n v="2020"/>
    <x v="2"/>
  </r>
  <r>
    <d v="2020-06-10T00:00:00"/>
    <n v="1000000034"/>
    <s v="借呗6期"/>
    <n v="1"/>
    <n v="2570.25"/>
    <s v="借呗"/>
    <s v="6期"/>
    <s v="华东"/>
    <s v="苏州"/>
    <s v="一组"/>
    <s v="苏州一组"/>
    <s v="普通员工"/>
    <n v="2570.25"/>
    <n v="2020"/>
    <x v="2"/>
  </r>
  <r>
    <d v="2020-06-10T00:00:00"/>
    <n v="1000000034"/>
    <s v="借呗12期"/>
    <n v="1"/>
    <n v="15000.14"/>
    <s v="借呗"/>
    <s v="12期"/>
    <s v="华东"/>
    <s v="苏州"/>
    <s v="一组"/>
    <s v="苏州一组"/>
    <s v="普通员工"/>
    <n v="15000.14"/>
    <n v="2020"/>
    <x v="2"/>
  </r>
  <r>
    <d v="2020-06-10T00:00:00"/>
    <n v="1000000034"/>
    <s v="借呗12期"/>
    <n v="1"/>
    <n v="15000.14"/>
    <s v="借呗"/>
    <s v="12期"/>
    <s v="华东"/>
    <s v="苏州"/>
    <s v="一组"/>
    <s v="苏州一组"/>
    <s v="普通员工"/>
    <n v="15000.14"/>
    <n v="2020"/>
    <x v="2"/>
  </r>
  <r>
    <d v="2020-06-10T00:00:00"/>
    <n v="1000000036"/>
    <s v="借呗6期"/>
    <n v="1"/>
    <n v="4000.28"/>
    <s v="借呗"/>
    <s v="6期"/>
    <s v="华南"/>
    <s v="广州"/>
    <s v="三组"/>
    <s v="广州三组"/>
    <s v="管理人员"/>
    <n v="4000.28"/>
    <n v="2020"/>
    <x v="2"/>
  </r>
  <r>
    <d v="2020-06-10T00:00:00"/>
    <n v="1000000036"/>
    <s v="借呗6期"/>
    <n v="1"/>
    <n v="4000.28"/>
    <s v="借呗"/>
    <s v="6期"/>
    <s v="华南"/>
    <s v="广州"/>
    <s v="三组"/>
    <s v="广州三组"/>
    <s v="管理人员"/>
    <n v="4000.28"/>
    <n v="2020"/>
    <x v="2"/>
  </r>
  <r>
    <d v="2020-06-10T00:00:00"/>
    <n v="1000000036"/>
    <s v="借呗12期"/>
    <n v="2"/>
    <n v="18000.98"/>
    <s v="借呗"/>
    <s v="12期"/>
    <s v="华南"/>
    <s v="广州"/>
    <s v="三组"/>
    <s v="广州三组"/>
    <s v="管理人员"/>
    <n v="9000.49"/>
    <n v="2020"/>
    <x v="2"/>
  </r>
  <r>
    <d v="2020-06-10T00:00:00"/>
    <n v="1000000036"/>
    <s v="借呗12期"/>
    <n v="2"/>
    <n v="18000.98"/>
    <s v="借呗"/>
    <s v="12期"/>
    <s v="华南"/>
    <s v="广州"/>
    <s v="三组"/>
    <s v="广州三组"/>
    <s v="管理人员"/>
    <n v="9000.49"/>
    <n v="2020"/>
    <x v="2"/>
  </r>
  <r>
    <d v="2020-06-10T00:00:00"/>
    <n v="1000000037"/>
    <s v="借呗6期"/>
    <n v="1"/>
    <n v="3000.36"/>
    <s v="借呗"/>
    <s v="6期"/>
    <s v="华东"/>
    <s v="杭州"/>
    <s v="二组"/>
    <s v="杭州二组"/>
    <s v="普通员工"/>
    <n v="3000.36"/>
    <n v="2020"/>
    <x v="2"/>
  </r>
  <r>
    <d v="2020-06-10T00:00:00"/>
    <n v="1000000037"/>
    <s v="借呗6期"/>
    <n v="1"/>
    <n v="3000.36"/>
    <s v="借呗"/>
    <s v="6期"/>
    <s v="华东"/>
    <s v="杭州"/>
    <s v="二组"/>
    <s v="杭州二组"/>
    <s v="普通员工"/>
    <n v="3000.36"/>
    <n v="2020"/>
    <x v="2"/>
  </r>
  <r>
    <d v="2020-06-10T00:00:00"/>
    <n v="1000000040"/>
    <s v="借呗18期"/>
    <n v="1"/>
    <n v="17000.16"/>
    <s v="借呗"/>
    <s v="18期"/>
    <s v="华西北"/>
    <s v="北京"/>
    <s v="四组"/>
    <s v="北京四组"/>
    <s v="管理人员"/>
    <n v="17000.16"/>
    <n v="2020"/>
    <x v="2"/>
  </r>
  <r>
    <d v="2020-06-10T00:00:00"/>
    <n v="1000000040"/>
    <s v="借呗18期"/>
    <n v="1"/>
    <n v="17000.16"/>
    <s v="借呗"/>
    <s v="18期"/>
    <s v="华西北"/>
    <s v="北京"/>
    <s v="四组"/>
    <s v="北京四组"/>
    <s v="管理人员"/>
    <n v="17000.16"/>
    <n v="2020"/>
    <x v="2"/>
  </r>
  <r>
    <d v="2020-06-10T00:00:00"/>
    <n v="1000000041"/>
    <s v="借呗6期"/>
    <n v="2"/>
    <n v="12500.369999999999"/>
    <s v="借呗"/>
    <s v="6期"/>
    <s v="华西北"/>
    <s v="北京"/>
    <s v="四组"/>
    <s v="北京四组"/>
    <s v="普通员工"/>
    <n v="6250.18"/>
    <n v="2020"/>
    <x v="2"/>
  </r>
  <r>
    <d v="2020-06-10T00:00:00"/>
    <n v="1000000041"/>
    <s v="借呗6期"/>
    <n v="2"/>
    <n v="12500.369999999999"/>
    <s v="借呗"/>
    <s v="6期"/>
    <s v="华西北"/>
    <s v="北京"/>
    <s v="四组"/>
    <s v="北京四组"/>
    <s v="普通员工"/>
    <n v="6250.18"/>
    <n v="2020"/>
    <x v="2"/>
  </r>
  <r>
    <d v="2020-06-10T00:00:00"/>
    <n v="1000000043"/>
    <s v="借呗6期"/>
    <n v="1"/>
    <n v="9000.74"/>
    <s v="借呗"/>
    <s v="6期"/>
    <s v="华西北"/>
    <s v="成都"/>
    <s v="一组"/>
    <s v="成都一组"/>
    <s v="普通员工"/>
    <n v="9000.74"/>
    <n v="2020"/>
    <x v="2"/>
  </r>
  <r>
    <d v="2020-06-10T00:00:00"/>
    <n v="1000000043"/>
    <s v="借呗6期"/>
    <n v="1"/>
    <n v="9000.74"/>
    <s v="借呗"/>
    <s v="6期"/>
    <s v="华西北"/>
    <s v="成都"/>
    <s v="一组"/>
    <s v="成都一组"/>
    <s v="普通员工"/>
    <n v="9000.74"/>
    <n v="2020"/>
    <x v="2"/>
  </r>
  <r>
    <d v="2020-06-10T00:00:00"/>
    <n v="1000000044"/>
    <s v="借呗6期"/>
    <n v="2"/>
    <n v="11000.720000000001"/>
    <s v="借呗"/>
    <s v="6期"/>
    <s v="华西北"/>
    <s v="北京"/>
    <s v="三组"/>
    <s v="北京三组"/>
    <s v="管理人员"/>
    <n v="5500.36"/>
    <n v="2020"/>
    <x v="2"/>
  </r>
  <r>
    <d v="2020-06-10T00:00:00"/>
    <n v="1000000044"/>
    <s v="借呗6期"/>
    <n v="2"/>
    <n v="11000.720000000001"/>
    <s v="借呗"/>
    <s v="6期"/>
    <s v="华西北"/>
    <s v="北京"/>
    <s v="三组"/>
    <s v="北京三组"/>
    <s v="管理人员"/>
    <n v="5500.36"/>
    <n v="2020"/>
    <x v="2"/>
  </r>
  <r>
    <d v="2020-06-10T00:00:00"/>
    <n v="1000000045"/>
    <s v="借呗6期"/>
    <n v="1"/>
    <n v="13000.57"/>
    <s v="借呗"/>
    <s v="6期"/>
    <s v="华南"/>
    <s v="深圳"/>
    <s v="一组"/>
    <s v="深圳一组"/>
    <s v="普通员工"/>
    <n v="13000.57"/>
    <n v="2020"/>
    <x v="2"/>
  </r>
  <r>
    <d v="2020-06-10T00:00:00"/>
    <n v="1000000045"/>
    <s v="借呗6期"/>
    <n v="1"/>
    <n v="13000.57"/>
    <s v="借呗"/>
    <s v="6期"/>
    <s v="华南"/>
    <s v="深圳"/>
    <s v="一组"/>
    <s v="深圳一组"/>
    <s v="普通员工"/>
    <n v="13000.57"/>
    <n v="2020"/>
    <x v="2"/>
  </r>
  <r>
    <d v="2020-06-10T00:00:00"/>
    <n v="1000000045"/>
    <s v="借呗12期"/>
    <n v="2"/>
    <n v="1351.9"/>
    <s v="借呗"/>
    <s v="12期"/>
    <s v="华南"/>
    <s v="深圳"/>
    <s v="一组"/>
    <s v="深圳一组"/>
    <s v="普通员工"/>
    <n v="675.95"/>
    <n v="2020"/>
    <x v="2"/>
  </r>
  <r>
    <d v="2020-06-10T00:00:00"/>
    <n v="1000000045"/>
    <s v="借呗12期"/>
    <n v="2"/>
    <n v="1351.9"/>
    <s v="借呗"/>
    <s v="12期"/>
    <s v="华南"/>
    <s v="深圳"/>
    <s v="一组"/>
    <s v="深圳一组"/>
    <s v="普通员工"/>
    <n v="675.95"/>
    <n v="2020"/>
    <x v="2"/>
  </r>
  <r>
    <d v="2020-06-10T00:00:00"/>
    <n v="1000000045"/>
    <s v="借呗18期"/>
    <n v="1"/>
    <n v="9000.7099999999991"/>
    <s v="借呗"/>
    <s v="18期"/>
    <s v="华南"/>
    <s v="深圳"/>
    <s v="一组"/>
    <s v="深圳一组"/>
    <s v="普通员工"/>
    <n v="9000.7099999999991"/>
    <n v="2020"/>
    <x v="2"/>
  </r>
  <r>
    <d v="2020-06-10T00:00:00"/>
    <n v="1000000045"/>
    <s v="借呗18期"/>
    <n v="1"/>
    <n v="9000.7099999999991"/>
    <s v="借呗"/>
    <s v="18期"/>
    <s v="华南"/>
    <s v="深圳"/>
    <s v="一组"/>
    <s v="深圳一组"/>
    <s v="普通员工"/>
    <n v="9000.7099999999991"/>
    <n v="2020"/>
    <x v="2"/>
  </r>
  <r>
    <d v="2020-06-10T00:00:00"/>
    <n v="1000000046"/>
    <s v="借呗6期"/>
    <n v="2"/>
    <n v="11182.560000000001"/>
    <s v="借呗"/>
    <s v="6期"/>
    <s v="华西北"/>
    <s v="成都"/>
    <s v="一组"/>
    <s v="成都一组"/>
    <s v="普通员工"/>
    <n v="5591.28"/>
    <n v="2020"/>
    <x v="2"/>
  </r>
  <r>
    <d v="2020-06-10T00:00:00"/>
    <n v="1000000046"/>
    <s v="借呗6期"/>
    <n v="2"/>
    <n v="11182.560000000001"/>
    <s v="借呗"/>
    <s v="6期"/>
    <s v="华西北"/>
    <s v="成都"/>
    <s v="一组"/>
    <s v="成都一组"/>
    <s v="普通员工"/>
    <n v="5591.28"/>
    <n v="2020"/>
    <x v="2"/>
  </r>
  <r>
    <d v="2020-06-10T00:00:00"/>
    <n v="1000000047"/>
    <s v="借呗18期"/>
    <n v="1"/>
    <n v="3899.66"/>
    <s v="借呗"/>
    <s v="18期"/>
    <s v="华南"/>
    <s v="广州"/>
    <s v="一组"/>
    <s v="广州一组"/>
    <s v="普通员工"/>
    <n v="3899.66"/>
    <n v="2020"/>
    <x v="2"/>
  </r>
  <r>
    <d v="2020-06-10T00:00:00"/>
    <n v="1000000047"/>
    <s v="借呗18期"/>
    <n v="1"/>
    <n v="3899.66"/>
    <s v="借呗"/>
    <s v="18期"/>
    <s v="华南"/>
    <s v="广州"/>
    <s v="一组"/>
    <s v="广州一组"/>
    <s v="普通员工"/>
    <n v="3899.66"/>
    <n v="2020"/>
    <x v="2"/>
  </r>
  <r>
    <d v="2020-06-10T00:00:00"/>
    <n v="1000000050"/>
    <s v="借呗6期"/>
    <n v="1"/>
    <n v="21999.99"/>
    <s v="借呗"/>
    <s v="6期"/>
    <s v="华东"/>
    <s v="合肥"/>
    <s v="一组"/>
    <s v="合肥一组"/>
    <s v="普通员工"/>
    <n v="21999.99"/>
    <n v="2020"/>
    <x v="2"/>
  </r>
  <r>
    <d v="2020-06-10T00:00:00"/>
    <n v="1000000050"/>
    <s v="借呗6期"/>
    <n v="1"/>
    <n v="21999.99"/>
    <s v="借呗"/>
    <s v="6期"/>
    <s v="华东"/>
    <s v="合肥"/>
    <s v="一组"/>
    <s v="合肥一组"/>
    <s v="普通员工"/>
    <n v="21999.99"/>
    <n v="2020"/>
    <x v="2"/>
  </r>
  <r>
    <d v="2020-06-10T00:00:00"/>
    <n v="1000000050"/>
    <s v="借呗18期"/>
    <n v="1"/>
    <n v="12000.62"/>
    <s v="借呗"/>
    <s v="18期"/>
    <s v="华东"/>
    <s v="合肥"/>
    <s v="一组"/>
    <s v="合肥一组"/>
    <s v="普通员工"/>
    <n v="12000.62"/>
    <n v="2020"/>
    <x v="2"/>
  </r>
  <r>
    <d v="2020-06-10T00:00:00"/>
    <n v="1000000050"/>
    <s v="借呗18期"/>
    <n v="1"/>
    <n v="12000.62"/>
    <s v="借呗"/>
    <s v="18期"/>
    <s v="华东"/>
    <s v="合肥"/>
    <s v="一组"/>
    <s v="合肥一组"/>
    <s v="普通员工"/>
    <n v="12000.62"/>
    <n v="2020"/>
    <x v="2"/>
  </r>
  <r>
    <d v="2020-06-10T00:00:00"/>
    <n v="1000000056"/>
    <s v="花呗6期"/>
    <n v="1"/>
    <n v="1698.32"/>
    <s v="花呗"/>
    <s v="6期"/>
    <s v="华东"/>
    <s v="上海"/>
    <s v="一组"/>
    <s v="上海一组"/>
    <s v="管理人员"/>
    <n v="1698.32"/>
    <n v="2020"/>
    <x v="2"/>
  </r>
  <r>
    <d v="2020-06-10T00:00:00"/>
    <n v="1000000056"/>
    <s v="花呗6期"/>
    <n v="1"/>
    <n v="1698.32"/>
    <s v="花呗"/>
    <s v="6期"/>
    <s v="华东"/>
    <s v="上海"/>
    <s v="一组"/>
    <s v="上海一组"/>
    <s v="管理人员"/>
    <n v="1698.32"/>
    <n v="2020"/>
    <x v="2"/>
  </r>
  <r>
    <d v="2020-06-10T00:00:00"/>
    <n v="1000000056"/>
    <s v="借呗6期"/>
    <n v="1"/>
    <n v="5000.47"/>
    <s v="借呗"/>
    <s v="6期"/>
    <s v="华东"/>
    <s v="上海"/>
    <s v="一组"/>
    <s v="上海一组"/>
    <s v="管理人员"/>
    <n v="5000.47"/>
    <n v="2020"/>
    <x v="2"/>
  </r>
  <r>
    <d v="2020-06-10T00:00:00"/>
    <n v="1000000056"/>
    <s v="借呗6期"/>
    <n v="1"/>
    <n v="5000.47"/>
    <s v="借呗"/>
    <s v="6期"/>
    <s v="华东"/>
    <s v="上海"/>
    <s v="一组"/>
    <s v="上海一组"/>
    <s v="管理人员"/>
    <n v="5000.47"/>
    <n v="2020"/>
    <x v="2"/>
  </r>
  <r>
    <d v="2020-06-10T00:00:00"/>
    <n v="1000000056"/>
    <s v="借呗12期"/>
    <n v="2"/>
    <n v="13000.44"/>
    <s v="借呗"/>
    <s v="12期"/>
    <s v="华东"/>
    <s v="上海"/>
    <s v="一组"/>
    <s v="上海一组"/>
    <s v="管理人员"/>
    <n v="6500.22"/>
    <n v="2020"/>
    <x v="2"/>
  </r>
  <r>
    <d v="2020-06-10T00:00:00"/>
    <n v="1000000056"/>
    <s v="借呗12期"/>
    <n v="2"/>
    <n v="13000.44"/>
    <s v="借呗"/>
    <s v="12期"/>
    <s v="华东"/>
    <s v="上海"/>
    <s v="一组"/>
    <s v="上海一组"/>
    <s v="管理人员"/>
    <n v="6500.22"/>
    <n v="2020"/>
    <x v="2"/>
  </r>
  <r>
    <d v="2020-06-10T00:00:00"/>
    <n v="1000000067"/>
    <s v="借呗6期"/>
    <n v="1"/>
    <n v="20000.7"/>
    <s v="借呗"/>
    <s v="6期"/>
    <s v="华东"/>
    <s v="苏州"/>
    <s v="二组"/>
    <s v="苏州二组"/>
    <s v="普通员工"/>
    <n v="20000.7"/>
    <n v="2020"/>
    <x v="2"/>
  </r>
  <r>
    <d v="2020-06-10T00:00:00"/>
    <n v="1000000067"/>
    <s v="借呗6期"/>
    <n v="1"/>
    <n v="20000.7"/>
    <s v="借呗"/>
    <s v="6期"/>
    <s v="华东"/>
    <s v="苏州"/>
    <s v="二组"/>
    <s v="苏州二组"/>
    <s v="普通员工"/>
    <n v="20000.7"/>
    <n v="2020"/>
    <x v="2"/>
  </r>
  <r>
    <d v="2020-06-10T00:00:00"/>
    <n v="1000000067"/>
    <s v="借呗12期"/>
    <n v="3"/>
    <n v="47001.25"/>
    <s v="借呗"/>
    <s v="12期"/>
    <s v="华东"/>
    <s v="苏州"/>
    <s v="二组"/>
    <s v="苏州二组"/>
    <s v="普通员工"/>
    <n v="15667.08"/>
    <n v="2020"/>
    <x v="2"/>
  </r>
  <r>
    <d v="2020-06-10T00:00:00"/>
    <n v="1000000067"/>
    <s v="借呗12期"/>
    <n v="3"/>
    <n v="47001.25"/>
    <s v="借呗"/>
    <s v="12期"/>
    <s v="华东"/>
    <s v="苏州"/>
    <s v="二组"/>
    <s v="苏州二组"/>
    <s v="普通员工"/>
    <n v="15667.08"/>
    <n v="2020"/>
    <x v="2"/>
  </r>
  <r>
    <d v="2020-06-10T00:00:00"/>
    <n v="1000000068"/>
    <s v="借呗6期"/>
    <n v="1"/>
    <n v="1000.07"/>
    <s v="借呗"/>
    <s v="6期"/>
    <s v="华西北"/>
    <s v="重庆"/>
    <s v="一组"/>
    <s v="重庆一组"/>
    <s v="管理人员"/>
    <n v="1000.07"/>
    <n v="2020"/>
    <x v="2"/>
  </r>
  <r>
    <d v="2020-06-10T00:00:00"/>
    <n v="1000000068"/>
    <s v="借呗6期"/>
    <n v="1"/>
    <n v="1000.07"/>
    <s v="借呗"/>
    <s v="6期"/>
    <s v="华西北"/>
    <s v="重庆"/>
    <s v="一组"/>
    <s v="重庆一组"/>
    <s v="管理人员"/>
    <n v="1000.07"/>
    <n v="2020"/>
    <x v="2"/>
  </r>
  <r>
    <d v="2020-06-10T00:00:00"/>
    <n v="1000000068"/>
    <s v="借呗12期"/>
    <n v="1"/>
    <n v="12000.58"/>
    <s v="借呗"/>
    <s v="12期"/>
    <s v="华西北"/>
    <s v="重庆"/>
    <s v="一组"/>
    <s v="重庆一组"/>
    <s v="管理人员"/>
    <n v="12000.58"/>
    <n v="2020"/>
    <x v="2"/>
  </r>
  <r>
    <d v="2020-06-10T00:00:00"/>
    <n v="1000000068"/>
    <s v="借呗12期"/>
    <n v="1"/>
    <n v="12000.58"/>
    <s v="借呗"/>
    <s v="12期"/>
    <s v="华西北"/>
    <s v="重庆"/>
    <s v="一组"/>
    <s v="重庆一组"/>
    <s v="管理人员"/>
    <n v="12000.58"/>
    <n v="2020"/>
    <x v="2"/>
  </r>
  <r>
    <d v="2020-06-10T00:00:00"/>
    <n v="1000000104"/>
    <s v="借呗18期"/>
    <n v="1"/>
    <n v="13000.59"/>
    <s v="借呗"/>
    <s v="18期"/>
    <s v="华东"/>
    <s v="合肥"/>
    <s v="一组"/>
    <s v="合肥一组"/>
    <s v="普通员工"/>
    <n v="13000.59"/>
    <n v="2020"/>
    <x v="2"/>
  </r>
  <r>
    <d v="2020-06-10T00:00:00"/>
    <n v="1000000104"/>
    <s v="借呗18期"/>
    <n v="1"/>
    <n v="13000.59"/>
    <s v="借呗"/>
    <s v="18期"/>
    <s v="华东"/>
    <s v="合肥"/>
    <s v="一组"/>
    <s v="合肥一组"/>
    <s v="普通员工"/>
    <n v="13000.59"/>
    <n v="2020"/>
    <x v="2"/>
  </r>
  <r>
    <d v="2020-06-10T00:00:00"/>
    <n v="1000000237"/>
    <s v="借呗18期"/>
    <n v="1"/>
    <n v="17000.64"/>
    <s v="借呗"/>
    <s v="18期"/>
    <s v="华东"/>
    <s v="合肥"/>
    <s v="一组"/>
    <s v="合肥一组"/>
    <s v="普通员工"/>
    <n v="17000.64"/>
    <n v="2020"/>
    <x v="2"/>
  </r>
  <r>
    <d v="2020-06-10T00:00:00"/>
    <n v="1000000237"/>
    <s v="借呗18期"/>
    <n v="1"/>
    <n v="17000.64"/>
    <s v="借呗"/>
    <s v="18期"/>
    <s v="华东"/>
    <s v="合肥"/>
    <s v="一组"/>
    <s v="合肥一组"/>
    <s v="普通员工"/>
    <n v="17000.64"/>
    <n v="2020"/>
    <x v="2"/>
  </r>
  <r>
    <d v="2020-06-10T00:00:00"/>
    <n v="1000000566"/>
    <s v="借呗6期"/>
    <n v="1"/>
    <n v="19999.95"/>
    <s v="借呗"/>
    <s v="6期"/>
    <s v="华南"/>
    <s v="广州"/>
    <s v="三组"/>
    <s v="广州三组"/>
    <s v="普通员工"/>
    <n v="19999.95"/>
    <n v="2020"/>
    <x v="2"/>
  </r>
  <r>
    <d v="2020-06-10T00:00:00"/>
    <n v="1000000566"/>
    <s v="借呗6期"/>
    <n v="1"/>
    <n v="19999.95"/>
    <s v="借呗"/>
    <s v="6期"/>
    <s v="华南"/>
    <s v="广州"/>
    <s v="三组"/>
    <s v="广州三组"/>
    <s v="普通员工"/>
    <n v="19999.95"/>
    <n v="2020"/>
    <x v="2"/>
  </r>
  <r>
    <d v="2020-06-10T00:00:00"/>
    <n v="1000000566"/>
    <s v="借呗12期"/>
    <n v="1"/>
    <n v="581.16999999999996"/>
    <s v="借呗"/>
    <s v="12期"/>
    <s v="华南"/>
    <s v="广州"/>
    <s v="三组"/>
    <s v="广州三组"/>
    <s v="普通员工"/>
    <n v="581.16999999999996"/>
    <n v="2020"/>
    <x v="2"/>
  </r>
  <r>
    <d v="2020-06-10T00:00:00"/>
    <n v="1000000566"/>
    <s v="借呗12期"/>
    <n v="1"/>
    <n v="581.16999999999996"/>
    <s v="借呗"/>
    <s v="12期"/>
    <s v="华南"/>
    <s v="广州"/>
    <s v="三组"/>
    <s v="广州三组"/>
    <s v="普通员工"/>
    <n v="581.16999999999996"/>
    <n v="2020"/>
    <x v="2"/>
  </r>
  <r>
    <d v="2020-06-10T00:00:00"/>
    <n v="1000000576"/>
    <s v="借呗18期"/>
    <n v="1"/>
    <n v="16000.17"/>
    <s v="借呗"/>
    <s v="18期"/>
    <s v="华东"/>
    <s v="苏州"/>
    <s v="三组"/>
    <s v="苏州三组"/>
    <s v="普通员工"/>
    <n v="16000.17"/>
    <n v="2020"/>
    <x v="2"/>
  </r>
  <r>
    <d v="2020-06-10T00:00:00"/>
    <n v="1000000576"/>
    <s v="借呗18期"/>
    <n v="1"/>
    <n v="16000.17"/>
    <s v="借呗"/>
    <s v="18期"/>
    <s v="华东"/>
    <s v="苏州"/>
    <s v="三组"/>
    <s v="苏州三组"/>
    <s v="普通员工"/>
    <n v="16000.17"/>
    <n v="2020"/>
    <x v="2"/>
  </r>
  <r>
    <d v="2020-06-10T00:00:00"/>
    <n v="1000000928"/>
    <s v="借呗6期"/>
    <n v="2"/>
    <n v="21000.75"/>
    <s v="借呗"/>
    <s v="6期"/>
    <s v="华西北"/>
    <s v="西安"/>
    <s v="一组"/>
    <s v="西安一组"/>
    <s v="普通员工"/>
    <n v="10500.38"/>
    <n v="2020"/>
    <x v="2"/>
  </r>
  <r>
    <d v="2020-06-10T00:00:00"/>
    <n v="1000000928"/>
    <s v="借呗6期"/>
    <n v="2"/>
    <n v="21000.75"/>
    <s v="借呗"/>
    <s v="6期"/>
    <s v="华西北"/>
    <s v="西安"/>
    <s v="一组"/>
    <s v="西安一组"/>
    <s v="普通员工"/>
    <n v="10500.38"/>
    <n v="2020"/>
    <x v="2"/>
  </r>
  <r>
    <d v="2020-06-10T00:00:00"/>
    <n v="1000001524"/>
    <s v="借呗12期"/>
    <n v="2"/>
    <n v="26000.17"/>
    <s v="借呗"/>
    <s v="12期"/>
    <s v="华东"/>
    <s v="苏州"/>
    <s v="二组"/>
    <s v="苏州二组"/>
    <s v="普通员工"/>
    <n v="13000.08"/>
    <n v="2020"/>
    <x v="2"/>
  </r>
  <r>
    <d v="2020-06-10T00:00:00"/>
    <n v="1000001524"/>
    <s v="借呗12期"/>
    <n v="2"/>
    <n v="26000.17"/>
    <s v="借呗"/>
    <s v="12期"/>
    <s v="华东"/>
    <s v="苏州"/>
    <s v="二组"/>
    <s v="苏州二组"/>
    <s v="普通员工"/>
    <n v="13000.08"/>
    <n v="2020"/>
    <x v="2"/>
  </r>
  <r>
    <d v="2020-06-10T00:00:00"/>
    <n v="1000003489"/>
    <s v="借呗6期"/>
    <n v="1"/>
    <n v="15000.29"/>
    <s v="借呗"/>
    <s v="6期"/>
    <s v="华南"/>
    <s v="广州"/>
    <s v="一组"/>
    <s v="广州一组"/>
    <s v="普通员工"/>
    <n v="15000.29"/>
    <n v="2020"/>
    <x v="2"/>
  </r>
  <r>
    <d v="2020-06-10T00:00:00"/>
    <n v="1000003489"/>
    <s v="借呗6期"/>
    <n v="1"/>
    <n v="15000.29"/>
    <s v="借呗"/>
    <s v="6期"/>
    <s v="华南"/>
    <s v="广州"/>
    <s v="一组"/>
    <s v="广州一组"/>
    <s v="普通员工"/>
    <n v="15000.29"/>
    <n v="2020"/>
    <x v="2"/>
  </r>
  <r>
    <d v="2020-06-10T00:00:00"/>
    <n v="1000003489"/>
    <s v="借呗18期"/>
    <n v="1"/>
    <n v="7500.35"/>
    <s v="借呗"/>
    <s v="18期"/>
    <s v="华南"/>
    <s v="广州"/>
    <s v="一组"/>
    <s v="广州一组"/>
    <s v="普通员工"/>
    <n v="7500.35"/>
    <n v="2020"/>
    <x v="2"/>
  </r>
  <r>
    <d v="2020-06-10T00:00:00"/>
    <n v="1000003489"/>
    <s v="借呗18期"/>
    <n v="1"/>
    <n v="7500.35"/>
    <s v="借呗"/>
    <s v="18期"/>
    <s v="华南"/>
    <s v="广州"/>
    <s v="一组"/>
    <s v="广州一组"/>
    <s v="普通员工"/>
    <n v="7500.35"/>
    <n v="2020"/>
    <x v="2"/>
  </r>
  <r>
    <d v="2020-06-10T00:00:00"/>
    <n v="1000003926"/>
    <s v="借呗6期"/>
    <n v="3"/>
    <n v="23100.84"/>
    <s v="借呗"/>
    <s v="6期"/>
    <s v="华南"/>
    <s v="广州"/>
    <s v="一组"/>
    <s v="广州一组"/>
    <s v="管理人员"/>
    <n v="7700.28"/>
    <n v="2020"/>
    <x v="2"/>
  </r>
  <r>
    <d v="2020-06-10T00:00:00"/>
    <n v="1000003926"/>
    <s v="借呗6期"/>
    <n v="3"/>
    <n v="23100.84"/>
    <s v="借呗"/>
    <s v="6期"/>
    <s v="华南"/>
    <s v="广州"/>
    <s v="一组"/>
    <s v="广州一组"/>
    <s v="管理人员"/>
    <n v="7700.28"/>
    <n v="2020"/>
    <x v="2"/>
  </r>
  <r>
    <d v="2020-06-10T00:00:00"/>
    <n v="1000003989"/>
    <s v="借呗12期"/>
    <n v="1"/>
    <n v="7500.38"/>
    <s v="借呗"/>
    <s v="12期"/>
    <s v="华西北"/>
    <s v="北京"/>
    <s v="三组"/>
    <s v="北京三组"/>
    <s v="普通员工"/>
    <n v="7500.38"/>
    <n v="2020"/>
    <x v="2"/>
  </r>
  <r>
    <d v="2020-06-10T00:00:00"/>
    <n v="1000003989"/>
    <s v="借呗12期"/>
    <n v="1"/>
    <n v="7500.38"/>
    <s v="借呗"/>
    <s v="12期"/>
    <s v="华西北"/>
    <s v="北京"/>
    <s v="三组"/>
    <s v="北京三组"/>
    <s v="普通员工"/>
    <n v="7500.38"/>
    <n v="2020"/>
    <x v="2"/>
  </r>
  <r>
    <d v="2020-06-10T00:00:00"/>
    <n v="1000004170"/>
    <s v="借呗6期"/>
    <n v="2"/>
    <n v="45000.86"/>
    <s v="借呗"/>
    <s v="6期"/>
    <s v="华东"/>
    <s v="上海"/>
    <s v="二组"/>
    <s v="上海二组"/>
    <s v="管理人员"/>
    <n v="22500.43"/>
    <n v="2020"/>
    <x v="2"/>
  </r>
  <r>
    <d v="2020-06-10T00:00:00"/>
    <n v="1000004170"/>
    <s v="借呗6期"/>
    <n v="2"/>
    <n v="45000.86"/>
    <s v="借呗"/>
    <s v="6期"/>
    <s v="华东"/>
    <s v="上海"/>
    <s v="二组"/>
    <s v="上海二组"/>
    <s v="管理人员"/>
    <n v="22500.43"/>
    <n v="2020"/>
    <x v="2"/>
  </r>
  <r>
    <d v="2020-06-10T00:00:00"/>
    <n v="1000004256"/>
    <s v="借呗12期"/>
    <n v="1"/>
    <n v="12999.93"/>
    <s v="借呗"/>
    <s v="12期"/>
    <s v="华东"/>
    <s v="合肥"/>
    <s v="一组"/>
    <s v="合肥一组"/>
    <s v="普通员工"/>
    <n v="12999.93"/>
    <n v="2020"/>
    <x v="2"/>
  </r>
  <r>
    <d v="2020-06-10T00:00:00"/>
    <n v="1000004256"/>
    <s v="借呗12期"/>
    <n v="1"/>
    <n v="12999.93"/>
    <s v="借呗"/>
    <s v="12期"/>
    <s v="华东"/>
    <s v="合肥"/>
    <s v="一组"/>
    <s v="合肥一组"/>
    <s v="普通员工"/>
    <n v="12999.93"/>
    <n v="2020"/>
    <x v="2"/>
  </r>
  <r>
    <d v="2020-06-10T00:00:00"/>
    <n v="1000004256"/>
    <s v="借呗18期"/>
    <n v="1"/>
    <n v="3000.23"/>
    <s v="借呗"/>
    <s v="18期"/>
    <s v="华东"/>
    <s v="合肥"/>
    <s v="一组"/>
    <s v="合肥一组"/>
    <s v="普通员工"/>
    <n v="3000.23"/>
    <n v="2020"/>
    <x v="2"/>
  </r>
  <r>
    <d v="2020-06-10T00:00:00"/>
    <n v="1000004256"/>
    <s v="借呗18期"/>
    <n v="1"/>
    <n v="3000.23"/>
    <s v="借呗"/>
    <s v="18期"/>
    <s v="华东"/>
    <s v="合肥"/>
    <s v="一组"/>
    <s v="合肥一组"/>
    <s v="普通员工"/>
    <n v="3000.23"/>
    <n v="2020"/>
    <x v="2"/>
  </r>
  <r>
    <d v="2020-06-10T00:00:00"/>
    <n v="1000005873"/>
    <s v="借呗12期"/>
    <n v="1"/>
    <n v="1980.68"/>
    <s v="借呗"/>
    <s v="12期"/>
    <s v="华东"/>
    <s v="杭州"/>
    <s v="二组"/>
    <s v="杭州二组"/>
    <s v="管理人员"/>
    <n v="1980.68"/>
    <n v="2020"/>
    <x v="2"/>
  </r>
  <r>
    <d v="2020-06-10T00:00:00"/>
    <n v="1000005873"/>
    <s v="借呗12期"/>
    <n v="1"/>
    <n v="1980.68"/>
    <s v="借呗"/>
    <s v="12期"/>
    <s v="华东"/>
    <s v="杭州"/>
    <s v="二组"/>
    <s v="杭州二组"/>
    <s v="管理人员"/>
    <n v="1980.68"/>
    <n v="2020"/>
    <x v="2"/>
  </r>
  <r>
    <d v="2020-06-10T00:00:00"/>
    <n v="1000006064"/>
    <s v="借呗12期"/>
    <n v="1"/>
    <n v="7000.17"/>
    <s v="借呗"/>
    <s v="12期"/>
    <s v="华东"/>
    <s v="合肥"/>
    <s v="一组"/>
    <s v="合肥一组"/>
    <s v="普通员工"/>
    <n v="7000.17"/>
    <n v="2020"/>
    <x v="2"/>
  </r>
  <r>
    <d v="2020-06-10T00:00:00"/>
    <n v="1000006064"/>
    <s v="借呗12期"/>
    <n v="1"/>
    <n v="7000.17"/>
    <s v="借呗"/>
    <s v="12期"/>
    <s v="华东"/>
    <s v="合肥"/>
    <s v="一组"/>
    <s v="合肥一组"/>
    <s v="普通员工"/>
    <n v="7000.17"/>
    <n v="2020"/>
    <x v="2"/>
  </r>
  <r>
    <d v="2020-06-10T00:00:00"/>
    <n v="1000006064"/>
    <s v="借呗18期"/>
    <n v="1"/>
    <n v="7000.07"/>
    <s v="借呗"/>
    <s v="18期"/>
    <s v="华东"/>
    <s v="合肥"/>
    <s v="一组"/>
    <s v="合肥一组"/>
    <s v="普通员工"/>
    <n v="7000.07"/>
    <n v="2020"/>
    <x v="2"/>
  </r>
  <r>
    <d v="2020-06-10T00:00:00"/>
    <n v="1000006064"/>
    <s v="借呗18期"/>
    <n v="1"/>
    <n v="7000.07"/>
    <s v="借呗"/>
    <s v="18期"/>
    <s v="华东"/>
    <s v="合肥"/>
    <s v="一组"/>
    <s v="合肥一组"/>
    <s v="普通员工"/>
    <n v="7000.07"/>
    <n v="2020"/>
    <x v="2"/>
  </r>
  <r>
    <d v="2020-06-10T00:00:00"/>
    <n v="1000006698"/>
    <s v="借呗6期"/>
    <n v="2"/>
    <n v="13000.01"/>
    <s v="借呗"/>
    <s v="6期"/>
    <s v="华西北"/>
    <s v="成都"/>
    <s v="一组"/>
    <s v="成都一组"/>
    <s v="管理人员"/>
    <n v="6500"/>
    <n v="2020"/>
    <x v="2"/>
  </r>
  <r>
    <d v="2020-06-10T00:00:00"/>
    <n v="1000006698"/>
    <s v="借呗6期"/>
    <n v="2"/>
    <n v="13000.01"/>
    <s v="借呗"/>
    <s v="6期"/>
    <s v="华西北"/>
    <s v="成都"/>
    <s v="一组"/>
    <s v="成都一组"/>
    <s v="管理人员"/>
    <n v="6500"/>
    <n v="2020"/>
    <x v="2"/>
  </r>
  <r>
    <d v="2020-06-10T00:00:00"/>
    <n v="1000006867"/>
    <s v="借呗12期"/>
    <n v="2"/>
    <n v="38001.06"/>
    <s v="借呗"/>
    <s v="12期"/>
    <s v="华东"/>
    <s v="南京"/>
    <s v="一组"/>
    <s v="南京一组"/>
    <s v="普通员工"/>
    <n v="19000.53"/>
    <n v="2020"/>
    <x v="2"/>
  </r>
  <r>
    <d v="2020-06-10T00:00:00"/>
    <n v="1000006867"/>
    <s v="借呗12期"/>
    <n v="2"/>
    <n v="38001.06"/>
    <s v="借呗"/>
    <s v="12期"/>
    <s v="华东"/>
    <s v="南京"/>
    <s v="一组"/>
    <s v="南京一组"/>
    <s v="普通员工"/>
    <n v="19000.53"/>
    <n v="2020"/>
    <x v="2"/>
  </r>
  <r>
    <d v="2020-06-10T00:00:00"/>
    <n v="1000006867"/>
    <s v="借呗18期"/>
    <n v="1"/>
    <n v="16000.06"/>
    <s v="借呗"/>
    <s v="18期"/>
    <s v="华东"/>
    <s v="南京"/>
    <s v="一组"/>
    <s v="南京一组"/>
    <s v="普通员工"/>
    <n v="16000.06"/>
    <n v="2020"/>
    <x v="2"/>
  </r>
  <r>
    <d v="2020-06-10T00:00:00"/>
    <n v="1000006867"/>
    <s v="借呗18期"/>
    <n v="1"/>
    <n v="16000.06"/>
    <s v="借呗"/>
    <s v="18期"/>
    <s v="华东"/>
    <s v="南京"/>
    <s v="一组"/>
    <s v="南京一组"/>
    <s v="普通员工"/>
    <n v="16000.06"/>
    <n v="2020"/>
    <x v="2"/>
  </r>
  <r>
    <d v="2020-06-10T00:00:00"/>
    <n v="1000006869"/>
    <s v="借呗12期"/>
    <n v="1"/>
    <n v="15000.37"/>
    <s v="借呗"/>
    <s v="12期"/>
    <s v="华东"/>
    <s v="南京"/>
    <s v="一组"/>
    <s v="南京一组"/>
    <s v="普通员工"/>
    <n v="15000.37"/>
    <n v="2020"/>
    <x v="2"/>
  </r>
  <r>
    <d v="2020-06-10T00:00:00"/>
    <n v="1000006869"/>
    <s v="借呗12期"/>
    <n v="1"/>
    <n v="15000.37"/>
    <s v="借呗"/>
    <s v="12期"/>
    <s v="华东"/>
    <s v="南京"/>
    <s v="一组"/>
    <s v="南京一组"/>
    <s v="普通员工"/>
    <n v="15000.37"/>
    <n v="2020"/>
    <x v="2"/>
  </r>
  <r>
    <d v="2020-06-10T00:00:00"/>
    <n v="1000006869"/>
    <s v="借呗18期"/>
    <n v="1"/>
    <n v="15000.06"/>
    <s v="借呗"/>
    <s v="18期"/>
    <s v="华东"/>
    <s v="南京"/>
    <s v="一组"/>
    <s v="南京一组"/>
    <s v="普通员工"/>
    <n v="15000.06"/>
    <n v="2020"/>
    <x v="2"/>
  </r>
  <r>
    <d v="2020-06-10T00:00:00"/>
    <n v="1000006869"/>
    <s v="借呗18期"/>
    <n v="1"/>
    <n v="15000.06"/>
    <s v="借呗"/>
    <s v="18期"/>
    <s v="华东"/>
    <s v="南京"/>
    <s v="一组"/>
    <s v="南京一组"/>
    <s v="普通员工"/>
    <n v="15000.06"/>
    <n v="2020"/>
    <x v="2"/>
  </r>
  <r>
    <d v="2020-06-10T00:00:00"/>
    <n v="1000007320"/>
    <s v="借呗12期"/>
    <n v="1"/>
    <n v="16000.22"/>
    <s v="借呗"/>
    <s v="12期"/>
    <s v="华东"/>
    <s v="上海"/>
    <s v="一组"/>
    <s v="上海一组"/>
    <s v="普通员工"/>
    <n v="16000.22"/>
    <n v="2020"/>
    <x v="2"/>
  </r>
  <r>
    <d v="2020-06-10T00:00:00"/>
    <n v="1000007320"/>
    <s v="借呗12期"/>
    <n v="1"/>
    <n v="16000.22"/>
    <s v="借呗"/>
    <s v="12期"/>
    <s v="华东"/>
    <s v="上海"/>
    <s v="一组"/>
    <s v="上海一组"/>
    <s v="普通员工"/>
    <n v="16000.22"/>
    <n v="2020"/>
    <x v="2"/>
  </r>
  <r>
    <d v="2020-06-10T00:00:00"/>
    <n v="1000008239"/>
    <s v="借呗6期"/>
    <n v="1"/>
    <n v="11000.26"/>
    <s v="借呗"/>
    <s v="6期"/>
    <s v="华东"/>
    <s v="南京"/>
    <s v="一组"/>
    <s v="南京一组"/>
    <s v="管理人员"/>
    <n v="11000.26"/>
    <n v="2020"/>
    <x v="2"/>
  </r>
  <r>
    <d v="2020-06-10T00:00:00"/>
    <n v="1000008239"/>
    <s v="借呗6期"/>
    <n v="1"/>
    <n v="11000.26"/>
    <s v="借呗"/>
    <s v="6期"/>
    <s v="华东"/>
    <s v="南京"/>
    <s v="一组"/>
    <s v="南京一组"/>
    <s v="管理人员"/>
    <n v="11000.26"/>
    <n v="2020"/>
    <x v="2"/>
  </r>
  <r>
    <d v="2020-06-10T00:00:00"/>
    <n v="1000008239"/>
    <s v="借呗12期"/>
    <n v="2"/>
    <n v="32000.48"/>
    <s v="借呗"/>
    <s v="12期"/>
    <s v="华东"/>
    <s v="南京"/>
    <s v="一组"/>
    <s v="南京一组"/>
    <s v="管理人员"/>
    <n v="16000.24"/>
    <n v="2020"/>
    <x v="2"/>
  </r>
  <r>
    <d v="2020-06-10T00:00:00"/>
    <n v="1000008239"/>
    <s v="借呗12期"/>
    <n v="2"/>
    <n v="32000.48"/>
    <s v="借呗"/>
    <s v="12期"/>
    <s v="华东"/>
    <s v="南京"/>
    <s v="一组"/>
    <s v="南京一组"/>
    <s v="管理人员"/>
    <n v="16000.24"/>
    <n v="2020"/>
    <x v="2"/>
  </r>
  <r>
    <d v="2020-06-10T00:00:00"/>
    <n v="1000008957"/>
    <s v="借呗6期"/>
    <n v="1"/>
    <n v="599.95000000000005"/>
    <s v="借呗"/>
    <s v="6期"/>
    <s v="华东"/>
    <s v="上海"/>
    <s v="二组"/>
    <s v="上海二组"/>
    <s v="普通员工"/>
    <n v="599.95000000000005"/>
    <n v="2020"/>
    <x v="2"/>
  </r>
  <r>
    <d v="2020-06-10T00:00:00"/>
    <n v="1000008957"/>
    <s v="借呗6期"/>
    <n v="1"/>
    <n v="599.95000000000005"/>
    <s v="借呗"/>
    <s v="6期"/>
    <s v="华东"/>
    <s v="上海"/>
    <s v="二组"/>
    <s v="上海二组"/>
    <s v="普通员工"/>
    <n v="599.95000000000005"/>
    <n v="2020"/>
    <x v="2"/>
  </r>
  <r>
    <d v="2020-06-10T00:00:00"/>
    <n v="1000009288"/>
    <s v="借呗6期"/>
    <n v="1"/>
    <n v="12000.39"/>
    <s v="借呗"/>
    <s v="6期"/>
    <s v="华东"/>
    <s v="苏州"/>
    <s v="二组"/>
    <s v="苏州二组"/>
    <s v="普通员工"/>
    <n v="12000.39"/>
    <n v="2020"/>
    <x v="2"/>
  </r>
  <r>
    <d v="2020-06-10T00:00:00"/>
    <n v="1000009288"/>
    <s v="借呗6期"/>
    <n v="1"/>
    <n v="12000.39"/>
    <s v="借呗"/>
    <s v="6期"/>
    <s v="华东"/>
    <s v="苏州"/>
    <s v="二组"/>
    <s v="苏州二组"/>
    <s v="普通员工"/>
    <n v="12000.39"/>
    <n v="2020"/>
    <x v="2"/>
  </r>
  <r>
    <d v="2020-06-10T00:00:00"/>
    <n v="1000010814"/>
    <s v="借呗18期"/>
    <n v="1"/>
    <n v="5500.6"/>
    <s v="借呗"/>
    <s v="18期"/>
    <s v="华东"/>
    <s v="南京"/>
    <s v="四组"/>
    <s v="南京四组"/>
    <s v="普通员工"/>
    <n v="5500.6"/>
    <n v="2020"/>
    <x v="2"/>
  </r>
  <r>
    <d v="2020-06-10T00:00:00"/>
    <n v="1000010814"/>
    <s v="借呗18期"/>
    <n v="1"/>
    <n v="5500.6"/>
    <s v="借呗"/>
    <s v="18期"/>
    <s v="华东"/>
    <s v="南京"/>
    <s v="四组"/>
    <s v="南京四组"/>
    <s v="普通员工"/>
    <n v="5500.6"/>
    <n v="2020"/>
    <x v="2"/>
  </r>
  <r>
    <d v="2020-06-10T00:00:00"/>
    <n v="1000010837"/>
    <s v="借呗12期"/>
    <n v="1"/>
    <n v="10000.200000000001"/>
    <s v="借呗"/>
    <s v="12期"/>
    <s v="华东"/>
    <s v="南京"/>
    <s v="一组"/>
    <s v="南京一组"/>
    <s v="普通员工"/>
    <n v="10000.200000000001"/>
    <n v="2020"/>
    <x v="2"/>
  </r>
  <r>
    <d v="2020-06-10T00:00:00"/>
    <n v="1000010837"/>
    <s v="借呗12期"/>
    <n v="1"/>
    <n v="10000.200000000001"/>
    <s v="借呗"/>
    <s v="12期"/>
    <s v="华东"/>
    <s v="南京"/>
    <s v="一组"/>
    <s v="南京一组"/>
    <s v="普通员工"/>
    <n v="10000.200000000001"/>
    <n v="2020"/>
    <x v="2"/>
  </r>
  <r>
    <d v="2020-06-10T00:00:00"/>
    <n v="1000010881"/>
    <s v="借呗12期"/>
    <n v="1"/>
    <n v="17000.580000000002"/>
    <s v="借呗"/>
    <s v="12期"/>
    <s v="华南"/>
    <s v="广州"/>
    <s v="一组"/>
    <s v="广州一组"/>
    <s v="普通员工"/>
    <n v="17000.580000000002"/>
    <n v="2020"/>
    <x v="2"/>
  </r>
  <r>
    <d v="2020-06-10T00:00:00"/>
    <n v="1000010881"/>
    <s v="借呗12期"/>
    <n v="1"/>
    <n v="17000.580000000002"/>
    <s v="借呗"/>
    <s v="12期"/>
    <s v="华南"/>
    <s v="广州"/>
    <s v="一组"/>
    <s v="广州一组"/>
    <s v="普通员工"/>
    <n v="17000.580000000002"/>
    <n v="2020"/>
    <x v="2"/>
  </r>
  <r>
    <d v="2020-06-10T00:00:00"/>
    <n v="1000011697"/>
    <s v="借呗6期"/>
    <n v="1"/>
    <n v="16000.54"/>
    <s v="借呗"/>
    <s v="6期"/>
    <s v="华东"/>
    <s v="上海"/>
    <s v="二组"/>
    <s v="上海二组"/>
    <s v="普通员工"/>
    <n v="16000.54"/>
    <n v="2020"/>
    <x v="2"/>
  </r>
  <r>
    <d v="2020-06-10T00:00:00"/>
    <n v="1000011697"/>
    <s v="借呗6期"/>
    <n v="1"/>
    <n v="16000.54"/>
    <s v="借呗"/>
    <s v="6期"/>
    <s v="华东"/>
    <s v="上海"/>
    <s v="二组"/>
    <s v="上海二组"/>
    <s v="普通员工"/>
    <n v="16000.54"/>
    <n v="2020"/>
    <x v="2"/>
  </r>
  <r>
    <d v="2020-06-10T00:00:00"/>
    <n v="1000011698"/>
    <s v="借呗6期"/>
    <n v="2"/>
    <n v="24000.5"/>
    <s v="借呗"/>
    <s v="6期"/>
    <s v="华东"/>
    <s v="上海"/>
    <s v="二组"/>
    <s v="上海二组"/>
    <s v="普通员工"/>
    <n v="12000.25"/>
    <n v="2020"/>
    <x v="2"/>
  </r>
  <r>
    <d v="2020-06-10T00:00:00"/>
    <n v="1000011698"/>
    <s v="借呗6期"/>
    <n v="2"/>
    <n v="24000.5"/>
    <s v="借呗"/>
    <s v="6期"/>
    <s v="华东"/>
    <s v="上海"/>
    <s v="二组"/>
    <s v="上海二组"/>
    <s v="普通员工"/>
    <n v="12000.25"/>
    <n v="2020"/>
    <x v="2"/>
  </r>
  <r>
    <d v="2020-06-10T00:00:00"/>
    <n v="1000011698"/>
    <s v="借呗12期"/>
    <n v="1"/>
    <n v="8000.51"/>
    <s v="借呗"/>
    <s v="12期"/>
    <s v="华东"/>
    <s v="上海"/>
    <s v="二组"/>
    <s v="上海二组"/>
    <s v="普通员工"/>
    <n v="8000.51"/>
    <n v="2020"/>
    <x v="2"/>
  </r>
  <r>
    <d v="2020-06-10T00:00:00"/>
    <n v="1000011698"/>
    <s v="借呗12期"/>
    <n v="1"/>
    <n v="8000.51"/>
    <s v="借呗"/>
    <s v="12期"/>
    <s v="华东"/>
    <s v="上海"/>
    <s v="二组"/>
    <s v="上海二组"/>
    <s v="普通员工"/>
    <n v="8000.51"/>
    <n v="2020"/>
    <x v="2"/>
  </r>
  <r>
    <d v="2020-06-10T00:00:00"/>
    <n v="1000011698"/>
    <s v="借呗18期"/>
    <n v="1"/>
    <n v="7000.12"/>
    <s v="借呗"/>
    <s v="18期"/>
    <s v="华东"/>
    <s v="上海"/>
    <s v="二组"/>
    <s v="上海二组"/>
    <s v="普通员工"/>
    <n v="7000.12"/>
    <n v="2020"/>
    <x v="2"/>
  </r>
  <r>
    <d v="2020-06-10T00:00:00"/>
    <n v="1000011698"/>
    <s v="借呗18期"/>
    <n v="1"/>
    <n v="7000.12"/>
    <s v="借呗"/>
    <s v="18期"/>
    <s v="华东"/>
    <s v="上海"/>
    <s v="二组"/>
    <s v="上海二组"/>
    <s v="普通员工"/>
    <n v="7000.12"/>
    <n v="2020"/>
    <x v="2"/>
  </r>
  <r>
    <d v="2020-06-10T00:00:00"/>
    <n v="1000012096"/>
    <s v="借呗6期"/>
    <n v="2"/>
    <n v="14000.51"/>
    <s v="借呗"/>
    <s v="6期"/>
    <s v="华东"/>
    <s v="杭州"/>
    <s v="一组"/>
    <s v="杭州一组"/>
    <s v="普通员工"/>
    <n v="7000.26"/>
    <n v="2020"/>
    <x v="2"/>
  </r>
  <r>
    <d v="2020-06-10T00:00:00"/>
    <n v="1000012096"/>
    <s v="借呗6期"/>
    <n v="2"/>
    <n v="14000.51"/>
    <s v="借呗"/>
    <s v="6期"/>
    <s v="华东"/>
    <s v="杭州"/>
    <s v="一组"/>
    <s v="杭州一组"/>
    <s v="普通员工"/>
    <n v="7000.26"/>
    <n v="2020"/>
    <x v="2"/>
  </r>
  <r>
    <d v="2020-06-10T00:00:00"/>
    <n v="1000012099"/>
    <s v="借呗12期"/>
    <n v="4"/>
    <n v="72001.540000000008"/>
    <s v="借呗"/>
    <s v="12期"/>
    <s v="华东"/>
    <s v="杭州"/>
    <s v="二组"/>
    <s v="杭州二组"/>
    <s v="普通员工"/>
    <n v="18000.38"/>
    <n v="2020"/>
    <x v="2"/>
  </r>
  <r>
    <d v="2020-06-10T00:00:00"/>
    <n v="1000012099"/>
    <s v="借呗12期"/>
    <n v="4"/>
    <n v="72001.540000000008"/>
    <s v="借呗"/>
    <s v="12期"/>
    <s v="华东"/>
    <s v="杭州"/>
    <s v="二组"/>
    <s v="杭州二组"/>
    <s v="普通员工"/>
    <n v="18000.38"/>
    <n v="2020"/>
    <x v="2"/>
  </r>
  <r>
    <d v="2020-06-10T00:00:00"/>
    <n v="1000012112"/>
    <s v="借呗6期"/>
    <n v="2"/>
    <n v="23000.799999999999"/>
    <s v="借呗"/>
    <s v="6期"/>
    <s v="华东"/>
    <s v="杭州"/>
    <s v="三组"/>
    <s v="杭州三组"/>
    <s v="管理人员"/>
    <n v="11500.4"/>
    <n v="2020"/>
    <x v="2"/>
  </r>
  <r>
    <d v="2020-06-10T00:00:00"/>
    <n v="1000012112"/>
    <s v="借呗6期"/>
    <n v="2"/>
    <n v="23000.799999999999"/>
    <s v="借呗"/>
    <s v="6期"/>
    <s v="华东"/>
    <s v="杭州"/>
    <s v="三组"/>
    <s v="杭州三组"/>
    <s v="管理人员"/>
    <n v="11500.4"/>
    <n v="2020"/>
    <x v="2"/>
  </r>
  <r>
    <d v="2020-06-10T00:00:00"/>
    <n v="1000012112"/>
    <s v="借呗12期"/>
    <n v="1"/>
    <n v="9000.2999999999993"/>
    <s v="借呗"/>
    <s v="12期"/>
    <s v="华东"/>
    <s v="杭州"/>
    <s v="三组"/>
    <s v="杭州三组"/>
    <s v="管理人员"/>
    <n v="9000.2999999999993"/>
    <n v="2020"/>
    <x v="2"/>
  </r>
  <r>
    <d v="2020-06-10T00:00:00"/>
    <n v="1000012112"/>
    <s v="借呗12期"/>
    <n v="1"/>
    <n v="9000.2999999999993"/>
    <s v="借呗"/>
    <s v="12期"/>
    <s v="华东"/>
    <s v="杭州"/>
    <s v="三组"/>
    <s v="杭州三组"/>
    <s v="管理人员"/>
    <n v="9000.2999999999993"/>
    <n v="2020"/>
    <x v="2"/>
  </r>
  <r>
    <d v="2020-06-10T00:00:00"/>
    <n v="1000012112"/>
    <s v="借呗18期"/>
    <n v="1"/>
    <n v="15000.7"/>
    <s v="借呗"/>
    <s v="18期"/>
    <s v="华东"/>
    <s v="杭州"/>
    <s v="三组"/>
    <s v="杭州三组"/>
    <s v="管理人员"/>
    <n v="15000.7"/>
    <n v="2020"/>
    <x v="2"/>
  </r>
  <r>
    <d v="2020-06-10T00:00:00"/>
    <n v="1000012112"/>
    <s v="借呗18期"/>
    <n v="1"/>
    <n v="15000.7"/>
    <s v="借呗"/>
    <s v="18期"/>
    <s v="华东"/>
    <s v="杭州"/>
    <s v="三组"/>
    <s v="杭州三组"/>
    <s v="管理人员"/>
    <n v="15000.7"/>
    <n v="2020"/>
    <x v="2"/>
  </r>
  <r>
    <d v="2020-06-10T00:00:00"/>
    <n v="1000012234"/>
    <s v="借呗12期"/>
    <n v="2"/>
    <n v="21500.350000000002"/>
    <s v="借呗"/>
    <s v="12期"/>
    <s v="华东"/>
    <s v="苏州"/>
    <s v="一组"/>
    <s v="苏州一组"/>
    <s v="普通员工"/>
    <n v="10750.18"/>
    <n v="2020"/>
    <x v="2"/>
  </r>
  <r>
    <d v="2020-06-10T00:00:00"/>
    <n v="1000012234"/>
    <s v="借呗12期"/>
    <n v="2"/>
    <n v="21500.350000000002"/>
    <s v="借呗"/>
    <s v="12期"/>
    <s v="华东"/>
    <s v="苏州"/>
    <s v="一组"/>
    <s v="苏州一组"/>
    <s v="普通员工"/>
    <n v="10750.18"/>
    <n v="2020"/>
    <x v="2"/>
  </r>
  <r>
    <d v="2020-06-10T00:00:00"/>
    <n v="1000012394"/>
    <s v="借呗12期"/>
    <n v="1"/>
    <n v="11000.29"/>
    <s v="借呗"/>
    <s v="12期"/>
    <s v="华东"/>
    <s v="南京"/>
    <s v="一组"/>
    <s v="南京一组"/>
    <s v="普通员工"/>
    <n v="11000.29"/>
    <n v="2020"/>
    <x v="2"/>
  </r>
  <r>
    <d v="2020-06-10T00:00:00"/>
    <n v="1000012394"/>
    <s v="借呗12期"/>
    <n v="1"/>
    <n v="11000.29"/>
    <s v="借呗"/>
    <s v="12期"/>
    <s v="华东"/>
    <s v="南京"/>
    <s v="一组"/>
    <s v="南京一组"/>
    <s v="普通员工"/>
    <n v="11000.29"/>
    <n v="2020"/>
    <x v="2"/>
  </r>
  <r>
    <d v="2020-06-10T00:00:00"/>
    <n v="1000012446"/>
    <s v="借呗12期"/>
    <n v="4"/>
    <n v="37501.050000000003"/>
    <s v="借呗"/>
    <s v="12期"/>
    <s v="华西北"/>
    <s v="北京"/>
    <s v="三组"/>
    <s v="北京三组"/>
    <s v="普通员工"/>
    <n v="9375.26"/>
    <n v="2020"/>
    <x v="2"/>
  </r>
  <r>
    <d v="2020-06-10T00:00:00"/>
    <n v="1000012446"/>
    <s v="借呗12期"/>
    <n v="4"/>
    <n v="37501.050000000003"/>
    <s v="借呗"/>
    <s v="12期"/>
    <s v="华西北"/>
    <s v="北京"/>
    <s v="三组"/>
    <s v="北京三组"/>
    <s v="普通员工"/>
    <n v="9375.26"/>
    <n v="2020"/>
    <x v="2"/>
  </r>
  <r>
    <d v="2020-06-10T00:00:00"/>
    <n v="1000012675"/>
    <s v="借呗6期"/>
    <n v="1"/>
    <n v="10000.31"/>
    <s v="借呗"/>
    <s v="6期"/>
    <s v="华东"/>
    <s v="上海"/>
    <s v="一组"/>
    <s v="上海一组"/>
    <s v="普通员工"/>
    <n v="10000.31"/>
    <n v="2020"/>
    <x v="2"/>
  </r>
  <r>
    <d v="2020-06-10T00:00:00"/>
    <n v="1000012675"/>
    <s v="借呗6期"/>
    <n v="1"/>
    <n v="10000.31"/>
    <s v="借呗"/>
    <s v="6期"/>
    <s v="华东"/>
    <s v="上海"/>
    <s v="一组"/>
    <s v="上海一组"/>
    <s v="普通员工"/>
    <n v="10000.31"/>
    <n v="2020"/>
    <x v="2"/>
  </r>
  <r>
    <d v="2020-06-10T00:00:00"/>
    <n v="1000012675"/>
    <s v="借呗12期"/>
    <n v="1"/>
    <n v="14000.66"/>
    <s v="借呗"/>
    <s v="12期"/>
    <s v="华东"/>
    <s v="上海"/>
    <s v="一组"/>
    <s v="上海一组"/>
    <s v="普通员工"/>
    <n v="14000.66"/>
    <n v="2020"/>
    <x v="2"/>
  </r>
  <r>
    <d v="2020-06-10T00:00:00"/>
    <n v="1000012675"/>
    <s v="借呗12期"/>
    <n v="1"/>
    <n v="14000.66"/>
    <s v="借呗"/>
    <s v="12期"/>
    <s v="华东"/>
    <s v="上海"/>
    <s v="一组"/>
    <s v="上海一组"/>
    <s v="普通员工"/>
    <n v="14000.66"/>
    <n v="2020"/>
    <x v="2"/>
  </r>
  <r>
    <d v="2020-06-11T00:00:00"/>
    <n v="1000000029"/>
    <s v="借呗6期"/>
    <n v="2"/>
    <n v="9501.1299999999992"/>
    <s v="借呗"/>
    <s v="6期"/>
    <s v="华东"/>
    <s v="杭州"/>
    <s v="二组"/>
    <s v="杭州二组"/>
    <s v="普通员工"/>
    <n v="4750.5600000000004"/>
    <n v="2020"/>
    <x v="2"/>
  </r>
  <r>
    <d v="2020-06-11T00:00:00"/>
    <n v="1000000029"/>
    <s v="借呗6期"/>
    <n v="2"/>
    <n v="9501.1299999999992"/>
    <s v="借呗"/>
    <s v="6期"/>
    <s v="华东"/>
    <s v="杭州"/>
    <s v="二组"/>
    <s v="杭州二组"/>
    <s v="普通员工"/>
    <n v="4750.5600000000004"/>
    <n v="2020"/>
    <x v="2"/>
  </r>
  <r>
    <d v="2020-06-11T00:00:00"/>
    <n v="1000000029"/>
    <s v="借呗12期"/>
    <n v="1"/>
    <n v="15000.12"/>
    <s v="借呗"/>
    <s v="12期"/>
    <s v="华东"/>
    <s v="杭州"/>
    <s v="二组"/>
    <s v="杭州二组"/>
    <s v="普通员工"/>
    <n v="15000.12"/>
    <n v="2020"/>
    <x v="2"/>
  </r>
  <r>
    <d v="2020-06-11T00:00:00"/>
    <n v="1000000029"/>
    <s v="借呗12期"/>
    <n v="1"/>
    <n v="15000.12"/>
    <s v="借呗"/>
    <s v="12期"/>
    <s v="华东"/>
    <s v="杭州"/>
    <s v="二组"/>
    <s v="杭州二组"/>
    <s v="普通员工"/>
    <n v="15000.12"/>
    <n v="2020"/>
    <x v="2"/>
  </r>
  <r>
    <d v="2020-06-11T00:00:00"/>
    <n v="1000000030"/>
    <s v="借呗6期"/>
    <n v="1"/>
    <n v="7000.25"/>
    <s v="借呗"/>
    <s v="6期"/>
    <s v="华南"/>
    <s v="广州"/>
    <s v="三组"/>
    <s v="广州三组"/>
    <s v="普通员工"/>
    <n v="7000.25"/>
    <n v="2020"/>
    <x v="2"/>
  </r>
  <r>
    <d v="2020-06-11T00:00:00"/>
    <n v="1000000030"/>
    <s v="借呗6期"/>
    <n v="1"/>
    <n v="7000.25"/>
    <s v="借呗"/>
    <s v="6期"/>
    <s v="华南"/>
    <s v="广州"/>
    <s v="三组"/>
    <s v="广州三组"/>
    <s v="普通员工"/>
    <n v="7000.25"/>
    <n v="2020"/>
    <x v="2"/>
  </r>
  <r>
    <d v="2020-06-11T00:00:00"/>
    <n v="1000000031"/>
    <s v="借呗6期"/>
    <n v="1"/>
    <n v="8000.56"/>
    <s v="借呗"/>
    <s v="6期"/>
    <s v="华东"/>
    <s v="杭州"/>
    <s v="一组"/>
    <s v="杭州一组"/>
    <s v="管理人员"/>
    <n v="8000.56"/>
    <n v="2020"/>
    <x v="2"/>
  </r>
  <r>
    <d v="2020-06-11T00:00:00"/>
    <n v="1000000031"/>
    <s v="借呗6期"/>
    <n v="1"/>
    <n v="8000.56"/>
    <s v="借呗"/>
    <s v="6期"/>
    <s v="华东"/>
    <s v="杭州"/>
    <s v="一组"/>
    <s v="杭州一组"/>
    <s v="管理人员"/>
    <n v="8000.56"/>
    <n v="2020"/>
    <x v="2"/>
  </r>
  <r>
    <d v="2020-06-11T00:00:00"/>
    <n v="1000000031"/>
    <s v="借呗12期"/>
    <n v="3"/>
    <n v="9380.9599999999991"/>
    <s v="借呗"/>
    <s v="12期"/>
    <s v="华东"/>
    <s v="杭州"/>
    <s v="一组"/>
    <s v="杭州一组"/>
    <s v="管理人员"/>
    <n v="3126.99"/>
    <n v="2020"/>
    <x v="2"/>
  </r>
  <r>
    <d v="2020-06-11T00:00:00"/>
    <n v="1000000031"/>
    <s v="借呗12期"/>
    <n v="3"/>
    <n v="9380.9599999999991"/>
    <s v="借呗"/>
    <s v="12期"/>
    <s v="华东"/>
    <s v="杭州"/>
    <s v="一组"/>
    <s v="杭州一组"/>
    <s v="管理人员"/>
    <n v="3126.99"/>
    <n v="2020"/>
    <x v="2"/>
  </r>
  <r>
    <d v="2020-06-11T00:00:00"/>
    <n v="1000000032"/>
    <s v="借呗12期"/>
    <n v="2"/>
    <n v="32001.129999999997"/>
    <s v="借呗"/>
    <s v="12期"/>
    <s v="华东"/>
    <s v="苏州"/>
    <s v="一组"/>
    <s v="苏州一组"/>
    <s v="管理人员"/>
    <n v="16000.56"/>
    <n v="2020"/>
    <x v="2"/>
  </r>
  <r>
    <d v="2020-06-11T00:00:00"/>
    <n v="1000000032"/>
    <s v="借呗12期"/>
    <n v="2"/>
    <n v="32001.129999999997"/>
    <s v="借呗"/>
    <s v="12期"/>
    <s v="华东"/>
    <s v="苏州"/>
    <s v="一组"/>
    <s v="苏州一组"/>
    <s v="管理人员"/>
    <n v="16000.56"/>
    <n v="2020"/>
    <x v="2"/>
  </r>
  <r>
    <d v="2020-06-11T00:00:00"/>
    <n v="1000000033"/>
    <s v="借呗12期"/>
    <n v="1"/>
    <n v="20000.48"/>
    <s v="借呗"/>
    <s v="12期"/>
    <s v="华东"/>
    <s v="苏州"/>
    <s v="一组"/>
    <s v="苏州一组"/>
    <s v="普通员工"/>
    <n v="20000.48"/>
    <n v="2020"/>
    <x v="2"/>
  </r>
  <r>
    <d v="2020-06-11T00:00:00"/>
    <n v="1000000033"/>
    <s v="借呗12期"/>
    <n v="1"/>
    <n v="20000.48"/>
    <s v="借呗"/>
    <s v="12期"/>
    <s v="华东"/>
    <s v="苏州"/>
    <s v="一组"/>
    <s v="苏州一组"/>
    <s v="普通员工"/>
    <n v="20000.48"/>
    <n v="2020"/>
    <x v="2"/>
  </r>
  <r>
    <d v="2020-06-11T00:00:00"/>
    <n v="1000000036"/>
    <s v="借呗6期"/>
    <n v="1"/>
    <n v="13000.69"/>
    <s v="借呗"/>
    <s v="6期"/>
    <s v="华南"/>
    <s v="广州"/>
    <s v="三组"/>
    <s v="广州三组"/>
    <s v="管理人员"/>
    <n v="13000.69"/>
    <n v="2020"/>
    <x v="2"/>
  </r>
  <r>
    <d v="2020-06-11T00:00:00"/>
    <n v="1000000036"/>
    <s v="借呗6期"/>
    <n v="1"/>
    <n v="13000.69"/>
    <s v="借呗"/>
    <s v="6期"/>
    <s v="华南"/>
    <s v="广州"/>
    <s v="三组"/>
    <s v="广州三组"/>
    <s v="管理人员"/>
    <n v="13000.69"/>
    <n v="2020"/>
    <x v="2"/>
  </r>
  <r>
    <d v="2020-06-11T00:00:00"/>
    <n v="1000000036"/>
    <s v="借呗12期"/>
    <n v="1"/>
    <n v="10999.98"/>
    <s v="借呗"/>
    <s v="12期"/>
    <s v="华南"/>
    <s v="广州"/>
    <s v="三组"/>
    <s v="广州三组"/>
    <s v="管理人员"/>
    <n v="10999.98"/>
    <n v="2020"/>
    <x v="2"/>
  </r>
  <r>
    <d v="2020-06-11T00:00:00"/>
    <n v="1000000036"/>
    <s v="借呗12期"/>
    <n v="1"/>
    <n v="10999.98"/>
    <s v="借呗"/>
    <s v="12期"/>
    <s v="华南"/>
    <s v="广州"/>
    <s v="三组"/>
    <s v="广州三组"/>
    <s v="管理人员"/>
    <n v="10999.98"/>
    <n v="2020"/>
    <x v="2"/>
  </r>
  <r>
    <d v="2020-06-11T00:00:00"/>
    <n v="1000000039"/>
    <s v="借呗6期"/>
    <n v="1"/>
    <n v="25000.23"/>
    <s v="借呗"/>
    <s v="6期"/>
    <s v="华东"/>
    <s v="苏州"/>
    <s v="二组"/>
    <s v="苏州二组"/>
    <s v="管理人员"/>
    <n v="25000.23"/>
    <n v="2020"/>
    <x v="2"/>
  </r>
  <r>
    <d v="2020-06-11T00:00:00"/>
    <n v="1000000039"/>
    <s v="借呗6期"/>
    <n v="1"/>
    <n v="25000.23"/>
    <s v="借呗"/>
    <s v="6期"/>
    <s v="华东"/>
    <s v="苏州"/>
    <s v="二组"/>
    <s v="苏州二组"/>
    <s v="管理人员"/>
    <n v="25000.23"/>
    <n v="2020"/>
    <x v="2"/>
  </r>
  <r>
    <d v="2020-06-11T00:00:00"/>
    <n v="1000000039"/>
    <s v="借呗12期"/>
    <n v="2"/>
    <n v="28000.350000000002"/>
    <s v="借呗"/>
    <s v="12期"/>
    <s v="华东"/>
    <s v="苏州"/>
    <s v="二组"/>
    <s v="苏州二组"/>
    <s v="管理人员"/>
    <n v="14000.18"/>
    <n v="2020"/>
    <x v="2"/>
  </r>
  <r>
    <d v="2020-06-11T00:00:00"/>
    <n v="1000000039"/>
    <s v="借呗12期"/>
    <n v="2"/>
    <n v="28000.350000000002"/>
    <s v="借呗"/>
    <s v="12期"/>
    <s v="华东"/>
    <s v="苏州"/>
    <s v="二组"/>
    <s v="苏州二组"/>
    <s v="管理人员"/>
    <n v="14000.18"/>
    <n v="2020"/>
    <x v="2"/>
  </r>
  <r>
    <d v="2020-06-11T00:00:00"/>
    <n v="1000000039"/>
    <s v="借呗18期"/>
    <n v="1"/>
    <n v="700.39"/>
    <s v="借呗"/>
    <s v="18期"/>
    <s v="华东"/>
    <s v="苏州"/>
    <s v="二组"/>
    <s v="苏州二组"/>
    <s v="管理人员"/>
    <n v="700.39"/>
    <n v="2020"/>
    <x v="2"/>
  </r>
  <r>
    <d v="2020-06-11T00:00:00"/>
    <n v="1000000039"/>
    <s v="借呗18期"/>
    <n v="1"/>
    <n v="700.39"/>
    <s v="借呗"/>
    <s v="18期"/>
    <s v="华东"/>
    <s v="苏州"/>
    <s v="二组"/>
    <s v="苏州二组"/>
    <s v="管理人员"/>
    <n v="700.39"/>
    <n v="2020"/>
    <x v="2"/>
  </r>
  <r>
    <d v="2020-06-11T00:00:00"/>
    <n v="1000000040"/>
    <s v="借呗6期"/>
    <n v="4"/>
    <n v="31014.38"/>
    <s v="借呗"/>
    <s v="6期"/>
    <s v="华西北"/>
    <s v="北京"/>
    <s v="四组"/>
    <s v="北京四组"/>
    <s v="管理人员"/>
    <n v="7753.6"/>
    <n v="2020"/>
    <x v="2"/>
  </r>
  <r>
    <d v="2020-06-11T00:00:00"/>
    <n v="1000000040"/>
    <s v="借呗6期"/>
    <n v="4"/>
    <n v="31014.38"/>
    <s v="借呗"/>
    <s v="6期"/>
    <s v="华西北"/>
    <s v="北京"/>
    <s v="四组"/>
    <s v="北京四组"/>
    <s v="管理人员"/>
    <n v="7753.6"/>
    <n v="2020"/>
    <x v="2"/>
  </r>
  <r>
    <d v="2020-06-11T00:00:00"/>
    <n v="1000000041"/>
    <s v="借呗12期"/>
    <n v="1"/>
    <n v="14000.05"/>
    <s v="借呗"/>
    <s v="12期"/>
    <s v="华西北"/>
    <s v="北京"/>
    <s v="四组"/>
    <s v="北京四组"/>
    <s v="普通员工"/>
    <n v="14000.05"/>
    <n v="2020"/>
    <x v="2"/>
  </r>
  <r>
    <d v="2020-06-11T00:00:00"/>
    <n v="1000000041"/>
    <s v="借呗12期"/>
    <n v="1"/>
    <n v="14000.05"/>
    <s v="借呗"/>
    <s v="12期"/>
    <s v="华西北"/>
    <s v="北京"/>
    <s v="四组"/>
    <s v="北京四组"/>
    <s v="普通员工"/>
    <n v="14000.05"/>
    <n v="2020"/>
    <x v="2"/>
  </r>
  <r>
    <d v="2020-06-11T00:00:00"/>
    <n v="1000000041"/>
    <s v="借呗18期"/>
    <n v="1"/>
    <n v="1600.29"/>
    <s v="借呗"/>
    <s v="18期"/>
    <s v="华西北"/>
    <s v="北京"/>
    <s v="四组"/>
    <s v="北京四组"/>
    <s v="普通员工"/>
    <n v="1600.29"/>
    <n v="2020"/>
    <x v="2"/>
  </r>
  <r>
    <d v="2020-06-11T00:00:00"/>
    <n v="1000000041"/>
    <s v="借呗18期"/>
    <n v="1"/>
    <n v="1600.29"/>
    <s v="借呗"/>
    <s v="18期"/>
    <s v="华西北"/>
    <s v="北京"/>
    <s v="四组"/>
    <s v="北京四组"/>
    <s v="普通员工"/>
    <n v="1600.29"/>
    <n v="2020"/>
    <x v="2"/>
  </r>
  <r>
    <d v="2020-06-11T00:00:00"/>
    <n v="1000000043"/>
    <s v="借呗12期"/>
    <n v="1"/>
    <n v="1255.32"/>
    <s v="借呗"/>
    <s v="12期"/>
    <s v="华西北"/>
    <s v="成都"/>
    <s v="一组"/>
    <s v="成都一组"/>
    <s v="普通员工"/>
    <n v="1255.32"/>
    <n v="2020"/>
    <x v="2"/>
  </r>
  <r>
    <d v="2020-06-11T00:00:00"/>
    <n v="1000000043"/>
    <s v="借呗12期"/>
    <n v="1"/>
    <n v="1255.32"/>
    <s v="借呗"/>
    <s v="12期"/>
    <s v="华西北"/>
    <s v="成都"/>
    <s v="一组"/>
    <s v="成都一组"/>
    <s v="普通员工"/>
    <n v="1255.32"/>
    <n v="2020"/>
    <x v="2"/>
  </r>
  <r>
    <d v="2020-06-11T00:00:00"/>
    <n v="1000000045"/>
    <s v="借呗6期"/>
    <n v="2"/>
    <n v="8598.74"/>
    <s v="借呗"/>
    <s v="6期"/>
    <s v="华南"/>
    <s v="深圳"/>
    <s v="一组"/>
    <s v="深圳一组"/>
    <s v="普通员工"/>
    <n v="4299.37"/>
    <n v="2020"/>
    <x v="2"/>
  </r>
  <r>
    <d v="2020-06-11T00:00:00"/>
    <n v="1000000045"/>
    <s v="借呗6期"/>
    <n v="2"/>
    <n v="8598.74"/>
    <s v="借呗"/>
    <s v="6期"/>
    <s v="华南"/>
    <s v="深圳"/>
    <s v="一组"/>
    <s v="深圳一组"/>
    <s v="普通员工"/>
    <n v="4299.37"/>
    <n v="2020"/>
    <x v="2"/>
  </r>
  <r>
    <d v="2020-06-11T00:00:00"/>
    <n v="1000000046"/>
    <s v="借呗18期"/>
    <n v="1"/>
    <n v="12000.03"/>
    <s v="借呗"/>
    <s v="18期"/>
    <s v="华西北"/>
    <s v="成都"/>
    <s v="一组"/>
    <s v="成都一组"/>
    <s v="普通员工"/>
    <n v="12000.03"/>
    <n v="2020"/>
    <x v="2"/>
  </r>
  <r>
    <d v="2020-06-11T00:00:00"/>
    <n v="1000000046"/>
    <s v="借呗18期"/>
    <n v="1"/>
    <n v="12000.03"/>
    <s v="借呗"/>
    <s v="18期"/>
    <s v="华西北"/>
    <s v="成都"/>
    <s v="一组"/>
    <s v="成都一组"/>
    <s v="普通员工"/>
    <n v="12000.03"/>
    <n v="2020"/>
    <x v="2"/>
  </r>
  <r>
    <d v="2020-06-11T00:00:00"/>
    <n v="1000000049"/>
    <s v="借呗6期"/>
    <n v="1"/>
    <n v="700.68"/>
    <s v="借呗"/>
    <s v="6期"/>
    <s v="华东"/>
    <s v="合肥"/>
    <s v="一组"/>
    <s v="合肥一组"/>
    <s v="普通员工"/>
    <n v="700.68"/>
    <n v="2020"/>
    <x v="2"/>
  </r>
  <r>
    <d v="2020-06-11T00:00:00"/>
    <n v="1000000049"/>
    <s v="借呗6期"/>
    <n v="1"/>
    <n v="700.68"/>
    <s v="借呗"/>
    <s v="6期"/>
    <s v="华东"/>
    <s v="合肥"/>
    <s v="一组"/>
    <s v="合肥一组"/>
    <s v="普通员工"/>
    <n v="700.68"/>
    <n v="2020"/>
    <x v="2"/>
  </r>
  <r>
    <d v="2020-06-11T00:00:00"/>
    <n v="1000000050"/>
    <s v="借呗18期"/>
    <n v="1"/>
    <n v="15000.24"/>
    <s v="借呗"/>
    <s v="18期"/>
    <s v="华东"/>
    <s v="合肥"/>
    <s v="一组"/>
    <s v="合肥一组"/>
    <s v="普通员工"/>
    <n v="15000.24"/>
    <n v="2020"/>
    <x v="2"/>
  </r>
  <r>
    <d v="2020-06-11T00:00:00"/>
    <n v="1000000050"/>
    <s v="借呗18期"/>
    <n v="1"/>
    <n v="15000.24"/>
    <s v="借呗"/>
    <s v="18期"/>
    <s v="华东"/>
    <s v="合肥"/>
    <s v="一组"/>
    <s v="合肥一组"/>
    <s v="普通员工"/>
    <n v="15000.24"/>
    <n v="2020"/>
    <x v="2"/>
  </r>
  <r>
    <d v="2020-06-11T00:00:00"/>
    <n v="1000000052"/>
    <s v="借呗6期"/>
    <n v="1"/>
    <n v="2000.74"/>
    <s v="借呗"/>
    <s v="6期"/>
    <s v="华东"/>
    <s v="上海"/>
    <s v="二组"/>
    <s v="上海二组"/>
    <s v="普通员工"/>
    <n v="2000.74"/>
    <n v="2020"/>
    <x v="2"/>
  </r>
  <r>
    <d v="2020-06-11T00:00:00"/>
    <n v="1000000052"/>
    <s v="借呗6期"/>
    <n v="1"/>
    <n v="2000.74"/>
    <s v="借呗"/>
    <s v="6期"/>
    <s v="华东"/>
    <s v="上海"/>
    <s v="二组"/>
    <s v="上海二组"/>
    <s v="普通员工"/>
    <n v="2000.74"/>
    <n v="2020"/>
    <x v="2"/>
  </r>
  <r>
    <d v="2020-06-11T00:00:00"/>
    <n v="1000000056"/>
    <s v="借呗6期"/>
    <n v="2"/>
    <n v="24000.6"/>
    <s v="借呗"/>
    <s v="6期"/>
    <s v="华东"/>
    <s v="上海"/>
    <s v="一组"/>
    <s v="上海一组"/>
    <s v="管理人员"/>
    <n v="12000.3"/>
    <n v="2020"/>
    <x v="2"/>
  </r>
  <r>
    <d v="2020-06-11T00:00:00"/>
    <n v="1000000056"/>
    <s v="借呗6期"/>
    <n v="2"/>
    <n v="24000.6"/>
    <s v="借呗"/>
    <s v="6期"/>
    <s v="华东"/>
    <s v="上海"/>
    <s v="一组"/>
    <s v="上海一组"/>
    <s v="管理人员"/>
    <n v="12000.3"/>
    <n v="2020"/>
    <x v="2"/>
  </r>
  <r>
    <d v="2020-06-11T00:00:00"/>
    <n v="1000000056"/>
    <s v="借呗18期"/>
    <n v="1"/>
    <n v="15000.55"/>
    <s v="借呗"/>
    <s v="18期"/>
    <s v="华东"/>
    <s v="上海"/>
    <s v="一组"/>
    <s v="上海一组"/>
    <s v="管理人员"/>
    <n v="15000.55"/>
    <n v="2020"/>
    <x v="2"/>
  </r>
  <r>
    <d v="2020-06-11T00:00:00"/>
    <n v="1000000056"/>
    <s v="借呗18期"/>
    <n v="1"/>
    <n v="15000.55"/>
    <s v="借呗"/>
    <s v="18期"/>
    <s v="华东"/>
    <s v="上海"/>
    <s v="一组"/>
    <s v="上海一组"/>
    <s v="管理人员"/>
    <n v="15000.55"/>
    <n v="2020"/>
    <x v="2"/>
  </r>
  <r>
    <d v="2020-06-11T00:00:00"/>
    <n v="1000000067"/>
    <s v="借呗12期"/>
    <n v="2"/>
    <n v="27000.33"/>
    <s v="借呗"/>
    <s v="12期"/>
    <s v="华东"/>
    <s v="苏州"/>
    <s v="二组"/>
    <s v="苏州二组"/>
    <s v="普通员工"/>
    <n v="13500.16"/>
    <n v="2020"/>
    <x v="2"/>
  </r>
  <r>
    <d v="2020-06-11T00:00:00"/>
    <n v="1000000067"/>
    <s v="借呗12期"/>
    <n v="2"/>
    <n v="27000.33"/>
    <s v="借呗"/>
    <s v="12期"/>
    <s v="华东"/>
    <s v="苏州"/>
    <s v="二组"/>
    <s v="苏州二组"/>
    <s v="普通员工"/>
    <n v="13500.16"/>
    <n v="2020"/>
    <x v="2"/>
  </r>
  <r>
    <d v="2020-06-11T00:00:00"/>
    <n v="1000000068"/>
    <s v="借呗12期"/>
    <n v="1"/>
    <n v="14000.32"/>
    <s v="借呗"/>
    <s v="12期"/>
    <s v="华西北"/>
    <s v="重庆"/>
    <s v="一组"/>
    <s v="重庆一组"/>
    <s v="管理人员"/>
    <n v="14000.32"/>
    <n v="2020"/>
    <x v="2"/>
  </r>
  <r>
    <d v="2020-06-11T00:00:00"/>
    <n v="1000000068"/>
    <s v="借呗12期"/>
    <n v="1"/>
    <n v="14000.32"/>
    <s v="借呗"/>
    <s v="12期"/>
    <s v="华西北"/>
    <s v="重庆"/>
    <s v="一组"/>
    <s v="重庆一组"/>
    <s v="管理人员"/>
    <n v="14000.32"/>
    <n v="2020"/>
    <x v="2"/>
  </r>
  <r>
    <d v="2020-06-11T00:00:00"/>
    <n v="1000000068"/>
    <s v="借呗18期"/>
    <n v="1"/>
    <n v="5000.13"/>
    <s v="借呗"/>
    <s v="18期"/>
    <s v="华西北"/>
    <s v="重庆"/>
    <s v="一组"/>
    <s v="重庆一组"/>
    <s v="管理人员"/>
    <n v="5000.13"/>
    <n v="2020"/>
    <x v="2"/>
  </r>
  <r>
    <d v="2020-06-11T00:00:00"/>
    <n v="1000000068"/>
    <s v="借呗18期"/>
    <n v="1"/>
    <n v="5000.13"/>
    <s v="借呗"/>
    <s v="18期"/>
    <s v="华西北"/>
    <s v="重庆"/>
    <s v="一组"/>
    <s v="重庆一组"/>
    <s v="管理人员"/>
    <n v="5000.13"/>
    <n v="2020"/>
    <x v="2"/>
  </r>
  <r>
    <d v="2020-06-11T00:00:00"/>
    <n v="1000000104"/>
    <s v="借呗12期"/>
    <n v="2"/>
    <n v="27500.68"/>
    <s v="借呗"/>
    <s v="12期"/>
    <s v="华东"/>
    <s v="合肥"/>
    <s v="一组"/>
    <s v="合肥一组"/>
    <s v="普通员工"/>
    <n v="13750.34"/>
    <n v="2020"/>
    <x v="2"/>
  </r>
  <r>
    <d v="2020-06-11T00:00:00"/>
    <n v="1000000104"/>
    <s v="借呗12期"/>
    <n v="2"/>
    <n v="27500.68"/>
    <s v="借呗"/>
    <s v="12期"/>
    <s v="华东"/>
    <s v="合肥"/>
    <s v="一组"/>
    <s v="合肥一组"/>
    <s v="普通员工"/>
    <n v="13750.34"/>
    <n v="2020"/>
    <x v="2"/>
  </r>
  <r>
    <d v="2020-06-11T00:00:00"/>
    <n v="1000000104"/>
    <s v="借呗18期"/>
    <n v="1"/>
    <n v="11000.38"/>
    <s v="借呗"/>
    <s v="18期"/>
    <s v="华东"/>
    <s v="合肥"/>
    <s v="一组"/>
    <s v="合肥一组"/>
    <s v="普通员工"/>
    <n v="11000.38"/>
    <n v="2020"/>
    <x v="2"/>
  </r>
  <r>
    <d v="2020-06-11T00:00:00"/>
    <n v="1000000104"/>
    <s v="借呗18期"/>
    <n v="1"/>
    <n v="11000.38"/>
    <s v="借呗"/>
    <s v="18期"/>
    <s v="华东"/>
    <s v="合肥"/>
    <s v="一组"/>
    <s v="合肥一组"/>
    <s v="普通员工"/>
    <n v="11000.38"/>
    <n v="2020"/>
    <x v="2"/>
  </r>
  <r>
    <d v="2020-06-11T00:00:00"/>
    <n v="1000000237"/>
    <s v="借呗12期"/>
    <n v="1"/>
    <n v="15000.17"/>
    <s v="借呗"/>
    <s v="12期"/>
    <s v="华东"/>
    <s v="合肥"/>
    <s v="一组"/>
    <s v="合肥一组"/>
    <s v="普通员工"/>
    <n v="15000.17"/>
    <n v="2020"/>
    <x v="2"/>
  </r>
  <r>
    <d v="2020-06-11T00:00:00"/>
    <n v="1000000237"/>
    <s v="借呗12期"/>
    <n v="1"/>
    <n v="15000.17"/>
    <s v="借呗"/>
    <s v="12期"/>
    <s v="华东"/>
    <s v="合肥"/>
    <s v="一组"/>
    <s v="合肥一组"/>
    <s v="普通员工"/>
    <n v="15000.17"/>
    <n v="2020"/>
    <x v="2"/>
  </r>
  <r>
    <d v="2020-06-11T00:00:00"/>
    <n v="1000000566"/>
    <s v="借呗6期"/>
    <n v="1"/>
    <n v="7000.59"/>
    <s v="借呗"/>
    <s v="6期"/>
    <s v="华南"/>
    <s v="广州"/>
    <s v="三组"/>
    <s v="广州三组"/>
    <s v="普通员工"/>
    <n v="7000.59"/>
    <n v="2020"/>
    <x v="2"/>
  </r>
  <r>
    <d v="2020-06-11T00:00:00"/>
    <n v="1000000566"/>
    <s v="借呗6期"/>
    <n v="1"/>
    <n v="7000.59"/>
    <s v="借呗"/>
    <s v="6期"/>
    <s v="华南"/>
    <s v="广州"/>
    <s v="三组"/>
    <s v="广州三组"/>
    <s v="普通员工"/>
    <n v="7000.59"/>
    <n v="2020"/>
    <x v="2"/>
  </r>
  <r>
    <d v="2020-06-11T00:00:00"/>
    <n v="1000000576"/>
    <s v="借呗18期"/>
    <n v="1"/>
    <n v="1745.14"/>
    <s v="借呗"/>
    <s v="18期"/>
    <s v="华东"/>
    <s v="苏州"/>
    <s v="三组"/>
    <s v="苏州三组"/>
    <s v="普通员工"/>
    <n v="1745.14"/>
    <n v="2020"/>
    <x v="2"/>
  </r>
  <r>
    <d v="2020-06-11T00:00:00"/>
    <n v="1000000576"/>
    <s v="借呗18期"/>
    <n v="1"/>
    <n v="1745.14"/>
    <s v="借呗"/>
    <s v="18期"/>
    <s v="华东"/>
    <s v="苏州"/>
    <s v="三组"/>
    <s v="苏州三组"/>
    <s v="普通员工"/>
    <n v="1745.14"/>
    <n v="2020"/>
    <x v="2"/>
  </r>
  <r>
    <d v="2020-06-11T00:00:00"/>
    <n v="1000000581"/>
    <s v="借呗18期"/>
    <n v="1"/>
    <n v="840.68"/>
    <s v="借呗"/>
    <s v="18期"/>
    <s v="华南"/>
    <s v="广州"/>
    <s v="三组"/>
    <s v="广州三组"/>
    <s v="普通员工"/>
    <n v="840.68"/>
    <n v="2020"/>
    <x v="2"/>
  </r>
  <r>
    <d v="2020-06-11T00:00:00"/>
    <n v="1000000581"/>
    <s v="借呗18期"/>
    <n v="1"/>
    <n v="840.68"/>
    <s v="借呗"/>
    <s v="18期"/>
    <s v="华南"/>
    <s v="广州"/>
    <s v="三组"/>
    <s v="广州三组"/>
    <s v="普通员工"/>
    <n v="840.68"/>
    <n v="2020"/>
    <x v="2"/>
  </r>
  <r>
    <d v="2020-06-11T00:00:00"/>
    <n v="1000000594"/>
    <s v="借呗6期"/>
    <n v="1"/>
    <n v="20000.7"/>
    <s v="借呗"/>
    <s v="6期"/>
    <s v="华东"/>
    <s v="苏州"/>
    <s v="二组"/>
    <s v="苏州二组"/>
    <s v="普通员工"/>
    <n v="20000.7"/>
    <n v="2020"/>
    <x v="2"/>
  </r>
  <r>
    <d v="2020-06-11T00:00:00"/>
    <n v="1000000594"/>
    <s v="借呗6期"/>
    <n v="1"/>
    <n v="20000.7"/>
    <s v="借呗"/>
    <s v="6期"/>
    <s v="华东"/>
    <s v="苏州"/>
    <s v="二组"/>
    <s v="苏州二组"/>
    <s v="普通员工"/>
    <n v="20000.7"/>
    <n v="2020"/>
    <x v="2"/>
  </r>
  <r>
    <d v="2020-06-11T00:00:00"/>
    <n v="1000000594"/>
    <s v="借呗12期"/>
    <n v="1"/>
    <n v="9000.5300000000007"/>
    <s v="借呗"/>
    <s v="12期"/>
    <s v="华东"/>
    <s v="苏州"/>
    <s v="二组"/>
    <s v="苏州二组"/>
    <s v="普通员工"/>
    <n v="9000.5300000000007"/>
    <n v="2020"/>
    <x v="2"/>
  </r>
  <r>
    <d v="2020-06-11T00:00:00"/>
    <n v="1000000594"/>
    <s v="借呗12期"/>
    <n v="1"/>
    <n v="9000.5300000000007"/>
    <s v="借呗"/>
    <s v="12期"/>
    <s v="华东"/>
    <s v="苏州"/>
    <s v="二组"/>
    <s v="苏州二组"/>
    <s v="普通员工"/>
    <n v="9000.5300000000007"/>
    <n v="2020"/>
    <x v="2"/>
  </r>
  <r>
    <d v="2020-06-11T00:00:00"/>
    <n v="1000000928"/>
    <s v="借呗12期"/>
    <n v="1"/>
    <n v="22000.62"/>
    <s v="借呗"/>
    <s v="12期"/>
    <s v="华西北"/>
    <s v="西安"/>
    <s v="一组"/>
    <s v="西安一组"/>
    <s v="普通员工"/>
    <n v="22000.62"/>
    <n v="2020"/>
    <x v="2"/>
  </r>
  <r>
    <d v="2020-06-11T00:00:00"/>
    <n v="1000000928"/>
    <s v="借呗12期"/>
    <n v="1"/>
    <n v="22000.62"/>
    <s v="借呗"/>
    <s v="12期"/>
    <s v="华西北"/>
    <s v="西安"/>
    <s v="一组"/>
    <s v="西安一组"/>
    <s v="普通员工"/>
    <n v="22000.62"/>
    <n v="2020"/>
    <x v="2"/>
  </r>
  <r>
    <d v="2020-06-11T00:00:00"/>
    <n v="1000002861"/>
    <s v="借呗12期"/>
    <n v="1"/>
    <n v="25000.560000000001"/>
    <s v="借呗"/>
    <s v="12期"/>
    <s v="华南"/>
    <s v="广州"/>
    <s v="三组"/>
    <s v="广州三组"/>
    <s v="普通员工"/>
    <n v="25000.560000000001"/>
    <n v="2020"/>
    <x v="2"/>
  </r>
  <r>
    <d v="2020-06-11T00:00:00"/>
    <n v="1000002861"/>
    <s v="借呗12期"/>
    <n v="1"/>
    <n v="25000.560000000001"/>
    <s v="借呗"/>
    <s v="12期"/>
    <s v="华南"/>
    <s v="广州"/>
    <s v="三组"/>
    <s v="广州三组"/>
    <s v="普通员工"/>
    <n v="25000.560000000001"/>
    <n v="2020"/>
    <x v="2"/>
  </r>
  <r>
    <d v="2020-06-11T00:00:00"/>
    <n v="1000003803"/>
    <s v="借呗6期"/>
    <n v="1"/>
    <n v="2000.29"/>
    <s v="借呗"/>
    <s v="6期"/>
    <s v="华西北"/>
    <s v="北京"/>
    <s v="三组"/>
    <s v="北京三组"/>
    <s v="普通员工"/>
    <n v="2000.29"/>
    <n v="2020"/>
    <x v="2"/>
  </r>
  <r>
    <d v="2020-06-11T00:00:00"/>
    <n v="1000003803"/>
    <s v="借呗6期"/>
    <n v="1"/>
    <n v="2000.29"/>
    <s v="借呗"/>
    <s v="6期"/>
    <s v="华西北"/>
    <s v="北京"/>
    <s v="三组"/>
    <s v="北京三组"/>
    <s v="普通员工"/>
    <n v="2000.29"/>
    <n v="2020"/>
    <x v="2"/>
  </r>
  <r>
    <d v="2020-06-11T00:00:00"/>
    <n v="1000003803"/>
    <s v="借呗12期"/>
    <n v="1"/>
    <n v="8000.55"/>
    <s v="借呗"/>
    <s v="12期"/>
    <s v="华西北"/>
    <s v="北京"/>
    <s v="三组"/>
    <s v="北京三组"/>
    <s v="普通员工"/>
    <n v="8000.55"/>
    <n v="2020"/>
    <x v="2"/>
  </r>
  <r>
    <d v="2020-06-11T00:00:00"/>
    <n v="1000003803"/>
    <s v="借呗12期"/>
    <n v="1"/>
    <n v="8000.55"/>
    <s v="借呗"/>
    <s v="12期"/>
    <s v="华西北"/>
    <s v="北京"/>
    <s v="三组"/>
    <s v="北京三组"/>
    <s v="普通员工"/>
    <n v="8000.55"/>
    <n v="2020"/>
    <x v="2"/>
  </r>
  <r>
    <d v="2020-06-11T00:00:00"/>
    <n v="1000003926"/>
    <s v="借呗6期"/>
    <n v="1"/>
    <n v="500.48"/>
    <s v="借呗"/>
    <s v="6期"/>
    <s v="华南"/>
    <s v="广州"/>
    <s v="一组"/>
    <s v="广州一组"/>
    <s v="管理人员"/>
    <n v="500.48"/>
    <n v="2020"/>
    <x v="2"/>
  </r>
  <r>
    <d v="2020-06-11T00:00:00"/>
    <n v="1000003926"/>
    <s v="借呗6期"/>
    <n v="1"/>
    <n v="500.48"/>
    <s v="借呗"/>
    <s v="6期"/>
    <s v="华南"/>
    <s v="广州"/>
    <s v="一组"/>
    <s v="广州一组"/>
    <s v="管理人员"/>
    <n v="500.48"/>
    <n v="2020"/>
    <x v="2"/>
  </r>
  <r>
    <d v="2020-06-11T00:00:00"/>
    <n v="1000003989"/>
    <s v="借呗18期"/>
    <n v="1"/>
    <n v="12000.53"/>
    <s v="借呗"/>
    <s v="18期"/>
    <s v="华西北"/>
    <s v="北京"/>
    <s v="三组"/>
    <s v="北京三组"/>
    <s v="普通员工"/>
    <n v="12000.53"/>
    <n v="2020"/>
    <x v="2"/>
  </r>
  <r>
    <d v="2020-06-11T00:00:00"/>
    <n v="1000003989"/>
    <s v="借呗18期"/>
    <n v="1"/>
    <n v="12000.53"/>
    <s v="借呗"/>
    <s v="18期"/>
    <s v="华西北"/>
    <s v="北京"/>
    <s v="三组"/>
    <s v="北京三组"/>
    <s v="普通员工"/>
    <n v="12000.53"/>
    <n v="2020"/>
    <x v="2"/>
  </r>
  <r>
    <d v="2020-06-11T00:00:00"/>
    <n v="1000004170"/>
    <s v="借呗6期"/>
    <n v="4"/>
    <n v="33632.06"/>
    <s v="借呗"/>
    <s v="6期"/>
    <s v="华东"/>
    <s v="上海"/>
    <s v="二组"/>
    <s v="上海二组"/>
    <s v="管理人员"/>
    <n v="8408.02"/>
    <n v="2020"/>
    <x v="2"/>
  </r>
  <r>
    <d v="2020-06-11T00:00:00"/>
    <n v="1000004170"/>
    <s v="借呗6期"/>
    <n v="4"/>
    <n v="33632.06"/>
    <s v="借呗"/>
    <s v="6期"/>
    <s v="华东"/>
    <s v="上海"/>
    <s v="二组"/>
    <s v="上海二组"/>
    <s v="管理人员"/>
    <n v="8408.02"/>
    <n v="2020"/>
    <x v="2"/>
  </r>
  <r>
    <d v="2020-06-11T00:00:00"/>
    <n v="1000004170"/>
    <s v="借呗12期"/>
    <n v="1"/>
    <n v="13000.12"/>
    <s v="借呗"/>
    <s v="12期"/>
    <s v="华东"/>
    <s v="上海"/>
    <s v="二组"/>
    <s v="上海二组"/>
    <s v="管理人员"/>
    <n v="13000.12"/>
    <n v="2020"/>
    <x v="2"/>
  </r>
  <r>
    <d v="2020-06-11T00:00:00"/>
    <n v="1000004170"/>
    <s v="借呗12期"/>
    <n v="1"/>
    <n v="13000.12"/>
    <s v="借呗"/>
    <s v="12期"/>
    <s v="华东"/>
    <s v="上海"/>
    <s v="二组"/>
    <s v="上海二组"/>
    <s v="管理人员"/>
    <n v="13000.12"/>
    <n v="2020"/>
    <x v="2"/>
  </r>
  <r>
    <d v="2020-06-11T00:00:00"/>
    <n v="1000004256"/>
    <s v="借呗12期"/>
    <n v="1"/>
    <n v="1064"/>
    <s v="借呗"/>
    <s v="12期"/>
    <s v="华东"/>
    <s v="合肥"/>
    <s v="一组"/>
    <s v="合肥一组"/>
    <s v="普通员工"/>
    <n v="1064"/>
    <n v="2020"/>
    <x v="2"/>
  </r>
  <r>
    <d v="2020-06-11T00:00:00"/>
    <n v="1000004256"/>
    <s v="借呗12期"/>
    <n v="1"/>
    <n v="1064"/>
    <s v="借呗"/>
    <s v="12期"/>
    <s v="华东"/>
    <s v="合肥"/>
    <s v="一组"/>
    <s v="合肥一组"/>
    <s v="普通员工"/>
    <n v="1064"/>
    <n v="2020"/>
    <x v="2"/>
  </r>
  <r>
    <d v="2020-06-11T00:00:00"/>
    <n v="1000004256"/>
    <s v="借呗18期"/>
    <n v="1"/>
    <n v="12000.4"/>
    <s v="借呗"/>
    <s v="18期"/>
    <s v="华东"/>
    <s v="合肥"/>
    <s v="一组"/>
    <s v="合肥一组"/>
    <s v="普通员工"/>
    <n v="12000.4"/>
    <n v="2020"/>
    <x v="2"/>
  </r>
  <r>
    <d v="2020-06-11T00:00:00"/>
    <n v="1000004256"/>
    <s v="借呗18期"/>
    <n v="1"/>
    <n v="12000.4"/>
    <s v="借呗"/>
    <s v="18期"/>
    <s v="华东"/>
    <s v="合肥"/>
    <s v="一组"/>
    <s v="合肥一组"/>
    <s v="普通员工"/>
    <n v="12000.4"/>
    <n v="2020"/>
    <x v="2"/>
  </r>
  <r>
    <d v="2020-06-11T00:00:00"/>
    <n v="1000005873"/>
    <s v="借呗12期"/>
    <n v="1"/>
    <n v="16000.25"/>
    <s v="借呗"/>
    <s v="12期"/>
    <s v="华东"/>
    <s v="杭州"/>
    <s v="二组"/>
    <s v="杭州二组"/>
    <s v="管理人员"/>
    <n v="16000.25"/>
    <n v="2020"/>
    <x v="2"/>
  </r>
  <r>
    <d v="2020-06-11T00:00:00"/>
    <n v="1000005873"/>
    <s v="借呗12期"/>
    <n v="1"/>
    <n v="16000.25"/>
    <s v="借呗"/>
    <s v="12期"/>
    <s v="华东"/>
    <s v="杭州"/>
    <s v="二组"/>
    <s v="杭州二组"/>
    <s v="管理人员"/>
    <n v="16000.25"/>
    <n v="2020"/>
    <x v="2"/>
  </r>
  <r>
    <d v="2020-06-11T00:00:00"/>
    <n v="1000005873"/>
    <s v="借呗18期"/>
    <n v="1"/>
    <n v="25000.52"/>
    <s v="借呗"/>
    <s v="18期"/>
    <s v="华东"/>
    <s v="杭州"/>
    <s v="二组"/>
    <s v="杭州二组"/>
    <s v="管理人员"/>
    <n v="25000.52"/>
    <n v="2020"/>
    <x v="2"/>
  </r>
  <r>
    <d v="2020-06-11T00:00:00"/>
    <n v="1000005873"/>
    <s v="借呗18期"/>
    <n v="1"/>
    <n v="25000.52"/>
    <s v="借呗"/>
    <s v="18期"/>
    <s v="华东"/>
    <s v="杭州"/>
    <s v="二组"/>
    <s v="杭州二组"/>
    <s v="管理人员"/>
    <n v="25000.52"/>
    <n v="2020"/>
    <x v="2"/>
  </r>
  <r>
    <d v="2020-06-11T00:00:00"/>
    <n v="1000006064"/>
    <s v="借呗6期"/>
    <n v="1"/>
    <n v="5000.37"/>
    <s v="借呗"/>
    <s v="6期"/>
    <s v="华东"/>
    <s v="合肥"/>
    <s v="一组"/>
    <s v="合肥一组"/>
    <s v="普通员工"/>
    <n v="5000.37"/>
    <n v="2020"/>
    <x v="2"/>
  </r>
  <r>
    <d v="2020-06-11T00:00:00"/>
    <n v="1000006064"/>
    <s v="借呗6期"/>
    <n v="1"/>
    <n v="5000.37"/>
    <s v="借呗"/>
    <s v="6期"/>
    <s v="华东"/>
    <s v="合肥"/>
    <s v="一组"/>
    <s v="合肥一组"/>
    <s v="普通员工"/>
    <n v="5000.37"/>
    <n v="2020"/>
    <x v="2"/>
  </r>
  <r>
    <d v="2020-06-11T00:00:00"/>
    <n v="1000006064"/>
    <s v="借呗12期"/>
    <n v="1"/>
    <n v="6000.11"/>
    <s v="借呗"/>
    <s v="12期"/>
    <s v="华东"/>
    <s v="合肥"/>
    <s v="一组"/>
    <s v="合肥一组"/>
    <s v="普通员工"/>
    <n v="6000.11"/>
    <n v="2020"/>
    <x v="2"/>
  </r>
  <r>
    <d v="2020-06-11T00:00:00"/>
    <n v="1000006064"/>
    <s v="借呗12期"/>
    <n v="1"/>
    <n v="6000.11"/>
    <s v="借呗"/>
    <s v="12期"/>
    <s v="华东"/>
    <s v="合肥"/>
    <s v="一组"/>
    <s v="合肥一组"/>
    <s v="普通员工"/>
    <n v="6000.11"/>
    <n v="2020"/>
    <x v="2"/>
  </r>
  <r>
    <d v="2020-06-11T00:00:00"/>
    <n v="1000006064"/>
    <s v="借呗18期"/>
    <n v="1"/>
    <n v="8000.56"/>
    <s v="借呗"/>
    <s v="18期"/>
    <s v="华东"/>
    <s v="合肥"/>
    <s v="一组"/>
    <s v="合肥一组"/>
    <s v="普通员工"/>
    <n v="8000.56"/>
    <n v="2020"/>
    <x v="2"/>
  </r>
  <r>
    <d v="2020-06-11T00:00:00"/>
    <n v="1000006064"/>
    <s v="借呗18期"/>
    <n v="1"/>
    <n v="8000.56"/>
    <s v="借呗"/>
    <s v="18期"/>
    <s v="华东"/>
    <s v="合肥"/>
    <s v="一组"/>
    <s v="合肥一组"/>
    <s v="普通员工"/>
    <n v="8000.56"/>
    <n v="2020"/>
    <x v="2"/>
  </r>
  <r>
    <d v="2020-06-11T00:00:00"/>
    <n v="1000006698"/>
    <s v="借呗6期"/>
    <n v="2"/>
    <n v="16000.35"/>
    <s v="借呗"/>
    <s v="6期"/>
    <s v="华西北"/>
    <s v="成都"/>
    <s v="一组"/>
    <s v="成都一组"/>
    <s v="管理人员"/>
    <n v="8000.18"/>
    <n v="2020"/>
    <x v="2"/>
  </r>
  <r>
    <d v="2020-06-11T00:00:00"/>
    <n v="1000006698"/>
    <s v="借呗6期"/>
    <n v="2"/>
    <n v="16000.35"/>
    <s v="借呗"/>
    <s v="6期"/>
    <s v="华西北"/>
    <s v="成都"/>
    <s v="一组"/>
    <s v="成都一组"/>
    <s v="管理人员"/>
    <n v="8000.18"/>
    <n v="2020"/>
    <x v="2"/>
  </r>
  <r>
    <d v="2020-06-11T00:00:00"/>
    <n v="1000006859"/>
    <s v="借呗12期"/>
    <n v="1"/>
    <n v="9000.68"/>
    <s v="借呗"/>
    <s v="12期"/>
    <s v="华东"/>
    <s v="南京"/>
    <s v="一组"/>
    <s v="南京一组"/>
    <s v="普通员工"/>
    <n v="9000.68"/>
    <n v="2020"/>
    <x v="2"/>
  </r>
  <r>
    <d v="2020-06-11T00:00:00"/>
    <n v="1000006859"/>
    <s v="借呗12期"/>
    <n v="1"/>
    <n v="9000.68"/>
    <s v="借呗"/>
    <s v="12期"/>
    <s v="华东"/>
    <s v="南京"/>
    <s v="一组"/>
    <s v="南京一组"/>
    <s v="普通员工"/>
    <n v="9000.68"/>
    <n v="2020"/>
    <x v="2"/>
  </r>
  <r>
    <d v="2020-06-11T00:00:00"/>
    <n v="1000006867"/>
    <s v="借呗12期"/>
    <n v="2"/>
    <n v="18000.38"/>
    <s v="借呗"/>
    <s v="12期"/>
    <s v="华东"/>
    <s v="南京"/>
    <s v="一组"/>
    <s v="南京一组"/>
    <s v="普通员工"/>
    <n v="9000.19"/>
    <n v="2020"/>
    <x v="2"/>
  </r>
  <r>
    <d v="2020-06-11T00:00:00"/>
    <n v="1000006867"/>
    <s v="借呗12期"/>
    <n v="2"/>
    <n v="18000.38"/>
    <s v="借呗"/>
    <s v="12期"/>
    <s v="华东"/>
    <s v="南京"/>
    <s v="一组"/>
    <s v="南京一组"/>
    <s v="普通员工"/>
    <n v="9000.19"/>
    <n v="2020"/>
    <x v="2"/>
  </r>
  <r>
    <d v="2020-06-11T00:00:00"/>
    <n v="1000006869"/>
    <s v="借呗6期"/>
    <n v="1"/>
    <n v="10000.540000000001"/>
    <s v="借呗"/>
    <s v="6期"/>
    <s v="华东"/>
    <s v="南京"/>
    <s v="一组"/>
    <s v="南京一组"/>
    <s v="普通员工"/>
    <n v="10000.540000000001"/>
    <n v="2020"/>
    <x v="2"/>
  </r>
  <r>
    <d v="2020-06-11T00:00:00"/>
    <n v="1000006869"/>
    <s v="借呗6期"/>
    <n v="1"/>
    <n v="10000.540000000001"/>
    <s v="借呗"/>
    <s v="6期"/>
    <s v="华东"/>
    <s v="南京"/>
    <s v="一组"/>
    <s v="南京一组"/>
    <s v="普通员工"/>
    <n v="10000.540000000001"/>
    <n v="2020"/>
    <x v="2"/>
  </r>
  <r>
    <d v="2020-06-11T00:00:00"/>
    <n v="1000006869"/>
    <s v="借呗12期"/>
    <n v="2"/>
    <n v="50000.22"/>
    <s v="借呗"/>
    <s v="12期"/>
    <s v="华东"/>
    <s v="南京"/>
    <s v="一组"/>
    <s v="南京一组"/>
    <s v="普通员工"/>
    <n v="25000.11"/>
    <n v="2020"/>
    <x v="2"/>
  </r>
  <r>
    <d v="2020-06-11T00:00:00"/>
    <n v="1000006869"/>
    <s v="借呗12期"/>
    <n v="2"/>
    <n v="50000.22"/>
    <s v="借呗"/>
    <s v="12期"/>
    <s v="华东"/>
    <s v="南京"/>
    <s v="一组"/>
    <s v="南京一组"/>
    <s v="普通员工"/>
    <n v="25000.11"/>
    <n v="2020"/>
    <x v="2"/>
  </r>
  <r>
    <d v="2020-06-11T00:00:00"/>
    <n v="1000007320"/>
    <s v="借呗6期"/>
    <n v="1"/>
    <n v="24999.99"/>
    <s v="借呗"/>
    <s v="6期"/>
    <s v="华东"/>
    <s v="上海"/>
    <s v="一组"/>
    <s v="上海一组"/>
    <s v="普通员工"/>
    <n v="24999.99"/>
    <n v="2020"/>
    <x v="2"/>
  </r>
  <r>
    <d v="2020-06-11T00:00:00"/>
    <n v="1000007320"/>
    <s v="借呗6期"/>
    <n v="1"/>
    <n v="24999.99"/>
    <s v="借呗"/>
    <s v="6期"/>
    <s v="华东"/>
    <s v="上海"/>
    <s v="一组"/>
    <s v="上海一组"/>
    <s v="普通员工"/>
    <n v="24999.99"/>
    <n v="2020"/>
    <x v="2"/>
  </r>
  <r>
    <d v="2020-06-11T00:00:00"/>
    <n v="1000008239"/>
    <s v="借呗12期"/>
    <n v="1"/>
    <n v="7500.02"/>
    <s v="借呗"/>
    <s v="12期"/>
    <s v="华东"/>
    <s v="南京"/>
    <s v="一组"/>
    <s v="南京一组"/>
    <s v="管理人员"/>
    <n v="7500.02"/>
    <n v="2020"/>
    <x v="2"/>
  </r>
  <r>
    <d v="2020-06-11T00:00:00"/>
    <n v="1000008239"/>
    <s v="借呗12期"/>
    <n v="1"/>
    <n v="7500.02"/>
    <s v="借呗"/>
    <s v="12期"/>
    <s v="华东"/>
    <s v="南京"/>
    <s v="一组"/>
    <s v="南京一组"/>
    <s v="管理人员"/>
    <n v="7500.02"/>
    <n v="2020"/>
    <x v="2"/>
  </r>
  <r>
    <d v="2020-06-11T00:00:00"/>
    <n v="1000008957"/>
    <s v="借呗6期"/>
    <n v="1"/>
    <n v="7500.67"/>
    <s v="借呗"/>
    <s v="6期"/>
    <s v="华东"/>
    <s v="上海"/>
    <s v="二组"/>
    <s v="上海二组"/>
    <s v="普通员工"/>
    <n v="7500.67"/>
    <n v="2020"/>
    <x v="2"/>
  </r>
  <r>
    <d v="2020-06-11T00:00:00"/>
    <n v="1000008957"/>
    <s v="借呗6期"/>
    <n v="1"/>
    <n v="7500.67"/>
    <s v="借呗"/>
    <s v="6期"/>
    <s v="华东"/>
    <s v="上海"/>
    <s v="二组"/>
    <s v="上海二组"/>
    <s v="普通员工"/>
    <n v="7500.67"/>
    <n v="2020"/>
    <x v="2"/>
  </r>
  <r>
    <d v="2020-06-11T00:00:00"/>
    <n v="1000008957"/>
    <s v="借呗18期"/>
    <n v="1"/>
    <n v="5000.38"/>
    <s v="借呗"/>
    <s v="18期"/>
    <s v="华东"/>
    <s v="上海"/>
    <s v="二组"/>
    <s v="上海二组"/>
    <s v="普通员工"/>
    <n v="5000.38"/>
    <n v="2020"/>
    <x v="2"/>
  </r>
  <r>
    <d v="2020-06-11T00:00:00"/>
    <n v="1000008957"/>
    <s v="借呗18期"/>
    <n v="1"/>
    <n v="5000.38"/>
    <s v="借呗"/>
    <s v="18期"/>
    <s v="华东"/>
    <s v="上海"/>
    <s v="二组"/>
    <s v="上海二组"/>
    <s v="普通员工"/>
    <n v="5000.38"/>
    <n v="2020"/>
    <x v="2"/>
  </r>
  <r>
    <d v="2020-06-11T00:00:00"/>
    <n v="1000010814"/>
    <s v="借呗12期"/>
    <n v="2"/>
    <n v="17000.45"/>
    <s v="借呗"/>
    <s v="12期"/>
    <s v="华东"/>
    <s v="南京"/>
    <s v="四组"/>
    <s v="南京四组"/>
    <s v="普通员工"/>
    <n v="8500.2199999999993"/>
    <n v="2020"/>
    <x v="2"/>
  </r>
  <r>
    <d v="2020-06-11T00:00:00"/>
    <n v="1000010814"/>
    <s v="借呗12期"/>
    <n v="2"/>
    <n v="17000.45"/>
    <s v="借呗"/>
    <s v="12期"/>
    <s v="华东"/>
    <s v="南京"/>
    <s v="四组"/>
    <s v="南京四组"/>
    <s v="普通员工"/>
    <n v="8500.2199999999993"/>
    <n v="2020"/>
    <x v="2"/>
  </r>
  <r>
    <d v="2020-06-11T00:00:00"/>
    <n v="1000010837"/>
    <s v="借呗12期"/>
    <n v="2"/>
    <n v="24000.75"/>
    <s v="借呗"/>
    <s v="12期"/>
    <s v="华东"/>
    <s v="南京"/>
    <s v="一组"/>
    <s v="南京一组"/>
    <s v="普通员工"/>
    <n v="12000.38"/>
    <n v="2020"/>
    <x v="2"/>
  </r>
  <r>
    <d v="2020-06-11T00:00:00"/>
    <n v="1000010837"/>
    <s v="借呗12期"/>
    <n v="2"/>
    <n v="24000.75"/>
    <s v="借呗"/>
    <s v="12期"/>
    <s v="华东"/>
    <s v="南京"/>
    <s v="一组"/>
    <s v="南京一组"/>
    <s v="普通员工"/>
    <n v="12000.38"/>
    <n v="2020"/>
    <x v="2"/>
  </r>
  <r>
    <d v="2020-06-11T00:00:00"/>
    <n v="1000010881"/>
    <s v="借呗6期"/>
    <n v="1"/>
    <n v="7000.27"/>
    <s v="借呗"/>
    <s v="6期"/>
    <s v="华南"/>
    <s v="广州"/>
    <s v="一组"/>
    <s v="广州一组"/>
    <s v="普通员工"/>
    <n v="7000.27"/>
    <n v="2020"/>
    <x v="2"/>
  </r>
  <r>
    <d v="2020-06-11T00:00:00"/>
    <n v="1000010881"/>
    <s v="借呗6期"/>
    <n v="1"/>
    <n v="7000.27"/>
    <s v="借呗"/>
    <s v="6期"/>
    <s v="华南"/>
    <s v="广州"/>
    <s v="一组"/>
    <s v="广州一组"/>
    <s v="普通员工"/>
    <n v="7000.27"/>
    <n v="2020"/>
    <x v="2"/>
  </r>
  <r>
    <d v="2020-06-11T00:00:00"/>
    <n v="1000011698"/>
    <s v="借呗12期"/>
    <n v="1"/>
    <n v="8999.98"/>
    <s v="借呗"/>
    <s v="12期"/>
    <s v="华东"/>
    <s v="上海"/>
    <s v="二组"/>
    <s v="上海二组"/>
    <s v="普通员工"/>
    <n v="8999.98"/>
    <n v="2020"/>
    <x v="2"/>
  </r>
  <r>
    <d v="2020-06-11T00:00:00"/>
    <n v="1000011698"/>
    <s v="借呗12期"/>
    <n v="1"/>
    <n v="8999.98"/>
    <s v="借呗"/>
    <s v="12期"/>
    <s v="华东"/>
    <s v="上海"/>
    <s v="二组"/>
    <s v="上海二组"/>
    <s v="普通员工"/>
    <n v="8999.98"/>
    <n v="2020"/>
    <x v="2"/>
  </r>
  <r>
    <d v="2020-06-11T00:00:00"/>
    <n v="1000012099"/>
    <s v="借呗6期"/>
    <n v="1"/>
    <n v="15000.26"/>
    <s v="借呗"/>
    <s v="6期"/>
    <s v="华东"/>
    <s v="杭州"/>
    <s v="二组"/>
    <s v="杭州二组"/>
    <s v="普通员工"/>
    <n v="15000.26"/>
    <n v="2020"/>
    <x v="2"/>
  </r>
  <r>
    <d v="2020-06-11T00:00:00"/>
    <n v="1000012099"/>
    <s v="借呗6期"/>
    <n v="1"/>
    <n v="15000.26"/>
    <s v="借呗"/>
    <s v="6期"/>
    <s v="华东"/>
    <s v="杭州"/>
    <s v="二组"/>
    <s v="杭州二组"/>
    <s v="普通员工"/>
    <n v="15000.26"/>
    <n v="2020"/>
    <x v="2"/>
  </r>
  <r>
    <d v="2020-06-11T00:00:00"/>
    <n v="1000012099"/>
    <s v="借呗12期"/>
    <n v="6"/>
    <n v="103002.31"/>
    <s v="借呗"/>
    <s v="12期"/>
    <s v="华东"/>
    <s v="杭州"/>
    <s v="二组"/>
    <s v="杭州二组"/>
    <s v="普通员工"/>
    <n v="17167.05"/>
    <n v="2020"/>
    <x v="2"/>
  </r>
  <r>
    <d v="2020-06-11T00:00:00"/>
    <n v="1000012099"/>
    <s v="借呗12期"/>
    <n v="6"/>
    <n v="103002.31"/>
    <s v="借呗"/>
    <s v="12期"/>
    <s v="华东"/>
    <s v="杭州"/>
    <s v="二组"/>
    <s v="杭州二组"/>
    <s v="普通员工"/>
    <n v="17167.05"/>
    <n v="2020"/>
    <x v="2"/>
  </r>
  <r>
    <d v="2020-06-11T00:00:00"/>
    <n v="1000012112"/>
    <s v="借呗12期"/>
    <n v="2"/>
    <n v="24999.9"/>
    <s v="借呗"/>
    <s v="12期"/>
    <s v="华东"/>
    <s v="杭州"/>
    <s v="三组"/>
    <s v="杭州三组"/>
    <s v="管理人员"/>
    <n v="12499.95"/>
    <n v="2020"/>
    <x v="2"/>
  </r>
  <r>
    <d v="2020-06-11T00:00:00"/>
    <n v="1000012112"/>
    <s v="借呗12期"/>
    <n v="2"/>
    <n v="24999.9"/>
    <s v="借呗"/>
    <s v="12期"/>
    <s v="华东"/>
    <s v="杭州"/>
    <s v="三组"/>
    <s v="杭州三组"/>
    <s v="管理人员"/>
    <n v="12499.95"/>
    <n v="2020"/>
    <x v="2"/>
  </r>
  <r>
    <d v="2020-06-11T00:00:00"/>
    <n v="1000012112"/>
    <s v="借呗18期"/>
    <n v="1"/>
    <n v="4999.9799999999996"/>
    <s v="借呗"/>
    <s v="18期"/>
    <s v="华东"/>
    <s v="杭州"/>
    <s v="三组"/>
    <s v="杭州三组"/>
    <s v="管理人员"/>
    <n v="4999.9799999999996"/>
    <n v="2020"/>
    <x v="2"/>
  </r>
  <r>
    <d v="2020-06-11T00:00:00"/>
    <n v="1000012112"/>
    <s v="借呗18期"/>
    <n v="1"/>
    <n v="4999.9799999999996"/>
    <s v="借呗"/>
    <s v="18期"/>
    <s v="华东"/>
    <s v="杭州"/>
    <s v="三组"/>
    <s v="杭州三组"/>
    <s v="管理人员"/>
    <n v="4999.9799999999996"/>
    <n v="2020"/>
    <x v="2"/>
  </r>
  <r>
    <d v="2020-06-11T00:00:00"/>
    <n v="1000012234"/>
    <s v="借呗6期"/>
    <n v="1"/>
    <n v="4999.9399999999996"/>
    <s v="借呗"/>
    <s v="6期"/>
    <s v="华东"/>
    <s v="苏州"/>
    <s v="一组"/>
    <s v="苏州一组"/>
    <s v="普通员工"/>
    <n v="4999.9399999999996"/>
    <n v="2020"/>
    <x v="2"/>
  </r>
  <r>
    <d v="2020-06-11T00:00:00"/>
    <n v="1000012234"/>
    <s v="借呗6期"/>
    <n v="1"/>
    <n v="4999.9399999999996"/>
    <s v="借呗"/>
    <s v="6期"/>
    <s v="华东"/>
    <s v="苏州"/>
    <s v="一组"/>
    <s v="苏州一组"/>
    <s v="普通员工"/>
    <n v="4999.9399999999996"/>
    <n v="2020"/>
    <x v="2"/>
  </r>
  <r>
    <d v="2020-06-11T00:00:00"/>
    <n v="1000012234"/>
    <s v="借呗12期"/>
    <n v="1"/>
    <n v="7000.09"/>
    <s v="借呗"/>
    <s v="12期"/>
    <s v="华东"/>
    <s v="苏州"/>
    <s v="一组"/>
    <s v="苏州一组"/>
    <s v="普通员工"/>
    <n v="7000.09"/>
    <n v="2020"/>
    <x v="2"/>
  </r>
  <r>
    <d v="2020-06-11T00:00:00"/>
    <n v="1000012234"/>
    <s v="借呗12期"/>
    <n v="1"/>
    <n v="7000.09"/>
    <s v="借呗"/>
    <s v="12期"/>
    <s v="华东"/>
    <s v="苏州"/>
    <s v="一组"/>
    <s v="苏州一组"/>
    <s v="普通员工"/>
    <n v="7000.09"/>
    <n v="2020"/>
    <x v="2"/>
  </r>
  <r>
    <d v="2020-06-11T00:00:00"/>
    <n v="1000012313"/>
    <s v="借呗6期"/>
    <n v="1"/>
    <n v="24999.96"/>
    <s v="借呗"/>
    <s v="6期"/>
    <s v="华南"/>
    <s v="南宁"/>
    <s v="一组"/>
    <s v="南宁一组"/>
    <s v="普通员工"/>
    <n v="24999.96"/>
    <n v="2020"/>
    <x v="2"/>
  </r>
  <r>
    <d v="2020-06-11T00:00:00"/>
    <n v="1000012313"/>
    <s v="借呗6期"/>
    <n v="1"/>
    <n v="24999.96"/>
    <s v="借呗"/>
    <s v="6期"/>
    <s v="华南"/>
    <s v="南宁"/>
    <s v="一组"/>
    <s v="南宁一组"/>
    <s v="普通员工"/>
    <n v="24999.96"/>
    <n v="2020"/>
    <x v="2"/>
  </r>
  <r>
    <d v="2020-06-11T00:00:00"/>
    <n v="1000012313"/>
    <s v="借呗12期"/>
    <n v="2"/>
    <n v="21000.920000000002"/>
    <s v="借呗"/>
    <s v="12期"/>
    <s v="华南"/>
    <s v="南宁"/>
    <s v="一组"/>
    <s v="南宁一组"/>
    <s v="普通员工"/>
    <n v="10500.46"/>
    <n v="2020"/>
    <x v="2"/>
  </r>
  <r>
    <d v="2020-06-11T00:00:00"/>
    <n v="1000012313"/>
    <s v="借呗12期"/>
    <n v="2"/>
    <n v="21000.920000000002"/>
    <s v="借呗"/>
    <s v="12期"/>
    <s v="华南"/>
    <s v="南宁"/>
    <s v="一组"/>
    <s v="南宁一组"/>
    <s v="普通员工"/>
    <n v="10500.46"/>
    <n v="2020"/>
    <x v="2"/>
  </r>
  <r>
    <d v="2020-06-11T00:00:00"/>
    <n v="1000012675"/>
    <s v="借呗6期"/>
    <n v="1"/>
    <n v="20000.54"/>
    <s v="借呗"/>
    <s v="6期"/>
    <s v="华东"/>
    <s v="上海"/>
    <s v="一组"/>
    <s v="上海一组"/>
    <s v="普通员工"/>
    <n v="20000.54"/>
    <n v="2020"/>
    <x v="2"/>
  </r>
  <r>
    <d v="2020-06-11T00:00:00"/>
    <n v="1000012675"/>
    <s v="借呗6期"/>
    <n v="1"/>
    <n v="20000.54"/>
    <s v="借呗"/>
    <s v="6期"/>
    <s v="华东"/>
    <s v="上海"/>
    <s v="一组"/>
    <s v="上海一组"/>
    <s v="普通员工"/>
    <n v="20000.54"/>
    <n v="2020"/>
    <x v="2"/>
  </r>
  <r>
    <d v="2020-06-11T00:00:00"/>
    <n v="1000012675"/>
    <s v="借呗12期"/>
    <n v="3"/>
    <n v="43001.23"/>
    <s v="借呗"/>
    <s v="12期"/>
    <s v="华东"/>
    <s v="上海"/>
    <s v="一组"/>
    <s v="上海一组"/>
    <s v="普通员工"/>
    <n v="14333.74"/>
    <n v="2020"/>
    <x v="2"/>
  </r>
  <r>
    <d v="2020-06-11T00:00:00"/>
    <n v="1000012675"/>
    <s v="借呗12期"/>
    <n v="3"/>
    <n v="43001.23"/>
    <s v="借呗"/>
    <s v="12期"/>
    <s v="华东"/>
    <s v="上海"/>
    <s v="一组"/>
    <s v="上海一组"/>
    <s v="普通员工"/>
    <n v="14333.74"/>
    <n v="2020"/>
    <x v="2"/>
  </r>
  <r>
    <d v="2020-06-11T00:00:00"/>
    <n v="1000013526"/>
    <s v="借呗6期"/>
    <n v="1"/>
    <n v="9000.4599999999991"/>
    <s v="借呗"/>
    <s v="6期"/>
    <s v="华南"/>
    <s v="南宁"/>
    <s v="一组"/>
    <s v="南宁一组"/>
    <s v="普通员工"/>
    <n v="9000.4599999999991"/>
    <n v="2020"/>
    <x v="2"/>
  </r>
  <r>
    <d v="2020-06-11T00:00:00"/>
    <n v="1000013526"/>
    <s v="借呗6期"/>
    <n v="1"/>
    <n v="9000.4599999999991"/>
    <s v="借呗"/>
    <s v="6期"/>
    <s v="华南"/>
    <s v="南宁"/>
    <s v="一组"/>
    <s v="南宁一组"/>
    <s v="普通员工"/>
    <n v="9000.4599999999991"/>
    <n v="2020"/>
    <x v="2"/>
  </r>
  <r>
    <d v="2020-06-12T00:00:00"/>
    <n v="1000000029"/>
    <s v="借呗6期"/>
    <n v="1"/>
    <n v="1808.28"/>
    <s v="借呗"/>
    <s v="6期"/>
    <s v="华东"/>
    <s v="杭州"/>
    <s v="二组"/>
    <s v="杭州二组"/>
    <s v="普通员工"/>
    <n v="1808.28"/>
    <n v="2020"/>
    <x v="2"/>
  </r>
  <r>
    <d v="2020-06-12T00:00:00"/>
    <n v="1000000029"/>
    <s v="借呗6期"/>
    <n v="1"/>
    <n v="1808.28"/>
    <s v="借呗"/>
    <s v="6期"/>
    <s v="华东"/>
    <s v="杭州"/>
    <s v="二组"/>
    <s v="杭州二组"/>
    <s v="普通员工"/>
    <n v="1808.28"/>
    <n v="2020"/>
    <x v="2"/>
  </r>
  <r>
    <d v="2020-06-12T00:00:00"/>
    <n v="1000000029"/>
    <s v="借呗12期"/>
    <n v="2"/>
    <n v="20500.469999999998"/>
    <s v="借呗"/>
    <s v="12期"/>
    <s v="华东"/>
    <s v="杭州"/>
    <s v="二组"/>
    <s v="杭州二组"/>
    <s v="普通员工"/>
    <n v="10250.24"/>
    <n v="2020"/>
    <x v="2"/>
  </r>
  <r>
    <d v="2020-06-12T00:00:00"/>
    <n v="1000000029"/>
    <s v="借呗12期"/>
    <n v="2"/>
    <n v="20500.469999999998"/>
    <s v="借呗"/>
    <s v="12期"/>
    <s v="华东"/>
    <s v="杭州"/>
    <s v="二组"/>
    <s v="杭州二组"/>
    <s v="普通员工"/>
    <n v="10250.24"/>
    <n v="2020"/>
    <x v="2"/>
  </r>
  <r>
    <d v="2020-06-12T00:00:00"/>
    <n v="1000000030"/>
    <s v="借呗12期"/>
    <n v="1"/>
    <n v="3999.98"/>
    <s v="借呗"/>
    <s v="12期"/>
    <s v="华南"/>
    <s v="广州"/>
    <s v="三组"/>
    <s v="广州三组"/>
    <s v="普通员工"/>
    <n v="3999.98"/>
    <n v="2020"/>
    <x v="2"/>
  </r>
  <r>
    <d v="2020-06-12T00:00:00"/>
    <n v="1000000030"/>
    <s v="借呗12期"/>
    <n v="1"/>
    <n v="3999.98"/>
    <s v="借呗"/>
    <s v="12期"/>
    <s v="华南"/>
    <s v="广州"/>
    <s v="三组"/>
    <s v="广州三组"/>
    <s v="普通员工"/>
    <n v="3999.98"/>
    <n v="2020"/>
    <x v="2"/>
  </r>
  <r>
    <d v="2020-06-12T00:00:00"/>
    <n v="1000000031"/>
    <s v="借呗6期"/>
    <n v="2"/>
    <n v="2000.58"/>
    <s v="借呗"/>
    <s v="6期"/>
    <s v="华东"/>
    <s v="杭州"/>
    <s v="一组"/>
    <s v="杭州一组"/>
    <s v="管理人员"/>
    <n v="1000.29"/>
    <n v="2020"/>
    <x v="2"/>
  </r>
  <r>
    <d v="2020-06-12T00:00:00"/>
    <n v="1000000031"/>
    <s v="借呗6期"/>
    <n v="2"/>
    <n v="2000.58"/>
    <s v="借呗"/>
    <s v="6期"/>
    <s v="华东"/>
    <s v="杭州"/>
    <s v="一组"/>
    <s v="杭州一组"/>
    <s v="管理人员"/>
    <n v="1000.29"/>
    <n v="2020"/>
    <x v="2"/>
  </r>
  <r>
    <d v="2020-06-12T00:00:00"/>
    <n v="1000000031"/>
    <s v="借呗12期"/>
    <n v="1"/>
    <n v="17000.669999999998"/>
    <s v="借呗"/>
    <s v="12期"/>
    <s v="华东"/>
    <s v="杭州"/>
    <s v="一组"/>
    <s v="杭州一组"/>
    <s v="管理人员"/>
    <n v="17000.669999999998"/>
    <n v="2020"/>
    <x v="2"/>
  </r>
  <r>
    <d v="2020-06-12T00:00:00"/>
    <n v="1000000031"/>
    <s v="借呗12期"/>
    <n v="1"/>
    <n v="17000.669999999998"/>
    <s v="借呗"/>
    <s v="12期"/>
    <s v="华东"/>
    <s v="杭州"/>
    <s v="一组"/>
    <s v="杭州一组"/>
    <s v="管理人员"/>
    <n v="17000.669999999998"/>
    <n v="2020"/>
    <x v="2"/>
  </r>
  <r>
    <d v="2020-06-12T00:00:00"/>
    <n v="1000000032"/>
    <s v="借呗12期"/>
    <n v="1"/>
    <n v="10000.36"/>
    <s v="借呗"/>
    <s v="12期"/>
    <s v="华东"/>
    <s v="苏州"/>
    <s v="一组"/>
    <s v="苏州一组"/>
    <s v="管理人员"/>
    <n v="10000.36"/>
    <n v="2020"/>
    <x v="2"/>
  </r>
  <r>
    <d v="2020-06-12T00:00:00"/>
    <n v="1000000032"/>
    <s v="借呗12期"/>
    <n v="1"/>
    <n v="10000.36"/>
    <s v="借呗"/>
    <s v="12期"/>
    <s v="华东"/>
    <s v="苏州"/>
    <s v="一组"/>
    <s v="苏州一组"/>
    <s v="管理人员"/>
    <n v="10000.36"/>
    <n v="2020"/>
    <x v="2"/>
  </r>
  <r>
    <d v="2020-06-12T00:00:00"/>
    <n v="1000000033"/>
    <s v="借呗6期"/>
    <n v="1"/>
    <n v="1000.49"/>
    <s v="借呗"/>
    <s v="6期"/>
    <s v="华东"/>
    <s v="苏州"/>
    <s v="一组"/>
    <s v="苏州一组"/>
    <s v="普通员工"/>
    <n v="1000.49"/>
    <n v="2020"/>
    <x v="2"/>
  </r>
  <r>
    <d v="2020-06-12T00:00:00"/>
    <n v="1000000033"/>
    <s v="借呗6期"/>
    <n v="1"/>
    <n v="1000.49"/>
    <s v="借呗"/>
    <s v="6期"/>
    <s v="华东"/>
    <s v="苏州"/>
    <s v="一组"/>
    <s v="苏州一组"/>
    <s v="普通员工"/>
    <n v="1000.49"/>
    <n v="2020"/>
    <x v="2"/>
  </r>
  <r>
    <d v="2020-06-12T00:00:00"/>
    <n v="1000000036"/>
    <s v="借呗6期"/>
    <n v="2"/>
    <n v="16001.15"/>
    <s v="借呗"/>
    <s v="6期"/>
    <s v="华南"/>
    <s v="广州"/>
    <s v="三组"/>
    <s v="广州三组"/>
    <s v="管理人员"/>
    <n v="8000.58"/>
    <n v="2020"/>
    <x v="2"/>
  </r>
  <r>
    <d v="2020-06-12T00:00:00"/>
    <n v="1000000036"/>
    <s v="借呗6期"/>
    <n v="2"/>
    <n v="16001.15"/>
    <s v="借呗"/>
    <s v="6期"/>
    <s v="华南"/>
    <s v="广州"/>
    <s v="三组"/>
    <s v="广州三组"/>
    <s v="管理人员"/>
    <n v="8000.58"/>
    <n v="2020"/>
    <x v="2"/>
  </r>
  <r>
    <d v="2020-06-12T00:00:00"/>
    <n v="1000000037"/>
    <s v="借呗6期"/>
    <n v="1"/>
    <n v="2000.44"/>
    <s v="借呗"/>
    <s v="6期"/>
    <s v="华东"/>
    <s v="杭州"/>
    <s v="二组"/>
    <s v="杭州二组"/>
    <s v="普通员工"/>
    <n v="2000.44"/>
    <n v="2020"/>
    <x v="2"/>
  </r>
  <r>
    <d v="2020-06-12T00:00:00"/>
    <n v="1000000037"/>
    <s v="借呗6期"/>
    <n v="1"/>
    <n v="2000.44"/>
    <s v="借呗"/>
    <s v="6期"/>
    <s v="华东"/>
    <s v="杭州"/>
    <s v="二组"/>
    <s v="杭州二组"/>
    <s v="普通员工"/>
    <n v="2000.44"/>
    <n v="2020"/>
    <x v="2"/>
  </r>
  <r>
    <d v="2020-06-12T00:00:00"/>
    <n v="1000000039"/>
    <s v="借呗6期"/>
    <n v="1"/>
    <n v="6000.15"/>
    <s v="借呗"/>
    <s v="6期"/>
    <s v="华东"/>
    <s v="苏州"/>
    <s v="二组"/>
    <s v="苏州二组"/>
    <s v="管理人员"/>
    <n v="6000.15"/>
    <n v="2020"/>
    <x v="2"/>
  </r>
  <r>
    <d v="2020-06-12T00:00:00"/>
    <n v="1000000039"/>
    <s v="借呗6期"/>
    <n v="1"/>
    <n v="6000.15"/>
    <s v="借呗"/>
    <s v="6期"/>
    <s v="华东"/>
    <s v="苏州"/>
    <s v="二组"/>
    <s v="苏州二组"/>
    <s v="管理人员"/>
    <n v="6000.15"/>
    <n v="2020"/>
    <x v="2"/>
  </r>
  <r>
    <d v="2020-06-12T00:00:00"/>
    <n v="1000000040"/>
    <s v="借呗6期"/>
    <n v="1"/>
    <n v="15000.7"/>
    <s v="借呗"/>
    <s v="6期"/>
    <s v="华西北"/>
    <s v="北京"/>
    <s v="四组"/>
    <s v="北京四组"/>
    <s v="管理人员"/>
    <n v="15000.7"/>
    <n v="2020"/>
    <x v="2"/>
  </r>
  <r>
    <d v="2020-06-12T00:00:00"/>
    <n v="1000000040"/>
    <s v="借呗6期"/>
    <n v="1"/>
    <n v="15000.7"/>
    <s v="借呗"/>
    <s v="6期"/>
    <s v="华西北"/>
    <s v="北京"/>
    <s v="四组"/>
    <s v="北京四组"/>
    <s v="管理人员"/>
    <n v="15000.7"/>
    <n v="2020"/>
    <x v="2"/>
  </r>
  <r>
    <d v="2020-06-12T00:00:00"/>
    <n v="1000000040"/>
    <s v="借呗12期"/>
    <n v="1"/>
    <n v="15000.05"/>
    <s v="借呗"/>
    <s v="12期"/>
    <s v="华西北"/>
    <s v="北京"/>
    <s v="四组"/>
    <s v="北京四组"/>
    <s v="管理人员"/>
    <n v="15000.05"/>
    <n v="2020"/>
    <x v="2"/>
  </r>
  <r>
    <d v="2020-06-12T00:00:00"/>
    <n v="1000000040"/>
    <s v="借呗12期"/>
    <n v="1"/>
    <n v="15000.05"/>
    <s v="借呗"/>
    <s v="12期"/>
    <s v="华西北"/>
    <s v="北京"/>
    <s v="四组"/>
    <s v="北京四组"/>
    <s v="管理人员"/>
    <n v="15000.05"/>
    <n v="2020"/>
    <x v="2"/>
  </r>
  <r>
    <d v="2020-06-12T00:00:00"/>
    <n v="1000000041"/>
    <s v="借呗6期"/>
    <n v="2"/>
    <n v="20625.13"/>
    <s v="借呗"/>
    <s v="6期"/>
    <s v="华西北"/>
    <s v="北京"/>
    <s v="四组"/>
    <s v="北京四组"/>
    <s v="普通员工"/>
    <n v="10312.56"/>
    <n v="2020"/>
    <x v="2"/>
  </r>
  <r>
    <d v="2020-06-12T00:00:00"/>
    <n v="1000000041"/>
    <s v="借呗6期"/>
    <n v="2"/>
    <n v="20625.13"/>
    <s v="借呗"/>
    <s v="6期"/>
    <s v="华西北"/>
    <s v="北京"/>
    <s v="四组"/>
    <s v="北京四组"/>
    <s v="普通员工"/>
    <n v="10312.56"/>
    <n v="2020"/>
    <x v="2"/>
  </r>
  <r>
    <d v="2020-06-12T00:00:00"/>
    <n v="1000000041"/>
    <s v="借呗12期"/>
    <n v="1"/>
    <n v="10000.469999999999"/>
    <s v="借呗"/>
    <s v="12期"/>
    <s v="华西北"/>
    <s v="北京"/>
    <s v="四组"/>
    <s v="北京四组"/>
    <s v="普通员工"/>
    <n v="10000.469999999999"/>
    <n v="2020"/>
    <x v="2"/>
  </r>
  <r>
    <d v="2020-06-12T00:00:00"/>
    <n v="1000000041"/>
    <s v="借呗12期"/>
    <n v="1"/>
    <n v="10000.469999999999"/>
    <s v="借呗"/>
    <s v="12期"/>
    <s v="华西北"/>
    <s v="北京"/>
    <s v="四组"/>
    <s v="北京四组"/>
    <s v="普通员工"/>
    <n v="10000.469999999999"/>
    <n v="2020"/>
    <x v="2"/>
  </r>
  <r>
    <d v="2020-06-12T00:00:00"/>
    <n v="1000000043"/>
    <s v="借呗12期"/>
    <n v="2"/>
    <n v="5538.3499999999995"/>
    <s v="借呗"/>
    <s v="12期"/>
    <s v="华西北"/>
    <s v="成都"/>
    <s v="一组"/>
    <s v="成都一组"/>
    <s v="普通员工"/>
    <n v="2769.18"/>
    <n v="2020"/>
    <x v="2"/>
  </r>
  <r>
    <d v="2020-06-12T00:00:00"/>
    <n v="1000000043"/>
    <s v="借呗12期"/>
    <n v="2"/>
    <n v="5538.3499999999995"/>
    <s v="借呗"/>
    <s v="12期"/>
    <s v="华西北"/>
    <s v="成都"/>
    <s v="一组"/>
    <s v="成都一组"/>
    <s v="普通员工"/>
    <n v="2769.18"/>
    <n v="2020"/>
    <x v="2"/>
  </r>
  <r>
    <d v="2020-06-12T00:00:00"/>
    <n v="1000000044"/>
    <s v="借呗6期"/>
    <n v="2"/>
    <n v="18500.61"/>
    <s v="借呗"/>
    <s v="6期"/>
    <s v="华西北"/>
    <s v="北京"/>
    <s v="三组"/>
    <s v="北京三组"/>
    <s v="管理人员"/>
    <n v="9250.2999999999993"/>
    <n v="2020"/>
    <x v="2"/>
  </r>
  <r>
    <d v="2020-06-12T00:00:00"/>
    <n v="1000000044"/>
    <s v="借呗6期"/>
    <n v="2"/>
    <n v="18500.61"/>
    <s v="借呗"/>
    <s v="6期"/>
    <s v="华西北"/>
    <s v="北京"/>
    <s v="三组"/>
    <s v="北京三组"/>
    <s v="管理人员"/>
    <n v="9250.2999999999993"/>
    <n v="2020"/>
    <x v="2"/>
  </r>
  <r>
    <d v="2020-06-12T00:00:00"/>
    <n v="1000000044"/>
    <s v="借呗12期"/>
    <n v="1"/>
    <n v="6000.77"/>
    <s v="借呗"/>
    <s v="12期"/>
    <s v="华西北"/>
    <s v="北京"/>
    <s v="三组"/>
    <s v="北京三组"/>
    <s v="管理人员"/>
    <n v="6000.77"/>
    <n v="2020"/>
    <x v="2"/>
  </r>
  <r>
    <d v="2020-06-12T00:00:00"/>
    <n v="1000000044"/>
    <s v="借呗12期"/>
    <n v="1"/>
    <n v="6000.77"/>
    <s v="借呗"/>
    <s v="12期"/>
    <s v="华西北"/>
    <s v="北京"/>
    <s v="三组"/>
    <s v="北京三组"/>
    <s v="管理人员"/>
    <n v="6000.77"/>
    <n v="2020"/>
    <x v="2"/>
  </r>
  <r>
    <d v="2020-06-12T00:00:00"/>
    <n v="1000000044"/>
    <s v="借呗18期"/>
    <n v="1"/>
    <n v="9999.94"/>
    <s v="借呗"/>
    <s v="18期"/>
    <s v="华西北"/>
    <s v="北京"/>
    <s v="三组"/>
    <s v="北京三组"/>
    <s v="管理人员"/>
    <n v="9999.94"/>
    <n v="2020"/>
    <x v="2"/>
  </r>
  <r>
    <d v="2020-06-12T00:00:00"/>
    <n v="1000000044"/>
    <s v="借呗18期"/>
    <n v="1"/>
    <n v="9999.94"/>
    <s v="借呗"/>
    <s v="18期"/>
    <s v="华西北"/>
    <s v="北京"/>
    <s v="三组"/>
    <s v="北京三组"/>
    <s v="管理人员"/>
    <n v="9999.94"/>
    <n v="2020"/>
    <x v="2"/>
  </r>
  <r>
    <d v="2020-06-12T00:00:00"/>
    <n v="1000000045"/>
    <s v="借呗6期"/>
    <n v="1"/>
    <n v="12000.13"/>
    <s v="借呗"/>
    <s v="6期"/>
    <s v="华南"/>
    <s v="深圳"/>
    <s v="一组"/>
    <s v="深圳一组"/>
    <s v="普通员工"/>
    <n v="12000.13"/>
    <n v="2020"/>
    <x v="2"/>
  </r>
  <r>
    <d v="2020-06-12T00:00:00"/>
    <n v="1000000045"/>
    <s v="借呗6期"/>
    <n v="1"/>
    <n v="12000.13"/>
    <s v="借呗"/>
    <s v="6期"/>
    <s v="华南"/>
    <s v="深圳"/>
    <s v="一组"/>
    <s v="深圳一组"/>
    <s v="普通员工"/>
    <n v="12000.13"/>
    <n v="2020"/>
    <x v="2"/>
  </r>
  <r>
    <d v="2020-06-12T00:00:00"/>
    <n v="1000000050"/>
    <s v="借呗12期"/>
    <n v="1"/>
    <n v="5500.32"/>
    <s v="借呗"/>
    <s v="12期"/>
    <s v="华东"/>
    <s v="合肥"/>
    <s v="一组"/>
    <s v="合肥一组"/>
    <s v="普通员工"/>
    <n v="5500.32"/>
    <n v="2020"/>
    <x v="2"/>
  </r>
  <r>
    <d v="2020-06-12T00:00:00"/>
    <n v="1000000050"/>
    <s v="借呗12期"/>
    <n v="1"/>
    <n v="5500.32"/>
    <s v="借呗"/>
    <s v="12期"/>
    <s v="华东"/>
    <s v="合肥"/>
    <s v="一组"/>
    <s v="合肥一组"/>
    <s v="普通员工"/>
    <n v="5500.32"/>
    <n v="2020"/>
    <x v="2"/>
  </r>
  <r>
    <d v="2020-06-12T00:00:00"/>
    <n v="1000000050"/>
    <s v="借呗18期"/>
    <n v="2"/>
    <n v="25001.29"/>
    <s v="借呗"/>
    <s v="18期"/>
    <s v="华东"/>
    <s v="合肥"/>
    <s v="一组"/>
    <s v="合肥一组"/>
    <s v="普通员工"/>
    <n v="12500.64"/>
    <n v="2020"/>
    <x v="2"/>
  </r>
  <r>
    <d v="2020-06-12T00:00:00"/>
    <n v="1000000050"/>
    <s v="借呗18期"/>
    <n v="2"/>
    <n v="25001.29"/>
    <s v="借呗"/>
    <s v="18期"/>
    <s v="华东"/>
    <s v="合肥"/>
    <s v="一组"/>
    <s v="合肥一组"/>
    <s v="普通员工"/>
    <n v="12500.64"/>
    <n v="2020"/>
    <x v="2"/>
  </r>
  <r>
    <d v="2020-06-12T00:00:00"/>
    <n v="1000000054"/>
    <s v="借呗12期"/>
    <n v="2"/>
    <n v="29000.97"/>
    <s v="借呗"/>
    <s v="12期"/>
    <s v="华东"/>
    <s v="上海"/>
    <s v="一组"/>
    <s v="上海一组"/>
    <s v="普通员工"/>
    <n v="14500.48"/>
    <n v="2020"/>
    <x v="2"/>
  </r>
  <r>
    <d v="2020-06-12T00:00:00"/>
    <n v="1000000054"/>
    <s v="借呗12期"/>
    <n v="2"/>
    <n v="29000.97"/>
    <s v="借呗"/>
    <s v="12期"/>
    <s v="华东"/>
    <s v="上海"/>
    <s v="一组"/>
    <s v="上海一组"/>
    <s v="普通员工"/>
    <n v="14500.48"/>
    <n v="2020"/>
    <x v="2"/>
  </r>
  <r>
    <d v="2020-06-12T00:00:00"/>
    <n v="1000000056"/>
    <s v="借呗12期"/>
    <n v="2"/>
    <n v="19001.09"/>
    <s v="借呗"/>
    <s v="12期"/>
    <s v="华东"/>
    <s v="上海"/>
    <s v="一组"/>
    <s v="上海一组"/>
    <s v="管理人员"/>
    <n v="9500.5400000000009"/>
    <n v="2020"/>
    <x v="2"/>
  </r>
  <r>
    <d v="2020-06-12T00:00:00"/>
    <n v="1000000056"/>
    <s v="借呗12期"/>
    <n v="2"/>
    <n v="19001.09"/>
    <s v="借呗"/>
    <s v="12期"/>
    <s v="华东"/>
    <s v="上海"/>
    <s v="一组"/>
    <s v="上海一组"/>
    <s v="管理人员"/>
    <n v="9500.5400000000009"/>
    <n v="2020"/>
    <x v="2"/>
  </r>
  <r>
    <d v="2020-06-12T00:00:00"/>
    <n v="1000000057"/>
    <s v="借呗12期"/>
    <n v="1"/>
    <n v="2400.36"/>
    <s v="借呗"/>
    <s v="12期"/>
    <s v="华东"/>
    <s v="上海"/>
    <s v="二组"/>
    <s v="上海二组"/>
    <s v="普通员工"/>
    <n v="2400.36"/>
    <n v="2020"/>
    <x v="2"/>
  </r>
  <r>
    <d v="2020-06-12T00:00:00"/>
    <n v="1000000057"/>
    <s v="借呗12期"/>
    <n v="1"/>
    <n v="2400.36"/>
    <s v="借呗"/>
    <s v="12期"/>
    <s v="华东"/>
    <s v="上海"/>
    <s v="二组"/>
    <s v="上海二组"/>
    <s v="普通员工"/>
    <n v="2400.36"/>
    <n v="2020"/>
    <x v="2"/>
  </r>
  <r>
    <d v="2020-06-12T00:00:00"/>
    <n v="1000000068"/>
    <s v="借呗6期"/>
    <n v="2"/>
    <n v="13601.07"/>
    <s v="借呗"/>
    <s v="6期"/>
    <s v="华西北"/>
    <s v="重庆"/>
    <s v="一组"/>
    <s v="重庆一组"/>
    <s v="管理人员"/>
    <n v="6800.54"/>
    <n v="2020"/>
    <x v="2"/>
  </r>
  <r>
    <d v="2020-06-12T00:00:00"/>
    <n v="1000000068"/>
    <s v="借呗6期"/>
    <n v="2"/>
    <n v="13601.07"/>
    <s v="借呗"/>
    <s v="6期"/>
    <s v="华西北"/>
    <s v="重庆"/>
    <s v="一组"/>
    <s v="重庆一组"/>
    <s v="管理人员"/>
    <n v="6800.54"/>
    <n v="2020"/>
    <x v="2"/>
  </r>
  <r>
    <d v="2020-06-12T00:00:00"/>
    <n v="1000000068"/>
    <s v="借呗12期"/>
    <n v="3"/>
    <n v="34000.44"/>
    <s v="借呗"/>
    <s v="12期"/>
    <s v="华西北"/>
    <s v="重庆"/>
    <s v="一组"/>
    <s v="重庆一组"/>
    <s v="管理人员"/>
    <n v="11333.48"/>
    <n v="2020"/>
    <x v="2"/>
  </r>
  <r>
    <d v="2020-06-12T00:00:00"/>
    <n v="1000000068"/>
    <s v="借呗12期"/>
    <n v="3"/>
    <n v="34000.44"/>
    <s v="借呗"/>
    <s v="12期"/>
    <s v="华西北"/>
    <s v="重庆"/>
    <s v="一组"/>
    <s v="重庆一组"/>
    <s v="管理人员"/>
    <n v="11333.48"/>
    <n v="2020"/>
    <x v="2"/>
  </r>
  <r>
    <d v="2020-06-12T00:00:00"/>
    <n v="1000000104"/>
    <s v="借呗18期"/>
    <n v="1"/>
    <n v="8000.71"/>
    <s v="借呗"/>
    <s v="18期"/>
    <s v="华东"/>
    <s v="合肥"/>
    <s v="一组"/>
    <s v="合肥一组"/>
    <s v="普通员工"/>
    <n v="8000.71"/>
    <n v="2020"/>
    <x v="2"/>
  </r>
  <r>
    <d v="2020-06-12T00:00:00"/>
    <n v="1000000104"/>
    <s v="借呗18期"/>
    <n v="1"/>
    <n v="8000.71"/>
    <s v="借呗"/>
    <s v="18期"/>
    <s v="华东"/>
    <s v="合肥"/>
    <s v="一组"/>
    <s v="合肥一组"/>
    <s v="普通员工"/>
    <n v="8000.71"/>
    <n v="2020"/>
    <x v="2"/>
  </r>
  <r>
    <d v="2020-06-12T00:00:00"/>
    <n v="1000000237"/>
    <s v="借呗12期"/>
    <n v="1"/>
    <n v="788.46"/>
    <s v="借呗"/>
    <s v="12期"/>
    <s v="华东"/>
    <s v="合肥"/>
    <s v="一组"/>
    <s v="合肥一组"/>
    <s v="普通员工"/>
    <n v="788.46"/>
    <n v="2020"/>
    <x v="2"/>
  </r>
  <r>
    <d v="2020-06-12T00:00:00"/>
    <n v="1000000237"/>
    <s v="借呗12期"/>
    <n v="1"/>
    <n v="788.46"/>
    <s v="借呗"/>
    <s v="12期"/>
    <s v="华东"/>
    <s v="合肥"/>
    <s v="一组"/>
    <s v="合肥一组"/>
    <s v="普通员工"/>
    <n v="788.46"/>
    <n v="2020"/>
    <x v="2"/>
  </r>
  <r>
    <d v="2020-06-12T00:00:00"/>
    <n v="1000000237"/>
    <s v="借呗18期"/>
    <n v="3"/>
    <n v="33800.65"/>
    <s v="借呗"/>
    <s v="18期"/>
    <s v="华东"/>
    <s v="合肥"/>
    <s v="一组"/>
    <s v="合肥一组"/>
    <s v="普通员工"/>
    <n v="11266.88"/>
    <n v="2020"/>
    <x v="2"/>
  </r>
  <r>
    <d v="2020-06-12T00:00:00"/>
    <n v="1000000237"/>
    <s v="借呗18期"/>
    <n v="3"/>
    <n v="33800.65"/>
    <s v="借呗"/>
    <s v="18期"/>
    <s v="华东"/>
    <s v="合肥"/>
    <s v="一组"/>
    <s v="合肥一组"/>
    <s v="普通员工"/>
    <n v="11266.88"/>
    <n v="2020"/>
    <x v="2"/>
  </r>
  <r>
    <d v="2020-06-12T00:00:00"/>
    <n v="1000000566"/>
    <s v="借呗18期"/>
    <n v="1"/>
    <n v="20000.189999999999"/>
    <s v="借呗"/>
    <s v="18期"/>
    <s v="华南"/>
    <s v="广州"/>
    <s v="三组"/>
    <s v="广州三组"/>
    <s v="普通员工"/>
    <n v="20000.189999999999"/>
    <n v="2020"/>
    <x v="2"/>
  </r>
  <r>
    <d v="2020-06-12T00:00:00"/>
    <n v="1000000566"/>
    <s v="借呗18期"/>
    <n v="1"/>
    <n v="20000.189999999999"/>
    <s v="借呗"/>
    <s v="18期"/>
    <s v="华南"/>
    <s v="广州"/>
    <s v="三组"/>
    <s v="广州三组"/>
    <s v="普通员工"/>
    <n v="20000.189999999999"/>
    <n v="2020"/>
    <x v="2"/>
  </r>
  <r>
    <d v="2020-06-12T00:00:00"/>
    <n v="1000000576"/>
    <s v="借呗12期"/>
    <n v="3"/>
    <n v="36001.67"/>
    <s v="借呗"/>
    <s v="12期"/>
    <s v="华东"/>
    <s v="苏州"/>
    <s v="三组"/>
    <s v="苏州三组"/>
    <s v="普通员工"/>
    <n v="12000.56"/>
    <n v="2020"/>
    <x v="2"/>
  </r>
  <r>
    <d v="2020-06-12T00:00:00"/>
    <n v="1000000576"/>
    <s v="借呗12期"/>
    <n v="3"/>
    <n v="36001.67"/>
    <s v="借呗"/>
    <s v="12期"/>
    <s v="华东"/>
    <s v="苏州"/>
    <s v="三组"/>
    <s v="苏州三组"/>
    <s v="普通员工"/>
    <n v="12000.56"/>
    <n v="2020"/>
    <x v="2"/>
  </r>
  <r>
    <d v="2020-06-12T00:00:00"/>
    <n v="1000000594"/>
    <s v="借呗12期"/>
    <n v="2"/>
    <n v="17501.189999999999"/>
    <s v="借呗"/>
    <s v="12期"/>
    <s v="华东"/>
    <s v="苏州"/>
    <s v="二组"/>
    <s v="苏州二组"/>
    <s v="普通员工"/>
    <n v="8750.6"/>
    <n v="2020"/>
    <x v="2"/>
  </r>
  <r>
    <d v="2020-06-12T00:00:00"/>
    <n v="1000000594"/>
    <s v="借呗12期"/>
    <n v="2"/>
    <n v="17501.189999999999"/>
    <s v="借呗"/>
    <s v="12期"/>
    <s v="华东"/>
    <s v="苏州"/>
    <s v="二组"/>
    <s v="苏州二组"/>
    <s v="普通员工"/>
    <n v="8750.6"/>
    <n v="2020"/>
    <x v="2"/>
  </r>
  <r>
    <d v="2020-06-12T00:00:00"/>
    <n v="1000000928"/>
    <s v="借呗12期"/>
    <n v="1"/>
    <n v="24000.16"/>
    <s v="借呗"/>
    <s v="12期"/>
    <s v="华西北"/>
    <s v="西安"/>
    <s v="一组"/>
    <s v="西安一组"/>
    <s v="普通员工"/>
    <n v="24000.16"/>
    <n v="2020"/>
    <x v="2"/>
  </r>
  <r>
    <d v="2020-06-12T00:00:00"/>
    <n v="1000000928"/>
    <s v="借呗12期"/>
    <n v="1"/>
    <n v="24000.16"/>
    <s v="借呗"/>
    <s v="12期"/>
    <s v="华西北"/>
    <s v="西安"/>
    <s v="一组"/>
    <s v="西安一组"/>
    <s v="普通员工"/>
    <n v="24000.16"/>
    <n v="2020"/>
    <x v="2"/>
  </r>
  <r>
    <d v="2020-06-12T00:00:00"/>
    <n v="1000001524"/>
    <s v="借呗6期"/>
    <n v="1"/>
    <n v="10000.200000000001"/>
    <s v="借呗"/>
    <s v="6期"/>
    <s v="华东"/>
    <s v="苏州"/>
    <s v="二组"/>
    <s v="苏州二组"/>
    <s v="普通员工"/>
    <n v="10000.200000000001"/>
    <n v="2020"/>
    <x v="2"/>
  </r>
  <r>
    <d v="2020-06-12T00:00:00"/>
    <n v="1000001524"/>
    <s v="借呗6期"/>
    <n v="1"/>
    <n v="10000.200000000001"/>
    <s v="借呗"/>
    <s v="6期"/>
    <s v="华东"/>
    <s v="苏州"/>
    <s v="二组"/>
    <s v="苏州二组"/>
    <s v="普通员工"/>
    <n v="10000.200000000001"/>
    <n v="2020"/>
    <x v="2"/>
  </r>
  <r>
    <d v="2020-06-12T00:00:00"/>
    <n v="1000003489"/>
    <s v="借呗18期"/>
    <n v="1"/>
    <n v="6499.98"/>
    <s v="借呗"/>
    <s v="18期"/>
    <s v="华南"/>
    <s v="广州"/>
    <s v="一组"/>
    <s v="广州一组"/>
    <s v="普通员工"/>
    <n v="6499.98"/>
    <n v="2020"/>
    <x v="2"/>
  </r>
  <r>
    <d v="2020-06-12T00:00:00"/>
    <n v="1000003489"/>
    <s v="借呗18期"/>
    <n v="1"/>
    <n v="6499.98"/>
    <s v="借呗"/>
    <s v="18期"/>
    <s v="华南"/>
    <s v="广州"/>
    <s v="一组"/>
    <s v="广州一组"/>
    <s v="普通员工"/>
    <n v="6499.98"/>
    <n v="2020"/>
    <x v="2"/>
  </r>
  <r>
    <d v="2020-06-12T00:00:00"/>
    <n v="1000003803"/>
    <s v="借呗18期"/>
    <n v="1"/>
    <n v="15000.71"/>
    <s v="借呗"/>
    <s v="18期"/>
    <s v="华西北"/>
    <s v="北京"/>
    <s v="三组"/>
    <s v="北京三组"/>
    <s v="普通员工"/>
    <n v="15000.71"/>
    <n v="2020"/>
    <x v="2"/>
  </r>
  <r>
    <d v="2020-06-12T00:00:00"/>
    <n v="1000003803"/>
    <s v="借呗18期"/>
    <n v="1"/>
    <n v="15000.71"/>
    <s v="借呗"/>
    <s v="18期"/>
    <s v="华西北"/>
    <s v="北京"/>
    <s v="三组"/>
    <s v="北京三组"/>
    <s v="普通员工"/>
    <n v="15000.71"/>
    <n v="2020"/>
    <x v="2"/>
  </r>
  <r>
    <d v="2020-06-12T00:00:00"/>
    <n v="1000003926"/>
    <s v="借呗6期"/>
    <n v="1"/>
    <n v="13000.28"/>
    <s v="借呗"/>
    <s v="6期"/>
    <s v="华南"/>
    <s v="广州"/>
    <s v="一组"/>
    <s v="广州一组"/>
    <s v="管理人员"/>
    <n v="13000.28"/>
    <n v="2020"/>
    <x v="2"/>
  </r>
  <r>
    <d v="2020-06-12T00:00:00"/>
    <n v="1000003926"/>
    <s v="借呗6期"/>
    <n v="1"/>
    <n v="13000.28"/>
    <s v="借呗"/>
    <s v="6期"/>
    <s v="华南"/>
    <s v="广州"/>
    <s v="一组"/>
    <s v="广州一组"/>
    <s v="管理人员"/>
    <n v="13000.28"/>
    <n v="2020"/>
    <x v="2"/>
  </r>
  <r>
    <d v="2020-06-12T00:00:00"/>
    <n v="1000003926"/>
    <s v="借呗12期"/>
    <n v="4"/>
    <n v="63001.48"/>
    <s v="借呗"/>
    <s v="12期"/>
    <s v="华南"/>
    <s v="广州"/>
    <s v="一组"/>
    <s v="广州一组"/>
    <s v="管理人员"/>
    <n v="15750.37"/>
    <n v="2020"/>
    <x v="2"/>
  </r>
  <r>
    <d v="2020-06-12T00:00:00"/>
    <n v="1000003926"/>
    <s v="借呗12期"/>
    <n v="4"/>
    <n v="63001.48"/>
    <s v="借呗"/>
    <s v="12期"/>
    <s v="华南"/>
    <s v="广州"/>
    <s v="一组"/>
    <s v="广州一组"/>
    <s v="管理人员"/>
    <n v="15750.37"/>
    <n v="2020"/>
    <x v="2"/>
  </r>
  <r>
    <d v="2020-06-12T00:00:00"/>
    <n v="1000003926"/>
    <s v="借呗18期"/>
    <n v="1"/>
    <n v="25000.44"/>
    <s v="借呗"/>
    <s v="18期"/>
    <s v="华南"/>
    <s v="广州"/>
    <s v="一组"/>
    <s v="广州一组"/>
    <s v="管理人员"/>
    <n v="25000.44"/>
    <n v="2020"/>
    <x v="2"/>
  </r>
  <r>
    <d v="2020-06-12T00:00:00"/>
    <n v="1000003926"/>
    <s v="借呗18期"/>
    <n v="1"/>
    <n v="25000.44"/>
    <s v="借呗"/>
    <s v="18期"/>
    <s v="华南"/>
    <s v="广州"/>
    <s v="一组"/>
    <s v="广州一组"/>
    <s v="管理人员"/>
    <n v="25000.44"/>
    <n v="2020"/>
    <x v="2"/>
  </r>
  <r>
    <d v="2020-06-12T00:00:00"/>
    <n v="1000004170"/>
    <s v="借呗6期"/>
    <n v="2"/>
    <n v="22000.63"/>
    <s v="借呗"/>
    <s v="6期"/>
    <s v="华东"/>
    <s v="上海"/>
    <s v="二组"/>
    <s v="上海二组"/>
    <s v="管理人员"/>
    <n v="11000.32"/>
    <n v="2020"/>
    <x v="2"/>
  </r>
  <r>
    <d v="2020-06-12T00:00:00"/>
    <n v="1000004170"/>
    <s v="借呗6期"/>
    <n v="2"/>
    <n v="22000.63"/>
    <s v="借呗"/>
    <s v="6期"/>
    <s v="华东"/>
    <s v="上海"/>
    <s v="二组"/>
    <s v="上海二组"/>
    <s v="管理人员"/>
    <n v="11000.32"/>
    <n v="2020"/>
    <x v="2"/>
  </r>
  <r>
    <d v="2020-06-12T00:00:00"/>
    <n v="1000004170"/>
    <s v="借呗12期"/>
    <n v="1"/>
    <n v="13000.65"/>
    <s v="借呗"/>
    <s v="12期"/>
    <s v="华东"/>
    <s v="上海"/>
    <s v="二组"/>
    <s v="上海二组"/>
    <s v="管理人员"/>
    <n v="13000.65"/>
    <n v="2020"/>
    <x v="2"/>
  </r>
  <r>
    <d v="2020-06-12T00:00:00"/>
    <n v="1000004170"/>
    <s v="借呗12期"/>
    <n v="1"/>
    <n v="13000.65"/>
    <s v="借呗"/>
    <s v="12期"/>
    <s v="华东"/>
    <s v="上海"/>
    <s v="二组"/>
    <s v="上海二组"/>
    <s v="管理人员"/>
    <n v="13000.65"/>
    <n v="2020"/>
    <x v="2"/>
  </r>
  <r>
    <d v="2020-06-12T00:00:00"/>
    <n v="1000004170"/>
    <s v="借呗18期"/>
    <n v="2"/>
    <n v="22800.76"/>
    <s v="借呗"/>
    <s v="18期"/>
    <s v="华东"/>
    <s v="上海"/>
    <s v="二组"/>
    <s v="上海二组"/>
    <s v="管理人员"/>
    <n v="11400.38"/>
    <n v="2020"/>
    <x v="2"/>
  </r>
  <r>
    <d v="2020-06-12T00:00:00"/>
    <n v="1000004170"/>
    <s v="借呗18期"/>
    <n v="2"/>
    <n v="22800.76"/>
    <s v="借呗"/>
    <s v="18期"/>
    <s v="华东"/>
    <s v="上海"/>
    <s v="二组"/>
    <s v="上海二组"/>
    <s v="管理人员"/>
    <n v="11400.38"/>
    <n v="2020"/>
    <x v="2"/>
  </r>
  <r>
    <d v="2020-06-12T00:00:00"/>
    <n v="1000004256"/>
    <s v="借呗6期"/>
    <n v="1"/>
    <n v="941.57"/>
    <s v="借呗"/>
    <s v="6期"/>
    <s v="华东"/>
    <s v="合肥"/>
    <s v="一组"/>
    <s v="合肥一组"/>
    <s v="普通员工"/>
    <n v="941.57"/>
    <n v="2020"/>
    <x v="2"/>
  </r>
  <r>
    <d v="2020-06-12T00:00:00"/>
    <n v="1000004256"/>
    <s v="借呗6期"/>
    <n v="1"/>
    <n v="941.57"/>
    <s v="借呗"/>
    <s v="6期"/>
    <s v="华东"/>
    <s v="合肥"/>
    <s v="一组"/>
    <s v="合肥一组"/>
    <s v="普通员工"/>
    <n v="941.57"/>
    <n v="2020"/>
    <x v="2"/>
  </r>
  <r>
    <d v="2020-06-12T00:00:00"/>
    <n v="1000004256"/>
    <s v="借呗18期"/>
    <n v="3"/>
    <n v="14000.98"/>
    <s v="借呗"/>
    <s v="18期"/>
    <s v="华东"/>
    <s v="合肥"/>
    <s v="一组"/>
    <s v="合肥一组"/>
    <s v="普通员工"/>
    <n v="4666.99"/>
    <n v="2020"/>
    <x v="2"/>
  </r>
  <r>
    <d v="2020-06-12T00:00:00"/>
    <n v="1000004256"/>
    <s v="借呗18期"/>
    <n v="3"/>
    <n v="14000.98"/>
    <s v="借呗"/>
    <s v="18期"/>
    <s v="华东"/>
    <s v="合肥"/>
    <s v="一组"/>
    <s v="合肥一组"/>
    <s v="普通员工"/>
    <n v="4666.99"/>
    <n v="2020"/>
    <x v="2"/>
  </r>
  <r>
    <d v="2020-06-12T00:00:00"/>
    <n v="1000006698"/>
    <s v="借呗12期"/>
    <n v="1"/>
    <n v="17000.45"/>
    <s v="借呗"/>
    <s v="12期"/>
    <s v="华西北"/>
    <s v="成都"/>
    <s v="一组"/>
    <s v="成都一组"/>
    <s v="管理人员"/>
    <n v="17000.45"/>
    <n v="2020"/>
    <x v="2"/>
  </r>
  <r>
    <d v="2020-06-12T00:00:00"/>
    <n v="1000006698"/>
    <s v="借呗12期"/>
    <n v="1"/>
    <n v="17000.45"/>
    <s v="借呗"/>
    <s v="12期"/>
    <s v="华西北"/>
    <s v="成都"/>
    <s v="一组"/>
    <s v="成都一组"/>
    <s v="管理人员"/>
    <n v="17000.45"/>
    <n v="2020"/>
    <x v="2"/>
  </r>
  <r>
    <d v="2020-06-12T00:00:00"/>
    <n v="1000006698"/>
    <s v="借呗18期"/>
    <n v="1"/>
    <n v="14000.05"/>
    <s v="借呗"/>
    <s v="18期"/>
    <s v="华西北"/>
    <s v="成都"/>
    <s v="一组"/>
    <s v="成都一组"/>
    <s v="管理人员"/>
    <n v="14000.05"/>
    <n v="2020"/>
    <x v="2"/>
  </r>
  <r>
    <d v="2020-06-12T00:00:00"/>
    <n v="1000006698"/>
    <s v="借呗18期"/>
    <n v="1"/>
    <n v="14000.05"/>
    <s v="借呗"/>
    <s v="18期"/>
    <s v="华西北"/>
    <s v="成都"/>
    <s v="一组"/>
    <s v="成都一组"/>
    <s v="管理人员"/>
    <n v="14000.05"/>
    <n v="2020"/>
    <x v="2"/>
  </r>
  <r>
    <d v="2020-06-12T00:00:00"/>
    <n v="1000006867"/>
    <s v="借呗18期"/>
    <n v="2"/>
    <n v="14500.720000000001"/>
    <s v="借呗"/>
    <s v="18期"/>
    <s v="华东"/>
    <s v="南京"/>
    <s v="一组"/>
    <s v="南京一组"/>
    <s v="普通员工"/>
    <n v="7250.36"/>
    <n v="2020"/>
    <x v="2"/>
  </r>
  <r>
    <d v="2020-06-12T00:00:00"/>
    <n v="1000006867"/>
    <s v="借呗18期"/>
    <n v="2"/>
    <n v="14500.720000000001"/>
    <s v="借呗"/>
    <s v="18期"/>
    <s v="华东"/>
    <s v="南京"/>
    <s v="一组"/>
    <s v="南京一组"/>
    <s v="普通员工"/>
    <n v="7250.36"/>
    <n v="2020"/>
    <x v="2"/>
  </r>
  <r>
    <d v="2020-06-12T00:00:00"/>
    <n v="1000006869"/>
    <s v="借呗12期"/>
    <n v="1"/>
    <n v="16000.57"/>
    <s v="借呗"/>
    <s v="12期"/>
    <s v="华东"/>
    <s v="南京"/>
    <s v="一组"/>
    <s v="南京一组"/>
    <s v="普通员工"/>
    <n v="16000.57"/>
    <n v="2020"/>
    <x v="2"/>
  </r>
  <r>
    <d v="2020-06-12T00:00:00"/>
    <n v="1000006869"/>
    <s v="借呗12期"/>
    <n v="1"/>
    <n v="16000.57"/>
    <s v="借呗"/>
    <s v="12期"/>
    <s v="华东"/>
    <s v="南京"/>
    <s v="一组"/>
    <s v="南京一组"/>
    <s v="普通员工"/>
    <n v="16000.57"/>
    <n v="2020"/>
    <x v="2"/>
  </r>
  <r>
    <d v="2020-06-12T00:00:00"/>
    <n v="1000007320"/>
    <s v="借呗6期"/>
    <n v="1"/>
    <n v="9000.23"/>
    <s v="借呗"/>
    <s v="6期"/>
    <s v="华东"/>
    <s v="上海"/>
    <s v="一组"/>
    <s v="上海一组"/>
    <s v="普通员工"/>
    <n v="9000.23"/>
    <n v="2020"/>
    <x v="2"/>
  </r>
  <r>
    <d v="2020-06-12T00:00:00"/>
    <n v="1000007320"/>
    <s v="借呗6期"/>
    <n v="1"/>
    <n v="9000.23"/>
    <s v="借呗"/>
    <s v="6期"/>
    <s v="华东"/>
    <s v="上海"/>
    <s v="一组"/>
    <s v="上海一组"/>
    <s v="普通员工"/>
    <n v="9000.23"/>
    <n v="2020"/>
    <x v="2"/>
  </r>
  <r>
    <d v="2020-06-12T00:00:00"/>
    <n v="1000007320"/>
    <s v="借呗12期"/>
    <n v="1"/>
    <n v="18000.41"/>
    <s v="借呗"/>
    <s v="12期"/>
    <s v="华东"/>
    <s v="上海"/>
    <s v="一组"/>
    <s v="上海一组"/>
    <s v="普通员工"/>
    <n v="18000.41"/>
    <n v="2020"/>
    <x v="2"/>
  </r>
  <r>
    <d v="2020-06-12T00:00:00"/>
    <n v="1000007320"/>
    <s v="借呗12期"/>
    <n v="1"/>
    <n v="18000.41"/>
    <s v="借呗"/>
    <s v="12期"/>
    <s v="华东"/>
    <s v="上海"/>
    <s v="一组"/>
    <s v="上海一组"/>
    <s v="普通员工"/>
    <n v="18000.41"/>
    <n v="2020"/>
    <x v="2"/>
  </r>
  <r>
    <d v="2020-06-12T00:00:00"/>
    <n v="1000008239"/>
    <s v="借呗6期"/>
    <n v="1"/>
    <n v="1999.98"/>
    <s v="借呗"/>
    <s v="6期"/>
    <s v="华东"/>
    <s v="南京"/>
    <s v="一组"/>
    <s v="南京一组"/>
    <s v="管理人员"/>
    <n v="1999.98"/>
    <n v="2020"/>
    <x v="2"/>
  </r>
  <r>
    <d v="2020-06-12T00:00:00"/>
    <n v="1000008239"/>
    <s v="借呗6期"/>
    <n v="1"/>
    <n v="1999.98"/>
    <s v="借呗"/>
    <s v="6期"/>
    <s v="华东"/>
    <s v="南京"/>
    <s v="一组"/>
    <s v="南京一组"/>
    <s v="管理人员"/>
    <n v="1999.98"/>
    <n v="2020"/>
    <x v="2"/>
  </r>
  <r>
    <d v="2020-06-12T00:00:00"/>
    <n v="1000008239"/>
    <s v="借呗12期"/>
    <n v="1"/>
    <n v="8999.98"/>
    <s v="借呗"/>
    <s v="12期"/>
    <s v="华东"/>
    <s v="南京"/>
    <s v="一组"/>
    <s v="南京一组"/>
    <s v="管理人员"/>
    <n v="8999.98"/>
    <n v="2020"/>
    <x v="2"/>
  </r>
  <r>
    <d v="2020-06-12T00:00:00"/>
    <n v="1000008239"/>
    <s v="借呗12期"/>
    <n v="1"/>
    <n v="8999.98"/>
    <s v="借呗"/>
    <s v="12期"/>
    <s v="华东"/>
    <s v="南京"/>
    <s v="一组"/>
    <s v="南京一组"/>
    <s v="管理人员"/>
    <n v="8999.98"/>
    <n v="2020"/>
    <x v="2"/>
  </r>
  <r>
    <d v="2020-06-12T00:00:00"/>
    <n v="1000008704"/>
    <s v="借呗12期"/>
    <n v="1"/>
    <n v="10000.27"/>
    <s v="借呗"/>
    <s v="12期"/>
    <s v="华东"/>
    <s v="南京"/>
    <s v="一组"/>
    <s v="南京一组"/>
    <s v="普通员工"/>
    <n v="10000.27"/>
    <n v="2020"/>
    <x v="2"/>
  </r>
  <r>
    <d v="2020-06-12T00:00:00"/>
    <n v="1000008704"/>
    <s v="借呗12期"/>
    <n v="1"/>
    <n v="10000.27"/>
    <s v="借呗"/>
    <s v="12期"/>
    <s v="华东"/>
    <s v="南京"/>
    <s v="一组"/>
    <s v="南京一组"/>
    <s v="普通员工"/>
    <n v="10000.27"/>
    <n v="2020"/>
    <x v="2"/>
  </r>
  <r>
    <d v="2020-06-12T00:00:00"/>
    <n v="1000008957"/>
    <s v="借呗6期"/>
    <n v="1"/>
    <n v="16999.939999999999"/>
    <s v="借呗"/>
    <s v="6期"/>
    <s v="华东"/>
    <s v="上海"/>
    <s v="二组"/>
    <s v="上海二组"/>
    <s v="普通员工"/>
    <n v="16999.939999999999"/>
    <n v="2020"/>
    <x v="2"/>
  </r>
  <r>
    <d v="2020-06-12T00:00:00"/>
    <n v="1000008957"/>
    <s v="借呗6期"/>
    <n v="1"/>
    <n v="16999.939999999999"/>
    <s v="借呗"/>
    <s v="6期"/>
    <s v="华东"/>
    <s v="上海"/>
    <s v="二组"/>
    <s v="上海二组"/>
    <s v="普通员工"/>
    <n v="16999.939999999999"/>
    <n v="2020"/>
    <x v="2"/>
  </r>
  <r>
    <d v="2020-06-12T00:00:00"/>
    <n v="1000010814"/>
    <s v="借呗12期"/>
    <n v="1"/>
    <n v="10000.26"/>
    <s v="借呗"/>
    <s v="12期"/>
    <s v="华东"/>
    <s v="南京"/>
    <s v="四组"/>
    <s v="南京四组"/>
    <s v="普通员工"/>
    <n v="10000.26"/>
    <n v="2020"/>
    <x v="2"/>
  </r>
  <r>
    <d v="2020-06-12T00:00:00"/>
    <n v="1000010814"/>
    <s v="借呗12期"/>
    <n v="1"/>
    <n v="10000.26"/>
    <s v="借呗"/>
    <s v="12期"/>
    <s v="华东"/>
    <s v="南京"/>
    <s v="四组"/>
    <s v="南京四组"/>
    <s v="普通员工"/>
    <n v="10000.26"/>
    <n v="2020"/>
    <x v="2"/>
  </r>
  <r>
    <d v="2020-06-12T00:00:00"/>
    <n v="1000010881"/>
    <s v="借呗12期"/>
    <n v="2"/>
    <n v="31000.22"/>
    <s v="借呗"/>
    <s v="12期"/>
    <s v="华南"/>
    <s v="广州"/>
    <s v="一组"/>
    <s v="广州一组"/>
    <s v="普通员工"/>
    <n v="15500.11"/>
    <n v="2020"/>
    <x v="2"/>
  </r>
  <r>
    <d v="2020-06-12T00:00:00"/>
    <n v="1000010881"/>
    <s v="借呗12期"/>
    <n v="2"/>
    <n v="31000.22"/>
    <s v="借呗"/>
    <s v="12期"/>
    <s v="华南"/>
    <s v="广州"/>
    <s v="一组"/>
    <s v="广州一组"/>
    <s v="普通员工"/>
    <n v="15500.11"/>
    <n v="2020"/>
    <x v="2"/>
  </r>
  <r>
    <d v="2020-06-12T00:00:00"/>
    <n v="1000011697"/>
    <s v="借呗6期"/>
    <n v="2"/>
    <n v="30000.26"/>
    <s v="借呗"/>
    <s v="6期"/>
    <s v="华东"/>
    <s v="上海"/>
    <s v="二组"/>
    <s v="上海二组"/>
    <s v="普通员工"/>
    <n v="15000.13"/>
    <n v="2020"/>
    <x v="2"/>
  </r>
  <r>
    <d v="2020-06-12T00:00:00"/>
    <n v="1000011697"/>
    <s v="借呗6期"/>
    <n v="2"/>
    <n v="30000.26"/>
    <s v="借呗"/>
    <s v="6期"/>
    <s v="华东"/>
    <s v="上海"/>
    <s v="二组"/>
    <s v="上海二组"/>
    <s v="普通员工"/>
    <n v="15000.13"/>
    <n v="2020"/>
    <x v="2"/>
  </r>
  <r>
    <d v="2020-06-12T00:00:00"/>
    <n v="1000011698"/>
    <s v="借呗12期"/>
    <n v="2"/>
    <n v="25000.62"/>
    <s v="借呗"/>
    <s v="12期"/>
    <s v="华东"/>
    <s v="上海"/>
    <s v="二组"/>
    <s v="上海二组"/>
    <s v="普通员工"/>
    <n v="12500.31"/>
    <n v="2020"/>
    <x v="2"/>
  </r>
  <r>
    <d v="2020-06-12T00:00:00"/>
    <n v="1000011698"/>
    <s v="借呗12期"/>
    <n v="2"/>
    <n v="25000.62"/>
    <s v="借呗"/>
    <s v="12期"/>
    <s v="华东"/>
    <s v="上海"/>
    <s v="二组"/>
    <s v="上海二组"/>
    <s v="普通员工"/>
    <n v="12500.31"/>
    <n v="2020"/>
    <x v="2"/>
  </r>
  <r>
    <d v="2020-06-12T00:00:00"/>
    <n v="1000011698"/>
    <s v="借呗18期"/>
    <n v="1"/>
    <n v="20000.39"/>
    <s v="借呗"/>
    <s v="18期"/>
    <s v="华东"/>
    <s v="上海"/>
    <s v="二组"/>
    <s v="上海二组"/>
    <s v="普通员工"/>
    <n v="20000.39"/>
    <n v="2020"/>
    <x v="2"/>
  </r>
  <r>
    <d v="2020-06-12T00:00:00"/>
    <n v="1000011698"/>
    <s v="借呗18期"/>
    <n v="1"/>
    <n v="20000.39"/>
    <s v="借呗"/>
    <s v="18期"/>
    <s v="华东"/>
    <s v="上海"/>
    <s v="二组"/>
    <s v="上海二组"/>
    <s v="普通员工"/>
    <n v="20000.39"/>
    <n v="2020"/>
    <x v="2"/>
  </r>
  <r>
    <d v="2020-06-12T00:00:00"/>
    <n v="1000012096"/>
    <s v="借呗18期"/>
    <n v="1"/>
    <n v="10000.11"/>
    <s v="借呗"/>
    <s v="18期"/>
    <s v="华东"/>
    <s v="杭州"/>
    <s v="一组"/>
    <s v="杭州一组"/>
    <s v="普通员工"/>
    <n v="10000.11"/>
    <n v="2020"/>
    <x v="2"/>
  </r>
  <r>
    <d v="2020-06-12T00:00:00"/>
    <n v="1000012096"/>
    <s v="借呗18期"/>
    <n v="1"/>
    <n v="10000.11"/>
    <s v="借呗"/>
    <s v="18期"/>
    <s v="华东"/>
    <s v="杭州"/>
    <s v="一组"/>
    <s v="杭州一组"/>
    <s v="普通员工"/>
    <n v="10000.11"/>
    <n v="2020"/>
    <x v="2"/>
  </r>
  <r>
    <d v="2020-06-12T00:00:00"/>
    <n v="1000012099"/>
    <s v="借呗6期"/>
    <n v="2"/>
    <n v="40000.32"/>
    <s v="借呗"/>
    <s v="6期"/>
    <s v="华东"/>
    <s v="杭州"/>
    <s v="二组"/>
    <s v="杭州二组"/>
    <s v="普通员工"/>
    <n v="20000.16"/>
    <n v="2020"/>
    <x v="2"/>
  </r>
  <r>
    <d v="2020-06-12T00:00:00"/>
    <n v="1000012099"/>
    <s v="借呗6期"/>
    <n v="2"/>
    <n v="40000.32"/>
    <s v="借呗"/>
    <s v="6期"/>
    <s v="华东"/>
    <s v="杭州"/>
    <s v="二组"/>
    <s v="杭州二组"/>
    <s v="普通员工"/>
    <n v="20000.16"/>
    <n v="2020"/>
    <x v="2"/>
  </r>
  <r>
    <d v="2020-06-12T00:00:00"/>
    <n v="1000012099"/>
    <s v="借呗12期"/>
    <n v="1"/>
    <n v="25000.71"/>
    <s v="借呗"/>
    <s v="12期"/>
    <s v="华东"/>
    <s v="杭州"/>
    <s v="二组"/>
    <s v="杭州二组"/>
    <s v="普通员工"/>
    <n v="25000.71"/>
    <n v="2020"/>
    <x v="2"/>
  </r>
  <r>
    <d v="2020-06-12T00:00:00"/>
    <n v="1000012099"/>
    <s v="借呗12期"/>
    <n v="1"/>
    <n v="25000.71"/>
    <s v="借呗"/>
    <s v="12期"/>
    <s v="华东"/>
    <s v="杭州"/>
    <s v="二组"/>
    <s v="杭州二组"/>
    <s v="普通员工"/>
    <n v="25000.71"/>
    <n v="2020"/>
    <x v="2"/>
  </r>
  <r>
    <d v="2020-06-12T00:00:00"/>
    <n v="1000012112"/>
    <s v="借呗6期"/>
    <n v="1"/>
    <n v="13000"/>
    <s v="借呗"/>
    <s v="6期"/>
    <s v="华东"/>
    <s v="杭州"/>
    <s v="三组"/>
    <s v="杭州三组"/>
    <s v="管理人员"/>
    <n v="13000"/>
    <n v="2020"/>
    <x v="2"/>
  </r>
  <r>
    <d v="2020-06-12T00:00:00"/>
    <n v="1000012112"/>
    <s v="借呗6期"/>
    <n v="1"/>
    <n v="13000"/>
    <s v="借呗"/>
    <s v="6期"/>
    <s v="华东"/>
    <s v="杭州"/>
    <s v="三组"/>
    <s v="杭州三组"/>
    <s v="管理人员"/>
    <n v="13000"/>
    <n v="2020"/>
    <x v="2"/>
  </r>
  <r>
    <d v="2020-06-12T00:00:00"/>
    <n v="1000012124"/>
    <s v="借呗18期"/>
    <n v="1"/>
    <n v="17000.03"/>
    <s v="借呗"/>
    <s v="18期"/>
    <s v="华东"/>
    <s v="杭州"/>
    <s v="一组"/>
    <s v="杭州一组"/>
    <s v="普通员工"/>
    <n v="17000.03"/>
    <n v="2020"/>
    <x v="2"/>
  </r>
  <r>
    <d v="2020-06-12T00:00:00"/>
    <n v="1000012124"/>
    <s v="借呗18期"/>
    <n v="1"/>
    <n v="17000.03"/>
    <s v="借呗"/>
    <s v="18期"/>
    <s v="华东"/>
    <s v="杭州"/>
    <s v="一组"/>
    <s v="杭州一组"/>
    <s v="普通员工"/>
    <n v="17000.03"/>
    <n v="2020"/>
    <x v="2"/>
  </r>
  <r>
    <d v="2020-06-12T00:00:00"/>
    <n v="1000012234"/>
    <s v="借呗18期"/>
    <n v="1"/>
    <n v="17000.48"/>
    <s v="借呗"/>
    <s v="18期"/>
    <s v="华东"/>
    <s v="苏州"/>
    <s v="一组"/>
    <s v="苏州一组"/>
    <s v="普通员工"/>
    <n v="17000.48"/>
    <n v="2020"/>
    <x v="2"/>
  </r>
  <r>
    <d v="2020-06-12T00:00:00"/>
    <n v="1000012234"/>
    <s v="借呗18期"/>
    <n v="1"/>
    <n v="17000.48"/>
    <s v="借呗"/>
    <s v="18期"/>
    <s v="华东"/>
    <s v="苏州"/>
    <s v="一组"/>
    <s v="苏州一组"/>
    <s v="普通员工"/>
    <n v="17000.48"/>
    <n v="2020"/>
    <x v="2"/>
  </r>
  <r>
    <d v="2020-06-12T00:00:00"/>
    <n v="1000012313"/>
    <s v="借呗6期"/>
    <n v="1"/>
    <n v="2000.32"/>
    <s v="借呗"/>
    <s v="6期"/>
    <s v="华南"/>
    <s v="南宁"/>
    <s v="一组"/>
    <s v="南宁一组"/>
    <s v="普通员工"/>
    <n v="2000.32"/>
    <n v="2020"/>
    <x v="2"/>
  </r>
  <r>
    <d v="2020-06-12T00:00:00"/>
    <n v="1000012313"/>
    <s v="借呗6期"/>
    <n v="1"/>
    <n v="2000.32"/>
    <s v="借呗"/>
    <s v="6期"/>
    <s v="华南"/>
    <s v="南宁"/>
    <s v="一组"/>
    <s v="南宁一组"/>
    <s v="普通员工"/>
    <n v="2000.32"/>
    <n v="2020"/>
    <x v="2"/>
  </r>
  <r>
    <d v="2020-06-12T00:00:00"/>
    <n v="1000012446"/>
    <s v="借呗12期"/>
    <n v="2"/>
    <n v="19000.3"/>
    <s v="借呗"/>
    <s v="12期"/>
    <s v="华西北"/>
    <s v="北京"/>
    <s v="三组"/>
    <s v="北京三组"/>
    <s v="普通员工"/>
    <n v="9500.15"/>
    <n v="2020"/>
    <x v="2"/>
  </r>
  <r>
    <d v="2020-06-12T00:00:00"/>
    <n v="1000012446"/>
    <s v="借呗12期"/>
    <n v="2"/>
    <n v="19000.3"/>
    <s v="借呗"/>
    <s v="12期"/>
    <s v="华西北"/>
    <s v="北京"/>
    <s v="三组"/>
    <s v="北京三组"/>
    <s v="普通员工"/>
    <n v="9500.15"/>
    <n v="2020"/>
    <x v="2"/>
  </r>
  <r>
    <d v="2020-06-12T00:00:00"/>
    <n v="1000012675"/>
    <s v="借呗12期"/>
    <n v="2"/>
    <n v="22000.52"/>
    <s v="借呗"/>
    <s v="12期"/>
    <s v="华东"/>
    <s v="上海"/>
    <s v="一组"/>
    <s v="上海一组"/>
    <s v="普通员工"/>
    <n v="11000.26"/>
    <n v="2020"/>
    <x v="2"/>
  </r>
  <r>
    <d v="2020-06-12T00:00:00"/>
    <n v="1000012675"/>
    <s v="借呗12期"/>
    <n v="2"/>
    <n v="22000.52"/>
    <s v="借呗"/>
    <s v="12期"/>
    <s v="华东"/>
    <s v="上海"/>
    <s v="一组"/>
    <s v="上海一组"/>
    <s v="普通员工"/>
    <n v="11000.26"/>
    <n v="2020"/>
    <x v="2"/>
  </r>
  <r>
    <d v="2020-06-12T00:00:00"/>
    <n v="1000013526"/>
    <s v="借呗12期"/>
    <n v="1"/>
    <n v="13000.36"/>
    <s v="借呗"/>
    <s v="12期"/>
    <s v="华南"/>
    <s v="南宁"/>
    <s v="一组"/>
    <s v="南宁一组"/>
    <s v="普通员工"/>
    <n v="13000.36"/>
    <n v="2020"/>
    <x v="2"/>
  </r>
  <r>
    <d v="2020-06-12T00:00:00"/>
    <n v="1000013526"/>
    <s v="借呗12期"/>
    <n v="1"/>
    <n v="13000.36"/>
    <s v="借呗"/>
    <s v="12期"/>
    <s v="华南"/>
    <s v="南宁"/>
    <s v="一组"/>
    <s v="南宁一组"/>
    <s v="普通员工"/>
    <n v="13000.36"/>
    <n v="2020"/>
    <x v="2"/>
  </r>
  <r>
    <d v="2020-06-12T00:00:00"/>
    <n v="1000014037"/>
    <s v="借呗6期"/>
    <n v="1"/>
    <n v="500.52"/>
    <s v="借呗"/>
    <s v="6期"/>
    <s v="华东"/>
    <s v="苏州"/>
    <s v="三组"/>
    <s v="苏州三组"/>
    <s v="普通员工"/>
    <n v="500.52"/>
    <n v="2020"/>
    <x v="2"/>
  </r>
  <r>
    <d v="2020-06-12T00:00:00"/>
    <n v="1000014037"/>
    <s v="借呗6期"/>
    <n v="1"/>
    <n v="500.52"/>
    <s v="借呗"/>
    <s v="6期"/>
    <s v="华东"/>
    <s v="苏州"/>
    <s v="三组"/>
    <s v="苏州三组"/>
    <s v="普通员工"/>
    <n v="500.52"/>
    <n v="2020"/>
    <x v="2"/>
  </r>
  <r>
    <d v="2020-06-12T00:00:00"/>
    <n v="1000014037"/>
    <s v="借呗12期"/>
    <n v="1"/>
    <n v="8000.69"/>
    <s v="借呗"/>
    <s v="12期"/>
    <s v="华东"/>
    <s v="苏州"/>
    <s v="三组"/>
    <s v="苏州三组"/>
    <s v="普通员工"/>
    <n v="8000.69"/>
    <n v="2020"/>
    <x v="2"/>
  </r>
  <r>
    <d v="2020-06-12T00:00:00"/>
    <n v="1000014037"/>
    <s v="借呗12期"/>
    <n v="1"/>
    <n v="8000.69"/>
    <s v="借呗"/>
    <s v="12期"/>
    <s v="华东"/>
    <s v="苏州"/>
    <s v="三组"/>
    <s v="苏州三组"/>
    <s v="普通员工"/>
    <n v="8000.69"/>
    <n v="2020"/>
    <x v="2"/>
  </r>
  <r>
    <d v="2020-06-12T00:00:00"/>
    <n v="1000014273"/>
    <s v="借呗6期"/>
    <n v="2"/>
    <n v="21000.260000000002"/>
    <s v="借呗"/>
    <s v="6期"/>
    <s v="华东"/>
    <s v="杭州"/>
    <s v="二组"/>
    <s v="杭州二组"/>
    <s v="普通员工"/>
    <n v="10500.13"/>
    <n v="2020"/>
    <x v="2"/>
  </r>
  <r>
    <d v="2020-06-12T00:00:00"/>
    <n v="1000014273"/>
    <s v="借呗6期"/>
    <n v="2"/>
    <n v="21000.260000000002"/>
    <s v="借呗"/>
    <s v="6期"/>
    <s v="华东"/>
    <s v="杭州"/>
    <s v="二组"/>
    <s v="杭州二组"/>
    <s v="普通员工"/>
    <n v="10500.13"/>
    <n v="2020"/>
    <x v="2"/>
  </r>
  <r>
    <d v="2020-06-12T00:00:00"/>
    <n v="1000014273"/>
    <s v="借呗12期"/>
    <n v="2"/>
    <n v="20999.980000000003"/>
    <s v="借呗"/>
    <s v="12期"/>
    <s v="华东"/>
    <s v="杭州"/>
    <s v="二组"/>
    <s v="杭州二组"/>
    <s v="普通员工"/>
    <n v="10499.99"/>
    <n v="2020"/>
    <x v="2"/>
  </r>
  <r>
    <d v="2020-06-12T00:00:00"/>
    <n v="1000014273"/>
    <s v="借呗12期"/>
    <n v="2"/>
    <n v="20999.980000000003"/>
    <s v="借呗"/>
    <s v="12期"/>
    <s v="华东"/>
    <s v="杭州"/>
    <s v="二组"/>
    <s v="杭州二组"/>
    <s v="普通员工"/>
    <n v="10499.99"/>
    <n v="2020"/>
    <x v="2"/>
  </r>
  <r>
    <d v="2020-06-12T00:00:00"/>
    <n v="1000014291"/>
    <s v="借呗12期"/>
    <n v="4"/>
    <n v="54001.88"/>
    <s v="借呗"/>
    <s v="12期"/>
    <s v="华南"/>
    <s v="广州"/>
    <s v="二组"/>
    <s v="广州二组"/>
    <s v="管理人员"/>
    <n v="13500.47"/>
    <n v="2020"/>
    <x v="2"/>
  </r>
  <r>
    <d v="2020-06-12T00:00:00"/>
    <n v="1000014291"/>
    <s v="借呗12期"/>
    <n v="4"/>
    <n v="54001.88"/>
    <s v="借呗"/>
    <s v="12期"/>
    <s v="华南"/>
    <s v="广州"/>
    <s v="二组"/>
    <s v="广州二组"/>
    <s v="管理人员"/>
    <n v="13500.47"/>
    <n v="2020"/>
    <x v="2"/>
  </r>
  <r>
    <d v="2020-06-12T00:00:00"/>
    <n v="1000014530"/>
    <s v="借呗12期"/>
    <n v="1"/>
    <n v="11000.71"/>
    <s v="借呗"/>
    <s v="12期"/>
    <s v="华南"/>
    <s v="南宁"/>
    <s v="一组"/>
    <s v="南宁一组"/>
    <s v="普通员工"/>
    <n v="11000.71"/>
    <n v="2020"/>
    <x v="2"/>
  </r>
  <r>
    <d v="2020-06-12T00:00:00"/>
    <n v="1000014530"/>
    <s v="借呗12期"/>
    <n v="1"/>
    <n v="11000.71"/>
    <s v="借呗"/>
    <s v="12期"/>
    <s v="华南"/>
    <s v="南宁"/>
    <s v="一组"/>
    <s v="南宁一组"/>
    <s v="普通员工"/>
    <n v="11000.71"/>
    <n v="2020"/>
    <x v="2"/>
  </r>
  <r>
    <d v="2020-06-13T00:00:00"/>
    <n v="1000000028"/>
    <s v="借呗12期"/>
    <n v="1"/>
    <n v="8000.71"/>
    <s v="借呗"/>
    <s v="12期"/>
    <s v="华东"/>
    <s v="杭州"/>
    <s v="二组"/>
    <s v="杭州二组"/>
    <s v="普通员工"/>
    <n v="8000.71"/>
    <n v="2020"/>
    <x v="2"/>
  </r>
  <r>
    <d v="2020-06-13T00:00:00"/>
    <n v="1000000028"/>
    <s v="借呗12期"/>
    <n v="1"/>
    <n v="8000.71"/>
    <s v="借呗"/>
    <s v="12期"/>
    <s v="华东"/>
    <s v="杭州"/>
    <s v="二组"/>
    <s v="杭州二组"/>
    <s v="普通员工"/>
    <n v="8000.71"/>
    <n v="2020"/>
    <x v="2"/>
  </r>
  <r>
    <d v="2020-06-13T00:00:00"/>
    <n v="1000000029"/>
    <s v="借呗6期"/>
    <n v="1"/>
    <n v="1613.05"/>
    <s v="借呗"/>
    <s v="6期"/>
    <s v="华东"/>
    <s v="杭州"/>
    <s v="二组"/>
    <s v="杭州二组"/>
    <s v="普通员工"/>
    <n v="1613.05"/>
    <n v="2020"/>
    <x v="2"/>
  </r>
  <r>
    <d v="2020-06-13T00:00:00"/>
    <n v="1000000029"/>
    <s v="借呗6期"/>
    <n v="1"/>
    <n v="1613.05"/>
    <s v="借呗"/>
    <s v="6期"/>
    <s v="华东"/>
    <s v="杭州"/>
    <s v="二组"/>
    <s v="杭州二组"/>
    <s v="普通员工"/>
    <n v="1613.05"/>
    <n v="2020"/>
    <x v="2"/>
  </r>
  <r>
    <d v="2020-06-13T00:00:00"/>
    <n v="1000000029"/>
    <s v="借呗12期"/>
    <n v="2"/>
    <n v="14500.8"/>
    <s v="借呗"/>
    <s v="12期"/>
    <s v="华东"/>
    <s v="杭州"/>
    <s v="二组"/>
    <s v="杭州二组"/>
    <s v="普通员工"/>
    <n v="7250.4"/>
    <n v="2020"/>
    <x v="2"/>
  </r>
  <r>
    <d v="2020-06-13T00:00:00"/>
    <n v="1000000029"/>
    <s v="借呗12期"/>
    <n v="2"/>
    <n v="14500.8"/>
    <s v="借呗"/>
    <s v="12期"/>
    <s v="华东"/>
    <s v="杭州"/>
    <s v="二组"/>
    <s v="杭州二组"/>
    <s v="普通员工"/>
    <n v="7250.4"/>
    <n v="2020"/>
    <x v="2"/>
  </r>
  <r>
    <d v="2020-06-13T00:00:00"/>
    <n v="1000000030"/>
    <s v="借呗6期"/>
    <n v="2"/>
    <n v="30000.550000000003"/>
    <s v="借呗"/>
    <s v="6期"/>
    <s v="华南"/>
    <s v="广州"/>
    <s v="三组"/>
    <s v="广州三组"/>
    <s v="普通员工"/>
    <n v="15000.28"/>
    <n v="2020"/>
    <x v="2"/>
  </r>
  <r>
    <d v="2020-06-13T00:00:00"/>
    <n v="1000000030"/>
    <s v="借呗6期"/>
    <n v="2"/>
    <n v="30000.550000000003"/>
    <s v="借呗"/>
    <s v="6期"/>
    <s v="华南"/>
    <s v="广州"/>
    <s v="三组"/>
    <s v="广州三组"/>
    <s v="普通员工"/>
    <n v="15000.28"/>
    <n v="2020"/>
    <x v="2"/>
  </r>
  <r>
    <d v="2020-06-13T00:00:00"/>
    <n v="1000000030"/>
    <s v="借呗18期"/>
    <n v="1"/>
    <n v="12000.49"/>
    <s v="借呗"/>
    <s v="18期"/>
    <s v="华南"/>
    <s v="广州"/>
    <s v="三组"/>
    <s v="广州三组"/>
    <s v="普通员工"/>
    <n v="12000.49"/>
    <n v="2020"/>
    <x v="2"/>
  </r>
  <r>
    <d v="2020-06-13T00:00:00"/>
    <n v="1000000030"/>
    <s v="借呗18期"/>
    <n v="1"/>
    <n v="12000.49"/>
    <s v="借呗"/>
    <s v="18期"/>
    <s v="华南"/>
    <s v="广州"/>
    <s v="三组"/>
    <s v="广州三组"/>
    <s v="普通员工"/>
    <n v="12000.49"/>
    <n v="2020"/>
    <x v="2"/>
  </r>
  <r>
    <d v="2020-06-13T00:00:00"/>
    <n v="1000000031"/>
    <s v="借呗6期"/>
    <n v="2"/>
    <n v="29999.95"/>
    <s v="借呗"/>
    <s v="6期"/>
    <s v="华东"/>
    <s v="杭州"/>
    <s v="一组"/>
    <s v="杭州一组"/>
    <s v="管理人员"/>
    <n v="14999.98"/>
    <n v="2020"/>
    <x v="2"/>
  </r>
  <r>
    <d v="2020-06-13T00:00:00"/>
    <n v="1000000031"/>
    <s v="借呗6期"/>
    <n v="2"/>
    <n v="29999.95"/>
    <s v="借呗"/>
    <s v="6期"/>
    <s v="华东"/>
    <s v="杭州"/>
    <s v="一组"/>
    <s v="杭州一组"/>
    <s v="管理人员"/>
    <n v="14999.98"/>
    <n v="2020"/>
    <x v="2"/>
  </r>
  <r>
    <d v="2020-06-13T00:00:00"/>
    <n v="1000000031"/>
    <s v="借呗12期"/>
    <n v="1"/>
    <n v="900.24"/>
    <s v="借呗"/>
    <s v="12期"/>
    <s v="华东"/>
    <s v="杭州"/>
    <s v="一组"/>
    <s v="杭州一组"/>
    <s v="管理人员"/>
    <n v="900.24"/>
    <n v="2020"/>
    <x v="2"/>
  </r>
  <r>
    <d v="2020-06-13T00:00:00"/>
    <n v="1000000031"/>
    <s v="借呗12期"/>
    <n v="1"/>
    <n v="900.24"/>
    <s v="借呗"/>
    <s v="12期"/>
    <s v="华东"/>
    <s v="杭州"/>
    <s v="一组"/>
    <s v="杭州一组"/>
    <s v="管理人员"/>
    <n v="900.24"/>
    <n v="2020"/>
    <x v="2"/>
  </r>
  <r>
    <d v="2020-06-13T00:00:00"/>
    <n v="1000000032"/>
    <s v="借呗12期"/>
    <n v="1"/>
    <n v="25000.36"/>
    <s v="借呗"/>
    <s v="12期"/>
    <s v="华东"/>
    <s v="苏州"/>
    <s v="一组"/>
    <s v="苏州一组"/>
    <s v="管理人员"/>
    <n v="25000.36"/>
    <n v="2020"/>
    <x v="2"/>
  </r>
  <r>
    <d v="2020-06-13T00:00:00"/>
    <n v="1000000032"/>
    <s v="借呗12期"/>
    <n v="1"/>
    <n v="25000.36"/>
    <s v="借呗"/>
    <s v="12期"/>
    <s v="华东"/>
    <s v="苏州"/>
    <s v="一组"/>
    <s v="苏州一组"/>
    <s v="管理人员"/>
    <n v="25000.36"/>
    <n v="2020"/>
    <x v="2"/>
  </r>
  <r>
    <d v="2020-06-13T00:00:00"/>
    <n v="1000000033"/>
    <s v="借呗12期"/>
    <n v="1"/>
    <n v="18000.45"/>
    <s v="借呗"/>
    <s v="12期"/>
    <s v="华东"/>
    <s v="苏州"/>
    <s v="一组"/>
    <s v="苏州一组"/>
    <s v="普通员工"/>
    <n v="18000.45"/>
    <n v="2020"/>
    <x v="2"/>
  </r>
  <r>
    <d v="2020-06-13T00:00:00"/>
    <n v="1000000033"/>
    <s v="借呗12期"/>
    <n v="1"/>
    <n v="18000.45"/>
    <s v="借呗"/>
    <s v="12期"/>
    <s v="华东"/>
    <s v="苏州"/>
    <s v="一组"/>
    <s v="苏州一组"/>
    <s v="普通员工"/>
    <n v="18000.45"/>
    <n v="2020"/>
    <x v="2"/>
  </r>
  <r>
    <d v="2020-06-13T00:00:00"/>
    <n v="1000000033"/>
    <s v="借呗18期"/>
    <n v="2"/>
    <n v="3021.23"/>
    <s v="借呗"/>
    <s v="18期"/>
    <s v="华东"/>
    <s v="苏州"/>
    <s v="一组"/>
    <s v="苏州一组"/>
    <s v="普通员工"/>
    <n v="1510.62"/>
    <n v="2020"/>
    <x v="2"/>
  </r>
  <r>
    <d v="2020-06-13T00:00:00"/>
    <n v="1000000033"/>
    <s v="借呗18期"/>
    <n v="2"/>
    <n v="3021.23"/>
    <s v="借呗"/>
    <s v="18期"/>
    <s v="华东"/>
    <s v="苏州"/>
    <s v="一组"/>
    <s v="苏州一组"/>
    <s v="普通员工"/>
    <n v="1510.62"/>
    <n v="2020"/>
    <x v="2"/>
  </r>
  <r>
    <d v="2020-06-13T00:00:00"/>
    <n v="1000000034"/>
    <s v="借呗6期"/>
    <n v="2"/>
    <n v="4500.7700000000004"/>
    <s v="借呗"/>
    <s v="6期"/>
    <s v="华东"/>
    <s v="苏州"/>
    <s v="一组"/>
    <s v="苏州一组"/>
    <s v="普通员工"/>
    <n v="2250.38"/>
    <n v="2020"/>
    <x v="2"/>
  </r>
  <r>
    <d v="2020-06-13T00:00:00"/>
    <n v="1000000034"/>
    <s v="借呗6期"/>
    <n v="2"/>
    <n v="4500.7700000000004"/>
    <s v="借呗"/>
    <s v="6期"/>
    <s v="华东"/>
    <s v="苏州"/>
    <s v="一组"/>
    <s v="苏州一组"/>
    <s v="普通员工"/>
    <n v="2250.38"/>
    <n v="2020"/>
    <x v="2"/>
  </r>
  <r>
    <d v="2020-06-13T00:00:00"/>
    <n v="1000000036"/>
    <s v="借呗18期"/>
    <n v="1"/>
    <n v="11000.53"/>
    <s v="借呗"/>
    <s v="18期"/>
    <s v="华南"/>
    <s v="广州"/>
    <s v="三组"/>
    <s v="广州三组"/>
    <s v="管理人员"/>
    <n v="11000.53"/>
    <n v="2020"/>
    <x v="2"/>
  </r>
  <r>
    <d v="2020-06-13T00:00:00"/>
    <n v="1000000036"/>
    <s v="借呗18期"/>
    <n v="1"/>
    <n v="11000.53"/>
    <s v="借呗"/>
    <s v="18期"/>
    <s v="华南"/>
    <s v="广州"/>
    <s v="三组"/>
    <s v="广州三组"/>
    <s v="管理人员"/>
    <n v="11000.53"/>
    <n v="2020"/>
    <x v="2"/>
  </r>
  <r>
    <d v="2020-06-13T00:00:00"/>
    <n v="1000000037"/>
    <s v="借呗6期"/>
    <n v="1"/>
    <n v="2000.47"/>
    <s v="借呗"/>
    <s v="6期"/>
    <s v="华东"/>
    <s v="杭州"/>
    <s v="二组"/>
    <s v="杭州二组"/>
    <s v="普通员工"/>
    <n v="2000.47"/>
    <n v="2020"/>
    <x v="2"/>
  </r>
  <r>
    <d v="2020-06-13T00:00:00"/>
    <n v="1000000037"/>
    <s v="借呗6期"/>
    <n v="1"/>
    <n v="2000.47"/>
    <s v="借呗"/>
    <s v="6期"/>
    <s v="华东"/>
    <s v="杭州"/>
    <s v="二组"/>
    <s v="杭州二组"/>
    <s v="普通员工"/>
    <n v="2000.47"/>
    <n v="2020"/>
    <x v="2"/>
  </r>
  <r>
    <d v="2020-06-13T00:00:00"/>
    <n v="1000000039"/>
    <s v="借呗6期"/>
    <n v="1"/>
    <n v="7000.27"/>
    <s v="借呗"/>
    <s v="6期"/>
    <s v="华东"/>
    <s v="苏州"/>
    <s v="二组"/>
    <s v="苏州二组"/>
    <s v="管理人员"/>
    <n v="7000.27"/>
    <n v="2020"/>
    <x v="2"/>
  </r>
  <r>
    <d v="2020-06-13T00:00:00"/>
    <n v="1000000039"/>
    <s v="借呗6期"/>
    <n v="1"/>
    <n v="7000.27"/>
    <s v="借呗"/>
    <s v="6期"/>
    <s v="华东"/>
    <s v="苏州"/>
    <s v="二组"/>
    <s v="苏州二组"/>
    <s v="管理人员"/>
    <n v="7000.27"/>
    <n v="2020"/>
    <x v="2"/>
  </r>
  <r>
    <d v="2020-06-13T00:00:00"/>
    <n v="1000000039"/>
    <s v="借呗18期"/>
    <n v="1"/>
    <n v="7000.48"/>
    <s v="借呗"/>
    <s v="18期"/>
    <s v="华东"/>
    <s v="苏州"/>
    <s v="二组"/>
    <s v="苏州二组"/>
    <s v="管理人员"/>
    <n v="7000.48"/>
    <n v="2020"/>
    <x v="2"/>
  </r>
  <r>
    <d v="2020-06-13T00:00:00"/>
    <n v="1000000039"/>
    <s v="借呗18期"/>
    <n v="1"/>
    <n v="7000.48"/>
    <s v="借呗"/>
    <s v="18期"/>
    <s v="华东"/>
    <s v="苏州"/>
    <s v="二组"/>
    <s v="苏州二组"/>
    <s v="管理人员"/>
    <n v="7000.48"/>
    <n v="2020"/>
    <x v="2"/>
  </r>
  <r>
    <d v="2020-06-13T00:00:00"/>
    <n v="1000000040"/>
    <s v="借呗6期"/>
    <n v="1"/>
    <n v="15000.29"/>
    <s v="借呗"/>
    <s v="6期"/>
    <s v="华西北"/>
    <s v="北京"/>
    <s v="四组"/>
    <s v="北京四组"/>
    <s v="管理人员"/>
    <n v="15000.29"/>
    <n v="2020"/>
    <x v="2"/>
  </r>
  <r>
    <d v="2020-06-13T00:00:00"/>
    <n v="1000000040"/>
    <s v="借呗6期"/>
    <n v="1"/>
    <n v="15000.29"/>
    <s v="借呗"/>
    <s v="6期"/>
    <s v="华西北"/>
    <s v="北京"/>
    <s v="四组"/>
    <s v="北京四组"/>
    <s v="管理人员"/>
    <n v="15000.29"/>
    <n v="2020"/>
    <x v="2"/>
  </r>
  <r>
    <d v="2020-06-13T00:00:00"/>
    <n v="1000000041"/>
    <s v="借呗6期"/>
    <n v="2"/>
    <n v="42000.66"/>
    <s v="借呗"/>
    <s v="6期"/>
    <s v="华西北"/>
    <s v="北京"/>
    <s v="四组"/>
    <s v="北京四组"/>
    <s v="普通员工"/>
    <n v="21000.33"/>
    <n v="2020"/>
    <x v="2"/>
  </r>
  <r>
    <d v="2020-06-13T00:00:00"/>
    <n v="1000000041"/>
    <s v="借呗6期"/>
    <n v="2"/>
    <n v="42000.66"/>
    <s v="借呗"/>
    <s v="6期"/>
    <s v="华西北"/>
    <s v="北京"/>
    <s v="四组"/>
    <s v="北京四组"/>
    <s v="普通员工"/>
    <n v="21000.33"/>
    <n v="2020"/>
    <x v="2"/>
  </r>
  <r>
    <d v="2020-06-13T00:00:00"/>
    <n v="1000000044"/>
    <s v="借呗6期"/>
    <n v="1"/>
    <n v="5000.4399999999996"/>
    <s v="借呗"/>
    <s v="6期"/>
    <s v="华西北"/>
    <s v="北京"/>
    <s v="三组"/>
    <s v="北京三组"/>
    <s v="管理人员"/>
    <n v="5000.4399999999996"/>
    <n v="2020"/>
    <x v="2"/>
  </r>
  <r>
    <d v="2020-06-13T00:00:00"/>
    <n v="1000000044"/>
    <s v="借呗6期"/>
    <n v="1"/>
    <n v="5000.4399999999996"/>
    <s v="借呗"/>
    <s v="6期"/>
    <s v="华西北"/>
    <s v="北京"/>
    <s v="三组"/>
    <s v="北京三组"/>
    <s v="管理人员"/>
    <n v="5000.4399999999996"/>
    <n v="2020"/>
    <x v="2"/>
  </r>
  <r>
    <d v="2020-06-13T00:00:00"/>
    <n v="1000000044"/>
    <s v="借呗12期"/>
    <n v="2"/>
    <n v="19000.54"/>
    <s v="借呗"/>
    <s v="12期"/>
    <s v="华西北"/>
    <s v="北京"/>
    <s v="三组"/>
    <s v="北京三组"/>
    <s v="管理人员"/>
    <n v="9500.27"/>
    <n v="2020"/>
    <x v="2"/>
  </r>
  <r>
    <d v="2020-06-13T00:00:00"/>
    <n v="1000000044"/>
    <s v="借呗12期"/>
    <n v="2"/>
    <n v="19000.54"/>
    <s v="借呗"/>
    <s v="12期"/>
    <s v="华西北"/>
    <s v="北京"/>
    <s v="三组"/>
    <s v="北京三组"/>
    <s v="管理人员"/>
    <n v="9500.27"/>
    <n v="2020"/>
    <x v="2"/>
  </r>
  <r>
    <d v="2020-06-13T00:00:00"/>
    <n v="1000000045"/>
    <s v="借呗6期"/>
    <n v="3"/>
    <n v="39001.370000000003"/>
    <s v="借呗"/>
    <s v="6期"/>
    <s v="华南"/>
    <s v="深圳"/>
    <s v="一组"/>
    <s v="深圳一组"/>
    <s v="普通员工"/>
    <n v="13000.46"/>
    <n v="2020"/>
    <x v="2"/>
  </r>
  <r>
    <d v="2020-06-13T00:00:00"/>
    <n v="1000000045"/>
    <s v="借呗6期"/>
    <n v="3"/>
    <n v="39001.370000000003"/>
    <s v="借呗"/>
    <s v="6期"/>
    <s v="华南"/>
    <s v="深圳"/>
    <s v="一组"/>
    <s v="深圳一组"/>
    <s v="普通员工"/>
    <n v="13000.46"/>
    <n v="2020"/>
    <x v="2"/>
  </r>
  <r>
    <d v="2020-06-13T00:00:00"/>
    <n v="1000000046"/>
    <s v="借呗6期"/>
    <n v="1"/>
    <n v="13000.49"/>
    <s v="借呗"/>
    <s v="6期"/>
    <s v="华西北"/>
    <s v="成都"/>
    <s v="一组"/>
    <s v="成都一组"/>
    <s v="普通员工"/>
    <n v="13000.49"/>
    <n v="2020"/>
    <x v="2"/>
  </r>
  <r>
    <d v="2020-06-13T00:00:00"/>
    <n v="1000000046"/>
    <s v="借呗6期"/>
    <n v="1"/>
    <n v="13000.49"/>
    <s v="借呗"/>
    <s v="6期"/>
    <s v="华西北"/>
    <s v="成都"/>
    <s v="一组"/>
    <s v="成都一组"/>
    <s v="普通员工"/>
    <n v="13000.49"/>
    <n v="2020"/>
    <x v="2"/>
  </r>
  <r>
    <d v="2020-06-13T00:00:00"/>
    <n v="1000000046"/>
    <s v="借呗12期"/>
    <n v="1"/>
    <n v="3000"/>
    <s v="借呗"/>
    <s v="12期"/>
    <s v="华西北"/>
    <s v="成都"/>
    <s v="一组"/>
    <s v="成都一组"/>
    <s v="普通员工"/>
    <n v="3000"/>
    <n v="2020"/>
    <x v="2"/>
  </r>
  <r>
    <d v="2020-06-13T00:00:00"/>
    <n v="1000000046"/>
    <s v="借呗12期"/>
    <n v="1"/>
    <n v="3000"/>
    <s v="借呗"/>
    <s v="12期"/>
    <s v="华西北"/>
    <s v="成都"/>
    <s v="一组"/>
    <s v="成都一组"/>
    <s v="普通员工"/>
    <n v="3000"/>
    <n v="2020"/>
    <x v="2"/>
  </r>
  <r>
    <d v="2020-06-13T00:00:00"/>
    <n v="1000000049"/>
    <s v="借呗6期"/>
    <n v="1"/>
    <n v="1950.04"/>
    <s v="借呗"/>
    <s v="6期"/>
    <s v="华东"/>
    <s v="合肥"/>
    <s v="一组"/>
    <s v="合肥一组"/>
    <s v="普通员工"/>
    <n v="1950.04"/>
    <n v="2020"/>
    <x v="2"/>
  </r>
  <r>
    <d v="2020-06-13T00:00:00"/>
    <n v="1000000049"/>
    <s v="借呗6期"/>
    <n v="1"/>
    <n v="1950.04"/>
    <s v="借呗"/>
    <s v="6期"/>
    <s v="华东"/>
    <s v="合肥"/>
    <s v="一组"/>
    <s v="合肥一组"/>
    <s v="普通员工"/>
    <n v="1950.04"/>
    <n v="2020"/>
    <x v="2"/>
  </r>
  <r>
    <d v="2020-06-13T00:00:00"/>
    <n v="1000000050"/>
    <s v="借呗12期"/>
    <n v="3"/>
    <n v="49000.09"/>
    <s v="借呗"/>
    <s v="12期"/>
    <s v="华东"/>
    <s v="合肥"/>
    <s v="一组"/>
    <s v="合肥一组"/>
    <s v="普通员工"/>
    <n v="16333.36"/>
    <n v="2020"/>
    <x v="2"/>
  </r>
  <r>
    <d v="2020-06-13T00:00:00"/>
    <n v="1000000050"/>
    <s v="借呗12期"/>
    <n v="3"/>
    <n v="49000.09"/>
    <s v="借呗"/>
    <s v="12期"/>
    <s v="华东"/>
    <s v="合肥"/>
    <s v="一组"/>
    <s v="合肥一组"/>
    <s v="普通员工"/>
    <n v="16333.36"/>
    <n v="2020"/>
    <x v="2"/>
  </r>
  <r>
    <d v="2020-06-13T00:00:00"/>
    <n v="1000000052"/>
    <s v="借呗18期"/>
    <n v="1"/>
    <n v="1700.05"/>
    <s v="借呗"/>
    <s v="18期"/>
    <s v="华东"/>
    <s v="上海"/>
    <s v="二组"/>
    <s v="上海二组"/>
    <s v="普通员工"/>
    <n v="1700.05"/>
    <n v="2020"/>
    <x v="2"/>
  </r>
  <r>
    <d v="2020-06-13T00:00:00"/>
    <n v="1000000052"/>
    <s v="借呗18期"/>
    <n v="1"/>
    <n v="1700.05"/>
    <s v="借呗"/>
    <s v="18期"/>
    <s v="华东"/>
    <s v="上海"/>
    <s v="二组"/>
    <s v="上海二组"/>
    <s v="普通员工"/>
    <n v="1700.05"/>
    <n v="2020"/>
    <x v="2"/>
  </r>
  <r>
    <d v="2020-06-13T00:00:00"/>
    <n v="1000000054"/>
    <s v="借呗6期"/>
    <n v="1"/>
    <n v="14000.2"/>
    <s v="借呗"/>
    <s v="6期"/>
    <s v="华东"/>
    <s v="上海"/>
    <s v="一组"/>
    <s v="上海一组"/>
    <s v="普通员工"/>
    <n v="14000.2"/>
    <n v="2020"/>
    <x v="2"/>
  </r>
  <r>
    <d v="2020-06-13T00:00:00"/>
    <n v="1000000054"/>
    <s v="借呗6期"/>
    <n v="1"/>
    <n v="14000.2"/>
    <s v="借呗"/>
    <s v="6期"/>
    <s v="华东"/>
    <s v="上海"/>
    <s v="一组"/>
    <s v="上海一组"/>
    <s v="普通员工"/>
    <n v="14000.2"/>
    <n v="2020"/>
    <x v="2"/>
  </r>
  <r>
    <d v="2020-06-13T00:00:00"/>
    <n v="1000000054"/>
    <s v="借呗18期"/>
    <n v="1"/>
    <n v="15199.94"/>
    <s v="借呗"/>
    <s v="18期"/>
    <s v="华东"/>
    <s v="上海"/>
    <s v="一组"/>
    <s v="上海一组"/>
    <s v="普通员工"/>
    <n v="15199.94"/>
    <n v="2020"/>
    <x v="2"/>
  </r>
  <r>
    <d v="2020-06-13T00:00:00"/>
    <n v="1000000054"/>
    <s v="借呗18期"/>
    <n v="1"/>
    <n v="15199.94"/>
    <s v="借呗"/>
    <s v="18期"/>
    <s v="华东"/>
    <s v="上海"/>
    <s v="一组"/>
    <s v="上海一组"/>
    <s v="普通员工"/>
    <n v="15199.94"/>
    <n v="2020"/>
    <x v="2"/>
  </r>
  <r>
    <d v="2020-06-13T00:00:00"/>
    <n v="1000000056"/>
    <s v="借呗6期"/>
    <n v="2"/>
    <n v="22000.82"/>
    <s v="借呗"/>
    <s v="6期"/>
    <s v="华东"/>
    <s v="上海"/>
    <s v="一组"/>
    <s v="上海一组"/>
    <s v="管理人员"/>
    <n v="11000.41"/>
    <n v="2020"/>
    <x v="2"/>
  </r>
  <r>
    <d v="2020-06-13T00:00:00"/>
    <n v="1000000056"/>
    <s v="借呗6期"/>
    <n v="2"/>
    <n v="22000.82"/>
    <s v="借呗"/>
    <s v="6期"/>
    <s v="华东"/>
    <s v="上海"/>
    <s v="一组"/>
    <s v="上海一组"/>
    <s v="管理人员"/>
    <n v="11000.41"/>
    <n v="2020"/>
    <x v="2"/>
  </r>
  <r>
    <d v="2020-06-13T00:00:00"/>
    <n v="1000000067"/>
    <s v="借呗18期"/>
    <n v="2"/>
    <n v="10660.85"/>
    <s v="借呗"/>
    <s v="18期"/>
    <s v="华东"/>
    <s v="苏州"/>
    <s v="二组"/>
    <s v="苏州二组"/>
    <s v="普通员工"/>
    <n v="5330.42"/>
    <n v="2020"/>
    <x v="2"/>
  </r>
  <r>
    <d v="2020-06-13T00:00:00"/>
    <n v="1000000067"/>
    <s v="借呗18期"/>
    <n v="2"/>
    <n v="10660.85"/>
    <s v="借呗"/>
    <s v="18期"/>
    <s v="华东"/>
    <s v="苏州"/>
    <s v="二组"/>
    <s v="苏州二组"/>
    <s v="普通员工"/>
    <n v="5330.42"/>
    <n v="2020"/>
    <x v="2"/>
  </r>
  <r>
    <d v="2020-06-13T00:00:00"/>
    <n v="1000000104"/>
    <s v="借呗12期"/>
    <n v="1"/>
    <n v="17000.61"/>
    <s v="借呗"/>
    <s v="12期"/>
    <s v="华东"/>
    <s v="合肥"/>
    <s v="一组"/>
    <s v="合肥一组"/>
    <s v="普通员工"/>
    <n v="17000.61"/>
    <n v="2020"/>
    <x v="2"/>
  </r>
  <r>
    <d v="2020-06-13T00:00:00"/>
    <n v="1000000104"/>
    <s v="借呗12期"/>
    <n v="1"/>
    <n v="17000.61"/>
    <s v="借呗"/>
    <s v="12期"/>
    <s v="华东"/>
    <s v="合肥"/>
    <s v="一组"/>
    <s v="合肥一组"/>
    <s v="普通员工"/>
    <n v="17000.61"/>
    <n v="2020"/>
    <x v="2"/>
  </r>
  <r>
    <d v="2020-06-13T00:00:00"/>
    <n v="1000000566"/>
    <s v="借呗6期"/>
    <n v="1"/>
    <n v="5500.76"/>
    <s v="借呗"/>
    <s v="6期"/>
    <s v="华南"/>
    <s v="广州"/>
    <s v="三组"/>
    <s v="广州三组"/>
    <s v="普通员工"/>
    <n v="5500.76"/>
    <n v="2020"/>
    <x v="2"/>
  </r>
  <r>
    <d v="2020-06-13T00:00:00"/>
    <n v="1000000566"/>
    <s v="借呗6期"/>
    <n v="1"/>
    <n v="5500.76"/>
    <s v="借呗"/>
    <s v="6期"/>
    <s v="华南"/>
    <s v="广州"/>
    <s v="三组"/>
    <s v="广州三组"/>
    <s v="普通员工"/>
    <n v="5500.76"/>
    <n v="2020"/>
    <x v="2"/>
  </r>
  <r>
    <d v="2020-06-13T00:00:00"/>
    <n v="1000000566"/>
    <s v="借呗12期"/>
    <n v="1"/>
    <n v="16000.24"/>
    <s v="借呗"/>
    <s v="12期"/>
    <s v="华南"/>
    <s v="广州"/>
    <s v="三组"/>
    <s v="广州三组"/>
    <s v="普通员工"/>
    <n v="16000.24"/>
    <n v="2020"/>
    <x v="2"/>
  </r>
  <r>
    <d v="2020-06-13T00:00:00"/>
    <n v="1000000566"/>
    <s v="借呗12期"/>
    <n v="1"/>
    <n v="16000.24"/>
    <s v="借呗"/>
    <s v="12期"/>
    <s v="华南"/>
    <s v="广州"/>
    <s v="三组"/>
    <s v="广州三组"/>
    <s v="普通员工"/>
    <n v="16000.24"/>
    <n v="2020"/>
    <x v="2"/>
  </r>
  <r>
    <d v="2020-06-13T00:00:00"/>
    <n v="1000000566"/>
    <s v="借呗18期"/>
    <n v="1"/>
    <n v="9000.5400000000009"/>
    <s v="借呗"/>
    <s v="18期"/>
    <s v="华南"/>
    <s v="广州"/>
    <s v="三组"/>
    <s v="广州三组"/>
    <s v="普通员工"/>
    <n v="9000.5400000000009"/>
    <n v="2020"/>
    <x v="2"/>
  </r>
  <r>
    <d v="2020-06-13T00:00:00"/>
    <n v="1000000566"/>
    <s v="借呗18期"/>
    <n v="1"/>
    <n v="9000.5400000000009"/>
    <s v="借呗"/>
    <s v="18期"/>
    <s v="华南"/>
    <s v="广州"/>
    <s v="三组"/>
    <s v="广州三组"/>
    <s v="普通员工"/>
    <n v="9000.5400000000009"/>
    <n v="2020"/>
    <x v="2"/>
  </r>
  <r>
    <d v="2020-06-13T00:00:00"/>
    <n v="1000000576"/>
    <s v="借呗6期"/>
    <n v="1"/>
    <n v="6000.28"/>
    <s v="借呗"/>
    <s v="6期"/>
    <s v="华东"/>
    <s v="苏州"/>
    <s v="三组"/>
    <s v="苏州三组"/>
    <s v="普通员工"/>
    <n v="6000.28"/>
    <n v="2020"/>
    <x v="2"/>
  </r>
  <r>
    <d v="2020-06-13T00:00:00"/>
    <n v="1000000576"/>
    <s v="借呗6期"/>
    <n v="1"/>
    <n v="6000.28"/>
    <s v="借呗"/>
    <s v="6期"/>
    <s v="华东"/>
    <s v="苏州"/>
    <s v="三组"/>
    <s v="苏州三组"/>
    <s v="普通员工"/>
    <n v="6000.28"/>
    <n v="2020"/>
    <x v="2"/>
  </r>
  <r>
    <d v="2020-06-13T00:00:00"/>
    <n v="1000000576"/>
    <s v="借呗12期"/>
    <n v="3"/>
    <n v="33501.21"/>
    <s v="借呗"/>
    <s v="12期"/>
    <s v="华东"/>
    <s v="苏州"/>
    <s v="三组"/>
    <s v="苏州三组"/>
    <s v="普通员工"/>
    <n v="11167.07"/>
    <n v="2020"/>
    <x v="2"/>
  </r>
  <r>
    <d v="2020-06-13T00:00:00"/>
    <n v="1000000576"/>
    <s v="借呗12期"/>
    <n v="3"/>
    <n v="33501.21"/>
    <s v="借呗"/>
    <s v="12期"/>
    <s v="华东"/>
    <s v="苏州"/>
    <s v="三组"/>
    <s v="苏州三组"/>
    <s v="普通员工"/>
    <n v="11167.07"/>
    <n v="2020"/>
    <x v="2"/>
  </r>
  <r>
    <d v="2020-06-13T00:00:00"/>
    <n v="1000000581"/>
    <s v="借呗18期"/>
    <n v="1"/>
    <n v="1054.1500000000001"/>
    <s v="借呗"/>
    <s v="18期"/>
    <s v="华南"/>
    <s v="广州"/>
    <s v="三组"/>
    <s v="广州三组"/>
    <s v="普通员工"/>
    <n v="1054.1500000000001"/>
    <n v="2020"/>
    <x v="2"/>
  </r>
  <r>
    <d v="2020-06-13T00:00:00"/>
    <n v="1000000581"/>
    <s v="借呗18期"/>
    <n v="1"/>
    <n v="1054.1500000000001"/>
    <s v="借呗"/>
    <s v="18期"/>
    <s v="华南"/>
    <s v="广州"/>
    <s v="三组"/>
    <s v="广州三组"/>
    <s v="普通员工"/>
    <n v="1054.1500000000001"/>
    <n v="2020"/>
    <x v="2"/>
  </r>
  <r>
    <d v="2020-06-13T00:00:00"/>
    <n v="1000000594"/>
    <s v="借呗12期"/>
    <n v="1"/>
    <n v="25000.58"/>
    <s v="借呗"/>
    <s v="12期"/>
    <s v="华东"/>
    <s v="苏州"/>
    <s v="二组"/>
    <s v="苏州二组"/>
    <s v="普通员工"/>
    <n v="25000.58"/>
    <n v="2020"/>
    <x v="2"/>
  </r>
  <r>
    <d v="2020-06-13T00:00:00"/>
    <n v="1000000594"/>
    <s v="借呗12期"/>
    <n v="1"/>
    <n v="25000.58"/>
    <s v="借呗"/>
    <s v="12期"/>
    <s v="华东"/>
    <s v="苏州"/>
    <s v="二组"/>
    <s v="苏州二组"/>
    <s v="普通员工"/>
    <n v="25000.58"/>
    <n v="2020"/>
    <x v="2"/>
  </r>
  <r>
    <d v="2020-06-13T00:00:00"/>
    <n v="1000000928"/>
    <s v="借呗6期"/>
    <n v="2"/>
    <n v="17500.5"/>
    <s v="借呗"/>
    <s v="6期"/>
    <s v="华西北"/>
    <s v="西安"/>
    <s v="一组"/>
    <s v="西安一组"/>
    <s v="普通员工"/>
    <n v="8750.25"/>
    <n v="2020"/>
    <x v="2"/>
  </r>
  <r>
    <d v="2020-06-13T00:00:00"/>
    <n v="1000000928"/>
    <s v="借呗6期"/>
    <n v="2"/>
    <n v="17500.5"/>
    <s v="借呗"/>
    <s v="6期"/>
    <s v="华西北"/>
    <s v="西安"/>
    <s v="一组"/>
    <s v="西安一组"/>
    <s v="普通员工"/>
    <n v="8750.25"/>
    <n v="2020"/>
    <x v="2"/>
  </r>
  <r>
    <d v="2020-06-13T00:00:00"/>
    <n v="1000001524"/>
    <s v="借呗12期"/>
    <n v="1"/>
    <n v="7500.73"/>
    <s v="借呗"/>
    <s v="12期"/>
    <s v="华东"/>
    <s v="苏州"/>
    <s v="二组"/>
    <s v="苏州二组"/>
    <s v="普通员工"/>
    <n v="7500.73"/>
    <n v="2020"/>
    <x v="2"/>
  </r>
  <r>
    <d v="2020-06-13T00:00:00"/>
    <n v="1000001524"/>
    <s v="借呗12期"/>
    <n v="1"/>
    <n v="7500.73"/>
    <s v="借呗"/>
    <s v="12期"/>
    <s v="华东"/>
    <s v="苏州"/>
    <s v="二组"/>
    <s v="苏州二组"/>
    <s v="普通员工"/>
    <n v="7500.73"/>
    <n v="2020"/>
    <x v="2"/>
  </r>
  <r>
    <d v="2020-06-13T00:00:00"/>
    <n v="1000002861"/>
    <s v="借呗6期"/>
    <n v="3"/>
    <n v="33501.020000000004"/>
    <s v="借呗"/>
    <s v="6期"/>
    <s v="华南"/>
    <s v="广州"/>
    <s v="三组"/>
    <s v="广州三组"/>
    <s v="普通员工"/>
    <n v="11167.01"/>
    <n v="2020"/>
    <x v="2"/>
  </r>
  <r>
    <d v="2020-06-13T00:00:00"/>
    <n v="1000002861"/>
    <s v="借呗6期"/>
    <n v="3"/>
    <n v="33501.020000000004"/>
    <s v="借呗"/>
    <s v="6期"/>
    <s v="华南"/>
    <s v="广州"/>
    <s v="三组"/>
    <s v="广州三组"/>
    <s v="普通员工"/>
    <n v="11167.01"/>
    <n v="2020"/>
    <x v="2"/>
  </r>
  <r>
    <d v="2020-06-13T00:00:00"/>
    <n v="1000003489"/>
    <s v="借呗6期"/>
    <n v="1"/>
    <n v="5000.76"/>
    <s v="借呗"/>
    <s v="6期"/>
    <s v="华南"/>
    <s v="广州"/>
    <s v="一组"/>
    <s v="广州一组"/>
    <s v="普通员工"/>
    <n v="5000.76"/>
    <n v="2020"/>
    <x v="2"/>
  </r>
  <r>
    <d v="2020-06-13T00:00:00"/>
    <n v="1000003489"/>
    <s v="借呗6期"/>
    <n v="1"/>
    <n v="5000.76"/>
    <s v="借呗"/>
    <s v="6期"/>
    <s v="华南"/>
    <s v="广州"/>
    <s v="一组"/>
    <s v="广州一组"/>
    <s v="普通员工"/>
    <n v="5000.76"/>
    <n v="2020"/>
    <x v="2"/>
  </r>
  <r>
    <d v="2020-06-13T00:00:00"/>
    <n v="1000003803"/>
    <s v="借呗12期"/>
    <n v="1"/>
    <n v="6499.98"/>
    <s v="借呗"/>
    <s v="12期"/>
    <s v="华西北"/>
    <s v="北京"/>
    <s v="三组"/>
    <s v="北京三组"/>
    <s v="普通员工"/>
    <n v="6499.98"/>
    <n v="2020"/>
    <x v="2"/>
  </r>
  <r>
    <d v="2020-06-13T00:00:00"/>
    <n v="1000003803"/>
    <s v="借呗12期"/>
    <n v="1"/>
    <n v="6499.98"/>
    <s v="借呗"/>
    <s v="12期"/>
    <s v="华西北"/>
    <s v="北京"/>
    <s v="三组"/>
    <s v="北京三组"/>
    <s v="普通员工"/>
    <n v="6499.98"/>
    <n v="2020"/>
    <x v="2"/>
  </r>
  <r>
    <d v="2020-06-13T00:00:00"/>
    <n v="1000003926"/>
    <s v="借呗6期"/>
    <n v="8"/>
    <n v="76217.490000000005"/>
    <s v="借呗"/>
    <s v="6期"/>
    <s v="华南"/>
    <s v="广州"/>
    <s v="一组"/>
    <s v="广州一组"/>
    <s v="管理人员"/>
    <n v="9527.19"/>
    <n v="2020"/>
    <x v="2"/>
  </r>
  <r>
    <d v="2020-06-13T00:00:00"/>
    <n v="1000003926"/>
    <s v="借呗6期"/>
    <n v="8"/>
    <n v="76217.490000000005"/>
    <s v="借呗"/>
    <s v="6期"/>
    <s v="华南"/>
    <s v="广州"/>
    <s v="一组"/>
    <s v="广州一组"/>
    <s v="管理人员"/>
    <n v="9527.19"/>
    <n v="2020"/>
    <x v="2"/>
  </r>
  <r>
    <d v="2020-06-13T00:00:00"/>
    <n v="1000004170"/>
    <s v="借呗6期"/>
    <n v="3"/>
    <n v="38000.729999999996"/>
    <s v="借呗"/>
    <s v="6期"/>
    <s v="华东"/>
    <s v="上海"/>
    <s v="二组"/>
    <s v="上海二组"/>
    <s v="管理人员"/>
    <n v="12666.91"/>
    <n v="2020"/>
    <x v="2"/>
  </r>
  <r>
    <d v="2020-06-13T00:00:00"/>
    <n v="1000004170"/>
    <s v="借呗6期"/>
    <n v="3"/>
    <n v="38000.729999999996"/>
    <s v="借呗"/>
    <s v="6期"/>
    <s v="华东"/>
    <s v="上海"/>
    <s v="二组"/>
    <s v="上海二组"/>
    <s v="管理人员"/>
    <n v="12666.91"/>
    <n v="2020"/>
    <x v="2"/>
  </r>
  <r>
    <d v="2020-06-13T00:00:00"/>
    <n v="1000004170"/>
    <s v="借呗18期"/>
    <n v="1"/>
    <n v="895.62"/>
    <s v="借呗"/>
    <s v="18期"/>
    <s v="华东"/>
    <s v="上海"/>
    <s v="二组"/>
    <s v="上海二组"/>
    <s v="管理人员"/>
    <n v="895.62"/>
    <n v="2020"/>
    <x v="2"/>
  </r>
  <r>
    <d v="2020-06-13T00:00:00"/>
    <n v="1000004170"/>
    <s v="借呗18期"/>
    <n v="1"/>
    <n v="895.62"/>
    <s v="借呗"/>
    <s v="18期"/>
    <s v="华东"/>
    <s v="上海"/>
    <s v="二组"/>
    <s v="上海二组"/>
    <s v="管理人员"/>
    <n v="895.62"/>
    <n v="2020"/>
    <x v="2"/>
  </r>
  <r>
    <d v="2020-06-13T00:00:00"/>
    <n v="1000004256"/>
    <s v="借呗12期"/>
    <n v="1"/>
    <n v="8000.15"/>
    <s v="借呗"/>
    <s v="12期"/>
    <s v="华东"/>
    <s v="合肥"/>
    <s v="一组"/>
    <s v="合肥一组"/>
    <s v="普通员工"/>
    <n v="8000.15"/>
    <n v="2020"/>
    <x v="2"/>
  </r>
  <r>
    <d v="2020-06-13T00:00:00"/>
    <n v="1000004256"/>
    <s v="借呗12期"/>
    <n v="1"/>
    <n v="8000.15"/>
    <s v="借呗"/>
    <s v="12期"/>
    <s v="华东"/>
    <s v="合肥"/>
    <s v="一组"/>
    <s v="合肥一组"/>
    <s v="普通员工"/>
    <n v="8000.15"/>
    <n v="2020"/>
    <x v="2"/>
  </r>
  <r>
    <d v="2020-06-13T00:00:00"/>
    <n v="1000004256"/>
    <s v="借呗18期"/>
    <n v="2"/>
    <n v="7000.88"/>
    <s v="借呗"/>
    <s v="18期"/>
    <s v="华东"/>
    <s v="合肥"/>
    <s v="一组"/>
    <s v="合肥一组"/>
    <s v="普通员工"/>
    <n v="3500.44"/>
    <n v="2020"/>
    <x v="2"/>
  </r>
  <r>
    <d v="2020-06-13T00:00:00"/>
    <n v="1000004256"/>
    <s v="借呗18期"/>
    <n v="2"/>
    <n v="7000.88"/>
    <s v="借呗"/>
    <s v="18期"/>
    <s v="华东"/>
    <s v="合肥"/>
    <s v="一组"/>
    <s v="合肥一组"/>
    <s v="普通员工"/>
    <n v="3500.44"/>
    <n v="2020"/>
    <x v="2"/>
  </r>
  <r>
    <d v="2020-06-13T00:00:00"/>
    <n v="1000005873"/>
    <s v="借呗6期"/>
    <n v="1"/>
    <n v="8000.12"/>
    <s v="借呗"/>
    <s v="6期"/>
    <s v="华东"/>
    <s v="杭州"/>
    <s v="二组"/>
    <s v="杭州二组"/>
    <s v="管理人员"/>
    <n v="8000.12"/>
    <n v="2020"/>
    <x v="2"/>
  </r>
  <r>
    <d v="2020-06-13T00:00:00"/>
    <n v="1000005873"/>
    <s v="借呗6期"/>
    <n v="1"/>
    <n v="8000.12"/>
    <s v="借呗"/>
    <s v="6期"/>
    <s v="华东"/>
    <s v="杭州"/>
    <s v="二组"/>
    <s v="杭州二组"/>
    <s v="管理人员"/>
    <n v="8000.12"/>
    <n v="2020"/>
    <x v="2"/>
  </r>
  <r>
    <d v="2020-06-13T00:00:00"/>
    <n v="1000005873"/>
    <s v="借呗12期"/>
    <n v="1"/>
    <n v="13000.43"/>
    <s v="借呗"/>
    <s v="12期"/>
    <s v="华东"/>
    <s v="杭州"/>
    <s v="二组"/>
    <s v="杭州二组"/>
    <s v="管理人员"/>
    <n v="13000.43"/>
    <n v="2020"/>
    <x v="2"/>
  </r>
  <r>
    <d v="2020-06-13T00:00:00"/>
    <n v="1000005873"/>
    <s v="借呗12期"/>
    <n v="1"/>
    <n v="13000.43"/>
    <s v="借呗"/>
    <s v="12期"/>
    <s v="华东"/>
    <s v="杭州"/>
    <s v="二组"/>
    <s v="杭州二组"/>
    <s v="管理人员"/>
    <n v="13000.43"/>
    <n v="2020"/>
    <x v="2"/>
  </r>
  <r>
    <d v="2020-06-13T00:00:00"/>
    <n v="1000006859"/>
    <s v="借呗12期"/>
    <n v="1"/>
    <n v="10000.69"/>
    <s v="借呗"/>
    <s v="12期"/>
    <s v="华东"/>
    <s v="南京"/>
    <s v="一组"/>
    <s v="南京一组"/>
    <s v="普通员工"/>
    <n v="10000.69"/>
    <n v="2020"/>
    <x v="2"/>
  </r>
  <r>
    <d v="2020-06-13T00:00:00"/>
    <n v="1000006859"/>
    <s v="借呗12期"/>
    <n v="1"/>
    <n v="10000.69"/>
    <s v="借呗"/>
    <s v="12期"/>
    <s v="华东"/>
    <s v="南京"/>
    <s v="一组"/>
    <s v="南京一组"/>
    <s v="普通员工"/>
    <n v="10000.69"/>
    <n v="2020"/>
    <x v="2"/>
  </r>
  <r>
    <d v="2020-06-13T00:00:00"/>
    <n v="1000006867"/>
    <s v="借呗12期"/>
    <n v="1"/>
    <n v="10000.56"/>
    <s v="借呗"/>
    <s v="12期"/>
    <s v="华东"/>
    <s v="南京"/>
    <s v="一组"/>
    <s v="南京一组"/>
    <s v="普通员工"/>
    <n v="10000.56"/>
    <n v="2020"/>
    <x v="2"/>
  </r>
  <r>
    <d v="2020-06-13T00:00:00"/>
    <n v="1000006867"/>
    <s v="借呗12期"/>
    <n v="1"/>
    <n v="10000.56"/>
    <s v="借呗"/>
    <s v="12期"/>
    <s v="华东"/>
    <s v="南京"/>
    <s v="一组"/>
    <s v="南京一组"/>
    <s v="普通员工"/>
    <n v="10000.56"/>
    <n v="2020"/>
    <x v="2"/>
  </r>
  <r>
    <d v="2020-06-13T00:00:00"/>
    <n v="1000006869"/>
    <s v="借呗12期"/>
    <n v="1"/>
    <n v="18000.330000000002"/>
    <s v="借呗"/>
    <s v="12期"/>
    <s v="华东"/>
    <s v="南京"/>
    <s v="一组"/>
    <s v="南京一组"/>
    <s v="普通员工"/>
    <n v="18000.330000000002"/>
    <n v="2020"/>
    <x v="2"/>
  </r>
  <r>
    <d v="2020-06-13T00:00:00"/>
    <n v="1000006869"/>
    <s v="借呗12期"/>
    <n v="1"/>
    <n v="18000.330000000002"/>
    <s v="借呗"/>
    <s v="12期"/>
    <s v="华东"/>
    <s v="南京"/>
    <s v="一组"/>
    <s v="南京一组"/>
    <s v="普通员工"/>
    <n v="18000.330000000002"/>
    <n v="2020"/>
    <x v="2"/>
  </r>
  <r>
    <d v="2020-06-13T00:00:00"/>
    <n v="1000007320"/>
    <s v="借呗6期"/>
    <n v="1"/>
    <n v="18000.349999999999"/>
    <s v="借呗"/>
    <s v="6期"/>
    <s v="华东"/>
    <s v="上海"/>
    <s v="一组"/>
    <s v="上海一组"/>
    <s v="普通员工"/>
    <n v="18000.349999999999"/>
    <n v="2020"/>
    <x v="2"/>
  </r>
  <r>
    <d v="2020-06-13T00:00:00"/>
    <n v="1000007320"/>
    <s v="借呗6期"/>
    <n v="1"/>
    <n v="18000.349999999999"/>
    <s v="借呗"/>
    <s v="6期"/>
    <s v="华东"/>
    <s v="上海"/>
    <s v="一组"/>
    <s v="上海一组"/>
    <s v="普通员工"/>
    <n v="18000.349999999999"/>
    <n v="2020"/>
    <x v="2"/>
  </r>
  <r>
    <d v="2020-06-13T00:00:00"/>
    <n v="1000008228"/>
    <s v="借呗12期"/>
    <n v="1"/>
    <n v="5000.7299999999996"/>
    <s v="借呗"/>
    <s v="12期"/>
    <s v="华西北"/>
    <s v="北京"/>
    <s v="三组"/>
    <s v="北京三组"/>
    <s v="普通员工"/>
    <n v="5000.7299999999996"/>
    <n v="2020"/>
    <x v="2"/>
  </r>
  <r>
    <d v="2020-06-13T00:00:00"/>
    <n v="1000008228"/>
    <s v="借呗12期"/>
    <n v="1"/>
    <n v="5000.7299999999996"/>
    <s v="借呗"/>
    <s v="12期"/>
    <s v="华西北"/>
    <s v="北京"/>
    <s v="三组"/>
    <s v="北京三组"/>
    <s v="普通员工"/>
    <n v="5000.7299999999996"/>
    <n v="2020"/>
    <x v="2"/>
  </r>
  <r>
    <d v="2020-06-13T00:00:00"/>
    <n v="1000008228"/>
    <s v="借呗18期"/>
    <n v="1"/>
    <n v="9000.43"/>
    <s v="借呗"/>
    <s v="18期"/>
    <s v="华西北"/>
    <s v="北京"/>
    <s v="三组"/>
    <s v="北京三组"/>
    <s v="普通员工"/>
    <n v="9000.43"/>
    <n v="2020"/>
    <x v="2"/>
  </r>
  <r>
    <d v="2020-06-13T00:00:00"/>
    <n v="1000008228"/>
    <s v="借呗18期"/>
    <n v="1"/>
    <n v="9000.43"/>
    <s v="借呗"/>
    <s v="18期"/>
    <s v="华西北"/>
    <s v="北京"/>
    <s v="三组"/>
    <s v="北京三组"/>
    <s v="普通员工"/>
    <n v="9000.43"/>
    <n v="2020"/>
    <x v="2"/>
  </r>
  <r>
    <d v="2020-06-13T00:00:00"/>
    <n v="1000008239"/>
    <s v="借呗6期"/>
    <n v="2"/>
    <n v="28001.17"/>
    <s v="借呗"/>
    <s v="6期"/>
    <s v="华东"/>
    <s v="南京"/>
    <s v="一组"/>
    <s v="南京一组"/>
    <s v="管理人员"/>
    <n v="14000.58"/>
    <n v="2020"/>
    <x v="2"/>
  </r>
  <r>
    <d v="2020-06-13T00:00:00"/>
    <n v="1000008239"/>
    <s v="借呗6期"/>
    <n v="2"/>
    <n v="28001.17"/>
    <s v="借呗"/>
    <s v="6期"/>
    <s v="华东"/>
    <s v="南京"/>
    <s v="一组"/>
    <s v="南京一组"/>
    <s v="管理人员"/>
    <n v="14000.58"/>
    <n v="2020"/>
    <x v="2"/>
  </r>
  <r>
    <d v="2020-06-13T00:00:00"/>
    <n v="1000008239"/>
    <s v="借呗12期"/>
    <n v="1"/>
    <n v="5000.3900000000003"/>
    <s v="借呗"/>
    <s v="12期"/>
    <s v="华东"/>
    <s v="南京"/>
    <s v="一组"/>
    <s v="南京一组"/>
    <s v="管理人员"/>
    <n v="5000.3900000000003"/>
    <n v="2020"/>
    <x v="2"/>
  </r>
  <r>
    <d v="2020-06-13T00:00:00"/>
    <n v="1000008239"/>
    <s v="借呗12期"/>
    <n v="1"/>
    <n v="5000.3900000000003"/>
    <s v="借呗"/>
    <s v="12期"/>
    <s v="华东"/>
    <s v="南京"/>
    <s v="一组"/>
    <s v="南京一组"/>
    <s v="管理人员"/>
    <n v="5000.3900000000003"/>
    <n v="2020"/>
    <x v="2"/>
  </r>
  <r>
    <d v="2020-06-13T00:00:00"/>
    <n v="1000008957"/>
    <s v="借呗6期"/>
    <n v="1"/>
    <n v="500.2"/>
    <s v="借呗"/>
    <s v="6期"/>
    <s v="华东"/>
    <s v="上海"/>
    <s v="二组"/>
    <s v="上海二组"/>
    <s v="普通员工"/>
    <n v="500.2"/>
    <n v="2020"/>
    <x v="2"/>
  </r>
  <r>
    <d v="2020-06-13T00:00:00"/>
    <n v="1000008957"/>
    <s v="借呗6期"/>
    <n v="1"/>
    <n v="500.2"/>
    <s v="借呗"/>
    <s v="6期"/>
    <s v="华东"/>
    <s v="上海"/>
    <s v="二组"/>
    <s v="上海二组"/>
    <s v="普通员工"/>
    <n v="500.2"/>
    <n v="2020"/>
    <x v="2"/>
  </r>
  <r>
    <d v="2020-06-13T00:00:00"/>
    <n v="1000009288"/>
    <s v="借呗12期"/>
    <n v="1"/>
    <n v="15000.26"/>
    <s v="借呗"/>
    <s v="12期"/>
    <s v="华东"/>
    <s v="苏州"/>
    <s v="二组"/>
    <s v="苏州二组"/>
    <s v="普通员工"/>
    <n v="15000.26"/>
    <n v="2020"/>
    <x v="2"/>
  </r>
  <r>
    <d v="2020-06-13T00:00:00"/>
    <n v="1000009288"/>
    <s v="借呗12期"/>
    <n v="1"/>
    <n v="15000.26"/>
    <s v="借呗"/>
    <s v="12期"/>
    <s v="华东"/>
    <s v="苏州"/>
    <s v="二组"/>
    <s v="苏州二组"/>
    <s v="普通员工"/>
    <n v="15000.26"/>
    <n v="2020"/>
    <x v="2"/>
  </r>
  <r>
    <d v="2020-06-13T00:00:00"/>
    <n v="1000010255"/>
    <s v="借呗12期"/>
    <n v="1"/>
    <n v="3000.03"/>
    <s v="借呗"/>
    <s v="12期"/>
    <s v="华南"/>
    <s v="广州"/>
    <s v="三组"/>
    <s v="广州三组"/>
    <s v="普通员工"/>
    <n v="3000.03"/>
    <n v="2020"/>
    <x v="2"/>
  </r>
  <r>
    <d v="2020-06-13T00:00:00"/>
    <n v="1000010255"/>
    <s v="借呗12期"/>
    <n v="1"/>
    <n v="3000.03"/>
    <s v="借呗"/>
    <s v="12期"/>
    <s v="华南"/>
    <s v="广州"/>
    <s v="三组"/>
    <s v="广州三组"/>
    <s v="普通员工"/>
    <n v="3000.03"/>
    <n v="2020"/>
    <x v="2"/>
  </r>
  <r>
    <d v="2020-06-13T00:00:00"/>
    <n v="1000010814"/>
    <s v="借呗12期"/>
    <n v="1"/>
    <n v="10000.700000000001"/>
    <s v="借呗"/>
    <s v="12期"/>
    <s v="华东"/>
    <s v="南京"/>
    <s v="四组"/>
    <s v="南京四组"/>
    <s v="普通员工"/>
    <n v="10000.700000000001"/>
    <n v="2020"/>
    <x v="2"/>
  </r>
  <r>
    <d v="2020-06-13T00:00:00"/>
    <n v="1000010814"/>
    <s v="借呗12期"/>
    <n v="1"/>
    <n v="10000.700000000001"/>
    <s v="借呗"/>
    <s v="12期"/>
    <s v="华东"/>
    <s v="南京"/>
    <s v="四组"/>
    <s v="南京四组"/>
    <s v="普通员工"/>
    <n v="10000.700000000001"/>
    <n v="2020"/>
    <x v="2"/>
  </r>
  <r>
    <d v="2020-06-13T00:00:00"/>
    <n v="1000010815"/>
    <s v="借呗12期"/>
    <n v="1"/>
    <n v="10000.290000000001"/>
    <s v="借呗"/>
    <s v="12期"/>
    <s v="华东"/>
    <s v="南京"/>
    <s v="一组"/>
    <s v="南京一组"/>
    <s v="普通员工"/>
    <n v="10000.290000000001"/>
    <n v="2020"/>
    <x v="2"/>
  </r>
  <r>
    <d v="2020-06-13T00:00:00"/>
    <n v="1000010815"/>
    <s v="借呗12期"/>
    <n v="1"/>
    <n v="10000.290000000001"/>
    <s v="借呗"/>
    <s v="12期"/>
    <s v="华东"/>
    <s v="南京"/>
    <s v="一组"/>
    <s v="南京一组"/>
    <s v="普通员工"/>
    <n v="10000.290000000001"/>
    <n v="2020"/>
    <x v="2"/>
  </r>
  <r>
    <d v="2020-06-13T00:00:00"/>
    <n v="1000010837"/>
    <s v="借呗12期"/>
    <n v="1"/>
    <n v="20000.36"/>
    <s v="借呗"/>
    <s v="12期"/>
    <s v="华东"/>
    <s v="南京"/>
    <s v="一组"/>
    <s v="南京一组"/>
    <s v="普通员工"/>
    <n v="20000.36"/>
    <n v="2020"/>
    <x v="2"/>
  </r>
  <r>
    <d v="2020-06-13T00:00:00"/>
    <n v="1000010837"/>
    <s v="借呗12期"/>
    <n v="1"/>
    <n v="20000.36"/>
    <s v="借呗"/>
    <s v="12期"/>
    <s v="华东"/>
    <s v="南京"/>
    <s v="一组"/>
    <s v="南京一组"/>
    <s v="普通员工"/>
    <n v="20000.36"/>
    <n v="2020"/>
    <x v="2"/>
  </r>
  <r>
    <d v="2020-06-13T00:00:00"/>
    <n v="1000010881"/>
    <s v="借呗6期"/>
    <n v="1"/>
    <n v="13000.16"/>
    <s v="借呗"/>
    <s v="6期"/>
    <s v="华南"/>
    <s v="广州"/>
    <s v="一组"/>
    <s v="广州一组"/>
    <s v="普通员工"/>
    <n v="13000.16"/>
    <n v="2020"/>
    <x v="2"/>
  </r>
  <r>
    <d v="2020-06-13T00:00:00"/>
    <n v="1000010881"/>
    <s v="借呗6期"/>
    <n v="1"/>
    <n v="13000.16"/>
    <s v="借呗"/>
    <s v="6期"/>
    <s v="华南"/>
    <s v="广州"/>
    <s v="一组"/>
    <s v="广州一组"/>
    <s v="普通员工"/>
    <n v="13000.16"/>
    <n v="2020"/>
    <x v="2"/>
  </r>
  <r>
    <d v="2020-06-13T00:00:00"/>
    <n v="1000010881"/>
    <s v="借呗12期"/>
    <n v="1"/>
    <n v="20000.55"/>
    <s v="借呗"/>
    <s v="12期"/>
    <s v="华南"/>
    <s v="广州"/>
    <s v="一组"/>
    <s v="广州一组"/>
    <s v="普通员工"/>
    <n v="20000.55"/>
    <n v="2020"/>
    <x v="2"/>
  </r>
  <r>
    <d v="2020-06-13T00:00:00"/>
    <n v="1000010881"/>
    <s v="借呗12期"/>
    <n v="1"/>
    <n v="20000.55"/>
    <s v="借呗"/>
    <s v="12期"/>
    <s v="华南"/>
    <s v="广州"/>
    <s v="一组"/>
    <s v="广州一组"/>
    <s v="普通员工"/>
    <n v="20000.55"/>
    <n v="2020"/>
    <x v="2"/>
  </r>
  <r>
    <d v="2020-06-13T00:00:00"/>
    <n v="1000011697"/>
    <s v="借呗6期"/>
    <n v="2"/>
    <n v="22500.489999999998"/>
    <s v="借呗"/>
    <s v="6期"/>
    <s v="华东"/>
    <s v="上海"/>
    <s v="二组"/>
    <s v="上海二组"/>
    <s v="普通员工"/>
    <n v="11250.24"/>
    <n v="2020"/>
    <x v="2"/>
  </r>
  <r>
    <d v="2020-06-13T00:00:00"/>
    <n v="1000011697"/>
    <s v="借呗6期"/>
    <n v="2"/>
    <n v="22500.489999999998"/>
    <s v="借呗"/>
    <s v="6期"/>
    <s v="华东"/>
    <s v="上海"/>
    <s v="二组"/>
    <s v="上海二组"/>
    <s v="普通员工"/>
    <n v="11250.24"/>
    <n v="2020"/>
    <x v="2"/>
  </r>
  <r>
    <d v="2020-06-13T00:00:00"/>
    <n v="1000011697"/>
    <s v="借呗18期"/>
    <n v="1"/>
    <n v="9000.61"/>
    <s v="借呗"/>
    <s v="18期"/>
    <s v="华东"/>
    <s v="上海"/>
    <s v="二组"/>
    <s v="上海二组"/>
    <s v="普通员工"/>
    <n v="9000.61"/>
    <n v="2020"/>
    <x v="2"/>
  </r>
  <r>
    <d v="2020-06-13T00:00:00"/>
    <n v="1000011697"/>
    <s v="借呗18期"/>
    <n v="1"/>
    <n v="9000.61"/>
    <s v="借呗"/>
    <s v="18期"/>
    <s v="华东"/>
    <s v="上海"/>
    <s v="二组"/>
    <s v="上海二组"/>
    <s v="普通员工"/>
    <n v="9000.61"/>
    <n v="2020"/>
    <x v="2"/>
  </r>
  <r>
    <d v="2020-06-13T00:00:00"/>
    <n v="1000011698"/>
    <s v="借呗18期"/>
    <n v="1"/>
    <n v="13000.06"/>
    <s v="借呗"/>
    <s v="18期"/>
    <s v="华东"/>
    <s v="上海"/>
    <s v="二组"/>
    <s v="上海二组"/>
    <s v="普通员工"/>
    <n v="13000.06"/>
    <n v="2020"/>
    <x v="2"/>
  </r>
  <r>
    <d v="2020-06-13T00:00:00"/>
    <n v="1000011698"/>
    <s v="借呗18期"/>
    <n v="1"/>
    <n v="13000.06"/>
    <s v="借呗"/>
    <s v="18期"/>
    <s v="华东"/>
    <s v="上海"/>
    <s v="二组"/>
    <s v="上海二组"/>
    <s v="普通员工"/>
    <n v="13000.06"/>
    <n v="2020"/>
    <x v="2"/>
  </r>
  <r>
    <d v="2020-06-13T00:00:00"/>
    <n v="1000012099"/>
    <s v="借呗6期"/>
    <n v="2"/>
    <n v="21000.52"/>
    <s v="借呗"/>
    <s v="6期"/>
    <s v="华东"/>
    <s v="杭州"/>
    <s v="二组"/>
    <s v="杭州二组"/>
    <s v="普通员工"/>
    <n v="10500.26"/>
    <n v="2020"/>
    <x v="2"/>
  </r>
  <r>
    <d v="2020-06-13T00:00:00"/>
    <n v="1000012099"/>
    <s v="借呗6期"/>
    <n v="2"/>
    <n v="21000.52"/>
    <s v="借呗"/>
    <s v="6期"/>
    <s v="华东"/>
    <s v="杭州"/>
    <s v="二组"/>
    <s v="杭州二组"/>
    <s v="普通员工"/>
    <n v="10500.26"/>
    <n v="2020"/>
    <x v="2"/>
  </r>
  <r>
    <d v="2020-06-13T00:00:00"/>
    <n v="1000012099"/>
    <s v="借呗12期"/>
    <n v="3"/>
    <n v="51001.11"/>
    <s v="借呗"/>
    <s v="12期"/>
    <s v="华东"/>
    <s v="杭州"/>
    <s v="二组"/>
    <s v="杭州二组"/>
    <s v="普通员工"/>
    <n v="17000.37"/>
    <n v="2020"/>
    <x v="2"/>
  </r>
  <r>
    <d v="2020-06-13T00:00:00"/>
    <n v="1000012099"/>
    <s v="借呗12期"/>
    <n v="3"/>
    <n v="51001.11"/>
    <s v="借呗"/>
    <s v="12期"/>
    <s v="华东"/>
    <s v="杭州"/>
    <s v="二组"/>
    <s v="杭州二组"/>
    <s v="普通员工"/>
    <n v="17000.37"/>
    <n v="2020"/>
    <x v="2"/>
  </r>
  <r>
    <d v="2020-06-13T00:00:00"/>
    <n v="1000012112"/>
    <s v="借呗12期"/>
    <n v="1"/>
    <n v="12000.56"/>
    <s v="借呗"/>
    <s v="12期"/>
    <s v="华东"/>
    <s v="杭州"/>
    <s v="三组"/>
    <s v="杭州三组"/>
    <s v="管理人员"/>
    <n v="12000.56"/>
    <n v="2020"/>
    <x v="2"/>
  </r>
  <r>
    <d v="2020-06-13T00:00:00"/>
    <n v="1000012112"/>
    <s v="借呗12期"/>
    <n v="1"/>
    <n v="12000.56"/>
    <s v="借呗"/>
    <s v="12期"/>
    <s v="华东"/>
    <s v="杭州"/>
    <s v="三组"/>
    <s v="杭州三组"/>
    <s v="管理人员"/>
    <n v="12000.56"/>
    <n v="2020"/>
    <x v="2"/>
  </r>
  <r>
    <d v="2020-06-13T00:00:00"/>
    <n v="1000012126"/>
    <s v="借呗12期"/>
    <n v="1"/>
    <n v="20000.29"/>
    <s v="借呗"/>
    <s v="12期"/>
    <s v="华东"/>
    <s v="杭州"/>
    <s v="一组"/>
    <s v="杭州一组"/>
    <s v="普通员工"/>
    <n v="20000.29"/>
    <n v="2020"/>
    <x v="2"/>
  </r>
  <r>
    <d v="2020-06-13T00:00:00"/>
    <n v="1000012126"/>
    <s v="借呗12期"/>
    <n v="1"/>
    <n v="20000.29"/>
    <s v="借呗"/>
    <s v="12期"/>
    <s v="华东"/>
    <s v="杭州"/>
    <s v="一组"/>
    <s v="杭州一组"/>
    <s v="普通员工"/>
    <n v="20000.29"/>
    <n v="2020"/>
    <x v="2"/>
  </r>
  <r>
    <d v="2020-06-13T00:00:00"/>
    <n v="1000012234"/>
    <s v="借呗6期"/>
    <n v="1"/>
    <n v="2099.9899999999998"/>
    <s v="借呗"/>
    <s v="6期"/>
    <s v="华东"/>
    <s v="苏州"/>
    <s v="一组"/>
    <s v="苏州一组"/>
    <s v="普通员工"/>
    <n v="2099.9899999999998"/>
    <n v="2020"/>
    <x v="2"/>
  </r>
  <r>
    <d v="2020-06-13T00:00:00"/>
    <n v="1000012234"/>
    <s v="借呗6期"/>
    <n v="1"/>
    <n v="2099.9899999999998"/>
    <s v="借呗"/>
    <s v="6期"/>
    <s v="华东"/>
    <s v="苏州"/>
    <s v="一组"/>
    <s v="苏州一组"/>
    <s v="普通员工"/>
    <n v="2099.9899999999998"/>
    <n v="2020"/>
    <x v="2"/>
  </r>
  <r>
    <d v="2020-06-13T00:00:00"/>
    <n v="1000012234"/>
    <s v="借呗12期"/>
    <n v="1"/>
    <n v="17000.11"/>
    <s v="借呗"/>
    <s v="12期"/>
    <s v="华东"/>
    <s v="苏州"/>
    <s v="一组"/>
    <s v="苏州一组"/>
    <s v="普通员工"/>
    <n v="17000.11"/>
    <n v="2020"/>
    <x v="2"/>
  </r>
  <r>
    <d v="2020-06-13T00:00:00"/>
    <n v="1000012234"/>
    <s v="借呗12期"/>
    <n v="1"/>
    <n v="17000.11"/>
    <s v="借呗"/>
    <s v="12期"/>
    <s v="华东"/>
    <s v="苏州"/>
    <s v="一组"/>
    <s v="苏州一组"/>
    <s v="普通员工"/>
    <n v="17000.11"/>
    <n v="2020"/>
    <x v="2"/>
  </r>
  <r>
    <d v="2020-06-13T00:00:00"/>
    <n v="1000012446"/>
    <s v="借呗12期"/>
    <n v="1"/>
    <n v="6500.2"/>
    <s v="借呗"/>
    <s v="12期"/>
    <s v="华西北"/>
    <s v="北京"/>
    <s v="三组"/>
    <s v="北京三组"/>
    <s v="普通员工"/>
    <n v="6500.2"/>
    <n v="2020"/>
    <x v="2"/>
  </r>
  <r>
    <d v="2020-06-13T00:00:00"/>
    <n v="1000012446"/>
    <s v="借呗12期"/>
    <n v="1"/>
    <n v="6500.2"/>
    <s v="借呗"/>
    <s v="12期"/>
    <s v="华西北"/>
    <s v="北京"/>
    <s v="三组"/>
    <s v="北京三组"/>
    <s v="普通员工"/>
    <n v="6500.2"/>
    <n v="2020"/>
    <x v="2"/>
  </r>
  <r>
    <d v="2020-06-13T00:00:00"/>
    <n v="1000012675"/>
    <s v="借呗12期"/>
    <n v="2"/>
    <n v="25000.39"/>
    <s v="借呗"/>
    <s v="12期"/>
    <s v="华东"/>
    <s v="上海"/>
    <s v="一组"/>
    <s v="上海一组"/>
    <s v="普通员工"/>
    <n v="12500.2"/>
    <n v="2020"/>
    <x v="2"/>
  </r>
  <r>
    <d v="2020-06-13T00:00:00"/>
    <n v="1000012675"/>
    <s v="借呗12期"/>
    <n v="2"/>
    <n v="25000.39"/>
    <s v="借呗"/>
    <s v="12期"/>
    <s v="华东"/>
    <s v="上海"/>
    <s v="一组"/>
    <s v="上海一组"/>
    <s v="普通员工"/>
    <n v="12500.2"/>
    <n v="2020"/>
    <x v="2"/>
  </r>
  <r>
    <d v="2020-06-13T00:00:00"/>
    <n v="1000013535"/>
    <s v="借呗6期"/>
    <n v="1"/>
    <n v="8000.6"/>
    <s v="借呗"/>
    <s v="6期"/>
    <s v="华南"/>
    <s v="广州"/>
    <s v="三组"/>
    <s v="广州三组"/>
    <s v="普通员工"/>
    <n v="8000.6"/>
    <n v="2020"/>
    <x v="2"/>
  </r>
  <r>
    <d v="2020-06-13T00:00:00"/>
    <n v="1000013535"/>
    <s v="借呗6期"/>
    <n v="1"/>
    <n v="8000.6"/>
    <s v="借呗"/>
    <s v="6期"/>
    <s v="华南"/>
    <s v="广州"/>
    <s v="三组"/>
    <s v="广州三组"/>
    <s v="普通员工"/>
    <n v="8000.6"/>
    <n v="2020"/>
    <x v="2"/>
  </r>
  <r>
    <d v="2020-06-13T00:00:00"/>
    <n v="1000014037"/>
    <s v="借呗6期"/>
    <n v="1"/>
    <n v="10000.709999999999"/>
    <s v="借呗"/>
    <s v="6期"/>
    <s v="华东"/>
    <s v="苏州"/>
    <s v="三组"/>
    <s v="苏州三组"/>
    <s v="普通员工"/>
    <n v="10000.709999999999"/>
    <n v="2020"/>
    <x v="2"/>
  </r>
  <r>
    <d v="2020-06-13T00:00:00"/>
    <n v="1000014037"/>
    <s v="借呗6期"/>
    <n v="1"/>
    <n v="10000.709999999999"/>
    <s v="借呗"/>
    <s v="6期"/>
    <s v="华东"/>
    <s v="苏州"/>
    <s v="三组"/>
    <s v="苏州三组"/>
    <s v="普通员工"/>
    <n v="10000.709999999999"/>
    <n v="2020"/>
    <x v="2"/>
  </r>
  <r>
    <d v="2020-06-13T00:00:00"/>
    <n v="1000014291"/>
    <s v="借呗18期"/>
    <n v="3"/>
    <n v="46000.53"/>
    <s v="借呗"/>
    <s v="18期"/>
    <s v="华南"/>
    <s v="广州"/>
    <s v="二组"/>
    <s v="广州二组"/>
    <s v="管理人员"/>
    <n v="15333.51"/>
    <n v="2020"/>
    <x v="2"/>
  </r>
  <r>
    <d v="2020-06-13T00:00:00"/>
    <n v="1000014291"/>
    <s v="借呗18期"/>
    <n v="3"/>
    <n v="46000.53"/>
    <s v="借呗"/>
    <s v="18期"/>
    <s v="华南"/>
    <s v="广州"/>
    <s v="二组"/>
    <s v="广州二组"/>
    <s v="管理人员"/>
    <n v="15333.51"/>
    <n v="2020"/>
    <x v="2"/>
  </r>
  <r>
    <d v="2020-06-13T00:00:00"/>
    <n v="1000014530"/>
    <s v="借呗12期"/>
    <n v="1"/>
    <n v="17000.71"/>
    <s v="借呗"/>
    <s v="12期"/>
    <s v="华南"/>
    <s v="南宁"/>
    <s v="一组"/>
    <s v="南宁一组"/>
    <s v="普通员工"/>
    <n v="17000.71"/>
    <n v="2020"/>
    <x v="2"/>
  </r>
  <r>
    <d v="2020-06-13T00:00:00"/>
    <n v="1000014530"/>
    <s v="借呗12期"/>
    <n v="1"/>
    <n v="17000.71"/>
    <s v="借呗"/>
    <s v="12期"/>
    <s v="华南"/>
    <s v="南宁"/>
    <s v="一组"/>
    <s v="南宁一组"/>
    <s v="普通员工"/>
    <n v="17000.71"/>
    <n v="2020"/>
    <x v="2"/>
  </r>
  <r>
    <d v="2020-06-13T00:00:00"/>
    <n v="1000014572"/>
    <s v="借呗6期"/>
    <n v="1"/>
    <n v="6000.23"/>
    <s v="借呗"/>
    <s v="6期"/>
    <s v="华东"/>
    <s v="上海"/>
    <s v="一组"/>
    <s v="上海一组"/>
    <s v="普通员工"/>
    <n v="6000.23"/>
    <n v="2020"/>
    <x v="2"/>
  </r>
  <r>
    <d v="2020-06-13T00:00:00"/>
    <n v="1000014572"/>
    <s v="借呗6期"/>
    <n v="1"/>
    <n v="6000.23"/>
    <s v="借呗"/>
    <s v="6期"/>
    <s v="华东"/>
    <s v="上海"/>
    <s v="一组"/>
    <s v="上海一组"/>
    <s v="普通员工"/>
    <n v="6000.23"/>
    <n v="2020"/>
    <x v="2"/>
  </r>
  <r>
    <d v="2020-06-13T00:00:00"/>
    <n v="1000014572"/>
    <s v="借呗12期"/>
    <n v="2"/>
    <n v="36001.14"/>
    <s v="借呗"/>
    <s v="12期"/>
    <s v="华东"/>
    <s v="上海"/>
    <s v="一组"/>
    <s v="上海一组"/>
    <s v="普通员工"/>
    <n v="18000.57"/>
    <n v="2020"/>
    <x v="2"/>
  </r>
  <r>
    <d v="2020-06-13T00:00:00"/>
    <n v="1000014572"/>
    <s v="借呗12期"/>
    <n v="2"/>
    <n v="36001.14"/>
    <s v="借呗"/>
    <s v="12期"/>
    <s v="华东"/>
    <s v="上海"/>
    <s v="一组"/>
    <s v="上海一组"/>
    <s v="普通员工"/>
    <n v="18000.57"/>
    <n v="2020"/>
    <x v="2"/>
  </r>
  <r>
    <d v="2020-06-13T00:00:00"/>
    <n v="1000014996"/>
    <s v="借呗12期"/>
    <n v="1"/>
    <n v="5000.2700000000004"/>
    <s v="借呗"/>
    <s v="12期"/>
    <s v="华西北"/>
    <s v="西安"/>
    <s v="一组"/>
    <s v="西安一组"/>
    <s v="普通员工"/>
    <n v="5000.2700000000004"/>
    <n v="2020"/>
    <x v="2"/>
  </r>
  <r>
    <d v="2020-06-13T00:00:00"/>
    <n v="1000014996"/>
    <s v="借呗12期"/>
    <n v="1"/>
    <n v="5000.2700000000004"/>
    <s v="借呗"/>
    <s v="12期"/>
    <s v="华西北"/>
    <s v="西安"/>
    <s v="一组"/>
    <s v="西安一组"/>
    <s v="普通员工"/>
    <n v="5000.2700000000004"/>
    <n v="2020"/>
    <x v="2"/>
  </r>
  <r>
    <d v="2020-06-13T00:00:00"/>
    <n v="1000015013"/>
    <s v="借呗6期"/>
    <n v="1"/>
    <n v="10000.43"/>
    <s v="借呗"/>
    <s v="6期"/>
    <s v="华东"/>
    <s v="杭州"/>
    <s v="一组"/>
    <s v="杭州一组"/>
    <s v="普通员工"/>
    <n v="10000.43"/>
    <n v="2020"/>
    <x v="2"/>
  </r>
  <r>
    <d v="2020-06-13T00:00:00"/>
    <n v="1000015013"/>
    <s v="借呗6期"/>
    <n v="1"/>
    <n v="10000.43"/>
    <s v="借呗"/>
    <s v="6期"/>
    <s v="华东"/>
    <s v="杭州"/>
    <s v="一组"/>
    <s v="杭州一组"/>
    <s v="普通员工"/>
    <n v="10000.43"/>
    <n v="2020"/>
    <x v="2"/>
  </r>
  <r>
    <d v="2020-06-14T00:00:00"/>
    <n v="1000000028"/>
    <s v="借呗18期"/>
    <n v="1"/>
    <n v="1100.33"/>
    <s v="借呗"/>
    <s v="18期"/>
    <s v="华东"/>
    <s v="杭州"/>
    <s v="二组"/>
    <s v="杭州二组"/>
    <s v="普通员工"/>
    <n v="1100.33"/>
    <n v="2020"/>
    <x v="2"/>
  </r>
  <r>
    <d v="2020-06-14T00:00:00"/>
    <n v="1000000028"/>
    <s v="借呗18期"/>
    <n v="1"/>
    <n v="1100.33"/>
    <s v="借呗"/>
    <s v="18期"/>
    <s v="华东"/>
    <s v="杭州"/>
    <s v="二组"/>
    <s v="杭州二组"/>
    <s v="普通员工"/>
    <n v="1100.33"/>
    <n v="2020"/>
    <x v="2"/>
  </r>
  <r>
    <d v="2020-06-14T00:00:00"/>
    <n v="1000000029"/>
    <s v="借呗12期"/>
    <n v="2"/>
    <n v="9504.6299999999992"/>
    <s v="借呗"/>
    <s v="12期"/>
    <s v="华东"/>
    <s v="杭州"/>
    <s v="二组"/>
    <s v="杭州二组"/>
    <s v="普通员工"/>
    <n v="4752.32"/>
    <n v="2020"/>
    <x v="2"/>
  </r>
  <r>
    <d v="2020-06-14T00:00:00"/>
    <n v="1000000029"/>
    <s v="借呗12期"/>
    <n v="2"/>
    <n v="9504.6299999999992"/>
    <s v="借呗"/>
    <s v="12期"/>
    <s v="华东"/>
    <s v="杭州"/>
    <s v="二组"/>
    <s v="杭州二组"/>
    <s v="普通员工"/>
    <n v="4752.32"/>
    <n v="2020"/>
    <x v="2"/>
  </r>
  <r>
    <d v="2020-06-14T00:00:00"/>
    <n v="1000000030"/>
    <s v="借呗6期"/>
    <n v="2"/>
    <n v="18001.18"/>
    <s v="借呗"/>
    <s v="6期"/>
    <s v="华南"/>
    <s v="广州"/>
    <s v="三组"/>
    <s v="广州三组"/>
    <s v="普通员工"/>
    <n v="9000.59"/>
    <n v="2020"/>
    <x v="2"/>
  </r>
  <r>
    <d v="2020-06-14T00:00:00"/>
    <n v="1000000030"/>
    <s v="借呗6期"/>
    <n v="2"/>
    <n v="18001.18"/>
    <s v="借呗"/>
    <s v="6期"/>
    <s v="华南"/>
    <s v="广州"/>
    <s v="三组"/>
    <s v="广州三组"/>
    <s v="普通员工"/>
    <n v="9000.59"/>
    <n v="2020"/>
    <x v="2"/>
  </r>
  <r>
    <d v="2020-06-14T00:00:00"/>
    <n v="1000000030"/>
    <s v="借呗18期"/>
    <n v="1"/>
    <n v="6000.44"/>
    <s v="借呗"/>
    <s v="18期"/>
    <s v="华南"/>
    <s v="广州"/>
    <s v="三组"/>
    <s v="广州三组"/>
    <s v="普通员工"/>
    <n v="6000.44"/>
    <n v="2020"/>
    <x v="2"/>
  </r>
  <r>
    <d v="2020-06-14T00:00:00"/>
    <n v="1000000030"/>
    <s v="借呗18期"/>
    <n v="1"/>
    <n v="6000.44"/>
    <s v="借呗"/>
    <s v="18期"/>
    <s v="华南"/>
    <s v="广州"/>
    <s v="三组"/>
    <s v="广州三组"/>
    <s v="普通员工"/>
    <n v="6000.44"/>
    <n v="2020"/>
    <x v="2"/>
  </r>
  <r>
    <d v="2020-06-14T00:00:00"/>
    <n v="1000000031"/>
    <s v="借呗6期"/>
    <n v="1"/>
    <n v="12000.13"/>
    <s v="借呗"/>
    <s v="6期"/>
    <s v="华东"/>
    <s v="杭州"/>
    <s v="一组"/>
    <s v="杭州一组"/>
    <s v="管理人员"/>
    <n v="12000.13"/>
    <n v="2020"/>
    <x v="2"/>
  </r>
  <r>
    <d v="2020-06-14T00:00:00"/>
    <n v="1000000031"/>
    <s v="借呗6期"/>
    <n v="1"/>
    <n v="12000.13"/>
    <s v="借呗"/>
    <s v="6期"/>
    <s v="华东"/>
    <s v="杭州"/>
    <s v="一组"/>
    <s v="杭州一组"/>
    <s v="管理人员"/>
    <n v="12000.13"/>
    <n v="2020"/>
    <x v="2"/>
  </r>
  <r>
    <d v="2020-06-14T00:00:00"/>
    <n v="1000000031"/>
    <s v="借呗12期"/>
    <n v="1"/>
    <n v="22000.42"/>
    <s v="借呗"/>
    <s v="12期"/>
    <s v="华东"/>
    <s v="杭州"/>
    <s v="一组"/>
    <s v="杭州一组"/>
    <s v="管理人员"/>
    <n v="22000.42"/>
    <n v="2020"/>
    <x v="2"/>
  </r>
  <r>
    <d v="2020-06-14T00:00:00"/>
    <n v="1000000031"/>
    <s v="借呗12期"/>
    <n v="1"/>
    <n v="22000.42"/>
    <s v="借呗"/>
    <s v="12期"/>
    <s v="华东"/>
    <s v="杭州"/>
    <s v="一组"/>
    <s v="杭州一组"/>
    <s v="管理人员"/>
    <n v="22000.42"/>
    <n v="2020"/>
    <x v="2"/>
  </r>
  <r>
    <d v="2020-06-14T00:00:00"/>
    <n v="1000000032"/>
    <s v="借呗6期"/>
    <n v="2"/>
    <n v="26000.82"/>
    <s v="借呗"/>
    <s v="6期"/>
    <s v="华东"/>
    <s v="苏州"/>
    <s v="一组"/>
    <s v="苏州一组"/>
    <s v="管理人员"/>
    <n v="13000.41"/>
    <n v="2020"/>
    <x v="2"/>
  </r>
  <r>
    <d v="2020-06-14T00:00:00"/>
    <n v="1000000032"/>
    <s v="借呗6期"/>
    <n v="2"/>
    <n v="26000.82"/>
    <s v="借呗"/>
    <s v="6期"/>
    <s v="华东"/>
    <s v="苏州"/>
    <s v="一组"/>
    <s v="苏州一组"/>
    <s v="管理人员"/>
    <n v="13000.41"/>
    <n v="2020"/>
    <x v="2"/>
  </r>
  <r>
    <d v="2020-06-14T00:00:00"/>
    <n v="1000000033"/>
    <s v="借呗12期"/>
    <n v="1"/>
    <n v="15000.22"/>
    <s v="借呗"/>
    <s v="12期"/>
    <s v="华东"/>
    <s v="苏州"/>
    <s v="一组"/>
    <s v="苏州一组"/>
    <s v="普通员工"/>
    <n v="15000.22"/>
    <n v="2020"/>
    <x v="2"/>
  </r>
  <r>
    <d v="2020-06-14T00:00:00"/>
    <n v="1000000033"/>
    <s v="借呗12期"/>
    <n v="1"/>
    <n v="15000.22"/>
    <s v="借呗"/>
    <s v="12期"/>
    <s v="华东"/>
    <s v="苏州"/>
    <s v="一组"/>
    <s v="苏州一组"/>
    <s v="普通员工"/>
    <n v="15000.22"/>
    <n v="2020"/>
    <x v="2"/>
  </r>
  <r>
    <d v="2020-06-14T00:00:00"/>
    <n v="1000000033"/>
    <s v="借呗18期"/>
    <n v="1"/>
    <n v="500.35"/>
    <s v="借呗"/>
    <s v="18期"/>
    <s v="华东"/>
    <s v="苏州"/>
    <s v="一组"/>
    <s v="苏州一组"/>
    <s v="普通员工"/>
    <n v="500.35"/>
    <n v="2020"/>
    <x v="2"/>
  </r>
  <r>
    <d v="2020-06-14T00:00:00"/>
    <n v="1000000033"/>
    <s v="借呗18期"/>
    <n v="1"/>
    <n v="500.35"/>
    <s v="借呗"/>
    <s v="18期"/>
    <s v="华东"/>
    <s v="苏州"/>
    <s v="一组"/>
    <s v="苏州一组"/>
    <s v="普通员工"/>
    <n v="500.35"/>
    <n v="2020"/>
    <x v="2"/>
  </r>
  <r>
    <d v="2020-06-14T00:00:00"/>
    <n v="1000000034"/>
    <s v="借呗12期"/>
    <n v="2"/>
    <n v="17000.579999999998"/>
    <s v="借呗"/>
    <s v="12期"/>
    <s v="华东"/>
    <s v="苏州"/>
    <s v="一组"/>
    <s v="苏州一组"/>
    <s v="普通员工"/>
    <n v="8500.2900000000009"/>
    <n v="2020"/>
    <x v="2"/>
  </r>
  <r>
    <d v="2020-06-14T00:00:00"/>
    <n v="1000000034"/>
    <s v="借呗12期"/>
    <n v="2"/>
    <n v="17000.579999999998"/>
    <s v="借呗"/>
    <s v="12期"/>
    <s v="华东"/>
    <s v="苏州"/>
    <s v="一组"/>
    <s v="苏州一组"/>
    <s v="普通员工"/>
    <n v="8500.2900000000009"/>
    <n v="2020"/>
    <x v="2"/>
  </r>
  <r>
    <d v="2020-06-14T00:00:00"/>
    <n v="1000000035"/>
    <s v="借呗12期"/>
    <n v="1"/>
    <n v="3000.51"/>
    <s v="借呗"/>
    <s v="12期"/>
    <s v="华东"/>
    <s v="苏州"/>
    <s v="三组"/>
    <s v="苏州三组"/>
    <s v="普通员工"/>
    <n v="3000.51"/>
    <n v="2020"/>
    <x v="2"/>
  </r>
  <r>
    <d v="2020-06-14T00:00:00"/>
    <n v="1000000035"/>
    <s v="借呗12期"/>
    <n v="1"/>
    <n v="3000.51"/>
    <s v="借呗"/>
    <s v="12期"/>
    <s v="华东"/>
    <s v="苏州"/>
    <s v="三组"/>
    <s v="苏州三组"/>
    <s v="普通员工"/>
    <n v="3000.51"/>
    <n v="2020"/>
    <x v="2"/>
  </r>
  <r>
    <d v="2020-06-14T00:00:00"/>
    <n v="1000000036"/>
    <s v="借呗6期"/>
    <n v="1"/>
    <n v="12000.36"/>
    <s v="借呗"/>
    <s v="6期"/>
    <s v="华南"/>
    <s v="广州"/>
    <s v="三组"/>
    <s v="广州三组"/>
    <s v="管理人员"/>
    <n v="12000.36"/>
    <n v="2020"/>
    <x v="2"/>
  </r>
  <r>
    <d v="2020-06-14T00:00:00"/>
    <n v="1000000036"/>
    <s v="借呗6期"/>
    <n v="1"/>
    <n v="12000.36"/>
    <s v="借呗"/>
    <s v="6期"/>
    <s v="华南"/>
    <s v="广州"/>
    <s v="三组"/>
    <s v="广州三组"/>
    <s v="管理人员"/>
    <n v="12000.36"/>
    <n v="2020"/>
    <x v="2"/>
  </r>
  <r>
    <d v="2020-06-14T00:00:00"/>
    <n v="1000000037"/>
    <s v="借呗6期"/>
    <n v="1"/>
    <n v="989.16"/>
    <s v="借呗"/>
    <s v="6期"/>
    <s v="华东"/>
    <s v="杭州"/>
    <s v="二组"/>
    <s v="杭州二组"/>
    <s v="普通员工"/>
    <n v="989.16"/>
    <n v="2020"/>
    <x v="2"/>
  </r>
  <r>
    <d v="2020-06-14T00:00:00"/>
    <n v="1000000037"/>
    <s v="借呗6期"/>
    <n v="1"/>
    <n v="989.16"/>
    <s v="借呗"/>
    <s v="6期"/>
    <s v="华东"/>
    <s v="杭州"/>
    <s v="二组"/>
    <s v="杭州二组"/>
    <s v="普通员工"/>
    <n v="989.16"/>
    <n v="2020"/>
    <x v="2"/>
  </r>
  <r>
    <d v="2020-06-14T00:00:00"/>
    <n v="1000000037"/>
    <s v="借呗12期"/>
    <n v="1"/>
    <n v="11000.07"/>
    <s v="借呗"/>
    <s v="12期"/>
    <s v="华东"/>
    <s v="杭州"/>
    <s v="二组"/>
    <s v="杭州二组"/>
    <s v="普通员工"/>
    <n v="11000.07"/>
    <n v="2020"/>
    <x v="2"/>
  </r>
  <r>
    <d v="2020-06-14T00:00:00"/>
    <n v="1000000037"/>
    <s v="借呗12期"/>
    <n v="1"/>
    <n v="11000.07"/>
    <s v="借呗"/>
    <s v="12期"/>
    <s v="华东"/>
    <s v="杭州"/>
    <s v="二组"/>
    <s v="杭州二组"/>
    <s v="普通员工"/>
    <n v="11000.07"/>
    <n v="2020"/>
    <x v="2"/>
  </r>
  <r>
    <d v="2020-06-14T00:00:00"/>
    <n v="1000000039"/>
    <s v="借呗6期"/>
    <n v="1"/>
    <n v="1500.67"/>
    <s v="借呗"/>
    <s v="6期"/>
    <s v="华东"/>
    <s v="苏州"/>
    <s v="二组"/>
    <s v="苏州二组"/>
    <s v="管理人员"/>
    <n v="1500.67"/>
    <n v="2020"/>
    <x v="2"/>
  </r>
  <r>
    <d v="2020-06-14T00:00:00"/>
    <n v="1000000039"/>
    <s v="借呗6期"/>
    <n v="1"/>
    <n v="1500.67"/>
    <s v="借呗"/>
    <s v="6期"/>
    <s v="华东"/>
    <s v="苏州"/>
    <s v="二组"/>
    <s v="苏州二组"/>
    <s v="管理人员"/>
    <n v="1500.67"/>
    <n v="2020"/>
    <x v="2"/>
  </r>
  <r>
    <d v="2020-06-14T00:00:00"/>
    <n v="1000000040"/>
    <s v="借呗6期"/>
    <n v="1"/>
    <n v="14000.75"/>
    <s v="借呗"/>
    <s v="6期"/>
    <s v="华西北"/>
    <s v="北京"/>
    <s v="四组"/>
    <s v="北京四组"/>
    <s v="管理人员"/>
    <n v="14000.75"/>
    <n v="2020"/>
    <x v="2"/>
  </r>
  <r>
    <d v="2020-06-14T00:00:00"/>
    <n v="1000000040"/>
    <s v="借呗6期"/>
    <n v="1"/>
    <n v="14000.75"/>
    <s v="借呗"/>
    <s v="6期"/>
    <s v="华西北"/>
    <s v="北京"/>
    <s v="四组"/>
    <s v="北京四组"/>
    <s v="管理人员"/>
    <n v="14000.75"/>
    <n v="2020"/>
    <x v="2"/>
  </r>
  <r>
    <d v="2020-06-14T00:00:00"/>
    <n v="1000000041"/>
    <s v="借呗6期"/>
    <n v="1"/>
    <n v="20000.36"/>
    <s v="借呗"/>
    <s v="6期"/>
    <s v="华西北"/>
    <s v="北京"/>
    <s v="四组"/>
    <s v="北京四组"/>
    <s v="普通员工"/>
    <n v="20000.36"/>
    <n v="2020"/>
    <x v="2"/>
  </r>
  <r>
    <d v="2020-06-14T00:00:00"/>
    <n v="1000000041"/>
    <s v="借呗6期"/>
    <n v="1"/>
    <n v="20000.36"/>
    <s v="借呗"/>
    <s v="6期"/>
    <s v="华西北"/>
    <s v="北京"/>
    <s v="四组"/>
    <s v="北京四组"/>
    <s v="普通员工"/>
    <n v="20000.36"/>
    <n v="2020"/>
    <x v="2"/>
  </r>
  <r>
    <d v="2020-06-14T00:00:00"/>
    <n v="1000000043"/>
    <s v="借呗12期"/>
    <n v="1"/>
    <n v="10000.57"/>
    <s v="借呗"/>
    <s v="12期"/>
    <s v="华西北"/>
    <s v="成都"/>
    <s v="一组"/>
    <s v="成都一组"/>
    <s v="普通员工"/>
    <n v="10000.57"/>
    <n v="2020"/>
    <x v="2"/>
  </r>
  <r>
    <d v="2020-06-14T00:00:00"/>
    <n v="1000000043"/>
    <s v="借呗12期"/>
    <n v="1"/>
    <n v="10000.57"/>
    <s v="借呗"/>
    <s v="12期"/>
    <s v="华西北"/>
    <s v="成都"/>
    <s v="一组"/>
    <s v="成都一组"/>
    <s v="普通员工"/>
    <n v="10000.57"/>
    <n v="2020"/>
    <x v="2"/>
  </r>
  <r>
    <d v="2020-06-14T00:00:00"/>
    <n v="1000000045"/>
    <s v="借呗6期"/>
    <n v="3"/>
    <n v="50000.3"/>
    <s v="借呗"/>
    <s v="6期"/>
    <s v="华南"/>
    <s v="深圳"/>
    <s v="一组"/>
    <s v="深圳一组"/>
    <s v="普通员工"/>
    <n v="16666.77"/>
    <n v="2020"/>
    <x v="2"/>
  </r>
  <r>
    <d v="2020-06-14T00:00:00"/>
    <n v="1000000045"/>
    <s v="借呗6期"/>
    <n v="3"/>
    <n v="50000.3"/>
    <s v="借呗"/>
    <s v="6期"/>
    <s v="华南"/>
    <s v="深圳"/>
    <s v="一组"/>
    <s v="深圳一组"/>
    <s v="普通员工"/>
    <n v="16666.77"/>
    <n v="2020"/>
    <x v="2"/>
  </r>
  <r>
    <d v="2020-06-14T00:00:00"/>
    <n v="1000000046"/>
    <s v="借呗6期"/>
    <n v="1"/>
    <n v="25000.66"/>
    <s v="借呗"/>
    <s v="6期"/>
    <s v="华西北"/>
    <s v="成都"/>
    <s v="一组"/>
    <s v="成都一组"/>
    <s v="普通员工"/>
    <n v="25000.66"/>
    <n v="2020"/>
    <x v="2"/>
  </r>
  <r>
    <d v="2020-06-14T00:00:00"/>
    <n v="1000000046"/>
    <s v="借呗6期"/>
    <n v="1"/>
    <n v="25000.66"/>
    <s v="借呗"/>
    <s v="6期"/>
    <s v="华西北"/>
    <s v="成都"/>
    <s v="一组"/>
    <s v="成都一组"/>
    <s v="普通员工"/>
    <n v="25000.66"/>
    <n v="2020"/>
    <x v="2"/>
  </r>
  <r>
    <d v="2020-06-14T00:00:00"/>
    <n v="1000000046"/>
    <s v="借呗18期"/>
    <n v="1"/>
    <n v="2000.22"/>
    <s v="借呗"/>
    <s v="18期"/>
    <s v="华西北"/>
    <s v="成都"/>
    <s v="一组"/>
    <s v="成都一组"/>
    <s v="普通员工"/>
    <n v="2000.22"/>
    <n v="2020"/>
    <x v="2"/>
  </r>
  <r>
    <d v="2020-06-14T00:00:00"/>
    <n v="1000000046"/>
    <s v="借呗18期"/>
    <n v="1"/>
    <n v="2000.22"/>
    <s v="借呗"/>
    <s v="18期"/>
    <s v="华西北"/>
    <s v="成都"/>
    <s v="一组"/>
    <s v="成都一组"/>
    <s v="普通员工"/>
    <n v="2000.22"/>
    <n v="2020"/>
    <x v="2"/>
  </r>
  <r>
    <d v="2020-06-14T00:00:00"/>
    <n v="1000000054"/>
    <s v="借呗6期"/>
    <n v="1"/>
    <n v="999.99"/>
    <s v="借呗"/>
    <s v="6期"/>
    <s v="华东"/>
    <s v="上海"/>
    <s v="一组"/>
    <s v="上海一组"/>
    <s v="普通员工"/>
    <n v="999.99"/>
    <n v="2020"/>
    <x v="2"/>
  </r>
  <r>
    <d v="2020-06-14T00:00:00"/>
    <n v="1000000054"/>
    <s v="借呗6期"/>
    <n v="1"/>
    <n v="999.99"/>
    <s v="借呗"/>
    <s v="6期"/>
    <s v="华东"/>
    <s v="上海"/>
    <s v="一组"/>
    <s v="上海一组"/>
    <s v="普通员工"/>
    <n v="999.99"/>
    <n v="2020"/>
    <x v="2"/>
  </r>
  <r>
    <d v="2020-06-14T00:00:00"/>
    <n v="1000000054"/>
    <s v="借呗12期"/>
    <n v="2"/>
    <n v="26000.760000000002"/>
    <s v="借呗"/>
    <s v="12期"/>
    <s v="华东"/>
    <s v="上海"/>
    <s v="一组"/>
    <s v="上海一组"/>
    <s v="普通员工"/>
    <n v="13000.38"/>
    <n v="2020"/>
    <x v="2"/>
  </r>
  <r>
    <d v="2020-06-14T00:00:00"/>
    <n v="1000000054"/>
    <s v="借呗12期"/>
    <n v="2"/>
    <n v="26000.760000000002"/>
    <s v="借呗"/>
    <s v="12期"/>
    <s v="华东"/>
    <s v="上海"/>
    <s v="一组"/>
    <s v="上海一组"/>
    <s v="普通员工"/>
    <n v="13000.38"/>
    <n v="2020"/>
    <x v="2"/>
  </r>
  <r>
    <d v="2020-06-14T00:00:00"/>
    <n v="1000000056"/>
    <s v="借呗6期"/>
    <n v="2"/>
    <n v="17000.57"/>
    <s v="借呗"/>
    <s v="6期"/>
    <s v="华东"/>
    <s v="上海"/>
    <s v="一组"/>
    <s v="上海一组"/>
    <s v="管理人员"/>
    <n v="8500.2800000000007"/>
    <n v="2020"/>
    <x v="2"/>
  </r>
  <r>
    <d v="2020-06-14T00:00:00"/>
    <n v="1000000056"/>
    <s v="借呗6期"/>
    <n v="2"/>
    <n v="17000.57"/>
    <s v="借呗"/>
    <s v="6期"/>
    <s v="华东"/>
    <s v="上海"/>
    <s v="一组"/>
    <s v="上海一组"/>
    <s v="管理人员"/>
    <n v="8500.2800000000007"/>
    <n v="2020"/>
    <x v="2"/>
  </r>
  <r>
    <d v="2020-06-14T00:00:00"/>
    <n v="1000000056"/>
    <s v="借呗12期"/>
    <n v="1"/>
    <n v="8999.94"/>
    <s v="借呗"/>
    <s v="12期"/>
    <s v="华东"/>
    <s v="上海"/>
    <s v="一组"/>
    <s v="上海一组"/>
    <s v="管理人员"/>
    <n v="8999.94"/>
    <n v="2020"/>
    <x v="2"/>
  </r>
  <r>
    <d v="2020-06-14T00:00:00"/>
    <n v="1000000056"/>
    <s v="借呗12期"/>
    <n v="1"/>
    <n v="8999.94"/>
    <s v="借呗"/>
    <s v="12期"/>
    <s v="华东"/>
    <s v="上海"/>
    <s v="一组"/>
    <s v="上海一组"/>
    <s v="管理人员"/>
    <n v="8999.94"/>
    <n v="2020"/>
    <x v="2"/>
  </r>
  <r>
    <d v="2020-06-14T00:00:00"/>
    <n v="1000000056"/>
    <s v="借呗18期"/>
    <n v="1"/>
    <n v="7000.01"/>
    <s v="借呗"/>
    <s v="18期"/>
    <s v="华东"/>
    <s v="上海"/>
    <s v="一组"/>
    <s v="上海一组"/>
    <s v="管理人员"/>
    <n v="7000.01"/>
    <n v="2020"/>
    <x v="2"/>
  </r>
  <r>
    <d v="2020-06-14T00:00:00"/>
    <n v="1000000056"/>
    <s v="借呗18期"/>
    <n v="1"/>
    <n v="7000.01"/>
    <s v="借呗"/>
    <s v="18期"/>
    <s v="华东"/>
    <s v="上海"/>
    <s v="一组"/>
    <s v="上海一组"/>
    <s v="管理人员"/>
    <n v="7000.01"/>
    <n v="2020"/>
    <x v="2"/>
  </r>
  <r>
    <d v="2020-06-14T00:00:00"/>
    <n v="1000000060"/>
    <s v="借呗18期"/>
    <n v="1"/>
    <n v="1228.18"/>
    <s v="借呗"/>
    <s v="18期"/>
    <s v="华东"/>
    <s v="合肥"/>
    <s v="一组"/>
    <s v="合肥一组"/>
    <s v="普通员工"/>
    <n v="1228.18"/>
    <n v="2020"/>
    <x v="2"/>
  </r>
  <r>
    <d v="2020-06-14T00:00:00"/>
    <n v="1000000060"/>
    <s v="借呗18期"/>
    <n v="1"/>
    <n v="1228.18"/>
    <s v="借呗"/>
    <s v="18期"/>
    <s v="华东"/>
    <s v="合肥"/>
    <s v="一组"/>
    <s v="合肥一组"/>
    <s v="普通员工"/>
    <n v="1228.18"/>
    <n v="2020"/>
    <x v="2"/>
  </r>
  <r>
    <d v="2020-06-14T00:00:00"/>
    <n v="1000000067"/>
    <s v="借呗6期"/>
    <n v="3"/>
    <n v="25500.18"/>
    <s v="借呗"/>
    <s v="6期"/>
    <s v="华东"/>
    <s v="苏州"/>
    <s v="二组"/>
    <s v="苏州二组"/>
    <s v="普通员工"/>
    <n v="8500.06"/>
    <n v="2020"/>
    <x v="2"/>
  </r>
  <r>
    <d v="2020-06-14T00:00:00"/>
    <n v="1000000067"/>
    <s v="借呗6期"/>
    <n v="3"/>
    <n v="25500.18"/>
    <s v="借呗"/>
    <s v="6期"/>
    <s v="华东"/>
    <s v="苏州"/>
    <s v="二组"/>
    <s v="苏州二组"/>
    <s v="普通员工"/>
    <n v="8500.06"/>
    <n v="2020"/>
    <x v="2"/>
  </r>
  <r>
    <d v="2020-06-14T00:00:00"/>
    <n v="1000000067"/>
    <s v="借呗18期"/>
    <n v="1"/>
    <n v="1113.56"/>
    <s v="借呗"/>
    <s v="18期"/>
    <s v="华东"/>
    <s v="苏州"/>
    <s v="二组"/>
    <s v="苏州二组"/>
    <s v="普通员工"/>
    <n v="1113.56"/>
    <n v="2020"/>
    <x v="2"/>
  </r>
  <r>
    <d v="2020-06-14T00:00:00"/>
    <n v="1000000067"/>
    <s v="借呗18期"/>
    <n v="1"/>
    <n v="1113.56"/>
    <s v="借呗"/>
    <s v="18期"/>
    <s v="华东"/>
    <s v="苏州"/>
    <s v="二组"/>
    <s v="苏州二组"/>
    <s v="普通员工"/>
    <n v="1113.56"/>
    <n v="2020"/>
    <x v="2"/>
  </r>
  <r>
    <d v="2020-06-14T00:00:00"/>
    <n v="1000000068"/>
    <s v="借呗12期"/>
    <n v="2"/>
    <n v="23000.09"/>
    <s v="借呗"/>
    <s v="12期"/>
    <s v="华西北"/>
    <s v="重庆"/>
    <s v="一组"/>
    <s v="重庆一组"/>
    <s v="管理人员"/>
    <n v="11500.04"/>
    <n v="2020"/>
    <x v="2"/>
  </r>
  <r>
    <d v="2020-06-14T00:00:00"/>
    <n v="1000000068"/>
    <s v="借呗12期"/>
    <n v="2"/>
    <n v="23000.09"/>
    <s v="借呗"/>
    <s v="12期"/>
    <s v="华西北"/>
    <s v="重庆"/>
    <s v="一组"/>
    <s v="重庆一组"/>
    <s v="管理人员"/>
    <n v="11500.04"/>
    <n v="2020"/>
    <x v="2"/>
  </r>
  <r>
    <d v="2020-06-14T00:00:00"/>
    <n v="1000000104"/>
    <s v="借呗18期"/>
    <n v="1"/>
    <n v="17000.73"/>
    <s v="借呗"/>
    <s v="18期"/>
    <s v="华东"/>
    <s v="合肥"/>
    <s v="一组"/>
    <s v="合肥一组"/>
    <s v="普通员工"/>
    <n v="17000.73"/>
    <n v="2020"/>
    <x v="2"/>
  </r>
  <r>
    <d v="2020-06-14T00:00:00"/>
    <n v="1000000104"/>
    <s v="借呗18期"/>
    <n v="1"/>
    <n v="17000.73"/>
    <s v="借呗"/>
    <s v="18期"/>
    <s v="华东"/>
    <s v="合肥"/>
    <s v="一组"/>
    <s v="合肥一组"/>
    <s v="普通员工"/>
    <n v="17000.73"/>
    <n v="2020"/>
    <x v="2"/>
  </r>
  <r>
    <d v="2020-06-14T00:00:00"/>
    <n v="1000000237"/>
    <s v="借呗6期"/>
    <n v="1"/>
    <n v="500.36"/>
    <s v="借呗"/>
    <s v="6期"/>
    <s v="华东"/>
    <s v="合肥"/>
    <s v="一组"/>
    <s v="合肥一组"/>
    <s v="普通员工"/>
    <n v="500.36"/>
    <n v="2020"/>
    <x v="2"/>
  </r>
  <r>
    <d v="2020-06-14T00:00:00"/>
    <n v="1000000237"/>
    <s v="借呗6期"/>
    <n v="1"/>
    <n v="500.36"/>
    <s v="借呗"/>
    <s v="6期"/>
    <s v="华东"/>
    <s v="合肥"/>
    <s v="一组"/>
    <s v="合肥一组"/>
    <s v="普通员工"/>
    <n v="500.36"/>
    <n v="2020"/>
    <x v="2"/>
  </r>
  <r>
    <d v="2020-06-14T00:00:00"/>
    <n v="1000000566"/>
    <s v="借呗6期"/>
    <n v="2"/>
    <n v="30000.449999999997"/>
    <s v="借呗"/>
    <s v="6期"/>
    <s v="华南"/>
    <s v="广州"/>
    <s v="三组"/>
    <s v="广州三组"/>
    <s v="普通员工"/>
    <n v="15000.22"/>
    <n v="2020"/>
    <x v="2"/>
  </r>
  <r>
    <d v="2020-06-14T00:00:00"/>
    <n v="1000000566"/>
    <s v="借呗6期"/>
    <n v="2"/>
    <n v="30000.449999999997"/>
    <s v="借呗"/>
    <s v="6期"/>
    <s v="华南"/>
    <s v="广州"/>
    <s v="三组"/>
    <s v="广州三组"/>
    <s v="普通员工"/>
    <n v="15000.22"/>
    <n v="2020"/>
    <x v="2"/>
  </r>
  <r>
    <d v="2020-06-14T00:00:00"/>
    <n v="1000000576"/>
    <s v="借呗6期"/>
    <n v="1"/>
    <n v="2396.0300000000002"/>
    <s v="借呗"/>
    <s v="6期"/>
    <s v="华东"/>
    <s v="苏州"/>
    <s v="三组"/>
    <s v="苏州三组"/>
    <s v="普通员工"/>
    <n v="2396.0300000000002"/>
    <n v="2020"/>
    <x v="2"/>
  </r>
  <r>
    <d v="2020-06-14T00:00:00"/>
    <n v="1000000576"/>
    <s v="借呗6期"/>
    <n v="1"/>
    <n v="2396.0300000000002"/>
    <s v="借呗"/>
    <s v="6期"/>
    <s v="华东"/>
    <s v="苏州"/>
    <s v="三组"/>
    <s v="苏州三组"/>
    <s v="普通员工"/>
    <n v="2396.0300000000002"/>
    <n v="2020"/>
    <x v="2"/>
  </r>
  <r>
    <d v="2020-06-14T00:00:00"/>
    <n v="1000000594"/>
    <s v="借呗12期"/>
    <n v="1"/>
    <n v="22000.720000000001"/>
    <s v="借呗"/>
    <s v="12期"/>
    <s v="华东"/>
    <s v="苏州"/>
    <s v="二组"/>
    <s v="苏州二组"/>
    <s v="普通员工"/>
    <n v="22000.720000000001"/>
    <n v="2020"/>
    <x v="2"/>
  </r>
  <r>
    <d v="2020-06-14T00:00:00"/>
    <n v="1000000594"/>
    <s v="借呗12期"/>
    <n v="1"/>
    <n v="22000.720000000001"/>
    <s v="借呗"/>
    <s v="12期"/>
    <s v="华东"/>
    <s v="苏州"/>
    <s v="二组"/>
    <s v="苏州二组"/>
    <s v="普通员工"/>
    <n v="22000.720000000001"/>
    <n v="2020"/>
    <x v="2"/>
  </r>
  <r>
    <d v="2020-06-14T00:00:00"/>
    <n v="1000000594"/>
    <s v="借呗18期"/>
    <n v="1"/>
    <n v="11000.18"/>
    <s v="借呗"/>
    <s v="18期"/>
    <s v="华东"/>
    <s v="苏州"/>
    <s v="二组"/>
    <s v="苏州二组"/>
    <s v="普通员工"/>
    <n v="11000.18"/>
    <n v="2020"/>
    <x v="2"/>
  </r>
  <r>
    <d v="2020-06-14T00:00:00"/>
    <n v="1000000594"/>
    <s v="借呗18期"/>
    <n v="1"/>
    <n v="11000.18"/>
    <s v="借呗"/>
    <s v="18期"/>
    <s v="华东"/>
    <s v="苏州"/>
    <s v="二组"/>
    <s v="苏州二组"/>
    <s v="普通员工"/>
    <n v="11000.18"/>
    <n v="2020"/>
    <x v="2"/>
  </r>
  <r>
    <d v="2020-06-14T00:00:00"/>
    <n v="1000000928"/>
    <s v="借呗12期"/>
    <n v="1"/>
    <n v="1715.4"/>
    <s v="借呗"/>
    <s v="12期"/>
    <s v="华西北"/>
    <s v="西安"/>
    <s v="一组"/>
    <s v="西安一组"/>
    <s v="普通员工"/>
    <n v="1715.4"/>
    <n v="2020"/>
    <x v="2"/>
  </r>
  <r>
    <d v="2020-06-14T00:00:00"/>
    <n v="1000000928"/>
    <s v="借呗12期"/>
    <n v="1"/>
    <n v="1715.4"/>
    <s v="借呗"/>
    <s v="12期"/>
    <s v="华西北"/>
    <s v="西安"/>
    <s v="一组"/>
    <s v="西安一组"/>
    <s v="普通员工"/>
    <n v="1715.4"/>
    <n v="2020"/>
    <x v="2"/>
  </r>
  <r>
    <d v="2020-06-14T00:00:00"/>
    <n v="1000001513"/>
    <s v="借呗18期"/>
    <n v="1"/>
    <n v="2799.6"/>
    <s v="借呗"/>
    <s v="18期"/>
    <s v="华东"/>
    <s v="上海"/>
    <s v="二组"/>
    <s v="上海二组"/>
    <s v="普通员工"/>
    <n v="2799.6"/>
    <n v="2020"/>
    <x v="2"/>
  </r>
  <r>
    <d v="2020-06-14T00:00:00"/>
    <n v="1000001513"/>
    <s v="借呗18期"/>
    <n v="1"/>
    <n v="2799.6"/>
    <s v="借呗"/>
    <s v="18期"/>
    <s v="华东"/>
    <s v="上海"/>
    <s v="二组"/>
    <s v="上海二组"/>
    <s v="普通员工"/>
    <n v="2799.6"/>
    <n v="2020"/>
    <x v="2"/>
  </r>
  <r>
    <d v="2020-06-14T00:00:00"/>
    <n v="1000001524"/>
    <s v="借呗6期"/>
    <n v="2"/>
    <n v="23000.76"/>
    <s v="借呗"/>
    <s v="6期"/>
    <s v="华东"/>
    <s v="苏州"/>
    <s v="二组"/>
    <s v="苏州二组"/>
    <s v="普通员工"/>
    <n v="11500.38"/>
    <n v="2020"/>
    <x v="2"/>
  </r>
  <r>
    <d v="2020-06-14T00:00:00"/>
    <n v="1000001524"/>
    <s v="借呗6期"/>
    <n v="2"/>
    <n v="23000.76"/>
    <s v="借呗"/>
    <s v="6期"/>
    <s v="华东"/>
    <s v="苏州"/>
    <s v="二组"/>
    <s v="苏州二组"/>
    <s v="普通员工"/>
    <n v="11500.38"/>
    <n v="2020"/>
    <x v="2"/>
  </r>
  <r>
    <d v="2020-06-14T00:00:00"/>
    <n v="1000003489"/>
    <s v="借呗12期"/>
    <n v="2"/>
    <n v="50000.75"/>
    <s v="借呗"/>
    <s v="12期"/>
    <s v="华南"/>
    <s v="广州"/>
    <s v="一组"/>
    <s v="广州一组"/>
    <s v="普通员工"/>
    <n v="25000.38"/>
    <n v="2020"/>
    <x v="2"/>
  </r>
  <r>
    <d v="2020-06-14T00:00:00"/>
    <n v="1000003489"/>
    <s v="借呗12期"/>
    <n v="2"/>
    <n v="50000.75"/>
    <s v="借呗"/>
    <s v="12期"/>
    <s v="华南"/>
    <s v="广州"/>
    <s v="一组"/>
    <s v="广州一组"/>
    <s v="普通员工"/>
    <n v="25000.38"/>
    <n v="2020"/>
    <x v="2"/>
  </r>
  <r>
    <d v="2020-06-14T00:00:00"/>
    <n v="1000003803"/>
    <s v="借呗12期"/>
    <n v="1"/>
    <n v="10000.530000000001"/>
    <s v="借呗"/>
    <s v="12期"/>
    <s v="华西北"/>
    <s v="北京"/>
    <s v="三组"/>
    <s v="北京三组"/>
    <s v="普通员工"/>
    <n v="10000.530000000001"/>
    <n v="2020"/>
    <x v="2"/>
  </r>
  <r>
    <d v="2020-06-14T00:00:00"/>
    <n v="1000003803"/>
    <s v="借呗12期"/>
    <n v="1"/>
    <n v="10000.530000000001"/>
    <s v="借呗"/>
    <s v="12期"/>
    <s v="华西北"/>
    <s v="北京"/>
    <s v="三组"/>
    <s v="北京三组"/>
    <s v="普通员工"/>
    <n v="10000.530000000001"/>
    <n v="2020"/>
    <x v="2"/>
  </r>
  <r>
    <d v="2020-06-14T00:00:00"/>
    <n v="1000003926"/>
    <s v="借呗6期"/>
    <n v="5"/>
    <n v="51053.95"/>
    <s v="借呗"/>
    <s v="6期"/>
    <s v="华南"/>
    <s v="广州"/>
    <s v="一组"/>
    <s v="广州一组"/>
    <s v="管理人员"/>
    <n v="10210.790000000001"/>
    <n v="2020"/>
    <x v="2"/>
  </r>
  <r>
    <d v="2020-06-14T00:00:00"/>
    <n v="1000003926"/>
    <s v="借呗6期"/>
    <n v="5"/>
    <n v="51053.95"/>
    <s v="借呗"/>
    <s v="6期"/>
    <s v="华南"/>
    <s v="广州"/>
    <s v="一组"/>
    <s v="广州一组"/>
    <s v="管理人员"/>
    <n v="10210.790000000001"/>
    <n v="2020"/>
    <x v="2"/>
  </r>
  <r>
    <d v="2020-06-14T00:00:00"/>
    <n v="1000003989"/>
    <s v="借呗6期"/>
    <n v="2"/>
    <n v="8501.32"/>
    <s v="借呗"/>
    <s v="6期"/>
    <s v="华西北"/>
    <s v="北京"/>
    <s v="三组"/>
    <s v="北京三组"/>
    <s v="普通员工"/>
    <n v="4250.66"/>
    <n v="2020"/>
    <x v="2"/>
  </r>
  <r>
    <d v="2020-06-14T00:00:00"/>
    <n v="1000003989"/>
    <s v="借呗6期"/>
    <n v="2"/>
    <n v="8501.32"/>
    <s v="借呗"/>
    <s v="6期"/>
    <s v="华西北"/>
    <s v="北京"/>
    <s v="三组"/>
    <s v="北京三组"/>
    <s v="普通员工"/>
    <n v="4250.66"/>
    <n v="2020"/>
    <x v="2"/>
  </r>
  <r>
    <d v="2020-06-14T00:00:00"/>
    <n v="1000003989"/>
    <s v="借呗12期"/>
    <n v="1"/>
    <n v="25000.45"/>
    <s v="借呗"/>
    <s v="12期"/>
    <s v="华西北"/>
    <s v="北京"/>
    <s v="三组"/>
    <s v="北京三组"/>
    <s v="普通员工"/>
    <n v="25000.45"/>
    <n v="2020"/>
    <x v="2"/>
  </r>
  <r>
    <d v="2020-06-14T00:00:00"/>
    <n v="1000003989"/>
    <s v="借呗12期"/>
    <n v="1"/>
    <n v="25000.45"/>
    <s v="借呗"/>
    <s v="12期"/>
    <s v="华西北"/>
    <s v="北京"/>
    <s v="三组"/>
    <s v="北京三组"/>
    <s v="普通员工"/>
    <n v="25000.45"/>
    <n v="2020"/>
    <x v="2"/>
  </r>
  <r>
    <d v="2020-06-14T00:00:00"/>
    <n v="1000004170"/>
    <s v="借呗6期"/>
    <n v="3"/>
    <n v="32000.799999999999"/>
    <s v="借呗"/>
    <s v="6期"/>
    <s v="华东"/>
    <s v="上海"/>
    <s v="二组"/>
    <s v="上海二组"/>
    <s v="管理人员"/>
    <n v="10666.93"/>
    <n v="2020"/>
    <x v="2"/>
  </r>
  <r>
    <d v="2020-06-14T00:00:00"/>
    <n v="1000004170"/>
    <s v="借呗6期"/>
    <n v="3"/>
    <n v="32000.799999999999"/>
    <s v="借呗"/>
    <s v="6期"/>
    <s v="华东"/>
    <s v="上海"/>
    <s v="二组"/>
    <s v="上海二组"/>
    <s v="管理人员"/>
    <n v="10666.93"/>
    <n v="2020"/>
    <x v="2"/>
  </r>
  <r>
    <d v="2020-06-14T00:00:00"/>
    <n v="1000004170"/>
    <s v="借呗12期"/>
    <n v="1"/>
    <n v="18000.150000000001"/>
    <s v="借呗"/>
    <s v="12期"/>
    <s v="华东"/>
    <s v="上海"/>
    <s v="二组"/>
    <s v="上海二组"/>
    <s v="管理人员"/>
    <n v="18000.150000000001"/>
    <n v="2020"/>
    <x v="2"/>
  </r>
  <r>
    <d v="2020-06-14T00:00:00"/>
    <n v="1000004170"/>
    <s v="借呗12期"/>
    <n v="1"/>
    <n v="18000.150000000001"/>
    <s v="借呗"/>
    <s v="12期"/>
    <s v="华东"/>
    <s v="上海"/>
    <s v="二组"/>
    <s v="上海二组"/>
    <s v="管理人员"/>
    <n v="18000.150000000001"/>
    <n v="2020"/>
    <x v="2"/>
  </r>
  <r>
    <d v="2020-06-14T00:00:00"/>
    <n v="1000004256"/>
    <s v="借呗12期"/>
    <n v="1"/>
    <n v="15000.43"/>
    <s v="借呗"/>
    <s v="12期"/>
    <s v="华东"/>
    <s v="合肥"/>
    <s v="一组"/>
    <s v="合肥一组"/>
    <s v="普通员工"/>
    <n v="15000.43"/>
    <n v="2020"/>
    <x v="2"/>
  </r>
  <r>
    <d v="2020-06-14T00:00:00"/>
    <n v="1000004256"/>
    <s v="借呗12期"/>
    <n v="1"/>
    <n v="15000.43"/>
    <s v="借呗"/>
    <s v="12期"/>
    <s v="华东"/>
    <s v="合肥"/>
    <s v="一组"/>
    <s v="合肥一组"/>
    <s v="普通员工"/>
    <n v="15000.43"/>
    <n v="2020"/>
    <x v="2"/>
  </r>
  <r>
    <d v="2020-06-14T00:00:00"/>
    <n v="1000004256"/>
    <s v="借呗18期"/>
    <n v="1"/>
    <n v="2199.9899999999998"/>
    <s v="借呗"/>
    <s v="18期"/>
    <s v="华东"/>
    <s v="合肥"/>
    <s v="一组"/>
    <s v="合肥一组"/>
    <s v="普通员工"/>
    <n v="2199.9899999999998"/>
    <n v="2020"/>
    <x v="2"/>
  </r>
  <r>
    <d v="2020-06-14T00:00:00"/>
    <n v="1000004256"/>
    <s v="借呗18期"/>
    <n v="1"/>
    <n v="2199.9899999999998"/>
    <s v="借呗"/>
    <s v="18期"/>
    <s v="华东"/>
    <s v="合肥"/>
    <s v="一组"/>
    <s v="合肥一组"/>
    <s v="普通员工"/>
    <n v="2199.9899999999998"/>
    <n v="2020"/>
    <x v="2"/>
  </r>
  <r>
    <d v="2020-06-14T00:00:00"/>
    <n v="1000005873"/>
    <s v="借呗6期"/>
    <n v="3"/>
    <n v="25300.95"/>
    <s v="借呗"/>
    <s v="6期"/>
    <s v="华东"/>
    <s v="杭州"/>
    <s v="二组"/>
    <s v="杭州二组"/>
    <s v="管理人员"/>
    <n v="8433.65"/>
    <n v="2020"/>
    <x v="2"/>
  </r>
  <r>
    <d v="2020-06-14T00:00:00"/>
    <n v="1000005873"/>
    <s v="借呗6期"/>
    <n v="3"/>
    <n v="25300.95"/>
    <s v="借呗"/>
    <s v="6期"/>
    <s v="华东"/>
    <s v="杭州"/>
    <s v="二组"/>
    <s v="杭州二组"/>
    <s v="管理人员"/>
    <n v="8433.65"/>
    <n v="2020"/>
    <x v="2"/>
  </r>
  <r>
    <d v="2020-06-14T00:00:00"/>
    <n v="1000005873"/>
    <s v="借呗12期"/>
    <n v="1"/>
    <n v="1160.56"/>
    <s v="借呗"/>
    <s v="12期"/>
    <s v="华东"/>
    <s v="杭州"/>
    <s v="二组"/>
    <s v="杭州二组"/>
    <s v="管理人员"/>
    <n v="1160.56"/>
    <n v="2020"/>
    <x v="2"/>
  </r>
  <r>
    <d v="2020-06-14T00:00:00"/>
    <n v="1000005873"/>
    <s v="借呗12期"/>
    <n v="1"/>
    <n v="1160.56"/>
    <s v="借呗"/>
    <s v="12期"/>
    <s v="华东"/>
    <s v="杭州"/>
    <s v="二组"/>
    <s v="杭州二组"/>
    <s v="管理人员"/>
    <n v="1160.56"/>
    <n v="2020"/>
    <x v="2"/>
  </r>
  <r>
    <d v="2020-06-14T00:00:00"/>
    <n v="1000005873"/>
    <s v="借呗18期"/>
    <n v="1"/>
    <n v="25000.31"/>
    <s v="借呗"/>
    <s v="18期"/>
    <s v="华东"/>
    <s v="杭州"/>
    <s v="二组"/>
    <s v="杭州二组"/>
    <s v="管理人员"/>
    <n v="25000.31"/>
    <n v="2020"/>
    <x v="2"/>
  </r>
  <r>
    <d v="2020-06-14T00:00:00"/>
    <n v="1000005873"/>
    <s v="借呗18期"/>
    <n v="1"/>
    <n v="25000.31"/>
    <s v="借呗"/>
    <s v="18期"/>
    <s v="华东"/>
    <s v="杭州"/>
    <s v="二组"/>
    <s v="杭州二组"/>
    <s v="管理人员"/>
    <n v="25000.31"/>
    <n v="2020"/>
    <x v="2"/>
  </r>
  <r>
    <d v="2020-06-14T00:00:00"/>
    <n v="1000006064"/>
    <s v="借呗12期"/>
    <n v="1"/>
    <n v="1000.69"/>
    <s v="借呗"/>
    <s v="12期"/>
    <s v="华东"/>
    <s v="合肥"/>
    <s v="一组"/>
    <s v="合肥一组"/>
    <s v="普通员工"/>
    <n v="1000.69"/>
    <n v="2020"/>
    <x v="2"/>
  </r>
  <r>
    <d v="2020-06-14T00:00:00"/>
    <n v="1000006064"/>
    <s v="借呗12期"/>
    <n v="1"/>
    <n v="1000.69"/>
    <s v="借呗"/>
    <s v="12期"/>
    <s v="华东"/>
    <s v="合肥"/>
    <s v="一组"/>
    <s v="合肥一组"/>
    <s v="普通员工"/>
    <n v="1000.69"/>
    <n v="2020"/>
    <x v="2"/>
  </r>
  <r>
    <d v="2020-06-14T00:00:00"/>
    <n v="1000006698"/>
    <s v="借呗12期"/>
    <n v="2"/>
    <n v="33000.74"/>
    <s v="借呗"/>
    <s v="12期"/>
    <s v="华西北"/>
    <s v="成都"/>
    <s v="一组"/>
    <s v="成都一组"/>
    <s v="管理人员"/>
    <n v="16500.37"/>
    <n v="2020"/>
    <x v="2"/>
  </r>
  <r>
    <d v="2020-06-14T00:00:00"/>
    <n v="1000006698"/>
    <s v="借呗12期"/>
    <n v="2"/>
    <n v="33000.74"/>
    <s v="借呗"/>
    <s v="12期"/>
    <s v="华西北"/>
    <s v="成都"/>
    <s v="一组"/>
    <s v="成都一组"/>
    <s v="管理人员"/>
    <n v="16500.37"/>
    <n v="2020"/>
    <x v="2"/>
  </r>
  <r>
    <d v="2020-06-14T00:00:00"/>
    <n v="1000006698"/>
    <s v="借呗18期"/>
    <n v="1"/>
    <n v="10000.19"/>
    <s v="借呗"/>
    <s v="18期"/>
    <s v="华西北"/>
    <s v="成都"/>
    <s v="一组"/>
    <s v="成都一组"/>
    <s v="管理人员"/>
    <n v="10000.19"/>
    <n v="2020"/>
    <x v="2"/>
  </r>
  <r>
    <d v="2020-06-14T00:00:00"/>
    <n v="1000006698"/>
    <s v="借呗18期"/>
    <n v="1"/>
    <n v="10000.19"/>
    <s v="借呗"/>
    <s v="18期"/>
    <s v="华西北"/>
    <s v="成都"/>
    <s v="一组"/>
    <s v="成都一组"/>
    <s v="管理人员"/>
    <n v="10000.19"/>
    <n v="2020"/>
    <x v="2"/>
  </r>
  <r>
    <d v="2020-06-14T00:00:00"/>
    <n v="1000006867"/>
    <s v="借呗6期"/>
    <n v="1"/>
    <n v="20000.189999999999"/>
    <s v="借呗"/>
    <s v="6期"/>
    <s v="华东"/>
    <s v="南京"/>
    <s v="一组"/>
    <s v="南京一组"/>
    <s v="普通员工"/>
    <n v="20000.189999999999"/>
    <n v="2020"/>
    <x v="2"/>
  </r>
  <r>
    <d v="2020-06-14T00:00:00"/>
    <n v="1000006867"/>
    <s v="借呗6期"/>
    <n v="1"/>
    <n v="20000.189999999999"/>
    <s v="借呗"/>
    <s v="6期"/>
    <s v="华东"/>
    <s v="南京"/>
    <s v="一组"/>
    <s v="南京一组"/>
    <s v="普通员工"/>
    <n v="20000.189999999999"/>
    <n v="2020"/>
    <x v="2"/>
  </r>
  <r>
    <d v="2020-06-14T00:00:00"/>
    <n v="1000006867"/>
    <s v="借呗12期"/>
    <n v="1"/>
    <n v="8000.53"/>
    <s v="借呗"/>
    <s v="12期"/>
    <s v="华东"/>
    <s v="南京"/>
    <s v="一组"/>
    <s v="南京一组"/>
    <s v="普通员工"/>
    <n v="8000.53"/>
    <n v="2020"/>
    <x v="2"/>
  </r>
  <r>
    <d v="2020-06-14T00:00:00"/>
    <n v="1000006867"/>
    <s v="借呗12期"/>
    <n v="1"/>
    <n v="8000.53"/>
    <s v="借呗"/>
    <s v="12期"/>
    <s v="华东"/>
    <s v="南京"/>
    <s v="一组"/>
    <s v="南京一组"/>
    <s v="普通员工"/>
    <n v="8000.53"/>
    <n v="2020"/>
    <x v="2"/>
  </r>
  <r>
    <d v="2020-06-14T00:00:00"/>
    <n v="1000006867"/>
    <s v="借呗18期"/>
    <n v="1"/>
    <n v="13000.05"/>
    <s v="借呗"/>
    <s v="18期"/>
    <s v="华东"/>
    <s v="南京"/>
    <s v="一组"/>
    <s v="南京一组"/>
    <s v="普通员工"/>
    <n v="13000.05"/>
    <n v="2020"/>
    <x v="2"/>
  </r>
  <r>
    <d v="2020-06-14T00:00:00"/>
    <n v="1000006867"/>
    <s v="借呗18期"/>
    <n v="1"/>
    <n v="13000.05"/>
    <s v="借呗"/>
    <s v="18期"/>
    <s v="华东"/>
    <s v="南京"/>
    <s v="一组"/>
    <s v="南京一组"/>
    <s v="普通员工"/>
    <n v="13000.05"/>
    <n v="2020"/>
    <x v="2"/>
  </r>
  <r>
    <d v="2020-06-14T00:00:00"/>
    <n v="1000008239"/>
    <s v="借呗6期"/>
    <n v="1"/>
    <n v="18000.669999999998"/>
    <s v="借呗"/>
    <s v="6期"/>
    <s v="华东"/>
    <s v="南京"/>
    <s v="一组"/>
    <s v="南京一组"/>
    <s v="管理人员"/>
    <n v="18000.669999999998"/>
    <n v="2020"/>
    <x v="2"/>
  </r>
  <r>
    <d v="2020-06-14T00:00:00"/>
    <n v="1000008239"/>
    <s v="借呗6期"/>
    <n v="1"/>
    <n v="18000.669999999998"/>
    <s v="借呗"/>
    <s v="6期"/>
    <s v="华东"/>
    <s v="南京"/>
    <s v="一组"/>
    <s v="南京一组"/>
    <s v="管理人员"/>
    <n v="18000.669999999998"/>
    <n v="2020"/>
    <x v="2"/>
  </r>
  <r>
    <d v="2020-06-14T00:00:00"/>
    <n v="1000008239"/>
    <s v="借呗12期"/>
    <n v="1"/>
    <n v="20000.47"/>
    <s v="借呗"/>
    <s v="12期"/>
    <s v="华东"/>
    <s v="南京"/>
    <s v="一组"/>
    <s v="南京一组"/>
    <s v="管理人员"/>
    <n v="20000.47"/>
    <n v="2020"/>
    <x v="2"/>
  </r>
  <r>
    <d v="2020-06-14T00:00:00"/>
    <n v="1000008239"/>
    <s v="借呗12期"/>
    <n v="1"/>
    <n v="20000.47"/>
    <s v="借呗"/>
    <s v="12期"/>
    <s v="华东"/>
    <s v="南京"/>
    <s v="一组"/>
    <s v="南京一组"/>
    <s v="管理人员"/>
    <n v="20000.47"/>
    <n v="2020"/>
    <x v="2"/>
  </r>
  <r>
    <d v="2020-06-14T00:00:00"/>
    <n v="1000008542"/>
    <s v="借呗12期"/>
    <n v="1"/>
    <n v="500.76"/>
    <s v="借呗"/>
    <s v="12期"/>
    <s v="华东"/>
    <s v="合肥"/>
    <s v="一组"/>
    <s v="合肥一组"/>
    <s v="普通员工"/>
    <n v="500.76"/>
    <n v="2020"/>
    <x v="2"/>
  </r>
  <r>
    <d v="2020-06-14T00:00:00"/>
    <n v="1000008542"/>
    <s v="借呗12期"/>
    <n v="1"/>
    <n v="500.76"/>
    <s v="借呗"/>
    <s v="12期"/>
    <s v="华东"/>
    <s v="合肥"/>
    <s v="一组"/>
    <s v="合肥一组"/>
    <s v="普通员工"/>
    <n v="500.76"/>
    <n v="2020"/>
    <x v="2"/>
  </r>
  <r>
    <d v="2020-06-14T00:00:00"/>
    <n v="1000010814"/>
    <s v="借呗18期"/>
    <n v="1"/>
    <n v="5000.3"/>
    <s v="借呗"/>
    <s v="18期"/>
    <s v="华东"/>
    <s v="南京"/>
    <s v="四组"/>
    <s v="南京四组"/>
    <s v="普通员工"/>
    <n v="5000.3"/>
    <n v="2020"/>
    <x v="2"/>
  </r>
  <r>
    <d v="2020-06-14T00:00:00"/>
    <n v="1000010814"/>
    <s v="借呗18期"/>
    <n v="1"/>
    <n v="5000.3"/>
    <s v="借呗"/>
    <s v="18期"/>
    <s v="华东"/>
    <s v="南京"/>
    <s v="四组"/>
    <s v="南京四组"/>
    <s v="普通员工"/>
    <n v="5000.3"/>
    <n v="2020"/>
    <x v="2"/>
  </r>
  <r>
    <d v="2020-06-14T00:00:00"/>
    <n v="1000010815"/>
    <s v="借呗12期"/>
    <n v="1"/>
    <n v="5000.04"/>
    <s v="借呗"/>
    <s v="12期"/>
    <s v="华东"/>
    <s v="南京"/>
    <s v="一组"/>
    <s v="南京一组"/>
    <s v="普通员工"/>
    <n v="5000.04"/>
    <n v="2020"/>
    <x v="2"/>
  </r>
  <r>
    <d v="2020-06-14T00:00:00"/>
    <n v="1000010815"/>
    <s v="借呗12期"/>
    <n v="1"/>
    <n v="5000.04"/>
    <s v="借呗"/>
    <s v="12期"/>
    <s v="华东"/>
    <s v="南京"/>
    <s v="一组"/>
    <s v="南京一组"/>
    <s v="普通员工"/>
    <n v="5000.04"/>
    <n v="2020"/>
    <x v="2"/>
  </r>
  <r>
    <d v="2020-06-14T00:00:00"/>
    <n v="1000010881"/>
    <s v="借呗12期"/>
    <n v="1"/>
    <n v="17000.080000000002"/>
    <s v="借呗"/>
    <s v="12期"/>
    <s v="华南"/>
    <s v="广州"/>
    <s v="一组"/>
    <s v="广州一组"/>
    <s v="普通员工"/>
    <n v="17000.080000000002"/>
    <n v="2020"/>
    <x v="2"/>
  </r>
  <r>
    <d v="2020-06-14T00:00:00"/>
    <n v="1000010881"/>
    <s v="借呗12期"/>
    <n v="1"/>
    <n v="17000.080000000002"/>
    <s v="借呗"/>
    <s v="12期"/>
    <s v="华南"/>
    <s v="广州"/>
    <s v="一组"/>
    <s v="广州一组"/>
    <s v="普通员工"/>
    <n v="17000.080000000002"/>
    <n v="2020"/>
    <x v="2"/>
  </r>
  <r>
    <d v="2020-06-14T00:00:00"/>
    <n v="1000011697"/>
    <s v="借呗6期"/>
    <n v="1"/>
    <n v="16000.64"/>
    <s v="借呗"/>
    <s v="6期"/>
    <s v="华东"/>
    <s v="上海"/>
    <s v="二组"/>
    <s v="上海二组"/>
    <s v="普通员工"/>
    <n v="16000.64"/>
    <n v="2020"/>
    <x v="2"/>
  </r>
  <r>
    <d v="2020-06-14T00:00:00"/>
    <n v="1000011697"/>
    <s v="借呗6期"/>
    <n v="1"/>
    <n v="16000.64"/>
    <s v="借呗"/>
    <s v="6期"/>
    <s v="华东"/>
    <s v="上海"/>
    <s v="二组"/>
    <s v="上海二组"/>
    <s v="普通员工"/>
    <n v="16000.64"/>
    <n v="2020"/>
    <x v="2"/>
  </r>
  <r>
    <d v="2020-06-14T00:00:00"/>
    <n v="1000012099"/>
    <s v="借呗6期"/>
    <n v="2"/>
    <n v="33001.31"/>
    <s v="借呗"/>
    <s v="6期"/>
    <s v="华东"/>
    <s v="杭州"/>
    <s v="二组"/>
    <s v="杭州二组"/>
    <s v="普通员工"/>
    <n v="16500.66"/>
    <n v="2020"/>
    <x v="2"/>
  </r>
  <r>
    <d v="2020-06-14T00:00:00"/>
    <n v="1000012099"/>
    <s v="借呗6期"/>
    <n v="2"/>
    <n v="33001.31"/>
    <s v="借呗"/>
    <s v="6期"/>
    <s v="华东"/>
    <s v="杭州"/>
    <s v="二组"/>
    <s v="杭州二组"/>
    <s v="普通员工"/>
    <n v="16500.66"/>
    <n v="2020"/>
    <x v="2"/>
  </r>
  <r>
    <d v="2020-06-14T00:00:00"/>
    <n v="1000012099"/>
    <s v="借呗12期"/>
    <n v="4"/>
    <n v="62000.67"/>
    <s v="借呗"/>
    <s v="12期"/>
    <s v="华东"/>
    <s v="杭州"/>
    <s v="二组"/>
    <s v="杭州二组"/>
    <s v="普通员工"/>
    <n v="15500.17"/>
    <n v="2020"/>
    <x v="2"/>
  </r>
  <r>
    <d v="2020-06-14T00:00:00"/>
    <n v="1000012099"/>
    <s v="借呗12期"/>
    <n v="4"/>
    <n v="62000.67"/>
    <s v="借呗"/>
    <s v="12期"/>
    <s v="华东"/>
    <s v="杭州"/>
    <s v="二组"/>
    <s v="杭州二组"/>
    <s v="普通员工"/>
    <n v="15500.17"/>
    <n v="2020"/>
    <x v="2"/>
  </r>
  <r>
    <d v="2020-06-14T00:00:00"/>
    <n v="1000012112"/>
    <s v="借呗6期"/>
    <n v="4"/>
    <n v="41901.68"/>
    <s v="借呗"/>
    <s v="6期"/>
    <s v="华东"/>
    <s v="杭州"/>
    <s v="三组"/>
    <s v="杭州三组"/>
    <s v="管理人员"/>
    <n v="10475.42"/>
    <n v="2020"/>
    <x v="2"/>
  </r>
  <r>
    <d v="2020-06-14T00:00:00"/>
    <n v="1000012112"/>
    <s v="借呗6期"/>
    <n v="4"/>
    <n v="41901.68"/>
    <s v="借呗"/>
    <s v="6期"/>
    <s v="华东"/>
    <s v="杭州"/>
    <s v="三组"/>
    <s v="杭州三组"/>
    <s v="管理人员"/>
    <n v="10475.42"/>
    <n v="2020"/>
    <x v="2"/>
  </r>
  <r>
    <d v="2020-06-14T00:00:00"/>
    <n v="1000012124"/>
    <s v="借呗6期"/>
    <n v="1"/>
    <n v="18000.080000000002"/>
    <s v="借呗"/>
    <s v="6期"/>
    <s v="华东"/>
    <s v="杭州"/>
    <s v="一组"/>
    <s v="杭州一组"/>
    <s v="普通员工"/>
    <n v="18000.080000000002"/>
    <n v="2020"/>
    <x v="2"/>
  </r>
  <r>
    <d v="2020-06-14T00:00:00"/>
    <n v="1000012124"/>
    <s v="借呗6期"/>
    <n v="1"/>
    <n v="18000.080000000002"/>
    <s v="借呗"/>
    <s v="6期"/>
    <s v="华东"/>
    <s v="杭州"/>
    <s v="一组"/>
    <s v="杭州一组"/>
    <s v="普通员工"/>
    <n v="18000.080000000002"/>
    <n v="2020"/>
    <x v="2"/>
  </r>
  <r>
    <d v="2020-06-14T00:00:00"/>
    <n v="1000012124"/>
    <s v="借呗12期"/>
    <n v="1"/>
    <n v="20000.25"/>
    <s v="借呗"/>
    <s v="12期"/>
    <s v="华东"/>
    <s v="杭州"/>
    <s v="一组"/>
    <s v="杭州一组"/>
    <s v="普通员工"/>
    <n v="20000.25"/>
    <n v="2020"/>
    <x v="2"/>
  </r>
  <r>
    <d v="2020-06-14T00:00:00"/>
    <n v="1000012124"/>
    <s v="借呗12期"/>
    <n v="1"/>
    <n v="20000.25"/>
    <s v="借呗"/>
    <s v="12期"/>
    <s v="华东"/>
    <s v="杭州"/>
    <s v="一组"/>
    <s v="杭州一组"/>
    <s v="普通员工"/>
    <n v="20000.25"/>
    <n v="2020"/>
    <x v="2"/>
  </r>
  <r>
    <d v="2020-06-14T00:00:00"/>
    <n v="1000012126"/>
    <s v="借呗12期"/>
    <n v="1"/>
    <n v="15000.39"/>
    <s v="借呗"/>
    <s v="12期"/>
    <s v="华东"/>
    <s v="杭州"/>
    <s v="一组"/>
    <s v="杭州一组"/>
    <s v="普通员工"/>
    <n v="15000.39"/>
    <n v="2020"/>
    <x v="2"/>
  </r>
  <r>
    <d v="2020-06-14T00:00:00"/>
    <n v="1000012126"/>
    <s v="借呗12期"/>
    <n v="1"/>
    <n v="15000.39"/>
    <s v="借呗"/>
    <s v="12期"/>
    <s v="华东"/>
    <s v="杭州"/>
    <s v="一组"/>
    <s v="杭州一组"/>
    <s v="普通员工"/>
    <n v="15000.39"/>
    <n v="2020"/>
    <x v="2"/>
  </r>
  <r>
    <d v="2020-06-14T00:00:00"/>
    <n v="1000012234"/>
    <s v="借呗6期"/>
    <n v="1"/>
    <n v="14000.59"/>
    <s v="借呗"/>
    <s v="6期"/>
    <s v="华东"/>
    <s v="苏州"/>
    <s v="一组"/>
    <s v="苏州一组"/>
    <s v="普通员工"/>
    <n v="14000.59"/>
    <n v="2020"/>
    <x v="2"/>
  </r>
  <r>
    <d v="2020-06-14T00:00:00"/>
    <n v="1000012234"/>
    <s v="借呗6期"/>
    <n v="1"/>
    <n v="14000.59"/>
    <s v="借呗"/>
    <s v="6期"/>
    <s v="华东"/>
    <s v="苏州"/>
    <s v="一组"/>
    <s v="苏州一组"/>
    <s v="普通员工"/>
    <n v="14000.59"/>
    <n v="2020"/>
    <x v="2"/>
  </r>
  <r>
    <d v="2020-06-14T00:00:00"/>
    <n v="1000012234"/>
    <s v="借呗12期"/>
    <n v="1"/>
    <n v="5000.04"/>
    <s v="借呗"/>
    <s v="12期"/>
    <s v="华东"/>
    <s v="苏州"/>
    <s v="一组"/>
    <s v="苏州一组"/>
    <s v="普通员工"/>
    <n v="5000.04"/>
    <n v="2020"/>
    <x v="2"/>
  </r>
  <r>
    <d v="2020-06-14T00:00:00"/>
    <n v="1000012234"/>
    <s v="借呗12期"/>
    <n v="1"/>
    <n v="5000.04"/>
    <s v="借呗"/>
    <s v="12期"/>
    <s v="华东"/>
    <s v="苏州"/>
    <s v="一组"/>
    <s v="苏州一组"/>
    <s v="普通员工"/>
    <n v="5000.04"/>
    <n v="2020"/>
    <x v="2"/>
  </r>
  <r>
    <d v="2020-06-14T00:00:00"/>
    <n v="1000012446"/>
    <s v="借呗12期"/>
    <n v="1"/>
    <n v="20000.64"/>
    <s v="借呗"/>
    <s v="12期"/>
    <s v="华西北"/>
    <s v="北京"/>
    <s v="三组"/>
    <s v="北京三组"/>
    <s v="普通员工"/>
    <n v="20000.64"/>
    <n v="2020"/>
    <x v="2"/>
  </r>
  <r>
    <d v="2020-06-14T00:00:00"/>
    <n v="1000012446"/>
    <s v="借呗12期"/>
    <n v="1"/>
    <n v="20000.64"/>
    <s v="借呗"/>
    <s v="12期"/>
    <s v="华西北"/>
    <s v="北京"/>
    <s v="三组"/>
    <s v="北京三组"/>
    <s v="普通员工"/>
    <n v="20000.64"/>
    <n v="2020"/>
    <x v="2"/>
  </r>
  <r>
    <d v="2020-06-14T00:00:00"/>
    <n v="1000012675"/>
    <s v="借呗6期"/>
    <n v="1"/>
    <n v="7000.21"/>
    <s v="借呗"/>
    <s v="6期"/>
    <s v="华东"/>
    <s v="上海"/>
    <s v="一组"/>
    <s v="上海一组"/>
    <s v="普通员工"/>
    <n v="7000.21"/>
    <n v="2020"/>
    <x v="2"/>
  </r>
  <r>
    <d v="2020-06-14T00:00:00"/>
    <n v="1000012675"/>
    <s v="借呗6期"/>
    <n v="1"/>
    <n v="7000.21"/>
    <s v="借呗"/>
    <s v="6期"/>
    <s v="华东"/>
    <s v="上海"/>
    <s v="一组"/>
    <s v="上海一组"/>
    <s v="普通员工"/>
    <n v="7000.21"/>
    <n v="2020"/>
    <x v="2"/>
  </r>
  <r>
    <d v="2020-06-14T00:00:00"/>
    <n v="1000012675"/>
    <s v="借呗12期"/>
    <n v="2"/>
    <n v="42001"/>
    <s v="借呗"/>
    <s v="12期"/>
    <s v="华东"/>
    <s v="上海"/>
    <s v="一组"/>
    <s v="上海一组"/>
    <s v="普通员工"/>
    <n v="21000.5"/>
    <n v="2020"/>
    <x v="2"/>
  </r>
  <r>
    <d v="2020-06-14T00:00:00"/>
    <n v="1000012675"/>
    <s v="借呗12期"/>
    <n v="2"/>
    <n v="42001"/>
    <s v="借呗"/>
    <s v="12期"/>
    <s v="华东"/>
    <s v="上海"/>
    <s v="一组"/>
    <s v="上海一组"/>
    <s v="普通员工"/>
    <n v="21000.5"/>
    <n v="2020"/>
    <x v="2"/>
  </r>
  <r>
    <d v="2020-06-14T00:00:00"/>
    <n v="1000013535"/>
    <s v="借呗6期"/>
    <n v="1"/>
    <n v="16000.13"/>
    <s v="借呗"/>
    <s v="6期"/>
    <s v="华南"/>
    <s v="广州"/>
    <s v="三组"/>
    <s v="广州三组"/>
    <s v="普通员工"/>
    <n v="16000.13"/>
    <n v="2020"/>
    <x v="2"/>
  </r>
  <r>
    <d v="2020-06-14T00:00:00"/>
    <n v="1000013535"/>
    <s v="借呗6期"/>
    <n v="1"/>
    <n v="16000.13"/>
    <s v="借呗"/>
    <s v="6期"/>
    <s v="华南"/>
    <s v="广州"/>
    <s v="三组"/>
    <s v="广州三组"/>
    <s v="普通员工"/>
    <n v="16000.13"/>
    <n v="2020"/>
    <x v="2"/>
  </r>
  <r>
    <d v="2020-06-14T00:00:00"/>
    <n v="1000013546"/>
    <s v="借呗18期"/>
    <n v="1"/>
    <n v="6500.31"/>
    <s v="借呗"/>
    <s v="18期"/>
    <s v="华东"/>
    <s v="合肥"/>
    <s v="一组"/>
    <s v="合肥一组"/>
    <s v="普通员工"/>
    <n v="6500.31"/>
    <n v="2020"/>
    <x v="2"/>
  </r>
  <r>
    <d v="2020-06-14T00:00:00"/>
    <n v="1000013546"/>
    <s v="借呗18期"/>
    <n v="1"/>
    <n v="6500.31"/>
    <s v="借呗"/>
    <s v="18期"/>
    <s v="华东"/>
    <s v="合肥"/>
    <s v="一组"/>
    <s v="合肥一组"/>
    <s v="普通员工"/>
    <n v="6500.31"/>
    <n v="2020"/>
    <x v="2"/>
  </r>
  <r>
    <d v="2020-06-14T00:00:00"/>
    <n v="1000013607"/>
    <s v="借呗12期"/>
    <n v="1"/>
    <n v="17000.72"/>
    <s v="借呗"/>
    <s v="12期"/>
    <s v="华东"/>
    <s v="苏州"/>
    <s v="一组"/>
    <s v="苏州一组"/>
    <s v="普通员工"/>
    <n v="17000.72"/>
    <n v="2020"/>
    <x v="2"/>
  </r>
  <r>
    <d v="2020-06-14T00:00:00"/>
    <n v="1000013607"/>
    <s v="借呗12期"/>
    <n v="1"/>
    <n v="17000.72"/>
    <s v="借呗"/>
    <s v="12期"/>
    <s v="华东"/>
    <s v="苏州"/>
    <s v="一组"/>
    <s v="苏州一组"/>
    <s v="普通员工"/>
    <n v="17000.72"/>
    <n v="2020"/>
    <x v="2"/>
  </r>
  <r>
    <d v="2020-06-14T00:00:00"/>
    <n v="1000014037"/>
    <s v="借呗12期"/>
    <n v="2"/>
    <n v="22501.14"/>
    <s v="借呗"/>
    <s v="12期"/>
    <s v="华东"/>
    <s v="苏州"/>
    <s v="三组"/>
    <s v="苏州三组"/>
    <s v="普通员工"/>
    <n v="11250.57"/>
    <n v="2020"/>
    <x v="2"/>
  </r>
  <r>
    <d v="2020-06-14T00:00:00"/>
    <n v="1000014037"/>
    <s v="借呗12期"/>
    <n v="2"/>
    <n v="22501.14"/>
    <s v="借呗"/>
    <s v="12期"/>
    <s v="华东"/>
    <s v="苏州"/>
    <s v="三组"/>
    <s v="苏州三组"/>
    <s v="普通员工"/>
    <n v="11250.57"/>
    <n v="2020"/>
    <x v="2"/>
  </r>
  <r>
    <d v="2020-06-14T00:00:00"/>
    <n v="1000014273"/>
    <s v="借呗6期"/>
    <n v="4"/>
    <n v="64000.840000000011"/>
    <s v="借呗"/>
    <s v="6期"/>
    <s v="华东"/>
    <s v="杭州"/>
    <s v="二组"/>
    <s v="杭州二组"/>
    <s v="普通员工"/>
    <n v="16000.21"/>
    <n v="2020"/>
    <x v="2"/>
  </r>
  <r>
    <d v="2020-06-14T00:00:00"/>
    <n v="1000014273"/>
    <s v="借呗6期"/>
    <n v="4"/>
    <n v="64000.840000000011"/>
    <s v="借呗"/>
    <s v="6期"/>
    <s v="华东"/>
    <s v="杭州"/>
    <s v="二组"/>
    <s v="杭州二组"/>
    <s v="普通员工"/>
    <n v="16000.21"/>
    <n v="2020"/>
    <x v="2"/>
  </r>
  <r>
    <d v="2020-06-14T00:00:00"/>
    <n v="1000014273"/>
    <s v="借呗12期"/>
    <n v="1"/>
    <n v="13000.36"/>
    <s v="借呗"/>
    <s v="12期"/>
    <s v="华东"/>
    <s v="杭州"/>
    <s v="二组"/>
    <s v="杭州二组"/>
    <s v="普通员工"/>
    <n v="13000.36"/>
    <n v="2020"/>
    <x v="2"/>
  </r>
  <r>
    <d v="2020-06-14T00:00:00"/>
    <n v="1000014273"/>
    <s v="借呗12期"/>
    <n v="1"/>
    <n v="13000.36"/>
    <s v="借呗"/>
    <s v="12期"/>
    <s v="华东"/>
    <s v="杭州"/>
    <s v="二组"/>
    <s v="杭州二组"/>
    <s v="普通员工"/>
    <n v="13000.36"/>
    <n v="2020"/>
    <x v="2"/>
  </r>
  <r>
    <d v="2020-06-14T00:00:00"/>
    <n v="1000014291"/>
    <s v="借呗6期"/>
    <n v="3"/>
    <n v="53000.72"/>
    <s v="借呗"/>
    <s v="6期"/>
    <s v="华南"/>
    <s v="广州"/>
    <s v="二组"/>
    <s v="广州二组"/>
    <s v="管理人员"/>
    <n v="17666.91"/>
    <n v="2020"/>
    <x v="2"/>
  </r>
  <r>
    <d v="2020-06-14T00:00:00"/>
    <n v="1000014291"/>
    <s v="借呗6期"/>
    <n v="3"/>
    <n v="53000.72"/>
    <s v="借呗"/>
    <s v="6期"/>
    <s v="华南"/>
    <s v="广州"/>
    <s v="二组"/>
    <s v="广州二组"/>
    <s v="管理人员"/>
    <n v="17666.91"/>
    <n v="2020"/>
    <x v="2"/>
  </r>
  <r>
    <d v="2020-06-14T00:00:00"/>
    <n v="1000014291"/>
    <s v="借呗12期"/>
    <n v="2"/>
    <n v="16501.21"/>
    <s v="借呗"/>
    <s v="12期"/>
    <s v="华南"/>
    <s v="广州"/>
    <s v="二组"/>
    <s v="广州二组"/>
    <s v="管理人员"/>
    <n v="8250.6"/>
    <n v="2020"/>
    <x v="2"/>
  </r>
  <r>
    <d v="2020-06-14T00:00:00"/>
    <n v="1000014291"/>
    <s v="借呗12期"/>
    <n v="2"/>
    <n v="16501.21"/>
    <s v="借呗"/>
    <s v="12期"/>
    <s v="华南"/>
    <s v="广州"/>
    <s v="二组"/>
    <s v="广州二组"/>
    <s v="管理人员"/>
    <n v="8250.6"/>
    <n v="2020"/>
    <x v="2"/>
  </r>
  <r>
    <d v="2020-06-14T00:00:00"/>
    <n v="1000014291"/>
    <s v="借呗18期"/>
    <n v="2"/>
    <n v="32000.699999999997"/>
    <s v="借呗"/>
    <s v="18期"/>
    <s v="华南"/>
    <s v="广州"/>
    <s v="二组"/>
    <s v="广州二组"/>
    <s v="管理人员"/>
    <n v="16000.35"/>
    <n v="2020"/>
    <x v="2"/>
  </r>
  <r>
    <d v="2020-06-14T00:00:00"/>
    <n v="1000014291"/>
    <s v="借呗18期"/>
    <n v="2"/>
    <n v="32000.699999999997"/>
    <s v="借呗"/>
    <s v="18期"/>
    <s v="华南"/>
    <s v="广州"/>
    <s v="二组"/>
    <s v="广州二组"/>
    <s v="管理人员"/>
    <n v="16000.35"/>
    <n v="2020"/>
    <x v="2"/>
  </r>
  <r>
    <d v="2020-06-14T00:00:00"/>
    <n v="1000014572"/>
    <s v="借呗6期"/>
    <n v="1"/>
    <n v="25000.53"/>
    <s v="借呗"/>
    <s v="6期"/>
    <s v="华东"/>
    <s v="上海"/>
    <s v="一组"/>
    <s v="上海一组"/>
    <s v="普通员工"/>
    <n v="25000.53"/>
    <n v="2020"/>
    <x v="2"/>
  </r>
  <r>
    <d v="2020-06-14T00:00:00"/>
    <n v="1000014572"/>
    <s v="借呗6期"/>
    <n v="1"/>
    <n v="25000.53"/>
    <s v="借呗"/>
    <s v="6期"/>
    <s v="华东"/>
    <s v="上海"/>
    <s v="一组"/>
    <s v="上海一组"/>
    <s v="普通员工"/>
    <n v="25000.53"/>
    <n v="2020"/>
    <x v="2"/>
  </r>
  <r>
    <d v="2020-06-14T00:00:00"/>
    <n v="1000014572"/>
    <s v="借呗12期"/>
    <n v="2"/>
    <n v="38000.35"/>
    <s v="借呗"/>
    <s v="12期"/>
    <s v="华东"/>
    <s v="上海"/>
    <s v="一组"/>
    <s v="上海一组"/>
    <s v="普通员工"/>
    <n v="19000.18"/>
    <n v="2020"/>
    <x v="2"/>
  </r>
  <r>
    <d v="2020-06-14T00:00:00"/>
    <n v="1000014572"/>
    <s v="借呗12期"/>
    <n v="2"/>
    <n v="38000.35"/>
    <s v="借呗"/>
    <s v="12期"/>
    <s v="华东"/>
    <s v="上海"/>
    <s v="一组"/>
    <s v="上海一组"/>
    <s v="普通员工"/>
    <n v="19000.18"/>
    <n v="2020"/>
    <x v="2"/>
  </r>
  <r>
    <d v="2020-06-14T00:00:00"/>
    <n v="1000014588"/>
    <s v="借呗18期"/>
    <n v="1"/>
    <n v="22000.32"/>
    <s v="借呗"/>
    <s v="18期"/>
    <s v="华东"/>
    <s v="合肥"/>
    <s v="二组"/>
    <s v="合肥二组"/>
    <s v="普通员工"/>
    <n v="22000.32"/>
    <n v="2020"/>
    <x v="2"/>
  </r>
  <r>
    <d v="2020-06-14T00:00:00"/>
    <n v="1000014588"/>
    <s v="借呗18期"/>
    <n v="1"/>
    <n v="22000.32"/>
    <s v="借呗"/>
    <s v="18期"/>
    <s v="华东"/>
    <s v="合肥"/>
    <s v="二组"/>
    <s v="合肥二组"/>
    <s v="普通员工"/>
    <n v="22000.32"/>
    <n v="2020"/>
    <x v="2"/>
  </r>
  <r>
    <d v="2020-06-14T00:00:00"/>
    <n v="1000014879"/>
    <s v="借呗18期"/>
    <n v="1"/>
    <n v="12000.66"/>
    <s v="借呗"/>
    <s v="18期"/>
    <s v="华东"/>
    <s v="合肥"/>
    <s v="一组"/>
    <s v="合肥一组"/>
    <s v="普通员工"/>
    <n v="12000.66"/>
    <n v="2020"/>
    <x v="2"/>
  </r>
  <r>
    <d v="2020-06-14T00:00:00"/>
    <n v="1000014879"/>
    <s v="借呗18期"/>
    <n v="1"/>
    <n v="12000.66"/>
    <s v="借呗"/>
    <s v="18期"/>
    <s v="华东"/>
    <s v="合肥"/>
    <s v="一组"/>
    <s v="合肥一组"/>
    <s v="普通员工"/>
    <n v="12000.66"/>
    <n v="2020"/>
    <x v="2"/>
  </r>
  <r>
    <d v="2020-06-14T00:00:00"/>
    <n v="1000015015"/>
    <s v="借呗6期"/>
    <n v="1"/>
    <n v="25000.38"/>
    <s v="借呗"/>
    <s v="6期"/>
    <s v="华东"/>
    <s v="南京"/>
    <s v="一组"/>
    <s v="南京一组"/>
    <s v="普通员工"/>
    <n v="25000.38"/>
    <n v="2020"/>
    <x v="2"/>
  </r>
  <r>
    <d v="2020-06-14T00:00:00"/>
    <n v="1000015015"/>
    <s v="借呗6期"/>
    <n v="1"/>
    <n v="25000.38"/>
    <s v="借呗"/>
    <s v="6期"/>
    <s v="华东"/>
    <s v="南京"/>
    <s v="一组"/>
    <s v="南京一组"/>
    <s v="普通员工"/>
    <n v="25000.38"/>
    <n v="2020"/>
    <x v="2"/>
  </r>
  <r>
    <d v="2020-06-14T00:00:00"/>
    <n v="1000015015"/>
    <s v="借呗12期"/>
    <n v="1"/>
    <n v="13999.99"/>
    <s v="借呗"/>
    <s v="12期"/>
    <s v="华东"/>
    <s v="南京"/>
    <s v="一组"/>
    <s v="南京一组"/>
    <s v="普通员工"/>
    <n v="13999.99"/>
    <n v="2020"/>
    <x v="2"/>
  </r>
  <r>
    <d v="2020-06-14T00:00:00"/>
    <n v="1000015015"/>
    <s v="借呗12期"/>
    <n v="1"/>
    <n v="13999.99"/>
    <s v="借呗"/>
    <s v="12期"/>
    <s v="华东"/>
    <s v="南京"/>
    <s v="一组"/>
    <s v="南京一组"/>
    <s v="普通员工"/>
    <n v="13999.99"/>
    <n v="2020"/>
    <x v="2"/>
  </r>
  <r>
    <d v="2020-06-14T00:00:00"/>
    <n v="1000015133"/>
    <s v="借呗12期"/>
    <n v="1"/>
    <n v="7000.16"/>
    <s v="借呗"/>
    <s v="12期"/>
    <s v="华西北"/>
    <s v="北京"/>
    <s v="三组"/>
    <s v="北京三组"/>
    <s v="普通员工"/>
    <n v="7000.16"/>
    <n v="2020"/>
    <x v="2"/>
  </r>
  <r>
    <d v="2020-06-14T00:00:00"/>
    <n v="1000015133"/>
    <s v="借呗12期"/>
    <n v="1"/>
    <n v="7000.16"/>
    <s v="借呗"/>
    <s v="12期"/>
    <s v="华西北"/>
    <s v="北京"/>
    <s v="三组"/>
    <s v="北京三组"/>
    <s v="普通员工"/>
    <n v="7000.16"/>
    <n v="2020"/>
    <x v="2"/>
  </r>
  <r>
    <d v="2020-06-14T00:00:00"/>
    <n v="1000015203"/>
    <s v="借呗12期"/>
    <n v="1"/>
    <n v="13000.03"/>
    <s v="借呗"/>
    <s v="12期"/>
    <s v="华南"/>
    <s v="南宁"/>
    <s v="一组"/>
    <s v="南宁一组"/>
    <s v="普通员工"/>
    <n v="13000.03"/>
    <n v="2020"/>
    <x v="2"/>
  </r>
  <r>
    <d v="2020-06-14T00:00:00"/>
    <n v="1000015203"/>
    <s v="借呗12期"/>
    <n v="1"/>
    <n v="13000.03"/>
    <s v="借呗"/>
    <s v="12期"/>
    <s v="华南"/>
    <s v="南宁"/>
    <s v="一组"/>
    <s v="南宁一组"/>
    <s v="普通员工"/>
    <n v="13000.03"/>
    <n v="2020"/>
    <x v="2"/>
  </r>
  <r>
    <d v="2020-06-15T00:00:00"/>
    <n v="1000000028"/>
    <s v="借呗18期"/>
    <n v="1"/>
    <n v="606.27"/>
    <s v="借呗"/>
    <s v="18期"/>
    <s v="华东"/>
    <s v="杭州"/>
    <s v="二组"/>
    <s v="杭州二组"/>
    <s v="普通员工"/>
    <n v="606.27"/>
    <n v="2020"/>
    <x v="2"/>
  </r>
  <r>
    <d v="2020-06-15T00:00:00"/>
    <n v="1000000028"/>
    <s v="借呗18期"/>
    <n v="1"/>
    <n v="606.27"/>
    <s v="借呗"/>
    <s v="18期"/>
    <s v="华东"/>
    <s v="杭州"/>
    <s v="二组"/>
    <s v="杭州二组"/>
    <s v="普通员工"/>
    <n v="606.27"/>
    <n v="2020"/>
    <x v="2"/>
  </r>
  <r>
    <d v="2020-06-15T00:00:00"/>
    <n v="1000000029"/>
    <s v="借呗12期"/>
    <n v="1"/>
    <n v="985.43"/>
    <s v="借呗"/>
    <s v="12期"/>
    <s v="华东"/>
    <s v="杭州"/>
    <s v="二组"/>
    <s v="杭州二组"/>
    <s v="普通员工"/>
    <n v="985.43"/>
    <n v="2020"/>
    <x v="2"/>
  </r>
  <r>
    <d v="2020-06-15T00:00:00"/>
    <n v="1000000029"/>
    <s v="借呗12期"/>
    <n v="1"/>
    <n v="985.43"/>
    <s v="借呗"/>
    <s v="12期"/>
    <s v="华东"/>
    <s v="杭州"/>
    <s v="二组"/>
    <s v="杭州二组"/>
    <s v="普通员工"/>
    <n v="985.43"/>
    <n v="2020"/>
    <x v="2"/>
  </r>
  <r>
    <d v="2020-06-15T00:00:00"/>
    <n v="1000000029"/>
    <s v="借呗18期"/>
    <n v="1"/>
    <n v="2847.73"/>
    <s v="借呗"/>
    <s v="18期"/>
    <s v="华东"/>
    <s v="杭州"/>
    <s v="二组"/>
    <s v="杭州二组"/>
    <s v="普通员工"/>
    <n v="2847.73"/>
    <n v="2020"/>
    <x v="2"/>
  </r>
  <r>
    <d v="2020-06-15T00:00:00"/>
    <n v="1000000029"/>
    <s v="借呗18期"/>
    <n v="1"/>
    <n v="2847.73"/>
    <s v="借呗"/>
    <s v="18期"/>
    <s v="华东"/>
    <s v="杭州"/>
    <s v="二组"/>
    <s v="杭州二组"/>
    <s v="普通员工"/>
    <n v="2847.73"/>
    <n v="2020"/>
    <x v="2"/>
  </r>
  <r>
    <d v="2020-06-15T00:00:00"/>
    <n v="1000000031"/>
    <s v="借呗6期"/>
    <n v="2"/>
    <n v="5501.17"/>
    <s v="借呗"/>
    <s v="6期"/>
    <s v="华东"/>
    <s v="杭州"/>
    <s v="一组"/>
    <s v="杭州一组"/>
    <s v="管理人员"/>
    <n v="2750.58"/>
    <n v="2020"/>
    <x v="2"/>
  </r>
  <r>
    <d v="2020-06-15T00:00:00"/>
    <n v="1000000031"/>
    <s v="借呗6期"/>
    <n v="2"/>
    <n v="5501.17"/>
    <s v="借呗"/>
    <s v="6期"/>
    <s v="华东"/>
    <s v="杭州"/>
    <s v="一组"/>
    <s v="杭州一组"/>
    <s v="管理人员"/>
    <n v="2750.58"/>
    <n v="2020"/>
    <x v="2"/>
  </r>
  <r>
    <d v="2020-06-15T00:00:00"/>
    <n v="1000000031"/>
    <s v="借呗12期"/>
    <n v="1"/>
    <n v="6999.95"/>
    <s v="借呗"/>
    <s v="12期"/>
    <s v="华东"/>
    <s v="杭州"/>
    <s v="一组"/>
    <s v="杭州一组"/>
    <s v="管理人员"/>
    <n v="6999.95"/>
    <n v="2020"/>
    <x v="2"/>
  </r>
  <r>
    <d v="2020-06-15T00:00:00"/>
    <n v="1000000031"/>
    <s v="借呗12期"/>
    <n v="1"/>
    <n v="6999.95"/>
    <s v="借呗"/>
    <s v="12期"/>
    <s v="华东"/>
    <s v="杭州"/>
    <s v="一组"/>
    <s v="杭州一组"/>
    <s v="管理人员"/>
    <n v="6999.95"/>
    <n v="2020"/>
    <x v="2"/>
  </r>
  <r>
    <d v="2020-06-15T00:00:00"/>
    <n v="1000000032"/>
    <s v="借呗6期"/>
    <n v="1"/>
    <n v="8000.64"/>
    <s v="借呗"/>
    <s v="6期"/>
    <s v="华东"/>
    <s v="苏州"/>
    <s v="一组"/>
    <s v="苏州一组"/>
    <s v="管理人员"/>
    <n v="8000.64"/>
    <n v="2020"/>
    <x v="2"/>
  </r>
  <r>
    <d v="2020-06-15T00:00:00"/>
    <n v="1000000032"/>
    <s v="借呗6期"/>
    <n v="1"/>
    <n v="8000.64"/>
    <s v="借呗"/>
    <s v="6期"/>
    <s v="华东"/>
    <s v="苏州"/>
    <s v="一组"/>
    <s v="苏州一组"/>
    <s v="管理人员"/>
    <n v="8000.64"/>
    <n v="2020"/>
    <x v="2"/>
  </r>
  <r>
    <d v="2020-06-15T00:00:00"/>
    <n v="1000000032"/>
    <s v="借呗12期"/>
    <n v="1"/>
    <n v="736.33"/>
    <s v="借呗"/>
    <s v="12期"/>
    <s v="华东"/>
    <s v="苏州"/>
    <s v="一组"/>
    <s v="苏州一组"/>
    <s v="管理人员"/>
    <n v="736.33"/>
    <n v="2020"/>
    <x v="2"/>
  </r>
  <r>
    <d v="2020-06-15T00:00:00"/>
    <n v="1000000032"/>
    <s v="借呗12期"/>
    <n v="1"/>
    <n v="736.33"/>
    <s v="借呗"/>
    <s v="12期"/>
    <s v="华东"/>
    <s v="苏州"/>
    <s v="一组"/>
    <s v="苏州一组"/>
    <s v="管理人员"/>
    <n v="736.33"/>
    <n v="2020"/>
    <x v="2"/>
  </r>
  <r>
    <d v="2020-06-15T00:00:00"/>
    <n v="1000000033"/>
    <s v="借呗6期"/>
    <n v="1"/>
    <n v="2917.02"/>
    <s v="借呗"/>
    <s v="6期"/>
    <s v="华东"/>
    <s v="苏州"/>
    <s v="一组"/>
    <s v="苏州一组"/>
    <s v="普通员工"/>
    <n v="2917.02"/>
    <n v="2020"/>
    <x v="2"/>
  </r>
  <r>
    <d v="2020-06-15T00:00:00"/>
    <n v="1000000033"/>
    <s v="借呗6期"/>
    <n v="1"/>
    <n v="2917.02"/>
    <s v="借呗"/>
    <s v="6期"/>
    <s v="华东"/>
    <s v="苏州"/>
    <s v="一组"/>
    <s v="苏州一组"/>
    <s v="普通员工"/>
    <n v="2917.02"/>
    <n v="2020"/>
    <x v="2"/>
  </r>
  <r>
    <d v="2020-06-15T00:00:00"/>
    <n v="1000000033"/>
    <s v="借呗12期"/>
    <n v="2"/>
    <n v="32001.02"/>
    <s v="借呗"/>
    <s v="12期"/>
    <s v="华东"/>
    <s v="苏州"/>
    <s v="一组"/>
    <s v="苏州一组"/>
    <s v="普通员工"/>
    <n v="16000.51"/>
    <n v="2020"/>
    <x v="2"/>
  </r>
  <r>
    <d v="2020-06-15T00:00:00"/>
    <n v="1000000033"/>
    <s v="借呗12期"/>
    <n v="2"/>
    <n v="32001.02"/>
    <s v="借呗"/>
    <s v="12期"/>
    <s v="华东"/>
    <s v="苏州"/>
    <s v="一组"/>
    <s v="苏州一组"/>
    <s v="普通员工"/>
    <n v="16000.51"/>
    <n v="2020"/>
    <x v="2"/>
  </r>
  <r>
    <d v="2020-06-15T00:00:00"/>
    <n v="1000000033"/>
    <s v="借呗18期"/>
    <n v="1"/>
    <n v="2000.46"/>
    <s v="借呗"/>
    <s v="18期"/>
    <s v="华东"/>
    <s v="苏州"/>
    <s v="一组"/>
    <s v="苏州一组"/>
    <s v="普通员工"/>
    <n v="2000.46"/>
    <n v="2020"/>
    <x v="2"/>
  </r>
  <r>
    <d v="2020-06-15T00:00:00"/>
    <n v="1000000033"/>
    <s v="借呗18期"/>
    <n v="1"/>
    <n v="2000.46"/>
    <s v="借呗"/>
    <s v="18期"/>
    <s v="华东"/>
    <s v="苏州"/>
    <s v="一组"/>
    <s v="苏州一组"/>
    <s v="普通员工"/>
    <n v="2000.46"/>
    <n v="2020"/>
    <x v="2"/>
  </r>
  <r>
    <d v="2020-06-15T00:00:00"/>
    <n v="1000000034"/>
    <s v="借呗12期"/>
    <n v="1"/>
    <n v="13000.51"/>
    <s v="借呗"/>
    <s v="12期"/>
    <s v="华东"/>
    <s v="苏州"/>
    <s v="一组"/>
    <s v="苏州一组"/>
    <s v="普通员工"/>
    <n v="13000.51"/>
    <n v="2020"/>
    <x v="2"/>
  </r>
  <r>
    <d v="2020-06-15T00:00:00"/>
    <n v="1000000034"/>
    <s v="借呗12期"/>
    <n v="1"/>
    <n v="13000.51"/>
    <s v="借呗"/>
    <s v="12期"/>
    <s v="华东"/>
    <s v="苏州"/>
    <s v="一组"/>
    <s v="苏州一组"/>
    <s v="普通员工"/>
    <n v="13000.51"/>
    <n v="2020"/>
    <x v="2"/>
  </r>
  <r>
    <d v="2020-06-15T00:00:00"/>
    <n v="1000000036"/>
    <s v="借呗6期"/>
    <n v="1"/>
    <n v="19999.96"/>
    <s v="借呗"/>
    <s v="6期"/>
    <s v="华南"/>
    <s v="广州"/>
    <s v="三组"/>
    <s v="广州三组"/>
    <s v="管理人员"/>
    <n v="19999.96"/>
    <n v="2020"/>
    <x v="2"/>
  </r>
  <r>
    <d v="2020-06-15T00:00:00"/>
    <n v="1000000036"/>
    <s v="借呗6期"/>
    <n v="1"/>
    <n v="19999.96"/>
    <s v="借呗"/>
    <s v="6期"/>
    <s v="华南"/>
    <s v="广州"/>
    <s v="三组"/>
    <s v="广州三组"/>
    <s v="管理人员"/>
    <n v="19999.96"/>
    <n v="2020"/>
    <x v="2"/>
  </r>
  <r>
    <d v="2020-06-15T00:00:00"/>
    <n v="1000000036"/>
    <s v="借呗12期"/>
    <n v="1"/>
    <n v="1779.14"/>
    <s v="借呗"/>
    <s v="12期"/>
    <s v="华南"/>
    <s v="广州"/>
    <s v="三组"/>
    <s v="广州三组"/>
    <s v="管理人员"/>
    <n v="1779.14"/>
    <n v="2020"/>
    <x v="2"/>
  </r>
  <r>
    <d v="2020-06-15T00:00:00"/>
    <n v="1000000036"/>
    <s v="借呗12期"/>
    <n v="1"/>
    <n v="1779.14"/>
    <s v="借呗"/>
    <s v="12期"/>
    <s v="华南"/>
    <s v="广州"/>
    <s v="三组"/>
    <s v="广州三组"/>
    <s v="管理人员"/>
    <n v="1779.14"/>
    <n v="2020"/>
    <x v="2"/>
  </r>
  <r>
    <d v="2020-06-15T00:00:00"/>
    <n v="1000000039"/>
    <s v="借呗12期"/>
    <n v="2"/>
    <n v="5583.5"/>
    <s v="借呗"/>
    <s v="12期"/>
    <s v="华东"/>
    <s v="苏州"/>
    <s v="二组"/>
    <s v="苏州二组"/>
    <s v="管理人员"/>
    <n v="2791.75"/>
    <n v="2020"/>
    <x v="2"/>
  </r>
  <r>
    <d v="2020-06-15T00:00:00"/>
    <n v="1000000039"/>
    <s v="借呗12期"/>
    <n v="2"/>
    <n v="5583.5"/>
    <s v="借呗"/>
    <s v="12期"/>
    <s v="华东"/>
    <s v="苏州"/>
    <s v="二组"/>
    <s v="苏州二组"/>
    <s v="管理人员"/>
    <n v="2791.75"/>
    <n v="2020"/>
    <x v="2"/>
  </r>
  <r>
    <d v="2020-06-15T00:00:00"/>
    <n v="1000000044"/>
    <s v="借呗6期"/>
    <n v="1"/>
    <n v="1000.14"/>
    <s v="借呗"/>
    <s v="6期"/>
    <s v="华西北"/>
    <s v="北京"/>
    <s v="三组"/>
    <s v="北京三组"/>
    <s v="管理人员"/>
    <n v="1000.14"/>
    <n v="2020"/>
    <x v="2"/>
  </r>
  <r>
    <d v="2020-06-15T00:00:00"/>
    <n v="1000000044"/>
    <s v="借呗6期"/>
    <n v="1"/>
    <n v="1000.14"/>
    <s v="借呗"/>
    <s v="6期"/>
    <s v="华西北"/>
    <s v="北京"/>
    <s v="三组"/>
    <s v="北京三组"/>
    <s v="管理人员"/>
    <n v="1000.14"/>
    <n v="2020"/>
    <x v="2"/>
  </r>
  <r>
    <d v="2020-06-15T00:00:00"/>
    <n v="1000000045"/>
    <s v="借呗6期"/>
    <n v="3"/>
    <n v="37001.090000000004"/>
    <s v="借呗"/>
    <s v="6期"/>
    <s v="华南"/>
    <s v="深圳"/>
    <s v="一组"/>
    <s v="深圳一组"/>
    <s v="普通员工"/>
    <n v="12333.7"/>
    <n v="2020"/>
    <x v="2"/>
  </r>
  <r>
    <d v="2020-06-15T00:00:00"/>
    <n v="1000000045"/>
    <s v="借呗6期"/>
    <n v="3"/>
    <n v="37001.090000000004"/>
    <s v="借呗"/>
    <s v="6期"/>
    <s v="华南"/>
    <s v="深圳"/>
    <s v="一组"/>
    <s v="深圳一组"/>
    <s v="普通员工"/>
    <n v="12333.7"/>
    <n v="2020"/>
    <x v="2"/>
  </r>
  <r>
    <d v="2020-06-15T00:00:00"/>
    <n v="1000000054"/>
    <s v="借呗6期"/>
    <n v="1"/>
    <n v="4999.96"/>
    <s v="借呗"/>
    <s v="6期"/>
    <s v="华东"/>
    <s v="上海"/>
    <s v="一组"/>
    <s v="上海一组"/>
    <s v="普通员工"/>
    <n v="4999.96"/>
    <n v="2020"/>
    <x v="2"/>
  </r>
  <r>
    <d v="2020-06-15T00:00:00"/>
    <n v="1000000054"/>
    <s v="借呗6期"/>
    <n v="1"/>
    <n v="4999.96"/>
    <s v="借呗"/>
    <s v="6期"/>
    <s v="华东"/>
    <s v="上海"/>
    <s v="一组"/>
    <s v="上海一组"/>
    <s v="普通员工"/>
    <n v="4999.96"/>
    <n v="2020"/>
    <x v="2"/>
  </r>
  <r>
    <d v="2020-06-15T00:00:00"/>
    <n v="1000000067"/>
    <s v="借呗6期"/>
    <n v="1"/>
    <n v="10000.719999999999"/>
    <s v="借呗"/>
    <s v="6期"/>
    <s v="华东"/>
    <s v="苏州"/>
    <s v="二组"/>
    <s v="苏州二组"/>
    <s v="普通员工"/>
    <n v="10000.719999999999"/>
    <n v="2020"/>
    <x v="2"/>
  </r>
  <r>
    <d v="2020-06-15T00:00:00"/>
    <n v="1000000067"/>
    <s v="借呗6期"/>
    <n v="1"/>
    <n v="10000.719999999999"/>
    <s v="借呗"/>
    <s v="6期"/>
    <s v="华东"/>
    <s v="苏州"/>
    <s v="二组"/>
    <s v="苏州二组"/>
    <s v="普通员工"/>
    <n v="10000.719999999999"/>
    <n v="2020"/>
    <x v="2"/>
  </r>
  <r>
    <d v="2020-06-15T00:00:00"/>
    <n v="1000000067"/>
    <s v="借呗12期"/>
    <n v="1"/>
    <n v="13000.35"/>
    <s v="借呗"/>
    <s v="12期"/>
    <s v="华东"/>
    <s v="苏州"/>
    <s v="二组"/>
    <s v="苏州二组"/>
    <s v="普通员工"/>
    <n v="13000.35"/>
    <n v="2020"/>
    <x v="2"/>
  </r>
  <r>
    <d v="2020-06-15T00:00:00"/>
    <n v="1000000067"/>
    <s v="借呗12期"/>
    <n v="1"/>
    <n v="13000.35"/>
    <s v="借呗"/>
    <s v="12期"/>
    <s v="华东"/>
    <s v="苏州"/>
    <s v="二组"/>
    <s v="苏州二组"/>
    <s v="普通员工"/>
    <n v="13000.35"/>
    <n v="2020"/>
    <x v="2"/>
  </r>
  <r>
    <d v="2020-06-15T00:00:00"/>
    <n v="1000000104"/>
    <s v="借呗6期"/>
    <n v="1"/>
    <n v="7500.7"/>
    <s v="借呗"/>
    <s v="6期"/>
    <s v="华东"/>
    <s v="合肥"/>
    <s v="一组"/>
    <s v="合肥一组"/>
    <s v="普通员工"/>
    <n v="7500.7"/>
    <n v="2020"/>
    <x v="2"/>
  </r>
  <r>
    <d v="2020-06-15T00:00:00"/>
    <n v="1000000104"/>
    <s v="借呗6期"/>
    <n v="1"/>
    <n v="7500.7"/>
    <s v="借呗"/>
    <s v="6期"/>
    <s v="华东"/>
    <s v="合肥"/>
    <s v="一组"/>
    <s v="合肥一组"/>
    <s v="普通员工"/>
    <n v="7500.7"/>
    <n v="2020"/>
    <x v="2"/>
  </r>
  <r>
    <d v="2020-06-15T00:00:00"/>
    <n v="1000000104"/>
    <s v="借呗12期"/>
    <n v="1"/>
    <n v="1113.68"/>
    <s v="借呗"/>
    <s v="12期"/>
    <s v="华东"/>
    <s v="合肥"/>
    <s v="一组"/>
    <s v="合肥一组"/>
    <s v="普通员工"/>
    <n v="1113.68"/>
    <n v="2020"/>
    <x v="2"/>
  </r>
  <r>
    <d v="2020-06-15T00:00:00"/>
    <n v="1000000104"/>
    <s v="借呗12期"/>
    <n v="1"/>
    <n v="1113.68"/>
    <s v="借呗"/>
    <s v="12期"/>
    <s v="华东"/>
    <s v="合肥"/>
    <s v="一组"/>
    <s v="合肥一组"/>
    <s v="普通员工"/>
    <n v="1113.68"/>
    <n v="2020"/>
    <x v="2"/>
  </r>
  <r>
    <d v="2020-06-15T00:00:00"/>
    <n v="1000000104"/>
    <s v="借呗18期"/>
    <n v="1"/>
    <n v="6000.45"/>
    <s v="借呗"/>
    <s v="18期"/>
    <s v="华东"/>
    <s v="合肥"/>
    <s v="一组"/>
    <s v="合肥一组"/>
    <s v="普通员工"/>
    <n v="6000.45"/>
    <n v="2020"/>
    <x v="2"/>
  </r>
  <r>
    <d v="2020-06-15T00:00:00"/>
    <n v="1000000104"/>
    <s v="借呗18期"/>
    <n v="1"/>
    <n v="6000.45"/>
    <s v="借呗"/>
    <s v="18期"/>
    <s v="华东"/>
    <s v="合肥"/>
    <s v="一组"/>
    <s v="合肥一组"/>
    <s v="普通员工"/>
    <n v="6000.45"/>
    <n v="2020"/>
    <x v="2"/>
  </r>
  <r>
    <d v="2020-06-15T00:00:00"/>
    <n v="1000000237"/>
    <s v="借呗12期"/>
    <n v="1"/>
    <n v="7000.42"/>
    <s v="借呗"/>
    <s v="12期"/>
    <s v="华东"/>
    <s v="合肥"/>
    <s v="一组"/>
    <s v="合肥一组"/>
    <s v="普通员工"/>
    <n v="7000.42"/>
    <n v="2020"/>
    <x v="2"/>
  </r>
  <r>
    <d v="2020-06-15T00:00:00"/>
    <n v="1000000237"/>
    <s v="借呗12期"/>
    <n v="1"/>
    <n v="7000.42"/>
    <s v="借呗"/>
    <s v="12期"/>
    <s v="华东"/>
    <s v="合肥"/>
    <s v="一组"/>
    <s v="合肥一组"/>
    <s v="普通员工"/>
    <n v="7000.42"/>
    <n v="2020"/>
    <x v="2"/>
  </r>
  <r>
    <d v="2020-06-15T00:00:00"/>
    <n v="1000000237"/>
    <s v="借呗18期"/>
    <n v="1"/>
    <n v="7000.47"/>
    <s v="借呗"/>
    <s v="18期"/>
    <s v="华东"/>
    <s v="合肥"/>
    <s v="一组"/>
    <s v="合肥一组"/>
    <s v="普通员工"/>
    <n v="7000.47"/>
    <n v="2020"/>
    <x v="2"/>
  </r>
  <r>
    <d v="2020-06-15T00:00:00"/>
    <n v="1000000237"/>
    <s v="借呗18期"/>
    <n v="1"/>
    <n v="7000.47"/>
    <s v="借呗"/>
    <s v="18期"/>
    <s v="华东"/>
    <s v="合肥"/>
    <s v="一组"/>
    <s v="合肥一组"/>
    <s v="普通员工"/>
    <n v="7000.47"/>
    <n v="2020"/>
    <x v="2"/>
  </r>
  <r>
    <d v="2020-06-15T00:00:00"/>
    <n v="1000000266"/>
    <s v="借呗12期"/>
    <n v="1"/>
    <n v="6500.75"/>
    <s v="借呗"/>
    <s v="12期"/>
    <s v="华西北"/>
    <s v="重庆"/>
    <s v="一组"/>
    <s v="重庆一组"/>
    <s v="普通员工"/>
    <n v="6500.75"/>
    <n v="2020"/>
    <x v="2"/>
  </r>
  <r>
    <d v="2020-06-15T00:00:00"/>
    <n v="1000000266"/>
    <s v="借呗12期"/>
    <n v="1"/>
    <n v="6500.75"/>
    <s v="借呗"/>
    <s v="12期"/>
    <s v="华西北"/>
    <s v="重庆"/>
    <s v="一组"/>
    <s v="重庆一组"/>
    <s v="普通员工"/>
    <n v="6500.75"/>
    <n v="2020"/>
    <x v="2"/>
  </r>
  <r>
    <d v="2020-06-15T00:00:00"/>
    <n v="1000000566"/>
    <s v="借呗6期"/>
    <n v="1"/>
    <n v="6000.72"/>
    <s v="借呗"/>
    <s v="6期"/>
    <s v="华南"/>
    <s v="广州"/>
    <s v="三组"/>
    <s v="广州三组"/>
    <s v="普通员工"/>
    <n v="6000.72"/>
    <n v="2020"/>
    <x v="2"/>
  </r>
  <r>
    <d v="2020-06-15T00:00:00"/>
    <n v="1000000566"/>
    <s v="借呗6期"/>
    <n v="1"/>
    <n v="6000.72"/>
    <s v="借呗"/>
    <s v="6期"/>
    <s v="华南"/>
    <s v="广州"/>
    <s v="三组"/>
    <s v="广州三组"/>
    <s v="普通员工"/>
    <n v="6000.72"/>
    <n v="2020"/>
    <x v="2"/>
  </r>
  <r>
    <d v="2020-06-15T00:00:00"/>
    <n v="1000000576"/>
    <s v="借呗12期"/>
    <n v="4"/>
    <n v="54501.180000000008"/>
    <s v="借呗"/>
    <s v="12期"/>
    <s v="华东"/>
    <s v="苏州"/>
    <s v="三组"/>
    <s v="苏州三组"/>
    <s v="普通员工"/>
    <n v="13625.3"/>
    <n v="2020"/>
    <x v="2"/>
  </r>
  <r>
    <d v="2020-06-15T00:00:00"/>
    <n v="1000000576"/>
    <s v="借呗12期"/>
    <n v="4"/>
    <n v="54501.180000000008"/>
    <s v="借呗"/>
    <s v="12期"/>
    <s v="华东"/>
    <s v="苏州"/>
    <s v="三组"/>
    <s v="苏州三组"/>
    <s v="普通员工"/>
    <n v="13625.3"/>
    <n v="2020"/>
    <x v="2"/>
  </r>
  <r>
    <d v="2020-06-15T00:00:00"/>
    <n v="1000000594"/>
    <s v="借呗18期"/>
    <n v="1"/>
    <n v="14000.06"/>
    <s v="借呗"/>
    <s v="18期"/>
    <s v="华东"/>
    <s v="苏州"/>
    <s v="二组"/>
    <s v="苏州二组"/>
    <s v="普通员工"/>
    <n v="14000.06"/>
    <n v="2020"/>
    <x v="2"/>
  </r>
  <r>
    <d v="2020-06-15T00:00:00"/>
    <n v="1000000594"/>
    <s v="借呗18期"/>
    <n v="1"/>
    <n v="14000.06"/>
    <s v="借呗"/>
    <s v="18期"/>
    <s v="华东"/>
    <s v="苏州"/>
    <s v="二组"/>
    <s v="苏州二组"/>
    <s v="普通员工"/>
    <n v="14000.06"/>
    <n v="2020"/>
    <x v="2"/>
  </r>
  <r>
    <d v="2020-06-15T00:00:00"/>
    <n v="1000000928"/>
    <s v="借呗6期"/>
    <n v="1"/>
    <n v="2000.53"/>
    <s v="借呗"/>
    <s v="6期"/>
    <s v="华西北"/>
    <s v="西安"/>
    <s v="一组"/>
    <s v="西安一组"/>
    <s v="普通员工"/>
    <n v="2000.53"/>
    <n v="2020"/>
    <x v="2"/>
  </r>
  <r>
    <d v="2020-06-15T00:00:00"/>
    <n v="1000000928"/>
    <s v="借呗6期"/>
    <n v="1"/>
    <n v="2000.53"/>
    <s v="借呗"/>
    <s v="6期"/>
    <s v="华西北"/>
    <s v="西安"/>
    <s v="一组"/>
    <s v="西安一组"/>
    <s v="普通员工"/>
    <n v="2000.53"/>
    <n v="2020"/>
    <x v="2"/>
  </r>
  <r>
    <d v="2020-06-15T00:00:00"/>
    <n v="1000000928"/>
    <s v="借呗12期"/>
    <n v="3"/>
    <n v="46894.06"/>
    <s v="借呗"/>
    <s v="12期"/>
    <s v="华西北"/>
    <s v="西安"/>
    <s v="一组"/>
    <s v="西安一组"/>
    <s v="普通员工"/>
    <n v="15631.35"/>
    <n v="2020"/>
    <x v="2"/>
  </r>
  <r>
    <d v="2020-06-15T00:00:00"/>
    <n v="1000000928"/>
    <s v="借呗12期"/>
    <n v="3"/>
    <n v="46894.06"/>
    <s v="借呗"/>
    <s v="12期"/>
    <s v="华西北"/>
    <s v="西安"/>
    <s v="一组"/>
    <s v="西安一组"/>
    <s v="普通员工"/>
    <n v="15631.35"/>
    <n v="2020"/>
    <x v="2"/>
  </r>
  <r>
    <d v="2020-06-15T00:00:00"/>
    <n v="1000001524"/>
    <s v="借呗12期"/>
    <n v="1"/>
    <n v="14000.56"/>
    <s v="借呗"/>
    <s v="12期"/>
    <s v="华东"/>
    <s v="苏州"/>
    <s v="二组"/>
    <s v="苏州二组"/>
    <s v="普通员工"/>
    <n v="14000.56"/>
    <n v="2020"/>
    <x v="2"/>
  </r>
  <r>
    <d v="2020-06-15T00:00:00"/>
    <n v="1000001524"/>
    <s v="借呗12期"/>
    <n v="1"/>
    <n v="14000.56"/>
    <s v="借呗"/>
    <s v="12期"/>
    <s v="华东"/>
    <s v="苏州"/>
    <s v="二组"/>
    <s v="苏州二组"/>
    <s v="普通员工"/>
    <n v="14000.56"/>
    <n v="2020"/>
    <x v="2"/>
  </r>
  <r>
    <d v="2020-06-15T00:00:00"/>
    <n v="1000003803"/>
    <s v="借呗12期"/>
    <n v="1"/>
    <n v="11000.68"/>
    <s v="借呗"/>
    <s v="12期"/>
    <s v="华西北"/>
    <s v="北京"/>
    <s v="三组"/>
    <s v="北京三组"/>
    <s v="普通员工"/>
    <n v="11000.68"/>
    <n v="2020"/>
    <x v="2"/>
  </r>
  <r>
    <d v="2020-06-15T00:00:00"/>
    <n v="1000003803"/>
    <s v="借呗12期"/>
    <n v="1"/>
    <n v="11000.68"/>
    <s v="借呗"/>
    <s v="12期"/>
    <s v="华西北"/>
    <s v="北京"/>
    <s v="三组"/>
    <s v="北京三组"/>
    <s v="普通员工"/>
    <n v="11000.68"/>
    <n v="2020"/>
    <x v="2"/>
  </r>
  <r>
    <d v="2020-06-15T00:00:00"/>
    <n v="1000003926"/>
    <s v="借呗6期"/>
    <n v="3"/>
    <n v="37501.020000000004"/>
    <s v="借呗"/>
    <s v="6期"/>
    <s v="华南"/>
    <s v="广州"/>
    <s v="一组"/>
    <s v="广州一组"/>
    <s v="管理人员"/>
    <n v="12500.34"/>
    <n v="2020"/>
    <x v="2"/>
  </r>
  <r>
    <d v="2020-06-15T00:00:00"/>
    <n v="1000003926"/>
    <s v="借呗6期"/>
    <n v="3"/>
    <n v="37501.020000000004"/>
    <s v="借呗"/>
    <s v="6期"/>
    <s v="华南"/>
    <s v="广州"/>
    <s v="一组"/>
    <s v="广州一组"/>
    <s v="管理人员"/>
    <n v="12500.34"/>
    <n v="2020"/>
    <x v="2"/>
  </r>
  <r>
    <d v="2020-06-15T00:00:00"/>
    <n v="1000003989"/>
    <s v="借呗6期"/>
    <n v="1"/>
    <n v="10000.52"/>
    <s v="借呗"/>
    <s v="6期"/>
    <s v="华西北"/>
    <s v="北京"/>
    <s v="三组"/>
    <s v="北京三组"/>
    <s v="普通员工"/>
    <n v="10000.52"/>
    <n v="2020"/>
    <x v="2"/>
  </r>
  <r>
    <d v="2020-06-15T00:00:00"/>
    <n v="1000003989"/>
    <s v="借呗6期"/>
    <n v="1"/>
    <n v="10000.52"/>
    <s v="借呗"/>
    <s v="6期"/>
    <s v="华西北"/>
    <s v="北京"/>
    <s v="三组"/>
    <s v="北京三组"/>
    <s v="普通员工"/>
    <n v="10000.52"/>
    <n v="2020"/>
    <x v="2"/>
  </r>
  <r>
    <d v="2020-06-15T00:00:00"/>
    <n v="1000004170"/>
    <s v="借呗12期"/>
    <n v="1"/>
    <n v="20000"/>
    <s v="借呗"/>
    <s v="12期"/>
    <s v="华东"/>
    <s v="上海"/>
    <s v="二组"/>
    <s v="上海二组"/>
    <s v="管理人员"/>
    <n v="20000"/>
    <n v="2020"/>
    <x v="2"/>
  </r>
  <r>
    <d v="2020-06-15T00:00:00"/>
    <n v="1000004170"/>
    <s v="借呗12期"/>
    <n v="1"/>
    <n v="20000"/>
    <s v="借呗"/>
    <s v="12期"/>
    <s v="华东"/>
    <s v="上海"/>
    <s v="二组"/>
    <s v="上海二组"/>
    <s v="管理人员"/>
    <n v="20000"/>
    <n v="2020"/>
    <x v="2"/>
  </r>
  <r>
    <d v="2020-06-15T00:00:00"/>
    <n v="1000004170"/>
    <s v="借呗18期"/>
    <n v="1"/>
    <n v="7999.94"/>
    <s v="借呗"/>
    <s v="18期"/>
    <s v="华东"/>
    <s v="上海"/>
    <s v="二组"/>
    <s v="上海二组"/>
    <s v="管理人员"/>
    <n v="7999.94"/>
    <n v="2020"/>
    <x v="2"/>
  </r>
  <r>
    <d v="2020-06-15T00:00:00"/>
    <n v="1000004170"/>
    <s v="借呗18期"/>
    <n v="1"/>
    <n v="7999.94"/>
    <s v="借呗"/>
    <s v="18期"/>
    <s v="华东"/>
    <s v="上海"/>
    <s v="二组"/>
    <s v="上海二组"/>
    <s v="管理人员"/>
    <n v="7999.94"/>
    <n v="2020"/>
    <x v="2"/>
  </r>
  <r>
    <d v="2020-06-15T00:00:00"/>
    <n v="1000004256"/>
    <s v="借呗18期"/>
    <n v="1"/>
    <n v="10000.15"/>
    <s v="借呗"/>
    <s v="18期"/>
    <s v="华东"/>
    <s v="合肥"/>
    <s v="一组"/>
    <s v="合肥一组"/>
    <s v="普通员工"/>
    <n v="10000.15"/>
    <n v="2020"/>
    <x v="2"/>
  </r>
  <r>
    <d v="2020-06-15T00:00:00"/>
    <n v="1000004256"/>
    <s v="借呗18期"/>
    <n v="1"/>
    <n v="10000.15"/>
    <s v="借呗"/>
    <s v="18期"/>
    <s v="华东"/>
    <s v="合肥"/>
    <s v="一组"/>
    <s v="合肥一组"/>
    <s v="普通员工"/>
    <n v="10000.15"/>
    <n v="2020"/>
    <x v="2"/>
  </r>
  <r>
    <d v="2020-06-15T00:00:00"/>
    <n v="1000005873"/>
    <s v="借呗12期"/>
    <n v="2"/>
    <n v="18000.68"/>
    <s v="借呗"/>
    <s v="12期"/>
    <s v="华东"/>
    <s v="杭州"/>
    <s v="二组"/>
    <s v="杭州二组"/>
    <s v="管理人员"/>
    <n v="9000.34"/>
    <n v="2020"/>
    <x v="2"/>
  </r>
  <r>
    <d v="2020-06-15T00:00:00"/>
    <n v="1000005873"/>
    <s v="借呗12期"/>
    <n v="2"/>
    <n v="18000.68"/>
    <s v="借呗"/>
    <s v="12期"/>
    <s v="华东"/>
    <s v="杭州"/>
    <s v="二组"/>
    <s v="杭州二组"/>
    <s v="管理人员"/>
    <n v="9000.34"/>
    <n v="2020"/>
    <x v="2"/>
  </r>
  <r>
    <d v="2020-06-15T00:00:00"/>
    <n v="1000006859"/>
    <s v="借呗6期"/>
    <n v="1"/>
    <n v="3494.2"/>
    <s v="借呗"/>
    <s v="6期"/>
    <s v="华东"/>
    <s v="南京"/>
    <s v="一组"/>
    <s v="南京一组"/>
    <s v="普通员工"/>
    <n v="3494.2"/>
    <n v="2020"/>
    <x v="2"/>
  </r>
  <r>
    <d v="2020-06-15T00:00:00"/>
    <n v="1000006859"/>
    <s v="借呗6期"/>
    <n v="1"/>
    <n v="3494.2"/>
    <s v="借呗"/>
    <s v="6期"/>
    <s v="华东"/>
    <s v="南京"/>
    <s v="一组"/>
    <s v="南京一组"/>
    <s v="普通员工"/>
    <n v="3494.2"/>
    <n v="2020"/>
    <x v="2"/>
  </r>
  <r>
    <d v="2020-06-15T00:00:00"/>
    <n v="1000006859"/>
    <s v="借呗18期"/>
    <n v="1"/>
    <n v="4000.26"/>
    <s v="借呗"/>
    <s v="18期"/>
    <s v="华东"/>
    <s v="南京"/>
    <s v="一组"/>
    <s v="南京一组"/>
    <s v="普通员工"/>
    <n v="4000.26"/>
    <n v="2020"/>
    <x v="2"/>
  </r>
  <r>
    <d v="2020-06-15T00:00:00"/>
    <n v="1000006859"/>
    <s v="借呗18期"/>
    <n v="1"/>
    <n v="4000.26"/>
    <s v="借呗"/>
    <s v="18期"/>
    <s v="华东"/>
    <s v="南京"/>
    <s v="一组"/>
    <s v="南京一组"/>
    <s v="普通员工"/>
    <n v="4000.26"/>
    <n v="2020"/>
    <x v="2"/>
  </r>
  <r>
    <d v="2020-06-15T00:00:00"/>
    <n v="1000008228"/>
    <s v="借呗6期"/>
    <n v="1"/>
    <n v="6500.76"/>
    <s v="借呗"/>
    <s v="6期"/>
    <s v="华西北"/>
    <s v="北京"/>
    <s v="三组"/>
    <s v="北京三组"/>
    <s v="普通员工"/>
    <n v="6500.76"/>
    <n v="2020"/>
    <x v="2"/>
  </r>
  <r>
    <d v="2020-06-15T00:00:00"/>
    <n v="1000008228"/>
    <s v="借呗6期"/>
    <n v="1"/>
    <n v="6500.76"/>
    <s v="借呗"/>
    <s v="6期"/>
    <s v="华西北"/>
    <s v="北京"/>
    <s v="三组"/>
    <s v="北京三组"/>
    <s v="普通员工"/>
    <n v="6500.76"/>
    <n v="2020"/>
    <x v="2"/>
  </r>
  <r>
    <d v="2020-06-15T00:00:00"/>
    <n v="1000008239"/>
    <s v="借呗6期"/>
    <n v="1"/>
    <n v="14000.71"/>
    <s v="借呗"/>
    <s v="6期"/>
    <s v="华东"/>
    <s v="南京"/>
    <s v="一组"/>
    <s v="南京一组"/>
    <s v="管理人员"/>
    <n v="14000.71"/>
    <n v="2020"/>
    <x v="2"/>
  </r>
  <r>
    <d v="2020-06-15T00:00:00"/>
    <n v="1000008239"/>
    <s v="借呗6期"/>
    <n v="1"/>
    <n v="14000.71"/>
    <s v="借呗"/>
    <s v="6期"/>
    <s v="华东"/>
    <s v="南京"/>
    <s v="一组"/>
    <s v="南京一组"/>
    <s v="管理人员"/>
    <n v="14000.71"/>
    <n v="2020"/>
    <x v="2"/>
  </r>
  <r>
    <d v="2020-06-15T00:00:00"/>
    <n v="1000008239"/>
    <s v="借呗12期"/>
    <n v="2"/>
    <n v="28000.309999999998"/>
    <s v="借呗"/>
    <s v="12期"/>
    <s v="华东"/>
    <s v="南京"/>
    <s v="一组"/>
    <s v="南京一组"/>
    <s v="管理人员"/>
    <n v="14000.16"/>
    <n v="2020"/>
    <x v="2"/>
  </r>
  <r>
    <d v="2020-06-15T00:00:00"/>
    <n v="1000008239"/>
    <s v="借呗12期"/>
    <n v="2"/>
    <n v="28000.309999999998"/>
    <s v="借呗"/>
    <s v="12期"/>
    <s v="华东"/>
    <s v="南京"/>
    <s v="一组"/>
    <s v="南京一组"/>
    <s v="管理人员"/>
    <n v="14000.16"/>
    <n v="2020"/>
    <x v="2"/>
  </r>
  <r>
    <d v="2020-06-15T00:00:00"/>
    <n v="1000010814"/>
    <s v="借呗12期"/>
    <n v="1"/>
    <n v="3000.48"/>
    <s v="借呗"/>
    <s v="12期"/>
    <s v="华东"/>
    <s v="南京"/>
    <s v="四组"/>
    <s v="南京四组"/>
    <s v="普通员工"/>
    <n v="3000.48"/>
    <n v="2020"/>
    <x v="2"/>
  </r>
  <r>
    <d v="2020-06-15T00:00:00"/>
    <n v="1000010814"/>
    <s v="借呗12期"/>
    <n v="1"/>
    <n v="3000.48"/>
    <s v="借呗"/>
    <s v="12期"/>
    <s v="华东"/>
    <s v="南京"/>
    <s v="四组"/>
    <s v="南京四组"/>
    <s v="普通员工"/>
    <n v="3000.48"/>
    <n v="2020"/>
    <x v="2"/>
  </r>
  <r>
    <d v="2020-06-15T00:00:00"/>
    <n v="1000010837"/>
    <s v="借呗6期"/>
    <n v="1"/>
    <n v="1000.58"/>
    <s v="借呗"/>
    <s v="6期"/>
    <s v="华东"/>
    <s v="南京"/>
    <s v="一组"/>
    <s v="南京一组"/>
    <s v="普通员工"/>
    <n v="1000.58"/>
    <n v="2020"/>
    <x v="2"/>
  </r>
  <r>
    <d v="2020-06-15T00:00:00"/>
    <n v="1000010837"/>
    <s v="借呗6期"/>
    <n v="1"/>
    <n v="1000.58"/>
    <s v="借呗"/>
    <s v="6期"/>
    <s v="华东"/>
    <s v="南京"/>
    <s v="一组"/>
    <s v="南京一组"/>
    <s v="普通员工"/>
    <n v="1000.58"/>
    <n v="2020"/>
    <x v="2"/>
  </r>
  <r>
    <d v="2020-06-15T00:00:00"/>
    <n v="1000010837"/>
    <s v="借呗12期"/>
    <n v="1"/>
    <n v="5000.59"/>
    <s v="借呗"/>
    <s v="12期"/>
    <s v="华东"/>
    <s v="南京"/>
    <s v="一组"/>
    <s v="南京一组"/>
    <s v="普通员工"/>
    <n v="5000.59"/>
    <n v="2020"/>
    <x v="2"/>
  </r>
  <r>
    <d v="2020-06-15T00:00:00"/>
    <n v="1000010837"/>
    <s v="借呗12期"/>
    <n v="1"/>
    <n v="5000.59"/>
    <s v="借呗"/>
    <s v="12期"/>
    <s v="华东"/>
    <s v="南京"/>
    <s v="一组"/>
    <s v="南京一组"/>
    <s v="普通员工"/>
    <n v="5000.59"/>
    <n v="2020"/>
    <x v="2"/>
  </r>
  <r>
    <d v="2020-06-15T00:00:00"/>
    <n v="1000010881"/>
    <s v="借呗6期"/>
    <n v="1"/>
    <n v="10000.280000000001"/>
    <s v="借呗"/>
    <s v="6期"/>
    <s v="华南"/>
    <s v="广州"/>
    <s v="一组"/>
    <s v="广州一组"/>
    <s v="普通员工"/>
    <n v="10000.280000000001"/>
    <n v="2020"/>
    <x v="2"/>
  </r>
  <r>
    <d v="2020-06-15T00:00:00"/>
    <n v="1000010881"/>
    <s v="借呗6期"/>
    <n v="1"/>
    <n v="10000.280000000001"/>
    <s v="借呗"/>
    <s v="6期"/>
    <s v="华南"/>
    <s v="广州"/>
    <s v="一组"/>
    <s v="广州一组"/>
    <s v="普通员工"/>
    <n v="10000.280000000001"/>
    <n v="2020"/>
    <x v="2"/>
  </r>
  <r>
    <d v="2020-06-15T00:00:00"/>
    <n v="1000011538"/>
    <s v="借呗12期"/>
    <n v="1"/>
    <n v="10000.290000000001"/>
    <s v="借呗"/>
    <s v="12期"/>
    <s v="华东"/>
    <s v="合肥"/>
    <s v="二组"/>
    <s v="合肥二组"/>
    <s v="普通员工"/>
    <n v="10000.290000000001"/>
    <n v="2020"/>
    <x v="2"/>
  </r>
  <r>
    <d v="2020-06-15T00:00:00"/>
    <n v="1000011538"/>
    <s v="借呗12期"/>
    <n v="1"/>
    <n v="10000.290000000001"/>
    <s v="借呗"/>
    <s v="12期"/>
    <s v="华东"/>
    <s v="合肥"/>
    <s v="二组"/>
    <s v="合肥二组"/>
    <s v="普通员工"/>
    <n v="10000.290000000001"/>
    <n v="2020"/>
    <x v="2"/>
  </r>
  <r>
    <d v="2020-06-15T00:00:00"/>
    <n v="1000011697"/>
    <s v="借呗6期"/>
    <n v="2"/>
    <n v="20556.43"/>
    <s v="借呗"/>
    <s v="6期"/>
    <s v="华东"/>
    <s v="上海"/>
    <s v="二组"/>
    <s v="上海二组"/>
    <s v="普通员工"/>
    <n v="10278.219999999999"/>
    <n v="2020"/>
    <x v="2"/>
  </r>
  <r>
    <d v="2020-06-15T00:00:00"/>
    <n v="1000011697"/>
    <s v="借呗6期"/>
    <n v="2"/>
    <n v="20556.43"/>
    <s v="借呗"/>
    <s v="6期"/>
    <s v="华东"/>
    <s v="上海"/>
    <s v="二组"/>
    <s v="上海二组"/>
    <s v="普通员工"/>
    <n v="10278.219999999999"/>
    <n v="2020"/>
    <x v="2"/>
  </r>
  <r>
    <d v="2020-06-15T00:00:00"/>
    <n v="1000011697"/>
    <s v="借呗18期"/>
    <n v="1"/>
    <n v="15000.25"/>
    <s v="借呗"/>
    <s v="18期"/>
    <s v="华东"/>
    <s v="上海"/>
    <s v="二组"/>
    <s v="上海二组"/>
    <s v="普通员工"/>
    <n v="15000.25"/>
    <n v="2020"/>
    <x v="2"/>
  </r>
  <r>
    <d v="2020-06-15T00:00:00"/>
    <n v="1000011697"/>
    <s v="借呗18期"/>
    <n v="1"/>
    <n v="15000.25"/>
    <s v="借呗"/>
    <s v="18期"/>
    <s v="华东"/>
    <s v="上海"/>
    <s v="二组"/>
    <s v="上海二组"/>
    <s v="普通员工"/>
    <n v="15000.25"/>
    <n v="2020"/>
    <x v="2"/>
  </r>
  <r>
    <d v="2020-06-15T00:00:00"/>
    <n v="1000011698"/>
    <s v="借呗12期"/>
    <n v="1"/>
    <n v="9000.2199999999993"/>
    <s v="借呗"/>
    <s v="12期"/>
    <s v="华东"/>
    <s v="上海"/>
    <s v="二组"/>
    <s v="上海二组"/>
    <s v="普通员工"/>
    <n v="9000.2199999999993"/>
    <n v="2020"/>
    <x v="2"/>
  </r>
  <r>
    <d v="2020-06-15T00:00:00"/>
    <n v="1000011698"/>
    <s v="借呗12期"/>
    <n v="1"/>
    <n v="9000.2199999999993"/>
    <s v="借呗"/>
    <s v="12期"/>
    <s v="华东"/>
    <s v="上海"/>
    <s v="二组"/>
    <s v="上海二组"/>
    <s v="普通员工"/>
    <n v="9000.2199999999993"/>
    <n v="2020"/>
    <x v="2"/>
  </r>
  <r>
    <d v="2020-06-15T00:00:00"/>
    <n v="1000011828"/>
    <s v="借呗12期"/>
    <n v="1"/>
    <n v="5000.75"/>
    <s v="借呗"/>
    <s v="12期"/>
    <s v="华东"/>
    <s v="杭州"/>
    <s v="二组"/>
    <s v="杭州二组"/>
    <s v="普通员工"/>
    <n v="5000.75"/>
    <n v="2020"/>
    <x v="2"/>
  </r>
  <r>
    <d v="2020-06-15T00:00:00"/>
    <n v="1000011828"/>
    <s v="借呗12期"/>
    <n v="1"/>
    <n v="5000.75"/>
    <s v="借呗"/>
    <s v="12期"/>
    <s v="华东"/>
    <s v="杭州"/>
    <s v="二组"/>
    <s v="杭州二组"/>
    <s v="普通员工"/>
    <n v="5000.75"/>
    <n v="2020"/>
    <x v="2"/>
  </r>
  <r>
    <d v="2020-06-15T00:00:00"/>
    <n v="1000012096"/>
    <s v="借呗6期"/>
    <n v="3"/>
    <n v="46001"/>
    <s v="借呗"/>
    <s v="6期"/>
    <s v="华东"/>
    <s v="杭州"/>
    <s v="一组"/>
    <s v="杭州一组"/>
    <s v="普通员工"/>
    <n v="15333.67"/>
    <n v="2020"/>
    <x v="2"/>
  </r>
  <r>
    <d v="2020-06-15T00:00:00"/>
    <n v="1000012096"/>
    <s v="借呗6期"/>
    <n v="3"/>
    <n v="46001"/>
    <s v="借呗"/>
    <s v="6期"/>
    <s v="华东"/>
    <s v="杭州"/>
    <s v="一组"/>
    <s v="杭州一组"/>
    <s v="普通员工"/>
    <n v="15333.67"/>
    <n v="2020"/>
    <x v="2"/>
  </r>
  <r>
    <d v="2020-06-15T00:00:00"/>
    <n v="1000012112"/>
    <s v="借呗6期"/>
    <n v="2"/>
    <n v="12500.3"/>
    <s v="借呗"/>
    <s v="6期"/>
    <s v="华东"/>
    <s v="杭州"/>
    <s v="三组"/>
    <s v="杭州三组"/>
    <s v="管理人员"/>
    <n v="6250.15"/>
    <n v="2020"/>
    <x v="2"/>
  </r>
  <r>
    <d v="2020-06-15T00:00:00"/>
    <n v="1000012112"/>
    <s v="借呗6期"/>
    <n v="2"/>
    <n v="12500.3"/>
    <s v="借呗"/>
    <s v="6期"/>
    <s v="华东"/>
    <s v="杭州"/>
    <s v="三组"/>
    <s v="杭州三组"/>
    <s v="管理人员"/>
    <n v="6250.15"/>
    <n v="2020"/>
    <x v="2"/>
  </r>
  <r>
    <d v="2020-06-15T00:00:00"/>
    <n v="1000012112"/>
    <s v="借呗12期"/>
    <n v="2"/>
    <n v="20000.66"/>
    <s v="借呗"/>
    <s v="12期"/>
    <s v="华东"/>
    <s v="杭州"/>
    <s v="三组"/>
    <s v="杭州三组"/>
    <s v="管理人员"/>
    <n v="10000.33"/>
    <n v="2020"/>
    <x v="2"/>
  </r>
  <r>
    <d v="2020-06-15T00:00:00"/>
    <n v="1000012112"/>
    <s v="借呗12期"/>
    <n v="2"/>
    <n v="20000.66"/>
    <s v="借呗"/>
    <s v="12期"/>
    <s v="华东"/>
    <s v="杭州"/>
    <s v="三组"/>
    <s v="杭州三组"/>
    <s v="管理人员"/>
    <n v="10000.33"/>
    <n v="2020"/>
    <x v="2"/>
  </r>
  <r>
    <d v="2020-06-15T00:00:00"/>
    <n v="1000012313"/>
    <s v="借呗6期"/>
    <n v="1"/>
    <n v="20000.419999999998"/>
    <s v="借呗"/>
    <s v="6期"/>
    <s v="华南"/>
    <s v="南宁"/>
    <s v="一组"/>
    <s v="南宁一组"/>
    <s v="普通员工"/>
    <n v="20000.419999999998"/>
    <n v="2020"/>
    <x v="2"/>
  </r>
  <r>
    <d v="2020-06-15T00:00:00"/>
    <n v="1000012313"/>
    <s v="借呗6期"/>
    <n v="1"/>
    <n v="20000.419999999998"/>
    <s v="借呗"/>
    <s v="6期"/>
    <s v="华南"/>
    <s v="南宁"/>
    <s v="一组"/>
    <s v="南宁一组"/>
    <s v="普通员工"/>
    <n v="20000.419999999998"/>
    <n v="2020"/>
    <x v="2"/>
  </r>
  <r>
    <d v="2020-06-15T00:00:00"/>
    <n v="1000012313"/>
    <s v="借呗12期"/>
    <n v="1"/>
    <n v="10000.32"/>
    <s v="借呗"/>
    <s v="12期"/>
    <s v="华南"/>
    <s v="南宁"/>
    <s v="一组"/>
    <s v="南宁一组"/>
    <s v="普通员工"/>
    <n v="10000.32"/>
    <n v="2020"/>
    <x v="2"/>
  </r>
  <r>
    <d v="2020-06-15T00:00:00"/>
    <n v="1000012313"/>
    <s v="借呗12期"/>
    <n v="1"/>
    <n v="10000.32"/>
    <s v="借呗"/>
    <s v="12期"/>
    <s v="华南"/>
    <s v="南宁"/>
    <s v="一组"/>
    <s v="南宁一组"/>
    <s v="普通员工"/>
    <n v="10000.32"/>
    <n v="2020"/>
    <x v="2"/>
  </r>
  <r>
    <d v="2020-06-15T00:00:00"/>
    <n v="1000012446"/>
    <s v="借呗6期"/>
    <n v="1"/>
    <n v="5000.2700000000004"/>
    <s v="借呗"/>
    <s v="6期"/>
    <s v="华西北"/>
    <s v="北京"/>
    <s v="三组"/>
    <s v="北京三组"/>
    <s v="普通员工"/>
    <n v="5000.2700000000004"/>
    <n v="2020"/>
    <x v="2"/>
  </r>
  <r>
    <d v="2020-06-15T00:00:00"/>
    <n v="1000012446"/>
    <s v="借呗6期"/>
    <n v="1"/>
    <n v="5000.2700000000004"/>
    <s v="借呗"/>
    <s v="6期"/>
    <s v="华西北"/>
    <s v="北京"/>
    <s v="三组"/>
    <s v="北京三组"/>
    <s v="普通员工"/>
    <n v="5000.2700000000004"/>
    <n v="2020"/>
    <x v="2"/>
  </r>
  <r>
    <d v="2020-06-15T00:00:00"/>
    <n v="1000013535"/>
    <s v="借呗6期"/>
    <n v="1"/>
    <n v="6000.2"/>
    <s v="借呗"/>
    <s v="6期"/>
    <s v="华南"/>
    <s v="广州"/>
    <s v="三组"/>
    <s v="广州三组"/>
    <s v="普通员工"/>
    <n v="6000.2"/>
    <n v="2020"/>
    <x v="2"/>
  </r>
  <r>
    <d v="2020-06-15T00:00:00"/>
    <n v="1000013535"/>
    <s v="借呗6期"/>
    <n v="1"/>
    <n v="6000.2"/>
    <s v="借呗"/>
    <s v="6期"/>
    <s v="华南"/>
    <s v="广州"/>
    <s v="三组"/>
    <s v="广州三组"/>
    <s v="普通员工"/>
    <n v="6000.2"/>
    <n v="2020"/>
    <x v="2"/>
  </r>
  <r>
    <d v="2020-06-15T00:00:00"/>
    <n v="1000014072"/>
    <s v="借呗12期"/>
    <n v="1"/>
    <n v="5000.6899999999996"/>
    <s v="借呗"/>
    <s v="12期"/>
    <s v="华南"/>
    <s v="南宁"/>
    <s v="一组"/>
    <s v="南宁一组"/>
    <s v="普通员工"/>
    <n v="5000.6899999999996"/>
    <n v="2020"/>
    <x v="2"/>
  </r>
  <r>
    <d v="2020-06-15T00:00:00"/>
    <n v="1000014072"/>
    <s v="借呗12期"/>
    <n v="1"/>
    <n v="5000.6899999999996"/>
    <s v="借呗"/>
    <s v="12期"/>
    <s v="华南"/>
    <s v="南宁"/>
    <s v="一组"/>
    <s v="南宁一组"/>
    <s v="普通员工"/>
    <n v="5000.6899999999996"/>
    <n v="2020"/>
    <x v="2"/>
  </r>
  <r>
    <d v="2020-06-15T00:00:00"/>
    <n v="1000014273"/>
    <s v="借呗12期"/>
    <n v="1"/>
    <n v="14000.02"/>
    <s v="借呗"/>
    <s v="12期"/>
    <s v="华东"/>
    <s v="杭州"/>
    <s v="二组"/>
    <s v="杭州二组"/>
    <s v="普通员工"/>
    <n v="14000.02"/>
    <n v="2020"/>
    <x v="2"/>
  </r>
  <r>
    <d v="2020-06-15T00:00:00"/>
    <n v="1000014273"/>
    <s v="借呗12期"/>
    <n v="1"/>
    <n v="14000.02"/>
    <s v="借呗"/>
    <s v="12期"/>
    <s v="华东"/>
    <s v="杭州"/>
    <s v="二组"/>
    <s v="杭州二组"/>
    <s v="普通员工"/>
    <n v="14000.02"/>
    <n v="2020"/>
    <x v="2"/>
  </r>
  <r>
    <d v="2020-06-15T00:00:00"/>
    <n v="1000014291"/>
    <s v="借呗6期"/>
    <n v="4"/>
    <n v="33001.490000000005"/>
    <s v="借呗"/>
    <s v="6期"/>
    <s v="华南"/>
    <s v="广州"/>
    <s v="二组"/>
    <s v="广州二组"/>
    <s v="管理人员"/>
    <n v="8250.3700000000008"/>
    <n v="2020"/>
    <x v="2"/>
  </r>
  <r>
    <d v="2020-06-15T00:00:00"/>
    <n v="1000014291"/>
    <s v="借呗6期"/>
    <n v="4"/>
    <n v="33001.490000000005"/>
    <s v="借呗"/>
    <s v="6期"/>
    <s v="华南"/>
    <s v="广州"/>
    <s v="二组"/>
    <s v="广州二组"/>
    <s v="管理人员"/>
    <n v="8250.3700000000008"/>
    <n v="2020"/>
    <x v="2"/>
  </r>
  <r>
    <d v="2020-06-15T00:00:00"/>
    <n v="1000014291"/>
    <s v="借呗12期"/>
    <n v="1"/>
    <n v="22000.720000000001"/>
    <s v="借呗"/>
    <s v="12期"/>
    <s v="华南"/>
    <s v="广州"/>
    <s v="二组"/>
    <s v="广州二组"/>
    <s v="管理人员"/>
    <n v="22000.720000000001"/>
    <n v="2020"/>
    <x v="2"/>
  </r>
  <r>
    <d v="2020-06-15T00:00:00"/>
    <n v="1000014291"/>
    <s v="借呗12期"/>
    <n v="1"/>
    <n v="22000.720000000001"/>
    <s v="借呗"/>
    <s v="12期"/>
    <s v="华南"/>
    <s v="广州"/>
    <s v="二组"/>
    <s v="广州二组"/>
    <s v="管理人员"/>
    <n v="22000.720000000001"/>
    <n v="2020"/>
    <x v="2"/>
  </r>
  <r>
    <d v="2020-06-15T00:00:00"/>
    <n v="1000014530"/>
    <s v="借呗12期"/>
    <n v="3"/>
    <n v="26500.52"/>
    <s v="借呗"/>
    <s v="12期"/>
    <s v="华南"/>
    <s v="南宁"/>
    <s v="一组"/>
    <s v="南宁一组"/>
    <s v="普通员工"/>
    <n v="8833.51"/>
    <n v="2020"/>
    <x v="2"/>
  </r>
  <r>
    <d v="2020-06-15T00:00:00"/>
    <n v="1000014530"/>
    <s v="借呗12期"/>
    <n v="3"/>
    <n v="26500.52"/>
    <s v="借呗"/>
    <s v="12期"/>
    <s v="华南"/>
    <s v="南宁"/>
    <s v="一组"/>
    <s v="南宁一组"/>
    <s v="普通员工"/>
    <n v="8833.51"/>
    <n v="2020"/>
    <x v="2"/>
  </r>
  <r>
    <d v="2020-06-15T00:00:00"/>
    <n v="1000014530"/>
    <s v="借呗18期"/>
    <n v="1"/>
    <n v="11000.11"/>
    <s v="借呗"/>
    <s v="18期"/>
    <s v="华南"/>
    <s v="南宁"/>
    <s v="一组"/>
    <s v="南宁一组"/>
    <s v="普通员工"/>
    <n v="11000.11"/>
    <n v="2020"/>
    <x v="2"/>
  </r>
  <r>
    <d v="2020-06-15T00:00:00"/>
    <n v="1000014530"/>
    <s v="借呗18期"/>
    <n v="1"/>
    <n v="11000.11"/>
    <s v="借呗"/>
    <s v="18期"/>
    <s v="华南"/>
    <s v="南宁"/>
    <s v="一组"/>
    <s v="南宁一组"/>
    <s v="普通员工"/>
    <n v="11000.11"/>
    <n v="2020"/>
    <x v="2"/>
  </r>
  <r>
    <d v="2020-06-15T00:00:00"/>
    <n v="1000014572"/>
    <s v="借呗6期"/>
    <n v="5"/>
    <n v="45501.84"/>
    <s v="借呗"/>
    <s v="6期"/>
    <s v="华东"/>
    <s v="上海"/>
    <s v="一组"/>
    <s v="上海一组"/>
    <s v="普通员工"/>
    <n v="9100.3700000000008"/>
    <n v="2020"/>
    <x v="2"/>
  </r>
  <r>
    <d v="2020-06-15T00:00:00"/>
    <n v="1000014572"/>
    <s v="借呗6期"/>
    <n v="5"/>
    <n v="45501.84"/>
    <s v="借呗"/>
    <s v="6期"/>
    <s v="华东"/>
    <s v="上海"/>
    <s v="一组"/>
    <s v="上海一组"/>
    <s v="普通员工"/>
    <n v="9100.3700000000008"/>
    <n v="2020"/>
    <x v="2"/>
  </r>
  <r>
    <d v="2020-06-15T00:00:00"/>
    <n v="1000014572"/>
    <s v="借呗12期"/>
    <n v="2"/>
    <n v="24000.75"/>
    <s v="借呗"/>
    <s v="12期"/>
    <s v="华东"/>
    <s v="上海"/>
    <s v="一组"/>
    <s v="上海一组"/>
    <s v="普通员工"/>
    <n v="12000.38"/>
    <n v="2020"/>
    <x v="2"/>
  </r>
  <r>
    <d v="2020-06-15T00:00:00"/>
    <n v="1000014572"/>
    <s v="借呗12期"/>
    <n v="2"/>
    <n v="24000.75"/>
    <s v="借呗"/>
    <s v="12期"/>
    <s v="华东"/>
    <s v="上海"/>
    <s v="一组"/>
    <s v="上海一组"/>
    <s v="普通员工"/>
    <n v="12000.38"/>
    <n v="2020"/>
    <x v="2"/>
  </r>
  <r>
    <d v="2020-06-15T00:00:00"/>
    <n v="1000014588"/>
    <s v="借呗18期"/>
    <n v="1"/>
    <n v="22000.54"/>
    <s v="借呗"/>
    <s v="18期"/>
    <s v="华东"/>
    <s v="合肥"/>
    <s v="二组"/>
    <s v="合肥二组"/>
    <s v="普通员工"/>
    <n v="22000.54"/>
    <n v="2020"/>
    <x v="2"/>
  </r>
  <r>
    <d v="2020-06-15T00:00:00"/>
    <n v="1000014588"/>
    <s v="借呗18期"/>
    <n v="1"/>
    <n v="22000.54"/>
    <s v="借呗"/>
    <s v="18期"/>
    <s v="华东"/>
    <s v="合肥"/>
    <s v="二组"/>
    <s v="合肥二组"/>
    <s v="普通员工"/>
    <n v="22000.54"/>
    <n v="2020"/>
    <x v="2"/>
  </r>
  <r>
    <d v="2020-06-15T00:00:00"/>
    <n v="1000014996"/>
    <s v="借呗6期"/>
    <n v="1"/>
    <n v="8000.26"/>
    <s v="借呗"/>
    <s v="6期"/>
    <s v="华西北"/>
    <s v="西安"/>
    <s v="一组"/>
    <s v="西安一组"/>
    <s v="普通员工"/>
    <n v="8000.26"/>
    <n v="2020"/>
    <x v="2"/>
  </r>
  <r>
    <d v="2020-06-15T00:00:00"/>
    <n v="1000014996"/>
    <s v="借呗6期"/>
    <n v="1"/>
    <n v="8000.26"/>
    <s v="借呗"/>
    <s v="6期"/>
    <s v="华西北"/>
    <s v="西安"/>
    <s v="一组"/>
    <s v="西安一组"/>
    <s v="普通员工"/>
    <n v="8000.26"/>
    <n v="2020"/>
    <x v="2"/>
  </r>
  <r>
    <d v="2020-06-15T00:00:00"/>
    <n v="1000015013"/>
    <s v="借呗6期"/>
    <n v="1"/>
    <n v="20000.23"/>
    <s v="借呗"/>
    <s v="6期"/>
    <s v="华东"/>
    <s v="杭州"/>
    <s v="一组"/>
    <s v="杭州一组"/>
    <s v="普通员工"/>
    <n v="20000.23"/>
    <n v="2020"/>
    <x v="2"/>
  </r>
  <r>
    <d v="2020-06-15T00:00:00"/>
    <n v="1000015013"/>
    <s v="借呗6期"/>
    <n v="1"/>
    <n v="20000.23"/>
    <s v="借呗"/>
    <s v="6期"/>
    <s v="华东"/>
    <s v="杭州"/>
    <s v="一组"/>
    <s v="杭州一组"/>
    <s v="普通员工"/>
    <n v="20000.23"/>
    <n v="2020"/>
    <x v="2"/>
  </r>
  <r>
    <d v="2020-06-15T00:00:00"/>
    <n v="1000015015"/>
    <s v="借呗6期"/>
    <n v="1"/>
    <n v="14000.45"/>
    <s v="借呗"/>
    <s v="6期"/>
    <s v="华东"/>
    <s v="南京"/>
    <s v="一组"/>
    <s v="南京一组"/>
    <s v="普通员工"/>
    <n v="14000.45"/>
    <n v="2020"/>
    <x v="2"/>
  </r>
  <r>
    <d v="2020-06-15T00:00:00"/>
    <n v="1000015015"/>
    <s v="借呗6期"/>
    <n v="1"/>
    <n v="14000.45"/>
    <s v="借呗"/>
    <s v="6期"/>
    <s v="华东"/>
    <s v="南京"/>
    <s v="一组"/>
    <s v="南京一组"/>
    <s v="普通员工"/>
    <n v="14000.45"/>
    <n v="2020"/>
    <x v="2"/>
  </r>
  <r>
    <d v="2020-06-15T00:00:00"/>
    <n v="1000015015"/>
    <s v="借呗12期"/>
    <n v="1"/>
    <n v="9000.7099999999991"/>
    <s v="借呗"/>
    <s v="12期"/>
    <s v="华东"/>
    <s v="南京"/>
    <s v="一组"/>
    <s v="南京一组"/>
    <s v="普通员工"/>
    <n v="9000.7099999999991"/>
    <n v="2020"/>
    <x v="2"/>
  </r>
  <r>
    <d v="2020-06-15T00:00:00"/>
    <n v="1000015015"/>
    <s v="借呗12期"/>
    <n v="1"/>
    <n v="9000.7099999999991"/>
    <s v="借呗"/>
    <s v="12期"/>
    <s v="华东"/>
    <s v="南京"/>
    <s v="一组"/>
    <s v="南京一组"/>
    <s v="普通员工"/>
    <n v="9000.7099999999991"/>
    <n v="2020"/>
    <x v="2"/>
  </r>
  <r>
    <d v="2020-06-15T00:00:00"/>
    <n v="1000015203"/>
    <s v="借呗18期"/>
    <n v="1"/>
    <n v="6500.59"/>
    <s v="借呗"/>
    <s v="18期"/>
    <s v="华南"/>
    <s v="南宁"/>
    <s v="一组"/>
    <s v="南宁一组"/>
    <s v="普通员工"/>
    <n v="6500.59"/>
    <n v="2020"/>
    <x v="2"/>
  </r>
  <r>
    <d v="2020-06-15T00:00:00"/>
    <n v="1000015203"/>
    <s v="借呗18期"/>
    <n v="1"/>
    <n v="6500.59"/>
    <s v="借呗"/>
    <s v="18期"/>
    <s v="华南"/>
    <s v="南宁"/>
    <s v="一组"/>
    <s v="南宁一组"/>
    <s v="普通员工"/>
    <n v="6500.59"/>
    <n v="2020"/>
    <x v="2"/>
  </r>
  <r>
    <d v="2020-06-16T00:00:00"/>
    <n v="1000000028"/>
    <s v="借呗18期"/>
    <n v="1"/>
    <n v="5500.4"/>
    <s v="借呗"/>
    <s v="18期"/>
    <s v="华东"/>
    <s v="杭州"/>
    <s v="二组"/>
    <s v="杭州二组"/>
    <s v="普通员工"/>
    <n v="5500.4"/>
    <n v="2020"/>
    <x v="2"/>
  </r>
  <r>
    <d v="2020-06-16T00:00:00"/>
    <n v="1000000028"/>
    <s v="借呗18期"/>
    <n v="1"/>
    <n v="5500.4"/>
    <s v="借呗"/>
    <s v="18期"/>
    <s v="华东"/>
    <s v="杭州"/>
    <s v="二组"/>
    <s v="杭州二组"/>
    <s v="普通员工"/>
    <n v="5500.4"/>
    <n v="2020"/>
    <x v="2"/>
  </r>
  <r>
    <d v="2020-06-16T00:00:00"/>
    <n v="1000000029"/>
    <s v="借呗6期"/>
    <n v="1"/>
    <n v="1657.42"/>
    <s v="借呗"/>
    <s v="6期"/>
    <s v="华东"/>
    <s v="杭州"/>
    <s v="二组"/>
    <s v="杭州二组"/>
    <s v="普通员工"/>
    <n v="1657.42"/>
    <n v="2020"/>
    <x v="2"/>
  </r>
  <r>
    <d v="2020-06-16T00:00:00"/>
    <n v="1000000029"/>
    <s v="借呗6期"/>
    <n v="1"/>
    <n v="1657.42"/>
    <s v="借呗"/>
    <s v="6期"/>
    <s v="华东"/>
    <s v="杭州"/>
    <s v="二组"/>
    <s v="杭州二组"/>
    <s v="普通员工"/>
    <n v="1657.42"/>
    <n v="2020"/>
    <x v="2"/>
  </r>
  <r>
    <d v="2020-06-16T00:00:00"/>
    <n v="1000000030"/>
    <s v="借呗6期"/>
    <n v="1"/>
    <n v="1000.55"/>
    <s v="借呗"/>
    <s v="6期"/>
    <s v="华南"/>
    <s v="广州"/>
    <s v="三组"/>
    <s v="广州三组"/>
    <s v="普通员工"/>
    <n v="1000.55"/>
    <n v="2020"/>
    <x v="2"/>
  </r>
  <r>
    <d v="2020-06-16T00:00:00"/>
    <n v="1000000030"/>
    <s v="借呗6期"/>
    <n v="1"/>
    <n v="1000.55"/>
    <s v="借呗"/>
    <s v="6期"/>
    <s v="华南"/>
    <s v="广州"/>
    <s v="三组"/>
    <s v="广州三组"/>
    <s v="普通员工"/>
    <n v="1000.55"/>
    <n v="2020"/>
    <x v="2"/>
  </r>
  <r>
    <d v="2020-06-16T00:00:00"/>
    <n v="1000000030"/>
    <s v="借呗18期"/>
    <n v="1"/>
    <n v="25000.52"/>
    <s v="借呗"/>
    <s v="18期"/>
    <s v="华南"/>
    <s v="广州"/>
    <s v="三组"/>
    <s v="广州三组"/>
    <s v="普通员工"/>
    <n v="25000.52"/>
    <n v="2020"/>
    <x v="2"/>
  </r>
  <r>
    <d v="2020-06-16T00:00:00"/>
    <n v="1000000030"/>
    <s v="借呗18期"/>
    <n v="1"/>
    <n v="25000.52"/>
    <s v="借呗"/>
    <s v="18期"/>
    <s v="华南"/>
    <s v="广州"/>
    <s v="三组"/>
    <s v="广州三组"/>
    <s v="普通员工"/>
    <n v="25000.52"/>
    <n v="2020"/>
    <x v="2"/>
  </r>
  <r>
    <d v="2020-06-16T00:00:00"/>
    <n v="1000000031"/>
    <s v="借呗12期"/>
    <n v="2"/>
    <n v="16147.35"/>
    <s v="借呗"/>
    <s v="12期"/>
    <s v="华东"/>
    <s v="杭州"/>
    <s v="一组"/>
    <s v="杭州一组"/>
    <s v="管理人员"/>
    <n v="8073.68"/>
    <n v="2020"/>
    <x v="2"/>
  </r>
  <r>
    <d v="2020-06-16T00:00:00"/>
    <n v="1000000031"/>
    <s v="借呗12期"/>
    <n v="2"/>
    <n v="16147.35"/>
    <s v="借呗"/>
    <s v="12期"/>
    <s v="华东"/>
    <s v="杭州"/>
    <s v="一组"/>
    <s v="杭州一组"/>
    <s v="管理人员"/>
    <n v="8073.68"/>
    <n v="2020"/>
    <x v="2"/>
  </r>
  <r>
    <d v="2020-06-16T00:00:00"/>
    <n v="1000000032"/>
    <s v="借呗6期"/>
    <n v="2"/>
    <n v="20943.449999999997"/>
    <s v="借呗"/>
    <s v="6期"/>
    <s v="华东"/>
    <s v="苏州"/>
    <s v="一组"/>
    <s v="苏州一组"/>
    <s v="管理人员"/>
    <n v="10471.719999999999"/>
    <n v="2020"/>
    <x v="2"/>
  </r>
  <r>
    <d v="2020-06-16T00:00:00"/>
    <n v="1000000032"/>
    <s v="借呗6期"/>
    <n v="2"/>
    <n v="20943.449999999997"/>
    <s v="借呗"/>
    <s v="6期"/>
    <s v="华东"/>
    <s v="苏州"/>
    <s v="一组"/>
    <s v="苏州一组"/>
    <s v="管理人员"/>
    <n v="10471.719999999999"/>
    <n v="2020"/>
    <x v="2"/>
  </r>
  <r>
    <d v="2020-06-16T00:00:00"/>
    <n v="1000000034"/>
    <s v="借呗6期"/>
    <n v="1"/>
    <n v="6324.22"/>
    <s v="借呗"/>
    <s v="6期"/>
    <s v="华东"/>
    <s v="苏州"/>
    <s v="一组"/>
    <s v="苏州一组"/>
    <s v="普通员工"/>
    <n v="6324.22"/>
    <n v="2020"/>
    <x v="2"/>
  </r>
  <r>
    <d v="2020-06-16T00:00:00"/>
    <n v="1000000034"/>
    <s v="借呗6期"/>
    <n v="1"/>
    <n v="6324.22"/>
    <s v="借呗"/>
    <s v="6期"/>
    <s v="华东"/>
    <s v="苏州"/>
    <s v="一组"/>
    <s v="苏州一组"/>
    <s v="普通员工"/>
    <n v="6324.22"/>
    <n v="2020"/>
    <x v="2"/>
  </r>
  <r>
    <d v="2020-06-16T00:00:00"/>
    <n v="1000000036"/>
    <s v="借呗6期"/>
    <n v="4"/>
    <n v="41400.92"/>
    <s v="借呗"/>
    <s v="6期"/>
    <s v="华南"/>
    <s v="广州"/>
    <s v="三组"/>
    <s v="广州三组"/>
    <s v="管理人员"/>
    <n v="10350.23"/>
    <n v="2020"/>
    <x v="2"/>
  </r>
  <r>
    <d v="2020-06-16T00:00:00"/>
    <n v="1000000036"/>
    <s v="借呗6期"/>
    <n v="4"/>
    <n v="41400.92"/>
    <s v="借呗"/>
    <s v="6期"/>
    <s v="华南"/>
    <s v="广州"/>
    <s v="三组"/>
    <s v="广州三组"/>
    <s v="管理人员"/>
    <n v="10350.23"/>
    <n v="2020"/>
    <x v="2"/>
  </r>
  <r>
    <d v="2020-06-16T00:00:00"/>
    <n v="1000000036"/>
    <s v="借呗12期"/>
    <n v="1"/>
    <n v="17000.689999999999"/>
    <s v="借呗"/>
    <s v="12期"/>
    <s v="华南"/>
    <s v="广州"/>
    <s v="三组"/>
    <s v="广州三组"/>
    <s v="管理人员"/>
    <n v="17000.689999999999"/>
    <n v="2020"/>
    <x v="2"/>
  </r>
  <r>
    <d v="2020-06-16T00:00:00"/>
    <n v="1000000036"/>
    <s v="借呗12期"/>
    <n v="1"/>
    <n v="17000.689999999999"/>
    <s v="借呗"/>
    <s v="12期"/>
    <s v="华南"/>
    <s v="广州"/>
    <s v="三组"/>
    <s v="广州三组"/>
    <s v="管理人员"/>
    <n v="17000.689999999999"/>
    <n v="2020"/>
    <x v="2"/>
  </r>
  <r>
    <d v="2020-06-16T00:00:00"/>
    <n v="1000000036"/>
    <s v="借呗18期"/>
    <n v="1"/>
    <n v="13999.98"/>
    <s v="借呗"/>
    <s v="18期"/>
    <s v="华南"/>
    <s v="广州"/>
    <s v="三组"/>
    <s v="广州三组"/>
    <s v="管理人员"/>
    <n v="13999.98"/>
    <n v="2020"/>
    <x v="2"/>
  </r>
  <r>
    <d v="2020-06-16T00:00:00"/>
    <n v="1000000036"/>
    <s v="借呗18期"/>
    <n v="1"/>
    <n v="13999.98"/>
    <s v="借呗"/>
    <s v="18期"/>
    <s v="华南"/>
    <s v="广州"/>
    <s v="三组"/>
    <s v="广州三组"/>
    <s v="管理人员"/>
    <n v="13999.98"/>
    <n v="2020"/>
    <x v="2"/>
  </r>
  <r>
    <d v="2020-06-16T00:00:00"/>
    <n v="1000000037"/>
    <s v="借呗18期"/>
    <n v="2"/>
    <n v="17864.66"/>
    <s v="借呗"/>
    <s v="18期"/>
    <s v="华东"/>
    <s v="杭州"/>
    <s v="二组"/>
    <s v="杭州二组"/>
    <s v="普通员工"/>
    <n v="8932.33"/>
    <n v="2020"/>
    <x v="2"/>
  </r>
  <r>
    <d v="2020-06-16T00:00:00"/>
    <n v="1000000037"/>
    <s v="借呗18期"/>
    <n v="2"/>
    <n v="17864.66"/>
    <s v="借呗"/>
    <s v="18期"/>
    <s v="华东"/>
    <s v="杭州"/>
    <s v="二组"/>
    <s v="杭州二组"/>
    <s v="普通员工"/>
    <n v="8932.33"/>
    <n v="2020"/>
    <x v="2"/>
  </r>
  <r>
    <d v="2020-06-16T00:00:00"/>
    <n v="1000000039"/>
    <s v="借呗6期"/>
    <n v="1"/>
    <n v="1000.01"/>
    <s v="借呗"/>
    <s v="6期"/>
    <s v="华东"/>
    <s v="苏州"/>
    <s v="二组"/>
    <s v="苏州二组"/>
    <s v="管理人员"/>
    <n v="1000.01"/>
    <n v="2020"/>
    <x v="2"/>
  </r>
  <r>
    <d v="2020-06-16T00:00:00"/>
    <n v="1000000039"/>
    <s v="借呗6期"/>
    <n v="1"/>
    <n v="1000.01"/>
    <s v="借呗"/>
    <s v="6期"/>
    <s v="华东"/>
    <s v="苏州"/>
    <s v="二组"/>
    <s v="苏州二组"/>
    <s v="管理人员"/>
    <n v="1000.01"/>
    <n v="2020"/>
    <x v="2"/>
  </r>
  <r>
    <d v="2020-06-16T00:00:00"/>
    <n v="1000000039"/>
    <s v="借呗12期"/>
    <n v="1"/>
    <n v="500.75"/>
    <s v="借呗"/>
    <s v="12期"/>
    <s v="华东"/>
    <s v="苏州"/>
    <s v="二组"/>
    <s v="苏州二组"/>
    <s v="管理人员"/>
    <n v="500.75"/>
    <n v="2020"/>
    <x v="2"/>
  </r>
  <r>
    <d v="2020-06-16T00:00:00"/>
    <n v="1000000039"/>
    <s v="借呗12期"/>
    <n v="1"/>
    <n v="500.75"/>
    <s v="借呗"/>
    <s v="12期"/>
    <s v="华东"/>
    <s v="苏州"/>
    <s v="二组"/>
    <s v="苏州二组"/>
    <s v="管理人员"/>
    <n v="500.75"/>
    <n v="2020"/>
    <x v="2"/>
  </r>
  <r>
    <d v="2020-06-16T00:00:00"/>
    <n v="1000000039"/>
    <s v="借呗18期"/>
    <n v="1"/>
    <n v="1000.07"/>
    <s v="借呗"/>
    <s v="18期"/>
    <s v="华东"/>
    <s v="苏州"/>
    <s v="二组"/>
    <s v="苏州二组"/>
    <s v="管理人员"/>
    <n v="1000.07"/>
    <n v="2020"/>
    <x v="2"/>
  </r>
  <r>
    <d v="2020-06-16T00:00:00"/>
    <n v="1000000039"/>
    <s v="借呗18期"/>
    <n v="1"/>
    <n v="1000.07"/>
    <s v="借呗"/>
    <s v="18期"/>
    <s v="华东"/>
    <s v="苏州"/>
    <s v="二组"/>
    <s v="苏州二组"/>
    <s v="管理人员"/>
    <n v="1000.07"/>
    <n v="2020"/>
    <x v="2"/>
  </r>
  <r>
    <d v="2020-06-16T00:00:00"/>
    <n v="1000000040"/>
    <s v="借呗12期"/>
    <n v="2"/>
    <n v="36000.990000000005"/>
    <s v="借呗"/>
    <s v="12期"/>
    <s v="华西北"/>
    <s v="北京"/>
    <s v="四组"/>
    <s v="北京四组"/>
    <s v="管理人员"/>
    <n v="18000.5"/>
    <n v="2020"/>
    <x v="2"/>
  </r>
  <r>
    <d v="2020-06-16T00:00:00"/>
    <n v="1000000040"/>
    <s v="借呗12期"/>
    <n v="2"/>
    <n v="36000.990000000005"/>
    <s v="借呗"/>
    <s v="12期"/>
    <s v="华西北"/>
    <s v="北京"/>
    <s v="四组"/>
    <s v="北京四组"/>
    <s v="管理人员"/>
    <n v="18000.5"/>
    <n v="2020"/>
    <x v="2"/>
  </r>
  <r>
    <d v="2020-06-16T00:00:00"/>
    <n v="1000000041"/>
    <s v="借呗6期"/>
    <n v="1"/>
    <n v="13000.34"/>
    <s v="借呗"/>
    <s v="6期"/>
    <s v="华西北"/>
    <s v="北京"/>
    <s v="四组"/>
    <s v="北京四组"/>
    <s v="普通员工"/>
    <n v="13000.34"/>
    <n v="2020"/>
    <x v="2"/>
  </r>
  <r>
    <d v="2020-06-16T00:00:00"/>
    <n v="1000000041"/>
    <s v="借呗6期"/>
    <n v="1"/>
    <n v="13000.34"/>
    <s v="借呗"/>
    <s v="6期"/>
    <s v="华西北"/>
    <s v="北京"/>
    <s v="四组"/>
    <s v="北京四组"/>
    <s v="普通员工"/>
    <n v="13000.34"/>
    <n v="2020"/>
    <x v="2"/>
  </r>
  <r>
    <d v="2020-06-16T00:00:00"/>
    <n v="1000000041"/>
    <s v="借呗12期"/>
    <n v="1"/>
    <n v="5000.38"/>
    <s v="借呗"/>
    <s v="12期"/>
    <s v="华西北"/>
    <s v="北京"/>
    <s v="四组"/>
    <s v="北京四组"/>
    <s v="普通员工"/>
    <n v="5000.38"/>
    <n v="2020"/>
    <x v="2"/>
  </r>
  <r>
    <d v="2020-06-16T00:00:00"/>
    <n v="1000000041"/>
    <s v="借呗12期"/>
    <n v="1"/>
    <n v="5000.38"/>
    <s v="借呗"/>
    <s v="12期"/>
    <s v="华西北"/>
    <s v="北京"/>
    <s v="四组"/>
    <s v="北京四组"/>
    <s v="普通员工"/>
    <n v="5000.38"/>
    <n v="2020"/>
    <x v="2"/>
  </r>
  <r>
    <d v="2020-06-16T00:00:00"/>
    <n v="1000000041"/>
    <s v="借呗18期"/>
    <n v="2"/>
    <n v="8439.36"/>
    <s v="借呗"/>
    <s v="18期"/>
    <s v="华西北"/>
    <s v="北京"/>
    <s v="四组"/>
    <s v="北京四组"/>
    <s v="普通员工"/>
    <n v="4219.68"/>
    <n v="2020"/>
    <x v="2"/>
  </r>
  <r>
    <d v="2020-06-16T00:00:00"/>
    <n v="1000000041"/>
    <s v="借呗18期"/>
    <n v="2"/>
    <n v="8439.36"/>
    <s v="借呗"/>
    <s v="18期"/>
    <s v="华西北"/>
    <s v="北京"/>
    <s v="四组"/>
    <s v="北京四组"/>
    <s v="普通员工"/>
    <n v="4219.68"/>
    <n v="2020"/>
    <x v="2"/>
  </r>
  <r>
    <d v="2020-06-16T00:00:00"/>
    <n v="1000000045"/>
    <s v="借呗6期"/>
    <n v="2"/>
    <n v="27000.809999999998"/>
    <s v="借呗"/>
    <s v="6期"/>
    <s v="华南"/>
    <s v="深圳"/>
    <s v="一组"/>
    <s v="深圳一组"/>
    <s v="普通员工"/>
    <n v="13500.4"/>
    <n v="2020"/>
    <x v="2"/>
  </r>
  <r>
    <d v="2020-06-16T00:00:00"/>
    <n v="1000000045"/>
    <s v="借呗6期"/>
    <n v="2"/>
    <n v="27000.809999999998"/>
    <s v="借呗"/>
    <s v="6期"/>
    <s v="华南"/>
    <s v="深圳"/>
    <s v="一组"/>
    <s v="深圳一组"/>
    <s v="普通员工"/>
    <n v="13500.4"/>
    <n v="2020"/>
    <x v="2"/>
  </r>
  <r>
    <d v="2020-06-16T00:00:00"/>
    <n v="1000000046"/>
    <s v="借呗6期"/>
    <n v="2"/>
    <n v="11500.09"/>
    <s v="借呗"/>
    <s v="6期"/>
    <s v="华西北"/>
    <s v="成都"/>
    <s v="一组"/>
    <s v="成都一组"/>
    <s v="普通员工"/>
    <n v="5750.04"/>
    <n v="2020"/>
    <x v="2"/>
  </r>
  <r>
    <d v="2020-06-16T00:00:00"/>
    <n v="1000000046"/>
    <s v="借呗6期"/>
    <n v="2"/>
    <n v="11500.09"/>
    <s v="借呗"/>
    <s v="6期"/>
    <s v="华西北"/>
    <s v="成都"/>
    <s v="一组"/>
    <s v="成都一组"/>
    <s v="普通员工"/>
    <n v="5750.04"/>
    <n v="2020"/>
    <x v="2"/>
  </r>
  <r>
    <d v="2020-06-16T00:00:00"/>
    <n v="1000000050"/>
    <s v="借呗6期"/>
    <n v="1"/>
    <n v="783.46"/>
    <s v="借呗"/>
    <s v="6期"/>
    <s v="华东"/>
    <s v="合肥"/>
    <s v="一组"/>
    <s v="合肥一组"/>
    <s v="普通员工"/>
    <n v="783.46"/>
    <n v="2020"/>
    <x v="2"/>
  </r>
  <r>
    <d v="2020-06-16T00:00:00"/>
    <n v="1000000050"/>
    <s v="借呗6期"/>
    <n v="1"/>
    <n v="783.46"/>
    <s v="借呗"/>
    <s v="6期"/>
    <s v="华东"/>
    <s v="合肥"/>
    <s v="一组"/>
    <s v="合肥一组"/>
    <s v="普通员工"/>
    <n v="783.46"/>
    <n v="2020"/>
    <x v="2"/>
  </r>
  <r>
    <d v="2020-06-16T00:00:00"/>
    <n v="1000000054"/>
    <s v="借呗6期"/>
    <n v="2"/>
    <n v="25001.239999999998"/>
    <s v="借呗"/>
    <s v="6期"/>
    <s v="华东"/>
    <s v="上海"/>
    <s v="一组"/>
    <s v="上海一组"/>
    <s v="普通员工"/>
    <n v="12500.62"/>
    <n v="2020"/>
    <x v="2"/>
  </r>
  <r>
    <d v="2020-06-16T00:00:00"/>
    <n v="1000000054"/>
    <s v="借呗6期"/>
    <n v="2"/>
    <n v="25001.239999999998"/>
    <s v="借呗"/>
    <s v="6期"/>
    <s v="华东"/>
    <s v="上海"/>
    <s v="一组"/>
    <s v="上海一组"/>
    <s v="普通员工"/>
    <n v="12500.62"/>
    <n v="2020"/>
    <x v="2"/>
  </r>
  <r>
    <d v="2020-06-16T00:00:00"/>
    <n v="1000000054"/>
    <s v="借呗12期"/>
    <n v="1"/>
    <n v="22000.65"/>
    <s v="借呗"/>
    <s v="12期"/>
    <s v="华东"/>
    <s v="上海"/>
    <s v="一组"/>
    <s v="上海一组"/>
    <s v="普通员工"/>
    <n v="22000.65"/>
    <n v="2020"/>
    <x v="2"/>
  </r>
  <r>
    <d v="2020-06-16T00:00:00"/>
    <n v="1000000054"/>
    <s v="借呗12期"/>
    <n v="1"/>
    <n v="22000.65"/>
    <s v="借呗"/>
    <s v="12期"/>
    <s v="华东"/>
    <s v="上海"/>
    <s v="一组"/>
    <s v="上海一组"/>
    <s v="普通员工"/>
    <n v="22000.65"/>
    <n v="2020"/>
    <x v="2"/>
  </r>
  <r>
    <d v="2020-06-16T00:00:00"/>
    <n v="1000000054"/>
    <s v="借呗18期"/>
    <n v="1"/>
    <n v="15000.44"/>
    <s v="借呗"/>
    <s v="18期"/>
    <s v="华东"/>
    <s v="上海"/>
    <s v="一组"/>
    <s v="上海一组"/>
    <s v="普通员工"/>
    <n v="15000.44"/>
    <n v="2020"/>
    <x v="2"/>
  </r>
  <r>
    <d v="2020-06-16T00:00:00"/>
    <n v="1000000054"/>
    <s v="借呗18期"/>
    <n v="1"/>
    <n v="15000.44"/>
    <s v="借呗"/>
    <s v="18期"/>
    <s v="华东"/>
    <s v="上海"/>
    <s v="一组"/>
    <s v="上海一组"/>
    <s v="普通员工"/>
    <n v="15000.44"/>
    <n v="2020"/>
    <x v="2"/>
  </r>
  <r>
    <d v="2020-06-16T00:00:00"/>
    <n v="1000000056"/>
    <s v="借呗6期"/>
    <n v="1"/>
    <n v="1541.96"/>
    <s v="借呗"/>
    <s v="6期"/>
    <s v="华东"/>
    <s v="上海"/>
    <s v="一组"/>
    <s v="上海一组"/>
    <s v="管理人员"/>
    <n v="1541.96"/>
    <n v="2020"/>
    <x v="2"/>
  </r>
  <r>
    <d v="2020-06-16T00:00:00"/>
    <n v="1000000056"/>
    <s v="借呗6期"/>
    <n v="1"/>
    <n v="1541.96"/>
    <s v="借呗"/>
    <s v="6期"/>
    <s v="华东"/>
    <s v="上海"/>
    <s v="一组"/>
    <s v="上海一组"/>
    <s v="管理人员"/>
    <n v="1541.96"/>
    <n v="2020"/>
    <x v="2"/>
  </r>
  <r>
    <d v="2020-06-16T00:00:00"/>
    <n v="1000000067"/>
    <s v="借呗6期"/>
    <n v="1"/>
    <n v="13999.97"/>
    <s v="借呗"/>
    <s v="6期"/>
    <s v="华东"/>
    <s v="苏州"/>
    <s v="二组"/>
    <s v="苏州二组"/>
    <s v="普通员工"/>
    <n v="13999.97"/>
    <n v="2020"/>
    <x v="2"/>
  </r>
  <r>
    <d v="2020-06-16T00:00:00"/>
    <n v="1000000067"/>
    <s v="借呗6期"/>
    <n v="1"/>
    <n v="13999.97"/>
    <s v="借呗"/>
    <s v="6期"/>
    <s v="华东"/>
    <s v="苏州"/>
    <s v="二组"/>
    <s v="苏州二组"/>
    <s v="普通员工"/>
    <n v="13999.97"/>
    <n v="2020"/>
    <x v="2"/>
  </r>
  <r>
    <d v="2020-06-16T00:00:00"/>
    <n v="1000000068"/>
    <s v="借呗6期"/>
    <n v="1"/>
    <n v="5500.15"/>
    <s v="借呗"/>
    <s v="6期"/>
    <s v="华西北"/>
    <s v="重庆"/>
    <s v="一组"/>
    <s v="重庆一组"/>
    <s v="管理人员"/>
    <n v="5500.15"/>
    <n v="2020"/>
    <x v="2"/>
  </r>
  <r>
    <d v="2020-06-16T00:00:00"/>
    <n v="1000000068"/>
    <s v="借呗6期"/>
    <n v="1"/>
    <n v="5500.15"/>
    <s v="借呗"/>
    <s v="6期"/>
    <s v="华西北"/>
    <s v="重庆"/>
    <s v="一组"/>
    <s v="重庆一组"/>
    <s v="管理人员"/>
    <n v="5500.15"/>
    <n v="2020"/>
    <x v="2"/>
  </r>
  <r>
    <d v="2020-06-16T00:00:00"/>
    <n v="1000000068"/>
    <s v="借呗12期"/>
    <n v="1"/>
    <n v="10000.06"/>
    <s v="借呗"/>
    <s v="12期"/>
    <s v="华西北"/>
    <s v="重庆"/>
    <s v="一组"/>
    <s v="重庆一组"/>
    <s v="管理人员"/>
    <n v="10000.06"/>
    <n v="2020"/>
    <x v="2"/>
  </r>
  <r>
    <d v="2020-06-16T00:00:00"/>
    <n v="1000000068"/>
    <s v="借呗12期"/>
    <n v="1"/>
    <n v="10000.06"/>
    <s v="借呗"/>
    <s v="12期"/>
    <s v="华西北"/>
    <s v="重庆"/>
    <s v="一组"/>
    <s v="重庆一组"/>
    <s v="管理人员"/>
    <n v="10000.06"/>
    <n v="2020"/>
    <x v="2"/>
  </r>
  <r>
    <d v="2020-06-16T00:00:00"/>
    <n v="1000000104"/>
    <s v="借呗18期"/>
    <n v="1"/>
    <n v="7500.64"/>
    <s v="借呗"/>
    <s v="18期"/>
    <s v="华东"/>
    <s v="合肥"/>
    <s v="一组"/>
    <s v="合肥一组"/>
    <s v="普通员工"/>
    <n v="7500.64"/>
    <n v="2020"/>
    <x v="2"/>
  </r>
  <r>
    <d v="2020-06-16T00:00:00"/>
    <n v="1000000104"/>
    <s v="借呗18期"/>
    <n v="1"/>
    <n v="7500.64"/>
    <s v="借呗"/>
    <s v="18期"/>
    <s v="华东"/>
    <s v="合肥"/>
    <s v="一组"/>
    <s v="合肥一组"/>
    <s v="普通员工"/>
    <n v="7500.64"/>
    <n v="2020"/>
    <x v="2"/>
  </r>
  <r>
    <d v="2020-06-16T00:00:00"/>
    <n v="1000000566"/>
    <s v="借呗6期"/>
    <n v="1"/>
    <n v="9000.66"/>
    <s v="借呗"/>
    <s v="6期"/>
    <s v="华南"/>
    <s v="广州"/>
    <s v="三组"/>
    <s v="广州三组"/>
    <s v="普通员工"/>
    <n v="9000.66"/>
    <n v="2020"/>
    <x v="2"/>
  </r>
  <r>
    <d v="2020-06-16T00:00:00"/>
    <n v="1000000566"/>
    <s v="借呗6期"/>
    <n v="1"/>
    <n v="9000.66"/>
    <s v="借呗"/>
    <s v="6期"/>
    <s v="华南"/>
    <s v="广州"/>
    <s v="三组"/>
    <s v="广州三组"/>
    <s v="普通员工"/>
    <n v="9000.66"/>
    <n v="2020"/>
    <x v="2"/>
  </r>
  <r>
    <d v="2020-06-16T00:00:00"/>
    <n v="1000000576"/>
    <s v="借呗18期"/>
    <n v="1"/>
    <n v="1945.32"/>
    <s v="借呗"/>
    <s v="18期"/>
    <s v="华东"/>
    <s v="苏州"/>
    <s v="三组"/>
    <s v="苏州三组"/>
    <s v="普通员工"/>
    <n v="1945.32"/>
    <n v="2020"/>
    <x v="2"/>
  </r>
  <r>
    <d v="2020-06-16T00:00:00"/>
    <n v="1000000576"/>
    <s v="借呗18期"/>
    <n v="1"/>
    <n v="1945.32"/>
    <s v="借呗"/>
    <s v="18期"/>
    <s v="华东"/>
    <s v="苏州"/>
    <s v="三组"/>
    <s v="苏州三组"/>
    <s v="普通员工"/>
    <n v="1945.32"/>
    <n v="2020"/>
    <x v="2"/>
  </r>
  <r>
    <d v="2020-06-16T00:00:00"/>
    <n v="1000001524"/>
    <s v="借呗6期"/>
    <n v="1"/>
    <n v="14000.03"/>
    <s v="借呗"/>
    <s v="6期"/>
    <s v="华东"/>
    <s v="苏州"/>
    <s v="二组"/>
    <s v="苏州二组"/>
    <s v="普通员工"/>
    <n v="14000.03"/>
    <n v="2020"/>
    <x v="2"/>
  </r>
  <r>
    <d v="2020-06-16T00:00:00"/>
    <n v="1000001524"/>
    <s v="借呗6期"/>
    <n v="1"/>
    <n v="14000.03"/>
    <s v="借呗"/>
    <s v="6期"/>
    <s v="华东"/>
    <s v="苏州"/>
    <s v="二组"/>
    <s v="苏州二组"/>
    <s v="普通员工"/>
    <n v="14000.03"/>
    <n v="2020"/>
    <x v="2"/>
  </r>
  <r>
    <d v="2020-06-16T00:00:00"/>
    <n v="1000001524"/>
    <s v="借呗12期"/>
    <n v="1"/>
    <n v="11000.48"/>
    <s v="借呗"/>
    <s v="12期"/>
    <s v="华东"/>
    <s v="苏州"/>
    <s v="二组"/>
    <s v="苏州二组"/>
    <s v="普通员工"/>
    <n v="11000.48"/>
    <n v="2020"/>
    <x v="2"/>
  </r>
  <r>
    <d v="2020-06-16T00:00:00"/>
    <n v="1000001524"/>
    <s v="借呗12期"/>
    <n v="1"/>
    <n v="11000.48"/>
    <s v="借呗"/>
    <s v="12期"/>
    <s v="华东"/>
    <s v="苏州"/>
    <s v="二组"/>
    <s v="苏州二组"/>
    <s v="普通员工"/>
    <n v="11000.48"/>
    <n v="2020"/>
    <x v="2"/>
  </r>
  <r>
    <d v="2020-06-16T00:00:00"/>
    <n v="1000002861"/>
    <s v="借呗18期"/>
    <n v="1"/>
    <n v="7500.72"/>
    <s v="借呗"/>
    <s v="18期"/>
    <s v="华南"/>
    <s v="广州"/>
    <s v="三组"/>
    <s v="广州三组"/>
    <s v="普通员工"/>
    <n v="7500.72"/>
    <n v="2020"/>
    <x v="2"/>
  </r>
  <r>
    <d v="2020-06-16T00:00:00"/>
    <n v="1000002861"/>
    <s v="借呗18期"/>
    <n v="1"/>
    <n v="7500.72"/>
    <s v="借呗"/>
    <s v="18期"/>
    <s v="华南"/>
    <s v="广州"/>
    <s v="三组"/>
    <s v="广州三组"/>
    <s v="普通员工"/>
    <n v="7500.72"/>
    <n v="2020"/>
    <x v="2"/>
  </r>
  <r>
    <d v="2020-06-16T00:00:00"/>
    <n v="1000003489"/>
    <s v="借呗6期"/>
    <n v="1"/>
    <n v="17000.47"/>
    <s v="借呗"/>
    <s v="6期"/>
    <s v="华南"/>
    <s v="广州"/>
    <s v="一组"/>
    <s v="广州一组"/>
    <s v="普通员工"/>
    <n v="17000.47"/>
    <n v="2020"/>
    <x v="2"/>
  </r>
  <r>
    <d v="2020-06-16T00:00:00"/>
    <n v="1000003489"/>
    <s v="借呗6期"/>
    <n v="1"/>
    <n v="17000.47"/>
    <s v="借呗"/>
    <s v="6期"/>
    <s v="华南"/>
    <s v="广州"/>
    <s v="一组"/>
    <s v="广州一组"/>
    <s v="普通员工"/>
    <n v="17000.47"/>
    <n v="2020"/>
    <x v="2"/>
  </r>
  <r>
    <d v="2020-06-16T00:00:00"/>
    <n v="1000003489"/>
    <s v="借呗18期"/>
    <n v="2"/>
    <n v="24001.25"/>
    <s v="借呗"/>
    <s v="18期"/>
    <s v="华南"/>
    <s v="广州"/>
    <s v="一组"/>
    <s v="广州一组"/>
    <s v="普通员工"/>
    <n v="12000.62"/>
    <n v="2020"/>
    <x v="2"/>
  </r>
  <r>
    <d v="2020-06-16T00:00:00"/>
    <n v="1000003489"/>
    <s v="借呗18期"/>
    <n v="2"/>
    <n v="24001.25"/>
    <s v="借呗"/>
    <s v="18期"/>
    <s v="华南"/>
    <s v="广州"/>
    <s v="一组"/>
    <s v="广州一组"/>
    <s v="普通员工"/>
    <n v="12000.62"/>
    <n v="2020"/>
    <x v="2"/>
  </r>
  <r>
    <d v="2020-06-16T00:00:00"/>
    <n v="1000003926"/>
    <s v="借呗6期"/>
    <n v="3"/>
    <n v="36000.83"/>
    <s v="借呗"/>
    <s v="6期"/>
    <s v="华南"/>
    <s v="广州"/>
    <s v="一组"/>
    <s v="广州一组"/>
    <s v="管理人员"/>
    <n v="12000.28"/>
    <n v="2020"/>
    <x v="2"/>
  </r>
  <r>
    <d v="2020-06-16T00:00:00"/>
    <n v="1000003926"/>
    <s v="借呗6期"/>
    <n v="3"/>
    <n v="36000.83"/>
    <s v="借呗"/>
    <s v="6期"/>
    <s v="华南"/>
    <s v="广州"/>
    <s v="一组"/>
    <s v="广州一组"/>
    <s v="管理人员"/>
    <n v="12000.28"/>
    <n v="2020"/>
    <x v="2"/>
  </r>
  <r>
    <d v="2020-06-16T00:00:00"/>
    <n v="1000004170"/>
    <s v="借呗12期"/>
    <n v="2"/>
    <n v="26000.080000000002"/>
    <s v="借呗"/>
    <s v="12期"/>
    <s v="华东"/>
    <s v="上海"/>
    <s v="二组"/>
    <s v="上海二组"/>
    <s v="管理人员"/>
    <n v="13000.04"/>
    <n v="2020"/>
    <x v="2"/>
  </r>
  <r>
    <d v="2020-06-16T00:00:00"/>
    <n v="1000004170"/>
    <s v="借呗12期"/>
    <n v="2"/>
    <n v="26000.080000000002"/>
    <s v="借呗"/>
    <s v="12期"/>
    <s v="华东"/>
    <s v="上海"/>
    <s v="二组"/>
    <s v="上海二组"/>
    <s v="管理人员"/>
    <n v="13000.04"/>
    <n v="2020"/>
    <x v="2"/>
  </r>
  <r>
    <d v="2020-06-16T00:00:00"/>
    <n v="1000004170"/>
    <s v="借呗18期"/>
    <n v="1"/>
    <n v="5000.5200000000004"/>
    <s v="借呗"/>
    <s v="18期"/>
    <s v="华东"/>
    <s v="上海"/>
    <s v="二组"/>
    <s v="上海二组"/>
    <s v="管理人员"/>
    <n v="5000.5200000000004"/>
    <n v="2020"/>
    <x v="2"/>
  </r>
  <r>
    <d v="2020-06-16T00:00:00"/>
    <n v="1000004170"/>
    <s v="借呗18期"/>
    <n v="1"/>
    <n v="5000.5200000000004"/>
    <s v="借呗"/>
    <s v="18期"/>
    <s v="华东"/>
    <s v="上海"/>
    <s v="二组"/>
    <s v="上海二组"/>
    <s v="管理人员"/>
    <n v="5000.5200000000004"/>
    <n v="2020"/>
    <x v="2"/>
  </r>
  <r>
    <d v="2020-06-16T00:00:00"/>
    <n v="1000004256"/>
    <s v="借呗12期"/>
    <n v="1"/>
    <n v="6000.14"/>
    <s v="借呗"/>
    <s v="12期"/>
    <s v="华东"/>
    <s v="合肥"/>
    <s v="一组"/>
    <s v="合肥一组"/>
    <s v="普通员工"/>
    <n v="6000.14"/>
    <n v="2020"/>
    <x v="2"/>
  </r>
  <r>
    <d v="2020-06-16T00:00:00"/>
    <n v="1000004256"/>
    <s v="借呗12期"/>
    <n v="1"/>
    <n v="6000.14"/>
    <s v="借呗"/>
    <s v="12期"/>
    <s v="华东"/>
    <s v="合肥"/>
    <s v="一组"/>
    <s v="合肥一组"/>
    <s v="普通员工"/>
    <n v="6000.14"/>
    <n v="2020"/>
    <x v="2"/>
  </r>
  <r>
    <d v="2020-06-16T00:00:00"/>
    <n v="1000006698"/>
    <s v="借呗12期"/>
    <n v="1"/>
    <n v="17000.490000000002"/>
    <s v="借呗"/>
    <s v="12期"/>
    <s v="华西北"/>
    <s v="成都"/>
    <s v="一组"/>
    <s v="成都一组"/>
    <s v="管理人员"/>
    <n v="17000.490000000002"/>
    <n v="2020"/>
    <x v="2"/>
  </r>
  <r>
    <d v="2020-06-16T00:00:00"/>
    <n v="1000006698"/>
    <s v="借呗12期"/>
    <n v="1"/>
    <n v="17000.490000000002"/>
    <s v="借呗"/>
    <s v="12期"/>
    <s v="华西北"/>
    <s v="成都"/>
    <s v="一组"/>
    <s v="成都一组"/>
    <s v="管理人员"/>
    <n v="17000.490000000002"/>
    <n v="2020"/>
    <x v="2"/>
  </r>
  <r>
    <d v="2020-06-16T00:00:00"/>
    <n v="1000006867"/>
    <s v="借呗12期"/>
    <n v="1"/>
    <n v="16000.07"/>
    <s v="借呗"/>
    <s v="12期"/>
    <s v="华东"/>
    <s v="南京"/>
    <s v="一组"/>
    <s v="南京一组"/>
    <s v="普通员工"/>
    <n v="16000.07"/>
    <n v="2020"/>
    <x v="2"/>
  </r>
  <r>
    <d v="2020-06-16T00:00:00"/>
    <n v="1000006867"/>
    <s v="借呗12期"/>
    <n v="1"/>
    <n v="16000.07"/>
    <s v="借呗"/>
    <s v="12期"/>
    <s v="华东"/>
    <s v="南京"/>
    <s v="一组"/>
    <s v="南京一组"/>
    <s v="普通员工"/>
    <n v="16000.07"/>
    <n v="2020"/>
    <x v="2"/>
  </r>
  <r>
    <d v="2020-06-16T00:00:00"/>
    <n v="1000006867"/>
    <s v="借呗18期"/>
    <n v="1"/>
    <n v="20000.34"/>
    <s v="借呗"/>
    <s v="18期"/>
    <s v="华东"/>
    <s v="南京"/>
    <s v="一组"/>
    <s v="南京一组"/>
    <s v="普通员工"/>
    <n v="20000.34"/>
    <n v="2020"/>
    <x v="2"/>
  </r>
  <r>
    <d v="2020-06-16T00:00:00"/>
    <n v="1000006867"/>
    <s v="借呗18期"/>
    <n v="1"/>
    <n v="20000.34"/>
    <s v="借呗"/>
    <s v="18期"/>
    <s v="华东"/>
    <s v="南京"/>
    <s v="一组"/>
    <s v="南京一组"/>
    <s v="普通员工"/>
    <n v="20000.34"/>
    <n v="2020"/>
    <x v="2"/>
  </r>
  <r>
    <d v="2020-06-16T00:00:00"/>
    <n v="1000008228"/>
    <s v="借呗12期"/>
    <n v="1"/>
    <n v="17000.669999999998"/>
    <s v="借呗"/>
    <s v="12期"/>
    <s v="华西北"/>
    <s v="北京"/>
    <s v="三组"/>
    <s v="北京三组"/>
    <s v="普通员工"/>
    <n v="17000.669999999998"/>
    <n v="2020"/>
    <x v="2"/>
  </r>
  <r>
    <d v="2020-06-16T00:00:00"/>
    <n v="1000008228"/>
    <s v="借呗12期"/>
    <n v="1"/>
    <n v="17000.669999999998"/>
    <s v="借呗"/>
    <s v="12期"/>
    <s v="华西北"/>
    <s v="北京"/>
    <s v="三组"/>
    <s v="北京三组"/>
    <s v="普通员工"/>
    <n v="17000.669999999998"/>
    <n v="2020"/>
    <x v="2"/>
  </r>
  <r>
    <d v="2020-06-16T00:00:00"/>
    <n v="1000010814"/>
    <s v="借呗12期"/>
    <n v="1"/>
    <n v="15000.77"/>
    <s v="借呗"/>
    <s v="12期"/>
    <s v="华东"/>
    <s v="南京"/>
    <s v="四组"/>
    <s v="南京四组"/>
    <s v="普通员工"/>
    <n v="15000.77"/>
    <n v="2020"/>
    <x v="2"/>
  </r>
  <r>
    <d v="2020-06-16T00:00:00"/>
    <n v="1000010814"/>
    <s v="借呗12期"/>
    <n v="1"/>
    <n v="15000.77"/>
    <s v="借呗"/>
    <s v="12期"/>
    <s v="华东"/>
    <s v="南京"/>
    <s v="四组"/>
    <s v="南京四组"/>
    <s v="普通员工"/>
    <n v="15000.77"/>
    <n v="2020"/>
    <x v="2"/>
  </r>
  <r>
    <d v="2020-06-16T00:00:00"/>
    <n v="1000010815"/>
    <s v="借呗6期"/>
    <n v="1"/>
    <n v="4999.97"/>
    <s v="借呗"/>
    <s v="6期"/>
    <s v="华东"/>
    <s v="南京"/>
    <s v="一组"/>
    <s v="南京一组"/>
    <s v="普通员工"/>
    <n v="4999.97"/>
    <n v="2020"/>
    <x v="2"/>
  </r>
  <r>
    <d v="2020-06-16T00:00:00"/>
    <n v="1000010815"/>
    <s v="借呗6期"/>
    <n v="1"/>
    <n v="4999.97"/>
    <s v="借呗"/>
    <s v="6期"/>
    <s v="华东"/>
    <s v="南京"/>
    <s v="一组"/>
    <s v="南京一组"/>
    <s v="普通员工"/>
    <n v="4999.97"/>
    <n v="2020"/>
    <x v="2"/>
  </r>
  <r>
    <d v="2020-06-16T00:00:00"/>
    <n v="1000010881"/>
    <s v="借呗6期"/>
    <n v="1"/>
    <n v="7000.5"/>
    <s v="借呗"/>
    <s v="6期"/>
    <s v="华南"/>
    <s v="广州"/>
    <s v="一组"/>
    <s v="广州一组"/>
    <s v="普通员工"/>
    <n v="7000.5"/>
    <n v="2020"/>
    <x v="2"/>
  </r>
  <r>
    <d v="2020-06-16T00:00:00"/>
    <n v="1000010881"/>
    <s v="借呗6期"/>
    <n v="1"/>
    <n v="7000.5"/>
    <s v="借呗"/>
    <s v="6期"/>
    <s v="华南"/>
    <s v="广州"/>
    <s v="一组"/>
    <s v="广州一组"/>
    <s v="普通员工"/>
    <n v="7000.5"/>
    <n v="2020"/>
    <x v="2"/>
  </r>
  <r>
    <d v="2020-06-16T00:00:00"/>
    <n v="1000010881"/>
    <s v="借呗12期"/>
    <n v="3"/>
    <n v="35000.379999999997"/>
    <s v="借呗"/>
    <s v="12期"/>
    <s v="华南"/>
    <s v="广州"/>
    <s v="一组"/>
    <s v="广州一组"/>
    <s v="普通员工"/>
    <n v="11666.79"/>
    <n v="2020"/>
    <x v="2"/>
  </r>
  <r>
    <d v="2020-06-16T00:00:00"/>
    <n v="1000010881"/>
    <s v="借呗12期"/>
    <n v="3"/>
    <n v="35000.379999999997"/>
    <s v="借呗"/>
    <s v="12期"/>
    <s v="华南"/>
    <s v="广州"/>
    <s v="一组"/>
    <s v="广州一组"/>
    <s v="普通员工"/>
    <n v="11666.79"/>
    <n v="2020"/>
    <x v="2"/>
  </r>
  <r>
    <d v="2020-06-16T00:00:00"/>
    <n v="1000011538"/>
    <s v="借呗12期"/>
    <n v="2"/>
    <n v="14600.960000000001"/>
    <s v="借呗"/>
    <s v="12期"/>
    <s v="华东"/>
    <s v="合肥"/>
    <s v="二组"/>
    <s v="合肥二组"/>
    <s v="普通员工"/>
    <n v="7300.48"/>
    <n v="2020"/>
    <x v="2"/>
  </r>
  <r>
    <d v="2020-06-16T00:00:00"/>
    <n v="1000011538"/>
    <s v="借呗12期"/>
    <n v="2"/>
    <n v="14600.960000000001"/>
    <s v="借呗"/>
    <s v="12期"/>
    <s v="华东"/>
    <s v="合肥"/>
    <s v="二组"/>
    <s v="合肥二组"/>
    <s v="普通员工"/>
    <n v="7300.48"/>
    <n v="2020"/>
    <x v="2"/>
  </r>
  <r>
    <d v="2020-06-16T00:00:00"/>
    <n v="1000011697"/>
    <s v="借呗6期"/>
    <n v="1"/>
    <n v="11445.75"/>
    <s v="借呗"/>
    <s v="6期"/>
    <s v="华东"/>
    <s v="上海"/>
    <s v="二组"/>
    <s v="上海二组"/>
    <s v="普通员工"/>
    <n v="11445.75"/>
    <n v="2020"/>
    <x v="2"/>
  </r>
  <r>
    <d v="2020-06-16T00:00:00"/>
    <n v="1000011697"/>
    <s v="借呗6期"/>
    <n v="1"/>
    <n v="11445.75"/>
    <s v="借呗"/>
    <s v="6期"/>
    <s v="华东"/>
    <s v="上海"/>
    <s v="二组"/>
    <s v="上海二组"/>
    <s v="普通员工"/>
    <n v="11445.75"/>
    <n v="2020"/>
    <x v="2"/>
  </r>
  <r>
    <d v="2020-06-16T00:00:00"/>
    <n v="1000011828"/>
    <s v="借呗6期"/>
    <n v="1"/>
    <n v="1000.48"/>
    <s v="借呗"/>
    <s v="6期"/>
    <s v="华东"/>
    <s v="杭州"/>
    <s v="二组"/>
    <s v="杭州二组"/>
    <s v="普通员工"/>
    <n v="1000.48"/>
    <n v="2020"/>
    <x v="2"/>
  </r>
  <r>
    <d v="2020-06-16T00:00:00"/>
    <n v="1000011828"/>
    <s v="借呗6期"/>
    <n v="1"/>
    <n v="1000.48"/>
    <s v="借呗"/>
    <s v="6期"/>
    <s v="华东"/>
    <s v="杭州"/>
    <s v="二组"/>
    <s v="杭州二组"/>
    <s v="普通员工"/>
    <n v="1000.48"/>
    <n v="2020"/>
    <x v="2"/>
  </r>
  <r>
    <d v="2020-06-16T00:00:00"/>
    <n v="1000012096"/>
    <s v="借呗6期"/>
    <n v="1"/>
    <n v="8000.38"/>
    <s v="借呗"/>
    <s v="6期"/>
    <s v="华东"/>
    <s v="杭州"/>
    <s v="一组"/>
    <s v="杭州一组"/>
    <s v="普通员工"/>
    <n v="8000.38"/>
    <n v="2020"/>
    <x v="2"/>
  </r>
  <r>
    <d v="2020-06-16T00:00:00"/>
    <n v="1000012096"/>
    <s v="借呗6期"/>
    <n v="1"/>
    <n v="8000.38"/>
    <s v="借呗"/>
    <s v="6期"/>
    <s v="华东"/>
    <s v="杭州"/>
    <s v="一组"/>
    <s v="杭州一组"/>
    <s v="普通员工"/>
    <n v="8000.38"/>
    <n v="2020"/>
    <x v="2"/>
  </r>
  <r>
    <d v="2020-06-16T00:00:00"/>
    <n v="1000012099"/>
    <s v="借呗6期"/>
    <n v="1"/>
    <n v="512.1"/>
    <s v="借呗"/>
    <s v="6期"/>
    <s v="华东"/>
    <s v="杭州"/>
    <s v="二组"/>
    <s v="杭州二组"/>
    <s v="普通员工"/>
    <n v="512.1"/>
    <n v="2020"/>
    <x v="2"/>
  </r>
  <r>
    <d v="2020-06-16T00:00:00"/>
    <n v="1000012099"/>
    <s v="借呗6期"/>
    <n v="1"/>
    <n v="512.1"/>
    <s v="借呗"/>
    <s v="6期"/>
    <s v="华东"/>
    <s v="杭州"/>
    <s v="二组"/>
    <s v="杭州二组"/>
    <s v="普通员工"/>
    <n v="512.1"/>
    <n v="2020"/>
    <x v="2"/>
  </r>
  <r>
    <d v="2020-06-16T00:00:00"/>
    <n v="1000012126"/>
    <s v="借呗18期"/>
    <n v="1"/>
    <n v="17000.37"/>
    <s v="借呗"/>
    <s v="18期"/>
    <s v="华东"/>
    <s v="杭州"/>
    <s v="一组"/>
    <s v="杭州一组"/>
    <s v="普通员工"/>
    <n v="17000.37"/>
    <n v="2020"/>
    <x v="2"/>
  </r>
  <r>
    <d v="2020-06-16T00:00:00"/>
    <n v="1000012126"/>
    <s v="借呗18期"/>
    <n v="1"/>
    <n v="17000.37"/>
    <s v="借呗"/>
    <s v="18期"/>
    <s v="华东"/>
    <s v="杭州"/>
    <s v="一组"/>
    <s v="杭州一组"/>
    <s v="普通员工"/>
    <n v="17000.37"/>
    <n v="2020"/>
    <x v="2"/>
  </r>
  <r>
    <d v="2020-06-16T00:00:00"/>
    <n v="1000012234"/>
    <s v="借呗12期"/>
    <n v="1"/>
    <n v="19999.98"/>
    <s v="借呗"/>
    <s v="12期"/>
    <s v="华东"/>
    <s v="苏州"/>
    <s v="一组"/>
    <s v="苏州一组"/>
    <s v="普通员工"/>
    <n v="19999.98"/>
    <n v="2020"/>
    <x v="2"/>
  </r>
  <r>
    <d v="2020-06-16T00:00:00"/>
    <n v="1000012234"/>
    <s v="借呗12期"/>
    <n v="1"/>
    <n v="19999.98"/>
    <s v="借呗"/>
    <s v="12期"/>
    <s v="华东"/>
    <s v="苏州"/>
    <s v="一组"/>
    <s v="苏州一组"/>
    <s v="普通员工"/>
    <n v="19999.98"/>
    <n v="2020"/>
    <x v="2"/>
  </r>
  <r>
    <d v="2020-06-16T00:00:00"/>
    <n v="1000012394"/>
    <s v="借呗6期"/>
    <n v="1"/>
    <n v="5000.34"/>
    <s v="借呗"/>
    <s v="6期"/>
    <s v="华东"/>
    <s v="南京"/>
    <s v="一组"/>
    <s v="南京一组"/>
    <s v="普通员工"/>
    <n v="5000.34"/>
    <n v="2020"/>
    <x v="2"/>
  </r>
  <r>
    <d v="2020-06-16T00:00:00"/>
    <n v="1000012394"/>
    <s v="借呗6期"/>
    <n v="1"/>
    <n v="5000.34"/>
    <s v="借呗"/>
    <s v="6期"/>
    <s v="华东"/>
    <s v="南京"/>
    <s v="一组"/>
    <s v="南京一组"/>
    <s v="普通员工"/>
    <n v="5000.34"/>
    <n v="2020"/>
    <x v="2"/>
  </r>
  <r>
    <d v="2020-06-16T00:00:00"/>
    <n v="1000012675"/>
    <s v="借呗6期"/>
    <n v="2"/>
    <n v="20000.099999999999"/>
    <s v="借呗"/>
    <s v="6期"/>
    <s v="华东"/>
    <s v="上海"/>
    <s v="一组"/>
    <s v="上海一组"/>
    <s v="普通员工"/>
    <n v="10000.049999999999"/>
    <n v="2020"/>
    <x v="2"/>
  </r>
  <r>
    <d v="2020-06-16T00:00:00"/>
    <n v="1000012675"/>
    <s v="借呗6期"/>
    <n v="2"/>
    <n v="20000.099999999999"/>
    <s v="借呗"/>
    <s v="6期"/>
    <s v="华东"/>
    <s v="上海"/>
    <s v="一组"/>
    <s v="上海一组"/>
    <s v="普通员工"/>
    <n v="10000.049999999999"/>
    <n v="2020"/>
    <x v="2"/>
  </r>
  <r>
    <d v="2020-06-16T00:00:00"/>
    <n v="1000012675"/>
    <s v="借呗18期"/>
    <n v="1"/>
    <n v="25000"/>
    <s v="借呗"/>
    <s v="18期"/>
    <s v="华东"/>
    <s v="上海"/>
    <s v="一组"/>
    <s v="上海一组"/>
    <s v="普通员工"/>
    <n v="25000"/>
    <n v="2020"/>
    <x v="2"/>
  </r>
  <r>
    <d v="2020-06-16T00:00:00"/>
    <n v="1000012675"/>
    <s v="借呗18期"/>
    <n v="1"/>
    <n v="25000"/>
    <s v="借呗"/>
    <s v="18期"/>
    <s v="华东"/>
    <s v="上海"/>
    <s v="一组"/>
    <s v="上海一组"/>
    <s v="普通员工"/>
    <n v="25000"/>
    <n v="2020"/>
    <x v="2"/>
  </r>
  <r>
    <d v="2020-06-16T00:00:00"/>
    <n v="1000013607"/>
    <s v="借呗12期"/>
    <n v="1"/>
    <n v="7000.05"/>
    <s v="借呗"/>
    <s v="12期"/>
    <s v="华东"/>
    <s v="苏州"/>
    <s v="一组"/>
    <s v="苏州一组"/>
    <s v="普通员工"/>
    <n v="7000.05"/>
    <n v="2020"/>
    <x v="2"/>
  </r>
  <r>
    <d v="2020-06-16T00:00:00"/>
    <n v="1000013607"/>
    <s v="借呗12期"/>
    <n v="1"/>
    <n v="7000.05"/>
    <s v="借呗"/>
    <s v="12期"/>
    <s v="华东"/>
    <s v="苏州"/>
    <s v="一组"/>
    <s v="苏州一组"/>
    <s v="普通员工"/>
    <n v="7000.05"/>
    <n v="2020"/>
    <x v="2"/>
  </r>
  <r>
    <d v="2020-06-16T00:00:00"/>
    <n v="1000014291"/>
    <s v="借呗6期"/>
    <n v="1"/>
    <n v="1400.42"/>
    <s v="借呗"/>
    <s v="6期"/>
    <s v="华南"/>
    <s v="广州"/>
    <s v="二组"/>
    <s v="广州二组"/>
    <s v="管理人员"/>
    <n v="1400.42"/>
    <n v="2020"/>
    <x v="2"/>
  </r>
  <r>
    <d v="2020-06-16T00:00:00"/>
    <n v="1000014291"/>
    <s v="借呗6期"/>
    <n v="1"/>
    <n v="1400.42"/>
    <s v="借呗"/>
    <s v="6期"/>
    <s v="华南"/>
    <s v="广州"/>
    <s v="二组"/>
    <s v="广州二组"/>
    <s v="管理人员"/>
    <n v="1400.42"/>
    <n v="2020"/>
    <x v="2"/>
  </r>
  <r>
    <d v="2020-06-16T00:00:00"/>
    <n v="1000014291"/>
    <s v="借呗12期"/>
    <n v="1"/>
    <n v="7500.01"/>
    <s v="借呗"/>
    <s v="12期"/>
    <s v="华南"/>
    <s v="广州"/>
    <s v="二组"/>
    <s v="广州二组"/>
    <s v="管理人员"/>
    <n v="7500.01"/>
    <n v="2020"/>
    <x v="2"/>
  </r>
  <r>
    <d v="2020-06-16T00:00:00"/>
    <n v="1000014291"/>
    <s v="借呗12期"/>
    <n v="1"/>
    <n v="7500.01"/>
    <s v="借呗"/>
    <s v="12期"/>
    <s v="华南"/>
    <s v="广州"/>
    <s v="二组"/>
    <s v="广州二组"/>
    <s v="管理人员"/>
    <n v="7500.01"/>
    <n v="2020"/>
    <x v="2"/>
  </r>
  <r>
    <d v="2020-06-16T00:00:00"/>
    <n v="1000014291"/>
    <s v="借呗18期"/>
    <n v="2"/>
    <n v="43001.17"/>
    <s v="借呗"/>
    <s v="18期"/>
    <s v="华南"/>
    <s v="广州"/>
    <s v="二组"/>
    <s v="广州二组"/>
    <s v="管理人员"/>
    <n v="21500.58"/>
    <n v="2020"/>
    <x v="2"/>
  </r>
  <r>
    <d v="2020-06-16T00:00:00"/>
    <n v="1000014291"/>
    <s v="借呗18期"/>
    <n v="2"/>
    <n v="43001.17"/>
    <s v="借呗"/>
    <s v="18期"/>
    <s v="华南"/>
    <s v="广州"/>
    <s v="二组"/>
    <s v="广州二组"/>
    <s v="管理人员"/>
    <n v="21500.58"/>
    <n v="2020"/>
    <x v="2"/>
  </r>
  <r>
    <d v="2020-06-16T00:00:00"/>
    <n v="1000014530"/>
    <s v="借呗12期"/>
    <n v="1"/>
    <n v="18000.240000000002"/>
    <s v="借呗"/>
    <s v="12期"/>
    <s v="华南"/>
    <s v="南宁"/>
    <s v="一组"/>
    <s v="南宁一组"/>
    <s v="普通员工"/>
    <n v="18000.240000000002"/>
    <n v="2020"/>
    <x v="2"/>
  </r>
  <r>
    <d v="2020-06-16T00:00:00"/>
    <n v="1000014530"/>
    <s v="借呗12期"/>
    <n v="1"/>
    <n v="18000.240000000002"/>
    <s v="借呗"/>
    <s v="12期"/>
    <s v="华南"/>
    <s v="南宁"/>
    <s v="一组"/>
    <s v="南宁一组"/>
    <s v="普通员工"/>
    <n v="18000.240000000002"/>
    <n v="2020"/>
    <x v="2"/>
  </r>
  <r>
    <d v="2020-06-16T00:00:00"/>
    <n v="1000014572"/>
    <s v="借呗6期"/>
    <n v="4"/>
    <n v="36501.57"/>
    <s v="借呗"/>
    <s v="6期"/>
    <s v="华东"/>
    <s v="上海"/>
    <s v="一组"/>
    <s v="上海一组"/>
    <s v="普通员工"/>
    <n v="9125.39"/>
    <n v="2020"/>
    <x v="2"/>
  </r>
  <r>
    <d v="2020-06-16T00:00:00"/>
    <n v="1000014572"/>
    <s v="借呗6期"/>
    <n v="4"/>
    <n v="36501.57"/>
    <s v="借呗"/>
    <s v="6期"/>
    <s v="华东"/>
    <s v="上海"/>
    <s v="一组"/>
    <s v="上海一组"/>
    <s v="普通员工"/>
    <n v="9125.39"/>
    <n v="2020"/>
    <x v="2"/>
  </r>
  <r>
    <d v="2020-06-16T00:00:00"/>
    <n v="1000014572"/>
    <s v="借呗18期"/>
    <n v="1"/>
    <n v="13000.26"/>
    <s v="借呗"/>
    <s v="18期"/>
    <s v="华东"/>
    <s v="上海"/>
    <s v="一组"/>
    <s v="上海一组"/>
    <s v="普通员工"/>
    <n v="13000.26"/>
    <n v="2020"/>
    <x v="2"/>
  </r>
  <r>
    <d v="2020-06-16T00:00:00"/>
    <n v="1000014572"/>
    <s v="借呗18期"/>
    <n v="1"/>
    <n v="13000.26"/>
    <s v="借呗"/>
    <s v="18期"/>
    <s v="华东"/>
    <s v="上海"/>
    <s v="一组"/>
    <s v="上海一组"/>
    <s v="普通员工"/>
    <n v="13000.26"/>
    <n v="2020"/>
    <x v="2"/>
  </r>
  <r>
    <d v="2020-06-16T00:00:00"/>
    <n v="1000014996"/>
    <s v="借呗6期"/>
    <n v="1"/>
    <n v="10000.17"/>
    <s v="借呗"/>
    <s v="6期"/>
    <s v="华西北"/>
    <s v="西安"/>
    <s v="一组"/>
    <s v="西安一组"/>
    <s v="普通员工"/>
    <n v="10000.17"/>
    <n v="2020"/>
    <x v="2"/>
  </r>
  <r>
    <d v="2020-06-16T00:00:00"/>
    <n v="1000014996"/>
    <s v="借呗6期"/>
    <n v="1"/>
    <n v="10000.17"/>
    <s v="借呗"/>
    <s v="6期"/>
    <s v="华西北"/>
    <s v="西安"/>
    <s v="一组"/>
    <s v="西安一组"/>
    <s v="普通员工"/>
    <n v="10000.17"/>
    <n v="2020"/>
    <x v="2"/>
  </r>
  <r>
    <d v="2020-06-16T00:00:00"/>
    <n v="1000014996"/>
    <s v="借呗12期"/>
    <n v="1"/>
    <n v="18000.47"/>
    <s v="借呗"/>
    <s v="12期"/>
    <s v="华西北"/>
    <s v="西安"/>
    <s v="一组"/>
    <s v="西安一组"/>
    <s v="普通员工"/>
    <n v="18000.47"/>
    <n v="2020"/>
    <x v="2"/>
  </r>
  <r>
    <d v="2020-06-16T00:00:00"/>
    <n v="1000014996"/>
    <s v="借呗12期"/>
    <n v="1"/>
    <n v="18000.47"/>
    <s v="借呗"/>
    <s v="12期"/>
    <s v="华西北"/>
    <s v="西安"/>
    <s v="一组"/>
    <s v="西安一组"/>
    <s v="普通员工"/>
    <n v="18000.47"/>
    <n v="2020"/>
    <x v="2"/>
  </r>
  <r>
    <d v="2020-06-16T00:00:00"/>
    <n v="1000015015"/>
    <s v="借呗6期"/>
    <n v="2"/>
    <n v="27000.75"/>
    <s v="借呗"/>
    <s v="6期"/>
    <s v="华东"/>
    <s v="南京"/>
    <s v="一组"/>
    <s v="南京一组"/>
    <s v="普通员工"/>
    <n v="13500.38"/>
    <n v="2020"/>
    <x v="2"/>
  </r>
  <r>
    <d v="2020-06-16T00:00:00"/>
    <n v="1000015015"/>
    <s v="借呗6期"/>
    <n v="2"/>
    <n v="27000.75"/>
    <s v="借呗"/>
    <s v="6期"/>
    <s v="华东"/>
    <s v="南京"/>
    <s v="一组"/>
    <s v="南京一组"/>
    <s v="普通员工"/>
    <n v="13500.38"/>
    <n v="2020"/>
    <x v="2"/>
  </r>
  <r>
    <d v="2020-06-16T00:00:00"/>
    <n v="1000015133"/>
    <s v="借呗6期"/>
    <n v="1"/>
    <n v="5000.6000000000004"/>
    <s v="借呗"/>
    <s v="6期"/>
    <s v="华西北"/>
    <s v="北京"/>
    <s v="三组"/>
    <s v="北京三组"/>
    <s v="普通员工"/>
    <n v="5000.6000000000004"/>
    <n v="2020"/>
    <x v="2"/>
  </r>
  <r>
    <d v="2020-06-16T00:00:00"/>
    <n v="1000015133"/>
    <s v="借呗6期"/>
    <n v="1"/>
    <n v="5000.6000000000004"/>
    <s v="借呗"/>
    <s v="6期"/>
    <s v="华西北"/>
    <s v="北京"/>
    <s v="三组"/>
    <s v="北京三组"/>
    <s v="普通员工"/>
    <n v="5000.6000000000004"/>
    <n v="2020"/>
    <x v="2"/>
  </r>
  <r>
    <d v="2020-06-16T00:00:00"/>
    <n v="1000015203"/>
    <s v="借呗18期"/>
    <n v="1"/>
    <n v="22000.61"/>
    <s v="借呗"/>
    <s v="18期"/>
    <s v="华南"/>
    <s v="南宁"/>
    <s v="一组"/>
    <s v="南宁一组"/>
    <s v="普通员工"/>
    <n v="22000.61"/>
    <n v="2020"/>
    <x v="2"/>
  </r>
  <r>
    <d v="2020-06-16T00:00:00"/>
    <n v="1000015203"/>
    <s v="借呗18期"/>
    <n v="1"/>
    <n v="22000.61"/>
    <s v="借呗"/>
    <s v="18期"/>
    <s v="华南"/>
    <s v="南宁"/>
    <s v="一组"/>
    <s v="南宁一组"/>
    <s v="普通员工"/>
    <n v="22000.61"/>
    <n v="2020"/>
    <x v="2"/>
  </r>
  <r>
    <d v="2020-06-16T00:00:00"/>
    <n v="1000015253"/>
    <s v="借呗6期"/>
    <n v="1"/>
    <n v="12000.66"/>
    <s v="借呗"/>
    <s v="6期"/>
    <s v="华西北"/>
    <s v="北京"/>
    <s v="一组"/>
    <s v="北京一组"/>
    <s v="普通员工"/>
    <n v="12000.66"/>
    <n v="2020"/>
    <x v="2"/>
  </r>
  <r>
    <d v="2020-06-16T00:00:00"/>
    <n v="1000015253"/>
    <s v="借呗6期"/>
    <n v="1"/>
    <n v="12000.66"/>
    <s v="借呗"/>
    <s v="6期"/>
    <s v="华西北"/>
    <s v="北京"/>
    <s v="一组"/>
    <s v="北京一组"/>
    <s v="普通员工"/>
    <n v="12000.66"/>
    <n v="2020"/>
    <x v="2"/>
  </r>
  <r>
    <d v="2020-06-16T00:00:00"/>
    <n v="1000015253"/>
    <s v="借呗12期"/>
    <n v="1"/>
    <n v="5000.01"/>
    <s v="借呗"/>
    <s v="12期"/>
    <s v="华西北"/>
    <s v="北京"/>
    <s v="一组"/>
    <s v="北京一组"/>
    <s v="普通员工"/>
    <n v="5000.01"/>
    <n v="2020"/>
    <x v="2"/>
  </r>
  <r>
    <d v="2020-06-16T00:00:00"/>
    <n v="1000015253"/>
    <s v="借呗12期"/>
    <n v="1"/>
    <n v="5000.01"/>
    <s v="借呗"/>
    <s v="12期"/>
    <s v="华西北"/>
    <s v="北京"/>
    <s v="一组"/>
    <s v="北京一组"/>
    <s v="普通员工"/>
    <n v="5000.01"/>
    <n v="2020"/>
    <x v="2"/>
  </r>
  <r>
    <d v="2020-06-17T00:00:00"/>
    <n v="1000000028"/>
    <s v="借呗6期"/>
    <n v="1"/>
    <n v="1614.75"/>
    <s v="借呗"/>
    <s v="6期"/>
    <s v="华东"/>
    <s v="杭州"/>
    <s v="二组"/>
    <s v="杭州二组"/>
    <s v="普通员工"/>
    <n v="1614.75"/>
    <n v="2020"/>
    <x v="2"/>
  </r>
  <r>
    <d v="2020-06-17T00:00:00"/>
    <n v="1000000028"/>
    <s v="借呗6期"/>
    <n v="1"/>
    <n v="1614.75"/>
    <s v="借呗"/>
    <s v="6期"/>
    <s v="华东"/>
    <s v="杭州"/>
    <s v="二组"/>
    <s v="杭州二组"/>
    <s v="普通员工"/>
    <n v="1614.75"/>
    <n v="2020"/>
    <x v="2"/>
  </r>
  <r>
    <d v="2020-06-17T00:00:00"/>
    <n v="1000000029"/>
    <s v="借呗18期"/>
    <n v="1"/>
    <n v="12000.73"/>
    <s v="借呗"/>
    <s v="18期"/>
    <s v="华东"/>
    <s v="杭州"/>
    <s v="二组"/>
    <s v="杭州二组"/>
    <s v="普通员工"/>
    <n v="12000.73"/>
    <n v="2020"/>
    <x v="2"/>
  </r>
  <r>
    <d v="2020-06-17T00:00:00"/>
    <n v="1000000029"/>
    <s v="借呗18期"/>
    <n v="1"/>
    <n v="12000.73"/>
    <s v="借呗"/>
    <s v="18期"/>
    <s v="华东"/>
    <s v="杭州"/>
    <s v="二组"/>
    <s v="杭州二组"/>
    <s v="普通员工"/>
    <n v="12000.73"/>
    <n v="2020"/>
    <x v="2"/>
  </r>
  <r>
    <d v="2020-06-17T00:00:00"/>
    <n v="1000000030"/>
    <s v="借呗6期"/>
    <n v="1"/>
    <n v="5500.7"/>
    <s v="借呗"/>
    <s v="6期"/>
    <s v="华南"/>
    <s v="广州"/>
    <s v="三组"/>
    <s v="广州三组"/>
    <s v="普通员工"/>
    <n v="5500.7"/>
    <n v="2020"/>
    <x v="2"/>
  </r>
  <r>
    <d v="2020-06-17T00:00:00"/>
    <n v="1000000030"/>
    <s v="借呗6期"/>
    <n v="1"/>
    <n v="5500.7"/>
    <s v="借呗"/>
    <s v="6期"/>
    <s v="华南"/>
    <s v="广州"/>
    <s v="三组"/>
    <s v="广州三组"/>
    <s v="普通员工"/>
    <n v="5500.7"/>
    <n v="2020"/>
    <x v="2"/>
  </r>
  <r>
    <d v="2020-06-17T00:00:00"/>
    <n v="1000000030"/>
    <s v="借呗18期"/>
    <n v="1"/>
    <n v="14000.3"/>
    <s v="借呗"/>
    <s v="18期"/>
    <s v="华南"/>
    <s v="广州"/>
    <s v="三组"/>
    <s v="广州三组"/>
    <s v="普通员工"/>
    <n v="14000.3"/>
    <n v="2020"/>
    <x v="2"/>
  </r>
  <r>
    <d v="2020-06-17T00:00:00"/>
    <n v="1000000030"/>
    <s v="借呗18期"/>
    <n v="1"/>
    <n v="14000.3"/>
    <s v="借呗"/>
    <s v="18期"/>
    <s v="华南"/>
    <s v="广州"/>
    <s v="三组"/>
    <s v="广州三组"/>
    <s v="普通员工"/>
    <n v="14000.3"/>
    <n v="2020"/>
    <x v="2"/>
  </r>
  <r>
    <d v="2020-06-17T00:00:00"/>
    <n v="1000000031"/>
    <s v="借呗6期"/>
    <n v="1"/>
    <n v="1000.28"/>
    <s v="借呗"/>
    <s v="6期"/>
    <s v="华东"/>
    <s v="杭州"/>
    <s v="一组"/>
    <s v="杭州一组"/>
    <s v="管理人员"/>
    <n v="1000.28"/>
    <n v="2020"/>
    <x v="2"/>
  </r>
  <r>
    <d v="2020-06-17T00:00:00"/>
    <n v="1000000031"/>
    <s v="借呗6期"/>
    <n v="1"/>
    <n v="1000.28"/>
    <s v="借呗"/>
    <s v="6期"/>
    <s v="华东"/>
    <s v="杭州"/>
    <s v="一组"/>
    <s v="杭州一组"/>
    <s v="管理人员"/>
    <n v="1000.28"/>
    <n v="2020"/>
    <x v="2"/>
  </r>
  <r>
    <d v="2020-06-17T00:00:00"/>
    <n v="1000000032"/>
    <s v="借呗6期"/>
    <n v="1"/>
    <n v="5000.1099999999997"/>
    <s v="借呗"/>
    <s v="6期"/>
    <s v="华东"/>
    <s v="苏州"/>
    <s v="一组"/>
    <s v="苏州一组"/>
    <s v="管理人员"/>
    <n v="5000.1099999999997"/>
    <n v="2020"/>
    <x v="2"/>
  </r>
  <r>
    <d v="2020-06-17T00:00:00"/>
    <n v="1000000032"/>
    <s v="借呗6期"/>
    <n v="1"/>
    <n v="5000.1099999999997"/>
    <s v="借呗"/>
    <s v="6期"/>
    <s v="华东"/>
    <s v="苏州"/>
    <s v="一组"/>
    <s v="苏州一组"/>
    <s v="管理人员"/>
    <n v="5000.1099999999997"/>
    <n v="2020"/>
    <x v="2"/>
  </r>
  <r>
    <d v="2020-06-17T00:00:00"/>
    <n v="1000000033"/>
    <s v="借呗6期"/>
    <n v="2"/>
    <n v="3786.9"/>
    <s v="借呗"/>
    <s v="6期"/>
    <s v="华东"/>
    <s v="苏州"/>
    <s v="一组"/>
    <s v="苏州一组"/>
    <s v="普通员工"/>
    <n v="1893.45"/>
    <n v="2020"/>
    <x v="2"/>
  </r>
  <r>
    <d v="2020-06-17T00:00:00"/>
    <n v="1000000033"/>
    <s v="借呗6期"/>
    <n v="2"/>
    <n v="3786.9"/>
    <s v="借呗"/>
    <s v="6期"/>
    <s v="华东"/>
    <s v="苏州"/>
    <s v="一组"/>
    <s v="苏州一组"/>
    <s v="普通员工"/>
    <n v="1893.45"/>
    <n v="2020"/>
    <x v="2"/>
  </r>
  <r>
    <d v="2020-06-17T00:00:00"/>
    <n v="1000000034"/>
    <s v="借呗6期"/>
    <n v="1"/>
    <n v="599.98"/>
    <s v="借呗"/>
    <s v="6期"/>
    <s v="华东"/>
    <s v="苏州"/>
    <s v="一组"/>
    <s v="苏州一组"/>
    <s v="普通员工"/>
    <n v="599.98"/>
    <n v="2020"/>
    <x v="2"/>
  </r>
  <r>
    <d v="2020-06-17T00:00:00"/>
    <n v="1000000034"/>
    <s v="借呗6期"/>
    <n v="1"/>
    <n v="599.98"/>
    <s v="借呗"/>
    <s v="6期"/>
    <s v="华东"/>
    <s v="苏州"/>
    <s v="一组"/>
    <s v="苏州一组"/>
    <s v="普通员工"/>
    <n v="599.98"/>
    <n v="2020"/>
    <x v="2"/>
  </r>
  <r>
    <d v="2020-06-17T00:00:00"/>
    <n v="1000000034"/>
    <s v="借呗12期"/>
    <n v="1"/>
    <n v="14000.23"/>
    <s v="借呗"/>
    <s v="12期"/>
    <s v="华东"/>
    <s v="苏州"/>
    <s v="一组"/>
    <s v="苏州一组"/>
    <s v="普通员工"/>
    <n v="14000.23"/>
    <n v="2020"/>
    <x v="2"/>
  </r>
  <r>
    <d v="2020-06-17T00:00:00"/>
    <n v="1000000034"/>
    <s v="借呗12期"/>
    <n v="1"/>
    <n v="14000.23"/>
    <s v="借呗"/>
    <s v="12期"/>
    <s v="华东"/>
    <s v="苏州"/>
    <s v="一组"/>
    <s v="苏州一组"/>
    <s v="普通员工"/>
    <n v="14000.23"/>
    <n v="2020"/>
    <x v="2"/>
  </r>
  <r>
    <d v="2020-06-17T00:00:00"/>
    <n v="1000000036"/>
    <s v="借呗6期"/>
    <n v="2"/>
    <n v="8700.58"/>
    <s v="借呗"/>
    <s v="6期"/>
    <s v="华南"/>
    <s v="广州"/>
    <s v="三组"/>
    <s v="广州三组"/>
    <s v="管理人员"/>
    <n v="4350.29"/>
    <n v="2020"/>
    <x v="2"/>
  </r>
  <r>
    <d v="2020-06-17T00:00:00"/>
    <n v="1000000036"/>
    <s v="借呗6期"/>
    <n v="2"/>
    <n v="8700.58"/>
    <s v="借呗"/>
    <s v="6期"/>
    <s v="华南"/>
    <s v="广州"/>
    <s v="三组"/>
    <s v="广州三组"/>
    <s v="管理人员"/>
    <n v="4350.29"/>
    <n v="2020"/>
    <x v="2"/>
  </r>
  <r>
    <d v="2020-06-17T00:00:00"/>
    <n v="1000000037"/>
    <s v="借呗6期"/>
    <n v="1"/>
    <n v="5000.3999999999996"/>
    <s v="借呗"/>
    <s v="6期"/>
    <s v="华东"/>
    <s v="杭州"/>
    <s v="二组"/>
    <s v="杭州二组"/>
    <s v="普通员工"/>
    <n v="5000.3999999999996"/>
    <n v="2020"/>
    <x v="2"/>
  </r>
  <r>
    <d v="2020-06-17T00:00:00"/>
    <n v="1000000037"/>
    <s v="借呗6期"/>
    <n v="1"/>
    <n v="5000.3999999999996"/>
    <s v="借呗"/>
    <s v="6期"/>
    <s v="华东"/>
    <s v="杭州"/>
    <s v="二组"/>
    <s v="杭州二组"/>
    <s v="普通员工"/>
    <n v="5000.3999999999996"/>
    <n v="2020"/>
    <x v="2"/>
  </r>
  <r>
    <d v="2020-06-17T00:00:00"/>
    <n v="1000000037"/>
    <s v="借呗12期"/>
    <n v="1"/>
    <n v="12000.53"/>
    <s v="借呗"/>
    <s v="12期"/>
    <s v="华东"/>
    <s v="杭州"/>
    <s v="二组"/>
    <s v="杭州二组"/>
    <s v="普通员工"/>
    <n v="12000.53"/>
    <n v="2020"/>
    <x v="2"/>
  </r>
  <r>
    <d v="2020-06-17T00:00:00"/>
    <n v="1000000037"/>
    <s v="借呗12期"/>
    <n v="1"/>
    <n v="12000.53"/>
    <s v="借呗"/>
    <s v="12期"/>
    <s v="华东"/>
    <s v="杭州"/>
    <s v="二组"/>
    <s v="杭州二组"/>
    <s v="普通员工"/>
    <n v="12000.53"/>
    <n v="2020"/>
    <x v="2"/>
  </r>
  <r>
    <d v="2020-06-17T00:00:00"/>
    <n v="1000000039"/>
    <s v="借呗6期"/>
    <n v="2"/>
    <n v="9000.84"/>
    <s v="借呗"/>
    <s v="6期"/>
    <s v="华东"/>
    <s v="苏州"/>
    <s v="二组"/>
    <s v="苏州二组"/>
    <s v="管理人员"/>
    <n v="4500.42"/>
    <n v="2020"/>
    <x v="2"/>
  </r>
  <r>
    <d v="2020-06-17T00:00:00"/>
    <n v="1000000039"/>
    <s v="借呗6期"/>
    <n v="2"/>
    <n v="9000.84"/>
    <s v="借呗"/>
    <s v="6期"/>
    <s v="华东"/>
    <s v="苏州"/>
    <s v="二组"/>
    <s v="苏州二组"/>
    <s v="管理人员"/>
    <n v="4500.42"/>
    <n v="2020"/>
    <x v="2"/>
  </r>
  <r>
    <d v="2020-06-17T00:00:00"/>
    <n v="1000000039"/>
    <s v="借呗12期"/>
    <n v="1"/>
    <n v="6500.54"/>
    <s v="借呗"/>
    <s v="12期"/>
    <s v="华东"/>
    <s v="苏州"/>
    <s v="二组"/>
    <s v="苏州二组"/>
    <s v="管理人员"/>
    <n v="6500.54"/>
    <n v="2020"/>
    <x v="2"/>
  </r>
  <r>
    <d v="2020-06-17T00:00:00"/>
    <n v="1000000039"/>
    <s v="借呗12期"/>
    <n v="1"/>
    <n v="6500.54"/>
    <s v="借呗"/>
    <s v="12期"/>
    <s v="华东"/>
    <s v="苏州"/>
    <s v="二组"/>
    <s v="苏州二组"/>
    <s v="管理人员"/>
    <n v="6500.54"/>
    <n v="2020"/>
    <x v="2"/>
  </r>
  <r>
    <d v="2020-06-17T00:00:00"/>
    <n v="1000000040"/>
    <s v="借呗12期"/>
    <n v="1"/>
    <n v="6499.98"/>
    <s v="借呗"/>
    <s v="12期"/>
    <s v="华西北"/>
    <s v="北京"/>
    <s v="四组"/>
    <s v="北京四组"/>
    <s v="管理人员"/>
    <n v="6499.98"/>
    <n v="2020"/>
    <x v="2"/>
  </r>
  <r>
    <d v="2020-06-17T00:00:00"/>
    <n v="1000000040"/>
    <s v="借呗12期"/>
    <n v="1"/>
    <n v="6499.98"/>
    <s v="借呗"/>
    <s v="12期"/>
    <s v="华西北"/>
    <s v="北京"/>
    <s v="四组"/>
    <s v="北京四组"/>
    <s v="管理人员"/>
    <n v="6499.98"/>
    <n v="2020"/>
    <x v="2"/>
  </r>
  <r>
    <d v="2020-06-17T00:00:00"/>
    <n v="1000000041"/>
    <s v="借呗6期"/>
    <n v="2"/>
    <n v="27000.16"/>
    <s v="借呗"/>
    <s v="6期"/>
    <s v="华西北"/>
    <s v="北京"/>
    <s v="四组"/>
    <s v="北京四组"/>
    <s v="普通员工"/>
    <n v="13500.08"/>
    <n v="2020"/>
    <x v="2"/>
  </r>
  <r>
    <d v="2020-06-17T00:00:00"/>
    <n v="1000000041"/>
    <s v="借呗6期"/>
    <n v="2"/>
    <n v="27000.16"/>
    <s v="借呗"/>
    <s v="6期"/>
    <s v="华西北"/>
    <s v="北京"/>
    <s v="四组"/>
    <s v="北京四组"/>
    <s v="普通员工"/>
    <n v="13500.08"/>
    <n v="2020"/>
    <x v="2"/>
  </r>
  <r>
    <d v="2020-06-17T00:00:00"/>
    <n v="1000000041"/>
    <s v="借呗12期"/>
    <n v="2"/>
    <n v="34001.06"/>
    <s v="借呗"/>
    <s v="12期"/>
    <s v="华西北"/>
    <s v="北京"/>
    <s v="四组"/>
    <s v="北京四组"/>
    <s v="普通员工"/>
    <n v="17000.53"/>
    <n v="2020"/>
    <x v="2"/>
  </r>
  <r>
    <d v="2020-06-17T00:00:00"/>
    <n v="1000000041"/>
    <s v="借呗12期"/>
    <n v="2"/>
    <n v="34001.06"/>
    <s v="借呗"/>
    <s v="12期"/>
    <s v="华西北"/>
    <s v="北京"/>
    <s v="四组"/>
    <s v="北京四组"/>
    <s v="普通员工"/>
    <n v="17000.53"/>
    <n v="2020"/>
    <x v="2"/>
  </r>
  <r>
    <d v="2020-06-17T00:00:00"/>
    <n v="1000000043"/>
    <s v="借呗6期"/>
    <n v="1"/>
    <n v="10000.379999999999"/>
    <s v="借呗"/>
    <s v="6期"/>
    <s v="华西北"/>
    <s v="成都"/>
    <s v="一组"/>
    <s v="成都一组"/>
    <s v="普通员工"/>
    <n v="10000.379999999999"/>
    <n v="2020"/>
    <x v="2"/>
  </r>
  <r>
    <d v="2020-06-17T00:00:00"/>
    <n v="1000000043"/>
    <s v="借呗6期"/>
    <n v="1"/>
    <n v="10000.379999999999"/>
    <s v="借呗"/>
    <s v="6期"/>
    <s v="华西北"/>
    <s v="成都"/>
    <s v="一组"/>
    <s v="成都一组"/>
    <s v="普通员工"/>
    <n v="10000.379999999999"/>
    <n v="2020"/>
    <x v="2"/>
  </r>
  <r>
    <d v="2020-06-17T00:00:00"/>
    <n v="1000000045"/>
    <s v="借呗6期"/>
    <n v="3"/>
    <n v="25001.48"/>
    <s v="借呗"/>
    <s v="6期"/>
    <s v="华南"/>
    <s v="深圳"/>
    <s v="一组"/>
    <s v="深圳一组"/>
    <s v="普通员工"/>
    <n v="8333.83"/>
    <n v="2020"/>
    <x v="2"/>
  </r>
  <r>
    <d v="2020-06-17T00:00:00"/>
    <n v="1000000045"/>
    <s v="借呗6期"/>
    <n v="3"/>
    <n v="25001.48"/>
    <s v="借呗"/>
    <s v="6期"/>
    <s v="华南"/>
    <s v="深圳"/>
    <s v="一组"/>
    <s v="深圳一组"/>
    <s v="普通员工"/>
    <n v="8333.83"/>
    <n v="2020"/>
    <x v="2"/>
  </r>
  <r>
    <d v="2020-06-17T00:00:00"/>
    <n v="1000000046"/>
    <s v="借呗12期"/>
    <n v="1"/>
    <n v="5000.71"/>
    <s v="借呗"/>
    <s v="12期"/>
    <s v="华西北"/>
    <s v="成都"/>
    <s v="一组"/>
    <s v="成都一组"/>
    <s v="普通员工"/>
    <n v="5000.71"/>
    <n v="2020"/>
    <x v="2"/>
  </r>
  <r>
    <d v="2020-06-17T00:00:00"/>
    <n v="1000000046"/>
    <s v="借呗12期"/>
    <n v="1"/>
    <n v="5000.71"/>
    <s v="借呗"/>
    <s v="12期"/>
    <s v="华西北"/>
    <s v="成都"/>
    <s v="一组"/>
    <s v="成都一组"/>
    <s v="普通员工"/>
    <n v="5000.71"/>
    <n v="2020"/>
    <x v="2"/>
  </r>
  <r>
    <d v="2020-06-17T00:00:00"/>
    <n v="1000000047"/>
    <s v="借呗18期"/>
    <n v="1"/>
    <n v="5645.23"/>
    <s v="借呗"/>
    <s v="18期"/>
    <s v="华南"/>
    <s v="广州"/>
    <s v="一组"/>
    <s v="广州一组"/>
    <s v="普通员工"/>
    <n v="5645.23"/>
    <n v="2020"/>
    <x v="2"/>
  </r>
  <r>
    <d v="2020-06-17T00:00:00"/>
    <n v="1000000047"/>
    <s v="借呗18期"/>
    <n v="1"/>
    <n v="5645.23"/>
    <s v="借呗"/>
    <s v="18期"/>
    <s v="华南"/>
    <s v="广州"/>
    <s v="一组"/>
    <s v="广州一组"/>
    <s v="普通员工"/>
    <n v="5645.23"/>
    <n v="2020"/>
    <x v="2"/>
  </r>
  <r>
    <d v="2020-06-17T00:00:00"/>
    <n v="1000000054"/>
    <s v="借呗6期"/>
    <n v="1"/>
    <n v="2500.61"/>
    <s v="借呗"/>
    <s v="6期"/>
    <s v="华东"/>
    <s v="上海"/>
    <s v="一组"/>
    <s v="上海一组"/>
    <s v="普通员工"/>
    <n v="2500.61"/>
    <n v="2020"/>
    <x v="2"/>
  </r>
  <r>
    <d v="2020-06-17T00:00:00"/>
    <n v="1000000054"/>
    <s v="借呗6期"/>
    <n v="1"/>
    <n v="2500.61"/>
    <s v="借呗"/>
    <s v="6期"/>
    <s v="华东"/>
    <s v="上海"/>
    <s v="一组"/>
    <s v="上海一组"/>
    <s v="普通员工"/>
    <n v="2500.61"/>
    <n v="2020"/>
    <x v="2"/>
  </r>
  <r>
    <d v="2020-06-17T00:00:00"/>
    <n v="1000000056"/>
    <s v="借呗6期"/>
    <n v="1"/>
    <n v="1580.12"/>
    <s v="借呗"/>
    <s v="6期"/>
    <s v="华东"/>
    <s v="上海"/>
    <s v="一组"/>
    <s v="上海一组"/>
    <s v="管理人员"/>
    <n v="1580.12"/>
    <n v="2020"/>
    <x v="2"/>
  </r>
  <r>
    <d v="2020-06-17T00:00:00"/>
    <n v="1000000056"/>
    <s v="借呗6期"/>
    <n v="1"/>
    <n v="1580.12"/>
    <s v="借呗"/>
    <s v="6期"/>
    <s v="华东"/>
    <s v="上海"/>
    <s v="一组"/>
    <s v="上海一组"/>
    <s v="管理人员"/>
    <n v="1580.12"/>
    <n v="2020"/>
    <x v="2"/>
  </r>
  <r>
    <d v="2020-06-17T00:00:00"/>
    <n v="1000000056"/>
    <s v="借呗18期"/>
    <n v="1"/>
    <n v="20000.52"/>
    <s v="借呗"/>
    <s v="18期"/>
    <s v="华东"/>
    <s v="上海"/>
    <s v="一组"/>
    <s v="上海一组"/>
    <s v="管理人员"/>
    <n v="20000.52"/>
    <n v="2020"/>
    <x v="2"/>
  </r>
  <r>
    <d v="2020-06-17T00:00:00"/>
    <n v="1000000056"/>
    <s v="借呗18期"/>
    <n v="1"/>
    <n v="20000.52"/>
    <s v="借呗"/>
    <s v="18期"/>
    <s v="华东"/>
    <s v="上海"/>
    <s v="一组"/>
    <s v="上海一组"/>
    <s v="管理人员"/>
    <n v="20000.52"/>
    <n v="2020"/>
    <x v="2"/>
  </r>
  <r>
    <d v="2020-06-17T00:00:00"/>
    <n v="1000000067"/>
    <s v="借呗6期"/>
    <n v="1"/>
    <n v="3500.18"/>
    <s v="借呗"/>
    <s v="6期"/>
    <s v="华东"/>
    <s v="苏州"/>
    <s v="二组"/>
    <s v="苏州二组"/>
    <s v="普通员工"/>
    <n v="3500.18"/>
    <n v="2020"/>
    <x v="2"/>
  </r>
  <r>
    <d v="2020-06-17T00:00:00"/>
    <n v="1000000067"/>
    <s v="借呗6期"/>
    <n v="1"/>
    <n v="3500.18"/>
    <s v="借呗"/>
    <s v="6期"/>
    <s v="华东"/>
    <s v="苏州"/>
    <s v="二组"/>
    <s v="苏州二组"/>
    <s v="普通员工"/>
    <n v="3500.18"/>
    <n v="2020"/>
    <x v="2"/>
  </r>
  <r>
    <d v="2020-06-17T00:00:00"/>
    <n v="1000000067"/>
    <s v="借呗12期"/>
    <n v="2"/>
    <n v="43001.11"/>
    <s v="借呗"/>
    <s v="12期"/>
    <s v="华东"/>
    <s v="苏州"/>
    <s v="二组"/>
    <s v="苏州二组"/>
    <s v="普通员工"/>
    <n v="21500.560000000001"/>
    <n v="2020"/>
    <x v="2"/>
  </r>
  <r>
    <d v="2020-06-17T00:00:00"/>
    <n v="1000000067"/>
    <s v="借呗12期"/>
    <n v="2"/>
    <n v="43001.11"/>
    <s v="借呗"/>
    <s v="12期"/>
    <s v="华东"/>
    <s v="苏州"/>
    <s v="二组"/>
    <s v="苏州二组"/>
    <s v="普通员工"/>
    <n v="21500.560000000001"/>
    <n v="2020"/>
    <x v="2"/>
  </r>
  <r>
    <d v="2020-06-17T00:00:00"/>
    <n v="1000000104"/>
    <s v="借呗6期"/>
    <n v="1"/>
    <n v="19000.580000000002"/>
    <s v="借呗"/>
    <s v="6期"/>
    <s v="华东"/>
    <s v="合肥"/>
    <s v="一组"/>
    <s v="合肥一组"/>
    <s v="普通员工"/>
    <n v="19000.580000000002"/>
    <n v="2020"/>
    <x v="2"/>
  </r>
  <r>
    <d v="2020-06-17T00:00:00"/>
    <n v="1000000104"/>
    <s v="借呗6期"/>
    <n v="1"/>
    <n v="19000.580000000002"/>
    <s v="借呗"/>
    <s v="6期"/>
    <s v="华东"/>
    <s v="合肥"/>
    <s v="一组"/>
    <s v="合肥一组"/>
    <s v="普通员工"/>
    <n v="19000.580000000002"/>
    <n v="2020"/>
    <x v="2"/>
  </r>
  <r>
    <d v="2020-06-17T00:00:00"/>
    <n v="1000000266"/>
    <s v="借呗12期"/>
    <n v="1"/>
    <n v="15000.39"/>
    <s v="借呗"/>
    <s v="12期"/>
    <s v="华西北"/>
    <s v="重庆"/>
    <s v="一组"/>
    <s v="重庆一组"/>
    <s v="普通员工"/>
    <n v="15000.39"/>
    <n v="2020"/>
    <x v="2"/>
  </r>
  <r>
    <d v="2020-06-17T00:00:00"/>
    <n v="1000000266"/>
    <s v="借呗12期"/>
    <n v="1"/>
    <n v="15000.39"/>
    <s v="借呗"/>
    <s v="12期"/>
    <s v="华西北"/>
    <s v="重庆"/>
    <s v="一组"/>
    <s v="重庆一组"/>
    <s v="普通员工"/>
    <n v="15000.39"/>
    <n v="2020"/>
    <x v="2"/>
  </r>
  <r>
    <d v="2020-06-17T00:00:00"/>
    <n v="1000000566"/>
    <s v="借呗6期"/>
    <n v="2"/>
    <n v="12001.46"/>
    <s v="借呗"/>
    <s v="6期"/>
    <s v="华南"/>
    <s v="广州"/>
    <s v="三组"/>
    <s v="广州三组"/>
    <s v="普通员工"/>
    <n v="6000.73"/>
    <n v="2020"/>
    <x v="2"/>
  </r>
  <r>
    <d v="2020-06-17T00:00:00"/>
    <n v="1000000566"/>
    <s v="借呗6期"/>
    <n v="2"/>
    <n v="12001.46"/>
    <s v="借呗"/>
    <s v="6期"/>
    <s v="华南"/>
    <s v="广州"/>
    <s v="三组"/>
    <s v="广州三组"/>
    <s v="普通员工"/>
    <n v="6000.73"/>
    <n v="2020"/>
    <x v="2"/>
  </r>
  <r>
    <d v="2020-06-17T00:00:00"/>
    <n v="1000000576"/>
    <s v="借呗12期"/>
    <n v="1"/>
    <n v="7000.05"/>
    <s v="借呗"/>
    <s v="12期"/>
    <s v="华东"/>
    <s v="苏州"/>
    <s v="三组"/>
    <s v="苏州三组"/>
    <s v="普通员工"/>
    <n v="7000.05"/>
    <n v="2020"/>
    <x v="2"/>
  </r>
  <r>
    <d v="2020-06-17T00:00:00"/>
    <n v="1000000576"/>
    <s v="借呗12期"/>
    <n v="1"/>
    <n v="7000.05"/>
    <s v="借呗"/>
    <s v="12期"/>
    <s v="华东"/>
    <s v="苏州"/>
    <s v="三组"/>
    <s v="苏州三组"/>
    <s v="普通员工"/>
    <n v="7000.05"/>
    <n v="2020"/>
    <x v="2"/>
  </r>
  <r>
    <d v="2020-06-17T00:00:00"/>
    <n v="1000000594"/>
    <s v="借呗12期"/>
    <n v="2"/>
    <n v="21000.15"/>
    <s v="借呗"/>
    <s v="12期"/>
    <s v="华东"/>
    <s v="苏州"/>
    <s v="二组"/>
    <s v="苏州二组"/>
    <s v="普通员工"/>
    <n v="10500.08"/>
    <n v="2020"/>
    <x v="2"/>
  </r>
  <r>
    <d v="2020-06-17T00:00:00"/>
    <n v="1000000594"/>
    <s v="借呗12期"/>
    <n v="2"/>
    <n v="21000.15"/>
    <s v="借呗"/>
    <s v="12期"/>
    <s v="华东"/>
    <s v="苏州"/>
    <s v="二组"/>
    <s v="苏州二组"/>
    <s v="普通员工"/>
    <n v="10500.08"/>
    <n v="2020"/>
    <x v="2"/>
  </r>
  <r>
    <d v="2020-06-17T00:00:00"/>
    <n v="1000000928"/>
    <s v="借呗6期"/>
    <n v="1"/>
    <n v="1000.45"/>
    <s v="借呗"/>
    <s v="6期"/>
    <s v="华西北"/>
    <s v="西安"/>
    <s v="一组"/>
    <s v="西安一组"/>
    <s v="普通员工"/>
    <n v="1000.45"/>
    <n v="2020"/>
    <x v="2"/>
  </r>
  <r>
    <d v="2020-06-17T00:00:00"/>
    <n v="1000000928"/>
    <s v="借呗6期"/>
    <n v="1"/>
    <n v="1000.45"/>
    <s v="借呗"/>
    <s v="6期"/>
    <s v="华西北"/>
    <s v="西安"/>
    <s v="一组"/>
    <s v="西安一组"/>
    <s v="普通员工"/>
    <n v="1000.45"/>
    <n v="2020"/>
    <x v="2"/>
  </r>
  <r>
    <d v="2020-06-17T00:00:00"/>
    <n v="1000001524"/>
    <s v="借呗6期"/>
    <n v="1"/>
    <n v="11000.44"/>
    <s v="借呗"/>
    <s v="6期"/>
    <s v="华东"/>
    <s v="苏州"/>
    <s v="二组"/>
    <s v="苏州二组"/>
    <s v="普通员工"/>
    <n v="11000.44"/>
    <n v="2020"/>
    <x v="2"/>
  </r>
  <r>
    <d v="2020-06-17T00:00:00"/>
    <n v="1000001524"/>
    <s v="借呗6期"/>
    <n v="1"/>
    <n v="11000.44"/>
    <s v="借呗"/>
    <s v="6期"/>
    <s v="华东"/>
    <s v="苏州"/>
    <s v="二组"/>
    <s v="苏州二组"/>
    <s v="普通员工"/>
    <n v="11000.44"/>
    <n v="2020"/>
    <x v="2"/>
  </r>
  <r>
    <d v="2020-06-17T00:00:00"/>
    <n v="1000002861"/>
    <s v="借呗12期"/>
    <n v="1"/>
    <n v="6000.71"/>
    <s v="借呗"/>
    <s v="12期"/>
    <s v="华南"/>
    <s v="广州"/>
    <s v="三组"/>
    <s v="广州三组"/>
    <s v="普通员工"/>
    <n v="6000.71"/>
    <n v="2020"/>
    <x v="2"/>
  </r>
  <r>
    <d v="2020-06-17T00:00:00"/>
    <n v="1000002861"/>
    <s v="借呗12期"/>
    <n v="1"/>
    <n v="6000.71"/>
    <s v="借呗"/>
    <s v="12期"/>
    <s v="华南"/>
    <s v="广州"/>
    <s v="三组"/>
    <s v="广州三组"/>
    <s v="普通员工"/>
    <n v="6000.71"/>
    <n v="2020"/>
    <x v="2"/>
  </r>
  <r>
    <d v="2020-06-17T00:00:00"/>
    <n v="1000003489"/>
    <s v="借呗12期"/>
    <n v="1"/>
    <n v="22000.28"/>
    <s v="借呗"/>
    <s v="12期"/>
    <s v="华南"/>
    <s v="广州"/>
    <s v="一组"/>
    <s v="广州一组"/>
    <s v="普通员工"/>
    <n v="22000.28"/>
    <n v="2020"/>
    <x v="2"/>
  </r>
  <r>
    <d v="2020-06-17T00:00:00"/>
    <n v="1000003489"/>
    <s v="借呗12期"/>
    <n v="1"/>
    <n v="22000.28"/>
    <s v="借呗"/>
    <s v="12期"/>
    <s v="华南"/>
    <s v="广州"/>
    <s v="一组"/>
    <s v="广州一组"/>
    <s v="普通员工"/>
    <n v="22000.28"/>
    <n v="2020"/>
    <x v="2"/>
  </r>
  <r>
    <d v="2020-06-17T00:00:00"/>
    <n v="1000003803"/>
    <s v="借呗6期"/>
    <n v="1"/>
    <n v="4999.9399999999996"/>
    <s v="借呗"/>
    <s v="6期"/>
    <s v="华西北"/>
    <s v="北京"/>
    <s v="三组"/>
    <s v="北京三组"/>
    <s v="普通员工"/>
    <n v="4999.9399999999996"/>
    <n v="2020"/>
    <x v="2"/>
  </r>
  <r>
    <d v="2020-06-17T00:00:00"/>
    <n v="1000003803"/>
    <s v="借呗6期"/>
    <n v="1"/>
    <n v="4999.9399999999996"/>
    <s v="借呗"/>
    <s v="6期"/>
    <s v="华西北"/>
    <s v="北京"/>
    <s v="三组"/>
    <s v="北京三组"/>
    <s v="普通员工"/>
    <n v="4999.9399999999996"/>
    <n v="2020"/>
    <x v="2"/>
  </r>
  <r>
    <d v="2020-06-17T00:00:00"/>
    <n v="1000003926"/>
    <s v="借呗6期"/>
    <n v="1"/>
    <n v="1021.72"/>
    <s v="借呗"/>
    <s v="6期"/>
    <s v="华南"/>
    <s v="广州"/>
    <s v="一组"/>
    <s v="广州一组"/>
    <s v="管理人员"/>
    <n v="1021.72"/>
    <n v="2020"/>
    <x v="2"/>
  </r>
  <r>
    <d v="2020-06-17T00:00:00"/>
    <n v="1000003926"/>
    <s v="借呗6期"/>
    <n v="1"/>
    <n v="1021.72"/>
    <s v="借呗"/>
    <s v="6期"/>
    <s v="华南"/>
    <s v="广州"/>
    <s v="一组"/>
    <s v="广州一组"/>
    <s v="管理人员"/>
    <n v="1021.72"/>
    <n v="2020"/>
    <x v="2"/>
  </r>
  <r>
    <d v="2020-06-17T00:00:00"/>
    <n v="1000003989"/>
    <s v="借呗12期"/>
    <n v="1"/>
    <n v="17000.580000000002"/>
    <s v="借呗"/>
    <s v="12期"/>
    <s v="华西北"/>
    <s v="北京"/>
    <s v="三组"/>
    <s v="北京三组"/>
    <s v="普通员工"/>
    <n v="17000.580000000002"/>
    <n v="2020"/>
    <x v="2"/>
  </r>
  <r>
    <d v="2020-06-17T00:00:00"/>
    <n v="1000003989"/>
    <s v="借呗12期"/>
    <n v="1"/>
    <n v="17000.580000000002"/>
    <s v="借呗"/>
    <s v="12期"/>
    <s v="华西北"/>
    <s v="北京"/>
    <s v="三组"/>
    <s v="北京三组"/>
    <s v="普通员工"/>
    <n v="17000.580000000002"/>
    <n v="2020"/>
    <x v="2"/>
  </r>
  <r>
    <d v="2020-06-17T00:00:00"/>
    <n v="1000004170"/>
    <s v="借呗6期"/>
    <n v="1"/>
    <n v="14000.31"/>
    <s v="借呗"/>
    <s v="6期"/>
    <s v="华东"/>
    <s v="上海"/>
    <s v="二组"/>
    <s v="上海二组"/>
    <s v="管理人员"/>
    <n v="14000.31"/>
    <n v="2020"/>
    <x v="2"/>
  </r>
  <r>
    <d v="2020-06-17T00:00:00"/>
    <n v="1000004170"/>
    <s v="借呗6期"/>
    <n v="1"/>
    <n v="14000.31"/>
    <s v="借呗"/>
    <s v="6期"/>
    <s v="华东"/>
    <s v="上海"/>
    <s v="二组"/>
    <s v="上海二组"/>
    <s v="管理人员"/>
    <n v="14000.31"/>
    <n v="2020"/>
    <x v="2"/>
  </r>
  <r>
    <d v="2020-06-17T00:00:00"/>
    <n v="1000004256"/>
    <s v="借呗18期"/>
    <n v="1"/>
    <n v="6000.27"/>
    <s v="借呗"/>
    <s v="18期"/>
    <s v="华东"/>
    <s v="合肥"/>
    <s v="一组"/>
    <s v="合肥一组"/>
    <s v="普通员工"/>
    <n v="6000.27"/>
    <n v="2020"/>
    <x v="2"/>
  </r>
  <r>
    <d v="2020-06-17T00:00:00"/>
    <n v="1000004256"/>
    <s v="借呗18期"/>
    <n v="1"/>
    <n v="6000.27"/>
    <s v="借呗"/>
    <s v="18期"/>
    <s v="华东"/>
    <s v="合肥"/>
    <s v="一组"/>
    <s v="合肥一组"/>
    <s v="普通员工"/>
    <n v="6000.27"/>
    <n v="2020"/>
    <x v="2"/>
  </r>
  <r>
    <d v="2020-06-17T00:00:00"/>
    <n v="1000005873"/>
    <s v="借呗6期"/>
    <n v="1"/>
    <n v="15000.31"/>
    <s v="借呗"/>
    <s v="6期"/>
    <s v="华东"/>
    <s v="杭州"/>
    <s v="二组"/>
    <s v="杭州二组"/>
    <s v="管理人员"/>
    <n v="15000.31"/>
    <n v="2020"/>
    <x v="2"/>
  </r>
  <r>
    <d v="2020-06-17T00:00:00"/>
    <n v="1000005873"/>
    <s v="借呗6期"/>
    <n v="1"/>
    <n v="15000.31"/>
    <s v="借呗"/>
    <s v="6期"/>
    <s v="华东"/>
    <s v="杭州"/>
    <s v="二组"/>
    <s v="杭州二组"/>
    <s v="管理人员"/>
    <n v="15000.31"/>
    <n v="2020"/>
    <x v="2"/>
  </r>
  <r>
    <d v="2020-06-17T00:00:00"/>
    <n v="1000006698"/>
    <s v="借呗6期"/>
    <n v="1"/>
    <n v="10000.200000000001"/>
    <s v="借呗"/>
    <s v="6期"/>
    <s v="华西北"/>
    <s v="成都"/>
    <s v="一组"/>
    <s v="成都一组"/>
    <s v="管理人员"/>
    <n v="10000.200000000001"/>
    <n v="2020"/>
    <x v="2"/>
  </r>
  <r>
    <d v="2020-06-17T00:00:00"/>
    <n v="1000006698"/>
    <s v="借呗6期"/>
    <n v="1"/>
    <n v="10000.200000000001"/>
    <s v="借呗"/>
    <s v="6期"/>
    <s v="华西北"/>
    <s v="成都"/>
    <s v="一组"/>
    <s v="成都一组"/>
    <s v="管理人员"/>
    <n v="10000.200000000001"/>
    <n v="2020"/>
    <x v="2"/>
  </r>
  <r>
    <d v="2020-06-17T00:00:00"/>
    <n v="1000007320"/>
    <s v="借呗12期"/>
    <n v="1"/>
    <n v="10000.42"/>
    <s v="借呗"/>
    <s v="12期"/>
    <s v="华东"/>
    <s v="上海"/>
    <s v="一组"/>
    <s v="上海一组"/>
    <s v="普通员工"/>
    <n v="10000.42"/>
    <n v="2020"/>
    <x v="2"/>
  </r>
  <r>
    <d v="2020-06-17T00:00:00"/>
    <n v="1000007320"/>
    <s v="借呗12期"/>
    <n v="1"/>
    <n v="10000.42"/>
    <s v="借呗"/>
    <s v="12期"/>
    <s v="华东"/>
    <s v="上海"/>
    <s v="一组"/>
    <s v="上海一组"/>
    <s v="普通员工"/>
    <n v="10000.42"/>
    <n v="2020"/>
    <x v="2"/>
  </r>
  <r>
    <d v="2020-06-17T00:00:00"/>
    <n v="1000008228"/>
    <s v="借呗12期"/>
    <n v="1"/>
    <n v="25000.22"/>
    <s v="借呗"/>
    <s v="12期"/>
    <s v="华西北"/>
    <s v="北京"/>
    <s v="三组"/>
    <s v="北京三组"/>
    <s v="普通员工"/>
    <n v="25000.22"/>
    <n v="2020"/>
    <x v="2"/>
  </r>
  <r>
    <d v="2020-06-17T00:00:00"/>
    <n v="1000008228"/>
    <s v="借呗12期"/>
    <n v="1"/>
    <n v="25000.22"/>
    <s v="借呗"/>
    <s v="12期"/>
    <s v="华西北"/>
    <s v="北京"/>
    <s v="三组"/>
    <s v="北京三组"/>
    <s v="普通员工"/>
    <n v="25000.22"/>
    <n v="2020"/>
    <x v="2"/>
  </r>
  <r>
    <d v="2020-06-17T00:00:00"/>
    <n v="1000008239"/>
    <s v="借呗12期"/>
    <n v="2"/>
    <n v="34000.9"/>
    <s v="借呗"/>
    <s v="12期"/>
    <s v="华东"/>
    <s v="南京"/>
    <s v="一组"/>
    <s v="南京一组"/>
    <s v="管理人员"/>
    <n v="17000.45"/>
    <n v="2020"/>
    <x v="2"/>
  </r>
  <r>
    <d v="2020-06-17T00:00:00"/>
    <n v="1000008239"/>
    <s v="借呗12期"/>
    <n v="2"/>
    <n v="34000.9"/>
    <s v="借呗"/>
    <s v="12期"/>
    <s v="华东"/>
    <s v="南京"/>
    <s v="一组"/>
    <s v="南京一组"/>
    <s v="管理人员"/>
    <n v="17000.45"/>
    <n v="2020"/>
    <x v="2"/>
  </r>
  <r>
    <d v="2020-06-17T00:00:00"/>
    <n v="1000008957"/>
    <s v="借呗6期"/>
    <n v="1"/>
    <n v="7000.06"/>
    <s v="借呗"/>
    <s v="6期"/>
    <s v="华东"/>
    <s v="上海"/>
    <s v="二组"/>
    <s v="上海二组"/>
    <s v="普通员工"/>
    <n v="7000.06"/>
    <n v="2020"/>
    <x v="2"/>
  </r>
  <r>
    <d v="2020-06-17T00:00:00"/>
    <n v="1000008957"/>
    <s v="借呗6期"/>
    <n v="1"/>
    <n v="7000.06"/>
    <s v="借呗"/>
    <s v="6期"/>
    <s v="华东"/>
    <s v="上海"/>
    <s v="二组"/>
    <s v="上海二组"/>
    <s v="普通员工"/>
    <n v="7000.06"/>
    <n v="2020"/>
    <x v="2"/>
  </r>
  <r>
    <d v="2020-06-17T00:00:00"/>
    <n v="1000008957"/>
    <s v="借呗12期"/>
    <n v="1"/>
    <n v="13000.01"/>
    <s v="借呗"/>
    <s v="12期"/>
    <s v="华东"/>
    <s v="上海"/>
    <s v="二组"/>
    <s v="上海二组"/>
    <s v="普通员工"/>
    <n v="13000.01"/>
    <n v="2020"/>
    <x v="2"/>
  </r>
  <r>
    <d v="2020-06-17T00:00:00"/>
    <n v="1000008957"/>
    <s v="借呗12期"/>
    <n v="1"/>
    <n v="13000.01"/>
    <s v="借呗"/>
    <s v="12期"/>
    <s v="华东"/>
    <s v="上海"/>
    <s v="二组"/>
    <s v="上海二组"/>
    <s v="普通员工"/>
    <n v="13000.01"/>
    <n v="2020"/>
    <x v="2"/>
  </r>
  <r>
    <d v="2020-06-17T00:00:00"/>
    <n v="1000009288"/>
    <s v="借呗18期"/>
    <n v="1"/>
    <n v="900.22"/>
    <s v="借呗"/>
    <s v="18期"/>
    <s v="华东"/>
    <s v="苏州"/>
    <s v="二组"/>
    <s v="苏州二组"/>
    <s v="普通员工"/>
    <n v="900.22"/>
    <n v="2020"/>
    <x v="2"/>
  </r>
  <r>
    <d v="2020-06-17T00:00:00"/>
    <n v="1000009288"/>
    <s v="借呗18期"/>
    <n v="1"/>
    <n v="900.22"/>
    <s v="借呗"/>
    <s v="18期"/>
    <s v="华东"/>
    <s v="苏州"/>
    <s v="二组"/>
    <s v="苏州二组"/>
    <s v="普通员工"/>
    <n v="900.22"/>
    <n v="2020"/>
    <x v="2"/>
  </r>
  <r>
    <d v="2020-06-17T00:00:00"/>
    <n v="1000010837"/>
    <s v="借呗12期"/>
    <n v="1"/>
    <n v="7500.23"/>
    <s v="借呗"/>
    <s v="12期"/>
    <s v="华东"/>
    <s v="南京"/>
    <s v="一组"/>
    <s v="南京一组"/>
    <s v="普通员工"/>
    <n v="7500.23"/>
    <n v="2020"/>
    <x v="2"/>
  </r>
  <r>
    <d v="2020-06-17T00:00:00"/>
    <n v="1000010837"/>
    <s v="借呗12期"/>
    <n v="1"/>
    <n v="7500.23"/>
    <s v="借呗"/>
    <s v="12期"/>
    <s v="华东"/>
    <s v="南京"/>
    <s v="一组"/>
    <s v="南京一组"/>
    <s v="普通员工"/>
    <n v="7500.23"/>
    <n v="2020"/>
    <x v="2"/>
  </r>
  <r>
    <d v="2020-06-17T00:00:00"/>
    <n v="1000010881"/>
    <s v="借呗6期"/>
    <n v="2"/>
    <n v="16000.669999999998"/>
    <s v="借呗"/>
    <s v="6期"/>
    <s v="华南"/>
    <s v="广州"/>
    <s v="一组"/>
    <s v="广州一组"/>
    <s v="普通员工"/>
    <n v="8000.34"/>
    <n v="2020"/>
    <x v="2"/>
  </r>
  <r>
    <d v="2020-06-17T00:00:00"/>
    <n v="1000010881"/>
    <s v="借呗6期"/>
    <n v="2"/>
    <n v="16000.669999999998"/>
    <s v="借呗"/>
    <s v="6期"/>
    <s v="华南"/>
    <s v="广州"/>
    <s v="一组"/>
    <s v="广州一组"/>
    <s v="普通员工"/>
    <n v="8000.34"/>
    <n v="2020"/>
    <x v="2"/>
  </r>
  <r>
    <d v="2020-06-17T00:00:00"/>
    <n v="1000011697"/>
    <s v="借呗6期"/>
    <n v="1"/>
    <n v="20000.580000000002"/>
    <s v="借呗"/>
    <s v="6期"/>
    <s v="华东"/>
    <s v="上海"/>
    <s v="二组"/>
    <s v="上海二组"/>
    <s v="普通员工"/>
    <n v="20000.580000000002"/>
    <n v="2020"/>
    <x v="2"/>
  </r>
  <r>
    <d v="2020-06-17T00:00:00"/>
    <n v="1000011697"/>
    <s v="借呗6期"/>
    <n v="1"/>
    <n v="20000.580000000002"/>
    <s v="借呗"/>
    <s v="6期"/>
    <s v="华东"/>
    <s v="上海"/>
    <s v="二组"/>
    <s v="上海二组"/>
    <s v="普通员工"/>
    <n v="20000.580000000002"/>
    <n v="2020"/>
    <x v="2"/>
  </r>
  <r>
    <d v="2020-06-17T00:00:00"/>
    <n v="1000011697"/>
    <s v="借呗12期"/>
    <n v="1"/>
    <n v="15000.05"/>
    <s v="借呗"/>
    <s v="12期"/>
    <s v="华东"/>
    <s v="上海"/>
    <s v="二组"/>
    <s v="上海二组"/>
    <s v="普通员工"/>
    <n v="15000.05"/>
    <n v="2020"/>
    <x v="2"/>
  </r>
  <r>
    <d v="2020-06-17T00:00:00"/>
    <n v="1000011697"/>
    <s v="借呗12期"/>
    <n v="1"/>
    <n v="15000.05"/>
    <s v="借呗"/>
    <s v="12期"/>
    <s v="华东"/>
    <s v="上海"/>
    <s v="二组"/>
    <s v="上海二组"/>
    <s v="普通员工"/>
    <n v="15000.05"/>
    <n v="2020"/>
    <x v="2"/>
  </r>
  <r>
    <d v="2020-06-17T00:00:00"/>
    <n v="1000011698"/>
    <s v="借呗6期"/>
    <n v="2"/>
    <n v="8000.2199999999993"/>
    <s v="借呗"/>
    <s v="6期"/>
    <s v="华东"/>
    <s v="上海"/>
    <s v="二组"/>
    <s v="上海二组"/>
    <s v="普通员工"/>
    <n v="4000.11"/>
    <n v="2020"/>
    <x v="2"/>
  </r>
  <r>
    <d v="2020-06-17T00:00:00"/>
    <n v="1000011698"/>
    <s v="借呗6期"/>
    <n v="2"/>
    <n v="8000.2199999999993"/>
    <s v="借呗"/>
    <s v="6期"/>
    <s v="华东"/>
    <s v="上海"/>
    <s v="二组"/>
    <s v="上海二组"/>
    <s v="普通员工"/>
    <n v="4000.11"/>
    <n v="2020"/>
    <x v="2"/>
  </r>
  <r>
    <d v="2020-06-17T00:00:00"/>
    <n v="1000011698"/>
    <s v="借呗12期"/>
    <n v="1"/>
    <n v="15000.14"/>
    <s v="借呗"/>
    <s v="12期"/>
    <s v="华东"/>
    <s v="上海"/>
    <s v="二组"/>
    <s v="上海二组"/>
    <s v="普通员工"/>
    <n v="15000.14"/>
    <n v="2020"/>
    <x v="2"/>
  </r>
  <r>
    <d v="2020-06-17T00:00:00"/>
    <n v="1000011698"/>
    <s v="借呗12期"/>
    <n v="1"/>
    <n v="15000.14"/>
    <s v="借呗"/>
    <s v="12期"/>
    <s v="华东"/>
    <s v="上海"/>
    <s v="二组"/>
    <s v="上海二组"/>
    <s v="普通员工"/>
    <n v="15000.14"/>
    <n v="2020"/>
    <x v="2"/>
  </r>
  <r>
    <d v="2020-06-17T00:00:00"/>
    <n v="1000011731"/>
    <s v="借呗18期"/>
    <n v="1"/>
    <n v="6000.37"/>
    <s v="借呗"/>
    <s v="18期"/>
    <s v="华南"/>
    <s v="广州"/>
    <s v="三组"/>
    <s v="广州三组"/>
    <s v="普通员工"/>
    <n v="6000.37"/>
    <n v="2020"/>
    <x v="2"/>
  </r>
  <r>
    <d v="2020-06-17T00:00:00"/>
    <n v="1000011731"/>
    <s v="借呗18期"/>
    <n v="1"/>
    <n v="6000.37"/>
    <s v="借呗"/>
    <s v="18期"/>
    <s v="华南"/>
    <s v="广州"/>
    <s v="三组"/>
    <s v="广州三组"/>
    <s v="普通员工"/>
    <n v="6000.37"/>
    <n v="2020"/>
    <x v="2"/>
  </r>
  <r>
    <d v="2020-06-17T00:00:00"/>
    <n v="1000012099"/>
    <s v="借呗12期"/>
    <n v="3"/>
    <n v="33001.050000000003"/>
    <s v="借呗"/>
    <s v="12期"/>
    <s v="华东"/>
    <s v="杭州"/>
    <s v="二组"/>
    <s v="杭州二组"/>
    <s v="普通员工"/>
    <n v="11000.35"/>
    <n v="2020"/>
    <x v="2"/>
  </r>
  <r>
    <d v="2020-06-17T00:00:00"/>
    <n v="1000012099"/>
    <s v="借呗12期"/>
    <n v="3"/>
    <n v="33001.050000000003"/>
    <s v="借呗"/>
    <s v="12期"/>
    <s v="华东"/>
    <s v="杭州"/>
    <s v="二组"/>
    <s v="杭州二组"/>
    <s v="普通员工"/>
    <n v="11000.35"/>
    <n v="2020"/>
    <x v="2"/>
  </r>
  <r>
    <d v="2020-06-17T00:00:00"/>
    <n v="1000012112"/>
    <s v="借呗6期"/>
    <n v="2"/>
    <n v="24000.7"/>
    <s v="借呗"/>
    <s v="6期"/>
    <s v="华东"/>
    <s v="杭州"/>
    <s v="三组"/>
    <s v="杭州三组"/>
    <s v="管理人员"/>
    <n v="12000.35"/>
    <n v="2020"/>
    <x v="2"/>
  </r>
  <r>
    <d v="2020-06-17T00:00:00"/>
    <n v="1000012112"/>
    <s v="借呗6期"/>
    <n v="2"/>
    <n v="24000.7"/>
    <s v="借呗"/>
    <s v="6期"/>
    <s v="华东"/>
    <s v="杭州"/>
    <s v="三组"/>
    <s v="杭州三组"/>
    <s v="管理人员"/>
    <n v="12000.35"/>
    <n v="2020"/>
    <x v="2"/>
  </r>
  <r>
    <d v="2020-06-17T00:00:00"/>
    <n v="1000012124"/>
    <s v="借呗18期"/>
    <n v="1"/>
    <n v="15000.27"/>
    <s v="借呗"/>
    <s v="18期"/>
    <s v="华东"/>
    <s v="杭州"/>
    <s v="一组"/>
    <s v="杭州一组"/>
    <s v="普通员工"/>
    <n v="15000.27"/>
    <n v="2020"/>
    <x v="2"/>
  </r>
  <r>
    <d v="2020-06-17T00:00:00"/>
    <n v="1000012124"/>
    <s v="借呗18期"/>
    <n v="1"/>
    <n v="15000.27"/>
    <s v="借呗"/>
    <s v="18期"/>
    <s v="华东"/>
    <s v="杭州"/>
    <s v="一组"/>
    <s v="杭州一组"/>
    <s v="普通员工"/>
    <n v="15000.27"/>
    <n v="2020"/>
    <x v="2"/>
  </r>
  <r>
    <d v="2020-06-17T00:00:00"/>
    <n v="1000012234"/>
    <s v="借呗6期"/>
    <n v="1"/>
    <n v="25000.240000000002"/>
    <s v="借呗"/>
    <s v="6期"/>
    <s v="华东"/>
    <s v="苏州"/>
    <s v="一组"/>
    <s v="苏州一组"/>
    <s v="普通员工"/>
    <n v="25000.240000000002"/>
    <n v="2020"/>
    <x v="2"/>
  </r>
  <r>
    <d v="2020-06-17T00:00:00"/>
    <n v="1000012234"/>
    <s v="借呗6期"/>
    <n v="1"/>
    <n v="25000.240000000002"/>
    <s v="借呗"/>
    <s v="6期"/>
    <s v="华东"/>
    <s v="苏州"/>
    <s v="一组"/>
    <s v="苏州一组"/>
    <s v="普通员工"/>
    <n v="25000.240000000002"/>
    <n v="2020"/>
    <x v="2"/>
  </r>
  <r>
    <d v="2020-06-17T00:00:00"/>
    <n v="1000012446"/>
    <s v="借呗6期"/>
    <n v="1"/>
    <n v="512.03"/>
    <s v="借呗"/>
    <s v="6期"/>
    <s v="华西北"/>
    <s v="北京"/>
    <s v="三组"/>
    <s v="北京三组"/>
    <s v="普通员工"/>
    <n v="512.03"/>
    <n v="2020"/>
    <x v="2"/>
  </r>
  <r>
    <d v="2020-06-17T00:00:00"/>
    <n v="1000012446"/>
    <s v="借呗6期"/>
    <n v="1"/>
    <n v="512.03"/>
    <s v="借呗"/>
    <s v="6期"/>
    <s v="华西北"/>
    <s v="北京"/>
    <s v="三组"/>
    <s v="北京三组"/>
    <s v="普通员工"/>
    <n v="512.03"/>
    <n v="2020"/>
    <x v="2"/>
  </r>
  <r>
    <d v="2020-06-17T00:00:00"/>
    <n v="1000012675"/>
    <s v="借呗6期"/>
    <n v="2"/>
    <n v="12501.26"/>
    <s v="借呗"/>
    <s v="6期"/>
    <s v="华东"/>
    <s v="上海"/>
    <s v="一组"/>
    <s v="上海一组"/>
    <s v="普通员工"/>
    <n v="6250.63"/>
    <n v="2020"/>
    <x v="2"/>
  </r>
  <r>
    <d v="2020-06-17T00:00:00"/>
    <n v="1000012675"/>
    <s v="借呗6期"/>
    <n v="2"/>
    <n v="12501.26"/>
    <s v="借呗"/>
    <s v="6期"/>
    <s v="华东"/>
    <s v="上海"/>
    <s v="一组"/>
    <s v="上海一组"/>
    <s v="普通员工"/>
    <n v="6250.63"/>
    <n v="2020"/>
    <x v="2"/>
  </r>
  <r>
    <d v="2020-06-17T00:00:00"/>
    <n v="1000013526"/>
    <s v="借呗6期"/>
    <n v="1"/>
    <n v="4999.99"/>
    <s v="借呗"/>
    <s v="6期"/>
    <s v="华南"/>
    <s v="南宁"/>
    <s v="一组"/>
    <s v="南宁一组"/>
    <s v="普通员工"/>
    <n v="4999.99"/>
    <n v="2020"/>
    <x v="2"/>
  </r>
  <r>
    <d v="2020-06-17T00:00:00"/>
    <n v="1000013526"/>
    <s v="借呗6期"/>
    <n v="1"/>
    <n v="4999.99"/>
    <s v="借呗"/>
    <s v="6期"/>
    <s v="华南"/>
    <s v="南宁"/>
    <s v="一组"/>
    <s v="南宁一组"/>
    <s v="普通员工"/>
    <n v="4999.99"/>
    <n v="2020"/>
    <x v="2"/>
  </r>
  <r>
    <d v="2020-06-17T00:00:00"/>
    <n v="1000013535"/>
    <s v="借呗6期"/>
    <n v="1"/>
    <n v="1457.43"/>
    <s v="借呗"/>
    <s v="6期"/>
    <s v="华南"/>
    <s v="广州"/>
    <s v="三组"/>
    <s v="广州三组"/>
    <s v="普通员工"/>
    <n v="1457.43"/>
    <n v="2020"/>
    <x v="2"/>
  </r>
  <r>
    <d v="2020-06-17T00:00:00"/>
    <n v="1000013535"/>
    <s v="借呗6期"/>
    <n v="1"/>
    <n v="1457.43"/>
    <s v="借呗"/>
    <s v="6期"/>
    <s v="华南"/>
    <s v="广州"/>
    <s v="三组"/>
    <s v="广州三组"/>
    <s v="普通员工"/>
    <n v="1457.43"/>
    <n v="2020"/>
    <x v="2"/>
  </r>
  <r>
    <d v="2020-06-17T00:00:00"/>
    <n v="1000013546"/>
    <s v="借呗12期"/>
    <n v="1"/>
    <n v="5000.2700000000004"/>
    <s v="借呗"/>
    <s v="12期"/>
    <s v="华东"/>
    <s v="合肥"/>
    <s v="一组"/>
    <s v="合肥一组"/>
    <s v="普通员工"/>
    <n v="5000.2700000000004"/>
    <n v="2020"/>
    <x v="2"/>
  </r>
  <r>
    <d v="2020-06-17T00:00:00"/>
    <n v="1000013546"/>
    <s v="借呗12期"/>
    <n v="1"/>
    <n v="5000.2700000000004"/>
    <s v="借呗"/>
    <s v="12期"/>
    <s v="华东"/>
    <s v="合肥"/>
    <s v="一组"/>
    <s v="合肥一组"/>
    <s v="普通员工"/>
    <n v="5000.2700000000004"/>
    <n v="2020"/>
    <x v="2"/>
  </r>
  <r>
    <d v="2020-06-17T00:00:00"/>
    <n v="1000013607"/>
    <s v="借呗12期"/>
    <n v="1"/>
    <n v="19000.38"/>
    <s v="借呗"/>
    <s v="12期"/>
    <s v="华东"/>
    <s v="苏州"/>
    <s v="一组"/>
    <s v="苏州一组"/>
    <s v="普通员工"/>
    <n v="19000.38"/>
    <n v="2020"/>
    <x v="2"/>
  </r>
  <r>
    <d v="2020-06-17T00:00:00"/>
    <n v="1000013607"/>
    <s v="借呗12期"/>
    <n v="1"/>
    <n v="19000.38"/>
    <s v="借呗"/>
    <s v="12期"/>
    <s v="华东"/>
    <s v="苏州"/>
    <s v="一组"/>
    <s v="苏州一组"/>
    <s v="普通员工"/>
    <n v="19000.38"/>
    <n v="2020"/>
    <x v="2"/>
  </r>
  <r>
    <d v="2020-06-17T00:00:00"/>
    <n v="1000014072"/>
    <s v="借呗12期"/>
    <n v="1"/>
    <n v="24999.96"/>
    <s v="借呗"/>
    <s v="12期"/>
    <s v="华南"/>
    <s v="南宁"/>
    <s v="一组"/>
    <s v="南宁一组"/>
    <s v="普通员工"/>
    <n v="24999.96"/>
    <n v="2020"/>
    <x v="2"/>
  </r>
  <r>
    <d v="2020-06-17T00:00:00"/>
    <n v="1000014072"/>
    <s v="借呗12期"/>
    <n v="1"/>
    <n v="24999.96"/>
    <s v="借呗"/>
    <s v="12期"/>
    <s v="华南"/>
    <s v="南宁"/>
    <s v="一组"/>
    <s v="南宁一组"/>
    <s v="普通员工"/>
    <n v="24999.96"/>
    <n v="2020"/>
    <x v="2"/>
  </r>
  <r>
    <d v="2020-06-17T00:00:00"/>
    <n v="1000014273"/>
    <s v="借呗6期"/>
    <n v="2"/>
    <n v="37000.629999999997"/>
    <s v="借呗"/>
    <s v="6期"/>
    <s v="华东"/>
    <s v="杭州"/>
    <s v="二组"/>
    <s v="杭州二组"/>
    <s v="普通员工"/>
    <n v="18500.32"/>
    <n v="2020"/>
    <x v="2"/>
  </r>
  <r>
    <d v="2020-06-17T00:00:00"/>
    <n v="1000014273"/>
    <s v="借呗6期"/>
    <n v="2"/>
    <n v="37000.629999999997"/>
    <s v="借呗"/>
    <s v="6期"/>
    <s v="华东"/>
    <s v="杭州"/>
    <s v="二组"/>
    <s v="杭州二组"/>
    <s v="普通员工"/>
    <n v="18500.32"/>
    <n v="2020"/>
    <x v="2"/>
  </r>
  <r>
    <d v="2020-06-17T00:00:00"/>
    <n v="1000014530"/>
    <s v="借呗6期"/>
    <n v="1"/>
    <n v="18000.54"/>
    <s v="借呗"/>
    <s v="6期"/>
    <s v="华南"/>
    <s v="南宁"/>
    <s v="一组"/>
    <s v="南宁一组"/>
    <s v="普通员工"/>
    <n v="18000.54"/>
    <n v="2020"/>
    <x v="2"/>
  </r>
  <r>
    <d v="2020-06-17T00:00:00"/>
    <n v="1000014530"/>
    <s v="借呗6期"/>
    <n v="1"/>
    <n v="18000.54"/>
    <s v="借呗"/>
    <s v="6期"/>
    <s v="华南"/>
    <s v="南宁"/>
    <s v="一组"/>
    <s v="南宁一组"/>
    <s v="普通员工"/>
    <n v="18000.54"/>
    <n v="2020"/>
    <x v="2"/>
  </r>
  <r>
    <d v="2020-06-17T00:00:00"/>
    <n v="1000014530"/>
    <s v="借呗12期"/>
    <n v="2"/>
    <n v="21501.02"/>
    <s v="借呗"/>
    <s v="12期"/>
    <s v="华南"/>
    <s v="南宁"/>
    <s v="一组"/>
    <s v="南宁一组"/>
    <s v="普通员工"/>
    <n v="10750.51"/>
    <n v="2020"/>
    <x v="2"/>
  </r>
  <r>
    <d v="2020-06-17T00:00:00"/>
    <n v="1000014530"/>
    <s v="借呗12期"/>
    <n v="2"/>
    <n v="21501.02"/>
    <s v="借呗"/>
    <s v="12期"/>
    <s v="华南"/>
    <s v="南宁"/>
    <s v="一组"/>
    <s v="南宁一组"/>
    <s v="普通员工"/>
    <n v="10750.51"/>
    <n v="2020"/>
    <x v="2"/>
  </r>
  <r>
    <d v="2020-06-17T00:00:00"/>
    <n v="1000014996"/>
    <s v="借呗6期"/>
    <n v="2"/>
    <n v="23000.78"/>
    <s v="借呗"/>
    <s v="6期"/>
    <s v="华西北"/>
    <s v="西安"/>
    <s v="一组"/>
    <s v="西安一组"/>
    <s v="普通员工"/>
    <n v="11500.39"/>
    <n v="2020"/>
    <x v="2"/>
  </r>
  <r>
    <d v="2020-06-17T00:00:00"/>
    <n v="1000014996"/>
    <s v="借呗6期"/>
    <n v="2"/>
    <n v="23000.78"/>
    <s v="借呗"/>
    <s v="6期"/>
    <s v="华西北"/>
    <s v="西安"/>
    <s v="一组"/>
    <s v="西安一组"/>
    <s v="普通员工"/>
    <n v="11500.39"/>
    <n v="2020"/>
    <x v="2"/>
  </r>
  <r>
    <d v="2020-06-17T00:00:00"/>
    <n v="1000015015"/>
    <s v="借呗12期"/>
    <n v="2"/>
    <n v="38000.130000000005"/>
    <s v="借呗"/>
    <s v="12期"/>
    <s v="华东"/>
    <s v="南京"/>
    <s v="一组"/>
    <s v="南京一组"/>
    <s v="普通员工"/>
    <n v="19000.060000000001"/>
    <n v="2020"/>
    <x v="2"/>
  </r>
  <r>
    <d v="2020-06-17T00:00:00"/>
    <n v="1000015015"/>
    <s v="借呗12期"/>
    <n v="2"/>
    <n v="38000.130000000005"/>
    <s v="借呗"/>
    <s v="12期"/>
    <s v="华东"/>
    <s v="南京"/>
    <s v="一组"/>
    <s v="南京一组"/>
    <s v="普通员工"/>
    <n v="19000.060000000001"/>
    <n v="2020"/>
    <x v="2"/>
  </r>
  <r>
    <d v="2020-06-17T00:00:00"/>
    <n v="1000015203"/>
    <s v="借呗18期"/>
    <n v="1"/>
    <n v="15999.93"/>
    <s v="借呗"/>
    <s v="18期"/>
    <s v="华南"/>
    <s v="南宁"/>
    <s v="一组"/>
    <s v="南宁一组"/>
    <s v="普通员工"/>
    <n v="15999.93"/>
    <n v="2020"/>
    <x v="2"/>
  </r>
  <r>
    <d v="2020-06-17T00:00:00"/>
    <n v="1000015203"/>
    <s v="借呗18期"/>
    <n v="1"/>
    <n v="15999.93"/>
    <s v="借呗"/>
    <s v="18期"/>
    <s v="华南"/>
    <s v="南宁"/>
    <s v="一组"/>
    <s v="南宁一组"/>
    <s v="普通员工"/>
    <n v="15999.93"/>
    <n v="2020"/>
    <x v="2"/>
  </r>
  <r>
    <d v="2020-06-17T00:00:00"/>
    <n v="1000015253"/>
    <s v="借呗18期"/>
    <n v="1"/>
    <n v="3000.33"/>
    <s v="借呗"/>
    <s v="18期"/>
    <s v="华西北"/>
    <s v="北京"/>
    <s v="一组"/>
    <s v="北京一组"/>
    <s v="普通员工"/>
    <n v="3000.33"/>
    <n v="2020"/>
    <x v="2"/>
  </r>
  <r>
    <d v="2020-06-17T00:00:00"/>
    <n v="1000015253"/>
    <s v="借呗18期"/>
    <n v="1"/>
    <n v="3000.33"/>
    <s v="借呗"/>
    <s v="18期"/>
    <s v="华西北"/>
    <s v="北京"/>
    <s v="一组"/>
    <s v="北京一组"/>
    <s v="普通员工"/>
    <n v="3000.33"/>
    <n v="2020"/>
    <x v="2"/>
  </r>
  <r>
    <d v="2020-06-18T00:00:00"/>
    <n v="1000000029"/>
    <s v="借呗6期"/>
    <n v="2"/>
    <n v="2550.85"/>
    <s v="借呗"/>
    <s v="6期"/>
    <s v="华东"/>
    <s v="杭州"/>
    <s v="二组"/>
    <s v="杭州二组"/>
    <s v="普通员工"/>
    <n v="1275.42"/>
    <n v="2020"/>
    <x v="2"/>
  </r>
  <r>
    <d v="2020-06-18T00:00:00"/>
    <n v="1000000029"/>
    <s v="借呗6期"/>
    <n v="2"/>
    <n v="2550.85"/>
    <s v="借呗"/>
    <s v="6期"/>
    <s v="华东"/>
    <s v="杭州"/>
    <s v="二组"/>
    <s v="杭州二组"/>
    <s v="普通员工"/>
    <n v="1275.42"/>
    <n v="2020"/>
    <x v="2"/>
  </r>
  <r>
    <d v="2020-06-18T00:00:00"/>
    <n v="1000000029"/>
    <s v="借呗12期"/>
    <n v="1"/>
    <n v="1800.59"/>
    <s v="借呗"/>
    <s v="12期"/>
    <s v="华东"/>
    <s v="杭州"/>
    <s v="二组"/>
    <s v="杭州二组"/>
    <s v="普通员工"/>
    <n v="1800.59"/>
    <n v="2020"/>
    <x v="2"/>
  </r>
  <r>
    <d v="2020-06-18T00:00:00"/>
    <n v="1000000029"/>
    <s v="借呗12期"/>
    <n v="1"/>
    <n v="1800.59"/>
    <s v="借呗"/>
    <s v="12期"/>
    <s v="华东"/>
    <s v="杭州"/>
    <s v="二组"/>
    <s v="杭州二组"/>
    <s v="普通员工"/>
    <n v="1800.59"/>
    <n v="2020"/>
    <x v="2"/>
  </r>
  <r>
    <d v="2020-06-18T00:00:00"/>
    <n v="1000000029"/>
    <s v="借呗18期"/>
    <n v="2"/>
    <n v="5501.3700000000008"/>
    <s v="借呗"/>
    <s v="18期"/>
    <s v="华东"/>
    <s v="杭州"/>
    <s v="二组"/>
    <s v="杭州二组"/>
    <s v="普通员工"/>
    <n v="2750.68"/>
    <n v="2020"/>
    <x v="2"/>
  </r>
  <r>
    <d v="2020-06-18T00:00:00"/>
    <n v="1000000029"/>
    <s v="借呗18期"/>
    <n v="2"/>
    <n v="5501.3700000000008"/>
    <s v="借呗"/>
    <s v="18期"/>
    <s v="华东"/>
    <s v="杭州"/>
    <s v="二组"/>
    <s v="杭州二组"/>
    <s v="普通员工"/>
    <n v="2750.68"/>
    <n v="2020"/>
    <x v="2"/>
  </r>
  <r>
    <d v="2020-06-18T00:00:00"/>
    <n v="1000000030"/>
    <s v="借呗6期"/>
    <n v="1"/>
    <n v="9000.59"/>
    <s v="借呗"/>
    <s v="6期"/>
    <s v="华南"/>
    <s v="广州"/>
    <s v="三组"/>
    <s v="广州三组"/>
    <s v="普通员工"/>
    <n v="9000.59"/>
    <n v="2020"/>
    <x v="2"/>
  </r>
  <r>
    <d v="2020-06-18T00:00:00"/>
    <n v="1000000030"/>
    <s v="借呗6期"/>
    <n v="1"/>
    <n v="9000.59"/>
    <s v="借呗"/>
    <s v="6期"/>
    <s v="华南"/>
    <s v="广州"/>
    <s v="三组"/>
    <s v="广州三组"/>
    <s v="普通员工"/>
    <n v="9000.59"/>
    <n v="2020"/>
    <x v="2"/>
  </r>
  <r>
    <d v="2020-06-18T00:00:00"/>
    <n v="1000000032"/>
    <s v="借呗6期"/>
    <n v="3"/>
    <n v="61001.279999999999"/>
    <s v="借呗"/>
    <s v="6期"/>
    <s v="华东"/>
    <s v="苏州"/>
    <s v="一组"/>
    <s v="苏州一组"/>
    <s v="管理人员"/>
    <n v="20333.759999999998"/>
    <n v="2020"/>
    <x v="2"/>
  </r>
  <r>
    <d v="2020-06-18T00:00:00"/>
    <n v="1000000032"/>
    <s v="借呗6期"/>
    <n v="3"/>
    <n v="61001.279999999999"/>
    <s v="借呗"/>
    <s v="6期"/>
    <s v="华东"/>
    <s v="苏州"/>
    <s v="一组"/>
    <s v="苏州一组"/>
    <s v="管理人员"/>
    <n v="20333.759999999998"/>
    <n v="2020"/>
    <x v="2"/>
  </r>
  <r>
    <d v="2020-06-18T00:00:00"/>
    <n v="1000000033"/>
    <s v="借呗18期"/>
    <n v="2"/>
    <n v="7500.65"/>
    <s v="借呗"/>
    <s v="18期"/>
    <s v="华东"/>
    <s v="苏州"/>
    <s v="一组"/>
    <s v="苏州一组"/>
    <s v="普通员工"/>
    <n v="3750.32"/>
    <n v="2020"/>
    <x v="2"/>
  </r>
  <r>
    <d v="2020-06-18T00:00:00"/>
    <n v="1000000033"/>
    <s v="借呗18期"/>
    <n v="2"/>
    <n v="7500.65"/>
    <s v="借呗"/>
    <s v="18期"/>
    <s v="华东"/>
    <s v="苏州"/>
    <s v="一组"/>
    <s v="苏州一组"/>
    <s v="普通员工"/>
    <n v="3750.32"/>
    <n v="2020"/>
    <x v="2"/>
  </r>
  <r>
    <d v="2020-06-18T00:00:00"/>
    <n v="1000000034"/>
    <s v="借呗6期"/>
    <n v="1"/>
    <n v="1516.73"/>
    <s v="借呗"/>
    <s v="6期"/>
    <s v="华东"/>
    <s v="苏州"/>
    <s v="一组"/>
    <s v="苏州一组"/>
    <s v="普通员工"/>
    <n v="1516.73"/>
    <n v="2020"/>
    <x v="2"/>
  </r>
  <r>
    <d v="2020-06-18T00:00:00"/>
    <n v="1000000034"/>
    <s v="借呗6期"/>
    <n v="1"/>
    <n v="1516.73"/>
    <s v="借呗"/>
    <s v="6期"/>
    <s v="华东"/>
    <s v="苏州"/>
    <s v="一组"/>
    <s v="苏州一组"/>
    <s v="普通员工"/>
    <n v="1516.73"/>
    <n v="2020"/>
    <x v="2"/>
  </r>
  <r>
    <d v="2020-06-18T00:00:00"/>
    <n v="1000000036"/>
    <s v="借呗6期"/>
    <n v="2"/>
    <n v="16211.3"/>
    <s v="借呗"/>
    <s v="6期"/>
    <s v="华南"/>
    <s v="广州"/>
    <s v="三组"/>
    <s v="广州三组"/>
    <s v="管理人员"/>
    <n v="8105.65"/>
    <n v="2020"/>
    <x v="2"/>
  </r>
  <r>
    <d v="2020-06-18T00:00:00"/>
    <n v="1000000036"/>
    <s v="借呗6期"/>
    <n v="2"/>
    <n v="16211.3"/>
    <s v="借呗"/>
    <s v="6期"/>
    <s v="华南"/>
    <s v="广州"/>
    <s v="三组"/>
    <s v="广州三组"/>
    <s v="管理人员"/>
    <n v="8105.65"/>
    <n v="2020"/>
    <x v="2"/>
  </r>
  <r>
    <d v="2020-06-18T00:00:00"/>
    <n v="1000000037"/>
    <s v="借呗6期"/>
    <n v="3"/>
    <n v="13001.41"/>
    <s v="借呗"/>
    <s v="6期"/>
    <s v="华东"/>
    <s v="杭州"/>
    <s v="二组"/>
    <s v="杭州二组"/>
    <s v="普通员工"/>
    <n v="4333.8"/>
    <n v="2020"/>
    <x v="2"/>
  </r>
  <r>
    <d v="2020-06-18T00:00:00"/>
    <n v="1000000037"/>
    <s v="借呗6期"/>
    <n v="3"/>
    <n v="13001.41"/>
    <s v="借呗"/>
    <s v="6期"/>
    <s v="华东"/>
    <s v="杭州"/>
    <s v="二组"/>
    <s v="杭州二组"/>
    <s v="普通员工"/>
    <n v="4333.8"/>
    <n v="2020"/>
    <x v="2"/>
  </r>
  <r>
    <d v="2020-06-18T00:00:00"/>
    <n v="1000000039"/>
    <s v="借呗6期"/>
    <n v="2"/>
    <n v="20000.47"/>
    <s v="借呗"/>
    <s v="6期"/>
    <s v="华东"/>
    <s v="苏州"/>
    <s v="二组"/>
    <s v="苏州二组"/>
    <s v="管理人员"/>
    <n v="10000.24"/>
    <n v="2020"/>
    <x v="2"/>
  </r>
  <r>
    <d v="2020-06-18T00:00:00"/>
    <n v="1000000039"/>
    <s v="借呗6期"/>
    <n v="2"/>
    <n v="20000.47"/>
    <s v="借呗"/>
    <s v="6期"/>
    <s v="华东"/>
    <s v="苏州"/>
    <s v="二组"/>
    <s v="苏州二组"/>
    <s v="管理人员"/>
    <n v="10000.24"/>
    <n v="2020"/>
    <x v="2"/>
  </r>
  <r>
    <d v="2020-06-18T00:00:00"/>
    <n v="1000000039"/>
    <s v="借呗12期"/>
    <n v="1"/>
    <n v="2999.95"/>
    <s v="借呗"/>
    <s v="12期"/>
    <s v="华东"/>
    <s v="苏州"/>
    <s v="二组"/>
    <s v="苏州二组"/>
    <s v="管理人员"/>
    <n v="2999.95"/>
    <n v="2020"/>
    <x v="2"/>
  </r>
  <r>
    <d v="2020-06-18T00:00:00"/>
    <n v="1000000039"/>
    <s v="借呗12期"/>
    <n v="1"/>
    <n v="2999.95"/>
    <s v="借呗"/>
    <s v="12期"/>
    <s v="华东"/>
    <s v="苏州"/>
    <s v="二组"/>
    <s v="苏州二组"/>
    <s v="管理人员"/>
    <n v="2999.95"/>
    <n v="2020"/>
    <x v="2"/>
  </r>
  <r>
    <d v="2020-06-18T00:00:00"/>
    <n v="1000000040"/>
    <s v="借呗6期"/>
    <n v="1"/>
    <n v="11000.46"/>
    <s v="借呗"/>
    <s v="6期"/>
    <s v="华西北"/>
    <s v="北京"/>
    <s v="四组"/>
    <s v="北京四组"/>
    <s v="管理人员"/>
    <n v="11000.46"/>
    <n v="2020"/>
    <x v="2"/>
  </r>
  <r>
    <d v="2020-06-18T00:00:00"/>
    <n v="1000000040"/>
    <s v="借呗6期"/>
    <n v="1"/>
    <n v="11000.46"/>
    <s v="借呗"/>
    <s v="6期"/>
    <s v="华西北"/>
    <s v="北京"/>
    <s v="四组"/>
    <s v="北京四组"/>
    <s v="管理人员"/>
    <n v="11000.46"/>
    <n v="2020"/>
    <x v="2"/>
  </r>
  <r>
    <d v="2020-06-18T00:00:00"/>
    <n v="1000000040"/>
    <s v="借呗12期"/>
    <n v="1"/>
    <n v="9000.24"/>
    <s v="借呗"/>
    <s v="12期"/>
    <s v="华西北"/>
    <s v="北京"/>
    <s v="四组"/>
    <s v="北京四组"/>
    <s v="管理人员"/>
    <n v="9000.24"/>
    <n v="2020"/>
    <x v="2"/>
  </r>
  <r>
    <d v="2020-06-18T00:00:00"/>
    <n v="1000000040"/>
    <s v="借呗12期"/>
    <n v="1"/>
    <n v="9000.24"/>
    <s v="借呗"/>
    <s v="12期"/>
    <s v="华西北"/>
    <s v="北京"/>
    <s v="四组"/>
    <s v="北京四组"/>
    <s v="管理人员"/>
    <n v="9000.24"/>
    <n v="2020"/>
    <x v="2"/>
  </r>
  <r>
    <d v="2020-06-18T00:00:00"/>
    <n v="1000000041"/>
    <s v="借呗6期"/>
    <n v="1"/>
    <n v="4000.64"/>
    <s v="借呗"/>
    <s v="6期"/>
    <s v="华西北"/>
    <s v="北京"/>
    <s v="四组"/>
    <s v="北京四组"/>
    <s v="普通员工"/>
    <n v="4000.64"/>
    <n v="2020"/>
    <x v="2"/>
  </r>
  <r>
    <d v="2020-06-18T00:00:00"/>
    <n v="1000000041"/>
    <s v="借呗6期"/>
    <n v="1"/>
    <n v="4000.64"/>
    <s v="借呗"/>
    <s v="6期"/>
    <s v="华西北"/>
    <s v="北京"/>
    <s v="四组"/>
    <s v="北京四组"/>
    <s v="普通员工"/>
    <n v="4000.64"/>
    <n v="2020"/>
    <x v="2"/>
  </r>
  <r>
    <d v="2020-06-18T00:00:00"/>
    <n v="1000000043"/>
    <s v="借呗6期"/>
    <n v="1"/>
    <n v="10000.549999999999"/>
    <s v="借呗"/>
    <s v="6期"/>
    <s v="华西北"/>
    <s v="成都"/>
    <s v="一组"/>
    <s v="成都一组"/>
    <s v="普通员工"/>
    <n v="10000.549999999999"/>
    <n v="2020"/>
    <x v="2"/>
  </r>
  <r>
    <d v="2020-06-18T00:00:00"/>
    <n v="1000000043"/>
    <s v="借呗6期"/>
    <n v="1"/>
    <n v="10000.549999999999"/>
    <s v="借呗"/>
    <s v="6期"/>
    <s v="华西北"/>
    <s v="成都"/>
    <s v="一组"/>
    <s v="成都一组"/>
    <s v="普通员工"/>
    <n v="10000.549999999999"/>
    <n v="2020"/>
    <x v="2"/>
  </r>
  <r>
    <d v="2020-06-18T00:00:00"/>
    <n v="1000000044"/>
    <s v="借呗6期"/>
    <n v="1"/>
    <n v="4294.3900000000003"/>
    <s v="借呗"/>
    <s v="6期"/>
    <s v="华西北"/>
    <s v="北京"/>
    <s v="三组"/>
    <s v="北京三组"/>
    <s v="管理人员"/>
    <n v="4294.3900000000003"/>
    <n v="2020"/>
    <x v="2"/>
  </r>
  <r>
    <d v="2020-06-18T00:00:00"/>
    <n v="1000000044"/>
    <s v="借呗6期"/>
    <n v="1"/>
    <n v="4294.3900000000003"/>
    <s v="借呗"/>
    <s v="6期"/>
    <s v="华西北"/>
    <s v="北京"/>
    <s v="三组"/>
    <s v="北京三组"/>
    <s v="管理人员"/>
    <n v="4294.3900000000003"/>
    <n v="2020"/>
    <x v="2"/>
  </r>
  <r>
    <d v="2020-06-18T00:00:00"/>
    <n v="1000000045"/>
    <s v="借呗6期"/>
    <n v="1"/>
    <n v="2000.49"/>
    <s v="借呗"/>
    <s v="6期"/>
    <s v="华南"/>
    <s v="深圳"/>
    <s v="一组"/>
    <s v="深圳一组"/>
    <s v="普通员工"/>
    <n v="2000.49"/>
    <n v="2020"/>
    <x v="2"/>
  </r>
  <r>
    <d v="2020-06-18T00:00:00"/>
    <n v="1000000045"/>
    <s v="借呗6期"/>
    <n v="1"/>
    <n v="2000.49"/>
    <s v="借呗"/>
    <s v="6期"/>
    <s v="华南"/>
    <s v="深圳"/>
    <s v="一组"/>
    <s v="深圳一组"/>
    <s v="普通员工"/>
    <n v="2000.49"/>
    <n v="2020"/>
    <x v="2"/>
  </r>
  <r>
    <d v="2020-06-18T00:00:00"/>
    <n v="1000000045"/>
    <s v="借呗18期"/>
    <n v="1"/>
    <n v="938.35"/>
    <s v="借呗"/>
    <s v="18期"/>
    <s v="华南"/>
    <s v="深圳"/>
    <s v="一组"/>
    <s v="深圳一组"/>
    <s v="普通员工"/>
    <n v="938.35"/>
    <n v="2020"/>
    <x v="2"/>
  </r>
  <r>
    <d v="2020-06-18T00:00:00"/>
    <n v="1000000045"/>
    <s v="借呗18期"/>
    <n v="1"/>
    <n v="938.35"/>
    <s v="借呗"/>
    <s v="18期"/>
    <s v="华南"/>
    <s v="深圳"/>
    <s v="一组"/>
    <s v="深圳一组"/>
    <s v="普通员工"/>
    <n v="938.35"/>
    <n v="2020"/>
    <x v="2"/>
  </r>
  <r>
    <d v="2020-06-18T00:00:00"/>
    <n v="1000000046"/>
    <s v="借呗6期"/>
    <n v="1"/>
    <n v="500.28"/>
    <s v="借呗"/>
    <s v="6期"/>
    <s v="华西北"/>
    <s v="成都"/>
    <s v="一组"/>
    <s v="成都一组"/>
    <s v="普通员工"/>
    <n v="500.28"/>
    <n v="2020"/>
    <x v="2"/>
  </r>
  <r>
    <d v="2020-06-18T00:00:00"/>
    <n v="1000000046"/>
    <s v="借呗6期"/>
    <n v="1"/>
    <n v="500.28"/>
    <s v="借呗"/>
    <s v="6期"/>
    <s v="华西北"/>
    <s v="成都"/>
    <s v="一组"/>
    <s v="成都一组"/>
    <s v="普通员工"/>
    <n v="500.28"/>
    <n v="2020"/>
    <x v="2"/>
  </r>
  <r>
    <d v="2020-06-18T00:00:00"/>
    <n v="1000000046"/>
    <s v="借呗18期"/>
    <n v="1"/>
    <n v="710.68"/>
    <s v="借呗"/>
    <s v="18期"/>
    <s v="华西北"/>
    <s v="成都"/>
    <s v="一组"/>
    <s v="成都一组"/>
    <s v="普通员工"/>
    <n v="710.68"/>
    <n v="2020"/>
    <x v="2"/>
  </r>
  <r>
    <d v="2020-06-18T00:00:00"/>
    <n v="1000000046"/>
    <s v="借呗18期"/>
    <n v="1"/>
    <n v="710.68"/>
    <s v="借呗"/>
    <s v="18期"/>
    <s v="华西北"/>
    <s v="成都"/>
    <s v="一组"/>
    <s v="成都一组"/>
    <s v="普通员工"/>
    <n v="710.68"/>
    <n v="2020"/>
    <x v="2"/>
  </r>
  <r>
    <d v="2020-06-18T00:00:00"/>
    <n v="1000000050"/>
    <s v="借呗6期"/>
    <n v="1"/>
    <n v="1000.69"/>
    <s v="借呗"/>
    <s v="6期"/>
    <s v="华东"/>
    <s v="合肥"/>
    <s v="一组"/>
    <s v="合肥一组"/>
    <s v="普通员工"/>
    <n v="1000.69"/>
    <n v="2020"/>
    <x v="2"/>
  </r>
  <r>
    <d v="2020-06-18T00:00:00"/>
    <n v="1000000050"/>
    <s v="借呗6期"/>
    <n v="1"/>
    <n v="1000.69"/>
    <s v="借呗"/>
    <s v="6期"/>
    <s v="华东"/>
    <s v="合肥"/>
    <s v="一组"/>
    <s v="合肥一组"/>
    <s v="普通员工"/>
    <n v="1000.69"/>
    <n v="2020"/>
    <x v="2"/>
  </r>
  <r>
    <d v="2020-06-18T00:00:00"/>
    <n v="1000000050"/>
    <s v="借呗18期"/>
    <n v="1"/>
    <n v="18000.240000000002"/>
    <s v="借呗"/>
    <s v="18期"/>
    <s v="华东"/>
    <s v="合肥"/>
    <s v="一组"/>
    <s v="合肥一组"/>
    <s v="普通员工"/>
    <n v="18000.240000000002"/>
    <n v="2020"/>
    <x v="2"/>
  </r>
  <r>
    <d v="2020-06-18T00:00:00"/>
    <n v="1000000050"/>
    <s v="借呗18期"/>
    <n v="1"/>
    <n v="18000.240000000002"/>
    <s v="借呗"/>
    <s v="18期"/>
    <s v="华东"/>
    <s v="合肥"/>
    <s v="一组"/>
    <s v="合肥一组"/>
    <s v="普通员工"/>
    <n v="18000.240000000002"/>
    <n v="2020"/>
    <x v="2"/>
  </r>
  <r>
    <d v="2020-06-18T00:00:00"/>
    <n v="1000000067"/>
    <s v="借呗6期"/>
    <n v="2"/>
    <n v="7000.49"/>
    <s v="借呗"/>
    <s v="6期"/>
    <s v="华东"/>
    <s v="苏州"/>
    <s v="二组"/>
    <s v="苏州二组"/>
    <s v="普通员工"/>
    <n v="3500.24"/>
    <n v="2020"/>
    <x v="2"/>
  </r>
  <r>
    <d v="2020-06-18T00:00:00"/>
    <n v="1000000067"/>
    <s v="借呗6期"/>
    <n v="2"/>
    <n v="7000.49"/>
    <s v="借呗"/>
    <s v="6期"/>
    <s v="华东"/>
    <s v="苏州"/>
    <s v="二组"/>
    <s v="苏州二组"/>
    <s v="普通员工"/>
    <n v="3500.24"/>
    <n v="2020"/>
    <x v="2"/>
  </r>
  <r>
    <d v="2020-06-18T00:00:00"/>
    <n v="1000000067"/>
    <s v="借呗12期"/>
    <n v="2"/>
    <n v="42000.270000000004"/>
    <s v="借呗"/>
    <s v="12期"/>
    <s v="华东"/>
    <s v="苏州"/>
    <s v="二组"/>
    <s v="苏州二组"/>
    <s v="普通员工"/>
    <n v="21000.14"/>
    <n v="2020"/>
    <x v="2"/>
  </r>
  <r>
    <d v="2020-06-18T00:00:00"/>
    <n v="1000000067"/>
    <s v="借呗12期"/>
    <n v="2"/>
    <n v="42000.270000000004"/>
    <s v="借呗"/>
    <s v="12期"/>
    <s v="华东"/>
    <s v="苏州"/>
    <s v="二组"/>
    <s v="苏州二组"/>
    <s v="普通员工"/>
    <n v="21000.14"/>
    <n v="2020"/>
    <x v="2"/>
  </r>
  <r>
    <d v="2020-06-18T00:00:00"/>
    <n v="1000000068"/>
    <s v="借呗12期"/>
    <n v="1"/>
    <n v="10999.99"/>
    <s v="借呗"/>
    <s v="12期"/>
    <s v="华西北"/>
    <s v="重庆"/>
    <s v="一组"/>
    <s v="重庆一组"/>
    <s v="管理人员"/>
    <n v="10999.99"/>
    <n v="2020"/>
    <x v="2"/>
  </r>
  <r>
    <d v="2020-06-18T00:00:00"/>
    <n v="1000000068"/>
    <s v="借呗12期"/>
    <n v="1"/>
    <n v="10999.99"/>
    <s v="借呗"/>
    <s v="12期"/>
    <s v="华西北"/>
    <s v="重庆"/>
    <s v="一组"/>
    <s v="重庆一组"/>
    <s v="管理人员"/>
    <n v="10999.99"/>
    <n v="2020"/>
    <x v="2"/>
  </r>
  <r>
    <d v="2020-06-18T00:00:00"/>
    <n v="1000000237"/>
    <s v="借呗18期"/>
    <n v="2"/>
    <n v="20725.75"/>
    <s v="借呗"/>
    <s v="18期"/>
    <s v="华东"/>
    <s v="合肥"/>
    <s v="一组"/>
    <s v="合肥一组"/>
    <s v="普通员工"/>
    <n v="10362.879999999999"/>
    <n v="2020"/>
    <x v="2"/>
  </r>
  <r>
    <d v="2020-06-18T00:00:00"/>
    <n v="1000000237"/>
    <s v="借呗18期"/>
    <n v="2"/>
    <n v="20725.75"/>
    <s v="借呗"/>
    <s v="18期"/>
    <s v="华东"/>
    <s v="合肥"/>
    <s v="一组"/>
    <s v="合肥一组"/>
    <s v="普通员工"/>
    <n v="10362.879999999999"/>
    <n v="2020"/>
    <x v="2"/>
  </r>
  <r>
    <d v="2020-06-18T00:00:00"/>
    <n v="1000000566"/>
    <s v="借呗6期"/>
    <n v="2"/>
    <n v="7000.4500000000007"/>
    <s v="借呗"/>
    <s v="6期"/>
    <s v="华南"/>
    <s v="广州"/>
    <s v="三组"/>
    <s v="广州三组"/>
    <s v="普通员工"/>
    <n v="3500.22"/>
    <n v="2020"/>
    <x v="2"/>
  </r>
  <r>
    <d v="2020-06-18T00:00:00"/>
    <n v="1000000566"/>
    <s v="借呗6期"/>
    <n v="2"/>
    <n v="7000.4500000000007"/>
    <s v="借呗"/>
    <s v="6期"/>
    <s v="华南"/>
    <s v="广州"/>
    <s v="三组"/>
    <s v="广州三组"/>
    <s v="普通员工"/>
    <n v="3500.22"/>
    <n v="2020"/>
    <x v="2"/>
  </r>
  <r>
    <d v="2020-06-18T00:00:00"/>
    <n v="1000000566"/>
    <s v="借呗12期"/>
    <n v="1"/>
    <n v="5000.6899999999996"/>
    <s v="借呗"/>
    <s v="12期"/>
    <s v="华南"/>
    <s v="广州"/>
    <s v="三组"/>
    <s v="广州三组"/>
    <s v="普通员工"/>
    <n v="5000.6899999999996"/>
    <n v="2020"/>
    <x v="2"/>
  </r>
  <r>
    <d v="2020-06-18T00:00:00"/>
    <n v="1000000566"/>
    <s v="借呗12期"/>
    <n v="1"/>
    <n v="5000.6899999999996"/>
    <s v="借呗"/>
    <s v="12期"/>
    <s v="华南"/>
    <s v="广州"/>
    <s v="三组"/>
    <s v="广州三组"/>
    <s v="普通员工"/>
    <n v="5000.6899999999996"/>
    <n v="2020"/>
    <x v="2"/>
  </r>
  <r>
    <d v="2020-06-18T00:00:00"/>
    <n v="1000000576"/>
    <s v="借呗12期"/>
    <n v="1"/>
    <n v="538.48"/>
    <s v="借呗"/>
    <s v="12期"/>
    <s v="华东"/>
    <s v="苏州"/>
    <s v="三组"/>
    <s v="苏州三组"/>
    <s v="普通员工"/>
    <n v="538.48"/>
    <n v="2020"/>
    <x v="2"/>
  </r>
  <r>
    <d v="2020-06-18T00:00:00"/>
    <n v="1000000576"/>
    <s v="借呗12期"/>
    <n v="1"/>
    <n v="538.48"/>
    <s v="借呗"/>
    <s v="12期"/>
    <s v="华东"/>
    <s v="苏州"/>
    <s v="三组"/>
    <s v="苏州三组"/>
    <s v="普通员工"/>
    <n v="538.48"/>
    <n v="2020"/>
    <x v="2"/>
  </r>
  <r>
    <d v="2020-06-18T00:00:00"/>
    <n v="1000000576"/>
    <s v="借呗18期"/>
    <n v="1"/>
    <n v="500.1"/>
    <s v="借呗"/>
    <s v="18期"/>
    <s v="华东"/>
    <s v="苏州"/>
    <s v="三组"/>
    <s v="苏州三组"/>
    <s v="普通员工"/>
    <n v="500.1"/>
    <n v="2020"/>
    <x v="2"/>
  </r>
  <r>
    <d v="2020-06-18T00:00:00"/>
    <n v="1000000576"/>
    <s v="借呗18期"/>
    <n v="1"/>
    <n v="500.1"/>
    <s v="借呗"/>
    <s v="18期"/>
    <s v="华东"/>
    <s v="苏州"/>
    <s v="三组"/>
    <s v="苏州三组"/>
    <s v="普通员工"/>
    <n v="500.1"/>
    <n v="2020"/>
    <x v="2"/>
  </r>
  <r>
    <d v="2020-06-18T00:00:00"/>
    <n v="1000000594"/>
    <s v="借呗12期"/>
    <n v="2"/>
    <n v="37000.559999999998"/>
    <s v="借呗"/>
    <s v="12期"/>
    <s v="华东"/>
    <s v="苏州"/>
    <s v="二组"/>
    <s v="苏州二组"/>
    <s v="普通员工"/>
    <n v="18500.28"/>
    <n v="2020"/>
    <x v="2"/>
  </r>
  <r>
    <d v="2020-06-18T00:00:00"/>
    <n v="1000000594"/>
    <s v="借呗12期"/>
    <n v="2"/>
    <n v="37000.559999999998"/>
    <s v="借呗"/>
    <s v="12期"/>
    <s v="华东"/>
    <s v="苏州"/>
    <s v="二组"/>
    <s v="苏州二组"/>
    <s v="普通员工"/>
    <n v="18500.28"/>
    <n v="2020"/>
    <x v="2"/>
  </r>
  <r>
    <d v="2020-06-18T00:00:00"/>
    <n v="1000000928"/>
    <s v="借呗12期"/>
    <n v="3"/>
    <n v="41001.019999999997"/>
    <s v="借呗"/>
    <s v="12期"/>
    <s v="华西北"/>
    <s v="西安"/>
    <s v="一组"/>
    <s v="西安一组"/>
    <s v="普通员工"/>
    <n v="13667.01"/>
    <n v="2020"/>
    <x v="2"/>
  </r>
  <r>
    <d v="2020-06-18T00:00:00"/>
    <n v="1000000928"/>
    <s v="借呗12期"/>
    <n v="3"/>
    <n v="41001.019999999997"/>
    <s v="借呗"/>
    <s v="12期"/>
    <s v="华西北"/>
    <s v="西安"/>
    <s v="一组"/>
    <s v="西安一组"/>
    <s v="普通员工"/>
    <n v="13667.01"/>
    <n v="2020"/>
    <x v="2"/>
  </r>
  <r>
    <d v="2020-06-18T00:00:00"/>
    <n v="1000001524"/>
    <s v="借呗6期"/>
    <n v="1"/>
    <n v="7000.45"/>
    <s v="借呗"/>
    <s v="6期"/>
    <s v="华东"/>
    <s v="苏州"/>
    <s v="二组"/>
    <s v="苏州二组"/>
    <s v="普通员工"/>
    <n v="7000.45"/>
    <n v="2020"/>
    <x v="2"/>
  </r>
  <r>
    <d v="2020-06-18T00:00:00"/>
    <n v="1000001524"/>
    <s v="借呗6期"/>
    <n v="1"/>
    <n v="7000.45"/>
    <s v="借呗"/>
    <s v="6期"/>
    <s v="华东"/>
    <s v="苏州"/>
    <s v="二组"/>
    <s v="苏州二组"/>
    <s v="普通员工"/>
    <n v="7000.45"/>
    <n v="2020"/>
    <x v="2"/>
  </r>
  <r>
    <d v="2020-06-18T00:00:00"/>
    <n v="1000001524"/>
    <s v="借呗12期"/>
    <n v="2"/>
    <n v="19000.71"/>
    <s v="借呗"/>
    <s v="12期"/>
    <s v="华东"/>
    <s v="苏州"/>
    <s v="二组"/>
    <s v="苏州二组"/>
    <s v="普通员工"/>
    <n v="9500.36"/>
    <n v="2020"/>
    <x v="2"/>
  </r>
  <r>
    <d v="2020-06-18T00:00:00"/>
    <n v="1000001524"/>
    <s v="借呗12期"/>
    <n v="2"/>
    <n v="19000.71"/>
    <s v="借呗"/>
    <s v="12期"/>
    <s v="华东"/>
    <s v="苏州"/>
    <s v="二组"/>
    <s v="苏州二组"/>
    <s v="普通员工"/>
    <n v="9500.36"/>
    <n v="2020"/>
    <x v="2"/>
  </r>
  <r>
    <d v="2020-06-18T00:00:00"/>
    <n v="1000003489"/>
    <s v="借呗6期"/>
    <n v="1"/>
    <n v="20000.629999999997"/>
    <s v="借呗"/>
    <s v="6期"/>
    <s v="华南"/>
    <s v="广州"/>
    <s v="一组"/>
    <s v="广州一组"/>
    <s v="普通员工"/>
    <n v="20000.63"/>
    <n v="2020"/>
    <x v="2"/>
  </r>
  <r>
    <d v="2020-06-18T00:00:00"/>
    <n v="1000003489"/>
    <s v="借呗6期"/>
    <n v="1"/>
    <n v="20000.629999999997"/>
    <s v="借呗"/>
    <s v="6期"/>
    <s v="华南"/>
    <s v="广州"/>
    <s v="一组"/>
    <s v="广州一组"/>
    <s v="普通员工"/>
    <n v="20000.63"/>
    <n v="2020"/>
    <x v="2"/>
  </r>
  <r>
    <d v="2020-06-18T00:00:00"/>
    <n v="1000003489"/>
    <s v="借呗12期"/>
    <n v="1"/>
    <n v="8000.21"/>
    <s v="借呗"/>
    <s v="12期"/>
    <s v="华南"/>
    <s v="广州"/>
    <s v="一组"/>
    <s v="广州一组"/>
    <s v="普通员工"/>
    <n v="8000.21"/>
    <n v="2020"/>
    <x v="2"/>
  </r>
  <r>
    <d v="2020-06-18T00:00:00"/>
    <n v="1000003489"/>
    <s v="借呗12期"/>
    <n v="1"/>
    <n v="8000.21"/>
    <s v="借呗"/>
    <s v="12期"/>
    <s v="华南"/>
    <s v="广州"/>
    <s v="一组"/>
    <s v="广州一组"/>
    <s v="普通员工"/>
    <n v="8000.21"/>
    <n v="2020"/>
    <x v="2"/>
  </r>
  <r>
    <d v="2020-06-18T00:00:00"/>
    <n v="1000003803"/>
    <s v="借呗18期"/>
    <n v="1"/>
    <n v="2000.03"/>
    <s v="借呗"/>
    <s v="18期"/>
    <s v="华西北"/>
    <s v="北京"/>
    <s v="三组"/>
    <s v="北京三组"/>
    <s v="普通员工"/>
    <n v="2000.03"/>
    <n v="2020"/>
    <x v="2"/>
  </r>
  <r>
    <d v="2020-06-18T00:00:00"/>
    <n v="1000003803"/>
    <s v="借呗18期"/>
    <n v="1"/>
    <n v="2000.03"/>
    <s v="借呗"/>
    <s v="18期"/>
    <s v="华西北"/>
    <s v="北京"/>
    <s v="三组"/>
    <s v="北京三组"/>
    <s v="普通员工"/>
    <n v="2000.03"/>
    <n v="2020"/>
    <x v="2"/>
  </r>
  <r>
    <d v="2020-06-18T00:00:00"/>
    <n v="1000003926"/>
    <s v="借呗6期"/>
    <n v="3"/>
    <n v="33001.1"/>
    <s v="借呗"/>
    <s v="6期"/>
    <s v="华南"/>
    <s v="广州"/>
    <s v="一组"/>
    <s v="广州一组"/>
    <s v="管理人员"/>
    <n v="11000.37"/>
    <n v="2020"/>
    <x v="2"/>
  </r>
  <r>
    <d v="2020-06-18T00:00:00"/>
    <n v="1000003926"/>
    <s v="借呗6期"/>
    <n v="3"/>
    <n v="33001.1"/>
    <s v="借呗"/>
    <s v="6期"/>
    <s v="华南"/>
    <s v="广州"/>
    <s v="一组"/>
    <s v="广州一组"/>
    <s v="管理人员"/>
    <n v="11000.37"/>
    <n v="2020"/>
    <x v="2"/>
  </r>
  <r>
    <d v="2020-06-18T00:00:00"/>
    <n v="1000003989"/>
    <s v="借呗12期"/>
    <n v="1"/>
    <n v="15000.16"/>
    <s v="借呗"/>
    <s v="12期"/>
    <s v="华西北"/>
    <s v="北京"/>
    <s v="三组"/>
    <s v="北京三组"/>
    <s v="普通员工"/>
    <n v="15000.16"/>
    <n v="2020"/>
    <x v="2"/>
  </r>
  <r>
    <d v="2020-06-18T00:00:00"/>
    <n v="1000003989"/>
    <s v="借呗12期"/>
    <n v="1"/>
    <n v="15000.16"/>
    <s v="借呗"/>
    <s v="12期"/>
    <s v="华西北"/>
    <s v="北京"/>
    <s v="三组"/>
    <s v="北京三组"/>
    <s v="普通员工"/>
    <n v="15000.16"/>
    <n v="2020"/>
    <x v="2"/>
  </r>
  <r>
    <d v="2020-06-18T00:00:00"/>
    <n v="1000004170"/>
    <s v="借呗18期"/>
    <n v="1"/>
    <n v="18000.29"/>
    <s v="借呗"/>
    <s v="18期"/>
    <s v="华东"/>
    <s v="上海"/>
    <s v="二组"/>
    <s v="上海二组"/>
    <s v="管理人员"/>
    <n v="18000.29"/>
    <n v="2020"/>
    <x v="2"/>
  </r>
  <r>
    <d v="2020-06-18T00:00:00"/>
    <n v="1000004170"/>
    <s v="借呗18期"/>
    <n v="1"/>
    <n v="18000.29"/>
    <s v="借呗"/>
    <s v="18期"/>
    <s v="华东"/>
    <s v="上海"/>
    <s v="二组"/>
    <s v="上海二组"/>
    <s v="管理人员"/>
    <n v="18000.29"/>
    <n v="2020"/>
    <x v="2"/>
  </r>
  <r>
    <d v="2020-06-18T00:00:00"/>
    <n v="1000004256"/>
    <s v="借呗12期"/>
    <n v="2"/>
    <n v="16500.97"/>
    <s v="借呗"/>
    <s v="12期"/>
    <s v="华东"/>
    <s v="合肥"/>
    <s v="一组"/>
    <s v="合肥一组"/>
    <s v="普通员工"/>
    <n v="8250.48"/>
    <n v="2020"/>
    <x v="2"/>
  </r>
  <r>
    <d v="2020-06-18T00:00:00"/>
    <n v="1000004256"/>
    <s v="借呗12期"/>
    <n v="2"/>
    <n v="16500.97"/>
    <s v="借呗"/>
    <s v="12期"/>
    <s v="华东"/>
    <s v="合肥"/>
    <s v="一组"/>
    <s v="合肥一组"/>
    <s v="普通员工"/>
    <n v="8250.48"/>
    <n v="2020"/>
    <x v="2"/>
  </r>
  <r>
    <d v="2020-06-18T00:00:00"/>
    <n v="1000004256"/>
    <s v="借呗18期"/>
    <n v="1"/>
    <n v="18000.060000000001"/>
    <s v="借呗"/>
    <s v="18期"/>
    <s v="华东"/>
    <s v="合肥"/>
    <s v="一组"/>
    <s v="合肥一组"/>
    <s v="普通员工"/>
    <n v="18000.060000000001"/>
    <n v="2020"/>
    <x v="2"/>
  </r>
  <r>
    <d v="2020-06-18T00:00:00"/>
    <n v="1000004256"/>
    <s v="借呗18期"/>
    <n v="1"/>
    <n v="18000.060000000001"/>
    <s v="借呗"/>
    <s v="18期"/>
    <s v="华东"/>
    <s v="合肥"/>
    <s v="一组"/>
    <s v="合肥一组"/>
    <s v="普通员工"/>
    <n v="18000.060000000001"/>
    <n v="2020"/>
    <x v="2"/>
  </r>
  <r>
    <d v="2020-06-18T00:00:00"/>
    <n v="1000005873"/>
    <s v="借呗12期"/>
    <n v="2"/>
    <n v="27000.11"/>
    <s v="借呗"/>
    <s v="12期"/>
    <s v="华东"/>
    <s v="杭州"/>
    <s v="二组"/>
    <s v="杭州二组"/>
    <s v="管理人员"/>
    <n v="13500.06"/>
    <n v="2020"/>
    <x v="2"/>
  </r>
  <r>
    <d v="2020-06-18T00:00:00"/>
    <n v="1000005873"/>
    <s v="借呗12期"/>
    <n v="2"/>
    <n v="27000.11"/>
    <s v="借呗"/>
    <s v="12期"/>
    <s v="华东"/>
    <s v="杭州"/>
    <s v="二组"/>
    <s v="杭州二组"/>
    <s v="管理人员"/>
    <n v="13500.06"/>
    <n v="2020"/>
    <x v="2"/>
  </r>
  <r>
    <d v="2020-06-18T00:00:00"/>
    <n v="1000006064"/>
    <s v="借呗6期"/>
    <n v="1"/>
    <n v="994.32"/>
    <s v="借呗"/>
    <s v="6期"/>
    <s v="华东"/>
    <s v="合肥"/>
    <s v="一组"/>
    <s v="合肥一组"/>
    <s v="普通员工"/>
    <n v="994.32"/>
    <n v="2020"/>
    <x v="2"/>
  </r>
  <r>
    <d v="2020-06-18T00:00:00"/>
    <n v="1000006064"/>
    <s v="借呗6期"/>
    <n v="1"/>
    <n v="994.32"/>
    <s v="借呗"/>
    <s v="6期"/>
    <s v="华东"/>
    <s v="合肥"/>
    <s v="一组"/>
    <s v="合肥一组"/>
    <s v="普通员工"/>
    <n v="994.32"/>
    <n v="2020"/>
    <x v="2"/>
  </r>
  <r>
    <d v="2020-06-18T00:00:00"/>
    <n v="1000006064"/>
    <s v="借呗12期"/>
    <n v="1"/>
    <n v="6500.5"/>
    <s v="借呗"/>
    <s v="12期"/>
    <s v="华东"/>
    <s v="合肥"/>
    <s v="一组"/>
    <s v="合肥一组"/>
    <s v="普通员工"/>
    <n v="6500.5"/>
    <n v="2020"/>
    <x v="2"/>
  </r>
  <r>
    <d v="2020-06-18T00:00:00"/>
    <n v="1000006064"/>
    <s v="借呗12期"/>
    <n v="1"/>
    <n v="6500.5"/>
    <s v="借呗"/>
    <s v="12期"/>
    <s v="华东"/>
    <s v="合肥"/>
    <s v="一组"/>
    <s v="合肥一组"/>
    <s v="普通员工"/>
    <n v="6500.5"/>
    <n v="2020"/>
    <x v="2"/>
  </r>
  <r>
    <d v="2020-06-18T00:00:00"/>
    <n v="1000006698"/>
    <s v="借呗6期"/>
    <n v="1"/>
    <n v="7499.97"/>
    <s v="借呗"/>
    <s v="6期"/>
    <s v="华西北"/>
    <s v="成都"/>
    <s v="一组"/>
    <s v="成都一组"/>
    <s v="管理人员"/>
    <n v="7499.97"/>
    <n v="2020"/>
    <x v="2"/>
  </r>
  <r>
    <d v="2020-06-18T00:00:00"/>
    <n v="1000006698"/>
    <s v="借呗6期"/>
    <n v="1"/>
    <n v="7499.97"/>
    <s v="借呗"/>
    <s v="6期"/>
    <s v="华西北"/>
    <s v="成都"/>
    <s v="一组"/>
    <s v="成都一组"/>
    <s v="管理人员"/>
    <n v="7499.97"/>
    <n v="2020"/>
    <x v="2"/>
  </r>
  <r>
    <d v="2020-06-18T00:00:00"/>
    <n v="1000006859"/>
    <s v="借呗6期"/>
    <n v="1"/>
    <n v="5999.99"/>
    <s v="借呗"/>
    <s v="6期"/>
    <s v="华东"/>
    <s v="南京"/>
    <s v="一组"/>
    <s v="南京一组"/>
    <s v="普通员工"/>
    <n v="5999.99"/>
    <n v="2020"/>
    <x v="2"/>
  </r>
  <r>
    <d v="2020-06-18T00:00:00"/>
    <n v="1000006859"/>
    <s v="借呗6期"/>
    <n v="1"/>
    <n v="5999.99"/>
    <s v="借呗"/>
    <s v="6期"/>
    <s v="华东"/>
    <s v="南京"/>
    <s v="一组"/>
    <s v="南京一组"/>
    <s v="普通员工"/>
    <n v="5999.99"/>
    <n v="2020"/>
    <x v="2"/>
  </r>
  <r>
    <d v="2020-06-18T00:00:00"/>
    <n v="1000006859"/>
    <s v="借呗18期"/>
    <n v="1"/>
    <n v="27000.66"/>
    <s v="借呗"/>
    <s v="18期"/>
    <s v="华东"/>
    <s v="南京"/>
    <s v="一组"/>
    <s v="南京一组"/>
    <s v="普通员工"/>
    <n v="27000.66"/>
    <n v="2020"/>
    <x v="2"/>
  </r>
  <r>
    <d v="2020-06-18T00:00:00"/>
    <n v="1000006859"/>
    <s v="借呗18期"/>
    <n v="1"/>
    <n v="27000.66"/>
    <s v="借呗"/>
    <s v="18期"/>
    <s v="华东"/>
    <s v="南京"/>
    <s v="一组"/>
    <s v="南京一组"/>
    <s v="普通员工"/>
    <n v="27000.66"/>
    <n v="2020"/>
    <x v="2"/>
  </r>
  <r>
    <d v="2020-06-18T00:00:00"/>
    <n v="1000006867"/>
    <s v="借呗6期"/>
    <n v="1"/>
    <n v="20000.54"/>
    <s v="借呗"/>
    <s v="6期"/>
    <s v="华东"/>
    <s v="南京"/>
    <s v="一组"/>
    <s v="南京一组"/>
    <s v="普通员工"/>
    <n v="20000.54"/>
    <n v="2020"/>
    <x v="2"/>
  </r>
  <r>
    <d v="2020-06-18T00:00:00"/>
    <n v="1000006867"/>
    <s v="借呗6期"/>
    <n v="1"/>
    <n v="20000.54"/>
    <s v="借呗"/>
    <s v="6期"/>
    <s v="华东"/>
    <s v="南京"/>
    <s v="一组"/>
    <s v="南京一组"/>
    <s v="普通员工"/>
    <n v="20000.54"/>
    <n v="2020"/>
    <x v="2"/>
  </r>
  <r>
    <d v="2020-06-18T00:00:00"/>
    <n v="1000006869"/>
    <s v="借呗12期"/>
    <n v="1"/>
    <n v="6000.24"/>
    <s v="借呗"/>
    <s v="12期"/>
    <s v="华东"/>
    <s v="南京"/>
    <s v="一组"/>
    <s v="南京一组"/>
    <s v="普通员工"/>
    <n v="6000.24"/>
    <n v="2020"/>
    <x v="2"/>
  </r>
  <r>
    <d v="2020-06-18T00:00:00"/>
    <n v="1000006869"/>
    <s v="借呗12期"/>
    <n v="1"/>
    <n v="6000.24"/>
    <s v="借呗"/>
    <s v="12期"/>
    <s v="华东"/>
    <s v="南京"/>
    <s v="一组"/>
    <s v="南京一组"/>
    <s v="普通员工"/>
    <n v="6000.24"/>
    <n v="2020"/>
    <x v="2"/>
  </r>
  <r>
    <d v="2020-06-18T00:00:00"/>
    <n v="1000008228"/>
    <s v="借呗6期"/>
    <n v="1"/>
    <n v="9999.98"/>
    <s v="借呗"/>
    <s v="6期"/>
    <s v="华西北"/>
    <s v="北京"/>
    <s v="三组"/>
    <s v="北京三组"/>
    <s v="普通员工"/>
    <n v="9999.98"/>
    <n v="2020"/>
    <x v="2"/>
  </r>
  <r>
    <d v="2020-06-18T00:00:00"/>
    <n v="1000008228"/>
    <s v="借呗6期"/>
    <n v="1"/>
    <n v="9999.98"/>
    <s v="借呗"/>
    <s v="6期"/>
    <s v="华西北"/>
    <s v="北京"/>
    <s v="三组"/>
    <s v="北京三组"/>
    <s v="普通员工"/>
    <n v="9999.98"/>
    <n v="2020"/>
    <x v="2"/>
  </r>
  <r>
    <d v="2020-06-18T00:00:00"/>
    <n v="1000008239"/>
    <s v="借呗6期"/>
    <n v="1"/>
    <n v="7000.14"/>
    <s v="借呗"/>
    <s v="6期"/>
    <s v="华东"/>
    <s v="南京"/>
    <s v="一组"/>
    <s v="南京一组"/>
    <s v="管理人员"/>
    <n v="7000.14"/>
    <n v="2020"/>
    <x v="2"/>
  </r>
  <r>
    <d v="2020-06-18T00:00:00"/>
    <n v="1000008239"/>
    <s v="借呗6期"/>
    <n v="1"/>
    <n v="7000.14"/>
    <s v="借呗"/>
    <s v="6期"/>
    <s v="华东"/>
    <s v="南京"/>
    <s v="一组"/>
    <s v="南京一组"/>
    <s v="管理人员"/>
    <n v="7000.14"/>
    <n v="2020"/>
    <x v="2"/>
  </r>
  <r>
    <d v="2020-06-18T00:00:00"/>
    <n v="1000008239"/>
    <s v="借呗12期"/>
    <n v="1"/>
    <n v="13000.75"/>
    <s v="借呗"/>
    <s v="12期"/>
    <s v="华东"/>
    <s v="南京"/>
    <s v="一组"/>
    <s v="南京一组"/>
    <s v="管理人员"/>
    <n v="13000.75"/>
    <n v="2020"/>
    <x v="2"/>
  </r>
  <r>
    <d v="2020-06-18T00:00:00"/>
    <n v="1000008239"/>
    <s v="借呗12期"/>
    <n v="1"/>
    <n v="13000.75"/>
    <s v="借呗"/>
    <s v="12期"/>
    <s v="华东"/>
    <s v="南京"/>
    <s v="一组"/>
    <s v="南京一组"/>
    <s v="管理人员"/>
    <n v="13000.75"/>
    <n v="2020"/>
    <x v="2"/>
  </r>
  <r>
    <d v="2020-06-18T00:00:00"/>
    <n v="1000009288"/>
    <s v="借呗6期"/>
    <n v="2"/>
    <n v="27999.99"/>
    <s v="借呗"/>
    <s v="6期"/>
    <s v="华东"/>
    <s v="苏州"/>
    <s v="二组"/>
    <s v="苏州二组"/>
    <s v="普通员工"/>
    <n v="14000"/>
    <n v="2020"/>
    <x v="2"/>
  </r>
  <r>
    <d v="2020-06-18T00:00:00"/>
    <n v="1000009288"/>
    <s v="借呗6期"/>
    <n v="2"/>
    <n v="27999.99"/>
    <s v="借呗"/>
    <s v="6期"/>
    <s v="华东"/>
    <s v="苏州"/>
    <s v="二组"/>
    <s v="苏州二组"/>
    <s v="普通员工"/>
    <n v="14000"/>
    <n v="2020"/>
    <x v="2"/>
  </r>
  <r>
    <d v="2020-06-18T00:00:00"/>
    <n v="1000010837"/>
    <s v="借呗18期"/>
    <n v="1"/>
    <n v="500.22"/>
    <s v="借呗"/>
    <s v="18期"/>
    <s v="华东"/>
    <s v="南京"/>
    <s v="一组"/>
    <s v="南京一组"/>
    <s v="普通员工"/>
    <n v="500.22"/>
    <n v="2020"/>
    <x v="2"/>
  </r>
  <r>
    <d v="2020-06-18T00:00:00"/>
    <n v="1000010837"/>
    <s v="借呗18期"/>
    <n v="1"/>
    <n v="500.22"/>
    <s v="借呗"/>
    <s v="18期"/>
    <s v="华东"/>
    <s v="南京"/>
    <s v="一组"/>
    <s v="南京一组"/>
    <s v="普通员工"/>
    <n v="500.22"/>
    <n v="2020"/>
    <x v="2"/>
  </r>
  <r>
    <d v="2020-06-18T00:00:00"/>
    <n v="1000011538"/>
    <s v="借呗6期"/>
    <n v="1"/>
    <n v="5000.3599999999997"/>
    <s v="借呗"/>
    <s v="6期"/>
    <s v="华东"/>
    <s v="合肥"/>
    <s v="二组"/>
    <s v="合肥二组"/>
    <s v="普通员工"/>
    <n v="5000.3599999999997"/>
    <n v="2020"/>
    <x v="2"/>
  </r>
  <r>
    <d v="2020-06-18T00:00:00"/>
    <n v="1000011538"/>
    <s v="借呗6期"/>
    <n v="1"/>
    <n v="5000.3599999999997"/>
    <s v="借呗"/>
    <s v="6期"/>
    <s v="华东"/>
    <s v="合肥"/>
    <s v="二组"/>
    <s v="合肥二组"/>
    <s v="普通员工"/>
    <n v="5000.3599999999997"/>
    <n v="2020"/>
    <x v="2"/>
  </r>
  <r>
    <d v="2020-06-18T00:00:00"/>
    <n v="1000011697"/>
    <s v="借呗6期"/>
    <n v="1"/>
    <n v="8000.08"/>
    <s v="借呗"/>
    <s v="6期"/>
    <s v="华东"/>
    <s v="上海"/>
    <s v="二组"/>
    <s v="上海二组"/>
    <s v="普通员工"/>
    <n v="8000.08"/>
    <n v="2020"/>
    <x v="2"/>
  </r>
  <r>
    <d v="2020-06-18T00:00:00"/>
    <n v="1000011697"/>
    <s v="借呗6期"/>
    <n v="1"/>
    <n v="8000.08"/>
    <s v="借呗"/>
    <s v="6期"/>
    <s v="华东"/>
    <s v="上海"/>
    <s v="二组"/>
    <s v="上海二组"/>
    <s v="普通员工"/>
    <n v="8000.08"/>
    <n v="2020"/>
    <x v="2"/>
  </r>
  <r>
    <d v="2020-06-18T00:00:00"/>
    <n v="1000011697"/>
    <s v="借呗12期"/>
    <n v="1"/>
    <n v="1797.44"/>
    <s v="借呗"/>
    <s v="12期"/>
    <s v="华东"/>
    <s v="上海"/>
    <s v="二组"/>
    <s v="上海二组"/>
    <s v="普通员工"/>
    <n v="1797.44"/>
    <n v="2020"/>
    <x v="2"/>
  </r>
  <r>
    <d v="2020-06-18T00:00:00"/>
    <n v="1000011697"/>
    <s v="借呗12期"/>
    <n v="1"/>
    <n v="1797.44"/>
    <s v="借呗"/>
    <s v="12期"/>
    <s v="华东"/>
    <s v="上海"/>
    <s v="二组"/>
    <s v="上海二组"/>
    <s v="普通员工"/>
    <n v="1797.44"/>
    <n v="2020"/>
    <x v="2"/>
  </r>
  <r>
    <d v="2020-06-18T00:00:00"/>
    <n v="1000011698"/>
    <s v="借呗6期"/>
    <n v="1"/>
    <n v="8000.38"/>
    <s v="借呗"/>
    <s v="6期"/>
    <s v="华东"/>
    <s v="上海"/>
    <s v="二组"/>
    <s v="上海二组"/>
    <s v="普通员工"/>
    <n v="8000.38"/>
    <n v="2020"/>
    <x v="2"/>
  </r>
  <r>
    <d v="2020-06-18T00:00:00"/>
    <n v="1000011698"/>
    <s v="借呗6期"/>
    <n v="1"/>
    <n v="8000.38"/>
    <s v="借呗"/>
    <s v="6期"/>
    <s v="华东"/>
    <s v="上海"/>
    <s v="二组"/>
    <s v="上海二组"/>
    <s v="普通员工"/>
    <n v="8000.38"/>
    <n v="2020"/>
    <x v="2"/>
  </r>
  <r>
    <d v="2020-06-18T00:00:00"/>
    <n v="1000011698"/>
    <s v="借呗12期"/>
    <n v="3"/>
    <n v="39001.440000000002"/>
    <s v="借呗"/>
    <s v="12期"/>
    <s v="华东"/>
    <s v="上海"/>
    <s v="二组"/>
    <s v="上海二组"/>
    <s v="普通员工"/>
    <n v="13000.48"/>
    <n v="2020"/>
    <x v="2"/>
  </r>
  <r>
    <d v="2020-06-18T00:00:00"/>
    <n v="1000011698"/>
    <s v="借呗12期"/>
    <n v="3"/>
    <n v="39001.440000000002"/>
    <s v="借呗"/>
    <s v="12期"/>
    <s v="华东"/>
    <s v="上海"/>
    <s v="二组"/>
    <s v="上海二组"/>
    <s v="普通员工"/>
    <n v="13000.48"/>
    <n v="2020"/>
    <x v="2"/>
  </r>
  <r>
    <d v="2020-06-18T00:00:00"/>
    <n v="1000011828"/>
    <s v="借呗12期"/>
    <n v="1"/>
    <n v="7000.38"/>
    <s v="借呗"/>
    <s v="12期"/>
    <s v="华东"/>
    <s v="杭州"/>
    <s v="二组"/>
    <s v="杭州二组"/>
    <s v="普通员工"/>
    <n v="7000.38"/>
    <n v="2020"/>
    <x v="2"/>
  </r>
  <r>
    <d v="2020-06-18T00:00:00"/>
    <n v="1000011828"/>
    <s v="借呗12期"/>
    <n v="1"/>
    <n v="7000.38"/>
    <s v="借呗"/>
    <s v="12期"/>
    <s v="华东"/>
    <s v="杭州"/>
    <s v="二组"/>
    <s v="杭州二组"/>
    <s v="普通员工"/>
    <n v="7000.38"/>
    <n v="2020"/>
    <x v="2"/>
  </r>
  <r>
    <d v="2020-06-18T00:00:00"/>
    <n v="1000012099"/>
    <s v="借呗12期"/>
    <n v="1"/>
    <n v="18000.73"/>
    <s v="借呗"/>
    <s v="12期"/>
    <s v="华东"/>
    <s v="杭州"/>
    <s v="二组"/>
    <s v="杭州二组"/>
    <s v="普通员工"/>
    <n v="18000.73"/>
    <n v="2020"/>
    <x v="2"/>
  </r>
  <r>
    <d v="2020-06-18T00:00:00"/>
    <n v="1000012099"/>
    <s v="借呗12期"/>
    <n v="1"/>
    <n v="18000.73"/>
    <s v="借呗"/>
    <s v="12期"/>
    <s v="华东"/>
    <s v="杭州"/>
    <s v="二组"/>
    <s v="杭州二组"/>
    <s v="普通员工"/>
    <n v="18000.73"/>
    <n v="2020"/>
    <x v="2"/>
  </r>
  <r>
    <d v="2020-06-18T00:00:00"/>
    <n v="1000012112"/>
    <s v="借呗6期"/>
    <n v="1"/>
    <n v="7000.75"/>
    <s v="借呗"/>
    <s v="6期"/>
    <s v="华东"/>
    <s v="杭州"/>
    <s v="三组"/>
    <s v="杭州三组"/>
    <s v="管理人员"/>
    <n v="7000.75"/>
    <n v="2020"/>
    <x v="2"/>
  </r>
  <r>
    <d v="2020-06-18T00:00:00"/>
    <n v="1000012112"/>
    <s v="借呗6期"/>
    <n v="1"/>
    <n v="7000.75"/>
    <s v="借呗"/>
    <s v="6期"/>
    <s v="华东"/>
    <s v="杭州"/>
    <s v="三组"/>
    <s v="杭州三组"/>
    <s v="管理人员"/>
    <n v="7000.75"/>
    <n v="2020"/>
    <x v="2"/>
  </r>
  <r>
    <d v="2020-06-18T00:00:00"/>
    <n v="1000012112"/>
    <s v="借呗18期"/>
    <n v="1"/>
    <n v="20000.400000000001"/>
    <s v="借呗"/>
    <s v="18期"/>
    <s v="华东"/>
    <s v="杭州"/>
    <s v="三组"/>
    <s v="杭州三组"/>
    <s v="管理人员"/>
    <n v="20000.400000000001"/>
    <n v="2020"/>
    <x v="2"/>
  </r>
  <r>
    <d v="2020-06-18T00:00:00"/>
    <n v="1000012112"/>
    <s v="借呗18期"/>
    <n v="1"/>
    <n v="20000.400000000001"/>
    <s v="借呗"/>
    <s v="18期"/>
    <s v="华东"/>
    <s v="杭州"/>
    <s v="三组"/>
    <s v="杭州三组"/>
    <s v="管理人员"/>
    <n v="20000.400000000001"/>
    <n v="2020"/>
    <x v="2"/>
  </r>
  <r>
    <d v="2020-06-18T00:00:00"/>
    <n v="1000012124"/>
    <s v="借呗6期"/>
    <n v="1"/>
    <n v="22000.67"/>
    <s v="借呗"/>
    <s v="6期"/>
    <s v="华东"/>
    <s v="杭州"/>
    <s v="一组"/>
    <s v="杭州一组"/>
    <s v="普通员工"/>
    <n v="22000.67"/>
    <n v="2020"/>
    <x v="2"/>
  </r>
  <r>
    <d v="2020-06-18T00:00:00"/>
    <n v="1000012124"/>
    <s v="借呗6期"/>
    <n v="1"/>
    <n v="22000.67"/>
    <s v="借呗"/>
    <s v="6期"/>
    <s v="华东"/>
    <s v="杭州"/>
    <s v="一组"/>
    <s v="杭州一组"/>
    <s v="普通员工"/>
    <n v="22000.67"/>
    <n v="2020"/>
    <x v="2"/>
  </r>
  <r>
    <d v="2020-06-18T00:00:00"/>
    <n v="1000012124"/>
    <s v="借呗12期"/>
    <n v="1"/>
    <n v="6000.46"/>
    <s v="借呗"/>
    <s v="12期"/>
    <s v="华东"/>
    <s v="杭州"/>
    <s v="一组"/>
    <s v="杭州一组"/>
    <s v="普通员工"/>
    <n v="6000.46"/>
    <n v="2020"/>
    <x v="2"/>
  </r>
  <r>
    <d v="2020-06-18T00:00:00"/>
    <n v="1000012124"/>
    <s v="借呗12期"/>
    <n v="1"/>
    <n v="6000.46"/>
    <s v="借呗"/>
    <s v="12期"/>
    <s v="华东"/>
    <s v="杭州"/>
    <s v="一组"/>
    <s v="杭州一组"/>
    <s v="普通员工"/>
    <n v="6000.46"/>
    <n v="2020"/>
    <x v="2"/>
  </r>
  <r>
    <d v="2020-06-18T00:00:00"/>
    <n v="1000012446"/>
    <s v="借呗6期"/>
    <n v="1"/>
    <n v="4988.32"/>
    <s v="借呗"/>
    <s v="6期"/>
    <s v="华西北"/>
    <s v="北京"/>
    <s v="三组"/>
    <s v="北京三组"/>
    <s v="普通员工"/>
    <n v="4988.32"/>
    <n v="2020"/>
    <x v="2"/>
  </r>
  <r>
    <d v="2020-06-18T00:00:00"/>
    <n v="1000012446"/>
    <s v="借呗6期"/>
    <n v="1"/>
    <n v="4988.32"/>
    <s v="借呗"/>
    <s v="6期"/>
    <s v="华西北"/>
    <s v="北京"/>
    <s v="三组"/>
    <s v="北京三组"/>
    <s v="普通员工"/>
    <n v="4988.32"/>
    <n v="2020"/>
    <x v="2"/>
  </r>
  <r>
    <d v="2020-06-18T00:00:00"/>
    <n v="1000012446"/>
    <s v="借呗12期"/>
    <n v="1"/>
    <n v="7999.96"/>
    <s v="借呗"/>
    <s v="12期"/>
    <s v="华西北"/>
    <s v="北京"/>
    <s v="三组"/>
    <s v="北京三组"/>
    <s v="普通员工"/>
    <n v="7999.96"/>
    <n v="2020"/>
    <x v="2"/>
  </r>
  <r>
    <d v="2020-06-18T00:00:00"/>
    <n v="1000012446"/>
    <s v="借呗12期"/>
    <n v="1"/>
    <n v="7999.96"/>
    <s v="借呗"/>
    <s v="12期"/>
    <s v="华西北"/>
    <s v="北京"/>
    <s v="三组"/>
    <s v="北京三组"/>
    <s v="普通员工"/>
    <n v="7999.96"/>
    <n v="2020"/>
    <x v="2"/>
  </r>
  <r>
    <d v="2020-06-18T00:00:00"/>
    <n v="1000012675"/>
    <s v="借呗6期"/>
    <n v="1"/>
    <n v="1000.04"/>
    <s v="借呗"/>
    <s v="6期"/>
    <s v="华东"/>
    <s v="上海"/>
    <s v="一组"/>
    <s v="上海一组"/>
    <s v="普通员工"/>
    <n v="1000.04"/>
    <n v="2020"/>
    <x v="2"/>
  </r>
  <r>
    <d v="2020-06-18T00:00:00"/>
    <n v="1000012675"/>
    <s v="借呗6期"/>
    <n v="1"/>
    <n v="1000.04"/>
    <s v="借呗"/>
    <s v="6期"/>
    <s v="华东"/>
    <s v="上海"/>
    <s v="一组"/>
    <s v="上海一组"/>
    <s v="普通员工"/>
    <n v="1000.04"/>
    <n v="2020"/>
    <x v="2"/>
  </r>
  <r>
    <d v="2020-06-18T00:00:00"/>
    <n v="1000013535"/>
    <s v="借呗12期"/>
    <n v="1"/>
    <n v="15999.94"/>
    <s v="借呗"/>
    <s v="12期"/>
    <s v="华南"/>
    <s v="广州"/>
    <s v="三组"/>
    <s v="广州三组"/>
    <s v="普通员工"/>
    <n v="15999.94"/>
    <n v="2020"/>
    <x v="2"/>
  </r>
  <r>
    <d v="2020-06-18T00:00:00"/>
    <n v="1000013535"/>
    <s v="借呗12期"/>
    <n v="1"/>
    <n v="15999.94"/>
    <s v="借呗"/>
    <s v="12期"/>
    <s v="华南"/>
    <s v="广州"/>
    <s v="三组"/>
    <s v="广州三组"/>
    <s v="普通员工"/>
    <n v="15999.94"/>
    <n v="2020"/>
    <x v="2"/>
  </r>
  <r>
    <d v="2020-06-18T00:00:00"/>
    <n v="1000013546"/>
    <s v="借呗18期"/>
    <n v="1"/>
    <n v="15000.67"/>
    <s v="借呗"/>
    <s v="18期"/>
    <s v="华东"/>
    <s v="合肥"/>
    <s v="一组"/>
    <s v="合肥一组"/>
    <s v="普通员工"/>
    <n v="15000.67"/>
    <n v="2020"/>
    <x v="2"/>
  </r>
  <r>
    <d v="2020-06-18T00:00:00"/>
    <n v="1000013546"/>
    <s v="借呗18期"/>
    <n v="1"/>
    <n v="15000.67"/>
    <s v="借呗"/>
    <s v="18期"/>
    <s v="华东"/>
    <s v="合肥"/>
    <s v="一组"/>
    <s v="合肥一组"/>
    <s v="普通员工"/>
    <n v="15000.67"/>
    <n v="2020"/>
    <x v="2"/>
  </r>
  <r>
    <d v="2020-06-18T00:00:00"/>
    <n v="1000013607"/>
    <s v="借呗6期"/>
    <n v="1"/>
    <n v="5500.48"/>
    <s v="借呗"/>
    <s v="6期"/>
    <s v="华东"/>
    <s v="苏州"/>
    <s v="一组"/>
    <s v="苏州一组"/>
    <s v="普通员工"/>
    <n v="5500.48"/>
    <n v="2020"/>
    <x v="2"/>
  </r>
  <r>
    <d v="2020-06-18T00:00:00"/>
    <n v="1000013607"/>
    <s v="借呗6期"/>
    <n v="1"/>
    <n v="5500.48"/>
    <s v="借呗"/>
    <s v="6期"/>
    <s v="华东"/>
    <s v="苏州"/>
    <s v="一组"/>
    <s v="苏州一组"/>
    <s v="普通员工"/>
    <n v="5500.48"/>
    <n v="2020"/>
    <x v="2"/>
  </r>
  <r>
    <d v="2020-06-18T00:00:00"/>
    <n v="1000014291"/>
    <s v="借呗6期"/>
    <n v="1"/>
    <n v="8401.19"/>
    <s v="借呗"/>
    <s v="6期"/>
    <s v="华南"/>
    <s v="广州"/>
    <s v="二组"/>
    <s v="广州二组"/>
    <s v="管理人员"/>
    <n v="8401.19"/>
    <n v="2020"/>
    <x v="2"/>
  </r>
  <r>
    <d v="2020-06-18T00:00:00"/>
    <n v="1000014291"/>
    <s v="借呗6期"/>
    <n v="1"/>
    <n v="8401.19"/>
    <s v="借呗"/>
    <s v="6期"/>
    <s v="华南"/>
    <s v="广州"/>
    <s v="二组"/>
    <s v="广州二组"/>
    <s v="管理人员"/>
    <n v="8401.19"/>
    <n v="2020"/>
    <x v="2"/>
  </r>
  <r>
    <d v="2020-06-18T00:00:00"/>
    <n v="1000014291"/>
    <s v="借呗12期"/>
    <n v="1"/>
    <n v="9000.48"/>
    <s v="借呗"/>
    <s v="12期"/>
    <s v="华南"/>
    <s v="广州"/>
    <s v="二组"/>
    <s v="广州二组"/>
    <s v="管理人员"/>
    <n v="9000.48"/>
    <n v="2020"/>
    <x v="2"/>
  </r>
  <r>
    <d v="2020-06-18T00:00:00"/>
    <n v="1000014291"/>
    <s v="借呗12期"/>
    <n v="1"/>
    <n v="9000.48"/>
    <s v="借呗"/>
    <s v="12期"/>
    <s v="华南"/>
    <s v="广州"/>
    <s v="二组"/>
    <s v="广州二组"/>
    <s v="管理人员"/>
    <n v="9000.48"/>
    <n v="2020"/>
    <x v="2"/>
  </r>
  <r>
    <d v="2020-06-18T00:00:00"/>
    <n v="1000014291"/>
    <s v="借呗18期"/>
    <n v="2"/>
    <n v="32001.07"/>
    <s v="借呗"/>
    <s v="18期"/>
    <s v="华南"/>
    <s v="广州"/>
    <s v="二组"/>
    <s v="广州二组"/>
    <s v="管理人员"/>
    <n v="16000.54"/>
    <n v="2020"/>
    <x v="2"/>
  </r>
  <r>
    <d v="2020-06-18T00:00:00"/>
    <n v="1000014291"/>
    <s v="借呗18期"/>
    <n v="2"/>
    <n v="32001.07"/>
    <s v="借呗"/>
    <s v="18期"/>
    <s v="华南"/>
    <s v="广州"/>
    <s v="二组"/>
    <s v="广州二组"/>
    <s v="管理人员"/>
    <n v="16000.54"/>
    <n v="2020"/>
    <x v="2"/>
  </r>
  <r>
    <d v="2020-06-18T00:00:00"/>
    <n v="1000014530"/>
    <s v="借呗12期"/>
    <n v="2"/>
    <n v="21000.71"/>
    <s v="借呗"/>
    <s v="12期"/>
    <s v="华南"/>
    <s v="南宁"/>
    <s v="一组"/>
    <s v="南宁一组"/>
    <s v="普通员工"/>
    <n v="10500.36"/>
    <n v="2020"/>
    <x v="2"/>
  </r>
  <r>
    <d v="2020-06-18T00:00:00"/>
    <n v="1000014530"/>
    <s v="借呗12期"/>
    <n v="2"/>
    <n v="21000.71"/>
    <s v="借呗"/>
    <s v="12期"/>
    <s v="华南"/>
    <s v="南宁"/>
    <s v="一组"/>
    <s v="南宁一组"/>
    <s v="普通员工"/>
    <n v="10500.36"/>
    <n v="2020"/>
    <x v="2"/>
  </r>
  <r>
    <d v="2020-06-18T00:00:00"/>
    <n v="1000014530"/>
    <s v="借呗18期"/>
    <n v="1"/>
    <n v="5000.41"/>
    <s v="借呗"/>
    <s v="18期"/>
    <s v="华南"/>
    <s v="南宁"/>
    <s v="一组"/>
    <s v="南宁一组"/>
    <s v="普通员工"/>
    <n v="5000.41"/>
    <n v="2020"/>
    <x v="2"/>
  </r>
  <r>
    <d v="2020-06-18T00:00:00"/>
    <n v="1000014530"/>
    <s v="借呗18期"/>
    <n v="1"/>
    <n v="5000.41"/>
    <s v="借呗"/>
    <s v="18期"/>
    <s v="华南"/>
    <s v="南宁"/>
    <s v="一组"/>
    <s v="南宁一组"/>
    <s v="普通员工"/>
    <n v="5000.41"/>
    <n v="2020"/>
    <x v="2"/>
  </r>
  <r>
    <d v="2020-06-18T00:00:00"/>
    <n v="1000014572"/>
    <s v="借呗6期"/>
    <n v="1"/>
    <n v="9000.67"/>
    <s v="借呗"/>
    <s v="6期"/>
    <s v="华东"/>
    <s v="上海"/>
    <s v="一组"/>
    <s v="上海一组"/>
    <s v="普通员工"/>
    <n v="9000.67"/>
    <n v="2020"/>
    <x v="2"/>
  </r>
  <r>
    <d v="2020-06-18T00:00:00"/>
    <n v="1000014572"/>
    <s v="借呗6期"/>
    <n v="1"/>
    <n v="9000.67"/>
    <s v="借呗"/>
    <s v="6期"/>
    <s v="华东"/>
    <s v="上海"/>
    <s v="一组"/>
    <s v="上海一组"/>
    <s v="普通员工"/>
    <n v="9000.67"/>
    <n v="2020"/>
    <x v="2"/>
  </r>
  <r>
    <d v="2020-06-18T00:00:00"/>
    <n v="1000014588"/>
    <s v="借呗12期"/>
    <n v="1"/>
    <n v="17000.759999999998"/>
    <s v="借呗"/>
    <s v="12期"/>
    <s v="华东"/>
    <s v="合肥"/>
    <s v="二组"/>
    <s v="合肥二组"/>
    <s v="普通员工"/>
    <n v="17000.759999999998"/>
    <n v="2020"/>
    <x v="2"/>
  </r>
  <r>
    <d v="2020-06-18T00:00:00"/>
    <n v="1000014588"/>
    <s v="借呗12期"/>
    <n v="1"/>
    <n v="17000.759999999998"/>
    <s v="借呗"/>
    <s v="12期"/>
    <s v="华东"/>
    <s v="合肥"/>
    <s v="二组"/>
    <s v="合肥二组"/>
    <s v="普通员工"/>
    <n v="17000.759999999998"/>
    <n v="2020"/>
    <x v="2"/>
  </r>
  <r>
    <d v="2020-06-18T00:00:00"/>
    <n v="1000014879"/>
    <s v="借呗6期"/>
    <n v="1"/>
    <n v="25000.16"/>
    <s v="借呗"/>
    <s v="6期"/>
    <s v="华东"/>
    <s v="合肥"/>
    <s v="一组"/>
    <s v="合肥一组"/>
    <s v="普通员工"/>
    <n v="25000.16"/>
    <n v="2020"/>
    <x v="2"/>
  </r>
  <r>
    <d v="2020-06-18T00:00:00"/>
    <n v="1000014879"/>
    <s v="借呗6期"/>
    <n v="1"/>
    <n v="25000.16"/>
    <s v="借呗"/>
    <s v="6期"/>
    <s v="华东"/>
    <s v="合肥"/>
    <s v="一组"/>
    <s v="合肥一组"/>
    <s v="普通员工"/>
    <n v="25000.16"/>
    <n v="2020"/>
    <x v="2"/>
  </r>
  <r>
    <d v="2020-06-18T00:00:00"/>
    <n v="1000015015"/>
    <s v="借呗18期"/>
    <n v="1"/>
    <n v="22000.01"/>
    <s v="借呗"/>
    <s v="18期"/>
    <s v="华东"/>
    <s v="南京"/>
    <s v="一组"/>
    <s v="南京一组"/>
    <s v="普通员工"/>
    <n v="22000.01"/>
    <n v="2020"/>
    <x v="2"/>
  </r>
  <r>
    <d v="2020-06-18T00:00:00"/>
    <n v="1000015015"/>
    <s v="借呗18期"/>
    <n v="1"/>
    <n v="22000.01"/>
    <s v="借呗"/>
    <s v="18期"/>
    <s v="华东"/>
    <s v="南京"/>
    <s v="一组"/>
    <s v="南京一组"/>
    <s v="普通员工"/>
    <n v="22000.01"/>
    <n v="2020"/>
    <x v="2"/>
  </r>
  <r>
    <d v="2020-06-18T00:00:00"/>
    <n v="1000015203"/>
    <s v="借呗12期"/>
    <n v="1"/>
    <n v="15000.75"/>
    <s v="借呗"/>
    <s v="12期"/>
    <s v="华南"/>
    <s v="南宁"/>
    <s v="一组"/>
    <s v="南宁一组"/>
    <s v="普通员工"/>
    <n v="15000.75"/>
    <n v="2020"/>
    <x v="2"/>
  </r>
  <r>
    <d v="2020-06-18T00:00:00"/>
    <n v="1000015203"/>
    <s v="借呗12期"/>
    <n v="1"/>
    <n v="15000.75"/>
    <s v="借呗"/>
    <s v="12期"/>
    <s v="华南"/>
    <s v="南宁"/>
    <s v="一组"/>
    <s v="南宁一组"/>
    <s v="普通员工"/>
    <n v="15000.75"/>
    <n v="2020"/>
    <x v="2"/>
  </r>
  <r>
    <d v="2020-06-18T00:00:00"/>
    <n v="1000015203"/>
    <s v="借呗18期"/>
    <n v="1"/>
    <n v="20000.14"/>
    <s v="借呗"/>
    <s v="18期"/>
    <s v="华南"/>
    <s v="南宁"/>
    <s v="一组"/>
    <s v="南宁一组"/>
    <s v="普通员工"/>
    <n v="20000.14"/>
    <n v="2020"/>
    <x v="2"/>
  </r>
  <r>
    <d v="2020-06-18T00:00:00"/>
    <n v="1000015203"/>
    <s v="借呗18期"/>
    <n v="1"/>
    <n v="20000.14"/>
    <s v="借呗"/>
    <s v="18期"/>
    <s v="华南"/>
    <s v="南宁"/>
    <s v="一组"/>
    <s v="南宁一组"/>
    <s v="普通员工"/>
    <n v="20000.14"/>
    <n v="2020"/>
    <x v="2"/>
  </r>
  <r>
    <d v="2020-06-18T00:00:00"/>
    <n v="1000015253"/>
    <s v="借呗12期"/>
    <n v="1"/>
    <n v="15000.04"/>
    <s v="借呗"/>
    <s v="12期"/>
    <s v="华西北"/>
    <s v="北京"/>
    <s v="一组"/>
    <s v="北京一组"/>
    <s v="普通员工"/>
    <n v="15000.04"/>
    <n v="2020"/>
    <x v="2"/>
  </r>
  <r>
    <d v="2020-06-18T00:00:00"/>
    <n v="1000015253"/>
    <s v="借呗12期"/>
    <n v="1"/>
    <n v="15000.04"/>
    <s v="借呗"/>
    <s v="12期"/>
    <s v="华西北"/>
    <s v="北京"/>
    <s v="一组"/>
    <s v="北京一组"/>
    <s v="普通员工"/>
    <n v="15000.04"/>
    <n v="2020"/>
    <x v="2"/>
  </r>
  <r>
    <d v="2020-06-19T00:00:00"/>
    <n v="1000000028"/>
    <s v="借呗6期"/>
    <n v="3"/>
    <n v="2139.98"/>
    <s v="借呗"/>
    <s v="6期"/>
    <s v="华东"/>
    <s v="杭州"/>
    <s v="二组"/>
    <s v="杭州二组"/>
    <s v="普通员工"/>
    <n v="713.33"/>
    <n v="2020"/>
    <x v="2"/>
  </r>
  <r>
    <d v="2020-06-19T00:00:00"/>
    <n v="1000000028"/>
    <s v="借呗6期"/>
    <n v="3"/>
    <n v="2139.98"/>
    <s v="借呗"/>
    <s v="6期"/>
    <s v="华东"/>
    <s v="杭州"/>
    <s v="二组"/>
    <s v="杭州二组"/>
    <s v="普通员工"/>
    <n v="713.33"/>
    <n v="2020"/>
    <x v="2"/>
  </r>
  <r>
    <d v="2020-06-19T00:00:00"/>
    <n v="1000000029"/>
    <s v="借呗6期"/>
    <n v="1"/>
    <n v="17000.11"/>
    <s v="借呗"/>
    <s v="6期"/>
    <s v="华东"/>
    <s v="杭州"/>
    <s v="二组"/>
    <s v="杭州二组"/>
    <s v="普通员工"/>
    <n v="17000.11"/>
    <n v="2020"/>
    <x v="2"/>
  </r>
  <r>
    <d v="2020-06-19T00:00:00"/>
    <n v="1000000029"/>
    <s v="借呗6期"/>
    <n v="1"/>
    <n v="17000.11"/>
    <s v="借呗"/>
    <s v="6期"/>
    <s v="华东"/>
    <s v="杭州"/>
    <s v="二组"/>
    <s v="杭州二组"/>
    <s v="普通员工"/>
    <n v="17000.11"/>
    <n v="2020"/>
    <x v="2"/>
  </r>
  <r>
    <d v="2020-06-19T00:00:00"/>
    <n v="1000000029"/>
    <s v="借呗12期"/>
    <n v="1"/>
    <n v="6000.65"/>
    <s v="借呗"/>
    <s v="12期"/>
    <s v="华东"/>
    <s v="杭州"/>
    <s v="二组"/>
    <s v="杭州二组"/>
    <s v="普通员工"/>
    <n v="6000.65"/>
    <n v="2020"/>
    <x v="2"/>
  </r>
  <r>
    <d v="2020-06-19T00:00:00"/>
    <n v="1000000029"/>
    <s v="借呗12期"/>
    <n v="1"/>
    <n v="6000.65"/>
    <s v="借呗"/>
    <s v="12期"/>
    <s v="华东"/>
    <s v="杭州"/>
    <s v="二组"/>
    <s v="杭州二组"/>
    <s v="普通员工"/>
    <n v="6000.65"/>
    <n v="2020"/>
    <x v="2"/>
  </r>
  <r>
    <d v="2020-06-19T00:00:00"/>
    <n v="1000000030"/>
    <s v="借呗6期"/>
    <n v="1"/>
    <n v="1143.1099999999999"/>
    <s v="借呗"/>
    <s v="6期"/>
    <s v="华南"/>
    <s v="广州"/>
    <s v="三组"/>
    <s v="广州三组"/>
    <s v="普通员工"/>
    <n v="1143.1099999999999"/>
    <n v="2020"/>
    <x v="2"/>
  </r>
  <r>
    <d v="2020-06-19T00:00:00"/>
    <n v="1000000030"/>
    <s v="借呗6期"/>
    <n v="1"/>
    <n v="1143.1099999999999"/>
    <s v="借呗"/>
    <s v="6期"/>
    <s v="华南"/>
    <s v="广州"/>
    <s v="三组"/>
    <s v="广州三组"/>
    <s v="普通员工"/>
    <n v="1143.1099999999999"/>
    <n v="2020"/>
    <x v="2"/>
  </r>
  <r>
    <d v="2020-06-19T00:00:00"/>
    <n v="1000000031"/>
    <s v="借呗6期"/>
    <n v="1"/>
    <n v="2000.07"/>
    <s v="借呗"/>
    <s v="6期"/>
    <s v="华东"/>
    <s v="杭州"/>
    <s v="一组"/>
    <s v="杭州一组"/>
    <s v="管理人员"/>
    <n v="2000.07"/>
    <n v="2020"/>
    <x v="2"/>
  </r>
  <r>
    <d v="2020-06-19T00:00:00"/>
    <n v="1000000031"/>
    <s v="借呗6期"/>
    <n v="1"/>
    <n v="2000.07"/>
    <s v="借呗"/>
    <s v="6期"/>
    <s v="华东"/>
    <s v="杭州"/>
    <s v="一组"/>
    <s v="杭州一组"/>
    <s v="管理人员"/>
    <n v="2000.07"/>
    <n v="2020"/>
    <x v="2"/>
  </r>
  <r>
    <d v="2020-06-19T00:00:00"/>
    <n v="1000000031"/>
    <s v="借呗12期"/>
    <n v="1"/>
    <n v="549.71"/>
    <s v="借呗"/>
    <s v="12期"/>
    <s v="华东"/>
    <s v="杭州"/>
    <s v="一组"/>
    <s v="杭州一组"/>
    <s v="管理人员"/>
    <n v="549.71"/>
    <n v="2020"/>
    <x v="2"/>
  </r>
  <r>
    <d v="2020-06-19T00:00:00"/>
    <n v="1000000031"/>
    <s v="借呗12期"/>
    <n v="1"/>
    <n v="549.71"/>
    <s v="借呗"/>
    <s v="12期"/>
    <s v="华东"/>
    <s v="杭州"/>
    <s v="一组"/>
    <s v="杭州一组"/>
    <s v="管理人员"/>
    <n v="549.71"/>
    <n v="2020"/>
    <x v="2"/>
  </r>
  <r>
    <d v="2020-06-19T00:00:00"/>
    <n v="1000000031"/>
    <s v="借呗18期"/>
    <n v="1"/>
    <n v="10000.51"/>
    <s v="借呗"/>
    <s v="18期"/>
    <s v="华东"/>
    <s v="杭州"/>
    <s v="一组"/>
    <s v="杭州一组"/>
    <s v="管理人员"/>
    <n v="10000.51"/>
    <n v="2020"/>
    <x v="2"/>
  </r>
  <r>
    <d v="2020-06-19T00:00:00"/>
    <n v="1000000031"/>
    <s v="借呗18期"/>
    <n v="1"/>
    <n v="10000.51"/>
    <s v="借呗"/>
    <s v="18期"/>
    <s v="华东"/>
    <s v="杭州"/>
    <s v="一组"/>
    <s v="杭州一组"/>
    <s v="管理人员"/>
    <n v="10000.51"/>
    <n v="2020"/>
    <x v="2"/>
  </r>
  <r>
    <d v="2020-06-19T00:00:00"/>
    <n v="1000000032"/>
    <s v="借呗6期"/>
    <n v="1"/>
    <n v="9000.09"/>
    <s v="借呗"/>
    <s v="6期"/>
    <s v="华东"/>
    <s v="苏州"/>
    <s v="一组"/>
    <s v="苏州一组"/>
    <s v="管理人员"/>
    <n v="9000.09"/>
    <n v="2020"/>
    <x v="2"/>
  </r>
  <r>
    <d v="2020-06-19T00:00:00"/>
    <n v="1000000032"/>
    <s v="借呗6期"/>
    <n v="1"/>
    <n v="9000.09"/>
    <s v="借呗"/>
    <s v="6期"/>
    <s v="华东"/>
    <s v="苏州"/>
    <s v="一组"/>
    <s v="苏州一组"/>
    <s v="管理人员"/>
    <n v="9000.09"/>
    <n v="2020"/>
    <x v="2"/>
  </r>
  <r>
    <d v="2020-06-19T00:00:00"/>
    <n v="1000000032"/>
    <s v="借呗12期"/>
    <n v="1"/>
    <n v="13000.6"/>
    <s v="借呗"/>
    <s v="12期"/>
    <s v="华东"/>
    <s v="苏州"/>
    <s v="一组"/>
    <s v="苏州一组"/>
    <s v="管理人员"/>
    <n v="13000.6"/>
    <n v="2020"/>
    <x v="2"/>
  </r>
  <r>
    <d v="2020-06-19T00:00:00"/>
    <n v="1000000032"/>
    <s v="借呗12期"/>
    <n v="1"/>
    <n v="13000.6"/>
    <s v="借呗"/>
    <s v="12期"/>
    <s v="华东"/>
    <s v="苏州"/>
    <s v="一组"/>
    <s v="苏州一组"/>
    <s v="管理人员"/>
    <n v="13000.6"/>
    <n v="2020"/>
    <x v="2"/>
  </r>
  <r>
    <d v="2020-06-19T00:00:00"/>
    <n v="1000000033"/>
    <s v="借呗12期"/>
    <n v="1"/>
    <n v="10000.76"/>
    <s v="借呗"/>
    <s v="12期"/>
    <s v="华东"/>
    <s v="苏州"/>
    <s v="一组"/>
    <s v="苏州一组"/>
    <s v="普通员工"/>
    <n v="10000.76"/>
    <n v="2020"/>
    <x v="2"/>
  </r>
  <r>
    <d v="2020-06-19T00:00:00"/>
    <n v="1000000033"/>
    <s v="借呗12期"/>
    <n v="1"/>
    <n v="10000.76"/>
    <s v="借呗"/>
    <s v="12期"/>
    <s v="华东"/>
    <s v="苏州"/>
    <s v="一组"/>
    <s v="苏州一组"/>
    <s v="普通员工"/>
    <n v="10000.76"/>
    <n v="2020"/>
    <x v="2"/>
  </r>
  <r>
    <d v="2020-06-19T00:00:00"/>
    <n v="1000000034"/>
    <s v="借呗6期"/>
    <n v="1"/>
    <n v="2148.2800000000002"/>
    <s v="借呗"/>
    <s v="6期"/>
    <s v="华东"/>
    <s v="苏州"/>
    <s v="一组"/>
    <s v="苏州一组"/>
    <s v="普通员工"/>
    <n v="2148.2800000000002"/>
    <n v="2020"/>
    <x v="2"/>
  </r>
  <r>
    <d v="2020-06-19T00:00:00"/>
    <n v="1000000034"/>
    <s v="借呗6期"/>
    <n v="1"/>
    <n v="2148.2800000000002"/>
    <s v="借呗"/>
    <s v="6期"/>
    <s v="华东"/>
    <s v="苏州"/>
    <s v="一组"/>
    <s v="苏州一组"/>
    <s v="普通员工"/>
    <n v="2148.2800000000002"/>
    <n v="2020"/>
    <x v="2"/>
  </r>
  <r>
    <d v="2020-06-19T00:00:00"/>
    <n v="1000000034"/>
    <s v="借呗12期"/>
    <n v="2"/>
    <n v="29000.21"/>
    <s v="借呗"/>
    <s v="12期"/>
    <s v="华东"/>
    <s v="苏州"/>
    <s v="一组"/>
    <s v="苏州一组"/>
    <s v="普通员工"/>
    <n v="14500.1"/>
    <n v="2020"/>
    <x v="2"/>
  </r>
  <r>
    <d v="2020-06-19T00:00:00"/>
    <n v="1000000034"/>
    <s v="借呗12期"/>
    <n v="2"/>
    <n v="29000.21"/>
    <s v="借呗"/>
    <s v="12期"/>
    <s v="华东"/>
    <s v="苏州"/>
    <s v="一组"/>
    <s v="苏州一组"/>
    <s v="普通员工"/>
    <n v="14500.1"/>
    <n v="2020"/>
    <x v="2"/>
  </r>
  <r>
    <d v="2020-06-19T00:00:00"/>
    <n v="1000000035"/>
    <s v="借呗6期"/>
    <n v="1"/>
    <n v="1500.2"/>
    <s v="借呗"/>
    <s v="6期"/>
    <s v="华东"/>
    <s v="苏州"/>
    <s v="三组"/>
    <s v="苏州三组"/>
    <s v="普通员工"/>
    <n v="1500.2"/>
    <n v="2020"/>
    <x v="2"/>
  </r>
  <r>
    <d v="2020-06-19T00:00:00"/>
    <n v="1000000035"/>
    <s v="借呗6期"/>
    <n v="1"/>
    <n v="1500.2"/>
    <s v="借呗"/>
    <s v="6期"/>
    <s v="华东"/>
    <s v="苏州"/>
    <s v="三组"/>
    <s v="苏州三组"/>
    <s v="普通员工"/>
    <n v="1500.2"/>
    <n v="2020"/>
    <x v="2"/>
  </r>
  <r>
    <d v="2020-06-19T00:00:00"/>
    <n v="1000000036"/>
    <s v="借呗6期"/>
    <n v="2"/>
    <n v="9701.07"/>
    <s v="借呗"/>
    <s v="6期"/>
    <s v="华南"/>
    <s v="广州"/>
    <s v="三组"/>
    <s v="广州三组"/>
    <s v="管理人员"/>
    <n v="4850.54"/>
    <n v="2020"/>
    <x v="2"/>
  </r>
  <r>
    <d v="2020-06-19T00:00:00"/>
    <n v="1000000036"/>
    <s v="借呗6期"/>
    <n v="2"/>
    <n v="9701.07"/>
    <s v="借呗"/>
    <s v="6期"/>
    <s v="华南"/>
    <s v="广州"/>
    <s v="三组"/>
    <s v="广州三组"/>
    <s v="管理人员"/>
    <n v="4850.54"/>
    <n v="2020"/>
    <x v="2"/>
  </r>
  <r>
    <d v="2020-06-19T00:00:00"/>
    <n v="1000000039"/>
    <s v="借呗18期"/>
    <n v="1"/>
    <n v="25000"/>
    <s v="借呗"/>
    <s v="18期"/>
    <s v="华东"/>
    <s v="苏州"/>
    <s v="二组"/>
    <s v="苏州二组"/>
    <s v="管理人员"/>
    <n v="25000"/>
    <n v="2020"/>
    <x v="2"/>
  </r>
  <r>
    <d v="2020-06-19T00:00:00"/>
    <n v="1000000039"/>
    <s v="借呗18期"/>
    <n v="1"/>
    <n v="25000"/>
    <s v="借呗"/>
    <s v="18期"/>
    <s v="华东"/>
    <s v="苏州"/>
    <s v="二组"/>
    <s v="苏州二组"/>
    <s v="管理人员"/>
    <n v="25000"/>
    <n v="2020"/>
    <x v="2"/>
  </r>
  <r>
    <d v="2020-06-19T00:00:00"/>
    <n v="1000000040"/>
    <s v="借呗6期"/>
    <n v="2"/>
    <n v="16000.760000000002"/>
    <s v="借呗"/>
    <s v="6期"/>
    <s v="华西北"/>
    <s v="北京"/>
    <s v="四组"/>
    <s v="北京四组"/>
    <s v="管理人员"/>
    <n v="8000.38"/>
    <n v="2020"/>
    <x v="2"/>
  </r>
  <r>
    <d v="2020-06-19T00:00:00"/>
    <n v="1000000040"/>
    <s v="借呗6期"/>
    <n v="2"/>
    <n v="16000.760000000002"/>
    <s v="借呗"/>
    <s v="6期"/>
    <s v="华西北"/>
    <s v="北京"/>
    <s v="四组"/>
    <s v="北京四组"/>
    <s v="管理人员"/>
    <n v="8000.38"/>
    <n v="2020"/>
    <x v="2"/>
  </r>
  <r>
    <d v="2020-06-19T00:00:00"/>
    <n v="1000000041"/>
    <s v="借呗6期"/>
    <n v="1"/>
    <n v="5000.17"/>
    <s v="借呗"/>
    <s v="6期"/>
    <s v="华西北"/>
    <s v="北京"/>
    <s v="四组"/>
    <s v="北京四组"/>
    <s v="普通员工"/>
    <n v="5000.17"/>
    <n v="2020"/>
    <x v="2"/>
  </r>
  <r>
    <d v="2020-06-19T00:00:00"/>
    <n v="1000000041"/>
    <s v="借呗6期"/>
    <n v="1"/>
    <n v="5000.17"/>
    <s v="借呗"/>
    <s v="6期"/>
    <s v="华西北"/>
    <s v="北京"/>
    <s v="四组"/>
    <s v="北京四组"/>
    <s v="普通员工"/>
    <n v="5000.17"/>
    <n v="2020"/>
    <x v="2"/>
  </r>
  <r>
    <d v="2020-06-19T00:00:00"/>
    <n v="1000000041"/>
    <s v="借呗12期"/>
    <n v="1"/>
    <n v="16000.54"/>
    <s v="借呗"/>
    <s v="12期"/>
    <s v="华西北"/>
    <s v="北京"/>
    <s v="四组"/>
    <s v="北京四组"/>
    <s v="普通员工"/>
    <n v="16000.54"/>
    <n v="2020"/>
    <x v="2"/>
  </r>
  <r>
    <d v="2020-06-19T00:00:00"/>
    <n v="1000000041"/>
    <s v="借呗12期"/>
    <n v="1"/>
    <n v="16000.54"/>
    <s v="借呗"/>
    <s v="12期"/>
    <s v="华西北"/>
    <s v="北京"/>
    <s v="四组"/>
    <s v="北京四组"/>
    <s v="普通员工"/>
    <n v="16000.54"/>
    <n v="2020"/>
    <x v="2"/>
  </r>
  <r>
    <d v="2020-06-19T00:00:00"/>
    <n v="1000000044"/>
    <s v="借呗6期"/>
    <n v="1"/>
    <n v="10000.36"/>
    <s v="借呗"/>
    <s v="6期"/>
    <s v="华西北"/>
    <s v="北京"/>
    <s v="三组"/>
    <s v="北京三组"/>
    <s v="管理人员"/>
    <n v="10000.36"/>
    <n v="2020"/>
    <x v="2"/>
  </r>
  <r>
    <d v="2020-06-19T00:00:00"/>
    <n v="1000000044"/>
    <s v="借呗6期"/>
    <n v="1"/>
    <n v="10000.36"/>
    <s v="借呗"/>
    <s v="6期"/>
    <s v="华西北"/>
    <s v="北京"/>
    <s v="三组"/>
    <s v="北京三组"/>
    <s v="管理人员"/>
    <n v="10000.36"/>
    <n v="2020"/>
    <x v="2"/>
  </r>
  <r>
    <d v="2020-06-19T00:00:00"/>
    <n v="1000000044"/>
    <s v="借呗12期"/>
    <n v="1"/>
    <n v="6000.75"/>
    <s v="借呗"/>
    <s v="12期"/>
    <s v="华西北"/>
    <s v="北京"/>
    <s v="三组"/>
    <s v="北京三组"/>
    <s v="管理人员"/>
    <n v="6000.75"/>
    <n v="2020"/>
    <x v="2"/>
  </r>
  <r>
    <d v="2020-06-19T00:00:00"/>
    <n v="1000000044"/>
    <s v="借呗12期"/>
    <n v="1"/>
    <n v="6000.75"/>
    <s v="借呗"/>
    <s v="12期"/>
    <s v="华西北"/>
    <s v="北京"/>
    <s v="三组"/>
    <s v="北京三组"/>
    <s v="管理人员"/>
    <n v="6000.75"/>
    <n v="2020"/>
    <x v="2"/>
  </r>
  <r>
    <d v="2020-06-19T00:00:00"/>
    <n v="1000000044"/>
    <s v="借呗18期"/>
    <n v="1"/>
    <n v="1300.06"/>
    <s v="借呗"/>
    <s v="18期"/>
    <s v="华西北"/>
    <s v="北京"/>
    <s v="三组"/>
    <s v="北京三组"/>
    <s v="管理人员"/>
    <n v="1300.06"/>
    <n v="2020"/>
    <x v="2"/>
  </r>
  <r>
    <d v="2020-06-19T00:00:00"/>
    <n v="1000000044"/>
    <s v="借呗18期"/>
    <n v="1"/>
    <n v="1300.06"/>
    <s v="借呗"/>
    <s v="18期"/>
    <s v="华西北"/>
    <s v="北京"/>
    <s v="三组"/>
    <s v="北京三组"/>
    <s v="管理人员"/>
    <n v="1300.06"/>
    <n v="2020"/>
    <x v="2"/>
  </r>
  <r>
    <d v="2020-06-19T00:00:00"/>
    <n v="1000000046"/>
    <s v="借呗12期"/>
    <n v="1"/>
    <n v="1000.35"/>
    <s v="借呗"/>
    <s v="12期"/>
    <s v="华西北"/>
    <s v="成都"/>
    <s v="一组"/>
    <s v="成都一组"/>
    <s v="普通员工"/>
    <n v="1000.35"/>
    <n v="2020"/>
    <x v="2"/>
  </r>
  <r>
    <d v="2020-06-19T00:00:00"/>
    <n v="1000000046"/>
    <s v="借呗12期"/>
    <n v="1"/>
    <n v="1000.35"/>
    <s v="借呗"/>
    <s v="12期"/>
    <s v="华西北"/>
    <s v="成都"/>
    <s v="一组"/>
    <s v="成都一组"/>
    <s v="普通员工"/>
    <n v="1000.35"/>
    <n v="2020"/>
    <x v="2"/>
  </r>
  <r>
    <d v="2020-06-19T00:00:00"/>
    <n v="1000000049"/>
    <s v="借呗18期"/>
    <n v="1"/>
    <n v="500.58"/>
    <s v="借呗"/>
    <s v="18期"/>
    <s v="华东"/>
    <s v="合肥"/>
    <s v="一组"/>
    <s v="合肥一组"/>
    <s v="普通员工"/>
    <n v="500.58"/>
    <n v="2020"/>
    <x v="2"/>
  </r>
  <r>
    <d v="2020-06-19T00:00:00"/>
    <n v="1000000049"/>
    <s v="借呗18期"/>
    <n v="1"/>
    <n v="500.58"/>
    <s v="借呗"/>
    <s v="18期"/>
    <s v="华东"/>
    <s v="合肥"/>
    <s v="一组"/>
    <s v="合肥一组"/>
    <s v="普通员工"/>
    <n v="500.58"/>
    <n v="2020"/>
    <x v="2"/>
  </r>
  <r>
    <d v="2020-06-19T00:00:00"/>
    <n v="1000000050"/>
    <s v="借呗6期"/>
    <n v="1"/>
    <n v="700.09"/>
    <s v="借呗"/>
    <s v="6期"/>
    <s v="华东"/>
    <s v="合肥"/>
    <s v="一组"/>
    <s v="合肥一组"/>
    <s v="普通员工"/>
    <n v="700.09"/>
    <n v="2020"/>
    <x v="2"/>
  </r>
  <r>
    <d v="2020-06-19T00:00:00"/>
    <n v="1000000050"/>
    <s v="借呗6期"/>
    <n v="1"/>
    <n v="700.09"/>
    <s v="借呗"/>
    <s v="6期"/>
    <s v="华东"/>
    <s v="合肥"/>
    <s v="一组"/>
    <s v="合肥一组"/>
    <s v="普通员工"/>
    <n v="700.09"/>
    <n v="2020"/>
    <x v="2"/>
  </r>
  <r>
    <d v="2020-06-19T00:00:00"/>
    <n v="1000000052"/>
    <s v="借呗6期"/>
    <n v="1"/>
    <n v="8000.56"/>
    <s v="借呗"/>
    <s v="6期"/>
    <s v="华东"/>
    <s v="上海"/>
    <s v="二组"/>
    <s v="上海二组"/>
    <s v="普通员工"/>
    <n v="8000.56"/>
    <n v="2020"/>
    <x v="2"/>
  </r>
  <r>
    <d v="2020-06-19T00:00:00"/>
    <n v="1000000052"/>
    <s v="借呗6期"/>
    <n v="1"/>
    <n v="8000.56"/>
    <s v="借呗"/>
    <s v="6期"/>
    <s v="华东"/>
    <s v="上海"/>
    <s v="二组"/>
    <s v="上海二组"/>
    <s v="普通员工"/>
    <n v="8000.56"/>
    <n v="2020"/>
    <x v="2"/>
  </r>
  <r>
    <d v="2020-06-19T00:00:00"/>
    <n v="1000000054"/>
    <s v="借呗12期"/>
    <n v="2"/>
    <n v="37000.400000000001"/>
    <s v="借呗"/>
    <s v="12期"/>
    <s v="华东"/>
    <s v="上海"/>
    <s v="一组"/>
    <s v="上海一组"/>
    <s v="普通员工"/>
    <n v="18500.2"/>
    <n v="2020"/>
    <x v="2"/>
  </r>
  <r>
    <d v="2020-06-19T00:00:00"/>
    <n v="1000000054"/>
    <s v="借呗12期"/>
    <n v="2"/>
    <n v="37000.400000000001"/>
    <s v="借呗"/>
    <s v="12期"/>
    <s v="华东"/>
    <s v="上海"/>
    <s v="一组"/>
    <s v="上海一组"/>
    <s v="普通员工"/>
    <n v="18500.2"/>
    <n v="2020"/>
    <x v="2"/>
  </r>
  <r>
    <d v="2020-06-19T00:00:00"/>
    <n v="1000000056"/>
    <s v="借呗6期"/>
    <n v="3"/>
    <n v="18151.060000000001"/>
    <s v="借呗"/>
    <s v="6期"/>
    <s v="华东"/>
    <s v="上海"/>
    <s v="一组"/>
    <s v="上海一组"/>
    <s v="管理人员"/>
    <n v="6050.35"/>
    <n v="2020"/>
    <x v="2"/>
  </r>
  <r>
    <d v="2020-06-19T00:00:00"/>
    <n v="1000000056"/>
    <s v="借呗6期"/>
    <n v="3"/>
    <n v="18151.060000000001"/>
    <s v="借呗"/>
    <s v="6期"/>
    <s v="华东"/>
    <s v="上海"/>
    <s v="一组"/>
    <s v="上海一组"/>
    <s v="管理人员"/>
    <n v="6050.35"/>
    <n v="2020"/>
    <x v="2"/>
  </r>
  <r>
    <d v="2020-06-19T00:00:00"/>
    <n v="1000000067"/>
    <s v="借呗6期"/>
    <n v="1"/>
    <n v="14000.37"/>
    <s v="借呗"/>
    <s v="6期"/>
    <s v="华东"/>
    <s v="苏州"/>
    <s v="二组"/>
    <s v="苏州二组"/>
    <s v="普通员工"/>
    <n v="14000.37"/>
    <n v="2020"/>
    <x v="2"/>
  </r>
  <r>
    <d v="2020-06-19T00:00:00"/>
    <n v="1000000067"/>
    <s v="借呗6期"/>
    <n v="1"/>
    <n v="14000.37"/>
    <s v="借呗"/>
    <s v="6期"/>
    <s v="华东"/>
    <s v="苏州"/>
    <s v="二组"/>
    <s v="苏州二组"/>
    <s v="普通员工"/>
    <n v="14000.37"/>
    <n v="2020"/>
    <x v="2"/>
  </r>
  <r>
    <d v="2020-06-19T00:00:00"/>
    <n v="1000000068"/>
    <s v="借呗6期"/>
    <n v="2"/>
    <n v="25001.32"/>
    <s v="借呗"/>
    <s v="6期"/>
    <s v="华西北"/>
    <s v="重庆"/>
    <s v="一组"/>
    <s v="重庆一组"/>
    <s v="管理人员"/>
    <n v="12500.66"/>
    <n v="2020"/>
    <x v="2"/>
  </r>
  <r>
    <d v="2020-06-19T00:00:00"/>
    <n v="1000000068"/>
    <s v="借呗6期"/>
    <n v="2"/>
    <n v="25001.32"/>
    <s v="借呗"/>
    <s v="6期"/>
    <s v="华西北"/>
    <s v="重庆"/>
    <s v="一组"/>
    <s v="重庆一组"/>
    <s v="管理人员"/>
    <n v="12500.66"/>
    <n v="2020"/>
    <x v="2"/>
  </r>
  <r>
    <d v="2020-06-19T00:00:00"/>
    <n v="1000000104"/>
    <s v="借呗6期"/>
    <n v="1"/>
    <n v="5000.33"/>
    <s v="借呗"/>
    <s v="6期"/>
    <s v="华东"/>
    <s v="合肥"/>
    <s v="一组"/>
    <s v="合肥一组"/>
    <s v="普通员工"/>
    <n v="5000.33"/>
    <n v="2020"/>
    <x v="2"/>
  </r>
  <r>
    <d v="2020-06-19T00:00:00"/>
    <n v="1000000104"/>
    <s v="借呗6期"/>
    <n v="1"/>
    <n v="5000.33"/>
    <s v="借呗"/>
    <s v="6期"/>
    <s v="华东"/>
    <s v="合肥"/>
    <s v="一组"/>
    <s v="合肥一组"/>
    <s v="普通员工"/>
    <n v="5000.33"/>
    <n v="2020"/>
    <x v="2"/>
  </r>
  <r>
    <d v="2020-06-19T00:00:00"/>
    <n v="1000000237"/>
    <s v="借呗18期"/>
    <n v="1"/>
    <n v="1417.42"/>
    <s v="借呗"/>
    <s v="18期"/>
    <s v="华东"/>
    <s v="合肥"/>
    <s v="一组"/>
    <s v="合肥一组"/>
    <s v="普通员工"/>
    <n v="1417.42"/>
    <n v="2020"/>
    <x v="2"/>
  </r>
  <r>
    <d v="2020-06-19T00:00:00"/>
    <n v="1000000237"/>
    <s v="借呗18期"/>
    <n v="1"/>
    <n v="1417.42"/>
    <s v="借呗"/>
    <s v="18期"/>
    <s v="华东"/>
    <s v="合肥"/>
    <s v="一组"/>
    <s v="合肥一组"/>
    <s v="普通员工"/>
    <n v="1417.42"/>
    <n v="2020"/>
    <x v="2"/>
  </r>
  <r>
    <d v="2020-06-19T00:00:00"/>
    <n v="1000000566"/>
    <s v="借呗6期"/>
    <n v="1"/>
    <n v="500.54"/>
    <s v="借呗"/>
    <s v="6期"/>
    <s v="华南"/>
    <s v="广州"/>
    <s v="三组"/>
    <s v="广州三组"/>
    <s v="普通员工"/>
    <n v="500.54"/>
    <n v="2020"/>
    <x v="2"/>
  </r>
  <r>
    <d v="2020-06-19T00:00:00"/>
    <n v="1000000566"/>
    <s v="借呗6期"/>
    <n v="1"/>
    <n v="500.54"/>
    <s v="借呗"/>
    <s v="6期"/>
    <s v="华南"/>
    <s v="广州"/>
    <s v="三组"/>
    <s v="广州三组"/>
    <s v="普通员工"/>
    <n v="500.54"/>
    <n v="2020"/>
    <x v="2"/>
  </r>
  <r>
    <d v="2020-06-19T00:00:00"/>
    <n v="1000000566"/>
    <s v="借呗12期"/>
    <n v="1"/>
    <n v="10000.209999999999"/>
    <s v="借呗"/>
    <s v="12期"/>
    <s v="华南"/>
    <s v="广州"/>
    <s v="三组"/>
    <s v="广州三组"/>
    <s v="普通员工"/>
    <n v="10000.209999999999"/>
    <n v="2020"/>
    <x v="2"/>
  </r>
  <r>
    <d v="2020-06-19T00:00:00"/>
    <n v="1000000566"/>
    <s v="借呗12期"/>
    <n v="1"/>
    <n v="10000.209999999999"/>
    <s v="借呗"/>
    <s v="12期"/>
    <s v="华南"/>
    <s v="广州"/>
    <s v="三组"/>
    <s v="广州三组"/>
    <s v="普通员工"/>
    <n v="10000.209999999999"/>
    <n v="2020"/>
    <x v="2"/>
  </r>
  <r>
    <d v="2020-06-19T00:00:00"/>
    <n v="1000000566"/>
    <s v="借呗18期"/>
    <n v="1"/>
    <n v="8999.93"/>
    <s v="借呗"/>
    <s v="18期"/>
    <s v="华南"/>
    <s v="广州"/>
    <s v="三组"/>
    <s v="广州三组"/>
    <s v="普通员工"/>
    <n v="8999.93"/>
    <n v="2020"/>
    <x v="2"/>
  </r>
  <r>
    <d v="2020-06-19T00:00:00"/>
    <n v="1000000566"/>
    <s v="借呗18期"/>
    <n v="1"/>
    <n v="8999.93"/>
    <s v="借呗"/>
    <s v="18期"/>
    <s v="华南"/>
    <s v="广州"/>
    <s v="三组"/>
    <s v="广州三组"/>
    <s v="普通员工"/>
    <n v="8999.93"/>
    <n v="2020"/>
    <x v="2"/>
  </r>
  <r>
    <d v="2020-06-19T00:00:00"/>
    <n v="1000000576"/>
    <s v="借呗12期"/>
    <n v="1"/>
    <n v="20000.650000000001"/>
    <s v="借呗"/>
    <s v="12期"/>
    <s v="华东"/>
    <s v="苏州"/>
    <s v="三组"/>
    <s v="苏州三组"/>
    <s v="普通员工"/>
    <n v="20000.650000000001"/>
    <n v="2020"/>
    <x v="2"/>
  </r>
  <r>
    <d v="2020-06-19T00:00:00"/>
    <n v="1000000576"/>
    <s v="借呗12期"/>
    <n v="1"/>
    <n v="20000.650000000001"/>
    <s v="借呗"/>
    <s v="12期"/>
    <s v="华东"/>
    <s v="苏州"/>
    <s v="三组"/>
    <s v="苏州三组"/>
    <s v="普通员工"/>
    <n v="20000.650000000001"/>
    <n v="2020"/>
    <x v="2"/>
  </r>
  <r>
    <d v="2020-06-19T00:00:00"/>
    <n v="1000000594"/>
    <s v="借呗12期"/>
    <n v="2"/>
    <n v="14000.99"/>
    <s v="借呗"/>
    <s v="12期"/>
    <s v="华东"/>
    <s v="苏州"/>
    <s v="二组"/>
    <s v="苏州二组"/>
    <s v="普通员工"/>
    <n v="7000.5"/>
    <n v="2020"/>
    <x v="2"/>
  </r>
  <r>
    <d v="2020-06-19T00:00:00"/>
    <n v="1000000594"/>
    <s v="借呗12期"/>
    <n v="2"/>
    <n v="14000.99"/>
    <s v="借呗"/>
    <s v="12期"/>
    <s v="华东"/>
    <s v="苏州"/>
    <s v="二组"/>
    <s v="苏州二组"/>
    <s v="普通员工"/>
    <n v="7000.5"/>
    <n v="2020"/>
    <x v="2"/>
  </r>
  <r>
    <d v="2020-06-19T00:00:00"/>
    <n v="1000000928"/>
    <s v="借呗6期"/>
    <n v="3"/>
    <n v="27501.11"/>
    <s v="借呗"/>
    <s v="6期"/>
    <s v="华西北"/>
    <s v="西安"/>
    <s v="一组"/>
    <s v="西安一组"/>
    <s v="普通员工"/>
    <n v="9167.0400000000009"/>
    <n v="2020"/>
    <x v="2"/>
  </r>
  <r>
    <d v="2020-06-19T00:00:00"/>
    <n v="1000000928"/>
    <s v="借呗6期"/>
    <n v="3"/>
    <n v="27501.11"/>
    <s v="借呗"/>
    <s v="6期"/>
    <s v="华西北"/>
    <s v="西安"/>
    <s v="一组"/>
    <s v="西安一组"/>
    <s v="普通员工"/>
    <n v="9167.0400000000009"/>
    <n v="2020"/>
    <x v="2"/>
  </r>
  <r>
    <d v="2020-06-19T00:00:00"/>
    <n v="1000001524"/>
    <s v="借呗6期"/>
    <n v="1"/>
    <n v="12999.97"/>
    <s v="借呗"/>
    <s v="6期"/>
    <s v="华东"/>
    <s v="苏州"/>
    <s v="二组"/>
    <s v="苏州二组"/>
    <s v="普通员工"/>
    <n v="12999.97"/>
    <n v="2020"/>
    <x v="2"/>
  </r>
  <r>
    <d v="2020-06-19T00:00:00"/>
    <n v="1000001524"/>
    <s v="借呗6期"/>
    <n v="1"/>
    <n v="12999.97"/>
    <s v="借呗"/>
    <s v="6期"/>
    <s v="华东"/>
    <s v="苏州"/>
    <s v="二组"/>
    <s v="苏州二组"/>
    <s v="普通员工"/>
    <n v="12999.97"/>
    <n v="2020"/>
    <x v="2"/>
  </r>
  <r>
    <d v="2020-06-19T00:00:00"/>
    <n v="1000001524"/>
    <s v="借呗12期"/>
    <n v="1"/>
    <n v="20000.23"/>
    <s v="借呗"/>
    <s v="12期"/>
    <s v="华东"/>
    <s v="苏州"/>
    <s v="二组"/>
    <s v="苏州二组"/>
    <s v="普通员工"/>
    <n v="20000.23"/>
    <n v="2020"/>
    <x v="2"/>
  </r>
  <r>
    <d v="2020-06-19T00:00:00"/>
    <n v="1000001524"/>
    <s v="借呗12期"/>
    <n v="1"/>
    <n v="20000.23"/>
    <s v="借呗"/>
    <s v="12期"/>
    <s v="华东"/>
    <s v="苏州"/>
    <s v="二组"/>
    <s v="苏州二组"/>
    <s v="普通员工"/>
    <n v="20000.23"/>
    <n v="2020"/>
    <x v="2"/>
  </r>
  <r>
    <d v="2020-06-19T00:00:00"/>
    <n v="1000002861"/>
    <s v="借呗12期"/>
    <n v="1"/>
    <n v="17999.939999999999"/>
    <s v="借呗"/>
    <s v="12期"/>
    <s v="华南"/>
    <s v="广州"/>
    <s v="三组"/>
    <s v="广州三组"/>
    <s v="普通员工"/>
    <n v="17999.939999999999"/>
    <n v="2020"/>
    <x v="2"/>
  </r>
  <r>
    <d v="2020-06-19T00:00:00"/>
    <n v="1000002861"/>
    <s v="借呗12期"/>
    <n v="1"/>
    <n v="17999.939999999999"/>
    <s v="借呗"/>
    <s v="12期"/>
    <s v="华南"/>
    <s v="广州"/>
    <s v="三组"/>
    <s v="广州三组"/>
    <s v="普通员工"/>
    <n v="17999.939999999999"/>
    <n v="2020"/>
    <x v="2"/>
  </r>
  <r>
    <d v="2020-06-19T00:00:00"/>
    <n v="1000003803"/>
    <s v="借呗6期"/>
    <n v="2"/>
    <n v="14000.79"/>
    <s v="借呗"/>
    <s v="6期"/>
    <s v="华西北"/>
    <s v="北京"/>
    <s v="三组"/>
    <s v="北京三组"/>
    <s v="普通员工"/>
    <n v="7000.4"/>
    <n v="2020"/>
    <x v="2"/>
  </r>
  <r>
    <d v="2020-06-19T00:00:00"/>
    <n v="1000003803"/>
    <s v="借呗6期"/>
    <n v="2"/>
    <n v="14000.79"/>
    <s v="借呗"/>
    <s v="6期"/>
    <s v="华西北"/>
    <s v="北京"/>
    <s v="三组"/>
    <s v="北京三组"/>
    <s v="普通员工"/>
    <n v="7000.4"/>
    <n v="2020"/>
    <x v="2"/>
  </r>
  <r>
    <d v="2020-06-19T00:00:00"/>
    <n v="1000003926"/>
    <s v="借呗6期"/>
    <n v="4"/>
    <n v="42500.959999999999"/>
    <s v="借呗"/>
    <s v="6期"/>
    <s v="华南"/>
    <s v="广州"/>
    <s v="一组"/>
    <s v="广州一组"/>
    <s v="管理人员"/>
    <n v="10625.24"/>
    <n v="2020"/>
    <x v="2"/>
  </r>
  <r>
    <d v="2020-06-19T00:00:00"/>
    <n v="1000003926"/>
    <s v="借呗6期"/>
    <n v="4"/>
    <n v="42500.959999999999"/>
    <s v="借呗"/>
    <s v="6期"/>
    <s v="华南"/>
    <s v="广州"/>
    <s v="一组"/>
    <s v="广州一组"/>
    <s v="管理人员"/>
    <n v="10625.24"/>
    <n v="2020"/>
    <x v="2"/>
  </r>
  <r>
    <d v="2020-06-19T00:00:00"/>
    <n v="1000003926"/>
    <s v="借呗12期"/>
    <n v="1"/>
    <n v="5500.36"/>
    <s v="借呗"/>
    <s v="12期"/>
    <s v="华南"/>
    <s v="广州"/>
    <s v="一组"/>
    <s v="广州一组"/>
    <s v="管理人员"/>
    <n v="5500.36"/>
    <n v="2020"/>
    <x v="2"/>
  </r>
  <r>
    <d v="2020-06-19T00:00:00"/>
    <n v="1000003926"/>
    <s v="借呗12期"/>
    <n v="1"/>
    <n v="5500.36"/>
    <s v="借呗"/>
    <s v="12期"/>
    <s v="华南"/>
    <s v="广州"/>
    <s v="一组"/>
    <s v="广州一组"/>
    <s v="管理人员"/>
    <n v="5500.36"/>
    <n v="2020"/>
    <x v="2"/>
  </r>
  <r>
    <d v="2020-06-19T00:00:00"/>
    <n v="1000003926"/>
    <s v="借呗18期"/>
    <n v="1"/>
    <n v="1000.54"/>
    <s v="借呗"/>
    <s v="18期"/>
    <s v="华南"/>
    <s v="广州"/>
    <s v="一组"/>
    <s v="广州一组"/>
    <s v="管理人员"/>
    <n v="1000.54"/>
    <n v="2020"/>
    <x v="2"/>
  </r>
  <r>
    <d v="2020-06-19T00:00:00"/>
    <n v="1000003926"/>
    <s v="借呗18期"/>
    <n v="1"/>
    <n v="1000.54"/>
    <s v="借呗"/>
    <s v="18期"/>
    <s v="华南"/>
    <s v="广州"/>
    <s v="一组"/>
    <s v="广州一组"/>
    <s v="管理人员"/>
    <n v="1000.54"/>
    <n v="2020"/>
    <x v="2"/>
  </r>
  <r>
    <d v="2020-06-19T00:00:00"/>
    <n v="1000004170"/>
    <s v="借呗6期"/>
    <n v="1"/>
    <n v="6000.66"/>
    <s v="借呗"/>
    <s v="6期"/>
    <s v="华东"/>
    <s v="上海"/>
    <s v="二组"/>
    <s v="上海二组"/>
    <s v="管理人员"/>
    <n v="6000.66"/>
    <n v="2020"/>
    <x v="2"/>
  </r>
  <r>
    <d v="2020-06-19T00:00:00"/>
    <n v="1000004170"/>
    <s v="借呗6期"/>
    <n v="1"/>
    <n v="6000.66"/>
    <s v="借呗"/>
    <s v="6期"/>
    <s v="华东"/>
    <s v="上海"/>
    <s v="二组"/>
    <s v="上海二组"/>
    <s v="管理人员"/>
    <n v="6000.66"/>
    <n v="2020"/>
    <x v="2"/>
  </r>
  <r>
    <d v="2020-06-19T00:00:00"/>
    <n v="1000004170"/>
    <s v="借呗18期"/>
    <n v="1"/>
    <n v="5000.51"/>
    <s v="借呗"/>
    <s v="18期"/>
    <s v="华东"/>
    <s v="上海"/>
    <s v="二组"/>
    <s v="上海二组"/>
    <s v="管理人员"/>
    <n v="5000.51"/>
    <n v="2020"/>
    <x v="2"/>
  </r>
  <r>
    <d v="2020-06-19T00:00:00"/>
    <n v="1000004170"/>
    <s v="借呗18期"/>
    <n v="1"/>
    <n v="5000.51"/>
    <s v="借呗"/>
    <s v="18期"/>
    <s v="华东"/>
    <s v="上海"/>
    <s v="二组"/>
    <s v="上海二组"/>
    <s v="管理人员"/>
    <n v="5000.51"/>
    <n v="2020"/>
    <x v="2"/>
  </r>
  <r>
    <d v="2020-06-19T00:00:00"/>
    <n v="1000004256"/>
    <s v="借呗12期"/>
    <n v="2"/>
    <n v="8485.91"/>
    <s v="借呗"/>
    <s v="12期"/>
    <s v="华东"/>
    <s v="合肥"/>
    <s v="一组"/>
    <s v="合肥一组"/>
    <s v="普通员工"/>
    <n v="4242.96"/>
    <n v="2020"/>
    <x v="2"/>
  </r>
  <r>
    <d v="2020-06-19T00:00:00"/>
    <n v="1000004256"/>
    <s v="借呗12期"/>
    <n v="2"/>
    <n v="8485.91"/>
    <s v="借呗"/>
    <s v="12期"/>
    <s v="华东"/>
    <s v="合肥"/>
    <s v="一组"/>
    <s v="合肥一组"/>
    <s v="普通员工"/>
    <n v="4242.96"/>
    <n v="2020"/>
    <x v="2"/>
  </r>
  <r>
    <d v="2020-06-19T00:00:00"/>
    <n v="1000005873"/>
    <s v="借呗6期"/>
    <n v="1"/>
    <n v="8000.67"/>
    <s v="借呗"/>
    <s v="6期"/>
    <s v="华东"/>
    <s v="杭州"/>
    <s v="二组"/>
    <s v="杭州二组"/>
    <s v="管理人员"/>
    <n v="8000.67"/>
    <n v="2020"/>
    <x v="2"/>
  </r>
  <r>
    <d v="2020-06-19T00:00:00"/>
    <n v="1000005873"/>
    <s v="借呗6期"/>
    <n v="1"/>
    <n v="8000.67"/>
    <s v="借呗"/>
    <s v="6期"/>
    <s v="华东"/>
    <s v="杭州"/>
    <s v="二组"/>
    <s v="杭州二组"/>
    <s v="管理人员"/>
    <n v="8000.67"/>
    <n v="2020"/>
    <x v="2"/>
  </r>
  <r>
    <d v="2020-06-19T00:00:00"/>
    <n v="1000005873"/>
    <s v="借呗12期"/>
    <n v="1"/>
    <n v="10000.59"/>
    <s v="借呗"/>
    <s v="12期"/>
    <s v="华东"/>
    <s v="杭州"/>
    <s v="二组"/>
    <s v="杭州二组"/>
    <s v="管理人员"/>
    <n v="10000.59"/>
    <n v="2020"/>
    <x v="2"/>
  </r>
  <r>
    <d v="2020-06-19T00:00:00"/>
    <n v="1000005873"/>
    <s v="借呗12期"/>
    <n v="1"/>
    <n v="10000.59"/>
    <s v="借呗"/>
    <s v="12期"/>
    <s v="华东"/>
    <s v="杭州"/>
    <s v="二组"/>
    <s v="杭州二组"/>
    <s v="管理人员"/>
    <n v="10000.59"/>
    <n v="2020"/>
    <x v="2"/>
  </r>
  <r>
    <d v="2020-06-19T00:00:00"/>
    <n v="1000006867"/>
    <s v="借呗12期"/>
    <n v="1"/>
    <n v="10000.030000000001"/>
    <s v="借呗"/>
    <s v="12期"/>
    <s v="华东"/>
    <s v="南京"/>
    <s v="一组"/>
    <s v="南京一组"/>
    <s v="普通员工"/>
    <n v="10000.030000000001"/>
    <n v="2020"/>
    <x v="2"/>
  </r>
  <r>
    <d v="2020-06-19T00:00:00"/>
    <n v="1000006867"/>
    <s v="借呗12期"/>
    <n v="1"/>
    <n v="10000.030000000001"/>
    <s v="借呗"/>
    <s v="12期"/>
    <s v="华东"/>
    <s v="南京"/>
    <s v="一组"/>
    <s v="南京一组"/>
    <s v="普通员工"/>
    <n v="10000.030000000001"/>
    <n v="2020"/>
    <x v="2"/>
  </r>
  <r>
    <d v="2020-06-19T00:00:00"/>
    <n v="1000007320"/>
    <s v="借呗18期"/>
    <n v="1"/>
    <n v="25000.49"/>
    <s v="借呗"/>
    <s v="18期"/>
    <s v="华东"/>
    <s v="上海"/>
    <s v="一组"/>
    <s v="上海一组"/>
    <s v="普通员工"/>
    <n v="25000.49"/>
    <n v="2020"/>
    <x v="2"/>
  </r>
  <r>
    <d v="2020-06-19T00:00:00"/>
    <n v="1000007320"/>
    <s v="借呗18期"/>
    <n v="1"/>
    <n v="25000.49"/>
    <s v="借呗"/>
    <s v="18期"/>
    <s v="华东"/>
    <s v="上海"/>
    <s v="一组"/>
    <s v="上海一组"/>
    <s v="普通员工"/>
    <n v="25000.49"/>
    <n v="2020"/>
    <x v="2"/>
  </r>
  <r>
    <d v="2020-06-19T00:00:00"/>
    <n v="1000008228"/>
    <s v="借呗6期"/>
    <n v="1"/>
    <n v="20000.54"/>
    <s v="借呗"/>
    <s v="6期"/>
    <s v="华西北"/>
    <s v="北京"/>
    <s v="三组"/>
    <s v="北京三组"/>
    <s v="普通员工"/>
    <n v="20000.54"/>
    <n v="2020"/>
    <x v="2"/>
  </r>
  <r>
    <d v="2020-06-19T00:00:00"/>
    <n v="1000008228"/>
    <s v="借呗6期"/>
    <n v="1"/>
    <n v="20000.54"/>
    <s v="借呗"/>
    <s v="6期"/>
    <s v="华西北"/>
    <s v="北京"/>
    <s v="三组"/>
    <s v="北京三组"/>
    <s v="普通员工"/>
    <n v="20000.54"/>
    <n v="2020"/>
    <x v="2"/>
  </r>
  <r>
    <d v="2020-06-19T00:00:00"/>
    <n v="1000008239"/>
    <s v="借呗6期"/>
    <n v="1"/>
    <n v="6000.17"/>
    <s v="借呗"/>
    <s v="6期"/>
    <s v="华东"/>
    <s v="南京"/>
    <s v="一组"/>
    <s v="南京一组"/>
    <s v="管理人员"/>
    <n v="6000.17"/>
    <n v="2020"/>
    <x v="2"/>
  </r>
  <r>
    <d v="2020-06-19T00:00:00"/>
    <n v="1000008239"/>
    <s v="借呗6期"/>
    <n v="1"/>
    <n v="6000.17"/>
    <s v="借呗"/>
    <s v="6期"/>
    <s v="华东"/>
    <s v="南京"/>
    <s v="一组"/>
    <s v="南京一组"/>
    <s v="管理人员"/>
    <n v="6000.17"/>
    <n v="2020"/>
    <x v="2"/>
  </r>
  <r>
    <d v="2020-06-19T00:00:00"/>
    <n v="1000008239"/>
    <s v="借呗12期"/>
    <n v="1"/>
    <n v="11999.98"/>
    <s v="借呗"/>
    <s v="12期"/>
    <s v="华东"/>
    <s v="南京"/>
    <s v="一组"/>
    <s v="南京一组"/>
    <s v="管理人员"/>
    <n v="11999.98"/>
    <n v="2020"/>
    <x v="2"/>
  </r>
  <r>
    <d v="2020-06-19T00:00:00"/>
    <n v="1000008239"/>
    <s v="借呗12期"/>
    <n v="1"/>
    <n v="11999.98"/>
    <s v="借呗"/>
    <s v="12期"/>
    <s v="华东"/>
    <s v="南京"/>
    <s v="一组"/>
    <s v="南京一组"/>
    <s v="管理人员"/>
    <n v="11999.98"/>
    <n v="2020"/>
    <x v="2"/>
  </r>
  <r>
    <d v="2020-06-19T00:00:00"/>
    <n v="1000008542"/>
    <s v="借呗6期"/>
    <n v="1"/>
    <n v="1000.42"/>
    <s v="借呗"/>
    <s v="6期"/>
    <s v="华东"/>
    <s v="合肥"/>
    <s v="一组"/>
    <s v="合肥一组"/>
    <s v="普通员工"/>
    <n v="1000.42"/>
    <n v="2020"/>
    <x v="2"/>
  </r>
  <r>
    <d v="2020-06-19T00:00:00"/>
    <n v="1000008542"/>
    <s v="借呗6期"/>
    <n v="1"/>
    <n v="1000.42"/>
    <s v="借呗"/>
    <s v="6期"/>
    <s v="华东"/>
    <s v="合肥"/>
    <s v="一组"/>
    <s v="合肥一组"/>
    <s v="普通员工"/>
    <n v="1000.42"/>
    <n v="2020"/>
    <x v="2"/>
  </r>
  <r>
    <d v="2020-06-19T00:00:00"/>
    <n v="1000008957"/>
    <s v="借呗6期"/>
    <n v="1"/>
    <n v="13000.03"/>
    <s v="借呗"/>
    <s v="6期"/>
    <s v="华东"/>
    <s v="上海"/>
    <s v="二组"/>
    <s v="上海二组"/>
    <s v="普通员工"/>
    <n v="13000.03"/>
    <n v="2020"/>
    <x v="2"/>
  </r>
  <r>
    <d v="2020-06-19T00:00:00"/>
    <n v="1000008957"/>
    <s v="借呗6期"/>
    <n v="1"/>
    <n v="13000.03"/>
    <s v="借呗"/>
    <s v="6期"/>
    <s v="华东"/>
    <s v="上海"/>
    <s v="二组"/>
    <s v="上海二组"/>
    <s v="普通员工"/>
    <n v="13000.03"/>
    <n v="2020"/>
    <x v="2"/>
  </r>
  <r>
    <d v="2020-06-19T00:00:00"/>
    <n v="1000009288"/>
    <s v="借呗6期"/>
    <n v="3"/>
    <n v="26000.400000000001"/>
    <s v="借呗"/>
    <s v="6期"/>
    <s v="华东"/>
    <s v="苏州"/>
    <s v="二组"/>
    <s v="苏州二组"/>
    <s v="普通员工"/>
    <n v="8666.7999999999993"/>
    <n v="2020"/>
    <x v="2"/>
  </r>
  <r>
    <d v="2020-06-19T00:00:00"/>
    <n v="1000009288"/>
    <s v="借呗6期"/>
    <n v="3"/>
    <n v="26000.400000000001"/>
    <s v="借呗"/>
    <s v="6期"/>
    <s v="华东"/>
    <s v="苏州"/>
    <s v="二组"/>
    <s v="苏州二组"/>
    <s v="普通员工"/>
    <n v="8666.7999999999993"/>
    <n v="2020"/>
    <x v="2"/>
  </r>
  <r>
    <d v="2020-06-19T00:00:00"/>
    <n v="1000010837"/>
    <s v="借呗18期"/>
    <n v="1"/>
    <n v="2000.16"/>
    <s v="借呗"/>
    <s v="18期"/>
    <s v="华东"/>
    <s v="南京"/>
    <s v="一组"/>
    <s v="南京一组"/>
    <s v="普通员工"/>
    <n v="2000.16"/>
    <n v="2020"/>
    <x v="2"/>
  </r>
  <r>
    <d v="2020-06-19T00:00:00"/>
    <n v="1000010837"/>
    <s v="借呗18期"/>
    <n v="1"/>
    <n v="2000.16"/>
    <s v="借呗"/>
    <s v="18期"/>
    <s v="华东"/>
    <s v="南京"/>
    <s v="一组"/>
    <s v="南京一组"/>
    <s v="普通员工"/>
    <n v="2000.16"/>
    <n v="2020"/>
    <x v="2"/>
  </r>
  <r>
    <d v="2020-06-19T00:00:00"/>
    <n v="1000010881"/>
    <s v="借呗6期"/>
    <n v="2"/>
    <n v="11500.79"/>
    <s v="借呗"/>
    <s v="6期"/>
    <s v="华南"/>
    <s v="广州"/>
    <s v="一组"/>
    <s v="广州一组"/>
    <s v="普通员工"/>
    <n v="5750.4"/>
    <n v="2020"/>
    <x v="2"/>
  </r>
  <r>
    <d v="2020-06-19T00:00:00"/>
    <n v="1000010881"/>
    <s v="借呗6期"/>
    <n v="2"/>
    <n v="11500.79"/>
    <s v="借呗"/>
    <s v="6期"/>
    <s v="华南"/>
    <s v="广州"/>
    <s v="一组"/>
    <s v="广州一组"/>
    <s v="普通员工"/>
    <n v="5750.4"/>
    <n v="2020"/>
    <x v="2"/>
  </r>
  <r>
    <d v="2020-06-19T00:00:00"/>
    <n v="1000011538"/>
    <s v="借呗6期"/>
    <n v="1"/>
    <n v="8000.04"/>
    <s v="借呗"/>
    <s v="6期"/>
    <s v="华东"/>
    <s v="合肥"/>
    <s v="二组"/>
    <s v="合肥二组"/>
    <s v="普通员工"/>
    <n v="8000.04"/>
    <n v="2020"/>
    <x v="2"/>
  </r>
  <r>
    <d v="2020-06-19T00:00:00"/>
    <n v="1000011538"/>
    <s v="借呗6期"/>
    <n v="1"/>
    <n v="8000.04"/>
    <s v="借呗"/>
    <s v="6期"/>
    <s v="华东"/>
    <s v="合肥"/>
    <s v="二组"/>
    <s v="合肥二组"/>
    <s v="普通员工"/>
    <n v="8000.04"/>
    <n v="2020"/>
    <x v="2"/>
  </r>
  <r>
    <d v="2020-06-19T00:00:00"/>
    <n v="1000011697"/>
    <s v="借呗6期"/>
    <n v="2"/>
    <n v="13001.08"/>
    <s v="借呗"/>
    <s v="6期"/>
    <s v="华东"/>
    <s v="上海"/>
    <s v="二组"/>
    <s v="上海二组"/>
    <s v="普通员工"/>
    <n v="6500.54"/>
    <n v="2020"/>
    <x v="2"/>
  </r>
  <r>
    <d v="2020-06-19T00:00:00"/>
    <n v="1000011697"/>
    <s v="借呗6期"/>
    <n v="2"/>
    <n v="13001.08"/>
    <s v="借呗"/>
    <s v="6期"/>
    <s v="华东"/>
    <s v="上海"/>
    <s v="二组"/>
    <s v="上海二组"/>
    <s v="普通员工"/>
    <n v="6500.54"/>
    <n v="2020"/>
    <x v="2"/>
  </r>
  <r>
    <d v="2020-06-19T00:00:00"/>
    <n v="1000011698"/>
    <s v="借呗6期"/>
    <n v="5"/>
    <n v="26602.32"/>
    <s v="借呗"/>
    <s v="6期"/>
    <s v="华东"/>
    <s v="上海"/>
    <s v="二组"/>
    <s v="上海二组"/>
    <s v="普通员工"/>
    <n v="5320.46"/>
    <n v="2020"/>
    <x v="2"/>
  </r>
  <r>
    <d v="2020-06-19T00:00:00"/>
    <n v="1000011698"/>
    <s v="借呗6期"/>
    <n v="5"/>
    <n v="26602.32"/>
    <s v="借呗"/>
    <s v="6期"/>
    <s v="华东"/>
    <s v="上海"/>
    <s v="二组"/>
    <s v="上海二组"/>
    <s v="普通员工"/>
    <n v="5320.46"/>
    <n v="2020"/>
    <x v="2"/>
  </r>
  <r>
    <d v="2020-06-19T00:00:00"/>
    <n v="1000011698"/>
    <s v="借呗12期"/>
    <n v="2"/>
    <n v="32000.71"/>
    <s v="借呗"/>
    <s v="12期"/>
    <s v="华东"/>
    <s v="上海"/>
    <s v="二组"/>
    <s v="上海二组"/>
    <s v="普通员工"/>
    <n v="16000.36"/>
    <n v="2020"/>
    <x v="2"/>
  </r>
  <r>
    <d v="2020-06-19T00:00:00"/>
    <n v="1000011698"/>
    <s v="借呗12期"/>
    <n v="2"/>
    <n v="32000.71"/>
    <s v="借呗"/>
    <s v="12期"/>
    <s v="华东"/>
    <s v="上海"/>
    <s v="二组"/>
    <s v="上海二组"/>
    <s v="普通员工"/>
    <n v="16000.36"/>
    <n v="2020"/>
    <x v="2"/>
  </r>
  <r>
    <d v="2020-06-19T00:00:00"/>
    <n v="1000011828"/>
    <s v="借呗12期"/>
    <n v="1"/>
    <n v="13000.66"/>
    <s v="借呗"/>
    <s v="12期"/>
    <s v="华东"/>
    <s v="杭州"/>
    <s v="二组"/>
    <s v="杭州二组"/>
    <s v="普通员工"/>
    <n v="13000.66"/>
    <n v="2020"/>
    <x v="2"/>
  </r>
  <r>
    <d v="2020-06-19T00:00:00"/>
    <n v="1000011828"/>
    <s v="借呗12期"/>
    <n v="1"/>
    <n v="13000.66"/>
    <s v="借呗"/>
    <s v="12期"/>
    <s v="华东"/>
    <s v="杭州"/>
    <s v="二组"/>
    <s v="杭州二组"/>
    <s v="普通员工"/>
    <n v="13000.66"/>
    <n v="2020"/>
    <x v="2"/>
  </r>
  <r>
    <d v="2020-06-19T00:00:00"/>
    <n v="1000012096"/>
    <s v="借呗12期"/>
    <n v="1"/>
    <n v="10000.370000000001"/>
    <s v="借呗"/>
    <s v="12期"/>
    <s v="华东"/>
    <s v="杭州"/>
    <s v="一组"/>
    <s v="杭州一组"/>
    <s v="普通员工"/>
    <n v="10000.370000000001"/>
    <n v="2020"/>
    <x v="2"/>
  </r>
  <r>
    <d v="2020-06-19T00:00:00"/>
    <n v="1000012096"/>
    <s v="借呗12期"/>
    <n v="1"/>
    <n v="10000.370000000001"/>
    <s v="借呗"/>
    <s v="12期"/>
    <s v="华东"/>
    <s v="杭州"/>
    <s v="一组"/>
    <s v="杭州一组"/>
    <s v="普通员工"/>
    <n v="10000.370000000001"/>
    <n v="2020"/>
    <x v="2"/>
  </r>
  <r>
    <d v="2020-06-19T00:00:00"/>
    <n v="1000012099"/>
    <s v="借呗12期"/>
    <n v="1"/>
    <n v="22000.3"/>
    <s v="借呗"/>
    <s v="12期"/>
    <s v="华东"/>
    <s v="杭州"/>
    <s v="二组"/>
    <s v="杭州二组"/>
    <s v="普通员工"/>
    <n v="22000.3"/>
    <n v="2020"/>
    <x v="2"/>
  </r>
  <r>
    <d v="2020-06-19T00:00:00"/>
    <n v="1000012099"/>
    <s v="借呗12期"/>
    <n v="1"/>
    <n v="22000.3"/>
    <s v="借呗"/>
    <s v="12期"/>
    <s v="华东"/>
    <s v="杭州"/>
    <s v="二组"/>
    <s v="杭州二组"/>
    <s v="普通员工"/>
    <n v="22000.3"/>
    <n v="2020"/>
    <x v="2"/>
  </r>
  <r>
    <d v="2020-06-19T00:00:00"/>
    <n v="1000012099"/>
    <s v="借呗18期"/>
    <n v="1"/>
    <n v="25000.58"/>
    <s v="借呗"/>
    <s v="18期"/>
    <s v="华东"/>
    <s v="杭州"/>
    <s v="二组"/>
    <s v="杭州二组"/>
    <s v="普通员工"/>
    <n v="25000.58"/>
    <n v="2020"/>
    <x v="2"/>
  </r>
  <r>
    <d v="2020-06-19T00:00:00"/>
    <n v="1000012099"/>
    <s v="借呗18期"/>
    <n v="1"/>
    <n v="25000.58"/>
    <s v="借呗"/>
    <s v="18期"/>
    <s v="华东"/>
    <s v="杭州"/>
    <s v="二组"/>
    <s v="杭州二组"/>
    <s v="普通员工"/>
    <n v="25000.58"/>
    <n v="2020"/>
    <x v="2"/>
  </r>
  <r>
    <d v="2020-06-19T00:00:00"/>
    <n v="1000012112"/>
    <s v="借呗6期"/>
    <n v="1"/>
    <n v="2000.7"/>
    <s v="借呗"/>
    <s v="6期"/>
    <s v="华东"/>
    <s v="杭州"/>
    <s v="三组"/>
    <s v="杭州三组"/>
    <s v="管理人员"/>
    <n v="2000.7"/>
    <n v="2020"/>
    <x v="2"/>
  </r>
  <r>
    <d v="2020-06-19T00:00:00"/>
    <n v="1000012112"/>
    <s v="借呗6期"/>
    <n v="1"/>
    <n v="2000.7"/>
    <s v="借呗"/>
    <s v="6期"/>
    <s v="华东"/>
    <s v="杭州"/>
    <s v="三组"/>
    <s v="杭州三组"/>
    <s v="管理人员"/>
    <n v="2000.7"/>
    <n v="2020"/>
    <x v="2"/>
  </r>
  <r>
    <d v="2020-06-19T00:00:00"/>
    <n v="1000012112"/>
    <s v="借呗12期"/>
    <n v="1"/>
    <n v="17000.23"/>
    <s v="借呗"/>
    <s v="12期"/>
    <s v="华东"/>
    <s v="杭州"/>
    <s v="三组"/>
    <s v="杭州三组"/>
    <s v="管理人员"/>
    <n v="17000.23"/>
    <n v="2020"/>
    <x v="2"/>
  </r>
  <r>
    <d v="2020-06-19T00:00:00"/>
    <n v="1000012112"/>
    <s v="借呗12期"/>
    <n v="1"/>
    <n v="17000.23"/>
    <s v="借呗"/>
    <s v="12期"/>
    <s v="华东"/>
    <s v="杭州"/>
    <s v="三组"/>
    <s v="杭州三组"/>
    <s v="管理人员"/>
    <n v="17000.23"/>
    <n v="2020"/>
    <x v="2"/>
  </r>
  <r>
    <d v="2020-06-19T00:00:00"/>
    <n v="1000012124"/>
    <s v="借呗6期"/>
    <n v="1"/>
    <n v="10000.6"/>
    <s v="借呗"/>
    <s v="6期"/>
    <s v="华东"/>
    <s v="杭州"/>
    <s v="一组"/>
    <s v="杭州一组"/>
    <s v="普通员工"/>
    <n v="10000.6"/>
    <n v="2020"/>
    <x v="2"/>
  </r>
  <r>
    <d v="2020-06-19T00:00:00"/>
    <n v="1000012124"/>
    <s v="借呗6期"/>
    <n v="1"/>
    <n v="10000.6"/>
    <s v="借呗"/>
    <s v="6期"/>
    <s v="华东"/>
    <s v="杭州"/>
    <s v="一组"/>
    <s v="杭州一组"/>
    <s v="普通员工"/>
    <n v="10000.6"/>
    <n v="2020"/>
    <x v="2"/>
  </r>
  <r>
    <d v="2020-06-19T00:00:00"/>
    <n v="1000012126"/>
    <s v="借呗6期"/>
    <n v="1"/>
    <n v="6000.59"/>
    <s v="借呗"/>
    <s v="6期"/>
    <s v="华东"/>
    <s v="杭州"/>
    <s v="一组"/>
    <s v="杭州一组"/>
    <s v="普通员工"/>
    <n v="6000.59"/>
    <n v="2020"/>
    <x v="2"/>
  </r>
  <r>
    <d v="2020-06-19T00:00:00"/>
    <n v="1000012126"/>
    <s v="借呗6期"/>
    <n v="1"/>
    <n v="6000.59"/>
    <s v="借呗"/>
    <s v="6期"/>
    <s v="华东"/>
    <s v="杭州"/>
    <s v="一组"/>
    <s v="杭州一组"/>
    <s v="普通员工"/>
    <n v="6000.59"/>
    <n v="2020"/>
    <x v="2"/>
  </r>
  <r>
    <d v="2020-06-19T00:00:00"/>
    <n v="1000012234"/>
    <s v="借呗6期"/>
    <n v="1"/>
    <n v="25000.53"/>
    <s v="借呗"/>
    <s v="6期"/>
    <s v="华东"/>
    <s v="苏州"/>
    <s v="一组"/>
    <s v="苏州一组"/>
    <s v="普通员工"/>
    <n v="25000.53"/>
    <n v="2020"/>
    <x v="2"/>
  </r>
  <r>
    <d v="2020-06-19T00:00:00"/>
    <n v="1000012234"/>
    <s v="借呗6期"/>
    <n v="1"/>
    <n v="25000.53"/>
    <s v="借呗"/>
    <s v="6期"/>
    <s v="华东"/>
    <s v="苏州"/>
    <s v="一组"/>
    <s v="苏州一组"/>
    <s v="普通员工"/>
    <n v="25000.53"/>
    <n v="2020"/>
    <x v="2"/>
  </r>
  <r>
    <d v="2020-06-19T00:00:00"/>
    <n v="1000012234"/>
    <s v="借呗12期"/>
    <n v="1"/>
    <n v="5000.55"/>
    <s v="借呗"/>
    <s v="12期"/>
    <s v="华东"/>
    <s v="苏州"/>
    <s v="一组"/>
    <s v="苏州一组"/>
    <s v="普通员工"/>
    <n v="5000.55"/>
    <n v="2020"/>
    <x v="2"/>
  </r>
  <r>
    <d v="2020-06-19T00:00:00"/>
    <n v="1000012234"/>
    <s v="借呗12期"/>
    <n v="1"/>
    <n v="5000.55"/>
    <s v="借呗"/>
    <s v="12期"/>
    <s v="华东"/>
    <s v="苏州"/>
    <s v="一组"/>
    <s v="苏州一组"/>
    <s v="普通员工"/>
    <n v="5000.55"/>
    <n v="2020"/>
    <x v="2"/>
  </r>
  <r>
    <d v="2020-06-19T00:00:00"/>
    <n v="1000012313"/>
    <s v="借呗6期"/>
    <n v="3"/>
    <n v="47001.200000000004"/>
    <s v="借呗"/>
    <s v="6期"/>
    <s v="华南"/>
    <s v="南宁"/>
    <s v="一组"/>
    <s v="南宁一组"/>
    <s v="普通员工"/>
    <n v="15667.07"/>
    <n v="2020"/>
    <x v="2"/>
  </r>
  <r>
    <d v="2020-06-19T00:00:00"/>
    <n v="1000012313"/>
    <s v="借呗6期"/>
    <n v="3"/>
    <n v="47001.200000000004"/>
    <s v="借呗"/>
    <s v="6期"/>
    <s v="华南"/>
    <s v="南宁"/>
    <s v="一组"/>
    <s v="南宁一组"/>
    <s v="普通员工"/>
    <n v="15667.07"/>
    <n v="2020"/>
    <x v="2"/>
  </r>
  <r>
    <d v="2020-06-19T00:00:00"/>
    <n v="1000012446"/>
    <s v="借呗12期"/>
    <n v="1"/>
    <n v="10000.65"/>
    <s v="借呗"/>
    <s v="12期"/>
    <s v="华西北"/>
    <s v="北京"/>
    <s v="三组"/>
    <s v="北京三组"/>
    <s v="普通员工"/>
    <n v="10000.65"/>
    <n v="2020"/>
    <x v="2"/>
  </r>
  <r>
    <d v="2020-06-19T00:00:00"/>
    <n v="1000012446"/>
    <s v="借呗12期"/>
    <n v="1"/>
    <n v="10000.65"/>
    <s v="借呗"/>
    <s v="12期"/>
    <s v="华西北"/>
    <s v="北京"/>
    <s v="三组"/>
    <s v="北京三组"/>
    <s v="普通员工"/>
    <n v="10000.65"/>
    <n v="2020"/>
    <x v="2"/>
  </r>
  <r>
    <d v="2020-06-19T00:00:00"/>
    <n v="1000013526"/>
    <s v="借呗6期"/>
    <n v="1"/>
    <n v="17999.939999999999"/>
    <s v="借呗"/>
    <s v="6期"/>
    <s v="华南"/>
    <s v="南宁"/>
    <s v="一组"/>
    <s v="南宁一组"/>
    <s v="普通员工"/>
    <n v="17999.939999999999"/>
    <n v="2020"/>
    <x v="2"/>
  </r>
  <r>
    <d v="2020-06-19T00:00:00"/>
    <n v="1000013526"/>
    <s v="借呗6期"/>
    <n v="1"/>
    <n v="17999.939999999999"/>
    <s v="借呗"/>
    <s v="6期"/>
    <s v="华南"/>
    <s v="南宁"/>
    <s v="一组"/>
    <s v="南宁一组"/>
    <s v="普通员工"/>
    <n v="17999.939999999999"/>
    <n v="2020"/>
    <x v="2"/>
  </r>
  <r>
    <d v="2020-06-19T00:00:00"/>
    <n v="1000013607"/>
    <s v="借呗12期"/>
    <n v="1"/>
    <n v="8000.06"/>
    <s v="借呗"/>
    <s v="12期"/>
    <s v="华东"/>
    <s v="苏州"/>
    <s v="一组"/>
    <s v="苏州一组"/>
    <s v="普通员工"/>
    <n v="8000.06"/>
    <n v="2020"/>
    <x v="2"/>
  </r>
  <r>
    <d v="2020-06-19T00:00:00"/>
    <n v="1000013607"/>
    <s v="借呗12期"/>
    <n v="1"/>
    <n v="8000.06"/>
    <s v="借呗"/>
    <s v="12期"/>
    <s v="华东"/>
    <s v="苏州"/>
    <s v="一组"/>
    <s v="苏州一组"/>
    <s v="普通员工"/>
    <n v="8000.06"/>
    <n v="2020"/>
    <x v="2"/>
  </r>
  <r>
    <d v="2020-06-19T00:00:00"/>
    <n v="1000014088"/>
    <s v="借呗12期"/>
    <n v="1"/>
    <n v="6500.2"/>
    <s v="借呗"/>
    <s v="12期"/>
    <s v="华西北"/>
    <s v="北京"/>
    <s v="一组"/>
    <s v="北京一组"/>
    <s v="普通员工"/>
    <n v="6500.2"/>
    <n v="2020"/>
    <x v="2"/>
  </r>
  <r>
    <d v="2020-06-19T00:00:00"/>
    <n v="1000014088"/>
    <s v="借呗12期"/>
    <n v="1"/>
    <n v="6500.2"/>
    <s v="借呗"/>
    <s v="12期"/>
    <s v="华西北"/>
    <s v="北京"/>
    <s v="一组"/>
    <s v="北京一组"/>
    <s v="普通员工"/>
    <n v="6500.2"/>
    <n v="2020"/>
    <x v="2"/>
  </r>
  <r>
    <d v="2020-06-19T00:00:00"/>
    <n v="1000014273"/>
    <s v="借呗6期"/>
    <n v="1"/>
    <n v="10000.620000000001"/>
    <s v="借呗"/>
    <s v="6期"/>
    <s v="华东"/>
    <s v="杭州"/>
    <s v="二组"/>
    <s v="杭州二组"/>
    <s v="普通员工"/>
    <n v="10000.620000000001"/>
    <n v="2020"/>
    <x v="2"/>
  </r>
  <r>
    <d v="2020-06-19T00:00:00"/>
    <n v="1000014273"/>
    <s v="借呗6期"/>
    <n v="1"/>
    <n v="10000.620000000001"/>
    <s v="借呗"/>
    <s v="6期"/>
    <s v="华东"/>
    <s v="杭州"/>
    <s v="二组"/>
    <s v="杭州二组"/>
    <s v="普通员工"/>
    <n v="10000.620000000001"/>
    <n v="2020"/>
    <x v="2"/>
  </r>
  <r>
    <d v="2020-06-19T00:00:00"/>
    <n v="1000014291"/>
    <s v="借呗6期"/>
    <n v="1"/>
    <n v="10000.44"/>
    <s v="借呗"/>
    <s v="6期"/>
    <s v="华南"/>
    <s v="广州"/>
    <s v="二组"/>
    <s v="广州二组"/>
    <s v="管理人员"/>
    <n v="10000.44"/>
    <n v="2020"/>
    <x v="2"/>
  </r>
  <r>
    <d v="2020-06-19T00:00:00"/>
    <n v="1000014291"/>
    <s v="借呗6期"/>
    <n v="1"/>
    <n v="10000.44"/>
    <s v="借呗"/>
    <s v="6期"/>
    <s v="华南"/>
    <s v="广州"/>
    <s v="二组"/>
    <s v="广州二组"/>
    <s v="管理人员"/>
    <n v="10000.44"/>
    <n v="2020"/>
    <x v="2"/>
  </r>
  <r>
    <d v="2020-06-19T00:00:00"/>
    <n v="1000014291"/>
    <s v="借呗12期"/>
    <n v="2"/>
    <n v="31000.35"/>
    <s v="借呗"/>
    <s v="12期"/>
    <s v="华南"/>
    <s v="广州"/>
    <s v="二组"/>
    <s v="广州二组"/>
    <s v="管理人员"/>
    <n v="15500.18"/>
    <n v="2020"/>
    <x v="2"/>
  </r>
  <r>
    <d v="2020-06-19T00:00:00"/>
    <n v="1000014291"/>
    <s v="借呗12期"/>
    <n v="2"/>
    <n v="31000.35"/>
    <s v="借呗"/>
    <s v="12期"/>
    <s v="华南"/>
    <s v="广州"/>
    <s v="二组"/>
    <s v="广州二组"/>
    <s v="管理人员"/>
    <n v="15500.18"/>
    <n v="2020"/>
    <x v="2"/>
  </r>
  <r>
    <d v="2020-06-19T00:00:00"/>
    <n v="1000014530"/>
    <s v="借呗12期"/>
    <n v="2"/>
    <n v="10000.73"/>
    <s v="借呗"/>
    <s v="12期"/>
    <s v="华南"/>
    <s v="南宁"/>
    <s v="一组"/>
    <s v="南宁一组"/>
    <s v="普通员工"/>
    <n v="5000.3599999999997"/>
    <n v="2020"/>
    <x v="2"/>
  </r>
  <r>
    <d v="2020-06-19T00:00:00"/>
    <n v="1000014530"/>
    <s v="借呗12期"/>
    <n v="2"/>
    <n v="10000.73"/>
    <s v="借呗"/>
    <s v="12期"/>
    <s v="华南"/>
    <s v="南宁"/>
    <s v="一组"/>
    <s v="南宁一组"/>
    <s v="普通员工"/>
    <n v="5000.3599999999997"/>
    <n v="2020"/>
    <x v="2"/>
  </r>
  <r>
    <d v="2020-06-19T00:00:00"/>
    <n v="1000014572"/>
    <s v="借呗6期"/>
    <n v="1"/>
    <n v="9000.2999999999993"/>
    <s v="借呗"/>
    <s v="6期"/>
    <s v="华东"/>
    <s v="上海"/>
    <s v="一组"/>
    <s v="上海一组"/>
    <s v="普通员工"/>
    <n v="9000.2999999999993"/>
    <n v="2020"/>
    <x v="2"/>
  </r>
  <r>
    <d v="2020-06-19T00:00:00"/>
    <n v="1000014572"/>
    <s v="借呗6期"/>
    <n v="1"/>
    <n v="9000.2999999999993"/>
    <s v="借呗"/>
    <s v="6期"/>
    <s v="华东"/>
    <s v="上海"/>
    <s v="一组"/>
    <s v="上海一组"/>
    <s v="普通员工"/>
    <n v="9000.2999999999993"/>
    <n v="2020"/>
    <x v="2"/>
  </r>
  <r>
    <d v="2020-06-19T00:00:00"/>
    <n v="1000014879"/>
    <s v="借呗18期"/>
    <n v="1"/>
    <n v="7000.54"/>
    <s v="借呗"/>
    <s v="18期"/>
    <s v="华东"/>
    <s v="合肥"/>
    <s v="一组"/>
    <s v="合肥一组"/>
    <s v="普通员工"/>
    <n v="7000.54"/>
    <n v="2020"/>
    <x v="2"/>
  </r>
  <r>
    <d v="2020-06-19T00:00:00"/>
    <n v="1000014879"/>
    <s v="借呗18期"/>
    <n v="1"/>
    <n v="7000.54"/>
    <s v="借呗"/>
    <s v="18期"/>
    <s v="华东"/>
    <s v="合肥"/>
    <s v="一组"/>
    <s v="合肥一组"/>
    <s v="普通员工"/>
    <n v="7000.54"/>
    <n v="2020"/>
    <x v="2"/>
  </r>
  <r>
    <d v="2020-06-19T00:00:00"/>
    <n v="1000015015"/>
    <s v="借呗6期"/>
    <n v="1"/>
    <n v="12999.94"/>
    <s v="借呗"/>
    <s v="6期"/>
    <s v="华东"/>
    <s v="南京"/>
    <s v="一组"/>
    <s v="南京一组"/>
    <s v="普通员工"/>
    <n v="12999.94"/>
    <n v="2020"/>
    <x v="2"/>
  </r>
  <r>
    <d v="2020-06-19T00:00:00"/>
    <n v="1000015015"/>
    <s v="借呗6期"/>
    <n v="1"/>
    <n v="12999.94"/>
    <s v="借呗"/>
    <s v="6期"/>
    <s v="华东"/>
    <s v="南京"/>
    <s v="一组"/>
    <s v="南京一组"/>
    <s v="普通员工"/>
    <n v="12999.94"/>
    <n v="2020"/>
    <x v="2"/>
  </r>
  <r>
    <d v="2020-06-19T00:00:00"/>
    <n v="1000015253"/>
    <s v="借呗18期"/>
    <n v="1"/>
    <n v="7000.4"/>
    <s v="借呗"/>
    <s v="18期"/>
    <s v="华西北"/>
    <s v="北京"/>
    <s v="一组"/>
    <s v="北京一组"/>
    <s v="普通员工"/>
    <n v="7000.4"/>
    <n v="2020"/>
    <x v="2"/>
  </r>
  <r>
    <d v="2020-06-19T00:00:00"/>
    <n v="1000015253"/>
    <s v="借呗18期"/>
    <n v="1"/>
    <n v="7000.4"/>
    <s v="借呗"/>
    <s v="18期"/>
    <s v="华西北"/>
    <s v="北京"/>
    <s v="一组"/>
    <s v="北京一组"/>
    <s v="普通员工"/>
    <n v="7000.4"/>
    <n v="2020"/>
    <x v="2"/>
  </r>
  <r>
    <d v="2020-06-20T00:00:00"/>
    <n v="1000000028"/>
    <s v="借呗18期"/>
    <n v="1"/>
    <n v="1500.62"/>
    <s v="借呗"/>
    <s v="18期"/>
    <s v="华东"/>
    <s v="杭州"/>
    <s v="二组"/>
    <s v="杭州二组"/>
    <s v="普通员工"/>
    <n v="1500.62"/>
    <n v="2020"/>
    <x v="2"/>
  </r>
  <r>
    <d v="2020-06-20T00:00:00"/>
    <n v="1000000028"/>
    <s v="借呗18期"/>
    <n v="1"/>
    <n v="1500.62"/>
    <s v="借呗"/>
    <s v="18期"/>
    <s v="华东"/>
    <s v="杭州"/>
    <s v="二组"/>
    <s v="杭州二组"/>
    <s v="普通员工"/>
    <n v="1500.62"/>
    <n v="2020"/>
    <x v="2"/>
  </r>
  <r>
    <d v="2020-06-20T00:00:00"/>
    <n v="1000000029"/>
    <s v="借呗6期"/>
    <n v="1"/>
    <n v="2000.57"/>
    <s v="借呗"/>
    <s v="6期"/>
    <s v="华东"/>
    <s v="杭州"/>
    <s v="二组"/>
    <s v="杭州二组"/>
    <s v="普通员工"/>
    <n v="2000.57"/>
    <n v="2020"/>
    <x v="2"/>
  </r>
  <r>
    <d v="2020-06-20T00:00:00"/>
    <n v="1000000029"/>
    <s v="借呗6期"/>
    <n v="1"/>
    <n v="2000.57"/>
    <s v="借呗"/>
    <s v="6期"/>
    <s v="华东"/>
    <s v="杭州"/>
    <s v="二组"/>
    <s v="杭州二组"/>
    <s v="普通员工"/>
    <n v="2000.57"/>
    <n v="2020"/>
    <x v="2"/>
  </r>
  <r>
    <d v="2020-06-20T00:00:00"/>
    <n v="1000000030"/>
    <s v="借呗6期"/>
    <n v="2"/>
    <n v="25000.49"/>
    <s v="借呗"/>
    <s v="6期"/>
    <s v="华南"/>
    <s v="广州"/>
    <s v="三组"/>
    <s v="广州三组"/>
    <s v="普通员工"/>
    <n v="12500.24"/>
    <n v="2020"/>
    <x v="2"/>
  </r>
  <r>
    <d v="2020-06-20T00:00:00"/>
    <n v="1000000030"/>
    <s v="借呗6期"/>
    <n v="2"/>
    <n v="25000.49"/>
    <s v="借呗"/>
    <s v="6期"/>
    <s v="华南"/>
    <s v="广州"/>
    <s v="三组"/>
    <s v="广州三组"/>
    <s v="普通员工"/>
    <n v="12500.24"/>
    <n v="2020"/>
    <x v="2"/>
  </r>
  <r>
    <d v="2020-06-20T00:00:00"/>
    <n v="1000000030"/>
    <s v="借呗18期"/>
    <n v="1"/>
    <n v="11000.36"/>
    <s v="借呗"/>
    <s v="18期"/>
    <s v="华南"/>
    <s v="广州"/>
    <s v="三组"/>
    <s v="广州三组"/>
    <s v="普通员工"/>
    <n v="11000.36"/>
    <n v="2020"/>
    <x v="2"/>
  </r>
  <r>
    <d v="2020-06-20T00:00:00"/>
    <n v="1000000030"/>
    <s v="借呗18期"/>
    <n v="1"/>
    <n v="11000.36"/>
    <s v="借呗"/>
    <s v="18期"/>
    <s v="华南"/>
    <s v="广州"/>
    <s v="三组"/>
    <s v="广州三组"/>
    <s v="普通员工"/>
    <n v="11000.36"/>
    <n v="2020"/>
    <x v="2"/>
  </r>
  <r>
    <d v="2020-06-20T00:00:00"/>
    <n v="1000000031"/>
    <s v="借呗6期"/>
    <n v="2"/>
    <n v="15001.130000000001"/>
    <s v="借呗"/>
    <s v="6期"/>
    <s v="华东"/>
    <s v="杭州"/>
    <s v="一组"/>
    <s v="杭州一组"/>
    <s v="管理人员"/>
    <n v="7500.56"/>
    <n v="2020"/>
    <x v="2"/>
  </r>
  <r>
    <d v="2020-06-20T00:00:00"/>
    <n v="1000000031"/>
    <s v="借呗6期"/>
    <n v="2"/>
    <n v="15001.130000000001"/>
    <s v="借呗"/>
    <s v="6期"/>
    <s v="华东"/>
    <s v="杭州"/>
    <s v="一组"/>
    <s v="杭州一组"/>
    <s v="管理人员"/>
    <n v="7500.56"/>
    <n v="2020"/>
    <x v="2"/>
  </r>
  <r>
    <d v="2020-06-20T00:00:00"/>
    <n v="1000000031"/>
    <s v="借呗12期"/>
    <n v="1"/>
    <n v="15000.17"/>
    <s v="借呗"/>
    <s v="12期"/>
    <s v="华东"/>
    <s v="杭州"/>
    <s v="一组"/>
    <s v="杭州一组"/>
    <s v="管理人员"/>
    <n v="15000.17"/>
    <n v="2020"/>
    <x v="2"/>
  </r>
  <r>
    <d v="2020-06-20T00:00:00"/>
    <n v="1000000031"/>
    <s v="借呗12期"/>
    <n v="1"/>
    <n v="15000.17"/>
    <s v="借呗"/>
    <s v="12期"/>
    <s v="华东"/>
    <s v="杭州"/>
    <s v="一组"/>
    <s v="杭州一组"/>
    <s v="管理人员"/>
    <n v="15000.17"/>
    <n v="2020"/>
    <x v="2"/>
  </r>
  <r>
    <d v="2020-06-20T00:00:00"/>
    <n v="1000000034"/>
    <s v="借呗12期"/>
    <n v="1"/>
    <n v="17000.05"/>
    <s v="借呗"/>
    <s v="12期"/>
    <s v="华东"/>
    <s v="苏州"/>
    <s v="一组"/>
    <s v="苏州一组"/>
    <s v="普通员工"/>
    <n v="17000.05"/>
    <n v="2020"/>
    <x v="2"/>
  </r>
  <r>
    <d v="2020-06-20T00:00:00"/>
    <n v="1000000034"/>
    <s v="借呗12期"/>
    <n v="1"/>
    <n v="17000.05"/>
    <s v="借呗"/>
    <s v="12期"/>
    <s v="华东"/>
    <s v="苏州"/>
    <s v="一组"/>
    <s v="苏州一组"/>
    <s v="普通员工"/>
    <n v="17000.05"/>
    <n v="2020"/>
    <x v="2"/>
  </r>
  <r>
    <d v="2020-06-20T00:00:00"/>
    <n v="1000000036"/>
    <s v="借呗6期"/>
    <n v="2"/>
    <n v="17000.54"/>
    <s v="借呗"/>
    <s v="6期"/>
    <s v="华南"/>
    <s v="广州"/>
    <s v="三组"/>
    <s v="广州三组"/>
    <s v="管理人员"/>
    <n v="8500.27"/>
    <n v="2020"/>
    <x v="2"/>
  </r>
  <r>
    <d v="2020-06-20T00:00:00"/>
    <n v="1000000036"/>
    <s v="借呗6期"/>
    <n v="2"/>
    <n v="17000.54"/>
    <s v="借呗"/>
    <s v="6期"/>
    <s v="华南"/>
    <s v="广州"/>
    <s v="三组"/>
    <s v="广州三组"/>
    <s v="管理人员"/>
    <n v="8500.27"/>
    <n v="2020"/>
    <x v="2"/>
  </r>
  <r>
    <d v="2020-06-20T00:00:00"/>
    <n v="1000000036"/>
    <s v="借呗12期"/>
    <n v="1"/>
    <n v="5500.22"/>
    <s v="借呗"/>
    <s v="12期"/>
    <s v="华南"/>
    <s v="广州"/>
    <s v="三组"/>
    <s v="广州三组"/>
    <s v="管理人员"/>
    <n v="5500.22"/>
    <n v="2020"/>
    <x v="2"/>
  </r>
  <r>
    <d v="2020-06-20T00:00:00"/>
    <n v="1000000036"/>
    <s v="借呗12期"/>
    <n v="1"/>
    <n v="5500.22"/>
    <s v="借呗"/>
    <s v="12期"/>
    <s v="华南"/>
    <s v="广州"/>
    <s v="三组"/>
    <s v="广州三组"/>
    <s v="管理人员"/>
    <n v="5500.22"/>
    <n v="2020"/>
    <x v="2"/>
  </r>
  <r>
    <d v="2020-06-20T00:00:00"/>
    <n v="1000000037"/>
    <s v="借呗6期"/>
    <n v="1"/>
    <n v="2000.68"/>
    <s v="借呗"/>
    <s v="6期"/>
    <s v="华东"/>
    <s v="杭州"/>
    <s v="二组"/>
    <s v="杭州二组"/>
    <s v="普通员工"/>
    <n v="2000.68"/>
    <n v="2020"/>
    <x v="2"/>
  </r>
  <r>
    <d v="2020-06-20T00:00:00"/>
    <n v="1000000037"/>
    <s v="借呗6期"/>
    <n v="1"/>
    <n v="2000.68"/>
    <s v="借呗"/>
    <s v="6期"/>
    <s v="华东"/>
    <s v="杭州"/>
    <s v="二组"/>
    <s v="杭州二组"/>
    <s v="普通员工"/>
    <n v="2000.68"/>
    <n v="2020"/>
    <x v="2"/>
  </r>
  <r>
    <d v="2020-06-20T00:00:00"/>
    <n v="1000000039"/>
    <s v="借呗6期"/>
    <n v="2"/>
    <n v="2186.6"/>
    <s v="借呗"/>
    <s v="6期"/>
    <s v="华东"/>
    <s v="苏州"/>
    <s v="二组"/>
    <s v="苏州二组"/>
    <s v="管理人员"/>
    <n v="1093.3"/>
    <n v="2020"/>
    <x v="2"/>
  </r>
  <r>
    <d v="2020-06-20T00:00:00"/>
    <n v="1000000039"/>
    <s v="借呗6期"/>
    <n v="2"/>
    <n v="2186.6"/>
    <s v="借呗"/>
    <s v="6期"/>
    <s v="华东"/>
    <s v="苏州"/>
    <s v="二组"/>
    <s v="苏州二组"/>
    <s v="管理人员"/>
    <n v="1093.3"/>
    <n v="2020"/>
    <x v="2"/>
  </r>
  <r>
    <d v="2020-06-20T00:00:00"/>
    <n v="1000000039"/>
    <s v="借呗18期"/>
    <n v="1"/>
    <n v="1000.02"/>
    <s v="借呗"/>
    <s v="18期"/>
    <s v="华东"/>
    <s v="苏州"/>
    <s v="二组"/>
    <s v="苏州二组"/>
    <s v="管理人员"/>
    <n v="1000.02"/>
    <n v="2020"/>
    <x v="2"/>
  </r>
  <r>
    <d v="2020-06-20T00:00:00"/>
    <n v="1000000039"/>
    <s v="借呗18期"/>
    <n v="1"/>
    <n v="1000.02"/>
    <s v="借呗"/>
    <s v="18期"/>
    <s v="华东"/>
    <s v="苏州"/>
    <s v="二组"/>
    <s v="苏州二组"/>
    <s v="管理人员"/>
    <n v="1000.02"/>
    <n v="2020"/>
    <x v="2"/>
  </r>
  <r>
    <d v="2020-06-20T00:00:00"/>
    <n v="1000000041"/>
    <s v="借呗6期"/>
    <n v="1"/>
    <n v="1026.6199999999999"/>
    <s v="借呗"/>
    <s v="6期"/>
    <s v="华西北"/>
    <s v="北京"/>
    <s v="四组"/>
    <s v="北京四组"/>
    <s v="普通员工"/>
    <n v="1026.6199999999999"/>
    <n v="2020"/>
    <x v="2"/>
  </r>
  <r>
    <d v="2020-06-20T00:00:00"/>
    <n v="1000000041"/>
    <s v="借呗6期"/>
    <n v="1"/>
    <n v="1026.6199999999999"/>
    <s v="借呗"/>
    <s v="6期"/>
    <s v="华西北"/>
    <s v="北京"/>
    <s v="四组"/>
    <s v="北京四组"/>
    <s v="普通员工"/>
    <n v="1026.6199999999999"/>
    <n v="2020"/>
    <x v="2"/>
  </r>
  <r>
    <d v="2020-06-20T00:00:00"/>
    <n v="1000000041"/>
    <s v="借呗12期"/>
    <n v="5"/>
    <n v="29101.809999999998"/>
    <s v="借呗"/>
    <s v="12期"/>
    <s v="华西北"/>
    <s v="北京"/>
    <s v="四组"/>
    <s v="北京四组"/>
    <s v="普通员工"/>
    <n v="5820.36"/>
    <n v="2020"/>
    <x v="2"/>
  </r>
  <r>
    <d v="2020-06-20T00:00:00"/>
    <n v="1000000041"/>
    <s v="借呗12期"/>
    <n v="5"/>
    <n v="29101.809999999998"/>
    <s v="借呗"/>
    <s v="12期"/>
    <s v="华西北"/>
    <s v="北京"/>
    <s v="四组"/>
    <s v="北京四组"/>
    <s v="普通员工"/>
    <n v="5820.36"/>
    <n v="2020"/>
    <x v="2"/>
  </r>
  <r>
    <d v="2020-06-20T00:00:00"/>
    <n v="1000000043"/>
    <s v="借呗6期"/>
    <n v="2"/>
    <n v="5500.71"/>
    <s v="借呗"/>
    <s v="6期"/>
    <s v="华西北"/>
    <s v="成都"/>
    <s v="一组"/>
    <s v="成都一组"/>
    <s v="普通员工"/>
    <n v="2750.36"/>
    <n v="2020"/>
    <x v="2"/>
  </r>
  <r>
    <d v="2020-06-20T00:00:00"/>
    <n v="1000000043"/>
    <s v="借呗6期"/>
    <n v="2"/>
    <n v="5500.71"/>
    <s v="借呗"/>
    <s v="6期"/>
    <s v="华西北"/>
    <s v="成都"/>
    <s v="一组"/>
    <s v="成都一组"/>
    <s v="普通员工"/>
    <n v="2750.36"/>
    <n v="2020"/>
    <x v="2"/>
  </r>
  <r>
    <d v="2020-06-20T00:00:00"/>
    <n v="1000000044"/>
    <s v="借呗6期"/>
    <n v="2"/>
    <n v="11580.93"/>
    <s v="借呗"/>
    <s v="6期"/>
    <s v="华西北"/>
    <s v="北京"/>
    <s v="三组"/>
    <s v="北京三组"/>
    <s v="管理人员"/>
    <n v="5790.46"/>
    <n v="2020"/>
    <x v="2"/>
  </r>
  <r>
    <d v="2020-06-20T00:00:00"/>
    <n v="1000000044"/>
    <s v="借呗6期"/>
    <n v="2"/>
    <n v="11580.93"/>
    <s v="借呗"/>
    <s v="6期"/>
    <s v="华西北"/>
    <s v="北京"/>
    <s v="三组"/>
    <s v="北京三组"/>
    <s v="管理人员"/>
    <n v="5790.46"/>
    <n v="2020"/>
    <x v="2"/>
  </r>
  <r>
    <d v="2020-06-20T00:00:00"/>
    <n v="1000000045"/>
    <s v="借呗6期"/>
    <n v="2"/>
    <n v="17702.650000000001"/>
    <s v="借呗"/>
    <s v="6期"/>
    <s v="华南"/>
    <s v="深圳"/>
    <s v="一组"/>
    <s v="深圳一组"/>
    <s v="普通员工"/>
    <n v="8851.32"/>
    <n v="2020"/>
    <x v="2"/>
  </r>
  <r>
    <d v="2020-06-20T00:00:00"/>
    <n v="1000000045"/>
    <s v="借呗6期"/>
    <n v="2"/>
    <n v="17702.650000000001"/>
    <s v="借呗"/>
    <s v="6期"/>
    <s v="华南"/>
    <s v="深圳"/>
    <s v="一组"/>
    <s v="深圳一组"/>
    <s v="普通员工"/>
    <n v="8851.32"/>
    <n v="2020"/>
    <x v="2"/>
  </r>
  <r>
    <d v="2020-06-20T00:00:00"/>
    <n v="1000000045"/>
    <s v="借呗12期"/>
    <n v="1"/>
    <n v="7000.65"/>
    <s v="借呗"/>
    <s v="12期"/>
    <s v="华南"/>
    <s v="深圳"/>
    <s v="一组"/>
    <s v="深圳一组"/>
    <s v="普通员工"/>
    <n v="7000.65"/>
    <n v="2020"/>
    <x v="2"/>
  </r>
  <r>
    <d v="2020-06-20T00:00:00"/>
    <n v="1000000045"/>
    <s v="借呗12期"/>
    <n v="1"/>
    <n v="7000.65"/>
    <s v="借呗"/>
    <s v="12期"/>
    <s v="华南"/>
    <s v="深圳"/>
    <s v="一组"/>
    <s v="深圳一组"/>
    <s v="普通员工"/>
    <n v="7000.65"/>
    <n v="2020"/>
    <x v="2"/>
  </r>
  <r>
    <d v="2020-06-20T00:00:00"/>
    <n v="1000000045"/>
    <s v="借呗18期"/>
    <n v="1"/>
    <n v="1000.53"/>
    <s v="借呗"/>
    <s v="18期"/>
    <s v="华南"/>
    <s v="深圳"/>
    <s v="一组"/>
    <s v="深圳一组"/>
    <s v="普通员工"/>
    <n v="1000.53"/>
    <n v="2020"/>
    <x v="2"/>
  </r>
  <r>
    <d v="2020-06-20T00:00:00"/>
    <n v="1000000045"/>
    <s v="借呗18期"/>
    <n v="1"/>
    <n v="1000.53"/>
    <s v="借呗"/>
    <s v="18期"/>
    <s v="华南"/>
    <s v="深圳"/>
    <s v="一组"/>
    <s v="深圳一组"/>
    <s v="普通员工"/>
    <n v="1000.53"/>
    <n v="2020"/>
    <x v="2"/>
  </r>
  <r>
    <d v="2020-06-20T00:00:00"/>
    <n v="1000000049"/>
    <s v="借呗6期"/>
    <n v="1"/>
    <n v="2034.96"/>
    <s v="借呗"/>
    <s v="6期"/>
    <s v="华东"/>
    <s v="合肥"/>
    <s v="一组"/>
    <s v="合肥一组"/>
    <s v="普通员工"/>
    <n v="2034.96"/>
    <n v="2020"/>
    <x v="2"/>
  </r>
  <r>
    <d v="2020-06-20T00:00:00"/>
    <n v="1000000049"/>
    <s v="借呗6期"/>
    <n v="1"/>
    <n v="2034.96"/>
    <s v="借呗"/>
    <s v="6期"/>
    <s v="华东"/>
    <s v="合肥"/>
    <s v="一组"/>
    <s v="合肥一组"/>
    <s v="普通员工"/>
    <n v="2034.96"/>
    <n v="2020"/>
    <x v="2"/>
  </r>
  <r>
    <d v="2020-06-20T00:00:00"/>
    <n v="1000000054"/>
    <s v="借呗6期"/>
    <n v="3"/>
    <n v="12000.789999999999"/>
    <s v="借呗"/>
    <s v="6期"/>
    <s v="华东"/>
    <s v="上海"/>
    <s v="一组"/>
    <s v="上海一组"/>
    <s v="普通员工"/>
    <n v="4000.26"/>
    <n v="2020"/>
    <x v="2"/>
  </r>
  <r>
    <d v="2020-06-20T00:00:00"/>
    <n v="1000000054"/>
    <s v="借呗6期"/>
    <n v="3"/>
    <n v="12000.789999999999"/>
    <s v="借呗"/>
    <s v="6期"/>
    <s v="华东"/>
    <s v="上海"/>
    <s v="一组"/>
    <s v="上海一组"/>
    <s v="普通员工"/>
    <n v="4000.26"/>
    <n v="2020"/>
    <x v="2"/>
  </r>
  <r>
    <d v="2020-06-20T00:00:00"/>
    <n v="1000000054"/>
    <s v="借呗12期"/>
    <n v="3"/>
    <n v="7539.82"/>
    <s v="借呗"/>
    <s v="12期"/>
    <s v="华东"/>
    <s v="上海"/>
    <s v="一组"/>
    <s v="上海一组"/>
    <s v="普通员工"/>
    <n v="2513.27"/>
    <n v="2020"/>
    <x v="2"/>
  </r>
  <r>
    <d v="2020-06-20T00:00:00"/>
    <n v="1000000054"/>
    <s v="借呗12期"/>
    <n v="3"/>
    <n v="7539.82"/>
    <s v="借呗"/>
    <s v="12期"/>
    <s v="华东"/>
    <s v="上海"/>
    <s v="一组"/>
    <s v="上海一组"/>
    <s v="普通员工"/>
    <n v="2513.27"/>
    <n v="2020"/>
    <x v="2"/>
  </r>
  <r>
    <d v="2020-06-20T00:00:00"/>
    <n v="1000000056"/>
    <s v="借呗6期"/>
    <n v="1"/>
    <n v="10000.02"/>
    <s v="借呗"/>
    <s v="6期"/>
    <s v="华东"/>
    <s v="上海"/>
    <s v="一组"/>
    <s v="上海一组"/>
    <s v="管理人员"/>
    <n v="10000.02"/>
    <n v="2020"/>
    <x v="2"/>
  </r>
  <r>
    <d v="2020-06-20T00:00:00"/>
    <n v="1000000056"/>
    <s v="借呗6期"/>
    <n v="1"/>
    <n v="10000.02"/>
    <s v="借呗"/>
    <s v="6期"/>
    <s v="华东"/>
    <s v="上海"/>
    <s v="一组"/>
    <s v="上海一组"/>
    <s v="管理人员"/>
    <n v="10000.02"/>
    <n v="2020"/>
    <x v="2"/>
  </r>
  <r>
    <d v="2020-06-20T00:00:00"/>
    <n v="1000000057"/>
    <s v="借呗18期"/>
    <n v="1"/>
    <n v="1572.17"/>
    <s v="借呗"/>
    <s v="18期"/>
    <s v="华东"/>
    <s v="上海"/>
    <s v="二组"/>
    <s v="上海二组"/>
    <s v="普通员工"/>
    <n v="1572.17"/>
    <n v="2020"/>
    <x v="2"/>
  </r>
  <r>
    <d v="2020-06-20T00:00:00"/>
    <n v="1000000057"/>
    <s v="借呗18期"/>
    <n v="1"/>
    <n v="1572.17"/>
    <s v="借呗"/>
    <s v="18期"/>
    <s v="华东"/>
    <s v="上海"/>
    <s v="二组"/>
    <s v="上海二组"/>
    <s v="普通员工"/>
    <n v="1572.17"/>
    <n v="2020"/>
    <x v="2"/>
  </r>
  <r>
    <d v="2020-06-20T00:00:00"/>
    <n v="1000000060"/>
    <s v="借呗18期"/>
    <n v="1"/>
    <n v="1500.5"/>
    <s v="借呗"/>
    <s v="18期"/>
    <s v="华东"/>
    <s v="合肥"/>
    <s v="一组"/>
    <s v="合肥一组"/>
    <s v="普通员工"/>
    <n v="1500.5"/>
    <n v="2020"/>
    <x v="2"/>
  </r>
  <r>
    <d v="2020-06-20T00:00:00"/>
    <n v="1000000060"/>
    <s v="借呗18期"/>
    <n v="1"/>
    <n v="1500.5"/>
    <s v="借呗"/>
    <s v="18期"/>
    <s v="华东"/>
    <s v="合肥"/>
    <s v="一组"/>
    <s v="合肥一组"/>
    <s v="普通员工"/>
    <n v="1500.5"/>
    <n v="2020"/>
    <x v="2"/>
  </r>
  <r>
    <d v="2020-06-20T00:00:00"/>
    <n v="1000000067"/>
    <s v="借呗6期"/>
    <n v="3"/>
    <n v="3873.04"/>
    <s v="借呗"/>
    <s v="6期"/>
    <s v="华东"/>
    <s v="苏州"/>
    <s v="二组"/>
    <s v="苏州二组"/>
    <s v="普通员工"/>
    <n v="1291.01"/>
    <n v="2020"/>
    <x v="2"/>
  </r>
  <r>
    <d v="2020-06-20T00:00:00"/>
    <n v="1000000067"/>
    <s v="借呗6期"/>
    <n v="3"/>
    <n v="3873.04"/>
    <s v="借呗"/>
    <s v="6期"/>
    <s v="华东"/>
    <s v="苏州"/>
    <s v="二组"/>
    <s v="苏州二组"/>
    <s v="普通员工"/>
    <n v="1291.01"/>
    <n v="2020"/>
    <x v="2"/>
  </r>
  <r>
    <d v="2020-06-20T00:00:00"/>
    <n v="1000000104"/>
    <s v="借呗18期"/>
    <n v="1"/>
    <n v="18000.7"/>
    <s v="借呗"/>
    <s v="18期"/>
    <s v="华东"/>
    <s v="合肥"/>
    <s v="一组"/>
    <s v="合肥一组"/>
    <s v="普通员工"/>
    <n v="18000.7"/>
    <n v="2020"/>
    <x v="2"/>
  </r>
  <r>
    <d v="2020-06-20T00:00:00"/>
    <n v="1000000104"/>
    <s v="借呗18期"/>
    <n v="1"/>
    <n v="18000.7"/>
    <s v="借呗"/>
    <s v="18期"/>
    <s v="华东"/>
    <s v="合肥"/>
    <s v="一组"/>
    <s v="合肥一组"/>
    <s v="普通员工"/>
    <n v="18000.7"/>
    <n v="2020"/>
    <x v="2"/>
  </r>
  <r>
    <d v="2020-06-20T00:00:00"/>
    <n v="1000000237"/>
    <s v="借呗18期"/>
    <n v="1"/>
    <n v="800.06"/>
    <s v="借呗"/>
    <s v="18期"/>
    <s v="华东"/>
    <s v="合肥"/>
    <s v="一组"/>
    <s v="合肥一组"/>
    <s v="普通员工"/>
    <n v="800.06"/>
    <n v="2020"/>
    <x v="2"/>
  </r>
  <r>
    <d v="2020-06-20T00:00:00"/>
    <n v="1000000237"/>
    <s v="借呗18期"/>
    <n v="1"/>
    <n v="800.06"/>
    <s v="借呗"/>
    <s v="18期"/>
    <s v="华东"/>
    <s v="合肥"/>
    <s v="一组"/>
    <s v="合肥一组"/>
    <s v="普通员工"/>
    <n v="800.06"/>
    <n v="2020"/>
    <x v="2"/>
  </r>
  <r>
    <d v="2020-06-20T00:00:00"/>
    <n v="1000000566"/>
    <s v="借呗6期"/>
    <n v="2"/>
    <n v="2957.59"/>
    <s v="借呗"/>
    <s v="6期"/>
    <s v="华南"/>
    <s v="广州"/>
    <s v="三组"/>
    <s v="广州三组"/>
    <s v="普通员工"/>
    <n v="1478.8"/>
    <n v="2020"/>
    <x v="2"/>
  </r>
  <r>
    <d v="2020-06-20T00:00:00"/>
    <n v="1000000566"/>
    <s v="借呗6期"/>
    <n v="2"/>
    <n v="2957.59"/>
    <s v="借呗"/>
    <s v="6期"/>
    <s v="华南"/>
    <s v="广州"/>
    <s v="三组"/>
    <s v="广州三组"/>
    <s v="普通员工"/>
    <n v="1478.8"/>
    <n v="2020"/>
    <x v="2"/>
  </r>
  <r>
    <d v="2020-06-20T00:00:00"/>
    <n v="1000000566"/>
    <s v="借呗12期"/>
    <n v="2"/>
    <n v="24000.53"/>
    <s v="借呗"/>
    <s v="12期"/>
    <s v="华南"/>
    <s v="广州"/>
    <s v="三组"/>
    <s v="广州三组"/>
    <s v="普通员工"/>
    <n v="12000.26"/>
    <n v="2020"/>
    <x v="2"/>
  </r>
  <r>
    <d v="2020-06-20T00:00:00"/>
    <n v="1000000566"/>
    <s v="借呗12期"/>
    <n v="2"/>
    <n v="24000.53"/>
    <s v="借呗"/>
    <s v="12期"/>
    <s v="华南"/>
    <s v="广州"/>
    <s v="三组"/>
    <s v="广州三组"/>
    <s v="普通员工"/>
    <n v="12000.26"/>
    <n v="2020"/>
    <x v="2"/>
  </r>
  <r>
    <d v="2020-06-20T00:00:00"/>
    <n v="1000000576"/>
    <s v="借呗6期"/>
    <n v="1"/>
    <n v="3430.44"/>
    <s v="借呗"/>
    <s v="6期"/>
    <s v="华东"/>
    <s v="苏州"/>
    <s v="三组"/>
    <s v="苏州三组"/>
    <s v="普通员工"/>
    <n v="3430.44"/>
    <n v="2020"/>
    <x v="2"/>
  </r>
  <r>
    <d v="2020-06-20T00:00:00"/>
    <n v="1000000576"/>
    <s v="借呗6期"/>
    <n v="1"/>
    <n v="3430.44"/>
    <s v="借呗"/>
    <s v="6期"/>
    <s v="华东"/>
    <s v="苏州"/>
    <s v="三组"/>
    <s v="苏州三组"/>
    <s v="普通员工"/>
    <n v="3430.44"/>
    <n v="2020"/>
    <x v="2"/>
  </r>
  <r>
    <d v="2020-06-20T00:00:00"/>
    <n v="1000000928"/>
    <s v="借呗6期"/>
    <n v="2"/>
    <n v="34000.369999999995"/>
    <s v="借呗"/>
    <s v="6期"/>
    <s v="华西北"/>
    <s v="西安"/>
    <s v="一组"/>
    <s v="西安一组"/>
    <s v="普通员工"/>
    <n v="17000.18"/>
    <n v="2020"/>
    <x v="2"/>
  </r>
  <r>
    <d v="2020-06-20T00:00:00"/>
    <n v="1000000928"/>
    <s v="借呗6期"/>
    <n v="2"/>
    <n v="34000.369999999995"/>
    <s v="借呗"/>
    <s v="6期"/>
    <s v="华西北"/>
    <s v="西安"/>
    <s v="一组"/>
    <s v="西安一组"/>
    <s v="普通员工"/>
    <n v="17000.18"/>
    <n v="2020"/>
    <x v="2"/>
  </r>
  <r>
    <d v="2020-06-20T00:00:00"/>
    <n v="1000002861"/>
    <s v="借呗6期"/>
    <n v="1"/>
    <n v="12000.19"/>
    <s v="借呗"/>
    <s v="6期"/>
    <s v="华南"/>
    <s v="广州"/>
    <s v="三组"/>
    <s v="广州三组"/>
    <s v="普通员工"/>
    <n v="12000.19"/>
    <n v="2020"/>
    <x v="2"/>
  </r>
  <r>
    <d v="2020-06-20T00:00:00"/>
    <n v="1000002861"/>
    <s v="借呗6期"/>
    <n v="1"/>
    <n v="12000.19"/>
    <s v="借呗"/>
    <s v="6期"/>
    <s v="华南"/>
    <s v="广州"/>
    <s v="三组"/>
    <s v="广州三组"/>
    <s v="普通员工"/>
    <n v="12000.19"/>
    <n v="2020"/>
    <x v="2"/>
  </r>
  <r>
    <d v="2020-06-20T00:00:00"/>
    <n v="1000003489"/>
    <s v="借呗6期"/>
    <n v="1"/>
    <n v="1261.1400000000001"/>
    <s v="借呗"/>
    <s v="6期"/>
    <s v="华南"/>
    <s v="广州"/>
    <s v="一组"/>
    <s v="广州一组"/>
    <s v="普通员工"/>
    <n v="1261.1400000000001"/>
    <n v="2020"/>
    <x v="2"/>
  </r>
  <r>
    <d v="2020-06-20T00:00:00"/>
    <n v="1000003489"/>
    <s v="借呗6期"/>
    <n v="1"/>
    <n v="1261.1400000000001"/>
    <s v="借呗"/>
    <s v="6期"/>
    <s v="华南"/>
    <s v="广州"/>
    <s v="一组"/>
    <s v="广州一组"/>
    <s v="普通员工"/>
    <n v="1261.1400000000001"/>
    <n v="2020"/>
    <x v="2"/>
  </r>
  <r>
    <d v="2020-06-20T00:00:00"/>
    <n v="1000003803"/>
    <s v="借呗6期"/>
    <n v="1"/>
    <n v="6500.49"/>
    <s v="借呗"/>
    <s v="6期"/>
    <s v="华西北"/>
    <s v="北京"/>
    <s v="三组"/>
    <s v="北京三组"/>
    <s v="普通员工"/>
    <n v="6500.49"/>
    <n v="2020"/>
    <x v="2"/>
  </r>
  <r>
    <d v="2020-06-20T00:00:00"/>
    <n v="1000003803"/>
    <s v="借呗6期"/>
    <n v="1"/>
    <n v="6500.49"/>
    <s v="借呗"/>
    <s v="6期"/>
    <s v="华西北"/>
    <s v="北京"/>
    <s v="三组"/>
    <s v="北京三组"/>
    <s v="普通员工"/>
    <n v="6500.49"/>
    <n v="2020"/>
    <x v="2"/>
  </r>
  <r>
    <d v="2020-06-20T00:00:00"/>
    <n v="1000003926"/>
    <s v="借呗6期"/>
    <n v="3"/>
    <n v="21600.559999999998"/>
    <s v="借呗"/>
    <s v="6期"/>
    <s v="华南"/>
    <s v="广州"/>
    <s v="一组"/>
    <s v="广州一组"/>
    <s v="管理人员"/>
    <n v="7200.19"/>
    <n v="2020"/>
    <x v="2"/>
  </r>
  <r>
    <d v="2020-06-20T00:00:00"/>
    <n v="1000003926"/>
    <s v="借呗6期"/>
    <n v="3"/>
    <n v="21600.559999999998"/>
    <s v="借呗"/>
    <s v="6期"/>
    <s v="华南"/>
    <s v="广州"/>
    <s v="一组"/>
    <s v="广州一组"/>
    <s v="管理人员"/>
    <n v="7200.19"/>
    <n v="2020"/>
    <x v="2"/>
  </r>
  <r>
    <d v="2020-06-20T00:00:00"/>
    <n v="1000004170"/>
    <s v="借呗6期"/>
    <n v="4"/>
    <n v="26140.869999999995"/>
    <s v="借呗"/>
    <s v="6期"/>
    <s v="华东"/>
    <s v="上海"/>
    <s v="二组"/>
    <s v="上海二组"/>
    <s v="管理人员"/>
    <n v="6535.22"/>
    <n v="2020"/>
    <x v="2"/>
  </r>
  <r>
    <d v="2020-06-20T00:00:00"/>
    <n v="1000004170"/>
    <s v="借呗6期"/>
    <n v="4"/>
    <n v="26140.869999999995"/>
    <s v="借呗"/>
    <s v="6期"/>
    <s v="华东"/>
    <s v="上海"/>
    <s v="二组"/>
    <s v="上海二组"/>
    <s v="管理人员"/>
    <n v="6535.22"/>
    <n v="2020"/>
    <x v="2"/>
  </r>
  <r>
    <d v="2020-06-20T00:00:00"/>
    <n v="1000004256"/>
    <s v="借呗18期"/>
    <n v="1"/>
    <n v="19000.27"/>
    <s v="借呗"/>
    <s v="18期"/>
    <s v="华东"/>
    <s v="合肥"/>
    <s v="一组"/>
    <s v="合肥一组"/>
    <s v="普通员工"/>
    <n v="19000.27"/>
    <n v="2020"/>
    <x v="2"/>
  </r>
  <r>
    <d v="2020-06-20T00:00:00"/>
    <n v="1000004256"/>
    <s v="借呗18期"/>
    <n v="1"/>
    <n v="19000.27"/>
    <s v="借呗"/>
    <s v="18期"/>
    <s v="华东"/>
    <s v="合肥"/>
    <s v="一组"/>
    <s v="合肥一组"/>
    <s v="普通员工"/>
    <n v="19000.27"/>
    <n v="2020"/>
    <x v="2"/>
  </r>
  <r>
    <d v="2020-06-20T00:00:00"/>
    <n v="1000005873"/>
    <s v="借呗12期"/>
    <n v="1"/>
    <n v="6000.07"/>
    <s v="借呗"/>
    <s v="12期"/>
    <s v="华东"/>
    <s v="杭州"/>
    <s v="二组"/>
    <s v="杭州二组"/>
    <s v="管理人员"/>
    <n v="6000.07"/>
    <n v="2020"/>
    <x v="2"/>
  </r>
  <r>
    <d v="2020-06-20T00:00:00"/>
    <n v="1000005873"/>
    <s v="借呗12期"/>
    <n v="1"/>
    <n v="6000.07"/>
    <s v="借呗"/>
    <s v="12期"/>
    <s v="华东"/>
    <s v="杭州"/>
    <s v="二组"/>
    <s v="杭州二组"/>
    <s v="管理人员"/>
    <n v="6000.07"/>
    <n v="2020"/>
    <x v="2"/>
  </r>
  <r>
    <d v="2020-06-20T00:00:00"/>
    <n v="1000006698"/>
    <s v="借呗6期"/>
    <n v="1"/>
    <n v="7999.94"/>
    <s v="借呗"/>
    <s v="6期"/>
    <s v="华西北"/>
    <s v="成都"/>
    <s v="一组"/>
    <s v="成都一组"/>
    <s v="管理人员"/>
    <n v="7999.94"/>
    <n v="2020"/>
    <x v="2"/>
  </r>
  <r>
    <d v="2020-06-20T00:00:00"/>
    <n v="1000006698"/>
    <s v="借呗6期"/>
    <n v="1"/>
    <n v="7999.94"/>
    <s v="借呗"/>
    <s v="6期"/>
    <s v="华西北"/>
    <s v="成都"/>
    <s v="一组"/>
    <s v="成都一组"/>
    <s v="管理人员"/>
    <n v="7999.94"/>
    <n v="2020"/>
    <x v="2"/>
  </r>
  <r>
    <d v="2020-06-20T00:00:00"/>
    <n v="1000006859"/>
    <s v="借呗12期"/>
    <n v="1"/>
    <n v="2000.43"/>
    <s v="借呗"/>
    <s v="12期"/>
    <s v="华东"/>
    <s v="南京"/>
    <s v="一组"/>
    <s v="南京一组"/>
    <s v="普通员工"/>
    <n v="2000.43"/>
    <n v="2020"/>
    <x v="2"/>
  </r>
  <r>
    <d v="2020-06-20T00:00:00"/>
    <n v="1000006859"/>
    <s v="借呗12期"/>
    <n v="1"/>
    <n v="2000.43"/>
    <s v="借呗"/>
    <s v="12期"/>
    <s v="华东"/>
    <s v="南京"/>
    <s v="一组"/>
    <s v="南京一组"/>
    <s v="普通员工"/>
    <n v="2000.43"/>
    <n v="2020"/>
    <x v="2"/>
  </r>
  <r>
    <d v="2020-06-20T00:00:00"/>
    <n v="1000006859"/>
    <s v="借呗18期"/>
    <n v="1"/>
    <n v="8000.18"/>
    <s v="借呗"/>
    <s v="18期"/>
    <s v="华东"/>
    <s v="南京"/>
    <s v="一组"/>
    <s v="南京一组"/>
    <s v="普通员工"/>
    <n v="8000.18"/>
    <n v="2020"/>
    <x v="2"/>
  </r>
  <r>
    <d v="2020-06-20T00:00:00"/>
    <n v="1000006859"/>
    <s v="借呗18期"/>
    <n v="1"/>
    <n v="8000.18"/>
    <s v="借呗"/>
    <s v="18期"/>
    <s v="华东"/>
    <s v="南京"/>
    <s v="一组"/>
    <s v="南京一组"/>
    <s v="普通员工"/>
    <n v="8000.18"/>
    <n v="2020"/>
    <x v="2"/>
  </r>
  <r>
    <d v="2020-06-20T00:00:00"/>
    <n v="1000006867"/>
    <s v="借呗12期"/>
    <n v="1"/>
    <n v="10000.48"/>
    <s v="借呗"/>
    <s v="12期"/>
    <s v="华东"/>
    <s v="南京"/>
    <s v="一组"/>
    <s v="南京一组"/>
    <s v="普通员工"/>
    <n v="10000.48"/>
    <n v="2020"/>
    <x v="2"/>
  </r>
  <r>
    <d v="2020-06-20T00:00:00"/>
    <n v="1000006867"/>
    <s v="借呗12期"/>
    <n v="1"/>
    <n v="10000.48"/>
    <s v="借呗"/>
    <s v="12期"/>
    <s v="华东"/>
    <s v="南京"/>
    <s v="一组"/>
    <s v="南京一组"/>
    <s v="普通员工"/>
    <n v="10000.48"/>
    <n v="2020"/>
    <x v="2"/>
  </r>
  <r>
    <d v="2020-06-20T00:00:00"/>
    <n v="1000006869"/>
    <s v="借呗12期"/>
    <n v="2"/>
    <n v="32000.79"/>
    <s v="借呗"/>
    <s v="12期"/>
    <s v="华东"/>
    <s v="南京"/>
    <s v="一组"/>
    <s v="南京一组"/>
    <s v="普通员工"/>
    <n v="16000.4"/>
    <n v="2020"/>
    <x v="2"/>
  </r>
  <r>
    <d v="2020-06-20T00:00:00"/>
    <n v="1000006869"/>
    <s v="借呗12期"/>
    <n v="2"/>
    <n v="32000.79"/>
    <s v="借呗"/>
    <s v="12期"/>
    <s v="华东"/>
    <s v="南京"/>
    <s v="一组"/>
    <s v="南京一组"/>
    <s v="普通员工"/>
    <n v="16000.4"/>
    <n v="2020"/>
    <x v="2"/>
  </r>
  <r>
    <d v="2020-06-20T00:00:00"/>
    <n v="1000007320"/>
    <s v="借呗6期"/>
    <n v="1"/>
    <n v="7500.31"/>
    <s v="借呗"/>
    <s v="6期"/>
    <s v="华东"/>
    <s v="上海"/>
    <s v="一组"/>
    <s v="上海一组"/>
    <s v="普通员工"/>
    <n v="7500.31"/>
    <n v="2020"/>
    <x v="2"/>
  </r>
  <r>
    <d v="2020-06-20T00:00:00"/>
    <n v="1000007320"/>
    <s v="借呗6期"/>
    <n v="1"/>
    <n v="7500.31"/>
    <s v="借呗"/>
    <s v="6期"/>
    <s v="华东"/>
    <s v="上海"/>
    <s v="一组"/>
    <s v="上海一组"/>
    <s v="普通员工"/>
    <n v="7500.31"/>
    <n v="2020"/>
    <x v="2"/>
  </r>
  <r>
    <d v="2020-06-20T00:00:00"/>
    <n v="1000007320"/>
    <s v="借呗12期"/>
    <n v="1"/>
    <n v="5500.4"/>
    <s v="借呗"/>
    <s v="12期"/>
    <s v="华东"/>
    <s v="上海"/>
    <s v="一组"/>
    <s v="上海一组"/>
    <s v="普通员工"/>
    <n v="5500.4"/>
    <n v="2020"/>
    <x v="2"/>
  </r>
  <r>
    <d v="2020-06-20T00:00:00"/>
    <n v="1000007320"/>
    <s v="借呗12期"/>
    <n v="1"/>
    <n v="5500.4"/>
    <s v="借呗"/>
    <s v="12期"/>
    <s v="华东"/>
    <s v="上海"/>
    <s v="一组"/>
    <s v="上海一组"/>
    <s v="普通员工"/>
    <n v="5500.4"/>
    <n v="2020"/>
    <x v="2"/>
  </r>
  <r>
    <d v="2020-06-20T00:00:00"/>
    <n v="1000008228"/>
    <s v="借呗6期"/>
    <n v="1"/>
    <n v="11000.11"/>
    <s v="借呗"/>
    <s v="6期"/>
    <s v="华西北"/>
    <s v="北京"/>
    <s v="三组"/>
    <s v="北京三组"/>
    <s v="普通员工"/>
    <n v="11000.11"/>
    <n v="2020"/>
    <x v="2"/>
  </r>
  <r>
    <d v="2020-06-20T00:00:00"/>
    <n v="1000008228"/>
    <s v="借呗6期"/>
    <n v="1"/>
    <n v="11000.11"/>
    <s v="借呗"/>
    <s v="6期"/>
    <s v="华西北"/>
    <s v="北京"/>
    <s v="三组"/>
    <s v="北京三组"/>
    <s v="普通员工"/>
    <n v="11000.11"/>
    <n v="2020"/>
    <x v="2"/>
  </r>
  <r>
    <d v="2020-06-20T00:00:00"/>
    <n v="1000008239"/>
    <s v="借呗6期"/>
    <n v="1"/>
    <n v="5000.51"/>
    <s v="借呗"/>
    <s v="6期"/>
    <s v="华东"/>
    <s v="南京"/>
    <s v="一组"/>
    <s v="南京一组"/>
    <s v="管理人员"/>
    <n v="5000.51"/>
    <n v="2020"/>
    <x v="2"/>
  </r>
  <r>
    <d v="2020-06-20T00:00:00"/>
    <n v="1000008239"/>
    <s v="借呗6期"/>
    <n v="1"/>
    <n v="5000.51"/>
    <s v="借呗"/>
    <s v="6期"/>
    <s v="华东"/>
    <s v="南京"/>
    <s v="一组"/>
    <s v="南京一组"/>
    <s v="管理人员"/>
    <n v="5000.51"/>
    <n v="2020"/>
    <x v="2"/>
  </r>
  <r>
    <d v="2020-06-20T00:00:00"/>
    <n v="1000008542"/>
    <s v="借呗18期"/>
    <n v="1"/>
    <n v="11000.69"/>
    <s v="借呗"/>
    <s v="18期"/>
    <s v="华东"/>
    <s v="合肥"/>
    <s v="一组"/>
    <s v="合肥一组"/>
    <s v="普通员工"/>
    <n v="11000.69"/>
    <n v="2020"/>
    <x v="2"/>
  </r>
  <r>
    <d v="2020-06-20T00:00:00"/>
    <n v="1000008542"/>
    <s v="借呗18期"/>
    <n v="1"/>
    <n v="11000.69"/>
    <s v="借呗"/>
    <s v="18期"/>
    <s v="华东"/>
    <s v="合肥"/>
    <s v="一组"/>
    <s v="合肥一组"/>
    <s v="普通员工"/>
    <n v="11000.69"/>
    <n v="2020"/>
    <x v="2"/>
  </r>
  <r>
    <d v="2020-06-20T00:00:00"/>
    <n v="1000008957"/>
    <s v="借呗12期"/>
    <n v="1"/>
    <n v="10000.76"/>
    <s v="借呗"/>
    <s v="12期"/>
    <s v="华东"/>
    <s v="上海"/>
    <s v="二组"/>
    <s v="上海二组"/>
    <s v="普通员工"/>
    <n v="10000.76"/>
    <n v="2020"/>
    <x v="2"/>
  </r>
  <r>
    <d v="2020-06-20T00:00:00"/>
    <n v="1000008957"/>
    <s v="借呗12期"/>
    <n v="1"/>
    <n v="10000.76"/>
    <s v="借呗"/>
    <s v="12期"/>
    <s v="华东"/>
    <s v="上海"/>
    <s v="二组"/>
    <s v="上海二组"/>
    <s v="普通员工"/>
    <n v="10000.76"/>
    <n v="2020"/>
    <x v="2"/>
  </r>
  <r>
    <d v="2020-06-20T00:00:00"/>
    <n v="1000008957"/>
    <s v="借呗18期"/>
    <n v="1"/>
    <n v="17000.62"/>
    <s v="借呗"/>
    <s v="18期"/>
    <s v="华东"/>
    <s v="上海"/>
    <s v="二组"/>
    <s v="上海二组"/>
    <s v="普通员工"/>
    <n v="17000.62"/>
    <n v="2020"/>
    <x v="2"/>
  </r>
  <r>
    <d v="2020-06-20T00:00:00"/>
    <n v="1000008957"/>
    <s v="借呗18期"/>
    <n v="1"/>
    <n v="17000.62"/>
    <s v="借呗"/>
    <s v="18期"/>
    <s v="华东"/>
    <s v="上海"/>
    <s v="二组"/>
    <s v="上海二组"/>
    <s v="普通员工"/>
    <n v="17000.62"/>
    <n v="2020"/>
    <x v="2"/>
  </r>
  <r>
    <d v="2020-06-20T00:00:00"/>
    <n v="1000010814"/>
    <s v="借呗12期"/>
    <n v="1"/>
    <n v="7000.76"/>
    <s v="借呗"/>
    <s v="12期"/>
    <s v="华东"/>
    <s v="南京"/>
    <s v="四组"/>
    <s v="南京四组"/>
    <s v="普通员工"/>
    <n v="7000.76"/>
    <n v="2020"/>
    <x v="2"/>
  </r>
  <r>
    <d v="2020-06-20T00:00:00"/>
    <n v="1000010814"/>
    <s v="借呗12期"/>
    <n v="1"/>
    <n v="7000.76"/>
    <s v="借呗"/>
    <s v="12期"/>
    <s v="华东"/>
    <s v="南京"/>
    <s v="四组"/>
    <s v="南京四组"/>
    <s v="普通员工"/>
    <n v="7000.76"/>
    <n v="2020"/>
    <x v="2"/>
  </r>
  <r>
    <d v="2020-06-20T00:00:00"/>
    <n v="1000011538"/>
    <s v="借呗6期"/>
    <n v="1"/>
    <n v="11000.7"/>
    <s v="借呗"/>
    <s v="6期"/>
    <s v="华东"/>
    <s v="合肥"/>
    <s v="二组"/>
    <s v="合肥二组"/>
    <s v="普通员工"/>
    <n v="11000.7"/>
    <n v="2020"/>
    <x v="2"/>
  </r>
  <r>
    <d v="2020-06-20T00:00:00"/>
    <n v="1000011538"/>
    <s v="借呗6期"/>
    <n v="1"/>
    <n v="11000.7"/>
    <s v="借呗"/>
    <s v="6期"/>
    <s v="华东"/>
    <s v="合肥"/>
    <s v="二组"/>
    <s v="合肥二组"/>
    <s v="普通员工"/>
    <n v="11000.7"/>
    <n v="2020"/>
    <x v="2"/>
  </r>
  <r>
    <d v="2020-06-20T00:00:00"/>
    <n v="1000011538"/>
    <s v="借呗12期"/>
    <n v="2"/>
    <n v="45000.86"/>
    <s v="借呗"/>
    <s v="12期"/>
    <s v="华东"/>
    <s v="合肥"/>
    <s v="二组"/>
    <s v="合肥二组"/>
    <s v="普通员工"/>
    <n v="22500.43"/>
    <n v="2020"/>
    <x v="2"/>
  </r>
  <r>
    <d v="2020-06-20T00:00:00"/>
    <n v="1000011538"/>
    <s v="借呗12期"/>
    <n v="2"/>
    <n v="45000.86"/>
    <s v="借呗"/>
    <s v="12期"/>
    <s v="华东"/>
    <s v="合肥"/>
    <s v="二组"/>
    <s v="合肥二组"/>
    <s v="普通员工"/>
    <n v="22500.43"/>
    <n v="2020"/>
    <x v="2"/>
  </r>
  <r>
    <d v="2020-06-20T00:00:00"/>
    <n v="1000011697"/>
    <s v="借呗6期"/>
    <n v="1"/>
    <n v="5000.03"/>
    <s v="借呗"/>
    <s v="6期"/>
    <s v="华东"/>
    <s v="上海"/>
    <s v="二组"/>
    <s v="上海二组"/>
    <s v="普通员工"/>
    <n v="5000.03"/>
    <n v="2020"/>
    <x v="2"/>
  </r>
  <r>
    <d v="2020-06-20T00:00:00"/>
    <n v="1000011697"/>
    <s v="借呗6期"/>
    <n v="1"/>
    <n v="5000.03"/>
    <s v="借呗"/>
    <s v="6期"/>
    <s v="华东"/>
    <s v="上海"/>
    <s v="二组"/>
    <s v="上海二组"/>
    <s v="普通员工"/>
    <n v="5000.03"/>
    <n v="2020"/>
    <x v="2"/>
  </r>
  <r>
    <d v="2020-06-20T00:00:00"/>
    <n v="1000011698"/>
    <s v="借呗6期"/>
    <n v="1"/>
    <n v="4300.54"/>
    <s v="借呗"/>
    <s v="6期"/>
    <s v="华东"/>
    <s v="上海"/>
    <s v="二组"/>
    <s v="上海二组"/>
    <s v="普通员工"/>
    <n v="4300.54"/>
    <n v="2020"/>
    <x v="2"/>
  </r>
  <r>
    <d v="2020-06-20T00:00:00"/>
    <n v="1000011698"/>
    <s v="借呗6期"/>
    <n v="1"/>
    <n v="4300.54"/>
    <s v="借呗"/>
    <s v="6期"/>
    <s v="华东"/>
    <s v="上海"/>
    <s v="二组"/>
    <s v="上海二组"/>
    <s v="普通员工"/>
    <n v="4300.54"/>
    <n v="2020"/>
    <x v="2"/>
  </r>
  <r>
    <d v="2020-06-20T00:00:00"/>
    <n v="1000011828"/>
    <s v="借呗18期"/>
    <n v="1"/>
    <n v="16000.44"/>
    <s v="借呗"/>
    <s v="18期"/>
    <s v="华东"/>
    <s v="杭州"/>
    <s v="二组"/>
    <s v="杭州二组"/>
    <s v="普通员工"/>
    <n v="16000.44"/>
    <n v="2020"/>
    <x v="2"/>
  </r>
  <r>
    <d v="2020-06-20T00:00:00"/>
    <n v="1000011828"/>
    <s v="借呗18期"/>
    <n v="1"/>
    <n v="16000.44"/>
    <s v="借呗"/>
    <s v="18期"/>
    <s v="华东"/>
    <s v="杭州"/>
    <s v="二组"/>
    <s v="杭州二组"/>
    <s v="普通员工"/>
    <n v="16000.44"/>
    <n v="2020"/>
    <x v="2"/>
  </r>
  <r>
    <d v="2020-06-20T00:00:00"/>
    <n v="1000012096"/>
    <s v="借呗12期"/>
    <n v="1"/>
    <n v="5000.62"/>
    <s v="借呗"/>
    <s v="12期"/>
    <s v="华东"/>
    <s v="杭州"/>
    <s v="一组"/>
    <s v="杭州一组"/>
    <s v="普通员工"/>
    <n v="5000.62"/>
    <n v="2020"/>
    <x v="2"/>
  </r>
  <r>
    <d v="2020-06-20T00:00:00"/>
    <n v="1000012096"/>
    <s v="借呗12期"/>
    <n v="1"/>
    <n v="5000.62"/>
    <s v="借呗"/>
    <s v="12期"/>
    <s v="华东"/>
    <s v="杭州"/>
    <s v="一组"/>
    <s v="杭州一组"/>
    <s v="普通员工"/>
    <n v="5000.62"/>
    <n v="2020"/>
    <x v="2"/>
  </r>
  <r>
    <d v="2020-06-20T00:00:00"/>
    <n v="1000012099"/>
    <s v="借呗12期"/>
    <n v="2"/>
    <n v="24000.260000000002"/>
    <s v="借呗"/>
    <s v="12期"/>
    <s v="华东"/>
    <s v="杭州"/>
    <s v="二组"/>
    <s v="杭州二组"/>
    <s v="普通员工"/>
    <n v="12000.13"/>
    <n v="2020"/>
    <x v="2"/>
  </r>
  <r>
    <d v="2020-06-20T00:00:00"/>
    <n v="1000012099"/>
    <s v="借呗12期"/>
    <n v="2"/>
    <n v="24000.260000000002"/>
    <s v="借呗"/>
    <s v="12期"/>
    <s v="华东"/>
    <s v="杭州"/>
    <s v="二组"/>
    <s v="杭州二组"/>
    <s v="普通员工"/>
    <n v="12000.13"/>
    <n v="2020"/>
    <x v="2"/>
  </r>
  <r>
    <d v="2020-06-20T00:00:00"/>
    <n v="1000012112"/>
    <s v="借呗6期"/>
    <n v="1"/>
    <n v="6000.49"/>
    <s v="借呗"/>
    <s v="6期"/>
    <s v="华东"/>
    <s v="杭州"/>
    <s v="三组"/>
    <s v="杭州三组"/>
    <s v="管理人员"/>
    <n v="6000.49"/>
    <n v="2020"/>
    <x v="2"/>
  </r>
  <r>
    <d v="2020-06-20T00:00:00"/>
    <n v="1000012112"/>
    <s v="借呗6期"/>
    <n v="1"/>
    <n v="6000.49"/>
    <s v="借呗"/>
    <s v="6期"/>
    <s v="华东"/>
    <s v="杭州"/>
    <s v="三组"/>
    <s v="杭州三组"/>
    <s v="管理人员"/>
    <n v="6000.49"/>
    <n v="2020"/>
    <x v="2"/>
  </r>
  <r>
    <d v="2020-06-20T00:00:00"/>
    <n v="1000012126"/>
    <s v="借呗6期"/>
    <n v="1"/>
    <n v="4999.96"/>
    <s v="借呗"/>
    <s v="6期"/>
    <s v="华东"/>
    <s v="杭州"/>
    <s v="一组"/>
    <s v="杭州一组"/>
    <s v="普通员工"/>
    <n v="4999.96"/>
    <n v="2020"/>
    <x v="2"/>
  </r>
  <r>
    <d v="2020-06-20T00:00:00"/>
    <n v="1000012126"/>
    <s v="借呗6期"/>
    <n v="1"/>
    <n v="4999.96"/>
    <s v="借呗"/>
    <s v="6期"/>
    <s v="华东"/>
    <s v="杭州"/>
    <s v="一组"/>
    <s v="杭州一组"/>
    <s v="普通员工"/>
    <n v="4999.96"/>
    <n v="2020"/>
    <x v="2"/>
  </r>
  <r>
    <d v="2020-06-20T00:00:00"/>
    <n v="1000012234"/>
    <s v="借呗6期"/>
    <n v="3"/>
    <n v="6900.74"/>
    <s v="借呗"/>
    <s v="6期"/>
    <s v="华东"/>
    <s v="苏州"/>
    <s v="一组"/>
    <s v="苏州一组"/>
    <s v="普通员工"/>
    <n v="2300.25"/>
    <n v="2020"/>
    <x v="2"/>
  </r>
  <r>
    <d v="2020-06-20T00:00:00"/>
    <n v="1000012234"/>
    <s v="借呗6期"/>
    <n v="3"/>
    <n v="6900.74"/>
    <s v="借呗"/>
    <s v="6期"/>
    <s v="华东"/>
    <s v="苏州"/>
    <s v="一组"/>
    <s v="苏州一组"/>
    <s v="普通员工"/>
    <n v="2300.25"/>
    <n v="2020"/>
    <x v="2"/>
  </r>
  <r>
    <d v="2020-06-20T00:00:00"/>
    <n v="1000012313"/>
    <s v="借呗6期"/>
    <n v="1"/>
    <n v="15000.66"/>
    <s v="借呗"/>
    <s v="6期"/>
    <s v="华南"/>
    <s v="南宁"/>
    <s v="一组"/>
    <s v="南宁一组"/>
    <s v="普通员工"/>
    <n v="15000.66"/>
    <n v="2020"/>
    <x v="2"/>
  </r>
  <r>
    <d v="2020-06-20T00:00:00"/>
    <n v="1000012313"/>
    <s v="借呗6期"/>
    <n v="1"/>
    <n v="15000.66"/>
    <s v="借呗"/>
    <s v="6期"/>
    <s v="华南"/>
    <s v="南宁"/>
    <s v="一组"/>
    <s v="南宁一组"/>
    <s v="普通员工"/>
    <n v="15000.66"/>
    <n v="2020"/>
    <x v="2"/>
  </r>
  <r>
    <d v="2020-06-20T00:00:00"/>
    <n v="1000012394"/>
    <s v="借呗6期"/>
    <n v="1"/>
    <n v="1400.25"/>
    <s v="借呗"/>
    <s v="6期"/>
    <s v="华东"/>
    <s v="南京"/>
    <s v="一组"/>
    <s v="南京一组"/>
    <s v="普通员工"/>
    <n v="1400.25"/>
    <n v="2020"/>
    <x v="2"/>
  </r>
  <r>
    <d v="2020-06-20T00:00:00"/>
    <n v="1000012394"/>
    <s v="借呗6期"/>
    <n v="1"/>
    <n v="1400.25"/>
    <s v="借呗"/>
    <s v="6期"/>
    <s v="华东"/>
    <s v="南京"/>
    <s v="一组"/>
    <s v="南京一组"/>
    <s v="普通员工"/>
    <n v="1400.25"/>
    <n v="2020"/>
    <x v="2"/>
  </r>
  <r>
    <d v="2020-06-20T00:00:00"/>
    <n v="1000013526"/>
    <s v="借呗12期"/>
    <n v="1"/>
    <n v="8000.45"/>
    <s v="借呗"/>
    <s v="12期"/>
    <s v="华南"/>
    <s v="南宁"/>
    <s v="一组"/>
    <s v="南宁一组"/>
    <s v="普通员工"/>
    <n v="8000.45"/>
    <n v="2020"/>
    <x v="2"/>
  </r>
  <r>
    <d v="2020-06-20T00:00:00"/>
    <n v="1000013526"/>
    <s v="借呗12期"/>
    <n v="1"/>
    <n v="8000.45"/>
    <s v="借呗"/>
    <s v="12期"/>
    <s v="华南"/>
    <s v="南宁"/>
    <s v="一组"/>
    <s v="南宁一组"/>
    <s v="普通员工"/>
    <n v="8000.45"/>
    <n v="2020"/>
    <x v="2"/>
  </r>
  <r>
    <d v="2020-06-20T00:00:00"/>
    <n v="1000013607"/>
    <s v="借呗6期"/>
    <n v="1"/>
    <n v="6000.72"/>
    <s v="借呗"/>
    <s v="6期"/>
    <s v="华东"/>
    <s v="苏州"/>
    <s v="一组"/>
    <s v="苏州一组"/>
    <s v="普通员工"/>
    <n v="6000.72"/>
    <n v="2020"/>
    <x v="2"/>
  </r>
  <r>
    <d v="2020-06-20T00:00:00"/>
    <n v="1000013607"/>
    <s v="借呗6期"/>
    <n v="1"/>
    <n v="6000.72"/>
    <s v="借呗"/>
    <s v="6期"/>
    <s v="华东"/>
    <s v="苏州"/>
    <s v="一组"/>
    <s v="苏州一组"/>
    <s v="普通员工"/>
    <n v="6000.72"/>
    <n v="2020"/>
    <x v="2"/>
  </r>
  <r>
    <d v="2020-06-20T00:00:00"/>
    <n v="1000013607"/>
    <s v="借呗12期"/>
    <n v="3"/>
    <n v="46000.630000000005"/>
    <s v="借呗"/>
    <s v="12期"/>
    <s v="华东"/>
    <s v="苏州"/>
    <s v="一组"/>
    <s v="苏州一组"/>
    <s v="普通员工"/>
    <n v="15333.54"/>
    <n v="2020"/>
    <x v="2"/>
  </r>
  <r>
    <d v="2020-06-20T00:00:00"/>
    <n v="1000013607"/>
    <s v="借呗12期"/>
    <n v="3"/>
    <n v="46000.630000000005"/>
    <s v="借呗"/>
    <s v="12期"/>
    <s v="华东"/>
    <s v="苏州"/>
    <s v="一组"/>
    <s v="苏州一组"/>
    <s v="普通员工"/>
    <n v="15333.54"/>
    <n v="2020"/>
    <x v="2"/>
  </r>
  <r>
    <d v="2020-06-20T00:00:00"/>
    <n v="1000014037"/>
    <s v="借呗6期"/>
    <n v="1"/>
    <n v="7000.33"/>
    <s v="借呗"/>
    <s v="6期"/>
    <s v="华东"/>
    <s v="苏州"/>
    <s v="三组"/>
    <s v="苏州三组"/>
    <s v="普通员工"/>
    <n v="7000.33"/>
    <n v="2020"/>
    <x v="2"/>
  </r>
  <r>
    <d v="2020-06-20T00:00:00"/>
    <n v="1000014037"/>
    <s v="借呗6期"/>
    <n v="1"/>
    <n v="7000.33"/>
    <s v="借呗"/>
    <s v="6期"/>
    <s v="华东"/>
    <s v="苏州"/>
    <s v="三组"/>
    <s v="苏州三组"/>
    <s v="普通员工"/>
    <n v="7000.33"/>
    <n v="2020"/>
    <x v="2"/>
  </r>
  <r>
    <d v="2020-06-20T00:00:00"/>
    <n v="1000014037"/>
    <s v="借呗12期"/>
    <n v="1"/>
    <n v="6000.28"/>
    <s v="借呗"/>
    <s v="12期"/>
    <s v="华东"/>
    <s v="苏州"/>
    <s v="三组"/>
    <s v="苏州三组"/>
    <s v="普通员工"/>
    <n v="6000.28"/>
    <n v="2020"/>
    <x v="2"/>
  </r>
  <r>
    <d v="2020-06-20T00:00:00"/>
    <n v="1000014037"/>
    <s v="借呗12期"/>
    <n v="1"/>
    <n v="6000.28"/>
    <s v="借呗"/>
    <s v="12期"/>
    <s v="华东"/>
    <s v="苏州"/>
    <s v="三组"/>
    <s v="苏州三组"/>
    <s v="普通员工"/>
    <n v="6000.28"/>
    <n v="2020"/>
    <x v="2"/>
  </r>
  <r>
    <d v="2020-06-20T00:00:00"/>
    <n v="1000014072"/>
    <s v="借呗6期"/>
    <n v="1"/>
    <n v="13000.62"/>
    <s v="借呗"/>
    <s v="6期"/>
    <s v="华南"/>
    <s v="南宁"/>
    <s v="一组"/>
    <s v="南宁一组"/>
    <s v="普通员工"/>
    <n v="13000.62"/>
    <n v="2020"/>
    <x v="2"/>
  </r>
  <r>
    <d v="2020-06-20T00:00:00"/>
    <n v="1000014072"/>
    <s v="借呗6期"/>
    <n v="1"/>
    <n v="13000.62"/>
    <s v="借呗"/>
    <s v="6期"/>
    <s v="华南"/>
    <s v="南宁"/>
    <s v="一组"/>
    <s v="南宁一组"/>
    <s v="普通员工"/>
    <n v="13000.62"/>
    <n v="2020"/>
    <x v="2"/>
  </r>
  <r>
    <d v="2020-06-20T00:00:00"/>
    <n v="1000014291"/>
    <s v="借呗6期"/>
    <n v="1"/>
    <n v="9000.1299999999992"/>
    <s v="借呗"/>
    <s v="6期"/>
    <s v="华南"/>
    <s v="广州"/>
    <s v="二组"/>
    <s v="广州二组"/>
    <s v="管理人员"/>
    <n v="9000.1299999999992"/>
    <n v="2020"/>
    <x v="2"/>
  </r>
  <r>
    <d v="2020-06-20T00:00:00"/>
    <n v="1000014291"/>
    <s v="借呗6期"/>
    <n v="1"/>
    <n v="9000.1299999999992"/>
    <s v="借呗"/>
    <s v="6期"/>
    <s v="华南"/>
    <s v="广州"/>
    <s v="二组"/>
    <s v="广州二组"/>
    <s v="管理人员"/>
    <n v="9000.1299999999992"/>
    <n v="2020"/>
    <x v="2"/>
  </r>
  <r>
    <d v="2020-06-20T00:00:00"/>
    <n v="1000014291"/>
    <s v="借呗12期"/>
    <n v="1"/>
    <n v="8000.19"/>
    <s v="借呗"/>
    <s v="12期"/>
    <s v="华南"/>
    <s v="广州"/>
    <s v="二组"/>
    <s v="广州二组"/>
    <s v="管理人员"/>
    <n v="8000.19"/>
    <n v="2020"/>
    <x v="2"/>
  </r>
  <r>
    <d v="2020-06-20T00:00:00"/>
    <n v="1000014291"/>
    <s v="借呗12期"/>
    <n v="1"/>
    <n v="8000.19"/>
    <s v="借呗"/>
    <s v="12期"/>
    <s v="华南"/>
    <s v="广州"/>
    <s v="二组"/>
    <s v="广州二组"/>
    <s v="管理人员"/>
    <n v="8000.19"/>
    <n v="2020"/>
    <x v="2"/>
  </r>
  <r>
    <d v="2020-06-20T00:00:00"/>
    <n v="1000014452"/>
    <s v="借呗12期"/>
    <n v="1"/>
    <n v="9000.32"/>
    <s v="借呗"/>
    <s v="12期"/>
    <s v="华东"/>
    <s v="上海"/>
    <s v="三组"/>
    <s v="上海三组"/>
    <s v="普通员工"/>
    <n v="9000.32"/>
    <n v="2020"/>
    <x v="2"/>
  </r>
  <r>
    <d v="2020-06-20T00:00:00"/>
    <n v="1000014452"/>
    <s v="借呗12期"/>
    <n v="1"/>
    <n v="9000.32"/>
    <s v="借呗"/>
    <s v="12期"/>
    <s v="华东"/>
    <s v="上海"/>
    <s v="三组"/>
    <s v="上海三组"/>
    <s v="普通员工"/>
    <n v="9000.32"/>
    <n v="2020"/>
    <x v="2"/>
  </r>
  <r>
    <d v="2020-06-20T00:00:00"/>
    <n v="1000014572"/>
    <s v="借呗6期"/>
    <n v="2"/>
    <n v="14999.95"/>
    <s v="借呗"/>
    <s v="6期"/>
    <s v="华东"/>
    <s v="上海"/>
    <s v="一组"/>
    <s v="上海一组"/>
    <s v="普通员工"/>
    <n v="7499.98"/>
    <n v="2020"/>
    <x v="2"/>
  </r>
  <r>
    <d v="2020-06-20T00:00:00"/>
    <n v="1000014572"/>
    <s v="借呗6期"/>
    <n v="2"/>
    <n v="14999.95"/>
    <s v="借呗"/>
    <s v="6期"/>
    <s v="华东"/>
    <s v="上海"/>
    <s v="一组"/>
    <s v="上海一组"/>
    <s v="普通员工"/>
    <n v="7499.98"/>
    <n v="2020"/>
    <x v="2"/>
  </r>
  <r>
    <d v="2020-06-20T00:00:00"/>
    <n v="1000014572"/>
    <s v="借呗12期"/>
    <n v="2"/>
    <n v="16000.27"/>
    <s v="借呗"/>
    <s v="12期"/>
    <s v="华东"/>
    <s v="上海"/>
    <s v="一组"/>
    <s v="上海一组"/>
    <s v="普通员工"/>
    <n v="8000.14"/>
    <n v="2020"/>
    <x v="2"/>
  </r>
  <r>
    <d v="2020-06-20T00:00:00"/>
    <n v="1000014572"/>
    <s v="借呗12期"/>
    <n v="2"/>
    <n v="16000.27"/>
    <s v="借呗"/>
    <s v="12期"/>
    <s v="华东"/>
    <s v="上海"/>
    <s v="一组"/>
    <s v="上海一组"/>
    <s v="普通员工"/>
    <n v="8000.14"/>
    <n v="2020"/>
    <x v="2"/>
  </r>
  <r>
    <d v="2020-06-20T00:00:00"/>
    <n v="1000014879"/>
    <s v="借呗6期"/>
    <n v="2"/>
    <n v="43000.88"/>
    <s v="借呗"/>
    <s v="6期"/>
    <s v="华东"/>
    <s v="合肥"/>
    <s v="一组"/>
    <s v="合肥一组"/>
    <s v="普通员工"/>
    <n v="21500.44"/>
    <n v="2020"/>
    <x v="2"/>
  </r>
  <r>
    <d v="2020-06-20T00:00:00"/>
    <n v="1000014879"/>
    <s v="借呗6期"/>
    <n v="2"/>
    <n v="43000.88"/>
    <s v="借呗"/>
    <s v="6期"/>
    <s v="华东"/>
    <s v="合肥"/>
    <s v="一组"/>
    <s v="合肥一组"/>
    <s v="普通员工"/>
    <n v="21500.44"/>
    <n v="2020"/>
    <x v="2"/>
  </r>
  <r>
    <d v="2020-06-20T00:00:00"/>
    <n v="1000014996"/>
    <s v="借呗12期"/>
    <n v="1"/>
    <n v="22000.3"/>
    <s v="借呗"/>
    <s v="12期"/>
    <s v="华西北"/>
    <s v="西安"/>
    <s v="一组"/>
    <s v="西安一组"/>
    <s v="普通员工"/>
    <n v="22000.3"/>
    <n v="2020"/>
    <x v="2"/>
  </r>
  <r>
    <d v="2020-06-20T00:00:00"/>
    <n v="1000014996"/>
    <s v="借呗12期"/>
    <n v="1"/>
    <n v="22000.3"/>
    <s v="借呗"/>
    <s v="12期"/>
    <s v="华西北"/>
    <s v="西安"/>
    <s v="一组"/>
    <s v="西安一组"/>
    <s v="普通员工"/>
    <n v="22000.3"/>
    <n v="2020"/>
    <x v="2"/>
  </r>
  <r>
    <d v="2020-06-20T00:00:00"/>
    <n v="1000015013"/>
    <s v="借呗12期"/>
    <n v="1"/>
    <n v="9000.7000000000007"/>
    <s v="借呗"/>
    <s v="12期"/>
    <s v="华东"/>
    <s v="杭州"/>
    <s v="一组"/>
    <s v="杭州一组"/>
    <s v="普通员工"/>
    <n v="9000.7000000000007"/>
    <n v="2020"/>
    <x v="2"/>
  </r>
  <r>
    <d v="2020-06-20T00:00:00"/>
    <n v="1000015013"/>
    <s v="借呗12期"/>
    <n v="1"/>
    <n v="9000.7000000000007"/>
    <s v="借呗"/>
    <s v="12期"/>
    <s v="华东"/>
    <s v="杭州"/>
    <s v="一组"/>
    <s v="杭州一组"/>
    <s v="普通员工"/>
    <n v="9000.7000000000007"/>
    <n v="2020"/>
    <x v="2"/>
  </r>
  <r>
    <d v="2020-06-20T00:00:00"/>
    <n v="1000015015"/>
    <s v="借呗12期"/>
    <n v="2"/>
    <n v="35000.370000000003"/>
    <s v="借呗"/>
    <s v="12期"/>
    <s v="华东"/>
    <s v="南京"/>
    <s v="一组"/>
    <s v="南京一组"/>
    <s v="普通员工"/>
    <n v="17500.18"/>
    <n v="2020"/>
    <x v="2"/>
  </r>
  <r>
    <d v="2020-06-20T00:00:00"/>
    <n v="1000015015"/>
    <s v="借呗12期"/>
    <n v="2"/>
    <n v="35000.370000000003"/>
    <s v="借呗"/>
    <s v="12期"/>
    <s v="华东"/>
    <s v="南京"/>
    <s v="一组"/>
    <s v="南京一组"/>
    <s v="普通员工"/>
    <n v="17500.18"/>
    <n v="2020"/>
    <x v="2"/>
  </r>
  <r>
    <d v="2020-06-20T00:00:00"/>
    <n v="1000015203"/>
    <s v="借呗6期"/>
    <n v="1"/>
    <n v="6000.72"/>
    <s v="借呗"/>
    <s v="6期"/>
    <s v="华南"/>
    <s v="南宁"/>
    <s v="一组"/>
    <s v="南宁一组"/>
    <s v="普通员工"/>
    <n v="6000.72"/>
    <n v="2020"/>
    <x v="2"/>
  </r>
  <r>
    <d v="2020-06-20T00:00:00"/>
    <n v="1000015203"/>
    <s v="借呗6期"/>
    <n v="1"/>
    <n v="6000.72"/>
    <s v="借呗"/>
    <s v="6期"/>
    <s v="华南"/>
    <s v="南宁"/>
    <s v="一组"/>
    <s v="南宁一组"/>
    <s v="普通员工"/>
    <n v="6000.72"/>
    <n v="2020"/>
    <x v="2"/>
  </r>
  <r>
    <d v="2020-06-20T00:00:00"/>
    <n v="1000015203"/>
    <s v="借呗18期"/>
    <n v="2"/>
    <n v="42001.08"/>
    <s v="借呗"/>
    <s v="18期"/>
    <s v="华南"/>
    <s v="南宁"/>
    <s v="一组"/>
    <s v="南宁一组"/>
    <s v="普通员工"/>
    <n v="21000.54"/>
    <n v="2020"/>
    <x v="2"/>
  </r>
  <r>
    <d v="2020-06-20T00:00:00"/>
    <n v="1000015203"/>
    <s v="借呗18期"/>
    <n v="2"/>
    <n v="42001.08"/>
    <s v="借呗"/>
    <s v="18期"/>
    <s v="华南"/>
    <s v="南宁"/>
    <s v="一组"/>
    <s v="南宁一组"/>
    <s v="普通员工"/>
    <n v="21000.54"/>
    <n v="2020"/>
    <x v="2"/>
  </r>
  <r>
    <d v="2020-06-20T00:00:00"/>
    <n v="1000017576"/>
    <s v="借呗6期"/>
    <n v="1"/>
    <n v="2000.55"/>
    <s v="借呗"/>
    <s v="6期"/>
    <s v="华东"/>
    <s v="杭州"/>
    <s v="三组"/>
    <s v="杭州三组"/>
    <s v="普通员工"/>
    <n v="2000.55"/>
    <n v="2020"/>
    <x v="2"/>
  </r>
  <r>
    <d v="2020-06-20T00:00:00"/>
    <n v="1000017576"/>
    <s v="借呗6期"/>
    <n v="1"/>
    <n v="2000.55"/>
    <s v="借呗"/>
    <s v="6期"/>
    <s v="华东"/>
    <s v="杭州"/>
    <s v="三组"/>
    <s v="杭州三组"/>
    <s v="普通员工"/>
    <n v="2000.55"/>
    <n v="2020"/>
    <x v="2"/>
  </r>
  <r>
    <d v="2020-06-20T00:00:00"/>
    <n v="1000017688"/>
    <s v="借呗6期"/>
    <n v="1"/>
    <n v="7500.15"/>
    <s v="借呗"/>
    <s v="6期"/>
    <s v="华南"/>
    <s v="广州"/>
    <s v="三组"/>
    <s v="广州三组"/>
    <s v="普通员工"/>
    <n v="7500.15"/>
    <n v="2020"/>
    <x v="2"/>
  </r>
  <r>
    <d v="2020-06-20T00:00:00"/>
    <n v="1000017688"/>
    <s v="借呗6期"/>
    <n v="1"/>
    <n v="7500.15"/>
    <s v="借呗"/>
    <s v="6期"/>
    <s v="华南"/>
    <s v="广州"/>
    <s v="三组"/>
    <s v="广州三组"/>
    <s v="普通员工"/>
    <n v="7500.15"/>
    <n v="2020"/>
    <x v="2"/>
  </r>
  <r>
    <d v="2020-06-20T00:00:00"/>
    <n v="1000017688"/>
    <s v="借呗12期"/>
    <n v="1"/>
    <n v="6500.06"/>
    <s v="借呗"/>
    <s v="12期"/>
    <s v="华南"/>
    <s v="广州"/>
    <s v="三组"/>
    <s v="广州三组"/>
    <s v="普通员工"/>
    <n v="6500.06"/>
    <n v="2020"/>
    <x v="2"/>
  </r>
  <r>
    <d v="2020-06-20T00:00:00"/>
    <n v="1000017688"/>
    <s v="借呗12期"/>
    <n v="1"/>
    <n v="6500.06"/>
    <s v="借呗"/>
    <s v="12期"/>
    <s v="华南"/>
    <s v="广州"/>
    <s v="三组"/>
    <s v="广州三组"/>
    <s v="普通员工"/>
    <n v="6500.06"/>
    <n v="2020"/>
    <x v="2"/>
  </r>
  <r>
    <d v="2020-06-20T00:00:00"/>
    <n v="1000017700"/>
    <s v="借呗18期"/>
    <n v="1"/>
    <n v="10000.6"/>
    <s v="借呗"/>
    <s v="18期"/>
    <s v="华南"/>
    <s v="南宁"/>
    <s v="一组"/>
    <s v="南宁一组"/>
    <s v="普通员工"/>
    <n v="10000.6"/>
    <n v="2020"/>
    <x v="2"/>
  </r>
  <r>
    <d v="2020-06-20T00:00:00"/>
    <n v="1000017700"/>
    <s v="借呗18期"/>
    <n v="1"/>
    <n v="10000.6"/>
    <s v="借呗"/>
    <s v="18期"/>
    <s v="华南"/>
    <s v="南宁"/>
    <s v="一组"/>
    <s v="南宁一组"/>
    <s v="普通员工"/>
    <n v="10000.6"/>
    <n v="2020"/>
    <x v="2"/>
  </r>
  <r>
    <d v="2020-06-21T00:00:00"/>
    <n v="1000000028"/>
    <s v="借呗6期"/>
    <n v="1"/>
    <n v="1848.22"/>
    <s v="借呗"/>
    <s v="6期"/>
    <s v="华东"/>
    <s v="杭州"/>
    <s v="二组"/>
    <s v="杭州二组"/>
    <s v="普通员工"/>
    <n v="1848.22"/>
    <n v="2020"/>
    <x v="2"/>
  </r>
  <r>
    <d v="2020-06-21T00:00:00"/>
    <n v="1000000028"/>
    <s v="借呗6期"/>
    <n v="1"/>
    <n v="1848.22"/>
    <s v="借呗"/>
    <s v="6期"/>
    <s v="华东"/>
    <s v="杭州"/>
    <s v="二组"/>
    <s v="杭州二组"/>
    <s v="普通员工"/>
    <n v="1848.22"/>
    <n v="2020"/>
    <x v="2"/>
  </r>
  <r>
    <d v="2020-06-21T00:00:00"/>
    <n v="1000000030"/>
    <s v="借呗12期"/>
    <n v="3"/>
    <n v="35000.78"/>
    <s v="借呗"/>
    <s v="12期"/>
    <s v="华南"/>
    <s v="广州"/>
    <s v="三组"/>
    <s v="广州三组"/>
    <s v="普通员工"/>
    <n v="11666.93"/>
    <n v="2020"/>
    <x v="2"/>
  </r>
  <r>
    <d v="2020-06-21T00:00:00"/>
    <n v="1000000030"/>
    <s v="借呗12期"/>
    <n v="3"/>
    <n v="35000.78"/>
    <s v="借呗"/>
    <s v="12期"/>
    <s v="华南"/>
    <s v="广州"/>
    <s v="三组"/>
    <s v="广州三组"/>
    <s v="普通员工"/>
    <n v="11666.93"/>
    <n v="2020"/>
    <x v="2"/>
  </r>
  <r>
    <d v="2020-06-21T00:00:00"/>
    <n v="1000000031"/>
    <s v="借呗6期"/>
    <n v="2"/>
    <n v="20000.849999999999"/>
    <s v="借呗"/>
    <s v="6期"/>
    <s v="华东"/>
    <s v="杭州"/>
    <s v="一组"/>
    <s v="杭州一组"/>
    <s v="管理人员"/>
    <n v="10000.42"/>
    <n v="2020"/>
    <x v="2"/>
  </r>
  <r>
    <d v="2020-06-21T00:00:00"/>
    <n v="1000000031"/>
    <s v="借呗6期"/>
    <n v="2"/>
    <n v="20000.849999999999"/>
    <s v="借呗"/>
    <s v="6期"/>
    <s v="华东"/>
    <s v="杭州"/>
    <s v="一组"/>
    <s v="杭州一组"/>
    <s v="管理人员"/>
    <n v="10000.42"/>
    <n v="2020"/>
    <x v="2"/>
  </r>
  <r>
    <d v="2020-06-21T00:00:00"/>
    <n v="1000000031"/>
    <s v="借呗12期"/>
    <n v="1"/>
    <n v="20000.09"/>
    <s v="借呗"/>
    <s v="12期"/>
    <s v="华东"/>
    <s v="杭州"/>
    <s v="一组"/>
    <s v="杭州一组"/>
    <s v="管理人员"/>
    <n v="20000.09"/>
    <n v="2020"/>
    <x v="2"/>
  </r>
  <r>
    <d v="2020-06-21T00:00:00"/>
    <n v="1000000031"/>
    <s v="借呗12期"/>
    <n v="1"/>
    <n v="20000.09"/>
    <s v="借呗"/>
    <s v="12期"/>
    <s v="华东"/>
    <s v="杭州"/>
    <s v="一组"/>
    <s v="杭州一组"/>
    <s v="管理人员"/>
    <n v="20000.09"/>
    <n v="2020"/>
    <x v="2"/>
  </r>
  <r>
    <d v="2020-06-21T00:00:00"/>
    <n v="1000000031"/>
    <s v="借呗18期"/>
    <n v="1"/>
    <n v="1200.19"/>
    <s v="借呗"/>
    <s v="18期"/>
    <s v="华东"/>
    <s v="杭州"/>
    <s v="一组"/>
    <s v="杭州一组"/>
    <s v="管理人员"/>
    <n v="1200.19"/>
    <n v="2020"/>
    <x v="2"/>
  </r>
  <r>
    <d v="2020-06-21T00:00:00"/>
    <n v="1000000031"/>
    <s v="借呗18期"/>
    <n v="1"/>
    <n v="1200.19"/>
    <s v="借呗"/>
    <s v="18期"/>
    <s v="华东"/>
    <s v="杭州"/>
    <s v="一组"/>
    <s v="杭州一组"/>
    <s v="管理人员"/>
    <n v="1200.19"/>
    <n v="2020"/>
    <x v="2"/>
  </r>
  <r>
    <d v="2020-06-21T00:00:00"/>
    <n v="1000000032"/>
    <s v="借呗6期"/>
    <n v="1"/>
    <n v="562.5"/>
    <s v="借呗"/>
    <s v="6期"/>
    <s v="华东"/>
    <s v="苏州"/>
    <s v="一组"/>
    <s v="苏州一组"/>
    <s v="管理人员"/>
    <n v="562.5"/>
    <n v="2020"/>
    <x v="2"/>
  </r>
  <r>
    <d v="2020-06-21T00:00:00"/>
    <n v="1000000032"/>
    <s v="借呗6期"/>
    <n v="1"/>
    <n v="562.5"/>
    <s v="借呗"/>
    <s v="6期"/>
    <s v="华东"/>
    <s v="苏州"/>
    <s v="一组"/>
    <s v="苏州一组"/>
    <s v="管理人员"/>
    <n v="562.5"/>
    <n v="2020"/>
    <x v="2"/>
  </r>
  <r>
    <d v="2020-06-21T00:00:00"/>
    <n v="1000000032"/>
    <s v="借呗18期"/>
    <n v="1"/>
    <n v="12000.86"/>
    <s v="借呗"/>
    <s v="18期"/>
    <s v="华东"/>
    <s v="苏州"/>
    <s v="一组"/>
    <s v="苏州一组"/>
    <s v="管理人员"/>
    <n v="12000.86"/>
    <n v="2020"/>
    <x v="2"/>
  </r>
  <r>
    <d v="2020-06-21T00:00:00"/>
    <n v="1000000032"/>
    <s v="借呗18期"/>
    <n v="1"/>
    <n v="12000.86"/>
    <s v="借呗"/>
    <s v="18期"/>
    <s v="华东"/>
    <s v="苏州"/>
    <s v="一组"/>
    <s v="苏州一组"/>
    <s v="管理人员"/>
    <n v="12000.86"/>
    <n v="2020"/>
    <x v="2"/>
  </r>
  <r>
    <d v="2020-06-21T00:00:00"/>
    <n v="1000000033"/>
    <s v="借呗6期"/>
    <n v="1"/>
    <n v="17000.509999999998"/>
    <s v="借呗"/>
    <s v="6期"/>
    <s v="华东"/>
    <s v="苏州"/>
    <s v="一组"/>
    <s v="苏州一组"/>
    <s v="普通员工"/>
    <n v="17000.509999999998"/>
    <n v="2020"/>
    <x v="2"/>
  </r>
  <r>
    <d v="2020-06-21T00:00:00"/>
    <n v="1000000033"/>
    <s v="借呗6期"/>
    <n v="1"/>
    <n v="17000.509999999998"/>
    <s v="借呗"/>
    <s v="6期"/>
    <s v="华东"/>
    <s v="苏州"/>
    <s v="一组"/>
    <s v="苏州一组"/>
    <s v="普通员工"/>
    <n v="17000.509999999998"/>
    <n v="2020"/>
    <x v="2"/>
  </r>
  <r>
    <d v="2020-06-21T00:00:00"/>
    <n v="1000000034"/>
    <s v="借呗6期"/>
    <n v="1"/>
    <n v="6500.68"/>
    <s v="借呗"/>
    <s v="6期"/>
    <s v="华东"/>
    <s v="苏州"/>
    <s v="一组"/>
    <s v="苏州一组"/>
    <s v="普通员工"/>
    <n v="6500.68"/>
    <n v="2020"/>
    <x v="2"/>
  </r>
  <r>
    <d v="2020-06-21T00:00:00"/>
    <n v="1000000034"/>
    <s v="借呗6期"/>
    <n v="1"/>
    <n v="6500.68"/>
    <s v="借呗"/>
    <s v="6期"/>
    <s v="华东"/>
    <s v="苏州"/>
    <s v="一组"/>
    <s v="苏州一组"/>
    <s v="普通员工"/>
    <n v="6500.68"/>
    <n v="2020"/>
    <x v="2"/>
  </r>
  <r>
    <d v="2020-06-21T00:00:00"/>
    <n v="1000000034"/>
    <s v="借呗18期"/>
    <n v="1"/>
    <n v="694.69"/>
    <s v="借呗"/>
    <s v="18期"/>
    <s v="华东"/>
    <s v="苏州"/>
    <s v="一组"/>
    <s v="苏州一组"/>
    <s v="普通员工"/>
    <n v="694.69"/>
    <n v="2020"/>
    <x v="2"/>
  </r>
  <r>
    <d v="2020-06-21T00:00:00"/>
    <n v="1000000034"/>
    <s v="借呗18期"/>
    <n v="1"/>
    <n v="694.69"/>
    <s v="借呗"/>
    <s v="18期"/>
    <s v="华东"/>
    <s v="苏州"/>
    <s v="一组"/>
    <s v="苏州一组"/>
    <s v="普通员工"/>
    <n v="694.69"/>
    <n v="2020"/>
    <x v="2"/>
  </r>
  <r>
    <d v="2020-06-21T00:00:00"/>
    <n v="1000000036"/>
    <s v="借呗6期"/>
    <n v="3"/>
    <n v="32894.82"/>
    <s v="借呗"/>
    <s v="6期"/>
    <s v="华南"/>
    <s v="广州"/>
    <s v="三组"/>
    <s v="广州三组"/>
    <s v="管理人员"/>
    <n v="10964.94"/>
    <n v="2020"/>
    <x v="2"/>
  </r>
  <r>
    <d v="2020-06-21T00:00:00"/>
    <n v="1000000036"/>
    <s v="借呗6期"/>
    <n v="3"/>
    <n v="32894.82"/>
    <s v="借呗"/>
    <s v="6期"/>
    <s v="华南"/>
    <s v="广州"/>
    <s v="三组"/>
    <s v="广州三组"/>
    <s v="管理人员"/>
    <n v="10964.94"/>
    <n v="2020"/>
    <x v="2"/>
  </r>
  <r>
    <d v="2020-06-21T00:00:00"/>
    <n v="1000000037"/>
    <s v="借呗6期"/>
    <n v="1"/>
    <n v="3000.09"/>
    <s v="借呗"/>
    <s v="6期"/>
    <s v="华东"/>
    <s v="杭州"/>
    <s v="二组"/>
    <s v="杭州二组"/>
    <s v="普通员工"/>
    <n v="3000.09"/>
    <n v="2020"/>
    <x v="2"/>
  </r>
  <r>
    <d v="2020-06-21T00:00:00"/>
    <n v="1000000037"/>
    <s v="借呗6期"/>
    <n v="1"/>
    <n v="3000.09"/>
    <s v="借呗"/>
    <s v="6期"/>
    <s v="华东"/>
    <s v="杭州"/>
    <s v="二组"/>
    <s v="杭州二组"/>
    <s v="普通员工"/>
    <n v="3000.09"/>
    <n v="2020"/>
    <x v="2"/>
  </r>
  <r>
    <d v="2020-06-21T00:00:00"/>
    <n v="1000000039"/>
    <s v="借呗12期"/>
    <n v="1"/>
    <n v="10000.69"/>
    <s v="借呗"/>
    <s v="12期"/>
    <s v="华东"/>
    <s v="苏州"/>
    <s v="二组"/>
    <s v="苏州二组"/>
    <s v="管理人员"/>
    <n v="10000.69"/>
    <n v="2020"/>
    <x v="2"/>
  </r>
  <r>
    <d v="2020-06-21T00:00:00"/>
    <n v="1000000039"/>
    <s v="借呗12期"/>
    <n v="1"/>
    <n v="10000.69"/>
    <s v="借呗"/>
    <s v="12期"/>
    <s v="华东"/>
    <s v="苏州"/>
    <s v="二组"/>
    <s v="苏州二组"/>
    <s v="管理人员"/>
    <n v="10000.69"/>
    <n v="2020"/>
    <x v="2"/>
  </r>
  <r>
    <d v="2020-06-21T00:00:00"/>
    <n v="1000000040"/>
    <s v="借呗6期"/>
    <n v="2"/>
    <n v="30698.29"/>
    <s v="借呗"/>
    <s v="6期"/>
    <s v="华西北"/>
    <s v="北京"/>
    <s v="四组"/>
    <s v="北京四组"/>
    <s v="管理人员"/>
    <n v="15349.14"/>
    <n v="2020"/>
    <x v="2"/>
  </r>
  <r>
    <d v="2020-06-21T00:00:00"/>
    <n v="1000000040"/>
    <s v="借呗6期"/>
    <n v="2"/>
    <n v="30698.29"/>
    <s v="借呗"/>
    <s v="6期"/>
    <s v="华西北"/>
    <s v="北京"/>
    <s v="四组"/>
    <s v="北京四组"/>
    <s v="管理人员"/>
    <n v="15349.14"/>
    <n v="2020"/>
    <x v="2"/>
  </r>
  <r>
    <d v="2020-06-21T00:00:00"/>
    <n v="1000000040"/>
    <s v="借呗12期"/>
    <n v="1"/>
    <n v="6500.74"/>
    <s v="借呗"/>
    <s v="12期"/>
    <s v="华西北"/>
    <s v="北京"/>
    <s v="四组"/>
    <s v="北京四组"/>
    <s v="管理人员"/>
    <n v="6500.74"/>
    <n v="2020"/>
    <x v="2"/>
  </r>
  <r>
    <d v="2020-06-21T00:00:00"/>
    <n v="1000000040"/>
    <s v="借呗12期"/>
    <n v="1"/>
    <n v="6500.74"/>
    <s v="借呗"/>
    <s v="12期"/>
    <s v="华西北"/>
    <s v="北京"/>
    <s v="四组"/>
    <s v="北京四组"/>
    <s v="管理人员"/>
    <n v="6500.74"/>
    <n v="2020"/>
    <x v="2"/>
  </r>
  <r>
    <d v="2020-06-21T00:00:00"/>
    <n v="1000000041"/>
    <s v="借呗6期"/>
    <n v="1"/>
    <n v="8000.12"/>
    <s v="借呗"/>
    <s v="6期"/>
    <s v="华西北"/>
    <s v="北京"/>
    <s v="四组"/>
    <s v="北京四组"/>
    <s v="普通员工"/>
    <n v="8000.12"/>
    <n v="2020"/>
    <x v="2"/>
  </r>
  <r>
    <d v="2020-06-21T00:00:00"/>
    <n v="1000000041"/>
    <s v="借呗6期"/>
    <n v="1"/>
    <n v="8000.12"/>
    <s v="借呗"/>
    <s v="6期"/>
    <s v="华西北"/>
    <s v="北京"/>
    <s v="四组"/>
    <s v="北京四组"/>
    <s v="普通员工"/>
    <n v="8000.12"/>
    <n v="2020"/>
    <x v="2"/>
  </r>
  <r>
    <d v="2020-06-21T00:00:00"/>
    <n v="1000000041"/>
    <s v="借呗12期"/>
    <n v="1"/>
    <n v="9500.1200000000008"/>
    <s v="借呗"/>
    <s v="12期"/>
    <s v="华西北"/>
    <s v="北京"/>
    <s v="四组"/>
    <s v="北京四组"/>
    <s v="普通员工"/>
    <n v="9500.1200000000008"/>
    <n v="2020"/>
    <x v="2"/>
  </r>
  <r>
    <d v="2020-06-21T00:00:00"/>
    <n v="1000000041"/>
    <s v="借呗12期"/>
    <n v="1"/>
    <n v="9500.1200000000008"/>
    <s v="借呗"/>
    <s v="12期"/>
    <s v="华西北"/>
    <s v="北京"/>
    <s v="四组"/>
    <s v="北京四组"/>
    <s v="普通员工"/>
    <n v="9500.1200000000008"/>
    <n v="2020"/>
    <x v="2"/>
  </r>
  <r>
    <d v="2020-06-21T00:00:00"/>
    <n v="1000000043"/>
    <s v="借呗6期"/>
    <n v="3"/>
    <n v="19000.62"/>
    <s v="借呗"/>
    <s v="6期"/>
    <s v="华西北"/>
    <s v="成都"/>
    <s v="一组"/>
    <s v="成都一组"/>
    <s v="普通员工"/>
    <n v="6333.54"/>
    <n v="2020"/>
    <x v="2"/>
  </r>
  <r>
    <d v="2020-06-21T00:00:00"/>
    <n v="1000000043"/>
    <s v="借呗6期"/>
    <n v="3"/>
    <n v="19000.62"/>
    <s v="借呗"/>
    <s v="6期"/>
    <s v="华西北"/>
    <s v="成都"/>
    <s v="一组"/>
    <s v="成都一组"/>
    <s v="普通员工"/>
    <n v="6333.54"/>
    <n v="2020"/>
    <x v="2"/>
  </r>
  <r>
    <d v="2020-06-21T00:00:00"/>
    <n v="1000000043"/>
    <s v="借呗12期"/>
    <n v="1"/>
    <n v="7000.15"/>
    <s v="借呗"/>
    <s v="12期"/>
    <s v="华西北"/>
    <s v="成都"/>
    <s v="一组"/>
    <s v="成都一组"/>
    <s v="普通员工"/>
    <n v="7000.15"/>
    <n v="2020"/>
    <x v="2"/>
  </r>
  <r>
    <d v="2020-06-21T00:00:00"/>
    <n v="1000000043"/>
    <s v="借呗12期"/>
    <n v="1"/>
    <n v="7000.15"/>
    <s v="借呗"/>
    <s v="12期"/>
    <s v="华西北"/>
    <s v="成都"/>
    <s v="一组"/>
    <s v="成都一组"/>
    <s v="普通员工"/>
    <n v="7000.15"/>
    <n v="2020"/>
    <x v="2"/>
  </r>
  <r>
    <d v="2020-06-21T00:00:00"/>
    <n v="1000000044"/>
    <s v="借呗6期"/>
    <n v="1"/>
    <n v="18000.32"/>
    <s v="借呗"/>
    <s v="6期"/>
    <s v="华西北"/>
    <s v="北京"/>
    <s v="三组"/>
    <s v="北京三组"/>
    <s v="管理人员"/>
    <n v="18000.32"/>
    <n v="2020"/>
    <x v="2"/>
  </r>
  <r>
    <d v="2020-06-21T00:00:00"/>
    <n v="1000000044"/>
    <s v="借呗6期"/>
    <n v="1"/>
    <n v="18000.32"/>
    <s v="借呗"/>
    <s v="6期"/>
    <s v="华西北"/>
    <s v="北京"/>
    <s v="三组"/>
    <s v="北京三组"/>
    <s v="管理人员"/>
    <n v="18000.32"/>
    <n v="2020"/>
    <x v="2"/>
  </r>
  <r>
    <d v="2020-06-21T00:00:00"/>
    <n v="1000000045"/>
    <s v="借呗6期"/>
    <n v="2"/>
    <n v="6142.88"/>
    <s v="借呗"/>
    <s v="6期"/>
    <s v="华南"/>
    <s v="深圳"/>
    <s v="一组"/>
    <s v="深圳一组"/>
    <s v="普通员工"/>
    <n v="3071.44"/>
    <n v="2020"/>
    <x v="2"/>
  </r>
  <r>
    <d v="2020-06-21T00:00:00"/>
    <n v="1000000045"/>
    <s v="借呗6期"/>
    <n v="2"/>
    <n v="6142.88"/>
    <s v="借呗"/>
    <s v="6期"/>
    <s v="华南"/>
    <s v="深圳"/>
    <s v="一组"/>
    <s v="深圳一组"/>
    <s v="普通员工"/>
    <n v="3071.44"/>
    <n v="2020"/>
    <x v="2"/>
  </r>
  <r>
    <d v="2020-06-21T00:00:00"/>
    <n v="1000000046"/>
    <s v="借呗6期"/>
    <n v="1"/>
    <n v="16000.08"/>
    <s v="借呗"/>
    <s v="6期"/>
    <s v="华西北"/>
    <s v="成都"/>
    <s v="一组"/>
    <s v="成都一组"/>
    <s v="普通员工"/>
    <n v="16000.08"/>
    <n v="2020"/>
    <x v="2"/>
  </r>
  <r>
    <d v="2020-06-21T00:00:00"/>
    <n v="1000000046"/>
    <s v="借呗6期"/>
    <n v="1"/>
    <n v="16000.08"/>
    <s v="借呗"/>
    <s v="6期"/>
    <s v="华西北"/>
    <s v="成都"/>
    <s v="一组"/>
    <s v="成都一组"/>
    <s v="普通员工"/>
    <n v="16000.08"/>
    <n v="2020"/>
    <x v="2"/>
  </r>
  <r>
    <d v="2020-06-21T00:00:00"/>
    <n v="1000000050"/>
    <s v="借呗6期"/>
    <n v="1"/>
    <n v="833.95"/>
    <s v="借呗"/>
    <s v="6期"/>
    <s v="华东"/>
    <s v="合肥"/>
    <s v="一组"/>
    <s v="合肥一组"/>
    <s v="普通员工"/>
    <n v="833.95"/>
    <n v="2020"/>
    <x v="2"/>
  </r>
  <r>
    <d v="2020-06-21T00:00:00"/>
    <n v="1000000050"/>
    <s v="借呗6期"/>
    <n v="1"/>
    <n v="833.95"/>
    <s v="借呗"/>
    <s v="6期"/>
    <s v="华东"/>
    <s v="合肥"/>
    <s v="一组"/>
    <s v="合肥一组"/>
    <s v="普通员工"/>
    <n v="833.95"/>
    <n v="2020"/>
    <x v="2"/>
  </r>
  <r>
    <d v="2020-06-21T00:00:00"/>
    <n v="1000000054"/>
    <s v="借呗6期"/>
    <n v="3"/>
    <n v="18000.34"/>
    <s v="借呗"/>
    <s v="6期"/>
    <s v="华东"/>
    <s v="上海"/>
    <s v="一组"/>
    <s v="上海一组"/>
    <s v="普通员工"/>
    <n v="6000.11"/>
    <n v="2020"/>
    <x v="2"/>
  </r>
  <r>
    <d v="2020-06-21T00:00:00"/>
    <n v="1000000054"/>
    <s v="借呗6期"/>
    <n v="3"/>
    <n v="18000.34"/>
    <s v="借呗"/>
    <s v="6期"/>
    <s v="华东"/>
    <s v="上海"/>
    <s v="一组"/>
    <s v="上海一组"/>
    <s v="普通员工"/>
    <n v="6000.11"/>
    <n v="2020"/>
    <x v="2"/>
  </r>
  <r>
    <d v="2020-06-21T00:00:00"/>
    <n v="1000000056"/>
    <s v="借呗6期"/>
    <n v="4"/>
    <n v="26001.18"/>
    <s v="借呗"/>
    <s v="6期"/>
    <s v="华东"/>
    <s v="上海"/>
    <s v="一组"/>
    <s v="上海一组"/>
    <s v="管理人员"/>
    <n v="6500.3"/>
    <n v="2020"/>
    <x v="2"/>
  </r>
  <r>
    <d v="2020-06-21T00:00:00"/>
    <n v="1000000056"/>
    <s v="借呗6期"/>
    <n v="4"/>
    <n v="26001.18"/>
    <s v="借呗"/>
    <s v="6期"/>
    <s v="华东"/>
    <s v="上海"/>
    <s v="一组"/>
    <s v="上海一组"/>
    <s v="管理人员"/>
    <n v="6500.3"/>
    <n v="2020"/>
    <x v="2"/>
  </r>
  <r>
    <d v="2020-06-21T00:00:00"/>
    <n v="1000000056"/>
    <s v="借呗12期"/>
    <n v="1"/>
    <n v="10999.95"/>
    <s v="借呗"/>
    <s v="12期"/>
    <s v="华东"/>
    <s v="上海"/>
    <s v="一组"/>
    <s v="上海一组"/>
    <s v="管理人员"/>
    <n v="10999.95"/>
    <n v="2020"/>
    <x v="2"/>
  </r>
  <r>
    <d v="2020-06-21T00:00:00"/>
    <n v="1000000056"/>
    <s v="借呗12期"/>
    <n v="1"/>
    <n v="10999.95"/>
    <s v="借呗"/>
    <s v="12期"/>
    <s v="华东"/>
    <s v="上海"/>
    <s v="一组"/>
    <s v="上海一组"/>
    <s v="管理人员"/>
    <n v="10999.95"/>
    <n v="2020"/>
    <x v="2"/>
  </r>
  <r>
    <d v="2020-06-21T00:00:00"/>
    <n v="1000000058"/>
    <s v="借呗6期"/>
    <n v="1"/>
    <n v="3000.26"/>
    <s v="借呗"/>
    <s v="6期"/>
    <s v="华东"/>
    <s v="上海"/>
    <s v="二组"/>
    <s v="上海二组"/>
    <s v="普通员工"/>
    <n v="3000.26"/>
    <n v="2020"/>
    <x v="2"/>
  </r>
  <r>
    <d v="2020-06-21T00:00:00"/>
    <n v="1000000058"/>
    <s v="借呗6期"/>
    <n v="1"/>
    <n v="3000.26"/>
    <s v="借呗"/>
    <s v="6期"/>
    <s v="华东"/>
    <s v="上海"/>
    <s v="二组"/>
    <s v="上海二组"/>
    <s v="普通员工"/>
    <n v="3000.26"/>
    <n v="2020"/>
    <x v="2"/>
  </r>
  <r>
    <d v="2020-06-21T00:00:00"/>
    <n v="1000000067"/>
    <s v="借呗6期"/>
    <n v="1"/>
    <n v="5000.29"/>
    <s v="借呗"/>
    <s v="6期"/>
    <s v="华东"/>
    <s v="苏州"/>
    <s v="二组"/>
    <s v="苏州二组"/>
    <s v="普通员工"/>
    <n v="5000.29"/>
    <n v="2020"/>
    <x v="2"/>
  </r>
  <r>
    <d v="2020-06-21T00:00:00"/>
    <n v="1000000067"/>
    <s v="借呗6期"/>
    <n v="1"/>
    <n v="5000.29"/>
    <s v="借呗"/>
    <s v="6期"/>
    <s v="华东"/>
    <s v="苏州"/>
    <s v="二组"/>
    <s v="苏州二组"/>
    <s v="普通员工"/>
    <n v="5000.29"/>
    <n v="2020"/>
    <x v="2"/>
  </r>
  <r>
    <d v="2020-06-21T00:00:00"/>
    <n v="1000000068"/>
    <s v="借呗6期"/>
    <n v="1"/>
    <n v="10000.35"/>
    <s v="借呗"/>
    <s v="6期"/>
    <s v="华西北"/>
    <s v="重庆"/>
    <s v="一组"/>
    <s v="重庆一组"/>
    <s v="管理人员"/>
    <n v="10000.35"/>
    <n v="2020"/>
    <x v="2"/>
  </r>
  <r>
    <d v="2020-06-21T00:00:00"/>
    <n v="1000000068"/>
    <s v="借呗6期"/>
    <n v="1"/>
    <n v="10000.35"/>
    <s v="借呗"/>
    <s v="6期"/>
    <s v="华西北"/>
    <s v="重庆"/>
    <s v="一组"/>
    <s v="重庆一组"/>
    <s v="管理人员"/>
    <n v="10000.35"/>
    <n v="2020"/>
    <x v="2"/>
  </r>
  <r>
    <d v="2020-06-21T00:00:00"/>
    <n v="1000000068"/>
    <s v="借呗12期"/>
    <n v="1"/>
    <n v="1500.34"/>
    <s v="借呗"/>
    <s v="12期"/>
    <s v="华西北"/>
    <s v="重庆"/>
    <s v="一组"/>
    <s v="重庆一组"/>
    <s v="管理人员"/>
    <n v="1500.34"/>
    <n v="2020"/>
    <x v="2"/>
  </r>
  <r>
    <d v="2020-06-21T00:00:00"/>
    <n v="1000000068"/>
    <s v="借呗12期"/>
    <n v="1"/>
    <n v="1500.34"/>
    <s v="借呗"/>
    <s v="12期"/>
    <s v="华西北"/>
    <s v="重庆"/>
    <s v="一组"/>
    <s v="重庆一组"/>
    <s v="管理人员"/>
    <n v="1500.34"/>
    <n v="2020"/>
    <x v="2"/>
  </r>
  <r>
    <d v="2020-06-21T00:00:00"/>
    <n v="1000000237"/>
    <s v="借呗6期"/>
    <n v="1"/>
    <n v="18000.7"/>
    <s v="借呗"/>
    <s v="6期"/>
    <s v="华东"/>
    <s v="合肥"/>
    <s v="一组"/>
    <s v="合肥一组"/>
    <s v="普通员工"/>
    <n v="18000.7"/>
    <n v="2020"/>
    <x v="2"/>
  </r>
  <r>
    <d v="2020-06-21T00:00:00"/>
    <n v="1000000237"/>
    <s v="借呗6期"/>
    <n v="1"/>
    <n v="18000.7"/>
    <s v="借呗"/>
    <s v="6期"/>
    <s v="华东"/>
    <s v="合肥"/>
    <s v="一组"/>
    <s v="合肥一组"/>
    <s v="普通员工"/>
    <n v="18000.7"/>
    <n v="2020"/>
    <x v="2"/>
  </r>
  <r>
    <d v="2020-06-21T00:00:00"/>
    <n v="1000000566"/>
    <s v="借呗12期"/>
    <n v="1"/>
    <n v="21000.5"/>
    <s v="借呗"/>
    <s v="12期"/>
    <s v="华南"/>
    <s v="广州"/>
    <s v="三组"/>
    <s v="广州三组"/>
    <s v="普通员工"/>
    <n v="21000.5"/>
    <n v="2020"/>
    <x v="2"/>
  </r>
  <r>
    <d v="2020-06-21T00:00:00"/>
    <n v="1000000566"/>
    <s v="借呗12期"/>
    <n v="1"/>
    <n v="21000.5"/>
    <s v="借呗"/>
    <s v="12期"/>
    <s v="华南"/>
    <s v="广州"/>
    <s v="三组"/>
    <s v="广州三组"/>
    <s v="普通员工"/>
    <n v="21000.5"/>
    <n v="2020"/>
    <x v="2"/>
  </r>
  <r>
    <d v="2020-06-21T00:00:00"/>
    <n v="1000000581"/>
    <s v="借呗18期"/>
    <n v="1"/>
    <n v="705.76"/>
    <s v="借呗"/>
    <s v="18期"/>
    <s v="华南"/>
    <s v="广州"/>
    <s v="三组"/>
    <s v="广州三组"/>
    <s v="普通员工"/>
    <n v="705.76"/>
    <n v="2020"/>
    <x v="2"/>
  </r>
  <r>
    <d v="2020-06-21T00:00:00"/>
    <n v="1000000581"/>
    <s v="借呗18期"/>
    <n v="1"/>
    <n v="705.76"/>
    <s v="借呗"/>
    <s v="18期"/>
    <s v="华南"/>
    <s v="广州"/>
    <s v="三组"/>
    <s v="广州三组"/>
    <s v="普通员工"/>
    <n v="705.76"/>
    <n v="2020"/>
    <x v="2"/>
  </r>
  <r>
    <d v="2020-06-21T00:00:00"/>
    <n v="1000000594"/>
    <s v="借呗12期"/>
    <n v="1"/>
    <n v="20000.47"/>
    <s v="借呗"/>
    <s v="12期"/>
    <s v="华东"/>
    <s v="苏州"/>
    <s v="二组"/>
    <s v="苏州二组"/>
    <s v="普通员工"/>
    <n v="20000.47"/>
    <n v="2020"/>
    <x v="2"/>
  </r>
  <r>
    <d v="2020-06-21T00:00:00"/>
    <n v="1000000594"/>
    <s v="借呗12期"/>
    <n v="1"/>
    <n v="20000.47"/>
    <s v="借呗"/>
    <s v="12期"/>
    <s v="华东"/>
    <s v="苏州"/>
    <s v="二组"/>
    <s v="苏州二组"/>
    <s v="普通员工"/>
    <n v="20000.47"/>
    <n v="2020"/>
    <x v="2"/>
  </r>
  <r>
    <d v="2020-06-21T00:00:00"/>
    <n v="1000000928"/>
    <s v="借呗6期"/>
    <n v="1"/>
    <n v="22000.09"/>
    <s v="借呗"/>
    <s v="6期"/>
    <s v="华西北"/>
    <s v="西安"/>
    <s v="一组"/>
    <s v="西安一组"/>
    <s v="普通员工"/>
    <n v="22000.09"/>
    <n v="2020"/>
    <x v="2"/>
  </r>
  <r>
    <d v="2020-06-21T00:00:00"/>
    <n v="1000000928"/>
    <s v="借呗6期"/>
    <n v="1"/>
    <n v="22000.09"/>
    <s v="借呗"/>
    <s v="6期"/>
    <s v="华西北"/>
    <s v="西安"/>
    <s v="一组"/>
    <s v="西安一组"/>
    <s v="普通员工"/>
    <n v="22000.09"/>
    <n v="2020"/>
    <x v="2"/>
  </r>
  <r>
    <d v="2020-06-21T00:00:00"/>
    <n v="1000000928"/>
    <s v="借呗12期"/>
    <n v="2"/>
    <n v="42000.509999999995"/>
    <s v="借呗"/>
    <s v="12期"/>
    <s v="华西北"/>
    <s v="西安"/>
    <s v="一组"/>
    <s v="西安一组"/>
    <s v="普通员工"/>
    <n v="21000.26"/>
    <n v="2020"/>
    <x v="2"/>
  </r>
  <r>
    <d v="2020-06-21T00:00:00"/>
    <n v="1000000928"/>
    <s v="借呗12期"/>
    <n v="2"/>
    <n v="42000.509999999995"/>
    <s v="借呗"/>
    <s v="12期"/>
    <s v="华西北"/>
    <s v="西安"/>
    <s v="一组"/>
    <s v="西安一组"/>
    <s v="普通员工"/>
    <n v="21000.26"/>
    <n v="2020"/>
    <x v="2"/>
  </r>
  <r>
    <d v="2020-06-21T00:00:00"/>
    <n v="1000001524"/>
    <s v="借呗12期"/>
    <n v="1"/>
    <n v="9000.25"/>
    <s v="借呗"/>
    <s v="12期"/>
    <s v="华东"/>
    <s v="苏州"/>
    <s v="二组"/>
    <s v="苏州二组"/>
    <s v="普通员工"/>
    <n v="9000.25"/>
    <n v="2020"/>
    <x v="2"/>
  </r>
  <r>
    <d v="2020-06-21T00:00:00"/>
    <n v="1000001524"/>
    <s v="借呗12期"/>
    <n v="1"/>
    <n v="9000.25"/>
    <s v="借呗"/>
    <s v="12期"/>
    <s v="华东"/>
    <s v="苏州"/>
    <s v="二组"/>
    <s v="苏州二组"/>
    <s v="普通员工"/>
    <n v="9000.25"/>
    <n v="2020"/>
    <x v="2"/>
  </r>
  <r>
    <d v="2020-06-21T00:00:00"/>
    <n v="1000003926"/>
    <s v="借呗6期"/>
    <n v="5"/>
    <n v="61501.120000000003"/>
    <s v="借呗"/>
    <s v="6期"/>
    <s v="华南"/>
    <s v="广州"/>
    <s v="一组"/>
    <s v="广州一组"/>
    <s v="管理人员"/>
    <n v="12300.22"/>
    <n v="2020"/>
    <x v="2"/>
  </r>
  <r>
    <d v="2020-06-21T00:00:00"/>
    <n v="1000003926"/>
    <s v="借呗6期"/>
    <n v="5"/>
    <n v="61501.120000000003"/>
    <s v="借呗"/>
    <s v="6期"/>
    <s v="华南"/>
    <s v="广州"/>
    <s v="一组"/>
    <s v="广州一组"/>
    <s v="管理人员"/>
    <n v="12300.22"/>
    <n v="2020"/>
    <x v="2"/>
  </r>
  <r>
    <d v="2020-06-21T00:00:00"/>
    <n v="1000003989"/>
    <s v="借呗18期"/>
    <n v="1"/>
    <n v="14000.44"/>
    <s v="借呗"/>
    <s v="18期"/>
    <s v="华西北"/>
    <s v="北京"/>
    <s v="三组"/>
    <s v="北京三组"/>
    <s v="普通员工"/>
    <n v="14000.44"/>
    <n v="2020"/>
    <x v="2"/>
  </r>
  <r>
    <d v="2020-06-21T00:00:00"/>
    <n v="1000003989"/>
    <s v="借呗18期"/>
    <n v="1"/>
    <n v="14000.44"/>
    <s v="借呗"/>
    <s v="18期"/>
    <s v="华西北"/>
    <s v="北京"/>
    <s v="三组"/>
    <s v="北京三组"/>
    <s v="普通员工"/>
    <n v="14000.44"/>
    <n v="2020"/>
    <x v="2"/>
  </r>
  <r>
    <d v="2020-06-21T00:00:00"/>
    <n v="1000004170"/>
    <s v="借呗6期"/>
    <n v="5"/>
    <n v="56887.15"/>
    <s v="借呗"/>
    <s v="6期"/>
    <s v="华东"/>
    <s v="上海"/>
    <s v="二组"/>
    <s v="上海二组"/>
    <s v="管理人员"/>
    <n v="11377.43"/>
    <n v="2020"/>
    <x v="2"/>
  </r>
  <r>
    <d v="2020-06-21T00:00:00"/>
    <n v="1000004170"/>
    <s v="借呗6期"/>
    <n v="5"/>
    <n v="56887.15"/>
    <s v="借呗"/>
    <s v="6期"/>
    <s v="华东"/>
    <s v="上海"/>
    <s v="二组"/>
    <s v="上海二组"/>
    <s v="管理人员"/>
    <n v="11377.43"/>
    <n v="2020"/>
    <x v="2"/>
  </r>
  <r>
    <d v="2020-06-21T00:00:00"/>
    <n v="1000005873"/>
    <s v="借呗6期"/>
    <n v="1"/>
    <n v="7000.45"/>
    <s v="借呗"/>
    <s v="6期"/>
    <s v="华东"/>
    <s v="杭州"/>
    <s v="二组"/>
    <s v="杭州二组"/>
    <s v="管理人员"/>
    <n v="7000.45"/>
    <n v="2020"/>
    <x v="2"/>
  </r>
  <r>
    <d v="2020-06-21T00:00:00"/>
    <n v="1000005873"/>
    <s v="借呗6期"/>
    <n v="1"/>
    <n v="7000.45"/>
    <s v="借呗"/>
    <s v="6期"/>
    <s v="华东"/>
    <s v="杭州"/>
    <s v="二组"/>
    <s v="杭州二组"/>
    <s v="管理人员"/>
    <n v="7000.45"/>
    <n v="2020"/>
    <x v="2"/>
  </r>
  <r>
    <d v="2020-06-21T00:00:00"/>
    <n v="1000005873"/>
    <s v="借呗18期"/>
    <n v="1"/>
    <n v="7500.75"/>
    <s v="借呗"/>
    <s v="18期"/>
    <s v="华东"/>
    <s v="杭州"/>
    <s v="二组"/>
    <s v="杭州二组"/>
    <s v="管理人员"/>
    <n v="7500.75"/>
    <n v="2020"/>
    <x v="2"/>
  </r>
  <r>
    <d v="2020-06-21T00:00:00"/>
    <n v="1000005873"/>
    <s v="借呗18期"/>
    <n v="1"/>
    <n v="7500.75"/>
    <s v="借呗"/>
    <s v="18期"/>
    <s v="华东"/>
    <s v="杭州"/>
    <s v="二组"/>
    <s v="杭州二组"/>
    <s v="管理人员"/>
    <n v="7500.75"/>
    <n v="2020"/>
    <x v="2"/>
  </r>
  <r>
    <d v="2020-06-21T00:00:00"/>
    <n v="1000006698"/>
    <s v="借呗12期"/>
    <n v="1"/>
    <n v="17000.02"/>
    <s v="借呗"/>
    <s v="12期"/>
    <s v="华西北"/>
    <s v="成都"/>
    <s v="一组"/>
    <s v="成都一组"/>
    <s v="管理人员"/>
    <n v="17000.02"/>
    <n v="2020"/>
    <x v="2"/>
  </r>
  <r>
    <d v="2020-06-21T00:00:00"/>
    <n v="1000006698"/>
    <s v="借呗12期"/>
    <n v="1"/>
    <n v="17000.02"/>
    <s v="借呗"/>
    <s v="12期"/>
    <s v="华西北"/>
    <s v="成都"/>
    <s v="一组"/>
    <s v="成都一组"/>
    <s v="管理人员"/>
    <n v="17000.02"/>
    <n v="2020"/>
    <x v="2"/>
  </r>
  <r>
    <d v="2020-06-21T00:00:00"/>
    <n v="1000006859"/>
    <s v="借呗6期"/>
    <n v="1"/>
    <n v="2500.19"/>
    <s v="借呗"/>
    <s v="6期"/>
    <s v="华东"/>
    <s v="南京"/>
    <s v="一组"/>
    <s v="南京一组"/>
    <s v="普通员工"/>
    <n v="2500.19"/>
    <n v="2020"/>
    <x v="2"/>
  </r>
  <r>
    <d v="2020-06-21T00:00:00"/>
    <n v="1000006859"/>
    <s v="借呗6期"/>
    <n v="1"/>
    <n v="2500.19"/>
    <s v="借呗"/>
    <s v="6期"/>
    <s v="华东"/>
    <s v="南京"/>
    <s v="一组"/>
    <s v="南京一组"/>
    <s v="普通员工"/>
    <n v="2500.19"/>
    <n v="2020"/>
    <x v="2"/>
  </r>
  <r>
    <d v="2020-06-21T00:00:00"/>
    <n v="1000006867"/>
    <s v="借呗12期"/>
    <n v="1"/>
    <n v="19999.95"/>
    <s v="借呗"/>
    <s v="12期"/>
    <s v="华东"/>
    <s v="南京"/>
    <s v="一组"/>
    <s v="南京一组"/>
    <s v="普通员工"/>
    <n v="19999.95"/>
    <n v="2020"/>
    <x v="2"/>
  </r>
  <r>
    <d v="2020-06-21T00:00:00"/>
    <n v="1000006867"/>
    <s v="借呗12期"/>
    <n v="1"/>
    <n v="19999.95"/>
    <s v="借呗"/>
    <s v="12期"/>
    <s v="华东"/>
    <s v="南京"/>
    <s v="一组"/>
    <s v="南京一组"/>
    <s v="普通员工"/>
    <n v="19999.95"/>
    <n v="2020"/>
    <x v="2"/>
  </r>
  <r>
    <d v="2020-06-21T00:00:00"/>
    <n v="1000006869"/>
    <s v="借呗6期"/>
    <n v="1"/>
    <n v="5000.18"/>
    <s v="借呗"/>
    <s v="6期"/>
    <s v="华东"/>
    <s v="南京"/>
    <s v="一组"/>
    <s v="南京一组"/>
    <s v="普通员工"/>
    <n v="5000.18"/>
    <n v="2020"/>
    <x v="2"/>
  </r>
  <r>
    <d v="2020-06-21T00:00:00"/>
    <n v="1000006869"/>
    <s v="借呗6期"/>
    <n v="1"/>
    <n v="5000.18"/>
    <s v="借呗"/>
    <s v="6期"/>
    <s v="华东"/>
    <s v="南京"/>
    <s v="一组"/>
    <s v="南京一组"/>
    <s v="普通员工"/>
    <n v="5000.18"/>
    <n v="2020"/>
    <x v="2"/>
  </r>
  <r>
    <d v="2020-06-21T00:00:00"/>
    <n v="1000007320"/>
    <s v="借呗18期"/>
    <n v="2"/>
    <n v="10000.290000000001"/>
    <s v="借呗"/>
    <s v="18期"/>
    <s v="华东"/>
    <s v="上海"/>
    <s v="一组"/>
    <s v="上海一组"/>
    <s v="普通员工"/>
    <n v="5000.1400000000003"/>
    <n v="2020"/>
    <x v="2"/>
  </r>
  <r>
    <d v="2020-06-21T00:00:00"/>
    <n v="1000007320"/>
    <s v="借呗18期"/>
    <n v="2"/>
    <n v="10000.290000000001"/>
    <s v="借呗"/>
    <s v="18期"/>
    <s v="华东"/>
    <s v="上海"/>
    <s v="一组"/>
    <s v="上海一组"/>
    <s v="普通员工"/>
    <n v="5000.1400000000003"/>
    <n v="2020"/>
    <x v="2"/>
  </r>
  <r>
    <d v="2020-06-21T00:00:00"/>
    <n v="1000008228"/>
    <s v="借呗6期"/>
    <n v="1"/>
    <n v="10000.6"/>
    <s v="借呗"/>
    <s v="6期"/>
    <s v="华西北"/>
    <s v="北京"/>
    <s v="三组"/>
    <s v="北京三组"/>
    <s v="普通员工"/>
    <n v="10000.6"/>
    <n v="2020"/>
    <x v="2"/>
  </r>
  <r>
    <d v="2020-06-21T00:00:00"/>
    <n v="1000008228"/>
    <s v="借呗6期"/>
    <n v="1"/>
    <n v="10000.6"/>
    <s v="借呗"/>
    <s v="6期"/>
    <s v="华西北"/>
    <s v="北京"/>
    <s v="三组"/>
    <s v="北京三组"/>
    <s v="普通员工"/>
    <n v="10000.6"/>
    <n v="2020"/>
    <x v="2"/>
  </r>
  <r>
    <d v="2020-06-21T00:00:00"/>
    <n v="1000008239"/>
    <s v="借呗6期"/>
    <n v="1"/>
    <n v="16000.56"/>
    <s v="借呗"/>
    <s v="6期"/>
    <s v="华东"/>
    <s v="南京"/>
    <s v="一组"/>
    <s v="南京一组"/>
    <s v="管理人员"/>
    <n v="16000.56"/>
    <n v="2020"/>
    <x v="2"/>
  </r>
  <r>
    <d v="2020-06-21T00:00:00"/>
    <n v="1000008239"/>
    <s v="借呗6期"/>
    <n v="1"/>
    <n v="16000.56"/>
    <s v="借呗"/>
    <s v="6期"/>
    <s v="华东"/>
    <s v="南京"/>
    <s v="一组"/>
    <s v="南京一组"/>
    <s v="管理人员"/>
    <n v="16000.56"/>
    <n v="2020"/>
    <x v="2"/>
  </r>
  <r>
    <d v="2020-06-21T00:00:00"/>
    <n v="1000008239"/>
    <s v="借呗12期"/>
    <n v="2"/>
    <n v="30000.77"/>
    <s v="借呗"/>
    <s v="12期"/>
    <s v="华东"/>
    <s v="南京"/>
    <s v="一组"/>
    <s v="南京一组"/>
    <s v="管理人员"/>
    <n v="15000.38"/>
    <n v="2020"/>
    <x v="2"/>
  </r>
  <r>
    <d v="2020-06-21T00:00:00"/>
    <n v="1000008239"/>
    <s v="借呗12期"/>
    <n v="2"/>
    <n v="30000.77"/>
    <s v="借呗"/>
    <s v="12期"/>
    <s v="华东"/>
    <s v="南京"/>
    <s v="一组"/>
    <s v="南京一组"/>
    <s v="管理人员"/>
    <n v="15000.38"/>
    <n v="2020"/>
    <x v="2"/>
  </r>
  <r>
    <d v="2020-06-21T00:00:00"/>
    <n v="1000008542"/>
    <s v="借呗18期"/>
    <n v="3"/>
    <n v="39501.350000000006"/>
    <s v="借呗"/>
    <s v="18期"/>
    <s v="华东"/>
    <s v="合肥"/>
    <s v="一组"/>
    <s v="合肥一组"/>
    <s v="普通员工"/>
    <n v="13167.12"/>
    <n v="2020"/>
    <x v="2"/>
  </r>
  <r>
    <d v="2020-06-21T00:00:00"/>
    <n v="1000008542"/>
    <s v="借呗18期"/>
    <n v="3"/>
    <n v="39501.350000000006"/>
    <s v="借呗"/>
    <s v="18期"/>
    <s v="华东"/>
    <s v="合肥"/>
    <s v="一组"/>
    <s v="合肥一组"/>
    <s v="普通员工"/>
    <n v="13167.12"/>
    <n v="2020"/>
    <x v="2"/>
  </r>
  <r>
    <d v="2020-06-21T00:00:00"/>
    <n v="1000010814"/>
    <s v="借呗12期"/>
    <n v="2"/>
    <n v="20000.61"/>
    <s v="借呗"/>
    <s v="12期"/>
    <s v="华东"/>
    <s v="南京"/>
    <s v="四组"/>
    <s v="南京四组"/>
    <s v="普通员工"/>
    <n v="10000.299999999999"/>
    <n v="2020"/>
    <x v="2"/>
  </r>
  <r>
    <d v="2020-06-21T00:00:00"/>
    <n v="1000010814"/>
    <s v="借呗12期"/>
    <n v="2"/>
    <n v="20000.61"/>
    <s v="借呗"/>
    <s v="12期"/>
    <s v="华东"/>
    <s v="南京"/>
    <s v="四组"/>
    <s v="南京四组"/>
    <s v="普通员工"/>
    <n v="10000.299999999999"/>
    <n v="2020"/>
    <x v="2"/>
  </r>
  <r>
    <d v="2020-06-21T00:00:00"/>
    <n v="1000010815"/>
    <s v="借呗6期"/>
    <n v="1"/>
    <n v="5000.0600000000004"/>
    <s v="借呗"/>
    <s v="6期"/>
    <s v="华东"/>
    <s v="南京"/>
    <s v="一组"/>
    <s v="南京一组"/>
    <s v="普通员工"/>
    <n v="5000.0600000000004"/>
    <n v="2020"/>
    <x v="2"/>
  </r>
  <r>
    <d v="2020-06-21T00:00:00"/>
    <n v="1000010815"/>
    <s v="借呗6期"/>
    <n v="1"/>
    <n v="5000.0600000000004"/>
    <s v="借呗"/>
    <s v="6期"/>
    <s v="华东"/>
    <s v="南京"/>
    <s v="一组"/>
    <s v="南京一组"/>
    <s v="普通员工"/>
    <n v="5000.0600000000004"/>
    <n v="2020"/>
    <x v="2"/>
  </r>
  <r>
    <d v="2020-06-21T00:00:00"/>
    <n v="1000010837"/>
    <s v="借呗6期"/>
    <n v="1"/>
    <n v="6000.65"/>
    <s v="借呗"/>
    <s v="6期"/>
    <s v="华东"/>
    <s v="南京"/>
    <s v="一组"/>
    <s v="南京一组"/>
    <s v="普通员工"/>
    <n v="6000.65"/>
    <n v="2020"/>
    <x v="2"/>
  </r>
  <r>
    <d v="2020-06-21T00:00:00"/>
    <n v="1000010837"/>
    <s v="借呗6期"/>
    <n v="1"/>
    <n v="6000.65"/>
    <s v="借呗"/>
    <s v="6期"/>
    <s v="华东"/>
    <s v="南京"/>
    <s v="一组"/>
    <s v="南京一组"/>
    <s v="普通员工"/>
    <n v="6000.65"/>
    <n v="2020"/>
    <x v="2"/>
  </r>
  <r>
    <d v="2020-06-21T00:00:00"/>
    <n v="1000010837"/>
    <s v="借呗18期"/>
    <n v="1"/>
    <n v="2000.26"/>
    <s v="借呗"/>
    <s v="18期"/>
    <s v="华东"/>
    <s v="南京"/>
    <s v="一组"/>
    <s v="南京一组"/>
    <s v="普通员工"/>
    <n v="2000.26"/>
    <n v="2020"/>
    <x v="2"/>
  </r>
  <r>
    <d v="2020-06-21T00:00:00"/>
    <n v="1000010837"/>
    <s v="借呗18期"/>
    <n v="1"/>
    <n v="2000.26"/>
    <s v="借呗"/>
    <s v="18期"/>
    <s v="华东"/>
    <s v="南京"/>
    <s v="一组"/>
    <s v="南京一组"/>
    <s v="普通员工"/>
    <n v="2000.26"/>
    <n v="2020"/>
    <x v="2"/>
  </r>
  <r>
    <d v="2020-06-21T00:00:00"/>
    <n v="1000010881"/>
    <s v="借呗12期"/>
    <n v="1"/>
    <n v="8000.53"/>
    <s v="借呗"/>
    <s v="12期"/>
    <s v="华南"/>
    <s v="广州"/>
    <s v="一组"/>
    <s v="广州一组"/>
    <s v="普通员工"/>
    <n v="8000.53"/>
    <n v="2020"/>
    <x v="2"/>
  </r>
  <r>
    <d v="2020-06-21T00:00:00"/>
    <n v="1000010881"/>
    <s v="借呗12期"/>
    <n v="1"/>
    <n v="8000.53"/>
    <s v="借呗"/>
    <s v="12期"/>
    <s v="华南"/>
    <s v="广州"/>
    <s v="一组"/>
    <s v="广州一组"/>
    <s v="普通员工"/>
    <n v="8000.53"/>
    <n v="2020"/>
    <x v="2"/>
  </r>
  <r>
    <d v="2020-06-21T00:00:00"/>
    <n v="1000011538"/>
    <s v="借呗6期"/>
    <n v="1"/>
    <n v="12000.5"/>
    <s v="借呗"/>
    <s v="6期"/>
    <s v="华东"/>
    <s v="合肥"/>
    <s v="二组"/>
    <s v="合肥二组"/>
    <s v="普通员工"/>
    <n v="12000.5"/>
    <n v="2020"/>
    <x v="2"/>
  </r>
  <r>
    <d v="2020-06-21T00:00:00"/>
    <n v="1000011538"/>
    <s v="借呗6期"/>
    <n v="1"/>
    <n v="12000.5"/>
    <s v="借呗"/>
    <s v="6期"/>
    <s v="华东"/>
    <s v="合肥"/>
    <s v="二组"/>
    <s v="合肥二组"/>
    <s v="普通员工"/>
    <n v="12000.5"/>
    <n v="2020"/>
    <x v="2"/>
  </r>
  <r>
    <d v="2020-06-21T00:00:00"/>
    <n v="1000011698"/>
    <s v="借呗6期"/>
    <n v="1"/>
    <n v="2500.27"/>
    <s v="借呗"/>
    <s v="6期"/>
    <s v="华东"/>
    <s v="上海"/>
    <s v="二组"/>
    <s v="上海二组"/>
    <s v="普通员工"/>
    <n v="2500.27"/>
    <n v="2020"/>
    <x v="2"/>
  </r>
  <r>
    <d v="2020-06-21T00:00:00"/>
    <n v="1000011698"/>
    <s v="借呗6期"/>
    <n v="1"/>
    <n v="2500.27"/>
    <s v="借呗"/>
    <s v="6期"/>
    <s v="华东"/>
    <s v="上海"/>
    <s v="二组"/>
    <s v="上海二组"/>
    <s v="普通员工"/>
    <n v="2500.27"/>
    <n v="2020"/>
    <x v="2"/>
  </r>
  <r>
    <d v="2020-06-21T00:00:00"/>
    <n v="1000012099"/>
    <s v="借呗12期"/>
    <n v="4"/>
    <n v="88002.240000000005"/>
    <s v="借呗"/>
    <s v="12期"/>
    <s v="华东"/>
    <s v="杭州"/>
    <s v="二组"/>
    <s v="杭州二组"/>
    <s v="普通员工"/>
    <n v="22000.560000000001"/>
    <n v="2020"/>
    <x v="2"/>
  </r>
  <r>
    <d v="2020-06-21T00:00:00"/>
    <n v="1000012099"/>
    <s v="借呗12期"/>
    <n v="4"/>
    <n v="88002.240000000005"/>
    <s v="借呗"/>
    <s v="12期"/>
    <s v="华东"/>
    <s v="杭州"/>
    <s v="二组"/>
    <s v="杭州二组"/>
    <s v="普通员工"/>
    <n v="22000.560000000001"/>
    <n v="2020"/>
    <x v="2"/>
  </r>
  <r>
    <d v="2020-06-21T00:00:00"/>
    <n v="1000012112"/>
    <s v="借呗6期"/>
    <n v="2"/>
    <n v="35000.81"/>
    <s v="借呗"/>
    <s v="6期"/>
    <s v="华东"/>
    <s v="杭州"/>
    <s v="三组"/>
    <s v="杭州三组"/>
    <s v="管理人员"/>
    <n v="17500.400000000001"/>
    <n v="2020"/>
    <x v="2"/>
  </r>
  <r>
    <d v="2020-06-21T00:00:00"/>
    <n v="1000012112"/>
    <s v="借呗6期"/>
    <n v="2"/>
    <n v="35000.81"/>
    <s v="借呗"/>
    <s v="6期"/>
    <s v="华东"/>
    <s v="杭州"/>
    <s v="三组"/>
    <s v="杭州三组"/>
    <s v="管理人员"/>
    <n v="17500.400000000001"/>
    <n v="2020"/>
    <x v="2"/>
  </r>
  <r>
    <d v="2020-06-21T00:00:00"/>
    <n v="1000012112"/>
    <s v="借呗12期"/>
    <n v="2"/>
    <n v="31000.829999999998"/>
    <s v="借呗"/>
    <s v="12期"/>
    <s v="华东"/>
    <s v="杭州"/>
    <s v="三组"/>
    <s v="杭州三组"/>
    <s v="管理人员"/>
    <n v="15500.42"/>
    <n v="2020"/>
    <x v="2"/>
  </r>
  <r>
    <d v="2020-06-21T00:00:00"/>
    <n v="1000012112"/>
    <s v="借呗12期"/>
    <n v="2"/>
    <n v="31000.829999999998"/>
    <s v="借呗"/>
    <s v="12期"/>
    <s v="华东"/>
    <s v="杭州"/>
    <s v="三组"/>
    <s v="杭州三组"/>
    <s v="管理人员"/>
    <n v="15500.42"/>
    <n v="2020"/>
    <x v="2"/>
  </r>
  <r>
    <d v="2020-06-21T00:00:00"/>
    <n v="1000012112"/>
    <s v="借呗18期"/>
    <n v="1"/>
    <n v="10000.030000000001"/>
    <s v="借呗"/>
    <s v="18期"/>
    <s v="华东"/>
    <s v="杭州"/>
    <s v="三组"/>
    <s v="杭州三组"/>
    <s v="管理人员"/>
    <n v="10000.030000000001"/>
    <n v="2020"/>
    <x v="2"/>
  </r>
  <r>
    <d v="2020-06-21T00:00:00"/>
    <n v="1000012112"/>
    <s v="借呗18期"/>
    <n v="1"/>
    <n v="10000.030000000001"/>
    <s v="借呗"/>
    <s v="18期"/>
    <s v="华东"/>
    <s v="杭州"/>
    <s v="三组"/>
    <s v="杭州三组"/>
    <s v="管理人员"/>
    <n v="10000.030000000001"/>
    <n v="2020"/>
    <x v="2"/>
  </r>
  <r>
    <d v="2020-06-21T00:00:00"/>
    <n v="1000012126"/>
    <s v="借呗6期"/>
    <n v="2"/>
    <n v="14000.94"/>
    <s v="借呗"/>
    <s v="6期"/>
    <s v="华东"/>
    <s v="杭州"/>
    <s v="一组"/>
    <s v="杭州一组"/>
    <s v="普通员工"/>
    <n v="7000.47"/>
    <n v="2020"/>
    <x v="2"/>
  </r>
  <r>
    <d v="2020-06-21T00:00:00"/>
    <n v="1000012126"/>
    <s v="借呗6期"/>
    <n v="2"/>
    <n v="14000.94"/>
    <s v="借呗"/>
    <s v="6期"/>
    <s v="华东"/>
    <s v="杭州"/>
    <s v="一组"/>
    <s v="杭州一组"/>
    <s v="普通员工"/>
    <n v="7000.47"/>
    <n v="2020"/>
    <x v="2"/>
  </r>
  <r>
    <d v="2020-06-21T00:00:00"/>
    <n v="1000012234"/>
    <s v="借呗12期"/>
    <n v="2"/>
    <n v="29000.43"/>
    <s v="借呗"/>
    <s v="12期"/>
    <s v="华东"/>
    <s v="苏州"/>
    <s v="一组"/>
    <s v="苏州一组"/>
    <s v="普通员工"/>
    <n v="14500.22"/>
    <n v="2020"/>
    <x v="2"/>
  </r>
  <r>
    <d v="2020-06-21T00:00:00"/>
    <n v="1000012234"/>
    <s v="借呗12期"/>
    <n v="2"/>
    <n v="29000.43"/>
    <s v="借呗"/>
    <s v="12期"/>
    <s v="华东"/>
    <s v="苏州"/>
    <s v="一组"/>
    <s v="苏州一组"/>
    <s v="普通员工"/>
    <n v="14500.22"/>
    <n v="2020"/>
    <x v="2"/>
  </r>
  <r>
    <d v="2020-06-21T00:00:00"/>
    <n v="1000012234"/>
    <s v="借呗18期"/>
    <n v="1"/>
    <n v="18000.12"/>
    <s v="借呗"/>
    <s v="18期"/>
    <s v="华东"/>
    <s v="苏州"/>
    <s v="一组"/>
    <s v="苏州一组"/>
    <s v="普通员工"/>
    <n v="18000.12"/>
    <n v="2020"/>
    <x v="2"/>
  </r>
  <r>
    <d v="2020-06-21T00:00:00"/>
    <n v="1000012234"/>
    <s v="借呗18期"/>
    <n v="1"/>
    <n v="18000.12"/>
    <s v="借呗"/>
    <s v="18期"/>
    <s v="华东"/>
    <s v="苏州"/>
    <s v="一组"/>
    <s v="苏州一组"/>
    <s v="普通员工"/>
    <n v="18000.12"/>
    <n v="2020"/>
    <x v="2"/>
  </r>
  <r>
    <d v="2020-06-21T00:00:00"/>
    <n v="1000012313"/>
    <s v="借呗6期"/>
    <n v="1"/>
    <n v="17000.349999999999"/>
    <s v="借呗"/>
    <s v="6期"/>
    <s v="华南"/>
    <s v="南宁"/>
    <s v="一组"/>
    <s v="南宁一组"/>
    <s v="普通员工"/>
    <n v="17000.349999999999"/>
    <n v="2020"/>
    <x v="2"/>
  </r>
  <r>
    <d v="2020-06-21T00:00:00"/>
    <n v="1000012313"/>
    <s v="借呗6期"/>
    <n v="1"/>
    <n v="17000.349999999999"/>
    <s v="借呗"/>
    <s v="6期"/>
    <s v="华南"/>
    <s v="南宁"/>
    <s v="一组"/>
    <s v="南宁一组"/>
    <s v="普通员工"/>
    <n v="17000.349999999999"/>
    <n v="2020"/>
    <x v="2"/>
  </r>
  <r>
    <d v="2020-06-21T00:00:00"/>
    <n v="1000012675"/>
    <s v="借呗6期"/>
    <n v="1"/>
    <n v="7500.39"/>
    <s v="借呗"/>
    <s v="6期"/>
    <s v="华东"/>
    <s v="上海"/>
    <s v="一组"/>
    <s v="上海一组"/>
    <s v="普通员工"/>
    <n v="7500.39"/>
    <n v="2020"/>
    <x v="2"/>
  </r>
  <r>
    <d v="2020-06-21T00:00:00"/>
    <n v="1000012675"/>
    <s v="借呗6期"/>
    <n v="1"/>
    <n v="7500.39"/>
    <s v="借呗"/>
    <s v="6期"/>
    <s v="华东"/>
    <s v="上海"/>
    <s v="一组"/>
    <s v="上海一组"/>
    <s v="普通员工"/>
    <n v="7500.39"/>
    <n v="2020"/>
    <x v="2"/>
  </r>
  <r>
    <d v="2020-06-21T00:00:00"/>
    <n v="1000012675"/>
    <s v="借呗12期"/>
    <n v="1"/>
    <n v="13000.12"/>
    <s v="借呗"/>
    <s v="12期"/>
    <s v="华东"/>
    <s v="上海"/>
    <s v="一组"/>
    <s v="上海一组"/>
    <s v="普通员工"/>
    <n v="13000.12"/>
    <n v="2020"/>
    <x v="2"/>
  </r>
  <r>
    <d v="2020-06-21T00:00:00"/>
    <n v="1000012675"/>
    <s v="借呗12期"/>
    <n v="1"/>
    <n v="13000.12"/>
    <s v="借呗"/>
    <s v="12期"/>
    <s v="华东"/>
    <s v="上海"/>
    <s v="一组"/>
    <s v="上海一组"/>
    <s v="普通员工"/>
    <n v="13000.12"/>
    <n v="2020"/>
    <x v="2"/>
  </r>
  <r>
    <d v="2020-06-21T00:00:00"/>
    <n v="1000013526"/>
    <s v="借呗6期"/>
    <n v="2"/>
    <n v="28500.21"/>
    <s v="借呗"/>
    <s v="6期"/>
    <s v="华南"/>
    <s v="南宁"/>
    <s v="一组"/>
    <s v="南宁一组"/>
    <s v="普通员工"/>
    <n v="14250.1"/>
    <n v="2020"/>
    <x v="2"/>
  </r>
  <r>
    <d v="2020-06-21T00:00:00"/>
    <n v="1000013526"/>
    <s v="借呗6期"/>
    <n v="2"/>
    <n v="28500.21"/>
    <s v="借呗"/>
    <s v="6期"/>
    <s v="华南"/>
    <s v="南宁"/>
    <s v="一组"/>
    <s v="南宁一组"/>
    <s v="普通员工"/>
    <n v="14250.1"/>
    <n v="2020"/>
    <x v="2"/>
  </r>
  <r>
    <d v="2020-06-21T00:00:00"/>
    <n v="1000013607"/>
    <s v="借呗12期"/>
    <n v="1"/>
    <n v="10500.47"/>
    <s v="借呗"/>
    <s v="12期"/>
    <s v="华东"/>
    <s v="苏州"/>
    <s v="一组"/>
    <s v="苏州一组"/>
    <s v="普通员工"/>
    <n v="10500.47"/>
    <n v="2020"/>
    <x v="2"/>
  </r>
  <r>
    <d v="2020-06-21T00:00:00"/>
    <n v="1000013607"/>
    <s v="借呗12期"/>
    <n v="1"/>
    <n v="10500.47"/>
    <s v="借呗"/>
    <s v="12期"/>
    <s v="华东"/>
    <s v="苏州"/>
    <s v="一组"/>
    <s v="苏州一组"/>
    <s v="普通员工"/>
    <n v="10500.47"/>
    <n v="2020"/>
    <x v="2"/>
  </r>
  <r>
    <d v="2020-06-21T00:00:00"/>
    <n v="1000014072"/>
    <s v="借呗12期"/>
    <n v="1"/>
    <n v="17000.34"/>
    <s v="借呗"/>
    <s v="12期"/>
    <s v="华南"/>
    <s v="南宁"/>
    <s v="一组"/>
    <s v="南宁一组"/>
    <s v="普通员工"/>
    <n v="17000.34"/>
    <n v="2020"/>
    <x v="2"/>
  </r>
  <r>
    <d v="2020-06-21T00:00:00"/>
    <n v="1000014072"/>
    <s v="借呗12期"/>
    <n v="1"/>
    <n v="17000.34"/>
    <s v="借呗"/>
    <s v="12期"/>
    <s v="华南"/>
    <s v="南宁"/>
    <s v="一组"/>
    <s v="南宁一组"/>
    <s v="普通员工"/>
    <n v="17000.34"/>
    <n v="2020"/>
    <x v="2"/>
  </r>
  <r>
    <d v="2020-06-21T00:00:00"/>
    <n v="1000014273"/>
    <s v="借呗6期"/>
    <n v="2"/>
    <n v="14001.099999999999"/>
    <s v="借呗"/>
    <s v="6期"/>
    <s v="华东"/>
    <s v="杭州"/>
    <s v="二组"/>
    <s v="杭州二组"/>
    <s v="普通员工"/>
    <n v="7000.55"/>
    <n v="2020"/>
    <x v="2"/>
  </r>
  <r>
    <d v="2020-06-21T00:00:00"/>
    <n v="1000014273"/>
    <s v="借呗6期"/>
    <n v="2"/>
    <n v="14001.099999999999"/>
    <s v="借呗"/>
    <s v="6期"/>
    <s v="华东"/>
    <s v="杭州"/>
    <s v="二组"/>
    <s v="杭州二组"/>
    <s v="普通员工"/>
    <n v="7000.55"/>
    <n v="2020"/>
    <x v="2"/>
  </r>
  <r>
    <d v="2020-06-21T00:00:00"/>
    <n v="1000014291"/>
    <s v="借呗18期"/>
    <n v="2"/>
    <n v="31000.68"/>
    <s v="借呗"/>
    <s v="18期"/>
    <s v="华南"/>
    <s v="广州"/>
    <s v="二组"/>
    <s v="广州二组"/>
    <s v="管理人员"/>
    <n v="15500.34"/>
    <n v="2020"/>
    <x v="2"/>
  </r>
  <r>
    <d v="2020-06-21T00:00:00"/>
    <n v="1000014291"/>
    <s v="借呗18期"/>
    <n v="2"/>
    <n v="31000.68"/>
    <s v="借呗"/>
    <s v="18期"/>
    <s v="华南"/>
    <s v="广州"/>
    <s v="二组"/>
    <s v="广州二组"/>
    <s v="管理人员"/>
    <n v="15500.34"/>
    <n v="2020"/>
    <x v="2"/>
  </r>
  <r>
    <d v="2020-06-21T00:00:00"/>
    <n v="1000014452"/>
    <s v="借呗12期"/>
    <n v="1"/>
    <n v="19999.95"/>
    <s v="借呗"/>
    <s v="12期"/>
    <s v="华东"/>
    <s v="上海"/>
    <s v="三组"/>
    <s v="上海三组"/>
    <s v="普通员工"/>
    <n v="19999.95"/>
    <n v="2020"/>
    <x v="2"/>
  </r>
  <r>
    <d v="2020-06-21T00:00:00"/>
    <n v="1000014452"/>
    <s v="借呗12期"/>
    <n v="1"/>
    <n v="19999.95"/>
    <s v="借呗"/>
    <s v="12期"/>
    <s v="华东"/>
    <s v="上海"/>
    <s v="三组"/>
    <s v="上海三组"/>
    <s v="普通员工"/>
    <n v="19999.95"/>
    <n v="2020"/>
    <x v="2"/>
  </r>
  <r>
    <d v="2020-06-21T00:00:00"/>
    <n v="1000014530"/>
    <s v="借呗12期"/>
    <n v="1"/>
    <n v="25000.16"/>
    <s v="借呗"/>
    <s v="12期"/>
    <s v="华南"/>
    <s v="南宁"/>
    <s v="一组"/>
    <s v="南宁一组"/>
    <s v="普通员工"/>
    <n v="25000.16"/>
    <n v="2020"/>
    <x v="2"/>
  </r>
  <r>
    <d v="2020-06-21T00:00:00"/>
    <n v="1000014530"/>
    <s v="借呗12期"/>
    <n v="1"/>
    <n v="25000.16"/>
    <s v="借呗"/>
    <s v="12期"/>
    <s v="华南"/>
    <s v="南宁"/>
    <s v="一组"/>
    <s v="南宁一组"/>
    <s v="普通员工"/>
    <n v="25000.16"/>
    <n v="2020"/>
    <x v="2"/>
  </r>
  <r>
    <d v="2020-06-21T00:00:00"/>
    <n v="1000014572"/>
    <s v="借呗6期"/>
    <n v="2"/>
    <n v="36000.78"/>
    <s v="借呗"/>
    <s v="6期"/>
    <s v="华东"/>
    <s v="上海"/>
    <s v="一组"/>
    <s v="上海一组"/>
    <s v="普通员工"/>
    <n v="18000.39"/>
    <n v="2020"/>
    <x v="2"/>
  </r>
  <r>
    <d v="2020-06-21T00:00:00"/>
    <n v="1000014572"/>
    <s v="借呗6期"/>
    <n v="2"/>
    <n v="36000.78"/>
    <s v="借呗"/>
    <s v="6期"/>
    <s v="华东"/>
    <s v="上海"/>
    <s v="一组"/>
    <s v="上海一组"/>
    <s v="普通员工"/>
    <n v="18000.39"/>
    <n v="2020"/>
    <x v="2"/>
  </r>
  <r>
    <d v="2020-06-21T00:00:00"/>
    <n v="1000014588"/>
    <s v="借呗18期"/>
    <n v="1"/>
    <n v="8000.75"/>
    <s v="借呗"/>
    <s v="18期"/>
    <s v="华东"/>
    <s v="合肥"/>
    <s v="二组"/>
    <s v="合肥二组"/>
    <s v="普通员工"/>
    <n v="8000.75"/>
    <n v="2020"/>
    <x v="2"/>
  </r>
  <r>
    <d v="2020-06-21T00:00:00"/>
    <n v="1000014588"/>
    <s v="借呗18期"/>
    <n v="1"/>
    <n v="8000.75"/>
    <s v="借呗"/>
    <s v="18期"/>
    <s v="华东"/>
    <s v="合肥"/>
    <s v="二组"/>
    <s v="合肥二组"/>
    <s v="普通员工"/>
    <n v="8000.75"/>
    <n v="2020"/>
    <x v="2"/>
  </r>
  <r>
    <d v="2020-06-21T00:00:00"/>
    <n v="1000014879"/>
    <s v="借呗6期"/>
    <n v="1"/>
    <n v="8000.71"/>
    <s v="借呗"/>
    <s v="6期"/>
    <s v="华东"/>
    <s v="合肥"/>
    <s v="一组"/>
    <s v="合肥一组"/>
    <s v="普通员工"/>
    <n v="8000.71"/>
    <n v="2020"/>
    <x v="2"/>
  </r>
  <r>
    <d v="2020-06-21T00:00:00"/>
    <n v="1000014879"/>
    <s v="借呗6期"/>
    <n v="1"/>
    <n v="8000.71"/>
    <s v="借呗"/>
    <s v="6期"/>
    <s v="华东"/>
    <s v="合肥"/>
    <s v="一组"/>
    <s v="合肥一组"/>
    <s v="普通员工"/>
    <n v="8000.71"/>
    <n v="2020"/>
    <x v="2"/>
  </r>
  <r>
    <d v="2020-06-21T00:00:00"/>
    <n v="1000014996"/>
    <s v="借呗12期"/>
    <n v="1"/>
    <n v="16000.75"/>
    <s v="借呗"/>
    <s v="12期"/>
    <s v="华西北"/>
    <s v="西安"/>
    <s v="一组"/>
    <s v="西安一组"/>
    <s v="普通员工"/>
    <n v="16000.75"/>
    <n v="2020"/>
    <x v="2"/>
  </r>
  <r>
    <d v="2020-06-21T00:00:00"/>
    <n v="1000014996"/>
    <s v="借呗12期"/>
    <n v="1"/>
    <n v="16000.75"/>
    <s v="借呗"/>
    <s v="12期"/>
    <s v="华西北"/>
    <s v="西安"/>
    <s v="一组"/>
    <s v="西安一组"/>
    <s v="普通员工"/>
    <n v="16000.75"/>
    <n v="2020"/>
    <x v="2"/>
  </r>
  <r>
    <d v="2020-06-21T00:00:00"/>
    <n v="1000015015"/>
    <s v="借呗12期"/>
    <n v="1"/>
    <n v="20000.07"/>
    <s v="借呗"/>
    <s v="12期"/>
    <s v="华东"/>
    <s v="南京"/>
    <s v="一组"/>
    <s v="南京一组"/>
    <s v="普通员工"/>
    <n v="20000.07"/>
    <n v="2020"/>
    <x v="2"/>
  </r>
  <r>
    <d v="2020-06-21T00:00:00"/>
    <n v="1000015015"/>
    <s v="借呗12期"/>
    <n v="1"/>
    <n v="20000.07"/>
    <s v="借呗"/>
    <s v="12期"/>
    <s v="华东"/>
    <s v="南京"/>
    <s v="一组"/>
    <s v="南京一组"/>
    <s v="普通员工"/>
    <n v="20000.07"/>
    <n v="2020"/>
    <x v="2"/>
  </r>
  <r>
    <d v="2020-06-21T00:00:00"/>
    <n v="1000015133"/>
    <s v="借呗12期"/>
    <n v="1"/>
    <n v="10000.48"/>
    <s v="借呗"/>
    <s v="12期"/>
    <s v="华西北"/>
    <s v="北京"/>
    <s v="三组"/>
    <s v="北京三组"/>
    <s v="普通员工"/>
    <n v="10000.48"/>
    <n v="2020"/>
    <x v="2"/>
  </r>
  <r>
    <d v="2020-06-21T00:00:00"/>
    <n v="1000015133"/>
    <s v="借呗12期"/>
    <n v="1"/>
    <n v="10000.48"/>
    <s v="借呗"/>
    <s v="12期"/>
    <s v="华西北"/>
    <s v="北京"/>
    <s v="三组"/>
    <s v="北京三组"/>
    <s v="普通员工"/>
    <n v="10000.48"/>
    <n v="2020"/>
    <x v="2"/>
  </r>
  <r>
    <d v="2020-06-21T00:00:00"/>
    <n v="1000017576"/>
    <s v="借呗18期"/>
    <n v="1"/>
    <n v="15000.17"/>
    <s v="借呗"/>
    <s v="18期"/>
    <s v="华东"/>
    <s v="杭州"/>
    <s v="三组"/>
    <s v="杭州三组"/>
    <s v="普通员工"/>
    <n v="15000.17"/>
    <n v="2020"/>
    <x v="2"/>
  </r>
  <r>
    <d v="2020-06-21T00:00:00"/>
    <n v="1000017576"/>
    <s v="借呗18期"/>
    <n v="1"/>
    <n v="15000.17"/>
    <s v="借呗"/>
    <s v="18期"/>
    <s v="华东"/>
    <s v="杭州"/>
    <s v="三组"/>
    <s v="杭州三组"/>
    <s v="普通员工"/>
    <n v="15000.17"/>
    <n v="2020"/>
    <x v="2"/>
  </r>
  <r>
    <d v="2020-06-21T00:00:00"/>
    <n v="1000017700"/>
    <s v="借呗12期"/>
    <n v="1"/>
    <n v="5500.29"/>
    <s v="借呗"/>
    <s v="12期"/>
    <s v="华南"/>
    <s v="南宁"/>
    <s v="一组"/>
    <s v="南宁一组"/>
    <s v="普通员工"/>
    <n v="5500.29"/>
    <n v="2020"/>
    <x v="2"/>
  </r>
  <r>
    <d v="2020-06-21T00:00:00"/>
    <n v="1000017700"/>
    <s v="借呗12期"/>
    <n v="1"/>
    <n v="5500.29"/>
    <s v="借呗"/>
    <s v="12期"/>
    <s v="华南"/>
    <s v="南宁"/>
    <s v="一组"/>
    <s v="南宁一组"/>
    <s v="普通员工"/>
    <n v="5500.29"/>
    <n v="2020"/>
    <x v="2"/>
  </r>
  <r>
    <d v="2020-06-22T00:00:00"/>
    <n v="1000000029"/>
    <s v="借呗6期"/>
    <n v="2"/>
    <n v="1701.4699999999998"/>
    <s v="借呗"/>
    <s v="6期"/>
    <s v="华东"/>
    <s v="杭州"/>
    <s v="二组"/>
    <s v="杭州二组"/>
    <s v="普通员工"/>
    <n v="850.74"/>
    <n v="2020"/>
    <x v="2"/>
  </r>
  <r>
    <d v="2020-06-22T00:00:00"/>
    <n v="1000000029"/>
    <s v="借呗6期"/>
    <n v="2"/>
    <n v="1701.4699999999998"/>
    <s v="借呗"/>
    <s v="6期"/>
    <s v="华东"/>
    <s v="杭州"/>
    <s v="二组"/>
    <s v="杭州二组"/>
    <s v="普通员工"/>
    <n v="850.74"/>
    <n v="2020"/>
    <x v="2"/>
  </r>
  <r>
    <d v="2020-06-22T00:00:00"/>
    <n v="1000000029"/>
    <s v="借呗12期"/>
    <n v="3"/>
    <n v="19335.600000000002"/>
    <s v="借呗"/>
    <s v="12期"/>
    <s v="华东"/>
    <s v="杭州"/>
    <s v="二组"/>
    <s v="杭州二组"/>
    <s v="普通员工"/>
    <n v="6445.2"/>
    <n v="2020"/>
    <x v="2"/>
  </r>
  <r>
    <d v="2020-06-22T00:00:00"/>
    <n v="1000000029"/>
    <s v="借呗12期"/>
    <n v="3"/>
    <n v="19335.600000000002"/>
    <s v="借呗"/>
    <s v="12期"/>
    <s v="华东"/>
    <s v="杭州"/>
    <s v="二组"/>
    <s v="杭州二组"/>
    <s v="普通员工"/>
    <n v="6445.2"/>
    <n v="2020"/>
    <x v="2"/>
  </r>
  <r>
    <d v="2020-06-22T00:00:00"/>
    <n v="1000000030"/>
    <s v="借呗6期"/>
    <n v="2"/>
    <n v="17001.170000000002"/>
    <s v="借呗"/>
    <s v="6期"/>
    <s v="华南"/>
    <s v="广州"/>
    <s v="三组"/>
    <s v="广州三组"/>
    <s v="普通员工"/>
    <n v="8500.58"/>
    <n v="2020"/>
    <x v="2"/>
  </r>
  <r>
    <d v="2020-06-22T00:00:00"/>
    <n v="1000000030"/>
    <s v="借呗6期"/>
    <n v="2"/>
    <n v="17001.170000000002"/>
    <s v="借呗"/>
    <s v="6期"/>
    <s v="华南"/>
    <s v="广州"/>
    <s v="三组"/>
    <s v="广州三组"/>
    <s v="普通员工"/>
    <n v="8500.58"/>
    <n v="2020"/>
    <x v="2"/>
  </r>
  <r>
    <d v="2020-06-22T00:00:00"/>
    <n v="1000000031"/>
    <s v="借呗12期"/>
    <n v="1"/>
    <n v="22000.07"/>
    <s v="借呗"/>
    <s v="12期"/>
    <s v="华东"/>
    <s v="杭州"/>
    <s v="一组"/>
    <s v="杭州一组"/>
    <s v="管理人员"/>
    <n v="22000.07"/>
    <n v="2020"/>
    <x v="2"/>
  </r>
  <r>
    <d v="2020-06-22T00:00:00"/>
    <n v="1000000031"/>
    <s v="借呗12期"/>
    <n v="1"/>
    <n v="22000.07"/>
    <s v="借呗"/>
    <s v="12期"/>
    <s v="华东"/>
    <s v="杭州"/>
    <s v="一组"/>
    <s v="杭州一组"/>
    <s v="管理人员"/>
    <n v="22000.07"/>
    <n v="2020"/>
    <x v="2"/>
  </r>
  <r>
    <d v="2020-06-22T00:00:00"/>
    <n v="1000000032"/>
    <s v="借呗12期"/>
    <n v="2"/>
    <n v="30000.910000000003"/>
    <s v="借呗"/>
    <s v="12期"/>
    <s v="华东"/>
    <s v="苏州"/>
    <s v="一组"/>
    <s v="苏州一组"/>
    <s v="管理人员"/>
    <n v="15000.46"/>
    <n v="2020"/>
    <x v="2"/>
  </r>
  <r>
    <d v="2020-06-22T00:00:00"/>
    <n v="1000000032"/>
    <s v="借呗12期"/>
    <n v="2"/>
    <n v="30000.910000000003"/>
    <s v="借呗"/>
    <s v="12期"/>
    <s v="华东"/>
    <s v="苏州"/>
    <s v="一组"/>
    <s v="苏州一组"/>
    <s v="管理人员"/>
    <n v="15000.46"/>
    <n v="2020"/>
    <x v="2"/>
  </r>
  <r>
    <d v="2020-06-22T00:00:00"/>
    <n v="1000000033"/>
    <s v="借呗6期"/>
    <n v="1"/>
    <n v="4000"/>
    <s v="借呗"/>
    <s v="6期"/>
    <s v="华东"/>
    <s v="苏州"/>
    <s v="一组"/>
    <s v="苏州一组"/>
    <s v="普通员工"/>
    <n v="4000"/>
    <n v="2020"/>
    <x v="2"/>
  </r>
  <r>
    <d v="2020-06-22T00:00:00"/>
    <n v="1000000033"/>
    <s v="借呗6期"/>
    <n v="1"/>
    <n v="4000"/>
    <s v="借呗"/>
    <s v="6期"/>
    <s v="华东"/>
    <s v="苏州"/>
    <s v="一组"/>
    <s v="苏州一组"/>
    <s v="普通员工"/>
    <n v="4000"/>
    <n v="2020"/>
    <x v="2"/>
  </r>
  <r>
    <d v="2020-06-22T00:00:00"/>
    <n v="1000000033"/>
    <s v="借呗12期"/>
    <n v="1"/>
    <n v="5500.07"/>
    <s v="借呗"/>
    <s v="12期"/>
    <s v="华东"/>
    <s v="苏州"/>
    <s v="一组"/>
    <s v="苏州一组"/>
    <s v="普通员工"/>
    <n v="5500.07"/>
    <n v="2020"/>
    <x v="2"/>
  </r>
  <r>
    <d v="2020-06-22T00:00:00"/>
    <n v="1000000033"/>
    <s v="借呗12期"/>
    <n v="1"/>
    <n v="5500.07"/>
    <s v="借呗"/>
    <s v="12期"/>
    <s v="华东"/>
    <s v="苏州"/>
    <s v="一组"/>
    <s v="苏州一组"/>
    <s v="普通员工"/>
    <n v="5500.07"/>
    <n v="2020"/>
    <x v="2"/>
  </r>
  <r>
    <d v="2020-06-22T00:00:00"/>
    <n v="1000000034"/>
    <s v="借呗12期"/>
    <n v="2"/>
    <n v="50000.38"/>
    <s v="借呗"/>
    <s v="12期"/>
    <s v="华东"/>
    <s v="苏州"/>
    <s v="一组"/>
    <s v="苏州一组"/>
    <s v="普通员工"/>
    <n v="25000.19"/>
    <n v="2020"/>
    <x v="2"/>
  </r>
  <r>
    <d v="2020-06-22T00:00:00"/>
    <n v="1000000034"/>
    <s v="借呗12期"/>
    <n v="2"/>
    <n v="50000.38"/>
    <s v="借呗"/>
    <s v="12期"/>
    <s v="华东"/>
    <s v="苏州"/>
    <s v="一组"/>
    <s v="苏州一组"/>
    <s v="普通员工"/>
    <n v="25000.19"/>
    <n v="2020"/>
    <x v="2"/>
  </r>
  <r>
    <d v="2020-06-22T00:00:00"/>
    <n v="1000000035"/>
    <s v="借呗12期"/>
    <n v="1"/>
    <n v="1038.53"/>
    <s v="借呗"/>
    <s v="12期"/>
    <s v="华东"/>
    <s v="苏州"/>
    <s v="三组"/>
    <s v="苏州三组"/>
    <s v="普通员工"/>
    <n v="1038.53"/>
    <n v="2020"/>
    <x v="2"/>
  </r>
  <r>
    <d v="2020-06-22T00:00:00"/>
    <n v="1000000035"/>
    <s v="借呗12期"/>
    <n v="1"/>
    <n v="1038.53"/>
    <s v="借呗"/>
    <s v="12期"/>
    <s v="华东"/>
    <s v="苏州"/>
    <s v="三组"/>
    <s v="苏州三组"/>
    <s v="普通员工"/>
    <n v="1038.53"/>
    <n v="2020"/>
    <x v="2"/>
  </r>
  <r>
    <d v="2020-06-22T00:00:00"/>
    <n v="1000000036"/>
    <s v="借呗6期"/>
    <n v="2"/>
    <n v="14877.98"/>
    <s v="借呗"/>
    <s v="6期"/>
    <s v="华南"/>
    <s v="广州"/>
    <s v="三组"/>
    <s v="广州三组"/>
    <s v="管理人员"/>
    <n v="7438.99"/>
    <n v="2020"/>
    <x v="2"/>
  </r>
  <r>
    <d v="2020-06-22T00:00:00"/>
    <n v="1000000036"/>
    <s v="借呗6期"/>
    <n v="2"/>
    <n v="14877.98"/>
    <s v="借呗"/>
    <s v="6期"/>
    <s v="华南"/>
    <s v="广州"/>
    <s v="三组"/>
    <s v="广州三组"/>
    <s v="管理人员"/>
    <n v="7438.99"/>
    <n v="2020"/>
    <x v="2"/>
  </r>
  <r>
    <d v="2020-06-22T00:00:00"/>
    <n v="1000000043"/>
    <s v="借呗6期"/>
    <n v="1"/>
    <n v="12000.29"/>
    <s v="借呗"/>
    <s v="6期"/>
    <s v="华西北"/>
    <s v="成都"/>
    <s v="一组"/>
    <s v="成都一组"/>
    <s v="普通员工"/>
    <n v="12000.29"/>
    <n v="2020"/>
    <x v="2"/>
  </r>
  <r>
    <d v="2020-06-22T00:00:00"/>
    <n v="1000000043"/>
    <s v="借呗6期"/>
    <n v="1"/>
    <n v="12000.29"/>
    <s v="借呗"/>
    <s v="6期"/>
    <s v="华西北"/>
    <s v="成都"/>
    <s v="一组"/>
    <s v="成都一组"/>
    <s v="普通员工"/>
    <n v="12000.29"/>
    <n v="2020"/>
    <x v="2"/>
  </r>
  <r>
    <d v="2020-06-22T00:00:00"/>
    <n v="1000000043"/>
    <s v="借呗12期"/>
    <n v="1"/>
    <n v="774.21"/>
    <s v="借呗"/>
    <s v="12期"/>
    <s v="华西北"/>
    <s v="成都"/>
    <s v="一组"/>
    <s v="成都一组"/>
    <s v="普通员工"/>
    <n v="774.21"/>
    <n v="2020"/>
    <x v="2"/>
  </r>
  <r>
    <d v="2020-06-22T00:00:00"/>
    <n v="1000000043"/>
    <s v="借呗12期"/>
    <n v="1"/>
    <n v="774.21"/>
    <s v="借呗"/>
    <s v="12期"/>
    <s v="华西北"/>
    <s v="成都"/>
    <s v="一组"/>
    <s v="成都一组"/>
    <s v="普通员工"/>
    <n v="774.21"/>
    <n v="2020"/>
    <x v="2"/>
  </r>
  <r>
    <d v="2020-06-22T00:00:00"/>
    <n v="1000000044"/>
    <s v="借呗12期"/>
    <n v="1"/>
    <n v="500.22"/>
    <s v="借呗"/>
    <s v="12期"/>
    <s v="华西北"/>
    <s v="北京"/>
    <s v="三组"/>
    <s v="北京三组"/>
    <s v="管理人员"/>
    <n v="500.22"/>
    <n v="2020"/>
    <x v="2"/>
  </r>
  <r>
    <d v="2020-06-22T00:00:00"/>
    <n v="1000000044"/>
    <s v="借呗12期"/>
    <n v="1"/>
    <n v="500.22"/>
    <s v="借呗"/>
    <s v="12期"/>
    <s v="华西北"/>
    <s v="北京"/>
    <s v="三组"/>
    <s v="北京三组"/>
    <s v="管理人员"/>
    <n v="500.22"/>
    <n v="2020"/>
    <x v="2"/>
  </r>
  <r>
    <d v="2020-06-22T00:00:00"/>
    <n v="1000000045"/>
    <s v="借呗6期"/>
    <n v="2"/>
    <n v="27000.79"/>
    <s v="借呗"/>
    <s v="6期"/>
    <s v="华南"/>
    <s v="深圳"/>
    <s v="一组"/>
    <s v="深圳一组"/>
    <s v="普通员工"/>
    <n v="13500.4"/>
    <n v="2020"/>
    <x v="2"/>
  </r>
  <r>
    <d v="2020-06-22T00:00:00"/>
    <n v="1000000045"/>
    <s v="借呗6期"/>
    <n v="2"/>
    <n v="27000.79"/>
    <s v="借呗"/>
    <s v="6期"/>
    <s v="华南"/>
    <s v="深圳"/>
    <s v="一组"/>
    <s v="深圳一组"/>
    <s v="普通员工"/>
    <n v="13500.4"/>
    <n v="2020"/>
    <x v="2"/>
  </r>
  <r>
    <d v="2020-06-22T00:00:00"/>
    <n v="1000000045"/>
    <s v="借呗12期"/>
    <n v="1"/>
    <n v="9000.2800000000007"/>
    <s v="借呗"/>
    <s v="12期"/>
    <s v="华南"/>
    <s v="深圳"/>
    <s v="一组"/>
    <s v="深圳一组"/>
    <s v="普通员工"/>
    <n v="9000.2800000000007"/>
    <n v="2020"/>
    <x v="2"/>
  </r>
  <r>
    <d v="2020-06-22T00:00:00"/>
    <n v="1000000045"/>
    <s v="借呗12期"/>
    <n v="1"/>
    <n v="9000.2800000000007"/>
    <s v="借呗"/>
    <s v="12期"/>
    <s v="华南"/>
    <s v="深圳"/>
    <s v="一组"/>
    <s v="深圳一组"/>
    <s v="普通员工"/>
    <n v="9000.2800000000007"/>
    <n v="2020"/>
    <x v="2"/>
  </r>
  <r>
    <d v="2020-06-22T00:00:00"/>
    <n v="1000000046"/>
    <s v="借呗6期"/>
    <n v="2"/>
    <n v="10500.380000000001"/>
    <s v="借呗"/>
    <s v="6期"/>
    <s v="华西北"/>
    <s v="成都"/>
    <s v="一组"/>
    <s v="成都一组"/>
    <s v="普通员工"/>
    <n v="5250.19"/>
    <n v="2020"/>
    <x v="2"/>
  </r>
  <r>
    <d v="2020-06-22T00:00:00"/>
    <n v="1000000046"/>
    <s v="借呗6期"/>
    <n v="2"/>
    <n v="10500.380000000001"/>
    <s v="借呗"/>
    <s v="6期"/>
    <s v="华西北"/>
    <s v="成都"/>
    <s v="一组"/>
    <s v="成都一组"/>
    <s v="普通员工"/>
    <n v="5250.19"/>
    <n v="2020"/>
    <x v="2"/>
  </r>
  <r>
    <d v="2020-06-22T00:00:00"/>
    <n v="1000000049"/>
    <s v="借呗18期"/>
    <n v="1"/>
    <n v="558.51"/>
    <s v="借呗"/>
    <s v="18期"/>
    <s v="华东"/>
    <s v="合肥"/>
    <s v="一组"/>
    <s v="合肥一组"/>
    <s v="普通员工"/>
    <n v="558.51"/>
    <n v="2020"/>
    <x v="2"/>
  </r>
  <r>
    <d v="2020-06-22T00:00:00"/>
    <n v="1000000049"/>
    <s v="借呗18期"/>
    <n v="1"/>
    <n v="558.51"/>
    <s v="借呗"/>
    <s v="18期"/>
    <s v="华东"/>
    <s v="合肥"/>
    <s v="一组"/>
    <s v="合肥一组"/>
    <s v="普通员工"/>
    <n v="558.51"/>
    <n v="2020"/>
    <x v="2"/>
  </r>
  <r>
    <d v="2020-06-22T00:00:00"/>
    <n v="1000000051"/>
    <s v="借呗18期"/>
    <n v="1"/>
    <n v="5000.0200000000004"/>
    <s v="借呗"/>
    <s v="18期"/>
    <s v="华东"/>
    <s v="上海"/>
    <s v="二组"/>
    <s v="上海二组"/>
    <s v="普通员工"/>
    <n v="5000.0200000000004"/>
    <n v="2020"/>
    <x v="2"/>
  </r>
  <r>
    <d v="2020-06-22T00:00:00"/>
    <n v="1000000051"/>
    <s v="借呗18期"/>
    <n v="1"/>
    <n v="5000.0200000000004"/>
    <s v="借呗"/>
    <s v="18期"/>
    <s v="华东"/>
    <s v="上海"/>
    <s v="二组"/>
    <s v="上海二组"/>
    <s v="普通员工"/>
    <n v="5000.0200000000004"/>
    <n v="2020"/>
    <x v="2"/>
  </r>
  <r>
    <d v="2020-06-22T00:00:00"/>
    <n v="1000000054"/>
    <s v="借呗6期"/>
    <n v="3"/>
    <n v="34000.42"/>
    <s v="借呗"/>
    <s v="6期"/>
    <s v="华东"/>
    <s v="上海"/>
    <s v="一组"/>
    <s v="上海一组"/>
    <s v="普通员工"/>
    <n v="11333.47"/>
    <n v="2020"/>
    <x v="2"/>
  </r>
  <r>
    <d v="2020-06-22T00:00:00"/>
    <n v="1000000054"/>
    <s v="借呗6期"/>
    <n v="3"/>
    <n v="34000.42"/>
    <s v="借呗"/>
    <s v="6期"/>
    <s v="华东"/>
    <s v="上海"/>
    <s v="一组"/>
    <s v="上海一组"/>
    <s v="普通员工"/>
    <n v="11333.47"/>
    <n v="2020"/>
    <x v="2"/>
  </r>
  <r>
    <d v="2020-06-22T00:00:00"/>
    <n v="1000000056"/>
    <s v="借呗6期"/>
    <n v="1"/>
    <n v="13000.72"/>
    <s v="借呗"/>
    <s v="6期"/>
    <s v="华东"/>
    <s v="上海"/>
    <s v="一组"/>
    <s v="上海一组"/>
    <s v="管理人员"/>
    <n v="13000.72"/>
    <n v="2020"/>
    <x v="2"/>
  </r>
  <r>
    <d v="2020-06-22T00:00:00"/>
    <n v="1000000056"/>
    <s v="借呗6期"/>
    <n v="1"/>
    <n v="13000.72"/>
    <s v="借呗"/>
    <s v="6期"/>
    <s v="华东"/>
    <s v="上海"/>
    <s v="一组"/>
    <s v="上海一组"/>
    <s v="管理人员"/>
    <n v="13000.72"/>
    <n v="2020"/>
    <x v="2"/>
  </r>
  <r>
    <d v="2020-06-22T00:00:00"/>
    <n v="1000000056"/>
    <s v="借呗12期"/>
    <n v="2"/>
    <n v="22001.32"/>
    <s v="借呗"/>
    <s v="12期"/>
    <s v="华东"/>
    <s v="上海"/>
    <s v="一组"/>
    <s v="上海一组"/>
    <s v="管理人员"/>
    <n v="11000.66"/>
    <n v="2020"/>
    <x v="2"/>
  </r>
  <r>
    <d v="2020-06-22T00:00:00"/>
    <n v="1000000056"/>
    <s v="借呗12期"/>
    <n v="2"/>
    <n v="22001.32"/>
    <s v="借呗"/>
    <s v="12期"/>
    <s v="华东"/>
    <s v="上海"/>
    <s v="一组"/>
    <s v="上海一组"/>
    <s v="管理人员"/>
    <n v="11000.66"/>
    <n v="2020"/>
    <x v="2"/>
  </r>
  <r>
    <d v="2020-06-22T00:00:00"/>
    <n v="1000000067"/>
    <s v="借呗6期"/>
    <n v="2"/>
    <n v="18847.580000000002"/>
    <s v="借呗"/>
    <s v="6期"/>
    <s v="华东"/>
    <s v="苏州"/>
    <s v="二组"/>
    <s v="苏州二组"/>
    <s v="普通员工"/>
    <n v="9423.7900000000009"/>
    <n v="2020"/>
    <x v="2"/>
  </r>
  <r>
    <d v="2020-06-22T00:00:00"/>
    <n v="1000000067"/>
    <s v="借呗6期"/>
    <n v="2"/>
    <n v="18847.580000000002"/>
    <s v="借呗"/>
    <s v="6期"/>
    <s v="华东"/>
    <s v="苏州"/>
    <s v="二组"/>
    <s v="苏州二组"/>
    <s v="普通员工"/>
    <n v="9423.7900000000009"/>
    <n v="2020"/>
    <x v="2"/>
  </r>
  <r>
    <d v="2020-06-22T00:00:00"/>
    <n v="1000000067"/>
    <s v="借呗12期"/>
    <n v="1"/>
    <n v="16000.72"/>
    <s v="借呗"/>
    <s v="12期"/>
    <s v="华东"/>
    <s v="苏州"/>
    <s v="二组"/>
    <s v="苏州二组"/>
    <s v="普通员工"/>
    <n v="16000.72"/>
    <n v="2020"/>
    <x v="2"/>
  </r>
  <r>
    <d v="2020-06-22T00:00:00"/>
    <n v="1000000067"/>
    <s v="借呗12期"/>
    <n v="1"/>
    <n v="16000.72"/>
    <s v="借呗"/>
    <s v="12期"/>
    <s v="华东"/>
    <s v="苏州"/>
    <s v="二组"/>
    <s v="苏州二组"/>
    <s v="普通员工"/>
    <n v="16000.72"/>
    <n v="2020"/>
    <x v="2"/>
  </r>
  <r>
    <d v="2020-06-22T00:00:00"/>
    <n v="1000000068"/>
    <s v="借呗12期"/>
    <n v="1"/>
    <n v="1113.18"/>
    <s v="借呗"/>
    <s v="12期"/>
    <s v="华西北"/>
    <s v="重庆"/>
    <s v="一组"/>
    <s v="重庆一组"/>
    <s v="管理人员"/>
    <n v="1113.18"/>
    <n v="2020"/>
    <x v="2"/>
  </r>
  <r>
    <d v="2020-06-22T00:00:00"/>
    <n v="1000000068"/>
    <s v="借呗12期"/>
    <n v="1"/>
    <n v="1113.18"/>
    <s v="借呗"/>
    <s v="12期"/>
    <s v="华西北"/>
    <s v="重庆"/>
    <s v="一组"/>
    <s v="重庆一组"/>
    <s v="管理人员"/>
    <n v="1113.18"/>
    <n v="2020"/>
    <x v="2"/>
  </r>
  <r>
    <d v="2020-06-22T00:00:00"/>
    <n v="1000000237"/>
    <s v="借呗18期"/>
    <n v="1"/>
    <n v="14000.77"/>
    <s v="借呗"/>
    <s v="18期"/>
    <s v="华东"/>
    <s v="合肥"/>
    <s v="一组"/>
    <s v="合肥一组"/>
    <s v="普通员工"/>
    <n v="14000.77"/>
    <n v="2020"/>
    <x v="2"/>
  </r>
  <r>
    <d v="2020-06-22T00:00:00"/>
    <n v="1000000237"/>
    <s v="借呗18期"/>
    <n v="1"/>
    <n v="14000.77"/>
    <s v="借呗"/>
    <s v="18期"/>
    <s v="华东"/>
    <s v="合肥"/>
    <s v="一组"/>
    <s v="合肥一组"/>
    <s v="普通员工"/>
    <n v="14000.77"/>
    <n v="2020"/>
    <x v="2"/>
  </r>
  <r>
    <d v="2020-06-22T00:00:00"/>
    <n v="1000000566"/>
    <s v="借呗6期"/>
    <n v="2"/>
    <n v="22500.47"/>
    <s v="借呗"/>
    <s v="6期"/>
    <s v="华南"/>
    <s v="广州"/>
    <s v="三组"/>
    <s v="广州三组"/>
    <s v="普通员工"/>
    <n v="11250.24"/>
    <n v="2020"/>
    <x v="2"/>
  </r>
  <r>
    <d v="2020-06-22T00:00:00"/>
    <n v="1000000566"/>
    <s v="借呗6期"/>
    <n v="2"/>
    <n v="22500.47"/>
    <s v="借呗"/>
    <s v="6期"/>
    <s v="华南"/>
    <s v="广州"/>
    <s v="三组"/>
    <s v="广州三组"/>
    <s v="普通员工"/>
    <n v="11250.24"/>
    <n v="2020"/>
    <x v="2"/>
  </r>
  <r>
    <d v="2020-06-22T00:00:00"/>
    <n v="1000000576"/>
    <s v="借呗18期"/>
    <n v="1"/>
    <n v="782.26"/>
    <s v="借呗"/>
    <s v="18期"/>
    <s v="华东"/>
    <s v="苏州"/>
    <s v="三组"/>
    <s v="苏州三组"/>
    <s v="普通员工"/>
    <n v="782.26"/>
    <n v="2020"/>
    <x v="2"/>
  </r>
  <r>
    <d v="2020-06-22T00:00:00"/>
    <n v="1000000576"/>
    <s v="借呗18期"/>
    <n v="1"/>
    <n v="782.26"/>
    <s v="借呗"/>
    <s v="18期"/>
    <s v="华东"/>
    <s v="苏州"/>
    <s v="三组"/>
    <s v="苏州三组"/>
    <s v="普通员工"/>
    <n v="782.26"/>
    <n v="2020"/>
    <x v="2"/>
  </r>
  <r>
    <d v="2020-06-22T00:00:00"/>
    <n v="1000000594"/>
    <s v="借呗12期"/>
    <n v="2"/>
    <n v="32000.59"/>
    <s v="借呗"/>
    <s v="12期"/>
    <s v="华东"/>
    <s v="苏州"/>
    <s v="二组"/>
    <s v="苏州二组"/>
    <s v="普通员工"/>
    <n v="16000.3"/>
    <n v="2020"/>
    <x v="2"/>
  </r>
  <r>
    <d v="2020-06-22T00:00:00"/>
    <n v="1000000594"/>
    <s v="借呗12期"/>
    <n v="2"/>
    <n v="32000.59"/>
    <s v="借呗"/>
    <s v="12期"/>
    <s v="华东"/>
    <s v="苏州"/>
    <s v="二组"/>
    <s v="苏州二组"/>
    <s v="普通员工"/>
    <n v="16000.3"/>
    <n v="2020"/>
    <x v="2"/>
  </r>
  <r>
    <d v="2020-06-22T00:00:00"/>
    <n v="1000001524"/>
    <s v="借呗12期"/>
    <n v="1"/>
    <n v="15000.34"/>
    <s v="借呗"/>
    <s v="12期"/>
    <s v="华东"/>
    <s v="苏州"/>
    <s v="二组"/>
    <s v="苏州二组"/>
    <s v="普通员工"/>
    <n v="15000.34"/>
    <n v="2020"/>
    <x v="2"/>
  </r>
  <r>
    <d v="2020-06-22T00:00:00"/>
    <n v="1000001524"/>
    <s v="借呗12期"/>
    <n v="1"/>
    <n v="15000.34"/>
    <s v="借呗"/>
    <s v="12期"/>
    <s v="华东"/>
    <s v="苏州"/>
    <s v="二组"/>
    <s v="苏州二组"/>
    <s v="普通员工"/>
    <n v="15000.34"/>
    <n v="2020"/>
    <x v="2"/>
  </r>
  <r>
    <d v="2020-06-22T00:00:00"/>
    <n v="1000003489"/>
    <s v="借呗6期"/>
    <n v="1"/>
    <n v="18000.28"/>
    <s v="借呗"/>
    <s v="6期"/>
    <s v="华南"/>
    <s v="广州"/>
    <s v="一组"/>
    <s v="广州一组"/>
    <s v="普通员工"/>
    <n v="18000.28"/>
    <n v="2020"/>
    <x v="2"/>
  </r>
  <r>
    <d v="2020-06-22T00:00:00"/>
    <n v="1000003489"/>
    <s v="借呗6期"/>
    <n v="1"/>
    <n v="18000.28"/>
    <s v="借呗"/>
    <s v="6期"/>
    <s v="华南"/>
    <s v="广州"/>
    <s v="一组"/>
    <s v="广州一组"/>
    <s v="普通员工"/>
    <n v="18000.28"/>
    <n v="2020"/>
    <x v="2"/>
  </r>
  <r>
    <d v="2020-06-22T00:00:00"/>
    <n v="1000003803"/>
    <s v="借呗6期"/>
    <n v="1"/>
    <n v="1657.69"/>
    <s v="借呗"/>
    <s v="6期"/>
    <s v="华西北"/>
    <s v="北京"/>
    <s v="三组"/>
    <s v="北京三组"/>
    <s v="普通员工"/>
    <n v="1657.69"/>
    <n v="2020"/>
    <x v="2"/>
  </r>
  <r>
    <d v="2020-06-22T00:00:00"/>
    <n v="1000003803"/>
    <s v="借呗6期"/>
    <n v="1"/>
    <n v="1657.69"/>
    <s v="借呗"/>
    <s v="6期"/>
    <s v="华西北"/>
    <s v="北京"/>
    <s v="三组"/>
    <s v="北京三组"/>
    <s v="普通员工"/>
    <n v="1657.69"/>
    <n v="2020"/>
    <x v="2"/>
  </r>
  <r>
    <d v="2020-06-22T00:00:00"/>
    <n v="1000003926"/>
    <s v="借呗6期"/>
    <n v="5"/>
    <n v="42015.19"/>
    <s v="借呗"/>
    <s v="6期"/>
    <s v="华南"/>
    <s v="广州"/>
    <s v="一组"/>
    <s v="广州一组"/>
    <s v="管理人员"/>
    <n v="8403.0400000000009"/>
    <n v="2020"/>
    <x v="2"/>
  </r>
  <r>
    <d v="2020-06-22T00:00:00"/>
    <n v="1000003926"/>
    <s v="借呗6期"/>
    <n v="5"/>
    <n v="42015.19"/>
    <s v="借呗"/>
    <s v="6期"/>
    <s v="华南"/>
    <s v="广州"/>
    <s v="一组"/>
    <s v="广州一组"/>
    <s v="管理人员"/>
    <n v="8403.0400000000009"/>
    <n v="2020"/>
    <x v="2"/>
  </r>
  <r>
    <d v="2020-06-22T00:00:00"/>
    <n v="1000003926"/>
    <s v="借呗12期"/>
    <n v="1"/>
    <n v="10000.56"/>
    <s v="借呗"/>
    <s v="12期"/>
    <s v="华南"/>
    <s v="广州"/>
    <s v="一组"/>
    <s v="广州一组"/>
    <s v="管理人员"/>
    <n v="10000.56"/>
    <n v="2020"/>
    <x v="2"/>
  </r>
  <r>
    <d v="2020-06-22T00:00:00"/>
    <n v="1000003926"/>
    <s v="借呗12期"/>
    <n v="1"/>
    <n v="10000.56"/>
    <s v="借呗"/>
    <s v="12期"/>
    <s v="华南"/>
    <s v="广州"/>
    <s v="一组"/>
    <s v="广州一组"/>
    <s v="管理人员"/>
    <n v="10000.56"/>
    <n v="2020"/>
    <x v="2"/>
  </r>
  <r>
    <d v="2020-06-22T00:00:00"/>
    <n v="1000003989"/>
    <s v="借呗6期"/>
    <n v="1"/>
    <n v="7000.62"/>
    <s v="借呗"/>
    <s v="6期"/>
    <s v="华西北"/>
    <s v="北京"/>
    <s v="三组"/>
    <s v="北京三组"/>
    <s v="普通员工"/>
    <n v="7000.62"/>
    <n v="2020"/>
    <x v="2"/>
  </r>
  <r>
    <d v="2020-06-22T00:00:00"/>
    <n v="1000003989"/>
    <s v="借呗6期"/>
    <n v="1"/>
    <n v="7000.62"/>
    <s v="借呗"/>
    <s v="6期"/>
    <s v="华西北"/>
    <s v="北京"/>
    <s v="三组"/>
    <s v="北京三组"/>
    <s v="普通员工"/>
    <n v="7000.62"/>
    <n v="2020"/>
    <x v="2"/>
  </r>
  <r>
    <d v="2020-06-22T00:00:00"/>
    <n v="1000004170"/>
    <s v="借呗6期"/>
    <n v="3"/>
    <n v="40000.97"/>
    <s v="借呗"/>
    <s v="6期"/>
    <s v="华东"/>
    <s v="上海"/>
    <s v="二组"/>
    <s v="上海二组"/>
    <s v="管理人员"/>
    <n v="13333.66"/>
    <n v="2020"/>
    <x v="2"/>
  </r>
  <r>
    <d v="2020-06-22T00:00:00"/>
    <n v="1000004170"/>
    <s v="借呗6期"/>
    <n v="3"/>
    <n v="40000.97"/>
    <s v="借呗"/>
    <s v="6期"/>
    <s v="华东"/>
    <s v="上海"/>
    <s v="二组"/>
    <s v="上海二组"/>
    <s v="管理人员"/>
    <n v="13333.66"/>
    <n v="2020"/>
    <x v="2"/>
  </r>
  <r>
    <d v="2020-06-22T00:00:00"/>
    <n v="1000004256"/>
    <s v="借呗6期"/>
    <n v="1"/>
    <n v="1034.08"/>
    <s v="借呗"/>
    <s v="6期"/>
    <s v="华东"/>
    <s v="合肥"/>
    <s v="一组"/>
    <s v="合肥一组"/>
    <s v="普通员工"/>
    <n v="1034.08"/>
    <n v="2020"/>
    <x v="2"/>
  </r>
  <r>
    <d v="2020-06-22T00:00:00"/>
    <n v="1000004256"/>
    <s v="借呗6期"/>
    <n v="1"/>
    <n v="1034.08"/>
    <s v="借呗"/>
    <s v="6期"/>
    <s v="华东"/>
    <s v="合肥"/>
    <s v="一组"/>
    <s v="合肥一组"/>
    <s v="普通员工"/>
    <n v="1034.08"/>
    <n v="2020"/>
    <x v="2"/>
  </r>
  <r>
    <d v="2020-06-22T00:00:00"/>
    <n v="1000004256"/>
    <s v="借呗18期"/>
    <n v="2"/>
    <n v="17000.46"/>
    <s v="借呗"/>
    <s v="18期"/>
    <s v="华东"/>
    <s v="合肥"/>
    <s v="一组"/>
    <s v="合肥一组"/>
    <s v="普通员工"/>
    <n v="8500.23"/>
    <n v="2020"/>
    <x v="2"/>
  </r>
  <r>
    <d v="2020-06-22T00:00:00"/>
    <n v="1000004256"/>
    <s v="借呗18期"/>
    <n v="2"/>
    <n v="17000.46"/>
    <s v="借呗"/>
    <s v="18期"/>
    <s v="华东"/>
    <s v="合肥"/>
    <s v="一组"/>
    <s v="合肥一组"/>
    <s v="普通员工"/>
    <n v="8500.23"/>
    <n v="2020"/>
    <x v="2"/>
  </r>
  <r>
    <d v="2020-06-22T00:00:00"/>
    <n v="1000005873"/>
    <s v="借呗6期"/>
    <n v="1"/>
    <n v="14000.06"/>
    <s v="借呗"/>
    <s v="6期"/>
    <s v="华东"/>
    <s v="杭州"/>
    <s v="二组"/>
    <s v="杭州二组"/>
    <s v="管理人员"/>
    <n v="14000.06"/>
    <n v="2020"/>
    <x v="2"/>
  </r>
  <r>
    <d v="2020-06-22T00:00:00"/>
    <n v="1000005873"/>
    <s v="借呗6期"/>
    <n v="1"/>
    <n v="14000.06"/>
    <s v="借呗"/>
    <s v="6期"/>
    <s v="华东"/>
    <s v="杭州"/>
    <s v="二组"/>
    <s v="杭州二组"/>
    <s v="管理人员"/>
    <n v="14000.06"/>
    <n v="2020"/>
    <x v="2"/>
  </r>
  <r>
    <d v="2020-06-22T00:00:00"/>
    <n v="1000005873"/>
    <s v="借呗12期"/>
    <n v="2"/>
    <n v="21600.54"/>
    <s v="借呗"/>
    <s v="12期"/>
    <s v="华东"/>
    <s v="杭州"/>
    <s v="二组"/>
    <s v="杭州二组"/>
    <s v="管理人员"/>
    <n v="10800.27"/>
    <n v="2020"/>
    <x v="2"/>
  </r>
  <r>
    <d v="2020-06-22T00:00:00"/>
    <n v="1000005873"/>
    <s v="借呗12期"/>
    <n v="2"/>
    <n v="21600.54"/>
    <s v="借呗"/>
    <s v="12期"/>
    <s v="华东"/>
    <s v="杭州"/>
    <s v="二组"/>
    <s v="杭州二组"/>
    <s v="管理人员"/>
    <n v="10800.27"/>
    <n v="2020"/>
    <x v="2"/>
  </r>
  <r>
    <d v="2020-06-22T00:00:00"/>
    <n v="1000006698"/>
    <s v="借呗12期"/>
    <n v="1"/>
    <n v="11999.97"/>
    <s v="借呗"/>
    <s v="12期"/>
    <s v="华西北"/>
    <s v="成都"/>
    <s v="一组"/>
    <s v="成都一组"/>
    <s v="管理人员"/>
    <n v="11999.97"/>
    <n v="2020"/>
    <x v="2"/>
  </r>
  <r>
    <d v="2020-06-22T00:00:00"/>
    <n v="1000006698"/>
    <s v="借呗12期"/>
    <n v="1"/>
    <n v="11999.97"/>
    <s v="借呗"/>
    <s v="12期"/>
    <s v="华西北"/>
    <s v="成都"/>
    <s v="一组"/>
    <s v="成都一组"/>
    <s v="管理人员"/>
    <n v="11999.97"/>
    <n v="2020"/>
    <x v="2"/>
  </r>
  <r>
    <d v="2020-06-22T00:00:00"/>
    <n v="1000007320"/>
    <s v="借呗12期"/>
    <n v="1"/>
    <n v="25000.09"/>
    <s v="借呗"/>
    <s v="12期"/>
    <s v="华东"/>
    <s v="上海"/>
    <s v="一组"/>
    <s v="上海一组"/>
    <s v="普通员工"/>
    <n v="25000.09"/>
    <n v="2020"/>
    <x v="2"/>
  </r>
  <r>
    <d v="2020-06-22T00:00:00"/>
    <n v="1000007320"/>
    <s v="借呗12期"/>
    <n v="1"/>
    <n v="25000.09"/>
    <s v="借呗"/>
    <s v="12期"/>
    <s v="华东"/>
    <s v="上海"/>
    <s v="一组"/>
    <s v="上海一组"/>
    <s v="普通员工"/>
    <n v="25000.09"/>
    <n v="2020"/>
    <x v="2"/>
  </r>
  <r>
    <d v="2020-06-22T00:00:00"/>
    <n v="1000008228"/>
    <s v="借呗6期"/>
    <n v="1"/>
    <n v="8000.48"/>
    <s v="借呗"/>
    <s v="6期"/>
    <s v="华西北"/>
    <s v="北京"/>
    <s v="三组"/>
    <s v="北京三组"/>
    <s v="普通员工"/>
    <n v="8000.48"/>
    <n v="2020"/>
    <x v="2"/>
  </r>
  <r>
    <d v="2020-06-22T00:00:00"/>
    <n v="1000008228"/>
    <s v="借呗6期"/>
    <n v="1"/>
    <n v="8000.48"/>
    <s v="借呗"/>
    <s v="6期"/>
    <s v="华西北"/>
    <s v="北京"/>
    <s v="三组"/>
    <s v="北京三组"/>
    <s v="普通员工"/>
    <n v="8000.48"/>
    <n v="2020"/>
    <x v="2"/>
  </r>
  <r>
    <d v="2020-06-22T00:00:00"/>
    <n v="1000008542"/>
    <s v="借呗18期"/>
    <n v="1"/>
    <n v="8000.09"/>
    <s v="借呗"/>
    <s v="18期"/>
    <s v="华东"/>
    <s v="合肥"/>
    <s v="一组"/>
    <s v="合肥一组"/>
    <s v="普通员工"/>
    <n v="8000.09"/>
    <n v="2020"/>
    <x v="2"/>
  </r>
  <r>
    <d v="2020-06-22T00:00:00"/>
    <n v="1000008542"/>
    <s v="借呗18期"/>
    <n v="1"/>
    <n v="8000.09"/>
    <s v="借呗"/>
    <s v="18期"/>
    <s v="华东"/>
    <s v="合肥"/>
    <s v="一组"/>
    <s v="合肥一组"/>
    <s v="普通员工"/>
    <n v="8000.09"/>
    <n v="2020"/>
    <x v="2"/>
  </r>
  <r>
    <d v="2020-06-22T00:00:00"/>
    <n v="1000008957"/>
    <s v="借呗6期"/>
    <n v="1"/>
    <n v="3000.15"/>
    <s v="借呗"/>
    <s v="6期"/>
    <s v="华东"/>
    <s v="上海"/>
    <s v="二组"/>
    <s v="上海二组"/>
    <s v="普通员工"/>
    <n v="3000.15"/>
    <n v="2020"/>
    <x v="2"/>
  </r>
  <r>
    <d v="2020-06-22T00:00:00"/>
    <n v="1000008957"/>
    <s v="借呗6期"/>
    <n v="1"/>
    <n v="3000.15"/>
    <s v="借呗"/>
    <s v="6期"/>
    <s v="华东"/>
    <s v="上海"/>
    <s v="二组"/>
    <s v="上海二组"/>
    <s v="普通员工"/>
    <n v="3000.15"/>
    <n v="2020"/>
    <x v="2"/>
  </r>
  <r>
    <d v="2020-06-22T00:00:00"/>
    <n v="1000010814"/>
    <s v="借呗18期"/>
    <n v="1"/>
    <n v="13000.39"/>
    <s v="借呗"/>
    <s v="18期"/>
    <s v="华东"/>
    <s v="南京"/>
    <s v="四组"/>
    <s v="南京四组"/>
    <s v="普通员工"/>
    <n v="13000.39"/>
    <n v="2020"/>
    <x v="2"/>
  </r>
  <r>
    <d v="2020-06-22T00:00:00"/>
    <n v="1000010814"/>
    <s v="借呗18期"/>
    <n v="1"/>
    <n v="13000.39"/>
    <s v="借呗"/>
    <s v="18期"/>
    <s v="华东"/>
    <s v="南京"/>
    <s v="四组"/>
    <s v="南京四组"/>
    <s v="普通员工"/>
    <n v="13000.39"/>
    <n v="2020"/>
    <x v="2"/>
  </r>
  <r>
    <d v="2020-06-22T00:00:00"/>
    <n v="1000010881"/>
    <s v="借呗6期"/>
    <n v="1"/>
    <n v="5500.71"/>
    <s v="借呗"/>
    <s v="6期"/>
    <s v="华南"/>
    <s v="广州"/>
    <s v="一组"/>
    <s v="广州一组"/>
    <s v="普通员工"/>
    <n v="5500.71"/>
    <n v="2020"/>
    <x v="2"/>
  </r>
  <r>
    <d v="2020-06-22T00:00:00"/>
    <n v="1000010881"/>
    <s v="借呗6期"/>
    <n v="1"/>
    <n v="5500.71"/>
    <s v="借呗"/>
    <s v="6期"/>
    <s v="华南"/>
    <s v="广州"/>
    <s v="一组"/>
    <s v="广州一组"/>
    <s v="普通员工"/>
    <n v="5500.71"/>
    <n v="2020"/>
    <x v="2"/>
  </r>
  <r>
    <d v="2020-06-22T00:00:00"/>
    <n v="1000011538"/>
    <s v="借呗12期"/>
    <n v="1"/>
    <n v="16000.15"/>
    <s v="借呗"/>
    <s v="12期"/>
    <s v="华东"/>
    <s v="合肥"/>
    <s v="二组"/>
    <s v="合肥二组"/>
    <s v="普通员工"/>
    <n v="16000.15"/>
    <n v="2020"/>
    <x v="2"/>
  </r>
  <r>
    <d v="2020-06-22T00:00:00"/>
    <n v="1000011538"/>
    <s v="借呗12期"/>
    <n v="1"/>
    <n v="16000.15"/>
    <s v="借呗"/>
    <s v="12期"/>
    <s v="华东"/>
    <s v="合肥"/>
    <s v="二组"/>
    <s v="合肥二组"/>
    <s v="普通员工"/>
    <n v="16000.15"/>
    <n v="2020"/>
    <x v="2"/>
  </r>
  <r>
    <d v="2020-06-22T00:00:00"/>
    <n v="1000011697"/>
    <s v="借呗6期"/>
    <n v="2"/>
    <n v="20000.760000000002"/>
    <s v="借呗"/>
    <s v="6期"/>
    <s v="华东"/>
    <s v="上海"/>
    <s v="二组"/>
    <s v="上海二组"/>
    <s v="普通员工"/>
    <n v="10000.379999999999"/>
    <n v="2020"/>
    <x v="2"/>
  </r>
  <r>
    <d v="2020-06-22T00:00:00"/>
    <n v="1000011697"/>
    <s v="借呗6期"/>
    <n v="2"/>
    <n v="20000.760000000002"/>
    <s v="借呗"/>
    <s v="6期"/>
    <s v="华东"/>
    <s v="上海"/>
    <s v="二组"/>
    <s v="上海二组"/>
    <s v="普通员工"/>
    <n v="10000.379999999999"/>
    <n v="2020"/>
    <x v="2"/>
  </r>
  <r>
    <d v="2020-06-22T00:00:00"/>
    <n v="1000011828"/>
    <s v="借呗6期"/>
    <n v="1"/>
    <n v="5000.04"/>
    <s v="借呗"/>
    <s v="6期"/>
    <s v="华东"/>
    <s v="杭州"/>
    <s v="二组"/>
    <s v="杭州二组"/>
    <s v="普通员工"/>
    <n v="5000.04"/>
    <n v="2020"/>
    <x v="2"/>
  </r>
  <r>
    <d v="2020-06-22T00:00:00"/>
    <n v="1000011828"/>
    <s v="借呗6期"/>
    <n v="1"/>
    <n v="5000.04"/>
    <s v="借呗"/>
    <s v="6期"/>
    <s v="华东"/>
    <s v="杭州"/>
    <s v="二组"/>
    <s v="杭州二组"/>
    <s v="普通员工"/>
    <n v="5000.04"/>
    <n v="2020"/>
    <x v="2"/>
  </r>
  <r>
    <d v="2020-06-22T00:00:00"/>
    <n v="1000012096"/>
    <s v="借呗6期"/>
    <n v="1"/>
    <n v="6500.07"/>
    <s v="借呗"/>
    <s v="6期"/>
    <s v="华东"/>
    <s v="杭州"/>
    <s v="一组"/>
    <s v="杭州一组"/>
    <s v="普通员工"/>
    <n v="6500.07"/>
    <n v="2020"/>
    <x v="2"/>
  </r>
  <r>
    <d v="2020-06-22T00:00:00"/>
    <n v="1000012096"/>
    <s v="借呗6期"/>
    <n v="1"/>
    <n v="6500.07"/>
    <s v="借呗"/>
    <s v="6期"/>
    <s v="华东"/>
    <s v="杭州"/>
    <s v="一组"/>
    <s v="杭州一组"/>
    <s v="普通员工"/>
    <n v="6500.07"/>
    <n v="2020"/>
    <x v="2"/>
  </r>
  <r>
    <d v="2020-06-22T00:00:00"/>
    <n v="1000012096"/>
    <s v="借呗12期"/>
    <n v="1"/>
    <n v="5000.67"/>
    <s v="借呗"/>
    <s v="12期"/>
    <s v="华东"/>
    <s v="杭州"/>
    <s v="一组"/>
    <s v="杭州一组"/>
    <s v="普通员工"/>
    <n v="5000.67"/>
    <n v="2020"/>
    <x v="2"/>
  </r>
  <r>
    <d v="2020-06-22T00:00:00"/>
    <n v="1000012096"/>
    <s v="借呗12期"/>
    <n v="1"/>
    <n v="5000.67"/>
    <s v="借呗"/>
    <s v="12期"/>
    <s v="华东"/>
    <s v="杭州"/>
    <s v="一组"/>
    <s v="杭州一组"/>
    <s v="普通员工"/>
    <n v="5000.67"/>
    <n v="2020"/>
    <x v="2"/>
  </r>
  <r>
    <d v="2020-06-22T00:00:00"/>
    <n v="1000012096"/>
    <s v="借呗18期"/>
    <n v="1"/>
    <n v="13000.77"/>
    <s v="借呗"/>
    <s v="18期"/>
    <s v="华东"/>
    <s v="杭州"/>
    <s v="一组"/>
    <s v="杭州一组"/>
    <s v="普通员工"/>
    <n v="13000.77"/>
    <n v="2020"/>
    <x v="2"/>
  </r>
  <r>
    <d v="2020-06-22T00:00:00"/>
    <n v="1000012096"/>
    <s v="借呗18期"/>
    <n v="1"/>
    <n v="13000.77"/>
    <s v="借呗"/>
    <s v="18期"/>
    <s v="华东"/>
    <s v="杭州"/>
    <s v="一组"/>
    <s v="杭州一组"/>
    <s v="普通员工"/>
    <n v="13000.77"/>
    <n v="2020"/>
    <x v="2"/>
  </r>
  <r>
    <d v="2020-06-22T00:00:00"/>
    <n v="1000012099"/>
    <s v="借呗6期"/>
    <n v="2"/>
    <n v="45000.69"/>
    <s v="借呗"/>
    <s v="6期"/>
    <s v="华东"/>
    <s v="杭州"/>
    <s v="二组"/>
    <s v="杭州二组"/>
    <s v="普通员工"/>
    <n v="22500.34"/>
    <n v="2020"/>
    <x v="2"/>
  </r>
  <r>
    <d v="2020-06-22T00:00:00"/>
    <n v="1000012099"/>
    <s v="借呗6期"/>
    <n v="2"/>
    <n v="45000.69"/>
    <s v="借呗"/>
    <s v="6期"/>
    <s v="华东"/>
    <s v="杭州"/>
    <s v="二组"/>
    <s v="杭州二组"/>
    <s v="普通员工"/>
    <n v="22500.34"/>
    <n v="2020"/>
    <x v="2"/>
  </r>
  <r>
    <d v="2020-06-22T00:00:00"/>
    <n v="1000012099"/>
    <s v="借呗12期"/>
    <n v="2"/>
    <n v="49000.44"/>
    <s v="借呗"/>
    <s v="12期"/>
    <s v="华东"/>
    <s v="杭州"/>
    <s v="二组"/>
    <s v="杭州二组"/>
    <s v="普通员工"/>
    <n v="24500.22"/>
    <n v="2020"/>
    <x v="2"/>
  </r>
  <r>
    <d v="2020-06-22T00:00:00"/>
    <n v="1000012099"/>
    <s v="借呗12期"/>
    <n v="2"/>
    <n v="49000.44"/>
    <s v="借呗"/>
    <s v="12期"/>
    <s v="华东"/>
    <s v="杭州"/>
    <s v="二组"/>
    <s v="杭州二组"/>
    <s v="普通员工"/>
    <n v="24500.22"/>
    <n v="2020"/>
    <x v="2"/>
  </r>
  <r>
    <d v="2020-06-22T00:00:00"/>
    <n v="1000012112"/>
    <s v="借呗6期"/>
    <n v="1"/>
    <n v="7500.51"/>
    <s v="借呗"/>
    <s v="6期"/>
    <s v="华东"/>
    <s v="杭州"/>
    <s v="三组"/>
    <s v="杭州三组"/>
    <s v="管理人员"/>
    <n v="7500.51"/>
    <n v="2020"/>
    <x v="2"/>
  </r>
  <r>
    <d v="2020-06-22T00:00:00"/>
    <n v="1000012112"/>
    <s v="借呗6期"/>
    <n v="1"/>
    <n v="7500.51"/>
    <s v="借呗"/>
    <s v="6期"/>
    <s v="华东"/>
    <s v="杭州"/>
    <s v="三组"/>
    <s v="杭州三组"/>
    <s v="管理人员"/>
    <n v="7500.51"/>
    <n v="2020"/>
    <x v="2"/>
  </r>
  <r>
    <d v="2020-06-22T00:00:00"/>
    <n v="1000012124"/>
    <s v="借呗12期"/>
    <n v="1"/>
    <n v="9999.93"/>
    <s v="借呗"/>
    <s v="12期"/>
    <s v="华东"/>
    <s v="杭州"/>
    <s v="一组"/>
    <s v="杭州一组"/>
    <s v="普通员工"/>
    <n v="9999.93"/>
    <n v="2020"/>
    <x v="2"/>
  </r>
  <r>
    <d v="2020-06-22T00:00:00"/>
    <n v="1000012124"/>
    <s v="借呗12期"/>
    <n v="1"/>
    <n v="9999.93"/>
    <s v="借呗"/>
    <s v="12期"/>
    <s v="华东"/>
    <s v="杭州"/>
    <s v="一组"/>
    <s v="杭州一组"/>
    <s v="普通员工"/>
    <n v="9999.93"/>
    <n v="2020"/>
    <x v="2"/>
  </r>
  <r>
    <d v="2020-06-22T00:00:00"/>
    <n v="1000012126"/>
    <s v="借呗12期"/>
    <n v="2"/>
    <n v="35001.149999999994"/>
    <s v="借呗"/>
    <s v="12期"/>
    <s v="华东"/>
    <s v="杭州"/>
    <s v="一组"/>
    <s v="杭州一组"/>
    <s v="普通员工"/>
    <n v="17500.580000000002"/>
    <n v="2020"/>
    <x v="2"/>
  </r>
  <r>
    <d v="2020-06-22T00:00:00"/>
    <n v="1000012126"/>
    <s v="借呗12期"/>
    <n v="2"/>
    <n v="35001.149999999994"/>
    <s v="借呗"/>
    <s v="12期"/>
    <s v="华东"/>
    <s v="杭州"/>
    <s v="一组"/>
    <s v="杭州一组"/>
    <s v="普通员工"/>
    <n v="17500.580000000002"/>
    <n v="2020"/>
    <x v="2"/>
  </r>
  <r>
    <d v="2020-06-22T00:00:00"/>
    <n v="1000012234"/>
    <s v="借呗6期"/>
    <n v="1"/>
    <n v="5000.51"/>
    <s v="借呗"/>
    <s v="6期"/>
    <s v="华东"/>
    <s v="苏州"/>
    <s v="一组"/>
    <s v="苏州一组"/>
    <s v="普通员工"/>
    <n v="5000.51"/>
    <n v="2020"/>
    <x v="2"/>
  </r>
  <r>
    <d v="2020-06-22T00:00:00"/>
    <n v="1000012234"/>
    <s v="借呗6期"/>
    <n v="1"/>
    <n v="5000.51"/>
    <s v="借呗"/>
    <s v="6期"/>
    <s v="华东"/>
    <s v="苏州"/>
    <s v="一组"/>
    <s v="苏州一组"/>
    <s v="普通员工"/>
    <n v="5000.51"/>
    <n v="2020"/>
    <x v="2"/>
  </r>
  <r>
    <d v="2020-06-22T00:00:00"/>
    <n v="1000012313"/>
    <s v="借呗6期"/>
    <n v="1"/>
    <n v="8000.02"/>
    <s v="借呗"/>
    <s v="6期"/>
    <s v="华南"/>
    <s v="南宁"/>
    <s v="一组"/>
    <s v="南宁一组"/>
    <s v="普通员工"/>
    <n v="8000.02"/>
    <n v="2020"/>
    <x v="2"/>
  </r>
  <r>
    <d v="2020-06-22T00:00:00"/>
    <n v="1000012313"/>
    <s v="借呗6期"/>
    <n v="1"/>
    <n v="8000.02"/>
    <s v="借呗"/>
    <s v="6期"/>
    <s v="华南"/>
    <s v="南宁"/>
    <s v="一组"/>
    <s v="南宁一组"/>
    <s v="普通员工"/>
    <n v="8000.02"/>
    <n v="2020"/>
    <x v="2"/>
  </r>
  <r>
    <d v="2020-06-22T00:00:00"/>
    <n v="1000012446"/>
    <s v="借呗6期"/>
    <n v="1"/>
    <n v="604.30999999999995"/>
    <s v="借呗"/>
    <s v="6期"/>
    <s v="华西北"/>
    <s v="北京"/>
    <s v="三组"/>
    <s v="北京三组"/>
    <s v="普通员工"/>
    <n v="604.30999999999995"/>
    <n v="2020"/>
    <x v="2"/>
  </r>
  <r>
    <d v="2020-06-22T00:00:00"/>
    <n v="1000012446"/>
    <s v="借呗6期"/>
    <n v="1"/>
    <n v="604.30999999999995"/>
    <s v="借呗"/>
    <s v="6期"/>
    <s v="华西北"/>
    <s v="北京"/>
    <s v="三组"/>
    <s v="北京三组"/>
    <s v="普通员工"/>
    <n v="604.30999999999995"/>
    <n v="2020"/>
    <x v="2"/>
  </r>
  <r>
    <d v="2020-06-22T00:00:00"/>
    <n v="1000012446"/>
    <s v="借呗12期"/>
    <n v="1"/>
    <n v="10000.66"/>
    <s v="借呗"/>
    <s v="12期"/>
    <s v="华西北"/>
    <s v="北京"/>
    <s v="三组"/>
    <s v="北京三组"/>
    <s v="普通员工"/>
    <n v="10000.66"/>
    <n v="2020"/>
    <x v="2"/>
  </r>
  <r>
    <d v="2020-06-22T00:00:00"/>
    <n v="1000012446"/>
    <s v="借呗12期"/>
    <n v="1"/>
    <n v="10000.66"/>
    <s v="借呗"/>
    <s v="12期"/>
    <s v="华西北"/>
    <s v="北京"/>
    <s v="三组"/>
    <s v="北京三组"/>
    <s v="普通员工"/>
    <n v="10000.66"/>
    <n v="2020"/>
    <x v="2"/>
  </r>
  <r>
    <d v="2020-06-22T00:00:00"/>
    <n v="1000012675"/>
    <s v="借呗12期"/>
    <n v="1"/>
    <n v="20000.14"/>
    <s v="借呗"/>
    <s v="12期"/>
    <s v="华东"/>
    <s v="上海"/>
    <s v="一组"/>
    <s v="上海一组"/>
    <s v="普通员工"/>
    <n v="20000.14"/>
    <n v="2020"/>
    <x v="2"/>
  </r>
  <r>
    <d v="2020-06-22T00:00:00"/>
    <n v="1000012675"/>
    <s v="借呗12期"/>
    <n v="1"/>
    <n v="20000.14"/>
    <s v="借呗"/>
    <s v="12期"/>
    <s v="华东"/>
    <s v="上海"/>
    <s v="一组"/>
    <s v="上海一组"/>
    <s v="普通员工"/>
    <n v="20000.14"/>
    <n v="2020"/>
    <x v="2"/>
  </r>
  <r>
    <d v="2020-06-22T00:00:00"/>
    <n v="1000013607"/>
    <s v="借呗6期"/>
    <n v="2"/>
    <n v="32500.15"/>
    <s v="借呗"/>
    <s v="6期"/>
    <s v="华东"/>
    <s v="苏州"/>
    <s v="一组"/>
    <s v="苏州一组"/>
    <s v="普通员工"/>
    <n v="16250.08"/>
    <n v="2020"/>
    <x v="2"/>
  </r>
  <r>
    <d v="2020-06-22T00:00:00"/>
    <n v="1000013607"/>
    <s v="借呗6期"/>
    <n v="2"/>
    <n v="32500.15"/>
    <s v="借呗"/>
    <s v="6期"/>
    <s v="华东"/>
    <s v="苏州"/>
    <s v="一组"/>
    <s v="苏州一组"/>
    <s v="普通员工"/>
    <n v="16250.08"/>
    <n v="2020"/>
    <x v="2"/>
  </r>
  <r>
    <d v="2020-06-22T00:00:00"/>
    <n v="1000014037"/>
    <s v="借呗12期"/>
    <n v="1"/>
    <n v="12000.56"/>
    <s v="借呗"/>
    <s v="12期"/>
    <s v="华东"/>
    <s v="苏州"/>
    <s v="三组"/>
    <s v="苏州三组"/>
    <s v="普通员工"/>
    <n v="12000.56"/>
    <n v="2020"/>
    <x v="2"/>
  </r>
  <r>
    <d v="2020-06-22T00:00:00"/>
    <n v="1000014037"/>
    <s v="借呗12期"/>
    <n v="1"/>
    <n v="12000.56"/>
    <s v="借呗"/>
    <s v="12期"/>
    <s v="华东"/>
    <s v="苏州"/>
    <s v="三组"/>
    <s v="苏州三组"/>
    <s v="普通员工"/>
    <n v="12000.56"/>
    <n v="2020"/>
    <x v="2"/>
  </r>
  <r>
    <d v="2020-06-22T00:00:00"/>
    <n v="1000014072"/>
    <s v="借呗12期"/>
    <n v="1"/>
    <n v="27000.27"/>
    <s v="借呗"/>
    <s v="12期"/>
    <s v="华南"/>
    <s v="南宁"/>
    <s v="一组"/>
    <s v="南宁一组"/>
    <s v="普通员工"/>
    <n v="27000.27"/>
    <n v="2020"/>
    <x v="2"/>
  </r>
  <r>
    <d v="2020-06-22T00:00:00"/>
    <n v="1000014072"/>
    <s v="借呗12期"/>
    <n v="1"/>
    <n v="27000.27"/>
    <s v="借呗"/>
    <s v="12期"/>
    <s v="华南"/>
    <s v="南宁"/>
    <s v="一组"/>
    <s v="南宁一组"/>
    <s v="普通员工"/>
    <n v="27000.27"/>
    <n v="2020"/>
    <x v="2"/>
  </r>
  <r>
    <d v="2020-06-22T00:00:00"/>
    <n v="1000014273"/>
    <s v="借呗6期"/>
    <n v="2"/>
    <n v="21500.9"/>
    <s v="借呗"/>
    <s v="6期"/>
    <s v="华东"/>
    <s v="杭州"/>
    <s v="二组"/>
    <s v="杭州二组"/>
    <s v="普通员工"/>
    <n v="10750.45"/>
    <n v="2020"/>
    <x v="2"/>
  </r>
  <r>
    <d v="2020-06-22T00:00:00"/>
    <n v="1000014273"/>
    <s v="借呗6期"/>
    <n v="2"/>
    <n v="21500.9"/>
    <s v="借呗"/>
    <s v="6期"/>
    <s v="华东"/>
    <s v="杭州"/>
    <s v="二组"/>
    <s v="杭州二组"/>
    <s v="普通员工"/>
    <n v="10750.45"/>
    <n v="2020"/>
    <x v="2"/>
  </r>
  <r>
    <d v="2020-06-22T00:00:00"/>
    <n v="1000014291"/>
    <s v="借呗6期"/>
    <n v="2"/>
    <n v="23000.5"/>
    <s v="借呗"/>
    <s v="6期"/>
    <s v="华南"/>
    <s v="广州"/>
    <s v="二组"/>
    <s v="广州二组"/>
    <s v="管理人员"/>
    <n v="11500.25"/>
    <n v="2020"/>
    <x v="2"/>
  </r>
  <r>
    <d v="2020-06-22T00:00:00"/>
    <n v="1000014291"/>
    <s v="借呗6期"/>
    <n v="2"/>
    <n v="23000.5"/>
    <s v="借呗"/>
    <s v="6期"/>
    <s v="华南"/>
    <s v="广州"/>
    <s v="二组"/>
    <s v="广州二组"/>
    <s v="管理人员"/>
    <n v="11500.25"/>
    <n v="2020"/>
    <x v="2"/>
  </r>
  <r>
    <d v="2020-06-22T00:00:00"/>
    <n v="1000014291"/>
    <s v="借呗12期"/>
    <n v="1"/>
    <n v="1000.49"/>
    <s v="借呗"/>
    <s v="12期"/>
    <s v="华南"/>
    <s v="广州"/>
    <s v="二组"/>
    <s v="广州二组"/>
    <s v="管理人员"/>
    <n v="1000.49"/>
    <n v="2020"/>
    <x v="2"/>
  </r>
  <r>
    <d v="2020-06-22T00:00:00"/>
    <n v="1000014291"/>
    <s v="借呗12期"/>
    <n v="1"/>
    <n v="1000.49"/>
    <s v="借呗"/>
    <s v="12期"/>
    <s v="华南"/>
    <s v="广州"/>
    <s v="二组"/>
    <s v="广州二组"/>
    <s v="管理人员"/>
    <n v="1000.49"/>
    <n v="2020"/>
    <x v="2"/>
  </r>
  <r>
    <d v="2020-06-22T00:00:00"/>
    <n v="1000014291"/>
    <s v="借呗18期"/>
    <n v="1"/>
    <n v="11000.06"/>
    <s v="借呗"/>
    <s v="18期"/>
    <s v="华南"/>
    <s v="广州"/>
    <s v="二组"/>
    <s v="广州二组"/>
    <s v="管理人员"/>
    <n v="11000.06"/>
    <n v="2020"/>
    <x v="2"/>
  </r>
  <r>
    <d v="2020-06-22T00:00:00"/>
    <n v="1000014291"/>
    <s v="借呗18期"/>
    <n v="1"/>
    <n v="11000.06"/>
    <s v="借呗"/>
    <s v="18期"/>
    <s v="华南"/>
    <s v="广州"/>
    <s v="二组"/>
    <s v="广州二组"/>
    <s v="管理人员"/>
    <n v="11000.06"/>
    <n v="2020"/>
    <x v="2"/>
  </r>
  <r>
    <d v="2020-06-22T00:00:00"/>
    <n v="1000014452"/>
    <s v="借呗6期"/>
    <n v="1"/>
    <n v="14000.29"/>
    <s v="借呗"/>
    <s v="6期"/>
    <s v="华东"/>
    <s v="上海"/>
    <s v="三组"/>
    <s v="上海三组"/>
    <s v="普通员工"/>
    <n v="14000.29"/>
    <n v="2020"/>
    <x v="2"/>
  </r>
  <r>
    <d v="2020-06-22T00:00:00"/>
    <n v="1000014452"/>
    <s v="借呗6期"/>
    <n v="1"/>
    <n v="14000.29"/>
    <s v="借呗"/>
    <s v="6期"/>
    <s v="华东"/>
    <s v="上海"/>
    <s v="三组"/>
    <s v="上海三组"/>
    <s v="普通员工"/>
    <n v="14000.29"/>
    <n v="2020"/>
    <x v="2"/>
  </r>
  <r>
    <d v="2020-06-22T00:00:00"/>
    <n v="1000014572"/>
    <s v="借呗6期"/>
    <n v="1"/>
    <n v="21000.26"/>
    <s v="借呗"/>
    <s v="6期"/>
    <s v="华东"/>
    <s v="上海"/>
    <s v="一组"/>
    <s v="上海一组"/>
    <s v="普通员工"/>
    <n v="21000.26"/>
    <n v="2020"/>
    <x v="2"/>
  </r>
  <r>
    <d v="2020-06-22T00:00:00"/>
    <n v="1000014572"/>
    <s v="借呗6期"/>
    <n v="1"/>
    <n v="21000.26"/>
    <s v="借呗"/>
    <s v="6期"/>
    <s v="华东"/>
    <s v="上海"/>
    <s v="一组"/>
    <s v="上海一组"/>
    <s v="普通员工"/>
    <n v="21000.26"/>
    <n v="2020"/>
    <x v="2"/>
  </r>
  <r>
    <d v="2020-06-22T00:00:00"/>
    <n v="1000014572"/>
    <s v="借呗12期"/>
    <n v="2"/>
    <n v="35000.89"/>
    <s v="借呗"/>
    <s v="12期"/>
    <s v="华东"/>
    <s v="上海"/>
    <s v="一组"/>
    <s v="上海一组"/>
    <s v="普通员工"/>
    <n v="17500.439999999999"/>
    <n v="2020"/>
    <x v="2"/>
  </r>
  <r>
    <d v="2020-06-22T00:00:00"/>
    <n v="1000014572"/>
    <s v="借呗12期"/>
    <n v="2"/>
    <n v="35000.89"/>
    <s v="借呗"/>
    <s v="12期"/>
    <s v="华东"/>
    <s v="上海"/>
    <s v="一组"/>
    <s v="上海一组"/>
    <s v="普通员工"/>
    <n v="17500.439999999999"/>
    <n v="2020"/>
    <x v="2"/>
  </r>
  <r>
    <d v="2020-06-22T00:00:00"/>
    <n v="1000014572"/>
    <s v="借呗18期"/>
    <n v="1"/>
    <n v="7000.18"/>
    <s v="借呗"/>
    <s v="18期"/>
    <s v="华东"/>
    <s v="上海"/>
    <s v="一组"/>
    <s v="上海一组"/>
    <s v="普通员工"/>
    <n v="7000.18"/>
    <n v="2020"/>
    <x v="2"/>
  </r>
  <r>
    <d v="2020-06-22T00:00:00"/>
    <n v="1000014572"/>
    <s v="借呗18期"/>
    <n v="1"/>
    <n v="7000.18"/>
    <s v="借呗"/>
    <s v="18期"/>
    <s v="华东"/>
    <s v="上海"/>
    <s v="一组"/>
    <s v="上海一组"/>
    <s v="普通员工"/>
    <n v="7000.18"/>
    <n v="2020"/>
    <x v="2"/>
  </r>
  <r>
    <d v="2020-06-22T00:00:00"/>
    <n v="1000014588"/>
    <s v="借呗6期"/>
    <n v="1"/>
    <n v="6500.38"/>
    <s v="借呗"/>
    <s v="6期"/>
    <s v="华东"/>
    <s v="合肥"/>
    <s v="二组"/>
    <s v="合肥二组"/>
    <s v="普通员工"/>
    <n v="6500.38"/>
    <n v="2020"/>
    <x v="2"/>
  </r>
  <r>
    <d v="2020-06-22T00:00:00"/>
    <n v="1000014588"/>
    <s v="借呗6期"/>
    <n v="1"/>
    <n v="6500.38"/>
    <s v="借呗"/>
    <s v="6期"/>
    <s v="华东"/>
    <s v="合肥"/>
    <s v="二组"/>
    <s v="合肥二组"/>
    <s v="普通员工"/>
    <n v="6500.38"/>
    <n v="2020"/>
    <x v="2"/>
  </r>
  <r>
    <d v="2020-06-22T00:00:00"/>
    <n v="1000014588"/>
    <s v="借呗18期"/>
    <n v="1"/>
    <n v="21000.14"/>
    <s v="借呗"/>
    <s v="18期"/>
    <s v="华东"/>
    <s v="合肥"/>
    <s v="二组"/>
    <s v="合肥二组"/>
    <s v="普通员工"/>
    <n v="21000.14"/>
    <n v="2020"/>
    <x v="2"/>
  </r>
  <r>
    <d v="2020-06-22T00:00:00"/>
    <n v="1000014588"/>
    <s v="借呗18期"/>
    <n v="1"/>
    <n v="21000.14"/>
    <s v="借呗"/>
    <s v="18期"/>
    <s v="华东"/>
    <s v="合肥"/>
    <s v="二组"/>
    <s v="合肥二组"/>
    <s v="普通员工"/>
    <n v="21000.14"/>
    <n v="2020"/>
    <x v="2"/>
  </r>
  <r>
    <d v="2020-06-22T00:00:00"/>
    <n v="1000014879"/>
    <s v="借呗6期"/>
    <n v="2"/>
    <n v="34000.639999999999"/>
    <s v="借呗"/>
    <s v="6期"/>
    <s v="华东"/>
    <s v="合肥"/>
    <s v="一组"/>
    <s v="合肥一组"/>
    <s v="普通员工"/>
    <n v="17000.32"/>
    <n v="2020"/>
    <x v="2"/>
  </r>
  <r>
    <d v="2020-06-22T00:00:00"/>
    <n v="1000014879"/>
    <s v="借呗6期"/>
    <n v="2"/>
    <n v="34000.639999999999"/>
    <s v="借呗"/>
    <s v="6期"/>
    <s v="华东"/>
    <s v="合肥"/>
    <s v="一组"/>
    <s v="合肥一组"/>
    <s v="普通员工"/>
    <n v="17000.32"/>
    <n v="2020"/>
    <x v="2"/>
  </r>
  <r>
    <d v="2020-06-22T00:00:00"/>
    <n v="1000014996"/>
    <s v="借呗6期"/>
    <n v="1"/>
    <n v="7000.09"/>
    <s v="借呗"/>
    <s v="6期"/>
    <s v="华西北"/>
    <s v="西安"/>
    <s v="一组"/>
    <s v="西安一组"/>
    <s v="普通员工"/>
    <n v="7000.09"/>
    <n v="2020"/>
    <x v="2"/>
  </r>
  <r>
    <d v="2020-06-22T00:00:00"/>
    <n v="1000014996"/>
    <s v="借呗6期"/>
    <n v="1"/>
    <n v="7000.09"/>
    <s v="借呗"/>
    <s v="6期"/>
    <s v="华西北"/>
    <s v="西安"/>
    <s v="一组"/>
    <s v="西安一组"/>
    <s v="普通员工"/>
    <n v="7000.09"/>
    <n v="2020"/>
    <x v="2"/>
  </r>
  <r>
    <d v="2020-06-22T00:00:00"/>
    <n v="1000015015"/>
    <s v="借呗12期"/>
    <n v="1"/>
    <n v="5000.6099999999997"/>
    <s v="借呗"/>
    <s v="12期"/>
    <s v="华东"/>
    <s v="南京"/>
    <s v="一组"/>
    <s v="南京一组"/>
    <s v="普通员工"/>
    <n v="5000.6099999999997"/>
    <n v="2020"/>
    <x v="2"/>
  </r>
  <r>
    <d v="2020-06-22T00:00:00"/>
    <n v="1000015015"/>
    <s v="借呗12期"/>
    <n v="1"/>
    <n v="5000.6099999999997"/>
    <s v="借呗"/>
    <s v="12期"/>
    <s v="华东"/>
    <s v="南京"/>
    <s v="一组"/>
    <s v="南京一组"/>
    <s v="普通员工"/>
    <n v="5000.6099999999997"/>
    <n v="2020"/>
    <x v="2"/>
  </r>
  <r>
    <d v="2020-06-22T00:00:00"/>
    <n v="1000015015"/>
    <s v="借呗18期"/>
    <n v="1"/>
    <n v="6999.96"/>
    <s v="借呗"/>
    <s v="18期"/>
    <s v="华东"/>
    <s v="南京"/>
    <s v="一组"/>
    <s v="南京一组"/>
    <s v="普通员工"/>
    <n v="6999.96"/>
    <n v="2020"/>
    <x v="2"/>
  </r>
  <r>
    <d v="2020-06-22T00:00:00"/>
    <n v="1000015015"/>
    <s v="借呗18期"/>
    <n v="1"/>
    <n v="6999.96"/>
    <s v="借呗"/>
    <s v="18期"/>
    <s v="华东"/>
    <s v="南京"/>
    <s v="一组"/>
    <s v="南京一组"/>
    <s v="普通员工"/>
    <n v="6999.96"/>
    <n v="2020"/>
    <x v="2"/>
  </r>
  <r>
    <d v="2020-06-22T00:00:00"/>
    <n v="1000015203"/>
    <s v="借呗18期"/>
    <n v="1"/>
    <n v="22000.12"/>
    <s v="借呗"/>
    <s v="18期"/>
    <s v="华南"/>
    <s v="南宁"/>
    <s v="一组"/>
    <s v="南宁一组"/>
    <s v="普通员工"/>
    <n v="22000.12"/>
    <n v="2020"/>
    <x v="2"/>
  </r>
  <r>
    <d v="2020-06-22T00:00:00"/>
    <n v="1000015203"/>
    <s v="借呗18期"/>
    <n v="1"/>
    <n v="22000.12"/>
    <s v="借呗"/>
    <s v="18期"/>
    <s v="华南"/>
    <s v="南宁"/>
    <s v="一组"/>
    <s v="南宁一组"/>
    <s v="普通员工"/>
    <n v="22000.12"/>
    <n v="2020"/>
    <x v="2"/>
  </r>
  <r>
    <d v="2020-06-22T00:00:00"/>
    <n v="1000015788"/>
    <s v="借呗12期"/>
    <n v="1"/>
    <n v="11000.11"/>
    <s v="借呗"/>
    <s v="12期"/>
    <s v="华西北"/>
    <s v="北京"/>
    <s v="三组"/>
    <s v="北京三组"/>
    <s v="普通员工"/>
    <n v="11000.11"/>
    <n v="2020"/>
    <x v="2"/>
  </r>
  <r>
    <d v="2020-06-22T00:00:00"/>
    <n v="1000015788"/>
    <s v="借呗12期"/>
    <n v="1"/>
    <n v="11000.11"/>
    <s v="借呗"/>
    <s v="12期"/>
    <s v="华西北"/>
    <s v="北京"/>
    <s v="三组"/>
    <s v="北京三组"/>
    <s v="普通员工"/>
    <n v="11000.11"/>
    <n v="2020"/>
    <x v="2"/>
  </r>
  <r>
    <d v="2020-06-22T00:00:00"/>
    <n v="1000017576"/>
    <s v="借呗12期"/>
    <n v="1"/>
    <n v="25000.55"/>
    <s v="借呗"/>
    <s v="12期"/>
    <s v="华东"/>
    <s v="杭州"/>
    <s v="三组"/>
    <s v="杭州三组"/>
    <s v="普通员工"/>
    <n v="25000.55"/>
    <n v="2020"/>
    <x v="2"/>
  </r>
  <r>
    <d v="2020-06-22T00:00:00"/>
    <n v="1000017576"/>
    <s v="借呗12期"/>
    <n v="1"/>
    <n v="25000.55"/>
    <s v="借呗"/>
    <s v="12期"/>
    <s v="华东"/>
    <s v="杭州"/>
    <s v="三组"/>
    <s v="杭州三组"/>
    <s v="普通员工"/>
    <n v="25000.55"/>
    <n v="2020"/>
    <x v="2"/>
  </r>
  <r>
    <d v="2020-06-22T00:00:00"/>
    <n v="1000017700"/>
    <s v="借呗12期"/>
    <n v="3"/>
    <n v="33001.03"/>
    <s v="借呗"/>
    <s v="12期"/>
    <s v="华南"/>
    <s v="南宁"/>
    <s v="一组"/>
    <s v="南宁一组"/>
    <s v="普通员工"/>
    <n v="11000.34"/>
    <n v="2020"/>
    <x v="2"/>
  </r>
  <r>
    <d v="2020-06-22T00:00:00"/>
    <n v="1000017700"/>
    <s v="借呗12期"/>
    <n v="3"/>
    <n v="33001.03"/>
    <s v="借呗"/>
    <s v="12期"/>
    <s v="华南"/>
    <s v="南宁"/>
    <s v="一组"/>
    <s v="南宁一组"/>
    <s v="普通员工"/>
    <n v="11000.34"/>
    <n v="2020"/>
    <x v="2"/>
  </r>
  <r>
    <d v="2020-06-22T00:00:00"/>
    <n v="1000017700"/>
    <s v="借呗18期"/>
    <n v="2"/>
    <n v="36001.229999999996"/>
    <s v="借呗"/>
    <s v="18期"/>
    <s v="华南"/>
    <s v="南宁"/>
    <s v="一组"/>
    <s v="南宁一组"/>
    <s v="普通员工"/>
    <n v="18000.62"/>
    <n v="2020"/>
    <x v="2"/>
  </r>
  <r>
    <d v="2020-06-22T00:00:00"/>
    <n v="1000017700"/>
    <s v="借呗18期"/>
    <n v="2"/>
    <n v="36001.229999999996"/>
    <s v="借呗"/>
    <s v="18期"/>
    <s v="华南"/>
    <s v="南宁"/>
    <s v="一组"/>
    <s v="南宁一组"/>
    <s v="普通员工"/>
    <n v="18000.62"/>
    <n v="2020"/>
    <x v="2"/>
  </r>
  <r>
    <d v="2020-06-22T00:00:00"/>
    <n v="1000018132"/>
    <s v="借呗6期"/>
    <n v="2"/>
    <n v="28000.74"/>
    <s v="借呗"/>
    <s v="6期"/>
    <s v="华南"/>
    <s v="南宁"/>
    <s v="一组"/>
    <s v="南宁一组"/>
    <s v="普通员工"/>
    <n v="14000.37"/>
    <n v="2020"/>
    <x v="2"/>
  </r>
  <r>
    <d v="2020-06-22T00:00:00"/>
    <n v="1000018132"/>
    <s v="借呗6期"/>
    <n v="2"/>
    <n v="28000.74"/>
    <s v="借呗"/>
    <s v="6期"/>
    <s v="华南"/>
    <s v="南宁"/>
    <s v="一组"/>
    <s v="南宁一组"/>
    <s v="普通员工"/>
    <n v="14000.37"/>
    <n v="2020"/>
    <x v="2"/>
  </r>
  <r>
    <d v="2020-06-22T00:00:00"/>
    <n v="1000018134"/>
    <s v="借呗12期"/>
    <n v="1"/>
    <n v="10500.26"/>
    <s v="借呗"/>
    <s v="12期"/>
    <s v="华东"/>
    <s v="合肥"/>
    <s v="一组"/>
    <s v="合肥一组"/>
    <s v="普通员工"/>
    <n v="10500.26"/>
    <n v="2020"/>
    <x v="2"/>
  </r>
  <r>
    <d v="2020-06-22T00:00:00"/>
    <n v="1000018134"/>
    <s v="借呗12期"/>
    <n v="1"/>
    <n v="10500.26"/>
    <s v="借呗"/>
    <s v="12期"/>
    <s v="华东"/>
    <s v="合肥"/>
    <s v="一组"/>
    <s v="合肥一组"/>
    <s v="普通员工"/>
    <n v="10500.26"/>
    <n v="2020"/>
    <x v="2"/>
  </r>
  <r>
    <d v="2020-06-23T00:00:00"/>
    <n v="1000000029"/>
    <s v="借呗6期"/>
    <n v="1"/>
    <n v="500.48"/>
    <s v="借呗"/>
    <s v="6期"/>
    <s v="华东"/>
    <s v="杭州"/>
    <s v="二组"/>
    <s v="杭州二组"/>
    <s v="普通员工"/>
    <n v="500.48"/>
    <n v="2020"/>
    <x v="2"/>
  </r>
  <r>
    <d v="2020-06-23T00:00:00"/>
    <n v="1000000029"/>
    <s v="借呗6期"/>
    <n v="1"/>
    <n v="500.48"/>
    <s v="借呗"/>
    <s v="6期"/>
    <s v="华东"/>
    <s v="杭州"/>
    <s v="二组"/>
    <s v="杭州二组"/>
    <s v="普通员工"/>
    <n v="500.48"/>
    <n v="2020"/>
    <x v="2"/>
  </r>
  <r>
    <d v="2020-06-23T00:00:00"/>
    <n v="1000000029"/>
    <s v="借呗18期"/>
    <n v="1"/>
    <n v="2999.98"/>
    <s v="借呗"/>
    <s v="18期"/>
    <s v="华东"/>
    <s v="杭州"/>
    <s v="二组"/>
    <s v="杭州二组"/>
    <s v="普通员工"/>
    <n v="2999.98"/>
    <n v="2020"/>
    <x v="2"/>
  </r>
  <r>
    <d v="2020-06-23T00:00:00"/>
    <n v="1000000029"/>
    <s v="借呗18期"/>
    <n v="1"/>
    <n v="2999.98"/>
    <s v="借呗"/>
    <s v="18期"/>
    <s v="华东"/>
    <s v="杭州"/>
    <s v="二组"/>
    <s v="杭州二组"/>
    <s v="普通员工"/>
    <n v="2999.98"/>
    <n v="2020"/>
    <x v="2"/>
  </r>
  <r>
    <d v="2020-06-23T00:00:00"/>
    <n v="1000000030"/>
    <s v="借呗6期"/>
    <n v="2"/>
    <n v="16500.46"/>
    <s v="借呗"/>
    <s v="6期"/>
    <s v="华南"/>
    <s v="广州"/>
    <s v="三组"/>
    <s v="广州三组"/>
    <s v="普通员工"/>
    <n v="8250.23"/>
    <n v="2020"/>
    <x v="2"/>
  </r>
  <r>
    <d v="2020-06-23T00:00:00"/>
    <n v="1000000030"/>
    <s v="借呗6期"/>
    <n v="2"/>
    <n v="16500.46"/>
    <s v="借呗"/>
    <s v="6期"/>
    <s v="华南"/>
    <s v="广州"/>
    <s v="三组"/>
    <s v="广州三组"/>
    <s v="普通员工"/>
    <n v="8250.23"/>
    <n v="2020"/>
    <x v="2"/>
  </r>
  <r>
    <d v="2020-06-23T00:00:00"/>
    <n v="1000000031"/>
    <s v="借呗6期"/>
    <n v="1"/>
    <n v="4000.4"/>
    <s v="借呗"/>
    <s v="6期"/>
    <s v="华东"/>
    <s v="杭州"/>
    <s v="一组"/>
    <s v="杭州一组"/>
    <s v="管理人员"/>
    <n v="4000.4"/>
    <n v="2020"/>
    <x v="2"/>
  </r>
  <r>
    <d v="2020-06-23T00:00:00"/>
    <n v="1000000031"/>
    <s v="借呗6期"/>
    <n v="1"/>
    <n v="4000.4"/>
    <s v="借呗"/>
    <s v="6期"/>
    <s v="华东"/>
    <s v="杭州"/>
    <s v="一组"/>
    <s v="杭州一组"/>
    <s v="管理人员"/>
    <n v="4000.4"/>
    <n v="2020"/>
    <x v="2"/>
  </r>
  <r>
    <d v="2020-06-23T00:00:00"/>
    <n v="1000000032"/>
    <s v="借呗6期"/>
    <n v="2"/>
    <n v="25143.530000000002"/>
    <s v="借呗"/>
    <s v="6期"/>
    <s v="华东"/>
    <s v="苏州"/>
    <s v="一组"/>
    <s v="苏州一组"/>
    <s v="管理人员"/>
    <n v="12571.76"/>
    <n v="2020"/>
    <x v="2"/>
  </r>
  <r>
    <d v="2020-06-23T00:00:00"/>
    <n v="1000000032"/>
    <s v="借呗6期"/>
    <n v="2"/>
    <n v="25143.530000000002"/>
    <s v="借呗"/>
    <s v="6期"/>
    <s v="华东"/>
    <s v="苏州"/>
    <s v="一组"/>
    <s v="苏州一组"/>
    <s v="管理人员"/>
    <n v="12571.76"/>
    <n v="2020"/>
    <x v="2"/>
  </r>
  <r>
    <d v="2020-06-23T00:00:00"/>
    <n v="1000000032"/>
    <s v="借呗18期"/>
    <n v="1"/>
    <n v="557.14"/>
    <s v="借呗"/>
    <s v="18期"/>
    <s v="华东"/>
    <s v="苏州"/>
    <s v="一组"/>
    <s v="苏州一组"/>
    <s v="管理人员"/>
    <n v="557.14"/>
    <n v="2020"/>
    <x v="2"/>
  </r>
  <r>
    <d v="2020-06-23T00:00:00"/>
    <n v="1000000032"/>
    <s v="借呗18期"/>
    <n v="1"/>
    <n v="557.14"/>
    <s v="借呗"/>
    <s v="18期"/>
    <s v="华东"/>
    <s v="苏州"/>
    <s v="一组"/>
    <s v="苏州一组"/>
    <s v="管理人员"/>
    <n v="557.14"/>
    <n v="2020"/>
    <x v="2"/>
  </r>
  <r>
    <d v="2020-06-23T00:00:00"/>
    <n v="1000000033"/>
    <s v="借呗18期"/>
    <n v="1"/>
    <n v="3000.44"/>
    <s v="借呗"/>
    <s v="18期"/>
    <s v="华东"/>
    <s v="苏州"/>
    <s v="一组"/>
    <s v="苏州一组"/>
    <s v="普通员工"/>
    <n v="3000.44"/>
    <n v="2020"/>
    <x v="2"/>
  </r>
  <r>
    <d v="2020-06-23T00:00:00"/>
    <n v="1000000033"/>
    <s v="借呗18期"/>
    <n v="1"/>
    <n v="3000.44"/>
    <s v="借呗"/>
    <s v="18期"/>
    <s v="华东"/>
    <s v="苏州"/>
    <s v="一组"/>
    <s v="苏州一组"/>
    <s v="普通员工"/>
    <n v="3000.44"/>
    <n v="2020"/>
    <x v="2"/>
  </r>
  <r>
    <d v="2020-06-23T00:00:00"/>
    <n v="1000000034"/>
    <s v="借呗12期"/>
    <n v="2"/>
    <n v="31001.1"/>
    <s v="借呗"/>
    <s v="12期"/>
    <s v="华东"/>
    <s v="苏州"/>
    <s v="一组"/>
    <s v="苏州一组"/>
    <s v="普通员工"/>
    <n v="15500.55"/>
    <n v="2020"/>
    <x v="2"/>
  </r>
  <r>
    <d v="2020-06-23T00:00:00"/>
    <n v="1000000034"/>
    <s v="借呗12期"/>
    <n v="2"/>
    <n v="31001.1"/>
    <s v="借呗"/>
    <s v="12期"/>
    <s v="华东"/>
    <s v="苏州"/>
    <s v="一组"/>
    <s v="苏州一组"/>
    <s v="普通员工"/>
    <n v="15500.55"/>
    <n v="2020"/>
    <x v="2"/>
  </r>
  <r>
    <d v="2020-06-23T00:00:00"/>
    <n v="1000000035"/>
    <s v="借呗6期"/>
    <n v="1"/>
    <n v="1235.18"/>
    <s v="借呗"/>
    <s v="6期"/>
    <s v="华东"/>
    <s v="苏州"/>
    <s v="三组"/>
    <s v="苏州三组"/>
    <s v="普通员工"/>
    <n v="1235.18"/>
    <n v="2020"/>
    <x v="2"/>
  </r>
  <r>
    <d v="2020-06-23T00:00:00"/>
    <n v="1000000035"/>
    <s v="借呗6期"/>
    <n v="1"/>
    <n v="1235.18"/>
    <s v="借呗"/>
    <s v="6期"/>
    <s v="华东"/>
    <s v="苏州"/>
    <s v="三组"/>
    <s v="苏州三组"/>
    <s v="普通员工"/>
    <n v="1235.18"/>
    <n v="2020"/>
    <x v="2"/>
  </r>
  <r>
    <d v="2020-06-23T00:00:00"/>
    <n v="1000000036"/>
    <s v="借呗12期"/>
    <n v="1"/>
    <n v="5000.6400000000003"/>
    <s v="借呗"/>
    <s v="12期"/>
    <s v="华南"/>
    <s v="广州"/>
    <s v="三组"/>
    <s v="广州三组"/>
    <s v="管理人员"/>
    <n v="5000.6400000000003"/>
    <n v="2020"/>
    <x v="2"/>
  </r>
  <r>
    <d v="2020-06-23T00:00:00"/>
    <n v="1000000036"/>
    <s v="借呗12期"/>
    <n v="1"/>
    <n v="5000.6400000000003"/>
    <s v="借呗"/>
    <s v="12期"/>
    <s v="华南"/>
    <s v="广州"/>
    <s v="三组"/>
    <s v="广州三组"/>
    <s v="管理人员"/>
    <n v="5000.6400000000003"/>
    <n v="2020"/>
    <x v="2"/>
  </r>
  <r>
    <d v="2020-06-23T00:00:00"/>
    <n v="1000000036"/>
    <s v="借呗18期"/>
    <n v="2"/>
    <n v="2958.13"/>
    <s v="借呗"/>
    <s v="18期"/>
    <s v="华南"/>
    <s v="广州"/>
    <s v="三组"/>
    <s v="广州三组"/>
    <s v="管理人员"/>
    <n v="1479.06"/>
    <n v="2020"/>
    <x v="2"/>
  </r>
  <r>
    <d v="2020-06-23T00:00:00"/>
    <n v="1000000036"/>
    <s v="借呗18期"/>
    <n v="2"/>
    <n v="2958.13"/>
    <s v="借呗"/>
    <s v="18期"/>
    <s v="华南"/>
    <s v="广州"/>
    <s v="三组"/>
    <s v="广州三组"/>
    <s v="管理人员"/>
    <n v="1479.06"/>
    <n v="2020"/>
    <x v="2"/>
  </r>
  <r>
    <d v="2020-06-23T00:00:00"/>
    <n v="1000000037"/>
    <s v="借呗18期"/>
    <n v="1"/>
    <n v="512.12"/>
    <s v="借呗"/>
    <s v="18期"/>
    <s v="华东"/>
    <s v="杭州"/>
    <s v="二组"/>
    <s v="杭州二组"/>
    <s v="普通员工"/>
    <n v="512.12"/>
    <n v="2020"/>
    <x v="2"/>
  </r>
  <r>
    <d v="2020-06-23T00:00:00"/>
    <n v="1000000037"/>
    <s v="借呗18期"/>
    <n v="1"/>
    <n v="512.12"/>
    <s v="借呗"/>
    <s v="18期"/>
    <s v="华东"/>
    <s v="杭州"/>
    <s v="二组"/>
    <s v="杭州二组"/>
    <s v="普通员工"/>
    <n v="512.12"/>
    <n v="2020"/>
    <x v="2"/>
  </r>
  <r>
    <d v="2020-06-23T00:00:00"/>
    <n v="1000000039"/>
    <s v="借呗6期"/>
    <n v="1"/>
    <n v="6000.35"/>
    <s v="借呗"/>
    <s v="6期"/>
    <s v="华东"/>
    <s v="苏州"/>
    <s v="二组"/>
    <s v="苏州二组"/>
    <s v="管理人员"/>
    <n v="6000.35"/>
    <n v="2020"/>
    <x v="2"/>
  </r>
  <r>
    <d v="2020-06-23T00:00:00"/>
    <n v="1000000039"/>
    <s v="借呗6期"/>
    <n v="1"/>
    <n v="6000.35"/>
    <s v="借呗"/>
    <s v="6期"/>
    <s v="华东"/>
    <s v="苏州"/>
    <s v="二组"/>
    <s v="苏州二组"/>
    <s v="管理人员"/>
    <n v="6000.35"/>
    <n v="2020"/>
    <x v="2"/>
  </r>
  <r>
    <d v="2020-06-23T00:00:00"/>
    <n v="1000000039"/>
    <s v="借呗12期"/>
    <n v="1"/>
    <n v="7000.64"/>
    <s v="借呗"/>
    <s v="12期"/>
    <s v="华东"/>
    <s v="苏州"/>
    <s v="二组"/>
    <s v="苏州二组"/>
    <s v="管理人员"/>
    <n v="7000.64"/>
    <n v="2020"/>
    <x v="2"/>
  </r>
  <r>
    <d v="2020-06-23T00:00:00"/>
    <n v="1000000039"/>
    <s v="借呗12期"/>
    <n v="1"/>
    <n v="7000.64"/>
    <s v="借呗"/>
    <s v="12期"/>
    <s v="华东"/>
    <s v="苏州"/>
    <s v="二组"/>
    <s v="苏州二组"/>
    <s v="管理人员"/>
    <n v="7000.64"/>
    <n v="2020"/>
    <x v="2"/>
  </r>
  <r>
    <d v="2020-06-23T00:00:00"/>
    <n v="1000000040"/>
    <s v="借呗12期"/>
    <n v="1"/>
    <n v="16999.93"/>
    <s v="借呗"/>
    <s v="12期"/>
    <s v="华西北"/>
    <s v="北京"/>
    <s v="四组"/>
    <s v="北京四组"/>
    <s v="管理人员"/>
    <n v="16999.93"/>
    <n v="2020"/>
    <x v="2"/>
  </r>
  <r>
    <d v="2020-06-23T00:00:00"/>
    <n v="1000000040"/>
    <s v="借呗12期"/>
    <n v="1"/>
    <n v="16999.93"/>
    <s v="借呗"/>
    <s v="12期"/>
    <s v="华西北"/>
    <s v="北京"/>
    <s v="四组"/>
    <s v="北京四组"/>
    <s v="管理人员"/>
    <n v="16999.93"/>
    <n v="2020"/>
    <x v="2"/>
  </r>
  <r>
    <d v="2020-06-23T00:00:00"/>
    <n v="1000000041"/>
    <s v="借呗12期"/>
    <n v="1"/>
    <n v="15000.38"/>
    <s v="借呗"/>
    <s v="12期"/>
    <s v="华西北"/>
    <s v="北京"/>
    <s v="四组"/>
    <s v="北京四组"/>
    <s v="普通员工"/>
    <n v="15000.38"/>
    <n v="2020"/>
    <x v="2"/>
  </r>
  <r>
    <d v="2020-06-23T00:00:00"/>
    <n v="1000000041"/>
    <s v="借呗12期"/>
    <n v="1"/>
    <n v="15000.38"/>
    <s v="借呗"/>
    <s v="12期"/>
    <s v="华西北"/>
    <s v="北京"/>
    <s v="四组"/>
    <s v="北京四组"/>
    <s v="普通员工"/>
    <n v="15000.38"/>
    <n v="2020"/>
    <x v="2"/>
  </r>
  <r>
    <d v="2020-06-23T00:00:00"/>
    <n v="1000000044"/>
    <s v="借呗6期"/>
    <n v="5"/>
    <n v="39501.509999999995"/>
    <s v="借呗"/>
    <s v="6期"/>
    <s v="华西北"/>
    <s v="北京"/>
    <s v="三组"/>
    <s v="北京三组"/>
    <s v="管理人员"/>
    <n v="7900.3"/>
    <n v="2020"/>
    <x v="2"/>
  </r>
  <r>
    <d v="2020-06-23T00:00:00"/>
    <n v="1000000044"/>
    <s v="借呗6期"/>
    <n v="5"/>
    <n v="39501.509999999995"/>
    <s v="借呗"/>
    <s v="6期"/>
    <s v="华西北"/>
    <s v="北京"/>
    <s v="三组"/>
    <s v="北京三组"/>
    <s v="管理人员"/>
    <n v="7900.3"/>
    <n v="2020"/>
    <x v="2"/>
  </r>
  <r>
    <d v="2020-06-23T00:00:00"/>
    <n v="1000000044"/>
    <s v="借呗12期"/>
    <n v="1"/>
    <n v="16000.29"/>
    <s v="借呗"/>
    <s v="12期"/>
    <s v="华西北"/>
    <s v="北京"/>
    <s v="三组"/>
    <s v="北京三组"/>
    <s v="管理人员"/>
    <n v="16000.29"/>
    <n v="2020"/>
    <x v="2"/>
  </r>
  <r>
    <d v="2020-06-23T00:00:00"/>
    <n v="1000000044"/>
    <s v="借呗12期"/>
    <n v="1"/>
    <n v="16000.29"/>
    <s v="借呗"/>
    <s v="12期"/>
    <s v="华西北"/>
    <s v="北京"/>
    <s v="三组"/>
    <s v="北京三组"/>
    <s v="管理人员"/>
    <n v="16000.29"/>
    <n v="2020"/>
    <x v="2"/>
  </r>
  <r>
    <d v="2020-06-23T00:00:00"/>
    <n v="1000000045"/>
    <s v="借呗6期"/>
    <n v="3"/>
    <n v="45500.859999999993"/>
    <s v="借呗"/>
    <s v="6期"/>
    <s v="华南"/>
    <s v="深圳"/>
    <s v="一组"/>
    <s v="深圳一组"/>
    <s v="普通员工"/>
    <n v="15166.95"/>
    <n v="2020"/>
    <x v="2"/>
  </r>
  <r>
    <d v="2020-06-23T00:00:00"/>
    <n v="1000000045"/>
    <s v="借呗6期"/>
    <n v="3"/>
    <n v="45500.859999999993"/>
    <s v="借呗"/>
    <s v="6期"/>
    <s v="华南"/>
    <s v="深圳"/>
    <s v="一组"/>
    <s v="深圳一组"/>
    <s v="普通员工"/>
    <n v="15166.95"/>
    <n v="2020"/>
    <x v="2"/>
  </r>
  <r>
    <d v="2020-06-23T00:00:00"/>
    <n v="1000000046"/>
    <s v="借呗6期"/>
    <n v="3"/>
    <n v="40091"/>
    <s v="借呗"/>
    <s v="6期"/>
    <s v="华西北"/>
    <s v="成都"/>
    <s v="一组"/>
    <s v="成都一组"/>
    <s v="普通员工"/>
    <n v="13363.67"/>
    <n v="2020"/>
    <x v="2"/>
  </r>
  <r>
    <d v="2020-06-23T00:00:00"/>
    <n v="1000000046"/>
    <s v="借呗6期"/>
    <n v="3"/>
    <n v="40091"/>
    <s v="借呗"/>
    <s v="6期"/>
    <s v="华西北"/>
    <s v="成都"/>
    <s v="一组"/>
    <s v="成都一组"/>
    <s v="普通员工"/>
    <n v="13363.67"/>
    <n v="2020"/>
    <x v="2"/>
  </r>
  <r>
    <d v="2020-06-23T00:00:00"/>
    <n v="1000000046"/>
    <s v="借呗12期"/>
    <n v="1"/>
    <n v="18000.62"/>
    <s v="借呗"/>
    <s v="12期"/>
    <s v="华西北"/>
    <s v="成都"/>
    <s v="一组"/>
    <s v="成都一组"/>
    <s v="普通员工"/>
    <n v="18000.62"/>
    <n v="2020"/>
    <x v="2"/>
  </r>
  <r>
    <d v="2020-06-23T00:00:00"/>
    <n v="1000000046"/>
    <s v="借呗12期"/>
    <n v="1"/>
    <n v="18000.62"/>
    <s v="借呗"/>
    <s v="12期"/>
    <s v="华西北"/>
    <s v="成都"/>
    <s v="一组"/>
    <s v="成都一组"/>
    <s v="普通员工"/>
    <n v="18000.62"/>
    <n v="2020"/>
    <x v="2"/>
  </r>
  <r>
    <d v="2020-06-23T00:00:00"/>
    <n v="1000000054"/>
    <s v="借呗12期"/>
    <n v="2"/>
    <n v="22501.08"/>
    <s v="借呗"/>
    <s v="12期"/>
    <s v="华东"/>
    <s v="上海"/>
    <s v="一组"/>
    <s v="上海一组"/>
    <s v="普通员工"/>
    <n v="11250.54"/>
    <n v="2020"/>
    <x v="2"/>
  </r>
  <r>
    <d v="2020-06-23T00:00:00"/>
    <n v="1000000054"/>
    <s v="借呗12期"/>
    <n v="2"/>
    <n v="22501.08"/>
    <s v="借呗"/>
    <s v="12期"/>
    <s v="华东"/>
    <s v="上海"/>
    <s v="一组"/>
    <s v="上海一组"/>
    <s v="普通员工"/>
    <n v="11250.54"/>
    <n v="2020"/>
    <x v="2"/>
  </r>
  <r>
    <d v="2020-06-23T00:00:00"/>
    <n v="1000000056"/>
    <s v="借呗6期"/>
    <n v="1"/>
    <n v="5000.13"/>
    <s v="借呗"/>
    <s v="6期"/>
    <s v="华东"/>
    <s v="上海"/>
    <s v="一组"/>
    <s v="上海一组"/>
    <s v="管理人员"/>
    <n v="5000.13"/>
    <n v="2020"/>
    <x v="2"/>
  </r>
  <r>
    <d v="2020-06-23T00:00:00"/>
    <n v="1000000056"/>
    <s v="借呗6期"/>
    <n v="1"/>
    <n v="5000.13"/>
    <s v="借呗"/>
    <s v="6期"/>
    <s v="华东"/>
    <s v="上海"/>
    <s v="一组"/>
    <s v="上海一组"/>
    <s v="管理人员"/>
    <n v="5000.13"/>
    <n v="2020"/>
    <x v="2"/>
  </r>
  <r>
    <d v="2020-06-23T00:00:00"/>
    <n v="1000000056"/>
    <s v="借呗12期"/>
    <n v="2"/>
    <n v="24500.54"/>
    <s v="借呗"/>
    <s v="12期"/>
    <s v="华东"/>
    <s v="上海"/>
    <s v="一组"/>
    <s v="上海一组"/>
    <s v="管理人员"/>
    <n v="12250.27"/>
    <n v="2020"/>
    <x v="2"/>
  </r>
  <r>
    <d v="2020-06-23T00:00:00"/>
    <n v="1000000056"/>
    <s v="借呗12期"/>
    <n v="2"/>
    <n v="24500.54"/>
    <s v="借呗"/>
    <s v="12期"/>
    <s v="华东"/>
    <s v="上海"/>
    <s v="一组"/>
    <s v="上海一组"/>
    <s v="管理人员"/>
    <n v="12250.27"/>
    <n v="2020"/>
    <x v="2"/>
  </r>
  <r>
    <d v="2020-06-23T00:00:00"/>
    <n v="1000000057"/>
    <s v="借呗6期"/>
    <n v="1"/>
    <n v="3480.71"/>
    <s v="借呗"/>
    <s v="6期"/>
    <s v="华东"/>
    <s v="上海"/>
    <s v="二组"/>
    <s v="上海二组"/>
    <s v="普通员工"/>
    <n v="3480.71"/>
    <n v="2020"/>
    <x v="2"/>
  </r>
  <r>
    <d v="2020-06-23T00:00:00"/>
    <n v="1000000057"/>
    <s v="借呗6期"/>
    <n v="1"/>
    <n v="3480.71"/>
    <s v="借呗"/>
    <s v="6期"/>
    <s v="华东"/>
    <s v="上海"/>
    <s v="二组"/>
    <s v="上海二组"/>
    <s v="普通员工"/>
    <n v="3480.71"/>
    <n v="2020"/>
    <x v="2"/>
  </r>
  <r>
    <d v="2020-06-23T00:00:00"/>
    <n v="1000000068"/>
    <s v="借呗6期"/>
    <n v="1"/>
    <n v="3252.41"/>
    <s v="借呗"/>
    <s v="6期"/>
    <s v="华西北"/>
    <s v="重庆"/>
    <s v="一组"/>
    <s v="重庆一组"/>
    <s v="管理人员"/>
    <n v="3252.41"/>
    <n v="2020"/>
    <x v="2"/>
  </r>
  <r>
    <d v="2020-06-23T00:00:00"/>
    <n v="1000000068"/>
    <s v="借呗6期"/>
    <n v="1"/>
    <n v="3252.41"/>
    <s v="借呗"/>
    <s v="6期"/>
    <s v="华西北"/>
    <s v="重庆"/>
    <s v="一组"/>
    <s v="重庆一组"/>
    <s v="管理人员"/>
    <n v="3252.41"/>
    <n v="2020"/>
    <x v="2"/>
  </r>
  <r>
    <d v="2020-06-23T00:00:00"/>
    <n v="1000000104"/>
    <s v="借呗18期"/>
    <n v="1"/>
    <n v="6000.12"/>
    <s v="借呗"/>
    <s v="18期"/>
    <s v="华东"/>
    <s v="合肥"/>
    <s v="一组"/>
    <s v="合肥一组"/>
    <s v="普通员工"/>
    <n v="6000.12"/>
    <n v="2020"/>
    <x v="2"/>
  </r>
  <r>
    <d v="2020-06-23T00:00:00"/>
    <n v="1000000104"/>
    <s v="借呗18期"/>
    <n v="1"/>
    <n v="6000.12"/>
    <s v="借呗"/>
    <s v="18期"/>
    <s v="华东"/>
    <s v="合肥"/>
    <s v="一组"/>
    <s v="合肥一组"/>
    <s v="普通员工"/>
    <n v="6000.12"/>
    <n v="2020"/>
    <x v="2"/>
  </r>
  <r>
    <d v="2020-06-23T00:00:00"/>
    <n v="1000000237"/>
    <s v="借呗6期"/>
    <n v="1"/>
    <n v="5000.1000000000004"/>
    <s v="借呗"/>
    <s v="6期"/>
    <s v="华东"/>
    <s v="合肥"/>
    <s v="一组"/>
    <s v="合肥一组"/>
    <s v="普通员工"/>
    <n v="5000.1000000000004"/>
    <n v="2020"/>
    <x v="2"/>
  </r>
  <r>
    <d v="2020-06-23T00:00:00"/>
    <n v="1000000237"/>
    <s v="借呗6期"/>
    <n v="1"/>
    <n v="5000.1000000000004"/>
    <s v="借呗"/>
    <s v="6期"/>
    <s v="华东"/>
    <s v="合肥"/>
    <s v="一组"/>
    <s v="合肥一组"/>
    <s v="普通员工"/>
    <n v="5000.1000000000004"/>
    <n v="2020"/>
    <x v="2"/>
  </r>
  <r>
    <d v="2020-06-23T00:00:00"/>
    <n v="1000000237"/>
    <s v="借呗18期"/>
    <n v="1"/>
    <n v="1323.02"/>
    <s v="借呗"/>
    <s v="18期"/>
    <s v="华东"/>
    <s v="合肥"/>
    <s v="一组"/>
    <s v="合肥一组"/>
    <s v="普通员工"/>
    <n v="1323.02"/>
    <n v="2020"/>
    <x v="2"/>
  </r>
  <r>
    <d v="2020-06-23T00:00:00"/>
    <n v="1000000237"/>
    <s v="借呗18期"/>
    <n v="1"/>
    <n v="1323.02"/>
    <s v="借呗"/>
    <s v="18期"/>
    <s v="华东"/>
    <s v="合肥"/>
    <s v="一组"/>
    <s v="合肥一组"/>
    <s v="普通员工"/>
    <n v="1323.02"/>
    <n v="2020"/>
    <x v="2"/>
  </r>
  <r>
    <d v="2020-06-23T00:00:00"/>
    <n v="1000000266"/>
    <s v="借呗6期"/>
    <n v="1"/>
    <n v="18000.080000000002"/>
    <s v="借呗"/>
    <s v="6期"/>
    <s v="华西北"/>
    <s v="重庆"/>
    <s v="一组"/>
    <s v="重庆一组"/>
    <s v="普通员工"/>
    <n v="18000.080000000002"/>
    <n v="2020"/>
    <x v="2"/>
  </r>
  <r>
    <d v="2020-06-23T00:00:00"/>
    <n v="1000000266"/>
    <s v="借呗6期"/>
    <n v="1"/>
    <n v="18000.080000000002"/>
    <s v="借呗"/>
    <s v="6期"/>
    <s v="华西北"/>
    <s v="重庆"/>
    <s v="一组"/>
    <s v="重庆一组"/>
    <s v="普通员工"/>
    <n v="18000.080000000002"/>
    <n v="2020"/>
    <x v="2"/>
  </r>
  <r>
    <d v="2020-06-23T00:00:00"/>
    <n v="1000000566"/>
    <s v="借呗6期"/>
    <n v="4"/>
    <n v="20000.97"/>
    <s v="借呗"/>
    <s v="6期"/>
    <s v="华南"/>
    <s v="广州"/>
    <s v="三组"/>
    <s v="广州三组"/>
    <s v="普通员工"/>
    <n v="5000.24"/>
    <n v="2020"/>
    <x v="2"/>
  </r>
  <r>
    <d v="2020-06-23T00:00:00"/>
    <n v="1000000566"/>
    <s v="借呗6期"/>
    <n v="4"/>
    <n v="20000.97"/>
    <s v="借呗"/>
    <s v="6期"/>
    <s v="华南"/>
    <s v="广州"/>
    <s v="三组"/>
    <s v="广州三组"/>
    <s v="普通员工"/>
    <n v="5000.24"/>
    <n v="2020"/>
    <x v="2"/>
  </r>
  <r>
    <d v="2020-06-23T00:00:00"/>
    <n v="1000000566"/>
    <s v="借呗18期"/>
    <n v="1"/>
    <n v="1680.01"/>
    <s v="借呗"/>
    <s v="18期"/>
    <s v="华南"/>
    <s v="广州"/>
    <s v="三组"/>
    <s v="广州三组"/>
    <s v="普通员工"/>
    <n v="1680.01"/>
    <n v="2020"/>
    <x v="2"/>
  </r>
  <r>
    <d v="2020-06-23T00:00:00"/>
    <n v="1000000566"/>
    <s v="借呗18期"/>
    <n v="1"/>
    <n v="1680.01"/>
    <s v="借呗"/>
    <s v="18期"/>
    <s v="华南"/>
    <s v="广州"/>
    <s v="三组"/>
    <s v="广州三组"/>
    <s v="普通员工"/>
    <n v="1680.01"/>
    <n v="2020"/>
    <x v="2"/>
  </r>
  <r>
    <d v="2020-06-23T00:00:00"/>
    <n v="1000000576"/>
    <s v="借呗12期"/>
    <n v="1"/>
    <n v="20000.71"/>
    <s v="借呗"/>
    <s v="12期"/>
    <s v="华东"/>
    <s v="苏州"/>
    <s v="三组"/>
    <s v="苏州三组"/>
    <s v="普通员工"/>
    <n v="20000.71"/>
    <n v="2020"/>
    <x v="2"/>
  </r>
  <r>
    <d v="2020-06-23T00:00:00"/>
    <n v="1000000576"/>
    <s v="借呗12期"/>
    <n v="1"/>
    <n v="20000.71"/>
    <s v="借呗"/>
    <s v="12期"/>
    <s v="华东"/>
    <s v="苏州"/>
    <s v="三组"/>
    <s v="苏州三组"/>
    <s v="普通员工"/>
    <n v="20000.71"/>
    <n v="2020"/>
    <x v="2"/>
  </r>
  <r>
    <d v="2020-06-23T00:00:00"/>
    <n v="1000000594"/>
    <s v="借呗12期"/>
    <n v="2"/>
    <n v="38000.82"/>
    <s v="借呗"/>
    <s v="12期"/>
    <s v="华东"/>
    <s v="苏州"/>
    <s v="二组"/>
    <s v="苏州二组"/>
    <s v="普通员工"/>
    <n v="19000.41"/>
    <n v="2020"/>
    <x v="2"/>
  </r>
  <r>
    <d v="2020-06-23T00:00:00"/>
    <n v="1000000594"/>
    <s v="借呗12期"/>
    <n v="2"/>
    <n v="38000.82"/>
    <s v="借呗"/>
    <s v="12期"/>
    <s v="华东"/>
    <s v="苏州"/>
    <s v="二组"/>
    <s v="苏州二组"/>
    <s v="普通员工"/>
    <n v="19000.41"/>
    <n v="2020"/>
    <x v="2"/>
  </r>
  <r>
    <d v="2020-06-23T00:00:00"/>
    <n v="1000000928"/>
    <s v="借呗18期"/>
    <n v="1"/>
    <n v="1698.38"/>
    <s v="借呗"/>
    <s v="18期"/>
    <s v="华西北"/>
    <s v="西安"/>
    <s v="一组"/>
    <s v="西安一组"/>
    <s v="普通员工"/>
    <n v="1698.38"/>
    <n v="2020"/>
    <x v="2"/>
  </r>
  <r>
    <d v="2020-06-23T00:00:00"/>
    <n v="1000000928"/>
    <s v="借呗18期"/>
    <n v="1"/>
    <n v="1698.38"/>
    <s v="借呗"/>
    <s v="18期"/>
    <s v="华西北"/>
    <s v="西安"/>
    <s v="一组"/>
    <s v="西安一组"/>
    <s v="普通员工"/>
    <n v="1698.38"/>
    <n v="2020"/>
    <x v="2"/>
  </r>
  <r>
    <d v="2020-06-23T00:00:00"/>
    <n v="1000003926"/>
    <s v="借呗6期"/>
    <n v="4"/>
    <n v="73001.760000000009"/>
    <s v="借呗"/>
    <s v="6期"/>
    <s v="华南"/>
    <s v="广州"/>
    <s v="一组"/>
    <s v="广州一组"/>
    <s v="管理人员"/>
    <n v="18250.439999999999"/>
    <n v="2020"/>
    <x v="2"/>
  </r>
  <r>
    <d v="2020-06-23T00:00:00"/>
    <n v="1000003926"/>
    <s v="借呗6期"/>
    <n v="4"/>
    <n v="73001.760000000009"/>
    <s v="借呗"/>
    <s v="6期"/>
    <s v="华南"/>
    <s v="广州"/>
    <s v="一组"/>
    <s v="广州一组"/>
    <s v="管理人员"/>
    <n v="18250.439999999999"/>
    <n v="2020"/>
    <x v="2"/>
  </r>
  <r>
    <d v="2020-06-23T00:00:00"/>
    <n v="1000003926"/>
    <s v="借呗12期"/>
    <n v="1"/>
    <n v="12000.21"/>
    <s v="借呗"/>
    <s v="12期"/>
    <s v="华南"/>
    <s v="广州"/>
    <s v="一组"/>
    <s v="广州一组"/>
    <s v="管理人员"/>
    <n v="12000.21"/>
    <n v="2020"/>
    <x v="2"/>
  </r>
  <r>
    <d v="2020-06-23T00:00:00"/>
    <n v="1000003926"/>
    <s v="借呗12期"/>
    <n v="1"/>
    <n v="12000.21"/>
    <s v="借呗"/>
    <s v="12期"/>
    <s v="华南"/>
    <s v="广州"/>
    <s v="一组"/>
    <s v="广州一组"/>
    <s v="管理人员"/>
    <n v="12000.21"/>
    <n v="2020"/>
    <x v="2"/>
  </r>
  <r>
    <d v="2020-06-23T00:00:00"/>
    <n v="1000004170"/>
    <s v="借呗6期"/>
    <n v="3"/>
    <n v="24000.84"/>
    <s v="借呗"/>
    <s v="6期"/>
    <s v="华东"/>
    <s v="上海"/>
    <s v="二组"/>
    <s v="上海二组"/>
    <s v="管理人员"/>
    <n v="8000.28"/>
    <n v="2020"/>
    <x v="2"/>
  </r>
  <r>
    <d v="2020-06-23T00:00:00"/>
    <n v="1000004170"/>
    <s v="借呗6期"/>
    <n v="3"/>
    <n v="24000.84"/>
    <s v="借呗"/>
    <s v="6期"/>
    <s v="华东"/>
    <s v="上海"/>
    <s v="二组"/>
    <s v="上海二组"/>
    <s v="管理人员"/>
    <n v="8000.28"/>
    <n v="2020"/>
    <x v="2"/>
  </r>
  <r>
    <d v="2020-06-23T00:00:00"/>
    <n v="1000004170"/>
    <s v="借呗12期"/>
    <n v="1"/>
    <n v="25000.53"/>
    <s v="借呗"/>
    <s v="12期"/>
    <s v="华东"/>
    <s v="上海"/>
    <s v="二组"/>
    <s v="上海二组"/>
    <s v="管理人员"/>
    <n v="25000.53"/>
    <n v="2020"/>
    <x v="2"/>
  </r>
  <r>
    <d v="2020-06-23T00:00:00"/>
    <n v="1000004170"/>
    <s v="借呗12期"/>
    <n v="1"/>
    <n v="25000.53"/>
    <s v="借呗"/>
    <s v="12期"/>
    <s v="华东"/>
    <s v="上海"/>
    <s v="二组"/>
    <s v="上海二组"/>
    <s v="管理人员"/>
    <n v="25000.53"/>
    <n v="2020"/>
    <x v="2"/>
  </r>
  <r>
    <d v="2020-06-23T00:00:00"/>
    <n v="1000005873"/>
    <s v="借呗6期"/>
    <n v="1"/>
    <n v="7000.06"/>
    <s v="借呗"/>
    <s v="6期"/>
    <s v="华东"/>
    <s v="杭州"/>
    <s v="二组"/>
    <s v="杭州二组"/>
    <s v="管理人员"/>
    <n v="7000.06"/>
    <n v="2020"/>
    <x v="2"/>
  </r>
  <r>
    <d v="2020-06-23T00:00:00"/>
    <n v="1000005873"/>
    <s v="借呗6期"/>
    <n v="1"/>
    <n v="7000.06"/>
    <s v="借呗"/>
    <s v="6期"/>
    <s v="华东"/>
    <s v="杭州"/>
    <s v="二组"/>
    <s v="杭州二组"/>
    <s v="管理人员"/>
    <n v="7000.06"/>
    <n v="2020"/>
    <x v="2"/>
  </r>
  <r>
    <d v="2020-06-23T00:00:00"/>
    <n v="1000005873"/>
    <s v="借呗12期"/>
    <n v="1"/>
    <n v="11000.08"/>
    <s v="借呗"/>
    <s v="12期"/>
    <s v="华东"/>
    <s v="杭州"/>
    <s v="二组"/>
    <s v="杭州二组"/>
    <s v="管理人员"/>
    <n v="11000.08"/>
    <n v="2020"/>
    <x v="2"/>
  </r>
  <r>
    <d v="2020-06-23T00:00:00"/>
    <n v="1000005873"/>
    <s v="借呗12期"/>
    <n v="1"/>
    <n v="11000.08"/>
    <s v="借呗"/>
    <s v="12期"/>
    <s v="华东"/>
    <s v="杭州"/>
    <s v="二组"/>
    <s v="杭州二组"/>
    <s v="管理人员"/>
    <n v="11000.08"/>
    <n v="2020"/>
    <x v="2"/>
  </r>
  <r>
    <d v="2020-06-23T00:00:00"/>
    <n v="1000006698"/>
    <s v="借呗12期"/>
    <n v="1"/>
    <n v="20000.36"/>
    <s v="借呗"/>
    <s v="12期"/>
    <s v="华西北"/>
    <s v="成都"/>
    <s v="一组"/>
    <s v="成都一组"/>
    <s v="管理人员"/>
    <n v="20000.36"/>
    <n v="2020"/>
    <x v="2"/>
  </r>
  <r>
    <d v="2020-06-23T00:00:00"/>
    <n v="1000006698"/>
    <s v="借呗12期"/>
    <n v="1"/>
    <n v="20000.36"/>
    <s v="借呗"/>
    <s v="12期"/>
    <s v="华西北"/>
    <s v="成都"/>
    <s v="一组"/>
    <s v="成都一组"/>
    <s v="管理人员"/>
    <n v="20000.36"/>
    <n v="2020"/>
    <x v="2"/>
  </r>
  <r>
    <d v="2020-06-23T00:00:00"/>
    <n v="1000006867"/>
    <s v="借呗6期"/>
    <n v="1"/>
    <n v="5000.0600000000004"/>
    <s v="借呗"/>
    <s v="6期"/>
    <s v="华东"/>
    <s v="南京"/>
    <s v="一组"/>
    <s v="南京一组"/>
    <s v="普通员工"/>
    <n v="5000.0600000000004"/>
    <n v="2020"/>
    <x v="2"/>
  </r>
  <r>
    <d v="2020-06-23T00:00:00"/>
    <n v="1000006867"/>
    <s v="借呗6期"/>
    <n v="1"/>
    <n v="5000.0600000000004"/>
    <s v="借呗"/>
    <s v="6期"/>
    <s v="华东"/>
    <s v="南京"/>
    <s v="一组"/>
    <s v="南京一组"/>
    <s v="普通员工"/>
    <n v="5000.0600000000004"/>
    <n v="2020"/>
    <x v="2"/>
  </r>
  <r>
    <d v="2020-06-23T00:00:00"/>
    <n v="1000008228"/>
    <s v="借呗6期"/>
    <n v="2"/>
    <n v="12000.599999999999"/>
    <s v="借呗"/>
    <s v="6期"/>
    <s v="华西北"/>
    <s v="北京"/>
    <s v="三组"/>
    <s v="北京三组"/>
    <s v="普通员工"/>
    <n v="6000.3"/>
    <n v="2020"/>
    <x v="2"/>
  </r>
  <r>
    <d v="2020-06-23T00:00:00"/>
    <n v="1000008228"/>
    <s v="借呗6期"/>
    <n v="2"/>
    <n v="12000.599999999999"/>
    <s v="借呗"/>
    <s v="6期"/>
    <s v="华西北"/>
    <s v="北京"/>
    <s v="三组"/>
    <s v="北京三组"/>
    <s v="普通员工"/>
    <n v="6000.3"/>
    <n v="2020"/>
    <x v="2"/>
  </r>
  <r>
    <d v="2020-06-23T00:00:00"/>
    <n v="1000008228"/>
    <s v="借呗12期"/>
    <n v="1"/>
    <n v="18000.37"/>
    <s v="借呗"/>
    <s v="12期"/>
    <s v="华西北"/>
    <s v="北京"/>
    <s v="三组"/>
    <s v="北京三组"/>
    <s v="普通员工"/>
    <n v="18000.37"/>
    <n v="2020"/>
    <x v="2"/>
  </r>
  <r>
    <d v="2020-06-23T00:00:00"/>
    <n v="1000008228"/>
    <s v="借呗12期"/>
    <n v="1"/>
    <n v="18000.37"/>
    <s v="借呗"/>
    <s v="12期"/>
    <s v="华西北"/>
    <s v="北京"/>
    <s v="三组"/>
    <s v="北京三组"/>
    <s v="普通员工"/>
    <n v="18000.37"/>
    <n v="2020"/>
    <x v="2"/>
  </r>
  <r>
    <d v="2020-06-23T00:00:00"/>
    <n v="1000008239"/>
    <s v="借呗6期"/>
    <n v="1"/>
    <n v="10000"/>
    <s v="借呗"/>
    <s v="6期"/>
    <s v="华东"/>
    <s v="南京"/>
    <s v="一组"/>
    <s v="南京一组"/>
    <s v="管理人员"/>
    <n v="10000"/>
    <n v="2020"/>
    <x v="2"/>
  </r>
  <r>
    <d v="2020-06-23T00:00:00"/>
    <n v="1000008239"/>
    <s v="借呗6期"/>
    <n v="1"/>
    <n v="10000"/>
    <s v="借呗"/>
    <s v="6期"/>
    <s v="华东"/>
    <s v="南京"/>
    <s v="一组"/>
    <s v="南京一组"/>
    <s v="管理人员"/>
    <n v="10000"/>
    <n v="2020"/>
    <x v="2"/>
  </r>
  <r>
    <d v="2020-06-23T00:00:00"/>
    <n v="1000008957"/>
    <s v="借呗18期"/>
    <n v="1"/>
    <n v="11000.34"/>
    <s v="借呗"/>
    <s v="18期"/>
    <s v="华东"/>
    <s v="上海"/>
    <s v="二组"/>
    <s v="上海二组"/>
    <s v="普通员工"/>
    <n v="11000.34"/>
    <n v="2020"/>
    <x v="2"/>
  </r>
  <r>
    <d v="2020-06-23T00:00:00"/>
    <n v="1000008957"/>
    <s v="借呗18期"/>
    <n v="1"/>
    <n v="11000.34"/>
    <s v="借呗"/>
    <s v="18期"/>
    <s v="华东"/>
    <s v="上海"/>
    <s v="二组"/>
    <s v="上海二组"/>
    <s v="普通员工"/>
    <n v="11000.34"/>
    <n v="2020"/>
    <x v="2"/>
  </r>
  <r>
    <d v="2020-06-23T00:00:00"/>
    <n v="1000009288"/>
    <s v="借呗12期"/>
    <n v="1"/>
    <n v="15000.2"/>
    <s v="借呗"/>
    <s v="12期"/>
    <s v="华东"/>
    <s v="苏州"/>
    <s v="二组"/>
    <s v="苏州二组"/>
    <s v="普通员工"/>
    <n v="15000.2"/>
    <n v="2020"/>
    <x v="2"/>
  </r>
  <r>
    <d v="2020-06-23T00:00:00"/>
    <n v="1000009288"/>
    <s v="借呗12期"/>
    <n v="1"/>
    <n v="15000.2"/>
    <s v="借呗"/>
    <s v="12期"/>
    <s v="华东"/>
    <s v="苏州"/>
    <s v="二组"/>
    <s v="苏州二组"/>
    <s v="普通员工"/>
    <n v="15000.2"/>
    <n v="2020"/>
    <x v="2"/>
  </r>
  <r>
    <d v="2020-06-23T00:00:00"/>
    <n v="1000011538"/>
    <s v="借呗6期"/>
    <n v="1"/>
    <n v="5000.59"/>
    <s v="借呗"/>
    <s v="6期"/>
    <s v="华东"/>
    <s v="合肥"/>
    <s v="二组"/>
    <s v="合肥二组"/>
    <s v="普通员工"/>
    <n v="5000.59"/>
    <n v="2020"/>
    <x v="2"/>
  </r>
  <r>
    <d v="2020-06-23T00:00:00"/>
    <n v="1000011538"/>
    <s v="借呗6期"/>
    <n v="1"/>
    <n v="5000.59"/>
    <s v="借呗"/>
    <s v="6期"/>
    <s v="华东"/>
    <s v="合肥"/>
    <s v="二组"/>
    <s v="合肥二组"/>
    <s v="普通员工"/>
    <n v="5000.59"/>
    <n v="2020"/>
    <x v="2"/>
  </r>
  <r>
    <d v="2020-06-23T00:00:00"/>
    <n v="1000011697"/>
    <s v="借呗6期"/>
    <n v="2"/>
    <n v="24000.52"/>
    <s v="借呗"/>
    <s v="6期"/>
    <s v="华东"/>
    <s v="上海"/>
    <s v="二组"/>
    <s v="上海二组"/>
    <s v="普通员工"/>
    <n v="12000.26"/>
    <n v="2020"/>
    <x v="2"/>
  </r>
  <r>
    <d v="2020-06-23T00:00:00"/>
    <n v="1000011697"/>
    <s v="借呗6期"/>
    <n v="2"/>
    <n v="24000.52"/>
    <s v="借呗"/>
    <s v="6期"/>
    <s v="华东"/>
    <s v="上海"/>
    <s v="二组"/>
    <s v="上海二组"/>
    <s v="普通员工"/>
    <n v="12000.26"/>
    <n v="2020"/>
    <x v="2"/>
  </r>
  <r>
    <d v="2020-06-23T00:00:00"/>
    <n v="1000011828"/>
    <s v="借呗12期"/>
    <n v="1"/>
    <n v="25000.23"/>
    <s v="借呗"/>
    <s v="12期"/>
    <s v="华东"/>
    <s v="杭州"/>
    <s v="二组"/>
    <s v="杭州二组"/>
    <s v="普通员工"/>
    <n v="25000.23"/>
    <n v="2020"/>
    <x v="2"/>
  </r>
  <r>
    <d v="2020-06-23T00:00:00"/>
    <n v="1000011828"/>
    <s v="借呗12期"/>
    <n v="1"/>
    <n v="25000.23"/>
    <s v="借呗"/>
    <s v="12期"/>
    <s v="华东"/>
    <s v="杭州"/>
    <s v="二组"/>
    <s v="杭州二组"/>
    <s v="普通员工"/>
    <n v="25000.23"/>
    <n v="2020"/>
    <x v="2"/>
  </r>
  <r>
    <d v="2020-06-23T00:00:00"/>
    <n v="1000012099"/>
    <s v="借呗6期"/>
    <n v="1"/>
    <n v="25000.42"/>
    <s v="借呗"/>
    <s v="6期"/>
    <s v="华东"/>
    <s v="杭州"/>
    <s v="二组"/>
    <s v="杭州二组"/>
    <s v="普通员工"/>
    <n v="25000.42"/>
    <n v="2020"/>
    <x v="2"/>
  </r>
  <r>
    <d v="2020-06-23T00:00:00"/>
    <n v="1000012099"/>
    <s v="借呗6期"/>
    <n v="1"/>
    <n v="25000.42"/>
    <s v="借呗"/>
    <s v="6期"/>
    <s v="华东"/>
    <s v="杭州"/>
    <s v="二组"/>
    <s v="杭州二组"/>
    <s v="普通员工"/>
    <n v="25000.42"/>
    <n v="2020"/>
    <x v="2"/>
  </r>
  <r>
    <d v="2020-06-23T00:00:00"/>
    <n v="1000012099"/>
    <s v="借呗12期"/>
    <n v="1"/>
    <n v="7000.11"/>
    <s v="借呗"/>
    <s v="12期"/>
    <s v="华东"/>
    <s v="杭州"/>
    <s v="二组"/>
    <s v="杭州二组"/>
    <s v="普通员工"/>
    <n v="7000.11"/>
    <n v="2020"/>
    <x v="2"/>
  </r>
  <r>
    <d v="2020-06-23T00:00:00"/>
    <n v="1000012099"/>
    <s v="借呗12期"/>
    <n v="1"/>
    <n v="7000.11"/>
    <s v="借呗"/>
    <s v="12期"/>
    <s v="华东"/>
    <s v="杭州"/>
    <s v="二组"/>
    <s v="杭州二组"/>
    <s v="普通员工"/>
    <n v="7000.11"/>
    <n v="2020"/>
    <x v="2"/>
  </r>
  <r>
    <d v="2020-06-23T00:00:00"/>
    <n v="1000012112"/>
    <s v="借呗6期"/>
    <n v="1"/>
    <n v="15000.11"/>
    <s v="借呗"/>
    <s v="6期"/>
    <s v="华东"/>
    <s v="杭州"/>
    <s v="三组"/>
    <s v="杭州三组"/>
    <s v="管理人员"/>
    <n v="15000.11"/>
    <n v="2020"/>
    <x v="2"/>
  </r>
  <r>
    <d v="2020-06-23T00:00:00"/>
    <n v="1000012112"/>
    <s v="借呗6期"/>
    <n v="1"/>
    <n v="15000.11"/>
    <s v="借呗"/>
    <s v="6期"/>
    <s v="华东"/>
    <s v="杭州"/>
    <s v="三组"/>
    <s v="杭州三组"/>
    <s v="管理人员"/>
    <n v="15000.11"/>
    <n v="2020"/>
    <x v="2"/>
  </r>
  <r>
    <d v="2020-06-23T00:00:00"/>
    <n v="1000012112"/>
    <s v="借呗12期"/>
    <n v="2"/>
    <n v="14501.03"/>
    <s v="借呗"/>
    <s v="12期"/>
    <s v="华东"/>
    <s v="杭州"/>
    <s v="三组"/>
    <s v="杭州三组"/>
    <s v="管理人员"/>
    <n v="7250.52"/>
    <n v="2020"/>
    <x v="2"/>
  </r>
  <r>
    <d v="2020-06-23T00:00:00"/>
    <n v="1000012112"/>
    <s v="借呗12期"/>
    <n v="2"/>
    <n v="14501.03"/>
    <s v="借呗"/>
    <s v="12期"/>
    <s v="华东"/>
    <s v="杭州"/>
    <s v="三组"/>
    <s v="杭州三组"/>
    <s v="管理人员"/>
    <n v="7250.52"/>
    <n v="2020"/>
    <x v="2"/>
  </r>
  <r>
    <d v="2020-06-23T00:00:00"/>
    <n v="1000012124"/>
    <s v="借呗12期"/>
    <n v="1"/>
    <n v="22000.57"/>
    <s v="借呗"/>
    <s v="12期"/>
    <s v="华东"/>
    <s v="杭州"/>
    <s v="一组"/>
    <s v="杭州一组"/>
    <s v="普通员工"/>
    <n v="22000.57"/>
    <n v="2020"/>
    <x v="2"/>
  </r>
  <r>
    <d v="2020-06-23T00:00:00"/>
    <n v="1000012124"/>
    <s v="借呗12期"/>
    <n v="1"/>
    <n v="22000.57"/>
    <s v="借呗"/>
    <s v="12期"/>
    <s v="华东"/>
    <s v="杭州"/>
    <s v="一组"/>
    <s v="杭州一组"/>
    <s v="普通员工"/>
    <n v="22000.57"/>
    <n v="2020"/>
    <x v="2"/>
  </r>
  <r>
    <d v="2020-06-23T00:00:00"/>
    <n v="1000012126"/>
    <s v="借呗18期"/>
    <n v="2"/>
    <n v="26000.67"/>
    <s v="借呗"/>
    <s v="18期"/>
    <s v="华东"/>
    <s v="杭州"/>
    <s v="一组"/>
    <s v="杭州一组"/>
    <s v="普通员工"/>
    <n v="13000.34"/>
    <n v="2020"/>
    <x v="2"/>
  </r>
  <r>
    <d v="2020-06-23T00:00:00"/>
    <n v="1000012126"/>
    <s v="借呗18期"/>
    <n v="2"/>
    <n v="26000.67"/>
    <s v="借呗"/>
    <s v="18期"/>
    <s v="华东"/>
    <s v="杭州"/>
    <s v="一组"/>
    <s v="杭州一组"/>
    <s v="普通员工"/>
    <n v="13000.34"/>
    <n v="2020"/>
    <x v="2"/>
  </r>
  <r>
    <d v="2020-06-23T00:00:00"/>
    <n v="1000012234"/>
    <s v="借呗18期"/>
    <n v="1"/>
    <n v="17000.21"/>
    <s v="借呗"/>
    <s v="18期"/>
    <s v="华东"/>
    <s v="苏州"/>
    <s v="一组"/>
    <s v="苏州一组"/>
    <s v="普通员工"/>
    <n v="17000.21"/>
    <n v="2020"/>
    <x v="2"/>
  </r>
  <r>
    <d v="2020-06-23T00:00:00"/>
    <n v="1000012234"/>
    <s v="借呗18期"/>
    <n v="1"/>
    <n v="17000.21"/>
    <s v="借呗"/>
    <s v="18期"/>
    <s v="华东"/>
    <s v="苏州"/>
    <s v="一组"/>
    <s v="苏州一组"/>
    <s v="普通员工"/>
    <n v="17000.21"/>
    <n v="2020"/>
    <x v="2"/>
  </r>
  <r>
    <d v="2020-06-23T00:00:00"/>
    <n v="1000012394"/>
    <s v="借呗12期"/>
    <n v="1"/>
    <n v="6999.99"/>
    <s v="借呗"/>
    <s v="12期"/>
    <s v="华东"/>
    <s v="南京"/>
    <s v="一组"/>
    <s v="南京一组"/>
    <s v="普通员工"/>
    <n v="6999.99"/>
    <n v="2020"/>
    <x v="2"/>
  </r>
  <r>
    <d v="2020-06-23T00:00:00"/>
    <n v="1000012394"/>
    <s v="借呗12期"/>
    <n v="1"/>
    <n v="6999.99"/>
    <s v="借呗"/>
    <s v="12期"/>
    <s v="华东"/>
    <s v="南京"/>
    <s v="一组"/>
    <s v="南京一组"/>
    <s v="普通员工"/>
    <n v="6999.99"/>
    <n v="2020"/>
    <x v="2"/>
  </r>
  <r>
    <d v="2020-06-23T00:00:00"/>
    <n v="1000012446"/>
    <s v="借呗6期"/>
    <n v="1"/>
    <n v="4999.96"/>
    <s v="借呗"/>
    <s v="6期"/>
    <s v="华西北"/>
    <s v="北京"/>
    <s v="三组"/>
    <s v="北京三组"/>
    <s v="普通员工"/>
    <n v="4999.96"/>
    <n v="2020"/>
    <x v="2"/>
  </r>
  <r>
    <d v="2020-06-23T00:00:00"/>
    <n v="1000012446"/>
    <s v="借呗6期"/>
    <n v="1"/>
    <n v="4999.96"/>
    <s v="借呗"/>
    <s v="6期"/>
    <s v="华西北"/>
    <s v="北京"/>
    <s v="三组"/>
    <s v="北京三组"/>
    <s v="普通员工"/>
    <n v="4999.96"/>
    <n v="2020"/>
    <x v="2"/>
  </r>
  <r>
    <d v="2020-06-23T00:00:00"/>
    <n v="1000012675"/>
    <s v="借呗6期"/>
    <n v="1"/>
    <n v="14000.62"/>
    <s v="借呗"/>
    <s v="6期"/>
    <s v="华东"/>
    <s v="上海"/>
    <s v="一组"/>
    <s v="上海一组"/>
    <s v="普通员工"/>
    <n v="14000.62"/>
    <n v="2020"/>
    <x v="2"/>
  </r>
  <r>
    <d v="2020-06-23T00:00:00"/>
    <n v="1000012675"/>
    <s v="借呗6期"/>
    <n v="1"/>
    <n v="14000.62"/>
    <s v="借呗"/>
    <s v="6期"/>
    <s v="华东"/>
    <s v="上海"/>
    <s v="一组"/>
    <s v="上海一组"/>
    <s v="普通员工"/>
    <n v="14000.62"/>
    <n v="2020"/>
    <x v="2"/>
  </r>
  <r>
    <d v="2020-06-23T00:00:00"/>
    <n v="1000013526"/>
    <s v="借呗6期"/>
    <n v="1"/>
    <n v="6000.61"/>
    <s v="借呗"/>
    <s v="6期"/>
    <s v="华南"/>
    <s v="南宁"/>
    <s v="一组"/>
    <s v="南宁一组"/>
    <s v="普通员工"/>
    <n v="6000.61"/>
    <n v="2020"/>
    <x v="2"/>
  </r>
  <r>
    <d v="2020-06-23T00:00:00"/>
    <n v="1000013526"/>
    <s v="借呗6期"/>
    <n v="1"/>
    <n v="6000.61"/>
    <s v="借呗"/>
    <s v="6期"/>
    <s v="华南"/>
    <s v="南宁"/>
    <s v="一组"/>
    <s v="南宁一组"/>
    <s v="普通员工"/>
    <n v="6000.61"/>
    <n v="2020"/>
    <x v="2"/>
  </r>
  <r>
    <d v="2020-06-23T00:00:00"/>
    <n v="1000014037"/>
    <s v="借呗12期"/>
    <n v="1"/>
    <n v="25000.3"/>
    <s v="借呗"/>
    <s v="12期"/>
    <s v="华东"/>
    <s v="苏州"/>
    <s v="三组"/>
    <s v="苏州三组"/>
    <s v="普通员工"/>
    <n v="25000.3"/>
    <n v="2020"/>
    <x v="2"/>
  </r>
  <r>
    <d v="2020-06-23T00:00:00"/>
    <n v="1000014037"/>
    <s v="借呗12期"/>
    <n v="1"/>
    <n v="25000.3"/>
    <s v="借呗"/>
    <s v="12期"/>
    <s v="华东"/>
    <s v="苏州"/>
    <s v="三组"/>
    <s v="苏州三组"/>
    <s v="普通员工"/>
    <n v="25000.3"/>
    <n v="2020"/>
    <x v="2"/>
  </r>
  <r>
    <d v="2020-06-23T00:00:00"/>
    <n v="1000014273"/>
    <s v="借呗6期"/>
    <n v="1"/>
    <n v="17000.11"/>
    <s v="借呗"/>
    <s v="6期"/>
    <s v="华东"/>
    <s v="杭州"/>
    <s v="二组"/>
    <s v="杭州二组"/>
    <s v="普通员工"/>
    <n v="17000.11"/>
    <n v="2020"/>
    <x v="2"/>
  </r>
  <r>
    <d v="2020-06-23T00:00:00"/>
    <n v="1000014273"/>
    <s v="借呗6期"/>
    <n v="1"/>
    <n v="17000.11"/>
    <s v="借呗"/>
    <s v="6期"/>
    <s v="华东"/>
    <s v="杭州"/>
    <s v="二组"/>
    <s v="杭州二组"/>
    <s v="普通员工"/>
    <n v="17000.11"/>
    <n v="2020"/>
    <x v="2"/>
  </r>
  <r>
    <d v="2020-06-23T00:00:00"/>
    <n v="1000014291"/>
    <s v="借呗6期"/>
    <n v="2"/>
    <n v="24000.739999999998"/>
    <s v="借呗"/>
    <s v="6期"/>
    <s v="华南"/>
    <s v="广州"/>
    <s v="二组"/>
    <s v="广州二组"/>
    <s v="管理人员"/>
    <n v="12000.37"/>
    <n v="2020"/>
    <x v="2"/>
  </r>
  <r>
    <d v="2020-06-23T00:00:00"/>
    <n v="1000014291"/>
    <s v="借呗6期"/>
    <n v="2"/>
    <n v="24000.739999999998"/>
    <s v="借呗"/>
    <s v="6期"/>
    <s v="华南"/>
    <s v="广州"/>
    <s v="二组"/>
    <s v="广州二组"/>
    <s v="管理人员"/>
    <n v="12000.37"/>
    <n v="2020"/>
    <x v="2"/>
  </r>
  <r>
    <d v="2020-06-23T00:00:00"/>
    <n v="1000014291"/>
    <s v="借呗12期"/>
    <n v="1"/>
    <n v="7000.18"/>
    <s v="借呗"/>
    <s v="12期"/>
    <s v="华南"/>
    <s v="广州"/>
    <s v="二组"/>
    <s v="广州二组"/>
    <s v="管理人员"/>
    <n v="7000.18"/>
    <n v="2020"/>
    <x v="2"/>
  </r>
  <r>
    <d v="2020-06-23T00:00:00"/>
    <n v="1000014291"/>
    <s v="借呗12期"/>
    <n v="1"/>
    <n v="7000.18"/>
    <s v="借呗"/>
    <s v="12期"/>
    <s v="华南"/>
    <s v="广州"/>
    <s v="二组"/>
    <s v="广州二组"/>
    <s v="管理人员"/>
    <n v="7000.18"/>
    <n v="2020"/>
    <x v="2"/>
  </r>
  <r>
    <d v="2020-06-23T00:00:00"/>
    <n v="1000014530"/>
    <s v="借呗6期"/>
    <n v="3"/>
    <n v="39000.909999999996"/>
    <s v="借呗"/>
    <s v="6期"/>
    <s v="华南"/>
    <s v="南宁"/>
    <s v="一组"/>
    <s v="南宁一组"/>
    <s v="普通员工"/>
    <n v="13000.3"/>
    <n v="2020"/>
    <x v="2"/>
  </r>
  <r>
    <d v="2020-06-23T00:00:00"/>
    <n v="1000014530"/>
    <s v="借呗6期"/>
    <n v="3"/>
    <n v="39000.909999999996"/>
    <s v="借呗"/>
    <s v="6期"/>
    <s v="华南"/>
    <s v="南宁"/>
    <s v="一组"/>
    <s v="南宁一组"/>
    <s v="普通员工"/>
    <n v="13000.3"/>
    <n v="2020"/>
    <x v="2"/>
  </r>
  <r>
    <d v="2020-06-23T00:00:00"/>
    <n v="1000014530"/>
    <s v="借呗12期"/>
    <n v="2"/>
    <n v="21001"/>
    <s v="借呗"/>
    <s v="12期"/>
    <s v="华南"/>
    <s v="南宁"/>
    <s v="一组"/>
    <s v="南宁一组"/>
    <s v="普通员工"/>
    <n v="10500.5"/>
    <n v="2020"/>
    <x v="2"/>
  </r>
  <r>
    <d v="2020-06-23T00:00:00"/>
    <n v="1000014530"/>
    <s v="借呗12期"/>
    <n v="2"/>
    <n v="21001"/>
    <s v="借呗"/>
    <s v="12期"/>
    <s v="华南"/>
    <s v="南宁"/>
    <s v="一组"/>
    <s v="南宁一组"/>
    <s v="普通员工"/>
    <n v="10500.5"/>
    <n v="2020"/>
    <x v="2"/>
  </r>
  <r>
    <d v="2020-06-23T00:00:00"/>
    <n v="1000014572"/>
    <s v="借呗12期"/>
    <n v="1"/>
    <n v="10000.51"/>
    <s v="借呗"/>
    <s v="12期"/>
    <s v="华东"/>
    <s v="上海"/>
    <s v="一组"/>
    <s v="上海一组"/>
    <s v="普通员工"/>
    <n v="10000.51"/>
    <n v="2020"/>
    <x v="2"/>
  </r>
  <r>
    <d v="2020-06-23T00:00:00"/>
    <n v="1000014572"/>
    <s v="借呗12期"/>
    <n v="1"/>
    <n v="10000.51"/>
    <s v="借呗"/>
    <s v="12期"/>
    <s v="华东"/>
    <s v="上海"/>
    <s v="一组"/>
    <s v="上海一组"/>
    <s v="普通员工"/>
    <n v="10000.51"/>
    <n v="2020"/>
    <x v="2"/>
  </r>
  <r>
    <d v="2020-06-23T00:00:00"/>
    <n v="1000014572"/>
    <s v="借呗18期"/>
    <n v="1"/>
    <n v="8000.63"/>
    <s v="借呗"/>
    <s v="18期"/>
    <s v="华东"/>
    <s v="上海"/>
    <s v="一组"/>
    <s v="上海一组"/>
    <s v="普通员工"/>
    <n v="8000.63"/>
    <n v="2020"/>
    <x v="2"/>
  </r>
  <r>
    <d v="2020-06-23T00:00:00"/>
    <n v="1000014572"/>
    <s v="借呗18期"/>
    <n v="1"/>
    <n v="8000.63"/>
    <s v="借呗"/>
    <s v="18期"/>
    <s v="华东"/>
    <s v="上海"/>
    <s v="一组"/>
    <s v="上海一组"/>
    <s v="普通员工"/>
    <n v="8000.63"/>
    <n v="2020"/>
    <x v="2"/>
  </r>
  <r>
    <d v="2020-06-23T00:00:00"/>
    <n v="1000015013"/>
    <s v="借呗12期"/>
    <n v="1"/>
    <n v="13780"/>
    <s v="借呗"/>
    <s v="12期"/>
    <s v="华东"/>
    <s v="杭州"/>
    <s v="一组"/>
    <s v="杭州一组"/>
    <s v="普通员工"/>
    <n v="13780"/>
    <n v="2020"/>
    <x v="2"/>
  </r>
  <r>
    <d v="2020-06-23T00:00:00"/>
    <n v="1000015013"/>
    <s v="借呗12期"/>
    <n v="1"/>
    <n v="13780"/>
    <s v="借呗"/>
    <s v="12期"/>
    <s v="华东"/>
    <s v="杭州"/>
    <s v="一组"/>
    <s v="杭州一组"/>
    <s v="普通员工"/>
    <n v="13780"/>
    <n v="2020"/>
    <x v="2"/>
  </r>
  <r>
    <d v="2020-06-23T00:00:00"/>
    <n v="1000015133"/>
    <s v="借呗12期"/>
    <n v="1"/>
    <n v="5000.3900000000003"/>
    <s v="借呗"/>
    <s v="12期"/>
    <s v="华西北"/>
    <s v="北京"/>
    <s v="三组"/>
    <s v="北京三组"/>
    <s v="普通员工"/>
    <n v="5000.3900000000003"/>
    <n v="2020"/>
    <x v="2"/>
  </r>
  <r>
    <d v="2020-06-23T00:00:00"/>
    <n v="1000015133"/>
    <s v="借呗12期"/>
    <n v="1"/>
    <n v="5000.3900000000003"/>
    <s v="借呗"/>
    <s v="12期"/>
    <s v="华西北"/>
    <s v="北京"/>
    <s v="三组"/>
    <s v="北京三组"/>
    <s v="普通员工"/>
    <n v="5000.3900000000003"/>
    <n v="2020"/>
    <x v="2"/>
  </r>
  <r>
    <d v="2020-06-23T00:00:00"/>
    <n v="1000015788"/>
    <s v="借呗12期"/>
    <n v="1"/>
    <n v="15000.32"/>
    <s v="借呗"/>
    <s v="12期"/>
    <s v="华西北"/>
    <s v="北京"/>
    <s v="三组"/>
    <s v="北京三组"/>
    <s v="普通员工"/>
    <n v="15000.32"/>
    <n v="2020"/>
    <x v="2"/>
  </r>
  <r>
    <d v="2020-06-23T00:00:00"/>
    <n v="1000015788"/>
    <s v="借呗12期"/>
    <n v="1"/>
    <n v="15000.32"/>
    <s v="借呗"/>
    <s v="12期"/>
    <s v="华西北"/>
    <s v="北京"/>
    <s v="三组"/>
    <s v="北京三组"/>
    <s v="普通员工"/>
    <n v="15000.32"/>
    <n v="2020"/>
    <x v="2"/>
  </r>
  <r>
    <d v="2020-06-23T00:00:00"/>
    <n v="1000017576"/>
    <s v="借呗12期"/>
    <n v="1"/>
    <n v="15000.75"/>
    <s v="借呗"/>
    <s v="12期"/>
    <s v="华东"/>
    <s v="杭州"/>
    <s v="三组"/>
    <s v="杭州三组"/>
    <s v="普通员工"/>
    <n v="15000.75"/>
    <n v="2020"/>
    <x v="2"/>
  </r>
  <r>
    <d v="2020-06-23T00:00:00"/>
    <n v="1000017576"/>
    <s v="借呗12期"/>
    <n v="1"/>
    <n v="15000.75"/>
    <s v="借呗"/>
    <s v="12期"/>
    <s v="华东"/>
    <s v="杭州"/>
    <s v="三组"/>
    <s v="杭州三组"/>
    <s v="普通员工"/>
    <n v="15000.75"/>
    <n v="2020"/>
    <x v="2"/>
  </r>
  <r>
    <d v="2020-06-23T00:00:00"/>
    <n v="1000017688"/>
    <s v="借呗12期"/>
    <n v="1"/>
    <n v="12999.95"/>
    <s v="借呗"/>
    <s v="12期"/>
    <s v="华南"/>
    <s v="广州"/>
    <s v="三组"/>
    <s v="广州三组"/>
    <s v="普通员工"/>
    <n v="12999.95"/>
    <n v="2020"/>
    <x v="2"/>
  </r>
  <r>
    <d v="2020-06-23T00:00:00"/>
    <n v="1000017688"/>
    <s v="借呗12期"/>
    <n v="1"/>
    <n v="12999.95"/>
    <s v="借呗"/>
    <s v="12期"/>
    <s v="华南"/>
    <s v="广州"/>
    <s v="三组"/>
    <s v="广州三组"/>
    <s v="普通员工"/>
    <n v="12999.95"/>
    <n v="2020"/>
    <x v="2"/>
  </r>
  <r>
    <d v="2020-06-23T00:00:00"/>
    <n v="1000018132"/>
    <s v="借呗12期"/>
    <n v="1"/>
    <n v="22000.400000000001"/>
    <s v="借呗"/>
    <s v="12期"/>
    <s v="华南"/>
    <s v="南宁"/>
    <s v="一组"/>
    <s v="南宁一组"/>
    <s v="普通员工"/>
    <n v="22000.400000000001"/>
    <n v="2020"/>
    <x v="2"/>
  </r>
  <r>
    <d v="2020-06-23T00:00:00"/>
    <n v="1000018132"/>
    <s v="借呗12期"/>
    <n v="1"/>
    <n v="22000.400000000001"/>
    <s v="借呗"/>
    <s v="12期"/>
    <s v="华南"/>
    <s v="南宁"/>
    <s v="一组"/>
    <s v="南宁一组"/>
    <s v="普通员工"/>
    <n v="22000.400000000001"/>
    <n v="2020"/>
    <x v="2"/>
  </r>
  <r>
    <d v="2020-06-24T00:00:00"/>
    <n v="1000000028"/>
    <s v="借呗6期"/>
    <n v="1"/>
    <n v="3000.45"/>
    <s v="借呗"/>
    <s v="6期"/>
    <s v="华东"/>
    <s v="杭州"/>
    <s v="二组"/>
    <s v="杭州二组"/>
    <s v="普通员工"/>
    <n v="3000.45"/>
    <n v="2020"/>
    <x v="2"/>
  </r>
  <r>
    <d v="2020-06-24T00:00:00"/>
    <n v="1000000028"/>
    <s v="借呗6期"/>
    <n v="1"/>
    <n v="3000.45"/>
    <s v="借呗"/>
    <s v="6期"/>
    <s v="华东"/>
    <s v="杭州"/>
    <s v="二组"/>
    <s v="杭州二组"/>
    <s v="普通员工"/>
    <n v="3000.45"/>
    <n v="2020"/>
    <x v="2"/>
  </r>
  <r>
    <d v="2020-06-24T00:00:00"/>
    <n v="1000000029"/>
    <s v="借呗6期"/>
    <n v="2"/>
    <n v="16983.39"/>
    <s v="借呗"/>
    <s v="6期"/>
    <s v="华东"/>
    <s v="杭州"/>
    <s v="二组"/>
    <s v="杭州二组"/>
    <s v="普通员工"/>
    <n v="8491.7000000000007"/>
    <n v="2020"/>
    <x v="2"/>
  </r>
  <r>
    <d v="2020-06-24T00:00:00"/>
    <n v="1000000029"/>
    <s v="借呗6期"/>
    <n v="2"/>
    <n v="16983.39"/>
    <s v="借呗"/>
    <s v="6期"/>
    <s v="华东"/>
    <s v="杭州"/>
    <s v="二组"/>
    <s v="杭州二组"/>
    <s v="普通员工"/>
    <n v="8491.7000000000007"/>
    <n v="2020"/>
    <x v="2"/>
  </r>
  <r>
    <d v="2020-06-24T00:00:00"/>
    <n v="1000000029"/>
    <s v="借呗12期"/>
    <n v="1"/>
    <n v="3547"/>
    <s v="借呗"/>
    <s v="12期"/>
    <s v="华东"/>
    <s v="杭州"/>
    <s v="二组"/>
    <s v="杭州二组"/>
    <s v="普通员工"/>
    <n v="3547"/>
    <n v="2020"/>
    <x v="2"/>
  </r>
  <r>
    <d v="2020-06-24T00:00:00"/>
    <n v="1000000029"/>
    <s v="借呗12期"/>
    <n v="1"/>
    <n v="3547"/>
    <s v="借呗"/>
    <s v="12期"/>
    <s v="华东"/>
    <s v="杭州"/>
    <s v="二组"/>
    <s v="杭州二组"/>
    <s v="普通员工"/>
    <n v="3547"/>
    <n v="2020"/>
    <x v="2"/>
  </r>
  <r>
    <d v="2020-06-24T00:00:00"/>
    <n v="1000000030"/>
    <s v="借呗18期"/>
    <n v="1"/>
    <n v="12000.26"/>
    <s v="借呗"/>
    <s v="18期"/>
    <s v="华南"/>
    <s v="广州"/>
    <s v="三组"/>
    <s v="广州三组"/>
    <s v="普通员工"/>
    <n v="12000.26"/>
    <n v="2020"/>
    <x v="2"/>
  </r>
  <r>
    <d v="2020-06-24T00:00:00"/>
    <n v="1000000030"/>
    <s v="借呗18期"/>
    <n v="1"/>
    <n v="12000.26"/>
    <s v="借呗"/>
    <s v="18期"/>
    <s v="华南"/>
    <s v="广州"/>
    <s v="三组"/>
    <s v="广州三组"/>
    <s v="普通员工"/>
    <n v="12000.26"/>
    <n v="2020"/>
    <x v="2"/>
  </r>
  <r>
    <d v="2020-06-24T00:00:00"/>
    <n v="1000000031"/>
    <s v="借呗6期"/>
    <n v="1"/>
    <n v="1765.96"/>
    <s v="借呗"/>
    <s v="6期"/>
    <s v="华东"/>
    <s v="杭州"/>
    <s v="一组"/>
    <s v="杭州一组"/>
    <s v="管理人员"/>
    <n v="1765.96"/>
    <n v="2020"/>
    <x v="2"/>
  </r>
  <r>
    <d v="2020-06-24T00:00:00"/>
    <n v="1000000031"/>
    <s v="借呗6期"/>
    <n v="1"/>
    <n v="1765.96"/>
    <s v="借呗"/>
    <s v="6期"/>
    <s v="华东"/>
    <s v="杭州"/>
    <s v="一组"/>
    <s v="杭州一组"/>
    <s v="管理人员"/>
    <n v="1765.96"/>
    <n v="2020"/>
    <x v="2"/>
  </r>
  <r>
    <d v="2020-06-24T00:00:00"/>
    <n v="1000000031"/>
    <s v="借呗12期"/>
    <n v="1"/>
    <n v="25000.59"/>
    <s v="借呗"/>
    <s v="12期"/>
    <s v="华东"/>
    <s v="杭州"/>
    <s v="一组"/>
    <s v="杭州一组"/>
    <s v="管理人员"/>
    <n v="25000.59"/>
    <n v="2020"/>
    <x v="2"/>
  </r>
  <r>
    <d v="2020-06-24T00:00:00"/>
    <n v="1000000031"/>
    <s v="借呗12期"/>
    <n v="1"/>
    <n v="25000.59"/>
    <s v="借呗"/>
    <s v="12期"/>
    <s v="华东"/>
    <s v="杭州"/>
    <s v="一组"/>
    <s v="杭州一组"/>
    <s v="管理人员"/>
    <n v="25000.59"/>
    <n v="2020"/>
    <x v="2"/>
  </r>
  <r>
    <d v="2020-06-24T00:00:00"/>
    <n v="1000000032"/>
    <s v="借呗6期"/>
    <n v="2"/>
    <n v="40000.76"/>
    <s v="借呗"/>
    <s v="6期"/>
    <s v="华东"/>
    <s v="苏州"/>
    <s v="一组"/>
    <s v="苏州一组"/>
    <s v="管理人员"/>
    <n v="20000.38"/>
    <n v="2020"/>
    <x v="2"/>
  </r>
  <r>
    <d v="2020-06-24T00:00:00"/>
    <n v="1000000032"/>
    <s v="借呗6期"/>
    <n v="2"/>
    <n v="40000.76"/>
    <s v="借呗"/>
    <s v="6期"/>
    <s v="华东"/>
    <s v="苏州"/>
    <s v="一组"/>
    <s v="苏州一组"/>
    <s v="管理人员"/>
    <n v="20000.38"/>
    <n v="2020"/>
    <x v="2"/>
  </r>
  <r>
    <d v="2020-06-24T00:00:00"/>
    <n v="1000000033"/>
    <s v="借呗6期"/>
    <n v="1"/>
    <n v="5999.95"/>
    <s v="借呗"/>
    <s v="6期"/>
    <s v="华东"/>
    <s v="苏州"/>
    <s v="一组"/>
    <s v="苏州一组"/>
    <s v="普通员工"/>
    <n v="5999.95"/>
    <n v="2020"/>
    <x v="2"/>
  </r>
  <r>
    <d v="2020-06-24T00:00:00"/>
    <n v="1000000033"/>
    <s v="借呗6期"/>
    <n v="1"/>
    <n v="5999.95"/>
    <s v="借呗"/>
    <s v="6期"/>
    <s v="华东"/>
    <s v="苏州"/>
    <s v="一组"/>
    <s v="苏州一组"/>
    <s v="普通员工"/>
    <n v="5999.95"/>
    <n v="2020"/>
    <x v="2"/>
  </r>
  <r>
    <d v="2020-06-24T00:00:00"/>
    <n v="1000000033"/>
    <s v="借呗12期"/>
    <n v="1"/>
    <n v="13000.45"/>
    <s v="借呗"/>
    <s v="12期"/>
    <s v="华东"/>
    <s v="苏州"/>
    <s v="一组"/>
    <s v="苏州一组"/>
    <s v="普通员工"/>
    <n v="13000.45"/>
    <n v="2020"/>
    <x v="2"/>
  </r>
  <r>
    <d v="2020-06-24T00:00:00"/>
    <n v="1000000033"/>
    <s v="借呗12期"/>
    <n v="1"/>
    <n v="13000.45"/>
    <s v="借呗"/>
    <s v="12期"/>
    <s v="华东"/>
    <s v="苏州"/>
    <s v="一组"/>
    <s v="苏州一组"/>
    <s v="普通员工"/>
    <n v="13000.45"/>
    <n v="2020"/>
    <x v="2"/>
  </r>
  <r>
    <d v="2020-06-24T00:00:00"/>
    <n v="1000000036"/>
    <s v="借呗6期"/>
    <n v="3"/>
    <n v="19300.580000000002"/>
    <s v="借呗"/>
    <s v="6期"/>
    <s v="华南"/>
    <s v="广州"/>
    <s v="三组"/>
    <s v="广州三组"/>
    <s v="管理人员"/>
    <n v="6433.53"/>
    <n v="2020"/>
    <x v="2"/>
  </r>
  <r>
    <d v="2020-06-24T00:00:00"/>
    <n v="1000000036"/>
    <s v="借呗6期"/>
    <n v="3"/>
    <n v="19300.580000000002"/>
    <s v="借呗"/>
    <s v="6期"/>
    <s v="华南"/>
    <s v="广州"/>
    <s v="三组"/>
    <s v="广州三组"/>
    <s v="管理人员"/>
    <n v="6433.53"/>
    <n v="2020"/>
    <x v="2"/>
  </r>
  <r>
    <d v="2020-06-24T00:00:00"/>
    <n v="1000000036"/>
    <s v="借呗12期"/>
    <n v="1"/>
    <n v="8000.09"/>
    <s v="借呗"/>
    <s v="12期"/>
    <s v="华南"/>
    <s v="广州"/>
    <s v="三组"/>
    <s v="广州三组"/>
    <s v="管理人员"/>
    <n v="8000.09"/>
    <n v="2020"/>
    <x v="2"/>
  </r>
  <r>
    <d v="2020-06-24T00:00:00"/>
    <n v="1000000036"/>
    <s v="借呗12期"/>
    <n v="1"/>
    <n v="8000.09"/>
    <s v="借呗"/>
    <s v="12期"/>
    <s v="华南"/>
    <s v="广州"/>
    <s v="三组"/>
    <s v="广州三组"/>
    <s v="管理人员"/>
    <n v="8000.09"/>
    <n v="2020"/>
    <x v="2"/>
  </r>
  <r>
    <d v="2020-06-24T00:00:00"/>
    <n v="1000000037"/>
    <s v="借呗12期"/>
    <n v="1"/>
    <n v="17000.5"/>
    <s v="借呗"/>
    <s v="12期"/>
    <s v="华东"/>
    <s v="杭州"/>
    <s v="二组"/>
    <s v="杭州二组"/>
    <s v="普通员工"/>
    <n v="17000.5"/>
    <n v="2020"/>
    <x v="2"/>
  </r>
  <r>
    <d v="2020-06-24T00:00:00"/>
    <n v="1000000037"/>
    <s v="借呗12期"/>
    <n v="1"/>
    <n v="17000.5"/>
    <s v="借呗"/>
    <s v="12期"/>
    <s v="华东"/>
    <s v="杭州"/>
    <s v="二组"/>
    <s v="杭州二组"/>
    <s v="普通员工"/>
    <n v="17000.5"/>
    <n v="2020"/>
    <x v="2"/>
  </r>
  <r>
    <d v="2020-06-24T00:00:00"/>
    <n v="1000000039"/>
    <s v="借呗6期"/>
    <n v="2"/>
    <n v="15500.92"/>
    <s v="借呗"/>
    <s v="6期"/>
    <s v="华东"/>
    <s v="苏州"/>
    <s v="二组"/>
    <s v="苏州二组"/>
    <s v="管理人员"/>
    <n v="7750.46"/>
    <n v="2020"/>
    <x v="2"/>
  </r>
  <r>
    <d v="2020-06-24T00:00:00"/>
    <n v="1000000039"/>
    <s v="借呗6期"/>
    <n v="2"/>
    <n v="15500.92"/>
    <s v="借呗"/>
    <s v="6期"/>
    <s v="华东"/>
    <s v="苏州"/>
    <s v="二组"/>
    <s v="苏州二组"/>
    <s v="管理人员"/>
    <n v="7750.46"/>
    <n v="2020"/>
    <x v="2"/>
  </r>
  <r>
    <d v="2020-06-24T00:00:00"/>
    <n v="1000000039"/>
    <s v="借呗12期"/>
    <n v="2"/>
    <n v="11000.269999999999"/>
    <s v="借呗"/>
    <s v="12期"/>
    <s v="华东"/>
    <s v="苏州"/>
    <s v="二组"/>
    <s v="苏州二组"/>
    <s v="管理人员"/>
    <n v="5500.14"/>
    <n v="2020"/>
    <x v="2"/>
  </r>
  <r>
    <d v="2020-06-24T00:00:00"/>
    <n v="1000000039"/>
    <s v="借呗12期"/>
    <n v="2"/>
    <n v="11000.269999999999"/>
    <s v="借呗"/>
    <s v="12期"/>
    <s v="华东"/>
    <s v="苏州"/>
    <s v="二组"/>
    <s v="苏州二组"/>
    <s v="管理人员"/>
    <n v="5500.14"/>
    <n v="2020"/>
    <x v="2"/>
  </r>
  <r>
    <d v="2020-06-24T00:00:00"/>
    <n v="1000000040"/>
    <s v="借呗6期"/>
    <n v="2"/>
    <n v="16000.68"/>
    <s v="借呗"/>
    <s v="6期"/>
    <s v="华西北"/>
    <s v="北京"/>
    <s v="四组"/>
    <s v="北京四组"/>
    <s v="管理人员"/>
    <n v="8000.34"/>
    <n v="2020"/>
    <x v="2"/>
  </r>
  <r>
    <d v="2020-06-24T00:00:00"/>
    <n v="1000000040"/>
    <s v="借呗6期"/>
    <n v="2"/>
    <n v="16000.68"/>
    <s v="借呗"/>
    <s v="6期"/>
    <s v="华西北"/>
    <s v="北京"/>
    <s v="四组"/>
    <s v="北京四组"/>
    <s v="管理人员"/>
    <n v="8000.34"/>
    <n v="2020"/>
    <x v="2"/>
  </r>
  <r>
    <d v="2020-06-24T00:00:00"/>
    <n v="1000000041"/>
    <s v="借呗6期"/>
    <n v="1"/>
    <n v="15999.94"/>
    <s v="借呗"/>
    <s v="6期"/>
    <s v="华西北"/>
    <s v="北京"/>
    <s v="四组"/>
    <s v="北京四组"/>
    <s v="普通员工"/>
    <n v="15999.94"/>
    <n v="2020"/>
    <x v="2"/>
  </r>
  <r>
    <d v="2020-06-24T00:00:00"/>
    <n v="1000000041"/>
    <s v="借呗6期"/>
    <n v="1"/>
    <n v="15999.94"/>
    <s v="借呗"/>
    <s v="6期"/>
    <s v="华西北"/>
    <s v="北京"/>
    <s v="四组"/>
    <s v="北京四组"/>
    <s v="普通员工"/>
    <n v="15999.94"/>
    <n v="2020"/>
    <x v="2"/>
  </r>
  <r>
    <d v="2020-06-24T00:00:00"/>
    <n v="1000000043"/>
    <s v="借呗6期"/>
    <n v="2"/>
    <n v="15500.86"/>
    <s v="借呗"/>
    <s v="6期"/>
    <s v="华西北"/>
    <s v="成都"/>
    <s v="一组"/>
    <s v="成都一组"/>
    <s v="普通员工"/>
    <n v="7750.43"/>
    <n v="2020"/>
    <x v="2"/>
  </r>
  <r>
    <d v="2020-06-24T00:00:00"/>
    <n v="1000000043"/>
    <s v="借呗6期"/>
    <n v="2"/>
    <n v="15500.86"/>
    <s v="借呗"/>
    <s v="6期"/>
    <s v="华西北"/>
    <s v="成都"/>
    <s v="一组"/>
    <s v="成都一组"/>
    <s v="普通员工"/>
    <n v="7750.43"/>
    <n v="2020"/>
    <x v="2"/>
  </r>
  <r>
    <d v="2020-06-24T00:00:00"/>
    <n v="1000000044"/>
    <s v="借呗12期"/>
    <n v="1"/>
    <n v="8999.94"/>
    <s v="借呗"/>
    <s v="12期"/>
    <s v="华西北"/>
    <s v="北京"/>
    <s v="三组"/>
    <s v="北京三组"/>
    <s v="管理人员"/>
    <n v="8999.94"/>
    <n v="2020"/>
    <x v="2"/>
  </r>
  <r>
    <d v="2020-06-24T00:00:00"/>
    <n v="1000000044"/>
    <s v="借呗12期"/>
    <n v="1"/>
    <n v="8999.94"/>
    <s v="借呗"/>
    <s v="12期"/>
    <s v="华西北"/>
    <s v="北京"/>
    <s v="三组"/>
    <s v="北京三组"/>
    <s v="管理人员"/>
    <n v="8999.94"/>
    <n v="2020"/>
    <x v="2"/>
  </r>
  <r>
    <d v="2020-06-24T00:00:00"/>
    <n v="1000000045"/>
    <s v="借呗6期"/>
    <n v="1"/>
    <n v="6000.15"/>
    <s v="借呗"/>
    <s v="6期"/>
    <s v="华南"/>
    <s v="深圳"/>
    <s v="一组"/>
    <s v="深圳一组"/>
    <s v="普通员工"/>
    <n v="6000.15"/>
    <n v="2020"/>
    <x v="2"/>
  </r>
  <r>
    <d v="2020-06-24T00:00:00"/>
    <n v="1000000045"/>
    <s v="借呗6期"/>
    <n v="1"/>
    <n v="6000.15"/>
    <s v="借呗"/>
    <s v="6期"/>
    <s v="华南"/>
    <s v="深圳"/>
    <s v="一组"/>
    <s v="深圳一组"/>
    <s v="普通员工"/>
    <n v="6000.15"/>
    <n v="2020"/>
    <x v="2"/>
  </r>
  <r>
    <d v="2020-06-24T00:00:00"/>
    <n v="1000000045"/>
    <s v="借呗12期"/>
    <n v="1"/>
    <n v="823.99"/>
    <s v="借呗"/>
    <s v="12期"/>
    <s v="华南"/>
    <s v="深圳"/>
    <s v="一组"/>
    <s v="深圳一组"/>
    <s v="普通员工"/>
    <n v="823.99"/>
    <n v="2020"/>
    <x v="2"/>
  </r>
  <r>
    <d v="2020-06-24T00:00:00"/>
    <n v="1000000045"/>
    <s v="借呗12期"/>
    <n v="1"/>
    <n v="823.99"/>
    <s v="借呗"/>
    <s v="12期"/>
    <s v="华南"/>
    <s v="深圳"/>
    <s v="一组"/>
    <s v="深圳一组"/>
    <s v="普通员工"/>
    <n v="823.99"/>
    <n v="2020"/>
    <x v="2"/>
  </r>
  <r>
    <d v="2020-06-24T00:00:00"/>
    <n v="1000000046"/>
    <s v="借呗12期"/>
    <n v="1"/>
    <n v="14000.05"/>
    <s v="借呗"/>
    <s v="12期"/>
    <s v="华西北"/>
    <s v="成都"/>
    <s v="一组"/>
    <s v="成都一组"/>
    <s v="普通员工"/>
    <n v="14000.05"/>
    <n v="2020"/>
    <x v="2"/>
  </r>
  <r>
    <d v="2020-06-24T00:00:00"/>
    <n v="1000000046"/>
    <s v="借呗12期"/>
    <n v="1"/>
    <n v="14000.05"/>
    <s v="借呗"/>
    <s v="12期"/>
    <s v="华西北"/>
    <s v="成都"/>
    <s v="一组"/>
    <s v="成都一组"/>
    <s v="普通员工"/>
    <n v="14000.05"/>
    <n v="2020"/>
    <x v="2"/>
  </r>
  <r>
    <d v="2020-06-24T00:00:00"/>
    <n v="1000000049"/>
    <s v="借呗12期"/>
    <n v="1"/>
    <n v="3465.53"/>
    <s v="借呗"/>
    <s v="12期"/>
    <s v="华东"/>
    <s v="合肥"/>
    <s v="一组"/>
    <s v="合肥一组"/>
    <s v="普通员工"/>
    <n v="3465.53"/>
    <n v="2020"/>
    <x v="2"/>
  </r>
  <r>
    <d v="2020-06-24T00:00:00"/>
    <n v="1000000049"/>
    <s v="借呗12期"/>
    <n v="1"/>
    <n v="3465.53"/>
    <s v="借呗"/>
    <s v="12期"/>
    <s v="华东"/>
    <s v="合肥"/>
    <s v="一组"/>
    <s v="合肥一组"/>
    <s v="普通员工"/>
    <n v="3465.53"/>
    <n v="2020"/>
    <x v="2"/>
  </r>
  <r>
    <d v="2020-06-24T00:00:00"/>
    <n v="1000000052"/>
    <s v="借呗6期"/>
    <n v="2"/>
    <n v="2200.84"/>
    <s v="借呗"/>
    <s v="6期"/>
    <s v="华东"/>
    <s v="上海"/>
    <s v="二组"/>
    <s v="上海二组"/>
    <s v="普通员工"/>
    <n v="1100.42"/>
    <n v="2020"/>
    <x v="2"/>
  </r>
  <r>
    <d v="2020-06-24T00:00:00"/>
    <n v="1000000052"/>
    <s v="借呗6期"/>
    <n v="2"/>
    <n v="2200.84"/>
    <s v="借呗"/>
    <s v="6期"/>
    <s v="华东"/>
    <s v="上海"/>
    <s v="二组"/>
    <s v="上海二组"/>
    <s v="普通员工"/>
    <n v="1100.42"/>
    <n v="2020"/>
    <x v="2"/>
  </r>
  <r>
    <d v="2020-06-24T00:00:00"/>
    <n v="1000000052"/>
    <s v="借呗12期"/>
    <n v="1"/>
    <n v="2000.26"/>
    <s v="借呗"/>
    <s v="12期"/>
    <s v="华东"/>
    <s v="上海"/>
    <s v="二组"/>
    <s v="上海二组"/>
    <s v="普通员工"/>
    <n v="2000.26"/>
    <n v="2020"/>
    <x v="2"/>
  </r>
  <r>
    <d v="2020-06-24T00:00:00"/>
    <n v="1000000052"/>
    <s v="借呗12期"/>
    <n v="1"/>
    <n v="2000.26"/>
    <s v="借呗"/>
    <s v="12期"/>
    <s v="华东"/>
    <s v="上海"/>
    <s v="二组"/>
    <s v="上海二组"/>
    <s v="普通员工"/>
    <n v="2000.26"/>
    <n v="2020"/>
    <x v="2"/>
  </r>
  <r>
    <d v="2020-06-24T00:00:00"/>
    <n v="1000000054"/>
    <s v="借呗6期"/>
    <n v="2"/>
    <n v="18000.29"/>
    <s v="借呗"/>
    <s v="6期"/>
    <s v="华东"/>
    <s v="上海"/>
    <s v="一组"/>
    <s v="上海一组"/>
    <s v="普通员工"/>
    <n v="9000.14"/>
    <n v="2020"/>
    <x v="2"/>
  </r>
  <r>
    <d v="2020-06-24T00:00:00"/>
    <n v="1000000054"/>
    <s v="借呗6期"/>
    <n v="2"/>
    <n v="18000.29"/>
    <s v="借呗"/>
    <s v="6期"/>
    <s v="华东"/>
    <s v="上海"/>
    <s v="一组"/>
    <s v="上海一组"/>
    <s v="普通员工"/>
    <n v="9000.14"/>
    <n v="2020"/>
    <x v="2"/>
  </r>
  <r>
    <d v="2020-06-24T00:00:00"/>
    <n v="1000000054"/>
    <s v="借呗12期"/>
    <n v="1"/>
    <n v="14000.36"/>
    <s v="借呗"/>
    <s v="12期"/>
    <s v="华东"/>
    <s v="上海"/>
    <s v="一组"/>
    <s v="上海一组"/>
    <s v="普通员工"/>
    <n v="14000.36"/>
    <n v="2020"/>
    <x v="2"/>
  </r>
  <r>
    <d v="2020-06-24T00:00:00"/>
    <n v="1000000054"/>
    <s v="借呗12期"/>
    <n v="1"/>
    <n v="14000.36"/>
    <s v="借呗"/>
    <s v="12期"/>
    <s v="华东"/>
    <s v="上海"/>
    <s v="一组"/>
    <s v="上海一组"/>
    <s v="普通员工"/>
    <n v="14000.36"/>
    <n v="2020"/>
    <x v="2"/>
  </r>
  <r>
    <d v="2020-06-24T00:00:00"/>
    <n v="1000000056"/>
    <s v="借呗6期"/>
    <n v="2"/>
    <n v="18000.39"/>
    <s v="借呗"/>
    <s v="6期"/>
    <s v="华东"/>
    <s v="上海"/>
    <s v="一组"/>
    <s v="上海一组"/>
    <s v="管理人员"/>
    <n v="9000.2000000000007"/>
    <n v="2020"/>
    <x v="2"/>
  </r>
  <r>
    <d v="2020-06-24T00:00:00"/>
    <n v="1000000056"/>
    <s v="借呗6期"/>
    <n v="2"/>
    <n v="18000.39"/>
    <s v="借呗"/>
    <s v="6期"/>
    <s v="华东"/>
    <s v="上海"/>
    <s v="一组"/>
    <s v="上海一组"/>
    <s v="管理人员"/>
    <n v="9000.2000000000007"/>
    <n v="2020"/>
    <x v="2"/>
  </r>
  <r>
    <d v="2020-06-24T00:00:00"/>
    <n v="1000000056"/>
    <s v="借呗12期"/>
    <n v="1"/>
    <n v="16000"/>
    <s v="借呗"/>
    <s v="12期"/>
    <s v="华东"/>
    <s v="上海"/>
    <s v="一组"/>
    <s v="上海一组"/>
    <s v="管理人员"/>
    <n v="16000"/>
    <n v="2020"/>
    <x v="2"/>
  </r>
  <r>
    <d v="2020-06-24T00:00:00"/>
    <n v="1000000056"/>
    <s v="借呗12期"/>
    <n v="1"/>
    <n v="16000"/>
    <s v="借呗"/>
    <s v="12期"/>
    <s v="华东"/>
    <s v="上海"/>
    <s v="一组"/>
    <s v="上海一组"/>
    <s v="管理人员"/>
    <n v="16000"/>
    <n v="2020"/>
    <x v="2"/>
  </r>
  <r>
    <d v="2020-06-24T00:00:00"/>
    <n v="1000000061"/>
    <s v="借呗18期"/>
    <n v="1"/>
    <n v="18000.63"/>
    <s v="借呗"/>
    <s v="18期"/>
    <s v="华东"/>
    <s v="上海"/>
    <s v="二组"/>
    <s v="上海二组"/>
    <s v="普通员工"/>
    <n v="18000.63"/>
    <n v="2020"/>
    <x v="2"/>
  </r>
  <r>
    <d v="2020-06-24T00:00:00"/>
    <n v="1000000061"/>
    <s v="借呗18期"/>
    <n v="1"/>
    <n v="18000.63"/>
    <s v="借呗"/>
    <s v="18期"/>
    <s v="华东"/>
    <s v="上海"/>
    <s v="二组"/>
    <s v="上海二组"/>
    <s v="普通员工"/>
    <n v="18000.63"/>
    <n v="2020"/>
    <x v="2"/>
  </r>
  <r>
    <d v="2020-06-24T00:00:00"/>
    <n v="1000000067"/>
    <s v="借呗6期"/>
    <n v="1"/>
    <n v="7000.68"/>
    <s v="借呗"/>
    <s v="6期"/>
    <s v="华东"/>
    <s v="苏州"/>
    <s v="二组"/>
    <s v="苏州二组"/>
    <s v="普通员工"/>
    <n v="7000.68"/>
    <n v="2020"/>
    <x v="2"/>
  </r>
  <r>
    <d v="2020-06-24T00:00:00"/>
    <n v="1000000067"/>
    <s v="借呗6期"/>
    <n v="1"/>
    <n v="7000.68"/>
    <s v="借呗"/>
    <s v="6期"/>
    <s v="华东"/>
    <s v="苏州"/>
    <s v="二组"/>
    <s v="苏州二组"/>
    <s v="普通员工"/>
    <n v="7000.68"/>
    <n v="2020"/>
    <x v="2"/>
  </r>
  <r>
    <d v="2020-06-24T00:00:00"/>
    <n v="1000000068"/>
    <s v="借呗12期"/>
    <n v="3"/>
    <n v="19501.120000000003"/>
    <s v="借呗"/>
    <s v="12期"/>
    <s v="华西北"/>
    <s v="重庆"/>
    <s v="一组"/>
    <s v="重庆一组"/>
    <s v="管理人员"/>
    <n v="6500.37"/>
    <n v="2020"/>
    <x v="2"/>
  </r>
  <r>
    <d v="2020-06-24T00:00:00"/>
    <n v="1000000068"/>
    <s v="借呗12期"/>
    <n v="3"/>
    <n v="19501.120000000003"/>
    <s v="借呗"/>
    <s v="12期"/>
    <s v="华西北"/>
    <s v="重庆"/>
    <s v="一组"/>
    <s v="重庆一组"/>
    <s v="管理人员"/>
    <n v="6500.37"/>
    <n v="2020"/>
    <x v="2"/>
  </r>
  <r>
    <d v="2020-06-24T00:00:00"/>
    <n v="1000000104"/>
    <s v="借呗12期"/>
    <n v="1"/>
    <n v="1500.05"/>
    <s v="借呗"/>
    <s v="12期"/>
    <s v="华东"/>
    <s v="合肥"/>
    <s v="一组"/>
    <s v="合肥一组"/>
    <s v="普通员工"/>
    <n v="1500.05"/>
    <n v="2020"/>
    <x v="2"/>
  </r>
  <r>
    <d v="2020-06-24T00:00:00"/>
    <n v="1000000104"/>
    <s v="借呗12期"/>
    <n v="1"/>
    <n v="1500.05"/>
    <s v="借呗"/>
    <s v="12期"/>
    <s v="华东"/>
    <s v="合肥"/>
    <s v="一组"/>
    <s v="合肥一组"/>
    <s v="普通员工"/>
    <n v="1500.05"/>
    <n v="2020"/>
    <x v="2"/>
  </r>
  <r>
    <d v="2020-06-24T00:00:00"/>
    <n v="1000000237"/>
    <s v="借呗12期"/>
    <n v="1"/>
    <n v="15000.21"/>
    <s v="借呗"/>
    <s v="12期"/>
    <s v="华东"/>
    <s v="合肥"/>
    <s v="一组"/>
    <s v="合肥一组"/>
    <s v="普通员工"/>
    <n v="15000.21"/>
    <n v="2020"/>
    <x v="2"/>
  </r>
  <r>
    <d v="2020-06-24T00:00:00"/>
    <n v="1000000237"/>
    <s v="借呗12期"/>
    <n v="1"/>
    <n v="15000.21"/>
    <s v="借呗"/>
    <s v="12期"/>
    <s v="华东"/>
    <s v="合肥"/>
    <s v="一组"/>
    <s v="合肥一组"/>
    <s v="普通员工"/>
    <n v="15000.21"/>
    <n v="2020"/>
    <x v="2"/>
  </r>
  <r>
    <d v="2020-06-24T00:00:00"/>
    <n v="1000000266"/>
    <s v="借呗6期"/>
    <n v="1"/>
    <n v="7499.97"/>
    <s v="借呗"/>
    <s v="6期"/>
    <s v="华西北"/>
    <s v="重庆"/>
    <s v="一组"/>
    <s v="重庆一组"/>
    <s v="普通员工"/>
    <n v="7499.97"/>
    <n v="2020"/>
    <x v="2"/>
  </r>
  <r>
    <d v="2020-06-24T00:00:00"/>
    <n v="1000000266"/>
    <s v="借呗6期"/>
    <n v="1"/>
    <n v="7499.97"/>
    <s v="借呗"/>
    <s v="6期"/>
    <s v="华西北"/>
    <s v="重庆"/>
    <s v="一组"/>
    <s v="重庆一组"/>
    <s v="普通员工"/>
    <n v="7499.97"/>
    <n v="2020"/>
    <x v="2"/>
  </r>
  <r>
    <d v="2020-06-24T00:00:00"/>
    <n v="1000000594"/>
    <s v="借呗12期"/>
    <n v="2"/>
    <n v="10999.960000000001"/>
    <s v="借呗"/>
    <s v="12期"/>
    <s v="华东"/>
    <s v="苏州"/>
    <s v="二组"/>
    <s v="苏州二组"/>
    <s v="普通员工"/>
    <n v="5499.98"/>
    <n v="2020"/>
    <x v="2"/>
  </r>
  <r>
    <d v="2020-06-24T00:00:00"/>
    <n v="1000000594"/>
    <s v="借呗12期"/>
    <n v="2"/>
    <n v="10999.960000000001"/>
    <s v="借呗"/>
    <s v="12期"/>
    <s v="华东"/>
    <s v="苏州"/>
    <s v="二组"/>
    <s v="苏州二组"/>
    <s v="普通员工"/>
    <n v="5499.98"/>
    <n v="2020"/>
    <x v="2"/>
  </r>
  <r>
    <d v="2020-06-24T00:00:00"/>
    <n v="1000000928"/>
    <s v="借呗6期"/>
    <n v="1"/>
    <n v="7499.95"/>
    <s v="借呗"/>
    <s v="6期"/>
    <s v="华西北"/>
    <s v="西安"/>
    <s v="一组"/>
    <s v="西安一组"/>
    <s v="普通员工"/>
    <n v="7499.95"/>
    <n v="2020"/>
    <x v="2"/>
  </r>
  <r>
    <d v="2020-06-24T00:00:00"/>
    <n v="1000000928"/>
    <s v="借呗6期"/>
    <n v="1"/>
    <n v="7499.95"/>
    <s v="借呗"/>
    <s v="6期"/>
    <s v="华西北"/>
    <s v="西安"/>
    <s v="一组"/>
    <s v="西安一组"/>
    <s v="普通员工"/>
    <n v="7499.95"/>
    <n v="2020"/>
    <x v="2"/>
  </r>
  <r>
    <d v="2020-06-24T00:00:00"/>
    <n v="1000000928"/>
    <s v="借呗12期"/>
    <n v="1"/>
    <n v="22000.46"/>
    <s v="借呗"/>
    <s v="12期"/>
    <s v="华西北"/>
    <s v="西安"/>
    <s v="一组"/>
    <s v="西安一组"/>
    <s v="普通员工"/>
    <n v="22000.46"/>
    <n v="2020"/>
    <x v="2"/>
  </r>
  <r>
    <d v="2020-06-24T00:00:00"/>
    <n v="1000000928"/>
    <s v="借呗12期"/>
    <n v="1"/>
    <n v="22000.46"/>
    <s v="借呗"/>
    <s v="12期"/>
    <s v="华西北"/>
    <s v="西安"/>
    <s v="一组"/>
    <s v="西安一组"/>
    <s v="普通员工"/>
    <n v="22000.46"/>
    <n v="2020"/>
    <x v="2"/>
  </r>
  <r>
    <d v="2020-06-24T00:00:00"/>
    <n v="1000001513"/>
    <s v="借呗6期"/>
    <n v="1"/>
    <n v="2120.0700000000002"/>
    <s v="借呗"/>
    <s v="6期"/>
    <s v="华东"/>
    <s v="上海"/>
    <s v="二组"/>
    <s v="上海二组"/>
    <s v="普通员工"/>
    <n v="2120.0700000000002"/>
    <n v="2020"/>
    <x v="2"/>
  </r>
  <r>
    <d v="2020-06-24T00:00:00"/>
    <n v="1000001513"/>
    <s v="借呗6期"/>
    <n v="1"/>
    <n v="2120.0700000000002"/>
    <s v="借呗"/>
    <s v="6期"/>
    <s v="华东"/>
    <s v="上海"/>
    <s v="二组"/>
    <s v="上海二组"/>
    <s v="普通员工"/>
    <n v="2120.0700000000002"/>
    <n v="2020"/>
    <x v="2"/>
  </r>
  <r>
    <d v="2020-06-24T00:00:00"/>
    <n v="1000001524"/>
    <s v="借呗6期"/>
    <n v="1"/>
    <n v="18000.47"/>
    <s v="借呗"/>
    <s v="6期"/>
    <s v="华东"/>
    <s v="苏州"/>
    <s v="二组"/>
    <s v="苏州二组"/>
    <s v="普通员工"/>
    <n v="18000.47"/>
    <n v="2020"/>
    <x v="2"/>
  </r>
  <r>
    <d v="2020-06-24T00:00:00"/>
    <n v="1000001524"/>
    <s v="借呗6期"/>
    <n v="1"/>
    <n v="18000.47"/>
    <s v="借呗"/>
    <s v="6期"/>
    <s v="华东"/>
    <s v="苏州"/>
    <s v="二组"/>
    <s v="苏州二组"/>
    <s v="普通员工"/>
    <n v="18000.47"/>
    <n v="2020"/>
    <x v="2"/>
  </r>
  <r>
    <d v="2020-06-24T00:00:00"/>
    <n v="1000002861"/>
    <s v="借呗6期"/>
    <n v="1"/>
    <n v="6999.93"/>
    <s v="借呗"/>
    <s v="6期"/>
    <s v="华南"/>
    <s v="广州"/>
    <s v="三组"/>
    <s v="广州三组"/>
    <s v="普通员工"/>
    <n v="6999.93"/>
    <n v="2020"/>
    <x v="2"/>
  </r>
  <r>
    <d v="2020-06-24T00:00:00"/>
    <n v="1000002861"/>
    <s v="借呗6期"/>
    <n v="1"/>
    <n v="6999.93"/>
    <s v="借呗"/>
    <s v="6期"/>
    <s v="华南"/>
    <s v="广州"/>
    <s v="三组"/>
    <s v="广州三组"/>
    <s v="普通员工"/>
    <n v="6999.93"/>
    <n v="2020"/>
    <x v="2"/>
  </r>
  <r>
    <d v="2020-06-24T00:00:00"/>
    <n v="1000002861"/>
    <s v="借呗12期"/>
    <n v="3"/>
    <n v="21201.52"/>
    <s v="借呗"/>
    <s v="12期"/>
    <s v="华南"/>
    <s v="广州"/>
    <s v="三组"/>
    <s v="广州三组"/>
    <s v="普通员工"/>
    <n v="7067.17"/>
    <n v="2020"/>
    <x v="2"/>
  </r>
  <r>
    <d v="2020-06-24T00:00:00"/>
    <n v="1000002861"/>
    <s v="借呗12期"/>
    <n v="3"/>
    <n v="21201.52"/>
    <s v="借呗"/>
    <s v="12期"/>
    <s v="华南"/>
    <s v="广州"/>
    <s v="三组"/>
    <s v="广州三组"/>
    <s v="普通员工"/>
    <n v="7067.17"/>
    <n v="2020"/>
    <x v="2"/>
  </r>
  <r>
    <d v="2020-06-24T00:00:00"/>
    <n v="1000003489"/>
    <s v="借呗6期"/>
    <n v="1"/>
    <n v="18000.05"/>
    <s v="借呗"/>
    <s v="6期"/>
    <s v="华南"/>
    <s v="广州"/>
    <s v="一组"/>
    <s v="广州一组"/>
    <s v="普通员工"/>
    <n v="18000.05"/>
    <n v="2020"/>
    <x v="2"/>
  </r>
  <r>
    <d v="2020-06-24T00:00:00"/>
    <n v="1000003489"/>
    <s v="借呗6期"/>
    <n v="1"/>
    <n v="18000.05"/>
    <s v="借呗"/>
    <s v="6期"/>
    <s v="华南"/>
    <s v="广州"/>
    <s v="一组"/>
    <s v="广州一组"/>
    <s v="普通员工"/>
    <n v="18000.05"/>
    <n v="2020"/>
    <x v="2"/>
  </r>
  <r>
    <d v="2020-06-24T00:00:00"/>
    <n v="1000003803"/>
    <s v="借呗12期"/>
    <n v="2"/>
    <n v="24000.5"/>
    <s v="借呗"/>
    <s v="12期"/>
    <s v="华西北"/>
    <s v="北京"/>
    <s v="三组"/>
    <s v="北京三组"/>
    <s v="普通员工"/>
    <n v="12000.25"/>
    <n v="2020"/>
    <x v="2"/>
  </r>
  <r>
    <d v="2020-06-24T00:00:00"/>
    <n v="1000003803"/>
    <s v="借呗12期"/>
    <n v="2"/>
    <n v="24000.5"/>
    <s v="借呗"/>
    <s v="12期"/>
    <s v="华西北"/>
    <s v="北京"/>
    <s v="三组"/>
    <s v="北京三组"/>
    <s v="普通员工"/>
    <n v="12000.25"/>
    <n v="2020"/>
    <x v="2"/>
  </r>
  <r>
    <d v="2020-06-24T00:00:00"/>
    <n v="1000003926"/>
    <s v="借呗6期"/>
    <n v="3"/>
    <n v="36001.200000000004"/>
    <s v="借呗"/>
    <s v="6期"/>
    <s v="华南"/>
    <s v="广州"/>
    <s v="一组"/>
    <s v="广州一组"/>
    <s v="管理人员"/>
    <n v="12000.4"/>
    <n v="2020"/>
    <x v="2"/>
  </r>
  <r>
    <d v="2020-06-24T00:00:00"/>
    <n v="1000003926"/>
    <s v="借呗6期"/>
    <n v="3"/>
    <n v="36001.200000000004"/>
    <s v="借呗"/>
    <s v="6期"/>
    <s v="华南"/>
    <s v="广州"/>
    <s v="一组"/>
    <s v="广州一组"/>
    <s v="管理人员"/>
    <n v="12000.4"/>
    <n v="2020"/>
    <x v="2"/>
  </r>
  <r>
    <d v="2020-06-24T00:00:00"/>
    <n v="1000003926"/>
    <s v="借呗12期"/>
    <n v="2"/>
    <n v="25000.7"/>
    <s v="借呗"/>
    <s v="12期"/>
    <s v="华南"/>
    <s v="广州"/>
    <s v="一组"/>
    <s v="广州一组"/>
    <s v="管理人员"/>
    <n v="12500.35"/>
    <n v="2020"/>
    <x v="2"/>
  </r>
  <r>
    <d v="2020-06-24T00:00:00"/>
    <n v="1000003926"/>
    <s v="借呗12期"/>
    <n v="2"/>
    <n v="25000.7"/>
    <s v="借呗"/>
    <s v="12期"/>
    <s v="华南"/>
    <s v="广州"/>
    <s v="一组"/>
    <s v="广州一组"/>
    <s v="管理人员"/>
    <n v="12500.35"/>
    <n v="2020"/>
    <x v="2"/>
  </r>
  <r>
    <d v="2020-06-24T00:00:00"/>
    <n v="1000003989"/>
    <s v="借呗12期"/>
    <n v="1"/>
    <n v="20000.22"/>
    <s v="借呗"/>
    <s v="12期"/>
    <s v="华西北"/>
    <s v="北京"/>
    <s v="三组"/>
    <s v="北京三组"/>
    <s v="普通员工"/>
    <n v="20000.22"/>
    <n v="2020"/>
    <x v="2"/>
  </r>
  <r>
    <d v="2020-06-24T00:00:00"/>
    <n v="1000003989"/>
    <s v="借呗12期"/>
    <n v="1"/>
    <n v="20000.22"/>
    <s v="借呗"/>
    <s v="12期"/>
    <s v="华西北"/>
    <s v="北京"/>
    <s v="三组"/>
    <s v="北京三组"/>
    <s v="普通员工"/>
    <n v="20000.22"/>
    <n v="2020"/>
    <x v="2"/>
  </r>
  <r>
    <d v="2020-06-24T00:00:00"/>
    <n v="1000004256"/>
    <s v="借呗18期"/>
    <n v="3"/>
    <n v="33662.29"/>
    <s v="借呗"/>
    <s v="18期"/>
    <s v="华东"/>
    <s v="合肥"/>
    <s v="一组"/>
    <s v="合肥一组"/>
    <s v="普通员工"/>
    <n v="11220.76"/>
    <n v="2020"/>
    <x v="2"/>
  </r>
  <r>
    <d v="2020-06-24T00:00:00"/>
    <n v="1000004256"/>
    <s v="借呗18期"/>
    <n v="3"/>
    <n v="33662.29"/>
    <s v="借呗"/>
    <s v="18期"/>
    <s v="华东"/>
    <s v="合肥"/>
    <s v="一组"/>
    <s v="合肥一组"/>
    <s v="普通员工"/>
    <n v="11220.76"/>
    <n v="2020"/>
    <x v="2"/>
  </r>
  <r>
    <d v="2020-06-24T00:00:00"/>
    <n v="1000005873"/>
    <s v="借呗6期"/>
    <n v="1"/>
    <n v="7000.75"/>
    <s v="借呗"/>
    <s v="6期"/>
    <s v="华东"/>
    <s v="杭州"/>
    <s v="二组"/>
    <s v="杭州二组"/>
    <s v="管理人员"/>
    <n v="7000.75"/>
    <n v="2020"/>
    <x v="2"/>
  </r>
  <r>
    <d v="2020-06-24T00:00:00"/>
    <n v="1000005873"/>
    <s v="借呗6期"/>
    <n v="1"/>
    <n v="7000.75"/>
    <s v="借呗"/>
    <s v="6期"/>
    <s v="华东"/>
    <s v="杭州"/>
    <s v="二组"/>
    <s v="杭州二组"/>
    <s v="管理人员"/>
    <n v="7000.75"/>
    <n v="2020"/>
    <x v="2"/>
  </r>
  <r>
    <d v="2020-06-24T00:00:00"/>
    <n v="1000005873"/>
    <s v="借呗12期"/>
    <n v="1"/>
    <n v="15000.65"/>
    <s v="借呗"/>
    <s v="12期"/>
    <s v="华东"/>
    <s v="杭州"/>
    <s v="二组"/>
    <s v="杭州二组"/>
    <s v="管理人员"/>
    <n v="15000.65"/>
    <n v="2020"/>
    <x v="2"/>
  </r>
  <r>
    <d v="2020-06-24T00:00:00"/>
    <n v="1000005873"/>
    <s v="借呗12期"/>
    <n v="1"/>
    <n v="15000.65"/>
    <s v="借呗"/>
    <s v="12期"/>
    <s v="华东"/>
    <s v="杭州"/>
    <s v="二组"/>
    <s v="杭州二组"/>
    <s v="管理人员"/>
    <n v="15000.65"/>
    <n v="2020"/>
    <x v="2"/>
  </r>
  <r>
    <d v="2020-06-24T00:00:00"/>
    <n v="1000005873"/>
    <s v="借呗18期"/>
    <n v="1"/>
    <n v="13000.56"/>
    <s v="借呗"/>
    <s v="18期"/>
    <s v="华东"/>
    <s v="杭州"/>
    <s v="二组"/>
    <s v="杭州二组"/>
    <s v="管理人员"/>
    <n v="13000.56"/>
    <n v="2020"/>
    <x v="2"/>
  </r>
  <r>
    <d v="2020-06-24T00:00:00"/>
    <n v="1000005873"/>
    <s v="借呗18期"/>
    <n v="1"/>
    <n v="13000.56"/>
    <s v="借呗"/>
    <s v="18期"/>
    <s v="华东"/>
    <s v="杭州"/>
    <s v="二组"/>
    <s v="杭州二组"/>
    <s v="管理人员"/>
    <n v="13000.56"/>
    <n v="2020"/>
    <x v="2"/>
  </r>
  <r>
    <d v="2020-06-24T00:00:00"/>
    <n v="1000006064"/>
    <s v="借呗18期"/>
    <n v="3"/>
    <n v="36000.880000000005"/>
    <s v="借呗"/>
    <s v="18期"/>
    <s v="华东"/>
    <s v="合肥"/>
    <s v="一组"/>
    <s v="合肥一组"/>
    <s v="普通员工"/>
    <n v="12000.29"/>
    <n v="2020"/>
    <x v="2"/>
  </r>
  <r>
    <d v="2020-06-24T00:00:00"/>
    <n v="1000006064"/>
    <s v="借呗18期"/>
    <n v="3"/>
    <n v="36000.880000000005"/>
    <s v="借呗"/>
    <s v="18期"/>
    <s v="华东"/>
    <s v="合肥"/>
    <s v="一组"/>
    <s v="合肥一组"/>
    <s v="普通员工"/>
    <n v="12000.29"/>
    <n v="2020"/>
    <x v="2"/>
  </r>
  <r>
    <d v="2020-06-24T00:00:00"/>
    <n v="1000006698"/>
    <s v="借呗6期"/>
    <n v="1"/>
    <n v="10000.48"/>
    <s v="借呗"/>
    <s v="6期"/>
    <s v="华西北"/>
    <s v="成都"/>
    <s v="一组"/>
    <s v="成都一组"/>
    <s v="管理人员"/>
    <n v="10000.48"/>
    <n v="2020"/>
    <x v="2"/>
  </r>
  <r>
    <d v="2020-06-24T00:00:00"/>
    <n v="1000006698"/>
    <s v="借呗6期"/>
    <n v="1"/>
    <n v="10000.48"/>
    <s v="借呗"/>
    <s v="6期"/>
    <s v="华西北"/>
    <s v="成都"/>
    <s v="一组"/>
    <s v="成都一组"/>
    <s v="管理人员"/>
    <n v="10000.48"/>
    <n v="2020"/>
    <x v="2"/>
  </r>
  <r>
    <d v="2020-06-24T00:00:00"/>
    <n v="1000006859"/>
    <s v="借呗6期"/>
    <n v="1"/>
    <n v="22000.7"/>
    <s v="借呗"/>
    <s v="6期"/>
    <s v="华东"/>
    <s v="南京"/>
    <s v="一组"/>
    <s v="南京一组"/>
    <s v="普通员工"/>
    <n v="22000.7"/>
    <n v="2020"/>
    <x v="2"/>
  </r>
  <r>
    <d v="2020-06-24T00:00:00"/>
    <n v="1000006859"/>
    <s v="借呗6期"/>
    <n v="1"/>
    <n v="22000.7"/>
    <s v="借呗"/>
    <s v="6期"/>
    <s v="华东"/>
    <s v="南京"/>
    <s v="一组"/>
    <s v="南京一组"/>
    <s v="普通员工"/>
    <n v="22000.7"/>
    <n v="2020"/>
    <x v="2"/>
  </r>
  <r>
    <d v="2020-06-24T00:00:00"/>
    <n v="1000006859"/>
    <s v="借呗18期"/>
    <n v="1"/>
    <n v="5000.1899999999996"/>
    <s v="借呗"/>
    <s v="18期"/>
    <s v="华东"/>
    <s v="南京"/>
    <s v="一组"/>
    <s v="南京一组"/>
    <s v="普通员工"/>
    <n v="5000.1899999999996"/>
    <n v="2020"/>
    <x v="2"/>
  </r>
  <r>
    <d v="2020-06-24T00:00:00"/>
    <n v="1000006859"/>
    <s v="借呗18期"/>
    <n v="1"/>
    <n v="5000.1899999999996"/>
    <s v="借呗"/>
    <s v="18期"/>
    <s v="华东"/>
    <s v="南京"/>
    <s v="一组"/>
    <s v="南京一组"/>
    <s v="普通员工"/>
    <n v="5000.1899999999996"/>
    <n v="2020"/>
    <x v="2"/>
  </r>
  <r>
    <d v="2020-06-24T00:00:00"/>
    <n v="1000006869"/>
    <s v="借呗12期"/>
    <n v="1"/>
    <n v="5000.01"/>
    <s v="借呗"/>
    <s v="12期"/>
    <s v="华东"/>
    <s v="南京"/>
    <s v="一组"/>
    <s v="南京一组"/>
    <s v="普通员工"/>
    <n v="5000.01"/>
    <n v="2020"/>
    <x v="2"/>
  </r>
  <r>
    <d v="2020-06-24T00:00:00"/>
    <n v="1000006869"/>
    <s v="借呗12期"/>
    <n v="1"/>
    <n v="5000.01"/>
    <s v="借呗"/>
    <s v="12期"/>
    <s v="华东"/>
    <s v="南京"/>
    <s v="一组"/>
    <s v="南京一组"/>
    <s v="普通员工"/>
    <n v="5000.01"/>
    <n v="2020"/>
    <x v="2"/>
  </r>
  <r>
    <d v="2020-06-24T00:00:00"/>
    <n v="1000008228"/>
    <s v="借呗12期"/>
    <n v="1"/>
    <n v="7000.65"/>
    <s v="借呗"/>
    <s v="12期"/>
    <s v="华西北"/>
    <s v="北京"/>
    <s v="三组"/>
    <s v="北京三组"/>
    <s v="普通员工"/>
    <n v="7000.65"/>
    <n v="2020"/>
    <x v="2"/>
  </r>
  <r>
    <d v="2020-06-24T00:00:00"/>
    <n v="1000008228"/>
    <s v="借呗12期"/>
    <n v="1"/>
    <n v="7000.65"/>
    <s v="借呗"/>
    <s v="12期"/>
    <s v="华西北"/>
    <s v="北京"/>
    <s v="三组"/>
    <s v="北京三组"/>
    <s v="普通员工"/>
    <n v="7000.65"/>
    <n v="2020"/>
    <x v="2"/>
  </r>
  <r>
    <d v="2020-06-24T00:00:00"/>
    <n v="1000008542"/>
    <s v="借呗6期"/>
    <n v="1"/>
    <n v="8000.63"/>
    <s v="借呗"/>
    <s v="6期"/>
    <s v="华东"/>
    <s v="合肥"/>
    <s v="一组"/>
    <s v="合肥一组"/>
    <s v="普通员工"/>
    <n v="8000.63"/>
    <n v="2020"/>
    <x v="2"/>
  </r>
  <r>
    <d v="2020-06-24T00:00:00"/>
    <n v="1000008542"/>
    <s v="借呗6期"/>
    <n v="1"/>
    <n v="8000.63"/>
    <s v="借呗"/>
    <s v="6期"/>
    <s v="华东"/>
    <s v="合肥"/>
    <s v="一组"/>
    <s v="合肥一组"/>
    <s v="普通员工"/>
    <n v="8000.63"/>
    <n v="2020"/>
    <x v="2"/>
  </r>
  <r>
    <d v="2020-06-24T00:00:00"/>
    <n v="1000008542"/>
    <s v="借呗18期"/>
    <n v="1"/>
    <n v="13000.64"/>
    <s v="借呗"/>
    <s v="18期"/>
    <s v="华东"/>
    <s v="合肥"/>
    <s v="一组"/>
    <s v="合肥一组"/>
    <s v="普通员工"/>
    <n v="13000.64"/>
    <n v="2020"/>
    <x v="2"/>
  </r>
  <r>
    <d v="2020-06-24T00:00:00"/>
    <n v="1000008542"/>
    <s v="借呗18期"/>
    <n v="1"/>
    <n v="13000.64"/>
    <s v="借呗"/>
    <s v="18期"/>
    <s v="华东"/>
    <s v="合肥"/>
    <s v="一组"/>
    <s v="合肥一组"/>
    <s v="普通员工"/>
    <n v="13000.64"/>
    <n v="2020"/>
    <x v="2"/>
  </r>
  <r>
    <d v="2020-06-24T00:00:00"/>
    <n v="1000010814"/>
    <s v="借呗12期"/>
    <n v="1"/>
    <n v="15000.52"/>
    <s v="借呗"/>
    <s v="12期"/>
    <s v="华东"/>
    <s v="南京"/>
    <s v="四组"/>
    <s v="南京四组"/>
    <s v="普通员工"/>
    <n v="15000.52"/>
    <n v="2020"/>
    <x v="2"/>
  </r>
  <r>
    <d v="2020-06-24T00:00:00"/>
    <n v="1000010814"/>
    <s v="借呗12期"/>
    <n v="1"/>
    <n v="15000.52"/>
    <s v="借呗"/>
    <s v="12期"/>
    <s v="华东"/>
    <s v="南京"/>
    <s v="四组"/>
    <s v="南京四组"/>
    <s v="普通员工"/>
    <n v="15000.52"/>
    <n v="2020"/>
    <x v="2"/>
  </r>
  <r>
    <d v="2020-06-24T00:00:00"/>
    <n v="1000010837"/>
    <s v="借呗12期"/>
    <n v="1"/>
    <n v="12000.62"/>
    <s v="借呗"/>
    <s v="12期"/>
    <s v="华东"/>
    <s v="南京"/>
    <s v="一组"/>
    <s v="南京一组"/>
    <s v="普通员工"/>
    <n v="12000.62"/>
    <n v="2020"/>
    <x v="2"/>
  </r>
  <r>
    <d v="2020-06-24T00:00:00"/>
    <n v="1000010837"/>
    <s v="借呗12期"/>
    <n v="1"/>
    <n v="12000.62"/>
    <s v="借呗"/>
    <s v="12期"/>
    <s v="华东"/>
    <s v="南京"/>
    <s v="一组"/>
    <s v="南京一组"/>
    <s v="普通员工"/>
    <n v="12000.62"/>
    <n v="2020"/>
    <x v="2"/>
  </r>
  <r>
    <d v="2020-06-24T00:00:00"/>
    <n v="1000010881"/>
    <s v="借呗6期"/>
    <n v="1"/>
    <n v="17999.97"/>
    <s v="借呗"/>
    <s v="6期"/>
    <s v="华南"/>
    <s v="广州"/>
    <s v="一组"/>
    <s v="广州一组"/>
    <s v="普通员工"/>
    <n v="17999.97"/>
    <n v="2020"/>
    <x v="2"/>
  </r>
  <r>
    <d v="2020-06-24T00:00:00"/>
    <n v="1000010881"/>
    <s v="借呗6期"/>
    <n v="1"/>
    <n v="17999.97"/>
    <s v="借呗"/>
    <s v="6期"/>
    <s v="华南"/>
    <s v="广州"/>
    <s v="一组"/>
    <s v="广州一组"/>
    <s v="普通员工"/>
    <n v="17999.97"/>
    <n v="2020"/>
    <x v="2"/>
  </r>
  <r>
    <d v="2020-06-24T00:00:00"/>
    <n v="1000011697"/>
    <s v="借呗6期"/>
    <n v="1"/>
    <n v="15000.62"/>
    <s v="借呗"/>
    <s v="6期"/>
    <s v="华东"/>
    <s v="上海"/>
    <s v="二组"/>
    <s v="上海二组"/>
    <s v="普通员工"/>
    <n v="15000.62"/>
    <n v="2020"/>
    <x v="2"/>
  </r>
  <r>
    <d v="2020-06-24T00:00:00"/>
    <n v="1000011697"/>
    <s v="借呗6期"/>
    <n v="1"/>
    <n v="15000.62"/>
    <s v="借呗"/>
    <s v="6期"/>
    <s v="华东"/>
    <s v="上海"/>
    <s v="二组"/>
    <s v="上海二组"/>
    <s v="普通员工"/>
    <n v="15000.62"/>
    <n v="2020"/>
    <x v="2"/>
  </r>
  <r>
    <d v="2020-06-24T00:00:00"/>
    <n v="1000011698"/>
    <s v="借呗6期"/>
    <n v="1"/>
    <n v="17000.850000000002"/>
    <s v="借呗"/>
    <s v="6期"/>
    <s v="华东"/>
    <s v="上海"/>
    <s v="二组"/>
    <s v="上海二组"/>
    <s v="普通员工"/>
    <n v="17000.849999999999"/>
    <n v="2020"/>
    <x v="2"/>
  </r>
  <r>
    <d v="2020-06-24T00:00:00"/>
    <n v="1000011698"/>
    <s v="借呗6期"/>
    <n v="1"/>
    <n v="17000.850000000002"/>
    <s v="借呗"/>
    <s v="6期"/>
    <s v="华东"/>
    <s v="上海"/>
    <s v="二组"/>
    <s v="上海二组"/>
    <s v="普通员工"/>
    <n v="17000.849999999999"/>
    <n v="2020"/>
    <x v="2"/>
  </r>
  <r>
    <d v="2020-06-24T00:00:00"/>
    <n v="1000011698"/>
    <s v="借呗12期"/>
    <n v="2"/>
    <n v="23001.08"/>
    <s v="借呗"/>
    <s v="12期"/>
    <s v="华东"/>
    <s v="上海"/>
    <s v="二组"/>
    <s v="上海二组"/>
    <s v="普通员工"/>
    <n v="11500.54"/>
    <n v="2020"/>
    <x v="2"/>
  </r>
  <r>
    <d v="2020-06-24T00:00:00"/>
    <n v="1000011698"/>
    <s v="借呗12期"/>
    <n v="2"/>
    <n v="23001.08"/>
    <s v="借呗"/>
    <s v="12期"/>
    <s v="华东"/>
    <s v="上海"/>
    <s v="二组"/>
    <s v="上海二组"/>
    <s v="普通员工"/>
    <n v="11500.54"/>
    <n v="2020"/>
    <x v="2"/>
  </r>
  <r>
    <d v="2020-06-24T00:00:00"/>
    <n v="1000011828"/>
    <s v="借呗12期"/>
    <n v="1"/>
    <n v="6000.24"/>
    <s v="借呗"/>
    <s v="12期"/>
    <s v="华东"/>
    <s v="杭州"/>
    <s v="二组"/>
    <s v="杭州二组"/>
    <s v="普通员工"/>
    <n v="6000.24"/>
    <n v="2020"/>
    <x v="2"/>
  </r>
  <r>
    <d v="2020-06-24T00:00:00"/>
    <n v="1000011828"/>
    <s v="借呗12期"/>
    <n v="1"/>
    <n v="6000.24"/>
    <s v="借呗"/>
    <s v="12期"/>
    <s v="华东"/>
    <s v="杭州"/>
    <s v="二组"/>
    <s v="杭州二组"/>
    <s v="普通员工"/>
    <n v="6000.24"/>
    <n v="2020"/>
    <x v="2"/>
  </r>
  <r>
    <d v="2020-06-24T00:00:00"/>
    <n v="1000012096"/>
    <s v="借呗12期"/>
    <n v="2"/>
    <n v="22000.489999999998"/>
    <s v="借呗"/>
    <s v="12期"/>
    <s v="华东"/>
    <s v="杭州"/>
    <s v="一组"/>
    <s v="杭州一组"/>
    <s v="普通员工"/>
    <n v="11000.24"/>
    <n v="2020"/>
    <x v="2"/>
  </r>
  <r>
    <d v="2020-06-24T00:00:00"/>
    <n v="1000012096"/>
    <s v="借呗12期"/>
    <n v="2"/>
    <n v="22000.489999999998"/>
    <s v="借呗"/>
    <s v="12期"/>
    <s v="华东"/>
    <s v="杭州"/>
    <s v="一组"/>
    <s v="杭州一组"/>
    <s v="普通员工"/>
    <n v="11000.24"/>
    <n v="2020"/>
    <x v="2"/>
  </r>
  <r>
    <d v="2020-06-24T00:00:00"/>
    <n v="1000012099"/>
    <s v="借呗12期"/>
    <n v="2"/>
    <n v="38001.050000000003"/>
    <s v="借呗"/>
    <s v="12期"/>
    <s v="华东"/>
    <s v="杭州"/>
    <s v="二组"/>
    <s v="杭州二组"/>
    <s v="普通员工"/>
    <n v="19000.52"/>
    <n v="2020"/>
    <x v="2"/>
  </r>
  <r>
    <d v="2020-06-24T00:00:00"/>
    <n v="1000012099"/>
    <s v="借呗12期"/>
    <n v="2"/>
    <n v="38001.050000000003"/>
    <s v="借呗"/>
    <s v="12期"/>
    <s v="华东"/>
    <s v="杭州"/>
    <s v="二组"/>
    <s v="杭州二组"/>
    <s v="普通员工"/>
    <n v="19000.52"/>
    <n v="2020"/>
    <x v="2"/>
  </r>
  <r>
    <d v="2020-06-24T00:00:00"/>
    <n v="1000012112"/>
    <s v="借呗6期"/>
    <n v="1"/>
    <n v="1063.98"/>
    <s v="借呗"/>
    <s v="6期"/>
    <s v="华东"/>
    <s v="杭州"/>
    <s v="三组"/>
    <s v="杭州三组"/>
    <s v="管理人员"/>
    <n v="1063.98"/>
    <n v="2020"/>
    <x v="2"/>
  </r>
  <r>
    <d v="2020-06-24T00:00:00"/>
    <n v="1000012112"/>
    <s v="借呗6期"/>
    <n v="1"/>
    <n v="1063.98"/>
    <s v="借呗"/>
    <s v="6期"/>
    <s v="华东"/>
    <s v="杭州"/>
    <s v="三组"/>
    <s v="杭州三组"/>
    <s v="管理人员"/>
    <n v="1063.98"/>
    <n v="2020"/>
    <x v="2"/>
  </r>
  <r>
    <d v="2020-06-24T00:00:00"/>
    <n v="1000012124"/>
    <s v="借呗6期"/>
    <n v="1"/>
    <n v="11000.21"/>
    <s v="借呗"/>
    <s v="6期"/>
    <s v="华东"/>
    <s v="杭州"/>
    <s v="一组"/>
    <s v="杭州一组"/>
    <s v="普通员工"/>
    <n v="11000.21"/>
    <n v="2020"/>
    <x v="2"/>
  </r>
  <r>
    <d v="2020-06-24T00:00:00"/>
    <n v="1000012124"/>
    <s v="借呗6期"/>
    <n v="1"/>
    <n v="11000.21"/>
    <s v="借呗"/>
    <s v="6期"/>
    <s v="华东"/>
    <s v="杭州"/>
    <s v="一组"/>
    <s v="杭州一组"/>
    <s v="普通员工"/>
    <n v="11000.21"/>
    <n v="2020"/>
    <x v="2"/>
  </r>
  <r>
    <d v="2020-06-24T00:00:00"/>
    <n v="1000012446"/>
    <s v="借呗12期"/>
    <n v="1"/>
    <n v="18000.52"/>
    <s v="借呗"/>
    <s v="12期"/>
    <s v="华西北"/>
    <s v="北京"/>
    <s v="三组"/>
    <s v="北京三组"/>
    <s v="普通员工"/>
    <n v="18000.52"/>
    <n v="2020"/>
    <x v="2"/>
  </r>
  <r>
    <d v="2020-06-24T00:00:00"/>
    <n v="1000012446"/>
    <s v="借呗12期"/>
    <n v="1"/>
    <n v="18000.52"/>
    <s v="借呗"/>
    <s v="12期"/>
    <s v="华西北"/>
    <s v="北京"/>
    <s v="三组"/>
    <s v="北京三组"/>
    <s v="普通员工"/>
    <n v="18000.52"/>
    <n v="2020"/>
    <x v="2"/>
  </r>
  <r>
    <d v="2020-06-24T00:00:00"/>
    <n v="1000012675"/>
    <s v="借呗6期"/>
    <n v="5"/>
    <n v="53002.28"/>
    <s v="借呗"/>
    <s v="6期"/>
    <s v="华东"/>
    <s v="上海"/>
    <s v="一组"/>
    <s v="上海一组"/>
    <s v="普通员工"/>
    <n v="10600.46"/>
    <n v="2020"/>
    <x v="2"/>
  </r>
  <r>
    <d v="2020-06-24T00:00:00"/>
    <n v="1000012675"/>
    <s v="借呗6期"/>
    <n v="5"/>
    <n v="53002.28"/>
    <s v="借呗"/>
    <s v="6期"/>
    <s v="华东"/>
    <s v="上海"/>
    <s v="一组"/>
    <s v="上海一组"/>
    <s v="普通员工"/>
    <n v="10600.46"/>
    <n v="2020"/>
    <x v="2"/>
  </r>
  <r>
    <d v="2020-06-24T00:00:00"/>
    <n v="1000012675"/>
    <s v="借呗18期"/>
    <n v="1"/>
    <n v="12000.69"/>
    <s v="借呗"/>
    <s v="18期"/>
    <s v="华东"/>
    <s v="上海"/>
    <s v="一组"/>
    <s v="上海一组"/>
    <s v="普通员工"/>
    <n v="12000.69"/>
    <n v="2020"/>
    <x v="2"/>
  </r>
  <r>
    <d v="2020-06-24T00:00:00"/>
    <n v="1000012675"/>
    <s v="借呗18期"/>
    <n v="1"/>
    <n v="12000.69"/>
    <s v="借呗"/>
    <s v="18期"/>
    <s v="华东"/>
    <s v="上海"/>
    <s v="一组"/>
    <s v="上海一组"/>
    <s v="普通员工"/>
    <n v="12000.69"/>
    <n v="2020"/>
    <x v="2"/>
  </r>
  <r>
    <d v="2020-06-24T00:00:00"/>
    <n v="1000013526"/>
    <s v="借呗6期"/>
    <n v="2"/>
    <n v="9500.6200000000008"/>
    <s v="借呗"/>
    <s v="6期"/>
    <s v="华南"/>
    <s v="南宁"/>
    <s v="一组"/>
    <s v="南宁一组"/>
    <s v="普通员工"/>
    <n v="4750.3100000000004"/>
    <n v="2020"/>
    <x v="2"/>
  </r>
  <r>
    <d v="2020-06-24T00:00:00"/>
    <n v="1000013526"/>
    <s v="借呗6期"/>
    <n v="2"/>
    <n v="9500.6200000000008"/>
    <s v="借呗"/>
    <s v="6期"/>
    <s v="华南"/>
    <s v="南宁"/>
    <s v="一组"/>
    <s v="南宁一组"/>
    <s v="普通员工"/>
    <n v="4750.3100000000004"/>
    <n v="2020"/>
    <x v="2"/>
  </r>
  <r>
    <d v="2020-06-24T00:00:00"/>
    <n v="1000013526"/>
    <s v="借呗18期"/>
    <n v="1"/>
    <n v="13000.75"/>
    <s v="借呗"/>
    <s v="18期"/>
    <s v="华南"/>
    <s v="南宁"/>
    <s v="一组"/>
    <s v="南宁一组"/>
    <s v="普通员工"/>
    <n v="13000.75"/>
    <n v="2020"/>
    <x v="2"/>
  </r>
  <r>
    <d v="2020-06-24T00:00:00"/>
    <n v="1000013526"/>
    <s v="借呗18期"/>
    <n v="1"/>
    <n v="13000.75"/>
    <s v="借呗"/>
    <s v="18期"/>
    <s v="华南"/>
    <s v="南宁"/>
    <s v="一组"/>
    <s v="南宁一组"/>
    <s v="普通员工"/>
    <n v="13000.75"/>
    <n v="2020"/>
    <x v="2"/>
  </r>
  <r>
    <d v="2020-06-24T00:00:00"/>
    <n v="1000013607"/>
    <s v="借呗12期"/>
    <n v="1"/>
    <n v="20000.05"/>
    <s v="借呗"/>
    <s v="12期"/>
    <s v="华东"/>
    <s v="苏州"/>
    <s v="一组"/>
    <s v="苏州一组"/>
    <s v="普通员工"/>
    <n v="20000.05"/>
    <n v="2020"/>
    <x v="2"/>
  </r>
  <r>
    <d v="2020-06-24T00:00:00"/>
    <n v="1000013607"/>
    <s v="借呗12期"/>
    <n v="1"/>
    <n v="20000.05"/>
    <s v="借呗"/>
    <s v="12期"/>
    <s v="华东"/>
    <s v="苏州"/>
    <s v="一组"/>
    <s v="苏州一组"/>
    <s v="普通员工"/>
    <n v="20000.05"/>
    <n v="2020"/>
    <x v="2"/>
  </r>
  <r>
    <d v="2020-06-24T00:00:00"/>
    <n v="1000014273"/>
    <s v="借呗12期"/>
    <n v="1"/>
    <n v="25000.7"/>
    <s v="借呗"/>
    <s v="12期"/>
    <s v="华东"/>
    <s v="杭州"/>
    <s v="二组"/>
    <s v="杭州二组"/>
    <s v="普通员工"/>
    <n v="25000.7"/>
    <n v="2020"/>
    <x v="2"/>
  </r>
  <r>
    <d v="2020-06-24T00:00:00"/>
    <n v="1000014273"/>
    <s v="借呗12期"/>
    <n v="1"/>
    <n v="25000.7"/>
    <s v="借呗"/>
    <s v="12期"/>
    <s v="华东"/>
    <s v="杭州"/>
    <s v="二组"/>
    <s v="杭州二组"/>
    <s v="普通员工"/>
    <n v="25000.7"/>
    <n v="2020"/>
    <x v="2"/>
  </r>
  <r>
    <d v="2020-06-24T00:00:00"/>
    <n v="1000014291"/>
    <s v="借呗6期"/>
    <n v="3"/>
    <n v="30001.149999999998"/>
    <s v="借呗"/>
    <s v="6期"/>
    <s v="华南"/>
    <s v="广州"/>
    <s v="二组"/>
    <s v="广州二组"/>
    <s v="管理人员"/>
    <n v="10000.379999999999"/>
    <n v="2020"/>
    <x v="2"/>
  </r>
  <r>
    <d v="2020-06-24T00:00:00"/>
    <n v="1000014291"/>
    <s v="借呗6期"/>
    <n v="3"/>
    <n v="30001.149999999998"/>
    <s v="借呗"/>
    <s v="6期"/>
    <s v="华南"/>
    <s v="广州"/>
    <s v="二组"/>
    <s v="广州二组"/>
    <s v="管理人员"/>
    <n v="10000.379999999999"/>
    <n v="2020"/>
    <x v="2"/>
  </r>
  <r>
    <d v="2020-06-24T00:00:00"/>
    <n v="1000014452"/>
    <s v="借呗6期"/>
    <n v="2"/>
    <n v="13500.81"/>
    <s v="借呗"/>
    <s v="6期"/>
    <s v="华东"/>
    <s v="上海"/>
    <s v="三组"/>
    <s v="上海三组"/>
    <s v="普通员工"/>
    <n v="6750.4"/>
    <n v="2020"/>
    <x v="2"/>
  </r>
  <r>
    <d v="2020-06-24T00:00:00"/>
    <n v="1000014452"/>
    <s v="借呗6期"/>
    <n v="2"/>
    <n v="13500.81"/>
    <s v="借呗"/>
    <s v="6期"/>
    <s v="华东"/>
    <s v="上海"/>
    <s v="三组"/>
    <s v="上海三组"/>
    <s v="普通员工"/>
    <n v="6750.4"/>
    <n v="2020"/>
    <x v="2"/>
  </r>
  <r>
    <d v="2020-06-24T00:00:00"/>
    <n v="1000014530"/>
    <s v="借呗12期"/>
    <n v="2"/>
    <n v="35000.370000000003"/>
    <s v="借呗"/>
    <s v="12期"/>
    <s v="华南"/>
    <s v="南宁"/>
    <s v="一组"/>
    <s v="南宁一组"/>
    <s v="普通员工"/>
    <n v="17500.18"/>
    <n v="2020"/>
    <x v="2"/>
  </r>
  <r>
    <d v="2020-06-24T00:00:00"/>
    <n v="1000014530"/>
    <s v="借呗12期"/>
    <n v="2"/>
    <n v="35000.370000000003"/>
    <s v="借呗"/>
    <s v="12期"/>
    <s v="华南"/>
    <s v="南宁"/>
    <s v="一组"/>
    <s v="南宁一组"/>
    <s v="普通员工"/>
    <n v="17500.18"/>
    <n v="2020"/>
    <x v="2"/>
  </r>
  <r>
    <d v="2020-06-24T00:00:00"/>
    <n v="1000014572"/>
    <s v="借呗6期"/>
    <n v="2"/>
    <n v="10000.290000000001"/>
    <s v="借呗"/>
    <s v="6期"/>
    <s v="华东"/>
    <s v="上海"/>
    <s v="一组"/>
    <s v="上海一组"/>
    <s v="普通员工"/>
    <n v="5000.1400000000003"/>
    <n v="2020"/>
    <x v="2"/>
  </r>
  <r>
    <d v="2020-06-24T00:00:00"/>
    <n v="1000014572"/>
    <s v="借呗6期"/>
    <n v="2"/>
    <n v="10000.290000000001"/>
    <s v="借呗"/>
    <s v="6期"/>
    <s v="华东"/>
    <s v="上海"/>
    <s v="一组"/>
    <s v="上海一组"/>
    <s v="普通员工"/>
    <n v="5000.1400000000003"/>
    <n v="2020"/>
    <x v="2"/>
  </r>
  <r>
    <d v="2020-06-24T00:00:00"/>
    <n v="1000014572"/>
    <s v="借呗12期"/>
    <n v="1"/>
    <n v="6999.98"/>
    <s v="借呗"/>
    <s v="12期"/>
    <s v="华东"/>
    <s v="上海"/>
    <s v="一组"/>
    <s v="上海一组"/>
    <s v="普通员工"/>
    <n v="6999.98"/>
    <n v="2020"/>
    <x v="2"/>
  </r>
  <r>
    <d v="2020-06-24T00:00:00"/>
    <n v="1000014572"/>
    <s v="借呗12期"/>
    <n v="1"/>
    <n v="6999.98"/>
    <s v="借呗"/>
    <s v="12期"/>
    <s v="华东"/>
    <s v="上海"/>
    <s v="一组"/>
    <s v="上海一组"/>
    <s v="普通员工"/>
    <n v="6999.98"/>
    <n v="2020"/>
    <x v="2"/>
  </r>
  <r>
    <d v="2020-06-24T00:00:00"/>
    <n v="1000014588"/>
    <s v="借呗12期"/>
    <n v="1"/>
    <n v="7000.35"/>
    <s v="借呗"/>
    <s v="12期"/>
    <s v="华东"/>
    <s v="合肥"/>
    <s v="二组"/>
    <s v="合肥二组"/>
    <s v="普通员工"/>
    <n v="7000.35"/>
    <n v="2020"/>
    <x v="2"/>
  </r>
  <r>
    <d v="2020-06-24T00:00:00"/>
    <n v="1000014588"/>
    <s v="借呗12期"/>
    <n v="1"/>
    <n v="7000.35"/>
    <s v="借呗"/>
    <s v="12期"/>
    <s v="华东"/>
    <s v="合肥"/>
    <s v="二组"/>
    <s v="合肥二组"/>
    <s v="普通员工"/>
    <n v="7000.35"/>
    <n v="2020"/>
    <x v="2"/>
  </r>
  <r>
    <d v="2020-06-24T00:00:00"/>
    <n v="1000014588"/>
    <s v="借呗18期"/>
    <n v="2"/>
    <n v="22500.67"/>
    <s v="借呗"/>
    <s v="18期"/>
    <s v="华东"/>
    <s v="合肥"/>
    <s v="二组"/>
    <s v="合肥二组"/>
    <s v="普通员工"/>
    <n v="11250.34"/>
    <n v="2020"/>
    <x v="2"/>
  </r>
  <r>
    <d v="2020-06-24T00:00:00"/>
    <n v="1000014588"/>
    <s v="借呗18期"/>
    <n v="2"/>
    <n v="22500.67"/>
    <s v="借呗"/>
    <s v="18期"/>
    <s v="华东"/>
    <s v="合肥"/>
    <s v="二组"/>
    <s v="合肥二组"/>
    <s v="普通员工"/>
    <n v="11250.34"/>
    <n v="2020"/>
    <x v="2"/>
  </r>
  <r>
    <d v="2020-06-24T00:00:00"/>
    <n v="1000014879"/>
    <s v="借呗6期"/>
    <n v="1"/>
    <n v="20000.3"/>
    <s v="借呗"/>
    <s v="6期"/>
    <s v="华东"/>
    <s v="合肥"/>
    <s v="一组"/>
    <s v="合肥一组"/>
    <s v="普通员工"/>
    <n v="20000.3"/>
    <n v="2020"/>
    <x v="2"/>
  </r>
  <r>
    <d v="2020-06-24T00:00:00"/>
    <n v="1000014879"/>
    <s v="借呗6期"/>
    <n v="1"/>
    <n v="20000.3"/>
    <s v="借呗"/>
    <s v="6期"/>
    <s v="华东"/>
    <s v="合肥"/>
    <s v="一组"/>
    <s v="合肥一组"/>
    <s v="普通员工"/>
    <n v="20000.3"/>
    <n v="2020"/>
    <x v="2"/>
  </r>
  <r>
    <d v="2020-06-24T00:00:00"/>
    <n v="1000014879"/>
    <s v="借呗12期"/>
    <n v="1"/>
    <n v="22000.560000000001"/>
    <s v="借呗"/>
    <s v="12期"/>
    <s v="华东"/>
    <s v="合肥"/>
    <s v="一组"/>
    <s v="合肥一组"/>
    <s v="普通员工"/>
    <n v="22000.560000000001"/>
    <n v="2020"/>
    <x v="2"/>
  </r>
  <r>
    <d v="2020-06-24T00:00:00"/>
    <n v="1000014879"/>
    <s v="借呗12期"/>
    <n v="1"/>
    <n v="22000.560000000001"/>
    <s v="借呗"/>
    <s v="12期"/>
    <s v="华东"/>
    <s v="合肥"/>
    <s v="一组"/>
    <s v="合肥一组"/>
    <s v="普通员工"/>
    <n v="22000.560000000001"/>
    <n v="2020"/>
    <x v="2"/>
  </r>
  <r>
    <d v="2020-06-24T00:00:00"/>
    <n v="1000014996"/>
    <s v="借呗12期"/>
    <n v="2"/>
    <n v="25000.720000000001"/>
    <s v="借呗"/>
    <s v="12期"/>
    <s v="华西北"/>
    <s v="西安"/>
    <s v="一组"/>
    <s v="西安一组"/>
    <s v="普通员工"/>
    <n v="12500.36"/>
    <n v="2020"/>
    <x v="2"/>
  </r>
  <r>
    <d v="2020-06-24T00:00:00"/>
    <n v="1000014996"/>
    <s v="借呗12期"/>
    <n v="2"/>
    <n v="25000.720000000001"/>
    <s v="借呗"/>
    <s v="12期"/>
    <s v="华西北"/>
    <s v="西安"/>
    <s v="一组"/>
    <s v="西安一组"/>
    <s v="普通员工"/>
    <n v="12500.36"/>
    <n v="2020"/>
    <x v="2"/>
  </r>
  <r>
    <d v="2020-06-24T00:00:00"/>
    <n v="1000015015"/>
    <s v="借呗12期"/>
    <n v="1"/>
    <n v="3000.13"/>
    <s v="借呗"/>
    <s v="12期"/>
    <s v="华东"/>
    <s v="南京"/>
    <s v="一组"/>
    <s v="南京一组"/>
    <s v="普通员工"/>
    <n v="3000.13"/>
    <n v="2020"/>
    <x v="2"/>
  </r>
  <r>
    <d v="2020-06-24T00:00:00"/>
    <n v="1000015015"/>
    <s v="借呗12期"/>
    <n v="1"/>
    <n v="3000.13"/>
    <s v="借呗"/>
    <s v="12期"/>
    <s v="华东"/>
    <s v="南京"/>
    <s v="一组"/>
    <s v="南京一组"/>
    <s v="普通员工"/>
    <n v="3000.13"/>
    <n v="2020"/>
    <x v="2"/>
  </r>
  <r>
    <d v="2020-06-24T00:00:00"/>
    <n v="1000015015"/>
    <s v="借呗18期"/>
    <n v="1"/>
    <n v="22000.45"/>
    <s v="借呗"/>
    <s v="18期"/>
    <s v="华东"/>
    <s v="南京"/>
    <s v="一组"/>
    <s v="南京一组"/>
    <s v="普通员工"/>
    <n v="22000.45"/>
    <n v="2020"/>
    <x v="2"/>
  </r>
  <r>
    <d v="2020-06-24T00:00:00"/>
    <n v="1000015015"/>
    <s v="借呗18期"/>
    <n v="1"/>
    <n v="22000.45"/>
    <s v="借呗"/>
    <s v="18期"/>
    <s v="华东"/>
    <s v="南京"/>
    <s v="一组"/>
    <s v="南京一组"/>
    <s v="普通员工"/>
    <n v="22000.45"/>
    <n v="2020"/>
    <x v="2"/>
  </r>
  <r>
    <d v="2020-06-24T00:00:00"/>
    <n v="1000015133"/>
    <s v="借呗12期"/>
    <n v="1"/>
    <n v="17000.68"/>
    <s v="借呗"/>
    <s v="12期"/>
    <s v="华西北"/>
    <s v="北京"/>
    <s v="三组"/>
    <s v="北京三组"/>
    <s v="普通员工"/>
    <n v="17000.68"/>
    <n v="2020"/>
    <x v="2"/>
  </r>
  <r>
    <d v="2020-06-24T00:00:00"/>
    <n v="1000015133"/>
    <s v="借呗12期"/>
    <n v="1"/>
    <n v="17000.68"/>
    <s v="借呗"/>
    <s v="12期"/>
    <s v="华西北"/>
    <s v="北京"/>
    <s v="三组"/>
    <s v="北京三组"/>
    <s v="普通员工"/>
    <n v="17000.68"/>
    <n v="2020"/>
    <x v="2"/>
  </r>
  <r>
    <d v="2020-06-24T00:00:00"/>
    <n v="1000015203"/>
    <s v="借呗12期"/>
    <n v="2"/>
    <n v="23500.23"/>
    <s v="借呗"/>
    <s v="12期"/>
    <s v="华南"/>
    <s v="南宁"/>
    <s v="一组"/>
    <s v="南宁一组"/>
    <s v="普通员工"/>
    <n v="11750.12"/>
    <n v="2020"/>
    <x v="2"/>
  </r>
  <r>
    <d v="2020-06-24T00:00:00"/>
    <n v="1000015203"/>
    <s v="借呗12期"/>
    <n v="2"/>
    <n v="23500.23"/>
    <s v="借呗"/>
    <s v="12期"/>
    <s v="华南"/>
    <s v="南宁"/>
    <s v="一组"/>
    <s v="南宁一组"/>
    <s v="普通员工"/>
    <n v="11750.12"/>
    <n v="2020"/>
    <x v="2"/>
  </r>
  <r>
    <d v="2020-06-24T00:00:00"/>
    <n v="1000015788"/>
    <s v="借呗6期"/>
    <n v="1"/>
    <n v="5000.08"/>
    <s v="借呗"/>
    <s v="6期"/>
    <s v="华西北"/>
    <s v="北京"/>
    <s v="三组"/>
    <s v="北京三组"/>
    <s v="普通员工"/>
    <n v="5000.08"/>
    <n v="2020"/>
    <x v="2"/>
  </r>
  <r>
    <d v="2020-06-24T00:00:00"/>
    <n v="1000015788"/>
    <s v="借呗6期"/>
    <n v="1"/>
    <n v="5000.08"/>
    <s v="借呗"/>
    <s v="6期"/>
    <s v="华西北"/>
    <s v="北京"/>
    <s v="三组"/>
    <s v="北京三组"/>
    <s v="普通员工"/>
    <n v="5000.08"/>
    <n v="2020"/>
    <x v="2"/>
  </r>
  <r>
    <d v="2020-06-24T00:00:00"/>
    <n v="1000017576"/>
    <s v="借呗12期"/>
    <n v="4"/>
    <n v="58001.250000000007"/>
    <s v="借呗"/>
    <s v="12期"/>
    <s v="华东"/>
    <s v="杭州"/>
    <s v="三组"/>
    <s v="杭州三组"/>
    <s v="普通员工"/>
    <n v="14500.31"/>
    <n v="2020"/>
    <x v="2"/>
  </r>
  <r>
    <d v="2020-06-24T00:00:00"/>
    <n v="1000017576"/>
    <s v="借呗12期"/>
    <n v="4"/>
    <n v="58001.250000000007"/>
    <s v="借呗"/>
    <s v="12期"/>
    <s v="华东"/>
    <s v="杭州"/>
    <s v="三组"/>
    <s v="杭州三组"/>
    <s v="普通员工"/>
    <n v="14500.31"/>
    <n v="2020"/>
    <x v="2"/>
  </r>
  <r>
    <d v="2020-06-24T00:00:00"/>
    <n v="1000017688"/>
    <s v="借呗6期"/>
    <n v="1"/>
    <n v="13000.22"/>
    <s v="借呗"/>
    <s v="6期"/>
    <s v="华南"/>
    <s v="广州"/>
    <s v="三组"/>
    <s v="广州三组"/>
    <s v="普通员工"/>
    <n v="13000.22"/>
    <n v="2020"/>
    <x v="2"/>
  </r>
  <r>
    <d v="2020-06-24T00:00:00"/>
    <n v="1000017688"/>
    <s v="借呗6期"/>
    <n v="1"/>
    <n v="13000.22"/>
    <s v="借呗"/>
    <s v="6期"/>
    <s v="华南"/>
    <s v="广州"/>
    <s v="三组"/>
    <s v="广州三组"/>
    <s v="普通员工"/>
    <n v="13000.22"/>
    <n v="2020"/>
    <x v="2"/>
  </r>
  <r>
    <d v="2020-06-24T00:00:00"/>
    <n v="1000017700"/>
    <s v="借呗12期"/>
    <n v="1"/>
    <n v="16000.22"/>
    <s v="借呗"/>
    <s v="12期"/>
    <s v="华南"/>
    <s v="南宁"/>
    <s v="一组"/>
    <s v="南宁一组"/>
    <s v="普通员工"/>
    <n v="16000.22"/>
    <n v="2020"/>
    <x v="2"/>
  </r>
  <r>
    <d v="2020-06-24T00:00:00"/>
    <n v="1000017700"/>
    <s v="借呗12期"/>
    <n v="1"/>
    <n v="16000.22"/>
    <s v="借呗"/>
    <s v="12期"/>
    <s v="华南"/>
    <s v="南宁"/>
    <s v="一组"/>
    <s v="南宁一组"/>
    <s v="普通员工"/>
    <n v="16000.22"/>
    <n v="2020"/>
    <x v="2"/>
  </r>
  <r>
    <d v="2020-06-24T00:00:00"/>
    <n v="1000017700"/>
    <s v="借呗18期"/>
    <n v="1"/>
    <n v="12000.17"/>
    <s v="借呗"/>
    <s v="18期"/>
    <s v="华南"/>
    <s v="南宁"/>
    <s v="一组"/>
    <s v="南宁一组"/>
    <s v="普通员工"/>
    <n v="12000.17"/>
    <n v="2020"/>
    <x v="2"/>
  </r>
  <r>
    <d v="2020-06-24T00:00:00"/>
    <n v="1000017700"/>
    <s v="借呗18期"/>
    <n v="1"/>
    <n v="12000.17"/>
    <s v="借呗"/>
    <s v="18期"/>
    <s v="华南"/>
    <s v="南宁"/>
    <s v="一组"/>
    <s v="南宁一组"/>
    <s v="普通员工"/>
    <n v="12000.17"/>
    <n v="2020"/>
    <x v="2"/>
  </r>
  <r>
    <d v="2020-06-24T00:00:00"/>
    <n v="1000018132"/>
    <s v="借呗6期"/>
    <n v="1"/>
    <n v="8000.16"/>
    <s v="借呗"/>
    <s v="6期"/>
    <s v="华南"/>
    <s v="南宁"/>
    <s v="一组"/>
    <s v="南宁一组"/>
    <s v="普通员工"/>
    <n v="8000.16"/>
    <n v="2020"/>
    <x v="2"/>
  </r>
  <r>
    <d v="2020-06-24T00:00:00"/>
    <n v="1000018132"/>
    <s v="借呗6期"/>
    <n v="1"/>
    <n v="8000.16"/>
    <s v="借呗"/>
    <s v="6期"/>
    <s v="华南"/>
    <s v="南宁"/>
    <s v="一组"/>
    <s v="南宁一组"/>
    <s v="普通员工"/>
    <n v="8000.16"/>
    <n v="2020"/>
    <x v="2"/>
  </r>
  <r>
    <d v="2020-06-24T00:00:00"/>
    <n v="1000018132"/>
    <s v="借呗12期"/>
    <n v="2"/>
    <n v="35000.9"/>
    <s v="借呗"/>
    <s v="12期"/>
    <s v="华南"/>
    <s v="南宁"/>
    <s v="一组"/>
    <s v="南宁一组"/>
    <s v="普通员工"/>
    <n v="17500.45"/>
    <n v="2020"/>
    <x v="2"/>
  </r>
  <r>
    <d v="2020-06-24T00:00:00"/>
    <n v="1000018132"/>
    <s v="借呗12期"/>
    <n v="2"/>
    <n v="35000.9"/>
    <s v="借呗"/>
    <s v="12期"/>
    <s v="华南"/>
    <s v="南宁"/>
    <s v="一组"/>
    <s v="南宁一组"/>
    <s v="普通员工"/>
    <n v="17500.45"/>
    <n v="2020"/>
    <x v="2"/>
  </r>
  <r>
    <d v="2020-06-24T00:00:00"/>
    <n v="1000018134"/>
    <s v="借呗6期"/>
    <n v="1"/>
    <n v="16000.2"/>
    <s v="借呗"/>
    <s v="6期"/>
    <s v="华东"/>
    <s v="合肥"/>
    <s v="一组"/>
    <s v="合肥一组"/>
    <s v="普通员工"/>
    <n v="16000.2"/>
    <n v="2020"/>
    <x v="2"/>
  </r>
  <r>
    <d v="2020-06-24T00:00:00"/>
    <n v="1000018134"/>
    <s v="借呗6期"/>
    <n v="1"/>
    <n v="16000.2"/>
    <s v="借呗"/>
    <s v="6期"/>
    <s v="华东"/>
    <s v="合肥"/>
    <s v="一组"/>
    <s v="合肥一组"/>
    <s v="普通员工"/>
    <n v="16000.2"/>
    <n v="2020"/>
    <x v="2"/>
  </r>
  <r>
    <d v="2020-06-24T00:00:00"/>
    <n v="1000020084"/>
    <s v="借呗12期"/>
    <n v="1"/>
    <n v="22000.54"/>
    <s v="借呗"/>
    <s v="12期"/>
    <s v="华南"/>
    <s v="深圳"/>
    <s v="一组"/>
    <s v="深圳一组"/>
    <s v="普通员工"/>
    <n v="22000.54"/>
    <n v="2020"/>
    <x v="2"/>
  </r>
  <r>
    <d v="2020-06-24T00:00:00"/>
    <n v="1000020084"/>
    <s v="借呗12期"/>
    <n v="1"/>
    <n v="22000.54"/>
    <s v="借呗"/>
    <s v="12期"/>
    <s v="华南"/>
    <s v="深圳"/>
    <s v="一组"/>
    <s v="深圳一组"/>
    <s v="普通员工"/>
    <n v="22000.54"/>
    <n v="2020"/>
    <x v="2"/>
  </r>
  <r>
    <d v="2020-06-25T00:00:00"/>
    <n v="1000000029"/>
    <s v="借呗9期"/>
    <n v="1"/>
    <n v="3000.3"/>
    <s v="借呗"/>
    <s v="9期"/>
    <s v="华东"/>
    <s v="杭州"/>
    <s v="二组"/>
    <s v="杭州二组"/>
    <s v="普通员工"/>
    <n v="3000.3"/>
    <n v="2020"/>
    <x v="2"/>
  </r>
  <r>
    <d v="2020-06-25T00:00:00"/>
    <n v="1000000029"/>
    <s v="借呗9期"/>
    <n v="1"/>
    <n v="3000.3"/>
    <s v="借呗"/>
    <s v="9期"/>
    <s v="华东"/>
    <s v="杭州"/>
    <s v="二组"/>
    <s v="杭州二组"/>
    <s v="普通员工"/>
    <n v="3000.3"/>
    <n v="2020"/>
    <x v="2"/>
  </r>
  <r>
    <d v="2020-06-25T00:00:00"/>
    <n v="1000000030"/>
    <s v="借呗6期"/>
    <n v="2"/>
    <n v="6501.05"/>
    <s v="借呗"/>
    <s v="6期"/>
    <s v="华南"/>
    <s v="广州"/>
    <s v="三组"/>
    <s v="广州三组"/>
    <s v="普通员工"/>
    <n v="3250.52"/>
    <n v="2020"/>
    <x v="2"/>
  </r>
  <r>
    <d v="2020-06-25T00:00:00"/>
    <n v="1000000030"/>
    <s v="借呗6期"/>
    <n v="2"/>
    <n v="6501.05"/>
    <s v="借呗"/>
    <s v="6期"/>
    <s v="华南"/>
    <s v="广州"/>
    <s v="三组"/>
    <s v="广州三组"/>
    <s v="普通员工"/>
    <n v="3250.52"/>
    <n v="2020"/>
    <x v="2"/>
  </r>
  <r>
    <d v="2020-06-25T00:00:00"/>
    <n v="1000000030"/>
    <s v="借呗12期"/>
    <n v="1"/>
    <n v="30000.69"/>
    <s v="借呗"/>
    <s v="12期"/>
    <s v="华南"/>
    <s v="广州"/>
    <s v="三组"/>
    <s v="广州三组"/>
    <s v="普通员工"/>
    <n v="30000.69"/>
    <n v="2020"/>
    <x v="2"/>
  </r>
  <r>
    <d v="2020-06-25T00:00:00"/>
    <n v="1000000030"/>
    <s v="借呗12期"/>
    <n v="1"/>
    <n v="30000.69"/>
    <s v="借呗"/>
    <s v="12期"/>
    <s v="华南"/>
    <s v="广州"/>
    <s v="三组"/>
    <s v="广州三组"/>
    <s v="普通员工"/>
    <n v="30000.69"/>
    <n v="2020"/>
    <x v="2"/>
  </r>
  <r>
    <d v="2020-06-25T00:00:00"/>
    <n v="1000000030"/>
    <s v="借呗18期"/>
    <n v="1"/>
    <n v="13000.52"/>
    <s v="借呗"/>
    <s v="18期"/>
    <s v="华南"/>
    <s v="广州"/>
    <s v="三组"/>
    <s v="广州三组"/>
    <s v="普通员工"/>
    <n v="13000.52"/>
    <n v="2020"/>
    <x v="2"/>
  </r>
  <r>
    <d v="2020-06-25T00:00:00"/>
    <n v="1000000030"/>
    <s v="借呗18期"/>
    <n v="1"/>
    <n v="13000.52"/>
    <s v="借呗"/>
    <s v="18期"/>
    <s v="华南"/>
    <s v="广州"/>
    <s v="三组"/>
    <s v="广州三组"/>
    <s v="普通员工"/>
    <n v="13000.52"/>
    <n v="2020"/>
    <x v="2"/>
  </r>
  <r>
    <d v="2020-06-25T00:00:00"/>
    <n v="1000000031"/>
    <s v="借呗6期"/>
    <n v="2"/>
    <n v="24001.27"/>
    <s v="借呗"/>
    <s v="6期"/>
    <s v="华东"/>
    <s v="杭州"/>
    <s v="一组"/>
    <s v="杭州一组"/>
    <s v="管理人员"/>
    <n v="12000.64"/>
    <n v="2020"/>
    <x v="2"/>
  </r>
  <r>
    <d v="2020-06-25T00:00:00"/>
    <n v="1000000031"/>
    <s v="借呗6期"/>
    <n v="2"/>
    <n v="24001.27"/>
    <s v="借呗"/>
    <s v="6期"/>
    <s v="华东"/>
    <s v="杭州"/>
    <s v="一组"/>
    <s v="杭州一组"/>
    <s v="管理人员"/>
    <n v="12000.64"/>
    <n v="2020"/>
    <x v="2"/>
  </r>
  <r>
    <d v="2020-06-25T00:00:00"/>
    <n v="1000000031"/>
    <s v="借呗12期"/>
    <n v="1"/>
    <n v="500.28"/>
    <s v="借呗"/>
    <s v="12期"/>
    <s v="华东"/>
    <s v="杭州"/>
    <s v="一组"/>
    <s v="杭州一组"/>
    <s v="管理人员"/>
    <n v="500.28"/>
    <n v="2020"/>
    <x v="2"/>
  </r>
  <r>
    <d v="2020-06-25T00:00:00"/>
    <n v="1000000031"/>
    <s v="借呗12期"/>
    <n v="1"/>
    <n v="500.28"/>
    <s v="借呗"/>
    <s v="12期"/>
    <s v="华东"/>
    <s v="杭州"/>
    <s v="一组"/>
    <s v="杭州一组"/>
    <s v="管理人员"/>
    <n v="500.28"/>
    <n v="2020"/>
    <x v="2"/>
  </r>
  <r>
    <d v="2020-06-25T00:00:00"/>
    <n v="1000000032"/>
    <s v="借呗6期"/>
    <n v="2"/>
    <n v="36001.43"/>
    <s v="借呗"/>
    <s v="6期"/>
    <s v="华东"/>
    <s v="苏州"/>
    <s v="一组"/>
    <s v="苏州一组"/>
    <s v="管理人员"/>
    <n v="18000.72"/>
    <n v="2020"/>
    <x v="2"/>
  </r>
  <r>
    <d v="2020-06-25T00:00:00"/>
    <n v="1000000032"/>
    <s v="借呗6期"/>
    <n v="2"/>
    <n v="36001.43"/>
    <s v="借呗"/>
    <s v="6期"/>
    <s v="华东"/>
    <s v="苏州"/>
    <s v="一组"/>
    <s v="苏州一组"/>
    <s v="管理人员"/>
    <n v="18000.72"/>
    <n v="2020"/>
    <x v="2"/>
  </r>
  <r>
    <d v="2020-06-25T00:00:00"/>
    <n v="1000000032"/>
    <s v="借呗18期"/>
    <n v="1"/>
    <n v="7999.96"/>
    <s v="借呗"/>
    <s v="18期"/>
    <s v="华东"/>
    <s v="苏州"/>
    <s v="一组"/>
    <s v="苏州一组"/>
    <s v="管理人员"/>
    <n v="7999.96"/>
    <n v="2020"/>
    <x v="2"/>
  </r>
  <r>
    <d v="2020-06-25T00:00:00"/>
    <n v="1000000032"/>
    <s v="借呗18期"/>
    <n v="1"/>
    <n v="7999.96"/>
    <s v="借呗"/>
    <s v="18期"/>
    <s v="华东"/>
    <s v="苏州"/>
    <s v="一组"/>
    <s v="苏州一组"/>
    <s v="管理人员"/>
    <n v="7999.96"/>
    <n v="2020"/>
    <x v="2"/>
  </r>
  <r>
    <d v="2020-06-25T00:00:00"/>
    <n v="1000000033"/>
    <s v="借呗3期"/>
    <n v="1"/>
    <n v="999.93"/>
    <s v="借呗"/>
    <s v="3期"/>
    <s v="华东"/>
    <s v="苏州"/>
    <s v="一组"/>
    <s v="苏州一组"/>
    <s v="普通员工"/>
    <n v="999.93"/>
    <n v="2020"/>
    <x v="2"/>
  </r>
  <r>
    <d v="2020-06-25T00:00:00"/>
    <n v="1000000033"/>
    <s v="借呗3期"/>
    <n v="1"/>
    <n v="999.93"/>
    <s v="借呗"/>
    <s v="3期"/>
    <s v="华东"/>
    <s v="苏州"/>
    <s v="一组"/>
    <s v="苏州一组"/>
    <s v="普通员工"/>
    <n v="999.93"/>
    <n v="2020"/>
    <x v="2"/>
  </r>
  <r>
    <d v="2020-06-25T00:00:00"/>
    <n v="1000000033"/>
    <s v="借呗6期"/>
    <n v="1"/>
    <n v="10000.76"/>
    <s v="借呗"/>
    <s v="6期"/>
    <s v="华东"/>
    <s v="苏州"/>
    <s v="一组"/>
    <s v="苏州一组"/>
    <s v="普通员工"/>
    <n v="10000.76"/>
    <n v="2020"/>
    <x v="2"/>
  </r>
  <r>
    <d v="2020-06-25T00:00:00"/>
    <n v="1000000033"/>
    <s v="借呗6期"/>
    <n v="1"/>
    <n v="10000.76"/>
    <s v="借呗"/>
    <s v="6期"/>
    <s v="华东"/>
    <s v="苏州"/>
    <s v="一组"/>
    <s v="苏州一组"/>
    <s v="普通员工"/>
    <n v="10000.76"/>
    <n v="2020"/>
    <x v="2"/>
  </r>
  <r>
    <d v="2020-06-25T00:00:00"/>
    <n v="1000000034"/>
    <s v="借呗6期"/>
    <n v="3"/>
    <n v="29001.39"/>
    <s v="借呗"/>
    <s v="6期"/>
    <s v="华东"/>
    <s v="苏州"/>
    <s v="一组"/>
    <s v="苏州一组"/>
    <s v="普通员工"/>
    <n v="9667.1299999999992"/>
    <n v="2020"/>
    <x v="2"/>
  </r>
  <r>
    <d v="2020-06-25T00:00:00"/>
    <n v="1000000034"/>
    <s v="借呗6期"/>
    <n v="3"/>
    <n v="29001.39"/>
    <s v="借呗"/>
    <s v="6期"/>
    <s v="华东"/>
    <s v="苏州"/>
    <s v="一组"/>
    <s v="苏州一组"/>
    <s v="普通员工"/>
    <n v="9667.1299999999992"/>
    <n v="2020"/>
    <x v="2"/>
  </r>
  <r>
    <d v="2020-06-25T00:00:00"/>
    <n v="1000000036"/>
    <s v="借呗6期"/>
    <n v="2"/>
    <n v="17001.09"/>
    <s v="借呗"/>
    <s v="6期"/>
    <s v="华南"/>
    <s v="广州"/>
    <s v="三组"/>
    <s v="广州三组"/>
    <s v="管理人员"/>
    <n v="8500.5400000000009"/>
    <n v="2020"/>
    <x v="2"/>
  </r>
  <r>
    <d v="2020-06-25T00:00:00"/>
    <n v="1000000036"/>
    <s v="借呗6期"/>
    <n v="2"/>
    <n v="17001.09"/>
    <s v="借呗"/>
    <s v="6期"/>
    <s v="华南"/>
    <s v="广州"/>
    <s v="三组"/>
    <s v="广州三组"/>
    <s v="管理人员"/>
    <n v="8500.5400000000009"/>
    <n v="2020"/>
    <x v="2"/>
  </r>
  <r>
    <d v="2020-06-25T00:00:00"/>
    <n v="1000000039"/>
    <s v="借呗6期"/>
    <n v="1"/>
    <n v="6499.93"/>
    <s v="借呗"/>
    <s v="6期"/>
    <s v="华东"/>
    <s v="苏州"/>
    <s v="二组"/>
    <s v="苏州二组"/>
    <s v="管理人员"/>
    <n v="6499.93"/>
    <n v="2020"/>
    <x v="2"/>
  </r>
  <r>
    <d v="2020-06-25T00:00:00"/>
    <n v="1000000039"/>
    <s v="借呗6期"/>
    <n v="1"/>
    <n v="6499.93"/>
    <s v="借呗"/>
    <s v="6期"/>
    <s v="华东"/>
    <s v="苏州"/>
    <s v="二组"/>
    <s v="苏州二组"/>
    <s v="管理人员"/>
    <n v="6499.93"/>
    <n v="2020"/>
    <x v="2"/>
  </r>
  <r>
    <d v="2020-06-25T00:00:00"/>
    <n v="1000000039"/>
    <s v="借呗12期"/>
    <n v="2"/>
    <n v="17512.100000000002"/>
    <s v="借呗"/>
    <s v="12期"/>
    <s v="华东"/>
    <s v="苏州"/>
    <s v="二组"/>
    <s v="苏州二组"/>
    <s v="管理人员"/>
    <n v="8756.0499999999993"/>
    <n v="2020"/>
    <x v="2"/>
  </r>
  <r>
    <d v="2020-06-25T00:00:00"/>
    <n v="1000000039"/>
    <s v="借呗12期"/>
    <n v="2"/>
    <n v="17512.100000000002"/>
    <s v="借呗"/>
    <s v="12期"/>
    <s v="华东"/>
    <s v="苏州"/>
    <s v="二组"/>
    <s v="苏州二组"/>
    <s v="管理人员"/>
    <n v="8756.0499999999993"/>
    <n v="2020"/>
    <x v="2"/>
  </r>
  <r>
    <d v="2020-06-25T00:00:00"/>
    <n v="1000000040"/>
    <s v="借呗6期"/>
    <n v="1"/>
    <n v="16000.23"/>
    <s v="借呗"/>
    <s v="6期"/>
    <s v="华西北"/>
    <s v="北京"/>
    <s v="四组"/>
    <s v="北京四组"/>
    <s v="管理人员"/>
    <n v="16000.23"/>
    <n v="2020"/>
    <x v="2"/>
  </r>
  <r>
    <d v="2020-06-25T00:00:00"/>
    <n v="1000000040"/>
    <s v="借呗6期"/>
    <n v="1"/>
    <n v="16000.23"/>
    <s v="借呗"/>
    <s v="6期"/>
    <s v="华西北"/>
    <s v="北京"/>
    <s v="四组"/>
    <s v="北京四组"/>
    <s v="管理人员"/>
    <n v="16000.23"/>
    <n v="2020"/>
    <x v="2"/>
  </r>
  <r>
    <d v="2020-06-25T00:00:00"/>
    <n v="1000000041"/>
    <s v="借呗6期"/>
    <n v="2"/>
    <n v="8000.5300000000007"/>
    <s v="借呗"/>
    <s v="6期"/>
    <s v="华西北"/>
    <s v="北京"/>
    <s v="四组"/>
    <s v="北京四组"/>
    <s v="普通员工"/>
    <n v="4000.26"/>
    <n v="2020"/>
    <x v="2"/>
  </r>
  <r>
    <d v="2020-06-25T00:00:00"/>
    <n v="1000000041"/>
    <s v="借呗6期"/>
    <n v="2"/>
    <n v="8000.5300000000007"/>
    <s v="借呗"/>
    <s v="6期"/>
    <s v="华西北"/>
    <s v="北京"/>
    <s v="四组"/>
    <s v="北京四组"/>
    <s v="普通员工"/>
    <n v="4000.26"/>
    <n v="2020"/>
    <x v="2"/>
  </r>
  <r>
    <d v="2020-06-25T00:00:00"/>
    <n v="1000000041"/>
    <s v="借呗12期"/>
    <n v="1"/>
    <n v="3300.12"/>
    <s v="借呗"/>
    <s v="12期"/>
    <s v="华西北"/>
    <s v="北京"/>
    <s v="四组"/>
    <s v="北京四组"/>
    <s v="普通员工"/>
    <n v="3300.12"/>
    <n v="2020"/>
    <x v="2"/>
  </r>
  <r>
    <d v="2020-06-25T00:00:00"/>
    <n v="1000000041"/>
    <s v="借呗12期"/>
    <n v="1"/>
    <n v="3300.12"/>
    <s v="借呗"/>
    <s v="12期"/>
    <s v="华西北"/>
    <s v="北京"/>
    <s v="四组"/>
    <s v="北京四组"/>
    <s v="普通员工"/>
    <n v="3300.12"/>
    <n v="2020"/>
    <x v="2"/>
  </r>
  <r>
    <d v="2020-06-25T00:00:00"/>
    <n v="1000000043"/>
    <s v="借呗6期"/>
    <n v="1"/>
    <n v="6000.12"/>
    <s v="借呗"/>
    <s v="6期"/>
    <s v="华西北"/>
    <s v="成都"/>
    <s v="一组"/>
    <s v="成都一组"/>
    <s v="普通员工"/>
    <n v="6000.12"/>
    <n v="2020"/>
    <x v="2"/>
  </r>
  <r>
    <d v="2020-06-25T00:00:00"/>
    <n v="1000000043"/>
    <s v="借呗6期"/>
    <n v="1"/>
    <n v="6000.12"/>
    <s v="借呗"/>
    <s v="6期"/>
    <s v="华西北"/>
    <s v="成都"/>
    <s v="一组"/>
    <s v="成都一组"/>
    <s v="普通员工"/>
    <n v="6000.12"/>
    <n v="2020"/>
    <x v="2"/>
  </r>
  <r>
    <d v="2020-06-25T00:00:00"/>
    <n v="1000000043"/>
    <s v="借呗9期"/>
    <n v="1"/>
    <n v="957.26"/>
    <s v="借呗"/>
    <s v="9期"/>
    <s v="华西北"/>
    <s v="成都"/>
    <s v="一组"/>
    <s v="成都一组"/>
    <s v="普通员工"/>
    <n v="957.26"/>
    <n v="2020"/>
    <x v="2"/>
  </r>
  <r>
    <d v="2020-06-25T00:00:00"/>
    <n v="1000000043"/>
    <s v="借呗9期"/>
    <n v="1"/>
    <n v="957.26"/>
    <s v="借呗"/>
    <s v="9期"/>
    <s v="华西北"/>
    <s v="成都"/>
    <s v="一组"/>
    <s v="成都一组"/>
    <s v="普通员工"/>
    <n v="957.26"/>
    <n v="2020"/>
    <x v="2"/>
  </r>
  <r>
    <d v="2020-06-25T00:00:00"/>
    <n v="1000000044"/>
    <s v="借呗6期"/>
    <n v="1"/>
    <n v="10000.74"/>
    <s v="借呗"/>
    <s v="6期"/>
    <s v="华西北"/>
    <s v="北京"/>
    <s v="三组"/>
    <s v="北京三组"/>
    <s v="管理人员"/>
    <n v="10000.74"/>
    <n v="2020"/>
    <x v="2"/>
  </r>
  <r>
    <d v="2020-06-25T00:00:00"/>
    <n v="1000000044"/>
    <s v="借呗6期"/>
    <n v="1"/>
    <n v="10000.74"/>
    <s v="借呗"/>
    <s v="6期"/>
    <s v="华西北"/>
    <s v="北京"/>
    <s v="三组"/>
    <s v="北京三组"/>
    <s v="管理人员"/>
    <n v="10000.74"/>
    <n v="2020"/>
    <x v="2"/>
  </r>
  <r>
    <d v="2020-06-25T00:00:00"/>
    <n v="1000000045"/>
    <s v="借呗6期"/>
    <n v="4"/>
    <n v="20843.89"/>
    <s v="借呗"/>
    <s v="6期"/>
    <s v="华南"/>
    <s v="深圳"/>
    <s v="一组"/>
    <s v="深圳一组"/>
    <s v="普通员工"/>
    <n v="5210.97"/>
    <n v="2020"/>
    <x v="2"/>
  </r>
  <r>
    <d v="2020-06-25T00:00:00"/>
    <n v="1000000045"/>
    <s v="借呗6期"/>
    <n v="4"/>
    <n v="20843.89"/>
    <s v="借呗"/>
    <s v="6期"/>
    <s v="华南"/>
    <s v="深圳"/>
    <s v="一组"/>
    <s v="深圳一组"/>
    <s v="普通员工"/>
    <n v="5210.97"/>
    <n v="2020"/>
    <x v="2"/>
  </r>
  <r>
    <d v="2020-06-25T00:00:00"/>
    <n v="1000000045"/>
    <s v="借呗12期"/>
    <n v="1"/>
    <n v="17000.43"/>
    <s v="借呗"/>
    <s v="12期"/>
    <s v="华南"/>
    <s v="深圳"/>
    <s v="一组"/>
    <s v="深圳一组"/>
    <s v="普通员工"/>
    <n v="17000.43"/>
    <n v="2020"/>
    <x v="2"/>
  </r>
  <r>
    <d v="2020-06-25T00:00:00"/>
    <n v="1000000045"/>
    <s v="借呗12期"/>
    <n v="1"/>
    <n v="17000.43"/>
    <s v="借呗"/>
    <s v="12期"/>
    <s v="华南"/>
    <s v="深圳"/>
    <s v="一组"/>
    <s v="深圳一组"/>
    <s v="普通员工"/>
    <n v="17000.43"/>
    <n v="2020"/>
    <x v="2"/>
  </r>
  <r>
    <d v="2020-06-25T00:00:00"/>
    <n v="1000000046"/>
    <s v="借呗6期"/>
    <n v="3"/>
    <n v="15201.869999999999"/>
    <s v="借呗"/>
    <s v="6期"/>
    <s v="华西北"/>
    <s v="成都"/>
    <s v="一组"/>
    <s v="成都一组"/>
    <s v="普通员工"/>
    <n v="5067.29"/>
    <n v="2020"/>
    <x v="2"/>
  </r>
  <r>
    <d v="2020-06-25T00:00:00"/>
    <n v="1000000046"/>
    <s v="借呗6期"/>
    <n v="3"/>
    <n v="15201.869999999999"/>
    <s v="借呗"/>
    <s v="6期"/>
    <s v="华西北"/>
    <s v="成都"/>
    <s v="一组"/>
    <s v="成都一组"/>
    <s v="普通员工"/>
    <n v="5067.29"/>
    <n v="2020"/>
    <x v="2"/>
  </r>
  <r>
    <d v="2020-06-25T00:00:00"/>
    <n v="1000000054"/>
    <s v="借呗6期"/>
    <n v="1"/>
    <n v="13999.99"/>
    <s v="借呗"/>
    <s v="6期"/>
    <s v="华东"/>
    <s v="上海"/>
    <s v="一组"/>
    <s v="上海一组"/>
    <s v="普通员工"/>
    <n v="13999.99"/>
    <n v="2020"/>
    <x v="2"/>
  </r>
  <r>
    <d v="2020-06-25T00:00:00"/>
    <n v="1000000054"/>
    <s v="借呗6期"/>
    <n v="1"/>
    <n v="13999.99"/>
    <s v="借呗"/>
    <s v="6期"/>
    <s v="华东"/>
    <s v="上海"/>
    <s v="一组"/>
    <s v="上海一组"/>
    <s v="普通员工"/>
    <n v="13999.99"/>
    <n v="2020"/>
    <x v="2"/>
  </r>
  <r>
    <d v="2020-06-25T00:00:00"/>
    <n v="1000000054"/>
    <s v="借呗12期"/>
    <n v="2"/>
    <n v="25000.5"/>
    <s v="借呗"/>
    <s v="12期"/>
    <s v="华东"/>
    <s v="上海"/>
    <s v="一组"/>
    <s v="上海一组"/>
    <s v="普通员工"/>
    <n v="12500.25"/>
    <n v="2020"/>
    <x v="2"/>
  </r>
  <r>
    <d v="2020-06-25T00:00:00"/>
    <n v="1000000054"/>
    <s v="借呗12期"/>
    <n v="2"/>
    <n v="25000.5"/>
    <s v="借呗"/>
    <s v="12期"/>
    <s v="华东"/>
    <s v="上海"/>
    <s v="一组"/>
    <s v="上海一组"/>
    <s v="普通员工"/>
    <n v="12500.25"/>
    <n v="2020"/>
    <x v="2"/>
  </r>
  <r>
    <d v="2020-06-25T00:00:00"/>
    <n v="1000000056"/>
    <s v="借呗6期"/>
    <n v="3"/>
    <n v="18000.400000000001"/>
    <s v="借呗"/>
    <s v="6期"/>
    <s v="华东"/>
    <s v="上海"/>
    <s v="一组"/>
    <s v="上海一组"/>
    <s v="管理人员"/>
    <n v="6000.13"/>
    <n v="2020"/>
    <x v="2"/>
  </r>
  <r>
    <d v="2020-06-25T00:00:00"/>
    <n v="1000000056"/>
    <s v="借呗6期"/>
    <n v="3"/>
    <n v="18000.400000000001"/>
    <s v="借呗"/>
    <s v="6期"/>
    <s v="华东"/>
    <s v="上海"/>
    <s v="一组"/>
    <s v="上海一组"/>
    <s v="管理人员"/>
    <n v="6000.13"/>
    <n v="2020"/>
    <x v="2"/>
  </r>
  <r>
    <d v="2020-06-25T00:00:00"/>
    <n v="1000000056"/>
    <s v="借呗12期"/>
    <n v="2"/>
    <n v="24000.75"/>
    <s v="借呗"/>
    <s v="12期"/>
    <s v="华东"/>
    <s v="上海"/>
    <s v="一组"/>
    <s v="上海一组"/>
    <s v="管理人员"/>
    <n v="12000.38"/>
    <n v="2020"/>
    <x v="2"/>
  </r>
  <r>
    <d v="2020-06-25T00:00:00"/>
    <n v="1000000056"/>
    <s v="借呗12期"/>
    <n v="2"/>
    <n v="24000.75"/>
    <s v="借呗"/>
    <s v="12期"/>
    <s v="华东"/>
    <s v="上海"/>
    <s v="一组"/>
    <s v="上海一组"/>
    <s v="管理人员"/>
    <n v="12000.38"/>
    <n v="2020"/>
    <x v="2"/>
  </r>
  <r>
    <d v="2020-06-25T00:00:00"/>
    <n v="1000000056"/>
    <s v="借呗18期"/>
    <n v="2"/>
    <n v="38000.850000000006"/>
    <s v="借呗"/>
    <s v="18期"/>
    <s v="华东"/>
    <s v="上海"/>
    <s v="一组"/>
    <s v="上海一组"/>
    <s v="管理人员"/>
    <n v="19000.419999999998"/>
    <n v="2020"/>
    <x v="2"/>
  </r>
  <r>
    <d v="2020-06-25T00:00:00"/>
    <n v="1000000056"/>
    <s v="借呗18期"/>
    <n v="2"/>
    <n v="38000.850000000006"/>
    <s v="借呗"/>
    <s v="18期"/>
    <s v="华东"/>
    <s v="上海"/>
    <s v="一组"/>
    <s v="上海一组"/>
    <s v="管理人员"/>
    <n v="19000.419999999998"/>
    <n v="2020"/>
    <x v="2"/>
  </r>
  <r>
    <d v="2020-06-25T00:00:00"/>
    <n v="1000000067"/>
    <s v="借呗6期"/>
    <n v="2"/>
    <n v="13350.01"/>
    <s v="借呗"/>
    <s v="6期"/>
    <s v="华东"/>
    <s v="苏州"/>
    <s v="二组"/>
    <s v="苏州二组"/>
    <s v="普通员工"/>
    <n v="6675"/>
    <n v="2020"/>
    <x v="2"/>
  </r>
  <r>
    <d v="2020-06-25T00:00:00"/>
    <n v="1000000067"/>
    <s v="借呗6期"/>
    <n v="2"/>
    <n v="13350.01"/>
    <s v="借呗"/>
    <s v="6期"/>
    <s v="华东"/>
    <s v="苏州"/>
    <s v="二组"/>
    <s v="苏州二组"/>
    <s v="普通员工"/>
    <n v="6675"/>
    <n v="2020"/>
    <x v="2"/>
  </r>
  <r>
    <d v="2020-06-25T00:00:00"/>
    <n v="1000000067"/>
    <s v="借呗12期"/>
    <n v="1"/>
    <n v="10000.52"/>
    <s v="借呗"/>
    <s v="12期"/>
    <s v="华东"/>
    <s v="苏州"/>
    <s v="二组"/>
    <s v="苏州二组"/>
    <s v="普通员工"/>
    <n v="10000.52"/>
    <n v="2020"/>
    <x v="2"/>
  </r>
  <r>
    <d v="2020-06-25T00:00:00"/>
    <n v="1000000067"/>
    <s v="借呗12期"/>
    <n v="1"/>
    <n v="10000.52"/>
    <s v="借呗"/>
    <s v="12期"/>
    <s v="华东"/>
    <s v="苏州"/>
    <s v="二组"/>
    <s v="苏州二组"/>
    <s v="普通员工"/>
    <n v="10000.52"/>
    <n v="2020"/>
    <x v="2"/>
  </r>
  <r>
    <d v="2020-06-25T00:00:00"/>
    <n v="1000000068"/>
    <s v="花呗6期"/>
    <n v="1"/>
    <n v="138.93"/>
    <s v="花呗"/>
    <s v="6期"/>
    <s v="华西北"/>
    <s v="重庆"/>
    <s v="一组"/>
    <s v="重庆一组"/>
    <s v="管理人员"/>
    <n v="138.93"/>
    <n v="2020"/>
    <x v="2"/>
  </r>
  <r>
    <d v="2020-06-25T00:00:00"/>
    <n v="1000000068"/>
    <s v="花呗6期"/>
    <n v="1"/>
    <n v="138.93"/>
    <s v="花呗"/>
    <s v="6期"/>
    <s v="华西北"/>
    <s v="重庆"/>
    <s v="一组"/>
    <s v="重庆一组"/>
    <s v="管理人员"/>
    <n v="138.93"/>
    <n v="2020"/>
    <x v="2"/>
  </r>
  <r>
    <d v="2020-06-25T00:00:00"/>
    <n v="1000000068"/>
    <s v="借呗6期"/>
    <n v="2"/>
    <n v="18201.12"/>
    <s v="借呗"/>
    <s v="6期"/>
    <s v="华西北"/>
    <s v="重庆"/>
    <s v="一组"/>
    <s v="重庆一组"/>
    <s v="管理人员"/>
    <n v="9100.56"/>
    <n v="2020"/>
    <x v="2"/>
  </r>
  <r>
    <d v="2020-06-25T00:00:00"/>
    <n v="1000000068"/>
    <s v="借呗6期"/>
    <n v="2"/>
    <n v="18201.12"/>
    <s v="借呗"/>
    <s v="6期"/>
    <s v="华西北"/>
    <s v="重庆"/>
    <s v="一组"/>
    <s v="重庆一组"/>
    <s v="管理人员"/>
    <n v="9100.56"/>
    <n v="2020"/>
    <x v="2"/>
  </r>
  <r>
    <d v="2020-06-25T00:00:00"/>
    <n v="1000000068"/>
    <s v="借呗12期"/>
    <n v="1"/>
    <n v="10000.34"/>
    <s v="借呗"/>
    <s v="12期"/>
    <s v="华西北"/>
    <s v="重庆"/>
    <s v="一组"/>
    <s v="重庆一组"/>
    <s v="管理人员"/>
    <n v="10000.34"/>
    <n v="2020"/>
    <x v="2"/>
  </r>
  <r>
    <d v="2020-06-25T00:00:00"/>
    <n v="1000000068"/>
    <s v="借呗12期"/>
    <n v="1"/>
    <n v="10000.34"/>
    <s v="借呗"/>
    <s v="12期"/>
    <s v="华西北"/>
    <s v="重庆"/>
    <s v="一组"/>
    <s v="重庆一组"/>
    <s v="管理人员"/>
    <n v="10000.34"/>
    <n v="2020"/>
    <x v="2"/>
  </r>
  <r>
    <d v="2020-06-25T00:00:00"/>
    <n v="1000000237"/>
    <s v="借呗6期"/>
    <n v="1"/>
    <n v="10999.99"/>
    <s v="借呗"/>
    <s v="6期"/>
    <s v="华东"/>
    <s v="合肥"/>
    <s v="一组"/>
    <s v="合肥一组"/>
    <s v="普通员工"/>
    <n v="10999.99"/>
    <n v="2020"/>
    <x v="2"/>
  </r>
  <r>
    <d v="2020-06-25T00:00:00"/>
    <n v="1000000237"/>
    <s v="借呗6期"/>
    <n v="1"/>
    <n v="10999.99"/>
    <s v="借呗"/>
    <s v="6期"/>
    <s v="华东"/>
    <s v="合肥"/>
    <s v="一组"/>
    <s v="合肥一组"/>
    <s v="普通员工"/>
    <n v="10999.99"/>
    <n v="2020"/>
    <x v="2"/>
  </r>
  <r>
    <d v="2020-06-25T00:00:00"/>
    <n v="1000000266"/>
    <s v="借呗12期"/>
    <n v="1"/>
    <n v="6999.97"/>
    <s v="借呗"/>
    <s v="12期"/>
    <s v="华西北"/>
    <s v="重庆"/>
    <s v="一组"/>
    <s v="重庆一组"/>
    <s v="普通员工"/>
    <n v="6999.97"/>
    <n v="2020"/>
    <x v="2"/>
  </r>
  <r>
    <d v="2020-06-25T00:00:00"/>
    <n v="1000000266"/>
    <s v="借呗12期"/>
    <n v="1"/>
    <n v="6999.97"/>
    <s v="借呗"/>
    <s v="12期"/>
    <s v="华西北"/>
    <s v="重庆"/>
    <s v="一组"/>
    <s v="重庆一组"/>
    <s v="普通员工"/>
    <n v="6999.97"/>
    <n v="2020"/>
    <x v="2"/>
  </r>
  <r>
    <d v="2020-06-25T00:00:00"/>
    <n v="1000000566"/>
    <s v="借呗3期"/>
    <n v="1"/>
    <n v="1978.29"/>
    <s v="借呗"/>
    <s v="3期"/>
    <s v="华南"/>
    <s v="广州"/>
    <s v="三组"/>
    <s v="广州三组"/>
    <s v="普通员工"/>
    <n v="1978.29"/>
    <n v="2020"/>
    <x v="2"/>
  </r>
  <r>
    <d v="2020-06-25T00:00:00"/>
    <n v="1000000566"/>
    <s v="借呗3期"/>
    <n v="1"/>
    <n v="1978.29"/>
    <s v="借呗"/>
    <s v="3期"/>
    <s v="华南"/>
    <s v="广州"/>
    <s v="三组"/>
    <s v="广州三组"/>
    <s v="普通员工"/>
    <n v="1978.29"/>
    <n v="2020"/>
    <x v="2"/>
  </r>
  <r>
    <d v="2020-06-25T00:00:00"/>
    <n v="1000000566"/>
    <s v="借呗6期"/>
    <n v="1"/>
    <n v="7500.18"/>
    <s v="借呗"/>
    <s v="6期"/>
    <s v="华南"/>
    <s v="广州"/>
    <s v="三组"/>
    <s v="广州三组"/>
    <s v="普通员工"/>
    <n v="7500.18"/>
    <n v="2020"/>
    <x v="2"/>
  </r>
  <r>
    <d v="2020-06-25T00:00:00"/>
    <n v="1000000566"/>
    <s v="借呗6期"/>
    <n v="1"/>
    <n v="7500.18"/>
    <s v="借呗"/>
    <s v="6期"/>
    <s v="华南"/>
    <s v="广州"/>
    <s v="三组"/>
    <s v="广州三组"/>
    <s v="普通员工"/>
    <n v="7500.18"/>
    <n v="2020"/>
    <x v="2"/>
  </r>
  <r>
    <d v="2020-06-25T00:00:00"/>
    <n v="1000000566"/>
    <s v="借呗12期"/>
    <n v="1"/>
    <n v="6000.45"/>
    <s v="借呗"/>
    <s v="12期"/>
    <s v="华南"/>
    <s v="广州"/>
    <s v="三组"/>
    <s v="广州三组"/>
    <s v="普通员工"/>
    <n v="6000.45"/>
    <n v="2020"/>
    <x v="2"/>
  </r>
  <r>
    <d v="2020-06-25T00:00:00"/>
    <n v="1000000566"/>
    <s v="借呗12期"/>
    <n v="1"/>
    <n v="6000.45"/>
    <s v="借呗"/>
    <s v="12期"/>
    <s v="华南"/>
    <s v="广州"/>
    <s v="三组"/>
    <s v="广州三组"/>
    <s v="普通员工"/>
    <n v="6000.45"/>
    <n v="2020"/>
    <x v="2"/>
  </r>
  <r>
    <d v="2020-06-25T00:00:00"/>
    <n v="1000000566"/>
    <s v="借呗18期"/>
    <n v="2"/>
    <n v="41000.36"/>
    <s v="借呗"/>
    <s v="18期"/>
    <s v="华南"/>
    <s v="广州"/>
    <s v="三组"/>
    <s v="广州三组"/>
    <s v="普通员工"/>
    <n v="20500.18"/>
    <n v="2020"/>
    <x v="2"/>
  </r>
  <r>
    <d v="2020-06-25T00:00:00"/>
    <n v="1000000566"/>
    <s v="借呗18期"/>
    <n v="2"/>
    <n v="41000.36"/>
    <s v="借呗"/>
    <s v="18期"/>
    <s v="华南"/>
    <s v="广州"/>
    <s v="三组"/>
    <s v="广州三组"/>
    <s v="普通员工"/>
    <n v="20500.18"/>
    <n v="2020"/>
    <x v="2"/>
  </r>
  <r>
    <d v="2020-06-25T00:00:00"/>
    <n v="1000000576"/>
    <s v="借呗18期"/>
    <n v="1"/>
    <n v="2247.67"/>
    <s v="借呗"/>
    <s v="18期"/>
    <s v="华东"/>
    <s v="苏州"/>
    <s v="三组"/>
    <s v="苏州三组"/>
    <s v="普通员工"/>
    <n v="2247.67"/>
    <n v="2020"/>
    <x v="2"/>
  </r>
  <r>
    <d v="2020-06-25T00:00:00"/>
    <n v="1000000576"/>
    <s v="借呗18期"/>
    <n v="1"/>
    <n v="2247.67"/>
    <s v="借呗"/>
    <s v="18期"/>
    <s v="华东"/>
    <s v="苏州"/>
    <s v="三组"/>
    <s v="苏州三组"/>
    <s v="普通员工"/>
    <n v="2247.67"/>
    <n v="2020"/>
    <x v="2"/>
  </r>
  <r>
    <d v="2020-06-25T00:00:00"/>
    <n v="1000000594"/>
    <s v="借呗12期"/>
    <n v="2"/>
    <n v="29001.120000000003"/>
    <s v="借呗"/>
    <s v="12期"/>
    <s v="华东"/>
    <s v="苏州"/>
    <s v="二组"/>
    <s v="苏州二组"/>
    <s v="普通员工"/>
    <n v="14500.56"/>
    <n v="2020"/>
    <x v="2"/>
  </r>
  <r>
    <d v="2020-06-25T00:00:00"/>
    <n v="1000000594"/>
    <s v="借呗12期"/>
    <n v="2"/>
    <n v="29001.120000000003"/>
    <s v="借呗"/>
    <s v="12期"/>
    <s v="华东"/>
    <s v="苏州"/>
    <s v="二组"/>
    <s v="苏州二组"/>
    <s v="普通员工"/>
    <n v="14500.56"/>
    <n v="2020"/>
    <x v="2"/>
  </r>
  <r>
    <d v="2020-06-25T00:00:00"/>
    <n v="1000000594"/>
    <s v="借呗18期"/>
    <n v="1"/>
    <n v="1187.69"/>
    <s v="借呗"/>
    <s v="18期"/>
    <s v="华东"/>
    <s v="苏州"/>
    <s v="二组"/>
    <s v="苏州二组"/>
    <s v="普通员工"/>
    <n v="1187.69"/>
    <n v="2020"/>
    <x v="2"/>
  </r>
  <r>
    <d v="2020-06-25T00:00:00"/>
    <n v="1000000594"/>
    <s v="借呗18期"/>
    <n v="1"/>
    <n v="1187.69"/>
    <s v="借呗"/>
    <s v="18期"/>
    <s v="华东"/>
    <s v="苏州"/>
    <s v="二组"/>
    <s v="苏州二组"/>
    <s v="普通员工"/>
    <n v="1187.69"/>
    <n v="2020"/>
    <x v="2"/>
  </r>
  <r>
    <d v="2020-06-25T00:00:00"/>
    <n v="1000001524"/>
    <s v="借呗12期"/>
    <n v="1"/>
    <n v="5000.53"/>
    <s v="借呗"/>
    <s v="12期"/>
    <s v="华东"/>
    <s v="苏州"/>
    <s v="二组"/>
    <s v="苏州二组"/>
    <s v="普通员工"/>
    <n v="5000.53"/>
    <n v="2020"/>
    <x v="2"/>
  </r>
  <r>
    <d v="2020-06-25T00:00:00"/>
    <n v="1000001524"/>
    <s v="借呗12期"/>
    <n v="1"/>
    <n v="5000.53"/>
    <s v="借呗"/>
    <s v="12期"/>
    <s v="华东"/>
    <s v="苏州"/>
    <s v="二组"/>
    <s v="苏州二组"/>
    <s v="普通员工"/>
    <n v="5000.53"/>
    <n v="2020"/>
    <x v="2"/>
  </r>
  <r>
    <d v="2020-06-25T00:00:00"/>
    <n v="1000002861"/>
    <s v="借呗6期"/>
    <n v="1"/>
    <n v="10000.44"/>
    <s v="借呗"/>
    <s v="6期"/>
    <s v="华南"/>
    <s v="广州"/>
    <s v="三组"/>
    <s v="广州三组"/>
    <s v="普通员工"/>
    <n v="10000.44"/>
    <n v="2020"/>
    <x v="2"/>
  </r>
  <r>
    <d v="2020-06-25T00:00:00"/>
    <n v="1000002861"/>
    <s v="借呗6期"/>
    <n v="1"/>
    <n v="10000.44"/>
    <s v="借呗"/>
    <s v="6期"/>
    <s v="华南"/>
    <s v="广州"/>
    <s v="三组"/>
    <s v="广州三组"/>
    <s v="普通员工"/>
    <n v="10000.44"/>
    <n v="2020"/>
    <x v="2"/>
  </r>
  <r>
    <d v="2020-06-25T00:00:00"/>
    <n v="1000002861"/>
    <s v="借呗18期"/>
    <n v="1"/>
    <n v="22000.080000000002"/>
    <s v="借呗"/>
    <s v="18期"/>
    <s v="华南"/>
    <s v="广州"/>
    <s v="三组"/>
    <s v="广州三组"/>
    <s v="普通员工"/>
    <n v="22000.080000000002"/>
    <n v="2020"/>
    <x v="2"/>
  </r>
  <r>
    <d v="2020-06-25T00:00:00"/>
    <n v="1000002861"/>
    <s v="借呗18期"/>
    <n v="1"/>
    <n v="22000.080000000002"/>
    <s v="借呗"/>
    <s v="18期"/>
    <s v="华南"/>
    <s v="广州"/>
    <s v="三组"/>
    <s v="广州三组"/>
    <s v="普通员工"/>
    <n v="22000.080000000002"/>
    <n v="2020"/>
    <x v="2"/>
  </r>
  <r>
    <d v="2020-06-25T00:00:00"/>
    <n v="1000003489"/>
    <s v="借呗6期"/>
    <n v="1"/>
    <n v="1021.68"/>
    <s v="借呗"/>
    <s v="6期"/>
    <s v="华南"/>
    <s v="广州"/>
    <s v="一组"/>
    <s v="广州一组"/>
    <s v="普通员工"/>
    <n v="1021.68"/>
    <n v="2020"/>
    <x v="2"/>
  </r>
  <r>
    <d v="2020-06-25T00:00:00"/>
    <n v="1000003489"/>
    <s v="借呗6期"/>
    <n v="1"/>
    <n v="1021.68"/>
    <s v="借呗"/>
    <s v="6期"/>
    <s v="华南"/>
    <s v="广州"/>
    <s v="一组"/>
    <s v="广州一组"/>
    <s v="普通员工"/>
    <n v="1021.68"/>
    <n v="2020"/>
    <x v="2"/>
  </r>
  <r>
    <d v="2020-06-25T00:00:00"/>
    <n v="1000003926"/>
    <s v="借呗6期"/>
    <n v="2"/>
    <n v="39000.399999999994"/>
    <s v="借呗"/>
    <s v="6期"/>
    <s v="华南"/>
    <s v="广州"/>
    <s v="一组"/>
    <s v="广州一组"/>
    <s v="管理人员"/>
    <n v="19500.2"/>
    <n v="2020"/>
    <x v="2"/>
  </r>
  <r>
    <d v="2020-06-25T00:00:00"/>
    <n v="1000003926"/>
    <s v="借呗6期"/>
    <n v="2"/>
    <n v="39000.399999999994"/>
    <s v="借呗"/>
    <s v="6期"/>
    <s v="华南"/>
    <s v="广州"/>
    <s v="一组"/>
    <s v="广州一组"/>
    <s v="管理人员"/>
    <n v="19500.2"/>
    <n v="2020"/>
    <x v="2"/>
  </r>
  <r>
    <d v="2020-06-25T00:00:00"/>
    <n v="1000004170"/>
    <s v="借呗6期"/>
    <n v="1"/>
    <n v="20000.740000000002"/>
    <s v="借呗"/>
    <s v="6期"/>
    <s v="华东"/>
    <s v="上海"/>
    <s v="二组"/>
    <s v="上海二组"/>
    <s v="管理人员"/>
    <n v="20000.740000000002"/>
    <n v="2020"/>
    <x v="2"/>
  </r>
  <r>
    <d v="2020-06-25T00:00:00"/>
    <n v="1000004170"/>
    <s v="借呗6期"/>
    <n v="1"/>
    <n v="20000.740000000002"/>
    <s v="借呗"/>
    <s v="6期"/>
    <s v="华东"/>
    <s v="上海"/>
    <s v="二组"/>
    <s v="上海二组"/>
    <s v="管理人员"/>
    <n v="20000.740000000002"/>
    <n v="2020"/>
    <x v="2"/>
  </r>
  <r>
    <d v="2020-06-25T00:00:00"/>
    <n v="1000004256"/>
    <s v="借呗6期"/>
    <n v="1"/>
    <n v="20000.7"/>
    <s v="借呗"/>
    <s v="6期"/>
    <s v="华东"/>
    <s v="合肥"/>
    <s v="一组"/>
    <s v="合肥一组"/>
    <s v="普通员工"/>
    <n v="20000.7"/>
    <n v="2020"/>
    <x v="2"/>
  </r>
  <r>
    <d v="2020-06-25T00:00:00"/>
    <n v="1000004256"/>
    <s v="借呗6期"/>
    <n v="1"/>
    <n v="20000.7"/>
    <s v="借呗"/>
    <s v="6期"/>
    <s v="华东"/>
    <s v="合肥"/>
    <s v="一组"/>
    <s v="合肥一组"/>
    <s v="普通员工"/>
    <n v="20000.7"/>
    <n v="2020"/>
    <x v="2"/>
  </r>
  <r>
    <d v="2020-06-25T00:00:00"/>
    <n v="1000004256"/>
    <s v="借呗18期"/>
    <n v="2"/>
    <n v="14000.02"/>
    <s v="借呗"/>
    <s v="18期"/>
    <s v="华东"/>
    <s v="合肥"/>
    <s v="一组"/>
    <s v="合肥一组"/>
    <s v="普通员工"/>
    <n v="7000.01"/>
    <n v="2020"/>
    <x v="2"/>
  </r>
  <r>
    <d v="2020-06-25T00:00:00"/>
    <n v="1000004256"/>
    <s v="借呗18期"/>
    <n v="2"/>
    <n v="14000.02"/>
    <s v="借呗"/>
    <s v="18期"/>
    <s v="华东"/>
    <s v="合肥"/>
    <s v="一组"/>
    <s v="合肥一组"/>
    <s v="普通员工"/>
    <n v="7000.01"/>
    <n v="2020"/>
    <x v="2"/>
  </r>
  <r>
    <d v="2020-06-25T00:00:00"/>
    <n v="1000005873"/>
    <s v="借呗12期"/>
    <n v="1"/>
    <n v="10000.68"/>
    <s v="借呗"/>
    <s v="12期"/>
    <s v="华东"/>
    <s v="杭州"/>
    <s v="二组"/>
    <s v="杭州二组"/>
    <s v="管理人员"/>
    <n v="10000.68"/>
    <n v="2020"/>
    <x v="2"/>
  </r>
  <r>
    <d v="2020-06-25T00:00:00"/>
    <n v="1000005873"/>
    <s v="借呗12期"/>
    <n v="1"/>
    <n v="10000.68"/>
    <s v="借呗"/>
    <s v="12期"/>
    <s v="华东"/>
    <s v="杭州"/>
    <s v="二组"/>
    <s v="杭州二组"/>
    <s v="管理人员"/>
    <n v="10000.68"/>
    <n v="2020"/>
    <x v="2"/>
  </r>
  <r>
    <d v="2020-06-25T00:00:00"/>
    <n v="1000005873"/>
    <s v="借呗18期"/>
    <n v="1"/>
    <n v="7000.33"/>
    <s v="借呗"/>
    <s v="18期"/>
    <s v="华东"/>
    <s v="杭州"/>
    <s v="二组"/>
    <s v="杭州二组"/>
    <s v="管理人员"/>
    <n v="7000.33"/>
    <n v="2020"/>
    <x v="2"/>
  </r>
  <r>
    <d v="2020-06-25T00:00:00"/>
    <n v="1000005873"/>
    <s v="借呗18期"/>
    <n v="1"/>
    <n v="7000.33"/>
    <s v="借呗"/>
    <s v="18期"/>
    <s v="华东"/>
    <s v="杭州"/>
    <s v="二组"/>
    <s v="杭州二组"/>
    <s v="管理人员"/>
    <n v="7000.33"/>
    <n v="2020"/>
    <x v="2"/>
  </r>
  <r>
    <d v="2020-06-25T00:00:00"/>
    <n v="1000006698"/>
    <s v="借呗12期"/>
    <n v="1"/>
    <n v="27000.58"/>
    <s v="借呗"/>
    <s v="12期"/>
    <s v="华西北"/>
    <s v="成都"/>
    <s v="一组"/>
    <s v="成都一组"/>
    <s v="管理人员"/>
    <n v="27000.58"/>
    <n v="2020"/>
    <x v="2"/>
  </r>
  <r>
    <d v="2020-06-25T00:00:00"/>
    <n v="1000006698"/>
    <s v="借呗12期"/>
    <n v="1"/>
    <n v="27000.58"/>
    <s v="借呗"/>
    <s v="12期"/>
    <s v="华西北"/>
    <s v="成都"/>
    <s v="一组"/>
    <s v="成都一组"/>
    <s v="管理人员"/>
    <n v="27000.58"/>
    <n v="2020"/>
    <x v="2"/>
  </r>
  <r>
    <d v="2020-06-25T00:00:00"/>
    <n v="1000006698"/>
    <s v="借呗18期"/>
    <n v="1"/>
    <n v="14000.26"/>
    <s v="借呗"/>
    <s v="18期"/>
    <s v="华西北"/>
    <s v="成都"/>
    <s v="一组"/>
    <s v="成都一组"/>
    <s v="管理人员"/>
    <n v="14000.26"/>
    <n v="2020"/>
    <x v="2"/>
  </r>
  <r>
    <d v="2020-06-25T00:00:00"/>
    <n v="1000006698"/>
    <s v="借呗18期"/>
    <n v="1"/>
    <n v="14000.26"/>
    <s v="借呗"/>
    <s v="18期"/>
    <s v="华西北"/>
    <s v="成都"/>
    <s v="一组"/>
    <s v="成都一组"/>
    <s v="管理人员"/>
    <n v="14000.26"/>
    <n v="2020"/>
    <x v="2"/>
  </r>
  <r>
    <d v="2020-06-25T00:00:00"/>
    <n v="1000006859"/>
    <s v="借呗12期"/>
    <n v="1"/>
    <n v="15000.23"/>
    <s v="借呗"/>
    <s v="12期"/>
    <s v="华东"/>
    <s v="南京"/>
    <s v="一组"/>
    <s v="南京一组"/>
    <s v="普通员工"/>
    <n v="15000.23"/>
    <n v="2020"/>
    <x v="2"/>
  </r>
  <r>
    <d v="2020-06-25T00:00:00"/>
    <n v="1000006859"/>
    <s v="借呗12期"/>
    <n v="1"/>
    <n v="15000.23"/>
    <s v="借呗"/>
    <s v="12期"/>
    <s v="华东"/>
    <s v="南京"/>
    <s v="一组"/>
    <s v="南京一组"/>
    <s v="普通员工"/>
    <n v="15000.23"/>
    <n v="2020"/>
    <x v="2"/>
  </r>
  <r>
    <d v="2020-06-25T00:00:00"/>
    <n v="1000006869"/>
    <s v="借呗6期"/>
    <n v="1"/>
    <n v="7500.29"/>
    <s v="借呗"/>
    <s v="6期"/>
    <s v="华东"/>
    <s v="南京"/>
    <s v="一组"/>
    <s v="南京一组"/>
    <s v="普通员工"/>
    <n v="7500.29"/>
    <n v="2020"/>
    <x v="2"/>
  </r>
  <r>
    <d v="2020-06-25T00:00:00"/>
    <n v="1000006869"/>
    <s v="借呗6期"/>
    <n v="1"/>
    <n v="7500.29"/>
    <s v="借呗"/>
    <s v="6期"/>
    <s v="华东"/>
    <s v="南京"/>
    <s v="一组"/>
    <s v="南京一组"/>
    <s v="普通员工"/>
    <n v="7500.29"/>
    <n v="2020"/>
    <x v="2"/>
  </r>
  <r>
    <d v="2020-06-25T00:00:00"/>
    <n v="1000007320"/>
    <s v="借呗6期"/>
    <n v="1"/>
    <n v="839.05"/>
    <s v="借呗"/>
    <s v="6期"/>
    <s v="华东"/>
    <s v="上海"/>
    <s v="一组"/>
    <s v="上海一组"/>
    <s v="普通员工"/>
    <n v="839.05"/>
    <n v="2020"/>
    <x v="2"/>
  </r>
  <r>
    <d v="2020-06-25T00:00:00"/>
    <n v="1000007320"/>
    <s v="借呗6期"/>
    <n v="1"/>
    <n v="839.05"/>
    <s v="借呗"/>
    <s v="6期"/>
    <s v="华东"/>
    <s v="上海"/>
    <s v="一组"/>
    <s v="上海一组"/>
    <s v="普通员工"/>
    <n v="839.05"/>
    <n v="2020"/>
    <x v="2"/>
  </r>
  <r>
    <d v="2020-06-25T00:00:00"/>
    <n v="1000008228"/>
    <s v="借呗6期"/>
    <n v="1"/>
    <n v="6000.72"/>
    <s v="借呗"/>
    <s v="6期"/>
    <s v="华西北"/>
    <s v="北京"/>
    <s v="三组"/>
    <s v="北京三组"/>
    <s v="普通员工"/>
    <n v="6000.72"/>
    <n v="2020"/>
    <x v="2"/>
  </r>
  <r>
    <d v="2020-06-25T00:00:00"/>
    <n v="1000008228"/>
    <s v="借呗6期"/>
    <n v="1"/>
    <n v="6000.72"/>
    <s v="借呗"/>
    <s v="6期"/>
    <s v="华西北"/>
    <s v="北京"/>
    <s v="三组"/>
    <s v="北京三组"/>
    <s v="普通员工"/>
    <n v="6000.72"/>
    <n v="2020"/>
    <x v="2"/>
  </r>
  <r>
    <d v="2020-06-25T00:00:00"/>
    <n v="1000008228"/>
    <s v="借呗12期"/>
    <n v="1"/>
    <n v="10000.620000000001"/>
    <s v="借呗"/>
    <s v="12期"/>
    <s v="华西北"/>
    <s v="北京"/>
    <s v="三组"/>
    <s v="北京三组"/>
    <s v="普通员工"/>
    <n v="10000.620000000001"/>
    <n v="2020"/>
    <x v="2"/>
  </r>
  <r>
    <d v="2020-06-25T00:00:00"/>
    <n v="1000008228"/>
    <s v="借呗12期"/>
    <n v="1"/>
    <n v="10000.620000000001"/>
    <s v="借呗"/>
    <s v="12期"/>
    <s v="华西北"/>
    <s v="北京"/>
    <s v="三组"/>
    <s v="北京三组"/>
    <s v="普通员工"/>
    <n v="10000.620000000001"/>
    <n v="2020"/>
    <x v="2"/>
  </r>
  <r>
    <d v="2020-06-25T00:00:00"/>
    <n v="1000008239"/>
    <s v="借呗12期"/>
    <n v="1"/>
    <n v="20000.34"/>
    <s v="借呗"/>
    <s v="12期"/>
    <s v="华东"/>
    <s v="南京"/>
    <s v="一组"/>
    <s v="南京一组"/>
    <s v="管理人员"/>
    <n v="20000.34"/>
    <n v="2020"/>
    <x v="2"/>
  </r>
  <r>
    <d v="2020-06-25T00:00:00"/>
    <n v="1000008239"/>
    <s v="借呗12期"/>
    <n v="1"/>
    <n v="20000.34"/>
    <s v="借呗"/>
    <s v="12期"/>
    <s v="华东"/>
    <s v="南京"/>
    <s v="一组"/>
    <s v="南京一组"/>
    <s v="管理人员"/>
    <n v="20000.34"/>
    <n v="2020"/>
    <x v="2"/>
  </r>
  <r>
    <d v="2020-06-25T00:00:00"/>
    <n v="1000008542"/>
    <s v="借呗6期"/>
    <n v="1"/>
    <n v="8000.12"/>
    <s v="借呗"/>
    <s v="6期"/>
    <s v="华东"/>
    <s v="合肥"/>
    <s v="一组"/>
    <s v="合肥一组"/>
    <s v="普通员工"/>
    <n v="8000.12"/>
    <n v="2020"/>
    <x v="2"/>
  </r>
  <r>
    <d v="2020-06-25T00:00:00"/>
    <n v="1000008542"/>
    <s v="借呗6期"/>
    <n v="1"/>
    <n v="8000.12"/>
    <s v="借呗"/>
    <s v="6期"/>
    <s v="华东"/>
    <s v="合肥"/>
    <s v="一组"/>
    <s v="合肥一组"/>
    <s v="普通员工"/>
    <n v="8000.12"/>
    <n v="2020"/>
    <x v="2"/>
  </r>
  <r>
    <d v="2020-06-25T00:00:00"/>
    <n v="1000008542"/>
    <s v="借呗12期"/>
    <n v="1"/>
    <n v="8741.7000000000007"/>
    <s v="借呗"/>
    <s v="12期"/>
    <s v="华东"/>
    <s v="合肥"/>
    <s v="一组"/>
    <s v="合肥一组"/>
    <s v="普通员工"/>
    <n v="8741.7000000000007"/>
    <n v="2020"/>
    <x v="2"/>
  </r>
  <r>
    <d v="2020-06-25T00:00:00"/>
    <n v="1000008542"/>
    <s v="借呗12期"/>
    <n v="1"/>
    <n v="8741.7000000000007"/>
    <s v="借呗"/>
    <s v="12期"/>
    <s v="华东"/>
    <s v="合肥"/>
    <s v="一组"/>
    <s v="合肥一组"/>
    <s v="普通员工"/>
    <n v="8741.7000000000007"/>
    <n v="2020"/>
    <x v="2"/>
  </r>
  <r>
    <d v="2020-06-25T00:00:00"/>
    <n v="1000008957"/>
    <s v="借呗3期"/>
    <n v="1"/>
    <n v="1256.99"/>
    <s v="借呗"/>
    <s v="3期"/>
    <s v="华东"/>
    <s v="上海"/>
    <s v="二组"/>
    <s v="上海二组"/>
    <s v="普通员工"/>
    <n v="1256.99"/>
    <n v="2020"/>
    <x v="2"/>
  </r>
  <r>
    <d v="2020-06-25T00:00:00"/>
    <n v="1000008957"/>
    <s v="借呗3期"/>
    <n v="1"/>
    <n v="1256.99"/>
    <s v="借呗"/>
    <s v="3期"/>
    <s v="华东"/>
    <s v="上海"/>
    <s v="二组"/>
    <s v="上海二组"/>
    <s v="普通员工"/>
    <n v="1256.99"/>
    <n v="2020"/>
    <x v="2"/>
  </r>
  <r>
    <d v="2020-06-25T00:00:00"/>
    <n v="1000008957"/>
    <s v="借呗6期"/>
    <n v="1"/>
    <n v="15000.68"/>
    <s v="借呗"/>
    <s v="6期"/>
    <s v="华东"/>
    <s v="上海"/>
    <s v="二组"/>
    <s v="上海二组"/>
    <s v="普通员工"/>
    <n v="15000.68"/>
    <n v="2020"/>
    <x v="2"/>
  </r>
  <r>
    <d v="2020-06-25T00:00:00"/>
    <n v="1000008957"/>
    <s v="借呗6期"/>
    <n v="1"/>
    <n v="15000.68"/>
    <s v="借呗"/>
    <s v="6期"/>
    <s v="华东"/>
    <s v="上海"/>
    <s v="二组"/>
    <s v="上海二组"/>
    <s v="普通员工"/>
    <n v="15000.68"/>
    <n v="2020"/>
    <x v="2"/>
  </r>
  <r>
    <d v="2020-06-25T00:00:00"/>
    <n v="1000009288"/>
    <s v="借呗6期"/>
    <n v="1"/>
    <n v="11000.68"/>
    <s v="借呗"/>
    <s v="6期"/>
    <s v="华东"/>
    <s v="苏州"/>
    <s v="二组"/>
    <s v="苏州二组"/>
    <s v="普通员工"/>
    <n v="11000.68"/>
    <n v="2020"/>
    <x v="2"/>
  </r>
  <r>
    <d v="2020-06-25T00:00:00"/>
    <n v="1000009288"/>
    <s v="借呗6期"/>
    <n v="1"/>
    <n v="11000.68"/>
    <s v="借呗"/>
    <s v="6期"/>
    <s v="华东"/>
    <s v="苏州"/>
    <s v="二组"/>
    <s v="苏州二组"/>
    <s v="普通员工"/>
    <n v="11000.68"/>
    <n v="2020"/>
    <x v="2"/>
  </r>
  <r>
    <d v="2020-06-25T00:00:00"/>
    <n v="1000009288"/>
    <s v="借呗12期"/>
    <n v="1"/>
    <n v="13000.72"/>
    <s v="借呗"/>
    <s v="12期"/>
    <s v="华东"/>
    <s v="苏州"/>
    <s v="二组"/>
    <s v="苏州二组"/>
    <s v="普通员工"/>
    <n v="13000.72"/>
    <n v="2020"/>
    <x v="2"/>
  </r>
  <r>
    <d v="2020-06-25T00:00:00"/>
    <n v="1000009288"/>
    <s v="借呗12期"/>
    <n v="1"/>
    <n v="13000.72"/>
    <s v="借呗"/>
    <s v="12期"/>
    <s v="华东"/>
    <s v="苏州"/>
    <s v="二组"/>
    <s v="苏州二组"/>
    <s v="普通员工"/>
    <n v="13000.72"/>
    <n v="2020"/>
    <x v="2"/>
  </r>
  <r>
    <d v="2020-06-25T00:00:00"/>
    <n v="1000010255"/>
    <s v="借呗6期"/>
    <n v="1"/>
    <n v="1000.63"/>
    <s v="借呗"/>
    <s v="6期"/>
    <s v="华南"/>
    <s v="广州"/>
    <s v="三组"/>
    <s v="广州三组"/>
    <s v="普通员工"/>
    <n v="1000.63"/>
    <n v="2020"/>
    <x v="2"/>
  </r>
  <r>
    <d v="2020-06-25T00:00:00"/>
    <n v="1000010255"/>
    <s v="借呗6期"/>
    <n v="1"/>
    <n v="1000.63"/>
    <s v="借呗"/>
    <s v="6期"/>
    <s v="华南"/>
    <s v="广州"/>
    <s v="三组"/>
    <s v="广州三组"/>
    <s v="普通员工"/>
    <n v="1000.63"/>
    <n v="2020"/>
    <x v="2"/>
  </r>
  <r>
    <d v="2020-06-25T00:00:00"/>
    <n v="1000010814"/>
    <s v="借呗6期"/>
    <n v="1"/>
    <n v="13000.31"/>
    <s v="借呗"/>
    <s v="6期"/>
    <s v="华东"/>
    <s v="南京"/>
    <s v="四组"/>
    <s v="南京四组"/>
    <s v="普通员工"/>
    <n v="13000.31"/>
    <n v="2020"/>
    <x v="2"/>
  </r>
  <r>
    <d v="2020-06-25T00:00:00"/>
    <n v="1000010814"/>
    <s v="借呗6期"/>
    <n v="1"/>
    <n v="13000.31"/>
    <s v="借呗"/>
    <s v="6期"/>
    <s v="华东"/>
    <s v="南京"/>
    <s v="四组"/>
    <s v="南京四组"/>
    <s v="普通员工"/>
    <n v="13000.31"/>
    <n v="2020"/>
    <x v="2"/>
  </r>
  <r>
    <d v="2020-06-25T00:00:00"/>
    <n v="1000010814"/>
    <s v="借呗12期"/>
    <n v="1"/>
    <n v="15000.59"/>
    <s v="借呗"/>
    <s v="12期"/>
    <s v="华东"/>
    <s v="南京"/>
    <s v="四组"/>
    <s v="南京四组"/>
    <s v="普通员工"/>
    <n v="15000.59"/>
    <n v="2020"/>
    <x v="2"/>
  </r>
  <r>
    <d v="2020-06-25T00:00:00"/>
    <n v="1000010814"/>
    <s v="借呗12期"/>
    <n v="1"/>
    <n v="15000.59"/>
    <s v="借呗"/>
    <s v="12期"/>
    <s v="华东"/>
    <s v="南京"/>
    <s v="四组"/>
    <s v="南京四组"/>
    <s v="普通员工"/>
    <n v="15000.59"/>
    <n v="2020"/>
    <x v="2"/>
  </r>
  <r>
    <d v="2020-06-25T00:00:00"/>
    <n v="1000010814"/>
    <s v="借呗18期"/>
    <n v="1"/>
    <n v="15000.09"/>
    <s v="借呗"/>
    <s v="18期"/>
    <s v="华东"/>
    <s v="南京"/>
    <s v="四组"/>
    <s v="南京四组"/>
    <s v="普通员工"/>
    <n v="15000.09"/>
    <n v="2020"/>
    <x v="2"/>
  </r>
  <r>
    <d v="2020-06-25T00:00:00"/>
    <n v="1000010814"/>
    <s v="借呗18期"/>
    <n v="1"/>
    <n v="15000.09"/>
    <s v="借呗"/>
    <s v="18期"/>
    <s v="华东"/>
    <s v="南京"/>
    <s v="四组"/>
    <s v="南京四组"/>
    <s v="普通员工"/>
    <n v="15000.09"/>
    <n v="2020"/>
    <x v="2"/>
  </r>
  <r>
    <d v="2020-06-25T00:00:00"/>
    <n v="1000010837"/>
    <s v="借呗12期"/>
    <n v="2"/>
    <n v="7500.2999999999993"/>
    <s v="借呗"/>
    <s v="12期"/>
    <s v="华东"/>
    <s v="南京"/>
    <s v="一组"/>
    <s v="南京一组"/>
    <s v="普通员工"/>
    <n v="3750.15"/>
    <n v="2020"/>
    <x v="2"/>
  </r>
  <r>
    <d v="2020-06-25T00:00:00"/>
    <n v="1000010837"/>
    <s v="借呗12期"/>
    <n v="2"/>
    <n v="7500.2999999999993"/>
    <s v="借呗"/>
    <s v="12期"/>
    <s v="华东"/>
    <s v="南京"/>
    <s v="一组"/>
    <s v="南京一组"/>
    <s v="普通员工"/>
    <n v="3750.15"/>
    <n v="2020"/>
    <x v="2"/>
  </r>
  <r>
    <d v="2020-06-25T00:00:00"/>
    <n v="1000011697"/>
    <s v="借呗6期"/>
    <n v="2"/>
    <n v="27001.440000000002"/>
    <s v="借呗"/>
    <s v="6期"/>
    <s v="华东"/>
    <s v="上海"/>
    <s v="二组"/>
    <s v="上海二组"/>
    <s v="普通员工"/>
    <n v="13500.72"/>
    <n v="2020"/>
    <x v="2"/>
  </r>
  <r>
    <d v="2020-06-25T00:00:00"/>
    <n v="1000011697"/>
    <s v="借呗6期"/>
    <n v="2"/>
    <n v="27001.440000000002"/>
    <s v="借呗"/>
    <s v="6期"/>
    <s v="华东"/>
    <s v="上海"/>
    <s v="二组"/>
    <s v="上海二组"/>
    <s v="普通员工"/>
    <n v="13500.72"/>
    <n v="2020"/>
    <x v="2"/>
  </r>
  <r>
    <d v="2020-06-25T00:00:00"/>
    <n v="1000011698"/>
    <s v="借呗6期"/>
    <n v="1"/>
    <n v="7000.41"/>
    <s v="借呗"/>
    <s v="6期"/>
    <s v="华东"/>
    <s v="上海"/>
    <s v="二组"/>
    <s v="上海二组"/>
    <s v="普通员工"/>
    <n v="7000.41"/>
    <n v="2020"/>
    <x v="2"/>
  </r>
  <r>
    <d v="2020-06-25T00:00:00"/>
    <n v="1000011698"/>
    <s v="借呗6期"/>
    <n v="1"/>
    <n v="7000.41"/>
    <s v="借呗"/>
    <s v="6期"/>
    <s v="华东"/>
    <s v="上海"/>
    <s v="二组"/>
    <s v="上海二组"/>
    <s v="普通员工"/>
    <n v="7000.41"/>
    <n v="2020"/>
    <x v="2"/>
  </r>
  <r>
    <d v="2020-06-25T00:00:00"/>
    <n v="1000011698"/>
    <s v="借呗12期"/>
    <n v="1"/>
    <n v="18000.349999999999"/>
    <s v="借呗"/>
    <s v="12期"/>
    <s v="华东"/>
    <s v="上海"/>
    <s v="二组"/>
    <s v="上海二组"/>
    <s v="普通员工"/>
    <n v="18000.349999999999"/>
    <n v="2020"/>
    <x v="2"/>
  </r>
  <r>
    <d v="2020-06-25T00:00:00"/>
    <n v="1000011698"/>
    <s v="借呗12期"/>
    <n v="1"/>
    <n v="18000.349999999999"/>
    <s v="借呗"/>
    <s v="12期"/>
    <s v="华东"/>
    <s v="上海"/>
    <s v="二组"/>
    <s v="上海二组"/>
    <s v="普通员工"/>
    <n v="18000.349999999999"/>
    <n v="2020"/>
    <x v="2"/>
  </r>
  <r>
    <d v="2020-06-25T00:00:00"/>
    <n v="1000011828"/>
    <s v="借呗6期"/>
    <n v="2"/>
    <n v="31000.04"/>
    <s v="借呗"/>
    <s v="6期"/>
    <s v="华东"/>
    <s v="杭州"/>
    <s v="二组"/>
    <s v="杭州二组"/>
    <s v="普通员工"/>
    <n v="15500.02"/>
    <n v="2020"/>
    <x v="2"/>
  </r>
  <r>
    <d v="2020-06-25T00:00:00"/>
    <n v="1000011828"/>
    <s v="借呗6期"/>
    <n v="2"/>
    <n v="31000.04"/>
    <s v="借呗"/>
    <s v="6期"/>
    <s v="华东"/>
    <s v="杭州"/>
    <s v="二组"/>
    <s v="杭州二组"/>
    <s v="普通员工"/>
    <n v="15500.02"/>
    <n v="2020"/>
    <x v="2"/>
  </r>
  <r>
    <d v="2020-06-25T00:00:00"/>
    <n v="1000011828"/>
    <s v="借呗12期"/>
    <n v="1"/>
    <n v="15000.1"/>
    <s v="借呗"/>
    <s v="12期"/>
    <s v="华东"/>
    <s v="杭州"/>
    <s v="二组"/>
    <s v="杭州二组"/>
    <s v="普通员工"/>
    <n v="15000.1"/>
    <n v="2020"/>
    <x v="2"/>
  </r>
  <r>
    <d v="2020-06-25T00:00:00"/>
    <n v="1000011828"/>
    <s v="借呗12期"/>
    <n v="1"/>
    <n v="15000.1"/>
    <s v="借呗"/>
    <s v="12期"/>
    <s v="华东"/>
    <s v="杭州"/>
    <s v="二组"/>
    <s v="杭州二组"/>
    <s v="普通员工"/>
    <n v="15000.1"/>
    <n v="2020"/>
    <x v="2"/>
  </r>
  <r>
    <d v="2020-06-25T00:00:00"/>
    <n v="1000012096"/>
    <s v="借呗6期"/>
    <n v="1"/>
    <n v="25000.03"/>
    <s v="借呗"/>
    <s v="6期"/>
    <s v="华东"/>
    <s v="杭州"/>
    <s v="一组"/>
    <s v="杭州一组"/>
    <s v="普通员工"/>
    <n v="25000.03"/>
    <n v="2020"/>
    <x v="2"/>
  </r>
  <r>
    <d v="2020-06-25T00:00:00"/>
    <n v="1000012096"/>
    <s v="借呗6期"/>
    <n v="1"/>
    <n v="25000.03"/>
    <s v="借呗"/>
    <s v="6期"/>
    <s v="华东"/>
    <s v="杭州"/>
    <s v="一组"/>
    <s v="杭州一组"/>
    <s v="普通员工"/>
    <n v="25000.03"/>
    <n v="2020"/>
    <x v="2"/>
  </r>
  <r>
    <d v="2020-06-25T00:00:00"/>
    <n v="1000012096"/>
    <s v="借呗18期"/>
    <n v="1"/>
    <n v="8000.4"/>
    <s v="借呗"/>
    <s v="18期"/>
    <s v="华东"/>
    <s v="杭州"/>
    <s v="一组"/>
    <s v="杭州一组"/>
    <s v="普通员工"/>
    <n v="8000.4"/>
    <n v="2020"/>
    <x v="2"/>
  </r>
  <r>
    <d v="2020-06-25T00:00:00"/>
    <n v="1000012096"/>
    <s v="借呗18期"/>
    <n v="1"/>
    <n v="8000.4"/>
    <s v="借呗"/>
    <s v="18期"/>
    <s v="华东"/>
    <s v="杭州"/>
    <s v="一组"/>
    <s v="杭州一组"/>
    <s v="普通员工"/>
    <n v="8000.4"/>
    <n v="2020"/>
    <x v="2"/>
  </r>
  <r>
    <d v="2020-06-25T00:00:00"/>
    <n v="1000012099"/>
    <s v="借呗12期"/>
    <n v="1"/>
    <n v="25000.34"/>
    <s v="借呗"/>
    <s v="12期"/>
    <s v="华东"/>
    <s v="杭州"/>
    <s v="二组"/>
    <s v="杭州二组"/>
    <s v="普通员工"/>
    <n v="25000.34"/>
    <n v="2020"/>
    <x v="2"/>
  </r>
  <r>
    <d v="2020-06-25T00:00:00"/>
    <n v="1000012099"/>
    <s v="借呗12期"/>
    <n v="1"/>
    <n v="25000.34"/>
    <s v="借呗"/>
    <s v="12期"/>
    <s v="华东"/>
    <s v="杭州"/>
    <s v="二组"/>
    <s v="杭州二组"/>
    <s v="普通员工"/>
    <n v="25000.34"/>
    <n v="2020"/>
    <x v="2"/>
  </r>
  <r>
    <d v="2020-06-25T00:00:00"/>
    <n v="1000012112"/>
    <s v="借呗6期"/>
    <n v="4"/>
    <n v="56001.880000000005"/>
    <s v="借呗"/>
    <s v="6期"/>
    <s v="华东"/>
    <s v="杭州"/>
    <s v="三组"/>
    <s v="杭州三组"/>
    <s v="管理人员"/>
    <n v="14000.47"/>
    <n v="2020"/>
    <x v="2"/>
  </r>
  <r>
    <d v="2020-06-25T00:00:00"/>
    <n v="1000012112"/>
    <s v="借呗6期"/>
    <n v="4"/>
    <n v="56001.880000000005"/>
    <s v="借呗"/>
    <s v="6期"/>
    <s v="华东"/>
    <s v="杭州"/>
    <s v="三组"/>
    <s v="杭州三组"/>
    <s v="管理人员"/>
    <n v="14000.47"/>
    <n v="2020"/>
    <x v="2"/>
  </r>
  <r>
    <d v="2020-06-25T00:00:00"/>
    <n v="1000012124"/>
    <s v="借呗6期"/>
    <n v="1"/>
    <n v="15000.12"/>
    <s v="借呗"/>
    <s v="6期"/>
    <s v="华东"/>
    <s v="杭州"/>
    <s v="一组"/>
    <s v="杭州一组"/>
    <s v="普通员工"/>
    <n v="15000.12"/>
    <n v="2020"/>
    <x v="2"/>
  </r>
  <r>
    <d v="2020-06-25T00:00:00"/>
    <n v="1000012124"/>
    <s v="借呗6期"/>
    <n v="1"/>
    <n v="15000.12"/>
    <s v="借呗"/>
    <s v="6期"/>
    <s v="华东"/>
    <s v="杭州"/>
    <s v="一组"/>
    <s v="杭州一组"/>
    <s v="普通员工"/>
    <n v="15000.12"/>
    <n v="2020"/>
    <x v="2"/>
  </r>
  <r>
    <d v="2020-06-25T00:00:00"/>
    <n v="1000012126"/>
    <s v="借呗6期"/>
    <n v="1"/>
    <n v="13000.75"/>
    <s v="借呗"/>
    <s v="6期"/>
    <s v="华东"/>
    <s v="杭州"/>
    <s v="一组"/>
    <s v="杭州一组"/>
    <s v="普通员工"/>
    <n v="13000.75"/>
    <n v="2020"/>
    <x v="2"/>
  </r>
  <r>
    <d v="2020-06-25T00:00:00"/>
    <n v="1000012126"/>
    <s v="借呗6期"/>
    <n v="1"/>
    <n v="13000.75"/>
    <s v="借呗"/>
    <s v="6期"/>
    <s v="华东"/>
    <s v="杭州"/>
    <s v="一组"/>
    <s v="杭州一组"/>
    <s v="普通员工"/>
    <n v="13000.75"/>
    <n v="2020"/>
    <x v="2"/>
  </r>
  <r>
    <d v="2020-06-25T00:00:00"/>
    <n v="1000012126"/>
    <s v="借呗12期"/>
    <n v="1"/>
    <n v="13000.64"/>
    <s v="借呗"/>
    <s v="12期"/>
    <s v="华东"/>
    <s v="杭州"/>
    <s v="一组"/>
    <s v="杭州一组"/>
    <s v="普通员工"/>
    <n v="13000.64"/>
    <n v="2020"/>
    <x v="2"/>
  </r>
  <r>
    <d v="2020-06-25T00:00:00"/>
    <n v="1000012126"/>
    <s v="借呗12期"/>
    <n v="1"/>
    <n v="13000.64"/>
    <s v="借呗"/>
    <s v="12期"/>
    <s v="华东"/>
    <s v="杭州"/>
    <s v="一组"/>
    <s v="杭州一组"/>
    <s v="普通员工"/>
    <n v="13000.64"/>
    <n v="2020"/>
    <x v="2"/>
  </r>
  <r>
    <d v="2020-06-25T00:00:00"/>
    <n v="1000012675"/>
    <s v="借呗6期"/>
    <n v="3"/>
    <n v="22002.240000000002"/>
    <s v="借呗"/>
    <s v="6期"/>
    <s v="华东"/>
    <s v="上海"/>
    <s v="一组"/>
    <s v="上海一组"/>
    <s v="普通员工"/>
    <n v="7334.08"/>
    <n v="2020"/>
    <x v="2"/>
  </r>
  <r>
    <d v="2020-06-25T00:00:00"/>
    <n v="1000012675"/>
    <s v="借呗6期"/>
    <n v="3"/>
    <n v="22002.240000000002"/>
    <s v="借呗"/>
    <s v="6期"/>
    <s v="华东"/>
    <s v="上海"/>
    <s v="一组"/>
    <s v="上海一组"/>
    <s v="普通员工"/>
    <n v="7334.08"/>
    <n v="2020"/>
    <x v="2"/>
  </r>
  <r>
    <d v="2020-06-25T00:00:00"/>
    <n v="1000012675"/>
    <s v="借呗12期"/>
    <n v="2"/>
    <n v="17000.23"/>
    <s v="借呗"/>
    <s v="12期"/>
    <s v="华东"/>
    <s v="上海"/>
    <s v="一组"/>
    <s v="上海一组"/>
    <s v="普通员工"/>
    <n v="8500.1200000000008"/>
    <n v="2020"/>
    <x v="2"/>
  </r>
  <r>
    <d v="2020-06-25T00:00:00"/>
    <n v="1000012675"/>
    <s v="借呗12期"/>
    <n v="2"/>
    <n v="17000.23"/>
    <s v="借呗"/>
    <s v="12期"/>
    <s v="华东"/>
    <s v="上海"/>
    <s v="一组"/>
    <s v="上海一组"/>
    <s v="普通员工"/>
    <n v="8500.1200000000008"/>
    <n v="2020"/>
    <x v="2"/>
  </r>
  <r>
    <d v="2020-06-25T00:00:00"/>
    <n v="1000013526"/>
    <s v="借呗6期"/>
    <n v="1"/>
    <n v="3000.22"/>
    <s v="借呗"/>
    <s v="6期"/>
    <s v="华南"/>
    <s v="南宁"/>
    <s v="一组"/>
    <s v="南宁一组"/>
    <s v="普通员工"/>
    <n v="3000.22"/>
    <n v="2020"/>
    <x v="2"/>
  </r>
  <r>
    <d v="2020-06-25T00:00:00"/>
    <n v="1000013526"/>
    <s v="借呗6期"/>
    <n v="1"/>
    <n v="3000.22"/>
    <s v="借呗"/>
    <s v="6期"/>
    <s v="华南"/>
    <s v="南宁"/>
    <s v="一组"/>
    <s v="南宁一组"/>
    <s v="普通员工"/>
    <n v="3000.22"/>
    <n v="2020"/>
    <x v="2"/>
  </r>
  <r>
    <d v="2020-06-25T00:00:00"/>
    <n v="1000013526"/>
    <s v="借呗12期"/>
    <n v="2"/>
    <n v="30000.83"/>
    <s v="借呗"/>
    <s v="12期"/>
    <s v="华南"/>
    <s v="南宁"/>
    <s v="一组"/>
    <s v="南宁一组"/>
    <s v="普通员工"/>
    <n v="15000.42"/>
    <n v="2020"/>
    <x v="2"/>
  </r>
  <r>
    <d v="2020-06-25T00:00:00"/>
    <n v="1000013526"/>
    <s v="借呗12期"/>
    <n v="2"/>
    <n v="30000.83"/>
    <s v="借呗"/>
    <s v="12期"/>
    <s v="华南"/>
    <s v="南宁"/>
    <s v="一组"/>
    <s v="南宁一组"/>
    <s v="普通员工"/>
    <n v="15000.42"/>
    <n v="2020"/>
    <x v="2"/>
  </r>
  <r>
    <d v="2020-06-25T00:00:00"/>
    <n v="1000013535"/>
    <s v="借呗6期"/>
    <n v="1"/>
    <n v="5500.22"/>
    <s v="借呗"/>
    <s v="6期"/>
    <s v="华南"/>
    <s v="广州"/>
    <s v="三组"/>
    <s v="广州三组"/>
    <s v="普通员工"/>
    <n v="5500.22"/>
    <n v="2020"/>
    <x v="2"/>
  </r>
  <r>
    <d v="2020-06-25T00:00:00"/>
    <n v="1000013535"/>
    <s v="借呗6期"/>
    <n v="1"/>
    <n v="5500.22"/>
    <s v="借呗"/>
    <s v="6期"/>
    <s v="华南"/>
    <s v="广州"/>
    <s v="三组"/>
    <s v="广州三组"/>
    <s v="普通员工"/>
    <n v="5500.22"/>
    <n v="2020"/>
    <x v="2"/>
  </r>
  <r>
    <d v="2020-06-25T00:00:00"/>
    <n v="1000013607"/>
    <s v="借呗6期"/>
    <n v="1"/>
    <n v="12000.76"/>
    <s v="借呗"/>
    <s v="6期"/>
    <s v="华东"/>
    <s v="苏州"/>
    <s v="一组"/>
    <s v="苏州一组"/>
    <s v="普通员工"/>
    <n v="12000.76"/>
    <n v="2020"/>
    <x v="2"/>
  </r>
  <r>
    <d v="2020-06-25T00:00:00"/>
    <n v="1000013607"/>
    <s v="借呗6期"/>
    <n v="1"/>
    <n v="12000.76"/>
    <s v="借呗"/>
    <s v="6期"/>
    <s v="华东"/>
    <s v="苏州"/>
    <s v="一组"/>
    <s v="苏州一组"/>
    <s v="普通员工"/>
    <n v="12000.76"/>
    <n v="2020"/>
    <x v="2"/>
  </r>
  <r>
    <d v="2020-06-25T00:00:00"/>
    <n v="1000014037"/>
    <s v="借呗12期"/>
    <n v="1"/>
    <n v="15000.16"/>
    <s v="借呗"/>
    <s v="12期"/>
    <s v="华东"/>
    <s v="苏州"/>
    <s v="三组"/>
    <s v="苏州三组"/>
    <s v="普通员工"/>
    <n v="15000.16"/>
    <n v="2020"/>
    <x v="2"/>
  </r>
  <r>
    <d v="2020-06-25T00:00:00"/>
    <n v="1000014037"/>
    <s v="借呗12期"/>
    <n v="1"/>
    <n v="15000.16"/>
    <s v="借呗"/>
    <s v="12期"/>
    <s v="华东"/>
    <s v="苏州"/>
    <s v="三组"/>
    <s v="苏州三组"/>
    <s v="普通员工"/>
    <n v="15000.16"/>
    <n v="2020"/>
    <x v="2"/>
  </r>
  <r>
    <d v="2020-06-25T00:00:00"/>
    <n v="1000014273"/>
    <s v="借呗6期"/>
    <n v="1"/>
    <n v="20000.419999999998"/>
    <s v="借呗"/>
    <s v="6期"/>
    <s v="华东"/>
    <s v="杭州"/>
    <s v="二组"/>
    <s v="杭州二组"/>
    <s v="普通员工"/>
    <n v="20000.419999999998"/>
    <n v="2020"/>
    <x v="2"/>
  </r>
  <r>
    <d v="2020-06-25T00:00:00"/>
    <n v="1000014273"/>
    <s v="借呗6期"/>
    <n v="1"/>
    <n v="20000.419999999998"/>
    <s v="借呗"/>
    <s v="6期"/>
    <s v="华东"/>
    <s v="杭州"/>
    <s v="二组"/>
    <s v="杭州二组"/>
    <s v="普通员工"/>
    <n v="20000.419999999998"/>
    <n v="2020"/>
    <x v="2"/>
  </r>
  <r>
    <d v="2020-06-25T00:00:00"/>
    <n v="1000014291"/>
    <s v="借呗6期"/>
    <n v="1"/>
    <n v="11000.02"/>
    <s v="借呗"/>
    <s v="6期"/>
    <s v="华南"/>
    <s v="广州"/>
    <s v="二组"/>
    <s v="广州二组"/>
    <s v="管理人员"/>
    <n v="11000.02"/>
    <n v="2020"/>
    <x v="2"/>
  </r>
  <r>
    <d v="2020-06-25T00:00:00"/>
    <n v="1000014291"/>
    <s v="借呗6期"/>
    <n v="1"/>
    <n v="11000.02"/>
    <s v="借呗"/>
    <s v="6期"/>
    <s v="华南"/>
    <s v="广州"/>
    <s v="二组"/>
    <s v="广州二组"/>
    <s v="管理人员"/>
    <n v="11000.02"/>
    <n v="2020"/>
    <x v="2"/>
  </r>
  <r>
    <d v="2020-06-25T00:00:00"/>
    <n v="1000014291"/>
    <s v="借呗12期"/>
    <n v="2"/>
    <n v="2788.07"/>
    <s v="借呗"/>
    <s v="12期"/>
    <s v="华南"/>
    <s v="广州"/>
    <s v="二组"/>
    <s v="广州二组"/>
    <s v="管理人员"/>
    <n v="1394.04"/>
    <n v="2020"/>
    <x v="2"/>
  </r>
  <r>
    <d v="2020-06-25T00:00:00"/>
    <n v="1000014291"/>
    <s v="借呗12期"/>
    <n v="2"/>
    <n v="2788.07"/>
    <s v="借呗"/>
    <s v="12期"/>
    <s v="华南"/>
    <s v="广州"/>
    <s v="二组"/>
    <s v="广州二组"/>
    <s v="管理人员"/>
    <n v="1394.04"/>
    <n v="2020"/>
    <x v="2"/>
  </r>
  <r>
    <d v="2020-06-25T00:00:00"/>
    <n v="1000014291"/>
    <s v="借呗18期"/>
    <n v="1"/>
    <n v="17000"/>
    <s v="借呗"/>
    <s v="18期"/>
    <s v="华南"/>
    <s v="广州"/>
    <s v="二组"/>
    <s v="广州二组"/>
    <s v="管理人员"/>
    <n v="17000"/>
    <n v="2020"/>
    <x v="2"/>
  </r>
  <r>
    <d v="2020-06-25T00:00:00"/>
    <n v="1000014291"/>
    <s v="借呗18期"/>
    <n v="1"/>
    <n v="17000"/>
    <s v="借呗"/>
    <s v="18期"/>
    <s v="华南"/>
    <s v="广州"/>
    <s v="二组"/>
    <s v="广州二组"/>
    <s v="管理人员"/>
    <n v="17000"/>
    <n v="2020"/>
    <x v="2"/>
  </r>
  <r>
    <d v="2020-06-25T00:00:00"/>
    <n v="1000014530"/>
    <s v="借呗12期"/>
    <n v="2"/>
    <n v="15001.08"/>
    <s v="借呗"/>
    <s v="12期"/>
    <s v="华南"/>
    <s v="南宁"/>
    <s v="一组"/>
    <s v="南宁一组"/>
    <s v="普通员工"/>
    <n v="7500.54"/>
    <n v="2020"/>
    <x v="2"/>
  </r>
  <r>
    <d v="2020-06-25T00:00:00"/>
    <n v="1000014530"/>
    <s v="借呗12期"/>
    <n v="2"/>
    <n v="15001.08"/>
    <s v="借呗"/>
    <s v="12期"/>
    <s v="华南"/>
    <s v="南宁"/>
    <s v="一组"/>
    <s v="南宁一组"/>
    <s v="普通员工"/>
    <n v="7500.54"/>
    <n v="2020"/>
    <x v="2"/>
  </r>
  <r>
    <d v="2020-06-25T00:00:00"/>
    <n v="1000014530"/>
    <s v="借呗18期"/>
    <n v="1"/>
    <n v="5500.42"/>
    <s v="借呗"/>
    <s v="18期"/>
    <s v="华南"/>
    <s v="南宁"/>
    <s v="一组"/>
    <s v="南宁一组"/>
    <s v="普通员工"/>
    <n v="5500.42"/>
    <n v="2020"/>
    <x v="2"/>
  </r>
  <r>
    <d v="2020-06-25T00:00:00"/>
    <n v="1000014530"/>
    <s v="借呗18期"/>
    <n v="1"/>
    <n v="5500.42"/>
    <s v="借呗"/>
    <s v="18期"/>
    <s v="华南"/>
    <s v="南宁"/>
    <s v="一组"/>
    <s v="南宁一组"/>
    <s v="普通员工"/>
    <n v="5500.42"/>
    <n v="2020"/>
    <x v="2"/>
  </r>
  <r>
    <d v="2020-06-25T00:00:00"/>
    <n v="1000014572"/>
    <s v="借呗6期"/>
    <n v="2"/>
    <n v="41001.160000000003"/>
    <s v="借呗"/>
    <s v="6期"/>
    <s v="华东"/>
    <s v="上海"/>
    <s v="一组"/>
    <s v="上海一组"/>
    <s v="普通员工"/>
    <n v="20500.580000000002"/>
    <n v="2020"/>
    <x v="2"/>
  </r>
  <r>
    <d v="2020-06-25T00:00:00"/>
    <n v="1000014572"/>
    <s v="借呗6期"/>
    <n v="2"/>
    <n v="41001.160000000003"/>
    <s v="借呗"/>
    <s v="6期"/>
    <s v="华东"/>
    <s v="上海"/>
    <s v="一组"/>
    <s v="上海一组"/>
    <s v="普通员工"/>
    <n v="20500.580000000002"/>
    <n v="2020"/>
    <x v="2"/>
  </r>
  <r>
    <d v="2020-06-25T00:00:00"/>
    <n v="1000014572"/>
    <s v="借呗12期"/>
    <n v="1"/>
    <n v="22000.45"/>
    <s v="借呗"/>
    <s v="12期"/>
    <s v="华东"/>
    <s v="上海"/>
    <s v="一组"/>
    <s v="上海一组"/>
    <s v="普通员工"/>
    <n v="22000.45"/>
    <n v="2020"/>
    <x v="2"/>
  </r>
  <r>
    <d v="2020-06-25T00:00:00"/>
    <n v="1000014572"/>
    <s v="借呗12期"/>
    <n v="1"/>
    <n v="22000.45"/>
    <s v="借呗"/>
    <s v="12期"/>
    <s v="华东"/>
    <s v="上海"/>
    <s v="一组"/>
    <s v="上海一组"/>
    <s v="普通员工"/>
    <n v="22000.45"/>
    <n v="2020"/>
    <x v="2"/>
  </r>
  <r>
    <d v="2020-06-25T00:00:00"/>
    <n v="1000014588"/>
    <s v="借呗12期"/>
    <n v="1"/>
    <n v="16999.939999999999"/>
    <s v="借呗"/>
    <s v="12期"/>
    <s v="华东"/>
    <s v="合肥"/>
    <s v="二组"/>
    <s v="合肥二组"/>
    <s v="普通员工"/>
    <n v="16999.939999999999"/>
    <n v="2020"/>
    <x v="2"/>
  </r>
  <r>
    <d v="2020-06-25T00:00:00"/>
    <n v="1000014588"/>
    <s v="借呗12期"/>
    <n v="1"/>
    <n v="16999.939999999999"/>
    <s v="借呗"/>
    <s v="12期"/>
    <s v="华东"/>
    <s v="合肥"/>
    <s v="二组"/>
    <s v="合肥二组"/>
    <s v="普通员工"/>
    <n v="16999.939999999999"/>
    <n v="2020"/>
    <x v="2"/>
  </r>
  <r>
    <d v="2020-06-25T00:00:00"/>
    <n v="1000014588"/>
    <s v="借呗18期"/>
    <n v="1"/>
    <n v="5499.96"/>
    <s v="借呗"/>
    <s v="18期"/>
    <s v="华东"/>
    <s v="合肥"/>
    <s v="二组"/>
    <s v="合肥二组"/>
    <s v="普通员工"/>
    <n v="5499.96"/>
    <n v="2020"/>
    <x v="2"/>
  </r>
  <r>
    <d v="2020-06-25T00:00:00"/>
    <n v="1000014588"/>
    <s v="借呗18期"/>
    <n v="1"/>
    <n v="5499.96"/>
    <s v="借呗"/>
    <s v="18期"/>
    <s v="华东"/>
    <s v="合肥"/>
    <s v="二组"/>
    <s v="合肥二组"/>
    <s v="普通员工"/>
    <n v="5499.96"/>
    <n v="2020"/>
    <x v="2"/>
  </r>
  <r>
    <d v="2020-06-25T00:00:00"/>
    <n v="1000014879"/>
    <s v="借呗12期"/>
    <n v="1"/>
    <n v="17000.310000000001"/>
    <s v="借呗"/>
    <s v="12期"/>
    <s v="华东"/>
    <s v="合肥"/>
    <s v="一组"/>
    <s v="合肥一组"/>
    <s v="普通员工"/>
    <n v="17000.310000000001"/>
    <n v="2020"/>
    <x v="2"/>
  </r>
  <r>
    <d v="2020-06-25T00:00:00"/>
    <n v="1000014879"/>
    <s v="借呗12期"/>
    <n v="1"/>
    <n v="17000.310000000001"/>
    <s v="借呗"/>
    <s v="12期"/>
    <s v="华东"/>
    <s v="合肥"/>
    <s v="一组"/>
    <s v="合肥一组"/>
    <s v="普通员工"/>
    <n v="17000.310000000001"/>
    <n v="2020"/>
    <x v="2"/>
  </r>
  <r>
    <d v="2020-06-25T00:00:00"/>
    <n v="1000014879"/>
    <s v="借呗18期"/>
    <n v="1"/>
    <n v="25000.7"/>
    <s v="借呗"/>
    <s v="18期"/>
    <s v="华东"/>
    <s v="合肥"/>
    <s v="一组"/>
    <s v="合肥一组"/>
    <s v="普通员工"/>
    <n v="25000.7"/>
    <n v="2020"/>
    <x v="2"/>
  </r>
  <r>
    <d v="2020-06-25T00:00:00"/>
    <n v="1000014879"/>
    <s v="借呗18期"/>
    <n v="1"/>
    <n v="25000.7"/>
    <s v="借呗"/>
    <s v="18期"/>
    <s v="华东"/>
    <s v="合肥"/>
    <s v="一组"/>
    <s v="合肥一组"/>
    <s v="普通员工"/>
    <n v="25000.7"/>
    <n v="2020"/>
    <x v="2"/>
  </r>
  <r>
    <d v="2020-06-25T00:00:00"/>
    <n v="1000014996"/>
    <s v="借呗12期"/>
    <n v="2"/>
    <n v="22501.08"/>
    <s v="借呗"/>
    <s v="12期"/>
    <s v="华西北"/>
    <s v="西安"/>
    <s v="一组"/>
    <s v="西安一组"/>
    <s v="普通员工"/>
    <n v="11250.54"/>
    <n v="2020"/>
    <x v="2"/>
  </r>
  <r>
    <d v="2020-06-25T00:00:00"/>
    <n v="1000014996"/>
    <s v="借呗12期"/>
    <n v="2"/>
    <n v="22501.08"/>
    <s v="借呗"/>
    <s v="12期"/>
    <s v="华西北"/>
    <s v="西安"/>
    <s v="一组"/>
    <s v="西安一组"/>
    <s v="普通员工"/>
    <n v="11250.54"/>
    <n v="2020"/>
    <x v="2"/>
  </r>
  <r>
    <d v="2020-06-25T00:00:00"/>
    <n v="1000015013"/>
    <s v="借呗6期"/>
    <n v="1"/>
    <n v="10000.6"/>
    <s v="借呗"/>
    <s v="6期"/>
    <s v="华东"/>
    <s v="杭州"/>
    <s v="一组"/>
    <s v="杭州一组"/>
    <s v="普通员工"/>
    <n v="10000.6"/>
    <n v="2020"/>
    <x v="2"/>
  </r>
  <r>
    <d v="2020-06-25T00:00:00"/>
    <n v="1000015013"/>
    <s v="借呗6期"/>
    <n v="1"/>
    <n v="10000.6"/>
    <s v="借呗"/>
    <s v="6期"/>
    <s v="华东"/>
    <s v="杭州"/>
    <s v="一组"/>
    <s v="杭州一组"/>
    <s v="普通员工"/>
    <n v="10000.6"/>
    <n v="2020"/>
    <x v="2"/>
  </r>
  <r>
    <d v="2020-06-25T00:00:00"/>
    <n v="1000015015"/>
    <s v="借呗6期"/>
    <n v="1"/>
    <n v="5000.67"/>
    <s v="借呗"/>
    <s v="6期"/>
    <s v="华东"/>
    <s v="南京"/>
    <s v="一组"/>
    <s v="南京一组"/>
    <s v="普通员工"/>
    <n v="5000.67"/>
    <n v="2020"/>
    <x v="2"/>
  </r>
  <r>
    <d v="2020-06-25T00:00:00"/>
    <n v="1000015015"/>
    <s v="借呗6期"/>
    <n v="1"/>
    <n v="5000.67"/>
    <s v="借呗"/>
    <s v="6期"/>
    <s v="华东"/>
    <s v="南京"/>
    <s v="一组"/>
    <s v="南京一组"/>
    <s v="普通员工"/>
    <n v="5000.67"/>
    <n v="2020"/>
    <x v="2"/>
  </r>
  <r>
    <d v="2020-06-25T00:00:00"/>
    <n v="1000015015"/>
    <s v="借呗12期"/>
    <n v="2"/>
    <n v="34000.559999999998"/>
    <s v="借呗"/>
    <s v="12期"/>
    <s v="华东"/>
    <s v="南京"/>
    <s v="一组"/>
    <s v="南京一组"/>
    <s v="普通员工"/>
    <n v="17000.28"/>
    <n v="2020"/>
    <x v="2"/>
  </r>
  <r>
    <d v="2020-06-25T00:00:00"/>
    <n v="1000015015"/>
    <s v="借呗12期"/>
    <n v="2"/>
    <n v="34000.559999999998"/>
    <s v="借呗"/>
    <s v="12期"/>
    <s v="华东"/>
    <s v="南京"/>
    <s v="一组"/>
    <s v="南京一组"/>
    <s v="普通员工"/>
    <n v="17000.28"/>
    <n v="2020"/>
    <x v="2"/>
  </r>
  <r>
    <d v="2020-06-25T00:00:00"/>
    <n v="1000015133"/>
    <s v="借呗18期"/>
    <n v="1"/>
    <n v="18000.439999999999"/>
    <s v="借呗"/>
    <s v="18期"/>
    <s v="华西北"/>
    <s v="北京"/>
    <s v="三组"/>
    <s v="北京三组"/>
    <s v="普通员工"/>
    <n v="18000.439999999999"/>
    <n v="2020"/>
    <x v="2"/>
  </r>
  <r>
    <d v="2020-06-25T00:00:00"/>
    <n v="1000015133"/>
    <s v="借呗18期"/>
    <n v="1"/>
    <n v="18000.439999999999"/>
    <s v="借呗"/>
    <s v="18期"/>
    <s v="华西北"/>
    <s v="北京"/>
    <s v="三组"/>
    <s v="北京三组"/>
    <s v="普通员工"/>
    <n v="18000.439999999999"/>
    <n v="2020"/>
    <x v="2"/>
  </r>
  <r>
    <d v="2020-06-25T00:00:00"/>
    <n v="1000015203"/>
    <s v="借呗6期"/>
    <n v="1"/>
    <n v="15000.5"/>
    <s v="借呗"/>
    <s v="6期"/>
    <s v="华南"/>
    <s v="南宁"/>
    <s v="一组"/>
    <s v="南宁一组"/>
    <s v="普通员工"/>
    <n v="15000.5"/>
    <n v="2020"/>
    <x v="2"/>
  </r>
  <r>
    <d v="2020-06-25T00:00:00"/>
    <n v="1000015203"/>
    <s v="借呗6期"/>
    <n v="1"/>
    <n v="15000.5"/>
    <s v="借呗"/>
    <s v="6期"/>
    <s v="华南"/>
    <s v="南宁"/>
    <s v="一组"/>
    <s v="南宁一组"/>
    <s v="普通员工"/>
    <n v="15000.5"/>
    <n v="2020"/>
    <x v="2"/>
  </r>
  <r>
    <d v="2020-06-25T00:00:00"/>
    <n v="1000015788"/>
    <s v="借呗9期"/>
    <n v="1"/>
    <n v="6999.98"/>
    <s v="借呗"/>
    <s v="9期"/>
    <s v="华西北"/>
    <s v="北京"/>
    <s v="三组"/>
    <s v="北京三组"/>
    <s v="普通员工"/>
    <n v="6999.98"/>
    <n v="2020"/>
    <x v="2"/>
  </r>
  <r>
    <d v="2020-06-25T00:00:00"/>
    <n v="1000015788"/>
    <s v="借呗9期"/>
    <n v="1"/>
    <n v="6999.98"/>
    <s v="借呗"/>
    <s v="9期"/>
    <s v="华西北"/>
    <s v="北京"/>
    <s v="三组"/>
    <s v="北京三组"/>
    <s v="普通员工"/>
    <n v="6999.98"/>
    <n v="2020"/>
    <x v="2"/>
  </r>
  <r>
    <d v="2020-06-25T00:00:00"/>
    <n v="1000015788"/>
    <s v="借呗12期"/>
    <n v="1"/>
    <n v="1000.44"/>
    <s v="借呗"/>
    <s v="12期"/>
    <s v="华西北"/>
    <s v="北京"/>
    <s v="三组"/>
    <s v="北京三组"/>
    <s v="普通员工"/>
    <n v="1000.44"/>
    <n v="2020"/>
    <x v="2"/>
  </r>
  <r>
    <d v="2020-06-25T00:00:00"/>
    <n v="1000015788"/>
    <s v="借呗12期"/>
    <n v="1"/>
    <n v="1000.44"/>
    <s v="借呗"/>
    <s v="12期"/>
    <s v="华西北"/>
    <s v="北京"/>
    <s v="三组"/>
    <s v="北京三组"/>
    <s v="普通员工"/>
    <n v="1000.44"/>
    <n v="2020"/>
    <x v="2"/>
  </r>
  <r>
    <d v="2020-06-25T00:00:00"/>
    <n v="1000017576"/>
    <s v="借呗12期"/>
    <n v="2"/>
    <n v="28001.26"/>
    <s v="借呗"/>
    <s v="12期"/>
    <s v="华东"/>
    <s v="杭州"/>
    <s v="三组"/>
    <s v="杭州三组"/>
    <s v="普通员工"/>
    <n v="14000.63"/>
    <n v="2020"/>
    <x v="2"/>
  </r>
  <r>
    <d v="2020-06-25T00:00:00"/>
    <n v="1000017576"/>
    <s v="借呗12期"/>
    <n v="2"/>
    <n v="28001.26"/>
    <s v="借呗"/>
    <s v="12期"/>
    <s v="华东"/>
    <s v="杭州"/>
    <s v="三组"/>
    <s v="杭州三组"/>
    <s v="普通员工"/>
    <n v="14000.63"/>
    <n v="2020"/>
    <x v="2"/>
  </r>
  <r>
    <d v="2020-06-25T00:00:00"/>
    <n v="1000017576"/>
    <s v="借呗18期"/>
    <n v="2"/>
    <n v="17500.97"/>
    <s v="借呗"/>
    <s v="18期"/>
    <s v="华东"/>
    <s v="杭州"/>
    <s v="三组"/>
    <s v="杭州三组"/>
    <s v="普通员工"/>
    <n v="8750.48"/>
    <n v="2020"/>
    <x v="2"/>
  </r>
  <r>
    <d v="2020-06-25T00:00:00"/>
    <n v="1000017576"/>
    <s v="借呗18期"/>
    <n v="2"/>
    <n v="17500.97"/>
    <s v="借呗"/>
    <s v="18期"/>
    <s v="华东"/>
    <s v="杭州"/>
    <s v="三组"/>
    <s v="杭州三组"/>
    <s v="普通员工"/>
    <n v="8750.48"/>
    <n v="2020"/>
    <x v="2"/>
  </r>
  <r>
    <d v="2020-06-25T00:00:00"/>
    <n v="1000017688"/>
    <s v="借呗6期"/>
    <n v="1"/>
    <n v="10000.620000000001"/>
    <s v="借呗"/>
    <s v="6期"/>
    <s v="华南"/>
    <s v="广州"/>
    <s v="三组"/>
    <s v="广州三组"/>
    <s v="普通员工"/>
    <n v="10000.620000000001"/>
    <n v="2020"/>
    <x v="2"/>
  </r>
  <r>
    <d v="2020-06-25T00:00:00"/>
    <n v="1000017688"/>
    <s v="借呗6期"/>
    <n v="1"/>
    <n v="10000.620000000001"/>
    <s v="借呗"/>
    <s v="6期"/>
    <s v="华南"/>
    <s v="广州"/>
    <s v="三组"/>
    <s v="广州三组"/>
    <s v="普通员工"/>
    <n v="10000.620000000001"/>
    <n v="2020"/>
    <x v="2"/>
  </r>
  <r>
    <d v="2020-06-25T00:00:00"/>
    <n v="1000017700"/>
    <s v="借呗12期"/>
    <n v="1"/>
    <n v="7000.07"/>
    <s v="借呗"/>
    <s v="12期"/>
    <s v="华南"/>
    <s v="南宁"/>
    <s v="一组"/>
    <s v="南宁一组"/>
    <s v="普通员工"/>
    <n v="7000.07"/>
    <n v="2020"/>
    <x v="2"/>
  </r>
  <r>
    <d v="2020-06-25T00:00:00"/>
    <n v="1000017700"/>
    <s v="借呗12期"/>
    <n v="1"/>
    <n v="7000.07"/>
    <s v="借呗"/>
    <s v="12期"/>
    <s v="华南"/>
    <s v="南宁"/>
    <s v="一组"/>
    <s v="南宁一组"/>
    <s v="普通员工"/>
    <n v="7000.07"/>
    <n v="2020"/>
    <x v="2"/>
  </r>
  <r>
    <d v="2020-06-25T00:00:00"/>
    <n v="1000020084"/>
    <s v="借呗6期"/>
    <n v="1"/>
    <n v="8000.57"/>
    <s v="借呗"/>
    <s v="6期"/>
    <s v="华南"/>
    <s v="深圳"/>
    <s v="一组"/>
    <s v="深圳一组"/>
    <s v="普通员工"/>
    <n v="8000.57"/>
    <n v="2020"/>
    <x v="2"/>
  </r>
  <r>
    <d v="2020-06-25T00:00:00"/>
    <n v="1000020084"/>
    <s v="借呗6期"/>
    <n v="1"/>
    <n v="8000.57"/>
    <s v="借呗"/>
    <s v="6期"/>
    <s v="华南"/>
    <s v="深圳"/>
    <s v="一组"/>
    <s v="深圳一组"/>
    <s v="普通员工"/>
    <n v="8000.57"/>
    <n v="2020"/>
    <x v="2"/>
  </r>
  <r>
    <d v="2020-06-25T00:00:00"/>
    <n v="1000020084"/>
    <s v="借呗12期"/>
    <n v="1"/>
    <n v="15000.64"/>
    <s v="借呗"/>
    <s v="12期"/>
    <s v="华南"/>
    <s v="深圳"/>
    <s v="一组"/>
    <s v="深圳一组"/>
    <s v="普通员工"/>
    <n v="15000.64"/>
    <n v="2020"/>
    <x v="2"/>
  </r>
  <r>
    <d v="2020-06-25T00:00:00"/>
    <n v="1000020084"/>
    <s v="借呗12期"/>
    <n v="1"/>
    <n v="15000.64"/>
    <s v="借呗"/>
    <s v="12期"/>
    <s v="华南"/>
    <s v="深圳"/>
    <s v="一组"/>
    <s v="深圳一组"/>
    <s v="普通员工"/>
    <n v="15000.64"/>
    <n v="2020"/>
    <x v="2"/>
  </r>
  <r>
    <d v="2020-06-25T00:00:00"/>
    <n v="1000020128"/>
    <s v="借呗6期"/>
    <n v="1"/>
    <n v="6000.54"/>
    <s v="借呗"/>
    <s v="6期"/>
    <s v="华西北"/>
    <s v="西安"/>
    <s v="一组"/>
    <s v="西安一组"/>
    <s v="管理人员"/>
    <n v="6000.54"/>
    <n v="2020"/>
    <x v="2"/>
  </r>
  <r>
    <d v="2020-06-25T00:00:00"/>
    <n v="1000020128"/>
    <s v="借呗6期"/>
    <n v="1"/>
    <n v="6000.54"/>
    <s v="借呗"/>
    <s v="6期"/>
    <s v="华西北"/>
    <s v="西安"/>
    <s v="一组"/>
    <s v="西安一组"/>
    <s v="管理人员"/>
    <n v="6000.54"/>
    <n v="2020"/>
    <x v="2"/>
  </r>
  <r>
    <d v="2020-06-25T00:00:00"/>
    <n v="1000020128"/>
    <s v="借呗12期"/>
    <n v="2"/>
    <n v="23001.07"/>
    <s v="借呗"/>
    <s v="12期"/>
    <s v="华西北"/>
    <s v="西安"/>
    <s v="一组"/>
    <s v="西安一组"/>
    <s v="管理人员"/>
    <n v="11500.54"/>
    <n v="2020"/>
    <x v="2"/>
  </r>
  <r>
    <d v="2020-06-25T00:00:00"/>
    <n v="1000020128"/>
    <s v="借呗12期"/>
    <n v="2"/>
    <n v="23001.07"/>
    <s v="借呗"/>
    <s v="12期"/>
    <s v="华西北"/>
    <s v="西安"/>
    <s v="一组"/>
    <s v="西安一组"/>
    <s v="管理人员"/>
    <n v="11500.54"/>
    <n v="2020"/>
    <x v="2"/>
  </r>
  <r>
    <d v="2020-06-25T00:00:00"/>
    <n v="1000020128"/>
    <s v="借呗18期"/>
    <n v="1"/>
    <n v="25000.67"/>
    <s v="借呗"/>
    <s v="18期"/>
    <s v="华西北"/>
    <s v="西安"/>
    <s v="一组"/>
    <s v="西安一组"/>
    <s v="管理人员"/>
    <n v="25000.67"/>
    <n v="2020"/>
    <x v="2"/>
  </r>
  <r>
    <d v="2020-06-25T00:00:00"/>
    <n v="1000020128"/>
    <s v="借呗18期"/>
    <n v="1"/>
    <n v="25000.67"/>
    <s v="借呗"/>
    <s v="18期"/>
    <s v="华西北"/>
    <s v="西安"/>
    <s v="一组"/>
    <s v="西安一组"/>
    <s v="管理人员"/>
    <n v="25000.67"/>
    <n v="2020"/>
    <x v="2"/>
  </r>
  <r>
    <d v="2020-06-26T00:00:00"/>
    <n v="1000000028"/>
    <s v="借呗6期"/>
    <n v="1"/>
    <n v="6000.47"/>
    <s v="借呗"/>
    <s v="6期"/>
    <s v="华东"/>
    <s v="杭州"/>
    <s v="二组"/>
    <s v="杭州二组"/>
    <s v="普通员工"/>
    <n v="6000.47"/>
    <n v="2020"/>
    <x v="2"/>
  </r>
  <r>
    <d v="2020-06-26T00:00:00"/>
    <n v="1000000028"/>
    <s v="借呗6期"/>
    <n v="1"/>
    <n v="6000.47"/>
    <s v="借呗"/>
    <s v="6期"/>
    <s v="华东"/>
    <s v="杭州"/>
    <s v="二组"/>
    <s v="杭州二组"/>
    <s v="普通员工"/>
    <n v="6000.47"/>
    <n v="2020"/>
    <x v="2"/>
  </r>
  <r>
    <d v="2020-06-26T00:00:00"/>
    <n v="1000000028"/>
    <s v="借呗18期"/>
    <n v="1"/>
    <n v="1112.97"/>
    <s v="借呗"/>
    <s v="18期"/>
    <s v="华东"/>
    <s v="杭州"/>
    <s v="二组"/>
    <s v="杭州二组"/>
    <s v="普通员工"/>
    <n v="1112.97"/>
    <n v="2020"/>
    <x v="2"/>
  </r>
  <r>
    <d v="2020-06-26T00:00:00"/>
    <n v="1000000028"/>
    <s v="借呗18期"/>
    <n v="1"/>
    <n v="1112.97"/>
    <s v="借呗"/>
    <s v="18期"/>
    <s v="华东"/>
    <s v="杭州"/>
    <s v="二组"/>
    <s v="杭州二组"/>
    <s v="普通员工"/>
    <n v="1112.97"/>
    <n v="2020"/>
    <x v="2"/>
  </r>
  <r>
    <d v="2020-06-26T00:00:00"/>
    <n v="1000000029"/>
    <s v="借呗1期"/>
    <n v="2"/>
    <n v="3052.87"/>
    <s v="借呗"/>
    <s v="1期"/>
    <s v="华东"/>
    <s v="杭州"/>
    <s v="二组"/>
    <s v="杭州二组"/>
    <s v="普通员工"/>
    <n v="1526.44"/>
    <n v="2020"/>
    <x v="2"/>
  </r>
  <r>
    <d v="2020-06-26T00:00:00"/>
    <n v="1000000029"/>
    <s v="借呗1期"/>
    <n v="2"/>
    <n v="3052.87"/>
    <s v="借呗"/>
    <s v="1期"/>
    <s v="华东"/>
    <s v="杭州"/>
    <s v="二组"/>
    <s v="杭州二组"/>
    <s v="普通员工"/>
    <n v="1526.44"/>
    <n v="2020"/>
    <x v="2"/>
  </r>
  <r>
    <d v="2020-06-26T00:00:00"/>
    <n v="1000000029"/>
    <s v="借呗6期"/>
    <n v="1"/>
    <n v="1602.02"/>
    <s v="借呗"/>
    <s v="6期"/>
    <s v="华东"/>
    <s v="杭州"/>
    <s v="二组"/>
    <s v="杭州二组"/>
    <s v="普通员工"/>
    <n v="1602.02"/>
    <n v="2020"/>
    <x v="2"/>
  </r>
  <r>
    <d v="2020-06-26T00:00:00"/>
    <n v="1000000029"/>
    <s v="借呗6期"/>
    <n v="1"/>
    <n v="1602.02"/>
    <s v="借呗"/>
    <s v="6期"/>
    <s v="华东"/>
    <s v="杭州"/>
    <s v="二组"/>
    <s v="杭州二组"/>
    <s v="普通员工"/>
    <n v="1602.02"/>
    <n v="2020"/>
    <x v="2"/>
  </r>
  <r>
    <d v="2020-06-26T00:00:00"/>
    <n v="1000000029"/>
    <s v="借呗12期"/>
    <n v="2"/>
    <n v="21000.27"/>
    <s v="借呗"/>
    <s v="12期"/>
    <s v="华东"/>
    <s v="杭州"/>
    <s v="二组"/>
    <s v="杭州二组"/>
    <s v="普通员工"/>
    <n v="10500.14"/>
    <n v="2020"/>
    <x v="2"/>
  </r>
  <r>
    <d v="2020-06-26T00:00:00"/>
    <n v="1000000029"/>
    <s v="借呗12期"/>
    <n v="2"/>
    <n v="21000.27"/>
    <s v="借呗"/>
    <s v="12期"/>
    <s v="华东"/>
    <s v="杭州"/>
    <s v="二组"/>
    <s v="杭州二组"/>
    <s v="普通员工"/>
    <n v="10500.14"/>
    <n v="2020"/>
    <x v="2"/>
  </r>
  <r>
    <d v="2020-06-26T00:00:00"/>
    <n v="1000000029"/>
    <s v="借呗18期"/>
    <n v="1"/>
    <n v="6500.5"/>
    <s v="借呗"/>
    <s v="18期"/>
    <s v="华东"/>
    <s v="杭州"/>
    <s v="二组"/>
    <s v="杭州二组"/>
    <s v="普通员工"/>
    <n v="6500.5"/>
    <n v="2020"/>
    <x v="2"/>
  </r>
  <r>
    <d v="2020-06-26T00:00:00"/>
    <n v="1000000029"/>
    <s v="借呗18期"/>
    <n v="1"/>
    <n v="6500.5"/>
    <s v="借呗"/>
    <s v="18期"/>
    <s v="华东"/>
    <s v="杭州"/>
    <s v="二组"/>
    <s v="杭州二组"/>
    <s v="普通员工"/>
    <n v="6500.5"/>
    <n v="2020"/>
    <x v="2"/>
  </r>
  <r>
    <d v="2020-06-26T00:00:00"/>
    <n v="1000000030"/>
    <s v="借呗12期"/>
    <n v="2"/>
    <n v="34000.19"/>
    <s v="借呗"/>
    <s v="12期"/>
    <s v="华南"/>
    <s v="广州"/>
    <s v="三组"/>
    <s v="广州三组"/>
    <s v="普通员工"/>
    <n v="17000.099999999999"/>
    <n v="2020"/>
    <x v="2"/>
  </r>
  <r>
    <d v="2020-06-26T00:00:00"/>
    <n v="1000000030"/>
    <s v="借呗12期"/>
    <n v="2"/>
    <n v="34000.19"/>
    <s v="借呗"/>
    <s v="12期"/>
    <s v="华南"/>
    <s v="广州"/>
    <s v="三组"/>
    <s v="广州三组"/>
    <s v="普通员工"/>
    <n v="17000.099999999999"/>
    <n v="2020"/>
    <x v="2"/>
  </r>
  <r>
    <d v="2020-06-26T00:00:00"/>
    <n v="1000000032"/>
    <s v="借呗6期"/>
    <n v="1"/>
    <n v="12000.69"/>
    <s v="借呗"/>
    <s v="6期"/>
    <s v="华东"/>
    <s v="苏州"/>
    <s v="一组"/>
    <s v="苏州一组"/>
    <s v="管理人员"/>
    <n v="12000.69"/>
    <n v="2020"/>
    <x v="2"/>
  </r>
  <r>
    <d v="2020-06-26T00:00:00"/>
    <n v="1000000032"/>
    <s v="借呗6期"/>
    <n v="1"/>
    <n v="12000.69"/>
    <s v="借呗"/>
    <s v="6期"/>
    <s v="华东"/>
    <s v="苏州"/>
    <s v="一组"/>
    <s v="苏州一组"/>
    <s v="管理人员"/>
    <n v="12000.69"/>
    <n v="2020"/>
    <x v="2"/>
  </r>
  <r>
    <d v="2020-06-26T00:00:00"/>
    <n v="1000000032"/>
    <s v="借呗12期"/>
    <n v="1"/>
    <n v="25000.47"/>
    <s v="借呗"/>
    <s v="12期"/>
    <s v="华东"/>
    <s v="苏州"/>
    <s v="一组"/>
    <s v="苏州一组"/>
    <s v="管理人员"/>
    <n v="25000.47"/>
    <n v="2020"/>
    <x v="2"/>
  </r>
  <r>
    <d v="2020-06-26T00:00:00"/>
    <n v="1000000032"/>
    <s v="借呗12期"/>
    <n v="1"/>
    <n v="25000.47"/>
    <s v="借呗"/>
    <s v="12期"/>
    <s v="华东"/>
    <s v="苏州"/>
    <s v="一组"/>
    <s v="苏州一组"/>
    <s v="管理人员"/>
    <n v="25000.47"/>
    <n v="2020"/>
    <x v="2"/>
  </r>
  <r>
    <d v="2020-06-26T00:00:00"/>
    <n v="1000000033"/>
    <s v="借呗9期"/>
    <n v="1"/>
    <n v="2550.4899999999998"/>
    <s v="借呗"/>
    <s v="9期"/>
    <s v="华东"/>
    <s v="苏州"/>
    <s v="一组"/>
    <s v="苏州一组"/>
    <s v="普通员工"/>
    <n v="2550.4899999999998"/>
    <n v="2020"/>
    <x v="2"/>
  </r>
  <r>
    <d v="2020-06-26T00:00:00"/>
    <n v="1000000033"/>
    <s v="借呗9期"/>
    <n v="1"/>
    <n v="2550.4899999999998"/>
    <s v="借呗"/>
    <s v="9期"/>
    <s v="华东"/>
    <s v="苏州"/>
    <s v="一组"/>
    <s v="苏州一组"/>
    <s v="普通员工"/>
    <n v="2550.4899999999998"/>
    <n v="2020"/>
    <x v="2"/>
  </r>
  <r>
    <d v="2020-06-26T00:00:00"/>
    <n v="1000000034"/>
    <s v="借呗6期"/>
    <n v="1"/>
    <n v="18000.509999999998"/>
    <s v="借呗"/>
    <s v="6期"/>
    <s v="华东"/>
    <s v="苏州"/>
    <s v="一组"/>
    <s v="苏州一组"/>
    <s v="普通员工"/>
    <n v="18000.509999999998"/>
    <n v="2020"/>
    <x v="2"/>
  </r>
  <r>
    <d v="2020-06-26T00:00:00"/>
    <n v="1000000034"/>
    <s v="借呗6期"/>
    <n v="1"/>
    <n v="18000.509999999998"/>
    <s v="借呗"/>
    <s v="6期"/>
    <s v="华东"/>
    <s v="苏州"/>
    <s v="一组"/>
    <s v="苏州一组"/>
    <s v="普通员工"/>
    <n v="18000.509999999998"/>
    <n v="2020"/>
    <x v="2"/>
  </r>
  <r>
    <d v="2020-06-26T00:00:00"/>
    <n v="1000000034"/>
    <s v="借呗9期"/>
    <n v="1"/>
    <n v="1113.47"/>
    <s v="借呗"/>
    <s v="9期"/>
    <s v="华东"/>
    <s v="苏州"/>
    <s v="一组"/>
    <s v="苏州一组"/>
    <s v="普通员工"/>
    <n v="1113.47"/>
    <n v="2020"/>
    <x v="2"/>
  </r>
  <r>
    <d v="2020-06-26T00:00:00"/>
    <n v="1000000034"/>
    <s v="借呗9期"/>
    <n v="1"/>
    <n v="1113.47"/>
    <s v="借呗"/>
    <s v="9期"/>
    <s v="华东"/>
    <s v="苏州"/>
    <s v="一组"/>
    <s v="苏州一组"/>
    <s v="普通员工"/>
    <n v="1113.47"/>
    <n v="2020"/>
    <x v="2"/>
  </r>
  <r>
    <d v="2020-06-26T00:00:00"/>
    <n v="1000000036"/>
    <s v="借呗1期"/>
    <n v="1"/>
    <n v="1300.44"/>
    <s v="借呗"/>
    <s v="1期"/>
    <s v="华南"/>
    <s v="广州"/>
    <s v="三组"/>
    <s v="广州三组"/>
    <s v="管理人员"/>
    <n v="1300.44"/>
    <n v="2020"/>
    <x v="2"/>
  </r>
  <r>
    <d v="2020-06-26T00:00:00"/>
    <n v="1000000036"/>
    <s v="借呗1期"/>
    <n v="1"/>
    <n v="1300.44"/>
    <s v="借呗"/>
    <s v="1期"/>
    <s v="华南"/>
    <s v="广州"/>
    <s v="三组"/>
    <s v="广州三组"/>
    <s v="管理人员"/>
    <n v="1300.44"/>
    <n v="2020"/>
    <x v="2"/>
  </r>
  <r>
    <d v="2020-06-26T00:00:00"/>
    <n v="1000000036"/>
    <s v="借呗6期"/>
    <n v="3"/>
    <n v="28501.81"/>
    <s v="借呗"/>
    <s v="6期"/>
    <s v="华南"/>
    <s v="广州"/>
    <s v="三组"/>
    <s v="广州三组"/>
    <s v="管理人员"/>
    <n v="9500.6"/>
    <n v="2020"/>
    <x v="2"/>
  </r>
  <r>
    <d v="2020-06-26T00:00:00"/>
    <n v="1000000036"/>
    <s v="借呗6期"/>
    <n v="3"/>
    <n v="28501.81"/>
    <s v="借呗"/>
    <s v="6期"/>
    <s v="华南"/>
    <s v="广州"/>
    <s v="三组"/>
    <s v="广州三组"/>
    <s v="管理人员"/>
    <n v="9500.6"/>
    <n v="2020"/>
    <x v="2"/>
  </r>
  <r>
    <d v="2020-06-26T00:00:00"/>
    <n v="1000000036"/>
    <s v="借呗18期"/>
    <n v="1"/>
    <n v="25000.58"/>
    <s v="借呗"/>
    <s v="18期"/>
    <s v="华南"/>
    <s v="广州"/>
    <s v="三组"/>
    <s v="广州三组"/>
    <s v="管理人员"/>
    <n v="25000.58"/>
    <n v="2020"/>
    <x v="2"/>
  </r>
  <r>
    <d v="2020-06-26T00:00:00"/>
    <n v="1000000036"/>
    <s v="借呗18期"/>
    <n v="1"/>
    <n v="25000.58"/>
    <s v="借呗"/>
    <s v="18期"/>
    <s v="华南"/>
    <s v="广州"/>
    <s v="三组"/>
    <s v="广州三组"/>
    <s v="管理人员"/>
    <n v="25000.58"/>
    <n v="2020"/>
    <x v="2"/>
  </r>
  <r>
    <d v="2020-06-26T00:00:00"/>
    <n v="1000000037"/>
    <s v="借呗3期"/>
    <n v="1"/>
    <n v="1300.6500000000001"/>
    <s v="借呗"/>
    <s v="3期"/>
    <s v="华东"/>
    <s v="杭州"/>
    <s v="二组"/>
    <s v="杭州二组"/>
    <s v="普通员工"/>
    <n v="1300.6500000000001"/>
    <n v="2020"/>
    <x v="2"/>
  </r>
  <r>
    <d v="2020-06-26T00:00:00"/>
    <n v="1000000037"/>
    <s v="借呗3期"/>
    <n v="1"/>
    <n v="1300.6500000000001"/>
    <s v="借呗"/>
    <s v="3期"/>
    <s v="华东"/>
    <s v="杭州"/>
    <s v="二组"/>
    <s v="杭州二组"/>
    <s v="普通员工"/>
    <n v="1300.6500000000001"/>
    <n v="2020"/>
    <x v="2"/>
  </r>
  <r>
    <d v="2020-06-26T00:00:00"/>
    <n v="1000000037"/>
    <s v="借呗6期"/>
    <n v="2"/>
    <n v="33999.980000000003"/>
    <s v="借呗"/>
    <s v="6期"/>
    <s v="华东"/>
    <s v="杭州"/>
    <s v="二组"/>
    <s v="杭州二组"/>
    <s v="普通员工"/>
    <n v="16999.990000000002"/>
    <n v="2020"/>
    <x v="2"/>
  </r>
  <r>
    <d v="2020-06-26T00:00:00"/>
    <n v="1000000037"/>
    <s v="借呗6期"/>
    <n v="2"/>
    <n v="33999.980000000003"/>
    <s v="借呗"/>
    <s v="6期"/>
    <s v="华东"/>
    <s v="杭州"/>
    <s v="二组"/>
    <s v="杭州二组"/>
    <s v="普通员工"/>
    <n v="16999.990000000002"/>
    <n v="2020"/>
    <x v="2"/>
  </r>
  <r>
    <d v="2020-06-26T00:00:00"/>
    <n v="1000000040"/>
    <s v="借呗3期"/>
    <n v="1"/>
    <n v="3600.1"/>
    <s v="借呗"/>
    <s v="3期"/>
    <s v="华西北"/>
    <s v="北京"/>
    <s v="四组"/>
    <s v="北京四组"/>
    <s v="管理人员"/>
    <n v="3600.1"/>
    <n v="2020"/>
    <x v="2"/>
  </r>
  <r>
    <d v="2020-06-26T00:00:00"/>
    <n v="1000000040"/>
    <s v="借呗3期"/>
    <n v="1"/>
    <n v="3600.1"/>
    <s v="借呗"/>
    <s v="3期"/>
    <s v="华西北"/>
    <s v="北京"/>
    <s v="四组"/>
    <s v="北京四组"/>
    <s v="管理人员"/>
    <n v="3600.1"/>
    <n v="2020"/>
    <x v="2"/>
  </r>
  <r>
    <d v="2020-06-26T00:00:00"/>
    <n v="1000000044"/>
    <s v="借呗6期"/>
    <n v="2"/>
    <n v="23000.71"/>
    <s v="借呗"/>
    <s v="6期"/>
    <s v="华西北"/>
    <s v="北京"/>
    <s v="三组"/>
    <s v="北京三组"/>
    <s v="管理人员"/>
    <n v="11500.36"/>
    <n v="2020"/>
    <x v="2"/>
  </r>
  <r>
    <d v="2020-06-26T00:00:00"/>
    <n v="1000000044"/>
    <s v="借呗6期"/>
    <n v="2"/>
    <n v="23000.71"/>
    <s v="借呗"/>
    <s v="6期"/>
    <s v="华西北"/>
    <s v="北京"/>
    <s v="三组"/>
    <s v="北京三组"/>
    <s v="管理人员"/>
    <n v="11500.36"/>
    <n v="2020"/>
    <x v="2"/>
  </r>
  <r>
    <d v="2020-06-26T00:00:00"/>
    <n v="1000000045"/>
    <s v="借呗3期"/>
    <n v="1"/>
    <n v="943.12"/>
    <s v="借呗"/>
    <s v="3期"/>
    <s v="华南"/>
    <s v="深圳"/>
    <s v="一组"/>
    <s v="深圳一组"/>
    <s v="普通员工"/>
    <n v="943.12"/>
    <n v="2020"/>
    <x v="2"/>
  </r>
  <r>
    <d v="2020-06-26T00:00:00"/>
    <n v="1000000045"/>
    <s v="借呗3期"/>
    <n v="1"/>
    <n v="943.12"/>
    <s v="借呗"/>
    <s v="3期"/>
    <s v="华南"/>
    <s v="深圳"/>
    <s v="一组"/>
    <s v="深圳一组"/>
    <s v="普通员工"/>
    <n v="943.12"/>
    <n v="2020"/>
    <x v="2"/>
  </r>
  <r>
    <d v="2020-06-26T00:00:00"/>
    <n v="1000000045"/>
    <s v="借呗6期"/>
    <n v="1"/>
    <n v="24000.13"/>
    <s v="借呗"/>
    <s v="6期"/>
    <s v="华南"/>
    <s v="深圳"/>
    <s v="一组"/>
    <s v="深圳一组"/>
    <s v="普通员工"/>
    <n v="24000.13"/>
    <n v="2020"/>
    <x v="2"/>
  </r>
  <r>
    <d v="2020-06-26T00:00:00"/>
    <n v="1000000045"/>
    <s v="借呗6期"/>
    <n v="1"/>
    <n v="24000.13"/>
    <s v="借呗"/>
    <s v="6期"/>
    <s v="华南"/>
    <s v="深圳"/>
    <s v="一组"/>
    <s v="深圳一组"/>
    <s v="普通员工"/>
    <n v="24000.13"/>
    <n v="2020"/>
    <x v="2"/>
  </r>
  <r>
    <d v="2020-06-26T00:00:00"/>
    <n v="1000000046"/>
    <s v="借呗6期"/>
    <n v="1"/>
    <n v="20000.03"/>
    <s v="借呗"/>
    <s v="6期"/>
    <s v="华西北"/>
    <s v="成都"/>
    <s v="一组"/>
    <s v="成都一组"/>
    <s v="普通员工"/>
    <n v="20000.03"/>
    <n v="2020"/>
    <x v="2"/>
  </r>
  <r>
    <d v="2020-06-26T00:00:00"/>
    <n v="1000000046"/>
    <s v="借呗6期"/>
    <n v="1"/>
    <n v="20000.03"/>
    <s v="借呗"/>
    <s v="6期"/>
    <s v="华西北"/>
    <s v="成都"/>
    <s v="一组"/>
    <s v="成都一组"/>
    <s v="普通员工"/>
    <n v="20000.03"/>
    <n v="2020"/>
    <x v="2"/>
  </r>
  <r>
    <d v="2020-06-26T00:00:00"/>
    <n v="1000000046"/>
    <s v="借呗18期"/>
    <n v="1"/>
    <n v="1012.18"/>
    <s v="借呗"/>
    <s v="18期"/>
    <s v="华西北"/>
    <s v="成都"/>
    <s v="一组"/>
    <s v="成都一组"/>
    <s v="普通员工"/>
    <n v="1012.18"/>
    <n v="2020"/>
    <x v="2"/>
  </r>
  <r>
    <d v="2020-06-26T00:00:00"/>
    <n v="1000000046"/>
    <s v="借呗18期"/>
    <n v="1"/>
    <n v="1012.18"/>
    <s v="借呗"/>
    <s v="18期"/>
    <s v="华西北"/>
    <s v="成都"/>
    <s v="一组"/>
    <s v="成都一组"/>
    <s v="普通员工"/>
    <n v="1012.18"/>
    <n v="2020"/>
    <x v="2"/>
  </r>
  <r>
    <d v="2020-06-26T00:00:00"/>
    <n v="1000000050"/>
    <s v="借呗12期"/>
    <n v="1"/>
    <n v="17000.21"/>
    <s v="借呗"/>
    <s v="12期"/>
    <s v="华东"/>
    <s v="合肥"/>
    <s v="一组"/>
    <s v="合肥一组"/>
    <s v="普通员工"/>
    <n v="17000.21"/>
    <n v="2020"/>
    <x v="2"/>
  </r>
  <r>
    <d v="2020-06-26T00:00:00"/>
    <n v="1000000050"/>
    <s v="借呗12期"/>
    <n v="1"/>
    <n v="17000.21"/>
    <s v="借呗"/>
    <s v="12期"/>
    <s v="华东"/>
    <s v="合肥"/>
    <s v="一组"/>
    <s v="合肥一组"/>
    <s v="普通员工"/>
    <n v="17000.21"/>
    <n v="2020"/>
    <x v="2"/>
  </r>
  <r>
    <d v="2020-06-26T00:00:00"/>
    <n v="1000000052"/>
    <s v="借呗1期"/>
    <n v="1"/>
    <n v="2474.02"/>
    <s v="借呗"/>
    <s v="1期"/>
    <s v="华东"/>
    <s v="上海"/>
    <s v="二组"/>
    <s v="上海二组"/>
    <s v="普通员工"/>
    <n v="2474.02"/>
    <n v="2020"/>
    <x v="2"/>
  </r>
  <r>
    <d v="2020-06-26T00:00:00"/>
    <n v="1000000052"/>
    <s v="借呗1期"/>
    <n v="1"/>
    <n v="2474.02"/>
    <s v="借呗"/>
    <s v="1期"/>
    <s v="华东"/>
    <s v="上海"/>
    <s v="二组"/>
    <s v="上海二组"/>
    <s v="普通员工"/>
    <n v="2474.02"/>
    <n v="2020"/>
    <x v="2"/>
  </r>
  <r>
    <d v="2020-06-26T00:00:00"/>
    <n v="1000000054"/>
    <s v="借呗3期"/>
    <n v="1"/>
    <n v="1000.31"/>
    <s v="借呗"/>
    <s v="3期"/>
    <s v="华东"/>
    <s v="上海"/>
    <s v="一组"/>
    <s v="上海一组"/>
    <s v="普通员工"/>
    <n v="1000.31"/>
    <n v="2020"/>
    <x v="2"/>
  </r>
  <r>
    <d v="2020-06-26T00:00:00"/>
    <n v="1000000054"/>
    <s v="借呗3期"/>
    <n v="1"/>
    <n v="1000.31"/>
    <s v="借呗"/>
    <s v="3期"/>
    <s v="华东"/>
    <s v="上海"/>
    <s v="一组"/>
    <s v="上海一组"/>
    <s v="普通员工"/>
    <n v="1000.31"/>
    <n v="2020"/>
    <x v="2"/>
  </r>
  <r>
    <d v="2020-06-26T00:00:00"/>
    <n v="1000000054"/>
    <s v="借呗6期"/>
    <n v="2"/>
    <n v="28000.82"/>
    <s v="借呗"/>
    <s v="6期"/>
    <s v="华东"/>
    <s v="上海"/>
    <s v="一组"/>
    <s v="上海一组"/>
    <s v="普通员工"/>
    <n v="14000.41"/>
    <n v="2020"/>
    <x v="2"/>
  </r>
  <r>
    <d v="2020-06-26T00:00:00"/>
    <n v="1000000054"/>
    <s v="借呗6期"/>
    <n v="2"/>
    <n v="28000.82"/>
    <s v="借呗"/>
    <s v="6期"/>
    <s v="华东"/>
    <s v="上海"/>
    <s v="一组"/>
    <s v="上海一组"/>
    <s v="普通员工"/>
    <n v="14000.41"/>
    <n v="2020"/>
    <x v="2"/>
  </r>
  <r>
    <d v="2020-06-26T00:00:00"/>
    <n v="1000000056"/>
    <s v="借呗3期"/>
    <n v="1"/>
    <n v="2000.06"/>
    <s v="借呗"/>
    <s v="3期"/>
    <s v="华东"/>
    <s v="上海"/>
    <s v="一组"/>
    <s v="上海一组"/>
    <s v="管理人员"/>
    <n v="2000.06"/>
    <n v="2020"/>
    <x v="2"/>
  </r>
  <r>
    <d v="2020-06-26T00:00:00"/>
    <n v="1000000056"/>
    <s v="借呗3期"/>
    <n v="1"/>
    <n v="2000.06"/>
    <s v="借呗"/>
    <s v="3期"/>
    <s v="华东"/>
    <s v="上海"/>
    <s v="一组"/>
    <s v="上海一组"/>
    <s v="管理人员"/>
    <n v="2000.06"/>
    <n v="2020"/>
    <x v="2"/>
  </r>
  <r>
    <d v="2020-06-26T00:00:00"/>
    <n v="1000000067"/>
    <s v="借呗6期"/>
    <n v="2"/>
    <n v="8500.74"/>
    <s v="借呗"/>
    <s v="6期"/>
    <s v="华东"/>
    <s v="苏州"/>
    <s v="二组"/>
    <s v="苏州二组"/>
    <s v="普通员工"/>
    <n v="4250.37"/>
    <n v="2020"/>
    <x v="2"/>
  </r>
  <r>
    <d v="2020-06-26T00:00:00"/>
    <n v="1000000067"/>
    <s v="借呗6期"/>
    <n v="2"/>
    <n v="8500.74"/>
    <s v="借呗"/>
    <s v="6期"/>
    <s v="华东"/>
    <s v="苏州"/>
    <s v="二组"/>
    <s v="苏州二组"/>
    <s v="普通员工"/>
    <n v="4250.37"/>
    <n v="2020"/>
    <x v="2"/>
  </r>
  <r>
    <d v="2020-06-26T00:00:00"/>
    <n v="1000000067"/>
    <s v="借呗9期"/>
    <n v="1"/>
    <n v="500.01"/>
    <s v="借呗"/>
    <s v="9期"/>
    <s v="华东"/>
    <s v="苏州"/>
    <s v="二组"/>
    <s v="苏州二组"/>
    <s v="普通员工"/>
    <n v="500.01"/>
    <n v="2020"/>
    <x v="2"/>
  </r>
  <r>
    <d v="2020-06-26T00:00:00"/>
    <n v="1000000067"/>
    <s v="借呗9期"/>
    <n v="1"/>
    <n v="500.01"/>
    <s v="借呗"/>
    <s v="9期"/>
    <s v="华东"/>
    <s v="苏州"/>
    <s v="二组"/>
    <s v="苏州二组"/>
    <s v="普通员工"/>
    <n v="500.01"/>
    <n v="2020"/>
    <x v="2"/>
  </r>
  <r>
    <d v="2020-06-26T00:00:00"/>
    <n v="1000000068"/>
    <s v="借呗12期"/>
    <n v="2"/>
    <n v="12000.45"/>
    <s v="借呗"/>
    <s v="12期"/>
    <s v="华西北"/>
    <s v="重庆"/>
    <s v="一组"/>
    <s v="重庆一组"/>
    <s v="管理人员"/>
    <n v="6000.22"/>
    <n v="2020"/>
    <x v="2"/>
  </r>
  <r>
    <d v="2020-06-26T00:00:00"/>
    <n v="1000000068"/>
    <s v="借呗12期"/>
    <n v="2"/>
    <n v="12000.45"/>
    <s v="借呗"/>
    <s v="12期"/>
    <s v="华西北"/>
    <s v="重庆"/>
    <s v="一组"/>
    <s v="重庆一组"/>
    <s v="管理人员"/>
    <n v="6000.22"/>
    <n v="2020"/>
    <x v="2"/>
  </r>
  <r>
    <d v="2020-06-26T00:00:00"/>
    <n v="1000000068"/>
    <s v="借呗18期"/>
    <n v="1"/>
    <n v="1500.09"/>
    <s v="借呗"/>
    <s v="18期"/>
    <s v="华西北"/>
    <s v="重庆"/>
    <s v="一组"/>
    <s v="重庆一组"/>
    <s v="管理人员"/>
    <n v="1500.09"/>
    <n v="2020"/>
    <x v="2"/>
  </r>
  <r>
    <d v="2020-06-26T00:00:00"/>
    <n v="1000000068"/>
    <s v="借呗18期"/>
    <n v="1"/>
    <n v="1500.09"/>
    <s v="借呗"/>
    <s v="18期"/>
    <s v="华西北"/>
    <s v="重庆"/>
    <s v="一组"/>
    <s v="重庆一组"/>
    <s v="管理人员"/>
    <n v="1500.09"/>
    <n v="2020"/>
    <x v="2"/>
  </r>
  <r>
    <d v="2020-06-26T00:00:00"/>
    <n v="1000000104"/>
    <s v="借呗12期"/>
    <n v="1"/>
    <n v="5500.43"/>
    <s v="借呗"/>
    <s v="12期"/>
    <s v="华东"/>
    <s v="合肥"/>
    <s v="一组"/>
    <s v="合肥一组"/>
    <s v="普通员工"/>
    <n v="5500.43"/>
    <n v="2020"/>
    <x v="2"/>
  </r>
  <r>
    <d v="2020-06-26T00:00:00"/>
    <n v="1000000104"/>
    <s v="借呗12期"/>
    <n v="1"/>
    <n v="5500.43"/>
    <s v="借呗"/>
    <s v="12期"/>
    <s v="华东"/>
    <s v="合肥"/>
    <s v="一组"/>
    <s v="合肥一组"/>
    <s v="普通员工"/>
    <n v="5500.43"/>
    <n v="2020"/>
    <x v="2"/>
  </r>
  <r>
    <d v="2020-06-26T00:00:00"/>
    <n v="1000000104"/>
    <s v="借呗18期"/>
    <n v="1"/>
    <n v="9000.6"/>
    <s v="借呗"/>
    <s v="18期"/>
    <s v="华东"/>
    <s v="合肥"/>
    <s v="一组"/>
    <s v="合肥一组"/>
    <s v="普通员工"/>
    <n v="9000.6"/>
    <n v="2020"/>
    <x v="2"/>
  </r>
  <r>
    <d v="2020-06-26T00:00:00"/>
    <n v="1000000104"/>
    <s v="借呗18期"/>
    <n v="1"/>
    <n v="9000.6"/>
    <s v="借呗"/>
    <s v="18期"/>
    <s v="华东"/>
    <s v="合肥"/>
    <s v="一组"/>
    <s v="合肥一组"/>
    <s v="普通员工"/>
    <n v="9000.6"/>
    <n v="2020"/>
    <x v="2"/>
  </r>
  <r>
    <d v="2020-06-26T00:00:00"/>
    <n v="1000000266"/>
    <s v="借呗6期"/>
    <n v="1"/>
    <n v="19999.96"/>
    <s v="借呗"/>
    <s v="6期"/>
    <s v="华西北"/>
    <s v="重庆"/>
    <s v="一组"/>
    <s v="重庆一组"/>
    <s v="普通员工"/>
    <n v="19999.96"/>
    <n v="2020"/>
    <x v="2"/>
  </r>
  <r>
    <d v="2020-06-26T00:00:00"/>
    <n v="1000000266"/>
    <s v="借呗6期"/>
    <n v="1"/>
    <n v="19999.96"/>
    <s v="借呗"/>
    <s v="6期"/>
    <s v="华西北"/>
    <s v="重庆"/>
    <s v="一组"/>
    <s v="重庆一组"/>
    <s v="普通员工"/>
    <n v="19999.96"/>
    <n v="2020"/>
    <x v="2"/>
  </r>
  <r>
    <d v="2020-06-26T00:00:00"/>
    <n v="1000000266"/>
    <s v="借呗12期"/>
    <n v="1"/>
    <n v="10000.36"/>
    <s v="借呗"/>
    <s v="12期"/>
    <s v="华西北"/>
    <s v="重庆"/>
    <s v="一组"/>
    <s v="重庆一组"/>
    <s v="普通员工"/>
    <n v="10000.36"/>
    <n v="2020"/>
    <x v="2"/>
  </r>
  <r>
    <d v="2020-06-26T00:00:00"/>
    <n v="1000000266"/>
    <s v="借呗12期"/>
    <n v="1"/>
    <n v="10000.36"/>
    <s v="借呗"/>
    <s v="12期"/>
    <s v="华西北"/>
    <s v="重庆"/>
    <s v="一组"/>
    <s v="重庆一组"/>
    <s v="普通员工"/>
    <n v="10000.36"/>
    <n v="2020"/>
    <x v="2"/>
  </r>
  <r>
    <d v="2020-06-26T00:00:00"/>
    <n v="1000000566"/>
    <s v="借呗6期"/>
    <n v="1"/>
    <n v="11000.08"/>
    <s v="借呗"/>
    <s v="6期"/>
    <s v="华南"/>
    <s v="广州"/>
    <s v="三组"/>
    <s v="广州三组"/>
    <s v="普通员工"/>
    <n v="11000.08"/>
    <n v="2020"/>
    <x v="2"/>
  </r>
  <r>
    <d v="2020-06-26T00:00:00"/>
    <n v="1000000566"/>
    <s v="借呗6期"/>
    <n v="1"/>
    <n v="11000.08"/>
    <s v="借呗"/>
    <s v="6期"/>
    <s v="华南"/>
    <s v="广州"/>
    <s v="三组"/>
    <s v="广州三组"/>
    <s v="普通员工"/>
    <n v="11000.08"/>
    <n v="2020"/>
    <x v="2"/>
  </r>
  <r>
    <d v="2020-06-26T00:00:00"/>
    <n v="1000000566"/>
    <s v="借呗12期"/>
    <n v="1"/>
    <n v="4999.99"/>
    <s v="借呗"/>
    <s v="12期"/>
    <s v="华南"/>
    <s v="广州"/>
    <s v="三组"/>
    <s v="广州三组"/>
    <s v="普通员工"/>
    <n v="4999.99"/>
    <n v="2020"/>
    <x v="2"/>
  </r>
  <r>
    <d v="2020-06-26T00:00:00"/>
    <n v="1000000566"/>
    <s v="借呗12期"/>
    <n v="1"/>
    <n v="4999.99"/>
    <s v="借呗"/>
    <s v="12期"/>
    <s v="华南"/>
    <s v="广州"/>
    <s v="三组"/>
    <s v="广州三组"/>
    <s v="普通员工"/>
    <n v="4999.99"/>
    <n v="2020"/>
    <x v="2"/>
  </r>
  <r>
    <d v="2020-06-26T00:00:00"/>
    <n v="1000000594"/>
    <s v="借呗12期"/>
    <n v="3"/>
    <n v="64000.99"/>
    <s v="借呗"/>
    <s v="12期"/>
    <s v="华东"/>
    <s v="苏州"/>
    <s v="二组"/>
    <s v="苏州二组"/>
    <s v="普通员工"/>
    <n v="21333.66"/>
    <n v="2020"/>
    <x v="2"/>
  </r>
  <r>
    <d v="2020-06-26T00:00:00"/>
    <n v="1000000594"/>
    <s v="借呗12期"/>
    <n v="3"/>
    <n v="64000.99"/>
    <s v="借呗"/>
    <s v="12期"/>
    <s v="华东"/>
    <s v="苏州"/>
    <s v="二组"/>
    <s v="苏州二组"/>
    <s v="普通员工"/>
    <n v="21333.66"/>
    <n v="2020"/>
    <x v="2"/>
  </r>
  <r>
    <d v="2020-06-26T00:00:00"/>
    <n v="1000000928"/>
    <s v="借呗6期"/>
    <n v="1"/>
    <n v="18000.5"/>
    <s v="借呗"/>
    <s v="6期"/>
    <s v="华西北"/>
    <s v="西安"/>
    <s v="一组"/>
    <s v="西安一组"/>
    <s v="普通员工"/>
    <n v="18000.5"/>
    <n v="2020"/>
    <x v="2"/>
  </r>
  <r>
    <d v="2020-06-26T00:00:00"/>
    <n v="1000000928"/>
    <s v="借呗6期"/>
    <n v="1"/>
    <n v="18000.5"/>
    <s v="借呗"/>
    <s v="6期"/>
    <s v="华西北"/>
    <s v="西安"/>
    <s v="一组"/>
    <s v="西安一组"/>
    <s v="普通员工"/>
    <n v="18000.5"/>
    <n v="2020"/>
    <x v="2"/>
  </r>
  <r>
    <d v="2020-06-26T00:00:00"/>
    <n v="1000000928"/>
    <s v="借呗9期"/>
    <n v="1"/>
    <n v="539.99"/>
    <s v="借呗"/>
    <s v="9期"/>
    <s v="华西北"/>
    <s v="西安"/>
    <s v="一组"/>
    <s v="西安一组"/>
    <s v="普通员工"/>
    <n v="539.99"/>
    <n v="2020"/>
    <x v="2"/>
  </r>
  <r>
    <d v="2020-06-26T00:00:00"/>
    <n v="1000000928"/>
    <s v="借呗9期"/>
    <n v="1"/>
    <n v="539.99"/>
    <s v="借呗"/>
    <s v="9期"/>
    <s v="华西北"/>
    <s v="西安"/>
    <s v="一组"/>
    <s v="西安一组"/>
    <s v="普通员工"/>
    <n v="539.99"/>
    <n v="2020"/>
    <x v="2"/>
  </r>
  <r>
    <d v="2020-06-26T00:00:00"/>
    <n v="1000001524"/>
    <s v="借呗6期"/>
    <n v="1"/>
    <n v="30000.03"/>
    <s v="借呗"/>
    <s v="6期"/>
    <s v="华东"/>
    <s v="苏州"/>
    <s v="二组"/>
    <s v="苏州二组"/>
    <s v="普通员工"/>
    <n v="30000.03"/>
    <n v="2020"/>
    <x v="2"/>
  </r>
  <r>
    <d v="2020-06-26T00:00:00"/>
    <n v="1000001524"/>
    <s v="借呗6期"/>
    <n v="1"/>
    <n v="30000.03"/>
    <s v="借呗"/>
    <s v="6期"/>
    <s v="华东"/>
    <s v="苏州"/>
    <s v="二组"/>
    <s v="苏州二组"/>
    <s v="普通员工"/>
    <n v="30000.03"/>
    <n v="2020"/>
    <x v="2"/>
  </r>
  <r>
    <d v="2020-06-26T00:00:00"/>
    <n v="1000002134"/>
    <s v="借呗18期"/>
    <n v="1"/>
    <n v="20000.07"/>
    <s v="借呗"/>
    <s v="18期"/>
    <s v="华东"/>
    <s v="合肥"/>
    <s v="二组"/>
    <s v="合肥二组"/>
    <s v="普通员工"/>
    <n v="20000.07"/>
    <n v="2020"/>
    <x v="2"/>
  </r>
  <r>
    <d v="2020-06-26T00:00:00"/>
    <n v="1000002134"/>
    <s v="借呗18期"/>
    <n v="1"/>
    <n v="20000.07"/>
    <s v="借呗"/>
    <s v="18期"/>
    <s v="华东"/>
    <s v="合肥"/>
    <s v="二组"/>
    <s v="合肥二组"/>
    <s v="普通员工"/>
    <n v="20000.07"/>
    <n v="2020"/>
    <x v="2"/>
  </r>
  <r>
    <d v="2020-06-26T00:00:00"/>
    <n v="1000002861"/>
    <s v="借呗12期"/>
    <n v="1"/>
    <n v="11000.43"/>
    <s v="借呗"/>
    <s v="12期"/>
    <s v="华南"/>
    <s v="广州"/>
    <s v="三组"/>
    <s v="广州三组"/>
    <s v="普通员工"/>
    <n v="11000.43"/>
    <n v="2020"/>
    <x v="2"/>
  </r>
  <r>
    <d v="2020-06-26T00:00:00"/>
    <n v="1000002861"/>
    <s v="借呗12期"/>
    <n v="1"/>
    <n v="11000.43"/>
    <s v="借呗"/>
    <s v="12期"/>
    <s v="华南"/>
    <s v="广州"/>
    <s v="三组"/>
    <s v="广州三组"/>
    <s v="普通员工"/>
    <n v="11000.43"/>
    <n v="2020"/>
    <x v="2"/>
  </r>
  <r>
    <d v="2020-06-26T00:00:00"/>
    <n v="1000002861"/>
    <s v="借呗18期"/>
    <n v="1"/>
    <n v="18000.32"/>
    <s v="借呗"/>
    <s v="18期"/>
    <s v="华南"/>
    <s v="广州"/>
    <s v="三组"/>
    <s v="广州三组"/>
    <s v="普通员工"/>
    <n v="18000.32"/>
    <n v="2020"/>
    <x v="2"/>
  </r>
  <r>
    <d v="2020-06-26T00:00:00"/>
    <n v="1000002861"/>
    <s v="借呗18期"/>
    <n v="1"/>
    <n v="18000.32"/>
    <s v="借呗"/>
    <s v="18期"/>
    <s v="华南"/>
    <s v="广州"/>
    <s v="三组"/>
    <s v="广州三组"/>
    <s v="普通员工"/>
    <n v="18000.32"/>
    <n v="2020"/>
    <x v="2"/>
  </r>
  <r>
    <d v="2020-06-26T00:00:00"/>
    <n v="1000003489"/>
    <s v="借呗18期"/>
    <n v="1"/>
    <n v="15000.71"/>
    <s v="借呗"/>
    <s v="18期"/>
    <s v="华南"/>
    <s v="广州"/>
    <s v="一组"/>
    <s v="广州一组"/>
    <s v="普通员工"/>
    <n v="15000.71"/>
    <n v="2020"/>
    <x v="2"/>
  </r>
  <r>
    <d v="2020-06-26T00:00:00"/>
    <n v="1000003489"/>
    <s v="借呗18期"/>
    <n v="1"/>
    <n v="15000.71"/>
    <s v="借呗"/>
    <s v="18期"/>
    <s v="华南"/>
    <s v="广州"/>
    <s v="一组"/>
    <s v="广州一组"/>
    <s v="普通员工"/>
    <n v="15000.71"/>
    <n v="2020"/>
    <x v="2"/>
  </r>
  <r>
    <d v="2020-06-26T00:00:00"/>
    <n v="1000003926"/>
    <s v="借呗6期"/>
    <n v="2"/>
    <n v="37000.6"/>
    <s v="借呗"/>
    <s v="6期"/>
    <s v="华南"/>
    <s v="广州"/>
    <s v="一组"/>
    <s v="广州一组"/>
    <s v="管理人员"/>
    <n v="18500.3"/>
    <n v="2020"/>
    <x v="2"/>
  </r>
  <r>
    <d v="2020-06-26T00:00:00"/>
    <n v="1000003926"/>
    <s v="借呗6期"/>
    <n v="2"/>
    <n v="37000.6"/>
    <s v="借呗"/>
    <s v="6期"/>
    <s v="华南"/>
    <s v="广州"/>
    <s v="一组"/>
    <s v="广州一组"/>
    <s v="管理人员"/>
    <n v="18500.3"/>
    <n v="2020"/>
    <x v="2"/>
  </r>
  <r>
    <d v="2020-06-26T00:00:00"/>
    <n v="1000003926"/>
    <s v="借呗12期"/>
    <n v="1"/>
    <n v="12999.98"/>
    <s v="借呗"/>
    <s v="12期"/>
    <s v="华南"/>
    <s v="广州"/>
    <s v="一组"/>
    <s v="广州一组"/>
    <s v="管理人员"/>
    <n v="12999.98"/>
    <n v="2020"/>
    <x v="2"/>
  </r>
  <r>
    <d v="2020-06-26T00:00:00"/>
    <n v="1000003926"/>
    <s v="借呗12期"/>
    <n v="1"/>
    <n v="12999.98"/>
    <s v="借呗"/>
    <s v="12期"/>
    <s v="华南"/>
    <s v="广州"/>
    <s v="一组"/>
    <s v="广州一组"/>
    <s v="管理人员"/>
    <n v="12999.98"/>
    <n v="2020"/>
    <x v="2"/>
  </r>
  <r>
    <d v="2020-06-26T00:00:00"/>
    <n v="1000003989"/>
    <s v="借呗12期"/>
    <n v="1"/>
    <n v="15000.31"/>
    <s v="借呗"/>
    <s v="12期"/>
    <s v="华西北"/>
    <s v="北京"/>
    <s v="三组"/>
    <s v="北京三组"/>
    <s v="普通员工"/>
    <n v="15000.31"/>
    <n v="2020"/>
    <x v="2"/>
  </r>
  <r>
    <d v="2020-06-26T00:00:00"/>
    <n v="1000003989"/>
    <s v="借呗12期"/>
    <n v="1"/>
    <n v="15000.31"/>
    <s v="借呗"/>
    <s v="12期"/>
    <s v="华西北"/>
    <s v="北京"/>
    <s v="三组"/>
    <s v="北京三组"/>
    <s v="普通员工"/>
    <n v="15000.31"/>
    <n v="2020"/>
    <x v="2"/>
  </r>
  <r>
    <d v="2020-06-26T00:00:00"/>
    <n v="1000004256"/>
    <s v="借呗12期"/>
    <n v="1"/>
    <n v="10000.6"/>
    <s v="借呗"/>
    <s v="12期"/>
    <s v="华东"/>
    <s v="合肥"/>
    <s v="一组"/>
    <s v="合肥一组"/>
    <s v="普通员工"/>
    <n v="10000.6"/>
    <n v="2020"/>
    <x v="2"/>
  </r>
  <r>
    <d v="2020-06-26T00:00:00"/>
    <n v="1000004256"/>
    <s v="借呗12期"/>
    <n v="1"/>
    <n v="10000.6"/>
    <s v="借呗"/>
    <s v="12期"/>
    <s v="华东"/>
    <s v="合肥"/>
    <s v="一组"/>
    <s v="合肥一组"/>
    <s v="普通员工"/>
    <n v="10000.6"/>
    <n v="2020"/>
    <x v="2"/>
  </r>
  <r>
    <d v="2020-06-26T00:00:00"/>
    <n v="1000004256"/>
    <s v="借呗18期"/>
    <n v="1"/>
    <n v="20000.34"/>
    <s v="借呗"/>
    <s v="18期"/>
    <s v="华东"/>
    <s v="合肥"/>
    <s v="一组"/>
    <s v="合肥一组"/>
    <s v="普通员工"/>
    <n v="20000.34"/>
    <n v="2020"/>
    <x v="2"/>
  </r>
  <r>
    <d v="2020-06-26T00:00:00"/>
    <n v="1000004256"/>
    <s v="借呗18期"/>
    <n v="1"/>
    <n v="20000.34"/>
    <s v="借呗"/>
    <s v="18期"/>
    <s v="华东"/>
    <s v="合肥"/>
    <s v="一组"/>
    <s v="合肥一组"/>
    <s v="普通员工"/>
    <n v="20000.34"/>
    <n v="2020"/>
    <x v="2"/>
  </r>
  <r>
    <d v="2020-06-26T00:00:00"/>
    <n v="1000006698"/>
    <s v="借呗6期"/>
    <n v="1"/>
    <n v="10000.59"/>
    <s v="借呗"/>
    <s v="6期"/>
    <s v="华西北"/>
    <s v="成都"/>
    <s v="一组"/>
    <s v="成都一组"/>
    <s v="管理人员"/>
    <n v="10000.59"/>
    <n v="2020"/>
    <x v="2"/>
  </r>
  <r>
    <d v="2020-06-26T00:00:00"/>
    <n v="1000006698"/>
    <s v="借呗6期"/>
    <n v="1"/>
    <n v="10000.59"/>
    <s v="借呗"/>
    <s v="6期"/>
    <s v="华西北"/>
    <s v="成都"/>
    <s v="一组"/>
    <s v="成都一组"/>
    <s v="管理人员"/>
    <n v="10000.59"/>
    <n v="2020"/>
    <x v="2"/>
  </r>
  <r>
    <d v="2020-06-26T00:00:00"/>
    <n v="1000006698"/>
    <s v="借呗12期"/>
    <n v="1"/>
    <n v="7500.33"/>
    <s v="借呗"/>
    <s v="12期"/>
    <s v="华西北"/>
    <s v="成都"/>
    <s v="一组"/>
    <s v="成都一组"/>
    <s v="管理人员"/>
    <n v="7500.33"/>
    <n v="2020"/>
    <x v="2"/>
  </r>
  <r>
    <d v="2020-06-26T00:00:00"/>
    <n v="1000006698"/>
    <s v="借呗12期"/>
    <n v="1"/>
    <n v="7500.33"/>
    <s v="借呗"/>
    <s v="12期"/>
    <s v="华西北"/>
    <s v="成都"/>
    <s v="一组"/>
    <s v="成都一组"/>
    <s v="管理人员"/>
    <n v="7500.33"/>
    <n v="2020"/>
    <x v="2"/>
  </r>
  <r>
    <d v="2020-06-26T00:00:00"/>
    <n v="1000008228"/>
    <s v="借呗6期"/>
    <n v="1"/>
    <n v="6000.11"/>
    <s v="借呗"/>
    <s v="6期"/>
    <s v="华西北"/>
    <s v="北京"/>
    <s v="三组"/>
    <s v="北京三组"/>
    <s v="普通员工"/>
    <n v="6000.11"/>
    <n v="2020"/>
    <x v="2"/>
  </r>
  <r>
    <d v="2020-06-26T00:00:00"/>
    <n v="1000008228"/>
    <s v="借呗6期"/>
    <n v="1"/>
    <n v="6000.11"/>
    <s v="借呗"/>
    <s v="6期"/>
    <s v="华西北"/>
    <s v="北京"/>
    <s v="三组"/>
    <s v="北京三组"/>
    <s v="普通员工"/>
    <n v="6000.11"/>
    <n v="2020"/>
    <x v="2"/>
  </r>
  <r>
    <d v="2020-06-26T00:00:00"/>
    <n v="1000008239"/>
    <s v="借呗6期"/>
    <n v="1"/>
    <n v="9000.1200000000008"/>
    <s v="借呗"/>
    <s v="6期"/>
    <s v="华东"/>
    <s v="南京"/>
    <s v="一组"/>
    <s v="南京一组"/>
    <s v="管理人员"/>
    <n v="9000.1200000000008"/>
    <n v="2020"/>
    <x v="2"/>
  </r>
  <r>
    <d v="2020-06-26T00:00:00"/>
    <n v="1000008239"/>
    <s v="借呗6期"/>
    <n v="1"/>
    <n v="9000.1200000000008"/>
    <s v="借呗"/>
    <s v="6期"/>
    <s v="华东"/>
    <s v="南京"/>
    <s v="一组"/>
    <s v="南京一组"/>
    <s v="管理人员"/>
    <n v="9000.1200000000008"/>
    <n v="2020"/>
    <x v="2"/>
  </r>
  <r>
    <d v="2020-06-26T00:00:00"/>
    <n v="1000008239"/>
    <s v="借呗12期"/>
    <n v="1"/>
    <n v="13000.69"/>
    <s v="借呗"/>
    <s v="12期"/>
    <s v="华东"/>
    <s v="南京"/>
    <s v="一组"/>
    <s v="南京一组"/>
    <s v="管理人员"/>
    <n v="13000.69"/>
    <n v="2020"/>
    <x v="2"/>
  </r>
  <r>
    <d v="2020-06-26T00:00:00"/>
    <n v="1000008239"/>
    <s v="借呗12期"/>
    <n v="1"/>
    <n v="13000.69"/>
    <s v="借呗"/>
    <s v="12期"/>
    <s v="华东"/>
    <s v="南京"/>
    <s v="一组"/>
    <s v="南京一组"/>
    <s v="管理人员"/>
    <n v="13000.69"/>
    <n v="2020"/>
    <x v="2"/>
  </r>
  <r>
    <d v="2020-06-26T00:00:00"/>
    <n v="1000008542"/>
    <s v="借呗6期"/>
    <n v="1"/>
    <n v="1500.67"/>
    <s v="借呗"/>
    <s v="6期"/>
    <s v="华东"/>
    <s v="合肥"/>
    <s v="一组"/>
    <s v="合肥一组"/>
    <s v="普通员工"/>
    <n v="1500.67"/>
    <n v="2020"/>
    <x v="2"/>
  </r>
  <r>
    <d v="2020-06-26T00:00:00"/>
    <n v="1000008542"/>
    <s v="借呗6期"/>
    <n v="1"/>
    <n v="1500.67"/>
    <s v="借呗"/>
    <s v="6期"/>
    <s v="华东"/>
    <s v="合肥"/>
    <s v="一组"/>
    <s v="合肥一组"/>
    <s v="普通员工"/>
    <n v="1500.67"/>
    <n v="2020"/>
    <x v="2"/>
  </r>
  <r>
    <d v="2020-06-26T00:00:00"/>
    <n v="1000008957"/>
    <s v="花呗12期"/>
    <n v="1"/>
    <n v="738.3"/>
    <s v="花呗"/>
    <s v="12期"/>
    <s v="华东"/>
    <s v="上海"/>
    <s v="二组"/>
    <s v="上海二组"/>
    <s v="普通员工"/>
    <n v="738.3"/>
    <n v="2020"/>
    <x v="2"/>
  </r>
  <r>
    <d v="2020-06-26T00:00:00"/>
    <n v="1000008957"/>
    <s v="花呗12期"/>
    <n v="1"/>
    <n v="738.3"/>
    <s v="花呗"/>
    <s v="12期"/>
    <s v="华东"/>
    <s v="上海"/>
    <s v="二组"/>
    <s v="上海二组"/>
    <s v="普通员工"/>
    <n v="738.3"/>
    <n v="2020"/>
    <x v="2"/>
  </r>
  <r>
    <d v="2020-06-26T00:00:00"/>
    <n v="1000008957"/>
    <s v="借呗9期"/>
    <n v="1"/>
    <n v="552.05999999999995"/>
    <s v="借呗"/>
    <s v="9期"/>
    <s v="华东"/>
    <s v="上海"/>
    <s v="二组"/>
    <s v="上海二组"/>
    <s v="普通员工"/>
    <n v="552.05999999999995"/>
    <n v="2020"/>
    <x v="2"/>
  </r>
  <r>
    <d v="2020-06-26T00:00:00"/>
    <n v="1000008957"/>
    <s v="借呗9期"/>
    <n v="1"/>
    <n v="552.05999999999995"/>
    <s v="借呗"/>
    <s v="9期"/>
    <s v="华东"/>
    <s v="上海"/>
    <s v="二组"/>
    <s v="上海二组"/>
    <s v="普通员工"/>
    <n v="552.05999999999995"/>
    <n v="2020"/>
    <x v="2"/>
  </r>
  <r>
    <d v="2020-06-26T00:00:00"/>
    <n v="1000010814"/>
    <s v="借呗6期"/>
    <n v="1"/>
    <n v="11000.69"/>
    <s v="借呗"/>
    <s v="6期"/>
    <s v="华东"/>
    <s v="南京"/>
    <s v="四组"/>
    <s v="南京四组"/>
    <s v="普通员工"/>
    <n v="11000.69"/>
    <n v="2020"/>
    <x v="2"/>
  </r>
  <r>
    <d v="2020-06-26T00:00:00"/>
    <n v="1000010814"/>
    <s v="借呗6期"/>
    <n v="1"/>
    <n v="11000.69"/>
    <s v="借呗"/>
    <s v="6期"/>
    <s v="华东"/>
    <s v="南京"/>
    <s v="四组"/>
    <s v="南京四组"/>
    <s v="普通员工"/>
    <n v="11000.69"/>
    <n v="2020"/>
    <x v="2"/>
  </r>
  <r>
    <d v="2020-06-26T00:00:00"/>
    <n v="1000010881"/>
    <s v="借呗6期"/>
    <n v="1"/>
    <n v="10000.23"/>
    <s v="借呗"/>
    <s v="6期"/>
    <s v="华南"/>
    <s v="广州"/>
    <s v="一组"/>
    <s v="广州一组"/>
    <s v="普通员工"/>
    <n v="10000.23"/>
    <n v="2020"/>
    <x v="2"/>
  </r>
  <r>
    <d v="2020-06-26T00:00:00"/>
    <n v="1000010881"/>
    <s v="借呗6期"/>
    <n v="1"/>
    <n v="10000.23"/>
    <s v="借呗"/>
    <s v="6期"/>
    <s v="华南"/>
    <s v="广州"/>
    <s v="一组"/>
    <s v="广州一组"/>
    <s v="普通员工"/>
    <n v="10000.23"/>
    <n v="2020"/>
    <x v="2"/>
  </r>
  <r>
    <d v="2020-06-26T00:00:00"/>
    <n v="1000011697"/>
    <s v="借呗6期"/>
    <n v="3"/>
    <n v="28502.51"/>
    <s v="借呗"/>
    <s v="6期"/>
    <s v="华东"/>
    <s v="上海"/>
    <s v="二组"/>
    <s v="上海二组"/>
    <s v="普通员工"/>
    <n v="9500.84"/>
    <n v="2020"/>
    <x v="2"/>
  </r>
  <r>
    <d v="2020-06-26T00:00:00"/>
    <n v="1000011697"/>
    <s v="借呗6期"/>
    <n v="3"/>
    <n v="28502.51"/>
    <s v="借呗"/>
    <s v="6期"/>
    <s v="华东"/>
    <s v="上海"/>
    <s v="二组"/>
    <s v="上海二组"/>
    <s v="普通员工"/>
    <n v="9500.84"/>
    <n v="2020"/>
    <x v="2"/>
  </r>
  <r>
    <d v="2020-06-26T00:00:00"/>
    <n v="1000011697"/>
    <s v="借呗18期"/>
    <n v="1"/>
    <n v="6501.3"/>
    <s v="借呗"/>
    <s v="18期"/>
    <s v="华东"/>
    <s v="上海"/>
    <s v="二组"/>
    <s v="上海二组"/>
    <s v="普通员工"/>
    <n v="6501.3"/>
    <n v="2020"/>
    <x v="2"/>
  </r>
  <r>
    <d v="2020-06-26T00:00:00"/>
    <n v="1000011697"/>
    <s v="借呗18期"/>
    <n v="1"/>
    <n v="6501.3"/>
    <s v="借呗"/>
    <s v="18期"/>
    <s v="华东"/>
    <s v="上海"/>
    <s v="二组"/>
    <s v="上海二组"/>
    <s v="普通员工"/>
    <n v="6501.3"/>
    <n v="2020"/>
    <x v="2"/>
  </r>
  <r>
    <d v="2020-06-26T00:00:00"/>
    <n v="1000011698"/>
    <s v="借呗6期"/>
    <n v="2"/>
    <n v="28000.65"/>
    <s v="借呗"/>
    <s v="6期"/>
    <s v="华东"/>
    <s v="上海"/>
    <s v="二组"/>
    <s v="上海二组"/>
    <s v="普通员工"/>
    <n v="14000.32"/>
    <n v="2020"/>
    <x v="2"/>
  </r>
  <r>
    <d v="2020-06-26T00:00:00"/>
    <n v="1000011698"/>
    <s v="借呗6期"/>
    <n v="2"/>
    <n v="28000.65"/>
    <s v="借呗"/>
    <s v="6期"/>
    <s v="华东"/>
    <s v="上海"/>
    <s v="二组"/>
    <s v="上海二组"/>
    <s v="普通员工"/>
    <n v="14000.32"/>
    <n v="2020"/>
    <x v="2"/>
  </r>
  <r>
    <d v="2020-06-26T00:00:00"/>
    <n v="1000011828"/>
    <s v="借呗6期"/>
    <n v="1"/>
    <n v="6500.7"/>
    <s v="借呗"/>
    <s v="6期"/>
    <s v="华东"/>
    <s v="杭州"/>
    <s v="二组"/>
    <s v="杭州二组"/>
    <s v="普通员工"/>
    <n v="6500.7"/>
    <n v="2020"/>
    <x v="2"/>
  </r>
  <r>
    <d v="2020-06-26T00:00:00"/>
    <n v="1000011828"/>
    <s v="借呗6期"/>
    <n v="1"/>
    <n v="6500.7"/>
    <s v="借呗"/>
    <s v="6期"/>
    <s v="华东"/>
    <s v="杭州"/>
    <s v="二组"/>
    <s v="杭州二组"/>
    <s v="普通员工"/>
    <n v="6500.7"/>
    <n v="2020"/>
    <x v="2"/>
  </r>
  <r>
    <d v="2020-06-26T00:00:00"/>
    <n v="1000012099"/>
    <s v="借呗12期"/>
    <n v="2"/>
    <n v="30000.3"/>
    <s v="借呗"/>
    <s v="12期"/>
    <s v="华东"/>
    <s v="杭州"/>
    <s v="二组"/>
    <s v="杭州二组"/>
    <s v="普通员工"/>
    <n v="15000.15"/>
    <n v="2020"/>
    <x v="2"/>
  </r>
  <r>
    <d v="2020-06-26T00:00:00"/>
    <n v="1000012099"/>
    <s v="借呗12期"/>
    <n v="2"/>
    <n v="30000.3"/>
    <s v="借呗"/>
    <s v="12期"/>
    <s v="华东"/>
    <s v="杭州"/>
    <s v="二组"/>
    <s v="杭州二组"/>
    <s v="普通员工"/>
    <n v="15000.15"/>
    <n v="2020"/>
    <x v="2"/>
  </r>
  <r>
    <d v="2020-06-26T00:00:00"/>
    <n v="1000012099"/>
    <s v="借呗18期"/>
    <n v="2"/>
    <n v="35001.360000000001"/>
    <s v="借呗"/>
    <s v="18期"/>
    <s v="华东"/>
    <s v="杭州"/>
    <s v="二组"/>
    <s v="杭州二组"/>
    <s v="普通员工"/>
    <n v="17500.68"/>
    <n v="2020"/>
    <x v="2"/>
  </r>
  <r>
    <d v="2020-06-26T00:00:00"/>
    <n v="1000012099"/>
    <s v="借呗18期"/>
    <n v="2"/>
    <n v="35001.360000000001"/>
    <s v="借呗"/>
    <s v="18期"/>
    <s v="华东"/>
    <s v="杭州"/>
    <s v="二组"/>
    <s v="杭州二组"/>
    <s v="普通员工"/>
    <n v="17500.68"/>
    <n v="2020"/>
    <x v="2"/>
  </r>
  <r>
    <d v="2020-06-26T00:00:00"/>
    <n v="1000012112"/>
    <s v="借呗1期"/>
    <n v="1"/>
    <n v="1000.56"/>
    <s v="借呗"/>
    <s v="1期"/>
    <s v="华东"/>
    <s v="杭州"/>
    <s v="三组"/>
    <s v="杭州三组"/>
    <s v="管理人员"/>
    <n v="1000.56"/>
    <n v="2020"/>
    <x v="2"/>
  </r>
  <r>
    <d v="2020-06-26T00:00:00"/>
    <n v="1000012112"/>
    <s v="借呗1期"/>
    <n v="1"/>
    <n v="1000.56"/>
    <s v="借呗"/>
    <s v="1期"/>
    <s v="华东"/>
    <s v="杭州"/>
    <s v="三组"/>
    <s v="杭州三组"/>
    <s v="管理人员"/>
    <n v="1000.56"/>
    <n v="2020"/>
    <x v="2"/>
  </r>
  <r>
    <d v="2020-06-26T00:00:00"/>
    <n v="1000012112"/>
    <s v="借呗6期"/>
    <n v="2"/>
    <n v="24000.43"/>
    <s v="借呗"/>
    <s v="6期"/>
    <s v="华东"/>
    <s v="杭州"/>
    <s v="三组"/>
    <s v="杭州三组"/>
    <s v="管理人员"/>
    <n v="12000.22"/>
    <n v="2020"/>
    <x v="2"/>
  </r>
  <r>
    <d v="2020-06-26T00:00:00"/>
    <n v="1000012112"/>
    <s v="借呗6期"/>
    <n v="2"/>
    <n v="24000.43"/>
    <s v="借呗"/>
    <s v="6期"/>
    <s v="华东"/>
    <s v="杭州"/>
    <s v="三组"/>
    <s v="杭州三组"/>
    <s v="管理人员"/>
    <n v="12000.22"/>
    <n v="2020"/>
    <x v="2"/>
  </r>
  <r>
    <d v="2020-06-26T00:00:00"/>
    <n v="1000012112"/>
    <s v="借呗12期"/>
    <n v="2"/>
    <n v="18500.29"/>
    <s v="借呗"/>
    <s v="12期"/>
    <s v="华东"/>
    <s v="杭州"/>
    <s v="三组"/>
    <s v="杭州三组"/>
    <s v="管理人员"/>
    <n v="9250.14"/>
    <n v="2020"/>
    <x v="2"/>
  </r>
  <r>
    <d v="2020-06-26T00:00:00"/>
    <n v="1000012112"/>
    <s v="借呗12期"/>
    <n v="2"/>
    <n v="18500.29"/>
    <s v="借呗"/>
    <s v="12期"/>
    <s v="华东"/>
    <s v="杭州"/>
    <s v="三组"/>
    <s v="杭州三组"/>
    <s v="管理人员"/>
    <n v="9250.14"/>
    <n v="2020"/>
    <x v="2"/>
  </r>
  <r>
    <d v="2020-06-26T00:00:00"/>
    <n v="1000012124"/>
    <s v="借呗6期"/>
    <n v="1"/>
    <n v="10000.17"/>
    <s v="借呗"/>
    <s v="6期"/>
    <s v="华东"/>
    <s v="杭州"/>
    <s v="一组"/>
    <s v="杭州一组"/>
    <s v="普通员工"/>
    <n v="10000.17"/>
    <n v="2020"/>
    <x v="2"/>
  </r>
  <r>
    <d v="2020-06-26T00:00:00"/>
    <n v="1000012124"/>
    <s v="借呗6期"/>
    <n v="1"/>
    <n v="10000.17"/>
    <s v="借呗"/>
    <s v="6期"/>
    <s v="华东"/>
    <s v="杭州"/>
    <s v="一组"/>
    <s v="杭州一组"/>
    <s v="普通员工"/>
    <n v="10000.17"/>
    <n v="2020"/>
    <x v="2"/>
  </r>
  <r>
    <d v="2020-06-26T00:00:00"/>
    <n v="1000012124"/>
    <s v="借呗12期"/>
    <n v="1"/>
    <n v="9000.2199999999993"/>
    <s v="借呗"/>
    <s v="12期"/>
    <s v="华东"/>
    <s v="杭州"/>
    <s v="一组"/>
    <s v="杭州一组"/>
    <s v="普通员工"/>
    <n v="9000.2199999999993"/>
    <n v="2020"/>
    <x v="2"/>
  </r>
  <r>
    <d v="2020-06-26T00:00:00"/>
    <n v="1000012124"/>
    <s v="借呗12期"/>
    <n v="1"/>
    <n v="9000.2199999999993"/>
    <s v="借呗"/>
    <s v="12期"/>
    <s v="华东"/>
    <s v="杭州"/>
    <s v="一组"/>
    <s v="杭州一组"/>
    <s v="普通员工"/>
    <n v="9000.2199999999993"/>
    <n v="2020"/>
    <x v="2"/>
  </r>
  <r>
    <d v="2020-06-26T00:00:00"/>
    <n v="1000012234"/>
    <s v="借呗6期"/>
    <n v="1"/>
    <n v="5000.4399999999996"/>
    <s v="借呗"/>
    <s v="6期"/>
    <s v="华东"/>
    <s v="苏州"/>
    <s v="一组"/>
    <s v="苏州一组"/>
    <s v="普通员工"/>
    <n v="5000.4399999999996"/>
    <n v="2020"/>
    <x v="2"/>
  </r>
  <r>
    <d v="2020-06-26T00:00:00"/>
    <n v="1000012234"/>
    <s v="借呗6期"/>
    <n v="1"/>
    <n v="5000.4399999999996"/>
    <s v="借呗"/>
    <s v="6期"/>
    <s v="华东"/>
    <s v="苏州"/>
    <s v="一组"/>
    <s v="苏州一组"/>
    <s v="普通员工"/>
    <n v="5000.4399999999996"/>
    <n v="2020"/>
    <x v="2"/>
  </r>
  <r>
    <d v="2020-06-26T00:00:00"/>
    <n v="1000012234"/>
    <s v="借呗12期"/>
    <n v="2"/>
    <n v="20000.940000000002"/>
    <s v="借呗"/>
    <s v="12期"/>
    <s v="华东"/>
    <s v="苏州"/>
    <s v="一组"/>
    <s v="苏州一组"/>
    <s v="普通员工"/>
    <n v="10000.469999999999"/>
    <n v="2020"/>
    <x v="2"/>
  </r>
  <r>
    <d v="2020-06-26T00:00:00"/>
    <n v="1000012234"/>
    <s v="借呗12期"/>
    <n v="2"/>
    <n v="20000.940000000002"/>
    <s v="借呗"/>
    <s v="12期"/>
    <s v="华东"/>
    <s v="苏州"/>
    <s v="一组"/>
    <s v="苏州一组"/>
    <s v="普通员工"/>
    <n v="10000.469999999999"/>
    <n v="2020"/>
    <x v="2"/>
  </r>
  <r>
    <d v="2020-06-26T00:00:00"/>
    <n v="1000012446"/>
    <s v="借呗6期"/>
    <n v="1"/>
    <n v="1499.98"/>
    <s v="借呗"/>
    <s v="6期"/>
    <s v="华西北"/>
    <s v="北京"/>
    <s v="三组"/>
    <s v="北京三组"/>
    <s v="普通员工"/>
    <n v="1499.98"/>
    <n v="2020"/>
    <x v="2"/>
  </r>
  <r>
    <d v="2020-06-26T00:00:00"/>
    <n v="1000012446"/>
    <s v="借呗6期"/>
    <n v="1"/>
    <n v="1499.98"/>
    <s v="借呗"/>
    <s v="6期"/>
    <s v="华西北"/>
    <s v="北京"/>
    <s v="三组"/>
    <s v="北京三组"/>
    <s v="普通员工"/>
    <n v="1499.98"/>
    <n v="2020"/>
    <x v="2"/>
  </r>
  <r>
    <d v="2020-06-26T00:00:00"/>
    <n v="1000012446"/>
    <s v="借呗9期"/>
    <n v="1"/>
    <n v="3500.3"/>
    <s v="借呗"/>
    <s v="9期"/>
    <s v="华西北"/>
    <s v="北京"/>
    <s v="三组"/>
    <s v="北京三组"/>
    <s v="普通员工"/>
    <n v="3500.3"/>
    <n v="2020"/>
    <x v="2"/>
  </r>
  <r>
    <d v="2020-06-26T00:00:00"/>
    <n v="1000012446"/>
    <s v="借呗9期"/>
    <n v="1"/>
    <n v="3500.3"/>
    <s v="借呗"/>
    <s v="9期"/>
    <s v="华西北"/>
    <s v="北京"/>
    <s v="三组"/>
    <s v="北京三组"/>
    <s v="普通员工"/>
    <n v="3500.3"/>
    <n v="2020"/>
    <x v="2"/>
  </r>
  <r>
    <d v="2020-06-26T00:00:00"/>
    <n v="1000012675"/>
    <s v="借呗6期"/>
    <n v="2"/>
    <n v="17501.13"/>
    <s v="借呗"/>
    <s v="6期"/>
    <s v="华东"/>
    <s v="上海"/>
    <s v="一组"/>
    <s v="上海一组"/>
    <s v="普通员工"/>
    <n v="8750.56"/>
    <n v="2020"/>
    <x v="2"/>
  </r>
  <r>
    <d v="2020-06-26T00:00:00"/>
    <n v="1000012675"/>
    <s v="借呗6期"/>
    <n v="2"/>
    <n v="17501.13"/>
    <s v="借呗"/>
    <s v="6期"/>
    <s v="华东"/>
    <s v="上海"/>
    <s v="一组"/>
    <s v="上海一组"/>
    <s v="普通员工"/>
    <n v="8750.56"/>
    <n v="2020"/>
    <x v="2"/>
  </r>
  <r>
    <d v="2020-06-26T00:00:00"/>
    <n v="1000012675"/>
    <s v="借呗12期"/>
    <n v="1"/>
    <n v="10000.74"/>
    <s v="借呗"/>
    <s v="12期"/>
    <s v="华东"/>
    <s v="上海"/>
    <s v="一组"/>
    <s v="上海一组"/>
    <s v="普通员工"/>
    <n v="10000.74"/>
    <n v="2020"/>
    <x v="2"/>
  </r>
  <r>
    <d v="2020-06-26T00:00:00"/>
    <n v="1000012675"/>
    <s v="借呗12期"/>
    <n v="1"/>
    <n v="10000.74"/>
    <s v="借呗"/>
    <s v="12期"/>
    <s v="华东"/>
    <s v="上海"/>
    <s v="一组"/>
    <s v="上海一组"/>
    <s v="普通员工"/>
    <n v="10000.74"/>
    <n v="2020"/>
    <x v="2"/>
  </r>
  <r>
    <d v="2020-06-26T00:00:00"/>
    <n v="1000013526"/>
    <s v="借呗18期"/>
    <n v="1"/>
    <n v="11000.09"/>
    <s v="借呗"/>
    <s v="18期"/>
    <s v="华南"/>
    <s v="南宁"/>
    <s v="一组"/>
    <s v="南宁一组"/>
    <s v="普通员工"/>
    <n v="11000.09"/>
    <n v="2020"/>
    <x v="2"/>
  </r>
  <r>
    <d v="2020-06-26T00:00:00"/>
    <n v="1000013526"/>
    <s v="借呗18期"/>
    <n v="1"/>
    <n v="11000.09"/>
    <s v="借呗"/>
    <s v="18期"/>
    <s v="华南"/>
    <s v="南宁"/>
    <s v="一组"/>
    <s v="南宁一组"/>
    <s v="普通员工"/>
    <n v="11000.09"/>
    <n v="2020"/>
    <x v="2"/>
  </r>
  <r>
    <d v="2020-06-26T00:00:00"/>
    <n v="1000013607"/>
    <s v="借呗12期"/>
    <n v="1"/>
    <n v="22000.09"/>
    <s v="借呗"/>
    <s v="12期"/>
    <s v="华东"/>
    <s v="苏州"/>
    <s v="一组"/>
    <s v="苏州一组"/>
    <s v="普通员工"/>
    <n v="22000.09"/>
    <n v="2020"/>
    <x v="2"/>
  </r>
  <r>
    <d v="2020-06-26T00:00:00"/>
    <n v="1000013607"/>
    <s v="借呗12期"/>
    <n v="1"/>
    <n v="22000.09"/>
    <s v="借呗"/>
    <s v="12期"/>
    <s v="华东"/>
    <s v="苏州"/>
    <s v="一组"/>
    <s v="苏州一组"/>
    <s v="普通员工"/>
    <n v="22000.09"/>
    <n v="2020"/>
    <x v="2"/>
  </r>
  <r>
    <d v="2020-06-26T00:00:00"/>
    <n v="1000014037"/>
    <s v="借呗12期"/>
    <n v="1"/>
    <n v="4999.93"/>
    <s v="借呗"/>
    <s v="12期"/>
    <s v="华东"/>
    <s v="苏州"/>
    <s v="三组"/>
    <s v="苏州三组"/>
    <s v="普通员工"/>
    <n v="4999.93"/>
    <n v="2020"/>
    <x v="2"/>
  </r>
  <r>
    <d v="2020-06-26T00:00:00"/>
    <n v="1000014037"/>
    <s v="借呗12期"/>
    <n v="1"/>
    <n v="4999.93"/>
    <s v="借呗"/>
    <s v="12期"/>
    <s v="华东"/>
    <s v="苏州"/>
    <s v="三组"/>
    <s v="苏州三组"/>
    <s v="普通员工"/>
    <n v="4999.93"/>
    <n v="2020"/>
    <x v="2"/>
  </r>
  <r>
    <d v="2020-06-26T00:00:00"/>
    <n v="1000014072"/>
    <s v="借呗6期"/>
    <n v="1"/>
    <n v="13000.35"/>
    <s v="借呗"/>
    <s v="6期"/>
    <s v="华南"/>
    <s v="南宁"/>
    <s v="一组"/>
    <s v="南宁一组"/>
    <s v="普通员工"/>
    <n v="13000.35"/>
    <n v="2020"/>
    <x v="2"/>
  </r>
  <r>
    <d v="2020-06-26T00:00:00"/>
    <n v="1000014072"/>
    <s v="借呗6期"/>
    <n v="1"/>
    <n v="13000.35"/>
    <s v="借呗"/>
    <s v="6期"/>
    <s v="华南"/>
    <s v="南宁"/>
    <s v="一组"/>
    <s v="南宁一组"/>
    <s v="普通员工"/>
    <n v="13000.35"/>
    <n v="2020"/>
    <x v="2"/>
  </r>
  <r>
    <d v="2020-06-26T00:00:00"/>
    <n v="1000014072"/>
    <s v="借呗12期"/>
    <n v="1"/>
    <n v="20000.02"/>
    <s v="借呗"/>
    <s v="12期"/>
    <s v="华南"/>
    <s v="南宁"/>
    <s v="一组"/>
    <s v="南宁一组"/>
    <s v="普通员工"/>
    <n v="20000.02"/>
    <n v="2020"/>
    <x v="2"/>
  </r>
  <r>
    <d v="2020-06-26T00:00:00"/>
    <n v="1000014072"/>
    <s v="借呗12期"/>
    <n v="1"/>
    <n v="20000.02"/>
    <s v="借呗"/>
    <s v="12期"/>
    <s v="华南"/>
    <s v="南宁"/>
    <s v="一组"/>
    <s v="南宁一组"/>
    <s v="普通员工"/>
    <n v="20000.02"/>
    <n v="2020"/>
    <x v="2"/>
  </r>
  <r>
    <d v="2020-06-26T00:00:00"/>
    <n v="1000014273"/>
    <s v="借呗6期"/>
    <n v="1"/>
    <n v="15000.72"/>
    <s v="借呗"/>
    <s v="6期"/>
    <s v="华东"/>
    <s v="杭州"/>
    <s v="二组"/>
    <s v="杭州二组"/>
    <s v="普通员工"/>
    <n v="15000.72"/>
    <n v="2020"/>
    <x v="2"/>
  </r>
  <r>
    <d v="2020-06-26T00:00:00"/>
    <n v="1000014273"/>
    <s v="借呗6期"/>
    <n v="1"/>
    <n v="15000.72"/>
    <s v="借呗"/>
    <s v="6期"/>
    <s v="华东"/>
    <s v="杭州"/>
    <s v="二组"/>
    <s v="杭州二组"/>
    <s v="普通员工"/>
    <n v="15000.72"/>
    <n v="2020"/>
    <x v="2"/>
  </r>
  <r>
    <d v="2020-06-26T00:00:00"/>
    <n v="1000014291"/>
    <s v="借呗6期"/>
    <n v="4"/>
    <n v="48001.23"/>
    <s v="借呗"/>
    <s v="6期"/>
    <s v="华南"/>
    <s v="广州"/>
    <s v="二组"/>
    <s v="广州二组"/>
    <s v="管理人员"/>
    <n v="12000.31"/>
    <n v="2020"/>
    <x v="2"/>
  </r>
  <r>
    <d v="2020-06-26T00:00:00"/>
    <n v="1000014291"/>
    <s v="借呗6期"/>
    <n v="4"/>
    <n v="48001.23"/>
    <s v="借呗"/>
    <s v="6期"/>
    <s v="华南"/>
    <s v="广州"/>
    <s v="二组"/>
    <s v="广州二组"/>
    <s v="管理人员"/>
    <n v="12000.31"/>
    <n v="2020"/>
    <x v="2"/>
  </r>
  <r>
    <d v="2020-06-26T00:00:00"/>
    <n v="1000014291"/>
    <s v="借呗12期"/>
    <n v="2"/>
    <n v="12000.86"/>
    <s v="借呗"/>
    <s v="12期"/>
    <s v="华南"/>
    <s v="广州"/>
    <s v="二组"/>
    <s v="广州二组"/>
    <s v="管理人员"/>
    <n v="6000.43"/>
    <n v="2020"/>
    <x v="2"/>
  </r>
  <r>
    <d v="2020-06-26T00:00:00"/>
    <n v="1000014291"/>
    <s v="借呗12期"/>
    <n v="2"/>
    <n v="12000.86"/>
    <s v="借呗"/>
    <s v="12期"/>
    <s v="华南"/>
    <s v="广州"/>
    <s v="二组"/>
    <s v="广州二组"/>
    <s v="管理人员"/>
    <n v="6000.43"/>
    <n v="2020"/>
    <x v="2"/>
  </r>
  <r>
    <d v="2020-06-26T00:00:00"/>
    <n v="1000014291"/>
    <s v="借呗18期"/>
    <n v="1"/>
    <n v="7000.69"/>
    <s v="借呗"/>
    <s v="18期"/>
    <s v="华南"/>
    <s v="广州"/>
    <s v="二组"/>
    <s v="广州二组"/>
    <s v="管理人员"/>
    <n v="7000.69"/>
    <n v="2020"/>
    <x v="2"/>
  </r>
  <r>
    <d v="2020-06-26T00:00:00"/>
    <n v="1000014291"/>
    <s v="借呗18期"/>
    <n v="1"/>
    <n v="7000.69"/>
    <s v="借呗"/>
    <s v="18期"/>
    <s v="华南"/>
    <s v="广州"/>
    <s v="二组"/>
    <s v="广州二组"/>
    <s v="管理人员"/>
    <n v="7000.69"/>
    <n v="2020"/>
    <x v="2"/>
  </r>
  <r>
    <d v="2020-06-26T00:00:00"/>
    <n v="1000014452"/>
    <s v="借呗18期"/>
    <n v="1"/>
    <n v="4999.9799999999996"/>
    <s v="借呗"/>
    <s v="18期"/>
    <s v="华东"/>
    <s v="上海"/>
    <s v="三组"/>
    <s v="上海三组"/>
    <s v="普通员工"/>
    <n v="4999.9799999999996"/>
    <n v="2020"/>
    <x v="2"/>
  </r>
  <r>
    <d v="2020-06-26T00:00:00"/>
    <n v="1000014452"/>
    <s v="借呗18期"/>
    <n v="1"/>
    <n v="4999.9799999999996"/>
    <s v="借呗"/>
    <s v="18期"/>
    <s v="华东"/>
    <s v="上海"/>
    <s v="三组"/>
    <s v="上海三组"/>
    <s v="普通员工"/>
    <n v="4999.9799999999996"/>
    <n v="2020"/>
    <x v="2"/>
  </r>
  <r>
    <d v="2020-06-26T00:00:00"/>
    <n v="1000014530"/>
    <s v="借呗6期"/>
    <n v="1"/>
    <n v="15000.02"/>
    <s v="借呗"/>
    <s v="6期"/>
    <s v="华南"/>
    <s v="南宁"/>
    <s v="一组"/>
    <s v="南宁一组"/>
    <s v="普通员工"/>
    <n v="15000.02"/>
    <n v="2020"/>
    <x v="2"/>
  </r>
  <r>
    <d v="2020-06-26T00:00:00"/>
    <n v="1000014530"/>
    <s v="借呗6期"/>
    <n v="1"/>
    <n v="15000.02"/>
    <s v="借呗"/>
    <s v="6期"/>
    <s v="华南"/>
    <s v="南宁"/>
    <s v="一组"/>
    <s v="南宁一组"/>
    <s v="普通员工"/>
    <n v="15000.02"/>
    <n v="2020"/>
    <x v="2"/>
  </r>
  <r>
    <d v="2020-06-26T00:00:00"/>
    <n v="1000014530"/>
    <s v="借呗12期"/>
    <n v="2"/>
    <n v="17501.330000000002"/>
    <s v="借呗"/>
    <s v="12期"/>
    <s v="华南"/>
    <s v="南宁"/>
    <s v="一组"/>
    <s v="南宁一组"/>
    <s v="普通员工"/>
    <n v="8750.66"/>
    <n v="2020"/>
    <x v="2"/>
  </r>
  <r>
    <d v="2020-06-26T00:00:00"/>
    <n v="1000014530"/>
    <s v="借呗12期"/>
    <n v="2"/>
    <n v="17501.330000000002"/>
    <s v="借呗"/>
    <s v="12期"/>
    <s v="华南"/>
    <s v="南宁"/>
    <s v="一组"/>
    <s v="南宁一组"/>
    <s v="普通员工"/>
    <n v="8750.66"/>
    <n v="2020"/>
    <x v="2"/>
  </r>
  <r>
    <d v="2020-06-26T00:00:00"/>
    <n v="1000014530"/>
    <s v="借呗18期"/>
    <n v="1"/>
    <n v="30000.69"/>
    <s v="借呗"/>
    <s v="18期"/>
    <s v="华南"/>
    <s v="南宁"/>
    <s v="一组"/>
    <s v="南宁一组"/>
    <s v="普通员工"/>
    <n v="30000.69"/>
    <n v="2020"/>
    <x v="2"/>
  </r>
  <r>
    <d v="2020-06-26T00:00:00"/>
    <n v="1000014530"/>
    <s v="借呗18期"/>
    <n v="1"/>
    <n v="30000.69"/>
    <s v="借呗"/>
    <s v="18期"/>
    <s v="华南"/>
    <s v="南宁"/>
    <s v="一组"/>
    <s v="南宁一组"/>
    <s v="普通员工"/>
    <n v="30000.69"/>
    <n v="2020"/>
    <x v="2"/>
  </r>
  <r>
    <d v="2020-06-26T00:00:00"/>
    <n v="1000014588"/>
    <s v="借呗18期"/>
    <n v="1"/>
    <n v="6000.49"/>
    <s v="借呗"/>
    <s v="18期"/>
    <s v="华东"/>
    <s v="合肥"/>
    <s v="二组"/>
    <s v="合肥二组"/>
    <s v="普通员工"/>
    <n v="6000.49"/>
    <n v="2020"/>
    <x v="2"/>
  </r>
  <r>
    <d v="2020-06-26T00:00:00"/>
    <n v="1000014588"/>
    <s v="借呗18期"/>
    <n v="1"/>
    <n v="6000.49"/>
    <s v="借呗"/>
    <s v="18期"/>
    <s v="华东"/>
    <s v="合肥"/>
    <s v="二组"/>
    <s v="合肥二组"/>
    <s v="普通员工"/>
    <n v="6000.49"/>
    <n v="2020"/>
    <x v="2"/>
  </r>
  <r>
    <d v="2020-06-26T00:00:00"/>
    <n v="1000014996"/>
    <s v="借呗6期"/>
    <n v="1"/>
    <n v="7500.32"/>
    <s v="借呗"/>
    <s v="6期"/>
    <s v="华西北"/>
    <s v="西安"/>
    <s v="一组"/>
    <s v="西安一组"/>
    <s v="普通员工"/>
    <n v="7500.32"/>
    <n v="2020"/>
    <x v="2"/>
  </r>
  <r>
    <d v="2020-06-26T00:00:00"/>
    <n v="1000014996"/>
    <s v="借呗6期"/>
    <n v="1"/>
    <n v="7500.32"/>
    <s v="借呗"/>
    <s v="6期"/>
    <s v="华西北"/>
    <s v="西安"/>
    <s v="一组"/>
    <s v="西安一组"/>
    <s v="普通员工"/>
    <n v="7500.32"/>
    <n v="2020"/>
    <x v="2"/>
  </r>
  <r>
    <d v="2020-06-26T00:00:00"/>
    <n v="1000015013"/>
    <s v="借呗6期"/>
    <n v="1"/>
    <n v="3000.53"/>
    <s v="借呗"/>
    <s v="6期"/>
    <s v="华东"/>
    <s v="杭州"/>
    <s v="一组"/>
    <s v="杭州一组"/>
    <s v="普通员工"/>
    <n v="3000.53"/>
    <n v="2020"/>
    <x v="2"/>
  </r>
  <r>
    <d v="2020-06-26T00:00:00"/>
    <n v="1000015013"/>
    <s v="借呗6期"/>
    <n v="1"/>
    <n v="3000.53"/>
    <s v="借呗"/>
    <s v="6期"/>
    <s v="华东"/>
    <s v="杭州"/>
    <s v="一组"/>
    <s v="杭州一组"/>
    <s v="普通员工"/>
    <n v="3000.53"/>
    <n v="2020"/>
    <x v="2"/>
  </r>
  <r>
    <d v="2020-06-26T00:00:00"/>
    <n v="1000015015"/>
    <s v="借呗12期"/>
    <n v="1"/>
    <n v="3000.07"/>
    <s v="借呗"/>
    <s v="12期"/>
    <s v="华东"/>
    <s v="南京"/>
    <s v="一组"/>
    <s v="南京一组"/>
    <s v="普通员工"/>
    <n v="3000.07"/>
    <n v="2020"/>
    <x v="2"/>
  </r>
  <r>
    <d v="2020-06-26T00:00:00"/>
    <n v="1000015015"/>
    <s v="借呗12期"/>
    <n v="1"/>
    <n v="3000.07"/>
    <s v="借呗"/>
    <s v="12期"/>
    <s v="华东"/>
    <s v="南京"/>
    <s v="一组"/>
    <s v="南京一组"/>
    <s v="普通员工"/>
    <n v="3000.07"/>
    <n v="2020"/>
    <x v="2"/>
  </r>
  <r>
    <d v="2020-06-26T00:00:00"/>
    <n v="1000015133"/>
    <s v="借呗6期"/>
    <n v="2"/>
    <n v="27999.960000000003"/>
    <s v="借呗"/>
    <s v="6期"/>
    <s v="华西北"/>
    <s v="北京"/>
    <s v="三组"/>
    <s v="北京三组"/>
    <s v="普通员工"/>
    <n v="13999.98"/>
    <n v="2020"/>
    <x v="2"/>
  </r>
  <r>
    <d v="2020-06-26T00:00:00"/>
    <n v="1000015133"/>
    <s v="借呗6期"/>
    <n v="2"/>
    <n v="27999.960000000003"/>
    <s v="借呗"/>
    <s v="6期"/>
    <s v="华西北"/>
    <s v="北京"/>
    <s v="三组"/>
    <s v="北京三组"/>
    <s v="普通员工"/>
    <n v="13999.98"/>
    <n v="2020"/>
    <x v="2"/>
  </r>
  <r>
    <d v="2020-06-26T00:00:00"/>
    <n v="1000015133"/>
    <s v="借呗12期"/>
    <n v="1"/>
    <n v="13000.47"/>
    <s v="借呗"/>
    <s v="12期"/>
    <s v="华西北"/>
    <s v="北京"/>
    <s v="三组"/>
    <s v="北京三组"/>
    <s v="普通员工"/>
    <n v="13000.47"/>
    <n v="2020"/>
    <x v="2"/>
  </r>
  <r>
    <d v="2020-06-26T00:00:00"/>
    <n v="1000015133"/>
    <s v="借呗12期"/>
    <n v="1"/>
    <n v="13000.47"/>
    <s v="借呗"/>
    <s v="12期"/>
    <s v="华西北"/>
    <s v="北京"/>
    <s v="三组"/>
    <s v="北京三组"/>
    <s v="普通员工"/>
    <n v="13000.47"/>
    <n v="2020"/>
    <x v="2"/>
  </r>
  <r>
    <d v="2020-06-26T00:00:00"/>
    <n v="1000015203"/>
    <s v="借呗6期"/>
    <n v="1"/>
    <n v="15000.6"/>
    <s v="借呗"/>
    <s v="6期"/>
    <s v="华南"/>
    <s v="南宁"/>
    <s v="一组"/>
    <s v="南宁一组"/>
    <s v="普通员工"/>
    <n v="15000.6"/>
    <n v="2020"/>
    <x v="2"/>
  </r>
  <r>
    <d v="2020-06-26T00:00:00"/>
    <n v="1000015203"/>
    <s v="借呗6期"/>
    <n v="1"/>
    <n v="15000.6"/>
    <s v="借呗"/>
    <s v="6期"/>
    <s v="华南"/>
    <s v="南宁"/>
    <s v="一组"/>
    <s v="南宁一组"/>
    <s v="普通员工"/>
    <n v="15000.6"/>
    <n v="2020"/>
    <x v="2"/>
  </r>
  <r>
    <d v="2020-06-26T00:00:00"/>
    <n v="1000015203"/>
    <s v="借呗18期"/>
    <n v="1"/>
    <n v="18000.400000000001"/>
    <s v="借呗"/>
    <s v="18期"/>
    <s v="华南"/>
    <s v="南宁"/>
    <s v="一组"/>
    <s v="南宁一组"/>
    <s v="普通员工"/>
    <n v="18000.400000000001"/>
    <n v="2020"/>
    <x v="2"/>
  </r>
  <r>
    <d v="2020-06-26T00:00:00"/>
    <n v="1000015203"/>
    <s v="借呗18期"/>
    <n v="1"/>
    <n v="18000.400000000001"/>
    <s v="借呗"/>
    <s v="18期"/>
    <s v="华南"/>
    <s v="南宁"/>
    <s v="一组"/>
    <s v="南宁一组"/>
    <s v="普通员工"/>
    <n v="18000.400000000001"/>
    <n v="2020"/>
    <x v="2"/>
  </r>
  <r>
    <d v="2020-06-26T00:00:00"/>
    <n v="1000017576"/>
    <s v="借呗6期"/>
    <n v="1"/>
    <n v="5500.27"/>
    <s v="借呗"/>
    <s v="6期"/>
    <s v="华东"/>
    <s v="杭州"/>
    <s v="三组"/>
    <s v="杭州三组"/>
    <s v="普通员工"/>
    <n v="5500.27"/>
    <n v="2020"/>
    <x v="2"/>
  </r>
  <r>
    <d v="2020-06-26T00:00:00"/>
    <n v="1000017576"/>
    <s v="借呗6期"/>
    <n v="1"/>
    <n v="5500.27"/>
    <s v="借呗"/>
    <s v="6期"/>
    <s v="华东"/>
    <s v="杭州"/>
    <s v="三组"/>
    <s v="杭州三组"/>
    <s v="普通员工"/>
    <n v="5500.27"/>
    <n v="2020"/>
    <x v="2"/>
  </r>
  <r>
    <d v="2020-06-26T00:00:00"/>
    <n v="1000017576"/>
    <s v="借呗12期"/>
    <n v="3"/>
    <n v="47001.319999999992"/>
    <s v="借呗"/>
    <s v="12期"/>
    <s v="华东"/>
    <s v="杭州"/>
    <s v="三组"/>
    <s v="杭州三组"/>
    <s v="普通员工"/>
    <n v="15667.11"/>
    <n v="2020"/>
    <x v="2"/>
  </r>
  <r>
    <d v="2020-06-26T00:00:00"/>
    <n v="1000017576"/>
    <s v="借呗12期"/>
    <n v="3"/>
    <n v="47001.319999999992"/>
    <s v="借呗"/>
    <s v="12期"/>
    <s v="华东"/>
    <s v="杭州"/>
    <s v="三组"/>
    <s v="杭州三组"/>
    <s v="普通员工"/>
    <n v="15667.11"/>
    <n v="2020"/>
    <x v="2"/>
  </r>
  <r>
    <d v="2020-06-26T00:00:00"/>
    <n v="1000017576"/>
    <s v="借呗18期"/>
    <n v="1"/>
    <n v="18000.41"/>
    <s v="借呗"/>
    <s v="18期"/>
    <s v="华东"/>
    <s v="杭州"/>
    <s v="三组"/>
    <s v="杭州三组"/>
    <s v="普通员工"/>
    <n v="18000.41"/>
    <n v="2020"/>
    <x v="2"/>
  </r>
  <r>
    <d v="2020-06-26T00:00:00"/>
    <n v="1000017576"/>
    <s v="借呗18期"/>
    <n v="1"/>
    <n v="18000.41"/>
    <s v="借呗"/>
    <s v="18期"/>
    <s v="华东"/>
    <s v="杭州"/>
    <s v="三组"/>
    <s v="杭州三组"/>
    <s v="普通员工"/>
    <n v="18000.41"/>
    <n v="2020"/>
    <x v="2"/>
  </r>
  <r>
    <d v="2020-06-26T00:00:00"/>
    <n v="1000017688"/>
    <s v="借呗6期"/>
    <n v="3"/>
    <n v="37001.18"/>
    <s v="借呗"/>
    <s v="6期"/>
    <s v="华南"/>
    <s v="广州"/>
    <s v="三组"/>
    <s v="广州三组"/>
    <s v="普通员工"/>
    <n v="12333.73"/>
    <n v="2020"/>
    <x v="2"/>
  </r>
  <r>
    <d v="2020-06-26T00:00:00"/>
    <n v="1000017688"/>
    <s v="借呗6期"/>
    <n v="3"/>
    <n v="37001.18"/>
    <s v="借呗"/>
    <s v="6期"/>
    <s v="华南"/>
    <s v="广州"/>
    <s v="三组"/>
    <s v="广州三组"/>
    <s v="普通员工"/>
    <n v="12333.73"/>
    <n v="2020"/>
    <x v="2"/>
  </r>
  <r>
    <d v="2020-06-26T00:00:00"/>
    <n v="1000017700"/>
    <s v="借呗12期"/>
    <n v="2"/>
    <n v="31000.13"/>
    <s v="借呗"/>
    <s v="12期"/>
    <s v="华南"/>
    <s v="南宁"/>
    <s v="一组"/>
    <s v="南宁一组"/>
    <s v="普通员工"/>
    <n v="15500.06"/>
    <n v="2020"/>
    <x v="2"/>
  </r>
  <r>
    <d v="2020-06-26T00:00:00"/>
    <n v="1000017700"/>
    <s v="借呗12期"/>
    <n v="2"/>
    <n v="31000.13"/>
    <s v="借呗"/>
    <s v="12期"/>
    <s v="华南"/>
    <s v="南宁"/>
    <s v="一组"/>
    <s v="南宁一组"/>
    <s v="普通员工"/>
    <n v="15500.06"/>
    <n v="2020"/>
    <x v="2"/>
  </r>
  <r>
    <d v="2020-06-26T00:00:00"/>
    <n v="1000017700"/>
    <s v="借呗18期"/>
    <n v="1"/>
    <n v="12000.58"/>
    <s v="借呗"/>
    <s v="18期"/>
    <s v="华南"/>
    <s v="南宁"/>
    <s v="一组"/>
    <s v="南宁一组"/>
    <s v="普通员工"/>
    <n v="12000.58"/>
    <n v="2020"/>
    <x v="2"/>
  </r>
  <r>
    <d v="2020-06-26T00:00:00"/>
    <n v="1000017700"/>
    <s v="借呗18期"/>
    <n v="1"/>
    <n v="12000.58"/>
    <s v="借呗"/>
    <s v="18期"/>
    <s v="华南"/>
    <s v="南宁"/>
    <s v="一组"/>
    <s v="南宁一组"/>
    <s v="普通员工"/>
    <n v="12000.58"/>
    <n v="2020"/>
    <x v="2"/>
  </r>
  <r>
    <d v="2020-06-26T00:00:00"/>
    <n v="1000018132"/>
    <s v="借呗12期"/>
    <n v="1"/>
    <n v="8000.02"/>
    <s v="借呗"/>
    <s v="12期"/>
    <s v="华南"/>
    <s v="南宁"/>
    <s v="一组"/>
    <s v="南宁一组"/>
    <s v="普通员工"/>
    <n v="8000.02"/>
    <n v="2020"/>
    <x v="2"/>
  </r>
  <r>
    <d v="2020-06-26T00:00:00"/>
    <n v="1000018132"/>
    <s v="借呗12期"/>
    <n v="1"/>
    <n v="8000.02"/>
    <s v="借呗"/>
    <s v="12期"/>
    <s v="华南"/>
    <s v="南宁"/>
    <s v="一组"/>
    <s v="南宁一组"/>
    <s v="普通员工"/>
    <n v="8000.02"/>
    <n v="2020"/>
    <x v="2"/>
  </r>
  <r>
    <d v="2020-06-26T00:00:00"/>
    <n v="1000018134"/>
    <s v="借呗6期"/>
    <n v="1"/>
    <n v="16000.14"/>
    <s v="借呗"/>
    <s v="6期"/>
    <s v="华东"/>
    <s v="合肥"/>
    <s v="一组"/>
    <s v="合肥一组"/>
    <s v="普通员工"/>
    <n v="16000.14"/>
    <n v="2020"/>
    <x v="2"/>
  </r>
  <r>
    <d v="2020-06-26T00:00:00"/>
    <n v="1000018134"/>
    <s v="借呗6期"/>
    <n v="1"/>
    <n v="16000.14"/>
    <s v="借呗"/>
    <s v="6期"/>
    <s v="华东"/>
    <s v="合肥"/>
    <s v="一组"/>
    <s v="合肥一组"/>
    <s v="普通员工"/>
    <n v="16000.14"/>
    <n v="2020"/>
    <x v="2"/>
  </r>
  <r>
    <d v="2020-06-26T00:00:00"/>
    <n v="1000020084"/>
    <s v="借呗6期"/>
    <n v="1"/>
    <n v="14000.18"/>
    <s v="借呗"/>
    <s v="6期"/>
    <s v="华南"/>
    <s v="深圳"/>
    <s v="一组"/>
    <s v="深圳一组"/>
    <s v="普通员工"/>
    <n v="14000.18"/>
    <n v="2020"/>
    <x v="2"/>
  </r>
  <r>
    <d v="2020-06-26T00:00:00"/>
    <n v="1000020084"/>
    <s v="借呗6期"/>
    <n v="1"/>
    <n v="14000.18"/>
    <s v="借呗"/>
    <s v="6期"/>
    <s v="华南"/>
    <s v="深圳"/>
    <s v="一组"/>
    <s v="深圳一组"/>
    <s v="普通员工"/>
    <n v="14000.18"/>
    <n v="2020"/>
    <x v="2"/>
  </r>
  <r>
    <d v="2020-06-26T00:00:00"/>
    <n v="1000020087"/>
    <s v="借呗6期"/>
    <n v="4"/>
    <n v="49000.69"/>
    <s v="借呗"/>
    <s v="6期"/>
    <s v="华南"/>
    <s v="广州"/>
    <s v="一组"/>
    <s v="广州一组"/>
    <s v="普通员工"/>
    <n v="12250.17"/>
    <n v="2020"/>
    <x v="2"/>
  </r>
  <r>
    <d v="2020-06-26T00:00:00"/>
    <n v="1000020087"/>
    <s v="借呗6期"/>
    <n v="4"/>
    <n v="49000.69"/>
    <s v="借呗"/>
    <s v="6期"/>
    <s v="华南"/>
    <s v="广州"/>
    <s v="一组"/>
    <s v="广州一组"/>
    <s v="普通员工"/>
    <n v="12250.17"/>
    <n v="2020"/>
    <x v="2"/>
  </r>
  <r>
    <d v="2020-06-26T00:00:00"/>
    <n v="1000020128"/>
    <s v="借呗12期"/>
    <n v="1"/>
    <n v="30000.7"/>
    <s v="借呗"/>
    <s v="12期"/>
    <s v="华西北"/>
    <s v="西安"/>
    <s v="一组"/>
    <s v="西安一组"/>
    <s v="管理人员"/>
    <n v="30000.7"/>
    <n v="2020"/>
    <x v="2"/>
  </r>
  <r>
    <d v="2020-06-26T00:00:00"/>
    <n v="1000020128"/>
    <s v="借呗12期"/>
    <n v="1"/>
    <n v="30000.7"/>
    <s v="借呗"/>
    <s v="12期"/>
    <s v="华西北"/>
    <s v="西安"/>
    <s v="一组"/>
    <s v="西安一组"/>
    <s v="管理人员"/>
    <n v="30000.7"/>
    <n v="2020"/>
    <x v="2"/>
  </r>
  <r>
    <d v="2020-06-26T00:00:00"/>
    <n v="1000020921"/>
    <s v="借呗12期"/>
    <n v="2"/>
    <n v="21000.18"/>
    <s v="借呗"/>
    <s v="12期"/>
    <s v="华南"/>
    <s v="南宁"/>
    <s v="一组"/>
    <s v="南宁一组"/>
    <s v="普通员工"/>
    <n v="10500.09"/>
    <n v="2020"/>
    <x v="2"/>
  </r>
  <r>
    <d v="2020-06-26T00:00:00"/>
    <n v="1000020921"/>
    <s v="借呗12期"/>
    <n v="2"/>
    <n v="21000.18"/>
    <s v="借呗"/>
    <s v="12期"/>
    <s v="华南"/>
    <s v="南宁"/>
    <s v="一组"/>
    <s v="南宁一组"/>
    <s v="普通员工"/>
    <n v="10500.09"/>
    <n v="2020"/>
    <x v="2"/>
  </r>
  <r>
    <d v="2020-06-27T00:00:00"/>
    <n v="1000000028"/>
    <s v="借呗1期"/>
    <n v="1"/>
    <n v="3177.36"/>
    <s v="借呗"/>
    <s v="1期"/>
    <s v="华东"/>
    <s v="杭州"/>
    <s v="二组"/>
    <s v="杭州二组"/>
    <s v="普通员工"/>
    <n v="3177.36"/>
    <n v="2020"/>
    <x v="2"/>
  </r>
  <r>
    <d v="2020-06-27T00:00:00"/>
    <n v="1000000028"/>
    <s v="借呗1期"/>
    <n v="1"/>
    <n v="3177.36"/>
    <s v="借呗"/>
    <s v="1期"/>
    <s v="华东"/>
    <s v="杭州"/>
    <s v="二组"/>
    <s v="杭州二组"/>
    <s v="普通员工"/>
    <n v="3177.36"/>
    <n v="2020"/>
    <x v="2"/>
  </r>
  <r>
    <d v="2020-06-27T00:00:00"/>
    <n v="1000000029"/>
    <s v="借呗6期"/>
    <n v="1"/>
    <n v="25000.01"/>
    <s v="借呗"/>
    <s v="6期"/>
    <s v="华东"/>
    <s v="杭州"/>
    <s v="二组"/>
    <s v="杭州二组"/>
    <s v="普通员工"/>
    <n v="25000.01"/>
    <n v="2020"/>
    <x v="2"/>
  </r>
  <r>
    <d v="2020-06-27T00:00:00"/>
    <n v="1000000029"/>
    <s v="借呗6期"/>
    <n v="1"/>
    <n v="25000.01"/>
    <s v="借呗"/>
    <s v="6期"/>
    <s v="华东"/>
    <s v="杭州"/>
    <s v="二组"/>
    <s v="杭州二组"/>
    <s v="普通员工"/>
    <n v="25000.01"/>
    <n v="2020"/>
    <x v="2"/>
  </r>
  <r>
    <d v="2020-06-27T00:00:00"/>
    <n v="1000000029"/>
    <s v="借呗12期"/>
    <n v="1"/>
    <n v="3000.14"/>
    <s v="借呗"/>
    <s v="12期"/>
    <s v="华东"/>
    <s v="杭州"/>
    <s v="二组"/>
    <s v="杭州二组"/>
    <s v="普通员工"/>
    <n v="3000.14"/>
    <n v="2020"/>
    <x v="2"/>
  </r>
  <r>
    <d v="2020-06-27T00:00:00"/>
    <n v="1000000029"/>
    <s v="借呗12期"/>
    <n v="1"/>
    <n v="3000.14"/>
    <s v="借呗"/>
    <s v="12期"/>
    <s v="华东"/>
    <s v="杭州"/>
    <s v="二组"/>
    <s v="杭州二组"/>
    <s v="普通员工"/>
    <n v="3000.14"/>
    <n v="2020"/>
    <x v="2"/>
  </r>
  <r>
    <d v="2020-06-27T00:00:00"/>
    <n v="1000000029"/>
    <s v="借呗18期"/>
    <n v="1"/>
    <n v="22000.44"/>
    <s v="借呗"/>
    <s v="18期"/>
    <s v="华东"/>
    <s v="杭州"/>
    <s v="二组"/>
    <s v="杭州二组"/>
    <s v="普通员工"/>
    <n v="22000.44"/>
    <n v="2020"/>
    <x v="2"/>
  </r>
  <r>
    <d v="2020-06-27T00:00:00"/>
    <n v="1000000029"/>
    <s v="借呗18期"/>
    <n v="1"/>
    <n v="22000.44"/>
    <s v="借呗"/>
    <s v="18期"/>
    <s v="华东"/>
    <s v="杭州"/>
    <s v="二组"/>
    <s v="杭州二组"/>
    <s v="普通员工"/>
    <n v="22000.44"/>
    <n v="2020"/>
    <x v="2"/>
  </r>
  <r>
    <d v="2020-06-27T00:00:00"/>
    <n v="1000000030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2"/>
  </r>
  <r>
    <d v="2020-06-27T00:00:00"/>
    <n v="1000000030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2"/>
  </r>
  <r>
    <d v="2020-06-27T00:00:00"/>
    <n v="1000000030"/>
    <s v="借呗12期"/>
    <n v="1"/>
    <n v="11000.03"/>
    <s v="借呗"/>
    <s v="12期"/>
    <s v="华南"/>
    <s v="广州"/>
    <s v="三组"/>
    <s v="广州三组"/>
    <s v="普通员工"/>
    <n v="11000.03"/>
    <n v="2020"/>
    <x v="2"/>
  </r>
  <r>
    <d v="2020-06-27T00:00:00"/>
    <n v="1000000030"/>
    <s v="借呗12期"/>
    <n v="1"/>
    <n v="11000.03"/>
    <s v="借呗"/>
    <s v="12期"/>
    <s v="华南"/>
    <s v="广州"/>
    <s v="三组"/>
    <s v="广州三组"/>
    <s v="普通员工"/>
    <n v="11000.03"/>
    <n v="2020"/>
    <x v="2"/>
  </r>
  <r>
    <d v="2020-06-27T00:00:00"/>
    <n v="1000000030"/>
    <s v="借呗18期"/>
    <n v="1"/>
    <n v="5000.3999999999996"/>
    <s v="借呗"/>
    <s v="18期"/>
    <s v="华南"/>
    <s v="广州"/>
    <s v="三组"/>
    <s v="广州三组"/>
    <s v="普通员工"/>
    <n v="5000.3999999999996"/>
    <n v="2020"/>
    <x v="2"/>
  </r>
  <r>
    <d v="2020-06-27T00:00:00"/>
    <n v="1000000030"/>
    <s v="借呗18期"/>
    <n v="1"/>
    <n v="5000.3999999999996"/>
    <s v="借呗"/>
    <s v="18期"/>
    <s v="华南"/>
    <s v="广州"/>
    <s v="三组"/>
    <s v="广州三组"/>
    <s v="普通员工"/>
    <n v="5000.3999999999996"/>
    <n v="2020"/>
    <x v="2"/>
  </r>
  <r>
    <d v="2020-06-27T00:00:00"/>
    <n v="1000000031"/>
    <s v="借呗6期"/>
    <n v="2"/>
    <n v="37001.300000000003"/>
    <s v="借呗"/>
    <s v="6期"/>
    <s v="华东"/>
    <s v="杭州"/>
    <s v="一组"/>
    <s v="杭州一组"/>
    <s v="管理人员"/>
    <n v="18500.650000000001"/>
    <n v="2020"/>
    <x v="2"/>
  </r>
  <r>
    <d v="2020-06-27T00:00:00"/>
    <n v="1000000031"/>
    <s v="借呗6期"/>
    <n v="2"/>
    <n v="37001.300000000003"/>
    <s v="借呗"/>
    <s v="6期"/>
    <s v="华东"/>
    <s v="杭州"/>
    <s v="一组"/>
    <s v="杭州一组"/>
    <s v="管理人员"/>
    <n v="18500.650000000001"/>
    <n v="2020"/>
    <x v="2"/>
  </r>
  <r>
    <d v="2020-06-27T00:00:00"/>
    <n v="1000000031"/>
    <s v="借呗12期"/>
    <n v="3"/>
    <n v="41501.230000000003"/>
    <s v="借呗"/>
    <s v="12期"/>
    <s v="华东"/>
    <s v="杭州"/>
    <s v="一组"/>
    <s v="杭州一组"/>
    <s v="管理人员"/>
    <n v="13833.74"/>
    <n v="2020"/>
    <x v="2"/>
  </r>
  <r>
    <d v="2020-06-27T00:00:00"/>
    <n v="1000000031"/>
    <s v="借呗12期"/>
    <n v="3"/>
    <n v="41501.230000000003"/>
    <s v="借呗"/>
    <s v="12期"/>
    <s v="华东"/>
    <s v="杭州"/>
    <s v="一组"/>
    <s v="杭州一组"/>
    <s v="管理人员"/>
    <n v="13833.74"/>
    <n v="2020"/>
    <x v="2"/>
  </r>
  <r>
    <d v="2020-06-27T00:00:00"/>
    <n v="1000000032"/>
    <s v="借呗6期"/>
    <n v="1"/>
    <n v="500.45"/>
    <s v="借呗"/>
    <s v="6期"/>
    <s v="华东"/>
    <s v="苏州"/>
    <s v="一组"/>
    <s v="苏州一组"/>
    <s v="管理人员"/>
    <n v="500.45"/>
    <n v="2020"/>
    <x v="2"/>
  </r>
  <r>
    <d v="2020-06-27T00:00:00"/>
    <n v="1000000032"/>
    <s v="借呗6期"/>
    <n v="1"/>
    <n v="500.45"/>
    <s v="借呗"/>
    <s v="6期"/>
    <s v="华东"/>
    <s v="苏州"/>
    <s v="一组"/>
    <s v="苏州一组"/>
    <s v="管理人员"/>
    <n v="500.45"/>
    <n v="2020"/>
    <x v="2"/>
  </r>
  <r>
    <d v="2020-06-27T00:00:00"/>
    <n v="1000000032"/>
    <s v="借呗12期"/>
    <n v="1"/>
    <n v="17000.3"/>
    <s v="借呗"/>
    <s v="12期"/>
    <s v="华东"/>
    <s v="苏州"/>
    <s v="一组"/>
    <s v="苏州一组"/>
    <s v="管理人员"/>
    <n v="17000.3"/>
    <n v="2020"/>
    <x v="2"/>
  </r>
  <r>
    <d v="2020-06-27T00:00:00"/>
    <n v="1000000032"/>
    <s v="借呗12期"/>
    <n v="1"/>
    <n v="17000.3"/>
    <s v="借呗"/>
    <s v="12期"/>
    <s v="华东"/>
    <s v="苏州"/>
    <s v="一组"/>
    <s v="苏州一组"/>
    <s v="管理人员"/>
    <n v="17000.3"/>
    <n v="2020"/>
    <x v="2"/>
  </r>
  <r>
    <d v="2020-06-27T00:00:00"/>
    <n v="1000000033"/>
    <s v="借呗12期"/>
    <n v="1"/>
    <n v="9000.26"/>
    <s v="借呗"/>
    <s v="12期"/>
    <s v="华东"/>
    <s v="苏州"/>
    <s v="一组"/>
    <s v="苏州一组"/>
    <s v="普通员工"/>
    <n v="9000.26"/>
    <n v="2020"/>
    <x v="2"/>
  </r>
  <r>
    <d v="2020-06-27T00:00:00"/>
    <n v="1000000033"/>
    <s v="借呗12期"/>
    <n v="1"/>
    <n v="9000.26"/>
    <s v="借呗"/>
    <s v="12期"/>
    <s v="华东"/>
    <s v="苏州"/>
    <s v="一组"/>
    <s v="苏州一组"/>
    <s v="普通员工"/>
    <n v="9000.26"/>
    <n v="2020"/>
    <x v="2"/>
  </r>
  <r>
    <d v="2020-06-27T00:00:00"/>
    <n v="1000000034"/>
    <s v="借呗12期"/>
    <n v="2"/>
    <n v="30500.77"/>
    <s v="借呗"/>
    <s v="12期"/>
    <s v="华东"/>
    <s v="苏州"/>
    <s v="一组"/>
    <s v="苏州一组"/>
    <s v="普通员工"/>
    <n v="15250.38"/>
    <n v="2020"/>
    <x v="2"/>
  </r>
  <r>
    <d v="2020-06-27T00:00:00"/>
    <n v="1000000034"/>
    <s v="借呗12期"/>
    <n v="2"/>
    <n v="30500.77"/>
    <s v="借呗"/>
    <s v="12期"/>
    <s v="华东"/>
    <s v="苏州"/>
    <s v="一组"/>
    <s v="苏州一组"/>
    <s v="普通员工"/>
    <n v="15250.38"/>
    <n v="2020"/>
    <x v="2"/>
  </r>
  <r>
    <d v="2020-06-27T00:00:00"/>
    <n v="1000000036"/>
    <s v="借呗6期"/>
    <n v="1"/>
    <n v="8000.27"/>
    <s v="借呗"/>
    <s v="6期"/>
    <s v="华南"/>
    <s v="广州"/>
    <s v="三组"/>
    <s v="广州三组"/>
    <s v="管理人员"/>
    <n v="8000.27"/>
    <n v="2020"/>
    <x v="2"/>
  </r>
  <r>
    <d v="2020-06-27T00:00:00"/>
    <n v="1000000036"/>
    <s v="借呗6期"/>
    <n v="1"/>
    <n v="8000.27"/>
    <s v="借呗"/>
    <s v="6期"/>
    <s v="华南"/>
    <s v="广州"/>
    <s v="三组"/>
    <s v="广州三组"/>
    <s v="管理人员"/>
    <n v="8000.27"/>
    <n v="2020"/>
    <x v="2"/>
  </r>
  <r>
    <d v="2020-06-27T00:00:00"/>
    <n v="1000000036"/>
    <s v="借呗12期"/>
    <n v="1"/>
    <n v="4001.1099999999997"/>
    <s v="借呗"/>
    <s v="12期"/>
    <s v="华南"/>
    <s v="广州"/>
    <s v="三组"/>
    <s v="广州三组"/>
    <s v="管理人员"/>
    <n v="4001.11"/>
    <n v="2020"/>
    <x v="2"/>
  </r>
  <r>
    <d v="2020-06-27T00:00:00"/>
    <n v="1000000036"/>
    <s v="借呗12期"/>
    <n v="1"/>
    <n v="4001.1099999999997"/>
    <s v="借呗"/>
    <s v="12期"/>
    <s v="华南"/>
    <s v="广州"/>
    <s v="三组"/>
    <s v="广州三组"/>
    <s v="管理人员"/>
    <n v="4001.11"/>
    <n v="2020"/>
    <x v="2"/>
  </r>
  <r>
    <d v="2020-06-27T00:00:00"/>
    <n v="1000000037"/>
    <s v="借呗6期"/>
    <n v="2"/>
    <n v="7143.68"/>
    <s v="借呗"/>
    <s v="6期"/>
    <s v="华东"/>
    <s v="杭州"/>
    <s v="二组"/>
    <s v="杭州二组"/>
    <s v="普通员工"/>
    <n v="3571.84"/>
    <n v="2020"/>
    <x v="2"/>
  </r>
  <r>
    <d v="2020-06-27T00:00:00"/>
    <n v="1000000037"/>
    <s v="借呗6期"/>
    <n v="2"/>
    <n v="7143.68"/>
    <s v="借呗"/>
    <s v="6期"/>
    <s v="华东"/>
    <s v="杭州"/>
    <s v="二组"/>
    <s v="杭州二组"/>
    <s v="普通员工"/>
    <n v="3571.84"/>
    <n v="2020"/>
    <x v="2"/>
  </r>
  <r>
    <d v="2020-06-27T00:00:00"/>
    <n v="1000000037"/>
    <s v="借呗12期"/>
    <n v="1"/>
    <n v="17000.150000000001"/>
    <s v="借呗"/>
    <s v="12期"/>
    <s v="华东"/>
    <s v="杭州"/>
    <s v="二组"/>
    <s v="杭州二组"/>
    <s v="普通员工"/>
    <n v="17000.150000000001"/>
    <n v="2020"/>
    <x v="2"/>
  </r>
  <r>
    <d v="2020-06-27T00:00:00"/>
    <n v="1000000037"/>
    <s v="借呗12期"/>
    <n v="1"/>
    <n v="17000.150000000001"/>
    <s v="借呗"/>
    <s v="12期"/>
    <s v="华东"/>
    <s v="杭州"/>
    <s v="二组"/>
    <s v="杭州二组"/>
    <s v="普通员工"/>
    <n v="17000.150000000001"/>
    <n v="2020"/>
    <x v="2"/>
  </r>
  <r>
    <d v="2020-06-27T00:00:00"/>
    <n v="1000000037"/>
    <s v="借呗18期"/>
    <n v="1"/>
    <n v="13000.12"/>
    <s v="借呗"/>
    <s v="18期"/>
    <s v="华东"/>
    <s v="杭州"/>
    <s v="二组"/>
    <s v="杭州二组"/>
    <s v="普通员工"/>
    <n v="13000.12"/>
    <n v="2020"/>
    <x v="2"/>
  </r>
  <r>
    <d v="2020-06-27T00:00:00"/>
    <n v="1000000037"/>
    <s v="借呗18期"/>
    <n v="1"/>
    <n v="13000.12"/>
    <s v="借呗"/>
    <s v="18期"/>
    <s v="华东"/>
    <s v="杭州"/>
    <s v="二组"/>
    <s v="杭州二组"/>
    <s v="普通员工"/>
    <n v="13000.12"/>
    <n v="2020"/>
    <x v="2"/>
  </r>
  <r>
    <d v="2020-06-27T00:00:00"/>
    <n v="1000000039"/>
    <s v="借呗6期"/>
    <n v="1"/>
    <n v="10000.290000000001"/>
    <s v="借呗"/>
    <s v="6期"/>
    <s v="华东"/>
    <s v="苏州"/>
    <s v="二组"/>
    <s v="苏州二组"/>
    <s v="管理人员"/>
    <n v="10000.290000000001"/>
    <n v="2020"/>
    <x v="2"/>
  </r>
  <r>
    <d v="2020-06-27T00:00:00"/>
    <n v="1000000039"/>
    <s v="借呗6期"/>
    <n v="1"/>
    <n v="10000.290000000001"/>
    <s v="借呗"/>
    <s v="6期"/>
    <s v="华东"/>
    <s v="苏州"/>
    <s v="二组"/>
    <s v="苏州二组"/>
    <s v="管理人员"/>
    <n v="10000.290000000001"/>
    <n v="2020"/>
    <x v="2"/>
  </r>
  <r>
    <d v="2020-06-27T00:00:00"/>
    <n v="1000000039"/>
    <s v="借呗12期"/>
    <n v="1"/>
    <n v="2446.4699999999998"/>
    <s v="借呗"/>
    <s v="12期"/>
    <s v="华东"/>
    <s v="苏州"/>
    <s v="二组"/>
    <s v="苏州二组"/>
    <s v="管理人员"/>
    <n v="2446.4699999999998"/>
    <n v="2020"/>
    <x v="2"/>
  </r>
  <r>
    <d v="2020-06-27T00:00:00"/>
    <n v="1000000039"/>
    <s v="借呗12期"/>
    <n v="1"/>
    <n v="2446.4699999999998"/>
    <s v="借呗"/>
    <s v="12期"/>
    <s v="华东"/>
    <s v="苏州"/>
    <s v="二组"/>
    <s v="苏州二组"/>
    <s v="管理人员"/>
    <n v="2446.4699999999998"/>
    <n v="2020"/>
    <x v="2"/>
  </r>
  <r>
    <d v="2020-06-27T00:00:00"/>
    <n v="1000000040"/>
    <s v="借呗6期"/>
    <n v="1"/>
    <n v="7500.59"/>
    <s v="借呗"/>
    <s v="6期"/>
    <s v="华西北"/>
    <s v="北京"/>
    <s v="四组"/>
    <s v="北京四组"/>
    <s v="管理人员"/>
    <n v="7500.59"/>
    <n v="2020"/>
    <x v="2"/>
  </r>
  <r>
    <d v="2020-06-27T00:00:00"/>
    <n v="1000000040"/>
    <s v="借呗6期"/>
    <n v="1"/>
    <n v="7500.59"/>
    <s v="借呗"/>
    <s v="6期"/>
    <s v="华西北"/>
    <s v="北京"/>
    <s v="四组"/>
    <s v="北京四组"/>
    <s v="管理人员"/>
    <n v="7500.59"/>
    <n v="2020"/>
    <x v="2"/>
  </r>
  <r>
    <d v="2020-06-27T00:00:00"/>
    <n v="1000000041"/>
    <s v="借呗18期"/>
    <n v="1"/>
    <n v="3280.08"/>
    <s v="借呗"/>
    <s v="18期"/>
    <s v="华西北"/>
    <s v="北京"/>
    <s v="四组"/>
    <s v="北京四组"/>
    <s v="普通员工"/>
    <n v="3280.08"/>
    <n v="2020"/>
    <x v="2"/>
  </r>
  <r>
    <d v="2020-06-27T00:00:00"/>
    <n v="1000000041"/>
    <s v="借呗18期"/>
    <n v="1"/>
    <n v="3280.08"/>
    <s v="借呗"/>
    <s v="18期"/>
    <s v="华西北"/>
    <s v="北京"/>
    <s v="四组"/>
    <s v="北京四组"/>
    <s v="普通员工"/>
    <n v="3280.08"/>
    <n v="2020"/>
    <x v="2"/>
  </r>
  <r>
    <d v="2020-06-27T00:00:00"/>
    <n v="1000000044"/>
    <s v="借呗3期"/>
    <n v="1"/>
    <n v="1994.41"/>
    <s v="借呗"/>
    <s v="3期"/>
    <s v="华西北"/>
    <s v="北京"/>
    <s v="三组"/>
    <s v="北京三组"/>
    <s v="管理人员"/>
    <n v="1994.41"/>
    <n v="2020"/>
    <x v="2"/>
  </r>
  <r>
    <d v="2020-06-27T00:00:00"/>
    <n v="1000000044"/>
    <s v="借呗3期"/>
    <n v="1"/>
    <n v="1994.41"/>
    <s v="借呗"/>
    <s v="3期"/>
    <s v="华西北"/>
    <s v="北京"/>
    <s v="三组"/>
    <s v="北京三组"/>
    <s v="管理人员"/>
    <n v="1994.41"/>
    <n v="2020"/>
    <x v="2"/>
  </r>
  <r>
    <d v="2020-06-27T00:00:00"/>
    <n v="1000000044"/>
    <s v="借呗9期"/>
    <n v="1"/>
    <n v="2000.02"/>
    <s v="借呗"/>
    <s v="9期"/>
    <s v="华西北"/>
    <s v="北京"/>
    <s v="三组"/>
    <s v="北京三组"/>
    <s v="管理人员"/>
    <n v="2000.02"/>
    <n v="2020"/>
    <x v="2"/>
  </r>
  <r>
    <d v="2020-06-27T00:00:00"/>
    <n v="1000000044"/>
    <s v="借呗9期"/>
    <n v="1"/>
    <n v="2000.02"/>
    <s v="借呗"/>
    <s v="9期"/>
    <s v="华西北"/>
    <s v="北京"/>
    <s v="三组"/>
    <s v="北京三组"/>
    <s v="管理人员"/>
    <n v="2000.02"/>
    <n v="2020"/>
    <x v="2"/>
  </r>
  <r>
    <d v="2020-06-27T00:00:00"/>
    <n v="1000000044"/>
    <s v="借呗12期"/>
    <n v="1"/>
    <n v="12000.36"/>
    <s v="借呗"/>
    <s v="12期"/>
    <s v="华西北"/>
    <s v="北京"/>
    <s v="三组"/>
    <s v="北京三组"/>
    <s v="管理人员"/>
    <n v="12000.36"/>
    <n v="2020"/>
    <x v="2"/>
  </r>
  <r>
    <d v="2020-06-27T00:00:00"/>
    <n v="1000000044"/>
    <s v="借呗12期"/>
    <n v="1"/>
    <n v="12000.36"/>
    <s v="借呗"/>
    <s v="12期"/>
    <s v="华西北"/>
    <s v="北京"/>
    <s v="三组"/>
    <s v="北京三组"/>
    <s v="管理人员"/>
    <n v="12000.36"/>
    <n v="2020"/>
    <x v="2"/>
  </r>
  <r>
    <d v="2020-06-27T00:00:00"/>
    <n v="1000000045"/>
    <s v="借呗1期"/>
    <n v="1"/>
    <n v="3700.58"/>
    <s v="借呗"/>
    <s v="1期"/>
    <s v="华南"/>
    <s v="深圳"/>
    <s v="一组"/>
    <s v="深圳一组"/>
    <s v="普通员工"/>
    <n v="3700.58"/>
    <n v="2020"/>
    <x v="2"/>
  </r>
  <r>
    <d v="2020-06-27T00:00:00"/>
    <n v="1000000045"/>
    <s v="借呗1期"/>
    <n v="1"/>
    <n v="3700.58"/>
    <s v="借呗"/>
    <s v="1期"/>
    <s v="华南"/>
    <s v="深圳"/>
    <s v="一组"/>
    <s v="深圳一组"/>
    <s v="普通员工"/>
    <n v="3700.58"/>
    <n v="2020"/>
    <x v="2"/>
  </r>
  <r>
    <d v="2020-06-27T00:00:00"/>
    <n v="1000000045"/>
    <s v="借呗6期"/>
    <n v="2"/>
    <n v="1501.05"/>
    <s v="借呗"/>
    <s v="6期"/>
    <s v="华南"/>
    <s v="深圳"/>
    <s v="一组"/>
    <s v="深圳一组"/>
    <s v="普通员工"/>
    <n v="750.52"/>
    <n v="2020"/>
    <x v="2"/>
  </r>
  <r>
    <d v="2020-06-27T00:00:00"/>
    <n v="1000000045"/>
    <s v="借呗6期"/>
    <n v="2"/>
    <n v="1501.05"/>
    <s v="借呗"/>
    <s v="6期"/>
    <s v="华南"/>
    <s v="深圳"/>
    <s v="一组"/>
    <s v="深圳一组"/>
    <s v="普通员工"/>
    <n v="750.52"/>
    <n v="2020"/>
    <x v="2"/>
  </r>
  <r>
    <d v="2020-06-27T00:00:00"/>
    <n v="1000000045"/>
    <s v="借呗12期"/>
    <n v="1"/>
    <n v="999.99"/>
    <s v="借呗"/>
    <s v="12期"/>
    <s v="华南"/>
    <s v="深圳"/>
    <s v="一组"/>
    <s v="深圳一组"/>
    <s v="普通员工"/>
    <n v="999.99"/>
    <n v="2020"/>
    <x v="2"/>
  </r>
  <r>
    <d v="2020-06-27T00:00:00"/>
    <n v="1000000045"/>
    <s v="借呗12期"/>
    <n v="1"/>
    <n v="999.99"/>
    <s v="借呗"/>
    <s v="12期"/>
    <s v="华南"/>
    <s v="深圳"/>
    <s v="一组"/>
    <s v="深圳一组"/>
    <s v="普通员工"/>
    <n v="999.99"/>
    <n v="2020"/>
    <x v="2"/>
  </r>
  <r>
    <d v="2020-06-27T00:00:00"/>
    <n v="1000000056"/>
    <s v="借呗1期"/>
    <n v="1"/>
    <n v="800.43"/>
    <s v="借呗"/>
    <s v="1期"/>
    <s v="华东"/>
    <s v="上海"/>
    <s v="一组"/>
    <s v="上海一组"/>
    <s v="管理人员"/>
    <n v="800.43"/>
    <n v="2020"/>
    <x v="2"/>
  </r>
  <r>
    <d v="2020-06-27T00:00:00"/>
    <n v="1000000056"/>
    <s v="借呗1期"/>
    <n v="1"/>
    <n v="800.43"/>
    <s v="借呗"/>
    <s v="1期"/>
    <s v="华东"/>
    <s v="上海"/>
    <s v="一组"/>
    <s v="上海一组"/>
    <s v="管理人员"/>
    <n v="800.43"/>
    <n v="2020"/>
    <x v="2"/>
  </r>
  <r>
    <d v="2020-06-27T00:00:00"/>
    <n v="1000000056"/>
    <s v="借呗9期"/>
    <n v="1"/>
    <n v="962.56"/>
    <s v="借呗"/>
    <s v="9期"/>
    <s v="华东"/>
    <s v="上海"/>
    <s v="一组"/>
    <s v="上海一组"/>
    <s v="管理人员"/>
    <n v="962.56"/>
    <n v="2020"/>
    <x v="2"/>
  </r>
  <r>
    <d v="2020-06-27T00:00:00"/>
    <n v="1000000056"/>
    <s v="借呗9期"/>
    <n v="1"/>
    <n v="962.56"/>
    <s v="借呗"/>
    <s v="9期"/>
    <s v="华东"/>
    <s v="上海"/>
    <s v="一组"/>
    <s v="上海一组"/>
    <s v="管理人员"/>
    <n v="962.56"/>
    <n v="2020"/>
    <x v="2"/>
  </r>
  <r>
    <d v="2020-06-27T00:00:00"/>
    <n v="1000000056"/>
    <s v="借呗12期"/>
    <n v="1"/>
    <n v="20000.2"/>
    <s v="借呗"/>
    <s v="12期"/>
    <s v="华东"/>
    <s v="上海"/>
    <s v="一组"/>
    <s v="上海一组"/>
    <s v="管理人员"/>
    <n v="20000.2"/>
    <n v="2020"/>
    <x v="2"/>
  </r>
  <r>
    <d v="2020-06-27T00:00:00"/>
    <n v="1000000056"/>
    <s v="借呗12期"/>
    <n v="1"/>
    <n v="20000.2"/>
    <s v="借呗"/>
    <s v="12期"/>
    <s v="华东"/>
    <s v="上海"/>
    <s v="一组"/>
    <s v="上海一组"/>
    <s v="管理人员"/>
    <n v="20000.2"/>
    <n v="2020"/>
    <x v="2"/>
  </r>
  <r>
    <d v="2020-06-27T00:00:00"/>
    <n v="1000000067"/>
    <s v="借呗1期"/>
    <n v="1"/>
    <n v="1600.31"/>
    <s v="借呗"/>
    <s v="1期"/>
    <s v="华东"/>
    <s v="苏州"/>
    <s v="二组"/>
    <s v="苏州二组"/>
    <s v="普通员工"/>
    <n v="1600.31"/>
    <n v="2020"/>
    <x v="2"/>
  </r>
  <r>
    <d v="2020-06-27T00:00:00"/>
    <n v="1000000067"/>
    <s v="借呗1期"/>
    <n v="1"/>
    <n v="1600.31"/>
    <s v="借呗"/>
    <s v="1期"/>
    <s v="华东"/>
    <s v="苏州"/>
    <s v="二组"/>
    <s v="苏州二组"/>
    <s v="普通员工"/>
    <n v="1600.31"/>
    <n v="2020"/>
    <x v="2"/>
  </r>
  <r>
    <d v="2020-06-27T00:00:00"/>
    <n v="1000000067"/>
    <s v="借呗12期"/>
    <n v="1"/>
    <n v="20000.41"/>
    <s v="借呗"/>
    <s v="12期"/>
    <s v="华东"/>
    <s v="苏州"/>
    <s v="二组"/>
    <s v="苏州二组"/>
    <s v="普通员工"/>
    <n v="20000.41"/>
    <n v="2020"/>
    <x v="2"/>
  </r>
  <r>
    <d v="2020-06-27T00:00:00"/>
    <n v="1000000067"/>
    <s v="借呗12期"/>
    <n v="1"/>
    <n v="20000.41"/>
    <s v="借呗"/>
    <s v="12期"/>
    <s v="华东"/>
    <s v="苏州"/>
    <s v="二组"/>
    <s v="苏州二组"/>
    <s v="普通员工"/>
    <n v="20000.41"/>
    <n v="2020"/>
    <x v="2"/>
  </r>
  <r>
    <d v="2020-06-27T00:00:00"/>
    <n v="1000000068"/>
    <s v="借呗6期"/>
    <n v="1"/>
    <n v="21000.239999999998"/>
    <s v="借呗"/>
    <s v="6期"/>
    <s v="华西北"/>
    <s v="重庆"/>
    <s v="一组"/>
    <s v="重庆一组"/>
    <s v="管理人员"/>
    <n v="21000.240000000002"/>
    <n v="2020"/>
    <x v="2"/>
  </r>
  <r>
    <d v="2020-06-27T00:00:00"/>
    <n v="1000000068"/>
    <s v="借呗6期"/>
    <n v="1"/>
    <n v="21000.239999999998"/>
    <s v="借呗"/>
    <s v="6期"/>
    <s v="华西北"/>
    <s v="重庆"/>
    <s v="一组"/>
    <s v="重庆一组"/>
    <s v="管理人员"/>
    <n v="21000.240000000002"/>
    <n v="2020"/>
    <x v="2"/>
  </r>
  <r>
    <d v="2020-06-27T00:00:00"/>
    <n v="1000000104"/>
    <s v="借呗12期"/>
    <n v="1"/>
    <n v="5999.93"/>
    <s v="借呗"/>
    <s v="12期"/>
    <s v="华东"/>
    <s v="合肥"/>
    <s v="一组"/>
    <s v="合肥一组"/>
    <s v="普通员工"/>
    <n v="5999.93"/>
    <n v="2020"/>
    <x v="2"/>
  </r>
  <r>
    <d v="2020-06-27T00:00:00"/>
    <n v="1000000104"/>
    <s v="借呗12期"/>
    <n v="1"/>
    <n v="5999.93"/>
    <s v="借呗"/>
    <s v="12期"/>
    <s v="华东"/>
    <s v="合肥"/>
    <s v="一组"/>
    <s v="合肥一组"/>
    <s v="普通员工"/>
    <n v="5999.93"/>
    <n v="2020"/>
    <x v="2"/>
  </r>
  <r>
    <d v="2020-06-27T00:00:00"/>
    <n v="1000000104"/>
    <s v="借呗18期"/>
    <n v="1"/>
    <n v="2000.52"/>
    <s v="借呗"/>
    <s v="18期"/>
    <s v="华东"/>
    <s v="合肥"/>
    <s v="一组"/>
    <s v="合肥一组"/>
    <s v="普通员工"/>
    <n v="2000.52"/>
    <n v="2020"/>
    <x v="2"/>
  </r>
  <r>
    <d v="2020-06-27T00:00:00"/>
    <n v="1000000104"/>
    <s v="借呗18期"/>
    <n v="1"/>
    <n v="2000.52"/>
    <s v="借呗"/>
    <s v="18期"/>
    <s v="华东"/>
    <s v="合肥"/>
    <s v="一组"/>
    <s v="合肥一组"/>
    <s v="普通员工"/>
    <n v="2000.52"/>
    <n v="2020"/>
    <x v="2"/>
  </r>
  <r>
    <d v="2020-06-27T00:00:00"/>
    <n v="1000000237"/>
    <s v="借呗18期"/>
    <n v="1"/>
    <n v="5000.6000000000004"/>
    <s v="借呗"/>
    <s v="18期"/>
    <s v="华东"/>
    <s v="合肥"/>
    <s v="一组"/>
    <s v="合肥一组"/>
    <s v="普通员工"/>
    <n v="5000.6000000000004"/>
    <n v="2020"/>
    <x v="2"/>
  </r>
  <r>
    <d v="2020-06-27T00:00:00"/>
    <n v="1000000237"/>
    <s v="借呗18期"/>
    <n v="1"/>
    <n v="5000.6000000000004"/>
    <s v="借呗"/>
    <s v="18期"/>
    <s v="华东"/>
    <s v="合肥"/>
    <s v="一组"/>
    <s v="合肥一组"/>
    <s v="普通员工"/>
    <n v="5000.6000000000004"/>
    <n v="2020"/>
    <x v="2"/>
  </r>
  <r>
    <d v="2020-06-27T00:00:00"/>
    <n v="1000000566"/>
    <s v="借呗6期"/>
    <n v="2"/>
    <n v="2000.73"/>
    <s v="借呗"/>
    <s v="6期"/>
    <s v="华南"/>
    <s v="广州"/>
    <s v="三组"/>
    <s v="广州三组"/>
    <s v="普通员工"/>
    <n v="1000.36"/>
    <n v="2020"/>
    <x v="2"/>
  </r>
  <r>
    <d v="2020-06-27T00:00:00"/>
    <n v="1000000566"/>
    <s v="借呗6期"/>
    <n v="2"/>
    <n v="2000.73"/>
    <s v="借呗"/>
    <s v="6期"/>
    <s v="华南"/>
    <s v="广州"/>
    <s v="三组"/>
    <s v="广州三组"/>
    <s v="普通员工"/>
    <n v="1000.36"/>
    <n v="2020"/>
    <x v="2"/>
  </r>
  <r>
    <d v="2020-06-27T00:00:00"/>
    <n v="1000000566"/>
    <s v="借呗12期"/>
    <n v="1"/>
    <n v="500.18"/>
    <s v="借呗"/>
    <s v="12期"/>
    <s v="华南"/>
    <s v="广州"/>
    <s v="三组"/>
    <s v="广州三组"/>
    <s v="普通员工"/>
    <n v="500.18"/>
    <n v="2020"/>
    <x v="2"/>
  </r>
  <r>
    <d v="2020-06-27T00:00:00"/>
    <n v="1000000566"/>
    <s v="借呗12期"/>
    <n v="1"/>
    <n v="500.18"/>
    <s v="借呗"/>
    <s v="12期"/>
    <s v="华南"/>
    <s v="广州"/>
    <s v="三组"/>
    <s v="广州三组"/>
    <s v="普通员工"/>
    <n v="500.18"/>
    <n v="2020"/>
    <x v="2"/>
  </r>
  <r>
    <d v="2020-06-27T00:00:00"/>
    <n v="1000000566"/>
    <s v="借呗18期"/>
    <n v="1"/>
    <n v="25000.2"/>
    <s v="借呗"/>
    <s v="18期"/>
    <s v="华南"/>
    <s v="广州"/>
    <s v="三组"/>
    <s v="广州三组"/>
    <s v="普通员工"/>
    <n v="25000.2"/>
    <n v="2020"/>
    <x v="2"/>
  </r>
  <r>
    <d v="2020-06-27T00:00:00"/>
    <n v="1000000566"/>
    <s v="借呗18期"/>
    <n v="1"/>
    <n v="25000.2"/>
    <s v="借呗"/>
    <s v="18期"/>
    <s v="华南"/>
    <s v="广州"/>
    <s v="三组"/>
    <s v="广州三组"/>
    <s v="普通员工"/>
    <n v="25000.2"/>
    <n v="2020"/>
    <x v="2"/>
  </r>
  <r>
    <d v="2020-06-27T00:00:00"/>
    <n v="1000000594"/>
    <s v="借呗12期"/>
    <n v="1"/>
    <n v="1000.01"/>
    <s v="借呗"/>
    <s v="12期"/>
    <s v="华东"/>
    <s v="苏州"/>
    <s v="二组"/>
    <s v="苏州二组"/>
    <s v="普通员工"/>
    <n v="1000.01"/>
    <n v="2020"/>
    <x v="2"/>
  </r>
  <r>
    <d v="2020-06-27T00:00:00"/>
    <n v="1000000594"/>
    <s v="借呗12期"/>
    <n v="1"/>
    <n v="1000.01"/>
    <s v="借呗"/>
    <s v="12期"/>
    <s v="华东"/>
    <s v="苏州"/>
    <s v="二组"/>
    <s v="苏州二组"/>
    <s v="普通员工"/>
    <n v="1000.01"/>
    <n v="2020"/>
    <x v="2"/>
  </r>
  <r>
    <d v="2020-06-27T00:00:00"/>
    <n v="1000001524"/>
    <s v="借呗9期"/>
    <n v="1"/>
    <n v="4000.16"/>
    <s v="借呗"/>
    <s v="9期"/>
    <s v="华东"/>
    <s v="苏州"/>
    <s v="二组"/>
    <s v="苏州二组"/>
    <s v="普通员工"/>
    <n v="4000.16"/>
    <n v="2020"/>
    <x v="2"/>
  </r>
  <r>
    <d v="2020-06-27T00:00:00"/>
    <n v="1000001524"/>
    <s v="借呗9期"/>
    <n v="1"/>
    <n v="4000.16"/>
    <s v="借呗"/>
    <s v="9期"/>
    <s v="华东"/>
    <s v="苏州"/>
    <s v="二组"/>
    <s v="苏州二组"/>
    <s v="普通员工"/>
    <n v="4000.16"/>
    <n v="2020"/>
    <x v="2"/>
  </r>
  <r>
    <d v="2020-06-27T00:00:00"/>
    <n v="1000001524"/>
    <s v="借呗18期"/>
    <n v="2"/>
    <n v="18940.789999999997"/>
    <s v="借呗"/>
    <s v="18期"/>
    <s v="华东"/>
    <s v="苏州"/>
    <s v="二组"/>
    <s v="苏州二组"/>
    <s v="普通员工"/>
    <n v="9470.4"/>
    <n v="2020"/>
    <x v="2"/>
  </r>
  <r>
    <d v="2020-06-27T00:00:00"/>
    <n v="1000001524"/>
    <s v="借呗18期"/>
    <n v="2"/>
    <n v="18940.789999999997"/>
    <s v="借呗"/>
    <s v="18期"/>
    <s v="华东"/>
    <s v="苏州"/>
    <s v="二组"/>
    <s v="苏州二组"/>
    <s v="普通员工"/>
    <n v="9470.4"/>
    <n v="2020"/>
    <x v="2"/>
  </r>
  <r>
    <d v="2020-06-27T00:00:00"/>
    <n v="1000002861"/>
    <s v="借呗12期"/>
    <n v="1"/>
    <n v="6500.24"/>
    <s v="借呗"/>
    <s v="12期"/>
    <s v="华南"/>
    <s v="广州"/>
    <s v="三组"/>
    <s v="广州三组"/>
    <s v="普通员工"/>
    <n v="6500.24"/>
    <n v="2020"/>
    <x v="2"/>
  </r>
  <r>
    <d v="2020-06-27T00:00:00"/>
    <n v="1000002861"/>
    <s v="借呗12期"/>
    <n v="1"/>
    <n v="6500.24"/>
    <s v="借呗"/>
    <s v="12期"/>
    <s v="华南"/>
    <s v="广州"/>
    <s v="三组"/>
    <s v="广州三组"/>
    <s v="普通员工"/>
    <n v="6500.24"/>
    <n v="2020"/>
    <x v="2"/>
  </r>
  <r>
    <d v="2020-06-27T00:00:00"/>
    <n v="1000002861"/>
    <s v="借呗18期"/>
    <n v="1"/>
    <n v="10000.66"/>
    <s v="借呗"/>
    <s v="18期"/>
    <s v="华南"/>
    <s v="广州"/>
    <s v="三组"/>
    <s v="广州三组"/>
    <s v="普通员工"/>
    <n v="10000.66"/>
    <n v="2020"/>
    <x v="2"/>
  </r>
  <r>
    <d v="2020-06-27T00:00:00"/>
    <n v="1000002861"/>
    <s v="借呗18期"/>
    <n v="1"/>
    <n v="10000.66"/>
    <s v="借呗"/>
    <s v="18期"/>
    <s v="华南"/>
    <s v="广州"/>
    <s v="三组"/>
    <s v="广州三组"/>
    <s v="普通员工"/>
    <n v="10000.66"/>
    <n v="2020"/>
    <x v="2"/>
  </r>
  <r>
    <d v="2020-06-27T00:00:00"/>
    <n v="1000003803"/>
    <s v="借呗12期"/>
    <n v="1"/>
    <n v="6500.3"/>
    <s v="借呗"/>
    <s v="12期"/>
    <s v="华西北"/>
    <s v="北京"/>
    <s v="三组"/>
    <s v="北京三组"/>
    <s v="普通员工"/>
    <n v="6500.3"/>
    <n v="2020"/>
    <x v="2"/>
  </r>
  <r>
    <d v="2020-06-27T00:00:00"/>
    <n v="1000003803"/>
    <s v="借呗12期"/>
    <n v="1"/>
    <n v="6500.3"/>
    <s v="借呗"/>
    <s v="12期"/>
    <s v="华西北"/>
    <s v="北京"/>
    <s v="三组"/>
    <s v="北京三组"/>
    <s v="普通员工"/>
    <n v="6500.3"/>
    <n v="2020"/>
    <x v="2"/>
  </r>
  <r>
    <d v="2020-06-27T00:00:00"/>
    <n v="1000003989"/>
    <s v="借呗9期"/>
    <n v="1"/>
    <n v="1182.43"/>
    <s v="借呗"/>
    <s v="9期"/>
    <s v="华西北"/>
    <s v="北京"/>
    <s v="三组"/>
    <s v="北京三组"/>
    <s v="普通员工"/>
    <n v="1182.43"/>
    <n v="2020"/>
    <x v="2"/>
  </r>
  <r>
    <d v="2020-06-27T00:00:00"/>
    <n v="1000003989"/>
    <s v="借呗9期"/>
    <n v="1"/>
    <n v="1182.43"/>
    <s v="借呗"/>
    <s v="9期"/>
    <s v="华西北"/>
    <s v="北京"/>
    <s v="三组"/>
    <s v="北京三组"/>
    <s v="普通员工"/>
    <n v="1182.43"/>
    <n v="2020"/>
    <x v="2"/>
  </r>
  <r>
    <d v="2020-06-27T00:00:00"/>
    <n v="1000004170"/>
    <s v="借呗6期"/>
    <n v="2"/>
    <n v="25000.239999999998"/>
    <s v="借呗"/>
    <s v="6期"/>
    <s v="华东"/>
    <s v="上海"/>
    <s v="二组"/>
    <s v="上海二组"/>
    <s v="管理人员"/>
    <n v="12500.12"/>
    <n v="2020"/>
    <x v="2"/>
  </r>
  <r>
    <d v="2020-06-27T00:00:00"/>
    <n v="1000004170"/>
    <s v="借呗6期"/>
    <n v="2"/>
    <n v="25000.239999999998"/>
    <s v="借呗"/>
    <s v="6期"/>
    <s v="华东"/>
    <s v="上海"/>
    <s v="二组"/>
    <s v="上海二组"/>
    <s v="管理人员"/>
    <n v="12500.12"/>
    <n v="2020"/>
    <x v="2"/>
  </r>
  <r>
    <d v="2020-06-27T00:00:00"/>
    <n v="1000004256"/>
    <s v="借呗18期"/>
    <n v="1"/>
    <n v="17000.57"/>
    <s v="借呗"/>
    <s v="18期"/>
    <s v="华东"/>
    <s v="合肥"/>
    <s v="一组"/>
    <s v="合肥一组"/>
    <s v="普通员工"/>
    <n v="17000.57"/>
    <n v="2020"/>
    <x v="2"/>
  </r>
  <r>
    <d v="2020-06-27T00:00:00"/>
    <n v="1000004256"/>
    <s v="借呗18期"/>
    <n v="1"/>
    <n v="17000.57"/>
    <s v="借呗"/>
    <s v="18期"/>
    <s v="华东"/>
    <s v="合肥"/>
    <s v="一组"/>
    <s v="合肥一组"/>
    <s v="普通员工"/>
    <n v="17000.57"/>
    <n v="2020"/>
    <x v="2"/>
  </r>
  <r>
    <d v="2020-06-27T00:00:00"/>
    <n v="1000005873"/>
    <s v="借呗6期"/>
    <n v="2"/>
    <n v="27001.03"/>
    <s v="借呗"/>
    <s v="6期"/>
    <s v="华东"/>
    <s v="杭州"/>
    <s v="二组"/>
    <s v="杭州二组"/>
    <s v="管理人员"/>
    <n v="13500.52"/>
    <n v="2020"/>
    <x v="2"/>
  </r>
  <r>
    <d v="2020-06-27T00:00:00"/>
    <n v="1000005873"/>
    <s v="借呗6期"/>
    <n v="2"/>
    <n v="27001.03"/>
    <s v="借呗"/>
    <s v="6期"/>
    <s v="华东"/>
    <s v="杭州"/>
    <s v="二组"/>
    <s v="杭州二组"/>
    <s v="管理人员"/>
    <n v="13500.52"/>
    <n v="2020"/>
    <x v="2"/>
  </r>
  <r>
    <d v="2020-06-27T00:00:00"/>
    <n v="1000006064"/>
    <s v="借呗18期"/>
    <n v="4"/>
    <n v="34500.81"/>
    <s v="借呗"/>
    <s v="18期"/>
    <s v="华东"/>
    <s v="合肥"/>
    <s v="一组"/>
    <s v="合肥一组"/>
    <s v="普通员工"/>
    <n v="8625.2000000000007"/>
    <n v="2020"/>
    <x v="2"/>
  </r>
  <r>
    <d v="2020-06-27T00:00:00"/>
    <n v="1000006064"/>
    <s v="借呗18期"/>
    <n v="4"/>
    <n v="34500.81"/>
    <s v="借呗"/>
    <s v="18期"/>
    <s v="华东"/>
    <s v="合肥"/>
    <s v="一组"/>
    <s v="合肥一组"/>
    <s v="普通员工"/>
    <n v="8625.2000000000007"/>
    <n v="2020"/>
    <x v="2"/>
  </r>
  <r>
    <d v="2020-06-27T00:00:00"/>
    <n v="1000006698"/>
    <s v="借呗18期"/>
    <n v="1"/>
    <n v="27000.12"/>
    <s v="借呗"/>
    <s v="18期"/>
    <s v="华西北"/>
    <s v="成都"/>
    <s v="一组"/>
    <s v="成都一组"/>
    <s v="管理人员"/>
    <n v="27000.12"/>
    <n v="2020"/>
    <x v="2"/>
  </r>
  <r>
    <d v="2020-06-27T00:00:00"/>
    <n v="1000006698"/>
    <s v="借呗18期"/>
    <n v="1"/>
    <n v="27000.12"/>
    <s v="借呗"/>
    <s v="18期"/>
    <s v="华西北"/>
    <s v="成都"/>
    <s v="一组"/>
    <s v="成都一组"/>
    <s v="管理人员"/>
    <n v="27000.12"/>
    <n v="2020"/>
    <x v="2"/>
  </r>
  <r>
    <d v="2020-06-27T00:00:00"/>
    <n v="1000006859"/>
    <s v="借呗12期"/>
    <n v="1"/>
    <n v="1499.95"/>
    <s v="借呗"/>
    <s v="12期"/>
    <s v="华东"/>
    <s v="南京"/>
    <s v="一组"/>
    <s v="南京一组"/>
    <s v="普通员工"/>
    <n v="1499.95"/>
    <n v="2020"/>
    <x v="2"/>
  </r>
  <r>
    <d v="2020-06-27T00:00:00"/>
    <n v="1000006859"/>
    <s v="借呗12期"/>
    <n v="1"/>
    <n v="1499.95"/>
    <s v="借呗"/>
    <s v="12期"/>
    <s v="华东"/>
    <s v="南京"/>
    <s v="一组"/>
    <s v="南京一组"/>
    <s v="普通员工"/>
    <n v="1499.95"/>
    <n v="2020"/>
    <x v="2"/>
  </r>
  <r>
    <d v="2020-06-27T00:00:00"/>
    <n v="1000006860"/>
    <s v="借呗3期"/>
    <n v="2"/>
    <n v="2087.33"/>
    <s v="借呗"/>
    <s v="3期"/>
    <s v="华东"/>
    <s v="南京"/>
    <s v="一组"/>
    <s v="南京一组"/>
    <s v="普通员工"/>
    <n v="1043.6600000000001"/>
    <n v="2020"/>
    <x v="2"/>
  </r>
  <r>
    <d v="2020-06-27T00:00:00"/>
    <n v="1000006860"/>
    <s v="借呗3期"/>
    <n v="2"/>
    <n v="2087.33"/>
    <s v="借呗"/>
    <s v="3期"/>
    <s v="华东"/>
    <s v="南京"/>
    <s v="一组"/>
    <s v="南京一组"/>
    <s v="普通员工"/>
    <n v="1043.6600000000001"/>
    <n v="2020"/>
    <x v="2"/>
  </r>
  <r>
    <d v="2020-06-27T00:00:00"/>
    <n v="1000006869"/>
    <s v="借呗6期"/>
    <n v="1"/>
    <n v="9000.5499999999993"/>
    <s v="借呗"/>
    <s v="6期"/>
    <s v="华东"/>
    <s v="南京"/>
    <s v="一组"/>
    <s v="南京一组"/>
    <s v="普通员工"/>
    <n v="9000.5499999999993"/>
    <n v="2020"/>
    <x v="2"/>
  </r>
  <r>
    <d v="2020-06-27T00:00:00"/>
    <n v="1000006869"/>
    <s v="借呗6期"/>
    <n v="1"/>
    <n v="9000.5499999999993"/>
    <s v="借呗"/>
    <s v="6期"/>
    <s v="华东"/>
    <s v="南京"/>
    <s v="一组"/>
    <s v="南京一组"/>
    <s v="普通员工"/>
    <n v="9000.5499999999993"/>
    <n v="2020"/>
    <x v="2"/>
  </r>
  <r>
    <d v="2020-06-27T00:00:00"/>
    <n v="1000006869"/>
    <s v="借呗12期"/>
    <n v="2"/>
    <n v="16001.07"/>
    <s v="借呗"/>
    <s v="12期"/>
    <s v="华东"/>
    <s v="南京"/>
    <s v="一组"/>
    <s v="南京一组"/>
    <s v="普通员工"/>
    <n v="8000.54"/>
    <n v="2020"/>
    <x v="2"/>
  </r>
  <r>
    <d v="2020-06-27T00:00:00"/>
    <n v="1000006869"/>
    <s v="借呗12期"/>
    <n v="2"/>
    <n v="16001.07"/>
    <s v="借呗"/>
    <s v="12期"/>
    <s v="华东"/>
    <s v="南京"/>
    <s v="一组"/>
    <s v="南京一组"/>
    <s v="普通员工"/>
    <n v="8000.54"/>
    <n v="2020"/>
    <x v="2"/>
  </r>
  <r>
    <d v="2020-06-27T00:00:00"/>
    <n v="1000007320"/>
    <s v="借呗1期"/>
    <n v="1"/>
    <n v="4000.22"/>
    <s v="借呗"/>
    <s v="1期"/>
    <s v="华东"/>
    <s v="上海"/>
    <s v="一组"/>
    <s v="上海一组"/>
    <s v="普通员工"/>
    <n v="4000.22"/>
    <n v="2020"/>
    <x v="2"/>
  </r>
  <r>
    <d v="2020-06-27T00:00:00"/>
    <n v="1000007320"/>
    <s v="借呗1期"/>
    <n v="1"/>
    <n v="4000.22"/>
    <s v="借呗"/>
    <s v="1期"/>
    <s v="华东"/>
    <s v="上海"/>
    <s v="一组"/>
    <s v="上海一组"/>
    <s v="普通员工"/>
    <n v="4000.22"/>
    <n v="2020"/>
    <x v="2"/>
  </r>
  <r>
    <d v="2020-06-27T00:00:00"/>
    <n v="1000007320"/>
    <s v="借呗12期"/>
    <n v="1"/>
    <n v="14000.17"/>
    <s v="借呗"/>
    <s v="12期"/>
    <s v="华东"/>
    <s v="上海"/>
    <s v="一组"/>
    <s v="上海一组"/>
    <s v="普通员工"/>
    <n v="14000.17"/>
    <n v="2020"/>
    <x v="2"/>
  </r>
  <r>
    <d v="2020-06-27T00:00:00"/>
    <n v="1000007320"/>
    <s v="借呗12期"/>
    <n v="1"/>
    <n v="14000.17"/>
    <s v="借呗"/>
    <s v="12期"/>
    <s v="华东"/>
    <s v="上海"/>
    <s v="一组"/>
    <s v="上海一组"/>
    <s v="普通员工"/>
    <n v="14000.17"/>
    <n v="2020"/>
    <x v="2"/>
  </r>
  <r>
    <d v="2020-06-27T00:00:00"/>
    <n v="1000007320"/>
    <s v="借呗18期"/>
    <n v="1"/>
    <n v="15000.1"/>
    <s v="借呗"/>
    <s v="18期"/>
    <s v="华东"/>
    <s v="上海"/>
    <s v="一组"/>
    <s v="上海一组"/>
    <s v="普通员工"/>
    <n v="15000.1"/>
    <n v="2020"/>
    <x v="2"/>
  </r>
  <r>
    <d v="2020-06-27T00:00:00"/>
    <n v="1000007320"/>
    <s v="借呗18期"/>
    <n v="1"/>
    <n v="15000.1"/>
    <s v="借呗"/>
    <s v="18期"/>
    <s v="华东"/>
    <s v="上海"/>
    <s v="一组"/>
    <s v="上海一组"/>
    <s v="普通员工"/>
    <n v="15000.1"/>
    <n v="2020"/>
    <x v="2"/>
  </r>
  <r>
    <d v="2020-06-27T00:00:00"/>
    <n v="1000008228"/>
    <s v="借呗6期"/>
    <n v="1"/>
    <n v="16000.57"/>
    <s v="借呗"/>
    <s v="6期"/>
    <s v="华西北"/>
    <s v="北京"/>
    <s v="三组"/>
    <s v="北京三组"/>
    <s v="普通员工"/>
    <n v="16000.57"/>
    <n v="2020"/>
    <x v="2"/>
  </r>
  <r>
    <d v="2020-06-27T00:00:00"/>
    <n v="1000008228"/>
    <s v="借呗6期"/>
    <n v="1"/>
    <n v="16000.57"/>
    <s v="借呗"/>
    <s v="6期"/>
    <s v="华西北"/>
    <s v="北京"/>
    <s v="三组"/>
    <s v="北京三组"/>
    <s v="普通员工"/>
    <n v="16000.57"/>
    <n v="2020"/>
    <x v="2"/>
  </r>
  <r>
    <d v="2020-06-27T00:00:00"/>
    <n v="1000008542"/>
    <s v="借呗6期"/>
    <n v="1"/>
    <n v="3000.51"/>
    <s v="借呗"/>
    <s v="6期"/>
    <s v="华东"/>
    <s v="合肥"/>
    <s v="一组"/>
    <s v="合肥一组"/>
    <s v="普通员工"/>
    <n v="3000.51"/>
    <n v="2020"/>
    <x v="2"/>
  </r>
  <r>
    <d v="2020-06-27T00:00:00"/>
    <n v="1000008542"/>
    <s v="借呗6期"/>
    <n v="1"/>
    <n v="3000.51"/>
    <s v="借呗"/>
    <s v="6期"/>
    <s v="华东"/>
    <s v="合肥"/>
    <s v="一组"/>
    <s v="合肥一组"/>
    <s v="普通员工"/>
    <n v="3000.51"/>
    <n v="2020"/>
    <x v="2"/>
  </r>
  <r>
    <d v="2020-06-27T00:00:00"/>
    <n v="1000008542"/>
    <s v="借呗12期"/>
    <n v="1"/>
    <n v="12999.97"/>
    <s v="借呗"/>
    <s v="12期"/>
    <s v="华东"/>
    <s v="合肥"/>
    <s v="一组"/>
    <s v="合肥一组"/>
    <s v="普通员工"/>
    <n v="12999.97"/>
    <n v="2020"/>
    <x v="2"/>
  </r>
  <r>
    <d v="2020-06-27T00:00:00"/>
    <n v="1000008542"/>
    <s v="借呗12期"/>
    <n v="1"/>
    <n v="12999.97"/>
    <s v="借呗"/>
    <s v="12期"/>
    <s v="华东"/>
    <s v="合肥"/>
    <s v="一组"/>
    <s v="合肥一组"/>
    <s v="普通员工"/>
    <n v="12999.97"/>
    <n v="2020"/>
    <x v="2"/>
  </r>
  <r>
    <d v="2020-06-27T00:00:00"/>
    <n v="1000008542"/>
    <s v="借呗18期"/>
    <n v="2"/>
    <n v="26500.73"/>
    <s v="借呗"/>
    <s v="18期"/>
    <s v="华东"/>
    <s v="合肥"/>
    <s v="一组"/>
    <s v="合肥一组"/>
    <s v="普通员工"/>
    <n v="13250.36"/>
    <n v="2020"/>
    <x v="2"/>
  </r>
  <r>
    <d v="2020-06-27T00:00:00"/>
    <n v="1000008542"/>
    <s v="借呗18期"/>
    <n v="2"/>
    <n v="26500.73"/>
    <s v="借呗"/>
    <s v="18期"/>
    <s v="华东"/>
    <s v="合肥"/>
    <s v="一组"/>
    <s v="合肥一组"/>
    <s v="普通员工"/>
    <n v="13250.36"/>
    <n v="2020"/>
    <x v="2"/>
  </r>
  <r>
    <d v="2020-06-27T00:00:00"/>
    <n v="1000008957"/>
    <s v="借呗1期"/>
    <n v="1"/>
    <n v="2399.96"/>
    <s v="借呗"/>
    <s v="1期"/>
    <s v="华东"/>
    <s v="上海"/>
    <s v="二组"/>
    <s v="上海二组"/>
    <s v="普通员工"/>
    <n v="2399.96"/>
    <n v="2020"/>
    <x v="2"/>
  </r>
  <r>
    <d v="2020-06-27T00:00:00"/>
    <n v="1000008957"/>
    <s v="借呗1期"/>
    <n v="1"/>
    <n v="2399.96"/>
    <s v="借呗"/>
    <s v="1期"/>
    <s v="华东"/>
    <s v="上海"/>
    <s v="二组"/>
    <s v="上海二组"/>
    <s v="普通员工"/>
    <n v="2399.96"/>
    <n v="2020"/>
    <x v="2"/>
  </r>
  <r>
    <d v="2020-06-27T00:00:00"/>
    <n v="1000008957"/>
    <s v="借呗12期"/>
    <n v="2"/>
    <n v="30500.36"/>
    <s v="借呗"/>
    <s v="12期"/>
    <s v="华东"/>
    <s v="上海"/>
    <s v="二组"/>
    <s v="上海二组"/>
    <s v="普通员工"/>
    <n v="15250.18"/>
    <n v="2020"/>
    <x v="2"/>
  </r>
  <r>
    <d v="2020-06-27T00:00:00"/>
    <n v="1000008957"/>
    <s v="借呗12期"/>
    <n v="2"/>
    <n v="30500.36"/>
    <s v="借呗"/>
    <s v="12期"/>
    <s v="华东"/>
    <s v="上海"/>
    <s v="二组"/>
    <s v="上海二组"/>
    <s v="普通员工"/>
    <n v="15250.18"/>
    <n v="2020"/>
    <x v="2"/>
  </r>
  <r>
    <d v="2020-06-27T00:00:00"/>
    <n v="1000009288"/>
    <s v="借呗6期"/>
    <n v="1"/>
    <n v="5000.21"/>
    <s v="借呗"/>
    <s v="6期"/>
    <s v="华东"/>
    <s v="苏州"/>
    <s v="二组"/>
    <s v="苏州二组"/>
    <s v="普通员工"/>
    <n v="5000.21"/>
    <n v="2020"/>
    <x v="2"/>
  </r>
  <r>
    <d v="2020-06-27T00:00:00"/>
    <n v="1000009288"/>
    <s v="借呗6期"/>
    <n v="1"/>
    <n v="5000.21"/>
    <s v="借呗"/>
    <s v="6期"/>
    <s v="华东"/>
    <s v="苏州"/>
    <s v="二组"/>
    <s v="苏州二组"/>
    <s v="普通员工"/>
    <n v="5000.21"/>
    <n v="2020"/>
    <x v="2"/>
  </r>
  <r>
    <d v="2020-06-27T00:00:00"/>
    <n v="1000009288"/>
    <s v="借呗12期"/>
    <n v="1"/>
    <n v="22000.52"/>
    <s v="借呗"/>
    <s v="12期"/>
    <s v="华东"/>
    <s v="苏州"/>
    <s v="二组"/>
    <s v="苏州二组"/>
    <s v="普通员工"/>
    <n v="22000.52"/>
    <n v="2020"/>
    <x v="2"/>
  </r>
  <r>
    <d v="2020-06-27T00:00:00"/>
    <n v="1000009288"/>
    <s v="借呗12期"/>
    <n v="1"/>
    <n v="22000.52"/>
    <s v="借呗"/>
    <s v="12期"/>
    <s v="华东"/>
    <s v="苏州"/>
    <s v="二组"/>
    <s v="苏州二组"/>
    <s v="普通员工"/>
    <n v="22000.52"/>
    <n v="2020"/>
    <x v="2"/>
  </r>
  <r>
    <d v="2020-06-27T00:00:00"/>
    <n v="1000010814"/>
    <s v="借呗9期"/>
    <n v="1"/>
    <n v="2500.33"/>
    <s v="借呗"/>
    <s v="9期"/>
    <s v="华东"/>
    <s v="南京"/>
    <s v="四组"/>
    <s v="南京四组"/>
    <s v="普通员工"/>
    <n v="2500.33"/>
    <n v="2020"/>
    <x v="2"/>
  </r>
  <r>
    <d v="2020-06-27T00:00:00"/>
    <n v="1000010814"/>
    <s v="借呗9期"/>
    <n v="1"/>
    <n v="2500.33"/>
    <s v="借呗"/>
    <s v="9期"/>
    <s v="华东"/>
    <s v="南京"/>
    <s v="四组"/>
    <s v="南京四组"/>
    <s v="普通员工"/>
    <n v="2500.33"/>
    <n v="2020"/>
    <x v="2"/>
  </r>
  <r>
    <d v="2020-06-27T00:00:00"/>
    <n v="1000010837"/>
    <s v="借呗6期"/>
    <n v="1"/>
    <n v="4999.99"/>
    <s v="借呗"/>
    <s v="6期"/>
    <s v="华东"/>
    <s v="南京"/>
    <s v="一组"/>
    <s v="南京一组"/>
    <s v="普通员工"/>
    <n v="4999.99"/>
    <n v="2020"/>
    <x v="2"/>
  </r>
  <r>
    <d v="2020-06-27T00:00:00"/>
    <n v="1000010837"/>
    <s v="借呗6期"/>
    <n v="1"/>
    <n v="4999.99"/>
    <s v="借呗"/>
    <s v="6期"/>
    <s v="华东"/>
    <s v="南京"/>
    <s v="一组"/>
    <s v="南京一组"/>
    <s v="普通员工"/>
    <n v="4999.99"/>
    <n v="2020"/>
    <x v="2"/>
  </r>
  <r>
    <d v="2020-06-27T00:00:00"/>
    <n v="1000011697"/>
    <s v="借呗6期"/>
    <n v="1"/>
    <n v="14000.58"/>
    <s v="借呗"/>
    <s v="6期"/>
    <s v="华东"/>
    <s v="上海"/>
    <s v="二组"/>
    <s v="上海二组"/>
    <s v="普通员工"/>
    <n v="14000.58"/>
    <n v="2020"/>
    <x v="2"/>
  </r>
  <r>
    <d v="2020-06-27T00:00:00"/>
    <n v="1000011697"/>
    <s v="借呗6期"/>
    <n v="1"/>
    <n v="14000.58"/>
    <s v="借呗"/>
    <s v="6期"/>
    <s v="华东"/>
    <s v="上海"/>
    <s v="二组"/>
    <s v="上海二组"/>
    <s v="普通员工"/>
    <n v="14000.58"/>
    <n v="2020"/>
    <x v="2"/>
  </r>
  <r>
    <d v="2020-06-27T00:00:00"/>
    <n v="1000011697"/>
    <s v="借呗12期"/>
    <n v="2"/>
    <n v="24000.510000000002"/>
    <s v="借呗"/>
    <s v="12期"/>
    <s v="华东"/>
    <s v="上海"/>
    <s v="二组"/>
    <s v="上海二组"/>
    <s v="普通员工"/>
    <n v="12000.26"/>
    <n v="2020"/>
    <x v="2"/>
  </r>
  <r>
    <d v="2020-06-27T00:00:00"/>
    <n v="1000011697"/>
    <s v="借呗12期"/>
    <n v="2"/>
    <n v="24000.510000000002"/>
    <s v="借呗"/>
    <s v="12期"/>
    <s v="华东"/>
    <s v="上海"/>
    <s v="二组"/>
    <s v="上海二组"/>
    <s v="普通员工"/>
    <n v="12000.26"/>
    <n v="2020"/>
    <x v="2"/>
  </r>
  <r>
    <d v="2020-06-27T00:00:00"/>
    <n v="1000011698"/>
    <s v="借呗12期"/>
    <n v="1"/>
    <n v="6000.68"/>
    <s v="借呗"/>
    <s v="12期"/>
    <s v="华东"/>
    <s v="上海"/>
    <s v="二组"/>
    <s v="上海二组"/>
    <s v="普通员工"/>
    <n v="6000.68"/>
    <n v="2020"/>
    <x v="2"/>
  </r>
  <r>
    <d v="2020-06-27T00:00:00"/>
    <n v="1000011698"/>
    <s v="借呗12期"/>
    <n v="1"/>
    <n v="6000.68"/>
    <s v="借呗"/>
    <s v="12期"/>
    <s v="华东"/>
    <s v="上海"/>
    <s v="二组"/>
    <s v="上海二组"/>
    <s v="普通员工"/>
    <n v="6000.68"/>
    <n v="2020"/>
    <x v="2"/>
  </r>
  <r>
    <d v="2020-06-27T00:00:00"/>
    <n v="1000011828"/>
    <s v="借呗6期"/>
    <n v="2"/>
    <n v="19500.189999999999"/>
    <s v="借呗"/>
    <s v="6期"/>
    <s v="华东"/>
    <s v="杭州"/>
    <s v="二组"/>
    <s v="杭州二组"/>
    <s v="普通员工"/>
    <n v="9750.1"/>
    <n v="2020"/>
    <x v="2"/>
  </r>
  <r>
    <d v="2020-06-27T00:00:00"/>
    <n v="1000011828"/>
    <s v="借呗6期"/>
    <n v="2"/>
    <n v="19500.189999999999"/>
    <s v="借呗"/>
    <s v="6期"/>
    <s v="华东"/>
    <s v="杭州"/>
    <s v="二组"/>
    <s v="杭州二组"/>
    <s v="普通员工"/>
    <n v="9750.1"/>
    <n v="2020"/>
    <x v="2"/>
  </r>
  <r>
    <d v="2020-06-27T00:00:00"/>
    <n v="1000011828"/>
    <s v="借呗12期"/>
    <n v="3"/>
    <n v="28000.48"/>
    <s v="借呗"/>
    <s v="12期"/>
    <s v="华东"/>
    <s v="杭州"/>
    <s v="二组"/>
    <s v="杭州二组"/>
    <s v="普通员工"/>
    <n v="9333.49"/>
    <n v="2020"/>
    <x v="2"/>
  </r>
  <r>
    <d v="2020-06-27T00:00:00"/>
    <n v="1000011828"/>
    <s v="借呗12期"/>
    <n v="3"/>
    <n v="28000.48"/>
    <s v="借呗"/>
    <s v="12期"/>
    <s v="华东"/>
    <s v="杭州"/>
    <s v="二组"/>
    <s v="杭州二组"/>
    <s v="普通员工"/>
    <n v="9333.49"/>
    <n v="2020"/>
    <x v="2"/>
  </r>
  <r>
    <d v="2020-06-27T00:00:00"/>
    <n v="1000012096"/>
    <s v="借呗6期"/>
    <n v="2"/>
    <n v="42000.86"/>
    <s v="借呗"/>
    <s v="6期"/>
    <s v="华东"/>
    <s v="杭州"/>
    <s v="一组"/>
    <s v="杭州一组"/>
    <s v="普通员工"/>
    <n v="21000.43"/>
    <n v="2020"/>
    <x v="2"/>
  </r>
  <r>
    <d v="2020-06-27T00:00:00"/>
    <n v="1000012096"/>
    <s v="借呗6期"/>
    <n v="2"/>
    <n v="42000.86"/>
    <s v="借呗"/>
    <s v="6期"/>
    <s v="华东"/>
    <s v="杭州"/>
    <s v="一组"/>
    <s v="杭州一组"/>
    <s v="普通员工"/>
    <n v="21000.43"/>
    <n v="2020"/>
    <x v="2"/>
  </r>
  <r>
    <d v="2020-06-27T00:00:00"/>
    <n v="1000012099"/>
    <s v="借呗6期"/>
    <n v="2"/>
    <n v="42000.08"/>
    <s v="借呗"/>
    <s v="6期"/>
    <s v="华东"/>
    <s v="杭州"/>
    <s v="二组"/>
    <s v="杭州二组"/>
    <s v="普通员工"/>
    <n v="21000.04"/>
    <n v="2020"/>
    <x v="2"/>
  </r>
  <r>
    <d v="2020-06-27T00:00:00"/>
    <n v="1000012099"/>
    <s v="借呗6期"/>
    <n v="2"/>
    <n v="42000.08"/>
    <s v="借呗"/>
    <s v="6期"/>
    <s v="华东"/>
    <s v="杭州"/>
    <s v="二组"/>
    <s v="杭州二组"/>
    <s v="普通员工"/>
    <n v="21000.04"/>
    <n v="2020"/>
    <x v="2"/>
  </r>
  <r>
    <d v="2020-06-27T00:00:00"/>
    <n v="1000012099"/>
    <s v="借呗12期"/>
    <n v="2"/>
    <n v="33001.32"/>
    <s v="借呗"/>
    <s v="12期"/>
    <s v="华东"/>
    <s v="杭州"/>
    <s v="二组"/>
    <s v="杭州二组"/>
    <s v="普通员工"/>
    <n v="16500.66"/>
    <n v="2020"/>
    <x v="2"/>
  </r>
  <r>
    <d v="2020-06-27T00:00:00"/>
    <n v="1000012099"/>
    <s v="借呗12期"/>
    <n v="2"/>
    <n v="33001.32"/>
    <s v="借呗"/>
    <s v="12期"/>
    <s v="华东"/>
    <s v="杭州"/>
    <s v="二组"/>
    <s v="杭州二组"/>
    <s v="普通员工"/>
    <n v="16500.66"/>
    <n v="2020"/>
    <x v="2"/>
  </r>
  <r>
    <d v="2020-06-27T00:00:00"/>
    <n v="1000012099"/>
    <s v="借呗18期"/>
    <n v="1"/>
    <n v="25000.26"/>
    <s v="借呗"/>
    <s v="18期"/>
    <s v="华东"/>
    <s v="杭州"/>
    <s v="二组"/>
    <s v="杭州二组"/>
    <s v="普通员工"/>
    <n v="25000.26"/>
    <n v="2020"/>
    <x v="2"/>
  </r>
  <r>
    <d v="2020-06-27T00:00:00"/>
    <n v="1000012099"/>
    <s v="借呗18期"/>
    <n v="1"/>
    <n v="25000.26"/>
    <s v="借呗"/>
    <s v="18期"/>
    <s v="华东"/>
    <s v="杭州"/>
    <s v="二组"/>
    <s v="杭州二组"/>
    <s v="普通员工"/>
    <n v="25000.26"/>
    <n v="2020"/>
    <x v="2"/>
  </r>
  <r>
    <d v="2020-06-27T00:00:00"/>
    <n v="1000012112"/>
    <s v="借呗12期"/>
    <n v="1"/>
    <n v="20000.18"/>
    <s v="借呗"/>
    <s v="12期"/>
    <s v="华东"/>
    <s v="杭州"/>
    <s v="三组"/>
    <s v="杭州三组"/>
    <s v="管理人员"/>
    <n v="20000.18"/>
    <n v="2020"/>
    <x v="2"/>
  </r>
  <r>
    <d v="2020-06-27T00:00:00"/>
    <n v="1000012112"/>
    <s v="借呗12期"/>
    <n v="1"/>
    <n v="20000.18"/>
    <s v="借呗"/>
    <s v="12期"/>
    <s v="华东"/>
    <s v="杭州"/>
    <s v="三组"/>
    <s v="杭州三组"/>
    <s v="管理人员"/>
    <n v="20000.18"/>
    <n v="2020"/>
    <x v="2"/>
  </r>
  <r>
    <d v="2020-06-27T00:00:00"/>
    <n v="1000012124"/>
    <s v="借呗6期"/>
    <n v="1"/>
    <n v="12000.36"/>
    <s v="借呗"/>
    <s v="6期"/>
    <s v="华东"/>
    <s v="杭州"/>
    <s v="一组"/>
    <s v="杭州一组"/>
    <s v="普通员工"/>
    <n v="12000.36"/>
    <n v="2020"/>
    <x v="2"/>
  </r>
  <r>
    <d v="2020-06-27T00:00:00"/>
    <n v="1000012124"/>
    <s v="借呗6期"/>
    <n v="1"/>
    <n v="12000.36"/>
    <s v="借呗"/>
    <s v="6期"/>
    <s v="华东"/>
    <s v="杭州"/>
    <s v="一组"/>
    <s v="杭州一组"/>
    <s v="普通员工"/>
    <n v="12000.36"/>
    <n v="2020"/>
    <x v="2"/>
  </r>
  <r>
    <d v="2020-06-27T00:00:00"/>
    <n v="1000012126"/>
    <s v="借呗1期"/>
    <n v="1"/>
    <n v="12000.44"/>
    <s v="借呗"/>
    <s v="1期"/>
    <s v="华东"/>
    <s v="杭州"/>
    <s v="一组"/>
    <s v="杭州一组"/>
    <s v="普通员工"/>
    <n v="12000.44"/>
    <n v="2020"/>
    <x v="2"/>
  </r>
  <r>
    <d v="2020-06-27T00:00:00"/>
    <n v="1000012126"/>
    <s v="借呗1期"/>
    <n v="1"/>
    <n v="12000.44"/>
    <s v="借呗"/>
    <s v="1期"/>
    <s v="华东"/>
    <s v="杭州"/>
    <s v="一组"/>
    <s v="杭州一组"/>
    <s v="普通员工"/>
    <n v="12000.44"/>
    <n v="2020"/>
    <x v="2"/>
  </r>
  <r>
    <d v="2020-06-27T00:00:00"/>
    <n v="1000012126"/>
    <s v="借呗12期"/>
    <n v="3"/>
    <n v="62001.3"/>
    <s v="借呗"/>
    <s v="12期"/>
    <s v="华东"/>
    <s v="杭州"/>
    <s v="一组"/>
    <s v="杭州一组"/>
    <s v="普通员工"/>
    <n v="20667.099999999999"/>
    <n v="2020"/>
    <x v="2"/>
  </r>
  <r>
    <d v="2020-06-27T00:00:00"/>
    <n v="1000012126"/>
    <s v="借呗12期"/>
    <n v="3"/>
    <n v="62001.3"/>
    <s v="借呗"/>
    <s v="12期"/>
    <s v="华东"/>
    <s v="杭州"/>
    <s v="一组"/>
    <s v="杭州一组"/>
    <s v="普通员工"/>
    <n v="20667.099999999999"/>
    <n v="2020"/>
    <x v="2"/>
  </r>
  <r>
    <d v="2020-06-27T00:00:00"/>
    <n v="1000012234"/>
    <s v="借呗6期"/>
    <n v="3"/>
    <n v="34001.629999999997"/>
    <s v="借呗"/>
    <s v="6期"/>
    <s v="华东"/>
    <s v="苏州"/>
    <s v="一组"/>
    <s v="苏州一组"/>
    <s v="普通员工"/>
    <n v="11333.88"/>
    <n v="2020"/>
    <x v="2"/>
  </r>
  <r>
    <d v="2020-06-27T00:00:00"/>
    <n v="1000012234"/>
    <s v="借呗6期"/>
    <n v="3"/>
    <n v="34001.629999999997"/>
    <s v="借呗"/>
    <s v="6期"/>
    <s v="华东"/>
    <s v="苏州"/>
    <s v="一组"/>
    <s v="苏州一组"/>
    <s v="普通员工"/>
    <n v="11333.88"/>
    <n v="2020"/>
    <x v="2"/>
  </r>
  <r>
    <d v="2020-06-27T00:00:00"/>
    <n v="1000012313"/>
    <s v="借呗1期"/>
    <n v="1"/>
    <n v="6000.36"/>
    <s v="借呗"/>
    <s v="1期"/>
    <s v="华南"/>
    <s v="南宁"/>
    <s v="一组"/>
    <s v="南宁一组"/>
    <s v="普通员工"/>
    <n v="6000.36"/>
    <n v="2020"/>
    <x v="2"/>
  </r>
  <r>
    <d v="2020-06-27T00:00:00"/>
    <n v="1000012313"/>
    <s v="借呗1期"/>
    <n v="1"/>
    <n v="6000.36"/>
    <s v="借呗"/>
    <s v="1期"/>
    <s v="华南"/>
    <s v="南宁"/>
    <s v="一组"/>
    <s v="南宁一组"/>
    <s v="普通员工"/>
    <n v="6000.36"/>
    <n v="2020"/>
    <x v="2"/>
  </r>
  <r>
    <d v="2020-06-27T00:00:00"/>
    <n v="1000012446"/>
    <s v="借呗6期"/>
    <n v="1"/>
    <n v="13000.37"/>
    <s v="借呗"/>
    <s v="6期"/>
    <s v="华西北"/>
    <s v="北京"/>
    <s v="三组"/>
    <s v="北京三组"/>
    <s v="普通员工"/>
    <n v="13000.37"/>
    <n v="2020"/>
    <x v="2"/>
  </r>
  <r>
    <d v="2020-06-27T00:00:00"/>
    <n v="1000012446"/>
    <s v="借呗6期"/>
    <n v="1"/>
    <n v="13000.37"/>
    <s v="借呗"/>
    <s v="6期"/>
    <s v="华西北"/>
    <s v="北京"/>
    <s v="三组"/>
    <s v="北京三组"/>
    <s v="普通员工"/>
    <n v="13000.37"/>
    <n v="2020"/>
    <x v="2"/>
  </r>
  <r>
    <d v="2020-06-27T00:00:00"/>
    <n v="1000012675"/>
    <s v="借呗6期"/>
    <n v="1"/>
    <n v="18000.63"/>
    <s v="借呗"/>
    <s v="6期"/>
    <s v="华东"/>
    <s v="上海"/>
    <s v="一组"/>
    <s v="上海一组"/>
    <s v="普通员工"/>
    <n v="18000.63"/>
    <n v="2020"/>
    <x v="2"/>
  </r>
  <r>
    <d v="2020-06-27T00:00:00"/>
    <n v="1000012675"/>
    <s v="借呗6期"/>
    <n v="1"/>
    <n v="18000.63"/>
    <s v="借呗"/>
    <s v="6期"/>
    <s v="华东"/>
    <s v="上海"/>
    <s v="一组"/>
    <s v="上海一组"/>
    <s v="普通员工"/>
    <n v="18000.63"/>
    <n v="2020"/>
    <x v="2"/>
  </r>
  <r>
    <d v="2020-06-27T00:00:00"/>
    <n v="1000012675"/>
    <s v="借呗12期"/>
    <n v="1"/>
    <n v="1999.96"/>
    <s v="借呗"/>
    <s v="12期"/>
    <s v="华东"/>
    <s v="上海"/>
    <s v="一组"/>
    <s v="上海一组"/>
    <s v="普通员工"/>
    <n v="1999.96"/>
    <n v="2020"/>
    <x v="2"/>
  </r>
  <r>
    <d v="2020-06-27T00:00:00"/>
    <n v="1000012675"/>
    <s v="借呗12期"/>
    <n v="1"/>
    <n v="1999.96"/>
    <s v="借呗"/>
    <s v="12期"/>
    <s v="华东"/>
    <s v="上海"/>
    <s v="一组"/>
    <s v="上海一组"/>
    <s v="普通员工"/>
    <n v="1999.96"/>
    <n v="2020"/>
    <x v="2"/>
  </r>
  <r>
    <d v="2020-06-27T00:00:00"/>
    <n v="1000013607"/>
    <s v="借呗6期"/>
    <n v="2"/>
    <n v="3000.85"/>
    <s v="借呗"/>
    <s v="6期"/>
    <s v="华东"/>
    <s v="苏州"/>
    <s v="一组"/>
    <s v="苏州一组"/>
    <s v="普通员工"/>
    <n v="1500.42"/>
    <n v="2020"/>
    <x v="2"/>
  </r>
  <r>
    <d v="2020-06-27T00:00:00"/>
    <n v="1000013607"/>
    <s v="借呗6期"/>
    <n v="2"/>
    <n v="3000.85"/>
    <s v="借呗"/>
    <s v="6期"/>
    <s v="华东"/>
    <s v="苏州"/>
    <s v="一组"/>
    <s v="苏州一组"/>
    <s v="普通员工"/>
    <n v="1500.42"/>
    <n v="2020"/>
    <x v="2"/>
  </r>
  <r>
    <d v="2020-06-27T00:00:00"/>
    <n v="1000014037"/>
    <s v="借呗6期"/>
    <n v="1"/>
    <n v="6000.24"/>
    <s v="借呗"/>
    <s v="6期"/>
    <s v="华东"/>
    <s v="苏州"/>
    <s v="三组"/>
    <s v="苏州三组"/>
    <s v="普通员工"/>
    <n v="6000.24"/>
    <n v="2020"/>
    <x v="2"/>
  </r>
  <r>
    <d v="2020-06-27T00:00:00"/>
    <n v="1000014037"/>
    <s v="借呗6期"/>
    <n v="1"/>
    <n v="6000.24"/>
    <s v="借呗"/>
    <s v="6期"/>
    <s v="华东"/>
    <s v="苏州"/>
    <s v="三组"/>
    <s v="苏州三组"/>
    <s v="普通员工"/>
    <n v="6000.24"/>
    <n v="2020"/>
    <x v="2"/>
  </r>
  <r>
    <d v="2020-06-27T00:00:00"/>
    <n v="1000014291"/>
    <s v="借呗6期"/>
    <n v="1"/>
    <n v="17000.759999999998"/>
    <s v="借呗"/>
    <s v="6期"/>
    <s v="华南"/>
    <s v="广州"/>
    <s v="二组"/>
    <s v="广州二组"/>
    <s v="管理人员"/>
    <n v="17000.759999999998"/>
    <n v="2020"/>
    <x v="2"/>
  </r>
  <r>
    <d v="2020-06-27T00:00:00"/>
    <n v="1000014291"/>
    <s v="借呗6期"/>
    <n v="1"/>
    <n v="17000.759999999998"/>
    <s v="借呗"/>
    <s v="6期"/>
    <s v="华南"/>
    <s v="广州"/>
    <s v="二组"/>
    <s v="广州二组"/>
    <s v="管理人员"/>
    <n v="17000.759999999998"/>
    <n v="2020"/>
    <x v="2"/>
  </r>
  <r>
    <d v="2020-06-27T00:00:00"/>
    <n v="1000014452"/>
    <s v="借呗6期"/>
    <n v="1"/>
    <n v="9000.4"/>
    <s v="借呗"/>
    <s v="6期"/>
    <s v="华东"/>
    <s v="上海"/>
    <s v="三组"/>
    <s v="上海三组"/>
    <s v="普通员工"/>
    <n v="9000.4"/>
    <n v="2020"/>
    <x v="2"/>
  </r>
  <r>
    <d v="2020-06-27T00:00:00"/>
    <n v="1000014452"/>
    <s v="借呗6期"/>
    <n v="1"/>
    <n v="9000.4"/>
    <s v="借呗"/>
    <s v="6期"/>
    <s v="华东"/>
    <s v="上海"/>
    <s v="三组"/>
    <s v="上海三组"/>
    <s v="普通员工"/>
    <n v="9000.4"/>
    <n v="2020"/>
    <x v="2"/>
  </r>
  <r>
    <d v="2020-06-27T00:00:00"/>
    <n v="1000014572"/>
    <s v="借呗6期"/>
    <n v="1"/>
    <n v="10000.09"/>
    <s v="借呗"/>
    <s v="6期"/>
    <s v="华东"/>
    <s v="上海"/>
    <s v="一组"/>
    <s v="上海一组"/>
    <s v="普通员工"/>
    <n v="10000.09"/>
    <n v="2020"/>
    <x v="2"/>
  </r>
  <r>
    <d v="2020-06-27T00:00:00"/>
    <n v="1000014572"/>
    <s v="借呗6期"/>
    <n v="1"/>
    <n v="10000.09"/>
    <s v="借呗"/>
    <s v="6期"/>
    <s v="华东"/>
    <s v="上海"/>
    <s v="一组"/>
    <s v="上海一组"/>
    <s v="普通员工"/>
    <n v="10000.09"/>
    <n v="2020"/>
    <x v="2"/>
  </r>
  <r>
    <d v="2020-06-27T00:00:00"/>
    <n v="1000014572"/>
    <s v="借呗12期"/>
    <n v="1"/>
    <n v="13000.13"/>
    <s v="借呗"/>
    <s v="12期"/>
    <s v="华东"/>
    <s v="上海"/>
    <s v="一组"/>
    <s v="上海一组"/>
    <s v="普通员工"/>
    <n v="13000.13"/>
    <n v="2020"/>
    <x v="2"/>
  </r>
  <r>
    <d v="2020-06-27T00:00:00"/>
    <n v="1000014572"/>
    <s v="借呗12期"/>
    <n v="1"/>
    <n v="13000.13"/>
    <s v="借呗"/>
    <s v="12期"/>
    <s v="华东"/>
    <s v="上海"/>
    <s v="一组"/>
    <s v="上海一组"/>
    <s v="普通员工"/>
    <n v="13000.13"/>
    <n v="2020"/>
    <x v="2"/>
  </r>
  <r>
    <d v="2020-06-27T00:00:00"/>
    <n v="1000014588"/>
    <s v="借呗18期"/>
    <n v="1"/>
    <n v="15000.53"/>
    <s v="借呗"/>
    <s v="18期"/>
    <s v="华东"/>
    <s v="合肥"/>
    <s v="二组"/>
    <s v="合肥二组"/>
    <s v="普通员工"/>
    <n v="15000.53"/>
    <n v="2020"/>
    <x v="2"/>
  </r>
  <r>
    <d v="2020-06-27T00:00:00"/>
    <n v="1000014588"/>
    <s v="借呗18期"/>
    <n v="1"/>
    <n v="15000.53"/>
    <s v="借呗"/>
    <s v="18期"/>
    <s v="华东"/>
    <s v="合肥"/>
    <s v="二组"/>
    <s v="合肥二组"/>
    <s v="普通员工"/>
    <n v="15000.53"/>
    <n v="2020"/>
    <x v="2"/>
  </r>
  <r>
    <d v="2020-06-27T00:00:00"/>
    <n v="1000014879"/>
    <s v="借呗6期"/>
    <n v="2"/>
    <n v="32000.31"/>
    <s v="借呗"/>
    <s v="6期"/>
    <s v="华东"/>
    <s v="合肥"/>
    <s v="一组"/>
    <s v="合肥一组"/>
    <s v="普通员工"/>
    <n v="16000.16"/>
    <n v="2020"/>
    <x v="2"/>
  </r>
  <r>
    <d v="2020-06-27T00:00:00"/>
    <n v="1000014879"/>
    <s v="借呗6期"/>
    <n v="2"/>
    <n v="32000.31"/>
    <s v="借呗"/>
    <s v="6期"/>
    <s v="华东"/>
    <s v="合肥"/>
    <s v="一组"/>
    <s v="合肥一组"/>
    <s v="普通员工"/>
    <n v="16000.16"/>
    <n v="2020"/>
    <x v="2"/>
  </r>
  <r>
    <d v="2020-06-27T00:00:00"/>
    <n v="1000014879"/>
    <s v="借呗12期"/>
    <n v="1"/>
    <n v="9000.07"/>
    <s v="借呗"/>
    <s v="12期"/>
    <s v="华东"/>
    <s v="合肥"/>
    <s v="一组"/>
    <s v="合肥一组"/>
    <s v="普通员工"/>
    <n v="9000.07"/>
    <n v="2020"/>
    <x v="2"/>
  </r>
  <r>
    <d v="2020-06-27T00:00:00"/>
    <n v="1000014879"/>
    <s v="借呗12期"/>
    <n v="1"/>
    <n v="9000.07"/>
    <s v="借呗"/>
    <s v="12期"/>
    <s v="华东"/>
    <s v="合肥"/>
    <s v="一组"/>
    <s v="合肥一组"/>
    <s v="普通员工"/>
    <n v="9000.07"/>
    <n v="2020"/>
    <x v="2"/>
  </r>
  <r>
    <d v="2020-06-27T00:00:00"/>
    <n v="1000014996"/>
    <s v="借呗6期"/>
    <n v="1"/>
    <n v="16000.68"/>
    <s v="借呗"/>
    <s v="6期"/>
    <s v="华西北"/>
    <s v="西安"/>
    <s v="一组"/>
    <s v="西安一组"/>
    <s v="普通员工"/>
    <n v="16000.68"/>
    <n v="2020"/>
    <x v="2"/>
  </r>
  <r>
    <d v="2020-06-27T00:00:00"/>
    <n v="1000014996"/>
    <s v="借呗6期"/>
    <n v="1"/>
    <n v="16000.68"/>
    <s v="借呗"/>
    <s v="6期"/>
    <s v="华西北"/>
    <s v="西安"/>
    <s v="一组"/>
    <s v="西安一组"/>
    <s v="普通员工"/>
    <n v="16000.68"/>
    <n v="2020"/>
    <x v="2"/>
  </r>
  <r>
    <d v="2020-06-27T00:00:00"/>
    <n v="1000015013"/>
    <s v="借呗12期"/>
    <n v="1"/>
    <n v="1220.3800000000001"/>
    <s v="借呗"/>
    <s v="12期"/>
    <s v="华东"/>
    <s v="杭州"/>
    <s v="一组"/>
    <s v="杭州一组"/>
    <s v="普通员工"/>
    <n v="1220.3800000000001"/>
    <n v="2020"/>
    <x v="2"/>
  </r>
  <r>
    <d v="2020-06-27T00:00:00"/>
    <n v="1000015013"/>
    <s v="借呗12期"/>
    <n v="1"/>
    <n v="1220.3800000000001"/>
    <s v="借呗"/>
    <s v="12期"/>
    <s v="华东"/>
    <s v="杭州"/>
    <s v="一组"/>
    <s v="杭州一组"/>
    <s v="普通员工"/>
    <n v="1220.3800000000001"/>
    <n v="2020"/>
    <x v="2"/>
  </r>
  <r>
    <d v="2020-06-27T00:00:00"/>
    <n v="1000015015"/>
    <s v="借呗12期"/>
    <n v="2"/>
    <n v="15500.58"/>
    <s v="借呗"/>
    <s v="12期"/>
    <s v="华东"/>
    <s v="南京"/>
    <s v="一组"/>
    <s v="南京一组"/>
    <s v="普通员工"/>
    <n v="7750.29"/>
    <n v="2020"/>
    <x v="2"/>
  </r>
  <r>
    <d v="2020-06-27T00:00:00"/>
    <n v="1000015015"/>
    <s v="借呗12期"/>
    <n v="2"/>
    <n v="15500.58"/>
    <s v="借呗"/>
    <s v="12期"/>
    <s v="华东"/>
    <s v="南京"/>
    <s v="一组"/>
    <s v="南京一组"/>
    <s v="普通员工"/>
    <n v="7750.29"/>
    <n v="2020"/>
    <x v="2"/>
  </r>
  <r>
    <d v="2020-06-27T00:00:00"/>
    <n v="1000015015"/>
    <s v="借呗18期"/>
    <n v="1"/>
    <n v="25000.68"/>
    <s v="借呗"/>
    <s v="18期"/>
    <s v="华东"/>
    <s v="南京"/>
    <s v="一组"/>
    <s v="南京一组"/>
    <s v="普通员工"/>
    <n v="25000.68"/>
    <n v="2020"/>
    <x v="2"/>
  </r>
  <r>
    <d v="2020-06-27T00:00:00"/>
    <n v="1000015015"/>
    <s v="借呗18期"/>
    <n v="1"/>
    <n v="25000.68"/>
    <s v="借呗"/>
    <s v="18期"/>
    <s v="华东"/>
    <s v="南京"/>
    <s v="一组"/>
    <s v="南京一组"/>
    <s v="普通员工"/>
    <n v="25000.68"/>
    <n v="2020"/>
    <x v="2"/>
  </r>
  <r>
    <d v="2020-06-27T00:00:00"/>
    <n v="1000015133"/>
    <s v="借呗6期"/>
    <n v="1"/>
    <n v="5000.45"/>
    <s v="借呗"/>
    <s v="6期"/>
    <s v="华西北"/>
    <s v="北京"/>
    <s v="三组"/>
    <s v="北京三组"/>
    <s v="普通员工"/>
    <n v="5000.45"/>
    <n v="2020"/>
    <x v="2"/>
  </r>
  <r>
    <d v="2020-06-27T00:00:00"/>
    <n v="1000015133"/>
    <s v="借呗6期"/>
    <n v="1"/>
    <n v="5000.45"/>
    <s v="借呗"/>
    <s v="6期"/>
    <s v="华西北"/>
    <s v="北京"/>
    <s v="三组"/>
    <s v="北京三组"/>
    <s v="普通员工"/>
    <n v="5000.45"/>
    <n v="2020"/>
    <x v="2"/>
  </r>
  <r>
    <d v="2020-06-27T00:00:00"/>
    <n v="1000015133"/>
    <s v="借呗12期"/>
    <n v="2"/>
    <n v="25000.77"/>
    <s v="借呗"/>
    <s v="12期"/>
    <s v="华西北"/>
    <s v="北京"/>
    <s v="三组"/>
    <s v="北京三组"/>
    <s v="普通员工"/>
    <n v="12500.38"/>
    <n v="2020"/>
    <x v="2"/>
  </r>
  <r>
    <d v="2020-06-27T00:00:00"/>
    <n v="1000015133"/>
    <s v="借呗12期"/>
    <n v="2"/>
    <n v="25000.77"/>
    <s v="借呗"/>
    <s v="12期"/>
    <s v="华西北"/>
    <s v="北京"/>
    <s v="三组"/>
    <s v="北京三组"/>
    <s v="普通员工"/>
    <n v="12500.38"/>
    <n v="2020"/>
    <x v="2"/>
  </r>
  <r>
    <d v="2020-06-27T00:00:00"/>
    <n v="1000015203"/>
    <s v="借呗6期"/>
    <n v="1"/>
    <n v="5000.62"/>
    <s v="借呗"/>
    <s v="6期"/>
    <s v="华南"/>
    <s v="南宁"/>
    <s v="一组"/>
    <s v="南宁一组"/>
    <s v="普通员工"/>
    <n v="5000.62"/>
    <n v="2020"/>
    <x v="2"/>
  </r>
  <r>
    <d v="2020-06-27T00:00:00"/>
    <n v="1000015203"/>
    <s v="借呗6期"/>
    <n v="1"/>
    <n v="5000.62"/>
    <s v="借呗"/>
    <s v="6期"/>
    <s v="华南"/>
    <s v="南宁"/>
    <s v="一组"/>
    <s v="南宁一组"/>
    <s v="普通员工"/>
    <n v="5000.62"/>
    <n v="2020"/>
    <x v="2"/>
  </r>
  <r>
    <d v="2020-06-27T00:00:00"/>
    <n v="1000015788"/>
    <s v="借呗18期"/>
    <n v="1"/>
    <n v="16000.63"/>
    <s v="借呗"/>
    <s v="18期"/>
    <s v="华西北"/>
    <s v="北京"/>
    <s v="三组"/>
    <s v="北京三组"/>
    <s v="普通员工"/>
    <n v="16000.63"/>
    <n v="2020"/>
    <x v="2"/>
  </r>
  <r>
    <d v="2020-06-27T00:00:00"/>
    <n v="1000015788"/>
    <s v="借呗18期"/>
    <n v="1"/>
    <n v="16000.63"/>
    <s v="借呗"/>
    <s v="18期"/>
    <s v="华西北"/>
    <s v="北京"/>
    <s v="三组"/>
    <s v="北京三组"/>
    <s v="普通员工"/>
    <n v="16000.63"/>
    <n v="2020"/>
    <x v="2"/>
  </r>
  <r>
    <d v="2020-06-27T00:00:00"/>
    <n v="1000017576"/>
    <s v="借呗12期"/>
    <n v="1"/>
    <n v="6999.97"/>
    <s v="借呗"/>
    <s v="12期"/>
    <s v="华东"/>
    <s v="杭州"/>
    <s v="三组"/>
    <s v="杭州三组"/>
    <s v="普通员工"/>
    <n v="6999.97"/>
    <n v="2020"/>
    <x v="2"/>
  </r>
  <r>
    <d v="2020-06-27T00:00:00"/>
    <n v="1000017576"/>
    <s v="借呗12期"/>
    <n v="1"/>
    <n v="6999.97"/>
    <s v="借呗"/>
    <s v="12期"/>
    <s v="华东"/>
    <s v="杭州"/>
    <s v="三组"/>
    <s v="杭州三组"/>
    <s v="普通员工"/>
    <n v="6999.97"/>
    <n v="2020"/>
    <x v="2"/>
  </r>
  <r>
    <d v="2020-06-27T00:00:00"/>
    <n v="1000017700"/>
    <s v="借呗18期"/>
    <n v="2"/>
    <n v="13500.75"/>
    <s v="借呗"/>
    <s v="18期"/>
    <s v="华南"/>
    <s v="南宁"/>
    <s v="一组"/>
    <s v="南宁一组"/>
    <s v="普通员工"/>
    <n v="6750.38"/>
    <n v="2020"/>
    <x v="2"/>
  </r>
  <r>
    <d v="2020-06-27T00:00:00"/>
    <n v="1000017700"/>
    <s v="借呗18期"/>
    <n v="2"/>
    <n v="13500.75"/>
    <s v="借呗"/>
    <s v="18期"/>
    <s v="华南"/>
    <s v="南宁"/>
    <s v="一组"/>
    <s v="南宁一组"/>
    <s v="普通员工"/>
    <n v="6750.38"/>
    <n v="2020"/>
    <x v="2"/>
  </r>
  <r>
    <d v="2020-06-27T00:00:00"/>
    <n v="1000018132"/>
    <s v="借呗18期"/>
    <n v="1"/>
    <n v="6500.54"/>
    <s v="借呗"/>
    <s v="18期"/>
    <s v="华南"/>
    <s v="南宁"/>
    <s v="一组"/>
    <s v="南宁一组"/>
    <s v="普通员工"/>
    <n v="6500.54"/>
    <n v="2020"/>
    <x v="2"/>
  </r>
  <r>
    <d v="2020-06-27T00:00:00"/>
    <n v="1000018132"/>
    <s v="借呗18期"/>
    <n v="1"/>
    <n v="6500.54"/>
    <s v="借呗"/>
    <s v="18期"/>
    <s v="华南"/>
    <s v="南宁"/>
    <s v="一组"/>
    <s v="南宁一组"/>
    <s v="普通员工"/>
    <n v="6500.54"/>
    <n v="2020"/>
    <x v="2"/>
  </r>
  <r>
    <d v="2020-06-27T00:00:00"/>
    <n v="1000018298"/>
    <s v="借呗6期"/>
    <n v="1"/>
    <n v="2500.35"/>
    <s v="借呗"/>
    <s v="6期"/>
    <s v="华东"/>
    <s v="上海"/>
    <s v="二组"/>
    <s v="上海二组"/>
    <s v="普通员工"/>
    <n v="2500.35"/>
    <n v="2020"/>
    <x v="2"/>
  </r>
  <r>
    <d v="2020-06-27T00:00:00"/>
    <n v="1000018298"/>
    <s v="借呗6期"/>
    <n v="1"/>
    <n v="2500.35"/>
    <s v="借呗"/>
    <s v="6期"/>
    <s v="华东"/>
    <s v="上海"/>
    <s v="二组"/>
    <s v="上海二组"/>
    <s v="普通员工"/>
    <n v="2500.35"/>
    <n v="2020"/>
    <x v="2"/>
  </r>
  <r>
    <d v="2020-06-27T00:00:00"/>
    <n v="1000018298"/>
    <s v="借呗12期"/>
    <n v="1"/>
    <n v="5000.5"/>
    <s v="借呗"/>
    <s v="12期"/>
    <s v="华东"/>
    <s v="上海"/>
    <s v="二组"/>
    <s v="上海二组"/>
    <s v="普通员工"/>
    <n v="5000.5"/>
    <n v="2020"/>
    <x v="2"/>
  </r>
  <r>
    <d v="2020-06-27T00:00:00"/>
    <n v="1000018298"/>
    <s v="借呗12期"/>
    <n v="1"/>
    <n v="5000.5"/>
    <s v="借呗"/>
    <s v="12期"/>
    <s v="华东"/>
    <s v="上海"/>
    <s v="二组"/>
    <s v="上海二组"/>
    <s v="普通员工"/>
    <n v="5000.5"/>
    <n v="2020"/>
    <x v="2"/>
  </r>
  <r>
    <d v="2020-06-27T00:00:00"/>
    <n v="1000019959"/>
    <s v="借呗6期"/>
    <n v="1"/>
    <n v="15000.31"/>
    <s v="借呗"/>
    <s v="6期"/>
    <s v="华东"/>
    <s v="合肥"/>
    <s v="一组"/>
    <s v="合肥一组"/>
    <s v="管理人员"/>
    <n v="15000.31"/>
    <n v="2020"/>
    <x v="2"/>
  </r>
  <r>
    <d v="2020-06-27T00:00:00"/>
    <n v="1000019959"/>
    <s v="借呗6期"/>
    <n v="1"/>
    <n v="15000.31"/>
    <s v="借呗"/>
    <s v="6期"/>
    <s v="华东"/>
    <s v="合肥"/>
    <s v="一组"/>
    <s v="合肥一组"/>
    <s v="管理人员"/>
    <n v="15000.31"/>
    <n v="2020"/>
    <x v="2"/>
  </r>
  <r>
    <d v="2020-06-27T00:00:00"/>
    <n v="1000020084"/>
    <s v="借呗6期"/>
    <n v="2"/>
    <n v="21001.1"/>
    <s v="借呗"/>
    <s v="6期"/>
    <s v="华南"/>
    <s v="深圳"/>
    <s v="一组"/>
    <s v="深圳一组"/>
    <s v="普通员工"/>
    <n v="10500.55"/>
    <n v="2020"/>
    <x v="2"/>
  </r>
  <r>
    <d v="2020-06-27T00:00:00"/>
    <n v="1000020084"/>
    <s v="借呗6期"/>
    <n v="2"/>
    <n v="21001.1"/>
    <s v="借呗"/>
    <s v="6期"/>
    <s v="华南"/>
    <s v="深圳"/>
    <s v="一组"/>
    <s v="深圳一组"/>
    <s v="普通员工"/>
    <n v="10500.55"/>
    <n v="2020"/>
    <x v="2"/>
  </r>
  <r>
    <d v="2020-06-27T00:00:00"/>
    <n v="1000020084"/>
    <s v="借呗12期"/>
    <n v="2"/>
    <n v="24000.43"/>
    <s v="借呗"/>
    <s v="12期"/>
    <s v="华南"/>
    <s v="深圳"/>
    <s v="一组"/>
    <s v="深圳一组"/>
    <s v="普通员工"/>
    <n v="12000.22"/>
    <n v="2020"/>
    <x v="2"/>
  </r>
  <r>
    <d v="2020-06-27T00:00:00"/>
    <n v="1000020084"/>
    <s v="借呗12期"/>
    <n v="2"/>
    <n v="24000.43"/>
    <s v="借呗"/>
    <s v="12期"/>
    <s v="华南"/>
    <s v="深圳"/>
    <s v="一组"/>
    <s v="深圳一组"/>
    <s v="普通员工"/>
    <n v="12000.22"/>
    <n v="2020"/>
    <x v="2"/>
  </r>
  <r>
    <d v="2020-06-27T00:00:00"/>
    <n v="1000020128"/>
    <s v="借呗6期"/>
    <n v="1"/>
    <n v="7499.99"/>
    <s v="借呗"/>
    <s v="6期"/>
    <s v="华西北"/>
    <s v="西安"/>
    <s v="一组"/>
    <s v="西安一组"/>
    <s v="管理人员"/>
    <n v="7499.99"/>
    <n v="2020"/>
    <x v="2"/>
  </r>
  <r>
    <d v="2020-06-27T00:00:00"/>
    <n v="1000020128"/>
    <s v="借呗6期"/>
    <n v="1"/>
    <n v="7499.99"/>
    <s v="借呗"/>
    <s v="6期"/>
    <s v="华西北"/>
    <s v="西安"/>
    <s v="一组"/>
    <s v="西安一组"/>
    <s v="管理人员"/>
    <n v="7499.99"/>
    <n v="2020"/>
    <x v="2"/>
  </r>
  <r>
    <d v="2020-06-27T00:00:00"/>
    <n v="1000020128"/>
    <s v="借呗12期"/>
    <n v="2"/>
    <n v="37000.81"/>
    <s v="借呗"/>
    <s v="12期"/>
    <s v="华西北"/>
    <s v="西安"/>
    <s v="一组"/>
    <s v="西安一组"/>
    <s v="管理人员"/>
    <n v="18500.400000000001"/>
    <n v="2020"/>
    <x v="2"/>
  </r>
  <r>
    <d v="2020-06-27T00:00:00"/>
    <n v="1000020128"/>
    <s v="借呗12期"/>
    <n v="2"/>
    <n v="37000.81"/>
    <s v="借呗"/>
    <s v="12期"/>
    <s v="华西北"/>
    <s v="西安"/>
    <s v="一组"/>
    <s v="西安一组"/>
    <s v="管理人员"/>
    <n v="18500.400000000001"/>
    <n v="2020"/>
    <x v="2"/>
  </r>
  <r>
    <d v="2020-06-27T00:00:00"/>
    <n v="1000020726"/>
    <s v="借呗6期"/>
    <n v="1"/>
    <n v="6000.6"/>
    <s v="借呗"/>
    <s v="6期"/>
    <s v="华东"/>
    <s v="南京"/>
    <s v="四组"/>
    <s v="南京四组"/>
    <s v="普通员工"/>
    <n v="6000.6"/>
    <n v="2020"/>
    <x v="2"/>
  </r>
  <r>
    <d v="2020-06-27T00:00:00"/>
    <n v="1000020726"/>
    <s v="借呗6期"/>
    <n v="1"/>
    <n v="6000.6"/>
    <s v="借呗"/>
    <s v="6期"/>
    <s v="华东"/>
    <s v="南京"/>
    <s v="四组"/>
    <s v="南京四组"/>
    <s v="普通员工"/>
    <n v="6000.6"/>
    <n v="2020"/>
    <x v="2"/>
  </r>
  <r>
    <d v="2020-06-27T00:00:00"/>
    <n v="1000020921"/>
    <s v="借呗12期"/>
    <n v="1"/>
    <n v="9000.2199999999993"/>
    <s v="借呗"/>
    <s v="12期"/>
    <s v="华南"/>
    <s v="南宁"/>
    <s v="一组"/>
    <s v="南宁一组"/>
    <s v="普通员工"/>
    <n v="9000.2199999999993"/>
    <n v="2020"/>
    <x v="2"/>
  </r>
  <r>
    <d v="2020-06-27T00:00:00"/>
    <n v="1000020921"/>
    <s v="借呗12期"/>
    <n v="1"/>
    <n v="9000.2199999999993"/>
    <s v="借呗"/>
    <s v="12期"/>
    <s v="华南"/>
    <s v="南宁"/>
    <s v="一组"/>
    <s v="南宁一组"/>
    <s v="普通员工"/>
    <n v="9000.2199999999993"/>
    <n v="2020"/>
    <x v="2"/>
  </r>
  <r>
    <d v="2020-06-27T00:00:00"/>
    <n v="1000020921"/>
    <s v="借呗18期"/>
    <n v="1"/>
    <n v="20000.560000000001"/>
    <s v="借呗"/>
    <s v="18期"/>
    <s v="华南"/>
    <s v="南宁"/>
    <s v="一组"/>
    <s v="南宁一组"/>
    <s v="普通员工"/>
    <n v="20000.560000000001"/>
    <n v="2020"/>
    <x v="2"/>
  </r>
  <r>
    <d v="2020-06-27T00:00:00"/>
    <n v="1000020921"/>
    <s v="借呗18期"/>
    <n v="1"/>
    <n v="20000.560000000001"/>
    <s v="借呗"/>
    <s v="18期"/>
    <s v="华南"/>
    <s v="南宁"/>
    <s v="一组"/>
    <s v="南宁一组"/>
    <s v="普通员工"/>
    <n v="20000.560000000001"/>
    <n v="2020"/>
    <x v="2"/>
  </r>
  <r>
    <d v="2020-06-27T00:00:00"/>
    <n v="1000021227"/>
    <s v="借呗6期"/>
    <n v="1"/>
    <n v="500.26"/>
    <s v="借呗"/>
    <s v="6期"/>
    <s v="华南"/>
    <s v="深圳"/>
    <s v="一组"/>
    <s v="深圳一组"/>
    <s v="管理人员"/>
    <n v="500.26"/>
    <n v="2020"/>
    <x v="2"/>
  </r>
  <r>
    <d v="2020-06-27T00:00:00"/>
    <n v="1000021227"/>
    <s v="借呗6期"/>
    <n v="1"/>
    <n v="500.26"/>
    <s v="借呗"/>
    <s v="6期"/>
    <s v="华南"/>
    <s v="深圳"/>
    <s v="一组"/>
    <s v="深圳一组"/>
    <s v="管理人员"/>
    <n v="500.26"/>
    <n v="2020"/>
    <x v="2"/>
  </r>
  <r>
    <d v="2020-06-28T00:00:00"/>
    <n v="1000000029"/>
    <s v="借呗1期"/>
    <n v="1"/>
    <n v="500.37"/>
    <s v="借呗"/>
    <s v="1期"/>
    <s v="华东"/>
    <s v="杭州"/>
    <s v="二组"/>
    <s v="杭州二组"/>
    <s v="普通员工"/>
    <n v="500.37"/>
    <n v="2020"/>
    <x v="2"/>
  </r>
  <r>
    <d v="2020-06-28T00:00:00"/>
    <n v="1000000029"/>
    <s v="借呗1期"/>
    <n v="1"/>
    <n v="500.37"/>
    <s v="借呗"/>
    <s v="1期"/>
    <s v="华东"/>
    <s v="杭州"/>
    <s v="二组"/>
    <s v="杭州二组"/>
    <s v="普通员工"/>
    <n v="500.37"/>
    <n v="2020"/>
    <x v="2"/>
  </r>
  <r>
    <d v="2020-06-28T00:00:00"/>
    <n v="1000000029"/>
    <s v="借呗3期"/>
    <n v="1"/>
    <n v="1000.74"/>
    <s v="借呗"/>
    <s v="3期"/>
    <s v="华东"/>
    <s v="杭州"/>
    <s v="二组"/>
    <s v="杭州二组"/>
    <s v="普通员工"/>
    <n v="1000.74"/>
    <n v="2020"/>
    <x v="2"/>
  </r>
  <r>
    <d v="2020-06-28T00:00:00"/>
    <n v="1000000029"/>
    <s v="借呗3期"/>
    <n v="1"/>
    <n v="1000.74"/>
    <s v="借呗"/>
    <s v="3期"/>
    <s v="华东"/>
    <s v="杭州"/>
    <s v="二组"/>
    <s v="杭州二组"/>
    <s v="普通员工"/>
    <n v="1000.74"/>
    <n v="2020"/>
    <x v="2"/>
  </r>
  <r>
    <d v="2020-06-28T00:00:00"/>
    <n v="1000000029"/>
    <s v="借呗6期"/>
    <n v="2"/>
    <n v="7000.07"/>
    <s v="借呗"/>
    <s v="6期"/>
    <s v="华东"/>
    <s v="杭州"/>
    <s v="二组"/>
    <s v="杭州二组"/>
    <s v="普通员工"/>
    <n v="3500.04"/>
    <n v="2020"/>
    <x v="2"/>
  </r>
  <r>
    <d v="2020-06-28T00:00:00"/>
    <n v="1000000029"/>
    <s v="借呗6期"/>
    <n v="2"/>
    <n v="7000.07"/>
    <s v="借呗"/>
    <s v="6期"/>
    <s v="华东"/>
    <s v="杭州"/>
    <s v="二组"/>
    <s v="杭州二组"/>
    <s v="普通员工"/>
    <n v="3500.04"/>
    <n v="2020"/>
    <x v="2"/>
  </r>
  <r>
    <d v="2020-06-28T00:00:00"/>
    <n v="1000000029"/>
    <s v="借呗12期"/>
    <n v="1"/>
    <n v="6000.54"/>
    <s v="借呗"/>
    <s v="12期"/>
    <s v="华东"/>
    <s v="杭州"/>
    <s v="二组"/>
    <s v="杭州二组"/>
    <s v="普通员工"/>
    <n v="6000.54"/>
    <n v="2020"/>
    <x v="2"/>
  </r>
  <r>
    <d v="2020-06-28T00:00:00"/>
    <n v="1000000029"/>
    <s v="借呗12期"/>
    <n v="1"/>
    <n v="6000.54"/>
    <s v="借呗"/>
    <s v="12期"/>
    <s v="华东"/>
    <s v="杭州"/>
    <s v="二组"/>
    <s v="杭州二组"/>
    <s v="普通员工"/>
    <n v="6000.54"/>
    <n v="2020"/>
    <x v="2"/>
  </r>
  <r>
    <d v="2020-06-28T00:00:00"/>
    <n v="1000000030"/>
    <s v="借呗12期"/>
    <n v="1"/>
    <n v="11000.26"/>
    <s v="借呗"/>
    <s v="12期"/>
    <s v="华南"/>
    <s v="广州"/>
    <s v="三组"/>
    <s v="广州三组"/>
    <s v="普通员工"/>
    <n v="11000.26"/>
    <n v="2020"/>
    <x v="2"/>
  </r>
  <r>
    <d v="2020-06-28T00:00:00"/>
    <n v="1000000030"/>
    <s v="借呗12期"/>
    <n v="1"/>
    <n v="11000.26"/>
    <s v="借呗"/>
    <s v="12期"/>
    <s v="华南"/>
    <s v="广州"/>
    <s v="三组"/>
    <s v="广州三组"/>
    <s v="普通员工"/>
    <n v="11000.26"/>
    <n v="2020"/>
    <x v="2"/>
  </r>
  <r>
    <d v="2020-06-28T00:00:00"/>
    <n v="1000000031"/>
    <s v="借呗3期"/>
    <n v="1"/>
    <n v="2624.29"/>
    <s v="借呗"/>
    <s v="3期"/>
    <s v="华东"/>
    <s v="杭州"/>
    <s v="一组"/>
    <s v="杭州一组"/>
    <s v="管理人员"/>
    <n v="2624.29"/>
    <n v="2020"/>
    <x v="2"/>
  </r>
  <r>
    <d v="2020-06-28T00:00:00"/>
    <n v="1000000031"/>
    <s v="借呗3期"/>
    <n v="1"/>
    <n v="2624.29"/>
    <s v="借呗"/>
    <s v="3期"/>
    <s v="华东"/>
    <s v="杭州"/>
    <s v="一组"/>
    <s v="杭州一组"/>
    <s v="管理人员"/>
    <n v="2624.29"/>
    <n v="2020"/>
    <x v="2"/>
  </r>
  <r>
    <d v="2020-06-28T00:00:00"/>
    <n v="1000000031"/>
    <s v="借呗12期"/>
    <n v="3"/>
    <n v="28500.79"/>
    <s v="借呗"/>
    <s v="12期"/>
    <s v="华东"/>
    <s v="杭州"/>
    <s v="一组"/>
    <s v="杭州一组"/>
    <s v="管理人员"/>
    <n v="9500.26"/>
    <n v="2020"/>
    <x v="2"/>
  </r>
  <r>
    <d v="2020-06-28T00:00:00"/>
    <n v="1000000031"/>
    <s v="借呗12期"/>
    <n v="3"/>
    <n v="28500.79"/>
    <s v="借呗"/>
    <s v="12期"/>
    <s v="华东"/>
    <s v="杭州"/>
    <s v="一组"/>
    <s v="杭州一组"/>
    <s v="管理人员"/>
    <n v="9500.26"/>
    <n v="2020"/>
    <x v="2"/>
  </r>
  <r>
    <d v="2020-06-28T00:00:00"/>
    <n v="1000000032"/>
    <s v="借呗6期"/>
    <n v="1"/>
    <n v="500.65"/>
    <s v="借呗"/>
    <s v="6期"/>
    <s v="华东"/>
    <s v="苏州"/>
    <s v="一组"/>
    <s v="苏州一组"/>
    <s v="管理人员"/>
    <n v="500.65"/>
    <n v="2020"/>
    <x v="2"/>
  </r>
  <r>
    <d v="2020-06-28T00:00:00"/>
    <n v="1000000032"/>
    <s v="借呗6期"/>
    <n v="1"/>
    <n v="500.65"/>
    <s v="借呗"/>
    <s v="6期"/>
    <s v="华东"/>
    <s v="苏州"/>
    <s v="一组"/>
    <s v="苏州一组"/>
    <s v="管理人员"/>
    <n v="500.65"/>
    <n v="2020"/>
    <x v="2"/>
  </r>
  <r>
    <d v="2020-06-28T00:00:00"/>
    <n v="1000000032"/>
    <s v="借呗12期"/>
    <n v="1"/>
    <n v="13000.52"/>
    <s v="借呗"/>
    <s v="12期"/>
    <s v="华东"/>
    <s v="苏州"/>
    <s v="一组"/>
    <s v="苏州一组"/>
    <s v="管理人员"/>
    <n v="13000.52"/>
    <n v="2020"/>
    <x v="2"/>
  </r>
  <r>
    <d v="2020-06-28T00:00:00"/>
    <n v="1000000032"/>
    <s v="借呗12期"/>
    <n v="1"/>
    <n v="13000.52"/>
    <s v="借呗"/>
    <s v="12期"/>
    <s v="华东"/>
    <s v="苏州"/>
    <s v="一组"/>
    <s v="苏州一组"/>
    <s v="管理人员"/>
    <n v="13000.52"/>
    <n v="2020"/>
    <x v="2"/>
  </r>
  <r>
    <d v="2020-06-28T00:00:00"/>
    <n v="1000000032"/>
    <s v="借呗18期"/>
    <n v="2"/>
    <n v="35000.85"/>
    <s v="借呗"/>
    <s v="18期"/>
    <s v="华东"/>
    <s v="苏州"/>
    <s v="一组"/>
    <s v="苏州一组"/>
    <s v="管理人员"/>
    <n v="17500.419999999998"/>
    <n v="2020"/>
    <x v="2"/>
  </r>
  <r>
    <d v="2020-06-28T00:00:00"/>
    <n v="1000000032"/>
    <s v="借呗18期"/>
    <n v="2"/>
    <n v="35000.85"/>
    <s v="借呗"/>
    <s v="18期"/>
    <s v="华东"/>
    <s v="苏州"/>
    <s v="一组"/>
    <s v="苏州一组"/>
    <s v="管理人员"/>
    <n v="17500.419999999998"/>
    <n v="2020"/>
    <x v="2"/>
  </r>
  <r>
    <d v="2020-06-28T00:00:00"/>
    <n v="1000000036"/>
    <s v="借呗6期"/>
    <n v="1"/>
    <n v="17000.63"/>
    <s v="借呗"/>
    <s v="6期"/>
    <s v="华南"/>
    <s v="广州"/>
    <s v="三组"/>
    <s v="广州三组"/>
    <s v="管理人员"/>
    <n v="17000.63"/>
    <n v="2020"/>
    <x v="2"/>
  </r>
  <r>
    <d v="2020-06-28T00:00:00"/>
    <n v="1000000036"/>
    <s v="借呗6期"/>
    <n v="1"/>
    <n v="17000.63"/>
    <s v="借呗"/>
    <s v="6期"/>
    <s v="华南"/>
    <s v="广州"/>
    <s v="三组"/>
    <s v="广州三组"/>
    <s v="管理人员"/>
    <n v="17000.63"/>
    <n v="2020"/>
    <x v="2"/>
  </r>
  <r>
    <d v="2020-06-28T00:00:00"/>
    <n v="1000000039"/>
    <s v="借呗3期"/>
    <n v="1"/>
    <n v="500.11"/>
    <s v="借呗"/>
    <s v="3期"/>
    <s v="华东"/>
    <s v="苏州"/>
    <s v="二组"/>
    <s v="苏州二组"/>
    <s v="管理人员"/>
    <n v="500.11"/>
    <n v="2020"/>
    <x v="2"/>
  </r>
  <r>
    <d v="2020-06-28T00:00:00"/>
    <n v="1000000039"/>
    <s v="借呗3期"/>
    <n v="1"/>
    <n v="500.11"/>
    <s v="借呗"/>
    <s v="3期"/>
    <s v="华东"/>
    <s v="苏州"/>
    <s v="二组"/>
    <s v="苏州二组"/>
    <s v="管理人员"/>
    <n v="500.11"/>
    <n v="2020"/>
    <x v="2"/>
  </r>
  <r>
    <d v="2020-06-28T00:00:00"/>
    <n v="1000000039"/>
    <s v="借呗6期"/>
    <n v="1"/>
    <n v="14000.47"/>
    <s v="借呗"/>
    <s v="6期"/>
    <s v="华东"/>
    <s v="苏州"/>
    <s v="二组"/>
    <s v="苏州二组"/>
    <s v="管理人员"/>
    <n v="14000.47"/>
    <n v="2020"/>
    <x v="2"/>
  </r>
  <r>
    <d v="2020-06-28T00:00:00"/>
    <n v="1000000039"/>
    <s v="借呗6期"/>
    <n v="1"/>
    <n v="14000.47"/>
    <s v="借呗"/>
    <s v="6期"/>
    <s v="华东"/>
    <s v="苏州"/>
    <s v="二组"/>
    <s v="苏州二组"/>
    <s v="管理人员"/>
    <n v="14000.47"/>
    <n v="2020"/>
    <x v="2"/>
  </r>
  <r>
    <d v="2020-06-28T00:00:00"/>
    <n v="1000000040"/>
    <s v="借呗9期"/>
    <n v="1"/>
    <n v="3386.98"/>
    <s v="借呗"/>
    <s v="9期"/>
    <s v="华西北"/>
    <s v="北京"/>
    <s v="四组"/>
    <s v="北京四组"/>
    <s v="管理人员"/>
    <n v="3386.98"/>
    <n v="2020"/>
    <x v="2"/>
  </r>
  <r>
    <d v="2020-06-28T00:00:00"/>
    <n v="1000000040"/>
    <s v="借呗9期"/>
    <n v="1"/>
    <n v="3386.98"/>
    <s v="借呗"/>
    <s v="9期"/>
    <s v="华西北"/>
    <s v="北京"/>
    <s v="四组"/>
    <s v="北京四组"/>
    <s v="管理人员"/>
    <n v="3386.98"/>
    <n v="2020"/>
    <x v="2"/>
  </r>
  <r>
    <d v="2020-06-28T00:00:00"/>
    <n v="1000000040"/>
    <s v="借呗12期"/>
    <n v="2"/>
    <n v="47000.490000000005"/>
    <s v="借呗"/>
    <s v="12期"/>
    <s v="华西北"/>
    <s v="北京"/>
    <s v="四组"/>
    <s v="北京四组"/>
    <s v="管理人员"/>
    <n v="23500.240000000002"/>
    <n v="2020"/>
    <x v="2"/>
  </r>
  <r>
    <d v="2020-06-28T00:00:00"/>
    <n v="1000000040"/>
    <s v="借呗12期"/>
    <n v="2"/>
    <n v="47000.490000000005"/>
    <s v="借呗"/>
    <s v="12期"/>
    <s v="华西北"/>
    <s v="北京"/>
    <s v="四组"/>
    <s v="北京四组"/>
    <s v="管理人员"/>
    <n v="23500.240000000002"/>
    <n v="2020"/>
    <x v="2"/>
  </r>
  <r>
    <d v="2020-06-28T00:00:00"/>
    <n v="1000000041"/>
    <s v="借呗6期"/>
    <n v="3"/>
    <n v="54501.79"/>
    <s v="借呗"/>
    <s v="6期"/>
    <s v="华西北"/>
    <s v="北京"/>
    <s v="四组"/>
    <s v="北京四组"/>
    <s v="普通员工"/>
    <n v="18167.259999999998"/>
    <n v="2020"/>
    <x v="2"/>
  </r>
  <r>
    <d v="2020-06-28T00:00:00"/>
    <n v="1000000041"/>
    <s v="借呗6期"/>
    <n v="3"/>
    <n v="54501.79"/>
    <s v="借呗"/>
    <s v="6期"/>
    <s v="华西北"/>
    <s v="北京"/>
    <s v="四组"/>
    <s v="北京四组"/>
    <s v="普通员工"/>
    <n v="18167.259999999998"/>
    <n v="2020"/>
    <x v="2"/>
  </r>
  <r>
    <d v="2020-06-28T00:00:00"/>
    <n v="1000000043"/>
    <s v="借呗6期"/>
    <n v="1"/>
    <n v="15000.6"/>
    <s v="借呗"/>
    <s v="6期"/>
    <s v="华西北"/>
    <s v="成都"/>
    <s v="一组"/>
    <s v="成都一组"/>
    <s v="普通员工"/>
    <n v="15000.6"/>
    <n v="2020"/>
    <x v="2"/>
  </r>
  <r>
    <d v="2020-06-28T00:00:00"/>
    <n v="1000000043"/>
    <s v="借呗6期"/>
    <n v="1"/>
    <n v="15000.6"/>
    <s v="借呗"/>
    <s v="6期"/>
    <s v="华西北"/>
    <s v="成都"/>
    <s v="一组"/>
    <s v="成都一组"/>
    <s v="普通员工"/>
    <n v="15000.6"/>
    <n v="2020"/>
    <x v="2"/>
  </r>
  <r>
    <d v="2020-06-28T00:00:00"/>
    <n v="1000000044"/>
    <s v="借呗3期"/>
    <n v="1"/>
    <n v="2000.12"/>
    <s v="借呗"/>
    <s v="3期"/>
    <s v="华西北"/>
    <s v="北京"/>
    <s v="三组"/>
    <s v="北京三组"/>
    <s v="管理人员"/>
    <n v="2000.12"/>
    <n v="2020"/>
    <x v="2"/>
  </r>
  <r>
    <d v="2020-06-28T00:00:00"/>
    <n v="1000000044"/>
    <s v="借呗3期"/>
    <n v="1"/>
    <n v="2000.12"/>
    <s v="借呗"/>
    <s v="3期"/>
    <s v="华西北"/>
    <s v="北京"/>
    <s v="三组"/>
    <s v="北京三组"/>
    <s v="管理人员"/>
    <n v="2000.12"/>
    <n v="2020"/>
    <x v="2"/>
  </r>
  <r>
    <d v="2020-06-28T00:00:00"/>
    <n v="1000000044"/>
    <s v="借呗12期"/>
    <n v="1"/>
    <n v="12000.71"/>
    <s v="借呗"/>
    <s v="12期"/>
    <s v="华西北"/>
    <s v="北京"/>
    <s v="三组"/>
    <s v="北京三组"/>
    <s v="管理人员"/>
    <n v="12000.71"/>
    <n v="2020"/>
    <x v="2"/>
  </r>
  <r>
    <d v="2020-06-28T00:00:00"/>
    <n v="1000000044"/>
    <s v="借呗12期"/>
    <n v="1"/>
    <n v="12000.71"/>
    <s v="借呗"/>
    <s v="12期"/>
    <s v="华西北"/>
    <s v="北京"/>
    <s v="三组"/>
    <s v="北京三组"/>
    <s v="管理人员"/>
    <n v="12000.71"/>
    <n v="2020"/>
    <x v="2"/>
  </r>
  <r>
    <d v="2020-06-28T00:00:00"/>
    <n v="1000000046"/>
    <s v="借呗1期"/>
    <n v="2"/>
    <n v="1164.9299999999998"/>
    <s v="借呗"/>
    <s v="1期"/>
    <s v="华西北"/>
    <s v="成都"/>
    <s v="一组"/>
    <s v="成都一组"/>
    <s v="普通员工"/>
    <n v="582.46"/>
    <n v="2020"/>
    <x v="2"/>
  </r>
  <r>
    <d v="2020-06-28T00:00:00"/>
    <n v="1000000046"/>
    <s v="借呗1期"/>
    <n v="2"/>
    <n v="1164.9299999999998"/>
    <s v="借呗"/>
    <s v="1期"/>
    <s v="华西北"/>
    <s v="成都"/>
    <s v="一组"/>
    <s v="成都一组"/>
    <s v="普通员工"/>
    <n v="582.46"/>
    <n v="2020"/>
    <x v="2"/>
  </r>
  <r>
    <d v="2020-06-28T00:00:00"/>
    <n v="1000000054"/>
    <s v="借呗6期"/>
    <n v="1"/>
    <n v="9000.7000000000007"/>
    <s v="借呗"/>
    <s v="6期"/>
    <s v="华东"/>
    <s v="上海"/>
    <s v="一组"/>
    <s v="上海一组"/>
    <s v="普通员工"/>
    <n v="9000.7000000000007"/>
    <n v="2020"/>
    <x v="2"/>
  </r>
  <r>
    <d v="2020-06-28T00:00:00"/>
    <n v="1000000054"/>
    <s v="借呗6期"/>
    <n v="1"/>
    <n v="9000.7000000000007"/>
    <s v="借呗"/>
    <s v="6期"/>
    <s v="华东"/>
    <s v="上海"/>
    <s v="一组"/>
    <s v="上海一组"/>
    <s v="普通员工"/>
    <n v="9000.7000000000007"/>
    <n v="2020"/>
    <x v="2"/>
  </r>
  <r>
    <d v="2020-06-28T00:00:00"/>
    <n v="1000000054"/>
    <s v="借呗12期"/>
    <n v="1"/>
    <n v="6500.38"/>
    <s v="借呗"/>
    <s v="12期"/>
    <s v="华东"/>
    <s v="上海"/>
    <s v="一组"/>
    <s v="上海一组"/>
    <s v="普通员工"/>
    <n v="6500.38"/>
    <n v="2020"/>
    <x v="2"/>
  </r>
  <r>
    <d v="2020-06-28T00:00:00"/>
    <n v="1000000054"/>
    <s v="借呗12期"/>
    <n v="1"/>
    <n v="6500.38"/>
    <s v="借呗"/>
    <s v="12期"/>
    <s v="华东"/>
    <s v="上海"/>
    <s v="一组"/>
    <s v="上海一组"/>
    <s v="普通员工"/>
    <n v="6500.38"/>
    <n v="2020"/>
    <x v="2"/>
  </r>
  <r>
    <d v="2020-06-28T00:00:00"/>
    <n v="1000000056"/>
    <s v="借呗6期"/>
    <n v="2"/>
    <n v="10000.84"/>
    <s v="借呗"/>
    <s v="6期"/>
    <s v="华东"/>
    <s v="上海"/>
    <s v="一组"/>
    <s v="上海一组"/>
    <s v="管理人员"/>
    <n v="5000.42"/>
    <n v="2020"/>
    <x v="2"/>
  </r>
  <r>
    <d v="2020-06-28T00:00:00"/>
    <n v="1000000056"/>
    <s v="借呗6期"/>
    <n v="2"/>
    <n v="10000.84"/>
    <s v="借呗"/>
    <s v="6期"/>
    <s v="华东"/>
    <s v="上海"/>
    <s v="一组"/>
    <s v="上海一组"/>
    <s v="管理人员"/>
    <n v="5000.42"/>
    <n v="2020"/>
    <x v="2"/>
  </r>
  <r>
    <d v="2020-06-28T00:00:00"/>
    <n v="1000000056"/>
    <s v="借呗12期"/>
    <n v="1"/>
    <n v="20000.37"/>
    <s v="借呗"/>
    <s v="12期"/>
    <s v="华东"/>
    <s v="上海"/>
    <s v="一组"/>
    <s v="上海一组"/>
    <s v="管理人员"/>
    <n v="20000.37"/>
    <n v="2020"/>
    <x v="2"/>
  </r>
  <r>
    <d v="2020-06-28T00:00:00"/>
    <n v="1000000056"/>
    <s v="借呗12期"/>
    <n v="1"/>
    <n v="20000.37"/>
    <s v="借呗"/>
    <s v="12期"/>
    <s v="华东"/>
    <s v="上海"/>
    <s v="一组"/>
    <s v="上海一组"/>
    <s v="管理人员"/>
    <n v="20000.37"/>
    <n v="2020"/>
    <x v="2"/>
  </r>
  <r>
    <d v="2020-06-28T00:00:00"/>
    <n v="1000000067"/>
    <s v="借呗6期"/>
    <n v="1"/>
    <n v="30000.13"/>
    <s v="借呗"/>
    <s v="6期"/>
    <s v="华东"/>
    <s v="苏州"/>
    <s v="二组"/>
    <s v="苏州二组"/>
    <s v="普通员工"/>
    <n v="30000.13"/>
    <n v="2020"/>
    <x v="2"/>
  </r>
  <r>
    <d v="2020-06-28T00:00:00"/>
    <n v="1000000067"/>
    <s v="借呗6期"/>
    <n v="1"/>
    <n v="30000.13"/>
    <s v="借呗"/>
    <s v="6期"/>
    <s v="华东"/>
    <s v="苏州"/>
    <s v="二组"/>
    <s v="苏州二组"/>
    <s v="普通员工"/>
    <n v="30000.13"/>
    <n v="2020"/>
    <x v="2"/>
  </r>
  <r>
    <d v="2020-06-28T00:00:00"/>
    <n v="1000000068"/>
    <s v="借呗3期"/>
    <n v="1"/>
    <n v="1457.4"/>
    <s v="借呗"/>
    <s v="3期"/>
    <s v="华西北"/>
    <s v="重庆"/>
    <s v="一组"/>
    <s v="重庆一组"/>
    <s v="管理人员"/>
    <n v="1457.4"/>
    <n v="2020"/>
    <x v="2"/>
  </r>
  <r>
    <d v="2020-06-28T00:00:00"/>
    <n v="1000000068"/>
    <s v="借呗3期"/>
    <n v="1"/>
    <n v="1457.4"/>
    <s v="借呗"/>
    <s v="3期"/>
    <s v="华西北"/>
    <s v="重庆"/>
    <s v="一组"/>
    <s v="重庆一组"/>
    <s v="管理人员"/>
    <n v="1457.4"/>
    <n v="2020"/>
    <x v="2"/>
  </r>
  <r>
    <d v="2020-06-28T00:00:00"/>
    <n v="1000000068"/>
    <s v="借呗6期"/>
    <n v="3"/>
    <n v="19000.480000000003"/>
    <s v="借呗"/>
    <s v="6期"/>
    <s v="华西北"/>
    <s v="重庆"/>
    <s v="一组"/>
    <s v="重庆一组"/>
    <s v="管理人员"/>
    <n v="6333.49"/>
    <n v="2020"/>
    <x v="2"/>
  </r>
  <r>
    <d v="2020-06-28T00:00:00"/>
    <n v="1000000068"/>
    <s v="借呗6期"/>
    <n v="3"/>
    <n v="19000.480000000003"/>
    <s v="借呗"/>
    <s v="6期"/>
    <s v="华西北"/>
    <s v="重庆"/>
    <s v="一组"/>
    <s v="重庆一组"/>
    <s v="管理人员"/>
    <n v="6333.49"/>
    <n v="2020"/>
    <x v="2"/>
  </r>
  <r>
    <d v="2020-06-28T00:00:00"/>
    <n v="1000000068"/>
    <s v="借呗12期"/>
    <n v="1"/>
    <n v="15000.07"/>
    <s v="借呗"/>
    <s v="12期"/>
    <s v="华西北"/>
    <s v="重庆"/>
    <s v="一组"/>
    <s v="重庆一组"/>
    <s v="管理人员"/>
    <n v="15000.07"/>
    <n v="2020"/>
    <x v="2"/>
  </r>
  <r>
    <d v="2020-06-28T00:00:00"/>
    <n v="1000000068"/>
    <s v="借呗12期"/>
    <n v="1"/>
    <n v="15000.07"/>
    <s v="借呗"/>
    <s v="12期"/>
    <s v="华西北"/>
    <s v="重庆"/>
    <s v="一组"/>
    <s v="重庆一组"/>
    <s v="管理人员"/>
    <n v="15000.07"/>
    <n v="2020"/>
    <x v="2"/>
  </r>
  <r>
    <d v="2020-06-28T00:00:00"/>
    <n v="1000000104"/>
    <s v="借呗6期"/>
    <n v="1"/>
    <n v="6000"/>
    <s v="借呗"/>
    <s v="6期"/>
    <s v="华东"/>
    <s v="合肥"/>
    <s v="一组"/>
    <s v="合肥一组"/>
    <s v="普通员工"/>
    <n v="6000"/>
    <n v="2020"/>
    <x v="2"/>
  </r>
  <r>
    <d v="2020-06-28T00:00:00"/>
    <n v="1000000104"/>
    <s v="借呗6期"/>
    <n v="1"/>
    <n v="6000"/>
    <s v="借呗"/>
    <s v="6期"/>
    <s v="华东"/>
    <s v="合肥"/>
    <s v="一组"/>
    <s v="合肥一组"/>
    <s v="普通员工"/>
    <n v="6000"/>
    <n v="2020"/>
    <x v="2"/>
  </r>
  <r>
    <d v="2020-06-28T00:00:00"/>
    <n v="1000000104"/>
    <s v="借呗18期"/>
    <n v="1"/>
    <n v="1500.46"/>
    <s v="借呗"/>
    <s v="18期"/>
    <s v="华东"/>
    <s v="合肥"/>
    <s v="一组"/>
    <s v="合肥一组"/>
    <s v="普通员工"/>
    <n v="1500.46"/>
    <n v="2020"/>
    <x v="2"/>
  </r>
  <r>
    <d v="2020-06-28T00:00:00"/>
    <n v="1000000104"/>
    <s v="借呗18期"/>
    <n v="1"/>
    <n v="1500.46"/>
    <s v="借呗"/>
    <s v="18期"/>
    <s v="华东"/>
    <s v="合肥"/>
    <s v="一组"/>
    <s v="合肥一组"/>
    <s v="普通员工"/>
    <n v="1500.46"/>
    <n v="2020"/>
    <x v="2"/>
  </r>
  <r>
    <d v="2020-06-28T00:00:00"/>
    <n v="1000000566"/>
    <s v="借呗6期"/>
    <n v="1"/>
    <n v="3500.65"/>
    <s v="借呗"/>
    <s v="6期"/>
    <s v="华南"/>
    <s v="广州"/>
    <s v="三组"/>
    <s v="广州三组"/>
    <s v="普通员工"/>
    <n v="3500.65"/>
    <n v="2020"/>
    <x v="2"/>
  </r>
  <r>
    <d v="2020-06-28T00:00:00"/>
    <n v="1000000566"/>
    <s v="借呗6期"/>
    <n v="1"/>
    <n v="3500.65"/>
    <s v="借呗"/>
    <s v="6期"/>
    <s v="华南"/>
    <s v="广州"/>
    <s v="三组"/>
    <s v="广州三组"/>
    <s v="普通员工"/>
    <n v="3500.65"/>
    <n v="2020"/>
    <x v="2"/>
  </r>
  <r>
    <d v="2020-06-28T00:00:00"/>
    <n v="1000000566"/>
    <s v="借呗9期"/>
    <n v="1"/>
    <n v="8500.0300000000007"/>
    <s v="借呗"/>
    <s v="9期"/>
    <s v="华南"/>
    <s v="广州"/>
    <s v="三组"/>
    <s v="广州三组"/>
    <s v="普通员工"/>
    <n v="8500.0300000000007"/>
    <n v="2020"/>
    <x v="2"/>
  </r>
  <r>
    <d v="2020-06-28T00:00:00"/>
    <n v="1000000566"/>
    <s v="借呗9期"/>
    <n v="1"/>
    <n v="8500.0300000000007"/>
    <s v="借呗"/>
    <s v="9期"/>
    <s v="华南"/>
    <s v="广州"/>
    <s v="三组"/>
    <s v="广州三组"/>
    <s v="普通员工"/>
    <n v="8500.0300000000007"/>
    <n v="2020"/>
    <x v="2"/>
  </r>
  <r>
    <d v="2020-06-28T00:00:00"/>
    <n v="1000000566"/>
    <s v="借呗12期"/>
    <n v="1"/>
    <n v="12000.43"/>
    <s v="借呗"/>
    <s v="12期"/>
    <s v="华南"/>
    <s v="广州"/>
    <s v="三组"/>
    <s v="广州三组"/>
    <s v="普通员工"/>
    <n v="12000.43"/>
    <n v="2020"/>
    <x v="2"/>
  </r>
  <r>
    <d v="2020-06-28T00:00:00"/>
    <n v="1000000566"/>
    <s v="借呗12期"/>
    <n v="1"/>
    <n v="12000.43"/>
    <s v="借呗"/>
    <s v="12期"/>
    <s v="华南"/>
    <s v="广州"/>
    <s v="三组"/>
    <s v="广州三组"/>
    <s v="普通员工"/>
    <n v="12000.43"/>
    <n v="2020"/>
    <x v="2"/>
  </r>
  <r>
    <d v="2020-06-28T00:00:00"/>
    <n v="1000000928"/>
    <s v="借呗12期"/>
    <n v="1"/>
    <n v="25000.65"/>
    <s v="借呗"/>
    <s v="12期"/>
    <s v="华西北"/>
    <s v="西安"/>
    <s v="一组"/>
    <s v="西安一组"/>
    <s v="普通员工"/>
    <n v="25000.65"/>
    <n v="2020"/>
    <x v="2"/>
  </r>
  <r>
    <d v="2020-06-28T00:00:00"/>
    <n v="1000000928"/>
    <s v="借呗12期"/>
    <n v="1"/>
    <n v="25000.65"/>
    <s v="借呗"/>
    <s v="12期"/>
    <s v="华西北"/>
    <s v="西安"/>
    <s v="一组"/>
    <s v="西安一组"/>
    <s v="普通员工"/>
    <n v="25000.65"/>
    <n v="2020"/>
    <x v="2"/>
  </r>
  <r>
    <d v="2020-06-28T00:00:00"/>
    <n v="1000001513"/>
    <s v="借呗18期"/>
    <n v="1"/>
    <n v="5000.2"/>
    <s v="借呗"/>
    <s v="18期"/>
    <s v="华东"/>
    <s v="上海"/>
    <s v="二组"/>
    <s v="上海二组"/>
    <s v="普通员工"/>
    <n v="5000.2"/>
    <n v="2020"/>
    <x v="2"/>
  </r>
  <r>
    <d v="2020-06-28T00:00:00"/>
    <n v="1000001513"/>
    <s v="借呗18期"/>
    <n v="1"/>
    <n v="5000.2"/>
    <s v="借呗"/>
    <s v="18期"/>
    <s v="华东"/>
    <s v="上海"/>
    <s v="二组"/>
    <s v="上海二组"/>
    <s v="普通员工"/>
    <n v="5000.2"/>
    <n v="2020"/>
    <x v="2"/>
  </r>
  <r>
    <d v="2020-06-28T00:00:00"/>
    <n v="1000001524"/>
    <s v="借呗12期"/>
    <n v="1"/>
    <n v="10000.040000000001"/>
    <s v="借呗"/>
    <s v="12期"/>
    <s v="华东"/>
    <s v="苏州"/>
    <s v="二组"/>
    <s v="苏州二组"/>
    <s v="普通员工"/>
    <n v="10000.040000000001"/>
    <n v="2020"/>
    <x v="2"/>
  </r>
  <r>
    <d v="2020-06-28T00:00:00"/>
    <n v="1000001524"/>
    <s v="借呗12期"/>
    <n v="1"/>
    <n v="10000.040000000001"/>
    <s v="借呗"/>
    <s v="12期"/>
    <s v="华东"/>
    <s v="苏州"/>
    <s v="二组"/>
    <s v="苏州二组"/>
    <s v="普通员工"/>
    <n v="10000.040000000001"/>
    <n v="2020"/>
    <x v="2"/>
  </r>
  <r>
    <d v="2020-06-28T00:00:00"/>
    <n v="1000002134"/>
    <s v="借呗6期"/>
    <n v="1"/>
    <n v="16000.59"/>
    <s v="借呗"/>
    <s v="6期"/>
    <s v="华东"/>
    <s v="合肥"/>
    <s v="二组"/>
    <s v="合肥二组"/>
    <s v="普通员工"/>
    <n v="16000.59"/>
    <n v="2020"/>
    <x v="2"/>
  </r>
  <r>
    <d v="2020-06-28T00:00:00"/>
    <n v="1000002134"/>
    <s v="借呗6期"/>
    <n v="1"/>
    <n v="16000.59"/>
    <s v="借呗"/>
    <s v="6期"/>
    <s v="华东"/>
    <s v="合肥"/>
    <s v="二组"/>
    <s v="合肥二组"/>
    <s v="普通员工"/>
    <n v="16000.59"/>
    <n v="2020"/>
    <x v="2"/>
  </r>
  <r>
    <d v="2020-06-28T00:00:00"/>
    <n v="1000002134"/>
    <s v="借呗12期"/>
    <n v="1"/>
    <n v="5500.56"/>
    <s v="借呗"/>
    <s v="12期"/>
    <s v="华东"/>
    <s v="合肥"/>
    <s v="二组"/>
    <s v="合肥二组"/>
    <s v="普通员工"/>
    <n v="5500.56"/>
    <n v="2020"/>
    <x v="2"/>
  </r>
  <r>
    <d v="2020-06-28T00:00:00"/>
    <n v="1000002134"/>
    <s v="借呗12期"/>
    <n v="1"/>
    <n v="5500.56"/>
    <s v="借呗"/>
    <s v="12期"/>
    <s v="华东"/>
    <s v="合肥"/>
    <s v="二组"/>
    <s v="合肥二组"/>
    <s v="普通员工"/>
    <n v="5500.56"/>
    <n v="2020"/>
    <x v="2"/>
  </r>
  <r>
    <d v="2020-06-28T00:00:00"/>
    <n v="1000002861"/>
    <s v="借呗18期"/>
    <n v="2"/>
    <n v="22001.07"/>
    <s v="借呗"/>
    <s v="18期"/>
    <s v="华南"/>
    <s v="广州"/>
    <s v="三组"/>
    <s v="广州三组"/>
    <s v="普通员工"/>
    <n v="11000.54"/>
    <n v="2020"/>
    <x v="2"/>
  </r>
  <r>
    <d v="2020-06-28T00:00:00"/>
    <n v="1000002861"/>
    <s v="借呗18期"/>
    <n v="2"/>
    <n v="22001.07"/>
    <s v="借呗"/>
    <s v="18期"/>
    <s v="华南"/>
    <s v="广州"/>
    <s v="三组"/>
    <s v="广州三组"/>
    <s v="普通员工"/>
    <n v="11000.54"/>
    <n v="2020"/>
    <x v="2"/>
  </r>
  <r>
    <d v="2020-06-28T00:00:00"/>
    <n v="1000003489"/>
    <s v="借呗6期"/>
    <n v="1"/>
    <n v="10000.51"/>
    <s v="借呗"/>
    <s v="6期"/>
    <s v="华南"/>
    <s v="广州"/>
    <s v="一组"/>
    <s v="广州一组"/>
    <s v="普通员工"/>
    <n v="10000.51"/>
    <n v="2020"/>
    <x v="2"/>
  </r>
  <r>
    <d v="2020-06-28T00:00:00"/>
    <n v="1000003489"/>
    <s v="借呗6期"/>
    <n v="1"/>
    <n v="10000.51"/>
    <s v="借呗"/>
    <s v="6期"/>
    <s v="华南"/>
    <s v="广州"/>
    <s v="一组"/>
    <s v="广州一组"/>
    <s v="普通员工"/>
    <n v="10000.51"/>
    <n v="2020"/>
    <x v="2"/>
  </r>
  <r>
    <d v="2020-06-28T00:00:00"/>
    <n v="1000003926"/>
    <s v="借呗6期"/>
    <n v="2"/>
    <n v="41000.58"/>
    <s v="借呗"/>
    <s v="6期"/>
    <s v="华南"/>
    <s v="广州"/>
    <s v="一组"/>
    <s v="广州一组"/>
    <s v="管理人员"/>
    <n v="20500.29"/>
    <n v="2020"/>
    <x v="2"/>
  </r>
  <r>
    <d v="2020-06-28T00:00:00"/>
    <n v="1000003926"/>
    <s v="借呗6期"/>
    <n v="2"/>
    <n v="41000.58"/>
    <s v="借呗"/>
    <s v="6期"/>
    <s v="华南"/>
    <s v="广州"/>
    <s v="一组"/>
    <s v="广州一组"/>
    <s v="管理人员"/>
    <n v="20500.29"/>
    <n v="2020"/>
    <x v="2"/>
  </r>
  <r>
    <d v="2020-06-28T00:00:00"/>
    <n v="1000003989"/>
    <s v="借呗9期"/>
    <n v="2"/>
    <n v="2800.5299999999997"/>
    <s v="借呗"/>
    <s v="9期"/>
    <s v="华西北"/>
    <s v="北京"/>
    <s v="三组"/>
    <s v="北京三组"/>
    <s v="普通员工"/>
    <n v="1400.26"/>
    <n v="2020"/>
    <x v="2"/>
  </r>
  <r>
    <d v="2020-06-28T00:00:00"/>
    <n v="1000003989"/>
    <s v="借呗9期"/>
    <n v="2"/>
    <n v="2800.5299999999997"/>
    <s v="借呗"/>
    <s v="9期"/>
    <s v="华西北"/>
    <s v="北京"/>
    <s v="三组"/>
    <s v="北京三组"/>
    <s v="普通员工"/>
    <n v="1400.26"/>
    <n v="2020"/>
    <x v="2"/>
  </r>
  <r>
    <d v="2020-06-28T00:00:00"/>
    <n v="1000003989"/>
    <s v="借呗12期"/>
    <n v="1"/>
    <n v="14000.68"/>
    <s v="借呗"/>
    <s v="12期"/>
    <s v="华西北"/>
    <s v="北京"/>
    <s v="三组"/>
    <s v="北京三组"/>
    <s v="普通员工"/>
    <n v="14000.68"/>
    <n v="2020"/>
    <x v="2"/>
  </r>
  <r>
    <d v="2020-06-28T00:00:00"/>
    <n v="1000003989"/>
    <s v="借呗12期"/>
    <n v="1"/>
    <n v="14000.68"/>
    <s v="借呗"/>
    <s v="12期"/>
    <s v="华西北"/>
    <s v="北京"/>
    <s v="三组"/>
    <s v="北京三组"/>
    <s v="普通员工"/>
    <n v="14000.68"/>
    <n v="2020"/>
    <x v="2"/>
  </r>
  <r>
    <d v="2020-06-28T00:00:00"/>
    <n v="1000004170"/>
    <s v="借呗6期"/>
    <n v="4"/>
    <n v="65001.75"/>
    <s v="借呗"/>
    <s v="6期"/>
    <s v="华东"/>
    <s v="上海"/>
    <s v="二组"/>
    <s v="上海二组"/>
    <s v="管理人员"/>
    <n v="16250.44"/>
    <n v="2020"/>
    <x v="2"/>
  </r>
  <r>
    <d v="2020-06-28T00:00:00"/>
    <n v="1000004170"/>
    <s v="借呗6期"/>
    <n v="4"/>
    <n v="65001.75"/>
    <s v="借呗"/>
    <s v="6期"/>
    <s v="华东"/>
    <s v="上海"/>
    <s v="二组"/>
    <s v="上海二组"/>
    <s v="管理人员"/>
    <n v="16250.44"/>
    <n v="2020"/>
    <x v="2"/>
  </r>
  <r>
    <d v="2020-06-28T00:00:00"/>
    <n v="1000004170"/>
    <s v="借呗9期"/>
    <n v="1"/>
    <n v="1261"/>
    <s v="借呗"/>
    <s v="9期"/>
    <s v="华东"/>
    <s v="上海"/>
    <s v="二组"/>
    <s v="上海二组"/>
    <s v="管理人员"/>
    <n v="1261"/>
    <n v="2020"/>
    <x v="2"/>
  </r>
  <r>
    <d v="2020-06-28T00:00:00"/>
    <n v="1000004170"/>
    <s v="借呗9期"/>
    <n v="1"/>
    <n v="1261"/>
    <s v="借呗"/>
    <s v="9期"/>
    <s v="华东"/>
    <s v="上海"/>
    <s v="二组"/>
    <s v="上海二组"/>
    <s v="管理人员"/>
    <n v="1261"/>
    <n v="2020"/>
    <x v="2"/>
  </r>
  <r>
    <d v="2020-06-28T00:00:00"/>
    <n v="1000004256"/>
    <s v="借呗12期"/>
    <n v="1"/>
    <n v="16000.23"/>
    <s v="借呗"/>
    <s v="12期"/>
    <s v="华东"/>
    <s v="合肥"/>
    <s v="一组"/>
    <s v="合肥一组"/>
    <s v="普通员工"/>
    <n v="16000.23"/>
    <n v="2020"/>
    <x v="2"/>
  </r>
  <r>
    <d v="2020-06-28T00:00:00"/>
    <n v="1000004256"/>
    <s v="借呗12期"/>
    <n v="1"/>
    <n v="16000.23"/>
    <s v="借呗"/>
    <s v="12期"/>
    <s v="华东"/>
    <s v="合肥"/>
    <s v="一组"/>
    <s v="合肥一组"/>
    <s v="普通员工"/>
    <n v="16000.23"/>
    <n v="2020"/>
    <x v="2"/>
  </r>
  <r>
    <d v="2020-06-28T00:00:00"/>
    <n v="1000004256"/>
    <s v="借呗18期"/>
    <n v="1"/>
    <n v="12000.47"/>
    <s v="借呗"/>
    <s v="18期"/>
    <s v="华东"/>
    <s v="合肥"/>
    <s v="一组"/>
    <s v="合肥一组"/>
    <s v="普通员工"/>
    <n v="12000.47"/>
    <n v="2020"/>
    <x v="2"/>
  </r>
  <r>
    <d v="2020-06-28T00:00:00"/>
    <n v="1000004256"/>
    <s v="借呗18期"/>
    <n v="1"/>
    <n v="12000.47"/>
    <s v="借呗"/>
    <s v="18期"/>
    <s v="华东"/>
    <s v="合肥"/>
    <s v="一组"/>
    <s v="合肥一组"/>
    <s v="普通员工"/>
    <n v="12000.47"/>
    <n v="2020"/>
    <x v="2"/>
  </r>
  <r>
    <d v="2020-06-28T00:00:00"/>
    <n v="1000005873"/>
    <s v="借呗6期"/>
    <n v="1"/>
    <n v="16000.65"/>
    <s v="借呗"/>
    <s v="6期"/>
    <s v="华东"/>
    <s v="杭州"/>
    <s v="二组"/>
    <s v="杭州二组"/>
    <s v="管理人员"/>
    <n v="16000.65"/>
    <n v="2020"/>
    <x v="2"/>
  </r>
  <r>
    <d v="2020-06-28T00:00:00"/>
    <n v="1000005873"/>
    <s v="借呗6期"/>
    <n v="1"/>
    <n v="16000.65"/>
    <s v="借呗"/>
    <s v="6期"/>
    <s v="华东"/>
    <s v="杭州"/>
    <s v="二组"/>
    <s v="杭州二组"/>
    <s v="管理人员"/>
    <n v="16000.65"/>
    <n v="2020"/>
    <x v="2"/>
  </r>
  <r>
    <d v="2020-06-28T00:00:00"/>
    <n v="1000005873"/>
    <s v="借呗9期"/>
    <n v="1"/>
    <n v="2000.13"/>
    <s v="借呗"/>
    <s v="9期"/>
    <s v="华东"/>
    <s v="杭州"/>
    <s v="二组"/>
    <s v="杭州二组"/>
    <s v="管理人员"/>
    <n v="2000.13"/>
    <n v="2020"/>
    <x v="2"/>
  </r>
  <r>
    <d v="2020-06-28T00:00:00"/>
    <n v="1000005873"/>
    <s v="借呗9期"/>
    <n v="1"/>
    <n v="2000.13"/>
    <s v="借呗"/>
    <s v="9期"/>
    <s v="华东"/>
    <s v="杭州"/>
    <s v="二组"/>
    <s v="杭州二组"/>
    <s v="管理人员"/>
    <n v="2000.13"/>
    <n v="2020"/>
    <x v="2"/>
  </r>
  <r>
    <d v="2020-06-28T00:00:00"/>
    <n v="1000006064"/>
    <s v="借呗18期"/>
    <n v="2"/>
    <n v="35001.089999999997"/>
    <s v="借呗"/>
    <s v="18期"/>
    <s v="华东"/>
    <s v="合肥"/>
    <s v="一组"/>
    <s v="合肥一组"/>
    <s v="普通员工"/>
    <n v="17500.54"/>
    <n v="2020"/>
    <x v="2"/>
  </r>
  <r>
    <d v="2020-06-28T00:00:00"/>
    <n v="1000006064"/>
    <s v="借呗18期"/>
    <n v="2"/>
    <n v="35001.089999999997"/>
    <s v="借呗"/>
    <s v="18期"/>
    <s v="华东"/>
    <s v="合肥"/>
    <s v="一组"/>
    <s v="合肥一组"/>
    <s v="普通员工"/>
    <n v="17500.54"/>
    <n v="2020"/>
    <x v="2"/>
  </r>
  <r>
    <d v="2020-06-28T00:00:00"/>
    <n v="1000006860"/>
    <s v="借呗9期"/>
    <n v="1"/>
    <n v="874.94"/>
    <s v="借呗"/>
    <s v="9期"/>
    <s v="华东"/>
    <s v="南京"/>
    <s v="一组"/>
    <s v="南京一组"/>
    <s v="普通员工"/>
    <n v="874.94"/>
    <n v="2020"/>
    <x v="2"/>
  </r>
  <r>
    <d v="2020-06-28T00:00:00"/>
    <n v="1000006860"/>
    <s v="借呗9期"/>
    <n v="1"/>
    <n v="874.94"/>
    <s v="借呗"/>
    <s v="9期"/>
    <s v="华东"/>
    <s v="南京"/>
    <s v="一组"/>
    <s v="南京一组"/>
    <s v="普通员工"/>
    <n v="874.94"/>
    <n v="2020"/>
    <x v="2"/>
  </r>
  <r>
    <d v="2020-06-28T00:00:00"/>
    <n v="1000007197"/>
    <s v="借呗9期"/>
    <n v="1"/>
    <n v="500.36"/>
    <s v="借呗"/>
    <s v="9期"/>
    <s v="华东"/>
    <s v="合肥"/>
    <s v="一组"/>
    <s v="合肥一组"/>
    <s v="普通员工"/>
    <n v="500.36"/>
    <n v="2020"/>
    <x v="2"/>
  </r>
  <r>
    <d v="2020-06-28T00:00:00"/>
    <n v="1000007197"/>
    <s v="借呗9期"/>
    <n v="1"/>
    <n v="500.36"/>
    <s v="借呗"/>
    <s v="9期"/>
    <s v="华东"/>
    <s v="合肥"/>
    <s v="一组"/>
    <s v="合肥一组"/>
    <s v="普通员工"/>
    <n v="500.36"/>
    <n v="2020"/>
    <x v="2"/>
  </r>
  <r>
    <d v="2020-06-28T00:00:00"/>
    <n v="1000007320"/>
    <s v="借呗12期"/>
    <n v="2"/>
    <n v="17000.62"/>
    <s v="借呗"/>
    <s v="12期"/>
    <s v="华东"/>
    <s v="上海"/>
    <s v="一组"/>
    <s v="上海一组"/>
    <s v="普通员工"/>
    <n v="8500.31"/>
    <n v="2020"/>
    <x v="2"/>
  </r>
  <r>
    <d v="2020-06-28T00:00:00"/>
    <n v="1000007320"/>
    <s v="借呗12期"/>
    <n v="2"/>
    <n v="17000.62"/>
    <s v="借呗"/>
    <s v="12期"/>
    <s v="华东"/>
    <s v="上海"/>
    <s v="一组"/>
    <s v="上海一组"/>
    <s v="普通员工"/>
    <n v="8500.31"/>
    <n v="2020"/>
    <x v="2"/>
  </r>
  <r>
    <d v="2020-06-28T00:00:00"/>
    <n v="1000008239"/>
    <s v="借呗6期"/>
    <n v="1"/>
    <n v="10000.66"/>
    <s v="借呗"/>
    <s v="6期"/>
    <s v="华东"/>
    <s v="南京"/>
    <s v="一组"/>
    <s v="南京一组"/>
    <s v="管理人员"/>
    <n v="10000.66"/>
    <n v="2020"/>
    <x v="2"/>
  </r>
  <r>
    <d v="2020-06-28T00:00:00"/>
    <n v="1000008239"/>
    <s v="借呗6期"/>
    <n v="1"/>
    <n v="10000.66"/>
    <s v="借呗"/>
    <s v="6期"/>
    <s v="华东"/>
    <s v="南京"/>
    <s v="一组"/>
    <s v="南京一组"/>
    <s v="管理人员"/>
    <n v="10000.66"/>
    <n v="2020"/>
    <x v="2"/>
  </r>
  <r>
    <d v="2020-06-28T00:00:00"/>
    <n v="1000008542"/>
    <s v="借呗18期"/>
    <n v="1"/>
    <n v="10000.74"/>
    <s v="借呗"/>
    <s v="18期"/>
    <s v="华东"/>
    <s v="合肥"/>
    <s v="一组"/>
    <s v="合肥一组"/>
    <s v="普通员工"/>
    <n v="10000.74"/>
    <n v="2020"/>
    <x v="2"/>
  </r>
  <r>
    <d v="2020-06-28T00:00:00"/>
    <n v="1000008542"/>
    <s v="借呗18期"/>
    <n v="1"/>
    <n v="10000.74"/>
    <s v="借呗"/>
    <s v="18期"/>
    <s v="华东"/>
    <s v="合肥"/>
    <s v="一组"/>
    <s v="合肥一组"/>
    <s v="普通员工"/>
    <n v="10000.74"/>
    <n v="2020"/>
    <x v="2"/>
  </r>
  <r>
    <d v="2020-06-28T00:00:00"/>
    <n v="1000009288"/>
    <s v="借呗6期"/>
    <n v="4"/>
    <n v="49001.55"/>
    <s v="借呗"/>
    <s v="6期"/>
    <s v="华东"/>
    <s v="苏州"/>
    <s v="二组"/>
    <s v="苏州二组"/>
    <s v="普通员工"/>
    <n v="12250.39"/>
    <n v="2020"/>
    <x v="2"/>
  </r>
  <r>
    <d v="2020-06-28T00:00:00"/>
    <n v="1000009288"/>
    <s v="借呗6期"/>
    <n v="4"/>
    <n v="49001.55"/>
    <s v="借呗"/>
    <s v="6期"/>
    <s v="华东"/>
    <s v="苏州"/>
    <s v="二组"/>
    <s v="苏州二组"/>
    <s v="普通员工"/>
    <n v="12250.39"/>
    <n v="2020"/>
    <x v="2"/>
  </r>
  <r>
    <d v="2020-06-28T00:00:00"/>
    <n v="1000010837"/>
    <s v="借呗3期"/>
    <n v="1"/>
    <n v="4000.21"/>
    <s v="借呗"/>
    <s v="3期"/>
    <s v="华东"/>
    <s v="南京"/>
    <s v="一组"/>
    <s v="南京一组"/>
    <s v="普通员工"/>
    <n v="4000.21"/>
    <n v="2020"/>
    <x v="2"/>
  </r>
  <r>
    <d v="2020-06-28T00:00:00"/>
    <n v="1000010837"/>
    <s v="借呗3期"/>
    <n v="1"/>
    <n v="4000.21"/>
    <s v="借呗"/>
    <s v="3期"/>
    <s v="华东"/>
    <s v="南京"/>
    <s v="一组"/>
    <s v="南京一组"/>
    <s v="普通员工"/>
    <n v="4000.21"/>
    <n v="2020"/>
    <x v="2"/>
  </r>
  <r>
    <d v="2020-06-28T00:00:00"/>
    <n v="1000010837"/>
    <s v="借呗12期"/>
    <n v="1"/>
    <n v="20000.689999999999"/>
    <s v="借呗"/>
    <s v="12期"/>
    <s v="华东"/>
    <s v="南京"/>
    <s v="一组"/>
    <s v="南京一组"/>
    <s v="普通员工"/>
    <n v="20000.689999999999"/>
    <n v="2020"/>
    <x v="2"/>
  </r>
  <r>
    <d v="2020-06-28T00:00:00"/>
    <n v="1000010837"/>
    <s v="借呗12期"/>
    <n v="1"/>
    <n v="20000.689999999999"/>
    <s v="借呗"/>
    <s v="12期"/>
    <s v="华东"/>
    <s v="南京"/>
    <s v="一组"/>
    <s v="南京一组"/>
    <s v="普通员工"/>
    <n v="20000.689999999999"/>
    <n v="2020"/>
    <x v="2"/>
  </r>
  <r>
    <d v="2020-06-28T00:00:00"/>
    <n v="1000010881"/>
    <s v="借呗18期"/>
    <n v="1"/>
    <n v="5999.93"/>
    <s v="借呗"/>
    <s v="18期"/>
    <s v="华南"/>
    <s v="广州"/>
    <s v="一组"/>
    <s v="广州一组"/>
    <s v="普通员工"/>
    <n v="5999.93"/>
    <n v="2020"/>
    <x v="2"/>
  </r>
  <r>
    <d v="2020-06-28T00:00:00"/>
    <n v="1000010881"/>
    <s v="借呗18期"/>
    <n v="1"/>
    <n v="5999.93"/>
    <s v="借呗"/>
    <s v="18期"/>
    <s v="华南"/>
    <s v="广州"/>
    <s v="一组"/>
    <s v="广州一组"/>
    <s v="普通员工"/>
    <n v="5999.93"/>
    <n v="2020"/>
    <x v="2"/>
  </r>
  <r>
    <d v="2020-06-28T00:00:00"/>
    <n v="1000011697"/>
    <s v="借呗6期"/>
    <n v="1"/>
    <n v="15000.3"/>
    <s v="借呗"/>
    <s v="6期"/>
    <s v="华东"/>
    <s v="上海"/>
    <s v="二组"/>
    <s v="上海二组"/>
    <s v="普通员工"/>
    <n v="15000.3"/>
    <n v="2020"/>
    <x v="2"/>
  </r>
  <r>
    <d v="2020-06-28T00:00:00"/>
    <n v="1000011697"/>
    <s v="借呗6期"/>
    <n v="1"/>
    <n v="15000.3"/>
    <s v="借呗"/>
    <s v="6期"/>
    <s v="华东"/>
    <s v="上海"/>
    <s v="二组"/>
    <s v="上海二组"/>
    <s v="普通员工"/>
    <n v="15000.3"/>
    <n v="2020"/>
    <x v="2"/>
  </r>
  <r>
    <d v="2020-06-28T00:00:00"/>
    <n v="1000011697"/>
    <s v="借呗12期"/>
    <n v="1"/>
    <n v="11000.67"/>
    <s v="借呗"/>
    <s v="12期"/>
    <s v="华东"/>
    <s v="上海"/>
    <s v="二组"/>
    <s v="上海二组"/>
    <s v="普通员工"/>
    <n v="11000.67"/>
    <n v="2020"/>
    <x v="2"/>
  </r>
  <r>
    <d v="2020-06-28T00:00:00"/>
    <n v="1000011697"/>
    <s v="借呗12期"/>
    <n v="1"/>
    <n v="11000.67"/>
    <s v="借呗"/>
    <s v="12期"/>
    <s v="华东"/>
    <s v="上海"/>
    <s v="二组"/>
    <s v="上海二组"/>
    <s v="普通员工"/>
    <n v="11000.67"/>
    <n v="2020"/>
    <x v="2"/>
  </r>
  <r>
    <d v="2020-06-28T00:00:00"/>
    <n v="1000011698"/>
    <s v="借呗6期"/>
    <n v="3"/>
    <n v="34000.83"/>
    <s v="借呗"/>
    <s v="6期"/>
    <s v="华东"/>
    <s v="上海"/>
    <s v="二组"/>
    <s v="上海二组"/>
    <s v="普通员工"/>
    <n v="11333.61"/>
    <n v="2020"/>
    <x v="2"/>
  </r>
  <r>
    <d v="2020-06-28T00:00:00"/>
    <n v="1000011698"/>
    <s v="借呗6期"/>
    <n v="3"/>
    <n v="34000.83"/>
    <s v="借呗"/>
    <s v="6期"/>
    <s v="华东"/>
    <s v="上海"/>
    <s v="二组"/>
    <s v="上海二组"/>
    <s v="普通员工"/>
    <n v="11333.61"/>
    <n v="2020"/>
    <x v="2"/>
  </r>
  <r>
    <d v="2020-06-28T00:00:00"/>
    <n v="1000012112"/>
    <s v="借呗6期"/>
    <n v="1"/>
    <n v="9000.6200000000008"/>
    <s v="借呗"/>
    <s v="6期"/>
    <s v="华东"/>
    <s v="杭州"/>
    <s v="三组"/>
    <s v="杭州三组"/>
    <s v="管理人员"/>
    <n v="9000.6200000000008"/>
    <n v="2020"/>
    <x v="2"/>
  </r>
  <r>
    <d v="2020-06-28T00:00:00"/>
    <n v="1000012112"/>
    <s v="借呗6期"/>
    <n v="1"/>
    <n v="9000.6200000000008"/>
    <s v="借呗"/>
    <s v="6期"/>
    <s v="华东"/>
    <s v="杭州"/>
    <s v="三组"/>
    <s v="杭州三组"/>
    <s v="管理人员"/>
    <n v="9000.6200000000008"/>
    <n v="2020"/>
    <x v="2"/>
  </r>
  <r>
    <d v="2020-06-28T00:00:00"/>
    <n v="1000012126"/>
    <s v="借呗18期"/>
    <n v="1"/>
    <n v="17000.46"/>
    <s v="借呗"/>
    <s v="18期"/>
    <s v="华东"/>
    <s v="杭州"/>
    <s v="一组"/>
    <s v="杭州一组"/>
    <s v="普通员工"/>
    <n v="17000.46"/>
    <n v="2020"/>
    <x v="2"/>
  </r>
  <r>
    <d v="2020-06-28T00:00:00"/>
    <n v="1000012126"/>
    <s v="借呗18期"/>
    <n v="1"/>
    <n v="17000.46"/>
    <s v="借呗"/>
    <s v="18期"/>
    <s v="华东"/>
    <s v="杭州"/>
    <s v="一组"/>
    <s v="杭州一组"/>
    <s v="普通员工"/>
    <n v="17000.46"/>
    <n v="2020"/>
    <x v="2"/>
  </r>
  <r>
    <d v="2020-06-28T00:00:00"/>
    <n v="1000012234"/>
    <s v="借呗6期"/>
    <n v="4"/>
    <n v="60001.1"/>
    <s v="借呗"/>
    <s v="6期"/>
    <s v="华东"/>
    <s v="苏州"/>
    <s v="一组"/>
    <s v="苏州一组"/>
    <s v="普通员工"/>
    <n v="15000.28"/>
    <n v="2020"/>
    <x v="2"/>
  </r>
  <r>
    <d v="2020-06-28T00:00:00"/>
    <n v="1000012234"/>
    <s v="借呗6期"/>
    <n v="4"/>
    <n v="60001.1"/>
    <s v="借呗"/>
    <s v="6期"/>
    <s v="华东"/>
    <s v="苏州"/>
    <s v="一组"/>
    <s v="苏州一组"/>
    <s v="普通员工"/>
    <n v="15000.28"/>
    <n v="2020"/>
    <x v="2"/>
  </r>
  <r>
    <d v="2020-06-28T00:00:00"/>
    <n v="1000012313"/>
    <s v="借呗6期"/>
    <n v="1"/>
    <n v="10000"/>
    <s v="借呗"/>
    <s v="6期"/>
    <s v="华南"/>
    <s v="南宁"/>
    <s v="一组"/>
    <s v="南宁一组"/>
    <s v="普通员工"/>
    <n v="10000"/>
    <n v="2020"/>
    <x v="2"/>
  </r>
  <r>
    <d v="2020-06-28T00:00:00"/>
    <n v="1000012313"/>
    <s v="借呗6期"/>
    <n v="1"/>
    <n v="10000"/>
    <s v="借呗"/>
    <s v="6期"/>
    <s v="华南"/>
    <s v="南宁"/>
    <s v="一组"/>
    <s v="南宁一组"/>
    <s v="普通员工"/>
    <n v="10000"/>
    <n v="2020"/>
    <x v="2"/>
  </r>
  <r>
    <d v="2020-06-28T00:00:00"/>
    <n v="1000012446"/>
    <s v="借呗12期"/>
    <n v="1"/>
    <n v="14000.1"/>
    <s v="借呗"/>
    <s v="12期"/>
    <s v="华西北"/>
    <s v="北京"/>
    <s v="三组"/>
    <s v="北京三组"/>
    <s v="普通员工"/>
    <n v="14000.1"/>
    <n v="2020"/>
    <x v="2"/>
  </r>
  <r>
    <d v="2020-06-28T00:00:00"/>
    <n v="1000012446"/>
    <s v="借呗12期"/>
    <n v="1"/>
    <n v="14000.1"/>
    <s v="借呗"/>
    <s v="12期"/>
    <s v="华西北"/>
    <s v="北京"/>
    <s v="三组"/>
    <s v="北京三组"/>
    <s v="普通员工"/>
    <n v="14000.1"/>
    <n v="2020"/>
    <x v="2"/>
  </r>
  <r>
    <d v="2020-06-28T00:00:00"/>
    <n v="1000014072"/>
    <s v="借呗12期"/>
    <n v="1"/>
    <n v="15000.28"/>
    <s v="借呗"/>
    <s v="12期"/>
    <s v="华南"/>
    <s v="南宁"/>
    <s v="一组"/>
    <s v="南宁一组"/>
    <s v="普通员工"/>
    <n v="15000.28"/>
    <n v="2020"/>
    <x v="2"/>
  </r>
  <r>
    <d v="2020-06-28T00:00:00"/>
    <n v="1000014072"/>
    <s v="借呗12期"/>
    <n v="1"/>
    <n v="15000.28"/>
    <s v="借呗"/>
    <s v="12期"/>
    <s v="华南"/>
    <s v="南宁"/>
    <s v="一组"/>
    <s v="南宁一组"/>
    <s v="普通员工"/>
    <n v="15000.28"/>
    <n v="2020"/>
    <x v="2"/>
  </r>
  <r>
    <d v="2020-06-28T00:00:00"/>
    <n v="1000014273"/>
    <s v="借呗6期"/>
    <n v="1"/>
    <n v="17000.54"/>
    <s v="借呗"/>
    <s v="6期"/>
    <s v="华东"/>
    <s v="杭州"/>
    <s v="二组"/>
    <s v="杭州二组"/>
    <s v="普通员工"/>
    <n v="17000.54"/>
    <n v="2020"/>
    <x v="2"/>
  </r>
  <r>
    <d v="2020-06-28T00:00:00"/>
    <n v="1000014273"/>
    <s v="借呗6期"/>
    <n v="1"/>
    <n v="17000.54"/>
    <s v="借呗"/>
    <s v="6期"/>
    <s v="华东"/>
    <s v="杭州"/>
    <s v="二组"/>
    <s v="杭州二组"/>
    <s v="普通员工"/>
    <n v="17000.54"/>
    <n v="2020"/>
    <x v="2"/>
  </r>
  <r>
    <d v="2020-06-28T00:00:00"/>
    <n v="1000014291"/>
    <s v="借呗6期"/>
    <n v="3"/>
    <n v="27001.39"/>
    <s v="借呗"/>
    <s v="6期"/>
    <s v="华南"/>
    <s v="广州"/>
    <s v="二组"/>
    <s v="广州二组"/>
    <s v="管理人员"/>
    <n v="9000.4599999999991"/>
    <n v="2020"/>
    <x v="2"/>
  </r>
  <r>
    <d v="2020-06-28T00:00:00"/>
    <n v="1000014291"/>
    <s v="借呗6期"/>
    <n v="3"/>
    <n v="27001.39"/>
    <s v="借呗"/>
    <s v="6期"/>
    <s v="华南"/>
    <s v="广州"/>
    <s v="二组"/>
    <s v="广州二组"/>
    <s v="管理人员"/>
    <n v="9000.4599999999991"/>
    <n v="2020"/>
    <x v="2"/>
  </r>
  <r>
    <d v="2020-06-28T00:00:00"/>
    <n v="1000014291"/>
    <s v="借呗12期"/>
    <n v="2"/>
    <n v="16000.53"/>
    <s v="借呗"/>
    <s v="12期"/>
    <s v="华南"/>
    <s v="广州"/>
    <s v="二组"/>
    <s v="广州二组"/>
    <s v="管理人员"/>
    <n v="8000.26"/>
    <n v="2020"/>
    <x v="2"/>
  </r>
  <r>
    <d v="2020-06-28T00:00:00"/>
    <n v="1000014291"/>
    <s v="借呗12期"/>
    <n v="2"/>
    <n v="16000.53"/>
    <s v="借呗"/>
    <s v="12期"/>
    <s v="华南"/>
    <s v="广州"/>
    <s v="二组"/>
    <s v="广州二组"/>
    <s v="管理人员"/>
    <n v="8000.26"/>
    <n v="2020"/>
    <x v="2"/>
  </r>
  <r>
    <d v="2020-06-28T00:00:00"/>
    <n v="1000014452"/>
    <s v="借呗12期"/>
    <n v="1"/>
    <n v="16000.48"/>
    <s v="借呗"/>
    <s v="12期"/>
    <s v="华东"/>
    <s v="上海"/>
    <s v="三组"/>
    <s v="上海三组"/>
    <s v="普通员工"/>
    <n v="16000.48"/>
    <n v="2020"/>
    <x v="2"/>
  </r>
  <r>
    <d v="2020-06-28T00:00:00"/>
    <n v="1000014452"/>
    <s v="借呗12期"/>
    <n v="1"/>
    <n v="16000.48"/>
    <s v="借呗"/>
    <s v="12期"/>
    <s v="华东"/>
    <s v="上海"/>
    <s v="三组"/>
    <s v="上海三组"/>
    <s v="普通员工"/>
    <n v="16000.48"/>
    <n v="2020"/>
    <x v="2"/>
  </r>
  <r>
    <d v="2020-06-28T00:00:00"/>
    <n v="1000014530"/>
    <s v="借呗6期"/>
    <n v="1"/>
    <n v="15000.17"/>
    <s v="借呗"/>
    <s v="6期"/>
    <s v="华南"/>
    <s v="南宁"/>
    <s v="一组"/>
    <s v="南宁一组"/>
    <s v="普通员工"/>
    <n v="15000.17"/>
    <n v="2020"/>
    <x v="2"/>
  </r>
  <r>
    <d v="2020-06-28T00:00:00"/>
    <n v="1000014530"/>
    <s v="借呗6期"/>
    <n v="1"/>
    <n v="15000.17"/>
    <s v="借呗"/>
    <s v="6期"/>
    <s v="华南"/>
    <s v="南宁"/>
    <s v="一组"/>
    <s v="南宁一组"/>
    <s v="普通员工"/>
    <n v="15000.17"/>
    <n v="2020"/>
    <x v="2"/>
  </r>
  <r>
    <d v="2020-06-28T00:00:00"/>
    <n v="1000014572"/>
    <s v="借呗6期"/>
    <n v="2"/>
    <n v="29000.400000000001"/>
    <s v="借呗"/>
    <s v="6期"/>
    <s v="华东"/>
    <s v="上海"/>
    <s v="一组"/>
    <s v="上海一组"/>
    <s v="普通员工"/>
    <n v="14500.2"/>
    <n v="2020"/>
    <x v="2"/>
  </r>
  <r>
    <d v="2020-06-28T00:00:00"/>
    <n v="1000014572"/>
    <s v="借呗6期"/>
    <n v="2"/>
    <n v="29000.400000000001"/>
    <s v="借呗"/>
    <s v="6期"/>
    <s v="华东"/>
    <s v="上海"/>
    <s v="一组"/>
    <s v="上海一组"/>
    <s v="普通员工"/>
    <n v="14500.2"/>
    <n v="2020"/>
    <x v="2"/>
  </r>
  <r>
    <d v="2020-06-28T00:00:00"/>
    <n v="1000014572"/>
    <s v="借呗12期"/>
    <n v="1"/>
    <n v="10000.44"/>
    <s v="借呗"/>
    <s v="12期"/>
    <s v="华东"/>
    <s v="上海"/>
    <s v="一组"/>
    <s v="上海一组"/>
    <s v="普通员工"/>
    <n v="10000.44"/>
    <n v="2020"/>
    <x v="2"/>
  </r>
  <r>
    <d v="2020-06-28T00:00:00"/>
    <n v="1000014572"/>
    <s v="借呗12期"/>
    <n v="1"/>
    <n v="10000.44"/>
    <s v="借呗"/>
    <s v="12期"/>
    <s v="华东"/>
    <s v="上海"/>
    <s v="一组"/>
    <s v="上海一组"/>
    <s v="普通员工"/>
    <n v="10000.44"/>
    <n v="2020"/>
    <x v="2"/>
  </r>
  <r>
    <d v="2020-06-28T00:00:00"/>
    <n v="1000014588"/>
    <s v="借呗18期"/>
    <n v="3"/>
    <n v="23500.91"/>
    <s v="借呗"/>
    <s v="18期"/>
    <s v="华东"/>
    <s v="合肥"/>
    <s v="二组"/>
    <s v="合肥二组"/>
    <s v="普通员工"/>
    <n v="7833.64"/>
    <n v="2020"/>
    <x v="2"/>
  </r>
  <r>
    <d v="2020-06-28T00:00:00"/>
    <n v="1000014588"/>
    <s v="借呗18期"/>
    <n v="3"/>
    <n v="23500.91"/>
    <s v="借呗"/>
    <s v="18期"/>
    <s v="华东"/>
    <s v="合肥"/>
    <s v="二组"/>
    <s v="合肥二组"/>
    <s v="普通员工"/>
    <n v="7833.64"/>
    <n v="2020"/>
    <x v="2"/>
  </r>
  <r>
    <d v="2020-06-28T00:00:00"/>
    <n v="1000014879"/>
    <s v="借呗6期"/>
    <n v="3"/>
    <n v="53000.94"/>
    <s v="借呗"/>
    <s v="6期"/>
    <s v="华东"/>
    <s v="合肥"/>
    <s v="一组"/>
    <s v="合肥一组"/>
    <s v="普通员工"/>
    <n v="17666.98"/>
    <n v="2020"/>
    <x v="2"/>
  </r>
  <r>
    <d v="2020-06-28T00:00:00"/>
    <n v="1000014879"/>
    <s v="借呗6期"/>
    <n v="3"/>
    <n v="53000.94"/>
    <s v="借呗"/>
    <s v="6期"/>
    <s v="华东"/>
    <s v="合肥"/>
    <s v="一组"/>
    <s v="合肥一组"/>
    <s v="普通员工"/>
    <n v="17666.98"/>
    <n v="2020"/>
    <x v="2"/>
  </r>
  <r>
    <d v="2020-06-28T00:00:00"/>
    <n v="1000014996"/>
    <s v="借呗18期"/>
    <n v="1"/>
    <n v="25000.05"/>
    <s v="借呗"/>
    <s v="18期"/>
    <s v="华西北"/>
    <s v="西安"/>
    <s v="一组"/>
    <s v="西安一组"/>
    <s v="普通员工"/>
    <n v="25000.05"/>
    <n v="2020"/>
    <x v="2"/>
  </r>
  <r>
    <d v="2020-06-28T00:00:00"/>
    <n v="1000014996"/>
    <s v="借呗18期"/>
    <n v="1"/>
    <n v="25000.05"/>
    <s v="借呗"/>
    <s v="18期"/>
    <s v="华西北"/>
    <s v="西安"/>
    <s v="一组"/>
    <s v="西安一组"/>
    <s v="普通员工"/>
    <n v="25000.05"/>
    <n v="2020"/>
    <x v="2"/>
  </r>
  <r>
    <d v="2020-06-28T00:00:00"/>
    <n v="1000015013"/>
    <s v="借呗12期"/>
    <n v="1"/>
    <n v="10000.42"/>
    <s v="借呗"/>
    <s v="12期"/>
    <s v="华东"/>
    <s v="杭州"/>
    <s v="一组"/>
    <s v="杭州一组"/>
    <s v="普通员工"/>
    <n v="10000.42"/>
    <n v="2020"/>
    <x v="2"/>
  </r>
  <r>
    <d v="2020-06-28T00:00:00"/>
    <n v="1000015013"/>
    <s v="借呗12期"/>
    <n v="1"/>
    <n v="10000.42"/>
    <s v="借呗"/>
    <s v="12期"/>
    <s v="华东"/>
    <s v="杭州"/>
    <s v="一组"/>
    <s v="杭州一组"/>
    <s v="普通员工"/>
    <n v="10000.42"/>
    <n v="2020"/>
    <x v="2"/>
  </r>
  <r>
    <d v="2020-06-28T00:00:00"/>
    <n v="1000015015"/>
    <s v="借呗12期"/>
    <n v="2"/>
    <n v="17000.79"/>
    <s v="借呗"/>
    <s v="12期"/>
    <s v="华东"/>
    <s v="南京"/>
    <s v="一组"/>
    <s v="南京一组"/>
    <s v="普通员工"/>
    <n v="8500.4"/>
    <n v="2020"/>
    <x v="2"/>
  </r>
  <r>
    <d v="2020-06-28T00:00:00"/>
    <n v="1000015015"/>
    <s v="借呗12期"/>
    <n v="2"/>
    <n v="17000.79"/>
    <s v="借呗"/>
    <s v="12期"/>
    <s v="华东"/>
    <s v="南京"/>
    <s v="一组"/>
    <s v="南京一组"/>
    <s v="普通员工"/>
    <n v="8500.4"/>
    <n v="2020"/>
    <x v="2"/>
  </r>
  <r>
    <d v="2020-06-28T00:00:00"/>
    <n v="1000015203"/>
    <s v="借呗12期"/>
    <n v="1"/>
    <n v="12000.49"/>
    <s v="借呗"/>
    <s v="12期"/>
    <s v="华南"/>
    <s v="南宁"/>
    <s v="一组"/>
    <s v="南宁一组"/>
    <s v="普通员工"/>
    <n v="12000.49"/>
    <n v="2020"/>
    <x v="2"/>
  </r>
  <r>
    <d v="2020-06-28T00:00:00"/>
    <n v="1000015203"/>
    <s v="借呗12期"/>
    <n v="1"/>
    <n v="12000.49"/>
    <s v="借呗"/>
    <s v="12期"/>
    <s v="华南"/>
    <s v="南宁"/>
    <s v="一组"/>
    <s v="南宁一组"/>
    <s v="普通员工"/>
    <n v="12000.49"/>
    <n v="2020"/>
    <x v="2"/>
  </r>
  <r>
    <d v="2020-06-28T00:00:00"/>
    <n v="1000017576"/>
    <s v="借呗6期"/>
    <n v="1"/>
    <n v="10000.41"/>
    <s v="借呗"/>
    <s v="6期"/>
    <s v="华东"/>
    <s v="杭州"/>
    <s v="三组"/>
    <s v="杭州三组"/>
    <s v="普通员工"/>
    <n v="10000.41"/>
    <n v="2020"/>
    <x v="2"/>
  </r>
  <r>
    <d v="2020-06-28T00:00:00"/>
    <n v="1000017576"/>
    <s v="借呗6期"/>
    <n v="1"/>
    <n v="10000.41"/>
    <s v="借呗"/>
    <s v="6期"/>
    <s v="华东"/>
    <s v="杭州"/>
    <s v="三组"/>
    <s v="杭州三组"/>
    <s v="普通员工"/>
    <n v="10000.41"/>
    <n v="2020"/>
    <x v="2"/>
  </r>
  <r>
    <d v="2020-06-28T00:00:00"/>
    <n v="1000017576"/>
    <s v="借呗12期"/>
    <n v="3"/>
    <n v="47000.32"/>
    <s v="借呗"/>
    <s v="12期"/>
    <s v="华东"/>
    <s v="杭州"/>
    <s v="三组"/>
    <s v="杭州三组"/>
    <s v="普通员工"/>
    <n v="15666.77"/>
    <n v="2020"/>
    <x v="2"/>
  </r>
  <r>
    <d v="2020-06-28T00:00:00"/>
    <n v="1000017576"/>
    <s v="借呗12期"/>
    <n v="3"/>
    <n v="47000.32"/>
    <s v="借呗"/>
    <s v="12期"/>
    <s v="华东"/>
    <s v="杭州"/>
    <s v="三组"/>
    <s v="杭州三组"/>
    <s v="普通员工"/>
    <n v="15666.77"/>
    <n v="2020"/>
    <x v="2"/>
  </r>
  <r>
    <d v="2020-06-28T00:00:00"/>
    <n v="1000017688"/>
    <s v="借呗6期"/>
    <n v="2"/>
    <n v="25000.54"/>
    <s v="借呗"/>
    <s v="6期"/>
    <s v="华南"/>
    <s v="广州"/>
    <s v="三组"/>
    <s v="广州三组"/>
    <s v="普通员工"/>
    <n v="12500.27"/>
    <n v="2020"/>
    <x v="2"/>
  </r>
  <r>
    <d v="2020-06-28T00:00:00"/>
    <n v="1000017688"/>
    <s v="借呗6期"/>
    <n v="2"/>
    <n v="25000.54"/>
    <s v="借呗"/>
    <s v="6期"/>
    <s v="华南"/>
    <s v="广州"/>
    <s v="三组"/>
    <s v="广州三组"/>
    <s v="普通员工"/>
    <n v="12500.27"/>
    <n v="2020"/>
    <x v="2"/>
  </r>
  <r>
    <d v="2020-06-28T00:00:00"/>
    <n v="1000017700"/>
    <s v="借呗12期"/>
    <n v="1"/>
    <n v="7000.22"/>
    <s v="借呗"/>
    <s v="12期"/>
    <s v="华南"/>
    <s v="南宁"/>
    <s v="一组"/>
    <s v="南宁一组"/>
    <s v="普通员工"/>
    <n v="7000.22"/>
    <n v="2020"/>
    <x v="2"/>
  </r>
  <r>
    <d v="2020-06-28T00:00:00"/>
    <n v="1000017700"/>
    <s v="借呗12期"/>
    <n v="1"/>
    <n v="7000.22"/>
    <s v="借呗"/>
    <s v="12期"/>
    <s v="华南"/>
    <s v="南宁"/>
    <s v="一组"/>
    <s v="南宁一组"/>
    <s v="普通员工"/>
    <n v="7000.22"/>
    <n v="2020"/>
    <x v="2"/>
  </r>
  <r>
    <d v="2020-06-28T00:00:00"/>
    <n v="1000017700"/>
    <s v="借呗18期"/>
    <n v="1"/>
    <n v="8000.22"/>
    <s v="借呗"/>
    <s v="18期"/>
    <s v="华南"/>
    <s v="南宁"/>
    <s v="一组"/>
    <s v="南宁一组"/>
    <s v="普通员工"/>
    <n v="8000.22"/>
    <n v="2020"/>
    <x v="2"/>
  </r>
  <r>
    <d v="2020-06-28T00:00:00"/>
    <n v="1000017700"/>
    <s v="借呗18期"/>
    <n v="1"/>
    <n v="8000.22"/>
    <s v="借呗"/>
    <s v="18期"/>
    <s v="华南"/>
    <s v="南宁"/>
    <s v="一组"/>
    <s v="南宁一组"/>
    <s v="普通员工"/>
    <n v="8000.22"/>
    <n v="2020"/>
    <x v="2"/>
  </r>
  <r>
    <d v="2020-06-28T00:00:00"/>
    <n v="1000018134"/>
    <s v="借呗12期"/>
    <n v="1"/>
    <n v="22000.38"/>
    <s v="借呗"/>
    <s v="12期"/>
    <s v="华东"/>
    <s v="合肥"/>
    <s v="一组"/>
    <s v="合肥一组"/>
    <s v="普通员工"/>
    <n v="22000.38"/>
    <n v="2020"/>
    <x v="2"/>
  </r>
  <r>
    <d v="2020-06-28T00:00:00"/>
    <n v="1000018134"/>
    <s v="借呗12期"/>
    <n v="1"/>
    <n v="22000.38"/>
    <s v="借呗"/>
    <s v="12期"/>
    <s v="华东"/>
    <s v="合肥"/>
    <s v="一组"/>
    <s v="合肥一组"/>
    <s v="普通员工"/>
    <n v="22000.38"/>
    <n v="2020"/>
    <x v="2"/>
  </r>
  <r>
    <d v="2020-06-28T00:00:00"/>
    <n v="1000018134"/>
    <s v="借呗18期"/>
    <n v="1"/>
    <n v="12000.07"/>
    <s v="借呗"/>
    <s v="18期"/>
    <s v="华东"/>
    <s v="合肥"/>
    <s v="一组"/>
    <s v="合肥一组"/>
    <s v="普通员工"/>
    <n v="12000.07"/>
    <n v="2020"/>
    <x v="2"/>
  </r>
  <r>
    <d v="2020-06-28T00:00:00"/>
    <n v="1000018134"/>
    <s v="借呗18期"/>
    <n v="1"/>
    <n v="12000.07"/>
    <s v="借呗"/>
    <s v="18期"/>
    <s v="华东"/>
    <s v="合肥"/>
    <s v="一组"/>
    <s v="合肥一组"/>
    <s v="普通员工"/>
    <n v="12000.07"/>
    <n v="2020"/>
    <x v="2"/>
  </r>
  <r>
    <d v="2020-06-28T00:00:00"/>
    <n v="1000018298"/>
    <s v="借呗9期"/>
    <n v="1"/>
    <n v="1500.39"/>
    <s v="借呗"/>
    <s v="9期"/>
    <s v="华东"/>
    <s v="上海"/>
    <s v="二组"/>
    <s v="上海二组"/>
    <s v="普通员工"/>
    <n v="1500.39"/>
    <n v="2020"/>
    <x v="2"/>
  </r>
  <r>
    <d v="2020-06-28T00:00:00"/>
    <n v="1000018298"/>
    <s v="借呗9期"/>
    <n v="1"/>
    <n v="1500.39"/>
    <s v="借呗"/>
    <s v="9期"/>
    <s v="华东"/>
    <s v="上海"/>
    <s v="二组"/>
    <s v="上海二组"/>
    <s v="普通员工"/>
    <n v="1500.39"/>
    <n v="2020"/>
    <x v="2"/>
  </r>
  <r>
    <d v="2020-06-28T00:00:00"/>
    <n v="1000020084"/>
    <s v="借呗6期"/>
    <n v="1"/>
    <n v="6000.72"/>
    <s v="借呗"/>
    <s v="6期"/>
    <s v="华南"/>
    <s v="深圳"/>
    <s v="一组"/>
    <s v="深圳一组"/>
    <s v="普通员工"/>
    <n v="6000.72"/>
    <n v="2020"/>
    <x v="2"/>
  </r>
  <r>
    <d v="2020-06-28T00:00:00"/>
    <n v="1000020084"/>
    <s v="借呗6期"/>
    <n v="1"/>
    <n v="6000.72"/>
    <s v="借呗"/>
    <s v="6期"/>
    <s v="华南"/>
    <s v="深圳"/>
    <s v="一组"/>
    <s v="深圳一组"/>
    <s v="普通员工"/>
    <n v="6000.72"/>
    <n v="2020"/>
    <x v="2"/>
  </r>
  <r>
    <d v="2020-06-28T00:00:00"/>
    <n v="1000020084"/>
    <s v="借呗18期"/>
    <n v="1"/>
    <n v="20000.43"/>
    <s v="借呗"/>
    <s v="18期"/>
    <s v="华南"/>
    <s v="深圳"/>
    <s v="一组"/>
    <s v="深圳一组"/>
    <s v="普通员工"/>
    <n v="20000.43"/>
    <n v="2020"/>
    <x v="2"/>
  </r>
  <r>
    <d v="2020-06-28T00:00:00"/>
    <n v="1000020084"/>
    <s v="借呗18期"/>
    <n v="1"/>
    <n v="20000.43"/>
    <s v="借呗"/>
    <s v="18期"/>
    <s v="华南"/>
    <s v="深圳"/>
    <s v="一组"/>
    <s v="深圳一组"/>
    <s v="普通员工"/>
    <n v="20000.43"/>
    <n v="2020"/>
    <x v="2"/>
  </r>
  <r>
    <d v="2020-06-28T00:00:00"/>
    <n v="1000020128"/>
    <s v="借呗6期"/>
    <n v="1"/>
    <n v="14000.07"/>
    <s v="借呗"/>
    <s v="6期"/>
    <s v="华西北"/>
    <s v="西安"/>
    <s v="一组"/>
    <s v="西安一组"/>
    <s v="管理人员"/>
    <n v="14000.07"/>
    <n v="2020"/>
    <x v="2"/>
  </r>
  <r>
    <d v="2020-06-28T00:00:00"/>
    <n v="1000020128"/>
    <s v="借呗6期"/>
    <n v="1"/>
    <n v="14000.07"/>
    <s v="借呗"/>
    <s v="6期"/>
    <s v="华西北"/>
    <s v="西安"/>
    <s v="一组"/>
    <s v="西安一组"/>
    <s v="管理人员"/>
    <n v="14000.07"/>
    <n v="2020"/>
    <x v="2"/>
  </r>
  <r>
    <d v="2020-06-28T00:00:00"/>
    <n v="1000020128"/>
    <s v="借呗18期"/>
    <n v="1"/>
    <n v="12000.13"/>
    <s v="借呗"/>
    <s v="18期"/>
    <s v="华西北"/>
    <s v="西安"/>
    <s v="一组"/>
    <s v="西安一组"/>
    <s v="管理人员"/>
    <n v="12000.13"/>
    <n v="2020"/>
    <x v="2"/>
  </r>
  <r>
    <d v="2020-06-28T00:00:00"/>
    <n v="1000020128"/>
    <s v="借呗18期"/>
    <n v="1"/>
    <n v="12000.13"/>
    <s v="借呗"/>
    <s v="18期"/>
    <s v="华西北"/>
    <s v="西安"/>
    <s v="一组"/>
    <s v="西安一组"/>
    <s v="管理人员"/>
    <n v="12000.13"/>
    <n v="2020"/>
    <x v="2"/>
  </r>
  <r>
    <d v="2020-06-28T00:00:00"/>
    <n v="1000020526"/>
    <s v="借呗6期"/>
    <n v="1"/>
    <n v="17000.009999999998"/>
    <s v="借呗"/>
    <s v="6期"/>
    <s v="华东"/>
    <s v="上海"/>
    <s v="一组"/>
    <s v="上海一组"/>
    <s v="普通员工"/>
    <n v="17000.009999999998"/>
    <n v="2020"/>
    <x v="2"/>
  </r>
  <r>
    <d v="2020-06-28T00:00:00"/>
    <n v="1000020526"/>
    <s v="借呗6期"/>
    <n v="1"/>
    <n v="17000.009999999998"/>
    <s v="借呗"/>
    <s v="6期"/>
    <s v="华东"/>
    <s v="上海"/>
    <s v="一组"/>
    <s v="上海一组"/>
    <s v="普通员工"/>
    <n v="17000.009999999998"/>
    <n v="2020"/>
    <x v="2"/>
  </r>
  <r>
    <d v="2020-06-28T00:00:00"/>
    <n v="1000020754"/>
    <s v="借呗6期"/>
    <n v="1"/>
    <n v="13000.5"/>
    <s v="借呗"/>
    <s v="6期"/>
    <s v="华东"/>
    <s v="苏州"/>
    <s v="二组"/>
    <s v="苏州二组"/>
    <s v="普通员工"/>
    <n v="13000.5"/>
    <n v="2020"/>
    <x v="2"/>
  </r>
  <r>
    <d v="2020-06-28T00:00:00"/>
    <n v="1000020754"/>
    <s v="借呗6期"/>
    <n v="1"/>
    <n v="13000.5"/>
    <s v="借呗"/>
    <s v="6期"/>
    <s v="华东"/>
    <s v="苏州"/>
    <s v="二组"/>
    <s v="苏州二组"/>
    <s v="普通员工"/>
    <n v="13000.5"/>
    <n v="2020"/>
    <x v="2"/>
  </r>
  <r>
    <d v="2020-06-28T00:00:00"/>
    <n v="1000021167"/>
    <s v="借呗12期"/>
    <n v="1"/>
    <n v="15000.36"/>
    <s v="借呗"/>
    <s v="12期"/>
    <s v="华东"/>
    <s v="杭州"/>
    <s v="二组"/>
    <s v="杭州二组"/>
    <s v="普通员工"/>
    <n v="15000.36"/>
    <n v="2020"/>
    <x v="2"/>
  </r>
  <r>
    <d v="2020-06-28T00:00:00"/>
    <n v="1000021167"/>
    <s v="借呗12期"/>
    <n v="1"/>
    <n v="15000.36"/>
    <s v="借呗"/>
    <s v="12期"/>
    <s v="华东"/>
    <s v="杭州"/>
    <s v="二组"/>
    <s v="杭州二组"/>
    <s v="普通员工"/>
    <n v="15000.36"/>
    <n v="2020"/>
    <x v="2"/>
  </r>
  <r>
    <d v="2020-06-28T00:00:00"/>
    <n v="1000021227"/>
    <s v="借呗6期"/>
    <n v="2"/>
    <n v="15000.46"/>
    <s v="借呗"/>
    <s v="6期"/>
    <s v="华南"/>
    <s v="深圳"/>
    <s v="一组"/>
    <s v="深圳一组"/>
    <s v="管理人员"/>
    <n v="7500.23"/>
    <n v="2020"/>
    <x v="2"/>
  </r>
  <r>
    <d v="2020-06-28T00:00:00"/>
    <n v="1000021227"/>
    <s v="借呗6期"/>
    <n v="2"/>
    <n v="15000.46"/>
    <s v="借呗"/>
    <s v="6期"/>
    <s v="华南"/>
    <s v="深圳"/>
    <s v="一组"/>
    <s v="深圳一组"/>
    <s v="管理人员"/>
    <n v="7500.23"/>
    <n v="2020"/>
    <x v="2"/>
  </r>
  <r>
    <d v="2020-06-29T00:00:00"/>
    <n v="1000000029"/>
    <s v="借呗3期"/>
    <n v="1"/>
    <n v="2647.44"/>
    <s v="借呗"/>
    <s v="3期"/>
    <s v="华东"/>
    <s v="杭州"/>
    <s v="二组"/>
    <s v="杭州二组"/>
    <s v="普通员工"/>
    <n v="2647.44"/>
    <n v="2020"/>
    <x v="2"/>
  </r>
  <r>
    <d v="2020-06-29T00:00:00"/>
    <n v="1000000029"/>
    <s v="借呗3期"/>
    <n v="1"/>
    <n v="2647.44"/>
    <s v="借呗"/>
    <s v="3期"/>
    <s v="华东"/>
    <s v="杭州"/>
    <s v="二组"/>
    <s v="杭州二组"/>
    <s v="普通员工"/>
    <n v="2647.44"/>
    <n v="2020"/>
    <x v="2"/>
  </r>
  <r>
    <d v="2020-06-29T00:00:00"/>
    <n v="1000000029"/>
    <s v="借呗6期"/>
    <n v="3"/>
    <n v="27713.38"/>
    <s v="借呗"/>
    <s v="6期"/>
    <s v="华东"/>
    <s v="杭州"/>
    <s v="二组"/>
    <s v="杭州二组"/>
    <s v="普通员工"/>
    <n v="9237.7900000000009"/>
    <n v="2020"/>
    <x v="2"/>
  </r>
  <r>
    <d v="2020-06-29T00:00:00"/>
    <n v="1000000029"/>
    <s v="借呗6期"/>
    <n v="3"/>
    <n v="27713.38"/>
    <s v="借呗"/>
    <s v="6期"/>
    <s v="华东"/>
    <s v="杭州"/>
    <s v="二组"/>
    <s v="杭州二组"/>
    <s v="普通员工"/>
    <n v="9237.7900000000009"/>
    <n v="2020"/>
    <x v="2"/>
  </r>
  <r>
    <d v="2020-06-29T00:00:00"/>
    <n v="1000000030"/>
    <s v="借呗12期"/>
    <n v="1"/>
    <n v="16000.16"/>
    <s v="借呗"/>
    <s v="12期"/>
    <s v="华南"/>
    <s v="广州"/>
    <s v="三组"/>
    <s v="广州三组"/>
    <s v="普通员工"/>
    <n v="16000.16"/>
    <n v="2020"/>
    <x v="2"/>
  </r>
  <r>
    <d v="2020-06-29T00:00:00"/>
    <n v="1000000030"/>
    <s v="借呗12期"/>
    <n v="1"/>
    <n v="16000.16"/>
    <s v="借呗"/>
    <s v="12期"/>
    <s v="华南"/>
    <s v="广州"/>
    <s v="三组"/>
    <s v="广州三组"/>
    <s v="普通员工"/>
    <n v="16000.16"/>
    <n v="2020"/>
    <x v="2"/>
  </r>
  <r>
    <d v="2020-06-29T00:00:00"/>
    <n v="1000000031"/>
    <s v="借呗3期"/>
    <n v="1"/>
    <n v="1000.17"/>
    <s v="借呗"/>
    <s v="3期"/>
    <s v="华东"/>
    <s v="杭州"/>
    <s v="一组"/>
    <s v="杭州一组"/>
    <s v="管理人员"/>
    <n v="1000.17"/>
    <n v="2020"/>
    <x v="2"/>
  </r>
  <r>
    <d v="2020-06-29T00:00:00"/>
    <n v="1000000031"/>
    <s v="借呗3期"/>
    <n v="1"/>
    <n v="1000.17"/>
    <s v="借呗"/>
    <s v="3期"/>
    <s v="华东"/>
    <s v="杭州"/>
    <s v="一组"/>
    <s v="杭州一组"/>
    <s v="管理人员"/>
    <n v="1000.17"/>
    <n v="2020"/>
    <x v="2"/>
  </r>
  <r>
    <d v="2020-06-29T00:00:00"/>
    <n v="1000000031"/>
    <s v="借呗6期"/>
    <n v="1"/>
    <n v="15000.69"/>
    <s v="借呗"/>
    <s v="6期"/>
    <s v="华东"/>
    <s v="杭州"/>
    <s v="一组"/>
    <s v="杭州一组"/>
    <s v="管理人员"/>
    <n v="15000.69"/>
    <n v="2020"/>
    <x v="2"/>
  </r>
  <r>
    <d v="2020-06-29T00:00:00"/>
    <n v="1000000031"/>
    <s v="借呗6期"/>
    <n v="1"/>
    <n v="15000.69"/>
    <s v="借呗"/>
    <s v="6期"/>
    <s v="华东"/>
    <s v="杭州"/>
    <s v="一组"/>
    <s v="杭州一组"/>
    <s v="管理人员"/>
    <n v="15000.69"/>
    <n v="2020"/>
    <x v="2"/>
  </r>
  <r>
    <d v="2020-06-29T00:00:00"/>
    <n v="1000000031"/>
    <s v="借呗18期"/>
    <n v="1"/>
    <n v="12000.39"/>
    <s v="借呗"/>
    <s v="18期"/>
    <s v="华东"/>
    <s v="杭州"/>
    <s v="一组"/>
    <s v="杭州一组"/>
    <s v="管理人员"/>
    <n v="12000.39"/>
    <n v="2020"/>
    <x v="2"/>
  </r>
  <r>
    <d v="2020-06-29T00:00:00"/>
    <n v="1000000031"/>
    <s v="借呗18期"/>
    <n v="1"/>
    <n v="12000.39"/>
    <s v="借呗"/>
    <s v="18期"/>
    <s v="华东"/>
    <s v="杭州"/>
    <s v="一组"/>
    <s v="杭州一组"/>
    <s v="管理人员"/>
    <n v="12000.39"/>
    <n v="2020"/>
    <x v="2"/>
  </r>
  <r>
    <d v="2020-06-29T00:00:00"/>
    <n v="1000000033"/>
    <s v="借呗6期"/>
    <n v="2"/>
    <n v="26499.899999999998"/>
    <s v="借呗"/>
    <s v="6期"/>
    <s v="华东"/>
    <s v="苏州"/>
    <s v="一组"/>
    <s v="苏州一组"/>
    <s v="普通员工"/>
    <n v="13249.95"/>
    <n v="2020"/>
    <x v="2"/>
  </r>
  <r>
    <d v="2020-06-29T00:00:00"/>
    <n v="1000000033"/>
    <s v="借呗6期"/>
    <n v="2"/>
    <n v="26499.899999999998"/>
    <s v="借呗"/>
    <s v="6期"/>
    <s v="华东"/>
    <s v="苏州"/>
    <s v="一组"/>
    <s v="苏州一组"/>
    <s v="普通员工"/>
    <n v="13249.95"/>
    <n v="2020"/>
    <x v="2"/>
  </r>
  <r>
    <d v="2020-06-29T00:00:00"/>
    <n v="1000000034"/>
    <s v="借呗18期"/>
    <n v="1"/>
    <n v="16000.49"/>
    <s v="借呗"/>
    <s v="18期"/>
    <s v="华东"/>
    <s v="苏州"/>
    <s v="一组"/>
    <s v="苏州一组"/>
    <s v="普通员工"/>
    <n v="16000.49"/>
    <n v="2020"/>
    <x v="2"/>
  </r>
  <r>
    <d v="2020-06-29T00:00:00"/>
    <n v="1000000034"/>
    <s v="借呗18期"/>
    <n v="1"/>
    <n v="16000.49"/>
    <s v="借呗"/>
    <s v="18期"/>
    <s v="华东"/>
    <s v="苏州"/>
    <s v="一组"/>
    <s v="苏州一组"/>
    <s v="普通员工"/>
    <n v="16000.49"/>
    <n v="2020"/>
    <x v="2"/>
  </r>
  <r>
    <d v="2020-06-29T00:00:00"/>
    <n v="1000000036"/>
    <s v="借呗6期"/>
    <n v="3"/>
    <n v="33000.82"/>
    <s v="借呗"/>
    <s v="6期"/>
    <s v="华南"/>
    <s v="广州"/>
    <s v="三组"/>
    <s v="广州三组"/>
    <s v="管理人员"/>
    <n v="11000.27"/>
    <n v="2020"/>
    <x v="2"/>
  </r>
  <r>
    <d v="2020-06-29T00:00:00"/>
    <n v="1000000036"/>
    <s v="借呗6期"/>
    <n v="3"/>
    <n v="33000.82"/>
    <s v="借呗"/>
    <s v="6期"/>
    <s v="华南"/>
    <s v="广州"/>
    <s v="三组"/>
    <s v="广州三组"/>
    <s v="管理人员"/>
    <n v="11000.27"/>
    <n v="2020"/>
    <x v="2"/>
  </r>
  <r>
    <d v="2020-06-29T00:00:00"/>
    <n v="1000000037"/>
    <s v="借呗6期"/>
    <n v="1"/>
    <n v="24000.69"/>
    <s v="借呗"/>
    <s v="6期"/>
    <s v="华东"/>
    <s v="杭州"/>
    <s v="二组"/>
    <s v="杭州二组"/>
    <s v="普通员工"/>
    <n v="24000.69"/>
    <n v="2020"/>
    <x v="2"/>
  </r>
  <r>
    <d v="2020-06-29T00:00:00"/>
    <n v="1000000037"/>
    <s v="借呗6期"/>
    <n v="1"/>
    <n v="24000.69"/>
    <s v="借呗"/>
    <s v="6期"/>
    <s v="华东"/>
    <s v="杭州"/>
    <s v="二组"/>
    <s v="杭州二组"/>
    <s v="普通员工"/>
    <n v="24000.69"/>
    <n v="2020"/>
    <x v="2"/>
  </r>
  <r>
    <d v="2020-06-29T00:00:00"/>
    <n v="1000000037"/>
    <s v="借呗12期"/>
    <n v="1"/>
    <n v="16000.48"/>
    <s v="借呗"/>
    <s v="12期"/>
    <s v="华东"/>
    <s v="杭州"/>
    <s v="二组"/>
    <s v="杭州二组"/>
    <s v="普通员工"/>
    <n v="16000.48"/>
    <n v="2020"/>
    <x v="2"/>
  </r>
  <r>
    <d v="2020-06-29T00:00:00"/>
    <n v="1000000037"/>
    <s v="借呗12期"/>
    <n v="1"/>
    <n v="16000.48"/>
    <s v="借呗"/>
    <s v="12期"/>
    <s v="华东"/>
    <s v="杭州"/>
    <s v="二组"/>
    <s v="杭州二组"/>
    <s v="普通员工"/>
    <n v="16000.48"/>
    <n v="2020"/>
    <x v="2"/>
  </r>
  <r>
    <d v="2020-06-29T00:00:00"/>
    <n v="1000000039"/>
    <s v="借呗1期"/>
    <n v="1"/>
    <n v="1763.52"/>
    <s v="借呗"/>
    <s v="1期"/>
    <s v="华东"/>
    <s v="苏州"/>
    <s v="二组"/>
    <s v="苏州二组"/>
    <s v="管理人员"/>
    <n v="1763.52"/>
    <n v="2020"/>
    <x v="2"/>
  </r>
  <r>
    <d v="2020-06-29T00:00:00"/>
    <n v="1000000039"/>
    <s v="借呗1期"/>
    <n v="1"/>
    <n v="1763.52"/>
    <s v="借呗"/>
    <s v="1期"/>
    <s v="华东"/>
    <s v="苏州"/>
    <s v="二组"/>
    <s v="苏州二组"/>
    <s v="管理人员"/>
    <n v="1763.52"/>
    <n v="2020"/>
    <x v="2"/>
  </r>
  <r>
    <d v="2020-06-29T00:00:00"/>
    <n v="1000000039"/>
    <s v="借呗18期"/>
    <n v="1"/>
    <n v="9500.42"/>
    <s v="借呗"/>
    <s v="18期"/>
    <s v="华东"/>
    <s v="苏州"/>
    <s v="二组"/>
    <s v="苏州二组"/>
    <s v="管理人员"/>
    <n v="9500.42"/>
    <n v="2020"/>
    <x v="2"/>
  </r>
  <r>
    <d v="2020-06-29T00:00:00"/>
    <n v="1000000039"/>
    <s v="借呗18期"/>
    <n v="1"/>
    <n v="9500.42"/>
    <s v="借呗"/>
    <s v="18期"/>
    <s v="华东"/>
    <s v="苏州"/>
    <s v="二组"/>
    <s v="苏州二组"/>
    <s v="管理人员"/>
    <n v="9500.42"/>
    <n v="2020"/>
    <x v="2"/>
  </r>
  <r>
    <d v="2020-06-29T00:00:00"/>
    <n v="1000000040"/>
    <s v="借呗12期"/>
    <n v="1"/>
    <n v="2000.64"/>
    <s v="借呗"/>
    <s v="12期"/>
    <s v="华西北"/>
    <s v="北京"/>
    <s v="四组"/>
    <s v="北京四组"/>
    <s v="管理人员"/>
    <n v="2000.64"/>
    <n v="2020"/>
    <x v="2"/>
  </r>
  <r>
    <d v="2020-06-29T00:00:00"/>
    <n v="1000000040"/>
    <s v="借呗12期"/>
    <n v="1"/>
    <n v="2000.64"/>
    <s v="借呗"/>
    <s v="12期"/>
    <s v="华西北"/>
    <s v="北京"/>
    <s v="四组"/>
    <s v="北京四组"/>
    <s v="管理人员"/>
    <n v="2000.64"/>
    <n v="2020"/>
    <x v="2"/>
  </r>
  <r>
    <d v="2020-06-29T00:00:00"/>
    <n v="1000000043"/>
    <s v="借呗3期"/>
    <n v="1"/>
    <n v="640.44000000000005"/>
    <s v="借呗"/>
    <s v="3期"/>
    <s v="华西北"/>
    <s v="成都"/>
    <s v="一组"/>
    <s v="成都一组"/>
    <s v="普通员工"/>
    <n v="640.44000000000005"/>
    <n v="2020"/>
    <x v="2"/>
  </r>
  <r>
    <d v="2020-06-29T00:00:00"/>
    <n v="1000000043"/>
    <s v="借呗3期"/>
    <n v="1"/>
    <n v="640.44000000000005"/>
    <s v="借呗"/>
    <s v="3期"/>
    <s v="华西北"/>
    <s v="成都"/>
    <s v="一组"/>
    <s v="成都一组"/>
    <s v="普通员工"/>
    <n v="640.44000000000005"/>
    <n v="2020"/>
    <x v="2"/>
  </r>
  <r>
    <d v="2020-06-29T00:00:00"/>
    <n v="1000000043"/>
    <s v="借呗6期"/>
    <n v="1"/>
    <n v="20000.66"/>
    <s v="借呗"/>
    <s v="6期"/>
    <s v="华西北"/>
    <s v="成都"/>
    <s v="一组"/>
    <s v="成都一组"/>
    <s v="普通员工"/>
    <n v="20000.66"/>
    <n v="2020"/>
    <x v="2"/>
  </r>
  <r>
    <d v="2020-06-29T00:00:00"/>
    <n v="1000000043"/>
    <s v="借呗6期"/>
    <n v="1"/>
    <n v="20000.66"/>
    <s v="借呗"/>
    <s v="6期"/>
    <s v="华西北"/>
    <s v="成都"/>
    <s v="一组"/>
    <s v="成都一组"/>
    <s v="普通员工"/>
    <n v="20000.66"/>
    <n v="2020"/>
    <x v="2"/>
  </r>
  <r>
    <d v="2020-06-29T00:00:00"/>
    <n v="1000000044"/>
    <s v="借呗3期"/>
    <n v="1"/>
    <n v="2000.19"/>
    <s v="借呗"/>
    <s v="3期"/>
    <s v="华西北"/>
    <s v="北京"/>
    <s v="三组"/>
    <s v="北京三组"/>
    <s v="管理人员"/>
    <n v="2000.19"/>
    <n v="2020"/>
    <x v="2"/>
  </r>
  <r>
    <d v="2020-06-29T00:00:00"/>
    <n v="1000000044"/>
    <s v="借呗3期"/>
    <n v="1"/>
    <n v="2000.19"/>
    <s v="借呗"/>
    <s v="3期"/>
    <s v="华西北"/>
    <s v="北京"/>
    <s v="三组"/>
    <s v="北京三组"/>
    <s v="管理人员"/>
    <n v="2000.19"/>
    <n v="2020"/>
    <x v="2"/>
  </r>
  <r>
    <d v="2020-06-29T00:00:00"/>
    <n v="1000000046"/>
    <s v="借呗6期"/>
    <n v="2"/>
    <n v="22500.43"/>
    <s v="借呗"/>
    <s v="6期"/>
    <s v="华西北"/>
    <s v="成都"/>
    <s v="一组"/>
    <s v="成都一组"/>
    <s v="普通员工"/>
    <n v="11250.22"/>
    <n v="2020"/>
    <x v="2"/>
  </r>
  <r>
    <d v="2020-06-29T00:00:00"/>
    <n v="1000000046"/>
    <s v="借呗6期"/>
    <n v="2"/>
    <n v="22500.43"/>
    <s v="借呗"/>
    <s v="6期"/>
    <s v="华西北"/>
    <s v="成都"/>
    <s v="一组"/>
    <s v="成都一组"/>
    <s v="普通员工"/>
    <n v="11250.22"/>
    <n v="2020"/>
    <x v="2"/>
  </r>
  <r>
    <d v="2020-06-29T00:00:00"/>
    <n v="1000000054"/>
    <s v="借呗1期"/>
    <n v="1"/>
    <n v="1264.73"/>
    <s v="借呗"/>
    <s v="1期"/>
    <s v="华东"/>
    <s v="上海"/>
    <s v="一组"/>
    <s v="上海一组"/>
    <s v="普通员工"/>
    <n v="1264.73"/>
    <n v="2020"/>
    <x v="2"/>
  </r>
  <r>
    <d v="2020-06-29T00:00:00"/>
    <n v="1000000054"/>
    <s v="借呗1期"/>
    <n v="1"/>
    <n v="1264.73"/>
    <s v="借呗"/>
    <s v="1期"/>
    <s v="华东"/>
    <s v="上海"/>
    <s v="一组"/>
    <s v="上海一组"/>
    <s v="普通员工"/>
    <n v="1264.73"/>
    <n v="2020"/>
    <x v="2"/>
  </r>
  <r>
    <d v="2020-06-29T00:00:00"/>
    <n v="1000000056"/>
    <s v="借呗6期"/>
    <n v="1"/>
    <n v="13000.29"/>
    <s v="借呗"/>
    <s v="6期"/>
    <s v="华东"/>
    <s v="上海"/>
    <s v="一组"/>
    <s v="上海一组"/>
    <s v="管理人员"/>
    <n v="13000.29"/>
    <n v="2020"/>
    <x v="2"/>
  </r>
  <r>
    <d v="2020-06-29T00:00:00"/>
    <n v="1000000056"/>
    <s v="借呗6期"/>
    <n v="1"/>
    <n v="13000.29"/>
    <s v="借呗"/>
    <s v="6期"/>
    <s v="华东"/>
    <s v="上海"/>
    <s v="一组"/>
    <s v="上海一组"/>
    <s v="管理人员"/>
    <n v="13000.29"/>
    <n v="2020"/>
    <x v="2"/>
  </r>
  <r>
    <d v="2020-06-29T00:00:00"/>
    <n v="1000000056"/>
    <s v="借呗12期"/>
    <n v="1"/>
    <n v="4000.28"/>
    <s v="借呗"/>
    <s v="12期"/>
    <s v="华东"/>
    <s v="上海"/>
    <s v="一组"/>
    <s v="上海一组"/>
    <s v="管理人员"/>
    <n v="4000.28"/>
    <n v="2020"/>
    <x v="2"/>
  </r>
  <r>
    <d v="2020-06-29T00:00:00"/>
    <n v="1000000056"/>
    <s v="借呗12期"/>
    <n v="1"/>
    <n v="4000.28"/>
    <s v="借呗"/>
    <s v="12期"/>
    <s v="华东"/>
    <s v="上海"/>
    <s v="一组"/>
    <s v="上海一组"/>
    <s v="管理人员"/>
    <n v="4000.28"/>
    <n v="2020"/>
    <x v="2"/>
  </r>
  <r>
    <d v="2020-06-29T00:00:00"/>
    <n v="1000000058"/>
    <s v="借呗3期"/>
    <n v="1"/>
    <n v="1299.97"/>
    <s v="借呗"/>
    <s v="3期"/>
    <s v="华东"/>
    <s v="上海"/>
    <s v="二组"/>
    <s v="上海二组"/>
    <s v="普通员工"/>
    <n v="1299.97"/>
    <n v="2020"/>
    <x v="2"/>
  </r>
  <r>
    <d v="2020-06-29T00:00:00"/>
    <n v="1000000058"/>
    <s v="借呗3期"/>
    <n v="1"/>
    <n v="1299.97"/>
    <s v="借呗"/>
    <s v="3期"/>
    <s v="华东"/>
    <s v="上海"/>
    <s v="二组"/>
    <s v="上海二组"/>
    <s v="普通员工"/>
    <n v="1299.97"/>
    <n v="2020"/>
    <x v="2"/>
  </r>
  <r>
    <d v="2020-06-29T00:00:00"/>
    <n v="1000000060"/>
    <s v="借呗1期"/>
    <n v="1"/>
    <n v="6700.68"/>
    <s v="借呗"/>
    <s v="1期"/>
    <s v="华东"/>
    <s v="合肥"/>
    <s v="一组"/>
    <s v="合肥一组"/>
    <s v="普通员工"/>
    <n v="6700.68"/>
    <n v="2020"/>
    <x v="2"/>
  </r>
  <r>
    <d v="2020-06-29T00:00:00"/>
    <n v="1000000060"/>
    <s v="借呗1期"/>
    <n v="1"/>
    <n v="6700.68"/>
    <s v="借呗"/>
    <s v="1期"/>
    <s v="华东"/>
    <s v="合肥"/>
    <s v="一组"/>
    <s v="合肥一组"/>
    <s v="普通员工"/>
    <n v="6700.68"/>
    <n v="2020"/>
    <x v="2"/>
  </r>
  <r>
    <d v="2020-06-29T00:00:00"/>
    <n v="1000000068"/>
    <s v="借呗6期"/>
    <n v="1"/>
    <n v="2500.31"/>
    <s v="借呗"/>
    <s v="6期"/>
    <s v="华西北"/>
    <s v="重庆"/>
    <s v="一组"/>
    <s v="重庆一组"/>
    <s v="管理人员"/>
    <n v="2500.31"/>
    <n v="2020"/>
    <x v="2"/>
  </r>
  <r>
    <d v="2020-06-29T00:00:00"/>
    <n v="1000000068"/>
    <s v="借呗6期"/>
    <n v="1"/>
    <n v="2500.31"/>
    <s v="借呗"/>
    <s v="6期"/>
    <s v="华西北"/>
    <s v="重庆"/>
    <s v="一组"/>
    <s v="重庆一组"/>
    <s v="管理人员"/>
    <n v="2500.31"/>
    <n v="2020"/>
    <x v="2"/>
  </r>
  <r>
    <d v="2020-06-29T00:00:00"/>
    <n v="1000000068"/>
    <s v="借呗12期"/>
    <n v="2"/>
    <n v="19000.690000000002"/>
    <s v="借呗"/>
    <s v="12期"/>
    <s v="华西北"/>
    <s v="重庆"/>
    <s v="一组"/>
    <s v="重庆一组"/>
    <s v="管理人员"/>
    <n v="9500.34"/>
    <n v="2020"/>
    <x v="2"/>
  </r>
  <r>
    <d v="2020-06-29T00:00:00"/>
    <n v="1000000068"/>
    <s v="借呗12期"/>
    <n v="2"/>
    <n v="19000.690000000002"/>
    <s v="借呗"/>
    <s v="12期"/>
    <s v="华西北"/>
    <s v="重庆"/>
    <s v="一组"/>
    <s v="重庆一组"/>
    <s v="管理人员"/>
    <n v="9500.34"/>
    <n v="2020"/>
    <x v="2"/>
  </r>
  <r>
    <d v="2020-06-29T00:00:00"/>
    <n v="1000000104"/>
    <s v="借呗6期"/>
    <n v="1"/>
    <n v="20000.580000000002"/>
    <s v="借呗"/>
    <s v="6期"/>
    <s v="华东"/>
    <s v="合肥"/>
    <s v="一组"/>
    <s v="合肥一组"/>
    <s v="普通员工"/>
    <n v="20000.580000000002"/>
    <n v="2020"/>
    <x v="2"/>
  </r>
  <r>
    <d v="2020-06-29T00:00:00"/>
    <n v="1000000104"/>
    <s v="借呗6期"/>
    <n v="1"/>
    <n v="20000.580000000002"/>
    <s v="借呗"/>
    <s v="6期"/>
    <s v="华东"/>
    <s v="合肥"/>
    <s v="一组"/>
    <s v="合肥一组"/>
    <s v="普通员工"/>
    <n v="20000.580000000002"/>
    <n v="2020"/>
    <x v="2"/>
  </r>
  <r>
    <d v="2020-06-29T00:00:00"/>
    <n v="1000000237"/>
    <s v="借呗18期"/>
    <n v="2"/>
    <n v="9000.7100000000009"/>
    <s v="借呗"/>
    <s v="18期"/>
    <s v="华东"/>
    <s v="合肥"/>
    <s v="一组"/>
    <s v="合肥一组"/>
    <s v="普通员工"/>
    <n v="4500.3599999999997"/>
    <n v="2020"/>
    <x v="2"/>
  </r>
  <r>
    <d v="2020-06-29T00:00:00"/>
    <n v="1000000237"/>
    <s v="借呗18期"/>
    <n v="2"/>
    <n v="9000.7100000000009"/>
    <s v="借呗"/>
    <s v="18期"/>
    <s v="华东"/>
    <s v="合肥"/>
    <s v="一组"/>
    <s v="合肥一组"/>
    <s v="普通员工"/>
    <n v="4500.3599999999997"/>
    <n v="2020"/>
    <x v="2"/>
  </r>
  <r>
    <d v="2020-06-29T00:00:00"/>
    <n v="1000000566"/>
    <s v="借呗6期"/>
    <n v="1"/>
    <n v="5500.63"/>
    <s v="借呗"/>
    <s v="6期"/>
    <s v="华南"/>
    <s v="广州"/>
    <s v="三组"/>
    <s v="广州三组"/>
    <s v="普通员工"/>
    <n v="5500.63"/>
    <n v="2020"/>
    <x v="2"/>
  </r>
  <r>
    <d v="2020-06-29T00:00:00"/>
    <n v="1000000566"/>
    <s v="借呗6期"/>
    <n v="1"/>
    <n v="5500.63"/>
    <s v="借呗"/>
    <s v="6期"/>
    <s v="华南"/>
    <s v="广州"/>
    <s v="三组"/>
    <s v="广州三组"/>
    <s v="普通员工"/>
    <n v="5500.63"/>
    <n v="2020"/>
    <x v="2"/>
  </r>
  <r>
    <d v="2020-06-29T00:00:00"/>
    <n v="1000000594"/>
    <s v="借呗12期"/>
    <n v="1"/>
    <n v="9000.5"/>
    <s v="借呗"/>
    <s v="12期"/>
    <s v="华东"/>
    <s v="苏州"/>
    <s v="二组"/>
    <s v="苏州二组"/>
    <s v="普通员工"/>
    <n v="9000.5"/>
    <n v="2020"/>
    <x v="2"/>
  </r>
  <r>
    <d v="2020-06-29T00:00:00"/>
    <n v="1000000594"/>
    <s v="借呗12期"/>
    <n v="1"/>
    <n v="9000.5"/>
    <s v="借呗"/>
    <s v="12期"/>
    <s v="华东"/>
    <s v="苏州"/>
    <s v="二组"/>
    <s v="苏州二组"/>
    <s v="普通员工"/>
    <n v="9000.5"/>
    <n v="2020"/>
    <x v="2"/>
  </r>
  <r>
    <d v="2020-06-29T00:00:00"/>
    <n v="1000001524"/>
    <s v="借呗12期"/>
    <n v="2"/>
    <n v="38000.69"/>
    <s v="借呗"/>
    <s v="12期"/>
    <s v="华东"/>
    <s v="苏州"/>
    <s v="二组"/>
    <s v="苏州二组"/>
    <s v="普通员工"/>
    <n v="19000.34"/>
    <n v="2020"/>
    <x v="2"/>
  </r>
  <r>
    <d v="2020-06-29T00:00:00"/>
    <n v="1000001524"/>
    <s v="借呗12期"/>
    <n v="2"/>
    <n v="38000.69"/>
    <s v="借呗"/>
    <s v="12期"/>
    <s v="华东"/>
    <s v="苏州"/>
    <s v="二组"/>
    <s v="苏州二组"/>
    <s v="普通员工"/>
    <n v="19000.34"/>
    <n v="2020"/>
    <x v="2"/>
  </r>
  <r>
    <d v="2020-06-29T00:00:00"/>
    <n v="1000001524"/>
    <s v="借呗18期"/>
    <n v="1"/>
    <n v="18000.259999999998"/>
    <s v="借呗"/>
    <s v="18期"/>
    <s v="华东"/>
    <s v="苏州"/>
    <s v="二组"/>
    <s v="苏州二组"/>
    <s v="普通员工"/>
    <n v="18000.259999999998"/>
    <n v="2020"/>
    <x v="2"/>
  </r>
  <r>
    <d v="2020-06-29T00:00:00"/>
    <n v="1000001524"/>
    <s v="借呗18期"/>
    <n v="1"/>
    <n v="18000.259999999998"/>
    <s v="借呗"/>
    <s v="18期"/>
    <s v="华东"/>
    <s v="苏州"/>
    <s v="二组"/>
    <s v="苏州二组"/>
    <s v="普通员工"/>
    <n v="18000.259999999998"/>
    <n v="2020"/>
    <x v="2"/>
  </r>
  <r>
    <d v="2020-06-29T00:00:00"/>
    <n v="1000002861"/>
    <s v="借呗12期"/>
    <n v="2"/>
    <n v="23001.53"/>
    <s v="借呗"/>
    <s v="12期"/>
    <s v="华南"/>
    <s v="广州"/>
    <s v="三组"/>
    <s v="广州三组"/>
    <s v="普通员工"/>
    <n v="11500.76"/>
    <n v="2020"/>
    <x v="2"/>
  </r>
  <r>
    <d v="2020-06-29T00:00:00"/>
    <n v="1000002861"/>
    <s v="借呗12期"/>
    <n v="2"/>
    <n v="23001.53"/>
    <s v="借呗"/>
    <s v="12期"/>
    <s v="华南"/>
    <s v="广州"/>
    <s v="三组"/>
    <s v="广州三组"/>
    <s v="普通员工"/>
    <n v="11500.76"/>
    <n v="2020"/>
    <x v="2"/>
  </r>
  <r>
    <d v="2020-06-29T00:00:00"/>
    <n v="1000002861"/>
    <s v="借呗18期"/>
    <n v="1"/>
    <n v="7500.75"/>
    <s v="借呗"/>
    <s v="18期"/>
    <s v="华南"/>
    <s v="广州"/>
    <s v="三组"/>
    <s v="广州三组"/>
    <s v="普通员工"/>
    <n v="7500.75"/>
    <n v="2020"/>
    <x v="2"/>
  </r>
  <r>
    <d v="2020-06-29T00:00:00"/>
    <n v="1000002861"/>
    <s v="借呗18期"/>
    <n v="1"/>
    <n v="7500.75"/>
    <s v="借呗"/>
    <s v="18期"/>
    <s v="华南"/>
    <s v="广州"/>
    <s v="三组"/>
    <s v="广州三组"/>
    <s v="普通员工"/>
    <n v="7500.75"/>
    <n v="2020"/>
    <x v="2"/>
  </r>
  <r>
    <d v="2020-06-29T00:00:00"/>
    <n v="1000003926"/>
    <s v="借呗6期"/>
    <n v="1"/>
    <n v="20000.240000000002"/>
    <s v="借呗"/>
    <s v="6期"/>
    <s v="华南"/>
    <s v="广州"/>
    <s v="一组"/>
    <s v="广州一组"/>
    <s v="管理人员"/>
    <n v="20000.240000000002"/>
    <n v="2020"/>
    <x v="2"/>
  </r>
  <r>
    <d v="2020-06-29T00:00:00"/>
    <n v="1000003926"/>
    <s v="借呗6期"/>
    <n v="1"/>
    <n v="20000.240000000002"/>
    <s v="借呗"/>
    <s v="6期"/>
    <s v="华南"/>
    <s v="广州"/>
    <s v="一组"/>
    <s v="广州一组"/>
    <s v="管理人员"/>
    <n v="20000.240000000002"/>
    <n v="2020"/>
    <x v="2"/>
  </r>
  <r>
    <d v="2020-06-29T00:00:00"/>
    <n v="1000003989"/>
    <s v="借呗6期"/>
    <n v="1"/>
    <n v="20000.580000000002"/>
    <s v="借呗"/>
    <s v="6期"/>
    <s v="华西北"/>
    <s v="北京"/>
    <s v="三组"/>
    <s v="北京三组"/>
    <s v="普通员工"/>
    <n v="20000.580000000002"/>
    <n v="2020"/>
    <x v="2"/>
  </r>
  <r>
    <d v="2020-06-29T00:00:00"/>
    <n v="1000003989"/>
    <s v="借呗6期"/>
    <n v="1"/>
    <n v="20000.580000000002"/>
    <s v="借呗"/>
    <s v="6期"/>
    <s v="华西北"/>
    <s v="北京"/>
    <s v="三组"/>
    <s v="北京三组"/>
    <s v="普通员工"/>
    <n v="20000.580000000002"/>
    <n v="2020"/>
    <x v="2"/>
  </r>
  <r>
    <d v="2020-06-29T00:00:00"/>
    <n v="1000004170"/>
    <s v="借呗6期"/>
    <n v="1"/>
    <n v="11000.6"/>
    <s v="借呗"/>
    <s v="6期"/>
    <s v="华东"/>
    <s v="上海"/>
    <s v="二组"/>
    <s v="上海二组"/>
    <s v="管理人员"/>
    <n v="11000.6"/>
    <n v="2020"/>
    <x v="2"/>
  </r>
  <r>
    <d v="2020-06-29T00:00:00"/>
    <n v="1000004170"/>
    <s v="借呗6期"/>
    <n v="1"/>
    <n v="11000.6"/>
    <s v="借呗"/>
    <s v="6期"/>
    <s v="华东"/>
    <s v="上海"/>
    <s v="二组"/>
    <s v="上海二组"/>
    <s v="管理人员"/>
    <n v="11000.6"/>
    <n v="2020"/>
    <x v="2"/>
  </r>
  <r>
    <d v="2020-06-29T00:00:00"/>
    <n v="1000004256"/>
    <s v="借呗12期"/>
    <n v="1"/>
    <n v="15000.4"/>
    <s v="借呗"/>
    <s v="12期"/>
    <s v="华东"/>
    <s v="合肥"/>
    <s v="一组"/>
    <s v="合肥一组"/>
    <s v="普通员工"/>
    <n v="15000.4"/>
    <n v="2020"/>
    <x v="2"/>
  </r>
  <r>
    <d v="2020-06-29T00:00:00"/>
    <n v="1000004256"/>
    <s v="借呗12期"/>
    <n v="1"/>
    <n v="15000.4"/>
    <s v="借呗"/>
    <s v="12期"/>
    <s v="华东"/>
    <s v="合肥"/>
    <s v="一组"/>
    <s v="合肥一组"/>
    <s v="普通员工"/>
    <n v="15000.4"/>
    <n v="2020"/>
    <x v="2"/>
  </r>
  <r>
    <d v="2020-06-29T00:00:00"/>
    <n v="1000004256"/>
    <s v="借呗18期"/>
    <n v="2"/>
    <n v="21001.1"/>
    <s v="借呗"/>
    <s v="18期"/>
    <s v="华东"/>
    <s v="合肥"/>
    <s v="一组"/>
    <s v="合肥一组"/>
    <s v="普通员工"/>
    <n v="10500.55"/>
    <n v="2020"/>
    <x v="2"/>
  </r>
  <r>
    <d v="2020-06-29T00:00:00"/>
    <n v="1000004256"/>
    <s v="借呗18期"/>
    <n v="2"/>
    <n v="21001.1"/>
    <s v="借呗"/>
    <s v="18期"/>
    <s v="华东"/>
    <s v="合肥"/>
    <s v="一组"/>
    <s v="合肥一组"/>
    <s v="普通员工"/>
    <n v="10500.55"/>
    <n v="2020"/>
    <x v="2"/>
  </r>
  <r>
    <d v="2020-06-29T00:00:00"/>
    <n v="1000006064"/>
    <s v="花呗6期"/>
    <n v="1"/>
    <n v="9.3800000000000008"/>
    <s v="花呗"/>
    <s v="6期"/>
    <s v="华东"/>
    <s v="合肥"/>
    <s v="一组"/>
    <s v="合肥一组"/>
    <s v="普通员工"/>
    <n v="9.3800000000000008"/>
    <n v="2020"/>
    <x v="2"/>
  </r>
  <r>
    <d v="2020-06-29T00:00:00"/>
    <n v="1000006064"/>
    <s v="花呗6期"/>
    <n v="1"/>
    <n v="9.3800000000000008"/>
    <s v="花呗"/>
    <s v="6期"/>
    <s v="华东"/>
    <s v="合肥"/>
    <s v="一组"/>
    <s v="合肥一组"/>
    <s v="普通员工"/>
    <n v="9.3800000000000008"/>
    <n v="2020"/>
    <x v="2"/>
  </r>
  <r>
    <d v="2020-06-29T00:00:00"/>
    <n v="1000006867"/>
    <s v="借呗12期"/>
    <n v="1"/>
    <n v="1138.72"/>
    <s v="借呗"/>
    <s v="12期"/>
    <s v="华东"/>
    <s v="南京"/>
    <s v="一组"/>
    <s v="南京一组"/>
    <s v="普通员工"/>
    <n v="1138.72"/>
    <n v="2020"/>
    <x v="2"/>
  </r>
  <r>
    <d v="2020-06-29T00:00:00"/>
    <n v="1000006867"/>
    <s v="借呗12期"/>
    <n v="1"/>
    <n v="1138.72"/>
    <s v="借呗"/>
    <s v="12期"/>
    <s v="华东"/>
    <s v="南京"/>
    <s v="一组"/>
    <s v="南京一组"/>
    <s v="普通员工"/>
    <n v="1138.72"/>
    <n v="2020"/>
    <x v="2"/>
  </r>
  <r>
    <d v="2020-06-29T00:00:00"/>
    <n v="1000007320"/>
    <s v="借呗6期"/>
    <n v="1"/>
    <n v="9500.09"/>
    <s v="借呗"/>
    <s v="6期"/>
    <s v="华东"/>
    <s v="上海"/>
    <s v="一组"/>
    <s v="上海一组"/>
    <s v="普通员工"/>
    <n v="9500.09"/>
    <n v="2020"/>
    <x v="2"/>
  </r>
  <r>
    <d v="2020-06-29T00:00:00"/>
    <n v="1000007320"/>
    <s v="借呗6期"/>
    <n v="1"/>
    <n v="9500.09"/>
    <s v="借呗"/>
    <s v="6期"/>
    <s v="华东"/>
    <s v="上海"/>
    <s v="一组"/>
    <s v="上海一组"/>
    <s v="普通员工"/>
    <n v="9500.09"/>
    <n v="2020"/>
    <x v="2"/>
  </r>
  <r>
    <d v="2020-06-29T00:00:00"/>
    <n v="1000007320"/>
    <s v="借呗18期"/>
    <n v="1"/>
    <n v="18000.7"/>
    <s v="借呗"/>
    <s v="18期"/>
    <s v="华东"/>
    <s v="上海"/>
    <s v="一组"/>
    <s v="上海一组"/>
    <s v="普通员工"/>
    <n v="18000.7"/>
    <n v="2020"/>
    <x v="2"/>
  </r>
  <r>
    <d v="2020-06-29T00:00:00"/>
    <n v="1000007320"/>
    <s v="借呗18期"/>
    <n v="1"/>
    <n v="18000.7"/>
    <s v="借呗"/>
    <s v="18期"/>
    <s v="华东"/>
    <s v="上海"/>
    <s v="一组"/>
    <s v="上海一组"/>
    <s v="普通员工"/>
    <n v="18000.7"/>
    <n v="2020"/>
    <x v="2"/>
  </r>
  <r>
    <d v="2020-06-29T00:00:00"/>
    <n v="1000008228"/>
    <s v="借呗1期"/>
    <n v="1"/>
    <n v="1000.52"/>
    <s v="借呗"/>
    <s v="1期"/>
    <s v="华西北"/>
    <s v="北京"/>
    <s v="三组"/>
    <s v="北京三组"/>
    <s v="普通员工"/>
    <n v="1000.52"/>
    <n v="2020"/>
    <x v="2"/>
  </r>
  <r>
    <d v="2020-06-29T00:00:00"/>
    <n v="1000008228"/>
    <s v="借呗1期"/>
    <n v="1"/>
    <n v="1000.52"/>
    <s v="借呗"/>
    <s v="1期"/>
    <s v="华西北"/>
    <s v="北京"/>
    <s v="三组"/>
    <s v="北京三组"/>
    <s v="普通员工"/>
    <n v="1000.52"/>
    <n v="2020"/>
    <x v="2"/>
  </r>
  <r>
    <d v="2020-06-29T00:00:00"/>
    <n v="1000008228"/>
    <s v="借呗6期"/>
    <n v="1"/>
    <n v="14000.03"/>
    <s v="借呗"/>
    <s v="6期"/>
    <s v="华西北"/>
    <s v="北京"/>
    <s v="三组"/>
    <s v="北京三组"/>
    <s v="普通员工"/>
    <n v="14000.03"/>
    <n v="2020"/>
    <x v="2"/>
  </r>
  <r>
    <d v="2020-06-29T00:00:00"/>
    <n v="1000008228"/>
    <s v="借呗6期"/>
    <n v="1"/>
    <n v="14000.03"/>
    <s v="借呗"/>
    <s v="6期"/>
    <s v="华西北"/>
    <s v="北京"/>
    <s v="三组"/>
    <s v="北京三组"/>
    <s v="普通员工"/>
    <n v="14000.03"/>
    <n v="2020"/>
    <x v="2"/>
  </r>
  <r>
    <d v="2020-06-29T00:00:00"/>
    <n v="1000008542"/>
    <s v="借呗6期"/>
    <n v="1"/>
    <n v="2000.24"/>
    <s v="借呗"/>
    <s v="6期"/>
    <s v="华东"/>
    <s v="合肥"/>
    <s v="一组"/>
    <s v="合肥一组"/>
    <s v="普通员工"/>
    <n v="2000.24"/>
    <n v="2020"/>
    <x v="2"/>
  </r>
  <r>
    <d v="2020-06-29T00:00:00"/>
    <n v="1000008542"/>
    <s v="借呗6期"/>
    <n v="1"/>
    <n v="2000.24"/>
    <s v="借呗"/>
    <s v="6期"/>
    <s v="华东"/>
    <s v="合肥"/>
    <s v="一组"/>
    <s v="合肥一组"/>
    <s v="普通员工"/>
    <n v="2000.24"/>
    <n v="2020"/>
    <x v="2"/>
  </r>
  <r>
    <d v="2020-06-29T00:00:00"/>
    <n v="1000008542"/>
    <s v="借呗12期"/>
    <n v="1"/>
    <n v="13999.96"/>
    <s v="借呗"/>
    <s v="12期"/>
    <s v="华东"/>
    <s v="合肥"/>
    <s v="一组"/>
    <s v="合肥一组"/>
    <s v="普通员工"/>
    <n v="13999.96"/>
    <n v="2020"/>
    <x v="2"/>
  </r>
  <r>
    <d v="2020-06-29T00:00:00"/>
    <n v="1000008542"/>
    <s v="借呗12期"/>
    <n v="1"/>
    <n v="13999.96"/>
    <s v="借呗"/>
    <s v="12期"/>
    <s v="华东"/>
    <s v="合肥"/>
    <s v="一组"/>
    <s v="合肥一组"/>
    <s v="普通员工"/>
    <n v="13999.96"/>
    <n v="2020"/>
    <x v="2"/>
  </r>
  <r>
    <d v="2020-06-29T00:00:00"/>
    <n v="1000008957"/>
    <s v="借呗6期"/>
    <n v="1"/>
    <n v="20000.41"/>
    <s v="借呗"/>
    <s v="6期"/>
    <s v="华东"/>
    <s v="上海"/>
    <s v="二组"/>
    <s v="上海二组"/>
    <s v="普通员工"/>
    <n v="20000.41"/>
    <n v="2020"/>
    <x v="2"/>
  </r>
  <r>
    <d v="2020-06-29T00:00:00"/>
    <n v="1000008957"/>
    <s v="借呗6期"/>
    <n v="1"/>
    <n v="20000.41"/>
    <s v="借呗"/>
    <s v="6期"/>
    <s v="华东"/>
    <s v="上海"/>
    <s v="二组"/>
    <s v="上海二组"/>
    <s v="普通员工"/>
    <n v="20000.41"/>
    <n v="2020"/>
    <x v="2"/>
  </r>
  <r>
    <d v="2020-06-29T00:00:00"/>
    <n v="1000009288"/>
    <s v="借呗6期"/>
    <n v="3"/>
    <n v="24000"/>
    <s v="借呗"/>
    <s v="6期"/>
    <s v="华东"/>
    <s v="苏州"/>
    <s v="二组"/>
    <s v="苏州二组"/>
    <s v="普通员工"/>
    <n v="8000"/>
    <n v="2020"/>
    <x v="2"/>
  </r>
  <r>
    <d v="2020-06-29T00:00:00"/>
    <n v="1000009288"/>
    <s v="借呗6期"/>
    <n v="3"/>
    <n v="24000"/>
    <s v="借呗"/>
    <s v="6期"/>
    <s v="华东"/>
    <s v="苏州"/>
    <s v="二组"/>
    <s v="苏州二组"/>
    <s v="普通员工"/>
    <n v="8000"/>
    <n v="2020"/>
    <x v="2"/>
  </r>
  <r>
    <d v="2020-06-29T00:00:00"/>
    <n v="1000011697"/>
    <s v="借呗6期"/>
    <n v="2"/>
    <n v="11001.259999999998"/>
    <s v="借呗"/>
    <s v="6期"/>
    <s v="华东"/>
    <s v="上海"/>
    <s v="二组"/>
    <s v="上海二组"/>
    <s v="普通员工"/>
    <n v="5500.63"/>
    <n v="2020"/>
    <x v="2"/>
  </r>
  <r>
    <d v="2020-06-29T00:00:00"/>
    <n v="1000011697"/>
    <s v="借呗6期"/>
    <n v="2"/>
    <n v="11001.259999999998"/>
    <s v="借呗"/>
    <s v="6期"/>
    <s v="华东"/>
    <s v="上海"/>
    <s v="二组"/>
    <s v="上海二组"/>
    <s v="普通员工"/>
    <n v="5500.63"/>
    <n v="2020"/>
    <x v="2"/>
  </r>
  <r>
    <d v="2020-06-29T00:00:00"/>
    <n v="1000011697"/>
    <s v="借呗12期"/>
    <n v="1"/>
    <n v="18000.02"/>
    <s v="借呗"/>
    <s v="12期"/>
    <s v="华东"/>
    <s v="上海"/>
    <s v="二组"/>
    <s v="上海二组"/>
    <s v="普通员工"/>
    <n v="18000.02"/>
    <n v="2020"/>
    <x v="2"/>
  </r>
  <r>
    <d v="2020-06-29T00:00:00"/>
    <n v="1000011697"/>
    <s v="借呗12期"/>
    <n v="1"/>
    <n v="18000.02"/>
    <s v="借呗"/>
    <s v="12期"/>
    <s v="华东"/>
    <s v="上海"/>
    <s v="二组"/>
    <s v="上海二组"/>
    <s v="普通员工"/>
    <n v="18000.02"/>
    <n v="2020"/>
    <x v="2"/>
  </r>
  <r>
    <d v="2020-06-29T00:00:00"/>
    <n v="1000011698"/>
    <s v="借呗6期"/>
    <n v="2"/>
    <n v="44000.61"/>
    <s v="借呗"/>
    <s v="6期"/>
    <s v="华东"/>
    <s v="上海"/>
    <s v="二组"/>
    <s v="上海二组"/>
    <s v="普通员工"/>
    <n v="22000.3"/>
    <n v="2020"/>
    <x v="2"/>
  </r>
  <r>
    <d v="2020-06-29T00:00:00"/>
    <n v="1000011698"/>
    <s v="借呗6期"/>
    <n v="2"/>
    <n v="44000.61"/>
    <s v="借呗"/>
    <s v="6期"/>
    <s v="华东"/>
    <s v="上海"/>
    <s v="二组"/>
    <s v="上海二组"/>
    <s v="普通员工"/>
    <n v="22000.3"/>
    <n v="2020"/>
    <x v="2"/>
  </r>
  <r>
    <d v="2020-06-29T00:00:00"/>
    <n v="1000011828"/>
    <s v="借呗12期"/>
    <n v="1"/>
    <n v="20000.71"/>
    <s v="借呗"/>
    <s v="12期"/>
    <s v="华东"/>
    <s v="杭州"/>
    <s v="二组"/>
    <s v="杭州二组"/>
    <s v="普通员工"/>
    <n v="20000.71"/>
    <n v="2020"/>
    <x v="2"/>
  </r>
  <r>
    <d v="2020-06-29T00:00:00"/>
    <n v="1000011828"/>
    <s v="借呗12期"/>
    <n v="1"/>
    <n v="20000.71"/>
    <s v="借呗"/>
    <s v="12期"/>
    <s v="华东"/>
    <s v="杭州"/>
    <s v="二组"/>
    <s v="杭州二组"/>
    <s v="普通员工"/>
    <n v="20000.71"/>
    <n v="2020"/>
    <x v="2"/>
  </r>
  <r>
    <d v="2020-06-29T00:00:00"/>
    <n v="1000012096"/>
    <s v="借呗12期"/>
    <n v="1"/>
    <n v="14000.48"/>
    <s v="借呗"/>
    <s v="12期"/>
    <s v="华东"/>
    <s v="杭州"/>
    <s v="一组"/>
    <s v="杭州一组"/>
    <s v="普通员工"/>
    <n v="14000.48"/>
    <n v="2020"/>
    <x v="2"/>
  </r>
  <r>
    <d v="2020-06-29T00:00:00"/>
    <n v="1000012096"/>
    <s v="借呗12期"/>
    <n v="1"/>
    <n v="14000.48"/>
    <s v="借呗"/>
    <s v="12期"/>
    <s v="华东"/>
    <s v="杭州"/>
    <s v="一组"/>
    <s v="杭州一组"/>
    <s v="普通员工"/>
    <n v="14000.48"/>
    <n v="2020"/>
    <x v="2"/>
  </r>
  <r>
    <d v="2020-06-29T00:00:00"/>
    <n v="1000012099"/>
    <s v="借呗18期"/>
    <n v="1"/>
    <n v="13000.62"/>
    <s v="借呗"/>
    <s v="18期"/>
    <s v="华东"/>
    <s v="杭州"/>
    <s v="二组"/>
    <s v="杭州二组"/>
    <s v="普通员工"/>
    <n v="13000.62"/>
    <n v="2020"/>
    <x v="2"/>
  </r>
  <r>
    <d v="2020-06-29T00:00:00"/>
    <n v="1000012099"/>
    <s v="借呗18期"/>
    <n v="1"/>
    <n v="13000.62"/>
    <s v="借呗"/>
    <s v="18期"/>
    <s v="华东"/>
    <s v="杭州"/>
    <s v="二组"/>
    <s v="杭州二组"/>
    <s v="普通员工"/>
    <n v="13000.62"/>
    <n v="2020"/>
    <x v="2"/>
  </r>
  <r>
    <d v="2020-06-29T00:00:00"/>
    <n v="1000012124"/>
    <s v="借呗6期"/>
    <n v="1"/>
    <n v="5500.69"/>
    <s v="借呗"/>
    <s v="6期"/>
    <s v="华东"/>
    <s v="杭州"/>
    <s v="一组"/>
    <s v="杭州一组"/>
    <s v="普通员工"/>
    <n v="5500.69"/>
    <n v="2020"/>
    <x v="2"/>
  </r>
  <r>
    <d v="2020-06-29T00:00:00"/>
    <n v="1000012124"/>
    <s v="借呗6期"/>
    <n v="1"/>
    <n v="5500.69"/>
    <s v="借呗"/>
    <s v="6期"/>
    <s v="华东"/>
    <s v="杭州"/>
    <s v="一组"/>
    <s v="杭州一组"/>
    <s v="普通员工"/>
    <n v="5500.69"/>
    <n v="2020"/>
    <x v="2"/>
  </r>
  <r>
    <d v="2020-06-29T00:00:00"/>
    <n v="1000012124"/>
    <s v="借呗18期"/>
    <n v="1"/>
    <n v="15000.44"/>
    <s v="借呗"/>
    <s v="18期"/>
    <s v="华东"/>
    <s v="杭州"/>
    <s v="一组"/>
    <s v="杭州一组"/>
    <s v="普通员工"/>
    <n v="15000.44"/>
    <n v="2020"/>
    <x v="2"/>
  </r>
  <r>
    <d v="2020-06-29T00:00:00"/>
    <n v="1000012124"/>
    <s v="借呗18期"/>
    <n v="1"/>
    <n v="15000.44"/>
    <s v="借呗"/>
    <s v="18期"/>
    <s v="华东"/>
    <s v="杭州"/>
    <s v="一组"/>
    <s v="杭州一组"/>
    <s v="普通员工"/>
    <n v="15000.44"/>
    <n v="2020"/>
    <x v="2"/>
  </r>
  <r>
    <d v="2020-06-29T00:00:00"/>
    <n v="1000012126"/>
    <s v="借呗6期"/>
    <n v="2"/>
    <n v="25000.65"/>
    <s v="借呗"/>
    <s v="6期"/>
    <s v="华东"/>
    <s v="杭州"/>
    <s v="一组"/>
    <s v="杭州一组"/>
    <s v="普通员工"/>
    <n v="12500.32"/>
    <n v="2020"/>
    <x v="2"/>
  </r>
  <r>
    <d v="2020-06-29T00:00:00"/>
    <n v="1000012126"/>
    <s v="借呗6期"/>
    <n v="2"/>
    <n v="25000.65"/>
    <s v="借呗"/>
    <s v="6期"/>
    <s v="华东"/>
    <s v="杭州"/>
    <s v="一组"/>
    <s v="杭州一组"/>
    <s v="普通员工"/>
    <n v="12500.32"/>
    <n v="2020"/>
    <x v="2"/>
  </r>
  <r>
    <d v="2020-06-29T00:00:00"/>
    <n v="1000012126"/>
    <s v="借呗12期"/>
    <n v="1"/>
    <n v="11000.32"/>
    <s v="借呗"/>
    <s v="12期"/>
    <s v="华东"/>
    <s v="杭州"/>
    <s v="一组"/>
    <s v="杭州一组"/>
    <s v="普通员工"/>
    <n v="11000.32"/>
    <n v="2020"/>
    <x v="2"/>
  </r>
  <r>
    <d v="2020-06-29T00:00:00"/>
    <n v="1000012126"/>
    <s v="借呗12期"/>
    <n v="1"/>
    <n v="11000.32"/>
    <s v="借呗"/>
    <s v="12期"/>
    <s v="华东"/>
    <s v="杭州"/>
    <s v="一组"/>
    <s v="杭州一组"/>
    <s v="普通员工"/>
    <n v="11000.32"/>
    <n v="2020"/>
    <x v="2"/>
  </r>
  <r>
    <d v="2020-06-29T00:00:00"/>
    <n v="1000012234"/>
    <s v="借呗6期"/>
    <n v="1"/>
    <n v="4000.48"/>
    <s v="借呗"/>
    <s v="6期"/>
    <s v="华东"/>
    <s v="苏州"/>
    <s v="一组"/>
    <s v="苏州一组"/>
    <s v="普通员工"/>
    <n v="4000.48"/>
    <n v="2020"/>
    <x v="2"/>
  </r>
  <r>
    <d v="2020-06-29T00:00:00"/>
    <n v="1000012234"/>
    <s v="借呗6期"/>
    <n v="1"/>
    <n v="4000.48"/>
    <s v="借呗"/>
    <s v="6期"/>
    <s v="华东"/>
    <s v="苏州"/>
    <s v="一组"/>
    <s v="苏州一组"/>
    <s v="普通员工"/>
    <n v="4000.48"/>
    <n v="2020"/>
    <x v="2"/>
  </r>
  <r>
    <d v="2020-06-29T00:00:00"/>
    <n v="1000012234"/>
    <s v="借呗12期"/>
    <n v="1"/>
    <n v="15000.01"/>
    <s v="借呗"/>
    <s v="12期"/>
    <s v="华东"/>
    <s v="苏州"/>
    <s v="一组"/>
    <s v="苏州一组"/>
    <s v="普通员工"/>
    <n v="15000.01"/>
    <n v="2020"/>
    <x v="2"/>
  </r>
  <r>
    <d v="2020-06-29T00:00:00"/>
    <n v="1000012234"/>
    <s v="借呗12期"/>
    <n v="1"/>
    <n v="15000.01"/>
    <s v="借呗"/>
    <s v="12期"/>
    <s v="华东"/>
    <s v="苏州"/>
    <s v="一组"/>
    <s v="苏州一组"/>
    <s v="普通员工"/>
    <n v="15000.01"/>
    <n v="2020"/>
    <x v="2"/>
  </r>
  <r>
    <d v="2020-06-29T00:00:00"/>
    <n v="1000012446"/>
    <s v="借呗9期"/>
    <n v="1"/>
    <n v="2500.65"/>
    <s v="借呗"/>
    <s v="9期"/>
    <s v="华西北"/>
    <s v="北京"/>
    <s v="三组"/>
    <s v="北京三组"/>
    <s v="普通员工"/>
    <n v="2500.65"/>
    <n v="2020"/>
    <x v="2"/>
  </r>
  <r>
    <d v="2020-06-29T00:00:00"/>
    <n v="1000012446"/>
    <s v="借呗9期"/>
    <n v="1"/>
    <n v="2500.65"/>
    <s v="借呗"/>
    <s v="9期"/>
    <s v="华西北"/>
    <s v="北京"/>
    <s v="三组"/>
    <s v="北京三组"/>
    <s v="普通员工"/>
    <n v="2500.65"/>
    <n v="2020"/>
    <x v="2"/>
  </r>
  <r>
    <d v="2020-06-29T00:00:00"/>
    <n v="1000013607"/>
    <s v="借呗6期"/>
    <n v="1"/>
    <n v="17000.169999999998"/>
    <s v="借呗"/>
    <s v="6期"/>
    <s v="华东"/>
    <s v="苏州"/>
    <s v="一组"/>
    <s v="苏州一组"/>
    <s v="普通员工"/>
    <n v="17000.169999999998"/>
    <n v="2020"/>
    <x v="2"/>
  </r>
  <r>
    <d v="2020-06-29T00:00:00"/>
    <n v="1000013607"/>
    <s v="借呗6期"/>
    <n v="1"/>
    <n v="17000.169999999998"/>
    <s v="借呗"/>
    <s v="6期"/>
    <s v="华东"/>
    <s v="苏州"/>
    <s v="一组"/>
    <s v="苏州一组"/>
    <s v="普通员工"/>
    <n v="17000.169999999998"/>
    <n v="2020"/>
    <x v="2"/>
  </r>
  <r>
    <d v="2020-06-29T00:00:00"/>
    <n v="1000013607"/>
    <s v="借呗12期"/>
    <n v="1"/>
    <n v="23000.47"/>
    <s v="借呗"/>
    <s v="12期"/>
    <s v="华东"/>
    <s v="苏州"/>
    <s v="一组"/>
    <s v="苏州一组"/>
    <s v="普通员工"/>
    <n v="23000.47"/>
    <n v="2020"/>
    <x v="2"/>
  </r>
  <r>
    <d v="2020-06-29T00:00:00"/>
    <n v="1000013607"/>
    <s v="借呗12期"/>
    <n v="1"/>
    <n v="23000.47"/>
    <s v="借呗"/>
    <s v="12期"/>
    <s v="华东"/>
    <s v="苏州"/>
    <s v="一组"/>
    <s v="苏州一组"/>
    <s v="普通员工"/>
    <n v="23000.47"/>
    <n v="2020"/>
    <x v="2"/>
  </r>
  <r>
    <d v="2020-06-29T00:00:00"/>
    <n v="1000014037"/>
    <s v="借呗6期"/>
    <n v="1"/>
    <n v="4000.45"/>
    <s v="借呗"/>
    <s v="6期"/>
    <s v="华东"/>
    <s v="苏州"/>
    <s v="三组"/>
    <s v="苏州三组"/>
    <s v="普通员工"/>
    <n v="4000.45"/>
    <n v="2020"/>
    <x v="2"/>
  </r>
  <r>
    <d v="2020-06-29T00:00:00"/>
    <n v="1000014037"/>
    <s v="借呗6期"/>
    <n v="1"/>
    <n v="4000.45"/>
    <s v="借呗"/>
    <s v="6期"/>
    <s v="华东"/>
    <s v="苏州"/>
    <s v="三组"/>
    <s v="苏州三组"/>
    <s v="普通员工"/>
    <n v="4000.45"/>
    <n v="2020"/>
    <x v="2"/>
  </r>
  <r>
    <d v="2020-06-29T00:00:00"/>
    <n v="1000014037"/>
    <s v="借呗12期"/>
    <n v="1"/>
    <n v="20000.080000000002"/>
    <s v="借呗"/>
    <s v="12期"/>
    <s v="华东"/>
    <s v="苏州"/>
    <s v="三组"/>
    <s v="苏州三组"/>
    <s v="普通员工"/>
    <n v="20000.080000000002"/>
    <n v="2020"/>
    <x v="2"/>
  </r>
  <r>
    <d v="2020-06-29T00:00:00"/>
    <n v="1000014037"/>
    <s v="借呗12期"/>
    <n v="1"/>
    <n v="20000.080000000002"/>
    <s v="借呗"/>
    <s v="12期"/>
    <s v="华东"/>
    <s v="苏州"/>
    <s v="三组"/>
    <s v="苏州三组"/>
    <s v="普通员工"/>
    <n v="20000.080000000002"/>
    <n v="2020"/>
    <x v="2"/>
  </r>
  <r>
    <d v="2020-06-29T00:00:00"/>
    <n v="1000014072"/>
    <s v="借呗12期"/>
    <n v="1"/>
    <n v="3800.62"/>
    <s v="借呗"/>
    <s v="12期"/>
    <s v="华南"/>
    <s v="南宁"/>
    <s v="一组"/>
    <s v="南宁一组"/>
    <s v="普通员工"/>
    <n v="3800.62"/>
    <n v="2020"/>
    <x v="2"/>
  </r>
  <r>
    <d v="2020-06-29T00:00:00"/>
    <n v="1000014072"/>
    <s v="借呗12期"/>
    <n v="1"/>
    <n v="3800.62"/>
    <s v="借呗"/>
    <s v="12期"/>
    <s v="华南"/>
    <s v="南宁"/>
    <s v="一组"/>
    <s v="南宁一组"/>
    <s v="普通员工"/>
    <n v="3800.62"/>
    <n v="2020"/>
    <x v="2"/>
  </r>
  <r>
    <d v="2020-06-29T00:00:00"/>
    <n v="1000014291"/>
    <s v="借呗6期"/>
    <n v="1"/>
    <n v="5000.76"/>
    <s v="借呗"/>
    <s v="6期"/>
    <s v="华南"/>
    <s v="广州"/>
    <s v="二组"/>
    <s v="广州二组"/>
    <s v="管理人员"/>
    <n v="5000.76"/>
    <n v="2020"/>
    <x v="2"/>
  </r>
  <r>
    <d v="2020-06-29T00:00:00"/>
    <n v="1000014291"/>
    <s v="借呗6期"/>
    <n v="1"/>
    <n v="5000.76"/>
    <s v="借呗"/>
    <s v="6期"/>
    <s v="华南"/>
    <s v="广州"/>
    <s v="二组"/>
    <s v="广州二组"/>
    <s v="管理人员"/>
    <n v="5000.76"/>
    <n v="2020"/>
    <x v="2"/>
  </r>
  <r>
    <d v="2020-06-29T00:00:00"/>
    <n v="1000014291"/>
    <s v="借呗12期"/>
    <n v="3"/>
    <n v="24000.899999999998"/>
    <s v="借呗"/>
    <s v="12期"/>
    <s v="华南"/>
    <s v="广州"/>
    <s v="二组"/>
    <s v="广州二组"/>
    <s v="管理人员"/>
    <n v="8000.3"/>
    <n v="2020"/>
    <x v="2"/>
  </r>
  <r>
    <d v="2020-06-29T00:00:00"/>
    <n v="1000014291"/>
    <s v="借呗12期"/>
    <n v="3"/>
    <n v="24000.899999999998"/>
    <s v="借呗"/>
    <s v="12期"/>
    <s v="华南"/>
    <s v="广州"/>
    <s v="二组"/>
    <s v="广州二组"/>
    <s v="管理人员"/>
    <n v="8000.3"/>
    <n v="2020"/>
    <x v="2"/>
  </r>
  <r>
    <d v="2020-06-29T00:00:00"/>
    <n v="1000014452"/>
    <s v="借呗18期"/>
    <n v="1"/>
    <n v="7000.23"/>
    <s v="借呗"/>
    <s v="18期"/>
    <s v="华东"/>
    <s v="上海"/>
    <s v="三组"/>
    <s v="上海三组"/>
    <s v="普通员工"/>
    <n v="7000.23"/>
    <n v="2020"/>
    <x v="2"/>
  </r>
  <r>
    <d v="2020-06-29T00:00:00"/>
    <n v="1000014452"/>
    <s v="借呗18期"/>
    <n v="1"/>
    <n v="7000.23"/>
    <s v="借呗"/>
    <s v="18期"/>
    <s v="华东"/>
    <s v="上海"/>
    <s v="三组"/>
    <s v="上海三组"/>
    <s v="普通员工"/>
    <n v="7000.23"/>
    <n v="2020"/>
    <x v="2"/>
  </r>
  <r>
    <d v="2020-06-29T00:00:00"/>
    <n v="1000014572"/>
    <s v="借呗6期"/>
    <n v="2"/>
    <n v="32000.33"/>
    <s v="借呗"/>
    <s v="6期"/>
    <s v="华东"/>
    <s v="上海"/>
    <s v="一组"/>
    <s v="上海一组"/>
    <s v="普通员工"/>
    <n v="16000.16"/>
    <n v="2020"/>
    <x v="2"/>
  </r>
  <r>
    <d v="2020-06-29T00:00:00"/>
    <n v="1000014572"/>
    <s v="借呗6期"/>
    <n v="2"/>
    <n v="32000.33"/>
    <s v="借呗"/>
    <s v="6期"/>
    <s v="华东"/>
    <s v="上海"/>
    <s v="一组"/>
    <s v="上海一组"/>
    <s v="普通员工"/>
    <n v="16000.16"/>
    <n v="2020"/>
    <x v="2"/>
  </r>
  <r>
    <d v="2020-06-29T00:00:00"/>
    <n v="1000015013"/>
    <s v="借呗12期"/>
    <n v="2"/>
    <n v="19441.260000000002"/>
    <s v="借呗"/>
    <s v="12期"/>
    <s v="华东"/>
    <s v="杭州"/>
    <s v="一组"/>
    <s v="杭州一组"/>
    <s v="普通员工"/>
    <n v="9720.6299999999992"/>
    <n v="2020"/>
    <x v="2"/>
  </r>
  <r>
    <d v="2020-06-29T00:00:00"/>
    <n v="1000015013"/>
    <s v="借呗12期"/>
    <n v="2"/>
    <n v="19441.260000000002"/>
    <s v="借呗"/>
    <s v="12期"/>
    <s v="华东"/>
    <s v="杭州"/>
    <s v="一组"/>
    <s v="杭州一组"/>
    <s v="普通员工"/>
    <n v="9720.6299999999992"/>
    <n v="2020"/>
    <x v="2"/>
  </r>
  <r>
    <d v="2020-06-29T00:00:00"/>
    <n v="1000015203"/>
    <s v="借呗18期"/>
    <n v="1"/>
    <n v="8000.37"/>
    <s v="借呗"/>
    <s v="18期"/>
    <s v="华南"/>
    <s v="南宁"/>
    <s v="一组"/>
    <s v="南宁一组"/>
    <s v="普通员工"/>
    <n v="8000.37"/>
    <n v="2020"/>
    <x v="2"/>
  </r>
  <r>
    <d v="2020-06-29T00:00:00"/>
    <n v="1000015203"/>
    <s v="借呗18期"/>
    <n v="1"/>
    <n v="8000.37"/>
    <s v="借呗"/>
    <s v="18期"/>
    <s v="华南"/>
    <s v="南宁"/>
    <s v="一组"/>
    <s v="南宁一组"/>
    <s v="普通员工"/>
    <n v="8000.37"/>
    <n v="2020"/>
    <x v="2"/>
  </r>
  <r>
    <d v="2020-06-29T00:00:00"/>
    <n v="1000017576"/>
    <s v="借呗6期"/>
    <n v="2"/>
    <n v="24001.089999999997"/>
    <s v="借呗"/>
    <s v="6期"/>
    <s v="华东"/>
    <s v="杭州"/>
    <s v="三组"/>
    <s v="杭州三组"/>
    <s v="普通员工"/>
    <n v="12000.54"/>
    <n v="2020"/>
    <x v="2"/>
  </r>
  <r>
    <d v="2020-06-29T00:00:00"/>
    <n v="1000017576"/>
    <s v="借呗6期"/>
    <n v="2"/>
    <n v="24001.089999999997"/>
    <s v="借呗"/>
    <s v="6期"/>
    <s v="华东"/>
    <s v="杭州"/>
    <s v="三组"/>
    <s v="杭州三组"/>
    <s v="普通员工"/>
    <n v="12000.54"/>
    <n v="2020"/>
    <x v="2"/>
  </r>
  <r>
    <d v="2020-06-29T00:00:00"/>
    <n v="1000017576"/>
    <s v="借呗12期"/>
    <n v="2"/>
    <n v="40000.67"/>
    <s v="借呗"/>
    <s v="12期"/>
    <s v="华东"/>
    <s v="杭州"/>
    <s v="三组"/>
    <s v="杭州三组"/>
    <s v="普通员工"/>
    <n v="20000.34"/>
    <n v="2020"/>
    <x v="2"/>
  </r>
  <r>
    <d v="2020-06-29T00:00:00"/>
    <n v="1000017576"/>
    <s v="借呗12期"/>
    <n v="2"/>
    <n v="40000.67"/>
    <s v="借呗"/>
    <s v="12期"/>
    <s v="华东"/>
    <s v="杭州"/>
    <s v="三组"/>
    <s v="杭州三组"/>
    <s v="普通员工"/>
    <n v="20000.34"/>
    <n v="2020"/>
    <x v="2"/>
  </r>
  <r>
    <d v="2020-06-29T00:00:00"/>
    <n v="1000017688"/>
    <s v="借呗18期"/>
    <n v="1"/>
    <n v="25000.38"/>
    <s v="借呗"/>
    <s v="18期"/>
    <s v="华南"/>
    <s v="广州"/>
    <s v="三组"/>
    <s v="广州三组"/>
    <s v="普通员工"/>
    <n v="25000.38"/>
    <n v="2020"/>
    <x v="2"/>
  </r>
  <r>
    <d v="2020-06-29T00:00:00"/>
    <n v="1000017688"/>
    <s v="借呗18期"/>
    <n v="1"/>
    <n v="25000.38"/>
    <s v="借呗"/>
    <s v="18期"/>
    <s v="华南"/>
    <s v="广州"/>
    <s v="三组"/>
    <s v="广州三组"/>
    <s v="普通员工"/>
    <n v="25000.38"/>
    <n v="2020"/>
    <x v="2"/>
  </r>
  <r>
    <d v="2020-06-29T00:00:00"/>
    <n v="1000017700"/>
    <s v="借呗12期"/>
    <n v="1"/>
    <n v="8000.19"/>
    <s v="借呗"/>
    <s v="12期"/>
    <s v="华南"/>
    <s v="南宁"/>
    <s v="一组"/>
    <s v="南宁一组"/>
    <s v="普通员工"/>
    <n v="8000.19"/>
    <n v="2020"/>
    <x v="2"/>
  </r>
  <r>
    <d v="2020-06-29T00:00:00"/>
    <n v="1000017700"/>
    <s v="借呗12期"/>
    <n v="1"/>
    <n v="8000.19"/>
    <s v="借呗"/>
    <s v="12期"/>
    <s v="华南"/>
    <s v="南宁"/>
    <s v="一组"/>
    <s v="南宁一组"/>
    <s v="普通员工"/>
    <n v="8000.19"/>
    <n v="2020"/>
    <x v="2"/>
  </r>
  <r>
    <d v="2020-06-29T00:00:00"/>
    <n v="1000017700"/>
    <s v="借呗18期"/>
    <n v="3"/>
    <n v="34000.879999999997"/>
    <s v="借呗"/>
    <s v="18期"/>
    <s v="华南"/>
    <s v="南宁"/>
    <s v="一组"/>
    <s v="南宁一组"/>
    <s v="普通员工"/>
    <n v="11333.63"/>
    <n v="2020"/>
    <x v="2"/>
  </r>
  <r>
    <d v="2020-06-29T00:00:00"/>
    <n v="1000017700"/>
    <s v="借呗18期"/>
    <n v="3"/>
    <n v="34000.879999999997"/>
    <s v="借呗"/>
    <s v="18期"/>
    <s v="华南"/>
    <s v="南宁"/>
    <s v="一组"/>
    <s v="南宁一组"/>
    <s v="普通员工"/>
    <n v="11333.63"/>
    <n v="2020"/>
    <x v="2"/>
  </r>
  <r>
    <d v="2020-06-29T00:00:00"/>
    <n v="1000018132"/>
    <s v="借呗12期"/>
    <n v="1"/>
    <n v="13000.62"/>
    <s v="借呗"/>
    <s v="12期"/>
    <s v="华南"/>
    <s v="南宁"/>
    <s v="一组"/>
    <s v="南宁一组"/>
    <s v="普通员工"/>
    <n v="13000.62"/>
    <n v="2020"/>
    <x v="2"/>
  </r>
  <r>
    <d v="2020-06-29T00:00:00"/>
    <n v="1000018132"/>
    <s v="借呗12期"/>
    <n v="1"/>
    <n v="13000.62"/>
    <s v="借呗"/>
    <s v="12期"/>
    <s v="华南"/>
    <s v="南宁"/>
    <s v="一组"/>
    <s v="南宁一组"/>
    <s v="普通员工"/>
    <n v="13000.62"/>
    <n v="2020"/>
    <x v="2"/>
  </r>
  <r>
    <d v="2020-06-29T00:00:00"/>
    <n v="1000018134"/>
    <s v="借呗18期"/>
    <n v="1"/>
    <n v="11000.39"/>
    <s v="借呗"/>
    <s v="18期"/>
    <s v="华东"/>
    <s v="合肥"/>
    <s v="一组"/>
    <s v="合肥一组"/>
    <s v="普通员工"/>
    <n v="11000.39"/>
    <n v="2020"/>
    <x v="2"/>
  </r>
  <r>
    <d v="2020-06-29T00:00:00"/>
    <n v="1000018134"/>
    <s v="借呗18期"/>
    <n v="1"/>
    <n v="11000.39"/>
    <s v="借呗"/>
    <s v="18期"/>
    <s v="华东"/>
    <s v="合肥"/>
    <s v="一组"/>
    <s v="合肥一组"/>
    <s v="普通员工"/>
    <n v="11000.39"/>
    <n v="2020"/>
    <x v="2"/>
  </r>
  <r>
    <d v="2020-06-29T00:00:00"/>
    <n v="1000018298"/>
    <s v="借呗6期"/>
    <n v="1"/>
    <n v="7000.18"/>
    <s v="借呗"/>
    <s v="6期"/>
    <s v="华东"/>
    <s v="上海"/>
    <s v="二组"/>
    <s v="上海二组"/>
    <s v="普通员工"/>
    <n v="7000.18"/>
    <n v="2020"/>
    <x v="2"/>
  </r>
  <r>
    <d v="2020-06-29T00:00:00"/>
    <n v="1000018298"/>
    <s v="借呗6期"/>
    <n v="1"/>
    <n v="7000.18"/>
    <s v="借呗"/>
    <s v="6期"/>
    <s v="华东"/>
    <s v="上海"/>
    <s v="二组"/>
    <s v="上海二组"/>
    <s v="普通员工"/>
    <n v="7000.18"/>
    <n v="2020"/>
    <x v="2"/>
  </r>
  <r>
    <d v="2020-06-29T00:00:00"/>
    <n v="1000018298"/>
    <s v="借呗12期"/>
    <n v="1"/>
    <n v="14000.45"/>
    <s v="借呗"/>
    <s v="12期"/>
    <s v="华东"/>
    <s v="上海"/>
    <s v="二组"/>
    <s v="上海二组"/>
    <s v="普通员工"/>
    <n v="14000.45"/>
    <n v="2020"/>
    <x v="2"/>
  </r>
  <r>
    <d v="2020-06-29T00:00:00"/>
    <n v="1000018298"/>
    <s v="借呗12期"/>
    <n v="1"/>
    <n v="14000.45"/>
    <s v="借呗"/>
    <s v="12期"/>
    <s v="华东"/>
    <s v="上海"/>
    <s v="二组"/>
    <s v="上海二组"/>
    <s v="普通员工"/>
    <n v="14000.45"/>
    <n v="2020"/>
    <x v="2"/>
  </r>
  <r>
    <d v="2020-06-29T00:00:00"/>
    <n v="1000018922"/>
    <s v="借呗6期"/>
    <n v="1"/>
    <n v="5000.38"/>
    <s v="借呗"/>
    <s v="6期"/>
    <s v="华南"/>
    <s v="广州"/>
    <s v="一组"/>
    <s v="广州一组"/>
    <s v="普通员工"/>
    <n v="5000.38"/>
    <n v="2020"/>
    <x v="2"/>
  </r>
  <r>
    <d v="2020-06-29T00:00:00"/>
    <n v="1000018922"/>
    <s v="借呗6期"/>
    <n v="1"/>
    <n v="5000.38"/>
    <s v="借呗"/>
    <s v="6期"/>
    <s v="华南"/>
    <s v="广州"/>
    <s v="一组"/>
    <s v="广州一组"/>
    <s v="普通员工"/>
    <n v="5000.38"/>
    <n v="2020"/>
    <x v="2"/>
  </r>
  <r>
    <d v="2020-06-29T00:00:00"/>
    <n v="1000020084"/>
    <s v="借呗6期"/>
    <n v="2"/>
    <n v="36000.479999999996"/>
    <s v="借呗"/>
    <s v="6期"/>
    <s v="华南"/>
    <s v="深圳"/>
    <s v="一组"/>
    <s v="深圳一组"/>
    <s v="普通员工"/>
    <n v="18000.240000000002"/>
    <n v="2020"/>
    <x v="2"/>
  </r>
  <r>
    <d v="2020-06-29T00:00:00"/>
    <n v="1000020084"/>
    <s v="借呗6期"/>
    <n v="2"/>
    <n v="36000.479999999996"/>
    <s v="借呗"/>
    <s v="6期"/>
    <s v="华南"/>
    <s v="深圳"/>
    <s v="一组"/>
    <s v="深圳一组"/>
    <s v="普通员工"/>
    <n v="18000.240000000002"/>
    <n v="2020"/>
    <x v="2"/>
  </r>
  <r>
    <d v="2020-06-29T00:00:00"/>
    <n v="1000020084"/>
    <s v="借呗12期"/>
    <n v="1"/>
    <n v="6500.09"/>
    <s v="借呗"/>
    <s v="12期"/>
    <s v="华南"/>
    <s v="深圳"/>
    <s v="一组"/>
    <s v="深圳一组"/>
    <s v="普通员工"/>
    <n v="6500.09"/>
    <n v="2020"/>
    <x v="2"/>
  </r>
  <r>
    <d v="2020-06-29T00:00:00"/>
    <n v="1000020084"/>
    <s v="借呗12期"/>
    <n v="1"/>
    <n v="6500.09"/>
    <s v="借呗"/>
    <s v="12期"/>
    <s v="华南"/>
    <s v="深圳"/>
    <s v="一组"/>
    <s v="深圳一组"/>
    <s v="普通员工"/>
    <n v="6500.09"/>
    <n v="2020"/>
    <x v="2"/>
  </r>
  <r>
    <d v="2020-06-29T00:00:00"/>
    <n v="1000020128"/>
    <s v="借呗12期"/>
    <n v="1"/>
    <n v="6000.61"/>
    <s v="借呗"/>
    <s v="12期"/>
    <s v="华西北"/>
    <s v="西安"/>
    <s v="一组"/>
    <s v="西安一组"/>
    <s v="管理人员"/>
    <n v="6000.61"/>
    <n v="2020"/>
    <x v="2"/>
  </r>
  <r>
    <d v="2020-06-29T00:00:00"/>
    <n v="1000020128"/>
    <s v="借呗12期"/>
    <n v="1"/>
    <n v="6000.61"/>
    <s v="借呗"/>
    <s v="12期"/>
    <s v="华西北"/>
    <s v="西安"/>
    <s v="一组"/>
    <s v="西安一组"/>
    <s v="管理人员"/>
    <n v="6000.61"/>
    <n v="2020"/>
    <x v="2"/>
  </r>
  <r>
    <d v="2020-06-29T00:00:00"/>
    <n v="1000020754"/>
    <s v="借呗6期"/>
    <n v="1"/>
    <n v="8000.61"/>
    <s v="借呗"/>
    <s v="6期"/>
    <s v="华东"/>
    <s v="苏州"/>
    <s v="二组"/>
    <s v="苏州二组"/>
    <s v="普通员工"/>
    <n v="8000.61"/>
    <n v="2020"/>
    <x v="2"/>
  </r>
  <r>
    <d v="2020-06-29T00:00:00"/>
    <n v="1000020754"/>
    <s v="借呗6期"/>
    <n v="1"/>
    <n v="8000.61"/>
    <s v="借呗"/>
    <s v="6期"/>
    <s v="华东"/>
    <s v="苏州"/>
    <s v="二组"/>
    <s v="苏州二组"/>
    <s v="普通员工"/>
    <n v="8000.61"/>
    <n v="2020"/>
    <x v="2"/>
  </r>
  <r>
    <d v="2020-06-29T00:00:00"/>
    <n v="1000020754"/>
    <s v="借呗12期"/>
    <n v="1"/>
    <n v="20000.02"/>
    <s v="借呗"/>
    <s v="12期"/>
    <s v="华东"/>
    <s v="苏州"/>
    <s v="二组"/>
    <s v="苏州二组"/>
    <s v="普通员工"/>
    <n v="20000.02"/>
    <n v="2020"/>
    <x v="2"/>
  </r>
  <r>
    <d v="2020-06-29T00:00:00"/>
    <n v="1000020754"/>
    <s v="借呗12期"/>
    <n v="1"/>
    <n v="20000.02"/>
    <s v="借呗"/>
    <s v="12期"/>
    <s v="华东"/>
    <s v="苏州"/>
    <s v="二组"/>
    <s v="苏州二组"/>
    <s v="普通员工"/>
    <n v="20000.02"/>
    <n v="2020"/>
    <x v="2"/>
  </r>
  <r>
    <d v="2020-06-29T00:00:00"/>
    <n v="1000020921"/>
    <s v="借呗12期"/>
    <n v="1"/>
    <n v="20000.61"/>
    <s v="借呗"/>
    <s v="12期"/>
    <s v="华南"/>
    <s v="南宁"/>
    <s v="一组"/>
    <s v="南宁一组"/>
    <s v="普通员工"/>
    <n v="20000.61"/>
    <n v="2020"/>
    <x v="2"/>
  </r>
  <r>
    <d v="2020-06-29T00:00:00"/>
    <n v="1000020921"/>
    <s v="借呗12期"/>
    <n v="1"/>
    <n v="20000.61"/>
    <s v="借呗"/>
    <s v="12期"/>
    <s v="华南"/>
    <s v="南宁"/>
    <s v="一组"/>
    <s v="南宁一组"/>
    <s v="普通员工"/>
    <n v="20000.61"/>
    <n v="2020"/>
    <x v="2"/>
  </r>
  <r>
    <d v="2020-06-29T00:00:00"/>
    <n v="1000020921"/>
    <s v="借呗18期"/>
    <n v="2"/>
    <n v="25001.149999999998"/>
    <s v="借呗"/>
    <s v="18期"/>
    <s v="华南"/>
    <s v="南宁"/>
    <s v="一组"/>
    <s v="南宁一组"/>
    <s v="普通员工"/>
    <n v="12500.58"/>
    <n v="2020"/>
    <x v="2"/>
  </r>
  <r>
    <d v="2020-06-29T00:00:00"/>
    <n v="1000020921"/>
    <s v="借呗18期"/>
    <n v="2"/>
    <n v="25001.149999999998"/>
    <s v="借呗"/>
    <s v="18期"/>
    <s v="华南"/>
    <s v="南宁"/>
    <s v="一组"/>
    <s v="南宁一组"/>
    <s v="普通员工"/>
    <n v="12500.58"/>
    <n v="2020"/>
    <x v="2"/>
  </r>
  <r>
    <d v="2020-06-29T00:00:00"/>
    <n v="1000021167"/>
    <s v="借呗6期"/>
    <n v="1"/>
    <n v="15000.13"/>
    <s v="借呗"/>
    <s v="6期"/>
    <s v="华东"/>
    <s v="杭州"/>
    <s v="二组"/>
    <s v="杭州二组"/>
    <s v="普通员工"/>
    <n v="15000.13"/>
    <n v="2020"/>
    <x v="2"/>
  </r>
  <r>
    <d v="2020-06-29T00:00:00"/>
    <n v="1000021167"/>
    <s v="借呗6期"/>
    <n v="1"/>
    <n v="15000.13"/>
    <s v="借呗"/>
    <s v="6期"/>
    <s v="华东"/>
    <s v="杭州"/>
    <s v="二组"/>
    <s v="杭州二组"/>
    <s v="普通员工"/>
    <n v="15000.13"/>
    <n v="2020"/>
    <x v="2"/>
  </r>
  <r>
    <d v="2020-06-29T00:00:00"/>
    <n v="1000021167"/>
    <s v="借呗12期"/>
    <n v="2"/>
    <n v="13000.35"/>
    <s v="借呗"/>
    <s v="12期"/>
    <s v="华东"/>
    <s v="杭州"/>
    <s v="二组"/>
    <s v="杭州二组"/>
    <s v="普通员工"/>
    <n v="6500.18"/>
    <n v="2020"/>
    <x v="2"/>
  </r>
  <r>
    <d v="2020-06-29T00:00:00"/>
    <n v="1000021167"/>
    <s v="借呗12期"/>
    <n v="2"/>
    <n v="13000.35"/>
    <s v="借呗"/>
    <s v="12期"/>
    <s v="华东"/>
    <s v="杭州"/>
    <s v="二组"/>
    <s v="杭州二组"/>
    <s v="普通员工"/>
    <n v="6500.18"/>
    <n v="2020"/>
    <x v="2"/>
  </r>
  <r>
    <d v="2020-06-29T00:00:00"/>
    <n v="1000021227"/>
    <s v="借呗6期"/>
    <n v="3"/>
    <n v="25000.29"/>
    <s v="借呗"/>
    <s v="6期"/>
    <s v="华南"/>
    <s v="深圳"/>
    <s v="一组"/>
    <s v="深圳一组"/>
    <s v="管理人员"/>
    <n v="8333.43"/>
    <n v="2020"/>
    <x v="2"/>
  </r>
  <r>
    <d v="2020-06-29T00:00:00"/>
    <n v="1000021227"/>
    <s v="借呗6期"/>
    <n v="3"/>
    <n v="25000.29"/>
    <s v="借呗"/>
    <s v="6期"/>
    <s v="华南"/>
    <s v="深圳"/>
    <s v="一组"/>
    <s v="深圳一组"/>
    <s v="管理人员"/>
    <n v="8333.43"/>
    <n v="2020"/>
    <x v="2"/>
  </r>
  <r>
    <d v="2020-06-29T00:00:00"/>
    <n v="1000021227"/>
    <s v="借呗12期"/>
    <n v="1"/>
    <n v="33000.589999999997"/>
    <s v="借呗"/>
    <s v="12期"/>
    <s v="华南"/>
    <s v="深圳"/>
    <s v="一组"/>
    <s v="深圳一组"/>
    <s v="管理人员"/>
    <n v="33000.589999999997"/>
    <n v="2020"/>
    <x v="2"/>
  </r>
  <r>
    <d v="2020-06-29T00:00:00"/>
    <n v="1000021227"/>
    <s v="借呗12期"/>
    <n v="1"/>
    <n v="33000.589999999997"/>
    <s v="借呗"/>
    <s v="12期"/>
    <s v="华南"/>
    <s v="深圳"/>
    <s v="一组"/>
    <s v="深圳一组"/>
    <s v="管理人员"/>
    <n v="33000.589999999997"/>
    <n v="2020"/>
    <x v="2"/>
  </r>
  <r>
    <d v="2020-06-29T00:00:00"/>
    <n v="1000021227"/>
    <s v="借呗18期"/>
    <n v="1"/>
    <n v="22000.66"/>
    <s v="借呗"/>
    <s v="18期"/>
    <s v="华南"/>
    <s v="深圳"/>
    <s v="一组"/>
    <s v="深圳一组"/>
    <s v="管理人员"/>
    <n v="22000.66"/>
    <n v="2020"/>
    <x v="2"/>
  </r>
  <r>
    <d v="2020-06-29T00:00:00"/>
    <n v="1000021227"/>
    <s v="借呗18期"/>
    <n v="1"/>
    <n v="22000.66"/>
    <s v="借呗"/>
    <s v="18期"/>
    <s v="华南"/>
    <s v="深圳"/>
    <s v="一组"/>
    <s v="深圳一组"/>
    <s v="管理人员"/>
    <n v="22000.66"/>
    <n v="2020"/>
    <x v="2"/>
  </r>
  <r>
    <d v="2020-06-30T00:00:00"/>
    <n v="1000000029"/>
    <s v="借呗3期"/>
    <n v="1"/>
    <n v="834.7"/>
    <s v="借呗"/>
    <s v="3期"/>
    <s v="华东"/>
    <s v="杭州"/>
    <s v="二组"/>
    <s v="杭州二组"/>
    <s v="普通员工"/>
    <n v="834.7"/>
    <n v="2020"/>
    <x v="2"/>
  </r>
  <r>
    <d v="2020-06-30T00:00:00"/>
    <n v="1000000029"/>
    <s v="借呗3期"/>
    <n v="1"/>
    <n v="834.7"/>
    <s v="借呗"/>
    <s v="3期"/>
    <s v="华东"/>
    <s v="杭州"/>
    <s v="二组"/>
    <s v="杭州二组"/>
    <s v="普通员工"/>
    <n v="834.7"/>
    <n v="2020"/>
    <x v="2"/>
  </r>
  <r>
    <d v="2020-06-30T00:00:00"/>
    <n v="1000000030"/>
    <s v="借呗12期"/>
    <n v="1"/>
    <n v="13000.53"/>
    <s v="借呗"/>
    <s v="12期"/>
    <s v="华南"/>
    <s v="广州"/>
    <s v="三组"/>
    <s v="广州三组"/>
    <s v="普通员工"/>
    <n v="13000.53"/>
    <n v="2020"/>
    <x v="2"/>
  </r>
  <r>
    <d v="2020-06-30T00:00:00"/>
    <n v="1000000030"/>
    <s v="借呗12期"/>
    <n v="1"/>
    <n v="13000.53"/>
    <s v="借呗"/>
    <s v="12期"/>
    <s v="华南"/>
    <s v="广州"/>
    <s v="三组"/>
    <s v="广州三组"/>
    <s v="普通员工"/>
    <n v="13000.53"/>
    <n v="2020"/>
    <x v="2"/>
  </r>
  <r>
    <d v="2020-06-30T00:00:00"/>
    <n v="1000000032"/>
    <s v="借呗1期"/>
    <n v="1"/>
    <n v="2372.44"/>
    <s v="借呗"/>
    <s v="1期"/>
    <s v="华东"/>
    <s v="苏州"/>
    <s v="一组"/>
    <s v="苏州一组"/>
    <s v="管理人员"/>
    <n v="2372.44"/>
    <n v="2020"/>
    <x v="2"/>
  </r>
  <r>
    <d v="2020-06-30T00:00:00"/>
    <n v="1000000032"/>
    <s v="借呗1期"/>
    <n v="1"/>
    <n v="2372.44"/>
    <s v="借呗"/>
    <s v="1期"/>
    <s v="华东"/>
    <s v="苏州"/>
    <s v="一组"/>
    <s v="苏州一组"/>
    <s v="管理人员"/>
    <n v="2372.44"/>
    <n v="2020"/>
    <x v="2"/>
  </r>
  <r>
    <d v="2020-06-30T00:00:00"/>
    <n v="1000000032"/>
    <s v="借呗18期"/>
    <n v="1"/>
    <n v="3000.07"/>
    <s v="借呗"/>
    <s v="18期"/>
    <s v="华东"/>
    <s v="苏州"/>
    <s v="一组"/>
    <s v="苏州一组"/>
    <s v="管理人员"/>
    <n v="3000.07"/>
    <n v="2020"/>
    <x v="2"/>
  </r>
  <r>
    <d v="2020-06-30T00:00:00"/>
    <n v="1000000032"/>
    <s v="借呗18期"/>
    <n v="1"/>
    <n v="3000.07"/>
    <s v="借呗"/>
    <s v="18期"/>
    <s v="华东"/>
    <s v="苏州"/>
    <s v="一组"/>
    <s v="苏州一组"/>
    <s v="管理人员"/>
    <n v="3000.07"/>
    <n v="2020"/>
    <x v="2"/>
  </r>
  <r>
    <d v="2020-06-30T00:00:00"/>
    <n v="1000000034"/>
    <s v="借呗18期"/>
    <n v="1"/>
    <n v="18000.22"/>
    <s v="借呗"/>
    <s v="18期"/>
    <s v="华东"/>
    <s v="苏州"/>
    <s v="一组"/>
    <s v="苏州一组"/>
    <s v="普通员工"/>
    <n v="18000.22"/>
    <n v="2020"/>
    <x v="2"/>
  </r>
  <r>
    <d v="2020-06-30T00:00:00"/>
    <n v="1000000034"/>
    <s v="借呗18期"/>
    <n v="1"/>
    <n v="18000.22"/>
    <s v="借呗"/>
    <s v="18期"/>
    <s v="华东"/>
    <s v="苏州"/>
    <s v="一组"/>
    <s v="苏州一组"/>
    <s v="普通员工"/>
    <n v="18000.22"/>
    <n v="2020"/>
    <x v="2"/>
  </r>
  <r>
    <d v="2020-06-30T00:00:00"/>
    <n v="1000000035"/>
    <s v="借呗12期"/>
    <n v="1"/>
    <n v="2000.39"/>
    <s v="借呗"/>
    <s v="12期"/>
    <s v="华东"/>
    <s v="苏州"/>
    <s v="三组"/>
    <s v="苏州三组"/>
    <s v="普通员工"/>
    <n v="2000.39"/>
    <n v="2020"/>
    <x v="2"/>
  </r>
  <r>
    <d v="2020-06-30T00:00:00"/>
    <n v="1000000035"/>
    <s v="借呗12期"/>
    <n v="1"/>
    <n v="2000.39"/>
    <s v="借呗"/>
    <s v="12期"/>
    <s v="华东"/>
    <s v="苏州"/>
    <s v="三组"/>
    <s v="苏州三组"/>
    <s v="普通员工"/>
    <n v="2000.39"/>
    <n v="2020"/>
    <x v="2"/>
  </r>
  <r>
    <d v="2020-06-30T00:00:00"/>
    <n v="1000000036"/>
    <s v="借呗1期"/>
    <n v="1"/>
    <n v="1999.99"/>
    <s v="借呗"/>
    <s v="1期"/>
    <s v="华南"/>
    <s v="广州"/>
    <s v="三组"/>
    <s v="广州三组"/>
    <s v="管理人员"/>
    <n v="1999.99"/>
    <n v="2020"/>
    <x v="2"/>
  </r>
  <r>
    <d v="2020-06-30T00:00:00"/>
    <n v="1000000036"/>
    <s v="借呗1期"/>
    <n v="1"/>
    <n v="1999.99"/>
    <s v="借呗"/>
    <s v="1期"/>
    <s v="华南"/>
    <s v="广州"/>
    <s v="三组"/>
    <s v="广州三组"/>
    <s v="管理人员"/>
    <n v="1999.99"/>
    <n v="2020"/>
    <x v="2"/>
  </r>
  <r>
    <d v="2020-06-30T00:00:00"/>
    <n v="1000000036"/>
    <s v="借呗6期"/>
    <n v="1"/>
    <n v="3000.46"/>
    <s v="借呗"/>
    <s v="6期"/>
    <s v="华南"/>
    <s v="广州"/>
    <s v="三组"/>
    <s v="广州三组"/>
    <s v="管理人员"/>
    <n v="3000.46"/>
    <n v="2020"/>
    <x v="2"/>
  </r>
  <r>
    <d v="2020-06-30T00:00:00"/>
    <n v="1000000036"/>
    <s v="借呗6期"/>
    <n v="1"/>
    <n v="3000.46"/>
    <s v="借呗"/>
    <s v="6期"/>
    <s v="华南"/>
    <s v="广州"/>
    <s v="三组"/>
    <s v="广州三组"/>
    <s v="管理人员"/>
    <n v="3000.46"/>
    <n v="2020"/>
    <x v="2"/>
  </r>
  <r>
    <d v="2020-06-30T00:00:00"/>
    <n v="1000000037"/>
    <s v="借呗3期"/>
    <n v="1"/>
    <n v="1261.6600000000001"/>
    <s v="借呗"/>
    <s v="3期"/>
    <s v="华东"/>
    <s v="杭州"/>
    <s v="二组"/>
    <s v="杭州二组"/>
    <s v="普通员工"/>
    <n v="1261.6600000000001"/>
    <n v="2020"/>
    <x v="2"/>
  </r>
  <r>
    <d v="2020-06-30T00:00:00"/>
    <n v="1000000037"/>
    <s v="借呗3期"/>
    <n v="1"/>
    <n v="1261.6600000000001"/>
    <s v="借呗"/>
    <s v="3期"/>
    <s v="华东"/>
    <s v="杭州"/>
    <s v="二组"/>
    <s v="杭州二组"/>
    <s v="普通员工"/>
    <n v="1261.6600000000001"/>
    <n v="2020"/>
    <x v="2"/>
  </r>
  <r>
    <d v="2020-06-30T00:00:00"/>
    <n v="1000000037"/>
    <s v="借呗12期"/>
    <n v="2"/>
    <n v="1635.49"/>
    <s v="借呗"/>
    <s v="12期"/>
    <s v="华东"/>
    <s v="杭州"/>
    <s v="二组"/>
    <s v="杭州二组"/>
    <s v="普通员工"/>
    <n v="817.74"/>
    <n v="2020"/>
    <x v="2"/>
  </r>
  <r>
    <d v="2020-06-30T00:00:00"/>
    <n v="1000000037"/>
    <s v="借呗12期"/>
    <n v="2"/>
    <n v="1635.49"/>
    <s v="借呗"/>
    <s v="12期"/>
    <s v="华东"/>
    <s v="杭州"/>
    <s v="二组"/>
    <s v="杭州二组"/>
    <s v="普通员工"/>
    <n v="817.74"/>
    <n v="2020"/>
    <x v="2"/>
  </r>
  <r>
    <d v="2020-06-30T00:00:00"/>
    <n v="1000000039"/>
    <s v="借呗12期"/>
    <n v="1"/>
    <n v="12000.67"/>
    <s v="借呗"/>
    <s v="12期"/>
    <s v="华东"/>
    <s v="苏州"/>
    <s v="二组"/>
    <s v="苏州二组"/>
    <s v="管理人员"/>
    <n v="12000.67"/>
    <n v="2020"/>
    <x v="2"/>
  </r>
  <r>
    <d v="2020-06-30T00:00:00"/>
    <n v="1000000039"/>
    <s v="借呗12期"/>
    <n v="1"/>
    <n v="12000.67"/>
    <s v="借呗"/>
    <s v="12期"/>
    <s v="华东"/>
    <s v="苏州"/>
    <s v="二组"/>
    <s v="苏州二组"/>
    <s v="管理人员"/>
    <n v="12000.67"/>
    <n v="2020"/>
    <x v="2"/>
  </r>
  <r>
    <d v="2020-06-30T00:00:00"/>
    <n v="1000000040"/>
    <s v="借呗6期"/>
    <n v="1"/>
    <n v="14999.97"/>
    <s v="借呗"/>
    <s v="6期"/>
    <s v="华西北"/>
    <s v="北京"/>
    <s v="四组"/>
    <s v="北京四组"/>
    <s v="管理人员"/>
    <n v="14999.97"/>
    <n v="2020"/>
    <x v="2"/>
  </r>
  <r>
    <d v="2020-06-30T00:00:00"/>
    <n v="1000000040"/>
    <s v="借呗6期"/>
    <n v="1"/>
    <n v="14999.97"/>
    <s v="借呗"/>
    <s v="6期"/>
    <s v="华西北"/>
    <s v="北京"/>
    <s v="四组"/>
    <s v="北京四组"/>
    <s v="管理人员"/>
    <n v="14999.97"/>
    <n v="2020"/>
    <x v="2"/>
  </r>
  <r>
    <d v="2020-06-30T00:00:00"/>
    <n v="1000000043"/>
    <s v="借呗6期"/>
    <n v="1"/>
    <n v="5000.63"/>
    <s v="借呗"/>
    <s v="6期"/>
    <s v="华西北"/>
    <s v="成都"/>
    <s v="一组"/>
    <s v="成都一组"/>
    <s v="普通员工"/>
    <n v="5000.63"/>
    <n v="2020"/>
    <x v="2"/>
  </r>
  <r>
    <d v="2020-06-30T00:00:00"/>
    <n v="1000000043"/>
    <s v="借呗6期"/>
    <n v="1"/>
    <n v="5000.63"/>
    <s v="借呗"/>
    <s v="6期"/>
    <s v="华西北"/>
    <s v="成都"/>
    <s v="一组"/>
    <s v="成都一组"/>
    <s v="普通员工"/>
    <n v="5000.63"/>
    <n v="2020"/>
    <x v="2"/>
  </r>
  <r>
    <d v="2020-06-30T00:00:00"/>
    <n v="1000000044"/>
    <s v="借呗6期"/>
    <n v="2"/>
    <n v="1721.55"/>
    <s v="借呗"/>
    <s v="6期"/>
    <s v="华西北"/>
    <s v="北京"/>
    <s v="三组"/>
    <s v="北京三组"/>
    <s v="管理人员"/>
    <n v="860.78"/>
    <n v="2020"/>
    <x v="2"/>
  </r>
  <r>
    <d v="2020-06-30T00:00:00"/>
    <n v="1000000044"/>
    <s v="借呗6期"/>
    <n v="2"/>
    <n v="1721.55"/>
    <s v="借呗"/>
    <s v="6期"/>
    <s v="华西北"/>
    <s v="北京"/>
    <s v="三组"/>
    <s v="北京三组"/>
    <s v="管理人员"/>
    <n v="860.78"/>
    <n v="2020"/>
    <x v="2"/>
  </r>
  <r>
    <d v="2020-06-30T00:00:00"/>
    <n v="1000000045"/>
    <s v="借呗3期"/>
    <n v="1"/>
    <n v="1021.16"/>
    <s v="借呗"/>
    <s v="3期"/>
    <s v="华南"/>
    <s v="深圳"/>
    <s v="一组"/>
    <s v="深圳一组"/>
    <s v="普通员工"/>
    <n v="1021.16"/>
    <n v="2020"/>
    <x v="2"/>
  </r>
  <r>
    <d v="2020-06-30T00:00:00"/>
    <n v="1000000045"/>
    <s v="借呗3期"/>
    <n v="1"/>
    <n v="1021.16"/>
    <s v="借呗"/>
    <s v="3期"/>
    <s v="华南"/>
    <s v="深圳"/>
    <s v="一组"/>
    <s v="深圳一组"/>
    <s v="普通员工"/>
    <n v="1021.16"/>
    <n v="2020"/>
    <x v="2"/>
  </r>
  <r>
    <d v="2020-06-30T00:00:00"/>
    <n v="1000000047"/>
    <s v="借呗9期"/>
    <n v="1"/>
    <n v="1000.28"/>
    <s v="借呗"/>
    <s v="9期"/>
    <s v="华南"/>
    <s v="广州"/>
    <s v="一组"/>
    <s v="广州一组"/>
    <s v="普通员工"/>
    <n v="1000.28"/>
    <n v="2020"/>
    <x v="2"/>
  </r>
  <r>
    <d v="2020-06-30T00:00:00"/>
    <n v="1000000047"/>
    <s v="借呗9期"/>
    <n v="1"/>
    <n v="1000.28"/>
    <s v="借呗"/>
    <s v="9期"/>
    <s v="华南"/>
    <s v="广州"/>
    <s v="一组"/>
    <s v="广州一组"/>
    <s v="普通员工"/>
    <n v="1000.28"/>
    <n v="2020"/>
    <x v="2"/>
  </r>
  <r>
    <d v="2020-06-30T00:00:00"/>
    <n v="1000000054"/>
    <s v="借呗6期"/>
    <n v="1"/>
    <n v="10000.69"/>
    <s v="借呗"/>
    <s v="6期"/>
    <s v="华东"/>
    <s v="上海"/>
    <s v="一组"/>
    <s v="上海一组"/>
    <s v="普通员工"/>
    <n v="10000.69"/>
    <n v="2020"/>
    <x v="2"/>
  </r>
  <r>
    <d v="2020-06-30T00:00:00"/>
    <n v="1000000054"/>
    <s v="借呗6期"/>
    <n v="1"/>
    <n v="10000.69"/>
    <s v="借呗"/>
    <s v="6期"/>
    <s v="华东"/>
    <s v="上海"/>
    <s v="一组"/>
    <s v="上海一组"/>
    <s v="普通员工"/>
    <n v="10000.69"/>
    <n v="2020"/>
    <x v="2"/>
  </r>
  <r>
    <d v="2020-06-30T00:00:00"/>
    <n v="1000000056"/>
    <s v="借呗1期"/>
    <n v="1"/>
    <n v="1000.59"/>
    <s v="借呗"/>
    <s v="1期"/>
    <s v="华东"/>
    <s v="上海"/>
    <s v="一组"/>
    <s v="上海一组"/>
    <s v="管理人员"/>
    <n v="1000.59"/>
    <n v="2020"/>
    <x v="2"/>
  </r>
  <r>
    <d v="2020-06-30T00:00:00"/>
    <n v="1000000056"/>
    <s v="借呗1期"/>
    <n v="1"/>
    <n v="1000.59"/>
    <s v="借呗"/>
    <s v="1期"/>
    <s v="华东"/>
    <s v="上海"/>
    <s v="一组"/>
    <s v="上海一组"/>
    <s v="管理人员"/>
    <n v="1000.59"/>
    <n v="2020"/>
    <x v="2"/>
  </r>
  <r>
    <d v="2020-06-30T00:00:00"/>
    <n v="1000000056"/>
    <s v="借呗6期"/>
    <n v="1"/>
    <n v="499.99"/>
    <s v="借呗"/>
    <s v="6期"/>
    <s v="华东"/>
    <s v="上海"/>
    <s v="一组"/>
    <s v="上海一组"/>
    <s v="管理人员"/>
    <n v="499.99"/>
    <n v="2020"/>
    <x v="2"/>
  </r>
  <r>
    <d v="2020-06-30T00:00:00"/>
    <n v="1000000056"/>
    <s v="借呗6期"/>
    <n v="1"/>
    <n v="499.99"/>
    <s v="借呗"/>
    <s v="6期"/>
    <s v="华东"/>
    <s v="上海"/>
    <s v="一组"/>
    <s v="上海一组"/>
    <s v="管理人员"/>
    <n v="499.99"/>
    <n v="2020"/>
    <x v="2"/>
  </r>
  <r>
    <d v="2020-06-30T00:00:00"/>
    <n v="1000000056"/>
    <s v="借呗12期"/>
    <n v="3"/>
    <n v="25001.35"/>
    <s v="借呗"/>
    <s v="12期"/>
    <s v="华东"/>
    <s v="上海"/>
    <s v="一组"/>
    <s v="上海一组"/>
    <s v="管理人员"/>
    <n v="8333.7800000000007"/>
    <n v="2020"/>
    <x v="2"/>
  </r>
  <r>
    <d v="2020-06-30T00:00:00"/>
    <n v="1000000056"/>
    <s v="借呗12期"/>
    <n v="3"/>
    <n v="25001.35"/>
    <s v="借呗"/>
    <s v="12期"/>
    <s v="华东"/>
    <s v="上海"/>
    <s v="一组"/>
    <s v="上海一组"/>
    <s v="管理人员"/>
    <n v="8333.7800000000007"/>
    <n v="2020"/>
    <x v="2"/>
  </r>
  <r>
    <d v="2020-06-30T00:00:00"/>
    <n v="1000000068"/>
    <s v="借呗1期"/>
    <n v="1"/>
    <n v="1500.38"/>
    <s v="借呗"/>
    <s v="1期"/>
    <s v="华西北"/>
    <s v="重庆"/>
    <s v="一组"/>
    <s v="重庆一组"/>
    <s v="管理人员"/>
    <n v="1500.38"/>
    <n v="2020"/>
    <x v="2"/>
  </r>
  <r>
    <d v="2020-06-30T00:00:00"/>
    <n v="1000000068"/>
    <s v="借呗1期"/>
    <n v="1"/>
    <n v="1500.38"/>
    <s v="借呗"/>
    <s v="1期"/>
    <s v="华西北"/>
    <s v="重庆"/>
    <s v="一组"/>
    <s v="重庆一组"/>
    <s v="管理人员"/>
    <n v="1500.38"/>
    <n v="2020"/>
    <x v="2"/>
  </r>
  <r>
    <d v="2020-06-30T00:00:00"/>
    <n v="1000000068"/>
    <s v="借呗6期"/>
    <n v="1"/>
    <n v="11000.66"/>
    <s v="借呗"/>
    <s v="6期"/>
    <s v="华西北"/>
    <s v="重庆"/>
    <s v="一组"/>
    <s v="重庆一组"/>
    <s v="管理人员"/>
    <n v="11000.66"/>
    <n v="2020"/>
    <x v="2"/>
  </r>
  <r>
    <d v="2020-06-30T00:00:00"/>
    <n v="1000000068"/>
    <s v="借呗6期"/>
    <n v="1"/>
    <n v="11000.66"/>
    <s v="借呗"/>
    <s v="6期"/>
    <s v="华西北"/>
    <s v="重庆"/>
    <s v="一组"/>
    <s v="重庆一组"/>
    <s v="管理人员"/>
    <n v="11000.66"/>
    <n v="2020"/>
    <x v="2"/>
  </r>
  <r>
    <d v="2020-06-30T00:00:00"/>
    <n v="1000000104"/>
    <s v="借呗1期"/>
    <n v="1"/>
    <n v="2000.24"/>
    <s v="借呗"/>
    <s v="1期"/>
    <s v="华东"/>
    <s v="合肥"/>
    <s v="一组"/>
    <s v="合肥一组"/>
    <s v="普通员工"/>
    <n v="2000.24"/>
    <n v="2020"/>
    <x v="2"/>
  </r>
  <r>
    <d v="2020-06-30T00:00:00"/>
    <n v="1000000104"/>
    <s v="借呗1期"/>
    <n v="1"/>
    <n v="2000.24"/>
    <s v="借呗"/>
    <s v="1期"/>
    <s v="华东"/>
    <s v="合肥"/>
    <s v="一组"/>
    <s v="合肥一组"/>
    <s v="普通员工"/>
    <n v="2000.24"/>
    <n v="2020"/>
    <x v="2"/>
  </r>
  <r>
    <d v="2020-06-30T00:00:00"/>
    <n v="1000000114"/>
    <s v="借呗12期"/>
    <n v="1"/>
    <n v="2000.12"/>
    <s v="借呗"/>
    <s v="12期"/>
    <s v="华东"/>
    <s v="合肥"/>
    <s v="一组"/>
    <s v="合肥一组"/>
    <s v="普通员工"/>
    <n v="2000.12"/>
    <n v="2020"/>
    <x v="2"/>
  </r>
  <r>
    <d v="2020-06-30T00:00:00"/>
    <n v="1000000114"/>
    <s v="借呗12期"/>
    <n v="1"/>
    <n v="2000.12"/>
    <s v="借呗"/>
    <s v="12期"/>
    <s v="华东"/>
    <s v="合肥"/>
    <s v="一组"/>
    <s v="合肥一组"/>
    <s v="普通员工"/>
    <n v="2000.12"/>
    <n v="2020"/>
    <x v="2"/>
  </r>
  <r>
    <d v="2020-06-30T00:00:00"/>
    <n v="1000000237"/>
    <s v="借呗1期"/>
    <n v="1"/>
    <n v="686.18"/>
    <s v="借呗"/>
    <s v="1期"/>
    <s v="华东"/>
    <s v="合肥"/>
    <s v="一组"/>
    <s v="合肥一组"/>
    <s v="普通员工"/>
    <n v="686.18"/>
    <n v="2020"/>
    <x v="2"/>
  </r>
  <r>
    <d v="2020-06-30T00:00:00"/>
    <n v="1000000237"/>
    <s v="借呗1期"/>
    <n v="1"/>
    <n v="686.18"/>
    <s v="借呗"/>
    <s v="1期"/>
    <s v="华东"/>
    <s v="合肥"/>
    <s v="一组"/>
    <s v="合肥一组"/>
    <s v="普通员工"/>
    <n v="686.18"/>
    <n v="2020"/>
    <x v="2"/>
  </r>
  <r>
    <d v="2020-06-30T00:00:00"/>
    <n v="1000000566"/>
    <s v="借呗6期"/>
    <n v="1"/>
    <n v="3500.76"/>
    <s v="借呗"/>
    <s v="6期"/>
    <s v="华南"/>
    <s v="广州"/>
    <s v="三组"/>
    <s v="广州三组"/>
    <s v="普通员工"/>
    <n v="3500.76"/>
    <n v="2020"/>
    <x v="2"/>
  </r>
  <r>
    <d v="2020-06-30T00:00:00"/>
    <n v="1000000566"/>
    <s v="借呗6期"/>
    <n v="1"/>
    <n v="3500.76"/>
    <s v="借呗"/>
    <s v="6期"/>
    <s v="华南"/>
    <s v="广州"/>
    <s v="三组"/>
    <s v="广州三组"/>
    <s v="普通员工"/>
    <n v="3500.76"/>
    <n v="2020"/>
    <x v="2"/>
  </r>
  <r>
    <d v="2020-06-30T00:00:00"/>
    <n v="1000000566"/>
    <s v="借呗18期"/>
    <n v="1"/>
    <n v="14000.15"/>
    <s v="借呗"/>
    <s v="18期"/>
    <s v="华南"/>
    <s v="广州"/>
    <s v="三组"/>
    <s v="广州三组"/>
    <s v="普通员工"/>
    <n v="14000.15"/>
    <n v="2020"/>
    <x v="2"/>
  </r>
  <r>
    <d v="2020-06-30T00:00:00"/>
    <n v="1000000566"/>
    <s v="借呗18期"/>
    <n v="1"/>
    <n v="14000.15"/>
    <s v="借呗"/>
    <s v="18期"/>
    <s v="华南"/>
    <s v="广州"/>
    <s v="三组"/>
    <s v="广州三组"/>
    <s v="普通员工"/>
    <n v="14000.15"/>
    <n v="2020"/>
    <x v="2"/>
  </r>
  <r>
    <d v="2020-06-30T00:00:00"/>
    <n v="1000000928"/>
    <s v="借呗6期"/>
    <n v="1"/>
    <n v="8999.94"/>
    <s v="借呗"/>
    <s v="6期"/>
    <s v="华西北"/>
    <s v="西安"/>
    <s v="一组"/>
    <s v="西安一组"/>
    <s v="普通员工"/>
    <n v="8999.94"/>
    <n v="2020"/>
    <x v="2"/>
  </r>
  <r>
    <d v="2020-06-30T00:00:00"/>
    <n v="1000000928"/>
    <s v="借呗6期"/>
    <n v="1"/>
    <n v="8999.94"/>
    <s v="借呗"/>
    <s v="6期"/>
    <s v="华西北"/>
    <s v="西安"/>
    <s v="一组"/>
    <s v="西安一组"/>
    <s v="普通员工"/>
    <n v="8999.94"/>
    <n v="2020"/>
    <x v="2"/>
  </r>
  <r>
    <d v="2020-06-30T00:00:00"/>
    <n v="1000001524"/>
    <s v="借呗6期"/>
    <n v="1"/>
    <n v="15000.7"/>
    <s v="借呗"/>
    <s v="6期"/>
    <s v="华东"/>
    <s v="苏州"/>
    <s v="二组"/>
    <s v="苏州二组"/>
    <s v="普通员工"/>
    <n v="15000.7"/>
    <n v="2020"/>
    <x v="2"/>
  </r>
  <r>
    <d v="2020-06-30T00:00:00"/>
    <n v="1000001524"/>
    <s v="借呗6期"/>
    <n v="1"/>
    <n v="15000.7"/>
    <s v="借呗"/>
    <s v="6期"/>
    <s v="华东"/>
    <s v="苏州"/>
    <s v="二组"/>
    <s v="苏州二组"/>
    <s v="普通员工"/>
    <n v="15000.7"/>
    <n v="2020"/>
    <x v="2"/>
  </r>
  <r>
    <d v="2020-06-30T00:00:00"/>
    <n v="1000002134"/>
    <s v="借呗18期"/>
    <n v="1"/>
    <n v="24000.15"/>
    <s v="借呗"/>
    <s v="18期"/>
    <s v="华东"/>
    <s v="合肥"/>
    <s v="二组"/>
    <s v="合肥二组"/>
    <s v="普通员工"/>
    <n v="24000.15"/>
    <n v="2020"/>
    <x v="2"/>
  </r>
  <r>
    <d v="2020-06-30T00:00:00"/>
    <n v="1000002134"/>
    <s v="借呗18期"/>
    <n v="1"/>
    <n v="24000.15"/>
    <s v="借呗"/>
    <s v="18期"/>
    <s v="华东"/>
    <s v="合肥"/>
    <s v="二组"/>
    <s v="合肥二组"/>
    <s v="普通员工"/>
    <n v="24000.15"/>
    <n v="2020"/>
    <x v="2"/>
  </r>
  <r>
    <d v="2020-06-30T00:00:00"/>
    <n v="1000003926"/>
    <s v="借呗1期"/>
    <n v="1"/>
    <n v="1257.49"/>
    <s v="借呗"/>
    <s v="1期"/>
    <s v="华南"/>
    <s v="广州"/>
    <s v="一组"/>
    <s v="广州一组"/>
    <s v="管理人员"/>
    <n v="1257.49"/>
    <n v="2020"/>
    <x v="2"/>
  </r>
  <r>
    <d v="2020-06-30T00:00:00"/>
    <n v="1000003926"/>
    <s v="借呗1期"/>
    <n v="1"/>
    <n v="1257.49"/>
    <s v="借呗"/>
    <s v="1期"/>
    <s v="华南"/>
    <s v="广州"/>
    <s v="一组"/>
    <s v="广州一组"/>
    <s v="管理人员"/>
    <n v="1257.49"/>
    <n v="2020"/>
    <x v="2"/>
  </r>
  <r>
    <d v="2020-06-30T00:00:00"/>
    <n v="1000003926"/>
    <s v="借呗6期"/>
    <n v="2"/>
    <n v="10000.380000000001"/>
    <s v="借呗"/>
    <s v="6期"/>
    <s v="华南"/>
    <s v="广州"/>
    <s v="一组"/>
    <s v="广州一组"/>
    <s v="管理人员"/>
    <n v="5000.1899999999996"/>
    <n v="2020"/>
    <x v="2"/>
  </r>
  <r>
    <d v="2020-06-30T00:00:00"/>
    <n v="1000003926"/>
    <s v="借呗6期"/>
    <n v="2"/>
    <n v="10000.380000000001"/>
    <s v="借呗"/>
    <s v="6期"/>
    <s v="华南"/>
    <s v="广州"/>
    <s v="一组"/>
    <s v="广州一组"/>
    <s v="管理人员"/>
    <n v="5000.1899999999996"/>
    <n v="2020"/>
    <x v="2"/>
  </r>
  <r>
    <d v="2020-06-30T00:00:00"/>
    <n v="1000004170"/>
    <s v="借呗6期"/>
    <n v="4"/>
    <n v="34001.35"/>
    <s v="借呗"/>
    <s v="6期"/>
    <s v="华东"/>
    <s v="上海"/>
    <s v="二组"/>
    <s v="上海二组"/>
    <s v="管理人员"/>
    <n v="8500.34"/>
    <n v="2020"/>
    <x v="2"/>
  </r>
  <r>
    <d v="2020-06-30T00:00:00"/>
    <n v="1000004170"/>
    <s v="借呗6期"/>
    <n v="4"/>
    <n v="34001.35"/>
    <s v="借呗"/>
    <s v="6期"/>
    <s v="华东"/>
    <s v="上海"/>
    <s v="二组"/>
    <s v="上海二组"/>
    <s v="管理人员"/>
    <n v="8500.34"/>
    <n v="2020"/>
    <x v="2"/>
  </r>
  <r>
    <d v="2020-06-30T00:00:00"/>
    <n v="1000004170"/>
    <s v="借呗12期"/>
    <n v="1"/>
    <n v="7500.07"/>
    <s v="借呗"/>
    <s v="12期"/>
    <s v="华东"/>
    <s v="上海"/>
    <s v="二组"/>
    <s v="上海二组"/>
    <s v="管理人员"/>
    <n v="7500.07"/>
    <n v="2020"/>
    <x v="2"/>
  </r>
  <r>
    <d v="2020-06-30T00:00:00"/>
    <n v="1000004170"/>
    <s v="借呗12期"/>
    <n v="1"/>
    <n v="7500.07"/>
    <s v="借呗"/>
    <s v="12期"/>
    <s v="华东"/>
    <s v="上海"/>
    <s v="二组"/>
    <s v="上海二组"/>
    <s v="管理人员"/>
    <n v="7500.07"/>
    <n v="2020"/>
    <x v="2"/>
  </r>
  <r>
    <d v="2020-06-30T00:00:00"/>
    <n v="1000004170"/>
    <s v="借呗18期"/>
    <n v="1"/>
    <n v="15000.67"/>
    <s v="借呗"/>
    <s v="18期"/>
    <s v="华东"/>
    <s v="上海"/>
    <s v="二组"/>
    <s v="上海二组"/>
    <s v="管理人员"/>
    <n v="15000.67"/>
    <n v="2020"/>
    <x v="2"/>
  </r>
  <r>
    <d v="2020-06-30T00:00:00"/>
    <n v="1000004170"/>
    <s v="借呗18期"/>
    <n v="1"/>
    <n v="15000.67"/>
    <s v="借呗"/>
    <s v="18期"/>
    <s v="华东"/>
    <s v="上海"/>
    <s v="二组"/>
    <s v="上海二组"/>
    <s v="管理人员"/>
    <n v="15000.67"/>
    <n v="2020"/>
    <x v="2"/>
  </r>
  <r>
    <d v="2020-06-30T00:00:00"/>
    <n v="1000005873"/>
    <s v="借呗1期"/>
    <n v="2"/>
    <n v="4262.17"/>
    <s v="借呗"/>
    <s v="1期"/>
    <s v="华东"/>
    <s v="杭州"/>
    <s v="二组"/>
    <s v="杭州二组"/>
    <s v="管理人员"/>
    <n v="2131.08"/>
    <n v="2020"/>
    <x v="2"/>
  </r>
  <r>
    <d v="2020-06-30T00:00:00"/>
    <n v="1000005873"/>
    <s v="借呗1期"/>
    <n v="2"/>
    <n v="4262.17"/>
    <s v="借呗"/>
    <s v="1期"/>
    <s v="华东"/>
    <s v="杭州"/>
    <s v="二组"/>
    <s v="杭州二组"/>
    <s v="管理人员"/>
    <n v="2131.08"/>
    <n v="2020"/>
    <x v="2"/>
  </r>
  <r>
    <d v="2020-06-30T00:00:00"/>
    <n v="1000005873"/>
    <s v="借呗12期"/>
    <n v="1"/>
    <n v="10000.61"/>
    <s v="借呗"/>
    <s v="12期"/>
    <s v="华东"/>
    <s v="杭州"/>
    <s v="二组"/>
    <s v="杭州二组"/>
    <s v="管理人员"/>
    <n v="10000.61"/>
    <n v="2020"/>
    <x v="2"/>
  </r>
  <r>
    <d v="2020-06-30T00:00:00"/>
    <n v="1000005873"/>
    <s v="借呗12期"/>
    <n v="1"/>
    <n v="10000.61"/>
    <s v="借呗"/>
    <s v="12期"/>
    <s v="华东"/>
    <s v="杭州"/>
    <s v="二组"/>
    <s v="杭州二组"/>
    <s v="管理人员"/>
    <n v="10000.61"/>
    <n v="2020"/>
    <x v="2"/>
  </r>
  <r>
    <d v="2020-06-30T00:00:00"/>
    <n v="1000006064"/>
    <s v="借呗12期"/>
    <n v="2"/>
    <n v="35001.440000000002"/>
    <s v="借呗"/>
    <s v="12期"/>
    <s v="华东"/>
    <s v="合肥"/>
    <s v="一组"/>
    <s v="合肥一组"/>
    <s v="普通员工"/>
    <n v="17500.72"/>
    <n v="2020"/>
    <x v="2"/>
  </r>
  <r>
    <d v="2020-06-30T00:00:00"/>
    <n v="1000006064"/>
    <s v="借呗12期"/>
    <n v="2"/>
    <n v="35001.440000000002"/>
    <s v="借呗"/>
    <s v="12期"/>
    <s v="华东"/>
    <s v="合肥"/>
    <s v="一组"/>
    <s v="合肥一组"/>
    <s v="普通员工"/>
    <n v="17500.72"/>
    <n v="2020"/>
    <x v="2"/>
  </r>
  <r>
    <d v="2020-06-30T00:00:00"/>
    <n v="1000007320"/>
    <s v="借呗12期"/>
    <n v="1"/>
    <n v="5500.38"/>
    <s v="借呗"/>
    <s v="12期"/>
    <s v="华东"/>
    <s v="上海"/>
    <s v="一组"/>
    <s v="上海一组"/>
    <s v="普通员工"/>
    <n v="5500.38"/>
    <n v="2020"/>
    <x v="2"/>
  </r>
  <r>
    <d v="2020-06-30T00:00:00"/>
    <n v="1000007320"/>
    <s v="借呗12期"/>
    <n v="1"/>
    <n v="5500.38"/>
    <s v="借呗"/>
    <s v="12期"/>
    <s v="华东"/>
    <s v="上海"/>
    <s v="一组"/>
    <s v="上海一组"/>
    <s v="普通员工"/>
    <n v="5500.38"/>
    <n v="2020"/>
    <x v="2"/>
  </r>
  <r>
    <d v="2020-06-30T00:00:00"/>
    <n v="1000008228"/>
    <s v="借呗6期"/>
    <n v="1"/>
    <n v="7500.13"/>
    <s v="借呗"/>
    <s v="6期"/>
    <s v="华西北"/>
    <s v="北京"/>
    <s v="三组"/>
    <s v="北京三组"/>
    <s v="普通员工"/>
    <n v="7500.13"/>
    <n v="2020"/>
    <x v="2"/>
  </r>
  <r>
    <d v="2020-06-30T00:00:00"/>
    <n v="1000008228"/>
    <s v="借呗6期"/>
    <n v="1"/>
    <n v="7500.13"/>
    <s v="借呗"/>
    <s v="6期"/>
    <s v="华西北"/>
    <s v="北京"/>
    <s v="三组"/>
    <s v="北京三组"/>
    <s v="普通员工"/>
    <n v="7500.13"/>
    <n v="2020"/>
    <x v="2"/>
  </r>
  <r>
    <d v="2020-06-30T00:00:00"/>
    <n v="1000008239"/>
    <s v="借呗12期"/>
    <n v="1"/>
    <n v="22000.04"/>
    <s v="借呗"/>
    <s v="12期"/>
    <s v="华东"/>
    <s v="南京"/>
    <s v="一组"/>
    <s v="南京一组"/>
    <s v="管理人员"/>
    <n v="22000.04"/>
    <n v="2020"/>
    <x v="2"/>
  </r>
  <r>
    <d v="2020-06-30T00:00:00"/>
    <n v="1000008239"/>
    <s v="借呗12期"/>
    <n v="1"/>
    <n v="22000.04"/>
    <s v="借呗"/>
    <s v="12期"/>
    <s v="华东"/>
    <s v="南京"/>
    <s v="一组"/>
    <s v="南京一组"/>
    <s v="管理人员"/>
    <n v="22000.04"/>
    <n v="2020"/>
    <x v="2"/>
  </r>
  <r>
    <d v="2020-06-30T00:00:00"/>
    <n v="1000008542"/>
    <s v="借呗18期"/>
    <n v="1"/>
    <n v="7000.03"/>
    <s v="借呗"/>
    <s v="18期"/>
    <s v="华东"/>
    <s v="合肥"/>
    <s v="一组"/>
    <s v="合肥一组"/>
    <s v="普通员工"/>
    <n v="7000.03"/>
    <n v="2020"/>
    <x v="2"/>
  </r>
  <r>
    <d v="2020-06-30T00:00:00"/>
    <n v="1000008542"/>
    <s v="借呗18期"/>
    <n v="1"/>
    <n v="7000.03"/>
    <s v="借呗"/>
    <s v="18期"/>
    <s v="华东"/>
    <s v="合肥"/>
    <s v="一组"/>
    <s v="合肥一组"/>
    <s v="普通员工"/>
    <n v="7000.03"/>
    <n v="2020"/>
    <x v="2"/>
  </r>
  <r>
    <d v="2020-06-30T00:00:00"/>
    <n v="1000008957"/>
    <s v="借呗12期"/>
    <n v="1"/>
    <n v="9999.9500000000007"/>
    <s v="借呗"/>
    <s v="12期"/>
    <s v="华东"/>
    <s v="上海"/>
    <s v="二组"/>
    <s v="上海二组"/>
    <s v="普通员工"/>
    <n v="9999.9500000000007"/>
    <n v="2020"/>
    <x v="2"/>
  </r>
  <r>
    <d v="2020-06-30T00:00:00"/>
    <n v="1000008957"/>
    <s v="借呗12期"/>
    <n v="1"/>
    <n v="9999.9500000000007"/>
    <s v="借呗"/>
    <s v="12期"/>
    <s v="华东"/>
    <s v="上海"/>
    <s v="二组"/>
    <s v="上海二组"/>
    <s v="普通员工"/>
    <n v="9999.9500000000007"/>
    <n v="2020"/>
    <x v="2"/>
  </r>
  <r>
    <d v="2020-06-30T00:00:00"/>
    <n v="1000009288"/>
    <s v="借呗6期"/>
    <n v="2"/>
    <n v="26001.15"/>
    <s v="借呗"/>
    <s v="6期"/>
    <s v="华东"/>
    <s v="苏州"/>
    <s v="二组"/>
    <s v="苏州二组"/>
    <s v="普通员工"/>
    <n v="13000.58"/>
    <n v="2020"/>
    <x v="2"/>
  </r>
  <r>
    <d v="2020-06-30T00:00:00"/>
    <n v="1000009288"/>
    <s v="借呗6期"/>
    <n v="2"/>
    <n v="26001.15"/>
    <s v="借呗"/>
    <s v="6期"/>
    <s v="华东"/>
    <s v="苏州"/>
    <s v="二组"/>
    <s v="苏州二组"/>
    <s v="普通员工"/>
    <n v="13000.58"/>
    <n v="2020"/>
    <x v="2"/>
  </r>
  <r>
    <d v="2020-06-30T00:00:00"/>
    <n v="1000010814"/>
    <s v="借呗6期"/>
    <n v="1"/>
    <n v="500.6"/>
    <s v="借呗"/>
    <s v="6期"/>
    <s v="华东"/>
    <s v="南京"/>
    <s v="四组"/>
    <s v="南京四组"/>
    <s v="普通员工"/>
    <n v="500.6"/>
    <n v="2020"/>
    <x v="2"/>
  </r>
  <r>
    <d v="2020-06-30T00:00:00"/>
    <n v="1000010814"/>
    <s v="借呗6期"/>
    <n v="1"/>
    <n v="500.6"/>
    <s v="借呗"/>
    <s v="6期"/>
    <s v="华东"/>
    <s v="南京"/>
    <s v="四组"/>
    <s v="南京四组"/>
    <s v="普通员工"/>
    <n v="500.6"/>
    <n v="2020"/>
    <x v="2"/>
  </r>
  <r>
    <d v="2020-06-30T00:00:00"/>
    <n v="1000010837"/>
    <s v="借呗12期"/>
    <n v="1"/>
    <n v="16000.73"/>
    <s v="借呗"/>
    <s v="12期"/>
    <s v="华东"/>
    <s v="南京"/>
    <s v="一组"/>
    <s v="南京一组"/>
    <s v="普通员工"/>
    <n v="16000.73"/>
    <n v="2020"/>
    <x v="2"/>
  </r>
  <r>
    <d v="2020-06-30T00:00:00"/>
    <n v="1000010837"/>
    <s v="借呗12期"/>
    <n v="1"/>
    <n v="16000.73"/>
    <s v="借呗"/>
    <s v="12期"/>
    <s v="华东"/>
    <s v="南京"/>
    <s v="一组"/>
    <s v="南京一组"/>
    <s v="普通员工"/>
    <n v="16000.73"/>
    <n v="2020"/>
    <x v="2"/>
  </r>
  <r>
    <d v="2020-06-30T00:00:00"/>
    <n v="1000011697"/>
    <s v="借呗18期"/>
    <n v="2"/>
    <n v="10800.52"/>
    <s v="借呗"/>
    <s v="18期"/>
    <s v="华东"/>
    <s v="上海"/>
    <s v="二组"/>
    <s v="上海二组"/>
    <s v="普通员工"/>
    <n v="5400.26"/>
    <n v="2020"/>
    <x v="2"/>
  </r>
  <r>
    <d v="2020-06-30T00:00:00"/>
    <n v="1000011697"/>
    <s v="借呗18期"/>
    <n v="2"/>
    <n v="10800.52"/>
    <s v="借呗"/>
    <s v="18期"/>
    <s v="华东"/>
    <s v="上海"/>
    <s v="二组"/>
    <s v="上海二组"/>
    <s v="普通员工"/>
    <n v="5400.26"/>
    <n v="2020"/>
    <x v="2"/>
  </r>
  <r>
    <d v="2020-06-30T00:00:00"/>
    <n v="1000012096"/>
    <s v="借呗1期"/>
    <n v="1"/>
    <n v="500.38"/>
    <s v="借呗"/>
    <s v="1期"/>
    <s v="华东"/>
    <s v="杭州"/>
    <s v="一组"/>
    <s v="杭州一组"/>
    <s v="普通员工"/>
    <n v="500.38"/>
    <n v="2020"/>
    <x v="2"/>
  </r>
  <r>
    <d v="2020-06-30T00:00:00"/>
    <n v="1000012096"/>
    <s v="借呗1期"/>
    <n v="1"/>
    <n v="500.38"/>
    <s v="借呗"/>
    <s v="1期"/>
    <s v="华东"/>
    <s v="杭州"/>
    <s v="一组"/>
    <s v="杭州一组"/>
    <s v="普通员工"/>
    <n v="500.38"/>
    <n v="2020"/>
    <x v="2"/>
  </r>
  <r>
    <d v="2020-06-30T00:00:00"/>
    <n v="1000012096"/>
    <s v="借呗6期"/>
    <n v="1"/>
    <n v="10000.67"/>
    <s v="借呗"/>
    <s v="6期"/>
    <s v="华东"/>
    <s v="杭州"/>
    <s v="一组"/>
    <s v="杭州一组"/>
    <s v="普通员工"/>
    <n v="10000.67"/>
    <n v="2020"/>
    <x v="2"/>
  </r>
  <r>
    <d v="2020-06-30T00:00:00"/>
    <n v="1000012096"/>
    <s v="借呗6期"/>
    <n v="1"/>
    <n v="10000.67"/>
    <s v="借呗"/>
    <s v="6期"/>
    <s v="华东"/>
    <s v="杭州"/>
    <s v="一组"/>
    <s v="杭州一组"/>
    <s v="普通员工"/>
    <n v="10000.67"/>
    <n v="2020"/>
    <x v="2"/>
  </r>
  <r>
    <d v="2020-06-30T00:00:00"/>
    <n v="1000012124"/>
    <s v="借呗6期"/>
    <n v="1"/>
    <n v="2689.66"/>
    <s v="借呗"/>
    <s v="6期"/>
    <s v="华东"/>
    <s v="杭州"/>
    <s v="一组"/>
    <s v="杭州一组"/>
    <s v="普通员工"/>
    <n v="2689.66"/>
    <n v="2020"/>
    <x v="2"/>
  </r>
  <r>
    <d v="2020-06-30T00:00:00"/>
    <n v="1000012124"/>
    <s v="借呗6期"/>
    <n v="1"/>
    <n v="2689.66"/>
    <s v="借呗"/>
    <s v="6期"/>
    <s v="华东"/>
    <s v="杭州"/>
    <s v="一组"/>
    <s v="杭州一组"/>
    <s v="普通员工"/>
    <n v="2689.66"/>
    <n v="2020"/>
    <x v="2"/>
  </r>
  <r>
    <d v="2020-06-30T00:00:00"/>
    <n v="1000012675"/>
    <s v="借呗3期"/>
    <n v="1"/>
    <n v="500.64"/>
    <s v="借呗"/>
    <s v="3期"/>
    <s v="华东"/>
    <s v="上海"/>
    <s v="一组"/>
    <s v="上海一组"/>
    <s v="普通员工"/>
    <n v="500.64"/>
    <n v="2020"/>
    <x v="2"/>
  </r>
  <r>
    <d v="2020-06-30T00:00:00"/>
    <n v="1000012675"/>
    <s v="借呗3期"/>
    <n v="1"/>
    <n v="500.64"/>
    <s v="借呗"/>
    <s v="3期"/>
    <s v="华东"/>
    <s v="上海"/>
    <s v="一组"/>
    <s v="上海一组"/>
    <s v="普通员工"/>
    <n v="500.64"/>
    <n v="2020"/>
    <x v="2"/>
  </r>
  <r>
    <d v="2020-06-30T00:00:00"/>
    <n v="1000012675"/>
    <s v="借呗12期"/>
    <n v="1"/>
    <n v="10000.35"/>
    <s v="借呗"/>
    <s v="12期"/>
    <s v="华东"/>
    <s v="上海"/>
    <s v="一组"/>
    <s v="上海一组"/>
    <s v="普通员工"/>
    <n v="10000.35"/>
    <n v="2020"/>
    <x v="2"/>
  </r>
  <r>
    <d v="2020-06-30T00:00:00"/>
    <n v="1000012675"/>
    <s v="借呗12期"/>
    <n v="1"/>
    <n v="10000.35"/>
    <s v="借呗"/>
    <s v="12期"/>
    <s v="华东"/>
    <s v="上海"/>
    <s v="一组"/>
    <s v="上海一组"/>
    <s v="普通员工"/>
    <n v="10000.35"/>
    <n v="2020"/>
    <x v="2"/>
  </r>
  <r>
    <d v="2020-06-30T00:00:00"/>
    <n v="1000014037"/>
    <s v="借呗6期"/>
    <n v="1"/>
    <n v="6000.44"/>
    <s v="借呗"/>
    <s v="6期"/>
    <s v="华东"/>
    <s v="苏州"/>
    <s v="三组"/>
    <s v="苏州三组"/>
    <s v="普通员工"/>
    <n v="6000.44"/>
    <n v="2020"/>
    <x v="2"/>
  </r>
  <r>
    <d v="2020-06-30T00:00:00"/>
    <n v="1000014037"/>
    <s v="借呗6期"/>
    <n v="1"/>
    <n v="6000.44"/>
    <s v="借呗"/>
    <s v="6期"/>
    <s v="华东"/>
    <s v="苏州"/>
    <s v="三组"/>
    <s v="苏州三组"/>
    <s v="普通员工"/>
    <n v="6000.44"/>
    <n v="2020"/>
    <x v="2"/>
  </r>
  <r>
    <d v="2020-06-30T00:00:00"/>
    <n v="1000014291"/>
    <s v="借呗12期"/>
    <n v="1"/>
    <n v="14000.17"/>
    <s v="借呗"/>
    <s v="12期"/>
    <s v="华南"/>
    <s v="广州"/>
    <s v="二组"/>
    <s v="广州二组"/>
    <s v="管理人员"/>
    <n v="14000.17"/>
    <n v="2020"/>
    <x v="2"/>
  </r>
  <r>
    <d v="2020-06-30T00:00:00"/>
    <n v="1000014291"/>
    <s v="借呗12期"/>
    <n v="1"/>
    <n v="14000.17"/>
    <s v="借呗"/>
    <s v="12期"/>
    <s v="华南"/>
    <s v="广州"/>
    <s v="二组"/>
    <s v="广州二组"/>
    <s v="管理人员"/>
    <n v="14000.17"/>
    <n v="2020"/>
    <x v="2"/>
  </r>
  <r>
    <d v="2020-06-30T00:00:00"/>
    <n v="1000014452"/>
    <s v="借呗6期"/>
    <n v="2"/>
    <n v="18000.64"/>
    <s v="借呗"/>
    <s v="6期"/>
    <s v="华东"/>
    <s v="上海"/>
    <s v="三组"/>
    <s v="上海三组"/>
    <s v="普通员工"/>
    <n v="9000.32"/>
    <n v="2020"/>
    <x v="2"/>
  </r>
  <r>
    <d v="2020-06-30T00:00:00"/>
    <n v="1000014452"/>
    <s v="借呗6期"/>
    <n v="2"/>
    <n v="18000.64"/>
    <s v="借呗"/>
    <s v="6期"/>
    <s v="华东"/>
    <s v="上海"/>
    <s v="三组"/>
    <s v="上海三组"/>
    <s v="普通员工"/>
    <n v="9000.32"/>
    <n v="2020"/>
    <x v="2"/>
  </r>
  <r>
    <d v="2020-06-30T00:00:00"/>
    <n v="1000014530"/>
    <s v="借呗12期"/>
    <n v="2"/>
    <n v="17501.169999999998"/>
    <s v="借呗"/>
    <s v="12期"/>
    <s v="华南"/>
    <s v="南宁"/>
    <s v="一组"/>
    <s v="南宁一组"/>
    <s v="普通员工"/>
    <n v="8750.58"/>
    <n v="2020"/>
    <x v="2"/>
  </r>
  <r>
    <d v="2020-06-30T00:00:00"/>
    <n v="1000014530"/>
    <s v="借呗12期"/>
    <n v="2"/>
    <n v="17501.169999999998"/>
    <s v="借呗"/>
    <s v="12期"/>
    <s v="华南"/>
    <s v="南宁"/>
    <s v="一组"/>
    <s v="南宁一组"/>
    <s v="普通员工"/>
    <n v="8750.58"/>
    <n v="2020"/>
    <x v="2"/>
  </r>
  <r>
    <d v="2020-06-30T00:00:00"/>
    <n v="1000015015"/>
    <s v="借呗12期"/>
    <n v="2"/>
    <n v="21001.14"/>
    <s v="借呗"/>
    <s v="12期"/>
    <s v="华东"/>
    <s v="南京"/>
    <s v="一组"/>
    <s v="南京一组"/>
    <s v="普通员工"/>
    <n v="10500.57"/>
    <n v="2020"/>
    <x v="2"/>
  </r>
  <r>
    <d v="2020-06-30T00:00:00"/>
    <n v="1000015015"/>
    <s v="借呗12期"/>
    <n v="2"/>
    <n v="21001.14"/>
    <s v="借呗"/>
    <s v="12期"/>
    <s v="华东"/>
    <s v="南京"/>
    <s v="一组"/>
    <s v="南京一组"/>
    <s v="普通员工"/>
    <n v="10500.57"/>
    <n v="2020"/>
    <x v="2"/>
  </r>
  <r>
    <d v="2020-06-30T00:00:00"/>
    <n v="1000015203"/>
    <s v="借呗18期"/>
    <n v="1"/>
    <n v="11000.31"/>
    <s v="借呗"/>
    <s v="18期"/>
    <s v="华南"/>
    <s v="南宁"/>
    <s v="一组"/>
    <s v="南宁一组"/>
    <s v="普通员工"/>
    <n v="11000.31"/>
    <n v="2020"/>
    <x v="2"/>
  </r>
  <r>
    <d v="2020-06-30T00:00:00"/>
    <n v="1000015203"/>
    <s v="借呗18期"/>
    <n v="1"/>
    <n v="11000.31"/>
    <s v="借呗"/>
    <s v="18期"/>
    <s v="华南"/>
    <s v="南宁"/>
    <s v="一组"/>
    <s v="南宁一组"/>
    <s v="普通员工"/>
    <n v="11000.31"/>
    <n v="2020"/>
    <x v="2"/>
  </r>
  <r>
    <d v="2020-06-30T00:00:00"/>
    <n v="1000017688"/>
    <s v="借呗6期"/>
    <n v="1"/>
    <n v="13000.4"/>
    <s v="借呗"/>
    <s v="6期"/>
    <s v="华南"/>
    <s v="广州"/>
    <s v="三组"/>
    <s v="广州三组"/>
    <s v="普通员工"/>
    <n v="13000.4"/>
    <n v="2020"/>
    <x v="2"/>
  </r>
  <r>
    <d v="2020-06-30T00:00:00"/>
    <n v="1000017688"/>
    <s v="借呗6期"/>
    <n v="1"/>
    <n v="13000.4"/>
    <s v="借呗"/>
    <s v="6期"/>
    <s v="华南"/>
    <s v="广州"/>
    <s v="三组"/>
    <s v="广州三组"/>
    <s v="普通员工"/>
    <n v="13000.4"/>
    <n v="2020"/>
    <x v="2"/>
  </r>
  <r>
    <d v="2020-06-30T00:00:00"/>
    <n v="1000017700"/>
    <s v="借呗18期"/>
    <n v="1"/>
    <n v="19000.599999999999"/>
    <s v="借呗"/>
    <s v="18期"/>
    <s v="华南"/>
    <s v="南宁"/>
    <s v="一组"/>
    <s v="南宁一组"/>
    <s v="普通员工"/>
    <n v="19000.599999999999"/>
    <n v="2020"/>
    <x v="2"/>
  </r>
  <r>
    <d v="2020-06-30T00:00:00"/>
    <n v="1000017700"/>
    <s v="借呗18期"/>
    <n v="1"/>
    <n v="19000.599999999999"/>
    <s v="借呗"/>
    <s v="18期"/>
    <s v="华南"/>
    <s v="南宁"/>
    <s v="一组"/>
    <s v="南宁一组"/>
    <s v="普通员工"/>
    <n v="19000.599999999999"/>
    <n v="2020"/>
    <x v="2"/>
  </r>
  <r>
    <d v="2020-06-30T00:00:00"/>
    <n v="1000018132"/>
    <s v="借呗6期"/>
    <n v="1"/>
    <n v="10000.42"/>
    <s v="借呗"/>
    <s v="6期"/>
    <s v="华南"/>
    <s v="南宁"/>
    <s v="一组"/>
    <s v="南宁一组"/>
    <s v="普通员工"/>
    <n v="10000.42"/>
    <n v="2020"/>
    <x v="2"/>
  </r>
  <r>
    <d v="2020-06-30T00:00:00"/>
    <n v="1000018132"/>
    <s v="借呗6期"/>
    <n v="1"/>
    <n v="10000.42"/>
    <s v="借呗"/>
    <s v="6期"/>
    <s v="华南"/>
    <s v="南宁"/>
    <s v="一组"/>
    <s v="南宁一组"/>
    <s v="普通员工"/>
    <n v="10000.42"/>
    <n v="2020"/>
    <x v="2"/>
  </r>
  <r>
    <d v="2020-06-30T00:00:00"/>
    <n v="1000018132"/>
    <s v="借呗12期"/>
    <n v="1"/>
    <n v="6500.3"/>
    <s v="借呗"/>
    <s v="12期"/>
    <s v="华南"/>
    <s v="南宁"/>
    <s v="一组"/>
    <s v="南宁一组"/>
    <s v="普通员工"/>
    <n v="6500.3"/>
    <n v="2020"/>
    <x v="2"/>
  </r>
  <r>
    <d v="2020-06-30T00:00:00"/>
    <n v="1000018132"/>
    <s v="借呗12期"/>
    <n v="1"/>
    <n v="6500.3"/>
    <s v="借呗"/>
    <s v="12期"/>
    <s v="华南"/>
    <s v="南宁"/>
    <s v="一组"/>
    <s v="南宁一组"/>
    <s v="普通员工"/>
    <n v="6500.3"/>
    <n v="2020"/>
    <x v="2"/>
  </r>
  <r>
    <d v="2020-06-30T00:00:00"/>
    <n v="1000018132"/>
    <s v="借呗18期"/>
    <n v="1"/>
    <n v="13000.18"/>
    <s v="借呗"/>
    <s v="18期"/>
    <s v="华南"/>
    <s v="南宁"/>
    <s v="一组"/>
    <s v="南宁一组"/>
    <s v="普通员工"/>
    <n v="13000.18"/>
    <n v="2020"/>
    <x v="2"/>
  </r>
  <r>
    <d v="2020-06-30T00:00:00"/>
    <n v="1000018132"/>
    <s v="借呗18期"/>
    <n v="1"/>
    <n v="13000.18"/>
    <s v="借呗"/>
    <s v="18期"/>
    <s v="华南"/>
    <s v="南宁"/>
    <s v="一组"/>
    <s v="南宁一组"/>
    <s v="普通员工"/>
    <n v="13000.18"/>
    <n v="2020"/>
    <x v="2"/>
  </r>
  <r>
    <d v="2020-06-30T00:00:00"/>
    <n v="1000018298"/>
    <s v="借呗6期"/>
    <n v="2"/>
    <n v="8500.94"/>
    <s v="借呗"/>
    <s v="6期"/>
    <s v="华东"/>
    <s v="上海"/>
    <s v="二组"/>
    <s v="上海二组"/>
    <s v="普通员工"/>
    <n v="4250.47"/>
    <n v="2020"/>
    <x v="2"/>
  </r>
  <r>
    <d v="2020-06-30T00:00:00"/>
    <n v="1000018298"/>
    <s v="借呗6期"/>
    <n v="2"/>
    <n v="8500.94"/>
    <s v="借呗"/>
    <s v="6期"/>
    <s v="华东"/>
    <s v="上海"/>
    <s v="二组"/>
    <s v="上海二组"/>
    <s v="普通员工"/>
    <n v="4250.47"/>
    <n v="2020"/>
    <x v="2"/>
  </r>
  <r>
    <d v="2020-06-30T00:00:00"/>
    <n v="1000018298"/>
    <s v="借呗18期"/>
    <n v="1"/>
    <n v="4000.31"/>
    <s v="借呗"/>
    <s v="18期"/>
    <s v="华东"/>
    <s v="上海"/>
    <s v="二组"/>
    <s v="上海二组"/>
    <s v="普通员工"/>
    <n v="4000.31"/>
    <n v="2020"/>
    <x v="2"/>
  </r>
  <r>
    <d v="2020-06-30T00:00:00"/>
    <n v="1000018298"/>
    <s v="借呗18期"/>
    <n v="1"/>
    <n v="4000.31"/>
    <s v="借呗"/>
    <s v="18期"/>
    <s v="华东"/>
    <s v="上海"/>
    <s v="二组"/>
    <s v="上海二组"/>
    <s v="普通员工"/>
    <n v="4000.31"/>
    <n v="2020"/>
    <x v="2"/>
  </r>
  <r>
    <d v="2020-06-30T00:00:00"/>
    <n v="1000019959"/>
    <s v="借呗12期"/>
    <n v="1"/>
    <n v="22000.09"/>
    <s v="借呗"/>
    <s v="12期"/>
    <s v="华东"/>
    <s v="合肥"/>
    <s v="一组"/>
    <s v="合肥一组"/>
    <s v="管理人员"/>
    <n v="22000.09"/>
    <n v="2020"/>
    <x v="2"/>
  </r>
  <r>
    <d v="2020-06-30T00:00:00"/>
    <n v="1000019959"/>
    <s v="借呗12期"/>
    <n v="1"/>
    <n v="22000.09"/>
    <s v="借呗"/>
    <s v="12期"/>
    <s v="华东"/>
    <s v="合肥"/>
    <s v="一组"/>
    <s v="合肥一组"/>
    <s v="管理人员"/>
    <n v="22000.09"/>
    <n v="2020"/>
    <x v="2"/>
  </r>
  <r>
    <d v="2020-06-30T00:00:00"/>
    <n v="1000020084"/>
    <s v="借呗12期"/>
    <n v="1"/>
    <n v="9999.98"/>
    <s v="借呗"/>
    <s v="12期"/>
    <s v="华南"/>
    <s v="深圳"/>
    <s v="一组"/>
    <s v="深圳一组"/>
    <s v="普通员工"/>
    <n v="9999.98"/>
    <n v="2020"/>
    <x v="2"/>
  </r>
  <r>
    <d v="2020-06-30T00:00:00"/>
    <n v="1000020084"/>
    <s v="借呗12期"/>
    <n v="1"/>
    <n v="9999.98"/>
    <s v="借呗"/>
    <s v="12期"/>
    <s v="华南"/>
    <s v="深圳"/>
    <s v="一组"/>
    <s v="深圳一组"/>
    <s v="普通员工"/>
    <n v="9999.98"/>
    <n v="2020"/>
    <x v="2"/>
  </r>
  <r>
    <d v="2020-07-01T00:00:00"/>
    <n v="1000000029"/>
    <s v="借呗1期"/>
    <n v="1"/>
    <n v="500.12"/>
    <s v="借呗"/>
    <s v="1期"/>
    <s v="华东"/>
    <s v="杭州"/>
    <s v="二组"/>
    <s v="杭州二组"/>
    <s v="普通员工"/>
    <n v="500.12"/>
    <n v="2020"/>
    <x v="3"/>
  </r>
  <r>
    <d v="2020-07-01T00:00:00"/>
    <n v="1000000029"/>
    <s v="借呗1期"/>
    <n v="1"/>
    <n v="500.12"/>
    <s v="借呗"/>
    <s v="1期"/>
    <s v="华东"/>
    <s v="杭州"/>
    <s v="二组"/>
    <s v="杭州二组"/>
    <s v="普通员工"/>
    <n v="500.12"/>
    <n v="2020"/>
    <x v="3"/>
  </r>
  <r>
    <d v="2020-07-01T00:00:00"/>
    <n v="1000000029"/>
    <s v="借呗12期"/>
    <n v="4"/>
    <n v="24888.76"/>
    <s v="借呗"/>
    <s v="12期"/>
    <s v="华东"/>
    <s v="杭州"/>
    <s v="二组"/>
    <s v="杭州二组"/>
    <s v="普通员工"/>
    <n v="6222.19"/>
    <n v="2020"/>
    <x v="3"/>
  </r>
  <r>
    <d v="2020-07-01T00:00:00"/>
    <n v="1000000029"/>
    <s v="借呗12期"/>
    <n v="4"/>
    <n v="24888.76"/>
    <s v="借呗"/>
    <s v="12期"/>
    <s v="华东"/>
    <s v="杭州"/>
    <s v="二组"/>
    <s v="杭州二组"/>
    <s v="普通员工"/>
    <n v="6222.19"/>
    <n v="2020"/>
    <x v="3"/>
  </r>
  <r>
    <d v="2020-07-01T00:00:00"/>
    <n v="1000000029"/>
    <s v="借呗18期"/>
    <n v="1"/>
    <n v="1830.07"/>
    <s v="借呗"/>
    <s v="18期"/>
    <s v="华东"/>
    <s v="杭州"/>
    <s v="二组"/>
    <s v="杭州二组"/>
    <s v="普通员工"/>
    <n v="1830.07"/>
    <n v="2020"/>
    <x v="3"/>
  </r>
  <r>
    <d v="2020-07-01T00:00:00"/>
    <n v="1000000029"/>
    <s v="借呗18期"/>
    <n v="1"/>
    <n v="1830.07"/>
    <s v="借呗"/>
    <s v="18期"/>
    <s v="华东"/>
    <s v="杭州"/>
    <s v="二组"/>
    <s v="杭州二组"/>
    <s v="普通员工"/>
    <n v="1830.07"/>
    <n v="2020"/>
    <x v="3"/>
  </r>
  <r>
    <d v="2020-07-01T00:00:00"/>
    <n v="1000000030"/>
    <s v="借呗12期"/>
    <n v="1"/>
    <n v="9000.27"/>
    <s v="借呗"/>
    <s v="12期"/>
    <s v="华南"/>
    <s v="广州"/>
    <s v="三组"/>
    <s v="广州三组"/>
    <s v="普通员工"/>
    <n v="9000.27"/>
    <n v="2020"/>
    <x v="3"/>
  </r>
  <r>
    <d v="2020-07-01T00:00:00"/>
    <n v="1000000030"/>
    <s v="借呗12期"/>
    <n v="1"/>
    <n v="9000.27"/>
    <s v="借呗"/>
    <s v="12期"/>
    <s v="华南"/>
    <s v="广州"/>
    <s v="三组"/>
    <s v="广州三组"/>
    <s v="普通员工"/>
    <n v="9000.27"/>
    <n v="2020"/>
    <x v="3"/>
  </r>
  <r>
    <d v="2020-07-01T00:00:00"/>
    <n v="1000000031"/>
    <s v="借呗6期"/>
    <n v="7"/>
    <n v="71314.41"/>
    <s v="借呗"/>
    <s v="6期"/>
    <s v="华东"/>
    <s v="杭州"/>
    <s v="一组"/>
    <s v="杭州一组"/>
    <s v="管理人员"/>
    <n v="10187.77"/>
    <n v="2020"/>
    <x v="3"/>
  </r>
  <r>
    <d v="2020-07-01T00:00:00"/>
    <n v="1000000031"/>
    <s v="借呗6期"/>
    <n v="7"/>
    <n v="71314.41"/>
    <s v="借呗"/>
    <s v="6期"/>
    <s v="华东"/>
    <s v="杭州"/>
    <s v="一组"/>
    <s v="杭州一组"/>
    <s v="管理人员"/>
    <n v="10187.77"/>
    <n v="2020"/>
    <x v="3"/>
  </r>
  <r>
    <d v="2020-07-01T00:00:00"/>
    <n v="1000000031"/>
    <s v="借呗12期"/>
    <n v="2"/>
    <n v="11137.47"/>
    <s v="借呗"/>
    <s v="12期"/>
    <s v="华东"/>
    <s v="杭州"/>
    <s v="一组"/>
    <s v="杭州一组"/>
    <s v="管理人员"/>
    <n v="5568.74"/>
    <n v="2020"/>
    <x v="3"/>
  </r>
  <r>
    <d v="2020-07-01T00:00:00"/>
    <n v="1000000031"/>
    <s v="借呗12期"/>
    <n v="2"/>
    <n v="11137.47"/>
    <s v="借呗"/>
    <s v="12期"/>
    <s v="华东"/>
    <s v="杭州"/>
    <s v="一组"/>
    <s v="杭州一组"/>
    <s v="管理人员"/>
    <n v="5568.74"/>
    <n v="2020"/>
    <x v="3"/>
  </r>
  <r>
    <d v="2020-07-01T00:00:00"/>
    <n v="1000000031"/>
    <s v="借呗18期"/>
    <n v="1"/>
    <n v="1122.3599999999999"/>
    <s v="借呗"/>
    <s v="18期"/>
    <s v="华东"/>
    <s v="杭州"/>
    <s v="一组"/>
    <s v="杭州一组"/>
    <s v="管理人员"/>
    <n v="1122.3599999999999"/>
    <n v="2020"/>
    <x v="3"/>
  </r>
  <r>
    <d v="2020-07-01T00:00:00"/>
    <n v="1000000031"/>
    <s v="借呗18期"/>
    <n v="1"/>
    <n v="1122.3599999999999"/>
    <s v="借呗"/>
    <s v="18期"/>
    <s v="华东"/>
    <s v="杭州"/>
    <s v="一组"/>
    <s v="杭州一组"/>
    <s v="管理人员"/>
    <n v="1122.3599999999999"/>
    <n v="2020"/>
    <x v="3"/>
  </r>
  <r>
    <d v="2020-07-01T00:00:00"/>
    <n v="1000000032"/>
    <s v="借呗1期"/>
    <n v="1"/>
    <n v="1500.29"/>
    <s v="借呗"/>
    <s v="1期"/>
    <s v="华东"/>
    <s v="苏州"/>
    <s v="一组"/>
    <s v="苏州一组"/>
    <s v="管理人员"/>
    <n v="1500.29"/>
    <n v="2020"/>
    <x v="3"/>
  </r>
  <r>
    <d v="2020-07-01T00:00:00"/>
    <n v="1000000032"/>
    <s v="借呗1期"/>
    <n v="1"/>
    <n v="1500.29"/>
    <s v="借呗"/>
    <s v="1期"/>
    <s v="华东"/>
    <s v="苏州"/>
    <s v="一组"/>
    <s v="苏州一组"/>
    <s v="管理人员"/>
    <n v="1500.29"/>
    <n v="2020"/>
    <x v="3"/>
  </r>
  <r>
    <d v="2020-07-01T00:00:00"/>
    <n v="1000000032"/>
    <s v="借呗3期"/>
    <n v="1"/>
    <n v="683.96"/>
    <s v="借呗"/>
    <s v="3期"/>
    <s v="华东"/>
    <s v="苏州"/>
    <s v="一组"/>
    <s v="苏州一组"/>
    <s v="管理人员"/>
    <n v="683.96"/>
    <n v="2020"/>
    <x v="3"/>
  </r>
  <r>
    <d v="2020-07-01T00:00:00"/>
    <n v="1000000032"/>
    <s v="借呗3期"/>
    <n v="1"/>
    <n v="683.96"/>
    <s v="借呗"/>
    <s v="3期"/>
    <s v="华东"/>
    <s v="苏州"/>
    <s v="一组"/>
    <s v="苏州一组"/>
    <s v="管理人员"/>
    <n v="683.96"/>
    <n v="2020"/>
    <x v="3"/>
  </r>
  <r>
    <d v="2020-07-01T00:00:00"/>
    <n v="1000000032"/>
    <s v="借呗12期"/>
    <n v="1"/>
    <n v="13000.32"/>
    <s v="借呗"/>
    <s v="12期"/>
    <s v="华东"/>
    <s v="苏州"/>
    <s v="一组"/>
    <s v="苏州一组"/>
    <s v="管理人员"/>
    <n v="13000.32"/>
    <n v="2020"/>
    <x v="3"/>
  </r>
  <r>
    <d v="2020-07-01T00:00:00"/>
    <n v="1000000032"/>
    <s v="借呗12期"/>
    <n v="1"/>
    <n v="13000.32"/>
    <s v="借呗"/>
    <s v="12期"/>
    <s v="华东"/>
    <s v="苏州"/>
    <s v="一组"/>
    <s v="苏州一组"/>
    <s v="管理人员"/>
    <n v="13000.32"/>
    <n v="2020"/>
    <x v="3"/>
  </r>
  <r>
    <d v="2020-07-01T00:00:00"/>
    <n v="1000000035"/>
    <s v="花呗6期"/>
    <n v="1"/>
    <n v="9.3800000000000008"/>
    <s v="花呗"/>
    <s v="6期"/>
    <s v="华东"/>
    <s v="苏州"/>
    <s v="三组"/>
    <s v="苏州三组"/>
    <s v="普通员工"/>
    <n v="9.3800000000000008"/>
    <n v="2020"/>
    <x v="3"/>
  </r>
  <r>
    <d v="2020-07-01T00:00:00"/>
    <n v="1000000035"/>
    <s v="花呗6期"/>
    <n v="1"/>
    <n v="9.3800000000000008"/>
    <s v="花呗"/>
    <s v="6期"/>
    <s v="华东"/>
    <s v="苏州"/>
    <s v="三组"/>
    <s v="苏州三组"/>
    <s v="普通员工"/>
    <n v="9.3800000000000008"/>
    <n v="2020"/>
    <x v="3"/>
  </r>
  <r>
    <d v="2020-07-01T00:00:00"/>
    <n v="1000000035"/>
    <s v="借呗9期"/>
    <n v="1"/>
    <n v="1789.95"/>
    <s v="借呗"/>
    <s v="9期"/>
    <s v="华东"/>
    <s v="苏州"/>
    <s v="三组"/>
    <s v="苏州三组"/>
    <s v="普通员工"/>
    <n v="1789.95"/>
    <n v="2020"/>
    <x v="3"/>
  </r>
  <r>
    <d v="2020-07-01T00:00:00"/>
    <n v="1000000035"/>
    <s v="借呗9期"/>
    <n v="1"/>
    <n v="1789.95"/>
    <s v="借呗"/>
    <s v="9期"/>
    <s v="华东"/>
    <s v="苏州"/>
    <s v="三组"/>
    <s v="苏州三组"/>
    <s v="普通员工"/>
    <n v="1789.95"/>
    <n v="2020"/>
    <x v="3"/>
  </r>
  <r>
    <d v="2020-07-01T00:00:00"/>
    <n v="1000000036"/>
    <s v="借呗6期"/>
    <n v="2"/>
    <n v="20500.989999999998"/>
    <s v="借呗"/>
    <s v="6期"/>
    <s v="华南"/>
    <s v="广州"/>
    <s v="三组"/>
    <s v="广州三组"/>
    <s v="管理人员"/>
    <n v="10250.5"/>
    <n v="2020"/>
    <x v="3"/>
  </r>
  <r>
    <d v="2020-07-01T00:00:00"/>
    <n v="1000000036"/>
    <s v="借呗6期"/>
    <n v="2"/>
    <n v="20500.989999999998"/>
    <s v="借呗"/>
    <s v="6期"/>
    <s v="华南"/>
    <s v="广州"/>
    <s v="三组"/>
    <s v="广州三组"/>
    <s v="管理人员"/>
    <n v="10250.5"/>
    <n v="2020"/>
    <x v="3"/>
  </r>
  <r>
    <d v="2020-07-01T00:00:00"/>
    <n v="1000000036"/>
    <s v="借呗12期"/>
    <n v="1"/>
    <n v="16000"/>
    <s v="借呗"/>
    <s v="12期"/>
    <s v="华南"/>
    <s v="广州"/>
    <s v="三组"/>
    <s v="广州三组"/>
    <s v="管理人员"/>
    <n v="16000"/>
    <n v="2020"/>
    <x v="3"/>
  </r>
  <r>
    <d v="2020-07-01T00:00:00"/>
    <n v="1000000036"/>
    <s v="借呗12期"/>
    <n v="1"/>
    <n v="16000"/>
    <s v="借呗"/>
    <s v="12期"/>
    <s v="华南"/>
    <s v="广州"/>
    <s v="三组"/>
    <s v="广州三组"/>
    <s v="管理人员"/>
    <n v="16000"/>
    <n v="2020"/>
    <x v="3"/>
  </r>
  <r>
    <d v="2020-07-01T00:00:00"/>
    <n v="1000000037"/>
    <s v="借呗6期"/>
    <n v="1"/>
    <n v="25000.7"/>
    <s v="借呗"/>
    <s v="6期"/>
    <s v="华东"/>
    <s v="杭州"/>
    <s v="二组"/>
    <s v="杭州二组"/>
    <s v="普通员工"/>
    <n v="25000.7"/>
    <n v="2020"/>
    <x v="3"/>
  </r>
  <r>
    <d v="2020-07-01T00:00:00"/>
    <n v="1000000037"/>
    <s v="借呗6期"/>
    <n v="1"/>
    <n v="25000.7"/>
    <s v="借呗"/>
    <s v="6期"/>
    <s v="华东"/>
    <s v="杭州"/>
    <s v="二组"/>
    <s v="杭州二组"/>
    <s v="普通员工"/>
    <n v="25000.7"/>
    <n v="2020"/>
    <x v="3"/>
  </r>
  <r>
    <d v="2020-07-01T00:00:00"/>
    <n v="1000000037"/>
    <s v="借呗9期"/>
    <n v="1"/>
    <n v="558.63"/>
    <s v="借呗"/>
    <s v="9期"/>
    <s v="华东"/>
    <s v="杭州"/>
    <s v="二组"/>
    <s v="杭州二组"/>
    <s v="普通员工"/>
    <n v="558.63"/>
    <n v="2020"/>
    <x v="3"/>
  </r>
  <r>
    <d v="2020-07-01T00:00:00"/>
    <n v="1000000037"/>
    <s v="借呗9期"/>
    <n v="1"/>
    <n v="558.63"/>
    <s v="借呗"/>
    <s v="9期"/>
    <s v="华东"/>
    <s v="杭州"/>
    <s v="二组"/>
    <s v="杭州二组"/>
    <s v="普通员工"/>
    <n v="558.63"/>
    <n v="2020"/>
    <x v="3"/>
  </r>
  <r>
    <d v="2020-07-01T00:00:00"/>
    <n v="1000000039"/>
    <s v="借呗1期"/>
    <n v="1"/>
    <n v="971.23"/>
    <s v="借呗"/>
    <s v="1期"/>
    <s v="华东"/>
    <s v="苏州"/>
    <s v="二组"/>
    <s v="苏州二组"/>
    <s v="管理人员"/>
    <n v="971.23"/>
    <n v="2020"/>
    <x v="3"/>
  </r>
  <r>
    <d v="2020-07-01T00:00:00"/>
    <n v="1000000039"/>
    <s v="借呗1期"/>
    <n v="1"/>
    <n v="971.23"/>
    <s v="借呗"/>
    <s v="1期"/>
    <s v="华东"/>
    <s v="苏州"/>
    <s v="二组"/>
    <s v="苏州二组"/>
    <s v="管理人员"/>
    <n v="971.23"/>
    <n v="2020"/>
    <x v="3"/>
  </r>
  <r>
    <d v="2020-07-01T00:00:00"/>
    <n v="1000000039"/>
    <s v="借呗18期"/>
    <n v="1"/>
    <n v="16000.13"/>
    <s v="借呗"/>
    <s v="18期"/>
    <s v="华东"/>
    <s v="苏州"/>
    <s v="二组"/>
    <s v="苏州二组"/>
    <s v="管理人员"/>
    <n v="16000.13"/>
    <n v="2020"/>
    <x v="3"/>
  </r>
  <r>
    <d v="2020-07-01T00:00:00"/>
    <n v="1000000039"/>
    <s v="借呗18期"/>
    <n v="1"/>
    <n v="16000.13"/>
    <s v="借呗"/>
    <s v="18期"/>
    <s v="华东"/>
    <s v="苏州"/>
    <s v="二组"/>
    <s v="苏州二组"/>
    <s v="管理人员"/>
    <n v="16000.13"/>
    <n v="2020"/>
    <x v="3"/>
  </r>
  <r>
    <d v="2020-07-01T00:00:00"/>
    <n v="1000000043"/>
    <s v="借呗6期"/>
    <n v="1"/>
    <n v="14999.96"/>
    <s v="借呗"/>
    <s v="6期"/>
    <s v="华西北"/>
    <s v="成都"/>
    <s v="一组"/>
    <s v="成都一组"/>
    <s v="普通员工"/>
    <n v="14999.96"/>
    <n v="2020"/>
    <x v="3"/>
  </r>
  <r>
    <d v="2020-07-01T00:00:00"/>
    <n v="1000000043"/>
    <s v="借呗6期"/>
    <n v="1"/>
    <n v="14999.96"/>
    <s v="借呗"/>
    <s v="6期"/>
    <s v="华西北"/>
    <s v="成都"/>
    <s v="一组"/>
    <s v="成都一组"/>
    <s v="普通员工"/>
    <n v="14999.96"/>
    <n v="2020"/>
    <x v="3"/>
  </r>
  <r>
    <d v="2020-07-01T00:00:00"/>
    <n v="1000000044"/>
    <s v="借呗12期"/>
    <n v="1"/>
    <n v="4000.43"/>
    <s v="借呗"/>
    <s v="12期"/>
    <s v="华西北"/>
    <s v="北京"/>
    <s v="三组"/>
    <s v="北京三组"/>
    <s v="管理人员"/>
    <n v="4000.43"/>
    <n v="2020"/>
    <x v="3"/>
  </r>
  <r>
    <d v="2020-07-01T00:00:00"/>
    <n v="1000000044"/>
    <s v="借呗12期"/>
    <n v="1"/>
    <n v="4000.43"/>
    <s v="借呗"/>
    <s v="12期"/>
    <s v="华西北"/>
    <s v="北京"/>
    <s v="三组"/>
    <s v="北京三组"/>
    <s v="管理人员"/>
    <n v="4000.43"/>
    <n v="2020"/>
    <x v="3"/>
  </r>
  <r>
    <d v="2020-07-01T00:00:00"/>
    <n v="1000000045"/>
    <s v="借呗6期"/>
    <n v="2"/>
    <n v="13000.6"/>
    <s v="借呗"/>
    <s v="6期"/>
    <s v="华南"/>
    <s v="深圳"/>
    <s v="一组"/>
    <s v="深圳一组"/>
    <s v="普通员工"/>
    <n v="6500.3"/>
    <n v="2020"/>
    <x v="3"/>
  </r>
  <r>
    <d v="2020-07-01T00:00:00"/>
    <n v="1000000045"/>
    <s v="借呗6期"/>
    <n v="2"/>
    <n v="13000.6"/>
    <s v="借呗"/>
    <s v="6期"/>
    <s v="华南"/>
    <s v="深圳"/>
    <s v="一组"/>
    <s v="深圳一组"/>
    <s v="普通员工"/>
    <n v="6500.3"/>
    <n v="2020"/>
    <x v="3"/>
  </r>
  <r>
    <d v="2020-07-01T00:00:00"/>
    <n v="1000000045"/>
    <s v="借呗18期"/>
    <n v="1"/>
    <n v="920.13"/>
    <s v="借呗"/>
    <s v="18期"/>
    <s v="华南"/>
    <s v="深圳"/>
    <s v="一组"/>
    <s v="深圳一组"/>
    <s v="普通员工"/>
    <n v="920.13"/>
    <n v="2020"/>
    <x v="3"/>
  </r>
  <r>
    <d v="2020-07-01T00:00:00"/>
    <n v="1000000045"/>
    <s v="借呗18期"/>
    <n v="1"/>
    <n v="920.13"/>
    <s v="借呗"/>
    <s v="18期"/>
    <s v="华南"/>
    <s v="深圳"/>
    <s v="一组"/>
    <s v="深圳一组"/>
    <s v="普通员工"/>
    <n v="920.13"/>
    <n v="2020"/>
    <x v="3"/>
  </r>
  <r>
    <d v="2020-07-01T00:00:00"/>
    <n v="1000000046"/>
    <s v="借呗6期"/>
    <n v="1"/>
    <n v="13000.19"/>
    <s v="借呗"/>
    <s v="6期"/>
    <s v="华西北"/>
    <s v="成都"/>
    <s v="一组"/>
    <s v="成都一组"/>
    <s v="普通员工"/>
    <n v="13000.19"/>
    <n v="2020"/>
    <x v="3"/>
  </r>
  <r>
    <d v="2020-07-01T00:00:00"/>
    <n v="1000000046"/>
    <s v="借呗6期"/>
    <n v="1"/>
    <n v="13000.19"/>
    <s v="借呗"/>
    <s v="6期"/>
    <s v="华西北"/>
    <s v="成都"/>
    <s v="一组"/>
    <s v="成都一组"/>
    <s v="普通员工"/>
    <n v="13000.19"/>
    <n v="2020"/>
    <x v="3"/>
  </r>
  <r>
    <d v="2020-07-01T00:00:00"/>
    <n v="1000000046"/>
    <s v="借呗12期"/>
    <n v="1"/>
    <n v="1700.3"/>
    <s v="借呗"/>
    <s v="12期"/>
    <s v="华西北"/>
    <s v="成都"/>
    <s v="一组"/>
    <s v="成都一组"/>
    <s v="普通员工"/>
    <n v="1700.3"/>
    <n v="2020"/>
    <x v="3"/>
  </r>
  <r>
    <d v="2020-07-01T00:00:00"/>
    <n v="1000000046"/>
    <s v="借呗12期"/>
    <n v="1"/>
    <n v="1700.3"/>
    <s v="借呗"/>
    <s v="12期"/>
    <s v="华西北"/>
    <s v="成都"/>
    <s v="一组"/>
    <s v="成都一组"/>
    <s v="普通员工"/>
    <n v="1700.3"/>
    <n v="2020"/>
    <x v="3"/>
  </r>
  <r>
    <d v="2020-07-01T00:00:00"/>
    <n v="1000000052"/>
    <s v="借呗3期"/>
    <n v="2"/>
    <n v="4000.5"/>
    <s v="借呗"/>
    <s v="3期"/>
    <s v="华东"/>
    <s v="上海"/>
    <s v="二组"/>
    <s v="上海二组"/>
    <s v="普通员工"/>
    <n v="2000.25"/>
    <n v="2020"/>
    <x v="3"/>
  </r>
  <r>
    <d v="2020-07-01T00:00:00"/>
    <n v="1000000052"/>
    <s v="借呗3期"/>
    <n v="2"/>
    <n v="4000.5"/>
    <s v="借呗"/>
    <s v="3期"/>
    <s v="华东"/>
    <s v="上海"/>
    <s v="二组"/>
    <s v="上海二组"/>
    <s v="普通员工"/>
    <n v="2000.25"/>
    <n v="2020"/>
    <x v="3"/>
  </r>
  <r>
    <d v="2020-07-01T00:00:00"/>
    <n v="1000000052"/>
    <s v="借呗6期"/>
    <n v="1"/>
    <n v="662.25"/>
    <s v="借呗"/>
    <s v="6期"/>
    <s v="华东"/>
    <s v="上海"/>
    <s v="二组"/>
    <s v="上海二组"/>
    <s v="普通员工"/>
    <n v="662.25"/>
    <n v="2020"/>
    <x v="3"/>
  </r>
  <r>
    <d v="2020-07-01T00:00:00"/>
    <n v="1000000052"/>
    <s v="借呗6期"/>
    <n v="1"/>
    <n v="662.25"/>
    <s v="借呗"/>
    <s v="6期"/>
    <s v="华东"/>
    <s v="上海"/>
    <s v="二组"/>
    <s v="上海二组"/>
    <s v="普通员工"/>
    <n v="662.25"/>
    <n v="2020"/>
    <x v="3"/>
  </r>
  <r>
    <d v="2020-07-01T00:00:00"/>
    <n v="1000000054"/>
    <s v="借呗1期"/>
    <n v="1"/>
    <n v="8000.33"/>
    <s v="借呗"/>
    <s v="1期"/>
    <s v="华东"/>
    <s v="上海"/>
    <s v="一组"/>
    <s v="上海一组"/>
    <s v="普通员工"/>
    <n v="8000.33"/>
    <n v="2020"/>
    <x v="3"/>
  </r>
  <r>
    <d v="2020-07-01T00:00:00"/>
    <n v="1000000054"/>
    <s v="借呗1期"/>
    <n v="1"/>
    <n v="8000.33"/>
    <s v="借呗"/>
    <s v="1期"/>
    <s v="华东"/>
    <s v="上海"/>
    <s v="一组"/>
    <s v="上海一组"/>
    <s v="普通员工"/>
    <n v="8000.33"/>
    <n v="2020"/>
    <x v="3"/>
  </r>
  <r>
    <d v="2020-07-01T00:00:00"/>
    <n v="1000000056"/>
    <s v="借呗12期"/>
    <n v="1"/>
    <n v="10500.51"/>
    <s v="借呗"/>
    <s v="12期"/>
    <s v="华东"/>
    <s v="上海"/>
    <s v="一组"/>
    <s v="上海一组"/>
    <s v="管理人员"/>
    <n v="10500.51"/>
    <n v="2020"/>
    <x v="3"/>
  </r>
  <r>
    <d v="2020-07-01T00:00:00"/>
    <n v="1000000056"/>
    <s v="借呗12期"/>
    <n v="1"/>
    <n v="10500.51"/>
    <s v="借呗"/>
    <s v="12期"/>
    <s v="华东"/>
    <s v="上海"/>
    <s v="一组"/>
    <s v="上海一组"/>
    <s v="管理人员"/>
    <n v="10500.51"/>
    <n v="2020"/>
    <x v="3"/>
  </r>
  <r>
    <d v="2020-07-01T00:00:00"/>
    <n v="1000000056"/>
    <s v="借呗18期"/>
    <n v="2"/>
    <n v="20000.07"/>
    <s v="借呗"/>
    <s v="18期"/>
    <s v="华东"/>
    <s v="上海"/>
    <s v="一组"/>
    <s v="上海一组"/>
    <s v="管理人员"/>
    <n v="10000.040000000001"/>
    <n v="2020"/>
    <x v="3"/>
  </r>
  <r>
    <d v="2020-07-01T00:00:00"/>
    <n v="1000000056"/>
    <s v="借呗18期"/>
    <n v="2"/>
    <n v="20000.07"/>
    <s v="借呗"/>
    <s v="18期"/>
    <s v="华东"/>
    <s v="上海"/>
    <s v="一组"/>
    <s v="上海一组"/>
    <s v="管理人员"/>
    <n v="10000.040000000001"/>
    <n v="2020"/>
    <x v="3"/>
  </r>
  <r>
    <d v="2020-07-01T00:00:00"/>
    <n v="1000000057"/>
    <s v="借呗6期"/>
    <n v="1"/>
    <n v="2389.63"/>
    <s v="借呗"/>
    <s v="6期"/>
    <s v="华东"/>
    <s v="上海"/>
    <s v="二组"/>
    <s v="上海二组"/>
    <s v="普通员工"/>
    <n v="2389.63"/>
    <n v="2020"/>
    <x v="3"/>
  </r>
  <r>
    <d v="2020-07-01T00:00:00"/>
    <n v="1000000057"/>
    <s v="借呗6期"/>
    <n v="1"/>
    <n v="2389.63"/>
    <s v="借呗"/>
    <s v="6期"/>
    <s v="华东"/>
    <s v="上海"/>
    <s v="二组"/>
    <s v="上海二组"/>
    <s v="普通员工"/>
    <n v="2389.63"/>
    <n v="2020"/>
    <x v="3"/>
  </r>
  <r>
    <d v="2020-07-01T00:00:00"/>
    <n v="1000000058"/>
    <s v="借呗1期"/>
    <n v="1"/>
    <n v="1400.12"/>
    <s v="借呗"/>
    <s v="1期"/>
    <s v="华东"/>
    <s v="上海"/>
    <s v="二组"/>
    <s v="上海二组"/>
    <s v="普通员工"/>
    <n v="1400.12"/>
    <n v="2020"/>
    <x v="3"/>
  </r>
  <r>
    <d v="2020-07-01T00:00:00"/>
    <n v="1000000058"/>
    <s v="借呗1期"/>
    <n v="1"/>
    <n v="1400.12"/>
    <s v="借呗"/>
    <s v="1期"/>
    <s v="华东"/>
    <s v="上海"/>
    <s v="二组"/>
    <s v="上海二组"/>
    <s v="普通员工"/>
    <n v="1400.12"/>
    <n v="2020"/>
    <x v="3"/>
  </r>
  <r>
    <d v="2020-07-01T00:00:00"/>
    <n v="1000000061"/>
    <s v="借呗6期"/>
    <n v="1"/>
    <n v="5072.03"/>
    <s v="借呗"/>
    <s v="6期"/>
    <s v="华东"/>
    <s v="上海"/>
    <s v="二组"/>
    <s v="上海二组"/>
    <s v="普通员工"/>
    <n v="5072.03"/>
    <n v="2020"/>
    <x v="3"/>
  </r>
  <r>
    <d v="2020-07-01T00:00:00"/>
    <n v="1000000061"/>
    <s v="借呗6期"/>
    <n v="1"/>
    <n v="5072.03"/>
    <s v="借呗"/>
    <s v="6期"/>
    <s v="华东"/>
    <s v="上海"/>
    <s v="二组"/>
    <s v="上海二组"/>
    <s v="普通员工"/>
    <n v="5072.03"/>
    <n v="2020"/>
    <x v="3"/>
  </r>
  <r>
    <d v="2020-07-01T00:00:00"/>
    <n v="1000000067"/>
    <s v="借呗12期"/>
    <n v="1"/>
    <n v="2000.52"/>
    <s v="借呗"/>
    <s v="12期"/>
    <s v="华东"/>
    <s v="苏州"/>
    <s v="二组"/>
    <s v="苏州二组"/>
    <s v="普通员工"/>
    <n v="2000.52"/>
    <n v="2020"/>
    <x v="3"/>
  </r>
  <r>
    <d v="2020-07-01T00:00:00"/>
    <n v="1000000067"/>
    <s v="借呗12期"/>
    <n v="1"/>
    <n v="2000.52"/>
    <s v="借呗"/>
    <s v="12期"/>
    <s v="华东"/>
    <s v="苏州"/>
    <s v="二组"/>
    <s v="苏州二组"/>
    <s v="普通员工"/>
    <n v="2000.52"/>
    <n v="2020"/>
    <x v="3"/>
  </r>
  <r>
    <d v="2020-07-01T00:00:00"/>
    <n v="1000000237"/>
    <s v="借呗18期"/>
    <n v="1"/>
    <n v="30000.35"/>
    <s v="借呗"/>
    <s v="18期"/>
    <s v="华东"/>
    <s v="合肥"/>
    <s v="一组"/>
    <s v="合肥一组"/>
    <s v="普通员工"/>
    <n v="30000.35"/>
    <n v="2020"/>
    <x v="3"/>
  </r>
  <r>
    <d v="2020-07-01T00:00:00"/>
    <n v="1000000237"/>
    <s v="借呗18期"/>
    <n v="1"/>
    <n v="30000.35"/>
    <s v="借呗"/>
    <s v="18期"/>
    <s v="华东"/>
    <s v="合肥"/>
    <s v="一组"/>
    <s v="合肥一组"/>
    <s v="普通员工"/>
    <n v="30000.35"/>
    <n v="2020"/>
    <x v="3"/>
  </r>
  <r>
    <d v="2020-07-01T00:00:00"/>
    <n v="1000000566"/>
    <s v="借呗3期"/>
    <n v="1"/>
    <n v="1000.46"/>
    <s v="借呗"/>
    <s v="3期"/>
    <s v="华南"/>
    <s v="广州"/>
    <s v="三组"/>
    <s v="广州三组"/>
    <s v="普通员工"/>
    <n v="1000.46"/>
    <n v="2020"/>
    <x v="3"/>
  </r>
  <r>
    <d v="2020-07-01T00:00:00"/>
    <n v="1000000566"/>
    <s v="借呗3期"/>
    <n v="1"/>
    <n v="1000.46"/>
    <s v="借呗"/>
    <s v="3期"/>
    <s v="华南"/>
    <s v="广州"/>
    <s v="三组"/>
    <s v="广州三组"/>
    <s v="普通员工"/>
    <n v="1000.46"/>
    <n v="2020"/>
    <x v="3"/>
  </r>
  <r>
    <d v="2020-07-01T00:00:00"/>
    <n v="1000000566"/>
    <s v="借呗18期"/>
    <n v="3"/>
    <n v="20401.14"/>
    <s v="借呗"/>
    <s v="18期"/>
    <s v="华南"/>
    <s v="广州"/>
    <s v="三组"/>
    <s v="广州三组"/>
    <s v="普通员工"/>
    <n v="6800.38"/>
    <n v="2020"/>
    <x v="3"/>
  </r>
  <r>
    <d v="2020-07-01T00:00:00"/>
    <n v="1000000566"/>
    <s v="借呗18期"/>
    <n v="3"/>
    <n v="20401.14"/>
    <s v="借呗"/>
    <s v="18期"/>
    <s v="华南"/>
    <s v="广州"/>
    <s v="三组"/>
    <s v="广州三组"/>
    <s v="普通员工"/>
    <n v="6800.38"/>
    <n v="2020"/>
    <x v="3"/>
  </r>
  <r>
    <d v="2020-07-01T00:00:00"/>
    <n v="1000000576"/>
    <s v="借呗3期"/>
    <n v="1"/>
    <n v="1087.99"/>
    <s v="借呗"/>
    <s v="3期"/>
    <s v="华东"/>
    <s v="苏州"/>
    <s v="三组"/>
    <s v="苏州三组"/>
    <s v="普通员工"/>
    <n v="1087.99"/>
    <n v="2020"/>
    <x v="3"/>
  </r>
  <r>
    <d v="2020-07-01T00:00:00"/>
    <n v="1000000576"/>
    <s v="借呗3期"/>
    <n v="1"/>
    <n v="1087.99"/>
    <s v="借呗"/>
    <s v="3期"/>
    <s v="华东"/>
    <s v="苏州"/>
    <s v="三组"/>
    <s v="苏州三组"/>
    <s v="普通员工"/>
    <n v="1087.99"/>
    <n v="2020"/>
    <x v="3"/>
  </r>
  <r>
    <d v="2020-07-01T00:00:00"/>
    <n v="1000000594"/>
    <s v="借呗12期"/>
    <n v="1"/>
    <n v="17000.439999999999"/>
    <s v="借呗"/>
    <s v="12期"/>
    <s v="华东"/>
    <s v="苏州"/>
    <s v="二组"/>
    <s v="苏州二组"/>
    <s v="普通员工"/>
    <n v="17000.439999999999"/>
    <n v="2020"/>
    <x v="3"/>
  </r>
  <r>
    <d v="2020-07-01T00:00:00"/>
    <n v="1000000594"/>
    <s v="借呗12期"/>
    <n v="1"/>
    <n v="17000.439999999999"/>
    <s v="借呗"/>
    <s v="12期"/>
    <s v="华东"/>
    <s v="苏州"/>
    <s v="二组"/>
    <s v="苏州二组"/>
    <s v="普通员工"/>
    <n v="17000.439999999999"/>
    <n v="2020"/>
    <x v="3"/>
  </r>
  <r>
    <d v="2020-07-01T00:00:00"/>
    <n v="1000000928"/>
    <s v="借呗6期"/>
    <n v="1"/>
    <n v="5500.73"/>
    <s v="借呗"/>
    <s v="6期"/>
    <s v="华西北"/>
    <s v="西安"/>
    <s v="一组"/>
    <s v="西安一组"/>
    <s v="普通员工"/>
    <n v="5500.73"/>
    <n v="2020"/>
    <x v="3"/>
  </r>
  <r>
    <d v="2020-07-01T00:00:00"/>
    <n v="1000000928"/>
    <s v="借呗6期"/>
    <n v="1"/>
    <n v="5500.73"/>
    <s v="借呗"/>
    <s v="6期"/>
    <s v="华西北"/>
    <s v="西安"/>
    <s v="一组"/>
    <s v="西安一组"/>
    <s v="普通员工"/>
    <n v="5500.73"/>
    <n v="2020"/>
    <x v="3"/>
  </r>
  <r>
    <d v="2020-07-01T00:00:00"/>
    <n v="1000000928"/>
    <s v="借呗12期"/>
    <n v="1"/>
    <n v="17000.560000000001"/>
    <s v="借呗"/>
    <s v="12期"/>
    <s v="华西北"/>
    <s v="西安"/>
    <s v="一组"/>
    <s v="西安一组"/>
    <s v="普通员工"/>
    <n v="17000.560000000001"/>
    <n v="2020"/>
    <x v="3"/>
  </r>
  <r>
    <d v="2020-07-01T00:00:00"/>
    <n v="1000000928"/>
    <s v="借呗12期"/>
    <n v="1"/>
    <n v="17000.560000000001"/>
    <s v="借呗"/>
    <s v="12期"/>
    <s v="华西北"/>
    <s v="西安"/>
    <s v="一组"/>
    <s v="西安一组"/>
    <s v="普通员工"/>
    <n v="17000.560000000001"/>
    <n v="2020"/>
    <x v="3"/>
  </r>
  <r>
    <d v="2020-07-01T00:00:00"/>
    <n v="1000001513"/>
    <s v="借呗3期"/>
    <n v="1"/>
    <n v="2789.71"/>
    <s v="借呗"/>
    <s v="3期"/>
    <s v="华东"/>
    <s v="上海"/>
    <s v="二组"/>
    <s v="上海二组"/>
    <s v="普通员工"/>
    <n v="2789.71"/>
    <n v="2020"/>
    <x v="3"/>
  </r>
  <r>
    <d v="2020-07-01T00:00:00"/>
    <n v="1000001513"/>
    <s v="借呗3期"/>
    <n v="1"/>
    <n v="2789.71"/>
    <s v="借呗"/>
    <s v="3期"/>
    <s v="华东"/>
    <s v="上海"/>
    <s v="二组"/>
    <s v="上海二组"/>
    <s v="普通员工"/>
    <n v="2789.71"/>
    <n v="2020"/>
    <x v="3"/>
  </r>
  <r>
    <d v="2020-07-01T00:00:00"/>
    <n v="1000001524"/>
    <s v="借呗18期"/>
    <n v="1"/>
    <n v="16000.51"/>
    <s v="借呗"/>
    <s v="18期"/>
    <s v="华东"/>
    <s v="苏州"/>
    <s v="二组"/>
    <s v="苏州二组"/>
    <s v="普通员工"/>
    <n v="16000.51"/>
    <n v="2020"/>
    <x v="3"/>
  </r>
  <r>
    <d v="2020-07-01T00:00:00"/>
    <n v="1000001524"/>
    <s v="借呗18期"/>
    <n v="1"/>
    <n v="16000.51"/>
    <s v="借呗"/>
    <s v="18期"/>
    <s v="华东"/>
    <s v="苏州"/>
    <s v="二组"/>
    <s v="苏州二组"/>
    <s v="普通员工"/>
    <n v="16000.51"/>
    <n v="2020"/>
    <x v="3"/>
  </r>
  <r>
    <d v="2020-07-01T00:00:00"/>
    <n v="1000002861"/>
    <s v="借呗6期"/>
    <n v="1"/>
    <n v="3000.38"/>
    <s v="借呗"/>
    <s v="6期"/>
    <s v="华南"/>
    <s v="广州"/>
    <s v="三组"/>
    <s v="广州三组"/>
    <s v="普通员工"/>
    <n v="3000.38"/>
    <n v="2020"/>
    <x v="3"/>
  </r>
  <r>
    <d v="2020-07-01T00:00:00"/>
    <n v="1000002861"/>
    <s v="借呗6期"/>
    <n v="1"/>
    <n v="3000.38"/>
    <s v="借呗"/>
    <s v="6期"/>
    <s v="华南"/>
    <s v="广州"/>
    <s v="三组"/>
    <s v="广州三组"/>
    <s v="普通员工"/>
    <n v="3000.38"/>
    <n v="2020"/>
    <x v="3"/>
  </r>
  <r>
    <d v="2020-07-01T00:00:00"/>
    <n v="1000003489"/>
    <s v="借呗6期"/>
    <n v="1"/>
    <n v="9000.5300000000007"/>
    <s v="借呗"/>
    <s v="6期"/>
    <s v="华南"/>
    <s v="广州"/>
    <s v="一组"/>
    <s v="广州一组"/>
    <s v="普通员工"/>
    <n v="9000.5300000000007"/>
    <n v="2020"/>
    <x v="3"/>
  </r>
  <r>
    <d v="2020-07-01T00:00:00"/>
    <n v="1000003489"/>
    <s v="借呗6期"/>
    <n v="1"/>
    <n v="9000.5300000000007"/>
    <s v="借呗"/>
    <s v="6期"/>
    <s v="华南"/>
    <s v="广州"/>
    <s v="一组"/>
    <s v="广州一组"/>
    <s v="普通员工"/>
    <n v="9000.5300000000007"/>
    <n v="2020"/>
    <x v="3"/>
  </r>
  <r>
    <d v="2020-07-01T00:00:00"/>
    <n v="1000003489"/>
    <s v="借呗18期"/>
    <n v="1"/>
    <n v="15000.18"/>
    <s v="借呗"/>
    <s v="18期"/>
    <s v="华南"/>
    <s v="广州"/>
    <s v="一组"/>
    <s v="广州一组"/>
    <s v="普通员工"/>
    <n v="15000.18"/>
    <n v="2020"/>
    <x v="3"/>
  </r>
  <r>
    <d v="2020-07-01T00:00:00"/>
    <n v="1000003489"/>
    <s v="借呗18期"/>
    <n v="1"/>
    <n v="15000.18"/>
    <s v="借呗"/>
    <s v="18期"/>
    <s v="华南"/>
    <s v="广州"/>
    <s v="一组"/>
    <s v="广州一组"/>
    <s v="普通员工"/>
    <n v="15000.18"/>
    <n v="2020"/>
    <x v="3"/>
  </r>
  <r>
    <d v="2020-07-01T00:00:00"/>
    <n v="1000003803"/>
    <s v="借呗6期"/>
    <n v="1"/>
    <n v="2000.47"/>
    <s v="借呗"/>
    <s v="6期"/>
    <s v="华西北"/>
    <s v="北京"/>
    <s v="三组"/>
    <s v="北京三组"/>
    <s v="普通员工"/>
    <n v="2000.47"/>
    <n v="2020"/>
    <x v="3"/>
  </r>
  <r>
    <d v="2020-07-01T00:00:00"/>
    <n v="1000003803"/>
    <s v="借呗6期"/>
    <n v="1"/>
    <n v="2000.47"/>
    <s v="借呗"/>
    <s v="6期"/>
    <s v="华西北"/>
    <s v="北京"/>
    <s v="三组"/>
    <s v="北京三组"/>
    <s v="普通员工"/>
    <n v="2000.47"/>
    <n v="2020"/>
    <x v="3"/>
  </r>
  <r>
    <d v="2020-07-01T00:00:00"/>
    <n v="1000003926"/>
    <s v="借呗3期"/>
    <n v="1"/>
    <n v="6000.4"/>
    <s v="借呗"/>
    <s v="3期"/>
    <s v="华南"/>
    <s v="广州"/>
    <s v="一组"/>
    <s v="广州一组"/>
    <s v="管理人员"/>
    <n v="6000.4"/>
    <n v="2020"/>
    <x v="3"/>
  </r>
  <r>
    <d v="2020-07-01T00:00:00"/>
    <n v="1000003926"/>
    <s v="借呗3期"/>
    <n v="1"/>
    <n v="6000.4"/>
    <s v="借呗"/>
    <s v="3期"/>
    <s v="华南"/>
    <s v="广州"/>
    <s v="一组"/>
    <s v="广州一组"/>
    <s v="管理人员"/>
    <n v="6000.4"/>
    <n v="2020"/>
    <x v="3"/>
  </r>
  <r>
    <d v="2020-07-01T00:00:00"/>
    <n v="1000003926"/>
    <s v="借呗6期"/>
    <n v="2"/>
    <n v="37000.9"/>
    <s v="借呗"/>
    <s v="6期"/>
    <s v="华南"/>
    <s v="广州"/>
    <s v="一组"/>
    <s v="广州一组"/>
    <s v="管理人员"/>
    <n v="18500.45"/>
    <n v="2020"/>
    <x v="3"/>
  </r>
  <r>
    <d v="2020-07-01T00:00:00"/>
    <n v="1000003926"/>
    <s v="借呗6期"/>
    <n v="2"/>
    <n v="37000.9"/>
    <s v="借呗"/>
    <s v="6期"/>
    <s v="华南"/>
    <s v="广州"/>
    <s v="一组"/>
    <s v="广州一组"/>
    <s v="管理人员"/>
    <n v="18500.45"/>
    <n v="2020"/>
    <x v="3"/>
  </r>
  <r>
    <d v="2020-07-01T00:00:00"/>
    <n v="1000003926"/>
    <s v="借呗12期"/>
    <n v="1"/>
    <n v="5000.2"/>
    <s v="借呗"/>
    <s v="12期"/>
    <s v="华南"/>
    <s v="广州"/>
    <s v="一组"/>
    <s v="广州一组"/>
    <s v="管理人员"/>
    <n v="5000.2"/>
    <n v="2020"/>
    <x v="3"/>
  </r>
  <r>
    <d v="2020-07-01T00:00:00"/>
    <n v="1000003926"/>
    <s v="借呗12期"/>
    <n v="1"/>
    <n v="5000.2"/>
    <s v="借呗"/>
    <s v="12期"/>
    <s v="华南"/>
    <s v="广州"/>
    <s v="一组"/>
    <s v="广州一组"/>
    <s v="管理人员"/>
    <n v="5000.2"/>
    <n v="2020"/>
    <x v="3"/>
  </r>
  <r>
    <d v="2020-07-01T00:00:00"/>
    <n v="1000004170"/>
    <s v="借呗6期"/>
    <n v="2"/>
    <n v="21000.75"/>
    <s v="借呗"/>
    <s v="6期"/>
    <s v="华东"/>
    <s v="上海"/>
    <s v="二组"/>
    <s v="上海二组"/>
    <s v="管理人员"/>
    <n v="10500.38"/>
    <n v="2020"/>
    <x v="3"/>
  </r>
  <r>
    <d v="2020-07-01T00:00:00"/>
    <n v="1000004170"/>
    <s v="借呗6期"/>
    <n v="2"/>
    <n v="21000.75"/>
    <s v="借呗"/>
    <s v="6期"/>
    <s v="华东"/>
    <s v="上海"/>
    <s v="二组"/>
    <s v="上海二组"/>
    <s v="管理人员"/>
    <n v="10500.38"/>
    <n v="2020"/>
    <x v="3"/>
  </r>
  <r>
    <d v="2020-07-01T00:00:00"/>
    <n v="1000004170"/>
    <s v="借呗12期"/>
    <n v="1"/>
    <n v="24000.37"/>
    <s v="借呗"/>
    <s v="12期"/>
    <s v="华东"/>
    <s v="上海"/>
    <s v="二组"/>
    <s v="上海二组"/>
    <s v="管理人员"/>
    <n v="24000.37"/>
    <n v="2020"/>
    <x v="3"/>
  </r>
  <r>
    <d v="2020-07-01T00:00:00"/>
    <n v="1000004170"/>
    <s v="借呗12期"/>
    <n v="1"/>
    <n v="24000.37"/>
    <s v="借呗"/>
    <s v="12期"/>
    <s v="华东"/>
    <s v="上海"/>
    <s v="二组"/>
    <s v="上海二组"/>
    <s v="管理人员"/>
    <n v="24000.37"/>
    <n v="2020"/>
    <x v="3"/>
  </r>
  <r>
    <d v="2020-07-01T00:00:00"/>
    <n v="1000004256"/>
    <s v="借呗6期"/>
    <n v="2"/>
    <n v="29000.98"/>
    <s v="借呗"/>
    <s v="6期"/>
    <s v="华东"/>
    <s v="合肥"/>
    <s v="一组"/>
    <s v="合肥一组"/>
    <s v="普通员工"/>
    <n v="14500.49"/>
    <n v="2020"/>
    <x v="3"/>
  </r>
  <r>
    <d v="2020-07-01T00:00:00"/>
    <n v="1000004256"/>
    <s v="借呗6期"/>
    <n v="2"/>
    <n v="29000.98"/>
    <s v="借呗"/>
    <s v="6期"/>
    <s v="华东"/>
    <s v="合肥"/>
    <s v="一组"/>
    <s v="合肥一组"/>
    <s v="普通员工"/>
    <n v="14500.49"/>
    <n v="2020"/>
    <x v="3"/>
  </r>
  <r>
    <d v="2020-07-01T00:00:00"/>
    <n v="1000004256"/>
    <s v="借呗12期"/>
    <n v="1"/>
    <n v="13000.28"/>
    <s v="借呗"/>
    <s v="12期"/>
    <s v="华东"/>
    <s v="合肥"/>
    <s v="一组"/>
    <s v="合肥一组"/>
    <s v="普通员工"/>
    <n v="13000.28"/>
    <n v="2020"/>
    <x v="3"/>
  </r>
  <r>
    <d v="2020-07-01T00:00:00"/>
    <n v="1000004256"/>
    <s v="借呗12期"/>
    <n v="1"/>
    <n v="13000.28"/>
    <s v="借呗"/>
    <s v="12期"/>
    <s v="华东"/>
    <s v="合肥"/>
    <s v="一组"/>
    <s v="合肥一组"/>
    <s v="普通员工"/>
    <n v="13000.28"/>
    <n v="2020"/>
    <x v="3"/>
  </r>
  <r>
    <d v="2020-07-01T00:00:00"/>
    <n v="1000005873"/>
    <s v="借呗6期"/>
    <n v="4"/>
    <n v="28001.510000000002"/>
    <s v="借呗"/>
    <s v="6期"/>
    <s v="华东"/>
    <s v="杭州"/>
    <s v="二组"/>
    <s v="杭州二组"/>
    <s v="管理人员"/>
    <n v="7000.38"/>
    <n v="2020"/>
    <x v="3"/>
  </r>
  <r>
    <d v="2020-07-01T00:00:00"/>
    <n v="1000005873"/>
    <s v="借呗6期"/>
    <n v="4"/>
    <n v="28001.510000000002"/>
    <s v="借呗"/>
    <s v="6期"/>
    <s v="华东"/>
    <s v="杭州"/>
    <s v="二组"/>
    <s v="杭州二组"/>
    <s v="管理人员"/>
    <n v="7000.38"/>
    <n v="2020"/>
    <x v="3"/>
  </r>
  <r>
    <d v="2020-07-01T00:00:00"/>
    <n v="1000005873"/>
    <s v="借呗18期"/>
    <n v="1"/>
    <n v="7000.54"/>
    <s v="借呗"/>
    <s v="18期"/>
    <s v="华东"/>
    <s v="杭州"/>
    <s v="二组"/>
    <s v="杭州二组"/>
    <s v="管理人员"/>
    <n v="7000.54"/>
    <n v="2020"/>
    <x v="3"/>
  </r>
  <r>
    <d v="2020-07-01T00:00:00"/>
    <n v="1000005873"/>
    <s v="借呗18期"/>
    <n v="1"/>
    <n v="7000.54"/>
    <s v="借呗"/>
    <s v="18期"/>
    <s v="华东"/>
    <s v="杭州"/>
    <s v="二组"/>
    <s v="杭州二组"/>
    <s v="管理人员"/>
    <n v="7000.54"/>
    <n v="2020"/>
    <x v="3"/>
  </r>
  <r>
    <d v="2020-07-01T00:00:00"/>
    <n v="1000006859"/>
    <s v="借呗3期"/>
    <n v="1"/>
    <n v="1000.5"/>
    <s v="借呗"/>
    <s v="3期"/>
    <s v="华东"/>
    <s v="南京"/>
    <s v="一组"/>
    <s v="南京一组"/>
    <s v="普通员工"/>
    <n v="1000.5"/>
    <n v="2020"/>
    <x v="3"/>
  </r>
  <r>
    <d v="2020-07-01T00:00:00"/>
    <n v="1000006859"/>
    <s v="借呗3期"/>
    <n v="1"/>
    <n v="1000.5"/>
    <s v="借呗"/>
    <s v="3期"/>
    <s v="华东"/>
    <s v="南京"/>
    <s v="一组"/>
    <s v="南京一组"/>
    <s v="普通员工"/>
    <n v="1000.5"/>
    <n v="2020"/>
    <x v="3"/>
  </r>
  <r>
    <d v="2020-07-01T00:00:00"/>
    <n v="1000006860"/>
    <s v="借呗3期"/>
    <n v="1"/>
    <n v="943.31"/>
    <s v="借呗"/>
    <s v="3期"/>
    <s v="华东"/>
    <s v="南京"/>
    <s v="一组"/>
    <s v="南京一组"/>
    <s v="普通员工"/>
    <n v="943.31"/>
    <n v="2020"/>
    <x v="3"/>
  </r>
  <r>
    <d v="2020-07-01T00:00:00"/>
    <n v="1000006860"/>
    <s v="借呗3期"/>
    <n v="1"/>
    <n v="943.31"/>
    <s v="借呗"/>
    <s v="3期"/>
    <s v="华东"/>
    <s v="南京"/>
    <s v="一组"/>
    <s v="南京一组"/>
    <s v="普通员工"/>
    <n v="943.31"/>
    <n v="2020"/>
    <x v="3"/>
  </r>
  <r>
    <d v="2020-07-01T00:00:00"/>
    <n v="1000006869"/>
    <s v="借呗6期"/>
    <n v="1"/>
    <n v="10000.73"/>
    <s v="借呗"/>
    <s v="6期"/>
    <s v="华东"/>
    <s v="南京"/>
    <s v="一组"/>
    <s v="南京一组"/>
    <s v="普通员工"/>
    <n v="10000.73"/>
    <n v="2020"/>
    <x v="3"/>
  </r>
  <r>
    <d v="2020-07-01T00:00:00"/>
    <n v="1000006869"/>
    <s v="借呗6期"/>
    <n v="1"/>
    <n v="10000.73"/>
    <s v="借呗"/>
    <s v="6期"/>
    <s v="华东"/>
    <s v="南京"/>
    <s v="一组"/>
    <s v="南京一组"/>
    <s v="普通员工"/>
    <n v="10000.73"/>
    <n v="2020"/>
    <x v="3"/>
  </r>
  <r>
    <d v="2020-07-01T00:00:00"/>
    <n v="1000006869"/>
    <s v="借呗12期"/>
    <n v="2"/>
    <n v="17001.370000000003"/>
    <s v="借呗"/>
    <s v="12期"/>
    <s v="华东"/>
    <s v="南京"/>
    <s v="一组"/>
    <s v="南京一组"/>
    <s v="普通员工"/>
    <n v="8500.68"/>
    <n v="2020"/>
    <x v="3"/>
  </r>
  <r>
    <d v="2020-07-01T00:00:00"/>
    <n v="1000006869"/>
    <s v="借呗12期"/>
    <n v="2"/>
    <n v="17001.370000000003"/>
    <s v="借呗"/>
    <s v="12期"/>
    <s v="华东"/>
    <s v="南京"/>
    <s v="一组"/>
    <s v="南京一组"/>
    <s v="普通员工"/>
    <n v="8500.68"/>
    <n v="2020"/>
    <x v="3"/>
  </r>
  <r>
    <d v="2020-07-01T00:00:00"/>
    <n v="1000007197"/>
    <s v="借呗12期"/>
    <n v="1"/>
    <n v="1000.57"/>
    <s v="借呗"/>
    <s v="12期"/>
    <s v="华东"/>
    <s v="合肥"/>
    <s v="一组"/>
    <s v="合肥一组"/>
    <s v="普通员工"/>
    <n v="1000.57"/>
    <n v="2020"/>
    <x v="3"/>
  </r>
  <r>
    <d v="2020-07-01T00:00:00"/>
    <n v="1000007197"/>
    <s v="借呗12期"/>
    <n v="1"/>
    <n v="1000.57"/>
    <s v="借呗"/>
    <s v="12期"/>
    <s v="华东"/>
    <s v="合肥"/>
    <s v="一组"/>
    <s v="合肥一组"/>
    <s v="普通员工"/>
    <n v="1000.57"/>
    <n v="2020"/>
    <x v="3"/>
  </r>
  <r>
    <d v="2020-07-01T00:00:00"/>
    <n v="1000007320"/>
    <s v="借呗12期"/>
    <n v="1"/>
    <n v="1000.52"/>
    <s v="借呗"/>
    <s v="12期"/>
    <s v="华东"/>
    <s v="上海"/>
    <s v="一组"/>
    <s v="上海一组"/>
    <s v="普通员工"/>
    <n v="1000.52"/>
    <n v="2020"/>
    <x v="3"/>
  </r>
  <r>
    <d v="2020-07-01T00:00:00"/>
    <n v="1000007320"/>
    <s v="借呗12期"/>
    <n v="1"/>
    <n v="1000.52"/>
    <s v="借呗"/>
    <s v="12期"/>
    <s v="华东"/>
    <s v="上海"/>
    <s v="一组"/>
    <s v="上海一组"/>
    <s v="普通员工"/>
    <n v="1000.52"/>
    <n v="2020"/>
    <x v="3"/>
  </r>
  <r>
    <d v="2020-07-01T00:00:00"/>
    <n v="1000008239"/>
    <s v="借呗18期"/>
    <n v="1"/>
    <n v="15999.98"/>
    <s v="借呗"/>
    <s v="18期"/>
    <s v="华东"/>
    <s v="南京"/>
    <s v="一组"/>
    <s v="南京一组"/>
    <s v="管理人员"/>
    <n v="15999.98"/>
    <n v="2020"/>
    <x v="3"/>
  </r>
  <r>
    <d v="2020-07-01T00:00:00"/>
    <n v="1000008239"/>
    <s v="借呗18期"/>
    <n v="1"/>
    <n v="15999.98"/>
    <s v="借呗"/>
    <s v="18期"/>
    <s v="华东"/>
    <s v="南京"/>
    <s v="一组"/>
    <s v="南京一组"/>
    <s v="管理人员"/>
    <n v="15999.98"/>
    <n v="2020"/>
    <x v="3"/>
  </r>
  <r>
    <d v="2020-07-01T00:00:00"/>
    <n v="1000008542"/>
    <s v="借呗12期"/>
    <n v="2"/>
    <n v="14500.869999999999"/>
    <s v="借呗"/>
    <s v="12期"/>
    <s v="华东"/>
    <s v="合肥"/>
    <s v="一组"/>
    <s v="合肥一组"/>
    <s v="普通员工"/>
    <n v="7250.44"/>
    <n v="2020"/>
    <x v="3"/>
  </r>
  <r>
    <d v="2020-07-01T00:00:00"/>
    <n v="1000008542"/>
    <s v="借呗12期"/>
    <n v="2"/>
    <n v="14500.869999999999"/>
    <s v="借呗"/>
    <s v="12期"/>
    <s v="华东"/>
    <s v="合肥"/>
    <s v="一组"/>
    <s v="合肥一组"/>
    <s v="普通员工"/>
    <n v="7250.44"/>
    <n v="2020"/>
    <x v="3"/>
  </r>
  <r>
    <d v="2020-07-01T00:00:00"/>
    <n v="1000008957"/>
    <s v="借呗6期"/>
    <n v="2"/>
    <n v="6000.75"/>
    <s v="借呗"/>
    <s v="6期"/>
    <s v="华东"/>
    <s v="上海"/>
    <s v="二组"/>
    <s v="上海二组"/>
    <s v="普通员工"/>
    <n v="3000.38"/>
    <n v="2020"/>
    <x v="3"/>
  </r>
  <r>
    <d v="2020-07-01T00:00:00"/>
    <n v="1000008957"/>
    <s v="借呗6期"/>
    <n v="2"/>
    <n v="6000.75"/>
    <s v="借呗"/>
    <s v="6期"/>
    <s v="华东"/>
    <s v="上海"/>
    <s v="二组"/>
    <s v="上海二组"/>
    <s v="普通员工"/>
    <n v="3000.38"/>
    <n v="2020"/>
    <x v="3"/>
  </r>
  <r>
    <d v="2020-07-01T00:00:00"/>
    <n v="1000008957"/>
    <s v="借呗12期"/>
    <n v="1"/>
    <n v="5000.1899999999996"/>
    <s v="借呗"/>
    <s v="12期"/>
    <s v="华东"/>
    <s v="上海"/>
    <s v="二组"/>
    <s v="上海二组"/>
    <s v="普通员工"/>
    <n v="5000.1899999999996"/>
    <n v="2020"/>
    <x v="3"/>
  </r>
  <r>
    <d v="2020-07-01T00:00:00"/>
    <n v="1000008957"/>
    <s v="借呗12期"/>
    <n v="1"/>
    <n v="5000.1899999999996"/>
    <s v="借呗"/>
    <s v="12期"/>
    <s v="华东"/>
    <s v="上海"/>
    <s v="二组"/>
    <s v="上海二组"/>
    <s v="普通员工"/>
    <n v="5000.1899999999996"/>
    <n v="2020"/>
    <x v="3"/>
  </r>
  <r>
    <d v="2020-07-01T00:00:00"/>
    <n v="1000009288"/>
    <s v="借呗6期"/>
    <n v="1"/>
    <n v="6000.64"/>
    <s v="借呗"/>
    <s v="6期"/>
    <s v="华东"/>
    <s v="苏州"/>
    <s v="二组"/>
    <s v="苏州二组"/>
    <s v="普通员工"/>
    <n v="6000.64"/>
    <n v="2020"/>
    <x v="3"/>
  </r>
  <r>
    <d v="2020-07-01T00:00:00"/>
    <n v="1000009288"/>
    <s v="借呗6期"/>
    <n v="1"/>
    <n v="6000.64"/>
    <s v="借呗"/>
    <s v="6期"/>
    <s v="华东"/>
    <s v="苏州"/>
    <s v="二组"/>
    <s v="苏州二组"/>
    <s v="普通员工"/>
    <n v="6000.64"/>
    <n v="2020"/>
    <x v="3"/>
  </r>
  <r>
    <d v="2020-07-01T00:00:00"/>
    <n v="1000010255"/>
    <s v="借呗12期"/>
    <n v="1"/>
    <n v="800.62"/>
    <s v="借呗"/>
    <s v="12期"/>
    <s v="华南"/>
    <s v="广州"/>
    <s v="三组"/>
    <s v="广州三组"/>
    <s v="普通员工"/>
    <n v="800.62"/>
    <n v="2020"/>
    <x v="3"/>
  </r>
  <r>
    <d v="2020-07-01T00:00:00"/>
    <n v="1000010255"/>
    <s v="借呗12期"/>
    <n v="1"/>
    <n v="800.62"/>
    <s v="借呗"/>
    <s v="12期"/>
    <s v="华南"/>
    <s v="广州"/>
    <s v="三组"/>
    <s v="广州三组"/>
    <s v="普通员工"/>
    <n v="800.62"/>
    <n v="2020"/>
    <x v="3"/>
  </r>
  <r>
    <d v="2020-07-01T00:00:00"/>
    <n v="1000010814"/>
    <s v="借呗6期"/>
    <n v="1"/>
    <n v="6000.63"/>
    <s v="借呗"/>
    <s v="6期"/>
    <s v="华东"/>
    <s v="南京"/>
    <s v="四组"/>
    <s v="南京四组"/>
    <s v="普通员工"/>
    <n v="6000.63"/>
    <n v="2020"/>
    <x v="3"/>
  </r>
  <r>
    <d v="2020-07-01T00:00:00"/>
    <n v="1000010814"/>
    <s v="借呗6期"/>
    <n v="1"/>
    <n v="6000.63"/>
    <s v="借呗"/>
    <s v="6期"/>
    <s v="华东"/>
    <s v="南京"/>
    <s v="四组"/>
    <s v="南京四组"/>
    <s v="普通员工"/>
    <n v="6000.63"/>
    <n v="2020"/>
    <x v="3"/>
  </r>
  <r>
    <d v="2020-07-01T00:00:00"/>
    <n v="1000010881"/>
    <s v="借呗18期"/>
    <n v="1"/>
    <n v="5500.27"/>
    <s v="借呗"/>
    <s v="18期"/>
    <s v="华南"/>
    <s v="广州"/>
    <s v="一组"/>
    <s v="广州一组"/>
    <s v="普通员工"/>
    <n v="5500.27"/>
    <n v="2020"/>
    <x v="3"/>
  </r>
  <r>
    <d v="2020-07-01T00:00:00"/>
    <n v="1000010881"/>
    <s v="借呗18期"/>
    <n v="1"/>
    <n v="5500.27"/>
    <s v="借呗"/>
    <s v="18期"/>
    <s v="华南"/>
    <s v="广州"/>
    <s v="一组"/>
    <s v="广州一组"/>
    <s v="普通员工"/>
    <n v="5500.27"/>
    <n v="2020"/>
    <x v="3"/>
  </r>
  <r>
    <d v="2020-07-01T00:00:00"/>
    <n v="1000011697"/>
    <s v="借呗6期"/>
    <n v="1"/>
    <n v="1000.06"/>
    <s v="借呗"/>
    <s v="6期"/>
    <s v="华东"/>
    <s v="上海"/>
    <s v="二组"/>
    <s v="上海二组"/>
    <s v="普通员工"/>
    <n v="1000.06"/>
    <n v="2020"/>
    <x v="3"/>
  </r>
  <r>
    <d v="2020-07-01T00:00:00"/>
    <n v="1000011697"/>
    <s v="借呗6期"/>
    <n v="1"/>
    <n v="1000.06"/>
    <s v="借呗"/>
    <s v="6期"/>
    <s v="华东"/>
    <s v="上海"/>
    <s v="二组"/>
    <s v="上海二组"/>
    <s v="普通员工"/>
    <n v="1000.06"/>
    <n v="2020"/>
    <x v="3"/>
  </r>
  <r>
    <d v="2020-07-01T00:00:00"/>
    <n v="1000011698"/>
    <s v="借呗12期"/>
    <n v="2"/>
    <n v="27001.15"/>
    <s v="借呗"/>
    <s v="12期"/>
    <s v="华东"/>
    <s v="上海"/>
    <s v="二组"/>
    <s v="上海二组"/>
    <s v="普通员工"/>
    <n v="13500.58"/>
    <n v="2020"/>
    <x v="3"/>
  </r>
  <r>
    <d v="2020-07-01T00:00:00"/>
    <n v="1000011698"/>
    <s v="借呗12期"/>
    <n v="2"/>
    <n v="27001.15"/>
    <s v="借呗"/>
    <s v="12期"/>
    <s v="华东"/>
    <s v="上海"/>
    <s v="二组"/>
    <s v="上海二组"/>
    <s v="普通员工"/>
    <n v="13500.58"/>
    <n v="2020"/>
    <x v="3"/>
  </r>
  <r>
    <d v="2020-07-01T00:00:00"/>
    <n v="1000011828"/>
    <s v="借呗6期"/>
    <n v="2"/>
    <n v="26001.23"/>
    <s v="借呗"/>
    <s v="6期"/>
    <s v="华东"/>
    <s v="杭州"/>
    <s v="二组"/>
    <s v="杭州二组"/>
    <s v="普通员工"/>
    <n v="13000.62"/>
    <n v="2020"/>
    <x v="3"/>
  </r>
  <r>
    <d v="2020-07-01T00:00:00"/>
    <n v="1000011828"/>
    <s v="借呗6期"/>
    <n v="2"/>
    <n v="26001.23"/>
    <s v="借呗"/>
    <s v="6期"/>
    <s v="华东"/>
    <s v="杭州"/>
    <s v="二组"/>
    <s v="杭州二组"/>
    <s v="普通员工"/>
    <n v="13000.62"/>
    <n v="2020"/>
    <x v="3"/>
  </r>
  <r>
    <d v="2020-07-01T00:00:00"/>
    <n v="1000011828"/>
    <s v="借呗12期"/>
    <n v="1"/>
    <n v="25000.09"/>
    <s v="借呗"/>
    <s v="12期"/>
    <s v="华东"/>
    <s v="杭州"/>
    <s v="二组"/>
    <s v="杭州二组"/>
    <s v="普通员工"/>
    <n v="25000.09"/>
    <n v="2020"/>
    <x v="3"/>
  </r>
  <r>
    <d v="2020-07-01T00:00:00"/>
    <n v="1000011828"/>
    <s v="借呗12期"/>
    <n v="1"/>
    <n v="25000.09"/>
    <s v="借呗"/>
    <s v="12期"/>
    <s v="华东"/>
    <s v="杭州"/>
    <s v="二组"/>
    <s v="杭州二组"/>
    <s v="普通员工"/>
    <n v="25000.09"/>
    <n v="2020"/>
    <x v="3"/>
  </r>
  <r>
    <d v="2020-07-01T00:00:00"/>
    <n v="1000012112"/>
    <s v="借呗3期"/>
    <n v="1"/>
    <n v="1000.33"/>
    <s v="借呗"/>
    <s v="3期"/>
    <s v="华东"/>
    <s v="杭州"/>
    <s v="三组"/>
    <s v="杭州三组"/>
    <s v="管理人员"/>
    <n v="1000.33"/>
    <n v="2020"/>
    <x v="3"/>
  </r>
  <r>
    <d v="2020-07-01T00:00:00"/>
    <n v="1000012112"/>
    <s v="借呗3期"/>
    <n v="1"/>
    <n v="1000.33"/>
    <s v="借呗"/>
    <s v="3期"/>
    <s v="华东"/>
    <s v="杭州"/>
    <s v="三组"/>
    <s v="杭州三组"/>
    <s v="管理人员"/>
    <n v="1000.33"/>
    <n v="2020"/>
    <x v="3"/>
  </r>
  <r>
    <d v="2020-07-01T00:00:00"/>
    <n v="1000012112"/>
    <s v="借呗6期"/>
    <n v="3"/>
    <n v="27500.720000000001"/>
    <s v="借呗"/>
    <s v="6期"/>
    <s v="华东"/>
    <s v="杭州"/>
    <s v="三组"/>
    <s v="杭州三组"/>
    <s v="管理人员"/>
    <n v="9166.91"/>
    <n v="2020"/>
    <x v="3"/>
  </r>
  <r>
    <d v="2020-07-01T00:00:00"/>
    <n v="1000012112"/>
    <s v="借呗6期"/>
    <n v="3"/>
    <n v="27500.720000000001"/>
    <s v="借呗"/>
    <s v="6期"/>
    <s v="华东"/>
    <s v="杭州"/>
    <s v="三组"/>
    <s v="杭州三组"/>
    <s v="管理人员"/>
    <n v="9166.91"/>
    <n v="2020"/>
    <x v="3"/>
  </r>
  <r>
    <d v="2020-07-01T00:00:00"/>
    <n v="1000012112"/>
    <s v="借呗12期"/>
    <n v="1"/>
    <n v="7500.31"/>
    <s v="借呗"/>
    <s v="12期"/>
    <s v="华东"/>
    <s v="杭州"/>
    <s v="三组"/>
    <s v="杭州三组"/>
    <s v="管理人员"/>
    <n v="7500.31"/>
    <n v="2020"/>
    <x v="3"/>
  </r>
  <r>
    <d v="2020-07-01T00:00:00"/>
    <n v="1000012112"/>
    <s v="借呗12期"/>
    <n v="1"/>
    <n v="7500.31"/>
    <s v="借呗"/>
    <s v="12期"/>
    <s v="华东"/>
    <s v="杭州"/>
    <s v="三组"/>
    <s v="杭州三组"/>
    <s v="管理人员"/>
    <n v="7500.31"/>
    <n v="2020"/>
    <x v="3"/>
  </r>
  <r>
    <d v="2020-07-01T00:00:00"/>
    <n v="1000012126"/>
    <s v="借呗6期"/>
    <n v="2"/>
    <n v="15000.66"/>
    <s v="借呗"/>
    <s v="6期"/>
    <s v="华东"/>
    <s v="杭州"/>
    <s v="一组"/>
    <s v="杭州一组"/>
    <s v="普通员工"/>
    <n v="7500.33"/>
    <n v="2020"/>
    <x v="3"/>
  </r>
  <r>
    <d v="2020-07-01T00:00:00"/>
    <n v="1000012126"/>
    <s v="借呗6期"/>
    <n v="2"/>
    <n v="15000.66"/>
    <s v="借呗"/>
    <s v="6期"/>
    <s v="华东"/>
    <s v="杭州"/>
    <s v="一组"/>
    <s v="杭州一组"/>
    <s v="普通员工"/>
    <n v="7500.33"/>
    <n v="2020"/>
    <x v="3"/>
  </r>
  <r>
    <d v="2020-07-01T00:00:00"/>
    <n v="1000012126"/>
    <s v="借呗12期"/>
    <n v="2"/>
    <n v="43000.899999999994"/>
    <s v="借呗"/>
    <s v="12期"/>
    <s v="华东"/>
    <s v="杭州"/>
    <s v="一组"/>
    <s v="杭州一组"/>
    <s v="普通员工"/>
    <n v="21500.45"/>
    <n v="2020"/>
    <x v="3"/>
  </r>
  <r>
    <d v="2020-07-01T00:00:00"/>
    <n v="1000012126"/>
    <s v="借呗12期"/>
    <n v="2"/>
    <n v="43000.899999999994"/>
    <s v="借呗"/>
    <s v="12期"/>
    <s v="华东"/>
    <s v="杭州"/>
    <s v="一组"/>
    <s v="杭州一组"/>
    <s v="普通员工"/>
    <n v="21500.45"/>
    <n v="2020"/>
    <x v="3"/>
  </r>
  <r>
    <d v="2020-07-01T00:00:00"/>
    <n v="1000012675"/>
    <s v="借呗6期"/>
    <n v="1"/>
    <n v="10000.120000000001"/>
    <s v="借呗"/>
    <s v="6期"/>
    <s v="华东"/>
    <s v="上海"/>
    <s v="一组"/>
    <s v="上海一组"/>
    <s v="普通员工"/>
    <n v="10000.120000000001"/>
    <n v="2020"/>
    <x v="3"/>
  </r>
  <r>
    <d v="2020-07-01T00:00:00"/>
    <n v="1000012675"/>
    <s v="借呗6期"/>
    <n v="1"/>
    <n v="10000.120000000001"/>
    <s v="借呗"/>
    <s v="6期"/>
    <s v="华东"/>
    <s v="上海"/>
    <s v="一组"/>
    <s v="上海一组"/>
    <s v="普通员工"/>
    <n v="10000.120000000001"/>
    <n v="2020"/>
    <x v="3"/>
  </r>
  <r>
    <d v="2020-07-01T00:00:00"/>
    <n v="1000013526"/>
    <s v="借呗12期"/>
    <n v="1"/>
    <n v="2500.4899999999998"/>
    <s v="借呗"/>
    <s v="12期"/>
    <s v="华南"/>
    <s v="南宁"/>
    <s v="一组"/>
    <s v="南宁一组"/>
    <s v="普通员工"/>
    <n v="2500.4899999999998"/>
    <n v="2020"/>
    <x v="3"/>
  </r>
  <r>
    <d v="2020-07-01T00:00:00"/>
    <n v="1000013526"/>
    <s v="借呗12期"/>
    <n v="1"/>
    <n v="2500.4899999999998"/>
    <s v="借呗"/>
    <s v="12期"/>
    <s v="华南"/>
    <s v="南宁"/>
    <s v="一组"/>
    <s v="南宁一组"/>
    <s v="普通员工"/>
    <n v="2500.4899999999998"/>
    <n v="2020"/>
    <x v="3"/>
  </r>
  <r>
    <d v="2020-07-01T00:00:00"/>
    <n v="1000013535"/>
    <s v="借呗18期"/>
    <n v="1"/>
    <n v="9000.34"/>
    <s v="借呗"/>
    <s v="18期"/>
    <s v="华南"/>
    <s v="广州"/>
    <s v="三组"/>
    <s v="广州三组"/>
    <s v="普通员工"/>
    <n v="9000.34"/>
    <n v="2020"/>
    <x v="3"/>
  </r>
  <r>
    <d v="2020-07-01T00:00:00"/>
    <n v="1000013535"/>
    <s v="借呗18期"/>
    <n v="1"/>
    <n v="9000.34"/>
    <s v="借呗"/>
    <s v="18期"/>
    <s v="华南"/>
    <s v="广州"/>
    <s v="三组"/>
    <s v="广州三组"/>
    <s v="普通员工"/>
    <n v="9000.34"/>
    <n v="2020"/>
    <x v="3"/>
  </r>
  <r>
    <d v="2020-07-01T00:00:00"/>
    <n v="1000014072"/>
    <s v="借呗6期"/>
    <n v="1"/>
    <n v="5000.22"/>
    <s v="借呗"/>
    <s v="6期"/>
    <s v="华南"/>
    <s v="南宁"/>
    <s v="一组"/>
    <s v="南宁一组"/>
    <s v="普通员工"/>
    <n v="5000.22"/>
    <n v="2020"/>
    <x v="3"/>
  </r>
  <r>
    <d v="2020-07-01T00:00:00"/>
    <n v="1000014072"/>
    <s v="借呗6期"/>
    <n v="1"/>
    <n v="5000.22"/>
    <s v="借呗"/>
    <s v="6期"/>
    <s v="华南"/>
    <s v="南宁"/>
    <s v="一组"/>
    <s v="南宁一组"/>
    <s v="普通员工"/>
    <n v="5000.22"/>
    <n v="2020"/>
    <x v="3"/>
  </r>
  <r>
    <d v="2020-07-01T00:00:00"/>
    <n v="1000014072"/>
    <s v="借呗12期"/>
    <n v="3"/>
    <n v="19501.169999999998"/>
    <s v="借呗"/>
    <s v="12期"/>
    <s v="华南"/>
    <s v="南宁"/>
    <s v="一组"/>
    <s v="南宁一组"/>
    <s v="普通员工"/>
    <n v="6500.39"/>
    <n v="2020"/>
    <x v="3"/>
  </r>
  <r>
    <d v="2020-07-01T00:00:00"/>
    <n v="1000014072"/>
    <s v="借呗12期"/>
    <n v="3"/>
    <n v="19501.169999999998"/>
    <s v="借呗"/>
    <s v="12期"/>
    <s v="华南"/>
    <s v="南宁"/>
    <s v="一组"/>
    <s v="南宁一组"/>
    <s v="普通员工"/>
    <n v="6500.39"/>
    <n v="2020"/>
    <x v="3"/>
  </r>
  <r>
    <d v="2020-07-01T00:00:00"/>
    <n v="1000014088"/>
    <s v="借呗12期"/>
    <n v="1"/>
    <n v="9000.33"/>
    <s v="借呗"/>
    <s v="12期"/>
    <s v="华西北"/>
    <s v="北京"/>
    <s v="一组"/>
    <s v="北京一组"/>
    <s v="普通员工"/>
    <n v="9000.33"/>
    <n v="2020"/>
    <x v="3"/>
  </r>
  <r>
    <d v="2020-07-01T00:00:00"/>
    <n v="1000014088"/>
    <s v="借呗12期"/>
    <n v="1"/>
    <n v="9000.33"/>
    <s v="借呗"/>
    <s v="12期"/>
    <s v="华西北"/>
    <s v="北京"/>
    <s v="一组"/>
    <s v="北京一组"/>
    <s v="普通员工"/>
    <n v="9000.33"/>
    <n v="2020"/>
    <x v="3"/>
  </r>
  <r>
    <d v="2020-07-01T00:00:00"/>
    <n v="1000014291"/>
    <s v="借呗12期"/>
    <n v="1"/>
    <n v="10000.620000000001"/>
    <s v="借呗"/>
    <s v="12期"/>
    <s v="华南"/>
    <s v="广州"/>
    <s v="二组"/>
    <s v="广州二组"/>
    <s v="管理人员"/>
    <n v="10000.620000000001"/>
    <n v="2020"/>
    <x v="3"/>
  </r>
  <r>
    <d v="2020-07-01T00:00:00"/>
    <n v="1000014291"/>
    <s v="借呗12期"/>
    <n v="1"/>
    <n v="10000.620000000001"/>
    <s v="借呗"/>
    <s v="12期"/>
    <s v="华南"/>
    <s v="广州"/>
    <s v="二组"/>
    <s v="广州二组"/>
    <s v="管理人员"/>
    <n v="10000.620000000001"/>
    <n v="2020"/>
    <x v="3"/>
  </r>
  <r>
    <d v="2020-07-01T00:00:00"/>
    <n v="1000014291"/>
    <s v="借呗18期"/>
    <n v="3"/>
    <n v="44001.25"/>
    <s v="借呗"/>
    <s v="18期"/>
    <s v="华南"/>
    <s v="广州"/>
    <s v="二组"/>
    <s v="广州二组"/>
    <s v="管理人员"/>
    <n v="14667.08"/>
    <n v="2020"/>
    <x v="3"/>
  </r>
  <r>
    <d v="2020-07-01T00:00:00"/>
    <n v="1000014291"/>
    <s v="借呗18期"/>
    <n v="3"/>
    <n v="44001.25"/>
    <s v="借呗"/>
    <s v="18期"/>
    <s v="华南"/>
    <s v="广州"/>
    <s v="二组"/>
    <s v="广州二组"/>
    <s v="管理人员"/>
    <n v="14667.08"/>
    <n v="2020"/>
    <x v="3"/>
  </r>
  <r>
    <d v="2020-07-01T00:00:00"/>
    <n v="1000014452"/>
    <s v="借呗6期"/>
    <n v="1"/>
    <n v="15000.5"/>
    <s v="借呗"/>
    <s v="6期"/>
    <s v="华东"/>
    <s v="上海"/>
    <s v="三组"/>
    <s v="上海三组"/>
    <s v="普通员工"/>
    <n v="15000.5"/>
    <n v="2020"/>
    <x v="3"/>
  </r>
  <r>
    <d v="2020-07-01T00:00:00"/>
    <n v="1000014452"/>
    <s v="借呗6期"/>
    <n v="1"/>
    <n v="15000.5"/>
    <s v="借呗"/>
    <s v="6期"/>
    <s v="华东"/>
    <s v="上海"/>
    <s v="三组"/>
    <s v="上海三组"/>
    <s v="普通员工"/>
    <n v="15000.5"/>
    <n v="2020"/>
    <x v="3"/>
  </r>
  <r>
    <d v="2020-07-01T00:00:00"/>
    <n v="1000014530"/>
    <s v="借呗12期"/>
    <n v="2"/>
    <n v="20000.77"/>
    <s v="借呗"/>
    <s v="12期"/>
    <s v="华南"/>
    <s v="南宁"/>
    <s v="一组"/>
    <s v="南宁一组"/>
    <s v="普通员工"/>
    <n v="10000.379999999999"/>
    <n v="2020"/>
    <x v="3"/>
  </r>
  <r>
    <d v="2020-07-01T00:00:00"/>
    <n v="1000014530"/>
    <s v="借呗12期"/>
    <n v="2"/>
    <n v="20000.77"/>
    <s v="借呗"/>
    <s v="12期"/>
    <s v="华南"/>
    <s v="南宁"/>
    <s v="一组"/>
    <s v="南宁一组"/>
    <s v="普通员工"/>
    <n v="10000.379999999999"/>
    <n v="2020"/>
    <x v="3"/>
  </r>
  <r>
    <d v="2020-07-01T00:00:00"/>
    <n v="1000014572"/>
    <s v="借呗6期"/>
    <n v="2"/>
    <n v="14999.949999999999"/>
    <s v="借呗"/>
    <s v="6期"/>
    <s v="华东"/>
    <s v="上海"/>
    <s v="一组"/>
    <s v="上海一组"/>
    <s v="普通员工"/>
    <n v="7499.98"/>
    <n v="2020"/>
    <x v="3"/>
  </r>
  <r>
    <d v="2020-07-01T00:00:00"/>
    <n v="1000014572"/>
    <s v="借呗6期"/>
    <n v="2"/>
    <n v="14999.949999999999"/>
    <s v="借呗"/>
    <s v="6期"/>
    <s v="华东"/>
    <s v="上海"/>
    <s v="一组"/>
    <s v="上海一组"/>
    <s v="普通员工"/>
    <n v="7499.98"/>
    <n v="2020"/>
    <x v="3"/>
  </r>
  <r>
    <d v="2020-07-01T00:00:00"/>
    <n v="1000014572"/>
    <s v="借呗12期"/>
    <n v="2"/>
    <n v="19000.75"/>
    <s v="借呗"/>
    <s v="12期"/>
    <s v="华东"/>
    <s v="上海"/>
    <s v="一组"/>
    <s v="上海一组"/>
    <s v="普通员工"/>
    <n v="9500.3799999999992"/>
    <n v="2020"/>
    <x v="3"/>
  </r>
  <r>
    <d v="2020-07-01T00:00:00"/>
    <n v="1000014572"/>
    <s v="借呗12期"/>
    <n v="2"/>
    <n v="19000.75"/>
    <s v="借呗"/>
    <s v="12期"/>
    <s v="华东"/>
    <s v="上海"/>
    <s v="一组"/>
    <s v="上海一组"/>
    <s v="普通员工"/>
    <n v="9500.3799999999992"/>
    <n v="2020"/>
    <x v="3"/>
  </r>
  <r>
    <d v="2020-07-01T00:00:00"/>
    <n v="1000014588"/>
    <s v="借呗18期"/>
    <n v="2"/>
    <n v="20999.940000000002"/>
    <s v="借呗"/>
    <s v="18期"/>
    <s v="华东"/>
    <s v="合肥"/>
    <s v="二组"/>
    <s v="合肥二组"/>
    <s v="普通员工"/>
    <n v="10499.97"/>
    <n v="2020"/>
    <x v="3"/>
  </r>
  <r>
    <d v="2020-07-01T00:00:00"/>
    <n v="1000014588"/>
    <s v="借呗18期"/>
    <n v="2"/>
    <n v="20999.940000000002"/>
    <s v="借呗"/>
    <s v="18期"/>
    <s v="华东"/>
    <s v="合肥"/>
    <s v="二组"/>
    <s v="合肥二组"/>
    <s v="普通员工"/>
    <n v="10499.97"/>
    <n v="2020"/>
    <x v="3"/>
  </r>
  <r>
    <d v="2020-07-01T00:00:00"/>
    <n v="1000014879"/>
    <s v="借呗6期"/>
    <n v="1"/>
    <n v="18000.060000000001"/>
    <s v="借呗"/>
    <s v="6期"/>
    <s v="华东"/>
    <s v="合肥"/>
    <s v="一组"/>
    <s v="合肥一组"/>
    <s v="普通员工"/>
    <n v="18000.060000000001"/>
    <n v="2020"/>
    <x v="3"/>
  </r>
  <r>
    <d v="2020-07-01T00:00:00"/>
    <n v="1000014879"/>
    <s v="借呗6期"/>
    <n v="1"/>
    <n v="18000.060000000001"/>
    <s v="借呗"/>
    <s v="6期"/>
    <s v="华东"/>
    <s v="合肥"/>
    <s v="一组"/>
    <s v="合肥一组"/>
    <s v="普通员工"/>
    <n v="18000.060000000001"/>
    <n v="2020"/>
    <x v="3"/>
  </r>
  <r>
    <d v="2020-07-01T00:00:00"/>
    <n v="1000014996"/>
    <s v="借呗6期"/>
    <n v="1"/>
    <n v="5999.99"/>
    <s v="借呗"/>
    <s v="6期"/>
    <s v="华西北"/>
    <s v="西安"/>
    <s v="一组"/>
    <s v="西安一组"/>
    <s v="普通员工"/>
    <n v="5999.99"/>
    <n v="2020"/>
    <x v="3"/>
  </r>
  <r>
    <d v="2020-07-01T00:00:00"/>
    <n v="1000014996"/>
    <s v="借呗6期"/>
    <n v="1"/>
    <n v="5999.99"/>
    <s v="借呗"/>
    <s v="6期"/>
    <s v="华西北"/>
    <s v="西安"/>
    <s v="一组"/>
    <s v="西安一组"/>
    <s v="普通员工"/>
    <n v="5999.99"/>
    <n v="2020"/>
    <x v="3"/>
  </r>
  <r>
    <d v="2020-07-01T00:00:00"/>
    <n v="1000014996"/>
    <s v="借呗12期"/>
    <n v="1"/>
    <n v="9000.2999999999993"/>
    <s v="借呗"/>
    <s v="12期"/>
    <s v="华西北"/>
    <s v="西安"/>
    <s v="一组"/>
    <s v="西安一组"/>
    <s v="普通员工"/>
    <n v="9000.2999999999993"/>
    <n v="2020"/>
    <x v="3"/>
  </r>
  <r>
    <d v="2020-07-01T00:00:00"/>
    <n v="1000014996"/>
    <s v="借呗12期"/>
    <n v="1"/>
    <n v="9000.2999999999993"/>
    <s v="借呗"/>
    <s v="12期"/>
    <s v="华西北"/>
    <s v="西安"/>
    <s v="一组"/>
    <s v="西安一组"/>
    <s v="普通员工"/>
    <n v="9000.2999999999993"/>
    <n v="2020"/>
    <x v="3"/>
  </r>
  <r>
    <d v="2020-07-01T00:00:00"/>
    <n v="1000015133"/>
    <s v="借呗12期"/>
    <n v="1"/>
    <n v="6500.22"/>
    <s v="借呗"/>
    <s v="12期"/>
    <s v="华西北"/>
    <s v="北京"/>
    <s v="三组"/>
    <s v="北京三组"/>
    <s v="普通员工"/>
    <n v="6500.22"/>
    <n v="2020"/>
    <x v="3"/>
  </r>
  <r>
    <d v="2020-07-01T00:00:00"/>
    <n v="1000015133"/>
    <s v="借呗12期"/>
    <n v="1"/>
    <n v="6500.22"/>
    <s v="借呗"/>
    <s v="12期"/>
    <s v="华西北"/>
    <s v="北京"/>
    <s v="三组"/>
    <s v="北京三组"/>
    <s v="普通员工"/>
    <n v="6500.22"/>
    <n v="2020"/>
    <x v="3"/>
  </r>
  <r>
    <d v="2020-07-01T00:00:00"/>
    <n v="1000015203"/>
    <s v="借呗6期"/>
    <n v="1"/>
    <n v="7500.75"/>
    <s v="借呗"/>
    <s v="6期"/>
    <s v="华南"/>
    <s v="南宁"/>
    <s v="一组"/>
    <s v="南宁一组"/>
    <s v="普通员工"/>
    <n v="7500.75"/>
    <n v="2020"/>
    <x v="3"/>
  </r>
  <r>
    <d v="2020-07-01T00:00:00"/>
    <n v="1000015203"/>
    <s v="借呗6期"/>
    <n v="1"/>
    <n v="7500.75"/>
    <s v="借呗"/>
    <s v="6期"/>
    <s v="华南"/>
    <s v="南宁"/>
    <s v="一组"/>
    <s v="南宁一组"/>
    <s v="普通员工"/>
    <n v="7500.75"/>
    <n v="2020"/>
    <x v="3"/>
  </r>
  <r>
    <d v="2020-07-01T00:00:00"/>
    <n v="1000015203"/>
    <s v="借呗12期"/>
    <n v="1"/>
    <n v="15000.32"/>
    <s v="借呗"/>
    <s v="12期"/>
    <s v="华南"/>
    <s v="南宁"/>
    <s v="一组"/>
    <s v="南宁一组"/>
    <s v="普通员工"/>
    <n v="15000.32"/>
    <n v="2020"/>
    <x v="3"/>
  </r>
  <r>
    <d v="2020-07-01T00:00:00"/>
    <n v="1000015203"/>
    <s v="借呗12期"/>
    <n v="1"/>
    <n v="15000.32"/>
    <s v="借呗"/>
    <s v="12期"/>
    <s v="华南"/>
    <s v="南宁"/>
    <s v="一组"/>
    <s v="南宁一组"/>
    <s v="普通员工"/>
    <n v="15000.32"/>
    <n v="2020"/>
    <x v="3"/>
  </r>
  <r>
    <d v="2020-07-01T00:00:00"/>
    <n v="1000015788"/>
    <s v="借呗12期"/>
    <n v="1"/>
    <n v="7000.25"/>
    <s v="借呗"/>
    <s v="12期"/>
    <s v="华西北"/>
    <s v="北京"/>
    <s v="三组"/>
    <s v="北京三组"/>
    <s v="普通员工"/>
    <n v="7000.25"/>
    <n v="2020"/>
    <x v="3"/>
  </r>
  <r>
    <d v="2020-07-01T00:00:00"/>
    <n v="1000015788"/>
    <s v="借呗12期"/>
    <n v="1"/>
    <n v="7000.25"/>
    <s v="借呗"/>
    <s v="12期"/>
    <s v="华西北"/>
    <s v="北京"/>
    <s v="三组"/>
    <s v="北京三组"/>
    <s v="普通员工"/>
    <n v="7000.25"/>
    <n v="2020"/>
    <x v="3"/>
  </r>
  <r>
    <d v="2020-07-01T00:00:00"/>
    <n v="1000017576"/>
    <s v="借呗12期"/>
    <n v="1"/>
    <n v="25000.14"/>
    <s v="借呗"/>
    <s v="12期"/>
    <s v="华东"/>
    <s v="杭州"/>
    <s v="三组"/>
    <s v="杭州三组"/>
    <s v="普通员工"/>
    <n v="25000.14"/>
    <n v="2020"/>
    <x v="3"/>
  </r>
  <r>
    <d v="2020-07-01T00:00:00"/>
    <n v="1000017576"/>
    <s v="借呗12期"/>
    <n v="1"/>
    <n v="25000.14"/>
    <s v="借呗"/>
    <s v="12期"/>
    <s v="华东"/>
    <s v="杭州"/>
    <s v="三组"/>
    <s v="杭州三组"/>
    <s v="普通员工"/>
    <n v="25000.14"/>
    <n v="2020"/>
    <x v="3"/>
  </r>
  <r>
    <d v="2020-07-01T00:00:00"/>
    <n v="1000017688"/>
    <s v="借呗3期"/>
    <n v="1"/>
    <n v="10000.41"/>
    <s v="借呗"/>
    <s v="3期"/>
    <s v="华南"/>
    <s v="广州"/>
    <s v="三组"/>
    <s v="广州三组"/>
    <s v="普通员工"/>
    <n v="10000.41"/>
    <n v="2020"/>
    <x v="3"/>
  </r>
  <r>
    <d v="2020-07-01T00:00:00"/>
    <n v="1000017688"/>
    <s v="借呗3期"/>
    <n v="1"/>
    <n v="10000.41"/>
    <s v="借呗"/>
    <s v="3期"/>
    <s v="华南"/>
    <s v="广州"/>
    <s v="三组"/>
    <s v="广州三组"/>
    <s v="普通员工"/>
    <n v="10000.41"/>
    <n v="2020"/>
    <x v="3"/>
  </r>
  <r>
    <d v="2020-07-01T00:00:00"/>
    <n v="1000017688"/>
    <s v="借呗12期"/>
    <n v="2"/>
    <n v="20500.32"/>
    <s v="借呗"/>
    <s v="12期"/>
    <s v="华南"/>
    <s v="广州"/>
    <s v="三组"/>
    <s v="广州三组"/>
    <s v="普通员工"/>
    <n v="10250.16"/>
    <n v="2020"/>
    <x v="3"/>
  </r>
  <r>
    <d v="2020-07-01T00:00:00"/>
    <n v="1000017688"/>
    <s v="借呗12期"/>
    <n v="2"/>
    <n v="20500.32"/>
    <s v="借呗"/>
    <s v="12期"/>
    <s v="华南"/>
    <s v="广州"/>
    <s v="三组"/>
    <s v="广州三组"/>
    <s v="普通员工"/>
    <n v="10250.16"/>
    <n v="2020"/>
    <x v="3"/>
  </r>
  <r>
    <d v="2020-07-01T00:00:00"/>
    <n v="1000017700"/>
    <s v="借呗18期"/>
    <n v="2"/>
    <n v="37001.440000000002"/>
    <s v="借呗"/>
    <s v="18期"/>
    <s v="华南"/>
    <s v="南宁"/>
    <s v="一组"/>
    <s v="南宁一组"/>
    <s v="普通员工"/>
    <n v="18500.72"/>
    <n v="2020"/>
    <x v="3"/>
  </r>
  <r>
    <d v="2020-07-01T00:00:00"/>
    <n v="1000017700"/>
    <s v="借呗18期"/>
    <n v="2"/>
    <n v="37001.440000000002"/>
    <s v="借呗"/>
    <s v="18期"/>
    <s v="华南"/>
    <s v="南宁"/>
    <s v="一组"/>
    <s v="南宁一组"/>
    <s v="普通员工"/>
    <n v="18500.72"/>
    <n v="2020"/>
    <x v="3"/>
  </r>
  <r>
    <d v="2020-07-01T00:00:00"/>
    <n v="1000018298"/>
    <s v="借呗18期"/>
    <n v="1"/>
    <n v="8000.67"/>
    <s v="借呗"/>
    <s v="18期"/>
    <s v="华东"/>
    <s v="上海"/>
    <s v="二组"/>
    <s v="上海二组"/>
    <s v="普通员工"/>
    <n v="8000.67"/>
    <n v="2020"/>
    <x v="3"/>
  </r>
  <r>
    <d v="2020-07-01T00:00:00"/>
    <n v="1000018298"/>
    <s v="借呗18期"/>
    <n v="1"/>
    <n v="8000.67"/>
    <s v="借呗"/>
    <s v="18期"/>
    <s v="华东"/>
    <s v="上海"/>
    <s v="二组"/>
    <s v="上海二组"/>
    <s v="普通员工"/>
    <n v="8000.67"/>
    <n v="2020"/>
    <x v="3"/>
  </r>
  <r>
    <d v="2020-07-01T00:00:00"/>
    <n v="1000018922"/>
    <s v="借呗6期"/>
    <n v="1"/>
    <n v="22000.39"/>
    <s v="借呗"/>
    <s v="6期"/>
    <s v="华南"/>
    <s v="广州"/>
    <s v="一组"/>
    <s v="广州一组"/>
    <s v="普通员工"/>
    <n v="22000.39"/>
    <n v="2020"/>
    <x v="3"/>
  </r>
  <r>
    <d v="2020-07-01T00:00:00"/>
    <n v="1000018922"/>
    <s v="借呗6期"/>
    <n v="1"/>
    <n v="22000.39"/>
    <s v="借呗"/>
    <s v="6期"/>
    <s v="华南"/>
    <s v="广州"/>
    <s v="一组"/>
    <s v="广州一组"/>
    <s v="普通员工"/>
    <n v="22000.39"/>
    <n v="2020"/>
    <x v="3"/>
  </r>
  <r>
    <d v="2020-07-01T00:00:00"/>
    <n v="1000019687"/>
    <s v="借呗18期"/>
    <n v="1"/>
    <n v="20000.759999999998"/>
    <s v="借呗"/>
    <s v="18期"/>
    <s v="华东"/>
    <s v="合肥"/>
    <s v="二组"/>
    <s v="合肥二组"/>
    <s v="普通员工"/>
    <n v="20000.759999999998"/>
    <n v="2020"/>
    <x v="3"/>
  </r>
  <r>
    <d v="2020-07-01T00:00:00"/>
    <n v="1000019687"/>
    <s v="借呗18期"/>
    <n v="1"/>
    <n v="20000.759999999998"/>
    <s v="借呗"/>
    <s v="18期"/>
    <s v="华东"/>
    <s v="合肥"/>
    <s v="二组"/>
    <s v="合肥二组"/>
    <s v="普通员工"/>
    <n v="20000.759999999998"/>
    <n v="2020"/>
    <x v="3"/>
  </r>
  <r>
    <d v="2020-07-01T00:00:00"/>
    <n v="1000020084"/>
    <s v="借呗6期"/>
    <n v="1"/>
    <n v="9000.5"/>
    <s v="借呗"/>
    <s v="6期"/>
    <s v="华南"/>
    <s v="深圳"/>
    <s v="一组"/>
    <s v="深圳一组"/>
    <s v="普通员工"/>
    <n v="9000.5"/>
    <n v="2020"/>
    <x v="3"/>
  </r>
  <r>
    <d v="2020-07-01T00:00:00"/>
    <n v="1000020084"/>
    <s v="借呗6期"/>
    <n v="1"/>
    <n v="9000.5"/>
    <s v="借呗"/>
    <s v="6期"/>
    <s v="华南"/>
    <s v="深圳"/>
    <s v="一组"/>
    <s v="深圳一组"/>
    <s v="普通员工"/>
    <n v="9000.5"/>
    <n v="2020"/>
    <x v="3"/>
  </r>
  <r>
    <d v="2020-07-01T00:00:00"/>
    <n v="1000020084"/>
    <s v="借呗12期"/>
    <n v="3"/>
    <n v="34000.799999999996"/>
    <s v="借呗"/>
    <s v="12期"/>
    <s v="华南"/>
    <s v="深圳"/>
    <s v="一组"/>
    <s v="深圳一组"/>
    <s v="普通员工"/>
    <n v="11333.6"/>
    <n v="2020"/>
    <x v="3"/>
  </r>
  <r>
    <d v="2020-07-01T00:00:00"/>
    <n v="1000020084"/>
    <s v="借呗12期"/>
    <n v="3"/>
    <n v="34000.799999999996"/>
    <s v="借呗"/>
    <s v="12期"/>
    <s v="华南"/>
    <s v="深圳"/>
    <s v="一组"/>
    <s v="深圳一组"/>
    <s v="普通员工"/>
    <n v="11333.6"/>
    <n v="2020"/>
    <x v="3"/>
  </r>
  <r>
    <d v="2020-07-01T00:00:00"/>
    <n v="1000020087"/>
    <s v="借呗12期"/>
    <n v="1"/>
    <n v="10000.200000000001"/>
    <s v="借呗"/>
    <s v="12期"/>
    <s v="华南"/>
    <s v="广州"/>
    <s v="一组"/>
    <s v="广州一组"/>
    <s v="普通员工"/>
    <n v="10000.200000000001"/>
    <n v="2020"/>
    <x v="3"/>
  </r>
  <r>
    <d v="2020-07-01T00:00:00"/>
    <n v="1000020087"/>
    <s v="借呗12期"/>
    <n v="1"/>
    <n v="10000.200000000001"/>
    <s v="借呗"/>
    <s v="12期"/>
    <s v="华南"/>
    <s v="广州"/>
    <s v="一组"/>
    <s v="广州一组"/>
    <s v="普通员工"/>
    <n v="10000.200000000001"/>
    <n v="2020"/>
    <x v="3"/>
  </r>
  <r>
    <d v="2020-07-01T00:00:00"/>
    <n v="1000020128"/>
    <s v="借呗12期"/>
    <n v="3"/>
    <n v="55001.2"/>
    <s v="借呗"/>
    <s v="12期"/>
    <s v="华西北"/>
    <s v="西安"/>
    <s v="一组"/>
    <s v="西安一组"/>
    <s v="管理人员"/>
    <n v="18333.73"/>
    <n v="2020"/>
    <x v="3"/>
  </r>
  <r>
    <d v="2020-07-01T00:00:00"/>
    <n v="1000020128"/>
    <s v="借呗12期"/>
    <n v="3"/>
    <n v="55001.2"/>
    <s v="借呗"/>
    <s v="12期"/>
    <s v="华西北"/>
    <s v="西安"/>
    <s v="一组"/>
    <s v="西安一组"/>
    <s v="管理人员"/>
    <n v="18333.73"/>
    <n v="2020"/>
    <x v="3"/>
  </r>
  <r>
    <d v="2020-07-01T00:00:00"/>
    <n v="1000020824"/>
    <s v="借呗18期"/>
    <n v="1"/>
    <n v="8000.31"/>
    <s v="借呗"/>
    <s v="18期"/>
    <s v="华东"/>
    <s v="合肥"/>
    <s v="二组"/>
    <s v="合肥二组"/>
    <s v="普通员工"/>
    <n v="8000.31"/>
    <n v="2020"/>
    <x v="3"/>
  </r>
  <r>
    <d v="2020-07-01T00:00:00"/>
    <n v="1000020824"/>
    <s v="借呗18期"/>
    <n v="1"/>
    <n v="8000.31"/>
    <s v="借呗"/>
    <s v="18期"/>
    <s v="华东"/>
    <s v="合肥"/>
    <s v="二组"/>
    <s v="合肥二组"/>
    <s v="普通员工"/>
    <n v="8000.31"/>
    <n v="2020"/>
    <x v="3"/>
  </r>
  <r>
    <d v="2020-07-01T00:00:00"/>
    <n v="1000020921"/>
    <s v="借呗18期"/>
    <n v="1"/>
    <n v="7500.55"/>
    <s v="借呗"/>
    <s v="18期"/>
    <s v="华南"/>
    <s v="南宁"/>
    <s v="一组"/>
    <s v="南宁一组"/>
    <s v="普通员工"/>
    <n v="7500.55"/>
    <n v="2020"/>
    <x v="3"/>
  </r>
  <r>
    <d v="2020-07-01T00:00:00"/>
    <n v="1000020921"/>
    <s v="借呗18期"/>
    <n v="1"/>
    <n v="7500.55"/>
    <s v="借呗"/>
    <s v="18期"/>
    <s v="华南"/>
    <s v="南宁"/>
    <s v="一组"/>
    <s v="南宁一组"/>
    <s v="普通员工"/>
    <n v="7500.55"/>
    <n v="2020"/>
    <x v="3"/>
  </r>
  <r>
    <d v="2020-07-01T00:00:00"/>
    <n v="1000021167"/>
    <s v="借呗12期"/>
    <n v="1"/>
    <n v="7000.44"/>
    <s v="借呗"/>
    <s v="12期"/>
    <s v="华东"/>
    <s v="杭州"/>
    <s v="二组"/>
    <s v="杭州二组"/>
    <s v="普通员工"/>
    <n v="7000.44"/>
    <n v="2020"/>
    <x v="3"/>
  </r>
  <r>
    <d v="2020-07-01T00:00:00"/>
    <n v="1000021167"/>
    <s v="借呗12期"/>
    <n v="1"/>
    <n v="7000.44"/>
    <s v="借呗"/>
    <s v="12期"/>
    <s v="华东"/>
    <s v="杭州"/>
    <s v="二组"/>
    <s v="杭州二组"/>
    <s v="普通员工"/>
    <n v="7000.44"/>
    <n v="2020"/>
    <x v="3"/>
  </r>
  <r>
    <d v="2020-07-01T00:00:00"/>
    <n v="1000021227"/>
    <s v="借呗12期"/>
    <n v="2"/>
    <n v="33000.699999999997"/>
    <s v="借呗"/>
    <s v="12期"/>
    <s v="华南"/>
    <s v="深圳"/>
    <s v="一组"/>
    <s v="深圳一组"/>
    <s v="管理人员"/>
    <n v="16500.349999999999"/>
    <n v="2020"/>
    <x v="3"/>
  </r>
  <r>
    <d v="2020-07-01T00:00:00"/>
    <n v="1000021227"/>
    <s v="借呗12期"/>
    <n v="2"/>
    <n v="33000.699999999997"/>
    <s v="借呗"/>
    <s v="12期"/>
    <s v="华南"/>
    <s v="深圳"/>
    <s v="一组"/>
    <s v="深圳一组"/>
    <s v="管理人员"/>
    <n v="16500.349999999999"/>
    <n v="2020"/>
    <x v="3"/>
  </r>
  <r>
    <d v="2020-07-01T00:00:00"/>
    <n v="1000021662"/>
    <s v="借呗18期"/>
    <n v="1"/>
    <n v="5000.24"/>
    <s v="借呗"/>
    <s v="18期"/>
    <s v="华西北"/>
    <s v="成都"/>
    <s v="一组"/>
    <s v="成都一组"/>
    <s v="普通员工"/>
    <n v="5000.24"/>
    <n v="2020"/>
    <x v="3"/>
  </r>
  <r>
    <d v="2020-07-01T00:00:00"/>
    <n v="1000021662"/>
    <s v="借呗18期"/>
    <n v="1"/>
    <n v="5000.24"/>
    <s v="借呗"/>
    <s v="18期"/>
    <s v="华西北"/>
    <s v="成都"/>
    <s v="一组"/>
    <s v="成都一组"/>
    <s v="普通员工"/>
    <n v="5000.24"/>
    <n v="2020"/>
    <x v="3"/>
  </r>
  <r>
    <d v="2020-07-02T00:00:00"/>
    <n v="1000000029"/>
    <s v="借呗1期"/>
    <n v="1"/>
    <n v="872.05"/>
    <s v="借呗"/>
    <s v="1期"/>
    <s v="华东"/>
    <s v="杭州"/>
    <s v="二组"/>
    <s v="杭州二组"/>
    <s v="普通员工"/>
    <n v="872.05"/>
    <n v="2020"/>
    <x v="3"/>
  </r>
  <r>
    <d v="2020-07-02T00:00:00"/>
    <n v="1000000029"/>
    <s v="借呗1期"/>
    <n v="1"/>
    <n v="872.05"/>
    <s v="借呗"/>
    <s v="1期"/>
    <s v="华东"/>
    <s v="杭州"/>
    <s v="二组"/>
    <s v="杭州二组"/>
    <s v="普通员工"/>
    <n v="872.05"/>
    <n v="2020"/>
    <x v="3"/>
  </r>
  <r>
    <d v="2020-07-02T00:00:00"/>
    <n v="1000000029"/>
    <s v="借呗6期"/>
    <n v="1"/>
    <n v="16000.17"/>
    <s v="借呗"/>
    <s v="6期"/>
    <s v="华东"/>
    <s v="杭州"/>
    <s v="二组"/>
    <s v="杭州二组"/>
    <s v="普通员工"/>
    <n v="16000.17"/>
    <n v="2020"/>
    <x v="3"/>
  </r>
  <r>
    <d v="2020-07-02T00:00:00"/>
    <n v="1000000029"/>
    <s v="借呗6期"/>
    <n v="1"/>
    <n v="16000.17"/>
    <s v="借呗"/>
    <s v="6期"/>
    <s v="华东"/>
    <s v="杭州"/>
    <s v="二组"/>
    <s v="杭州二组"/>
    <s v="普通员工"/>
    <n v="16000.17"/>
    <n v="2020"/>
    <x v="3"/>
  </r>
  <r>
    <d v="2020-07-02T00:00:00"/>
    <n v="1000000029"/>
    <s v="借呗9期"/>
    <n v="1"/>
    <n v="2346.27"/>
    <s v="借呗"/>
    <s v="9期"/>
    <s v="华东"/>
    <s v="杭州"/>
    <s v="二组"/>
    <s v="杭州二组"/>
    <s v="普通员工"/>
    <n v="2346.27"/>
    <n v="2020"/>
    <x v="3"/>
  </r>
  <r>
    <d v="2020-07-02T00:00:00"/>
    <n v="1000000029"/>
    <s v="借呗9期"/>
    <n v="1"/>
    <n v="2346.27"/>
    <s v="借呗"/>
    <s v="9期"/>
    <s v="华东"/>
    <s v="杭州"/>
    <s v="二组"/>
    <s v="杭州二组"/>
    <s v="普通员工"/>
    <n v="2346.27"/>
    <n v="2020"/>
    <x v="3"/>
  </r>
  <r>
    <d v="2020-07-02T00:00:00"/>
    <n v="1000000030"/>
    <s v="借呗1期"/>
    <n v="1"/>
    <n v="2663.63"/>
    <s v="借呗"/>
    <s v="1期"/>
    <s v="华南"/>
    <s v="广州"/>
    <s v="三组"/>
    <s v="广州三组"/>
    <s v="普通员工"/>
    <n v="2663.63"/>
    <n v="2020"/>
    <x v="3"/>
  </r>
  <r>
    <d v="2020-07-02T00:00:00"/>
    <n v="1000000030"/>
    <s v="借呗1期"/>
    <n v="1"/>
    <n v="2663.63"/>
    <s v="借呗"/>
    <s v="1期"/>
    <s v="华南"/>
    <s v="广州"/>
    <s v="三组"/>
    <s v="广州三组"/>
    <s v="普通员工"/>
    <n v="2663.63"/>
    <n v="2020"/>
    <x v="3"/>
  </r>
  <r>
    <d v="2020-07-02T00:00:00"/>
    <n v="1000000030"/>
    <s v="借呗3期"/>
    <n v="1"/>
    <n v="6615.44"/>
    <s v="借呗"/>
    <s v="3期"/>
    <s v="华南"/>
    <s v="广州"/>
    <s v="三组"/>
    <s v="广州三组"/>
    <s v="普通员工"/>
    <n v="6615.44"/>
    <n v="2020"/>
    <x v="3"/>
  </r>
  <r>
    <d v="2020-07-02T00:00:00"/>
    <n v="1000000030"/>
    <s v="借呗3期"/>
    <n v="1"/>
    <n v="6615.44"/>
    <s v="借呗"/>
    <s v="3期"/>
    <s v="华南"/>
    <s v="广州"/>
    <s v="三组"/>
    <s v="广州三组"/>
    <s v="普通员工"/>
    <n v="6615.44"/>
    <n v="2020"/>
    <x v="3"/>
  </r>
  <r>
    <d v="2020-07-02T00:00:00"/>
    <n v="1000000030"/>
    <s v="借呗6期"/>
    <n v="3"/>
    <n v="41001"/>
    <s v="借呗"/>
    <s v="6期"/>
    <s v="华南"/>
    <s v="广州"/>
    <s v="三组"/>
    <s v="广州三组"/>
    <s v="普通员工"/>
    <n v="13667"/>
    <n v="2020"/>
    <x v="3"/>
  </r>
  <r>
    <d v="2020-07-02T00:00:00"/>
    <n v="1000000030"/>
    <s v="借呗6期"/>
    <n v="3"/>
    <n v="41001"/>
    <s v="借呗"/>
    <s v="6期"/>
    <s v="华南"/>
    <s v="广州"/>
    <s v="三组"/>
    <s v="广州三组"/>
    <s v="普通员工"/>
    <n v="13667"/>
    <n v="2020"/>
    <x v="3"/>
  </r>
  <r>
    <d v="2020-07-02T00:00:00"/>
    <n v="1000000031"/>
    <s v="借呗6期"/>
    <n v="3"/>
    <n v="30001.87"/>
    <s v="借呗"/>
    <s v="6期"/>
    <s v="华东"/>
    <s v="杭州"/>
    <s v="一组"/>
    <s v="杭州一组"/>
    <s v="管理人员"/>
    <n v="10000.620000000001"/>
    <n v="2020"/>
    <x v="3"/>
  </r>
  <r>
    <d v="2020-07-02T00:00:00"/>
    <n v="1000000031"/>
    <s v="借呗6期"/>
    <n v="3"/>
    <n v="30001.87"/>
    <s v="借呗"/>
    <s v="6期"/>
    <s v="华东"/>
    <s v="杭州"/>
    <s v="一组"/>
    <s v="杭州一组"/>
    <s v="管理人员"/>
    <n v="10000.620000000001"/>
    <n v="2020"/>
    <x v="3"/>
  </r>
  <r>
    <d v="2020-07-02T00:00:00"/>
    <n v="1000000031"/>
    <s v="借呗9期"/>
    <n v="1"/>
    <n v="2000.73"/>
    <s v="借呗"/>
    <s v="9期"/>
    <s v="华东"/>
    <s v="杭州"/>
    <s v="一组"/>
    <s v="杭州一组"/>
    <s v="管理人员"/>
    <n v="2000.73"/>
    <n v="2020"/>
    <x v="3"/>
  </r>
  <r>
    <d v="2020-07-02T00:00:00"/>
    <n v="1000000031"/>
    <s v="借呗9期"/>
    <n v="1"/>
    <n v="2000.73"/>
    <s v="借呗"/>
    <s v="9期"/>
    <s v="华东"/>
    <s v="杭州"/>
    <s v="一组"/>
    <s v="杭州一组"/>
    <s v="管理人员"/>
    <n v="2000.73"/>
    <n v="2020"/>
    <x v="3"/>
  </r>
  <r>
    <d v="2020-07-02T00:00:00"/>
    <n v="1000000032"/>
    <s v="借呗6期"/>
    <n v="4"/>
    <n v="81501.63"/>
    <s v="借呗"/>
    <s v="6期"/>
    <s v="华东"/>
    <s v="苏州"/>
    <s v="一组"/>
    <s v="苏州一组"/>
    <s v="管理人员"/>
    <n v="20375.41"/>
    <n v="2020"/>
    <x v="3"/>
  </r>
  <r>
    <d v="2020-07-02T00:00:00"/>
    <n v="1000000032"/>
    <s v="借呗6期"/>
    <n v="4"/>
    <n v="81501.63"/>
    <s v="借呗"/>
    <s v="6期"/>
    <s v="华东"/>
    <s v="苏州"/>
    <s v="一组"/>
    <s v="苏州一组"/>
    <s v="管理人员"/>
    <n v="20375.41"/>
    <n v="2020"/>
    <x v="3"/>
  </r>
  <r>
    <d v="2020-07-02T00:00:00"/>
    <n v="1000000033"/>
    <s v="借呗3期"/>
    <n v="1"/>
    <n v="2127.0300000000002"/>
    <s v="借呗"/>
    <s v="3期"/>
    <s v="华东"/>
    <s v="苏州"/>
    <s v="一组"/>
    <s v="苏州一组"/>
    <s v="普通员工"/>
    <n v="2127.0300000000002"/>
    <n v="2020"/>
    <x v="3"/>
  </r>
  <r>
    <d v="2020-07-02T00:00:00"/>
    <n v="1000000033"/>
    <s v="借呗3期"/>
    <n v="1"/>
    <n v="2127.0300000000002"/>
    <s v="借呗"/>
    <s v="3期"/>
    <s v="华东"/>
    <s v="苏州"/>
    <s v="一组"/>
    <s v="苏州一组"/>
    <s v="普通员工"/>
    <n v="2127.0300000000002"/>
    <n v="2020"/>
    <x v="3"/>
  </r>
  <r>
    <d v="2020-07-02T00:00:00"/>
    <n v="1000000033"/>
    <s v="借呗6期"/>
    <n v="1"/>
    <n v="3000.54"/>
    <s v="借呗"/>
    <s v="6期"/>
    <s v="华东"/>
    <s v="苏州"/>
    <s v="一组"/>
    <s v="苏州一组"/>
    <s v="普通员工"/>
    <n v="3000.54"/>
    <n v="2020"/>
    <x v="3"/>
  </r>
  <r>
    <d v="2020-07-02T00:00:00"/>
    <n v="1000000033"/>
    <s v="借呗6期"/>
    <n v="1"/>
    <n v="3000.54"/>
    <s v="借呗"/>
    <s v="6期"/>
    <s v="华东"/>
    <s v="苏州"/>
    <s v="一组"/>
    <s v="苏州一组"/>
    <s v="普通员工"/>
    <n v="3000.54"/>
    <n v="2020"/>
    <x v="3"/>
  </r>
  <r>
    <d v="2020-07-02T00:00:00"/>
    <n v="1000000033"/>
    <s v="借呗9期"/>
    <n v="1"/>
    <n v="4500.41"/>
    <s v="借呗"/>
    <s v="9期"/>
    <s v="华东"/>
    <s v="苏州"/>
    <s v="一组"/>
    <s v="苏州一组"/>
    <s v="普通员工"/>
    <n v="4500.41"/>
    <n v="2020"/>
    <x v="3"/>
  </r>
  <r>
    <d v="2020-07-02T00:00:00"/>
    <n v="1000000033"/>
    <s v="借呗9期"/>
    <n v="1"/>
    <n v="4500.41"/>
    <s v="借呗"/>
    <s v="9期"/>
    <s v="华东"/>
    <s v="苏州"/>
    <s v="一组"/>
    <s v="苏州一组"/>
    <s v="普通员工"/>
    <n v="4500.41"/>
    <n v="2020"/>
    <x v="3"/>
  </r>
  <r>
    <d v="2020-07-02T00:00:00"/>
    <n v="1000000033"/>
    <s v="借呗12期"/>
    <n v="4"/>
    <n v="66000.88"/>
    <s v="借呗"/>
    <s v="12期"/>
    <s v="华东"/>
    <s v="苏州"/>
    <s v="一组"/>
    <s v="苏州一组"/>
    <s v="普通员工"/>
    <n v="16500.22"/>
    <n v="2020"/>
    <x v="3"/>
  </r>
  <r>
    <d v="2020-07-02T00:00:00"/>
    <n v="1000000033"/>
    <s v="借呗12期"/>
    <n v="4"/>
    <n v="66000.88"/>
    <s v="借呗"/>
    <s v="12期"/>
    <s v="华东"/>
    <s v="苏州"/>
    <s v="一组"/>
    <s v="苏州一组"/>
    <s v="普通员工"/>
    <n v="16500.22"/>
    <n v="2020"/>
    <x v="3"/>
  </r>
  <r>
    <d v="2020-07-02T00:00:00"/>
    <n v="1000000034"/>
    <s v="借呗12期"/>
    <n v="1"/>
    <n v="9000.48"/>
    <s v="借呗"/>
    <s v="12期"/>
    <s v="华东"/>
    <s v="苏州"/>
    <s v="一组"/>
    <s v="苏州一组"/>
    <s v="普通员工"/>
    <n v="9000.48"/>
    <n v="2020"/>
    <x v="3"/>
  </r>
  <r>
    <d v="2020-07-02T00:00:00"/>
    <n v="1000000034"/>
    <s v="借呗12期"/>
    <n v="1"/>
    <n v="9000.48"/>
    <s v="借呗"/>
    <s v="12期"/>
    <s v="华东"/>
    <s v="苏州"/>
    <s v="一组"/>
    <s v="苏州一组"/>
    <s v="普通员工"/>
    <n v="9000.48"/>
    <n v="2020"/>
    <x v="3"/>
  </r>
  <r>
    <d v="2020-07-02T00:00:00"/>
    <n v="1000000034"/>
    <s v="借呗18期"/>
    <n v="1"/>
    <n v="22000.74"/>
    <s v="借呗"/>
    <s v="18期"/>
    <s v="华东"/>
    <s v="苏州"/>
    <s v="一组"/>
    <s v="苏州一组"/>
    <s v="普通员工"/>
    <n v="22000.74"/>
    <n v="2020"/>
    <x v="3"/>
  </r>
  <r>
    <d v="2020-07-02T00:00:00"/>
    <n v="1000000034"/>
    <s v="借呗18期"/>
    <n v="1"/>
    <n v="22000.74"/>
    <s v="借呗"/>
    <s v="18期"/>
    <s v="华东"/>
    <s v="苏州"/>
    <s v="一组"/>
    <s v="苏州一组"/>
    <s v="普通员工"/>
    <n v="22000.74"/>
    <n v="2020"/>
    <x v="3"/>
  </r>
  <r>
    <d v="2020-07-02T00:00:00"/>
    <n v="1000000035"/>
    <s v="借呗6期"/>
    <n v="1"/>
    <n v="1160.21"/>
    <s v="借呗"/>
    <s v="6期"/>
    <s v="华东"/>
    <s v="苏州"/>
    <s v="三组"/>
    <s v="苏州三组"/>
    <s v="普通员工"/>
    <n v="1160.21"/>
    <n v="2020"/>
    <x v="3"/>
  </r>
  <r>
    <d v="2020-07-02T00:00:00"/>
    <n v="1000000035"/>
    <s v="借呗6期"/>
    <n v="1"/>
    <n v="1160.21"/>
    <s v="借呗"/>
    <s v="6期"/>
    <s v="华东"/>
    <s v="苏州"/>
    <s v="三组"/>
    <s v="苏州三组"/>
    <s v="普通员工"/>
    <n v="1160.21"/>
    <n v="2020"/>
    <x v="3"/>
  </r>
  <r>
    <d v="2020-07-02T00:00:00"/>
    <n v="1000000036"/>
    <s v="借呗1期"/>
    <n v="1"/>
    <n v="3697.63"/>
    <s v="借呗"/>
    <s v="1期"/>
    <s v="华南"/>
    <s v="广州"/>
    <s v="三组"/>
    <s v="广州三组"/>
    <s v="管理人员"/>
    <n v="3697.63"/>
    <n v="2020"/>
    <x v="3"/>
  </r>
  <r>
    <d v="2020-07-02T00:00:00"/>
    <n v="1000000036"/>
    <s v="借呗1期"/>
    <n v="1"/>
    <n v="3697.63"/>
    <s v="借呗"/>
    <s v="1期"/>
    <s v="华南"/>
    <s v="广州"/>
    <s v="三组"/>
    <s v="广州三组"/>
    <s v="管理人员"/>
    <n v="3697.63"/>
    <n v="2020"/>
    <x v="3"/>
  </r>
  <r>
    <d v="2020-07-02T00:00:00"/>
    <n v="1000000036"/>
    <s v="借呗6期"/>
    <n v="5"/>
    <n v="47801.71"/>
    <s v="借呗"/>
    <s v="6期"/>
    <s v="华南"/>
    <s v="广州"/>
    <s v="三组"/>
    <s v="广州三组"/>
    <s v="管理人员"/>
    <n v="9560.34"/>
    <n v="2020"/>
    <x v="3"/>
  </r>
  <r>
    <d v="2020-07-02T00:00:00"/>
    <n v="1000000036"/>
    <s v="借呗6期"/>
    <n v="5"/>
    <n v="47801.71"/>
    <s v="借呗"/>
    <s v="6期"/>
    <s v="华南"/>
    <s v="广州"/>
    <s v="三组"/>
    <s v="广州三组"/>
    <s v="管理人员"/>
    <n v="9560.34"/>
    <n v="2020"/>
    <x v="3"/>
  </r>
  <r>
    <d v="2020-07-02T00:00:00"/>
    <n v="1000000036"/>
    <s v="借呗12期"/>
    <n v="1"/>
    <n v="4999.9399999999996"/>
    <s v="借呗"/>
    <s v="12期"/>
    <s v="华南"/>
    <s v="广州"/>
    <s v="三组"/>
    <s v="广州三组"/>
    <s v="管理人员"/>
    <n v="4999.9399999999996"/>
    <n v="2020"/>
    <x v="3"/>
  </r>
  <r>
    <d v="2020-07-02T00:00:00"/>
    <n v="1000000036"/>
    <s v="借呗12期"/>
    <n v="1"/>
    <n v="4999.9399999999996"/>
    <s v="借呗"/>
    <s v="12期"/>
    <s v="华南"/>
    <s v="广州"/>
    <s v="三组"/>
    <s v="广州三组"/>
    <s v="管理人员"/>
    <n v="4999.9399999999996"/>
    <n v="2020"/>
    <x v="3"/>
  </r>
  <r>
    <d v="2020-07-02T00:00:00"/>
    <n v="1000000036"/>
    <s v="借呗18期"/>
    <n v="1"/>
    <n v="990.18"/>
    <s v="借呗"/>
    <s v="18期"/>
    <s v="华南"/>
    <s v="广州"/>
    <s v="三组"/>
    <s v="广州三组"/>
    <s v="管理人员"/>
    <n v="990.18"/>
    <n v="2020"/>
    <x v="3"/>
  </r>
  <r>
    <d v="2020-07-02T00:00:00"/>
    <n v="1000000036"/>
    <s v="借呗18期"/>
    <n v="1"/>
    <n v="990.18"/>
    <s v="借呗"/>
    <s v="18期"/>
    <s v="华南"/>
    <s v="广州"/>
    <s v="三组"/>
    <s v="广州三组"/>
    <s v="管理人员"/>
    <n v="990.18"/>
    <n v="2020"/>
    <x v="3"/>
  </r>
  <r>
    <d v="2020-07-02T00:00:00"/>
    <n v="1000000037"/>
    <s v="借呗9期"/>
    <n v="1"/>
    <n v="4000.53"/>
    <s v="借呗"/>
    <s v="9期"/>
    <s v="华东"/>
    <s v="杭州"/>
    <s v="二组"/>
    <s v="杭州二组"/>
    <s v="普通员工"/>
    <n v="4000.53"/>
    <n v="2020"/>
    <x v="3"/>
  </r>
  <r>
    <d v="2020-07-02T00:00:00"/>
    <n v="1000000037"/>
    <s v="借呗9期"/>
    <n v="1"/>
    <n v="4000.53"/>
    <s v="借呗"/>
    <s v="9期"/>
    <s v="华东"/>
    <s v="杭州"/>
    <s v="二组"/>
    <s v="杭州二组"/>
    <s v="普通员工"/>
    <n v="4000.53"/>
    <n v="2020"/>
    <x v="3"/>
  </r>
  <r>
    <d v="2020-07-02T00:00:00"/>
    <n v="1000000037"/>
    <s v="借呗12期"/>
    <n v="1"/>
    <n v="20000.43"/>
    <s v="借呗"/>
    <s v="12期"/>
    <s v="华东"/>
    <s v="杭州"/>
    <s v="二组"/>
    <s v="杭州二组"/>
    <s v="普通员工"/>
    <n v="20000.43"/>
    <n v="2020"/>
    <x v="3"/>
  </r>
  <r>
    <d v="2020-07-02T00:00:00"/>
    <n v="1000000037"/>
    <s v="借呗12期"/>
    <n v="1"/>
    <n v="20000.43"/>
    <s v="借呗"/>
    <s v="12期"/>
    <s v="华东"/>
    <s v="杭州"/>
    <s v="二组"/>
    <s v="杭州二组"/>
    <s v="普通员工"/>
    <n v="20000.43"/>
    <n v="2020"/>
    <x v="3"/>
  </r>
  <r>
    <d v="2020-07-02T00:00:00"/>
    <n v="1000000039"/>
    <s v="借呗1期"/>
    <n v="2"/>
    <n v="1285.67"/>
    <s v="借呗"/>
    <s v="1期"/>
    <s v="华东"/>
    <s v="苏州"/>
    <s v="二组"/>
    <s v="苏州二组"/>
    <s v="管理人员"/>
    <n v="642.84"/>
    <n v="2020"/>
    <x v="3"/>
  </r>
  <r>
    <d v="2020-07-02T00:00:00"/>
    <n v="1000000039"/>
    <s v="借呗1期"/>
    <n v="2"/>
    <n v="1285.67"/>
    <s v="借呗"/>
    <s v="1期"/>
    <s v="华东"/>
    <s v="苏州"/>
    <s v="二组"/>
    <s v="苏州二组"/>
    <s v="管理人员"/>
    <n v="642.84"/>
    <n v="2020"/>
    <x v="3"/>
  </r>
  <r>
    <d v="2020-07-02T00:00:00"/>
    <n v="1000000039"/>
    <s v="借呗12期"/>
    <n v="2"/>
    <n v="11257.269999999999"/>
    <s v="借呗"/>
    <s v="12期"/>
    <s v="华东"/>
    <s v="苏州"/>
    <s v="二组"/>
    <s v="苏州二组"/>
    <s v="管理人员"/>
    <n v="5628.64"/>
    <n v="2020"/>
    <x v="3"/>
  </r>
  <r>
    <d v="2020-07-02T00:00:00"/>
    <n v="1000000039"/>
    <s v="借呗12期"/>
    <n v="2"/>
    <n v="11257.269999999999"/>
    <s v="借呗"/>
    <s v="12期"/>
    <s v="华东"/>
    <s v="苏州"/>
    <s v="二组"/>
    <s v="苏州二组"/>
    <s v="管理人员"/>
    <n v="5628.64"/>
    <n v="2020"/>
    <x v="3"/>
  </r>
  <r>
    <d v="2020-07-02T00:00:00"/>
    <n v="1000000040"/>
    <s v="借呗12期"/>
    <n v="2"/>
    <n v="24001.119999999999"/>
    <s v="借呗"/>
    <s v="12期"/>
    <s v="华西北"/>
    <s v="北京"/>
    <s v="四组"/>
    <s v="北京四组"/>
    <s v="管理人员"/>
    <n v="12000.56"/>
    <n v="2020"/>
    <x v="3"/>
  </r>
  <r>
    <d v="2020-07-02T00:00:00"/>
    <n v="1000000040"/>
    <s v="借呗12期"/>
    <n v="2"/>
    <n v="24001.119999999999"/>
    <s v="借呗"/>
    <s v="12期"/>
    <s v="华西北"/>
    <s v="北京"/>
    <s v="四组"/>
    <s v="北京四组"/>
    <s v="管理人员"/>
    <n v="12000.56"/>
    <n v="2020"/>
    <x v="3"/>
  </r>
  <r>
    <d v="2020-07-02T00:00:00"/>
    <n v="1000000041"/>
    <s v="借呗12期"/>
    <n v="1"/>
    <n v="1000.25"/>
    <s v="借呗"/>
    <s v="12期"/>
    <s v="华西北"/>
    <s v="北京"/>
    <s v="四组"/>
    <s v="北京四组"/>
    <s v="普通员工"/>
    <n v="1000.25"/>
    <n v="2020"/>
    <x v="3"/>
  </r>
  <r>
    <d v="2020-07-02T00:00:00"/>
    <n v="1000000041"/>
    <s v="借呗12期"/>
    <n v="1"/>
    <n v="1000.25"/>
    <s v="借呗"/>
    <s v="12期"/>
    <s v="华西北"/>
    <s v="北京"/>
    <s v="四组"/>
    <s v="北京四组"/>
    <s v="普通员工"/>
    <n v="1000.25"/>
    <n v="2020"/>
    <x v="3"/>
  </r>
  <r>
    <d v="2020-07-02T00:00:00"/>
    <n v="1000000043"/>
    <s v="借呗1期"/>
    <n v="1"/>
    <n v="2400.4499999999998"/>
    <s v="借呗"/>
    <s v="1期"/>
    <s v="华西北"/>
    <s v="成都"/>
    <s v="一组"/>
    <s v="成都一组"/>
    <s v="普通员工"/>
    <n v="2400.4499999999998"/>
    <n v="2020"/>
    <x v="3"/>
  </r>
  <r>
    <d v="2020-07-02T00:00:00"/>
    <n v="1000000043"/>
    <s v="借呗1期"/>
    <n v="1"/>
    <n v="2400.4499999999998"/>
    <s v="借呗"/>
    <s v="1期"/>
    <s v="华西北"/>
    <s v="成都"/>
    <s v="一组"/>
    <s v="成都一组"/>
    <s v="普通员工"/>
    <n v="2400.4499999999998"/>
    <n v="2020"/>
    <x v="3"/>
  </r>
  <r>
    <d v="2020-07-02T00:00:00"/>
    <n v="1000000043"/>
    <s v="借呗6期"/>
    <n v="3"/>
    <n v="35000.53"/>
    <s v="借呗"/>
    <s v="6期"/>
    <s v="华西北"/>
    <s v="成都"/>
    <s v="一组"/>
    <s v="成都一组"/>
    <s v="普通员工"/>
    <n v="11666.84"/>
    <n v="2020"/>
    <x v="3"/>
  </r>
  <r>
    <d v="2020-07-02T00:00:00"/>
    <n v="1000000043"/>
    <s v="借呗6期"/>
    <n v="3"/>
    <n v="35000.53"/>
    <s v="借呗"/>
    <s v="6期"/>
    <s v="华西北"/>
    <s v="成都"/>
    <s v="一组"/>
    <s v="成都一组"/>
    <s v="普通员工"/>
    <n v="11666.84"/>
    <n v="2020"/>
    <x v="3"/>
  </r>
  <r>
    <d v="2020-07-02T00:00:00"/>
    <n v="1000000044"/>
    <s v="借呗6期"/>
    <n v="3"/>
    <n v="18899.990000000002"/>
    <s v="借呗"/>
    <s v="6期"/>
    <s v="华西北"/>
    <s v="北京"/>
    <s v="三组"/>
    <s v="北京三组"/>
    <s v="管理人员"/>
    <n v="6300"/>
    <n v="2020"/>
    <x v="3"/>
  </r>
  <r>
    <d v="2020-07-02T00:00:00"/>
    <n v="1000000044"/>
    <s v="借呗6期"/>
    <n v="3"/>
    <n v="18899.990000000002"/>
    <s v="借呗"/>
    <s v="6期"/>
    <s v="华西北"/>
    <s v="北京"/>
    <s v="三组"/>
    <s v="北京三组"/>
    <s v="管理人员"/>
    <n v="6300"/>
    <n v="2020"/>
    <x v="3"/>
  </r>
  <r>
    <d v="2020-07-02T00:00:00"/>
    <n v="1000000045"/>
    <s v="借呗6期"/>
    <n v="1"/>
    <n v="18000.46"/>
    <s v="借呗"/>
    <s v="6期"/>
    <s v="华南"/>
    <s v="深圳"/>
    <s v="一组"/>
    <s v="深圳一组"/>
    <s v="普通员工"/>
    <n v="18000.46"/>
    <n v="2020"/>
    <x v="3"/>
  </r>
  <r>
    <d v="2020-07-02T00:00:00"/>
    <n v="1000000045"/>
    <s v="借呗6期"/>
    <n v="1"/>
    <n v="18000.46"/>
    <s v="借呗"/>
    <s v="6期"/>
    <s v="华南"/>
    <s v="深圳"/>
    <s v="一组"/>
    <s v="深圳一组"/>
    <s v="普通员工"/>
    <n v="18000.46"/>
    <n v="2020"/>
    <x v="3"/>
  </r>
  <r>
    <d v="2020-07-02T00:00:00"/>
    <n v="1000000045"/>
    <s v="借呗12期"/>
    <n v="1"/>
    <n v="10000.049999999999"/>
    <s v="借呗"/>
    <s v="12期"/>
    <s v="华南"/>
    <s v="深圳"/>
    <s v="一组"/>
    <s v="深圳一组"/>
    <s v="普通员工"/>
    <n v="10000.049999999999"/>
    <n v="2020"/>
    <x v="3"/>
  </r>
  <r>
    <d v="2020-07-02T00:00:00"/>
    <n v="1000000045"/>
    <s v="借呗12期"/>
    <n v="1"/>
    <n v="10000.049999999999"/>
    <s v="借呗"/>
    <s v="12期"/>
    <s v="华南"/>
    <s v="深圳"/>
    <s v="一组"/>
    <s v="深圳一组"/>
    <s v="普通员工"/>
    <n v="10000.049999999999"/>
    <n v="2020"/>
    <x v="3"/>
  </r>
  <r>
    <d v="2020-07-02T00:00:00"/>
    <n v="1000000046"/>
    <s v="借呗6期"/>
    <n v="1"/>
    <n v="8000.58"/>
    <s v="借呗"/>
    <s v="6期"/>
    <s v="华西北"/>
    <s v="成都"/>
    <s v="一组"/>
    <s v="成都一组"/>
    <s v="普通员工"/>
    <n v="8000.58"/>
    <n v="2020"/>
    <x v="3"/>
  </r>
  <r>
    <d v="2020-07-02T00:00:00"/>
    <n v="1000000046"/>
    <s v="借呗6期"/>
    <n v="1"/>
    <n v="8000.58"/>
    <s v="借呗"/>
    <s v="6期"/>
    <s v="华西北"/>
    <s v="成都"/>
    <s v="一组"/>
    <s v="成都一组"/>
    <s v="普通员工"/>
    <n v="8000.58"/>
    <n v="2020"/>
    <x v="3"/>
  </r>
  <r>
    <d v="2020-07-02T00:00:00"/>
    <n v="1000000047"/>
    <s v="借呗12期"/>
    <n v="1"/>
    <n v="2106.1799999999998"/>
    <s v="借呗"/>
    <s v="12期"/>
    <s v="华南"/>
    <s v="广州"/>
    <s v="一组"/>
    <s v="广州一组"/>
    <s v="普通员工"/>
    <n v="2106.1799999999998"/>
    <n v="2020"/>
    <x v="3"/>
  </r>
  <r>
    <d v="2020-07-02T00:00:00"/>
    <n v="1000000047"/>
    <s v="借呗12期"/>
    <n v="1"/>
    <n v="2106.1799999999998"/>
    <s v="借呗"/>
    <s v="12期"/>
    <s v="华南"/>
    <s v="广州"/>
    <s v="一组"/>
    <s v="广州一组"/>
    <s v="普通员工"/>
    <n v="2106.1799999999998"/>
    <n v="2020"/>
    <x v="3"/>
  </r>
  <r>
    <d v="2020-07-02T00:00:00"/>
    <n v="1000000056"/>
    <s v="借呗6期"/>
    <n v="1"/>
    <n v="16000.72"/>
    <s v="借呗"/>
    <s v="6期"/>
    <s v="华东"/>
    <s v="上海"/>
    <s v="一组"/>
    <s v="上海一组"/>
    <s v="管理人员"/>
    <n v="16000.72"/>
    <n v="2020"/>
    <x v="3"/>
  </r>
  <r>
    <d v="2020-07-02T00:00:00"/>
    <n v="1000000056"/>
    <s v="借呗6期"/>
    <n v="1"/>
    <n v="16000.72"/>
    <s v="借呗"/>
    <s v="6期"/>
    <s v="华东"/>
    <s v="上海"/>
    <s v="一组"/>
    <s v="上海一组"/>
    <s v="管理人员"/>
    <n v="16000.72"/>
    <n v="2020"/>
    <x v="3"/>
  </r>
  <r>
    <d v="2020-07-02T00:00:00"/>
    <n v="1000000067"/>
    <s v="借呗3期"/>
    <n v="1"/>
    <n v="2499.96"/>
    <s v="借呗"/>
    <s v="3期"/>
    <s v="华东"/>
    <s v="苏州"/>
    <s v="二组"/>
    <s v="苏州二组"/>
    <s v="普通员工"/>
    <n v="2499.96"/>
    <n v="2020"/>
    <x v="3"/>
  </r>
  <r>
    <d v="2020-07-02T00:00:00"/>
    <n v="1000000067"/>
    <s v="借呗3期"/>
    <n v="1"/>
    <n v="2499.96"/>
    <s v="借呗"/>
    <s v="3期"/>
    <s v="华东"/>
    <s v="苏州"/>
    <s v="二组"/>
    <s v="苏州二组"/>
    <s v="普通员工"/>
    <n v="2499.96"/>
    <n v="2020"/>
    <x v="3"/>
  </r>
  <r>
    <d v="2020-07-02T00:00:00"/>
    <n v="1000000067"/>
    <s v="借呗6期"/>
    <n v="5"/>
    <n v="54001.51"/>
    <s v="借呗"/>
    <s v="6期"/>
    <s v="华东"/>
    <s v="苏州"/>
    <s v="二组"/>
    <s v="苏州二组"/>
    <s v="普通员工"/>
    <n v="10800.3"/>
    <n v="2020"/>
    <x v="3"/>
  </r>
  <r>
    <d v="2020-07-02T00:00:00"/>
    <n v="1000000067"/>
    <s v="借呗6期"/>
    <n v="5"/>
    <n v="54001.51"/>
    <s v="借呗"/>
    <s v="6期"/>
    <s v="华东"/>
    <s v="苏州"/>
    <s v="二组"/>
    <s v="苏州二组"/>
    <s v="普通员工"/>
    <n v="10800.3"/>
    <n v="2020"/>
    <x v="3"/>
  </r>
  <r>
    <d v="2020-07-02T00:00:00"/>
    <n v="1000000068"/>
    <s v="借呗9期"/>
    <n v="1"/>
    <n v="10000.5"/>
    <s v="借呗"/>
    <s v="9期"/>
    <s v="华西北"/>
    <s v="重庆"/>
    <s v="一组"/>
    <s v="重庆一组"/>
    <s v="管理人员"/>
    <n v="10000.5"/>
    <n v="2020"/>
    <x v="3"/>
  </r>
  <r>
    <d v="2020-07-02T00:00:00"/>
    <n v="1000000068"/>
    <s v="借呗9期"/>
    <n v="1"/>
    <n v="10000.5"/>
    <s v="借呗"/>
    <s v="9期"/>
    <s v="华西北"/>
    <s v="重庆"/>
    <s v="一组"/>
    <s v="重庆一组"/>
    <s v="管理人员"/>
    <n v="10000.5"/>
    <n v="2020"/>
    <x v="3"/>
  </r>
  <r>
    <d v="2020-07-02T00:00:00"/>
    <n v="1000000068"/>
    <s v="借呗18期"/>
    <n v="1"/>
    <n v="1500.56"/>
    <s v="借呗"/>
    <s v="18期"/>
    <s v="华西北"/>
    <s v="重庆"/>
    <s v="一组"/>
    <s v="重庆一组"/>
    <s v="管理人员"/>
    <n v="1500.56"/>
    <n v="2020"/>
    <x v="3"/>
  </r>
  <r>
    <d v="2020-07-02T00:00:00"/>
    <n v="1000000068"/>
    <s v="借呗18期"/>
    <n v="1"/>
    <n v="1500.56"/>
    <s v="借呗"/>
    <s v="18期"/>
    <s v="华西北"/>
    <s v="重庆"/>
    <s v="一组"/>
    <s v="重庆一组"/>
    <s v="管理人员"/>
    <n v="1500.56"/>
    <n v="2020"/>
    <x v="3"/>
  </r>
  <r>
    <d v="2020-07-02T00:00:00"/>
    <n v="1000000104"/>
    <s v="借呗3期"/>
    <n v="1"/>
    <n v="1179.2"/>
    <s v="借呗"/>
    <s v="3期"/>
    <s v="华东"/>
    <s v="合肥"/>
    <s v="一组"/>
    <s v="合肥一组"/>
    <s v="普通员工"/>
    <n v="1179.2"/>
    <n v="2020"/>
    <x v="3"/>
  </r>
  <r>
    <d v="2020-07-02T00:00:00"/>
    <n v="1000000104"/>
    <s v="借呗3期"/>
    <n v="1"/>
    <n v="1179.2"/>
    <s v="借呗"/>
    <s v="3期"/>
    <s v="华东"/>
    <s v="合肥"/>
    <s v="一组"/>
    <s v="合肥一组"/>
    <s v="普通员工"/>
    <n v="1179.2"/>
    <n v="2020"/>
    <x v="3"/>
  </r>
  <r>
    <d v="2020-07-02T00:00:00"/>
    <n v="1000000104"/>
    <s v="借呗12期"/>
    <n v="1"/>
    <n v="5000.17"/>
    <s v="借呗"/>
    <s v="12期"/>
    <s v="华东"/>
    <s v="合肥"/>
    <s v="一组"/>
    <s v="合肥一组"/>
    <s v="普通员工"/>
    <n v="5000.17"/>
    <n v="2020"/>
    <x v="3"/>
  </r>
  <r>
    <d v="2020-07-02T00:00:00"/>
    <n v="1000000104"/>
    <s v="借呗12期"/>
    <n v="1"/>
    <n v="5000.17"/>
    <s v="借呗"/>
    <s v="12期"/>
    <s v="华东"/>
    <s v="合肥"/>
    <s v="一组"/>
    <s v="合肥一组"/>
    <s v="普通员工"/>
    <n v="5000.17"/>
    <n v="2020"/>
    <x v="3"/>
  </r>
  <r>
    <d v="2020-07-02T00:00:00"/>
    <n v="1000000104"/>
    <s v="借呗18期"/>
    <n v="1"/>
    <n v="15999.94"/>
    <s v="借呗"/>
    <s v="18期"/>
    <s v="华东"/>
    <s v="合肥"/>
    <s v="一组"/>
    <s v="合肥一组"/>
    <s v="普通员工"/>
    <n v="15999.94"/>
    <n v="2020"/>
    <x v="3"/>
  </r>
  <r>
    <d v="2020-07-02T00:00:00"/>
    <n v="1000000104"/>
    <s v="借呗18期"/>
    <n v="1"/>
    <n v="15999.94"/>
    <s v="借呗"/>
    <s v="18期"/>
    <s v="华东"/>
    <s v="合肥"/>
    <s v="一组"/>
    <s v="合肥一组"/>
    <s v="普通员工"/>
    <n v="15999.94"/>
    <n v="2020"/>
    <x v="3"/>
  </r>
  <r>
    <d v="2020-07-02T00:00:00"/>
    <n v="1000000237"/>
    <s v="借呗6期"/>
    <n v="1"/>
    <n v="16999.98"/>
    <s v="借呗"/>
    <s v="6期"/>
    <s v="华东"/>
    <s v="合肥"/>
    <s v="一组"/>
    <s v="合肥一组"/>
    <s v="普通员工"/>
    <n v="16999.98"/>
    <n v="2020"/>
    <x v="3"/>
  </r>
  <r>
    <d v="2020-07-02T00:00:00"/>
    <n v="1000000237"/>
    <s v="借呗6期"/>
    <n v="1"/>
    <n v="16999.98"/>
    <s v="借呗"/>
    <s v="6期"/>
    <s v="华东"/>
    <s v="合肥"/>
    <s v="一组"/>
    <s v="合肥一组"/>
    <s v="普通员工"/>
    <n v="16999.98"/>
    <n v="2020"/>
    <x v="3"/>
  </r>
  <r>
    <d v="2020-07-02T00:00:00"/>
    <n v="1000000237"/>
    <s v="借呗9期"/>
    <n v="2"/>
    <n v="2133.94"/>
    <s v="借呗"/>
    <s v="9期"/>
    <s v="华东"/>
    <s v="合肥"/>
    <s v="一组"/>
    <s v="合肥一组"/>
    <s v="普通员工"/>
    <n v="1066.97"/>
    <n v="2020"/>
    <x v="3"/>
  </r>
  <r>
    <d v="2020-07-02T00:00:00"/>
    <n v="1000000237"/>
    <s v="借呗9期"/>
    <n v="2"/>
    <n v="2133.94"/>
    <s v="借呗"/>
    <s v="9期"/>
    <s v="华东"/>
    <s v="合肥"/>
    <s v="一组"/>
    <s v="合肥一组"/>
    <s v="普通员工"/>
    <n v="1066.97"/>
    <n v="2020"/>
    <x v="3"/>
  </r>
  <r>
    <d v="2020-07-02T00:00:00"/>
    <n v="1000000237"/>
    <s v="借呗12期"/>
    <n v="1"/>
    <n v="16000.71"/>
    <s v="借呗"/>
    <s v="12期"/>
    <s v="华东"/>
    <s v="合肥"/>
    <s v="一组"/>
    <s v="合肥一组"/>
    <s v="普通员工"/>
    <n v="16000.71"/>
    <n v="2020"/>
    <x v="3"/>
  </r>
  <r>
    <d v="2020-07-02T00:00:00"/>
    <n v="1000000237"/>
    <s v="借呗12期"/>
    <n v="1"/>
    <n v="16000.71"/>
    <s v="借呗"/>
    <s v="12期"/>
    <s v="华东"/>
    <s v="合肥"/>
    <s v="一组"/>
    <s v="合肥一组"/>
    <s v="普通员工"/>
    <n v="16000.71"/>
    <n v="2020"/>
    <x v="3"/>
  </r>
  <r>
    <d v="2020-07-02T00:00:00"/>
    <n v="1000000266"/>
    <s v="借呗6期"/>
    <n v="1"/>
    <n v="12000.46"/>
    <s v="借呗"/>
    <s v="6期"/>
    <s v="华西北"/>
    <s v="重庆"/>
    <s v="一组"/>
    <s v="重庆一组"/>
    <s v="普通员工"/>
    <n v="12000.46"/>
    <n v="2020"/>
    <x v="3"/>
  </r>
  <r>
    <d v="2020-07-02T00:00:00"/>
    <n v="1000000266"/>
    <s v="借呗6期"/>
    <n v="1"/>
    <n v="12000.46"/>
    <s v="借呗"/>
    <s v="6期"/>
    <s v="华西北"/>
    <s v="重庆"/>
    <s v="一组"/>
    <s v="重庆一组"/>
    <s v="普通员工"/>
    <n v="12000.46"/>
    <n v="2020"/>
    <x v="3"/>
  </r>
  <r>
    <d v="2020-07-02T00:00:00"/>
    <n v="1000000266"/>
    <s v="借呗18期"/>
    <n v="1"/>
    <n v="15000.61"/>
    <s v="借呗"/>
    <s v="18期"/>
    <s v="华西北"/>
    <s v="重庆"/>
    <s v="一组"/>
    <s v="重庆一组"/>
    <s v="普通员工"/>
    <n v="15000.61"/>
    <n v="2020"/>
    <x v="3"/>
  </r>
  <r>
    <d v="2020-07-02T00:00:00"/>
    <n v="1000000266"/>
    <s v="借呗18期"/>
    <n v="1"/>
    <n v="15000.61"/>
    <s v="借呗"/>
    <s v="18期"/>
    <s v="华西北"/>
    <s v="重庆"/>
    <s v="一组"/>
    <s v="重庆一组"/>
    <s v="普通员工"/>
    <n v="15000.61"/>
    <n v="2020"/>
    <x v="3"/>
  </r>
  <r>
    <d v="2020-07-02T00:00:00"/>
    <n v="1000000566"/>
    <s v="借呗12期"/>
    <n v="1"/>
    <n v="5500.54"/>
    <s v="借呗"/>
    <s v="12期"/>
    <s v="华南"/>
    <s v="广州"/>
    <s v="三组"/>
    <s v="广州三组"/>
    <s v="普通员工"/>
    <n v="5500.54"/>
    <n v="2020"/>
    <x v="3"/>
  </r>
  <r>
    <d v="2020-07-02T00:00:00"/>
    <n v="1000000566"/>
    <s v="借呗12期"/>
    <n v="1"/>
    <n v="5500.54"/>
    <s v="借呗"/>
    <s v="12期"/>
    <s v="华南"/>
    <s v="广州"/>
    <s v="三组"/>
    <s v="广州三组"/>
    <s v="普通员工"/>
    <n v="5500.54"/>
    <n v="2020"/>
    <x v="3"/>
  </r>
  <r>
    <d v="2020-07-02T00:00:00"/>
    <n v="1000000594"/>
    <s v="借呗12期"/>
    <n v="1"/>
    <n v="16000.51"/>
    <s v="借呗"/>
    <s v="12期"/>
    <s v="华东"/>
    <s v="苏州"/>
    <s v="二组"/>
    <s v="苏州二组"/>
    <s v="普通员工"/>
    <n v="16000.51"/>
    <n v="2020"/>
    <x v="3"/>
  </r>
  <r>
    <d v="2020-07-02T00:00:00"/>
    <n v="1000000594"/>
    <s v="借呗12期"/>
    <n v="1"/>
    <n v="16000.51"/>
    <s v="借呗"/>
    <s v="12期"/>
    <s v="华东"/>
    <s v="苏州"/>
    <s v="二组"/>
    <s v="苏州二组"/>
    <s v="普通员工"/>
    <n v="16000.51"/>
    <n v="2020"/>
    <x v="3"/>
  </r>
  <r>
    <d v="2020-07-02T00:00:00"/>
    <n v="1000000928"/>
    <s v="借呗6期"/>
    <n v="3"/>
    <n v="19550.48"/>
    <s v="借呗"/>
    <s v="6期"/>
    <s v="华西北"/>
    <s v="西安"/>
    <s v="一组"/>
    <s v="西安一组"/>
    <s v="普通员工"/>
    <n v="6516.83"/>
    <n v="2020"/>
    <x v="3"/>
  </r>
  <r>
    <d v="2020-07-02T00:00:00"/>
    <n v="1000000928"/>
    <s v="借呗6期"/>
    <n v="3"/>
    <n v="19550.48"/>
    <s v="借呗"/>
    <s v="6期"/>
    <s v="华西北"/>
    <s v="西安"/>
    <s v="一组"/>
    <s v="西安一组"/>
    <s v="普通员工"/>
    <n v="6516.83"/>
    <n v="2020"/>
    <x v="3"/>
  </r>
  <r>
    <d v="2020-07-02T00:00:00"/>
    <n v="1000000928"/>
    <s v="借呗9期"/>
    <n v="1"/>
    <n v="2900.4"/>
    <s v="借呗"/>
    <s v="9期"/>
    <s v="华西北"/>
    <s v="西安"/>
    <s v="一组"/>
    <s v="西安一组"/>
    <s v="普通员工"/>
    <n v="2900.4"/>
    <n v="2020"/>
    <x v="3"/>
  </r>
  <r>
    <d v="2020-07-02T00:00:00"/>
    <n v="1000000928"/>
    <s v="借呗9期"/>
    <n v="1"/>
    <n v="2900.4"/>
    <s v="借呗"/>
    <s v="9期"/>
    <s v="华西北"/>
    <s v="西安"/>
    <s v="一组"/>
    <s v="西安一组"/>
    <s v="普通员工"/>
    <n v="2900.4"/>
    <n v="2020"/>
    <x v="3"/>
  </r>
  <r>
    <d v="2020-07-02T00:00:00"/>
    <n v="1000001524"/>
    <s v="借呗6期"/>
    <n v="1"/>
    <n v="7999.96"/>
    <s v="借呗"/>
    <s v="6期"/>
    <s v="华东"/>
    <s v="苏州"/>
    <s v="二组"/>
    <s v="苏州二组"/>
    <s v="普通员工"/>
    <n v="7999.96"/>
    <n v="2020"/>
    <x v="3"/>
  </r>
  <r>
    <d v="2020-07-02T00:00:00"/>
    <n v="1000001524"/>
    <s v="借呗6期"/>
    <n v="1"/>
    <n v="7999.96"/>
    <s v="借呗"/>
    <s v="6期"/>
    <s v="华东"/>
    <s v="苏州"/>
    <s v="二组"/>
    <s v="苏州二组"/>
    <s v="普通员工"/>
    <n v="7999.96"/>
    <n v="2020"/>
    <x v="3"/>
  </r>
  <r>
    <d v="2020-07-02T00:00:00"/>
    <n v="1000002861"/>
    <s v="借呗6期"/>
    <n v="1"/>
    <n v="13000.01"/>
    <s v="借呗"/>
    <s v="6期"/>
    <s v="华南"/>
    <s v="广州"/>
    <s v="三组"/>
    <s v="广州三组"/>
    <s v="普通员工"/>
    <n v="13000.01"/>
    <n v="2020"/>
    <x v="3"/>
  </r>
  <r>
    <d v="2020-07-02T00:00:00"/>
    <n v="1000002861"/>
    <s v="借呗6期"/>
    <n v="1"/>
    <n v="13000.01"/>
    <s v="借呗"/>
    <s v="6期"/>
    <s v="华南"/>
    <s v="广州"/>
    <s v="三组"/>
    <s v="广州三组"/>
    <s v="普通员工"/>
    <n v="13000.01"/>
    <n v="2020"/>
    <x v="3"/>
  </r>
  <r>
    <d v="2020-07-02T00:00:00"/>
    <n v="1000002861"/>
    <s v="借呗12期"/>
    <n v="1"/>
    <n v="13000.43"/>
    <s v="借呗"/>
    <s v="12期"/>
    <s v="华南"/>
    <s v="广州"/>
    <s v="三组"/>
    <s v="广州三组"/>
    <s v="普通员工"/>
    <n v="13000.43"/>
    <n v="2020"/>
    <x v="3"/>
  </r>
  <r>
    <d v="2020-07-02T00:00:00"/>
    <n v="1000002861"/>
    <s v="借呗12期"/>
    <n v="1"/>
    <n v="13000.43"/>
    <s v="借呗"/>
    <s v="12期"/>
    <s v="华南"/>
    <s v="广州"/>
    <s v="三组"/>
    <s v="广州三组"/>
    <s v="普通员工"/>
    <n v="13000.43"/>
    <n v="2020"/>
    <x v="3"/>
  </r>
  <r>
    <d v="2020-07-02T00:00:00"/>
    <n v="1000002861"/>
    <s v="借呗18期"/>
    <n v="1"/>
    <n v="19999.97"/>
    <s v="借呗"/>
    <s v="18期"/>
    <s v="华南"/>
    <s v="广州"/>
    <s v="三组"/>
    <s v="广州三组"/>
    <s v="普通员工"/>
    <n v="19999.97"/>
    <n v="2020"/>
    <x v="3"/>
  </r>
  <r>
    <d v="2020-07-02T00:00:00"/>
    <n v="1000002861"/>
    <s v="借呗18期"/>
    <n v="1"/>
    <n v="19999.97"/>
    <s v="借呗"/>
    <s v="18期"/>
    <s v="华南"/>
    <s v="广州"/>
    <s v="三组"/>
    <s v="广州三组"/>
    <s v="普通员工"/>
    <n v="19999.97"/>
    <n v="2020"/>
    <x v="3"/>
  </r>
  <r>
    <d v="2020-07-02T00:00:00"/>
    <n v="1000003489"/>
    <s v="借呗6期"/>
    <n v="1"/>
    <n v="5500.49"/>
    <s v="借呗"/>
    <s v="6期"/>
    <s v="华南"/>
    <s v="广州"/>
    <s v="一组"/>
    <s v="广州一组"/>
    <s v="普通员工"/>
    <n v="5500.49"/>
    <n v="2020"/>
    <x v="3"/>
  </r>
  <r>
    <d v="2020-07-02T00:00:00"/>
    <n v="1000003489"/>
    <s v="借呗6期"/>
    <n v="1"/>
    <n v="5500.49"/>
    <s v="借呗"/>
    <s v="6期"/>
    <s v="华南"/>
    <s v="广州"/>
    <s v="一组"/>
    <s v="广州一组"/>
    <s v="普通员工"/>
    <n v="5500.49"/>
    <n v="2020"/>
    <x v="3"/>
  </r>
  <r>
    <d v="2020-07-02T00:00:00"/>
    <n v="1000003489"/>
    <s v="借呗12期"/>
    <n v="1"/>
    <n v="4999.99"/>
    <s v="借呗"/>
    <s v="12期"/>
    <s v="华南"/>
    <s v="广州"/>
    <s v="一组"/>
    <s v="广州一组"/>
    <s v="普通员工"/>
    <n v="4999.99"/>
    <n v="2020"/>
    <x v="3"/>
  </r>
  <r>
    <d v="2020-07-02T00:00:00"/>
    <n v="1000003489"/>
    <s v="借呗12期"/>
    <n v="1"/>
    <n v="4999.99"/>
    <s v="借呗"/>
    <s v="12期"/>
    <s v="华南"/>
    <s v="广州"/>
    <s v="一组"/>
    <s v="广州一组"/>
    <s v="普通员工"/>
    <n v="4999.99"/>
    <n v="2020"/>
    <x v="3"/>
  </r>
  <r>
    <d v="2020-07-02T00:00:00"/>
    <n v="1000003489"/>
    <s v="借呗18期"/>
    <n v="1"/>
    <n v="9000.4"/>
    <s v="借呗"/>
    <s v="18期"/>
    <s v="华南"/>
    <s v="广州"/>
    <s v="一组"/>
    <s v="广州一组"/>
    <s v="普通员工"/>
    <n v="9000.4"/>
    <n v="2020"/>
    <x v="3"/>
  </r>
  <r>
    <d v="2020-07-02T00:00:00"/>
    <n v="1000003489"/>
    <s v="借呗18期"/>
    <n v="1"/>
    <n v="9000.4"/>
    <s v="借呗"/>
    <s v="18期"/>
    <s v="华南"/>
    <s v="广州"/>
    <s v="一组"/>
    <s v="广州一组"/>
    <s v="普通员工"/>
    <n v="9000.4"/>
    <n v="2020"/>
    <x v="3"/>
  </r>
  <r>
    <d v="2020-07-02T00:00:00"/>
    <n v="1000003926"/>
    <s v="借呗6期"/>
    <n v="3"/>
    <n v="44001.09"/>
    <s v="借呗"/>
    <s v="6期"/>
    <s v="华南"/>
    <s v="广州"/>
    <s v="一组"/>
    <s v="广州一组"/>
    <s v="管理人员"/>
    <n v="14667.03"/>
    <n v="2020"/>
    <x v="3"/>
  </r>
  <r>
    <d v="2020-07-02T00:00:00"/>
    <n v="1000003926"/>
    <s v="借呗6期"/>
    <n v="3"/>
    <n v="44001.09"/>
    <s v="借呗"/>
    <s v="6期"/>
    <s v="华南"/>
    <s v="广州"/>
    <s v="一组"/>
    <s v="广州一组"/>
    <s v="管理人员"/>
    <n v="14667.03"/>
    <n v="2020"/>
    <x v="3"/>
  </r>
  <r>
    <d v="2020-07-02T00:00:00"/>
    <n v="1000003926"/>
    <s v="借呗12期"/>
    <n v="1"/>
    <n v="10000.32"/>
    <s v="借呗"/>
    <s v="12期"/>
    <s v="华南"/>
    <s v="广州"/>
    <s v="一组"/>
    <s v="广州一组"/>
    <s v="管理人员"/>
    <n v="10000.32"/>
    <n v="2020"/>
    <x v="3"/>
  </r>
  <r>
    <d v="2020-07-02T00:00:00"/>
    <n v="1000003926"/>
    <s v="借呗12期"/>
    <n v="1"/>
    <n v="10000.32"/>
    <s v="借呗"/>
    <s v="12期"/>
    <s v="华南"/>
    <s v="广州"/>
    <s v="一组"/>
    <s v="广州一组"/>
    <s v="管理人员"/>
    <n v="10000.32"/>
    <n v="2020"/>
    <x v="3"/>
  </r>
  <r>
    <d v="2020-07-02T00:00:00"/>
    <n v="1000003926"/>
    <s v="借呗18期"/>
    <n v="1"/>
    <n v="7000.41"/>
    <s v="借呗"/>
    <s v="18期"/>
    <s v="华南"/>
    <s v="广州"/>
    <s v="一组"/>
    <s v="广州一组"/>
    <s v="管理人员"/>
    <n v="7000.41"/>
    <n v="2020"/>
    <x v="3"/>
  </r>
  <r>
    <d v="2020-07-02T00:00:00"/>
    <n v="1000003926"/>
    <s v="借呗18期"/>
    <n v="1"/>
    <n v="7000.41"/>
    <s v="借呗"/>
    <s v="18期"/>
    <s v="华南"/>
    <s v="广州"/>
    <s v="一组"/>
    <s v="广州一组"/>
    <s v="管理人员"/>
    <n v="7000.41"/>
    <n v="2020"/>
    <x v="3"/>
  </r>
  <r>
    <d v="2020-07-02T00:00:00"/>
    <n v="1000003989"/>
    <s v="借呗9期"/>
    <n v="1"/>
    <n v="5500.42"/>
    <s v="借呗"/>
    <s v="9期"/>
    <s v="华西北"/>
    <s v="北京"/>
    <s v="三组"/>
    <s v="北京三组"/>
    <s v="普通员工"/>
    <n v="5500.42"/>
    <n v="2020"/>
    <x v="3"/>
  </r>
  <r>
    <d v="2020-07-02T00:00:00"/>
    <n v="1000003989"/>
    <s v="借呗9期"/>
    <n v="1"/>
    <n v="5500.42"/>
    <s v="借呗"/>
    <s v="9期"/>
    <s v="华西北"/>
    <s v="北京"/>
    <s v="三组"/>
    <s v="北京三组"/>
    <s v="普通员工"/>
    <n v="5500.42"/>
    <n v="2020"/>
    <x v="3"/>
  </r>
  <r>
    <d v="2020-07-02T00:00:00"/>
    <n v="1000004170"/>
    <s v="借呗1期"/>
    <n v="1"/>
    <n v="2372.25"/>
    <s v="借呗"/>
    <s v="1期"/>
    <s v="华东"/>
    <s v="上海"/>
    <s v="二组"/>
    <s v="上海二组"/>
    <s v="管理人员"/>
    <n v="2372.25"/>
    <n v="2020"/>
    <x v="3"/>
  </r>
  <r>
    <d v="2020-07-02T00:00:00"/>
    <n v="1000004170"/>
    <s v="借呗1期"/>
    <n v="1"/>
    <n v="2372.25"/>
    <s v="借呗"/>
    <s v="1期"/>
    <s v="华东"/>
    <s v="上海"/>
    <s v="二组"/>
    <s v="上海二组"/>
    <s v="管理人员"/>
    <n v="2372.25"/>
    <n v="2020"/>
    <x v="3"/>
  </r>
  <r>
    <d v="2020-07-02T00:00:00"/>
    <n v="1000004170"/>
    <s v="借呗3期"/>
    <n v="1"/>
    <n v="1212.6300000000001"/>
    <s v="借呗"/>
    <s v="3期"/>
    <s v="华东"/>
    <s v="上海"/>
    <s v="二组"/>
    <s v="上海二组"/>
    <s v="管理人员"/>
    <n v="1212.6300000000001"/>
    <n v="2020"/>
    <x v="3"/>
  </r>
  <r>
    <d v="2020-07-02T00:00:00"/>
    <n v="1000004170"/>
    <s v="借呗3期"/>
    <n v="1"/>
    <n v="1212.6300000000001"/>
    <s v="借呗"/>
    <s v="3期"/>
    <s v="华东"/>
    <s v="上海"/>
    <s v="二组"/>
    <s v="上海二组"/>
    <s v="管理人员"/>
    <n v="1212.6300000000001"/>
    <n v="2020"/>
    <x v="3"/>
  </r>
  <r>
    <d v="2020-07-02T00:00:00"/>
    <n v="1000004170"/>
    <s v="借呗6期"/>
    <n v="1"/>
    <n v="18000.71"/>
    <s v="借呗"/>
    <s v="6期"/>
    <s v="华东"/>
    <s v="上海"/>
    <s v="二组"/>
    <s v="上海二组"/>
    <s v="管理人员"/>
    <n v="18000.71"/>
    <n v="2020"/>
    <x v="3"/>
  </r>
  <r>
    <d v="2020-07-02T00:00:00"/>
    <n v="1000004170"/>
    <s v="借呗6期"/>
    <n v="1"/>
    <n v="18000.71"/>
    <s v="借呗"/>
    <s v="6期"/>
    <s v="华东"/>
    <s v="上海"/>
    <s v="二组"/>
    <s v="上海二组"/>
    <s v="管理人员"/>
    <n v="18000.71"/>
    <n v="2020"/>
    <x v="3"/>
  </r>
  <r>
    <d v="2020-07-02T00:00:00"/>
    <n v="1000004256"/>
    <s v="借呗18期"/>
    <n v="1"/>
    <n v="16000.57"/>
    <s v="借呗"/>
    <s v="18期"/>
    <s v="华东"/>
    <s v="合肥"/>
    <s v="一组"/>
    <s v="合肥一组"/>
    <s v="普通员工"/>
    <n v="16000.57"/>
    <n v="2020"/>
    <x v="3"/>
  </r>
  <r>
    <d v="2020-07-02T00:00:00"/>
    <n v="1000004256"/>
    <s v="借呗18期"/>
    <n v="1"/>
    <n v="16000.57"/>
    <s v="借呗"/>
    <s v="18期"/>
    <s v="华东"/>
    <s v="合肥"/>
    <s v="一组"/>
    <s v="合肥一组"/>
    <s v="普通员工"/>
    <n v="16000.57"/>
    <n v="2020"/>
    <x v="3"/>
  </r>
  <r>
    <d v="2020-07-02T00:00:00"/>
    <n v="1000005873"/>
    <s v="借呗6期"/>
    <n v="1"/>
    <n v="5000.2"/>
    <s v="借呗"/>
    <s v="6期"/>
    <s v="华东"/>
    <s v="杭州"/>
    <s v="二组"/>
    <s v="杭州二组"/>
    <s v="管理人员"/>
    <n v="5000.2"/>
    <n v="2020"/>
    <x v="3"/>
  </r>
  <r>
    <d v="2020-07-02T00:00:00"/>
    <n v="1000005873"/>
    <s v="借呗6期"/>
    <n v="1"/>
    <n v="5000.2"/>
    <s v="借呗"/>
    <s v="6期"/>
    <s v="华东"/>
    <s v="杭州"/>
    <s v="二组"/>
    <s v="杭州二组"/>
    <s v="管理人员"/>
    <n v="5000.2"/>
    <n v="2020"/>
    <x v="3"/>
  </r>
  <r>
    <d v="2020-07-02T00:00:00"/>
    <n v="1000005873"/>
    <s v="借呗12期"/>
    <n v="3"/>
    <n v="35000.71"/>
    <s v="借呗"/>
    <s v="12期"/>
    <s v="华东"/>
    <s v="杭州"/>
    <s v="二组"/>
    <s v="杭州二组"/>
    <s v="管理人员"/>
    <n v="11666.9"/>
    <n v="2020"/>
    <x v="3"/>
  </r>
  <r>
    <d v="2020-07-02T00:00:00"/>
    <n v="1000005873"/>
    <s v="借呗12期"/>
    <n v="3"/>
    <n v="35000.71"/>
    <s v="借呗"/>
    <s v="12期"/>
    <s v="华东"/>
    <s v="杭州"/>
    <s v="二组"/>
    <s v="杭州二组"/>
    <s v="管理人员"/>
    <n v="11666.9"/>
    <n v="2020"/>
    <x v="3"/>
  </r>
  <r>
    <d v="2020-07-02T00:00:00"/>
    <n v="1000006698"/>
    <s v="借呗3期"/>
    <n v="1"/>
    <n v="500.05"/>
    <s v="借呗"/>
    <s v="3期"/>
    <s v="华西北"/>
    <s v="成都"/>
    <s v="一组"/>
    <s v="成都一组"/>
    <s v="管理人员"/>
    <n v="500.05"/>
    <n v="2020"/>
    <x v="3"/>
  </r>
  <r>
    <d v="2020-07-02T00:00:00"/>
    <n v="1000006698"/>
    <s v="借呗3期"/>
    <n v="1"/>
    <n v="500.05"/>
    <s v="借呗"/>
    <s v="3期"/>
    <s v="华西北"/>
    <s v="成都"/>
    <s v="一组"/>
    <s v="成都一组"/>
    <s v="管理人员"/>
    <n v="500.05"/>
    <n v="2020"/>
    <x v="3"/>
  </r>
  <r>
    <d v="2020-07-02T00:00:00"/>
    <n v="1000006698"/>
    <s v="借呗6期"/>
    <n v="1"/>
    <n v="22000.17"/>
    <s v="借呗"/>
    <s v="6期"/>
    <s v="华西北"/>
    <s v="成都"/>
    <s v="一组"/>
    <s v="成都一组"/>
    <s v="管理人员"/>
    <n v="22000.17"/>
    <n v="2020"/>
    <x v="3"/>
  </r>
  <r>
    <d v="2020-07-02T00:00:00"/>
    <n v="1000006698"/>
    <s v="借呗6期"/>
    <n v="1"/>
    <n v="22000.17"/>
    <s v="借呗"/>
    <s v="6期"/>
    <s v="华西北"/>
    <s v="成都"/>
    <s v="一组"/>
    <s v="成都一组"/>
    <s v="管理人员"/>
    <n v="22000.17"/>
    <n v="2020"/>
    <x v="3"/>
  </r>
  <r>
    <d v="2020-07-02T00:00:00"/>
    <n v="1000006869"/>
    <s v="借呗6期"/>
    <n v="1"/>
    <n v="6500.07"/>
    <s v="借呗"/>
    <s v="6期"/>
    <s v="华东"/>
    <s v="南京"/>
    <s v="一组"/>
    <s v="南京一组"/>
    <s v="普通员工"/>
    <n v="6500.07"/>
    <n v="2020"/>
    <x v="3"/>
  </r>
  <r>
    <d v="2020-07-02T00:00:00"/>
    <n v="1000006869"/>
    <s v="借呗6期"/>
    <n v="1"/>
    <n v="6500.07"/>
    <s v="借呗"/>
    <s v="6期"/>
    <s v="华东"/>
    <s v="南京"/>
    <s v="一组"/>
    <s v="南京一组"/>
    <s v="普通员工"/>
    <n v="6500.07"/>
    <n v="2020"/>
    <x v="3"/>
  </r>
  <r>
    <d v="2020-07-02T00:00:00"/>
    <n v="1000006869"/>
    <s v="借呗18期"/>
    <n v="1"/>
    <n v="10000.68"/>
    <s v="借呗"/>
    <s v="18期"/>
    <s v="华东"/>
    <s v="南京"/>
    <s v="一组"/>
    <s v="南京一组"/>
    <s v="普通员工"/>
    <n v="10000.68"/>
    <n v="2020"/>
    <x v="3"/>
  </r>
  <r>
    <d v="2020-07-02T00:00:00"/>
    <n v="1000006869"/>
    <s v="借呗18期"/>
    <n v="1"/>
    <n v="10000.68"/>
    <s v="借呗"/>
    <s v="18期"/>
    <s v="华东"/>
    <s v="南京"/>
    <s v="一组"/>
    <s v="南京一组"/>
    <s v="普通员工"/>
    <n v="10000.68"/>
    <n v="2020"/>
    <x v="3"/>
  </r>
  <r>
    <d v="2020-07-02T00:00:00"/>
    <n v="1000007320"/>
    <s v="借呗6期"/>
    <n v="1"/>
    <n v="1000.68"/>
    <s v="借呗"/>
    <s v="6期"/>
    <s v="华东"/>
    <s v="上海"/>
    <s v="一组"/>
    <s v="上海一组"/>
    <s v="普通员工"/>
    <n v="1000.68"/>
    <n v="2020"/>
    <x v="3"/>
  </r>
  <r>
    <d v="2020-07-02T00:00:00"/>
    <n v="1000007320"/>
    <s v="借呗6期"/>
    <n v="1"/>
    <n v="1000.68"/>
    <s v="借呗"/>
    <s v="6期"/>
    <s v="华东"/>
    <s v="上海"/>
    <s v="一组"/>
    <s v="上海一组"/>
    <s v="普通员工"/>
    <n v="1000.68"/>
    <n v="2020"/>
    <x v="3"/>
  </r>
  <r>
    <d v="2020-07-02T00:00:00"/>
    <n v="1000008228"/>
    <s v="借呗6期"/>
    <n v="2"/>
    <n v="15001.33"/>
    <s v="借呗"/>
    <s v="6期"/>
    <s v="华西北"/>
    <s v="北京"/>
    <s v="三组"/>
    <s v="北京三组"/>
    <s v="普通员工"/>
    <n v="7500.66"/>
    <n v="2020"/>
    <x v="3"/>
  </r>
  <r>
    <d v="2020-07-02T00:00:00"/>
    <n v="1000008228"/>
    <s v="借呗6期"/>
    <n v="2"/>
    <n v="15001.33"/>
    <s v="借呗"/>
    <s v="6期"/>
    <s v="华西北"/>
    <s v="北京"/>
    <s v="三组"/>
    <s v="北京三组"/>
    <s v="普通员工"/>
    <n v="7500.66"/>
    <n v="2020"/>
    <x v="3"/>
  </r>
  <r>
    <d v="2020-07-02T00:00:00"/>
    <n v="1000008239"/>
    <s v="借呗6期"/>
    <n v="2"/>
    <n v="11000.93"/>
    <s v="借呗"/>
    <s v="6期"/>
    <s v="华东"/>
    <s v="南京"/>
    <s v="一组"/>
    <s v="南京一组"/>
    <s v="管理人员"/>
    <n v="5500.46"/>
    <n v="2020"/>
    <x v="3"/>
  </r>
  <r>
    <d v="2020-07-02T00:00:00"/>
    <n v="1000008239"/>
    <s v="借呗6期"/>
    <n v="2"/>
    <n v="11000.93"/>
    <s v="借呗"/>
    <s v="6期"/>
    <s v="华东"/>
    <s v="南京"/>
    <s v="一组"/>
    <s v="南京一组"/>
    <s v="管理人员"/>
    <n v="5500.46"/>
    <n v="2020"/>
    <x v="3"/>
  </r>
  <r>
    <d v="2020-07-02T00:00:00"/>
    <n v="1000008239"/>
    <s v="借呗12期"/>
    <n v="1"/>
    <n v="16000.44"/>
    <s v="借呗"/>
    <s v="12期"/>
    <s v="华东"/>
    <s v="南京"/>
    <s v="一组"/>
    <s v="南京一组"/>
    <s v="管理人员"/>
    <n v="16000.44"/>
    <n v="2020"/>
    <x v="3"/>
  </r>
  <r>
    <d v="2020-07-02T00:00:00"/>
    <n v="1000008239"/>
    <s v="借呗12期"/>
    <n v="1"/>
    <n v="16000.44"/>
    <s v="借呗"/>
    <s v="12期"/>
    <s v="华东"/>
    <s v="南京"/>
    <s v="一组"/>
    <s v="南京一组"/>
    <s v="管理人员"/>
    <n v="16000.44"/>
    <n v="2020"/>
    <x v="3"/>
  </r>
  <r>
    <d v="2020-07-02T00:00:00"/>
    <n v="1000008542"/>
    <s v="借呗1期"/>
    <n v="1"/>
    <n v="500.67"/>
    <s v="借呗"/>
    <s v="1期"/>
    <s v="华东"/>
    <s v="合肥"/>
    <s v="一组"/>
    <s v="合肥一组"/>
    <s v="普通员工"/>
    <n v="500.67"/>
    <n v="2020"/>
    <x v="3"/>
  </r>
  <r>
    <d v="2020-07-02T00:00:00"/>
    <n v="1000008542"/>
    <s v="借呗1期"/>
    <n v="1"/>
    <n v="500.67"/>
    <s v="借呗"/>
    <s v="1期"/>
    <s v="华东"/>
    <s v="合肥"/>
    <s v="一组"/>
    <s v="合肥一组"/>
    <s v="普通员工"/>
    <n v="500.67"/>
    <n v="2020"/>
    <x v="3"/>
  </r>
  <r>
    <d v="2020-07-02T00:00:00"/>
    <n v="1000008542"/>
    <s v="借呗12期"/>
    <n v="1"/>
    <n v="7500.25"/>
    <s v="借呗"/>
    <s v="12期"/>
    <s v="华东"/>
    <s v="合肥"/>
    <s v="一组"/>
    <s v="合肥一组"/>
    <s v="普通员工"/>
    <n v="7500.25"/>
    <n v="2020"/>
    <x v="3"/>
  </r>
  <r>
    <d v="2020-07-02T00:00:00"/>
    <n v="1000008542"/>
    <s v="借呗12期"/>
    <n v="1"/>
    <n v="7500.25"/>
    <s v="借呗"/>
    <s v="12期"/>
    <s v="华东"/>
    <s v="合肥"/>
    <s v="一组"/>
    <s v="合肥一组"/>
    <s v="普通员工"/>
    <n v="7500.25"/>
    <n v="2020"/>
    <x v="3"/>
  </r>
  <r>
    <d v="2020-07-02T00:00:00"/>
    <n v="1000008957"/>
    <s v="借呗3期"/>
    <n v="1"/>
    <n v="6500.5"/>
    <s v="借呗"/>
    <s v="3期"/>
    <s v="华东"/>
    <s v="上海"/>
    <s v="二组"/>
    <s v="上海二组"/>
    <s v="普通员工"/>
    <n v="6500.5"/>
    <n v="2020"/>
    <x v="3"/>
  </r>
  <r>
    <d v="2020-07-02T00:00:00"/>
    <n v="1000008957"/>
    <s v="借呗3期"/>
    <n v="1"/>
    <n v="6500.5"/>
    <s v="借呗"/>
    <s v="3期"/>
    <s v="华东"/>
    <s v="上海"/>
    <s v="二组"/>
    <s v="上海二组"/>
    <s v="普通员工"/>
    <n v="6500.5"/>
    <n v="2020"/>
    <x v="3"/>
  </r>
  <r>
    <d v="2020-07-02T00:00:00"/>
    <n v="1000008957"/>
    <s v="借呗6期"/>
    <n v="2"/>
    <n v="27000.910000000003"/>
    <s v="借呗"/>
    <s v="6期"/>
    <s v="华东"/>
    <s v="上海"/>
    <s v="二组"/>
    <s v="上海二组"/>
    <s v="普通员工"/>
    <n v="13500.46"/>
    <n v="2020"/>
    <x v="3"/>
  </r>
  <r>
    <d v="2020-07-02T00:00:00"/>
    <n v="1000008957"/>
    <s v="借呗6期"/>
    <n v="2"/>
    <n v="27000.910000000003"/>
    <s v="借呗"/>
    <s v="6期"/>
    <s v="华东"/>
    <s v="上海"/>
    <s v="二组"/>
    <s v="上海二组"/>
    <s v="普通员工"/>
    <n v="13500.46"/>
    <n v="2020"/>
    <x v="3"/>
  </r>
  <r>
    <d v="2020-07-02T00:00:00"/>
    <n v="1000009288"/>
    <s v="借呗6期"/>
    <n v="1"/>
    <n v="7000.33"/>
    <s v="借呗"/>
    <s v="6期"/>
    <s v="华东"/>
    <s v="苏州"/>
    <s v="二组"/>
    <s v="苏州二组"/>
    <s v="普通员工"/>
    <n v="7000.33"/>
    <n v="2020"/>
    <x v="3"/>
  </r>
  <r>
    <d v="2020-07-02T00:00:00"/>
    <n v="1000009288"/>
    <s v="借呗6期"/>
    <n v="1"/>
    <n v="7000.33"/>
    <s v="借呗"/>
    <s v="6期"/>
    <s v="华东"/>
    <s v="苏州"/>
    <s v="二组"/>
    <s v="苏州二组"/>
    <s v="普通员工"/>
    <n v="7000.33"/>
    <n v="2020"/>
    <x v="3"/>
  </r>
  <r>
    <d v="2020-07-02T00:00:00"/>
    <n v="1000010814"/>
    <s v="借呗6期"/>
    <n v="1"/>
    <n v="16000.77"/>
    <s v="借呗"/>
    <s v="6期"/>
    <s v="华东"/>
    <s v="南京"/>
    <s v="四组"/>
    <s v="南京四组"/>
    <s v="普通员工"/>
    <n v="16000.77"/>
    <n v="2020"/>
    <x v="3"/>
  </r>
  <r>
    <d v="2020-07-02T00:00:00"/>
    <n v="1000010814"/>
    <s v="借呗6期"/>
    <n v="1"/>
    <n v="16000.77"/>
    <s v="借呗"/>
    <s v="6期"/>
    <s v="华东"/>
    <s v="南京"/>
    <s v="四组"/>
    <s v="南京四组"/>
    <s v="普通员工"/>
    <n v="16000.77"/>
    <n v="2020"/>
    <x v="3"/>
  </r>
  <r>
    <d v="2020-07-02T00:00:00"/>
    <n v="1000010814"/>
    <s v="借呗12期"/>
    <n v="2"/>
    <n v="11000.82"/>
    <s v="借呗"/>
    <s v="12期"/>
    <s v="华东"/>
    <s v="南京"/>
    <s v="四组"/>
    <s v="南京四组"/>
    <s v="普通员工"/>
    <n v="5500.41"/>
    <n v="2020"/>
    <x v="3"/>
  </r>
  <r>
    <d v="2020-07-02T00:00:00"/>
    <n v="1000010814"/>
    <s v="借呗12期"/>
    <n v="2"/>
    <n v="11000.82"/>
    <s v="借呗"/>
    <s v="12期"/>
    <s v="华东"/>
    <s v="南京"/>
    <s v="四组"/>
    <s v="南京四组"/>
    <s v="普通员工"/>
    <n v="5500.41"/>
    <n v="2020"/>
    <x v="3"/>
  </r>
  <r>
    <d v="2020-07-02T00:00:00"/>
    <n v="1000010814"/>
    <s v="借呗18期"/>
    <n v="1"/>
    <n v="22000.3"/>
    <s v="借呗"/>
    <s v="18期"/>
    <s v="华东"/>
    <s v="南京"/>
    <s v="四组"/>
    <s v="南京四组"/>
    <s v="普通员工"/>
    <n v="22000.3"/>
    <n v="2020"/>
    <x v="3"/>
  </r>
  <r>
    <d v="2020-07-02T00:00:00"/>
    <n v="1000010814"/>
    <s v="借呗18期"/>
    <n v="1"/>
    <n v="22000.3"/>
    <s v="借呗"/>
    <s v="18期"/>
    <s v="华东"/>
    <s v="南京"/>
    <s v="四组"/>
    <s v="南京四组"/>
    <s v="普通员工"/>
    <n v="22000.3"/>
    <n v="2020"/>
    <x v="3"/>
  </r>
  <r>
    <d v="2020-07-02T00:00:00"/>
    <n v="1000011828"/>
    <s v="借呗6期"/>
    <n v="1"/>
    <n v="25000.41"/>
    <s v="借呗"/>
    <s v="6期"/>
    <s v="华东"/>
    <s v="杭州"/>
    <s v="二组"/>
    <s v="杭州二组"/>
    <s v="普通员工"/>
    <n v="25000.41"/>
    <n v="2020"/>
    <x v="3"/>
  </r>
  <r>
    <d v="2020-07-02T00:00:00"/>
    <n v="1000011828"/>
    <s v="借呗6期"/>
    <n v="1"/>
    <n v="25000.41"/>
    <s v="借呗"/>
    <s v="6期"/>
    <s v="华东"/>
    <s v="杭州"/>
    <s v="二组"/>
    <s v="杭州二组"/>
    <s v="普通员工"/>
    <n v="25000.41"/>
    <n v="2020"/>
    <x v="3"/>
  </r>
  <r>
    <d v="2020-07-02T00:00:00"/>
    <n v="1000011828"/>
    <s v="借呗12期"/>
    <n v="1"/>
    <n v="10000.209999999999"/>
    <s v="借呗"/>
    <s v="12期"/>
    <s v="华东"/>
    <s v="杭州"/>
    <s v="二组"/>
    <s v="杭州二组"/>
    <s v="普通员工"/>
    <n v="10000.209999999999"/>
    <n v="2020"/>
    <x v="3"/>
  </r>
  <r>
    <d v="2020-07-02T00:00:00"/>
    <n v="1000011828"/>
    <s v="借呗12期"/>
    <n v="1"/>
    <n v="10000.209999999999"/>
    <s v="借呗"/>
    <s v="12期"/>
    <s v="华东"/>
    <s v="杭州"/>
    <s v="二组"/>
    <s v="杭州二组"/>
    <s v="普通员工"/>
    <n v="10000.209999999999"/>
    <n v="2020"/>
    <x v="3"/>
  </r>
  <r>
    <d v="2020-07-02T00:00:00"/>
    <n v="1000012096"/>
    <s v="借呗6期"/>
    <n v="1"/>
    <n v="9000.76"/>
    <s v="借呗"/>
    <s v="6期"/>
    <s v="华东"/>
    <s v="杭州"/>
    <s v="一组"/>
    <s v="杭州一组"/>
    <s v="普通员工"/>
    <n v="9000.76"/>
    <n v="2020"/>
    <x v="3"/>
  </r>
  <r>
    <d v="2020-07-02T00:00:00"/>
    <n v="1000012096"/>
    <s v="借呗6期"/>
    <n v="1"/>
    <n v="9000.76"/>
    <s v="借呗"/>
    <s v="6期"/>
    <s v="华东"/>
    <s v="杭州"/>
    <s v="一组"/>
    <s v="杭州一组"/>
    <s v="普通员工"/>
    <n v="9000.76"/>
    <n v="2020"/>
    <x v="3"/>
  </r>
  <r>
    <d v="2020-07-02T00:00:00"/>
    <n v="1000012096"/>
    <s v="借呗12期"/>
    <n v="1"/>
    <n v="16000.36"/>
    <s v="借呗"/>
    <s v="12期"/>
    <s v="华东"/>
    <s v="杭州"/>
    <s v="一组"/>
    <s v="杭州一组"/>
    <s v="普通员工"/>
    <n v="16000.36"/>
    <n v="2020"/>
    <x v="3"/>
  </r>
  <r>
    <d v="2020-07-02T00:00:00"/>
    <n v="1000012096"/>
    <s v="借呗12期"/>
    <n v="1"/>
    <n v="16000.36"/>
    <s v="借呗"/>
    <s v="12期"/>
    <s v="华东"/>
    <s v="杭州"/>
    <s v="一组"/>
    <s v="杭州一组"/>
    <s v="普通员工"/>
    <n v="16000.36"/>
    <n v="2020"/>
    <x v="3"/>
  </r>
  <r>
    <d v="2020-07-02T00:00:00"/>
    <n v="1000012112"/>
    <s v="借呗6期"/>
    <n v="3"/>
    <n v="22501.39"/>
    <s v="借呗"/>
    <s v="6期"/>
    <s v="华东"/>
    <s v="杭州"/>
    <s v="三组"/>
    <s v="杭州三组"/>
    <s v="管理人员"/>
    <n v="7500.46"/>
    <n v="2020"/>
    <x v="3"/>
  </r>
  <r>
    <d v="2020-07-02T00:00:00"/>
    <n v="1000012112"/>
    <s v="借呗6期"/>
    <n v="3"/>
    <n v="22501.39"/>
    <s v="借呗"/>
    <s v="6期"/>
    <s v="华东"/>
    <s v="杭州"/>
    <s v="三组"/>
    <s v="杭州三组"/>
    <s v="管理人员"/>
    <n v="7500.46"/>
    <n v="2020"/>
    <x v="3"/>
  </r>
  <r>
    <d v="2020-07-02T00:00:00"/>
    <n v="1000012126"/>
    <s v="借呗12期"/>
    <n v="1"/>
    <n v="10000.35"/>
    <s v="借呗"/>
    <s v="12期"/>
    <s v="华东"/>
    <s v="杭州"/>
    <s v="一组"/>
    <s v="杭州一组"/>
    <s v="普通员工"/>
    <n v="10000.35"/>
    <n v="2020"/>
    <x v="3"/>
  </r>
  <r>
    <d v="2020-07-02T00:00:00"/>
    <n v="1000012126"/>
    <s v="借呗12期"/>
    <n v="1"/>
    <n v="10000.35"/>
    <s v="借呗"/>
    <s v="12期"/>
    <s v="华东"/>
    <s v="杭州"/>
    <s v="一组"/>
    <s v="杭州一组"/>
    <s v="普通员工"/>
    <n v="10000.35"/>
    <n v="2020"/>
    <x v="3"/>
  </r>
  <r>
    <d v="2020-07-02T00:00:00"/>
    <n v="1000012234"/>
    <s v="借呗6期"/>
    <n v="2"/>
    <n v="33000.639999999999"/>
    <s v="借呗"/>
    <s v="6期"/>
    <s v="华东"/>
    <s v="苏州"/>
    <s v="一组"/>
    <s v="苏州一组"/>
    <s v="普通员工"/>
    <n v="16500.32"/>
    <n v="2020"/>
    <x v="3"/>
  </r>
  <r>
    <d v="2020-07-02T00:00:00"/>
    <n v="1000012234"/>
    <s v="借呗6期"/>
    <n v="2"/>
    <n v="33000.639999999999"/>
    <s v="借呗"/>
    <s v="6期"/>
    <s v="华东"/>
    <s v="苏州"/>
    <s v="一组"/>
    <s v="苏州一组"/>
    <s v="普通员工"/>
    <n v="16500.32"/>
    <n v="2020"/>
    <x v="3"/>
  </r>
  <r>
    <d v="2020-07-02T00:00:00"/>
    <n v="1000012234"/>
    <s v="借呗12期"/>
    <n v="1"/>
    <n v="15000.06"/>
    <s v="借呗"/>
    <s v="12期"/>
    <s v="华东"/>
    <s v="苏州"/>
    <s v="一组"/>
    <s v="苏州一组"/>
    <s v="普通员工"/>
    <n v="15000.06"/>
    <n v="2020"/>
    <x v="3"/>
  </r>
  <r>
    <d v="2020-07-02T00:00:00"/>
    <n v="1000012234"/>
    <s v="借呗12期"/>
    <n v="1"/>
    <n v="15000.06"/>
    <s v="借呗"/>
    <s v="12期"/>
    <s v="华东"/>
    <s v="苏州"/>
    <s v="一组"/>
    <s v="苏州一组"/>
    <s v="普通员工"/>
    <n v="15000.06"/>
    <n v="2020"/>
    <x v="3"/>
  </r>
  <r>
    <d v="2020-07-02T00:00:00"/>
    <n v="1000012675"/>
    <s v="借呗12期"/>
    <n v="1"/>
    <n v="2800.08"/>
    <s v="借呗"/>
    <s v="12期"/>
    <s v="华东"/>
    <s v="上海"/>
    <s v="一组"/>
    <s v="上海一组"/>
    <s v="普通员工"/>
    <n v="2800.08"/>
    <n v="2020"/>
    <x v="3"/>
  </r>
  <r>
    <d v="2020-07-02T00:00:00"/>
    <n v="1000012675"/>
    <s v="借呗12期"/>
    <n v="1"/>
    <n v="2800.08"/>
    <s v="借呗"/>
    <s v="12期"/>
    <s v="华东"/>
    <s v="上海"/>
    <s v="一组"/>
    <s v="上海一组"/>
    <s v="普通员工"/>
    <n v="2800.08"/>
    <n v="2020"/>
    <x v="3"/>
  </r>
  <r>
    <d v="2020-07-02T00:00:00"/>
    <n v="1000013526"/>
    <s v="借呗12期"/>
    <n v="1"/>
    <n v="12000.29"/>
    <s v="借呗"/>
    <s v="12期"/>
    <s v="华南"/>
    <s v="南宁"/>
    <s v="一组"/>
    <s v="南宁一组"/>
    <s v="普通员工"/>
    <n v="12000.29"/>
    <n v="2020"/>
    <x v="3"/>
  </r>
  <r>
    <d v="2020-07-02T00:00:00"/>
    <n v="1000013526"/>
    <s v="借呗12期"/>
    <n v="1"/>
    <n v="12000.29"/>
    <s v="借呗"/>
    <s v="12期"/>
    <s v="华南"/>
    <s v="南宁"/>
    <s v="一组"/>
    <s v="南宁一组"/>
    <s v="普通员工"/>
    <n v="12000.29"/>
    <n v="2020"/>
    <x v="3"/>
  </r>
  <r>
    <d v="2020-07-02T00:00:00"/>
    <n v="1000013607"/>
    <s v="借呗6期"/>
    <n v="2"/>
    <n v="38000.759999999995"/>
    <s v="借呗"/>
    <s v="6期"/>
    <s v="华东"/>
    <s v="苏州"/>
    <s v="一组"/>
    <s v="苏州一组"/>
    <s v="普通员工"/>
    <n v="19000.38"/>
    <n v="2020"/>
    <x v="3"/>
  </r>
  <r>
    <d v="2020-07-02T00:00:00"/>
    <n v="1000013607"/>
    <s v="借呗6期"/>
    <n v="2"/>
    <n v="38000.759999999995"/>
    <s v="借呗"/>
    <s v="6期"/>
    <s v="华东"/>
    <s v="苏州"/>
    <s v="一组"/>
    <s v="苏州一组"/>
    <s v="普通员工"/>
    <n v="19000.38"/>
    <n v="2020"/>
    <x v="3"/>
  </r>
  <r>
    <d v="2020-07-02T00:00:00"/>
    <n v="1000014037"/>
    <s v="借呗12期"/>
    <n v="1"/>
    <n v="7000.48"/>
    <s v="借呗"/>
    <s v="12期"/>
    <s v="华东"/>
    <s v="苏州"/>
    <s v="三组"/>
    <s v="苏州三组"/>
    <s v="普通员工"/>
    <n v="7000.48"/>
    <n v="2020"/>
    <x v="3"/>
  </r>
  <r>
    <d v="2020-07-02T00:00:00"/>
    <n v="1000014037"/>
    <s v="借呗12期"/>
    <n v="1"/>
    <n v="7000.48"/>
    <s v="借呗"/>
    <s v="12期"/>
    <s v="华东"/>
    <s v="苏州"/>
    <s v="三组"/>
    <s v="苏州三组"/>
    <s v="普通员工"/>
    <n v="7000.48"/>
    <n v="2020"/>
    <x v="3"/>
  </r>
  <r>
    <d v="2020-07-02T00:00:00"/>
    <n v="1000014072"/>
    <s v="借呗6期"/>
    <n v="1"/>
    <n v="12999.99"/>
    <s v="借呗"/>
    <s v="6期"/>
    <s v="华南"/>
    <s v="南宁"/>
    <s v="一组"/>
    <s v="南宁一组"/>
    <s v="普通员工"/>
    <n v="12999.99"/>
    <n v="2020"/>
    <x v="3"/>
  </r>
  <r>
    <d v="2020-07-02T00:00:00"/>
    <n v="1000014072"/>
    <s v="借呗6期"/>
    <n v="1"/>
    <n v="12999.99"/>
    <s v="借呗"/>
    <s v="6期"/>
    <s v="华南"/>
    <s v="南宁"/>
    <s v="一组"/>
    <s v="南宁一组"/>
    <s v="普通员工"/>
    <n v="12999.99"/>
    <n v="2020"/>
    <x v="3"/>
  </r>
  <r>
    <d v="2020-07-02T00:00:00"/>
    <n v="1000014072"/>
    <s v="借呗12期"/>
    <n v="1"/>
    <n v="15000.41"/>
    <s v="借呗"/>
    <s v="12期"/>
    <s v="华南"/>
    <s v="南宁"/>
    <s v="一组"/>
    <s v="南宁一组"/>
    <s v="普通员工"/>
    <n v="15000.41"/>
    <n v="2020"/>
    <x v="3"/>
  </r>
  <r>
    <d v="2020-07-02T00:00:00"/>
    <n v="1000014072"/>
    <s v="借呗12期"/>
    <n v="1"/>
    <n v="15000.41"/>
    <s v="借呗"/>
    <s v="12期"/>
    <s v="华南"/>
    <s v="南宁"/>
    <s v="一组"/>
    <s v="南宁一组"/>
    <s v="普通员工"/>
    <n v="15000.41"/>
    <n v="2020"/>
    <x v="3"/>
  </r>
  <r>
    <d v="2020-07-02T00:00:00"/>
    <n v="1000014273"/>
    <s v="借呗18期"/>
    <n v="1"/>
    <n v="9999.9500000000007"/>
    <s v="借呗"/>
    <s v="18期"/>
    <s v="华东"/>
    <s v="杭州"/>
    <s v="二组"/>
    <s v="杭州二组"/>
    <s v="普通员工"/>
    <n v="9999.9500000000007"/>
    <n v="2020"/>
    <x v="3"/>
  </r>
  <r>
    <d v="2020-07-02T00:00:00"/>
    <n v="1000014273"/>
    <s v="借呗18期"/>
    <n v="1"/>
    <n v="9999.9500000000007"/>
    <s v="借呗"/>
    <s v="18期"/>
    <s v="华东"/>
    <s v="杭州"/>
    <s v="二组"/>
    <s v="杭州二组"/>
    <s v="普通员工"/>
    <n v="9999.9500000000007"/>
    <n v="2020"/>
    <x v="3"/>
  </r>
  <r>
    <d v="2020-07-02T00:00:00"/>
    <n v="1000014291"/>
    <s v="借呗6期"/>
    <n v="3"/>
    <n v="27501.88"/>
    <s v="借呗"/>
    <s v="6期"/>
    <s v="华南"/>
    <s v="广州"/>
    <s v="二组"/>
    <s v="广州二组"/>
    <s v="管理人员"/>
    <n v="9167.2900000000009"/>
    <n v="2020"/>
    <x v="3"/>
  </r>
  <r>
    <d v="2020-07-02T00:00:00"/>
    <n v="1000014291"/>
    <s v="借呗6期"/>
    <n v="3"/>
    <n v="27501.88"/>
    <s v="借呗"/>
    <s v="6期"/>
    <s v="华南"/>
    <s v="广州"/>
    <s v="二组"/>
    <s v="广州二组"/>
    <s v="管理人员"/>
    <n v="9167.2900000000009"/>
    <n v="2020"/>
    <x v="3"/>
  </r>
  <r>
    <d v="2020-07-02T00:00:00"/>
    <n v="1000014291"/>
    <s v="借呗12期"/>
    <n v="1"/>
    <n v="17000.52"/>
    <s v="借呗"/>
    <s v="12期"/>
    <s v="华南"/>
    <s v="广州"/>
    <s v="二组"/>
    <s v="广州二组"/>
    <s v="管理人员"/>
    <n v="17000.52"/>
    <n v="2020"/>
    <x v="3"/>
  </r>
  <r>
    <d v="2020-07-02T00:00:00"/>
    <n v="1000014291"/>
    <s v="借呗12期"/>
    <n v="1"/>
    <n v="17000.52"/>
    <s v="借呗"/>
    <s v="12期"/>
    <s v="华南"/>
    <s v="广州"/>
    <s v="二组"/>
    <s v="广州二组"/>
    <s v="管理人员"/>
    <n v="17000.52"/>
    <n v="2020"/>
    <x v="3"/>
  </r>
  <r>
    <d v="2020-07-02T00:00:00"/>
    <n v="1000014291"/>
    <s v="借呗18期"/>
    <n v="1"/>
    <n v="5000.28"/>
    <s v="借呗"/>
    <s v="18期"/>
    <s v="华南"/>
    <s v="广州"/>
    <s v="二组"/>
    <s v="广州二组"/>
    <s v="管理人员"/>
    <n v="5000.28"/>
    <n v="2020"/>
    <x v="3"/>
  </r>
  <r>
    <d v="2020-07-02T00:00:00"/>
    <n v="1000014291"/>
    <s v="借呗18期"/>
    <n v="1"/>
    <n v="5000.28"/>
    <s v="借呗"/>
    <s v="18期"/>
    <s v="华南"/>
    <s v="广州"/>
    <s v="二组"/>
    <s v="广州二组"/>
    <s v="管理人员"/>
    <n v="5000.28"/>
    <n v="2020"/>
    <x v="3"/>
  </r>
  <r>
    <d v="2020-07-02T00:00:00"/>
    <n v="1000014452"/>
    <s v="借呗6期"/>
    <n v="1"/>
    <n v="6000.64"/>
    <s v="借呗"/>
    <s v="6期"/>
    <s v="华东"/>
    <s v="上海"/>
    <s v="三组"/>
    <s v="上海三组"/>
    <s v="普通员工"/>
    <n v="6000.64"/>
    <n v="2020"/>
    <x v="3"/>
  </r>
  <r>
    <d v="2020-07-02T00:00:00"/>
    <n v="1000014452"/>
    <s v="借呗6期"/>
    <n v="1"/>
    <n v="6000.64"/>
    <s v="借呗"/>
    <s v="6期"/>
    <s v="华东"/>
    <s v="上海"/>
    <s v="三组"/>
    <s v="上海三组"/>
    <s v="普通员工"/>
    <n v="6000.64"/>
    <n v="2020"/>
    <x v="3"/>
  </r>
  <r>
    <d v="2020-07-02T00:00:00"/>
    <n v="1000014530"/>
    <s v="借呗12期"/>
    <n v="1"/>
    <n v="18000.099999999999"/>
    <s v="借呗"/>
    <s v="12期"/>
    <s v="华南"/>
    <s v="南宁"/>
    <s v="一组"/>
    <s v="南宁一组"/>
    <s v="普通员工"/>
    <n v="18000.099999999999"/>
    <n v="2020"/>
    <x v="3"/>
  </r>
  <r>
    <d v="2020-07-02T00:00:00"/>
    <n v="1000014530"/>
    <s v="借呗12期"/>
    <n v="1"/>
    <n v="18000.099999999999"/>
    <s v="借呗"/>
    <s v="12期"/>
    <s v="华南"/>
    <s v="南宁"/>
    <s v="一组"/>
    <s v="南宁一组"/>
    <s v="普通员工"/>
    <n v="18000.099999999999"/>
    <n v="2020"/>
    <x v="3"/>
  </r>
  <r>
    <d v="2020-07-02T00:00:00"/>
    <n v="1000014530"/>
    <s v="借呗18期"/>
    <n v="1"/>
    <n v="15000.18"/>
    <s v="借呗"/>
    <s v="18期"/>
    <s v="华南"/>
    <s v="南宁"/>
    <s v="一组"/>
    <s v="南宁一组"/>
    <s v="普通员工"/>
    <n v="15000.18"/>
    <n v="2020"/>
    <x v="3"/>
  </r>
  <r>
    <d v="2020-07-02T00:00:00"/>
    <n v="1000014530"/>
    <s v="借呗18期"/>
    <n v="1"/>
    <n v="15000.18"/>
    <s v="借呗"/>
    <s v="18期"/>
    <s v="华南"/>
    <s v="南宁"/>
    <s v="一组"/>
    <s v="南宁一组"/>
    <s v="普通员工"/>
    <n v="15000.18"/>
    <n v="2020"/>
    <x v="3"/>
  </r>
  <r>
    <d v="2020-07-02T00:00:00"/>
    <n v="1000014572"/>
    <s v="借呗6期"/>
    <n v="2"/>
    <n v="28000.39"/>
    <s v="借呗"/>
    <s v="6期"/>
    <s v="华东"/>
    <s v="上海"/>
    <s v="一组"/>
    <s v="上海一组"/>
    <s v="普通员工"/>
    <n v="14000.2"/>
    <n v="2020"/>
    <x v="3"/>
  </r>
  <r>
    <d v="2020-07-02T00:00:00"/>
    <n v="1000014572"/>
    <s v="借呗6期"/>
    <n v="2"/>
    <n v="28000.39"/>
    <s v="借呗"/>
    <s v="6期"/>
    <s v="华东"/>
    <s v="上海"/>
    <s v="一组"/>
    <s v="上海一组"/>
    <s v="普通员工"/>
    <n v="14000.2"/>
    <n v="2020"/>
    <x v="3"/>
  </r>
  <r>
    <d v="2020-07-02T00:00:00"/>
    <n v="1000014588"/>
    <s v="借呗18期"/>
    <n v="4"/>
    <n v="40001.199999999997"/>
    <s v="借呗"/>
    <s v="18期"/>
    <s v="华东"/>
    <s v="合肥"/>
    <s v="二组"/>
    <s v="合肥二组"/>
    <s v="普通员工"/>
    <n v="10000.299999999999"/>
    <n v="2020"/>
    <x v="3"/>
  </r>
  <r>
    <d v="2020-07-02T00:00:00"/>
    <n v="1000014588"/>
    <s v="借呗18期"/>
    <n v="4"/>
    <n v="40001.199999999997"/>
    <s v="借呗"/>
    <s v="18期"/>
    <s v="华东"/>
    <s v="合肥"/>
    <s v="二组"/>
    <s v="合肥二组"/>
    <s v="普通员工"/>
    <n v="10000.299999999999"/>
    <n v="2020"/>
    <x v="3"/>
  </r>
  <r>
    <d v="2020-07-02T00:00:00"/>
    <n v="1000014996"/>
    <s v="借呗6期"/>
    <n v="1"/>
    <n v="8500.02"/>
    <s v="借呗"/>
    <s v="6期"/>
    <s v="华西北"/>
    <s v="西安"/>
    <s v="一组"/>
    <s v="西安一组"/>
    <s v="普通员工"/>
    <n v="8500.02"/>
    <n v="2020"/>
    <x v="3"/>
  </r>
  <r>
    <d v="2020-07-02T00:00:00"/>
    <n v="1000014996"/>
    <s v="借呗6期"/>
    <n v="1"/>
    <n v="8500.02"/>
    <s v="借呗"/>
    <s v="6期"/>
    <s v="华西北"/>
    <s v="西安"/>
    <s v="一组"/>
    <s v="西安一组"/>
    <s v="普通员工"/>
    <n v="8500.02"/>
    <n v="2020"/>
    <x v="3"/>
  </r>
  <r>
    <d v="2020-07-02T00:00:00"/>
    <n v="1000015133"/>
    <s v="借呗6期"/>
    <n v="1"/>
    <n v="17000.48"/>
    <s v="借呗"/>
    <s v="6期"/>
    <s v="华西北"/>
    <s v="北京"/>
    <s v="三组"/>
    <s v="北京三组"/>
    <s v="普通员工"/>
    <n v="17000.48"/>
    <n v="2020"/>
    <x v="3"/>
  </r>
  <r>
    <d v="2020-07-02T00:00:00"/>
    <n v="1000015133"/>
    <s v="借呗6期"/>
    <n v="1"/>
    <n v="17000.48"/>
    <s v="借呗"/>
    <s v="6期"/>
    <s v="华西北"/>
    <s v="北京"/>
    <s v="三组"/>
    <s v="北京三组"/>
    <s v="普通员工"/>
    <n v="17000.48"/>
    <n v="2020"/>
    <x v="3"/>
  </r>
  <r>
    <d v="2020-07-02T00:00:00"/>
    <n v="1000015133"/>
    <s v="借呗12期"/>
    <n v="1"/>
    <n v="5000.3100000000004"/>
    <s v="借呗"/>
    <s v="12期"/>
    <s v="华西北"/>
    <s v="北京"/>
    <s v="三组"/>
    <s v="北京三组"/>
    <s v="普通员工"/>
    <n v="5000.3100000000004"/>
    <n v="2020"/>
    <x v="3"/>
  </r>
  <r>
    <d v="2020-07-02T00:00:00"/>
    <n v="1000015133"/>
    <s v="借呗12期"/>
    <n v="1"/>
    <n v="5000.3100000000004"/>
    <s v="借呗"/>
    <s v="12期"/>
    <s v="华西北"/>
    <s v="北京"/>
    <s v="三组"/>
    <s v="北京三组"/>
    <s v="普通员工"/>
    <n v="5000.3100000000004"/>
    <n v="2020"/>
    <x v="3"/>
  </r>
  <r>
    <d v="2020-07-02T00:00:00"/>
    <n v="1000015203"/>
    <s v="借呗6期"/>
    <n v="1"/>
    <n v="9000.44"/>
    <s v="借呗"/>
    <s v="6期"/>
    <s v="华南"/>
    <s v="南宁"/>
    <s v="一组"/>
    <s v="南宁一组"/>
    <s v="普通员工"/>
    <n v="9000.44"/>
    <n v="2020"/>
    <x v="3"/>
  </r>
  <r>
    <d v="2020-07-02T00:00:00"/>
    <n v="1000015203"/>
    <s v="借呗6期"/>
    <n v="1"/>
    <n v="9000.44"/>
    <s v="借呗"/>
    <s v="6期"/>
    <s v="华南"/>
    <s v="南宁"/>
    <s v="一组"/>
    <s v="南宁一组"/>
    <s v="普通员工"/>
    <n v="9000.44"/>
    <n v="2020"/>
    <x v="3"/>
  </r>
  <r>
    <d v="2020-07-02T00:00:00"/>
    <n v="1000017576"/>
    <s v="借呗6期"/>
    <n v="2"/>
    <n v="25000.79"/>
    <s v="借呗"/>
    <s v="6期"/>
    <s v="华东"/>
    <s v="杭州"/>
    <s v="三组"/>
    <s v="杭州三组"/>
    <s v="普通员工"/>
    <n v="12500.4"/>
    <n v="2020"/>
    <x v="3"/>
  </r>
  <r>
    <d v="2020-07-02T00:00:00"/>
    <n v="1000017576"/>
    <s v="借呗6期"/>
    <n v="2"/>
    <n v="25000.79"/>
    <s v="借呗"/>
    <s v="6期"/>
    <s v="华东"/>
    <s v="杭州"/>
    <s v="三组"/>
    <s v="杭州三组"/>
    <s v="普通员工"/>
    <n v="12500.4"/>
    <n v="2020"/>
    <x v="3"/>
  </r>
  <r>
    <d v="2020-07-02T00:00:00"/>
    <n v="1000017576"/>
    <s v="借呗12期"/>
    <n v="2"/>
    <n v="33000.409999999996"/>
    <s v="借呗"/>
    <s v="12期"/>
    <s v="华东"/>
    <s v="杭州"/>
    <s v="三组"/>
    <s v="杭州三组"/>
    <s v="普通员工"/>
    <n v="16500.2"/>
    <n v="2020"/>
    <x v="3"/>
  </r>
  <r>
    <d v="2020-07-02T00:00:00"/>
    <n v="1000017576"/>
    <s v="借呗12期"/>
    <n v="2"/>
    <n v="33000.409999999996"/>
    <s v="借呗"/>
    <s v="12期"/>
    <s v="华东"/>
    <s v="杭州"/>
    <s v="三组"/>
    <s v="杭州三组"/>
    <s v="普通员工"/>
    <n v="16500.2"/>
    <n v="2020"/>
    <x v="3"/>
  </r>
  <r>
    <d v="2020-07-02T00:00:00"/>
    <n v="1000017700"/>
    <s v="借呗9期"/>
    <n v="1"/>
    <n v="7000.7"/>
    <s v="借呗"/>
    <s v="9期"/>
    <s v="华南"/>
    <s v="南宁"/>
    <s v="一组"/>
    <s v="南宁一组"/>
    <s v="普通员工"/>
    <n v="7000.7"/>
    <n v="2020"/>
    <x v="3"/>
  </r>
  <r>
    <d v="2020-07-02T00:00:00"/>
    <n v="1000017700"/>
    <s v="借呗9期"/>
    <n v="1"/>
    <n v="7000.7"/>
    <s v="借呗"/>
    <s v="9期"/>
    <s v="华南"/>
    <s v="南宁"/>
    <s v="一组"/>
    <s v="南宁一组"/>
    <s v="普通员工"/>
    <n v="7000.7"/>
    <n v="2020"/>
    <x v="3"/>
  </r>
  <r>
    <d v="2020-07-02T00:00:00"/>
    <n v="1000018132"/>
    <s v="借呗12期"/>
    <n v="1"/>
    <n v="18000.72"/>
    <s v="借呗"/>
    <s v="12期"/>
    <s v="华南"/>
    <s v="南宁"/>
    <s v="一组"/>
    <s v="南宁一组"/>
    <s v="普通员工"/>
    <n v="18000.72"/>
    <n v="2020"/>
    <x v="3"/>
  </r>
  <r>
    <d v="2020-07-02T00:00:00"/>
    <n v="1000018132"/>
    <s v="借呗12期"/>
    <n v="1"/>
    <n v="18000.72"/>
    <s v="借呗"/>
    <s v="12期"/>
    <s v="华南"/>
    <s v="南宁"/>
    <s v="一组"/>
    <s v="南宁一组"/>
    <s v="普通员工"/>
    <n v="18000.72"/>
    <n v="2020"/>
    <x v="3"/>
  </r>
  <r>
    <d v="2020-07-02T00:00:00"/>
    <n v="1000018132"/>
    <s v="借呗18期"/>
    <n v="2"/>
    <n v="22500.510000000002"/>
    <s v="借呗"/>
    <s v="18期"/>
    <s v="华南"/>
    <s v="南宁"/>
    <s v="一组"/>
    <s v="南宁一组"/>
    <s v="普通员工"/>
    <n v="11250.26"/>
    <n v="2020"/>
    <x v="3"/>
  </r>
  <r>
    <d v="2020-07-02T00:00:00"/>
    <n v="1000018132"/>
    <s v="借呗18期"/>
    <n v="2"/>
    <n v="22500.510000000002"/>
    <s v="借呗"/>
    <s v="18期"/>
    <s v="华南"/>
    <s v="南宁"/>
    <s v="一组"/>
    <s v="南宁一组"/>
    <s v="普通员工"/>
    <n v="11250.26"/>
    <n v="2020"/>
    <x v="3"/>
  </r>
  <r>
    <d v="2020-07-02T00:00:00"/>
    <n v="1000018922"/>
    <s v="借呗12期"/>
    <n v="3"/>
    <n v="49001.380000000005"/>
    <s v="借呗"/>
    <s v="12期"/>
    <s v="华南"/>
    <s v="广州"/>
    <s v="一组"/>
    <s v="广州一组"/>
    <s v="普通员工"/>
    <n v="16333.79"/>
    <n v="2020"/>
    <x v="3"/>
  </r>
  <r>
    <d v="2020-07-02T00:00:00"/>
    <n v="1000018922"/>
    <s v="借呗12期"/>
    <n v="3"/>
    <n v="49001.380000000005"/>
    <s v="借呗"/>
    <s v="12期"/>
    <s v="华南"/>
    <s v="广州"/>
    <s v="一组"/>
    <s v="广州一组"/>
    <s v="普通员工"/>
    <n v="16333.79"/>
    <n v="2020"/>
    <x v="3"/>
  </r>
  <r>
    <d v="2020-07-02T00:00:00"/>
    <n v="1000019959"/>
    <s v="借呗6期"/>
    <n v="3"/>
    <n v="41501.300000000003"/>
    <s v="借呗"/>
    <s v="6期"/>
    <s v="华东"/>
    <s v="合肥"/>
    <s v="一组"/>
    <s v="合肥一组"/>
    <s v="管理人员"/>
    <n v="13833.77"/>
    <n v="2020"/>
    <x v="3"/>
  </r>
  <r>
    <d v="2020-07-02T00:00:00"/>
    <n v="1000019959"/>
    <s v="借呗6期"/>
    <n v="3"/>
    <n v="41501.300000000003"/>
    <s v="借呗"/>
    <s v="6期"/>
    <s v="华东"/>
    <s v="合肥"/>
    <s v="一组"/>
    <s v="合肥一组"/>
    <s v="管理人员"/>
    <n v="13833.77"/>
    <n v="2020"/>
    <x v="3"/>
  </r>
  <r>
    <d v="2020-07-02T00:00:00"/>
    <n v="1000020084"/>
    <s v="借呗6期"/>
    <n v="1"/>
    <n v="9000.3799999999992"/>
    <s v="借呗"/>
    <s v="6期"/>
    <s v="华南"/>
    <s v="深圳"/>
    <s v="一组"/>
    <s v="深圳一组"/>
    <s v="普通员工"/>
    <n v="9000.3799999999992"/>
    <n v="2020"/>
    <x v="3"/>
  </r>
  <r>
    <d v="2020-07-02T00:00:00"/>
    <n v="1000020084"/>
    <s v="借呗6期"/>
    <n v="1"/>
    <n v="9000.3799999999992"/>
    <s v="借呗"/>
    <s v="6期"/>
    <s v="华南"/>
    <s v="深圳"/>
    <s v="一组"/>
    <s v="深圳一组"/>
    <s v="普通员工"/>
    <n v="9000.3799999999992"/>
    <n v="2020"/>
    <x v="3"/>
  </r>
  <r>
    <d v="2020-07-02T00:00:00"/>
    <n v="1000020084"/>
    <s v="借呗12期"/>
    <n v="1"/>
    <n v="13000.71"/>
    <s v="借呗"/>
    <s v="12期"/>
    <s v="华南"/>
    <s v="深圳"/>
    <s v="一组"/>
    <s v="深圳一组"/>
    <s v="普通员工"/>
    <n v="13000.71"/>
    <n v="2020"/>
    <x v="3"/>
  </r>
  <r>
    <d v="2020-07-02T00:00:00"/>
    <n v="1000020084"/>
    <s v="借呗12期"/>
    <n v="1"/>
    <n v="13000.71"/>
    <s v="借呗"/>
    <s v="12期"/>
    <s v="华南"/>
    <s v="深圳"/>
    <s v="一组"/>
    <s v="深圳一组"/>
    <s v="普通员工"/>
    <n v="13000.71"/>
    <n v="2020"/>
    <x v="3"/>
  </r>
  <r>
    <d v="2020-07-02T00:00:00"/>
    <n v="1000020087"/>
    <s v="借呗6期"/>
    <n v="2"/>
    <n v="23000.959999999999"/>
    <s v="借呗"/>
    <s v="6期"/>
    <s v="华南"/>
    <s v="广州"/>
    <s v="一组"/>
    <s v="广州一组"/>
    <s v="普通员工"/>
    <n v="11500.48"/>
    <n v="2020"/>
    <x v="3"/>
  </r>
  <r>
    <d v="2020-07-02T00:00:00"/>
    <n v="1000020087"/>
    <s v="借呗6期"/>
    <n v="2"/>
    <n v="23000.959999999999"/>
    <s v="借呗"/>
    <s v="6期"/>
    <s v="华南"/>
    <s v="广州"/>
    <s v="一组"/>
    <s v="广州一组"/>
    <s v="普通员工"/>
    <n v="11500.48"/>
    <n v="2020"/>
    <x v="3"/>
  </r>
  <r>
    <d v="2020-07-02T00:00:00"/>
    <n v="1000020128"/>
    <s v="借呗6期"/>
    <n v="2"/>
    <n v="26500.01"/>
    <s v="借呗"/>
    <s v="6期"/>
    <s v="华西北"/>
    <s v="西安"/>
    <s v="一组"/>
    <s v="西安一组"/>
    <s v="管理人员"/>
    <n v="13250"/>
    <n v="2020"/>
    <x v="3"/>
  </r>
  <r>
    <d v="2020-07-02T00:00:00"/>
    <n v="1000020128"/>
    <s v="借呗6期"/>
    <n v="2"/>
    <n v="26500.01"/>
    <s v="借呗"/>
    <s v="6期"/>
    <s v="华西北"/>
    <s v="西安"/>
    <s v="一组"/>
    <s v="西安一组"/>
    <s v="管理人员"/>
    <n v="13250"/>
    <n v="2020"/>
    <x v="3"/>
  </r>
  <r>
    <d v="2020-07-02T00:00:00"/>
    <n v="1000020726"/>
    <s v="借呗12期"/>
    <n v="1"/>
    <n v="20000.41"/>
    <s v="借呗"/>
    <s v="12期"/>
    <s v="华东"/>
    <s v="南京"/>
    <s v="四组"/>
    <s v="南京四组"/>
    <s v="普通员工"/>
    <n v="20000.41"/>
    <n v="2020"/>
    <x v="3"/>
  </r>
  <r>
    <d v="2020-07-02T00:00:00"/>
    <n v="1000020726"/>
    <s v="借呗12期"/>
    <n v="1"/>
    <n v="20000.41"/>
    <s v="借呗"/>
    <s v="12期"/>
    <s v="华东"/>
    <s v="南京"/>
    <s v="四组"/>
    <s v="南京四组"/>
    <s v="普通员工"/>
    <n v="20000.41"/>
    <n v="2020"/>
    <x v="3"/>
  </r>
  <r>
    <d v="2020-07-02T00:00:00"/>
    <n v="1000020754"/>
    <s v="借呗12期"/>
    <n v="1"/>
    <n v="17000.650000000001"/>
    <s v="借呗"/>
    <s v="12期"/>
    <s v="华东"/>
    <s v="苏州"/>
    <s v="二组"/>
    <s v="苏州二组"/>
    <s v="普通员工"/>
    <n v="17000.650000000001"/>
    <n v="2020"/>
    <x v="3"/>
  </r>
  <r>
    <d v="2020-07-02T00:00:00"/>
    <n v="1000020754"/>
    <s v="借呗12期"/>
    <n v="1"/>
    <n v="17000.650000000001"/>
    <s v="借呗"/>
    <s v="12期"/>
    <s v="华东"/>
    <s v="苏州"/>
    <s v="二组"/>
    <s v="苏州二组"/>
    <s v="普通员工"/>
    <n v="17000.650000000001"/>
    <n v="2020"/>
    <x v="3"/>
  </r>
  <r>
    <d v="2020-07-02T00:00:00"/>
    <n v="1000020824"/>
    <s v="借呗18期"/>
    <n v="1"/>
    <n v="8000.49"/>
    <s v="借呗"/>
    <s v="18期"/>
    <s v="华东"/>
    <s v="合肥"/>
    <s v="二组"/>
    <s v="合肥二组"/>
    <s v="普通员工"/>
    <n v="8000.49"/>
    <n v="2020"/>
    <x v="3"/>
  </r>
  <r>
    <d v="2020-07-02T00:00:00"/>
    <n v="1000020824"/>
    <s v="借呗18期"/>
    <n v="1"/>
    <n v="8000.49"/>
    <s v="借呗"/>
    <s v="18期"/>
    <s v="华东"/>
    <s v="合肥"/>
    <s v="二组"/>
    <s v="合肥二组"/>
    <s v="普通员工"/>
    <n v="8000.49"/>
    <n v="2020"/>
    <x v="3"/>
  </r>
  <r>
    <d v="2020-07-02T00:00:00"/>
    <n v="1000020921"/>
    <s v="借呗18期"/>
    <n v="2"/>
    <n v="16000.56"/>
    <s v="借呗"/>
    <s v="18期"/>
    <s v="华南"/>
    <s v="南宁"/>
    <s v="一组"/>
    <s v="南宁一组"/>
    <s v="普通员工"/>
    <n v="8000.28"/>
    <n v="2020"/>
    <x v="3"/>
  </r>
  <r>
    <d v="2020-07-02T00:00:00"/>
    <n v="1000020921"/>
    <s v="借呗18期"/>
    <n v="2"/>
    <n v="16000.56"/>
    <s v="借呗"/>
    <s v="18期"/>
    <s v="华南"/>
    <s v="南宁"/>
    <s v="一组"/>
    <s v="南宁一组"/>
    <s v="普通员工"/>
    <n v="8000.28"/>
    <n v="2020"/>
    <x v="3"/>
  </r>
  <r>
    <d v="2020-07-02T00:00:00"/>
    <n v="1000021167"/>
    <s v="借呗12期"/>
    <n v="2"/>
    <n v="19001.080000000002"/>
    <s v="借呗"/>
    <s v="12期"/>
    <s v="华东"/>
    <s v="杭州"/>
    <s v="二组"/>
    <s v="杭州二组"/>
    <s v="普通员工"/>
    <n v="9500.5400000000009"/>
    <n v="2020"/>
    <x v="3"/>
  </r>
  <r>
    <d v="2020-07-02T00:00:00"/>
    <n v="1000021167"/>
    <s v="借呗12期"/>
    <n v="2"/>
    <n v="19001.080000000002"/>
    <s v="借呗"/>
    <s v="12期"/>
    <s v="华东"/>
    <s v="杭州"/>
    <s v="二组"/>
    <s v="杭州二组"/>
    <s v="普通员工"/>
    <n v="9500.5400000000009"/>
    <n v="2020"/>
    <x v="3"/>
  </r>
  <r>
    <d v="2020-07-02T00:00:00"/>
    <n v="1000021227"/>
    <s v="借呗6期"/>
    <n v="1"/>
    <n v="7999.96"/>
    <s v="借呗"/>
    <s v="6期"/>
    <s v="华南"/>
    <s v="深圳"/>
    <s v="一组"/>
    <s v="深圳一组"/>
    <s v="管理人员"/>
    <n v="7999.96"/>
    <n v="2020"/>
    <x v="3"/>
  </r>
  <r>
    <d v="2020-07-02T00:00:00"/>
    <n v="1000021227"/>
    <s v="借呗6期"/>
    <n v="1"/>
    <n v="7999.96"/>
    <s v="借呗"/>
    <s v="6期"/>
    <s v="华南"/>
    <s v="深圳"/>
    <s v="一组"/>
    <s v="深圳一组"/>
    <s v="管理人员"/>
    <n v="7999.96"/>
    <n v="2020"/>
    <x v="3"/>
  </r>
  <r>
    <d v="2020-07-02T00:00:00"/>
    <n v="1000021227"/>
    <s v="借呗12期"/>
    <n v="3"/>
    <n v="46000.810000000005"/>
    <s v="借呗"/>
    <s v="12期"/>
    <s v="华南"/>
    <s v="深圳"/>
    <s v="一组"/>
    <s v="深圳一组"/>
    <s v="管理人员"/>
    <n v="15333.6"/>
    <n v="2020"/>
    <x v="3"/>
  </r>
  <r>
    <d v="2020-07-02T00:00:00"/>
    <n v="1000021227"/>
    <s v="借呗12期"/>
    <n v="3"/>
    <n v="46000.810000000005"/>
    <s v="借呗"/>
    <s v="12期"/>
    <s v="华南"/>
    <s v="深圳"/>
    <s v="一组"/>
    <s v="深圳一组"/>
    <s v="管理人员"/>
    <n v="15333.6"/>
    <n v="2020"/>
    <x v="3"/>
  </r>
  <r>
    <d v="2020-07-02T00:00:00"/>
    <n v="1000023030"/>
    <s v="借呗12期"/>
    <n v="1"/>
    <n v="9000.6200000000008"/>
    <s v="借呗"/>
    <s v="12期"/>
    <s v="华东"/>
    <s v="南京"/>
    <s v="一组"/>
    <s v="南京一组"/>
    <s v="普通员工"/>
    <n v="9000.6200000000008"/>
    <n v="2020"/>
    <x v="3"/>
  </r>
  <r>
    <d v="2020-07-02T00:00:00"/>
    <n v="1000023030"/>
    <s v="借呗12期"/>
    <n v="1"/>
    <n v="9000.6200000000008"/>
    <s v="借呗"/>
    <s v="12期"/>
    <s v="华东"/>
    <s v="南京"/>
    <s v="一组"/>
    <s v="南京一组"/>
    <s v="普通员工"/>
    <n v="9000.6200000000008"/>
    <n v="2020"/>
    <x v="3"/>
  </r>
  <r>
    <d v="2020-07-02T00:00:00"/>
    <n v="1000023280"/>
    <s v="借呗12期"/>
    <n v="1"/>
    <n v="13000.64"/>
    <s v="借呗"/>
    <s v="12期"/>
    <s v="华东"/>
    <s v="杭州"/>
    <s v="二组"/>
    <s v="杭州二组"/>
    <s v="普通员工"/>
    <n v="13000.64"/>
    <n v="2020"/>
    <x v="3"/>
  </r>
  <r>
    <d v="2020-07-02T00:00:00"/>
    <n v="1000023337"/>
    <s v="借呗6期"/>
    <n v="1"/>
    <n v="7000.77"/>
    <s v="借呗"/>
    <s v="6期"/>
    <s v="华东"/>
    <s v="合肥"/>
    <s v="一组"/>
    <s v="合肥一组"/>
    <s v="普通员工"/>
    <n v="7000.77"/>
    <n v="2020"/>
    <x v="3"/>
  </r>
  <r>
    <d v="2020-07-02T00:00:00"/>
    <n v="1000023340"/>
    <s v="借呗6期"/>
    <n v="1"/>
    <n v="16000.62"/>
    <s v="借呗"/>
    <s v="6期"/>
    <s v="华东"/>
    <s v="合肥"/>
    <s v="一组"/>
    <s v="合肥一组"/>
    <s v="普通员工"/>
    <n v="16000.62"/>
    <n v="2020"/>
    <x v="3"/>
  </r>
  <r>
    <d v="2020-07-02T00:00:00"/>
    <n v="1000023550"/>
    <s v="借呗18期"/>
    <n v="1"/>
    <n v="7500.75"/>
    <s v="借呗"/>
    <s v="18期"/>
    <s v="华南"/>
    <s v="南宁"/>
    <s v="一组"/>
    <s v="南宁一组"/>
    <s v="普通员工"/>
    <n v="7500.75"/>
    <n v="2020"/>
    <x v="3"/>
  </r>
  <r>
    <d v="2020-07-03T00:00:00"/>
    <n v="1000000028"/>
    <s v="借呗12期"/>
    <n v="2"/>
    <n v="3872.85"/>
    <s v="借呗"/>
    <s v="12期"/>
    <s v="华东"/>
    <s v="杭州"/>
    <s v="二组"/>
    <s v="杭州二组"/>
    <s v="普通员工"/>
    <n v="1936.42"/>
    <n v="2020"/>
    <x v="3"/>
  </r>
  <r>
    <d v="2020-07-03T00:00:00"/>
    <n v="1000000028"/>
    <s v="借呗12期"/>
    <n v="2"/>
    <n v="3872.85"/>
    <s v="借呗"/>
    <s v="12期"/>
    <s v="华东"/>
    <s v="杭州"/>
    <s v="二组"/>
    <s v="杭州二组"/>
    <s v="普通员工"/>
    <n v="1936.42"/>
    <n v="2020"/>
    <x v="3"/>
  </r>
  <r>
    <d v="2020-07-03T00:00:00"/>
    <n v="1000000028"/>
    <s v="借呗18期"/>
    <n v="1"/>
    <n v="2473.1799999999998"/>
    <s v="借呗"/>
    <s v="18期"/>
    <s v="华东"/>
    <s v="杭州"/>
    <s v="二组"/>
    <s v="杭州二组"/>
    <s v="普通员工"/>
    <n v="2473.1799999999998"/>
    <n v="2020"/>
    <x v="3"/>
  </r>
  <r>
    <d v="2020-07-03T00:00:00"/>
    <n v="1000000028"/>
    <s v="借呗18期"/>
    <n v="1"/>
    <n v="2473.1799999999998"/>
    <s v="借呗"/>
    <s v="18期"/>
    <s v="华东"/>
    <s v="杭州"/>
    <s v="二组"/>
    <s v="杭州二组"/>
    <s v="普通员工"/>
    <n v="2473.1799999999998"/>
    <n v="2020"/>
    <x v="3"/>
  </r>
  <r>
    <d v="2020-07-03T00:00:00"/>
    <n v="1000000029"/>
    <s v="借呗1期"/>
    <n v="1"/>
    <n v="3000.23"/>
    <s v="借呗"/>
    <s v="1期"/>
    <s v="华东"/>
    <s v="杭州"/>
    <s v="二组"/>
    <s v="杭州二组"/>
    <s v="普通员工"/>
    <n v="3000.23"/>
    <n v="2020"/>
    <x v="3"/>
  </r>
  <r>
    <d v="2020-07-03T00:00:00"/>
    <n v="1000000029"/>
    <s v="借呗1期"/>
    <n v="1"/>
    <n v="3000.23"/>
    <s v="借呗"/>
    <s v="1期"/>
    <s v="华东"/>
    <s v="杭州"/>
    <s v="二组"/>
    <s v="杭州二组"/>
    <s v="普通员工"/>
    <n v="3000.23"/>
    <n v="2020"/>
    <x v="3"/>
  </r>
  <r>
    <d v="2020-07-03T00:00:00"/>
    <n v="1000000029"/>
    <s v="借呗12期"/>
    <n v="2"/>
    <n v="28000.83"/>
    <s v="借呗"/>
    <s v="12期"/>
    <s v="华东"/>
    <s v="杭州"/>
    <s v="二组"/>
    <s v="杭州二组"/>
    <s v="普通员工"/>
    <n v="14000.42"/>
    <n v="2020"/>
    <x v="3"/>
  </r>
  <r>
    <d v="2020-07-03T00:00:00"/>
    <n v="1000000029"/>
    <s v="借呗12期"/>
    <n v="2"/>
    <n v="28000.83"/>
    <s v="借呗"/>
    <s v="12期"/>
    <s v="华东"/>
    <s v="杭州"/>
    <s v="二组"/>
    <s v="杭州二组"/>
    <s v="普通员工"/>
    <n v="14000.42"/>
    <n v="2020"/>
    <x v="3"/>
  </r>
  <r>
    <d v="2020-07-03T00:00:00"/>
    <n v="1000000029"/>
    <s v="借呗18期"/>
    <n v="1"/>
    <n v="18000.68"/>
    <s v="借呗"/>
    <s v="18期"/>
    <s v="华东"/>
    <s v="杭州"/>
    <s v="二组"/>
    <s v="杭州二组"/>
    <s v="普通员工"/>
    <n v="18000.68"/>
    <n v="2020"/>
    <x v="3"/>
  </r>
  <r>
    <d v="2020-07-03T00:00:00"/>
    <n v="1000000029"/>
    <s v="借呗18期"/>
    <n v="1"/>
    <n v="18000.68"/>
    <s v="借呗"/>
    <s v="18期"/>
    <s v="华东"/>
    <s v="杭州"/>
    <s v="二组"/>
    <s v="杭州二组"/>
    <s v="普通员工"/>
    <n v="18000.68"/>
    <n v="2020"/>
    <x v="3"/>
  </r>
  <r>
    <d v="2020-07-03T00:00:00"/>
    <n v="1000000030"/>
    <s v="借呗6期"/>
    <n v="1"/>
    <n v="10000.57"/>
    <s v="借呗"/>
    <s v="6期"/>
    <s v="华南"/>
    <s v="广州"/>
    <s v="三组"/>
    <s v="广州三组"/>
    <s v="普通员工"/>
    <n v="10000.57"/>
    <n v="2020"/>
    <x v="3"/>
  </r>
  <r>
    <d v="2020-07-03T00:00:00"/>
    <n v="1000000030"/>
    <s v="借呗6期"/>
    <n v="1"/>
    <n v="10000.57"/>
    <s v="借呗"/>
    <s v="6期"/>
    <s v="华南"/>
    <s v="广州"/>
    <s v="三组"/>
    <s v="广州三组"/>
    <s v="普通员工"/>
    <n v="10000.57"/>
    <n v="2020"/>
    <x v="3"/>
  </r>
  <r>
    <d v="2020-07-03T00:00:00"/>
    <n v="1000000032"/>
    <s v="借呗6期"/>
    <n v="1"/>
    <n v="15000.3"/>
    <s v="借呗"/>
    <s v="6期"/>
    <s v="华东"/>
    <s v="苏州"/>
    <s v="一组"/>
    <s v="苏州一组"/>
    <s v="管理人员"/>
    <n v="15000.3"/>
    <n v="2020"/>
    <x v="3"/>
  </r>
  <r>
    <d v="2020-07-03T00:00:00"/>
    <n v="1000000032"/>
    <s v="借呗6期"/>
    <n v="1"/>
    <n v="15000.3"/>
    <s v="借呗"/>
    <s v="6期"/>
    <s v="华东"/>
    <s v="苏州"/>
    <s v="一组"/>
    <s v="苏州一组"/>
    <s v="管理人员"/>
    <n v="15000.3"/>
    <n v="2020"/>
    <x v="3"/>
  </r>
  <r>
    <d v="2020-07-03T00:00:00"/>
    <n v="1000000034"/>
    <s v="借呗12期"/>
    <n v="2"/>
    <n v="21401.86"/>
    <s v="借呗"/>
    <s v="12期"/>
    <s v="华东"/>
    <s v="苏州"/>
    <s v="一组"/>
    <s v="苏州一组"/>
    <s v="普通员工"/>
    <n v="10700.93"/>
    <n v="2020"/>
    <x v="3"/>
  </r>
  <r>
    <d v="2020-07-03T00:00:00"/>
    <n v="1000000034"/>
    <s v="借呗12期"/>
    <n v="2"/>
    <n v="21401.86"/>
    <s v="借呗"/>
    <s v="12期"/>
    <s v="华东"/>
    <s v="苏州"/>
    <s v="一组"/>
    <s v="苏州一组"/>
    <s v="普通员工"/>
    <n v="10700.93"/>
    <n v="2020"/>
    <x v="3"/>
  </r>
  <r>
    <d v="2020-07-03T00:00:00"/>
    <n v="1000000035"/>
    <s v="借呗12期"/>
    <n v="1"/>
    <n v="3748.42"/>
    <s v="借呗"/>
    <s v="12期"/>
    <s v="华东"/>
    <s v="苏州"/>
    <s v="三组"/>
    <s v="苏州三组"/>
    <s v="普通员工"/>
    <n v="3748.42"/>
    <n v="2020"/>
    <x v="3"/>
  </r>
  <r>
    <d v="2020-07-03T00:00:00"/>
    <n v="1000000035"/>
    <s v="借呗12期"/>
    <n v="1"/>
    <n v="3748.42"/>
    <s v="借呗"/>
    <s v="12期"/>
    <s v="华东"/>
    <s v="苏州"/>
    <s v="三组"/>
    <s v="苏州三组"/>
    <s v="普通员工"/>
    <n v="3748.42"/>
    <n v="2020"/>
    <x v="3"/>
  </r>
  <r>
    <d v="2020-07-03T00:00:00"/>
    <n v="1000000036"/>
    <s v="借呗6期"/>
    <n v="1"/>
    <n v="7000.2"/>
    <s v="借呗"/>
    <s v="6期"/>
    <s v="华南"/>
    <s v="广州"/>
    <s v="三组"/>
    <s v="广州三组"/>
    <s v="管理人员"/>
    <n v="7000.2"/>
    <n v="2020"/>
    <x v="3"/>
  </r>
  <r>
    <d v="2020-07-03T00:00:00"/>
    <n v="1000000036"/>
    <s v="借呗6期"/>
    <n v="1"/>
    <n v="7000.2"/>
    <s v="借呗"/>
    <s v="6期"/>
    <s v="华南"/>
    <s v="广州"/>
    <s v="三组"/>
    <s v="广州三组"/>
    <s v="管理人员"/>
    <n v="7000.2"/>
    <n v="2020"/>
    <x v="3"/>
  </r>
  <r>
    <d v="2020-07-03T00:00:00"/>
    <n v="1000000036"/>
    <s v="借呗12期"/>
    <n v="1"/>
    <n v="3000.52"/>
    <s v="借呗"/>
    <s v="12期"/>
    <s v="华南"/>
    <s v="广州"/>
    <s v="三组"/>
    <s v="广州三组"/>
    <s v="管理人员"/>
    <n v="3000.52"/>
    <n v="2020"/>
    <x v="3"/>
  </r>
  <r>
    <d v="2020-07-03T00:00:00"/>
    <n v="1000000036"/>
    <s v="借呗12期"/>
    <n v="1"/>
    <n v="3000.52"/>
    <s v="借呗"/>
    <s v="12期"/>
    <s v="华南"/>
    <s v="广州"/>
    <s v="三组"/>
    <s v="广州三组"/>
    <s v="管理人员"/>
    <n v="3000.52"/>
    <n v="2020"/>
    <x v="3"/>
  </r>
  <r>
    <d v="2020-07-03T00:00:00"/>
    <n v="1000000037"/>
    <s v="借呗3期"/>
    <n v="1"/>
    <n v="5000.18"/>
    <s v="借呗"/>
    <s v="3期"/>
    <s v="华东"/>
    <s v="杭州"/>
    <s v="二组"/>
    <s v="杭州二组"/>
    <s v="普通员工"/>
    <n v="5000.18"/>
    <n v="2020"/>
    <x v="3"/>
  </r>
  <r>
    <d v="2020-07-03T00:00:00"/>
    <n v="1000000037"/>
    <s v="借呗3期"/>
    <n v="1"/>
    <n v="5000.18"/>
    <s v="借呗"/>
    <s v="3期"/>
    <s v="华东"/>
    <s v="杭州"/>
    <s v="二组"/>
    <s v="杭州二组"/>
    <s v="普通员工"/>
    <n v="5000.18"/>
    <n v="2020"/>
    <x v="3"/>
  </r>
  <r>
    <d v="2020-07-03T00:00:00"/>
    <n v="1000000037"/>
    <s v="借呗6期"/>
    <n v="1"/>
    <n v="5000.1499999999996"/>
    <s v="借呗"/>
    <s v="6期"/>
    <s v="华东"/>
    <s v="杭州"/>
    <s v="二组"/>
    <s v="杭州二组"/>
    <s v="普通员工"/>
    <n v="5000.1499999999996"/>
    <n v="2020"/>
    <x v="3"/>
  </r>
  <r>
    <d v="2020-07-03T00:00:00"/>
    <n v="1000000037"/>
    <s v="借呗6期"/>
    <n v="1"/>
    <n v="5000.1499999999996"/>
    <s v="借呗"/>
    <s v="6期"/>
    <s v="华东"/>
    <s v="杭州"/>
    <s v="二组"/>
    <s v="杭州二组"/>
    <s v="普通员工"/>
    <n v="5000.1499999999996"/>
    <n v="2020"/>
    <x v="3"/>
  </r>
  <r>
    <d v="2020-07-03T00:00:00"/>
    <n v="1000000037"/>
    <s v="借呗12期"/>
    <n v="1"/>
    <n v="14999.94"/>
    <s v="借呗"/>
    <s v="12期"/>
    <s v="华东"/>
    <s v="杭州"/>
    <s v="二组"/>
    <s v="杭州二组"/>
    <s v="普通员工"/>
    <n v="14999.94"/>
    <n v="2020"/>
    <x v="3"/>
  </r>
  <r>
    <d v="2020-07-03T00:00:00"/>
    <n v="1000000037"/>
    <s v="借呗12期"/>
    <n v="1"/>
    <n v="14999.94"/>
    <s v="借呗"/>
    <s v="12期"/>
    <s v="华东"/>
    <s v="杭州"/>
    <s v="二组"/>
    <s v="杭州二组"/>
    <s v="普通员工"/>
    <n v="14999.94"/>
    <n v="2020"/>
    <x v="3"/>
  </r>
  <r>
    <d v="2020-07-03T00:00:00"/>
    <n v="1000000040"/>
    <s v="借呗3期"/>
    <n v="1"/>
    <n v="1841.1"/>
    <s v="借呗"/>
    <s v="3期"/>
    <s v="华西北"/>
    <s v="北京"/>
    <s v="四组"/>
    <s v="北京四组"/>
    <s v="管理人员"/>
    <n v="1841.1"/>
    <n v="2020"/>
    <x v="3"/>
  </r>
  <r>
    <d v="2020-07-03T00:00:00"/>
    <n v="1000000040"/>
    <s v="借呗3期"/>
    <n v="1"/>
    <n v="1841.1"/>
    <s v="借呗"/>
    <s v="3期"/>
    <s v="华西北"/>
    <s v="北京"/>
    <s v="四组"/>
    <s v="北京四组"/>
    <s v="管理人员"/>
    <n v="1841.1"/>
    <n v="2020"/>
    <x v="3"/>
  </r>
  <r>
    <d v="2020-07-03T00:00:00"/>
    <n v="1000000040"/>
    <s v="借呗6期"/>
    <n v="1"/>
    <n v="29000.7"/>
    <s v="借呗"/>
    <s v="6期"/>
    <s v="华西北"/>
    <s v="北京"/>
    <s v="四组"/>
    <s v="北京四组"/>
    <s v="管理人员"/>
    <n v="29000.7"/>
    <n v="2020"/>
    <x v="3"/>
  </r>
  <r>
    <d v="2020-07-03T00:00:00"/>
    <n v="1000000040"/>
    <s v="借呗6期"/>
    <n v="1"/>
    <n v="29000.7"/>
    <s v="借呗"/>
    <s v="6期"/>
    <s v="华西北"/>
    <s v="北京"/>
    <s v="四组"/>
    <s v="北京四组"/>
    <s v="管理人员"/>
    <n v="29000.7"/>
    <n v="2020"/>
    <x v="3"/>
  </r>
  <r>
    <d v="2020-07-03T00:00:00"/>
    <n v="1000000040"/>
    <s v="借呗9期"/>
    <n v="1"/>
    <n v="1752.4"/>
    <s v="借呗"/>
    <s v="9期"/>
    <s v="华西北"/>
    <s v="北京"/>
    <s v="四组"/>
    <s v="北京四组"/>
    <s v="管理人员"/>
    <n v="1752.4"/>
    <n v="2020"/>
    <x v="3"/>
  </r>
  <r>
    <d v="2020-07-03T00:00:00"/>
    <n v="1000000040"/>
    <s v="借呗9期"/>
    <n v="1"/>
    <n v="1752.4"/>
    <s v="借呗"/>
    <s v="9期"/>
    <s v="华西北"/>
    <s v="北京"/>
    <s v="四组"/>
    <s v="北京四组"/>
    <s v="管理人员"/>
    <n v="1752.4"/>
    <n v="2020"/>
    <x v="3"/>
  </r>
  <r>
    <d v="2020-07-03T00:00:00"/>
    <n v="1000000040"/>
    <s v="借呗12期"/>
    <n v="2"/>
    <n v="6234.31"/>
    <s v="借呗"/>
    <s v="12期"/>
    <s v="华西北"/>
    <s v="北京"/>
    <s v="四组"/>
    <s v="北京四组"/>
    <s v="管理人员"/>
    <n v="3117.16"/>
    <n v="2020"/>
    <x v="3"/>
  </r>
  <r>
    <d v="2020-07-03T00:00:00"/>
    <n v="1000000040"/>
    <s v="借呗12期"/>
    <n v="2"/>
    <n v="6234.31"/>
    <s v="借呗"/>
    <s v="12期"/>
    <s v="华西北"/>
    <s v="北京"/>
    <s v="四组"/>
    <s v="北京四组"/>
    <s v="管理人员"/>
    <n v="3117.16"/>
    <n v="2020"/>
    <x v="3"/>
  </r>
  <r>
    <d v="2020-07-03T00:00:00"/>
    <n v="1000000041"/>
    <s v="借呗6期"/>
    <n v="3"/>
    <n v="17001.3"/>
    <s v="借呗"/>
    <s v="6期"/>
    <s v="华西北"/>
    <s v="北京"/>
    <s v="四组"/>
    <s v="北京四组"/>
    <s v="普通员工"/>
    <n v="5667.1"/>
    <n v="2020"/>
    <x v="3"/>
  </r>
  <r>
    <d v="2020-07-03T00:00:00"/>
    <n v="1000000041"/>
    <s v="借呗6期"/>
    <n v="3"/>
    <n v="17001.3"/>
    <s v="借呗"/>
    <s v="6期"/>
    <s v="华西北"/>
    <s v="北京"/>
    <s v="四组"/>
    <s v="北京四组"/>
    <s v="普通员工"/>
    <n v="5667.1"/>
    <n v="2020"/>
    <x v="3"/>
  </r>
  <r>
    <d v="2020-07-03T00:00:00"/>
    <n v="1000000041"/>
    <s v="借呗12期"/>
    <n v="2"/>
    <n v="28000.92"/>
    <s v="借呗"/>
    <s v="12期"/>
    <s v="华西北"/>
    <s v="北京"/>
    <s v="四组"/>
    <s v="北京四组"/>
    <s v="普通员工"/>
    <n v="14000.46"/>
    <n v="2020"/>
    <x v="3"/>
  </r>
  <r>
    <d v="2020-07-03T00:00:00"/>
    <n v="1000000041"/>
    <s v="借呗12期"/>
    <n v="2"/>
    <n v="28000.92"/>
    <s v="借呗"/>
    <s v="12期"/>
    <s v="华西北"/>
    <s v="北京"/>
    <s v="四组"/>
    <s v="北京四组"/>
    <s v="普通员工"/>
    <n v="14000.46"/>
    <n v="2020"/>
    <x v="3"/>
  </r>
  <r>
    <d v="2020-07-03T00:00:00"/>
    <n v="1000000043"/>
    <s v="借呗6期"/>
    <n v="2"/>
    <n v="3521.59"/>
    <s v="借呗"/>
    <s v="6期"/>
    <s v="华西北"/>
    <s v="成都"/>
    <s v="一组"/>
    <s v="成都一组"/>
    <s v="普通员工"/>
    <n v="1760.8"/>
    <n v="2020"/>
    <x v="3"/>
  </r>
  <r>
    <d v="2020-07-03T00:00:00"/>
    <n v="1000000043"/>
    <s v="借呗6期"/>
    <n v="2"/>
    <n v="3521.59"/>
    <s v="借呗"/>
    <s v="6期"/>
    <s v="华西北"/>
    <s v="成都"/>
    <s v="一组"/>
    <s v="成都一组"/>
    <s v="普通员工"/>
    <n v="1760.8"/>
    <n v="2020"/>
    <x v="3"/>
  </r>
  <r>
    <d v="2020-07-03T00:00:00"/>
    <n v="1000000044"/>
    <s v="借呗3期"/>
    <n v="2"/>
    <n v="1597.0500000000002"/>
    <s v="借呗"/>
    <s v="3期"/>
    <s v="华西北"/>
    <s v="北京"/>
    <s v="三组"/>
    <s v="北京三组"/>
    <s v="管理人员"/>
    <n v="798.52"/>
    <n v="2020"/>
    <x v="3"/>
  </r>
  <r>
    <d v="2020-07-03T00:00:00"/>
    <n v="1000000044"/>
    <s v="借呗3期"/>
    <n v="2"/>
    <n v="1597.0500000000002"/>
    <s v="借呗"/>
    <s v="3期"/>
    <s v="华西北"/>
    <s v="北京"/>
    <s v="三组"/>
    <s v="北京三组"/>
    <s v="管理人员"/>
    <n v="798.52"/>
    <n v="2020"/>
    <x v="3"/>
  </r>
  <r>
    <d v="2020-07-03T00:00:00"/>
    <n v="1000000044"/>
    <s v="借呗6期"/>
    <n v="9"/>
    <n v="61847.03"/>
    <s v="借呗"/>
    <s v="6期"/>
    <s v="华西北"/>
    <s v="北京"/>
    <s v="三组"/>
    <s v="北京三组"/>
    <s v="管理人员"/>
    <n v="6871.89"/>
    <n v="2020"/>
    <x v="3"/>
  </r>
  <r>
    <d v="2020-07-03T00:00:00"/>
    <n v="1000000044"/>
    <s v="借呗6期"/>
    <n v="9"/>
    <n v="61847.03"/>
    <s v="借呗"/>
    <s v="6期"/>
    <s v="华西北"/>
    <s v="北京"/>
    <s v="三组"/>
    <s v="北京三组"/>
    <s v="管理人员"/>
    <n v="6871.89"/>
    <n v="2020"/>
    <x v="3"/>
  </r>
  <r>
    <d v="2020-07-03T00:00:00"/>
    <n v="1000000045"/>
    <s v="借呗3期"/>
    <n v="1"/>
    <n v="3000.52"/>
    <s v="借呗"/>
    <s v="3期"/>
    <s v="华南"/>
    <s v="深圳"/>
    <s v="一组"/>
    <s v="深圳一组"/>
    <s v="普通员工"/>
    <n v="3000.52"/>
    <n v="2020"/>
    <x v="3"/>
  </r>
  <r>
    <d v="2020-07-03T00:00:00"/>
    <n v="1000000045"/>
    <s v="借呗3期"/>
    <n v="1"/>
    <n v="3000.52"/>
    <s v="借呗"/>
    <s v="3期"/>
    <s v="华南"/>
    <s v="深圳"/>
    <s v="一组"/>
    <s v="深圳一组"/>
    <s v="普通员工"/>
    <n v="3000.52"/>
    <n v="2020"/>
    <x v="3"/>
  </r>
  <r>
    <d v="2020-07-03T00:00:00"/>
    <n v="1000000045"/>
    <s v="借呗6期"/>
    <n v="3"/>
    <n v="33061.94"/>
    <s v="借呗"/>
    <s v="6期"/>
    <s v="华南"/>
    <s v="深圳"/>
    <s v="一组"/>
    <s v="深圳一组"/>
    <s v="普通员工"/>
    <n v="11020.65"/>
    <n v="2020"/>
    <x v="3"/>
  </r>
  <r>
    <d v="2020-07-03T00:00:00"/>
    <n v="1000000045"/>
    <s v="借呗6期"/>
    <n v="3"/>
    <n v="33061.94"/>
    <s v="借呗"/>
    <s v="6期"/>
    <s v="华南"/>
    <s v="深圳"/>
    <s v="一组"/>
    <s v="深圳一组"/>
    <s v="普通员工"/>
    <n v="11020.65"/>
    <n v="2020"/>
    <x v="3"/>
  </r>
  <r>
    <d v="2020-07-03T00:00:00"/>
    <n v="1000000045"/>
    <s v="借呗12期"/>
    <n v="1"/>
    <n v="1493.44"/>
    <s v="借呗"/>
    <s v="12期"/>
    <s v="华南"/>
    <s v="深圳"/>
    <s v="一组"/>
    <s v="深圳一组"/>
    <s v="普通员工"/>
    <n v="1493.44"/>
    <n v="2020"/>
    <x v="3"/>
  </r>
  <r>
    <d v="2020-07-03T00:00:00"/>
    <n v="1000000045"/>
    <s v="借呗12期"/>
    <n v="1"/>
    <n v="1493.44"/>
    <s v="借呗"/>
    <s v="12期"/>
    <s v="华南"/>
    <s v="深圳"/>
    <s v="一组"/>
    <s v="深圳一组"/>
    <s v="普通员工"/>
    <n v="1493.44"/>
    <n v="2020"/>
    <x v="3"/>
  </r>
  <r>
    <d v="2020-07-03T00:00:00"/>
    <n v="1000000050"/>
    <s v="借呗3期"/>
    <n v="1"/>
    <n v="1100.53"/>
    <s v="借呗"/>
    <s v="3期"/>
    <s v="华东"/>
    <s v="合肥"/>
    <s v="一组"/>
    <s v="合肥一组"/>
    <s v="普通员工"/>
    <n v="1100.53"/>
    <n v="2020"/>
    <x v="3"/>
  </r>
  <r>
    <d v="2020-07-03T00:00:00"/>
    <n v="1000000050"/>
    <s v="借呗3期"/>
    <n v="1"/>
    <n v="1100.53"/>
    <s v="借呗"/>
    <s v="3期"/>
    <s v="华东"/>
    <s v="合肥"/>
    <s v="一组"/>
    <s v="合肥一组"/>
    <s v="普通员工"/>
    <n v="1100.53"/>
    <n v="2020"/>
    <x v="3"/>
  </r>
  <r>
    <d v="2020-07-03T00:00:00"/>
    <n v="1000000051"/>
    <s v="借呗18期"/>
    <n v="1"/>
    <n v="4000.06"/>
    <s v="借呗"/>
    <s v="18期"/>
    <s v="华东"/>
    <s v="上海"/>
    <s v="二组"/>
    <s v="上海二组"/>
    <s v="普通员工"/>
    <n v="4000.06"/>
    <n v="2020"/>
    <x v="3"/>
  </r>
  <r>
    <d v="2020-07-03T00:00:00"/>
    <n v="1000000051"/>
    <s v="借呗18期"/>
    <n v="1"/>
    <n v="4000.06"/>
    <s v="借呗"/>
    <s v="18期"/>
    <s v="华东"/>
    <s v="上海"/>
    <s v="二组"/>
    <s v="上海二组"/>
    <s v="普通员工"/>
    <n v="4000.06"/>
    <n v="2020"/>
    <x v="3"/>
  </r>
  <r>
    <d v="2020-07-03T00:00:00"/>
    <n v="1000000054"/>
    <s v="借呗1期"/>
    <n v="1"/>
    <n v="782.71"/>
    <s v="借呗"/>
    <s v="1期"/>
    <s v="华东"/>
    <s v="上海"/>
    <s v="一组"/>
    <s v="上海一组"/>
    <s v="普通员工"/>
    <n v="782.71"/>
    <n v="2020"/>
    <x v="3"/>
  </r>
  <r>
    <d v="2020-07-03T00:00:00"/>
    <n v="1000000054"/>
    <s v="借呗1期"/>
    <n v="1"/>
    <n v="782.71"/>
    <s v="借呗"/>
    <s v="1期"/>
    <s v="华东"/>
    <s v="上海"/>
    <s v="一组"/>
    <s v="上海一组"/>
    <s v="普通员工"/>
    <n v="782.71"/>
    <n v="2020"/>
    <x v="3"/>
  </r>
  <r>
    <d v="2020-07-03T00:00:00"/>
    <n v="1000000054"/>
    <s v="借呗3期"/>
    <n v="1"/>
    <n v="2500.02"/>
    <s v="借呗"/>
    <s v="3期"/>
    <s v="华东"/>
    <s v="上海"/>
    <s v="一组"/>
    <s v="上海一组"/>
    <s v="普通员工"/>
    <n v="2500.02"/>
    <n v="2020"/>
    <x v="3"/>
  </r>
  <r>
    <d v="2020-07-03T00:00:00"/>
    <n v="1000000054"/>
    <s v="借呗3期"/>
    <n v="1"/>
    <n v="2500.02"/>
    <s v="借呗"/>
    <s v="3期"/>
    <s v="华东"/>
    <s v="上海"/>
    <s v="一组"/>
    <s v="上海一组"/>
    <s v="普通员工"/>
    <n v="2500.02"/>
    <n v="2020"/>
    <x v="3"/>
  </r>
  <r>
    <d v="2020-07-03T00:00:00"/>
    <n v="1000000056"/>
    <s v="借呗1期"/>
    <n v="1"/>
    <n v="2000.47"/>
    <s v="借呗"/>
    <s v="1期"/>
    <s v="华东"/>
    <s v="上海"/>
    <s v="一组"/>
    <s v="上海一组"/>
    <s v="管理人员"/>
    <n v="2000.47"/>
    <n v="2020"/>
    <x v="3"/>
  </r>
  <r>
    <d v="2020-07-03T00:00:00"/>
    <n v="1000000056"/>
    <s v="借呗1期"/>
    <n v="1"/>
    <n v="2000.47"/>
    <s v="借呗"/>
    <s v="1期"/>
    <s v="华东"/>
    <s v="上海"/>
    <s v="一组"/>
    <s v="上海一组"/>
    <s v="管理人员"/>
    <n v="2000.47"/>
    <n v="2020"/>
    <x v="3"/>
  </r>
  <r>
    <d v="2020-07-03T00:00:00"/>
    <n v="1000000056"/>
    <s v="借呗6期"/>
    <n v="1"/>
    <n v="2500.27"/>
    <s v="借呗"/>
    <s v="6期"/>
    <s v="华东"/>
    <s v="上海"/>
    <s v="一组"/>
    <s v="上海一组"/>
    <s v="管理人员"/>
    <n v="2500.27"/>
    <n v="2020"/>
    <x v="3"/>
  </r>
  <r>
    <d v="2020-07-03T00:00:00"/>
    <n v="1000000056"/>
    <s v="借呗6期"/>
    <n v="1"/>
    <n v="2500.27"/>
    <s v="借呗"/>
    <s v="6期"/>
    <s v="华东"/>
    <s v="上海"/>
    <s v="一组"/>
    <s v="上海一组"/>
    <s v="管理人员"/>
    <n v="2500.27"/>
    <n v="2020"/>
    <x v="3"/>
  </r>
  <r>
    <d v="2020-07-03T00:00:00"/>
    <n v="1000000056"/>
    <s v="借呗9期"/>
    <n v="1"/>
    <n v="2000.35"/>
    <s v="借呗"/>
    <s v="9期"/>
    <s v="华东"/>
    <s v="上海"/>
    <s v="一组"/>
    <s v="上海一组"/>
    <s v="管理人员"/>
    <n v="2000.35"/>
    <n v="2020"/>
    <x v="3"/>
  </r>
  <r>
    <d v="2020-07-03T00:00:00"/>
    <n v="1000000056"/>
    <s v="借呗9期"/>
    <n v="1"/>
    <n v="2000.35"/>
    <s v="借呗"/>
    <s v="9期"/>
    <s v="华东"/>
    <s v="上海"/>
    <s v="一组"/>
    <s v="上海一组"/>
    <s v="管理人员"/>
    <n v="2000.35"/>
    <n v="2020"/>
    <x v="3"/>
  </r>
  <r>
    <d v="2020-07-03T00:00:00"/>
    <n v="1000000056"/>
    <s v="借呗12期"/>
    <n v="4"/>
    <n v="46501.600000000006"/>
    <s v="借呗"/>
    <s v="12期"/>
    <s v="华东"/>
    <s v="上海"/>
    <s v="一组"/>
    <s v="上海一组"/>
    <s v="管理人员"/>
    <n v="11625.4"/>
    <n v="2020"/>
    <x v="3"/>
  </r>
  <r>
    <d v="2020-07-03T00:00:00"/>
    <n v="1000000056"/>
    <s v="借呗12期"/>
    <n v="4"/>
    <n v="46501.600000000006"/>
    <s v="借呗"/>
    <s v="12期"/>
    <s v="华东"/>
    <s v="上海"/>
    <s v="一组"/>
    <s v="上海一组"/>
    <s v="管理人员"/>
    <n v="11625.4"/>
    <n v="2020"/>
    <x v="3"/>
  </r>
  <r>
    <d v="2020-07-03T00:00:00"/>
    <n v="1000000067"/>
    <s v="借呗6期"/>
    <n v="2"/>
    <n v="19001.18"/>
    <s v="借呗"/>
    <s v="6期"/>
    <s v="华东"/>
    <s v="苏州"/>
    <s v="二组"/>
    <s v="苏州二组"/>
    <s v="普通员工"/>
    <n v="9500.59"/>
    <n v="2020"/>
    <x v="3"/>
  </r>
  <r>
    <d v="2020-07-03T00:00:00"/>
    <n v="1000000067"/>
    <s v="借呗6期"/>
    <n v="2"/>
    <n v="19001.18"/>
    <s v="借呗"/>
    <s v="6期"/>
    <s v="华东"/>
    <s v="苏州"/>
    <s v="二组"/>
    <s v="苏州二组"/>
    <s v="普通员工"/>
    <n v="9500.59"/>
    <n v="2020"/>
    <x v="3"/>
  </r>
  <r>
    <d v="2020-07-03T00:00:00"/>
    <n v="1000000067"/>
    <s v="借呗12期"/>
    <n v="1"/>
    <n v="500.21"/>
    <s v="借呗"/>
    <s v="12期"/>
    <s v="华东"/>
    <s v="苏州"/>
    <s v="二组"/>
    <s v="苏州二组"/>
    <s v="普通员工"/>
    <n v="500.21"/>
    <n v="2020"/>
    <x v="3"/>
  </r>
  <r>
    <d v="2020-07-03T00:00:00"/>
    <n v="1000000067"/>
    <s v="借呗12期"/>
    <n v="1"/>
    <n v="500.21"/>
    <s v="借呗"/>
    <s v="12期"/>
    <s v="华东"/>
    <s v="苏州"/>
    <s v="二组"/>
    <s v="苏州二组"/>
    <s v="普通员工"/>
    <n v="500.21"/>
    <n v="2020"/>
    <x v="3"/>
  </r>
  <r>
    <d v="2020-07-03T00:00:00"/>
    <n v="1000000068"/>
    <s v="借呗1期"/>
    <n v="1"/>
    <n v="2689.33"/>
    <s v="借呗"/>
    <s v="1期"/>
    <s v="华西北"/>
    <s v="重庆"/>
    <s v="一组"/>
    <s v="重庆一组"/>
    <s v="管理人员"/>
    <n v="2689.33"/>
    <n v="2020"/>
    <x v="3"/>
  </r>
  <r>
    <d v="2020-07-03T00:00:00"/>
    <n v="1000000068"/>
    <s v="借呗1期"/>
    <n v="1"/>
    <n v="2689.33"/>
    <s v="借呗"/>
    <s v="1期"/>
    <s v="华西北"/>
    <s v="重庆"/>
    <s v="一组"/>
    <s v="重庆一组"/>
    <s v="管理人员"/>
    <n v="2689.33"/>
    <n v="2020"/>
    <x v="3"/>
  </r>
  <r>
    <d v="2020-07-03T00:00:00"/>
    <n v="1000000068"/>
    <s v="借呗6期"/>
    <n v="2"/>
    <n v="14200.480000000001"/>
    <s v="借呗"/>
    <s v="6期"/>
    <s v="华西北"/>
    <s v="重庆"/>
    <s v="一组"/>
    <s v="重庆一组"/>
    <s v="管理人员"/>
    <n v="7100.24"/>
    <n v="2020"/>
    <x v="3"/>
  </r>
  <r>
    <d v="2020-07-03T00:00:00"/>
    <n v="1000000068"/>
    <s v="借呗6期"/>
    <n v="2"/>
    <n v="14200.480000000001"/>
    <s v="借呗"/>
    <s v="6期"/>
    <s v="华西北"/>
    <s v="重庆"/>
    <s v="一组"/>
    <s v="重庆一组"/>
    <s v="管理人员"/>
    <n v="7100.24"/>
    <n v="2020"/>
    <x v="3"/>
  </r>
  <r>
    <d v="2020-07-03T00:00:00"/>
    <n v="1000000068"/>
    <s v="借呗12期"/>
    <n v="2"/>
    <n v="17614.48"/>
    <s v="借呗"/>
    <s v="12期"/>
    <s v="华西北"/>
    <s v="重庆"/>
    <s v="一组"/>
    <s v="重庆一组"/>
    <s v="管理人员"/>
    <n v="8807.24"/>
    <n v="2020"/>
    <x v="3"/>
  </r>
  <r>
    <d v="2020-07-03T00:00:00"/>
    <n v="1000000068"/>
    <s v="借呗12期"/>
    <n v="2"/>
    <n v="17614.48"/>
    <s v="借呗"/>
    <s v="12期"/>
    <s v="华西北"/>
    <s v="重庆"/>
    <s v="一组"/>
    <s v="重庆一组"/>
    <s v="管理人员"/>
    <n v="8807.24"/>
    <n v="2020"/>
    <x v="3"/>
  </r>
  <r>
    <d v="2020-07-03T00:00:00"/>
    <n v="1000000104"/>
    <s v="借呗18期"/>
    <n v="1"/>
    <n v="9500.73"/>
    <s v="借呗"/>
    <s v="18期"/>
    <s v="华东"/>
    <s v="合肥"/>
    <s v="一组"/>
    <s v="合肥一组"/>
    <s v="普通员工"/>
    <n v="9500.73"/>
    <n v="2020"/>
    <x v="3"/>
  </r>
  <r>
    <d v="2020-07-03T00:00:00"/>
    <n v="1000000104"/>
    <s v="借呗18期"/>
    <n v="1"/>
    <n v="9500.73"/>
    <s v="借呗"/>
    <s v="18期"/>
    <s v="华东"/>
    <s v="合肥"/>
    <s v="一组"/>
    <s v="合肥一组"/>
    <s v="普通员工"/>
    <n v="9500.73"/>
    <n v="2020"/>
    <x v="3"/>
  </r>
  <r>
    <d v="2020-07-03T00:00:00"/>
    <n v="1000000114"/>
    <s v="借呗9期"/>
    <n v="1"/>
    <n v="1000.61"/>
    <s v="借呗"/>
    <s v="9期"/>
    <s v="华东"/>
    <s v="合肥"/>
    <s v="一组"/>
    <s v="合肥一组"/>
    <s v="普通员工"/>
    <n v="1000.61"/>
    <n v="2020"/>
    <x v="3"/>
  </r>
  <r>
    <d v="2020-07-03T00:00:00"/>
    <n v="1000000114"/>
    <s v="借呗9期"/>
    <n v="1"/>
    <n v="1000.61"/>
    <s v="借呗"/>
    <s v="9期"/>
    <s v="华东"/>
    <s v="合肥"/>
    <s v="一组"/>
    <s v="合肥一组"/>
    <s v="普通员工"/>
    <n v="1000.61"/>
    <n v="2020"/>
    <x v="3"/>
  </r>
  <r>
    <d v="2020-07-03T00:00:00"/>
    <n v="1000000237"/>
    <s v="借呗6期"/>
    <n v="1"/>
    <n v="2000.04"/>
    <s v="借呗"/>
    <s v="6期"/>
    <s v="华东"/>
    <s v="合肥"/>
    <s v="一组"/>
    <s v="合肥一组"/>
    <s v="普通员工"/>
    <n v="2000.04"/>
    <n v="2020"/>
    <x v="3"/>
  </r>
  <r>
    <d v="2020-07-03T00:00:00"/>
    <n v="1000000237"/>
    <s v="借呗6期"/>
    <n v="1"/>
    <n v="2000.04"/>
    <s v="借呗"/>
    <s v="6期"/>
    <s v="华东"/>
    <s v="合肥"/>
    <s v="一组"/>
    <s v="合肥一组"/>
    <s v="普通员工"/>
    <n v="2000.04"/>
    <n v="2020"/>
    <x v="3"/>
  </r>
  <r>
    <d v="2020-07-03T00:00:00"/>
    <n v="1000000266"/>
    <s v="借呗12期"/>
    <n v="2"/>
    <n v="26000.97"/>
    <s v="借呗"/>
    <s v="12期"/>
    <s v="华西北"/>
    <s v="重庆"/>
    <s v="一组"/>
    <s v="重庆一组"/>
    <s v="普通员工"/>
    <n v="13000.48"/>
    <n v="2020"/>
    <x v="3"/>
  </r>
  <r>
    <d v="2020-07-03T00:00:00"/>
    <n v="1000000266"/>
    <s v="借呗12期"/>
    <n v="2"/>
    <n v="26000.97"/>
    <s v="借呗"/>
    <s v="12期"/>
    <s v="华西北"/>
    <s v="重庆"/>
    <s v="一组"/>
    <s v="重庆一组"/>
    <s v="普通员工"/>
    <n v="13000.48"/>
    <n v="2020"/>
    <x v="3"/>
  </r>
  <r>
    <d v="2020-07-03T00:00:00"/>
    <n v="1000000566"/>
    <s v="借呗12期"/>
    <n v="2"/>
    <n v="14501.02"/>
    <s v="借呗"/>
    <s v="12期"/>
    <s v="华南"/>
    <s v="广州"/>
    <s v="三组"/>
    <s v="广州三组"/>
    <s v="普通员工"/>
    <n v="7250.51"/>
    <n v="2020"/>
    <x v="3"/>
  </r>
  <r>
    <d v="2020-07-03T00:00:00"/>
    <n v="1000000566"/>
    <s v="借呗12期"/>
    <n v="2"/>
    <n v="14501.02"/>
    <s v="借呗"/>
    <s v="12期"/>
    <s v="华南"/>
    <s v="广州"/>
    <s v="三组"/>
    <s v="广州三组"/>
    <s v="普通员工"/>
    <n v="7250.51"/>
    <n v="2020"/>
    <x v="3"/>
  </r>
  <r>
    <d v="2020-07-03T00:00:00"/>
    <n v="1000000566"/>
    <s v="借呗18期"/>
    <n v="2"/>
    <n v="12800.67"/>
    <s v="借呗"/>
    <s v="18期"/>
    <s v="华南"/>
    <s v="广州"/>
    <s v="三组"/>
    <s v="广州三组"/>
    <s v="普通员工"/>
    <n v="6400.34"/>
    <n v="2020"/>
    <x v="3"/>
  </r>
  <r>
    <d v="2020-07-03T00:00:00"/>
    <n v="1000000566"/>
    <s v="借呗18期"/>
    <n v="2"/>
    <n v="12800.67"/>
    <s v="借呗"/>
    <s v="18期"/>
    <s v="华南"/>
    <s v="广州"/>
    <s v="三组"/>
    <s v="广州三组"/>
    <s v="普通员工"/>
    <n v="6400.34"/>
    <n v="2020"/>
    <x v="3"/>
  </r>
  <r>
    <d v="2020-07-03T00:00:00"/>
    <n v="1000000594"/>
    <s v="借呗12期"/>
    <n v="1"/>
    <n v="500"/>
    <s v="借呗"/>
    <s v="12期"/>
    <s v="华东"/>
    <s v="苏州"/>
    <s v="二组"/>
    <s v="苏州二组"/>
    <s v="普通员工"/>
    <n v="500"/>
    <n v="2020"/>
    <x v="3"/>
  </r>
  <r>
    <d v="2020-07-03T00:00:00"/>
    <n v="1000000594"/>
    <s v="借呗12期"/>
    <n v="1"/>
    <n v="500"/>
    <s v="借呗"/>
    <s v="12期"/>
    <s v="华东"/>
    <s v="苏州"/>
    <s v="二组"/>
    <s v="苏州二组"/>
    <s v="普通员工"/>
    <n v="500"/>
    <n v="2020"/>
    <x v="3"/>
  </r>
  <r>
    <d v="2020-07-03T00:00:00"/>
    <n v="1000001524"/>
    <s v="借呗12期"/>
    <n v="1"/>
    <n v="8000.25"/>
    <s v="借呗"/>
    <s v="12期"/>
    <s v="华东"/>
    <s v="苏州"/>
    <s v="二组"/>
    <s v="苏州二组"/>
    <s v="普通员工"/>
    <n v="8000.25"/>
    <n v="2020"/>
    <x v="3"/>
  </r>
  <r>
    <d v="2020-07-03T00:00:00"/>
    <n v="1000001524"/>
    <s v="借呗12期"/>
    <n v="1"/>
    <n v="8000.25"/>
    <s v="借呗"/>
    <s v="12期"/>
    <s v="华东"/>
    <s v="苏州"/>
    <s v="二组"/>
    <s v="苏州二组"/>
    <s v="普通员工"/>
    <n v="8000.25"/>
    <n v="2020"/>
    <x v="3"/>
  </r>
  <r>
    <d v="2020-07-03T00:00:00"/>
    <n v="1000002134"/>
    <s v="借呗6期"/>
    <n v="1"/>
    <n v="25000.66"/>
    <s v="借呗"/>
    <s v="6期"/>
    <s v="华东"/>
    <s v="合肥"/>
    <s v="二组"/>
    <s v="合肥二组"/>
    <s v="普通员工"/>
    <n v="25000.66"/>
    <n v="2020"/>
    <x v="3"/>
  </r>
  <r>
    <d v="2020-07-03T00:00:00"/>
    <n v="1000002134"/>
    <s v="借呗6期"/>
    <n v="1"/>
    <n v="25000.66"/>
    <s v="借呗"/>
    <s v="6期"/>
    <s v="华东"/>
    <s v="合肥"/>
    <s v="二组"/>
    <s v="合肥二组"/>
    <s v="普通员工"/>
    <n v="25000.66"/>
    <n v="2020"/>
    <x v="3"/>
  </r>
  <r>
    <d v="2020-07-03T00:00:00"/>
    <n v="1000002134"/>
    <s v="借呗12期"/>
    <n v="1"/>
    <n v="25000.15"/>
    <s v="借呗"/>
    <s v="12期"/>
    <s v="华东"/>
    <s v="合肥"/>
    <s v="二组"/>
    <s v="合肥二组"/>
    <s v="普通员工"/>
    <n v="25000.15"/>
    <n v="2020"/>
    <x v="3"/>
  </r>
  <r>
    <d v="2020-07-03T00:00:00"/>
    <n v="1000002134"/>
    <s v="借呗12期"/>
    <n v="1"/>
    <n v="25000.15"/>
    <s v="借呗"/>
    <s v="12期"/>
    <s v="华东"/>
    <s v="合肥"/>
    <s v="二组"/>
    <s v="合肥二组"/>
    <s v="普通员工"/>
    <n v="25000.15"/>
    <n v="2020"/>
    <x v="3"/>
  </r>
  <r>
    <d v="2020-07-03T00:00:00"/>
    <n v="1000003489"/>
    <s v="借呗6期"/>
    <n v="3"/>
    <n v="19001.32"/>
    <s v="借呗"/>
    <s v="6期"/>
    <s v="华南"/>
    <s v="广州"/>
    <s v="一组"/>
    <s v="广州一组"/>
    <s v="普通员工"/>
    <n v="6333.77"/>
    <n v="2020"/>
    <x v="3"/>
  </r>
  <r>
    <d v="2020-07-03T00:00:00"/>
    <n v="1000003489"/>
    <s v="借呗6期"/>
    <n v="3"/>
    <n v="19001.32"/>
    <s v="借呗"/>
    <s v="6期"/>
    <s v="华南"/>
    <s v="广州"/>
    <s v="一组"/>
    <s v="广州一组"/>
    <s v="普通员工"/>
    <n v="6333.77"/>
    <n v="2020"/>
    <x v="3"/>
  </r>
  <r>
    <d v="2020-07-03T00:00:00"/>
    <n v="1000003803"/>
    <s v="借呗6期"/>
    <n v="2"/>
    <n v="2749.27"/>
    <s v="借呗"/>
    <s v="6期"/>
    <s v="华西北"/>
    <s v="北京"/>
    <s v="三组"/>
    <s v="北京三组"/>
    <s v="普通员工"/>
    <n v="1374.64"/>
    <n v="2020"/>
    <x v="3"/>
  </r>
  <r>
    <d v="2020-07-03T00:00:00"/>
    <n v="1000003803"/>
    <s v="借呗6期"/>
    <n v="2"/>
    <n v="2749.27"/>
    <s v="借呗"/>
    <s v="6期"/>
    <s v="华西北"/>
    <s v="北京"/>
    <s v="三组"/>
    <s v="北京三组"/>
    <s v="普通员工"/>
    <n v="1374.64"/>
    <n v="2020"/>
    <x v="3"/>
  </r>
  <r>
    <d v="2020-07-03T00:00:00"/>
    <n v="1000003926"/>
    <s v="借呗6期"/>
    <n v="2"/>
    <n v="24500.940000000002"/>
    <s v="借呗"/>
    <s v="6期"/>
    <s v="华南"/>
    <s v="广州"/>
    <s v="一组"/>
    <s v="广州一组"/>
    <s v="管理人员"/>
    <n v="12250.47"/>
    <n v="2020"/>
    <x v="3"/>
  </r>
  <r>
    <d v="2020-07-03T00:00:00"/>
    <n v="1000003926"/>
    <s v="借呗6期"/>
    <n v="2"/>
    <n v="24500.940000000002"/>
    <s v="借呗"/>
    <s v="6期"/>
    <s v="华南"/>
    <s v="广州"/>
    <s v="一组"/>
    <s v="广州一组"/>
    <s v="管理人员"/>
    <n v="12250.47"/>
    <n v="2020"/>
    <x v="3"/>
  </r>
  <r>
    <d v="2020-07-03T00:00:00"/>
    <n v="1000004170"/>
    <s v="借呗1期"/>
    <n v="1"/>
    <n v="1000.68"/>
    <s v="借呗"/>
    <s v="1期"/>
    <s v="华东"/>
    <s v="上海"/>
    <s v="二组"/>
    <s v="上海二组"/>
    <s v="管理人员"/>
    <n v="1000.68"/>
    <n v="2020"/>
    <x v="3"/>
  </r>
  <r>
    <d v="2020-07-03T00:00:00"/>
    <n v="1000004170"/>
    <s v="借呗1期"/>
    <n v="1"/>
    <n v="1000.68"/>
    <s v="借呗"/>
    <s v="1期"/>
    <s v="华东"/>
    <s v="上海"/>
    <s v="二组"/>
    <s v="上海二组"/>
    <s v="管理人员"/>
    <n v="1000.68"/>
    <n v="2020"/>
    <x v="3"/>
  </r>
  <r>
    <d v="2020-07-03T00:00:00"/>
    <n v="1000004170"/>
    <s v="借呗6期"/>
    <n v="1"/>
    <n v="22000.29"/>
    <s v="借呗"/>
    <s v="6期"/>
    <s v="华东"/>
    <s v="上海"/>
    <s v="二组"/>
    <s v="上海二组"/>
    <s v="管理人员"/>
    <n v="22000.29"/>
    <n v="2020"/>
    <x v="3"/>
  </r>
  <r>
    <d v="2020-07-03T00:00:00"/>
    <n v="1000004170"/>
    <s v="借呗6期"/>
    <n v="1"/>
    <n v="22000.29"/>
    <s v="借呗"/>
    <s v="6期"/>
    <s v="华东"/>
    <s v="上海"/>
    <s v="二组"/>
    <s v="上海二组"/>
    <s v="管理人员"/>
    <n v="22000.29"/>
    <n v="2020"/>
    <x v="3"/>
  </r>
  <r>
    <d v="2020-07-03T00:00:00"/>
    <n v="1000004256"/>
    <s v="借呗18期"/>
    <n v="4"/>
    <n v="28589.39"/>
    <s v="借呗"/>
    <s v="18期"/>
    <s v="华东"/>
    <s v="合肥"/>
    <s v="一组"/>
    <s v="合肥一组"/>
    <s v="普通员工"/>
    <n v="7147.35"/>
    <n v="2020"/>
    <x v="3"/>
  </r>
  <r>
    <d v="2020-07-03T00:00:00"/>
    <n v="1000004256"/>
    <s v="借呗18期"/>
    <n v="4"/>
    <n v="28589.39"/>
    <s v="借呗"/>
    <s v="18期"/>
    <s v="华东"/>
    <s v="合肥"/>
    <s v="一组"/>
    <s v="合肥一组"/>
    <s v="普通员工"/>
    <n v="7147.35"/>
    <n v="2020"/>
    <x v="3"/>
  </r>
  <r>
    <d v="2020-07-03T00:00:00"/>
    <n v="1000005022"/>
    <s v="借呗6期"/>
    <n v="2"/>
    <n v="21000.53"/>
    <s v="借呗"/>
    <s v="6期"/>
    <s v="华东"/>
    <s v="上海"/>
    <s v="三组"/>
    <s v="上海三组"/>
    <s v="管理人员"/>
    <n v="10500.26"/>
    <n v="2020"/>
    <x v="3"/>
  </r>
  <r>
    <d v="2020-07-03T00:00:00"/>
    <n v="1000005873"/>
    <s v="借呗6期"/>
    <n v="1"/>
    <n v="5000.47"/>
    <s v="借呗"/>
    <s v="6期"/>
    <s v="华东"/>
    <s v="杭州"/>
    <s v="二组"/>
    <s v="杭州二组"/>
    <s v="管理人员"/>
    <n v="5000.47"/>
    <n v="2020"/>
    <x v="3"/>
  </r>
  <r>
    <d v="2020-07-03T00:00:00"/>
    <n v="1000005873"/>
    <s v="借呗6期"/>
    <n v="1"/>
    <n v="5000.47"/>
    <s v="借呗"/>
    <s v="6期"/>
    <s v="华东"/>
    <s v="杭州"/>
    <s v="二组"/>
    <s v="杭州二组"/>
    <s v="管理人员"/>
    <n v="5000.47"/>
    <n v="2020"/>
    <x v="3"/>
  </r>
  <r>
    <d v="2020-07-03T00:00:00"/>
    <n v="1000005873"/>
    <s v="借呗12期"/>
    <n v="1"/>
    <n v="7000.25"/>
    <s v="借呗"/>
    <s v="12期"/>
    <s v="华东"/>
    <s v="杭州"/>
    <s v="二组"/>
    <s v="杭州二组"/>
    <s v="管理人员"/>
    <n v="7000.25"/>
    <n v="2020"/>
    <x v="3"/>
  </r>
  <r>
    <d v="2020-07-03T00:00:00"/>
    <n v="1000005873"/>
    <s v="借呗12期"/>
    <n v="1"/>
    <n v="7000.25"/>
    <s v="借呗"/>
    <s v="12期"/>
    <s v="华东"/>
    <s v="杭州"/>
    <s v="二组"/>
    <s v="杭州二组"/>
    <s v="管理人员"/>
    <n v="7000.25"/>
    <n v="2020"/>
    <x v="3"/>
  </r>
  <r>
    <d v="2020-07-03T00:00:00"/>
    <n v="1000006064"/>
    <s v="借呗12期"/>
    <n v="1"/>
    <n v="11000.56"/>
    <s v="借呗"/>
    <s v="12期"/>
    <s v="华东"/>
    <s v="合肥"/>
    <s v="一组"/>
    <s v="合肥一组"/>
    <s v="普通员工"/>
    <n v="11000.56"/>
    <n v="2020"/>
    <x v="3"/>
  </r>
  <r>
    <d v="2020-07-03T00:00:00"/>
    <n v="1000006064"/>
    <s v="借呗12期"/>
    <n v="1"/>
    <n v="11000.56"/>
    <s v="借呗"/>
    <s v="12期"/>
    <s v="华东"/>
    <s v="合肥"/>
    <s v="一组"/>
    <s v="合肥一组"/>
    <s v="普通员工"/>
    <n v="11000.56"/>
    <n v="2020"/>
    <x v="3"/>
  </r>
  <r>
    <d v="2020-07-03T00:00:00"/>
    <n v="1000006698"/>
    <s v="借呗6期"/>
    <n v="1"/>
    <n v="14001.15"/>
    <s v="借呗"/>
    <s v="6期"/>
    <s v="华西北"/>
    <s v="成都"/>
    <s v="一组"/>
    <s v="成都一组"/>
    <s v="管理人员"/>
    <n v="14001.15"/>
    <n v="2020"/>
    <x v="3"/>
  </r>
  <r>
    <d v="2020-07-03T00:00:00"/>
    <n v="1000006698"/>
    <s v="借呗6期"/>
    <n v="1"/>
    <n v="14001.15"/>
    <s v="借呗"/>
    <s v="6期"/>
    <s v="华西北"/>
    <s v="成都"/>
    <s v="一组"/>
    <s v="成都一组"/>
    <s v="管理人员"/>
    <n v="14001.15"/>
    <n v="2020"/>
    <x v="3"/>
  </r>
  <r>
    <d v="2020-07-03T00:00:00"/>
    <n v="1000006698"/>
    <s v="借呗12期"/>
    <n v="1"/>
    <n v="9999.9599999999991"/>
    <s v="借呗"/>
    <s v="12期"/>
    <s v="华西北"/>
    <s v="成都"/>
    <s v="一组"/>
    <s v="成都一组"/>
    <s v="管理人员"/>
    <n v="9999.9599999999991"/>
    <n v="2020"/>
    <x v="3"/>
  </r>
  <r>
    <d v="2020-07-03T00:00:00"/>
    <n v="1000006698"/>
    <s v="借呗12期"/>
    <n v="1"/>
    <n v="9999.9599999999991"/>
    <s v="借呗"/>
    <s v="12期"/>
    <s v="华西北"/>
    <s v="成都"/>
    <s v="一组"/>
    <s v="成都一组"/>
    <s v="管理人员"/>
    <n v="9999.9599999999991"/>
    <n v="2020"/>
    <x v="3"/>
  </r>
  <r>
    <d v="2020-07-03T00:00:00"/>
    <n v="1000007320"/>
    <s v="借呗1期"/>
    <n v="1"/>
    <n v="985.26"/>
    <s v="借呗"/>
    <s v="1期"/>
    <s v="华东"/>
    <s v="上海"/>
    <s v="一组"/>
    <s v="上海一组"/>
    <s v="普通员工"/>
    <n v="985.26"/>
    <n v="2020"/>
    <x v="3"/>
  </r>
  <r>
    <d v="2020-07-03T00:00:00"/>
    <n v="1000007320"/>
    <s v="借呗1期"/>
    <n v="1"/>
    <n v="985.26"/>
    <s v="借呗"/>
    <s v="1期"/>
    <s v="华东"/>
    <s v="上海"/>
    <s v="一组"/>
    <s v="上海一组"/>
    <s v="普通员工"/>
    <n v="985.26"/>
    <n v="2020"/>
    <x v="3"/>
  </r>
  <r>
    <d v="2020-07-03T00:00:00"/>
    <n v="1000007320"/>
    <s v="借呗6期"/>
    <n v="1"/>
    <n v="8499.99"/>
    <s v="借呗"/>
    <s v="6期"/>
    <s v="华东"/>
    <s v="上海"/>
    <s v="一组"/>
    <s v="上海一组"/>
    <s v="普通员工"/>
    <n v="8499.99"/>
    <n v="2020"/>
    <x v="3"/>
  </r>
  <r>
    <d v="2020-07-03T00:00:00"/>
    <n v="1000007320"/>
    <s v="借呗6期"/>
    <n v="1"/>
    <n v="8499.99"/>
    <s v="借呗"/>
    <s v="6期"/>
    <s v="华东"/>
    <s v="上海"/>
    <s v="一组"/>
    <s v="上海一组"/>
    <s v="普通员工"/>
    <n v="8499.99"/>
    <n v="2020"/>
    <x v="3"/>
  </r>
  <r>
    <d v="2020-07-03T00:00:00"/>
    <n v="1000007320"/>
    <s v="借呗12期"/>
    <n v="1"/>
    <n v="18000.330000000002"/>
    <s v="借呗"/>
    <s v="12期"/>
    <s v="华东"/>
    <s v="上海"/>
    <s v="一组"/>
    <s v="上海一组"/>
    <s v="普通员工"/>
    <n v="18000.330000000002"/>
    <n v="2020"/>
    <x v="3"/>
  </r>
  <r>
    <d v="2020-07-03T00:00:00"/>
    <n v="1000007320"/>
    <s v="借呗12期"/>
    <n v="1"/>
    <n v="18000.330000000002"/>
    <s v="借呗"/>
    <s v="12期"/>
    <s v="华东"/>
    <s v="上海"/>
    <s v="一组"/>
    <s v="上海一组"/>
    <s v="普通员工"/>
    <n v="18000.330000000002"/>
    <n v="2020"/>
    <x v="3"/>
  </r>
  <r>
    <d v="2020-07-03T00:00:00"/>
    <n v="1000008228"/>
    <s v="借呗18期"/>
    <n v="1"/>
    <n v="11000.46"/>
    <s v="借呗"/>
    <s v="18期"/>
    <s v="华西北"/>
    <s v="北京"/>
    <s v="三组"/>
    <s v="北京三组"/>
    <s v="普通员工"/>
    <n v="11000.46"/>
    <n v="2020"/>
    <x v="3"/>
  </r>
  <r>
    <d v="2020-07-03T00:00:00"/>
    <n v="1000008228"/>
    <s v="借呗18期"/>
    <n v="1"/>
    <n v="11000.46"/>
    <s v="借呗"/>
    <s v="18期"/>
    <s v="华西北"/>
    <s v="北京"/>
    <s v="三组"/>
    <s v="北京三组"/>
    <s v="普通员工"/>
    <n v="11000.46"/>
    <n v="2020"/>
    <x v="3"/>
  </r>
  <r>
    <d v="2020-07-03T00:00:00"/>
    <n v="1000008542"/>
    <s v="借呗12期"/>
    <n v="1"/>
    <n v="14000.54"/>
    <s v="借呗"/>
    <s v="12期"/>
    <s v="华东"/>
    <s v="合肥"/>
    <s v="一组"/>
    <s v="合肥一组"/>
    <s v="普通员工"/>
    <n v="14000.54"/>
    <n v="2020"/>
    <x v="3"/>
  </r>
  <r>
    <d v="2020-07-03T00:00:00"/>
    <n v="1000008542"/>
    <s v="借呗12期"/>
    <n v="1"/>
    <n v="14000.54"/>
    <s v="借呗"/>
    <s v="12期"/>
    <s v="华东"/>
    <s v="合肥"/>
    <s v="一组"/>
    <s v="合肥一组"/>
    <s v="普通员工"/>
    <n v="14000.54"/>
    <n v="2020"/>
    <x v="3"/>
  </r>
  <r>
    <d v="2020-07-03T00:00:00"/>
    <n v="1000008704"/>
    <s v="借呗12期"/>
    <n v="1"/>
    <n v="2264.56"/>
    <s v="借呗"/>
    <s v="12期"/>
    <s v="华东"/>
    <s v="南京"/>
    <s v="一组"/>
    <s v="南京一组"/>
    <s v="普通员工"/>
    <n v="2264.56"/>
    <n v="2020"/>
    <x v="3"/>
  </r>
  <r>
    <d v="2020-07-03T00:00:00"/>
    <n v="1000008704"/>
    <s v="借呗12期"/>
    <n v="1"/>
    <n v="2264.56"/>
    <s v="借呗"/>
    <s v="12期"/>
    <s v="华东"/>
    <s v="南京"/>
    <s v="一组"/>
    <s v="南京一组"/>
    <s v="普通员工"/>
    <n v="2264.56"/>
    <n v="2020"/>
    <x v="3"/>
  </r>
  <r>
    <d v="2020-07-03T00:00:00"/>
    <n v="1000008957"/>
    <s v="借呗12期"/>
    <n v="1"/>
    <n v="2000.43"/>
    <s v="借呗"/>
    <s v="12期"/>
    <s v="华东"/>
    <s v="上海"/>
    <s v="二组"/>
    <s v="上海二组"/>
    <s v="普通员工"/>
    <n v="2000.43"/>
    <n v="2020"/>
    <x v="3"/>
  </r>
  <r>
    <d v="2020-07-03T00:00:00"/>
    <n v="1000008957"/>
    <s v="借呗12期"/>
    <n v="1"/>
    <n v="2000.43"/>
    <s v="借呗"/>
    <s v="12期"/>
    <s v="华东"/>
    <s v="上海"/>
    <s v="二组"/>
    <s v="上海二组"/>
    <s v="普通员工"/>
    <n v="2000.43"/>
    <n v="2020"/>
    <x v="3"/>
  </r>
  <r>
    <d v="2020-07-03T00:00:00"/>
    <n v="1000009288"/>
    <s v="借呗6期"/>
    <n v="1"/>
    <n v="5000.05"/>
    <s v="借呗"/>
    <s v="6期"/>
    <s v="华东"/>
    <s v="苏州"/>
    <s v="二组"/>
    <s v="苏州二组"/>
    <s v="普通员工"/>
    <n v="5000.05"/>
    <n v="2020"/>
    <x v="3"/>
  </r>
  <r>
    <d v="2020-07-03T00:00:00"/>
    <n v="1000009288"/>
    <s v="借呗6期"/>
    <n v="1"/>
    <n v="5000.05"/>
    <s v="借呗"/>
    <s v="6期"/>
    <s v="华东"/>
    <s v="苏州"/>
    <s v="二组"/>
    <s v="苏州二组"/>
    <s v="普通员工"/>
    <n v="5000.05"/>
    <n v="2020"/>
    <x v="3"/>
  </r>
  <r>
    <d v="2020-07-03T00:00:00"/>
    <n v="1000010814"/>
    <s v="借呗12期"/>
    <n v="2"/>
    <n v="18000.120000000003"/>
    <s v="借呗"/>
    <s v="12期"/>
    <s v="华东"/>
    <s v="南京"/>
    <s v="四组"/>
    <s v="南京四组"/>
    <s v="普通员工"/>
    <n v="9000.06"/>
    <n v="2020"/>
    <x v="3"/>
  </r>
  <r>
    <d v="2020-07-03T00:00:00"/>
    <n v="1000010814"/>
    <s v="借呗12期"/>
    <n v="2"/>
    <n v="18000.120000000003"/>
    <s v="借呗"/>
    <s v="12期"/>
    <s v="华东"/>
    <s v="南京"/>
    <s v="四组"/>
    <s v="南京四组"/>
    <s v="普通员工"/>
    <n v="9000.06"/>
    <n v="2020"/>
    <x v="3"/>
  </r>
  <r>
    <d v="2020-07-03T00:00:00"/>
    <n v="1000010814"/>
    <s v="借呗18期"/>
    <n v="1"/>
    <n v="9999.9599999999991"/>
    <s v="借呗"/>
    <s v="18期"/>
    <s v="华东"/>
    <s v="南京"/>
    <s v="四组"/>
    <s v="南京四组"/>
    <s v="普通员工"/>
    <n v="9999.9599999999991"/>
    <n v="2020"/>
    <x v="3"/>
  </r>
  <r>
    <d v="2020-07-03T00:00:00"/>
    <n v="1000010814"/>
    <s v="借呗18期"/>
    <n v="1"/>
    <n v="9999.9599999999991"/>
    <s v="借呗"/>
    <s v="18期"/>
    <s v="华东"/>
    <s v="南京"/>
    <s v="四组"/>
    <s v="南京四组"/>
    <s v="普通员工"/>
    <n v="9999.9599999999991"/>
    <n v="2020"/>
    <x v="3"/>
  </r>
  <r>
    <d v="2020-07-03T00:00:00"/>
    <n v="1000010837"/>
    <s v="借呗12期"/>
    <n v="2"/>
    <n v="16501.080000000002"/>
    <s v="借呗"/>
    <s v="12期"/>
    <s v="华东"/>
    <s v="南京"/>
    <s v="一组"/>
    <s v="南京一组"/>
    <s v="普通员工"/>
    <n v="8250.5400000000009"/>
    <n v="2020"/>
    <x v="3"/>
  </r>
  <r>
    <d v="2020-07-03T00:00:00"/>
    <n v="1000010837"/>
    <s v="借呗12期"/>
    <n v="2"/>
    <n v="16501.080000000002"/>
    <s v="借呗"/>
    <s v="12期"/>
    <s v="华东"/>
    <s v="南京"/>
    <s v="一组"/>
    <s v="南京一组"/>
    <s v="普通员工"/>
    <n v="8250.5400000000009"/>
    <n v="2020"/>
    <x v="3"/>
  </r>
  <r>
    <d v="2020-07-03T00:00:00"/>
    <n v="1000011197"/>
    <s v="借呗12期"/>
    <n v="1"/>
    <n v="4999.9799999999996"/>
    <s v="借呗"/>
    <s v="12期"/>
    <s v="华东"/>
    <s v="苏州"/>
    <s v="二组"/>
    <s v="苏州二组"/>
    <s v="普通员工"/>
    <n v="4999.9799999999996"/>
    <n v="2020"/>
    <x v="3"/>
  </r>
  <r>
    <d v="2020-07-03T00:00:00"/>
    <n v="1000011197"/>
    <s v="借呗12期"/>
    <n v="1"/>
    <n v="4999.9799999999996"/>
    <s v="借呗"/>
    <s v="12期"/>
    <s v="华东"/>
    <s v="苏州"/>
    <s v="二组"/>
    <s v="苏州二组"/>
    <s v="普通员工"/>
    <n v="4999.9799999999996"/>
    <n v="2020"/>
    <x v="3"/>
  </r>
  <r>
    <d v="2020-07-03T00:00:00"/>
    <n v="1000011538"/>
    <s v="借呗12期"/>
    <n v="1"/>
    <n v="6000.68"/>
    <s v="借呗"/>
    <s v="12期"/>
    <s v="华东"/>
    <s v="合肥"/>
    <s v="二组"/>
    <s v="合肥二组"/>
    <s v="普通员工"/>
    <n v="6000.68"/>
    <n v="2020"/>
    <x v="3"/>
  </r>
  <r>
    <d v="2020-07-03T00:00:00"/>
    <n v="1000011538"/>
    <s v="借呗12期"/>
    <n v="1"/>
    <n v="6000.68"/>
    <s v="借呗"/>
    <s v="12期"/>
    <s v="华东"/>
    <s v="合肥"/>
    <s v="二组"/>
    <s v="合肥二组"/>
    <s v="普通员工"/>
    <n v="6000.68"/>
    <n v="2020"/>
    <x v="3"/>
  </r>
  <r>
    <d v="2020-07-03T00:00:00"/>
    <n v="1000011538"/>
    <s v="借呗18期"/>
    <n v="1"/>
    <n v="20000.009999999998"/>
    <s v="借呗"/>
    <s v="18期"/>
    <s v="华东"/>
    <s v="合肥"/>
    <s v="二组"/>
    <s v="合肥二组"/>
    <s v="普通员工"/>
    <n v="20000.009999999998"/>
    <n v="2020"/>
    <x v="3"/>
  </r>
  <r>
    <d v="2020-07-03T00:00:00"/>
    <n v="1000011538"/>
    <s v="借呗18期"/>
    <n v="1"/>
    <n v="20000.009999999998"/>
    <s v="借呗"/>
    <s v="18期"/>
    <s v="华东"/>
    <s v="合肥"/>
    <s v="二组"/>
    <s v="合肥二组"/>
    <s v="普通员工"/>
    <n v="20000.009999999998"/>
    <n v="2020"/>
    <x v="3"/>
  </r>
  <r>
    <d v="2020-07-03T00:00:00"/>
    <n v="1000011697"/>
    <s v="借呗6期"/>
    <n v="1"/>
    <n v="10000.530000000001"/>
    <s v="借呗"/>
    <s v="6期"/>
    <s v="华东"/>
    <s v="上海"/>
    <s v="二组"/>
    <s v="上海二组"/>
    <s v="普通员工"/>
    <n v="10000.530000000001"/>
    <n v="2020"/>
    <x v="3"/>
  </r>
  <r>
    <d v="2020-07-03T00:00:00"/>
    <n v="1000011697"/>
    <s v="借呗6期"/>
    <n v="1"/>
    <n v="10000.530000000001"/>
    <s v="借呗"/>
    <s v="6期"/>
    <s v="华东"/>
    <s v="上海"/>
    <s v="二组"/>
    <s v="上海二组"/>
    <s v="普通员工"/>
    <n v="10000.530000000001"/>
    <n v="2020"/>
    <x v="3"/>
  </r>
  <r>
    <d v="2020-07-03T00:00:00"/>
    <n v="1000011697"/>
    <s v="借呗9期"/>
    <n v="1"/>
    <n v="2200.7199999999998"/>
    <s v="借呗"/>
    <s v="9期"/>
    <s v="华东"/>
    <s v="上海"/>
    <s v="二组"/>
    <s v="上海二组"/>
    <s v="普通员工"/>
    <n v="2200.7199999999998"/>
    <n v="2020"/>
    <x v="3"/>
  </r>
  <r>
    <d v="2020-07-03T00:00:00"/>
    <n v="1000011697"/>
    <s v="借呗9期"/>
    <n v="1"/>
    <n v="2200.7199999999998"/>
    <s v="借呗"/>
    <s v="9期"/>
    <s v="华东"/>
    <s v="上海"/>
    <s v="二组"/>
    <s v="上海二组"/>
    <s v="普通员工"/>
    <n v="2200.7199999999998"/>
    <n v="2020"/>
    <x v="3"/>
  </r>
  <r>
    <d v="2020-07-03T00:00:00"/>
    <n v="1000011828"/>
    <s v="借呗6期"/>
    <n v="2"/>
    <n v="23001.15"/>
    <s v="借呗"/>
    <s v="6期"/>
    <s v="华东"/>
    <s v="杭州"/>
    <s v="二组"/>
    <s v="杭州二组"/>
    <s v="普通员工"/>
    <n v="11500.58"/>
    <n v="2020"/>
    <x v="3"/>
  </r>
  <r>
    <d v="2020-07-03T00:00:00"/>
    <n v="1000011828"/>
    <s v="借呗6期"/>
    <n v="2"/>
    <n v="23001.15"/>
    <s v="借呗"/>
    <s v="6期"/>
    <s v="华东"/>
    <s v="杭州"/>
    <s v="二组"/>
    <s v="杭州二组"/>
    <s v="普通员工"/>
    <n v="11500.58"/>
    <n v="2020"/>
    <x v="3"/>
  </r>
  <r>
    <d v="2020-07-03T00:00:00"/>
    <n v="1000012096"/>
    <s v="借呗12期"/>
    <n v="1"/>
    <n v="12000.01"/>
    <s v="借呗"/>
    <s v="12期"/>
    <s v="华东"/>
    <s v="杭州"/>
    <s v="一组"/>
    <s v="杭州一组"/>
    <s v="普通员工"/>
    <n v="12000.01"/>
    <n v="2020"/>
    <x v="3"/>
  </r>
  <r>
    <d v="2020-07-03T00:00:00"/>
    <n v="1000012096"/>
    <s v="借呗12期"/>
    <n v="1"/>
    <n v="12000.01"/>
    <s v="借呗"/>
    <s v="12期"/>
    <s v="华东"/>
    <s v="杭州"/>
    <s v="一组"/>
    <s v="杭州一组"/>
    <s v="普通员工"/>
    <n v="12000.01"/>
    <n v="2020"/>
    <x v="3"/>
  </r>
  <r>
    <d v="2020-07-03T00:00:00"/>
    <n v="1000012112"/>
    <s v="借呗6期"/>
    <n v="2"/>
    <n v="23000.43"/>
    <s v="借呗"/>
    <s v="6期"/>
    <s v="华东"/>
    <s v="杭州"/>
    <s v="三组"/>
    <s v="杭州三组"/>
    <s v="管理人员"/>
    <n v="11500.22"/>
    <n v="2020"/>
    <x v="3"/>
  </r>
  <r>
    <d v="2020-07-03T00:00:00"/>
    <n v="1000012112"/>
    <s v="借呗6期"/>
    <n v="2"/>
    <n v="23000.43"/>
    <s v="借呗"/>
    <s v="6期"/>
    <s v="华东"/>
    <s v="杭州"/>
    <s v="三组"/>
    <s v="杭州三组"/>
    <s v="管理人员"/>
    <n v="11500.22"/>
    <n v="2020"/>
    <x v="3"/>
  </r>
  <r>
    <d v="2020-07-03T00:00:00"/>
    <n v="1000012112"/>
    <s v="借呗12期"/>
    <n v="1"/>
    <n v="25000.19"/>
    <s v="借呗"/>
    <s v="12期"/>
    <s v="华东"/>
    <s v="杭州"/>
    <s v="三组"/>
    <s v="杭州三组"/>
    <s v="管理人员"/>
    <n v="25000.19"/>
    <n v="2020"/>
    <x v="3"/>
  </r>
  <r>
    <d v="2020-07-03T00:00:00"/>
    <n v="1000012112"/>
    <s v="借呗12期"/>
    <n v="1"/>
    <n v="25000.19"/>
    <s v="借呗"/>
    <s v="12期"/>
    <s v="华东"/>
    <s v="杭州"/>
    <s v="三组"/>
    <s v="杭州三组"/>
    <s v="管理人员"/>
    <n v="25000.19"/>
    <n v="2020"/>
    <x v="3"/>
  </r>
  <r>
    <d v="2020-07-03T00:00:00"/>
    <n v="1000012124"/>
    <s v="借呗1期"/>
    <n v="1"/>
    <n v="500.75"/>
    <s v="借呗"/>
    <s v="1期"/>
    <s v="华东"/>
    <s v="杭州"/>
    <s v="一组"/>
    <s v="杭州一组"/>
    <s v="普通员工"/>
    <n v="500.75"/>
    <n v="2020"/>
    <x v="3"/>
  </r>
  <r>
    <d v="2020-07-03T00:00:00"/>
    <n v="1000012124"/>
    <s v="借呗1期"/>
    <n v="1"/>
    <n v="500.75"/>
    <s v="借呗"/>
    <s v="1期"/>
    <s v="华东"/>
    <s v="杭州"/>
    <s v="一组"/>
    <s v="杭州一组"/>
    <s v="普通员工"/>
    <n v="500.75"/>
    <n v="2020"/>
    <x v="3"/>
  </r>
  <r>
    <d v="2020-07-03T00:00:00"/>
    <n v="1000012126"/>
    <s v="借呗6期"/>
    <n v="1"/>
    <n v="9000.6299999999992"/>
    <s v="借呗"/>
    <s v="6期"/>
    <s v="华东"/>
    <s v="杭州"/>
    <s v="一组"/>
    <s v="杭州一组"/>
    <s v="普通员工"/>
    <n v="9000.6299999999992"/>
    <n v="2020"/>
    <x v="3"/>
  </r>
  <r>
    <d v="2020-07-03T00:00:00"/>
    <n v="1000012126"/>
    <s v="借呗6期"/>
    <n v="1"/>
    <n v="9000.6299999999992"/>
    <s v="借呗"/>
    <s v="6期"/>
    <s v="华东"/>
    <s v="杭州"/>
    <s v="一组"/>
    <s v="杭州一组"/>
    <s v="普通员工"/>
    <n v="9000.6299999999992"/>
    <n v="2020"/>
    <x v="3"/>
  </r>
  <r>
    <d v="2020-07-03T00:00:00"/>
    <n v="1000012234"/>
    <s v="借呗6期"/>
    <n v="1"/>
    <n v="22000.39"/>
    <s v="借呗"/>
    <s v="6期"/>
    <s v="华东"/>
    <s v="苏州"/>
    <s v="一组"/>
    <s v="苏州一组"/>
    <s v="普通员工"/>
    <n v="22000.39"/>
    <n v="2020"/>
    <x v="3"/>
  </r>
  <r>
    <d v="2020-07-03T00:00:00"/>
    <n v="1000012234"/>
    <s v="借呗6期"/>
    <n v="1"/>
    <n v="22000.39"/>
    <s v="借呗"/>
    <s v="6期"/>
    <s v="华东"/>
    <s v="苏州"/>
    <s v="一组"/>
    <s v="苏州一组"/>
    <s v="普通员工"/>
    <n v="22000.39"/>
    <n v="2020"/>
    <x v="3"/>
  </r>
  <r>
    <d v="2020-07-03T00:00:00"/>
    <n v="1000012446"/>
    <s v="借呗12期"/>
    <n v="1"/>
    <n v="18000.63"/>
    <s v="借呗"/>
    <s v="12期"/>
    <s v="华西北"/>
    <s v="北京"/>
    <s v="三组"/>
    <s v="北京三组"/>
    <s v="普通员工"/>
    <n v="18000.63"/>
    <n v="2020"/>
    <x v="3"/>
  </r>
  <r>
    <d v="2020-07-03T00:00:00"/>
    <n v="1000012446"/>
    <s v="借呗12期"/>
    <n v="1"/>
    <n v="18000.63"/>
    <s v="借呗"/>
    <s v="12期"/>
    <s v="华西北"/>
    <s v="北京"/>
    <s v="三组"/>
    <s v="北京三组"/>
    <s v="普通员工"/>
    <n v="18000.63"/>
    <n v="2020"/>
    <x v="3"/>
  </r>
  <r>
    <d v="2020-07-03T00:00:00"/>
    <n v="1000012675"/>
    <s v="借呗18期"/>
    <n v="1"/>
    <n v="10500.01"/>
    <s v="借呗"/>
    <s v="18期"/>
    <s v="华东"/>
    <s v="上海"/>
    <s v="一组"/>
    <s v="上海一组"/>
    <s v="普通员工"/>
    <n v="10500.01"/>
    <n v="2020"/>
    <x v="3"/>
  </r>
  <r>
    <d v="2020-07-03T00:00:00"/>
    <n v="1000012675"/>
    <s v="借呗18期"/>
    <n v="1"/>
    <n v="10500.01"/>
    <s v="借呗"/>
    <s v="18期"/>
    <s v="华东"/>
    <s v="上海"/>
    <s v="一组"/>
    <s v="上海一组"/>
    <s v="普通员工"/>
    <n v="10500.01"/>
    <n v="2020"/>
    <x v="3"/>
  </r>
  <r>
    <d v="2020-07-03T00:00:00"/>
    <n v="1000013526"/>
    <s v="借呗9期"/>
    <n v="1"/>
    <n v="8000.3"/>
    <s v="借呗"/>
    <s v="9期"/>
    <s v="华南"/>
    <s v="南宁"/>
    <s v="一组"/>
    <s v="南宁一组"/>
    <s v="普通员工"/>
    <n v="8000.3"/>
    <n v="2020"/>
    <x v="3"/>
  </r>
  <r>
    <d v="2020-07-03T00:00:00"/>
    <n v="1000013526"/>
    <s v="借呗9期"/>
    <n v="1"/>
    <n v="8000.3"/>
    <s v="借呗"/>
    <s v="9期"/>
    <s v="华南"/>
    <s v="南宁"/>
    <s v="一组"/>
    <s v="南宁一组"/>
    <s v="普通员工"/>
    <n v="8000.3"/>
    <n v="2020"/>
    <x v="3"/>
  </r>
  <r>
    <d v="2020-07-03T00:00:00"/>
    <n v="1000013535"/>
    <s v="借呗6期"/>
    <n v="1"/>
    <n v="17000.47"/>
    <s v="借呗"/>
    <s v="6期"/>
    <s v="华南"/>
    <s v="广州"/>
    <s v="三组"/>
    <s v="广州三组"/>
    <s v="普通员工"/>
    <n v="17000.47"/>
    <n v="2020"/>
    <x v="3"/>
  </r>
  <r>
    <d v="2020-07-03T00:00:00"/>
    <n v="1000013535"/>
    <s v="借呗6期"/>
    <n v="1"/>
    <n v="17000.47"/>
    <s v="借呗"/>
    <s v="6期"/>
    <s v="华南"/>
    <s v="广州"/>
    <s v="三组"/>
    <s v="广州三组"/>
    <s v="普通员工"/>
    <n v="17000.47"/>
    <n v="2020"/>
    <x v="3"/>
  </r>
  <r>
    <d v="2020-07-03T00:00:00"/>
    <n v="1000014273"/>
    <s v="借呗6期"/>
    <n v="1"/>
    <n v="5500.04"/>
    <s v="借呗"/>
    <s v="6期"/>
    <s v="华东"/>
    <s v="杭州"/>
    <s v="二组"/>
    <s v="杭州二组"/>
    <s v="普通员工"/>
    <n v="5500.04"/>
    <n v="2020"/>
    <x v="3"/>
  </r>
  <r>
    <d v="2020-07-03T00:00:00"/>
    <n v="1000014273"/>
    <s v="借呗6期"/>
    <n v="1"/>
    <n v="5500.04"/>
    <s v="借呗"/>
    <s v="6期"/>
    <s v="华东"/>
    <s v="杭州"/>
    <s v="二组"/>
    <s v="杭州二组"/>
    <s v="普通员工"/>
    <n v="5500.04"/>
    <n v="2020"/>
    <x v="3"/>
  </r>
  <r>
    <d v="2020-07-03T00:00:00"/>
    <n v="1000014291"/>
    <s v="借呗12期"/>
    <n v="1"/>
    <n v="18000.03"/>
    <s v="借呗"/>
    <s v="12期"/>
    <s v="华南"/>
    <s v="广州"/>
    <s v="二组"/>
    <s v="广州二组"/>
    <s v="管理人员"/>
    <n v="18000.03"/>
    <n v="2020"/>
    <x v="3"/>
  </r>
  <r>
    <d v="2020-07-03T00:00:00"/>
    <n v="1000014291"/>
    <s v="借呗12期"/>
    <n v="1"/>
    <n v="18000.03"/>
    <s v="借呗"/>
    <s v="12期"/>
    <s v="华南"/>
    <s v="广州"/>
    <s v="二组"/>
    <s v="广州二组"/>
    <s v="管理人员"/>
    <n v="18000.03"/>
    <n v="2020"/>
    <x v="3"/>
  </r>
  <r>
    <d v="2020-07-03T00:00:00"/>
    <n v="1000014291"/>
    <s v="借呗18期"/>
    <n v="3"/>
    <n v="41500.630000000005"/>
    <s v="借呗"/>
    <s v="18期"/>
    <s v="华南"/>
    <s v="广州"/>
    <s v="二组"/>
    <s v="广州二组"/>
    <s v="管理人员"/>
    <n v="13833.54"/>
    <n v="2020"/>
    <x v="3"/>
  </r>
  <r>
    <d v="2020-07-03T00:00:00"/>
    <n v="1000014291"/>
    <s v="借呗18期"/>
    <n v="3"/>
    <n v="41500.630000000005"/>
    <s v="借呗"/>
    <s v="18期"/>
    <s v="华南"/>
    <s v="广州"/>
    <s v="二组"/>
    <s v="广州二组"/>
    <s v="管理人员"/>
    <n v="13833.54"/>
    <n v="2020"/>
    <x v="3"/>
  </r>
  <r>
    <d v="2020-07-03T00:00:00"/>
    <n v="1000014452"/>
    <s v="借呗6期"/>
    <n v="2"/>
    <n v="17501.41"/>
    <s v="借呗"/>
    <s v="6期"/>
    <s v="华东"/>
    <s v="上海"/>
    <s v="三组"/>
    <s v="上海三组"/>
    <s v="普通员工"/>
    <n v="8750.7000000000007"/>
    <n v="2020"/>
    <x v="3"/>
  </r>
  <r>
    <d v="2020-07-03T00:00:00"/>
    <n v="1000014452"/>
    <s v="借呗6期"/>
    <n v="2"/>
    <n v="17501.41"/>
    <s v="借呗"/>
    <s v="6期"/>
    <s v="华东"/>
    <s v="上海"/>
    <s v="三组"/>
    <s v="上海三组"/>
    <s v="普通员工"/>
    <n v="8750.7000000000007"/>
    <n v="2020"/>
    <x v="3"/>
  </r>
  <r>
    <d v="2020-07-03T00:00:00"/>
    <n v="1000014530"/>
    <s v="借呗12期"/>
    <n v="2"/>
    <n v="32001.279999999999"/>
    <s v="借呗"/>
    <s v="12期"/>
    <s v="华南"/>
    <s v="南宁"/>
    <s v="一组"/>
    <s v="南宁一组"/>
    <s v="普通员工"/>
    <n v="16000.64"/>
    <n v="2020"/>
    <x v="3"/>
  </r>
  <r>
    <d v="2020-07-03T00:00:00"/>
    <n v="1000014530"/>
    <s v="借呗12期"/>
    <n v="2"/>
    <n v="32001.279999999999"/>
    <s v="借呗"/>
    <s v="12期"/>
    <s v="华南"/>
    <s v="南宁"/>
    <s v="一组"/>
    <s v="南宁一组"/>
    <s v="普通员工"/>
    <n v="16000.64"/>
    <n v="2020"/>
    <x v="3"/>
  </r>
  <r>
    <d v="2020-07-03T00:00:00"/>
    <n v="1000014572"/>
    <s v="借呗6期"/>
    <n v="2"/>
    <n v="20000.439999999999"/>
    <s v="借呗"/>
    <s v="6期"/>
    <s v="华东"/>
    <s v="上海"/>
    <s v="一组"/>
    <s v="上海一组"/>
    <s v="普通员工"/>
    <n v="10000.219999999999"/>
    <n v="2020"/>
    <x v="3"/>
  </r>
  <r>
    <d v="2020-07-03T00:00:00"/>
    <n v="1000014572"/>
    <s v="借呗6期"/>
    <n v="2"/>
    <n v="20000.439999999999"/>
    <s v="借呗"/>
    <s v="6期"/>
    <s v="华东"/>
    <s v="上海"/>
    <s v="一组"/>
    <s v="上海一组"/>
    <s v="普通员工"/>
    <n v="10000.219999999999"/>
    <n v="2020"/>
    <x v="3"/>
  </r>
  <r>
    <d v="2020-07-03T00:00:00"/>
    <n v="1000014572"/>
    <s v="借呗12期"/>
    <n v="2"/>
    <n v="18500.78"/>
    <s v="借呗"/>
    <s v="12期"/>
    <s v="华东"/>
    <s v="上海"/>
    <s v="一组"/>
    <s v="上海一组"/>
    <s v="普通员工"/>
    <n v="9250.39"/>
    <n v="2020"/>
    <x v="3"/>
  </r>
  <r>
    <d v="2020-07-03T00:00:00"/>
    <n v="1000014572"/>
    <s v="借呗12期"/>
    <n v="2"/>
    <n v="18500.78"/>
    <s v="借呗"/>
    <s v="12期"/>
    <s v="华东"/>
    <s v="上海"/>
    <s v="一组"/>
    <s v="上海一组"/>
    <s v="普通员工"/>
    <n v="9250.39"/>
    <n v="2020"/>
    <x v="3"/>
  </r>
  <r>
    <d v="2020-07-03T00:00:00"/>
    <n v="1000014588"/>
    <s v="借呗18期"/>
    <n v="2"/>
    <n v="44000.85"/>
    <s v="借呗"/>
    <s v="18期"/>
    <s v="华东"/>
    <s v="合肥"/>
    <s v="二组"/>
    <s v="合肥二组"/>
    <s v="普通员工"/>
    <n v="22000.42"/>
    <n v="2020"/>
    <x v="3"/>
  </r>
  <r>
    <d v="2020-07-03T00:00:00"/>
    <n v="1000014588"/>
    <s v="借呗18期"/>
    <n v="2"/>
    <n v="44000.85"/>
    <s v="借呗"/>
    <s v="18期"/>
    <s v="华东"/>
    <s v="合肥"/>
    <s v="二组"/>
    <s v="合肥二组"/>
    <s v="普通员工"/>
    <n v="22000.42"/>
    <n v="2020"/>
    <x v="3"/>
  </r>
  <r>
    <d v="2020-07-03T00:00:00"/>
    <n v="1000014879"/>
    <s v="借呗12期"/>
    <n v="1"/>
    <n v="15000.24"/>
    <s v="借呗"/>
    <s v="12期"/>
    <s v="华东"/>
    <s v="合肥"/>
    <s v="一组"/>
    <s v="合肥一组"/>
    <s v="普通员工"/>
    <n v="15000.24"/>
    <n v="2020"/>
    <x v="3"/>
  </r>
  <r>
    <d v="2020-07-03T00:00:00"/>
    <n v="1000014879"/>
    <s v="借呗12期"/>
    <n v="1"/>
    <n v="15000.24"/>
    <s v="借呗"/>
    <s v="12期"/>
    <s v="华东"/>
    <s v="合肥"/>
    <s v="一组"/>
    <s v="合肥一组"/>
    <s v="普通员工"/>
    <n v="15000.24"/>
    <n v="2020"/>
    <x v="3"/>
  </r>
  <r>
    <d v="2020-07-03T00:00:00"/>
    <n v="1000014996"/>
    <s v="借呗6期"/>
    <n v="1"/>
    <n v="20000.419999999998"/>
    <s v="借呗"/>
    <s v="6期"/>
    <s v="华西北"/>
    <s v="西安"/>
    <s v="一组"/>
    <s v="西安一组"/>
    <s v="普通员工"/>
    <n v="20000.419999999998"/>
    <n v="2020"/>
    <x v="3"/>
  </r>
  <r>
    <d v="2020-07-03T00:00:00"/>
    <n v="1000014996"/>
    <s v="借呗6期"/>
    <n v="1"/>
    <n v="20000.419999999998"/>
    <s v="借呗"/>
    <s v="6期"/>
    <s v="华西北"/>
    <s v="西安"/>
    <s v="一组"/>
    <s v="西安一组"/>
    <s v="普通员工"/>
    <n v="20000.419999999998"/>
    <n v="2020"/>
    <x v="3"/>
  </r>
  <r>
    <d v="2020-07-03T00:00:00"/>
    <n v="1000014996"/>
    <s v="借呗12期"/>
    <n v="1"/>
    <n v="10000.65"/>
    <s v="借呗"/>
    <s v="12期"/>
    <s v="华西北"/>
    <s v="西安"/>
    <s v="一组"/>
    <s v="西安一组"/>
    <s v="普通员工"/>
    <n v="10000.65"/>
    <n v="2020"/>
    <x v="3"/>
  </r>
  <r>
    <d v="2020-07-03T00:00:00"/>
    <n v="1000014996"/>
    <s v="借呗12期"/>
    <n v="1"/>
    <n v="10000.65"/>
    <s v="借呗"/>
    <s v="12期"/>
    <s v="华西北"/>
    <s v="西安"/>
    <s v="一组"/>
    <s v="西安一组"/>
    <s v="普通员工"/>
    <n v="10000.65"/>
    <n v="2020"/>
    <x v="3"/>
  </r>
  <r>
    <d v="2020-07-03T00:00:00"/>
    <n v="1000015013"/>
    <s v="借呗6期"/>
    <n v="1"/>
    <n v="14000.05"/>
    <s v="借呗"/>
    <s v="6期"/>
    <s v="华东"/>
    <s v="杭州"/>
    <s v="一组"/>
    <s v="杭州一组"/>
    <s v="普通员工"/>
    <n v="14000.05"/>
    <n v="2020"/>
    <x v="3"/>
  </r>
  <r>
    <d v="2020-07-03T00:00:00"/>
    <n v="1000015013"/>
    <s v="借呗6期"/>
    <n v="1"/>
    <n v="14000.05"/>
    <s v="借呗"/>
    <s v="6期"/>
    <s v="华东"/>
    <s v="杭州"/>
    <s v="一组"/>
    <s v="杭州一组"/>
    <s v="普通员工"/>
    <n v="14000.05"/>
    <n v="2020"/>
    <x v="3"/>
  </r>
  <r>
    <d v="2020-07-03T00:00:00"/>
    <n v="1000015133"/>
    <s v="借呗12期"/>
    <n v="1"/>
    <n v="6500.58"/>
    <s v="借呗"/>
    <s v="12期"/>
    <s v="华西北"/>
    <s v="北京"/>
    <s v="三组"/>
    <s v="北京三组"/>
    <s v="普通员工"/>
    <n v="6500.58"/>
    <n v="2020"/>
    <x v="3"/>
  </r>
  <r>
    <d v="2020-07-03T00:00:00"/>
    <n v="1000015133"/>
    <s v="借呗12期"/>
    <n v="1"/>
    <n v="6500.58"/>
    <s v="借呗"/>
    <s v="12期"/>
    <s v="华西北"/>
    <s v="北京"/>
    <s v="三组"/>
    <s v="北京三组"/>
    <s v="普通员工"/>
    <n v="6500.58"/>
    <n v="2020"/>
    <x v="3"/>
  </r>
  <r>
    <d v="2020-07-03T00:00:00"/>
    <n v="1000015203"/>
    <s v="借呗12期"/>
    <n v="4"/>
    <n v="38001.839999999997"/>
    <s v="借呗"/>
    <s v="12期"/>
    <s v="华南"/>
    <s v="南宁"/>
    <s v="一组"/>
    <s v="南宁一组"/>
    <s v="普通员工"/>
    <n v="9500.4599999999991"/>
    <n v="2020"/>
    <x v="3"/>
  </r>
  <r>
    <d v="2020-07-03T00:00:00"/>
    <n v="1000015203"/>
    <s v="借呗12期"/>
    <n v="4"/>
    <n v="38001.839999999997"/>
    <s v="借呗"/>
    <s v="12期"/>
    <s v="华南"/>
    <s v="南宁"/>
    <s v="一组"/>
    <s v="南宁一组"/>
    <s v="普通员工"/>
    <n v="9500.4599999999991"/>
    <n v="2020"/>
    <x v="3"/>
  </r>
  <r>
    <d v="2020-07-03T00:00:00"/>
    <n v="1000017688"/>
    <s v="借呗12期"/>
    <n v="1"/>
    <n v="20000.64"/>
    <s v="借呗"/>
    <s v="12期"/>
    <s v="华南"/>
    <s v="广州"/>
    <s v="三组"/>
    <s v="广州三组"/>
    <s v="普通员工"/>
    <n v="20000.64"/>
    <n v="2020"/>
    <x v="3"/>
  </r>
  <r>
    <d v="2020-07-03T00:00:00"/>
    <n v="1000017688"/>
    <s v="借呗12期"/>
    <n v="1"/>
    <n v="20000.64"/>
    <s v="借呗"/>
    <s v="12期"/>
    <s v="华南"/>
    <s v="广州"/>
    <s v="三组"/>
    <s v="广州三组"/>
    <s v="普通员工"/>
    <n v="20000.64"/>
    <n v="2020"/>
    <x v="3"/>
  </r>
  <r>
    <d v="2020-07-03T00:00:00"/>
    <n v="1000017700"/>
    <s v="借呗12期"/>
    <n v="1"/>
    <n v="5500.71"/>
    <s v="借呗"/>
    <s v="12期"/>
    <s v="华南"/>
    <s v="南宁"/>
    <s v="一组"/>
    <s v="南宁一组"/>
    <s v="普通员工"/>
    <n v="5500.71"/>
    <n v="2020"/>
    <x v="3"/>
  </r>
  <r>
    <d v="2020-07-03T00:00:00"/>
    <n v="1000017700"/>
    <s v="借呗12期"/>
    <n v="1"/>
    <n v="5500.71"/>
    <s v="借呗"/>
    <s v="12期"/>
    <s v="华南"/>
    <s v="南宁"/>
    <s v="一组"/>
    <s v="南宁一组"/>
    <s v="普通员工"/>
    <n v="5500.71"/>
    <n v="2020"/>
    <x v="3"/>
  </r>
  <r>
    <d v="2020-07-03T00:00:00"/>
    <n v="1000017700"/>
    <s v="借呗18期"/>
    <n v="1"/>
    <n v="25000.39"/>
    <s v="借呗"/>
    <s v="18期"/>
    <s v="华南"/>
    <s v="南宁"/>
    <s v="一组"/>
    <s v="南宁一组"/>
    <s v="普通员工"/>
    <n v="25000.39"/>
    <n v="2020"/>
    <x v="3"/>
  </r>
  <r>
    <d v="2020-07-03T00:00:00"/>
    <n v="1000017700"/>
    <s v="借呗18期"/>
    <n v="1"/>
    <n v="25000.39"/>
    <s v="借呗"/>
    <s v="18期"/>
    <s v="华南"/>
    <s v="南宁"/>
    <s v="一组"/>
    <s v="南宁一组"/>
    <s v="普通员工"/>
    <n v="25000.39"/>
    <n v="2020"/>
    <x v="3"/>
  </r>
  <r>
    <d v="2020-07-03T00:00:00"/>
    <n v="1000018132"/>
    <s v="借呗12期"/>
    <n v="1"/>
    <n v="10000.73"/>
    <s v="借呗"/>
    <s v="12期"/>
    <s v="华南"/>
    <s v="南宁"/>
    <s v="一组"/>
    <s v="南宁一组"/>
    <s v="普通员工"/>
    <n v="10000.73"/>
    <n v="2020"/>
    <x v="3"/>
  </r>
  <r>
    <d v="2020-07-03T00:00:00"/>
    <n v="1000018132"/>
    <s v="借呗12期"/>
    <n v="1"/>
    <n v="10000.73"/>
    <s v="借呗"/>
    <s v="12期"/>
    <s v="华南"/>
    <s v="南宁"/>
    <s v="一组"/>
    <s v="南宁一组"/>
    <s v="普通员工"/>
    <n v="10000.73"/>
    <n v="2020"/>
    <x v="3"/>
  </r>
  <r>
    <d v="2020-07-03T00:00:00"/>
    <n v="1000018132"/>
    <s v="借呗18期"/>
    <n v="1"/>
    <n v="16000.39"/>
    <s v="借呗"/>
    <s v="18期"/>
    <s v="华南"/>
    <s v="南宁"/>
    <s v="一组"/>
    <s v="南宁一组"/>
    <s v="普通员工"/>
    <n v="16000.39"/>
    <n v="2020"/>
    <x v="3"/>
  </r>
  <r>
    <d v="2020-07-03T00:00:00"/>
    <n v="1000018132"/>
    <s v="借呗18期"/>
    <n v="1"/>
    <n v="16000.39"/>
    <s v="借呗"/>
    <s v="18期"/>
    <s v="华南"/>
    <s v="南宁"/>
    <s v="一组"/>
    <s v="南宁一组"/>
    <s v="普通员工"/>
    <n v="16000.39"/>
    <n v="2020"/>
    <x v="3"/>
  </r>
  <r>
    <d v="2020-07-03T00:00:00"/>
    <n v="1000018298"/>
    <s v="借呗18期"/>
    <n v="1"/>
    <n v="3500.05"/>
    <s v="借呗"/>
    <s v="18期"/>
    <s v="华东"/>
    <s v="上海"/>
    <s v="二组"/>
    <s v="上海二组"/>
    <s v="普通员工"/>
    <n v="3500.05"/>
    <n v="2020"/>
    <x v="3"/>
  </r>
  <r>
    <d v="2020-07-03T00:00:00"/>
    <n v="1000018298"/>
    <s v="借呗18期"/>
    <n v="1"/>
    <n v="3500.05"/>
    <s v="借呗"/>
    <s v="18期"/>
    <s v="华东"/>
    <s v="上海"/>
    <s v="二组"/>
    <s v="上海二组"/>
    <s v="普通员工"/>
    <n v="3500.05"/>
    <n v="2020"/>
    <x v="3"/>
  </r>
  <r>
    <d v="2020-07-03T00:00:00"/>
    <n v="1000018922"/>
    <s v="借呗6期"/>
    <n v="1"/>
    <n v="5500.43"/>
    <s v="借呗"/>
    <s v="6期"/>
    <s v="华南"/>
    <s v="广州"/>
    <s v="一组"/>
    <s v="广州一组"/>
    <s v="普通员工"/>
    <n v="5500.43"/>
    <n v="2020"/>
    <x v="3"/>
  </r>
  <r>
    <d v="2020-07-03T00:00:00"/>
    <n v="1000018922"/>
    <s v="借呗6期"/>
    <n v="1"/>
    <n v="5500.43"/>
    <s v="借呗"/>
    <s v="6期"/>
    <s v="华南"/>
    <s v="广州"/>
    <s v="一组"/>
    <s v="广州一组"/>
    <s v="普通员工"/>
    <n v="5500.43"/>
    <n v="2020"/>
    <x v="3"/>
  </r>
  <r>
    <d v="2020-07-03T00:00:00"/>
    <n v="1000018922"/>
    <s v="借呗12期"/>
    <n v="1"/>
    <n v="20000.650000000001"/>
    <s v="借呗"/>
    <s v="12期"/>
    <s v="华南"/>
    <s v="广州"/>
    <s v="一组"/>
    <s v="广州一组"/>
    <s v="普通员工"/>
    <n v="20000.650000000001"/>
    <n v="2020"/>
    <x v="3"/>
  </r>
  <r>
    <d v="2020-07-03T00:00:00"/>
    <n v="1000018922"/>
    <s v="借呗12期"/>
    <n v="1"/>
    <n v="20000.650000000001"/>
    <s v="借呗"/>
    <s v="12期"/>
    <s v="华南"/>
    <s v="广州"/>
    <s v="一组"/>
    <s v="广州一组"/>
    <s v="普通员工"/>
    <n v="20000.650000000001"/>
    <n v="2020"/>
    <x v="3"/>
  </r>
  <r>
    <d v="2020-07-03T00:00:00"/>
    <n v="1000019959"/>
    <s v="借呗6期"/>
    <n v="1"/>
    <n v="5000.3500000000004"/>
    <s v="借呗"/>
    <s v="6期"/>
    <s v="华东"/>
    <s v="合肥"/>
    <s v="一组"/>
    <s v="合肥一组"/>
    <s v="管理人员"/>
    <n v="5000.3500000000004"/>
    <n v="2020"/>
    <x v="3"/>
  </r>
  <r>
    <d v="2020-07-03T00:00:00"/>
    <n v="1000019959"/>
    <s v="借呗6期"/>
    <n v="1"/>
    <n v="5000.3500000000004"/>
    <s v="借呗"/>
    <s v="6期"/>
    <s v="华东"/>
    <s v="合肥"/>
    <s v="一组"/>
    <s v="合肥一组"/>
    <s v="管理人员"/>
    <n v="5000.3500000000004"/>
    <n v="2020"/>
    <x v="3"/>
  </r>
  <r>
    <d v="2020-07-03T00:00:00"/>
    <n v="1000019959"/>
    <s v="借呗12期"/>
    <n v="1"/>
    <n v="20000.330000000002"/>
    <s v="借呗"/>
    <s v="12期"/>
    <s v="华东"/>
    <s v="合肥"/>
    <s v="一组"/>
    <s v="合肥一组"/>
    <s v="管理人员"/>
    <n v="20000.330000000002"/>
    <n v="2020"/>
    <x v="3"/>
  </r>
  <r>
    <d v="2020-07-03T00:00:00"/>
    <n v="1000019959"/>
    <s v="借呗12期"/>
    <n v="1"/>
    <n v="20000.330000000002"/>
    <s v="借呗"/>
    <s v="12期"/>
    <s v="华东"/>
    <s v="合肥"/>
    <s v="一组"/>
    <s v="合肥一组"/>
    <s v="管理人员"/>
    <n v="20000.330000000002"/>
    <n v="2020"/>
    <x v="3"/>
  </r>
  <r>
    <d v="2020-07-03T00:00:00"/>
    <n v="1000020084"/>
    <s v="借呗6期"/>
    <n v="1"/>
    <n v="23000.2"/>
    <s v="借呗"/>
    <s v="6期"/>
    <s v="华南"/>
    <s v="深圳"/>
    <s v="一组"/>
    <s v="深圳一组"/>
    <s v="普通员工"/>
    <n v="23000.2"/>
    <n v="2020"/>
    <x v="3"/>
  </r>
  <r>
    <d v="2020-07-03T00:00:00"/>
    <n v="1000020084"/>
    <s v="借呗6期"/>
    <n v="1"/>
    <n v="23000.2"/>
    <s v="借呗"/>
    <s v="6期"/>
    <s v="华南"/>
    <s v="深圳"/>
    <s v="一组"/>
    <s v="深圳一组"/>
    <s v="普通员工"/>
    <n v="23000.2"/>
    <n v="2020"/>
    <x v="3"/>
  </r>
  <r>
    <d v="2020-07-03T00:00:00"/>
    <n v="1000020084"/>
    <s v="借呗12期"/>
    <n v="2"/>
    <n v="25500.989999999998"/>
    <s v="借呗"/>
    <s v="12期"/>
    <s v="华南"/>
    <s v="深圳"/>
    <s v="一组"/>
    <s v="深圳一组"/>
    <s v="普通员工"/>
    <n v="12750.5"/>
    <n v="2020"/>
    <x v="3"/>
  </r>
  <r>
    <d v="2020-07-03T00:00:00"/>
    <n v="1000020084"/>
    <s v="借呗12期"/>
    <n v="2"/>
    <n v="25500.989999999998"/>
    <s v="借呗"/>
    <s v="12期"/>
    <s v="华南"/>
    <s v="深圳"/>
    <s v="一组"/>
    <s v="深圳一组"/>
    <s v="普通员工"/>
    <n v="12750.5"/>
    <n v="2020"/>
    <x v="3"/>
  </r>
  <r>
    <d v="2020-07-03T00:00:00"/>
    <n v="1000020087"/>
    <s v="借呗6期"/>
    <n v="1"/>
    <n v="8000.54"/>
    <s v="借呗"/>
    <s v="6期"/>
    <s v="华南"/>
    <s v="广州"/>
    <s v="一组"/>
    <s v="广州一组"/>
    <s v="普通员工"/>
    <n v="8000.54"/>
    <n v="2020"/>
    <x v="3"/>
  </r>
  <r>
    <d v="2020-07-03T00:00:00"/>
    <n v="1000020087"/>
    <s v="借呗6期"/>
    <n v="1"/>
    <n v="8000.54"/>
    <s v="借呗"/>
    <s v="6期"/>
    <s v="华南"/>
    <s v="广州"/>
    <s v="一组"/>
    <s v="广州一组"/>
    <s v="普通员工"/>
    <n v="8000.54"/>
    <n v="2020"/>
    <x v="3"/>
  </r>
  <r>
    <d v="2020-07-03T00:00:00"/>
    <n v="1000020128"/>
    <s v="借呗12期"/>
    <n v="2"/>
    <n v="19501.14"/>
    <s v="借呗"/>
    <s v="12期"/>
    <s v="华西北"/>
    <s v="西安"/>
    <s v="一组"/>
    <s v="西安一组"/>
    <s v="管理人员"/>
    <n v="9750.57"/>
    <n v="2020"/>
    <x v="3"/>
  </r>
  <r>
    <d v="2020-07-03T00:00:00"/>
    <n v="1000020128"/>
    <s v="借呗12期"/>
    <n v="2"/>
    <n v="19501.14"/>
    <s v="借呗"/>
    <s v="12期"/>
    <s v="华西北"/>
    <s v="西安"/>
    <s v="一组"/>
    <s v="西安一组"/>
    <s v="管理人员"/>
    <n v="9750.57"/>
    <n v="2020"/>
    <x v="3"/>
  </r>
  <r>
    <d v="2020-07-03T00:00:00"/>
    <n v="1000020726"/>
    <s v="借呗18期"/>
    <n v="1"/>
    <n v="12000.75"/>
    <s v="借呗"/>
    <s v="18期"/>
    <s v="华东"/>
    <s v="南京"/>
    <s v="四组"/>
    <s v="南京四组"/>
    <s v="普通员工"/>
    <n v="12000.75"/>
    <n v="2020"/>
    <x v="3"/>
  </r>
  <r>
    <d v="2020-07-03T00:00:00"/>
    <n v="1000020726"/>
    <s v="借呗18期"/>
    <n v="1"/>
    <n v="12000.75"/>
    <s v="借呗"/>
    <s v="18期"/>
    <s v="华东"/>
    <s v="南京"/>
    <s v="四组"/>
    <s v="南京四组"/>
    <s v="普通员工"/>
    <n v="12000.75"/>
    <n v="2020"/>
    <x v="3"/>
  </r>
  <r>
    <d v="2020-07-03T00:00:00"/>
    <n v="1000020754"/>
    <s v="借呗12期"/>
    <n v="1"/>
    <n v="22000.14"/>
    <s v="借呗"/>
    <s v="12期"/>
    <s v="华东"/>
    <s v="苏州"/>
    <s v="二组"/>
    <s v="苏州二组"/>
    <s v="普通员工"/>
    <n v="22000.14"/>
    <n v="2020"/>
    <x v="3"/>
  </r>
  <r>
    <d v="2020-07-03T00:00:00"/>
    <n v="1000020754"/>
    <s v="借呗12期"/>
    <n v="1"/>
    <n v="22000.14"/>
    <s v="借呗"/>
    <s v="12期"/>
    <s v="华东"/>
    <s v="苏州"/>
    <s v="二组"/>
    <s v="苏州二组"/>
    <s v="普通员工"/>
    <n v="22000.14"/>
    <n v="2020"/>
    <x v="3"/>
  </r>
  <r>
    <d v="2020-07-03T00:00:00"/>
    <n v="1000020921"/>
    <s v="借呗6期"/>
    <n v="1"/>
    <n v="7000.26"/>
    <s v="借呗"/>
    <s v="6期"/>
    <s v="华南"/>
    <s v="南宁"/>
    <s v="一组"/>
    <s v="南宁一组"/>
    <s v="普通员工"/>
    <n v="7000.26"/>
    <n v="2020"/>
    <x v="3"/>
  </r>
  <r>
    <d v="2020-07-03T00:00:00"/>
    <n v="1000020921"/>
    <s v="借呗6期"/>
    <n v="1"/>
    <n v="7000.26"/>
    <s v="借呗"/>
    <s v="6期"/>
    <s v="华南"/>
    <s v="南宁"/>
    <s v="一组"/>
    <s v="南宁一组"/>
    <s v="普通员工"/>
    <n v="7000.26"/>
    <n v="2020"/>
    <x v="3"/>
  </r>
  <r>
    <d v="2020-07-03T00:00:00"/>
    <n v="1000020921"/>
    <s v="借呗12期"/>
    <n v="1"/>
    <n v="14000.4"/>
    <s v="借呗"/>
    <s v="12期"/>
    <s v="华南"/>
    <s v="南宁"/>
    <s v="一组"/>
    <s v="南宁一组"/>
    <s v="普通员工"/>
    <n v="14000.4"/>
    <n v="2020"/>
    <x v="3"/>
  </r>
  <r>
    <d v="2020-07-03T00:00:00"/>
    <n v="1000020921"/>
    <s v="借呗12期"/>
    <n v="1"/>
    <n v="14000.4"/>
    <s v="借呗"/>
    <s v="12期"/>
    <s v="华南"/>
    <s v="南宁"/>
    <s v="一组"/>
    <s v="南宁一组"/>
    <s v="普通员工"/>
    <n v="14000.4"/>
    <n v="2020"/>
    <x v="3"/>
  </r>
  <r>
    <d v="2020-07-03T00:00:00"/>
    <n v="1000020921"/>
    <s v="借呗18期"/>
    <n v="2"/>
    <n v="23000.63"/>
    <s v="借呗"/>
    <s v="18期"/>
    <s v="华南"/>
    <s v="南宁"/>
    <s v="一组"/>
    <s v="南宁一组"/>
    <s v="普通员工"/>
    <n v="11500.32"/>
    <n v="2020"/>
    <x v="3"/>
  </r>
  <r>
    <d v="2020-07-03T00:00:00"/>
    <n v="1000020921"/>
    <s v="借呗18期"/>
    <n v="2"/>
    <n v="23000.63"/>
    <s v="借呗"/>
    <s v="18期"/>
    <s v="华南"/>
    <s v="南宁"/>
    <s v="一组"/>
    <s v="南宁一组"/>
    <s v="普通员工"/>
    <n v="11500.32"/>
    <n v="2020"/>
    <x v="3"/>
  </r>
  <r>
    <d v="2020-07-03T00:00:00"/>
    <n v="1000021227"/>
    <s v="借呗6期"/>
    <n v="2"/>
    <n v="30000.65"/>
    <s v="借呗"/>
    <s v="6期"/>
    <s v="华南"/>
    <s v="深圳"/>
    <s v="一组"/>
    <s v="深圳一组"/>
    <s v="管理人员"/>
    <n v="15000.32"/>
    <n v="2020"/>
    <x v="3"/>
  </r>
  <r>
    <d v="2020-07-03T00:00:00"/>
    <n v="1000021227"/>
    <s v="借呗6期"/>
    <n v="2"/>
    <n v="30000.65"/>
    <s v="借呗"/>
    <s v="6期"/>
    <s v="华南"/>
    <s v="深圳"/>
    <s v="一组"/>
    <s v="深圳一组"/>
    <s v="管理人员"/>
    <n v="15000.32"/>
    <n v="2020"/>
    <x v="3"/>
  </r>
  <r>
    <d v="2020-07-03T00:00:00"/>
    <n v="1000021227"/>
    <s v="借呗12期"/>
    <n v="1"/>
    <n v="18000.64"/>
    <s v="借呗"/>
    <s v="12期"/>
    <s v="华南"/>
    <s v="深圳"/>
    <s v="一组"/>
    <s v="深圳一组"/>
    <s v="管理人员"/>
    <n v="18000.64"/>
    <n v="2020"/>
    <x v="3"/>
  </r>
  <r>
    <d v="2020-07-03T00:00:00"/>
    <n v="1000021227"/>
    <s v="借呗12期"/>
    <n v="1"/>
    <n v="18000.64"/>
    <s v="借呗"/>
    <s v="12期"/>
    <s v="华南"/>
    <s v="深圳"/>
    <s v="一组"/>
    <s v="深圳一组"/>
    <s v="管理人员"/>
    <n v="18000.64"/>
    <n v="2020"/>
    <x v="3"/>
  </r>
  <r>
    <d v="2020-07-03T00:00:00"/>
    <n v="1000021227"/>
    <s v="借呗18期"/>
    <n v="1"/>
    <n v="18000.57"/>
    <s v="借呗"/>
    <s v="18期"/>
    <s v="华南"/>
    <s v="深圳"/>
    <s v="一组"/>
    <s v="深圳一组"/>
    <s v="管理人员"/>
    <n v="18000.57"/>
    <n v="2020"/>
    <x v="3"/>
  </r>
  <r>
    <d v="2020-07-03T00:00:00"/>
    <n v="1000021227"/>
    <s v="借呗18期"/>
    <n v="1"/>
    <n v="18000.57"/>
    <s v="借呗"/>
    <s v="18期"/>
    <s v="华南"/>
    <s v="深圳"/>
    <s v="一组"/>
    <s v="深圳一组"/>
    <s v="管理人员"/>
    <n v="18000.57"/>
    <n v="2020"/>
    <x v="3"/>
  </r>
  <r>
    <d v="2020-07-03T00:00:00"/>
    <n v="1000021454"/>
    <s v="借呗12期"/>
    <n v="1"/>
    <n v="7500.64"/>
    <s v="借呗"/>
    <s v="12期"/>
    <s v="华东"/>
    <s v="苏州"/>
    <s v="二组"/>
    <s v="苏州二组"/>
    <s v="普通员工"/>
    <n v="7500.64"/>
    <n v="2020"/>
    <x v="3"/>
  </r>
  <r>
    <d v="2020-07-03T00:00:00"/>
    <n v="1000021495"/>
    <s v="借呗6期"/>
    <n v="1"/>
    <n v="13000.66"/>
    <s v="借呗"/>
    <s v="6期"/>
    <s v="华东"/>
    <s v="南京"/>
    <s v="二组"/>
    <s v="南京二组"/>
    <s v="普通员工"/>
    <n v="13000.66"/>
    <n v="2020"/>
    <x v="3"/>
  </r>
  <r>
    <d v="2020-07-03T00:00:00"/>
    <n v="1000021495"/>
    <s v="借呗6期"/>
    <n v="1"/>
    <n v="13000.66"/>
    <s v="借呗"/>
    <s v="6期"/>
    <s v="华东"/>
    <s v="南京"/>
    <s v="二组"/>
    <s v="南京二组"/>
    <s v="普通员工"/>
    <n v="13000.66"/>
    <n v="2020"/>
    <x v="3"/>
  </r>
  <r>
    <d v="2020-07-03T00:00:00"/>
    <n v="1000021662"/>
    <s v="借呗12期"/>
    <n v="2"/>
    <n v="40000.99"/>
    <s v="借呗"/>
    <s v="12期"/>
    <s v="华西北"/>
    <s v="成都"/>
    <s v="一组"/>
    <s v="成都一组"/>
    <s v="普通员工"/>
    <n v="20000.5"/>
    <n v="2020"/>
    <x v="3"/>
  </r>
  <r>
    <d v="2020-07-03T00:00:00"/>
    <n v="1000021662"/>
    <s v="借呗12期"/>
    <n v="2"/>
    <n v="40000.99"/>
    <s v="借呗"/>
    <s v="12期"/>
    <s v="华西北"/>
    <s v="成都"/>
    <s v="一组"/>
    <s v="成都一组"/>
    <s v="普通员工"/>
    <n v="20000.5"/>
    <n v="2020"/>
    <x v="3"/>
  </r>
  <r>
    <d v="2020-07-03T00:00:00"/>
    <n v="1000021662"/>
    <s v="借呗18期"/>
    <n v="1"/>
    <n v="7000.62"/>
    <s v="借呗"/>
    <s v="18期"/>
    <s v="华西北"/>
    <s v="成都"/>
    <s v="一组"/>
    <s v="成都一组"/>
    <s v="普通员工"/>
    <n v="7000.62"/>
    <n v="2020"/>
    <x v="3"/>
  </r>
  <r>
    <d v="2020-07-03T00:00:00"/>
    <n v="1000021662"/>
    <s v="借呗18期"/>
    <n v="1"/>
    <n v="7000.62"/>
    <s v="借呗"/>
    <s v="18期"/>
    <s v="华西北"/>
    <s v="成都"/>
    <s v="一组"/>
    <s v="成都一组"/>
    <s v="普通员工"/>
    <n v="7000.62"/>
    <n v="2020"/>
    <x v="3"/>
  </r>
  <r>
    <d v="2020-07-03T00:00:00"/>
    <n v="1000022941"/>
    <s v="借呗6期"/>
    <n v="1"/>
    <n v="21000.04"/>
    <s v="借呗"/>
    <s v="6期"/>
    <s v="华东"/>
    <s v="合肥"/>
    <s v="二组"/>
    <s v="合肥二组"/>
    <s v="普通员工"/>
    <n v="21000.04"/>
    <n v="2020"/>
    <x v="3"/>
  </r>
  <r>
    <d v="2020-07-03T00:00:00"/>
    <n v="1000022941"/>
    <s v="借呗12期"/>
    <n v="1"/>
    <n v="11000.75"/>
    <s v="借呗"/>
    <s v="12期"/>
    <s v="华东"/>
    <s v="合肥"/>
    <s v="二组"/>
    <s v="合肥二组"/>
    <s v="普通员工"/>
    <n v="11000.75"/>
    <n v="2020"/>
    <x v="3"/>
  </r>
  <r>
    <d v="2020-07-03T00:00:00"/>
    <n v="1000023348"/>
    <s v="借呗18期"/>
    <n v="1"/>
    <n v="7000.09"/>
    <s v="借呗"/>
    <s v="18期"/>
    <s v="华东"/>
    <s v="南京"/>
    <s v="三组"/>
    <s v="南京三组"/>
    <s v="普通员工"/>
    <n v="7000.09"/>
    <n v="2020"/>
    <x v="3"/>
  </r>
  <r>
    <d v="2020-07-03T00:00:00"/>
    <n v="1000023853"/>
    <s v="借呗12期"/>
    <n v="1"/>
    <n v="22000.53"/>
    <s v="借呗"/>
    <s v="12期"/>
    <s v="华东"/>
    <s v="苏州"/>
    <s v="二组"/>
    <s v="苏州二组"/>
    <s v="普通员工"/>
    <n v="22000.53"/>
    <n v="2020"/>
    <x v="3"/>
  </r>
  <r>
    <d v="2020-07-03T00:00:00"/>
    <n v="1000024001"/>
    <s v="借呗6期"/>
    <n v="2"/>
    <n v="27000.55"/>
    <s v="借呗"/>
    <s v="6期"/>
    <s v="华南"/>
    <s v="广州"/>
    <s v="一组"/>
    <s v="广州一组"/>
    <s v="普通员工"/>
    <n v="13500.28"/>
    <n v="2020"/>
    <x v="3"/>
  </r>
  <r>
    <d v="2020-07-04T00:00:00"/>
    <n v="1000000028"/>
    <s v="借呗3期"/>
    <n v="1"/>
    <n v="2000.69"/>
    <s v="借呗"/>
    <s v="3期"/>
    <s v="华东"/>
    <s v="杭州"/>
    <s v="二组"/>
    <s v="杭州二组"/>
    <s v="普通员工"/>
    <n v="2000.69"/>
    <n v="2020"/>
    <x v="3"/>
  </r>
  <r>
    <d v="2020-07-04T00:00:00"/>
    <n v="1000000028"/>
    <s v="借呗3期"/>
    <n v="1"/>
    <n v="2000.69"/>
    <s v="借呗"/>
    <s v="3期"/>
    <s v="华东"/>
    <s v="杭州"/>
    <s v="二组"/>
    <s v="杭州二组"/>
    <s v="普通员工"/>
    <n v="2000.69"/>
    <n v="2020"/>
    <x v="3"/>
  </r>
  <r>
    <d v="2020-07-04T00:00:00"/>
    <n v="1000000028"/>
    <s v="借呗9期"/>
    <n v="1"/>
    <n v="1100.3"/>
    <s v="借呗"/>
    <s v="9期"/>
    <s v="华东"/>
    <s v="杭州"/>
    <s v="二组"/>
    <s v="杭州二组"/>
    <s v="普通员工"/>
    <n v="1100.3"/>
    <n v="2020"/>
    <x v="3"/>
  </r>
  <r>
    <d v="2020-07-04T00:00:00"/>
    <n v="1000000028"/>
    <s v="借呗9期"/>
    <n v="1"/>
    <n v="1100.3"/>
    <s v="借呗"/>
    <s v="9期"/>
    <s v="华东"/>
    <s v="杭州"/>
    <s v="二组"/>
    <s v="杭州二组"/>
    <s v="普通员工"/>
    <n v="1100.3"/>
    <n v="2020"/>
    <x v="3"/>
  </r>
  <r>
    <d v="2020-07-04T00:00:00"/>
    <n v="1000000029"/>
    <s v="借呗1期"/>
    <n v="1"/>
    <n v="500.38"/>
    <s v="借呗"/>
    <s v="1期"/>
    <s v="华东"/>
    <s v="杭州"/>
    <s v="二组"/>
    <s v="杭州二组"/>
    <s v="普通员工"/>
    <n v="500.38"/>
    <n v="2020"/>
    <x v="3"/>
  </r>
  <r>
    <d v="2020-07-04T00:00:00"/>
    <n v="1000000029"/>
    <s v="借呗1期"/>
    <n v="1"/>
    <n v="500.38"/>
    <s v="借呗"/>
    <s v="1期"/>
    <s v="华东"/>
    <s v="杭州"/>
    <s v="二组"/>
    <s v="杭州二组"/>
    <s v="普通员工"/>
    <n v="500.38"/>
    <n v="2020"/>
    <x v="3"/>
  </r>
  <r>
    <d v="2020-07-04T00:00:00"/>
    <n v="1000000029"/>
    <s v="借呗9期"/>
    <n v="1"/>
    <n v="6593.14"/>
    <s v="借呗"/>
    <s v="9期"/>
    <s v="华东"/>
    <s v="杭州"/>
    <s v="二组"/>
    <s v="杭州二组"/>
    <s v="普通员工"/>
    <n v="6593.14"/>
    <n v="2020"/>
    <x v="3"/>
  </r>
  <r>
    <d v="2020-07-04T00:00:00"/>
    <n v="1000000029"/>
    <s v="借呗9期"/>
    <n v="1"/>
    <n v="6593.14"/>
    <s v="借呗"/>
    <s v="9期"/>
    <s v="华东"/>
    <s v="杭州"/>
    <s v="二组"/>
    <s v="杭州二组"/>
    <s v="普通员工"/>
    <n v="6593.14"/>
    <n v="2020"/>
    <x v="3"/>
  </r>
  <r>
    <d v="2020-07-04T00:00:00"/>
    <n v="1000000029"/>
    <s v="借呗12期"/>
    <n v="1"/>
    <n v="4946.0200000000004"/>
    <s v="借呗"/>
    <s v="12期"/>
    <s v="华东"/>
    <s v="杭州"/>
    <s v="二组"/>
    <s v="杭州二组"/>
    <s v="普通员工"/>
    <n v="4946.0200000000004"/>
    <n v="2020"/>
    <x v="3"/>
  </r>
  <r>
    <d v="2020-07-04T00:00:00"/>
    <n v="1000000029"/>
    <s v="借呗12期"/>
    <n v="1"/>
    <n v="4946.0200000000004"/>
    <s v="借呗"/>
    <s v="12期"/>
    <s v="华东"/>
    <s v="杭州"/>
    <s v="二组"/>
    <s v="杭州二组"/>
    <s v="普通员工"/>
    <n v="4946.0200000000004"/>
    <n v="2020"/>
    <x v="3"/>
  </r>
  <r>
    <d v="2020-07-04T00:00:00"/>
    <n v="1000000030"/>
    <s v="借呗6期"/>
    <n v="1"/>
    <n v="1200.1400000000001"/>
    <s v="借呗"/>
    <s v="6期"/>
    <s v="华南"/>
    <s v="广州"/>
    <s v="三组"/>
    <s v="广州三组"/>
    <s v="普通员工"/>
    <n v="1200.1400000000001"/>
    <n v="2020"/>
    <x v="3"/>
  </r>
  <r>
    <d v="2020-07-04T00:00:00"/>
    <n v="1000000030"/>
    <s v="借呗6期"/>
    <n v="1"/>
    <n v="1200.1400000000001"/>
    <s v="借呗"/>
    <s v="6期"/>
    <s v="华南"/>
    <s v="广州"/>
    <s v="三组"/>
    <s v="广州三组"/>
    <s v="普通员工"/>
    <n v="1200.1400000000001"/>
    <n v="2020"/>
    <x v="3"/>
  </r>
  <r>
    <d v="2020-07-04T00:00:00"/>
    <n v="1000000031"/>
    <s v="借呗12期"/>
    <n v="2"/>
    <n v="9500.5"/>
    <s v="借呗"/>
    <s v="12期"/>
    <s v="华东"/>
    <s v="杭州"/>
    <s v="一组"/>
    <s v="杭州一组"/>
    <s v="管理人员"/>
    <n v="4750.25"/>
    <n v="2020"/>
    <x v="3"/>
  </r>
  <r>
    <d v="2020-07-04T00:00:00"/>
    <n v="1000000031"/>
    <s v="借呗12期"/>
    <n v="2"/>
    <n v="9500.5"/>
    <s v="借呗"/>
    <s v="12期"/>
    <s v="华东"/>
    <s v="杭州"/>
    <s v="一组"/>
    <s v="杭州一组"/>
    <s v="管理人员"/>
    <n v="4750.25"/>
    <n v="2020"/>
    <x v="3"/>
  </r>
  <r>
    <d v="2020-07-04T00:00:00"/>
    <n v="1000000032"/>
    <s v="借呗6期"/>
    <n v="1"/>
    <n v="14999.94"/>
    <s v="借呗"/>
    <s v="6期"/>
    <s v="华东"/>
    <s v="苏州"/>
    <s v="一组"/>
    <s v="苏州一组"/>
    <s v="管理人员"/>
    <n v="14999.94"/>
    <n v="2020"/>
    <x v="3"/>
  </r>
  <r>
    <d v="2020-07-04T00:00:00"/>
    <n v="1000000032"/>
    <s v="借呗6期"/>
    <n v="1"/>
    <n v="14999.94"/>
    <s v="借呗"/>
    <s v="6期"/>
    <s v="华东"/>
    <s v="苏州"/>
    <s v="一组"/>
    <s v="苏州一组"/>
    <s v="管理人员"/>
    <n v="14999.94"/>
    <n v="2020"/>
    <x v="3"/>
  </r>
  <r>
    <d v="2020-07-04T00:00:00"/>
    <n v="1000000032"/>
    <s v="借呗9期"/>
    <n v="2"/>
    <n v="2932.27"/>
    <s v="借呗"/>
    <s v="9期"/>
    <s v="华东"/>
    <s v="苏州"/>
    <s v="一组"/>
    <s v="苏州一组"/>
    <s v="管理人员"/>
    <n v="1466.14"/>
    <n v="2020"/>
    <x v="3"/>
  </r>
  <r>
    <d v="2020-07-04T00:00:00"/>
    <n v="1000000032"/>
    <s v="借呗9期"/>
    <n v="2"/>
    <n v="2932.27"/>
    <s v="借呗"/>
    <s v="9期"/>
    <s v="华东"/>
    <s v="苏州"/>
    <s v="一组"/>
    <s v="苏州一组"/>
    <s v="管理人员"/>
    <n v="1466.14"/>
    <n v="2020"/>
    <x v="3"/>
  </r>
  <r>
    <d v="2020-07-04T00:00:00"/>
    <n v="1000000033"/>
    <s v="借呗6期"/>
    <n v="1"/>
    <n v="14000.39"/>
    <s v="借呗"/>
    <s v="6期"/>
    <s v="华东"/>
    <s v="苏州"/>
    <s v="一组"/>
    <s v="苏州一组"/>
    <s v="普通员工"/>
    <n v="14000.39"/>
    <n v="2020"/>
    <x v="3"/>
  </r>
  <r>
    <d v="2020-07-04T00:00:00"/>
    <n v="1000000033"/>
    <s v="借呗6期"/>
    <n v="1"/>
    <n v="14000.39"/>
    <s v="借呗"/>
    <s v="6期"/>
    <s v="华东"/>
    <s v="苏州"/>
    <s v="一组"/>
    <s v="苏州一组"/>
    <s v="普通员工"/>
    <n v="14000.39"/>
    <n v="2020"/>
    <x v="3"/>
  </r>
  <r>
    <d v="2020-07-04T00:00:00"/>
    <n v="1000000033"/>
    <s v="借呗12期"/>
    <n v="1"/>
    <n v="8000.35"/>
    <s v="借呗"/>
    <s v="12期"/>
    <s v="华东"/>
    <s v="苏州"/>
    <s v="一组"/>
    <s v="苏州一组"/>
    <s v="普通员工"/>
    <n v="8000.35"/>
    <n v="2020"/>
    <x v="3"/>
  </r>
  <r>
    <d v="2020-07-04T00:00:00"/>
    <n v="1000000033"/>
    <s v="借呗12期"/>
    <n v="1"/>
    <n v="8000.35"/>
    <s v="借呗"/>
    <s v="12期"/>
    <s v="华东"/>
    <s v="苏州"/>
    <s v="一组"/>
    <s v="苏州一组"/>
    <s v="普通员工"/>
    <n v="8000.35"/>
    <n v="2020"/>
    <x v="3"/>
  </r>
  <r>
    <d v="2020-07-04T00:00:00"/>
    <n v="1000000034"/>
    <s v="借呗3期"/>
    <n v="1"/>
    <n v="700.49"/>
    <s v="借呗"/>
    <s v="3期"/>
    <s v="华东"/>
    <s v="苏州"/>
    <s v="一组"/>
    <s v="苏州一组"/>
    <s v="普通员工"/>
    <n v="700.49"/>
    <n v="2020"/>
    <x v="3"/>
  </r>
  <r>
    <d v="2020-07-04T00:00:00"/>
    <n v="1000000034"/>
    <s v="借呗3期"/>
    <n v="1"/>
    <n v="700.49"/>
    <s v="借呗"/>
    <s v="3期"/>
    <s v="华东"/>
    <s v="苏州"/>
    <s v="一组"/>
    <s v="苏州一组"/>
    <s v="普通员工"/>
    <n v="700.49"/>
    <n v="2020"/>
    <x v="3"/>
  </r>
  <r>
    <d v="2020-07-04T00:00:00"/>
    <n v="1000000037"/>
    <s v="借呗12期"/>
    <n v="1"/>
    <n v="10000.040000000001"/>
    <s v="借呗"/>
    <s v="12期"/>
    <s v="华东"/>
    <s v="杭州"/>
    <s v="二组"/>
    <s v="杭州二组"/>
    <s v="普通员工"/>
    <n v="10000.040000000001"/>
    <n v="2020"/>
    <x v="3"/>
  </r>
  <r>
    <d v="2020-07-04T00:00:00"/>
    <n v="1000000037"/>
    <s v="借呗12期"/>
    <n v="1"/>
    <n v="10000.040000000001"/>
    <s v="借呗"/>
    <s v="12期"/>
    <s v="华东"/>
    <s v="杭州"/>
    <s v="二组"/>
    <s v="杭州二组"/>
    <s v="普通员工"/>
    <n v="10000.040000000001"/>
    <n v="2020"/>
    <x v="3"/>
  </r>
  <r>
    <d v="2020-07-04T00:00:00"/>
    <n v="1000000039"/>
    <s v="借呗1期"/>
    <n v="1"/>
    <n v="5000.6000000000004"/>
    <s v="借呗"/>
    <s v="1期"/>
    <s v="华东"/>
    <s v="苏州"/>
    <s v="二组"/>
    <s v="苏州二组"/>
    <s v="管理人员"/>
    <n v="5000.6000000000004"/>
    <n v="2020"/>
    <x v="3"/>
  </r>
  <r>
    <d v="2020-07-04T00:00:00"/>
    <n v="1000000039"/>
    <s v="借呗1期"/>
    <n v="1"/>
    <n v="5000.6000000000004"/>
    <s v="借呗"/>
    <s v="1期"/>
    <s v="华东"/>
    <s v="苏州"/>
    <s v="二组"/>
    <s v="苏州二组"/>
    <s v="管理人员"/>
    <n v="5000.6000000000004"/>
    <n v="2020"/>
    <x v="3"/>
  </r>
  <r>
    <d v="2020-07-04T00:00:00"/>
    <n v="1000000039"/>
    <s v="借呗6期"/>
    <n v="1"/>
    <n v="8000.47"/>
    <s v="借呗"/>
    <s v="6期"/>
    <s v="华东"/>
    <s v="苏州"/>
    <s v="二组"/>
    <s v="苏州二组"/>
    <s v="管理人员"/>
    <n v="8000.47"/>
    <n v="2020"/>
    <x v="3"/>
  </r>
  <r>
    <d v="2020-07-04T00:00:00"/>
    <n v="1000000039"/>
    <s v="借呗6期"/>
    <n v="1"/>
    <n v="8000.47"/>
    <s v="借呗"/>
    <s v="6期"/>
    <s v="华东"/>
    <s v="苏州"/>
    <s v="二组"/>
    <s v="苏州二组"/>
    <s v="管理人员"/>
    <n v="8000.47"/>
    <n v="2020"/>
    <x v="3"/>
  </r>
  <r>
    <d v="2020-07-04T00:00:00"/>
    <n v="1000000040"/>
    <s v="借呗3期"/>
    <n v="1"/>
    <n v="648.07000000000005"/>
    <s v="借呗"/>
    <s v="3期"/>
    <s v="华西北"/>
    <s v="北京"/>
    <s v="四组"/>
    <s v="北京四组"/>
    <s v="管理人员"/>
    <n v="648.07000000000005"/>
    <n v="2020"/>
    <x v="3"/>
  </r>
  <r>
    <d v="2020-07-04T00:00:00"/>
    <n v="1000000040"/>
    <s v="借呗3期"/>
    <n v="1"/>
    <n v="648.07000000000005"/>
    <s v="借呗"/>
    <s v="3期"/>
    <s v="华西北"/>
    <s v="北京"/>
    <s v="四组"/>
    <s v="北京四组"/>
    <s v="管理人员"/>
    <n v="648.07000000000005"/>
    <n v="2020"/>
    <x v="3"/>
  </r>
  <r>
    <d v="2020-07-04T00:00:00"/>
    <n v="1000000040"/>
    <s v="借呗6期"/>
    <n v="1"/>
    <n v="9999.94"/>
    <s v="借呗"/>
    <s v="6期"/>
    <s v="华西北"/>
    <s v="北京"/>
    <s v="四组"/>
    <s v="北京四组"/>
    <s v="管理人员"/>
    <n v="9999.94"/>
    <n v="2020"/>
    <x v="3"/>
  </r>
  <r>
    <d v="2020-07-04T00:00:00"/>
    <n v="1000000040"/>
    <s v="借呗6期"/>
    <n v="1"/>
    <n v="9999.94"/>
    <s v="借呗"/>
    <s v="6期"/>
    <s v="华西北"/>
    <s v="北京"/>
    <s v="四组"/>
    <s v="北京四组"/>
    <s v="管理人员"/>
    <n v="9999.94"/>
    <n v="2020"/>
    <x v="3"/>
  </r>
  <r>
    <d v="2020-07-04T00:00:00"/>
    <n v="1000000041"/>
    <s v="借呗6期"/>
    <n v="3"/>
    <n v="23001.11"/>
    <s v="借呗"/>
    <s v="6期"/>
    <s v="华西北"/>
    <s v="北京"/>
    <s v="四组"/>
    <s v="北京四组"/>
    <s v="普通员工"/>
    <n v="7667.04"/>
    <n v="2020"/>
    <x v="3"/>
  </r>
  <r>
    <d v="2020-07-04T00:00:00"/>
    <n v="1000000041"/>
    <s v="借呗6期"/>
    <n v="3"/>
    <n v="23001.11"/>
    <s v="借呗"/>
    <s v="6期"/>
    <s v="华西北"/>
    <s v="北京"/>
    <s v="四组"/>
    <s v="北京四组"/>
    <s v="普通员工"/>
    <n v="7667.04"/>
    <n v="2020"/>
    <x v="3"/>
  </r>
  <r>
    <d v="2020-07-04T00:00:00"/>
    <n v="1000000041"/>
    <s v="借呗12期"/>
    <n v="1"/>
    <n v="597.09"/>
    <s v="借呗"/>
    <s v="12期"/>
    <s v="华西北"/>
    <s v="北京"/>
    <s v="四组"/>
    <s v="北京四组"/>
    <s v="普通员工"/>
    <n v="597.09"/>
    <n v="2020"/>
    <x v="3"/>
  </r>
  <r>
    <d v="2020-07-04T00:00:00"/>
    <n v="1000000041"/>
    <s v="借呗12期"/>
    <n v="1"/>
    <n v="597.09"/>
    <s v="借呗"/>
    <s v="12期"/>
    <s v="华西北"/>
    <s v="北京"/>
    <s v="四组"/>
    <s v="北京四组"/>
    <s v="普通员工"/>
    <n v="597.09"/>
    <n v="2020"/>
    <x v="3"/>
  </r>
  <r>
    <d v="2020-07-04T00:00:00"/>
    <n v="1000000044"/>
    <s v="借呗6期"/>
    <n v="2"/>
    <n v="15500.31"/>
    <s v="借呗"/>
    <s v="6期"/>
    <s v="华西北"/>
    <s v="北京"/>
    <s v="三组"/>
    <s v="北京三组"/>
    <s v="管理人员"/>
    <n v="7750.16"/>
    <n v="2020"/>
    <x v="3"/>
  </r>
  <r>
    <d v="2020-07-04T00:00:00"/>
    <n v="1000000044"/>
    <s v="借呗6期"/>
    <n v="2"/>
    <n v="15500.31"/>
    <s v="借呗"/>
    <s v="6期"/>
    <s v="华西北"/>
    <s v="北京"/>
    <s v="三组"/>
    <s v="北京三组"/>
    <s v="管理人员"/>
    <n v="7750.16"/>
    <n v="2020"/>
    <x v="3"/>
  </r>
  <r>
    <d v="2020-07-04T00:00:00"/>
    <n v="1000000045"/>
    <s v="借呗6期"/>
    <n v="1"/>
    <n v="17000.22"/>
    <s v="借呗"/>
    <s v="6期"/>
    <s v="华南"/>
    <s v="深圳"/>
    <s v="一组"/>
    <s v="深圳一组"/>
    <s v="普通员工"/>
    <n v="17000.22"/>
    <n v="2020"/>
    <x v="3"/>
  </r>
  <r>
    <d v="2020-07-04T00:00:00"/>
    <n v="1000000045"/>
    <s v="借呗6期"/>
    <n v="1"/>
    <n v="17000.22"/>
    <s v="借呗"/>
    <s v="6期"/>
    <s v="华南"/>
    <s v="深圳"/>
    <s v="一组"/>
    <s v="深圳一组"/>
    <s v="普通员工"/>
    <n v="17000.22"/>
    <n v="2020"/>
    <x v="3"/>
  </r>
  <r>
    <d v="2020-07-04T00:00:00"/>
    <n v="1000000046"/>
    <s v="借呗6期"/>
    <n v="1"/>
    <n v="2800.4"/>
    <s v="借呗"/>
    <s v="6期"/>
    <s v="华西北"/>
    <s v="成都"/>
    <s v="一组"/>
    <s v="成都一组"/>
    <s v="普通员工"/>
    <n v="2800.4"/>
    <n v="2020"/>
    <x v="3"/>
  </r>
  <r>
    <d v="2020-07-04T00:00:00"/>
    <n v="1000000046"/>
    <s v="借呗6期"/>
    <n v="1"/>
    <n v="2800.4"/>
    <s v="借呗"/>
    <s v="6期"/>
    <s v="华西北"/>
    <s v="成都"/>
    <s v="一组"/>
    <s v="成都一组"/>
    <s v="普通员工"/>
    <n v="2800.4"/>
    <n v="2020"/>
    <x v="3"/>
  </r>
  <r>
    <d v="2020-07-04T00:00:00"/>
    <n v="1000000056"/>
    <s v="借呗1期"/>
    <n v="1"/>
    <n v="500"/>
    <s v="借呗"/>
    <s v="1期"/>
    <s v="华东"/>
    <s v="上海"/>
    <s v="一组"/>
    <s v="上海一组"/>
    <s v="管理人员"/>
    <n v="500"/>
    <n v="2020"/>
    <x v="3"/>
  </r>
  <r>
    <d v="2020-07-04T00:00:00"/>
    <n v="1000000056"/>
    <s v="借呗1期"/>
    <n v="1"/>
    <n v="500"/>
    <s v="借呗"/>
    <s v="1期"/>
    <s v="华东"/>
    <s v="上海"/>
    <s v="一组"/>
    <s v="上海一组"/>
    <s v="管理人员"/>
    <n v="500"/>
    <n v="2020"/>
    <x v="3"/>
  </r>
  <r>
    <d v="2020-07-04T00:00:00"/>
    <n v="1000000056"/>
    <s v="借呗6期"/>
    <n v="2"/>
    <n v="8590.42"/>
    <s v="借呗"/>
    <s v="6期"/>
    <s v="华东"/>
    <s v="上海"/>
    <s v="一组"/>
    <s v="上海一组"/>
    <s v="管理人员"/>
    <n v="4295.21"/>
    <n v="2020"/>
    <x v="3"/>
  </r>
  <r>
    <d v="2020-07-04T00:00:00"/>
    <n v="1000000056"/>
    <s v="借呗6期"/>
    <n v="2"/>
    <n v="8590.42"/>
    <s v="借呗"/>
    <s v="6期"/>
    <s v="华东"/>
    <s v="上海"/>
    <s v="一组"/>
    <s v="上海一组"/>
    <s v="管理人员"/>
    <n v="4295.21"/>
    <n v="2020"/>
    <x v="3"/>
  </r>
  <r>
    <d v="2020-07-04T00:00:00"/>
    <n v="1000000057"/>
    <s v="借呗9期"/>
    <n v="1"/>
    <n v="9831.42"/>
    <s v="借呗"/>
    <s v="9期"/>
    <s v="华东"/>
    <s v="上海"/>
    <s v="二组"/>
    <s v="上海二组"/>
    <s v="普通员工"/>
    <n v="9831.42"/>
    <n v="2020"/>
    <x v="3"/>
  </r>
  <r>
    <d v="2020-07-04T00:00:00"/>
    <n v="1000000057"/>
    <s v="借呗9期"/>
    <n v="1"/>
    <n v="9831.42"/>
    <s v="借呗"/>
    <s v="9期"/>
    <s v="华东"/>
    <s v="上海"/>
    <s v="二组"/>
    <s v="上海二组"/>
    <s v="普通员工"/>
    <n v="9831.42"/>
    <n v="2020"/>
    <x v="3"/>
  </r>
  <r>
    <d v="2020-07-04T00:00:00"/>
    <n v="1000000067"/>
    <s v="借呗6期"/>
    <n v="1"/>
    <n v="15000.36"/>
    <s v="借呗"/>
    <s v="6期"/>
    <s v="华东"/>
    <s v="苏州"/>
    <s v="二组"/>
    <s v="苏州二组"/>
    <s v="普通员工"/>
    <n v="15000.36"/>
    <n v="2020"/>
    <x v="3"/>
  </r>
  <r>
    <d v="2020-07-04T00:00:00"/>
    <n v="1000000067"/>
    <s v="借呗6期"/>
    <n v="1"/>
    <n v="15000.36"/>
    <s v="借呗"/>
    <s v="6期"/>
    <s v="华东"/>
    <s v="苏州"/>
    <s v="二组"/>
    <s v="苏州二组"/>
    <s v="普通员工"/>
    <n v="15000.36"/>
    <n v="2020"/>
    <x v="3"/>
  </r>
  <r>
    <d v="2020-07-04T00:00:00"/>
    <n v="1000000067"/>
    <s v="借呗12期"/>
    <n v="3"/>
    <n v="38502.019999999997"/>
    <s v="借呗"/>
    <s v="12期"/>
    <s v="华东"/>
    <s v="苏州"/>
    <s v="二组"/>
    <s v="苏州二组"/>
    <s v="普通员工"/>
    <n v="12834.01"/>
    <n v="2020"/>
    <x v="3"/>
  </r>
  <r>
    <d v="2020-07-04T00:00:00"/>
    <n v="1000000067"/>
    <s v="借呗12期"/>
    <n v="3"/>
    <n v="38502.019999999997"/>
    <s v="借呗"/>
    <s v="12期"/>
    <s v="华东"/>
    <s v="苏州"/>
    <s v="二组"/>
    <s v="苏州二组"/>
    <s v="普通员工"/>
    <n v="12834.01"/>
    <n v="2020"/>
    <x v="3"/>
  </r>
  <r>
    <d v="2020-07-04T00:00:00"/>
    <n v="1000000068"/>
    <s v="借呗6期"/>
    <n v="2"/>
    <n v="20000.68"/>
    <s v="借呗"/>
    <s v="6期"/>
    <s v="华西北"/>
    <s v="重庆"/>
    <s v="一组"/>
    <s v="重庆一组"/>
    <s v="管理人员"/>
    <n v="10000.34"/>
    <n v="2020"/>
    <x v="3"/>
  </r>
  <r>
    <d v="2020-07-04T00:00:00"/>
    <n v="1000000068"/>
    <s v="借呗6期"/>
    <n v="2"/>
    <n v="20000.68"/>
    <s v="借呗"/>
    <s v="6期"/>
    <s v="华西北"/>
    <s v="重庆"/>
    <s v="一组"/>
    <s v="重庆一组"/>
    <s v="管理人员"/>
    <n v="10000.34"/>
    <n v="2020"/>
    <x v="3"/>
  </r>
  <r>
    <d v="2020-07-04T00:00:00"/>
    <n v="1000000068"/>
    <s v="借呗18期"/>
    <n v="1"/>
    <n v="1500.82"/>
    <s v="借呗"/>
    <s v="18期"/>
    <s v="华西北"/>
    <s v="重庆"/>
    <s v="一组"/>
    <s v="重庆一组"/>
    <s v="管理人员"/>
    <n v="1500.82"/>
    <n v="2020"/>
    <x v="3"/>
  </r>
  <r>
    <d v="2020-07-04T00:00:00"/>
    <n v="1000000068"/>
    <s v="借呗18期"/>
    <n v="1"/>
    <n v="1500.82"/>
    <s v="借呗"/>
    <s v="18期"/>
    <s v="华西北"/>
    <s v="重庆"/>
    <s v="一组"/>
    <s v="重庆一组"/>
    <s v="管理人员"/>
    <n v="1500.82"/>
    <n v="2020"/>
    <x v="3"/>
  </r>
  <r>
    <d v="2020-07-04T00:00:00"/>
    <n v="1000000104"/>
    <s v="借呗3期"/>
    <n v="1"/>
    <n v="776.19"/>
    <s v="借呗"/>
    <s v="3期"/>
    <s v="华东"/>
    <s v="合肥"/>
    <s v="一组"/>
    <s v="合肥一组"/>
    <s v="普通员工"/>
    <n v="776.19"/>
    <n v="2020"/>
    <x v="3"/>
  </r>
  <r>
    <d v="2020-07-04T00:00:00"/>
    <n v="1000000104"/>
    <s v="借呗3期"/>
    <n v="1"/>
    <n v="776.19"/>
    <s v="借呗"/>
    <s v="3期"/>
    <s v="华东"/>
    <s v="合肥"/>
    <s v="一组"/>
    <s v="合肥一组"/>
    <s v="普通员工"/>
    <n v="776.19"/>
    <n v="2020"/>
    <x v="3"/>
  </r>
  <r>
    <d v="2020-07-04T00:00:00"/>
    <n v="1000000104"/>
    <s v="借呗12期"/>
    <n v="2"/>
    <n v="7912.66"/>
    <s v="借呗"/>
    <s v="12期"/>
    <s v="华东"/>
    <s v="合肥"/>
    <s v="一组"/>
    <s v="合肥一组"/>
    <s v="普通员工"/>
    <n v="3956.33"/>
    <n v="2020"/>
    <x v="3"/>
  </r>
  <r>
    <d v="2020-07-04T00:00:00"/>
    <n v="1000000104"/>
    <s v="借呗12期"/>
    <n v="2"/>
    <n v="7912.66"/>
    <s v="借呗"/>
    <s v="12期"/>
    <s v="华东"/>
    <s v="合肥"/>
    <s v="一组"/>
    <s v="合肥一组"/>
    <s v="普通员工"/>
    <n v="3956.33"/>
    <n v="2020"/>
    <x v="3"/>
  </r>
  <r>
    <d v="2020-07-04T00:00:00"/>
    <n v="1000000237"/>
    <s v="借呗9期"/>
    <n v="1"/>
    <n v="938.5"/>
    <s v="借呗"/>
    <s v="9期"/>
    <s v="华东"/>
    <s v="合肥"/>
    <s v="一组"/>
    <s v="合肥一组"/>
    <s v="普通员工"/>
    <n v="938.5"/>
    <n v="2020"/>
    <x v="3"/>
  </r>
  <r>
    <d v="2020-07-04T00:00:00"/>
    <n v="1000000237"/>
    <s v="借呗9期"/>
    <n v="1"/>
    <n v="938.5"/>
    <s v="借呗"/>
    <s v="9期"/>
    <s v="华东"/>
    <s v="合肥"/>
    <s v="一组"/>
    <s v="合肥一组"/>
    <s v="普通员工"/>
    <n v="938.5"/>
    <n v="2020"/>
    <x v="3"/>
  </r>
  <r>
    <d v="2020-07-04T00:00:00"/>
    <n v="1000000237"/>
    <s v="借呗18期"/>
    <n v="1"/>
    <n v="22000.33"/>
    <s v="借呗"/>
    <s v="18期"/>
    <s v="华东"/>
    <s v="合肥"/>
    <s v="一组"/>
    <s v="合肥一组"/>
    <s v="普通员工"/>
    <n v="22000.33"/>
    <n v="2020"/>
    <x v="3"/>
  </r>
  <r>
    <d v="2020-07-04T00:00:00"/>
    <n v="1000000237"/>
    <s v="借呗18期"/>
    <n v="1"/>
    <n v="22000.33"/>
    <s v="借呗"/>
    <s v="18期"/>
    <s v="华东"/>
    <s v="合肥"/>
    <s v="一组"/>
    <s v="合肥一组"/>
    <s v="普通员工"/>
    <n v="22000.33"/>
    <n v="2020"/>
    <x v="3"/>
  </r>
  <r>
    <d v="2020-07-04T00:00:00"/>
    <n v="1000000266"/>
    <s v="借呗6期"/>
    <n v="1"/>
    <n v="14000.57"/>
    <s v="借呗"/>
    <s v="6期"/>
    <s v="华西北"/>
    <s v="重庆"/>
    <s v="一组"/>
    <s v="重庆一组"/>
    <s v="普通员工"/>
    <n v="14000.57"/>
    <n v="2020"/>
    <x v="3"/>
  </r>
  <r>
    <d v="2020-07-04T00:00:00"/>
    <n v="1000000266"/>
    <s v="借呗6期"/>
    <n v="1"/>
    <n v="14000.57"/>
    <s v="借呗"/>
    <s v="6期"/>
    <s v="华西北"/>
    <s v="重庆"/>
    <s v="一组"/>
    <s v="重庆一组"/>
    <s v="普通员工"/>
    <n v="14000.57"/>
    <n v="2020"/>
    <x v="3"/>
  </r>
  <r>
    <d v="2020-07-04T00:00:00"/>
    <n v="1000000566"/>
    <s v="借呗12期"/>
    <n v="1"/>
    <n v="8000.37"/>
    <s v="借呗"/>
    <s v="12期"/>
    <s v="华南"/>
    <s v="广州"/>
    <s v="三组"/>
    <s v="广州三组"/>
    <s v="普通员工"/>
    <n v="8000.37"/>
    <n v="2020"/>
    <x v="3"/>
  </r>
  <r>
    <d v="2020-07-04T00:00:00"/>
    <n v="1000000566"/>
    <s v="借呗12期"/>
    <n v="1"/>
    <n v="8000.37"/>
    <s v="借呗"/>
    <s v="12期"/>
    <s v="华南"/>
    <s v="广州"/>
    <s v="三组"/>
    <s v="广州三组"/>
    <s v="普通员工"/>
    <n v="8000.37"/>
    <n v="2020"/>
    <x v="3"/>
  </r>
  <r>
    <d v="2020-07-04T00:00:00"/>
    <n v="1000000594"/>
    <s v="借呗12期"/>
    <n v="1"/>
    <n v="13000.6"/>
    <s v="借呗"/>
    <s v="12期"/>
    <s v="华东"/>
    <s v="苏州"/>
    <s v="二组"/>
    <s v="苏州二组"/>
    <s v="普通员工"/>
    <n v="13000.6"/>
    <n v="2020"/>
    <x v="3"/>
  </r>
  <r>
    <d v="2020-07-04T00:00:00"/>
    <n v="1000000594"/>
    <s v="借呗12期"/>
    <n v="1"/>
    <n v="13000.6"/>
    <s v="借呗"/>
    <s v="12期"/>
    <s v="华东"/>
    <s v="苏州"/>
    <s v="二组"/>
    <s v="苏州二组"/>
    <s v="普通员工"/>
    <n v="13000.6"/>
    <n v="2020"/>
    <x v="3"/>
  </r>
  <r>
    <d v="2020-07-04T00:00:00"/>
    <n v="1000001524"/>
    <s v="借呗3期"/>
    <n v="1"/>
    <n v="3000.27"/>
    <s v="借呗"/>
    <s v="3期"/>
    <s v="华东"/>
    <s v="苏州"/>
    <s v="二组"/>
    <s v="苏州二组"/>
    <s v="普通员工"/>
    <n v="3000.27"/>
    <n v="2020"/>
    <x v="3"/>
  </r>
  <r>
    <d v="2020-07-04T00:00:00"/>
    <n v="1000001524"/>
    <s v="借呗3期"/>
    <n v="1"/>
    <n v="3000.27"/>
    <s v="借呗"/>
    <s v="3期"/>
    <s v="华东"/>
    <s v="苏州"/>
    <s v="二组"/>
    <s v="苏州二组"/>
    <s v="普通员工"/>
    <n v="3000.27"/>
    <n v="2020"/>
    <x v="3"/>
  </r>
  <r>
    <d v="2020-07-04T00:00:00"/>
    <n v="1000001524"/>
    <s v="借呗6期"/>
    <n v="1"/>
    <n v="7000.34"/>
    <s v="借呗"/>
    <s v="6期"/>
    <s v="华东"/>
    <s v="苏州"/>
    <s v="二组"/>
    <s v="苏州二组"/>
    <s v="普通员工"/>
    <n v="7000.34"/>
    <n v="2020"/>
    <x v="3"/>
  </r>
  <r>
    <d v="2020-07-04T00:00:00"/>
    <n v="1000001524"/>
    <s v="借呗6期"/>
    <n v="1"/>
    <n v="7000.34"/>
    <s v="借呗"/>
    <s v="6期"/>
    <s v="华东"/>
    <s v="苏州"/>
    <s v="二组"/>
    <s v="苏州二组"/>
    <s v="普通员工"/>
    <n v="7000.34"/>
    <n v="2020"/>
    <x v="3"/>
  </r>
  <r>
    <d v="2020-07-04T00:00:00"/>
    <n v="1000002861"/>
    <s v="借呗6期"/>
    <n v="1"/>
    <n v="9000.2099999999991"/>
    <s v="借呗"/>
    <s v="6期"/>
    <s v="华南"/>
    <s v="广州"/>
    <s v="三组"/>
    <s v="广州三组"/>
    <s v="普通员工"/>
    <n v="9000.2099999999991"/>
    <n v="2020"/>
    <x v="3"/>
  </r>
  <r>
    <d v="2020-07-04T00:00:00"/>
    <n v="1000002861"/>
    <s v="借呗6期"/>
    <n v="1"/>
    <n v="9000.2099999999991"/>
    <s v="借呗"/>
    <s v="6期"/>
    <s v="华南"/>
    <s v="广州"/>
    <s v="三组"/>
    <s v="广州三组"/>
    <s v="普通员工"/>
    <n v="9000.2099999999991"/>
    <n v="2020"/>
    <x v="3"/>
  </r>
  <r>
    <d v="2020-07-04T00:00:00"/>
    <n v="1000003489"/>
    <s v="借呗12期"/>
    <n v="1"/>
    <n v="3890.73"/>
    <s v="借呗"/>
    <s v="12期"/>
    <s v="华南"/>
    <s v="广州"/>
    <s v="一组"/>
    <s v="广州一组"/>
    <s v="普通员工"/>
    <n v="3890.73"/>
    <n v="2020"/>
    <x v="3"/>
  </r>
  <r>
    <d v="2020-07-04T00:00:00"/>
    <n v="1000003489"/>
    <s v="借呗12期"/>
    <n v="1"/>
    <n v="3890.73"/>
    <s v="借呗"/>
    <s v="12期"/>
    <s v="华南"/>
    <s v="广州"/>
    <s v="一组"/>
    <s v="广州一组"/>
    <s v="普通员工"/>
    <n v="3890.73"/>
    <n v="2020"/>
    <x v="3"/>
  </r>
  <r>
    <d v="2020-07-04T00:00:00"/>
    <n v="1000003489"/>
    <s v="借呗18期"/>
    <n v="1"/>
    <n v="700.48"/>
    <s v="借呗"/>
    <s v="18期"/>
    <s v="华南"/>
    <s v="广州"/>
    <s v="一组"/>
    <s v="广州一组"/>
    <s v="普通员工"/>
    <n v="700.48"/>
    <n v="2020"/>
    <x v="3"/>
  </r>
  <r>
    <d v="2020-07-04T00:00:00"/>
    <n v="1000003489"/>
    <s v="借呗18期"/>
    <n v="1"/>
    <n v="700.48"/>
    <s v="借呗"/>
    <s v="18期"/>
    <s v="华南"/>
    <s v="广州"/>
    <s v="一组"/>
    <s v="广州一组"/>
    <s v="普通员工"/>
    <n v="700.48"/>
    <n v="2020"/>
    <x v="3"/>
  </r>
  <r>
    <d v="2020-07-04T00:00:00"/>
    <n v="1000003926"/>
    <s v="借呗6期"/>
    <n v="3"/>
    <n v="36461.83"/>
    <s v="借呗"/>
    <s v="6期"/>
    <s v="华南"/>
    <s v="广州"/>
    <s v="一组"/>
    <s v="广州一组"/>
    <s v="管理人员"/>
    <n v="12153.94"/>
    <n v="2020"/>
    <x v="3"/>
  </r>
  <r>
    <d v="2020-07-04T00:00:00"/>
    <n v="1000003926"/>
    <s v="借呗6期"/>
    <n v="3"/>
    <n v="36461.83"/>
    <s v="借呗"/>
    <s v="6期"/>
    <s v="华南"/>
    <s v="广州"/>
    <s v="一组"/>
    <s v="广州一组"/>
    <s v="管理人员"/>
    <n v="12153.94"/>
    <n v="2020"/>
    <x v="3"/>
  </r>
  <r>
    <d v="2020-07-04T00:00:00"/>
    <n v="1000003989"/>
    <s v="借呗1期"/>
    <n v="1"/>
    <n v="1200.1600000000001"/>
    <s v="借呗"/>
    <s v="1期"/>
    <s v="华西北"/>
    <s v="北京"/>
    <s v="三组"/>
    <s v="北京三组"/>
    <s v="普通员工"/>
    <n v="1200.1600000000001"/>
    <n v="2020"/>
    <x v="3"/>
  </r>
  <r>
    <d v="2020-07-04T00:00:00"/>
    <n v="1000003989"/>
    <s v="借呗1期"/>
    <n v="1"/>
    <n v="1200.1600000000001"/>
    <s v="借呗"/>
    <s v="1期"/>
    <s v="华西北"/>
    <s v="北京"/>
    <s v="三组"/>
    <s v="北京三组"/>
    <s v="普通员工"/>
    <n v="1200.1600000000001"/>
    <n v="2020"/>
    <x v="3"/>
  </r>
  <r>
    <d v="2020-07-04T00:00:00"/>
    <n v="1000004170"/>
    <s v="借呗6期"/>
    <n v="1"/>
    <n v="7500.4"/>
    <s v="借呗"/>
    <s v="6期"/>
    <s v="华东"/>
    <s v="上海"/>
    <s v="二组"/>
    <s v="上海二组"/>
    <s v="管理人员"/>
    <n v="7500.4"/>
    <n v="2020"/>
    <x v="3"/>
  </r>
  <r>
    <d v="2020-07-04T00:00:00"/>
    <n v="1000004170"/>
    <s v="借呗6期"/>
    <n v="1"/>
    <n v="7500.4"/>
    <s v="借呗"/>
    <s v="6期"/>
    <s v="华东"/>
    <s v="上海"/>
    <s v="二组"/>
    <s v="上海二组"/>
    <s v="管理人员"/>
    <n v="7500.4"/>
    <n v="2020"/>
    <x v="3"/>
  </r>
  <r>
    <d v="2020-07-04T00:00:00"/>
    <n v="1000004170"/>
    <s v="借呗9期"/>
    <n v="1"/>
    <n v="2200.48"/>
    <s v="借呗"/>
    <s v="9期"/>
    <s v="华东"/>
    <s v="上海"/>
    <s v="二组"/>
    <s v="上海二组"/>
    <s v="管理人员"/>
    <n v="2200.48"/>
    <n v="2020"/>
    <x v="3"/>
  </r>
  <r>
    <d v="2020-07-04T00:00:00"/>
    <n v="1000004170"/>
    <s v="借呗9期"/>
    <n v="1"/>
    <n v="2200.48"/>
    <s v="借呗"/>
    <s v="9期"/>
    <s v="华东"/>
    <s v="上海"/>
    <s v="二组"/>
    <s v="上海二组"/>
    <s v="管理人员"/>
    <n v="2200.48"/>
    <n v="2020"/>
    <x v="3"/>
  </r>
  <r>
    <d v="2020-07-04T00:00:00"/>
    <n v="1000004256"/>
    <s v="借呗1期"/>
    <n v="1"/>
    <n v="3000.02"/>
    <s v="借呗"/>
    <s v="1期"/>
    <s v="华东"/>
    <s v="合肥"/>
    <s v="一组"/>
    <s v="合肥一组"/>
    <s v="普通员工"/>
    <n v="3000.02"/>
    <n v="2020"/>
    <x v="3"/>
  </r>
  <r>
    <d v="2020-07-04T00:00:00"/>
    <n v="1000004256"/>
    <s v="借呗1期"/>
    <n v="1"/>
    <n v="3000.02"/>
    <s v="借呗"/>
    <s v="1期"/>
    <s v="华东"/>
    <s v="合肥"/>
    <s v="一组"/>
    <s v="合肥一组"/>
    <s v="普通员工"/>
    <n v="3000.02"/>
    <n v="2020"/>
    <x v="3"/>
  </r>
  <r>
    <d v="2020-07-04T00:00:00"/>
    <n v="1000004256"/>
    <s v="借呗18期"/>
    <n v="1"/>
    <n v="4999.95"/>
    <s v="借呗"/>
    <s v="18期"/>
    <s v="华东"/>
    <s v="合肥"/>
    <s v="一组"/>
    <s v="合肥一组"/>
    <s v="普通员工"/>
    <n v="4999.95"/>
    <n v="2020"/>
    <x v="3"/>
  </r>
  <r>
    <d v="2020-07-04T00:00:00"/>
    <n v="1000004256"/>
    <s v="借呗18期"/>
    <n v="1"/>
    <n v="4999.95"/>
    <s v="借呗"/>
    <s v="18期"/>
    <s v="华东"/>
    <s v="合肥"/>
    <s v="一组"/>
    <s v="合肥一组"/>
    <s v="普通员工"/>
    <n v="4999.95"/>
    <n v="2020"/>
    <x v="3"/>
  </r>
  <r>
    <d v="2020-07-04T00:00:00"/>
    <n v="1000005022"/>
    <s v="借呗6期"/>
    <n v="2"/>
    <n v="28999.95"/>
    <s v="借呗"/>
    <s v="6期"/>
    <s v="华东"/>
    <s v="上海"/>
    <s v="三组"/>
    <s v="上海三组"/>
    <s v="管理人员"/>
    <n v="14499.98"/>
    <n v="2020"/>
    <x v="3"/>
  </r>
  <r>
    <d v="2020-07-04T00:00:00"/>
    <n v="1000005873"/>
    <s v="借呗12期"/>
    <n v="1"/>
    <n v="10000.629999999999"/>
    <s v="借呗"/>
    <s v="12期"/>
    <s v="华东"/>
    <s v="杭州"/>
    <s v="二组"/>
    <s v="杭州二组"/>
    <s v="管理人员"/>
    <n v="10000.629999999999"/>
    <n v="2020"/>
    <x v="3"/>
  </r>
  <r>
    <d v="2020-07-04T00:00:00"/>
    <n v="1000005873"/>
    <s v="借呗12期"/>
    <n v="1"/>
    <n v="10000.629999999999"/>
    <s v="借呗"/>
    <s v="12期"/>
    <s v="华东"/>
    <s v="杭州"/>
    <s v="二组"/>
    <s v="杭州二组"/>
    <s v="管理人员"/>
    <n v="10000.629999999999"/>
    <n v="2020"/>
    <x v="3"/>
  </r>
  <r>
    <d v="2020-07-04T00:00:00"/>
    <n v="1000006064"/>
    <s v="借呗6期"/>
    <n v="1"/>
    <n v="3000.22"/>
    <s v="借呗"/>
    <s v="6期"/>
    <s v="华东"/>
    <s v="合肥"/>
    <s v="一组"/>
    <s v="合肥一组"/>
    <s v="普通员工"/>
    <n v="3000.22"/>
    <n v="2020"/>
    <x v="3"/>
  </r>
  <r>
    <d v="2020-07-04T00:00:00"/>
    <n v="1000006064"/>
    <s v="借呗6期"/>
    <n v="1"/>
    <n v="3000.22"/>
    <s v="借呗"/>
    <s v="6期"/>
    <s v="华东"/>
    <s v="合肥"/>
    <s v="一组"/>
    <s v="合肥一组"/>
    <s v="普通员工"/>
    <n v="3000.22"/>
    <n v="2020"/>
    <x v="3"/>
  </r>
  <r>
    <d v="2020-07-04T00:00:00"/>
    <n v="1000006064"/>
    <s v="借呗12期"/>
    <n v="1"/>
    <n v="1187.18"/>
    <s v="借呗"/>
    <s v="12期"/>
    <s v="华东"/>
    <s v="合肥"/>
    <s v="一组"/>
    <s v="合肥一组"/>
    <s v="普通员工"/>
    <n v="1187.18"/>
    <n v="2020"/>
    <x v="3"/>
  </r>
  <r>
    <d v="2020-07-04T00:00:00"/>
    <n v="1000006064"/>
    <s v="借呗12期"/>
    <n v="1"/>
    <n v="1187.18"/>
    <s v="借呗"/>
    <s v="12期"/>
    <s v="华东"/>
    <s v="合肥"/>
    <s v="一组"/>
    <s v="合肥一组"/>
    <s v="普通员工"/>
    <n v="1187.18"/>
    <n v="2020"/>
    <x v="3"/>
  </r>
  <r>
    <d v="2020-07-04T00:00:00"/>
    <n v="1000006698"/>
    <s v="借呗6期"/>
    <n v="3"/>
    <n v="29001"/>
    <s v="借呗"/>
    <s v="6期"/>
    <s v="华西北"/>
    <s v="成都"/>
    <s v="一组"/>
    <s v="成都一组"/>
    <s v="管理人员"/>
    <n v="9667"/>
    <n v="2020"/>
    <x v="3"/>
  </r>
  <r>
    <d v="2020-07-04T00:00:00"/>
    <n v="1000006698"/>
    <s v="借呗6期"/>
    <n v="3"/>
    <n v="29001"/>
    <s v="借呗"/>
    <s v="6期"/>
    <s v="华西北"/>
    <s v="成都"/>
    <s v="一组"/>
    <s v="成都一组"/>
    <s v="管理人员"/>
    <n v="9667"/>
    <n v="2020"/>
    <x v="3"/>
  </r>
  <r>
    <d v="2020-07-04T00:00:00"/>
    <n v="1000006698"/>
    <s v="借呗12期"/>
    <n v="1"/>
    <n v="10000.44"/>
    <s v="借呗"/>
    <s v="12期"/>
    <s v="华西北"/>
    <s v="成都"/>
    <s v="一组"/>
    <s v="成都一组"/>
    <s v="管理人员"/>
    <n v="10000.44"/>
    <n v="2020"/>
    <x v="3"/>
  </r>
  <r>
    <d v="2020-07-04T00:00:00"/>
    <n v="1000006698"/>
    <s v="借呗12期"/>
    <n v="1"/>
    <n v="10000.44"/>
    <s v="借呗"/>
    <s v="12期"/>
    <s v="华西北"/>
    <s v="成都"/>
    <s v="一组"/>
    <s v="成都一组"/>
    <s v="管理人员"/>
    <n v="10000.44"/>
    <n v="2020"/>
    <x v="3"/>
  </r>
  <r>
    <d v="2020-07-04T00:00:00"/>
    <n v="1000006859"/>
    <s v="借呗9期"/>
    <n v="1"/>
    <n v="839.23"/>
    <s v="借呗"/>
    <s v="9期"/>
    <s v="华东"/>
    <s v="南京"/>
    <s v="一组"/>
    <s v="南京一组"/>
    <s v="普通员工"/>
    <n v="839.23"/>
    <n v="2020"/>
    <x v="3"/>
  </r>
  <r>
    <d v="2020-07-04T00:00:00"/>
    <n v="1000006859"/>
    <s v="借呗9期"/>
    <n v="1"/>
    <n v="839.23"/>
    <s v="借呗"/>
    <s v="9期"/>
    <s v="华东"/>
    <s v="南京"/>
    <s v="一组"/>
    <s v="南京一组"/>
    <s v="普通员工"/>
    <n v="839.23"/>
    <n v="2020"/>
    <x v="3"/>
  </r>
  <r>
    <d v="2020-07-04T00:00:00"/>
    <n v="1000006859"/>
    <s v="借呗12期"/>
    <n v="1"/>
    <n v="7000.36"/>
    <s v="借呗"/>
    <s v="12期"/>
    <s v="华东"/>
    <s v="南京"/>
    <s v="一组"/>
    <s v="南京一组"/>
    <s v="普通员工"/>
    <n v="7000.36"/>
    <n v="2020"/>
    <x v="3"/>
  </r>
  <r>
    <d v="2020-07-04T00:00:00"/>
    <n v="1000006859"/>
    <s v="借呗12期"/>
    <n v="1"/>
    <n v="7000.36"/>
    <s v="借呗"/>
    <s v="12期"/>
    <s v="华东"/>
    <s v="南京"/>
    <s v="一组"/>
    <s v="南京一组"/>
    <s v="普通员工"/>
    <n v="7000.36"/>
    <n v="2020"/>
    <x v="3"/>
  </r>
  <r>
    <d v="2020-07-04T00:00:00"/>
    <n v="1000006867"/>
    <s v="借呗9期"/>
    <n v="1"/>
    <n v="762.5"/>
    <s v="借呗"/>
    <s v="9期"/>
    <s v="华东"/>
    <s v="南京"/>
    <s v="一组"/>
    <s v="南京一组"/>
    <s v="普通员工"/>
    <n v="762.5"/>
    <n v="2020"/>
    <x v="3"/>
  </r>
  <r>
    <d v="2020-07-04T00:00:00"/>
    <n v="1000006867"/>
    <s v="借呗9期"/>
    <n v="1"/>
    <n v="762.5"/>
    <s v="借呗"/>
    <s v="9期"/>
    <s v="华东"/>
    <s v="南京"/>
    <s v="一组"/>
    <s v="南京一组"/>
    <s v="普通员工"/>
    <n v="762.5"/>
    <n v="2020"/>
    <x v="3"/>
  </r>
  <r>
    <d v="2020-07-04T00:00:00"/>
    <n v="1000006869"/>
    <s v="借呗6期"/>
    <n v="2"/>
    <n v="31001.190000000002"/>
    <s v="借呗"/>
    <s v="6期"/>
    <s v="华东"/>
    <s v="南京"/>
    <s v="一组"/>
    <s v="南京一组"/>
    <s v="普通员工"/>
    <n v="15500.6"/>
    <n v="2020"/>
    <x v="3"/>
  </r>
  <r>
    <d v="2020-07-04T00:00:00"/>
    <n v="1000006869"/>
    <s v="借呗6期"/>
    <n v="2"/>
    <n v="31001.190000000002"/>
    <s v="借呗"/>
    <s v="6期"/>
    <s v="华东"/>
    <s v="南京"/>
    <s v="一组"/>
    <s v="南京一组"/>
    <s v="普通员工"/>
    <n v="15500.6"/>
    <n v="2020"/>
    <x v="3"/>
  </r>
  <r>
    <d v="2020-07-04T00:00:00"/>
    <n v="1000007197"/>
    <s v="借呗3期"/>
    <n v="1"/>
    <n v="1160.26"/>
    <s v="借呗"/>
    <s v="3期"/>
    <s v="华东"/>
    <s v="合肥"/>
    <s v="一组"/>
    <s v="合肥一组"/>
    <s v="普通员工"/>
    <n v="1160.26"/>
    <n v="2020"/>
    <x v="3"/>
  </r>
  <r>
    <d v="2020-07-04T00:00:00"/>
    <n v="1000007197"/>
    <s v="借呗3期"/>
    <n v="1"/>
    <n v="1160.26"/>
    <s v="借呗"/>
    <s v="3期"/>
    <s v="华东"/>
    <s v="合肥"/>
    <s v="一组"/>
    <s v="合肥一组"/>
    <s v="普通员工"/>
    <n v="1160.26"/>
    <n v="2020"/>
    <x v="3"/>
  </r>
  <r>
    <d v="2020-07-04T00:00:00"/>
    <n v="1000007320"/>
    <s v="借呗12期"/>
    <n v="1"/>
    <n v="27000.38"/>
    <s v="借呗"/>
    <s v="12期"/>
    <s v="华东"/>
    <s v="上海"/>
    <s v="一组"/>
    <s v="上海一组"/>
    <s v="普通员工"/>
    <n v="27000.38"/>
    <n v="2020"/>
    <x v="3"/>
  </r>
  <r>
    <d v="2020-07-04T00:00:00"/>
    <n v="1000007320"/>
    <s v="借呗12期"/>
    <n v="1"/>
    <n v="27000.38"/>
    <s v="借呗"/>
    <s v="12期"/>
    <s v="华东"/>
    <s v="上海"/>
    <s v="一组"/>
    <s v="上海一组"/>
    <s v="普通员工"/>
    <n v="27000.38"/>
    <n v="2020"/>
    <x v="3"/>
  </r>
  <r>
    <d v="2020-07-04T00:00:00"/>
    <n v="1000008228"/>
    <s v="借呗6期"/>
    <n v="3"/>
    <n v="25501.599999999999"/>
    <s v="借呗"/>
    <s v="6期"/>
    <s v="华西北"/>
    <s v="北京"/>
    <s v="三组"/>
    <s v="北京三组"/>
    <s v="普通员工"/>
    <n v="8500.5300000000007"/>
    <n v="2020"/>
    <x v="3"/>
  </r>
  <r>
    <d v="2020-07-04T00:00:00"/>
    <n v="1000008228"/>
    <s v="借呗6期"/>
    <n v="3"/>
    <n v="25501.599999999999"/>
    <s v="借呗"/>
    <s v="6期"/>
    <s v="华西北"/>
    <s v="北京"/>
    <s v="三组"/>
    <s v="北京三组"/>
    <s v="普通员工"/>
    <n v="8500.5300000000007"/>
    <n v="2020"/>
    <x v="3"/>
  </r>
  <r>
    <d v="2020-07-04T00:00:00"/>
    <n v="1000008239"/>
    <s v="借呗6期"/>
    <n v="5"/>
    <n v="72002"/>
    <s v="借呗"/>
    <s v="6期"/>
    <s v="华东"/>
    <s v="南京"/>
    <s v="一组"/>
    <s v="南京一组"/>
    <s v="管理人员"/>
    <n v="14400.4"/>
    <n v="2020"/>
    <x v="3"/>
  </r>
  <r>
    <d v="2020-07-04T00:00:00"/>
    <n v="1000008239"/>
    <s v="借呗6期"/>
    <n v="5"/>
    <n v="72002"/>
    <s v="借呗"/>
    <s v="6期"/>
    <s v="华东"/>
    <s v="南京"/>
    <s v="一组"/>
    <s v="南京一组"/>
    <s v="管理人员"/>
    <n v="14400.4"/>
    <n v="2020"/>
    <x v="3"/>
  </r>
  <r>
    <d v="2020-07-04T00:00:00"/>
    <n v="1000008542"/>
    <s v="借呗3期"/>
    <n v="1"/>
    <n v="2000.33"/>
    <s v="借呗"/>
    <s v="3期"/>
    <s v="华东"/>
    <s v="合肥"/>
    <s v="一组"/>
    <s v="合肥一组"/>
    <s v="普通员工"/>
    <n v="2000.33"/>
    <n v="2020"/>
    <x v="3"/>
  </r>
  <r>
    <d v="2020-07-04T00:00:00"/>
    <n v="1000008542"/>
    <s v="借呗3期"/>
    <n v="1"/>
    <n v="2000.33"/>
    <s v="借呗"/>
    <s v="3期"/>
    <s v="华东"/>
    <s v="合肥"/>
    <s v="一组"/>
    <s v="合肥一组"/>
    <s v="普通员工"/>
    <n v="2000.33"/>
    <n v="2020"/>
    <x v="3"/>
  </r>
  <r>
    <d v="2020-07-04T00:00:00"/>
    <n v="1000008542"/>
    <s v="借呗12期"/>
    <n v="1"/>
    <n v="10000.040000000001"/>
    <s v="借呗"/>
    <s v="12期"/>
    <s v="华东"/>
    <s v="合肥"/>
    <s v="一组"/>
    <s v="合肥一组"/>
    <s v="普通员工"/>
    <n v="10000.040000000001"/>
    <n v="2020"/>
    <x v="3"/>
  </r>
  <r>
    <d v="2020-07-04T00:00:00"/>
    <n v="1000008542"/>
    <s v="借呗12期"/>
    <n v="1"/>
    <n v="10000.040000000001"/>
    <s v="借呗"/>
    <s v="12期"/>
    <s v="华东"/>
    <s v="合肥"/>
    <s v="一组"/>
    <s v="合肥一组"/>
    <s v="普通员工"/>
    <n v="10000.040000000001"/>
    <n v="2020"/>
    <x v="3"/>
  </r>
  <r>
    <d v="2020-07-04T00:00:00"/>
    <n v="1000008957"/>
    <s v="借呗6期"/>
    <n v="1"/>
    <n v="12000.27"/>
    <s v="借呗"/>
    <s v="6期"/>
    <s v="华东"/>
    <s v="上海"/>
    <s v="二组"/>
    <s v="上海二组"/>
    <s v="普通员工"/>
    <n v="12000.27"/>
    <n v="2020"/>
    <x v="3"/>
  </r>
  <r>
    <d v="2020-07-04T00:00:00"/>
    <n v="1000008957"/>
    <s v="借呗6期"/>
    <n v="1"/>
    <n v="12000.27"/>
    <s v="借呗"/>
    <s v="6期"/>
    <s v="华东"/>
    <s v="上海"/>
    <s v="二组"/>
    <s v="上海二组"/>
    <s v="普通员工"/>
    <n v="12000.27"/>
    <n v="2020"/>
    <x v="3"/>
  </r>
  <r>
    <d v="2020-07-04T00:00:00"/>
    <n v="1000008957"/>
    <s v="借呗12期"/>
    <n v="1"/>
    <n v="5500.44"/>
    <s v="借呗"/>
    <s v="12期"/>
    <s v="华东"/>
    <s v="上海"/>
    <s v="二组"/>
    <s v="上海二组"/>
    <s v="普通员工"/>
    <n v="5500.44"/>
    <n v="2020"/>
    <x v="3"/>
  </r>
  <r>
    <d v="2020-07-04T00:00:00"/>
    <n v="1000008957"/>
    <s v="借呗12期"/>
    <n v="1"/>
    <n v="5500.44"/>
    <s v="借呗"/>
    <s v="12期"/>
    <s v="华东"/>
    <s v="上海"/>
    <s v="二组"/>
    <s v="上海二组"/>
    <s v="普通员工"/>
    <n v="5500.44"/>
    <n v="2020"/>
    <x v="3"/>
  </r>
  <r>
    <d v="2020-07-04T00:00:00"/>
    <n v="1000008957"/>
    <s v="借呗18期"/>
    <n v="1"/>
    <n v="5500.05"/>
    <s v="借呗"/>
    <s v="18期"/>
    <s v="华东"/>
    <s v="上海"/>
    <s v="二组"/>
    <s v="上海二组"/>
    <s v="普通员工"/>
    <n v="5500.05"/>
    <n v="2020"/>
    <x v="3"/>
  </r>
  <r>
    <d v="2020-07-04T00:00:00"/>
    <n v="1000008957"/>
    <s v="借呗18期"/>
    <n v="1"/>
    <n v="5500.05"/>
    <s v="借呗"/>
    <s v="18期"/>
    <s v="华东"/>
    <s v="上海"/>
    <s v="二组"/>
    <s v="上海二组"/>
    <s v="普通员工"/>
    <n v="5500.05"/>
    <n v="2020"/>
    <x v="3"/>
  </r>
  <r>
    <d v="2020-07-04T00:00:00"/>
    <n v="1000009288"/>
    <s v="借呗6期"/>
    <n v="1"/>
    <n v="6409.49"/>
    <s v="借呗"/>
    <s v="6期"/>
    <s v="华东"/>
    <s v="苏州"/>
    <s v="二组"/>
    <s v="苏州二组"/>
    <s v="普通员工"/>
    <n v="6409.49"/>
    <n v="2020"/>
    <x v="3"/>
  </r>
  <r>
    <d v="2020-07-04T00:00:00"/>
    <n v="1000009288"/>
    <s v="借呗6期"/>
    <n v="1"/>
    <n v="6409.49"/>
    <s v="借呗"/>
    <s v="6期"/>
    <s v="华东"/>
    <s v="苏州"/>
    <s v="二组"/>
    <s v="苏州二组"/>
    <s v="普通员工"/>
    <n v="6409.49"/>
    <n v="2020"/>
    <x v="3"/>
  </r>
  <r>
    <d v="2020-07-04T00:00:00"/>
    <n v="1000009288"/>
    <s v="借呗12期"/>
    <n v="1"/>
    <n v="5000.71"/>
    <s v="借呗"/>
    <s v="12期"/>
    <s v="华东"/>
    <s v="苏州"/>
    <s v="二组"/>
    <s v="苏州二组"/>
    <s v="普通员工"/>
    <n v="5000.71"/>
    <n v="2020"/>
    <x v="3"/>
  </r>
  <r>
    <d v="2020-07-04T00:00:00"/>
    <n v="1000009288"/>
    <s v="借呗12期"/>
    <n v="1"/>
    <n v="5000.71"/>
    <s v="借呗"/>
    <s v="12期"/>
    <s v="华东"/>
    <s v="苏州"/>
    <s v="二组"/>
    <s v="苏州二组"/>
    <s v="普通员工"/>
    <n v="5000.71"/>
    <n v="2020"/>
    <x v="3"/>
  </r>
  <r>
    <d v="2020-07-04T00:00:00"/>
    <n v="1000010255"/>
    <s v="借呗6期"/>
    <n v="1"/>
    <n v="700.68"/>
    <s v="借呗"/>
    <s v="6期"/>
    <s v="华南"/>
    <s v="广州"/>
    <s v="三组"/>
    <s v="广州三组"/>
    <s v="普通员工"/>
    <n v="700.68"/>
    <n v="2020"/>
    <x v="3"/>
  </r>
  <r>
    <d v="2020-07-04T00:00:00"/>
    <n v="1000010255"/>
    <s v="借呗6期"/>
    <n v="1"/>
    <n v="700.68"/>
    <s v="借呗"/>
    <s v="6期"/>
    <s v="华南"/>
    <s v="广州"/>
    <s v="三组"/>
    <s v="广州三组"/>
    <s v="普通员工"/>
    <n v="700.68"/>
    <n v="2020"/>
    <x v="3"/>
  </r>
  <r>
    <d v="2020-07-04T00:00:00"/>
    <n v="1000010814"/>
    <s v="借呗6期"/>
    <n v="2"/>
    <n v="12501.15"/>
    <s v="借呗"/>
    <s v="6期"/>
    <s v="华东"/>
    <s v="南京"/>
    <s v="四组"/>
    <s v="南京四组"/>
    <s v="普通员工"/>
    <n v="6250.58"/>
    <n v="2020"/>
    <x v="3"/>
  </r>
  <r>
    <d v="2020-07-04T00:00:00"/>
    <n v="1000010814"/>
    <s v="借呗6期"/>
    <n v="2"/>
    <n v="12501.15"/>
    <s v="借呗"/>
    <s v="6期"/>
    <s v="华东"/>
    <s v="南京"/>
    <s v="四组"/>
    <s v="南京四组"/>
    <s v="普通员工"/>
    <n v="6250.58"/>
    <n v="2020"/>
    <x v="3"/>
  </r>
  <r>
    <d v="2020-07-04T00:00:00"/>
    <n v="1000010814"/>
    <s v="借呗12期"/>
    <n v="2"/>
    <n v="33000.660000000003"/>
    <s v="借呗"/>
    <s v="12期"/>
    <s v="华东"/>
    <s v="南京"/>
    <s v="四组"/>
    <s v="南京四组"/>
    <s v="普通员工"/>
    <n v="16500.330000000002"/>
    <n v="2020"/>
    <x v="3"/>
  </r>
  <r>
    <d v="2020-07-04T00:00:00"/>
    <n v="1000010814"/>
    <s v="借呗12期"/>
    <n v="2"/>
    <n v="33000.660000000003"/>
    <s v="借呗"/>
    <s v="12期"/>
    <s v="华东"/>
    <s v="南京"/>
    <s v="四组"/>
    <s v="南京四组"/>
    <s v="普通员工"/>
    <n v="16500.330000000002"/>
    <n v="2020"/>
    <x v="3"/>
  </r>
  <r>
    <d v="2020-07-04T00:00:00"/>
    <n v="1000010815"/>
    <s v="借呗3期"/>
    <n v="1"/>
    <n v="512.4"/>
    <s v="借呗"/>
    <s v="3期"/>
    <s v="华东"/>
    <s v="南京"/>
    <s v="一组"/>
    <s v="南京一组"/>
    <s v="普通员工"/>
    <n v="512.4"/>
    <n v="2020"/>
    <x v="3"/>
  </r>
  <r>
    <d v="2020-07-04T00:00:00"/>
    <n v="1000010815"/>
    <s v="借呗3期"/>
    <n v="1"/>
    <n v="512.4"/>
    <s v="借呗"/>
    <s v="3期"/>
    <s v="华东"/>
    <s v="南京"/>
    <s v="一组"/>
    <s v="南京一组"/>
    <s v="普通员工"/>
    <n v="512.4"/>
    <n v="2020"/>
    <x v="3"/>
  </r>
  <r>
    <d v="2020-07-04T00:00:00"/>
    <n v="1000010837"/>
    <s v="借呗6期"/>
    <n v="1"/>
    <n v="8000.42"/>
    <s v="借呗"/>
    <s v="6期"/>
    <s v="华东"/>
    <s v="南京"/>
    <s v="一组"/>
    <s v="南京一组"/>
    <s v="普通员工"/>
    <n v="8000.42"/>
    <n v="2020"/>
    <x v="3"/>
  </r>
  <r>
    <d v="2020-07-04T00:00:00"/>
    <n v="1000010837"/>
    <s v="借呗6期"/>
    <n v="1"/>
    <n v="8000.42"/>
    <s v="借呗"/>
    <s v="6期"/>
    <s v="华东"/>
    <s v="南京"/>
    <s v="一组"/>
    <s v="南京一组"/>
    <s v="普通员工"/>
    <n v="8000.42"/>
    <n v="2020"/>
    <x v="3"/>
  </r>
  <r>
    <d v="2020-07-04T00:00:00"/>
    <n v="1000011197"/>
    <s v="借呗12期"/>
    <n v="1"/>
    <n v="16000.18"/>
    <s v="借呗"/>
    <s v="12期"/>
    <s v="华东"/>
    <s v="苏州"/>
    <s v="二组"/>
    <s v="苏州二组"/>
    <s v="普通员工"/>
    <n v="16000.18"/>
    <n v="2020"/>
    <x v="3"/>
  </r>
  <r>
    <d v="2020-07-04T00:00:00"/>
    <n v="1000011197"/>
    <s v="借呗12期"/>
    <n v="1"/>
    <n v="16000.18"/>
    <s v="借呗"/>
    <s v="12期"/>
    <s v="华东"/>
    <s v="苏州"/>
    <s v="二组"/>
    <s v="苏州二组"/>
    <s v="普通员工"/>
    <n v="16000.18"/>
    <n v="2020"/>
    <x v="3"/>
  </r>
  <r>
    <d v="2020-07-04T00:00:00"/>
    <n v="1000011538"/>
    <s v="借呗18期"/>
    <n v="1"/>
    <n v="14000.1"/>
    <s v="借呗"/>
    <s v="18期"/>
    <s v="华东"/>
    <s v="合肥"/>
    <s v="二组"/>
    <s v="合肥二组"/>
    <s v="普通员工"/>
    <n v="14000.1"/>
    <n v="2020"/>
    <x v="3"/>
  </r>
  <r>
    <d v="2020-07-04T00:00:00"/>
    <n v="1000011538"/>
    <s v="借呗18期"/>
    <n v="1"/>
    <n v="14000.1"/>
    <s v="借呗"/>
    <s v="18期"/>
    <s v="华东"/>
    <s v="合肥"/>
    <s v="二组"/>
    <s v="合肥二组"/>
    <s v="普通员工"/>
    <n v="14000.1"/>
    <n v="2020"/>
    <x v="3"/>
  </r>
  <r>
    <d v="2020-07-04T00:00:00"/>
    <n v="1000011698"/>
    <s v="借呗12期"/>
    <n v="2"/>
    <n v="15000.79"/>
    <s v="借呗"/>
    <s v="12期"/>
    <s v="华东"/>
    <s v="上海"/>
    <s v="二组"/>
    <s v="上海二组"/>
    <s v="普通员工"/>
    <n v="7500.4"/>
    <n v="2020"/>
    <x v="3"/>
  </r>
  <r>
    <d v="2020-07-04T00:00:00"/>
    <n v="1000011698"/>
    <s v="借呗12期"/>
    <n v="2"/>
    <n v="15000.79"/>
    <s v="借呗"/>
    <s v="12期"/>
    <s v="华东"/>
    <s v="上海"/>
    <s v="二组"/>
    <s v="上海二组"/>
    <s v="普通员工"/>
    <n v="7500.4"/>
    <n v="2020"/>
    <x v="3"/>
  </r>
  <r>
    <d v="2020-07-04T00:00:00"/>
    <n v="1000011828"/>
    <s v="借呗6期"/>
    <n v="5"/>
    <n v="56002.54"/>
    <s v="借呗"/>
    <s v="6期"/>
    <s v="华东"/>
    <s v="杭州"/>
    <s v="二组"/>
    <s v="杭州二组"/>
    <s v="普通员工"/>
    <n v="11200.51"/>
    <n v="2020"/>
    <x v="3"/>
  </r>
  <r>
    <d v="2020-07-04T00:00:00"/>
    <n v="1000011828"/>
    <s v="借呗6期"/>
    <n v="5"/>
    <n v="56002.54"/>
    <s v="借呗"/>
    <s v="6期"/>
    <s v="华东"/>
    <s v="杭州"/>
    <s v="二组"/>
    <s v="杭州二组"/>
    <s v="普通员工"/>
    <n v="11200.51"/>
    <n v="2020"/>
    <x v="3"/>
  </r>
  <r>
    <d v="2020-07-04T00:00:00"/>
    <n v="1000012096"/>
    <s v="借呗3期"/>
    <n v="1"/>
    <n v="2184.73"/>
    <s v="借呗"/>
    <s v="3期"/>
    <s v="华东"/>
    <s v="杭州"/>
    <s v="一组"/>
    <s v="杭州一组"/>
    <s v="普通员工"/>
    <n v="2184.73"/>
    <n v="2020"/>
    <x v="3"/>
  </r>
  <r>
    <d v="2020-07-04T00:00:00"/>
    <n v="1000012096"/>
    <s v="借呗3期"/>
    <n v="1"/>
    <n v="2184.73"/>
    <s v="借呗"/>
    <s v="3期"/>
    <s v="华东"/>
    <s v="杭州"/>
    <s v="一组"/>
    <s v="杭州一组"/>
    <s v="普通员工"/>
    <n v="2184.73"/>
    <n v="2020"/>
    <x v="3"/>
  </r>
  <r>
    <d v="2020-07-04T00:00:00"/>
    <n v="1000012096"/>
    <s v="借呗6期"/>
    <n v="1"/>
    <n v="6500.73"/>
    <s v="借呗"/>
    <s v="6期"/>
    <s v="华东"/>
    <s v="杭州"/>
    <s v="一组"/>
    <s v="杭州一组"/>
    <s v="普通员工"/>
    <n v="6500.73"/>
    <n v="2020"/>
    <x v="3"/>
  </r>
  <r>
    <d v="2020-07-04T00:00:00"/>
    <n v="1000012096"/>
    <s v="借呗6期"/>
    <n v="1"/>
    <n v="6500.73"/>
    <s v="借呗"/>
    <s v="6期"/>
    <s v="华东"/>
    <s v="杭州"/>
    <s v="一组"/>
    <s v="杭州一组"/>
    <s v="普通员工"/>
    <n v="6500.73"/>
    <n v="2020"/>
    <x v="3"/>
  </r>
  <r>
    <d v="2020-07-04T00:00:00"/>
    <n v="1000012099"/>
    <s v="借呗12期"/>
    <n v="1"/>
    <n v="24999.98"/>
    <s v="借呗"/>
    <s v="12期"/>
    <s v="华东"/>
    <s v="杭州"/>
    <s v="二组"/>
    <s v="杭州二组"/>
    <s v="普通员工"/>
    <n v="24999.98"/>
    <n v="2020"/>
    <x v="3"/>
  </r>
  <r>
    <d v="2020-07-04T00:00:00"/>
    <n v="1000012099"/>
    <s v="借呗12期"/>
    <n v="1"/>
    <n v="24999.98"/>
    <s v="借呗"/>
    <s v="12期"/>
    <s v="华东"/>
    <s v="杭州"/>
    <s v="二组"/>
    <s v="杭州二组"/>
    <s v="普通员工"/>
    <n v="24999.98"/>
    <n v="2020"/>
    <x v="3"/>
  </r>
  <r>
    <d v="2020-07-04T00:00:00"/>
    <n v="1000012112"/>
    <s v="借呗1期"/>
    <n v="1"/>
    <n v="7200.49"/>
    <s v="借呗"/>
    <s v="1期"/>
    <s v="华东"/>
    <s v="杭州"/>
    <s v="三组"/>
    <s v="杭州三组"/>
    <s v="管理人员"/>
    <n v="7200.49"/>
    <n v="2020"/>
    <x v="3"/>
  </r>
  <r>
    <d v="2020-07-04T00:00:00"/>
    <n v="1000012112"/>
    <s v="借呗1期"/>
    <n v="1"/>
    <n v="7200.49"/>
    <s v="借呗"/>
    <s v="1期"/>
    <s v="华东"/>
    <s v="杭州"/>
    <s v="三组"/>
    <s v="杭州三组"/>
    <s v="管理人员"/>
    <n v="7200.49"/>
    <n v="2020"/>
    <x v="3"/>
  </r>
  <r>
    <d v="2020-07-04T00:00:00"/>
    <n v="1000012112"/>
    <s v="借呗6期"/>
    <n v="4"/>
    <n v="35501.46"/>
    <s v="借呗"/>
    <s v="6期"/>
    <s v="华东"/>
    <s v="杭州"/>
    <s v="三组"/>
    <s v="杭州三组"/>
    <s v="管理人员"/>
    <n v="8875.36"/>
    <n v="2020"/>
    <x v="3"/>
  </r>
  <r>
    <d v="2020-07-04T00:00:00"/>
    <n v="1000012112"/>
    <s v="借呗6期"/>
    <n v="4"/>
    <n v="35501.46"/>
    <s v="借呗"/>
    <s v="6期"/>
    <s v="华东"/>
    <s v="杭州"/>
    <s v="三组"/>
    <s v="杭州三组"/>
    <s v="管理人员"/>
    <n v="8875.36"/>
    <n v="2020"/>
    <x v="3"/>
  </r>
  <r>
    <d v="2020-07-04T00:00:00"/>
    <n v="1000012124"/>
    <s v="借呗3期"/>
    <n v="1"/>
    <n v="500.02"/>
    <s v="借呗"/>
    <s v="3期"/>
    <s v="华东"/>
    <s v="杭州"/>
    <s v="一组"/>
    <s v="杭州一组"/>
    <s v="普通员工"/>
    <n v="500.02"/>
    <n v="2020"/>
    <x v="3"/>
  </r>
  <r>
    <d v="2020-07-04T00:00:00"/>
    <n v="1000012124"/>
    <s v="借呗3期"/>
    <n v="1"/>
    <n v="500.02"/>
    <s v="借呗"/>
    <s v="3期"/>
    <s v="华东"/>
    <s v="杭州"/>
    <s v="一组"/>
    <s v="杭州一组"/>
    <s v="普通员工"/>
    <n v="500.02"/>
    <n v="2020"/>
    <x v="3"/>
  </r>
  <r>
    <d v="2020-07-04T00:00:00"/>
    <n v="1000012124"/>
    <s v="借呗6期"/>
    <n v="2"/>
    <n v="6600.32"/>
    <s v="借呗"/>
    <s v="6期"/>
    <s v="华东"/>
    <s v="杭州"/>
    <s v="一组"/>
    <s v="杭州一组"/>
    <s v="普通员工"/>
    <n v="3300.16"/>
    <n v="2020"/>
    <x v="3"/>
  </r>
  <r>
    <d v="2020-07-04T00:00:00"/>
    <n v="1000012124"/>
    <s v="借呗6期"/>
    <n v="2"/>
    <n v="6600.32"/>
    <s v="借呗"/>
    <s v="6期"/>
    <s v="华东"/>
    <s v="杭州"/>
    <s v="一组"/>
    <s v="杭州一组"/>
    <s v="普通员工"/>
    <n v="3300.16"/>
    <n v="2020"/>
    <x v="3"/>
  </r>
  <r>
    <d v="2020-07-04T00:00:00"/>
    <n v="1000012124"/>
    <s v="借呗12期"/>
    <n v="1"/>
    <n v="21999.95"/>
    <s v="借呗"/>
    <s v="12期"/>
    <s v="华东"/>
    <s v="杭州"/>
    <s v="一组"/>
    <s v="杭州一组"/>
    <s v="普通员工"/>
    <n v="21999.95"/>
    <n v="2020"/>
    <x v="3"/>
  </r>
  <r>
    <d v="2020-07-04T00:00:00"/>
    <n v="1000012124"/>
    <s v="借呗12期"/>
    <n v="1"/>
    <n v="21999.95"/>
    <s v="借呗"/>
    <s v="12期"/>
    <s v="华东"/>
    <s v="杭州"/>
    <s v="一组"/>
    <s v="杭州一组"/>
    <s v="普通员工"/>
    <n v="21999.95"/>
    <n v="2020"/>
    <x v="3"/>
  </r>
  <r>
    <d v="2020-07-04T00:00:00"/>
    <n v="1000012126"/>
    <s v="借呗6期"/>
    <n v="1"/>
    <n v="6500.14"/>
    <s v="借呗"/>
    <s v="6期"/>
    <s v="华东"/>
    <s v="杭州"/>
    <s v="一组"/>
    <s v="杭州一组"/>
    <s v="普通员工"/>
    <n v="6500.14"/>
    <n v="2020"/>
    <x v="3"/>
  </r>
  <r>
    <d v="2020-07-04T00:00:00"/>
    <n v="1000012126"/>
    <s v="借呗6期"/>
    <n v="1"/>
    <n v="6500.14"/>
    <s v="借呗"/>
    <s v="6期"/>
    <s v="华东"/>
    <s v="杭州"/>
    <s v="一组"/>
    <s v="杭州一组"/>
    <s v="普通员工"/>
    <n v="6500.14"/>
    <n v="2020"/>
    <x v="3"/>
  </r>
  <r>
    <d v="2020-07-04T00:00:00"/>
    <n v="1000012234"/>
    <s v="借呗6期"/>
    <n v="1"/>
    <n v="2000.33"/>
    <s v="借呗"/>
    <s v="6期"/>
    <s v="华东"/>
    <s v="苏州"/>
    <s v="一组"/>
    <s v="苏州一组"/>
    <s v="普通员工"/>
    <n v="2000.33"/>
    <n v="2020"/>
    <x v="3"/>
  </r>
  <r>
    <d v="2020-07-04T00:00:00"/>
    <n v="1000012234"/>
    <s v="借呗6期"/>
    <n v="1"/>
    <n v="2000.33"/>
    <s v="借呗"/>
    <s v="6期"/>
    <s v="华东"/>
    <s v="苏州"/>
    <s v="一组"/>
    <s v="苏州一组"/>
    <s v="普通员工"/>
    <n v="2000.33"/>
    <n v="2020"/>
    <x v="3"/>
  </r>
  <r>
    <d v="2020-07-04T00:00:00"/>
    <n v="1000012675"/>
    <s v="借呗6期"/>
    <n v="4"/>
    <n v="53001.630000000005"/>
    <s v="借呗"/>
    <s v="6期"/>
    <s v="华东"/>
    <s v="上海"/>
    <s v="一组"/>
    <s v="上海一组"/>
    <s v="普通员工"/>
    <n v="13250.41"/>
    <n v="2020"/>
    <x v="3"/>
  </r>
  <r>
    <d v="2020-07-04T00:00:00"/>
    <n v="1000012675"/>
    <s v="借呗6期"/>
    <n v="4"/>
    <n v="53001.630000000005"/>
    <s v="借呗"/>
    <s v="6期"/>
    <s v="华东"/>
    <s v="上海"/>
    <s v="一组"/>
    <s v="上海一组"/>
    <s v="普通员工"/>
    <n v="13250.41"/>
    <n v="2020"/>
    <x v="3"/>
  </r>
  <r>
    <d v="2020-07-04T00:00:00"/>
    <n v="1000014037"/>
    <s v="借呗18期"/>
    <n v="1"/>
    <n v="5000.47"/>
    <s v="借呗"/>
    <s v="18期"/>
    <s v="华东"/>
    <s v="苏州"/>
    <s v="三组"/>
    <s v="苏州三组"/>
    <s v="普通员工"/>
    <n v="5000.47"/>
    <n v="2020"/>
    <x v="3"/>
  </r>
  <r>
    <d v="2020-07-04T00:00:00"/>
    <n v="1000014037"/>
    <s v="借呗18期"/>
    <n v="1"/>
    <n v="5000.47"/>
    <s v="借呗"/>
    <s v="18期"/>
    <s v="华东"/>
    <s v="苏州"/>
    <s v="三组"/>
    <s v="苏州三组"/>
    <s v="普通员工"/>
    <n v="5000.47"/>
    <n v="2020"/>
    <x v="3"/>
  </r>
  <r>
    <d v="2020-07-04T00:00:00"/>
    <n v="1000014072"/>
    <s v="借呗12期"/>
    <n v="1"/>
    <n v="6000.51"/>
    <s v="借呗"/>
    <s v="12期"/>
    <s v="华南"/>
    <s v="南宁"/>
    <s v="一组"/>
    <s v="南宁一组"/>
    <s v="普通员工"/>
    <n v="6000.51"/>
    <n v="2020"/>
    <x v="3"/>
  </r>
  <r>
    <d v="2020-07-04T00:00:00"/>
    <n v="1000014072"/>
    <s v="借呗12期"/>
    <n v="1"/>
    <n v="6000.51"/>
    <s v="借呗"/>
    <s v="12期"/>
    <s v="华南"/>
    <s v="南宁"/>
    <s v="一组"/>
    <s v="南宁一组"/>
    <s v="普通员工"/>
    <n v="6000.51"/>
    <n v="2020"/>
    <x v="3"/>
  </r>
  <r>
    <d v="2020-07-04T00:00:00"/>
    <n v="1000014273"/>
    <s v="借呗6期"/>
    <n v="2"/>
    <n v="37000.82"/>
    <s v="借呗"/>
    <s v="6期"/>
    <s v="华东"/>
    <s v="杭州"/>
    <s v="二组"/>
    <s v="杭州二组"/>
    <s v="普通员工"/>
    <n v="18500.41"/>
    <n v="2020"/>
    <x v="3"/>
  </r>
  <r>
    <d v="2020-07-04T00:00:00"/>
    <n v="1000014273"/>
    <s v="借呗6期"/>
    <n v="2"/>
    <n v="37000.82"/>
    <s v="借呗"/>
    <s v="6期"/>
    <s v="华东"/>
    <s v="杭州"/>
    <s v="二组"/>
    <s v="杭州二组"/>
    <s v="普通员工"/>
    <n v="18500.41"/>
    <n v="2020"/>
    <x v="3"/>
  </r>
  <r>
    <d v="2020-07-04T00:00:00"/>
    <n v="1000014452"/>
    <s v="借呗6期"/>
    <n v="1"/>
    <n v="6500.74"/>
    <s v="借呗"/>
    <s v="6期"/>
    <s v="华东"/>
    <s v="上海"/>
    <s v="三组"/>
    <s v="上海三组"/>
    <s v="普通员工"/>
    <n v="6500.74"/>
    <n v="2020"/>
    <x v="3"/>
  </r>
  <r>
    <d v="2020-07-04T00:00:00"/>
    <n v="1000014452"/>
    <s v="借呗6期"/>
    <n v="1"/>
    <n v="6500.74"/>
    <s v="借呗"/>
    <s v="6期"/>
    <s v="华东"/>
    <s v="上海"/>
    <s v="三组"/>
    <s v="上海三组"/>
    <s v="普通员工"/>
    <n v="6500.74"/>
    <n v="2020"/>
    <x v="3"/>
  </r>
  <r>
    <d v="2020-07-04T00:00:00"/>
    <n v="1000014496"/>
    <s v="借呗6期"/>
    <n v="1"/>
    <n v="12000.08"/>
    <s v="借呗"/>
    <s v="6期"/>
    <s v="华东"/>
    <s v="合肥"/>
    <s v="一组"/>
    <s v="合肥一组"/>
    <s v="普通员工"/>
    <n v="12000.08"/>
    <n v="2020"/>
    <x v="3"/>
  </r>
  <r>
    <d v="2020-07-04T00:00:00"/>
    <n v="1000014530"/>
    <s v="借呗12期"/>
    <n v="1"/>
    <n v="16000.71"/>
    <s v="借呗"/>
    <s v="12期"/>
    <s v="华南"/>
    <s v="南宁"/>
    <s v="一组"/>
    <s v="南宁一组"/>
    <s v="普通员工"/>
    <n v="16000.71"/>
    <n v="2020"/>
    <x v="3"/>
  </r>
  <r>
    <d v="2020-07-04T00:00:00"/>
    <n v="1000014530"/>
    <s v="借呗12期"/>
    <n v="1"/>
    <n v="16000.71"/>
    <s v="借呗"/>
    <s v="12期"/>
    <s v="华南"/>
    <s v="南宁"/>
    <s v="一组"/>
    <s v="南宁一组"/>
    <s v="普通员工"/>
    <n v="16000.71"/>
    <n v="2020"/>
    <x v="3"/>
  </r>
  <r>
    <d v="2020-07-04T00:00:00"/>
    <n v="1000014572"/>
    <s v="借呗1期"/>
    <n v="1"/>
    <n v="5000.76"/>
    <s v="借呗"/>
    <s v="1期"/>
    <s v="华东"/>
    <s v="上海"/>
    <s v="一组"/>
    <s v="上海一组"/>
    <s v="普通员工"/>
    <n v="5000.76"/>
    <n v="2020"/>
    <x v="3"/>
  </r>
  <r>
    <d v="2020-07-04T00:00:00"/>
    <n v="1000014572"/>
    <s v="借呗1期"/>
    <n v="1"/>
    <n v="5000.76"/>
    <s v="借呗"/>
    <s v="1期"/>
    <s v="华东"/>
    <s v="上海"/>
    <s v="一组"/>
    <s v="上海一组"/>
    <s v="普通员工"/>
    <n v="5000.76"/>
    <n v="2020"/>
    <x v="3"/>
  </r>
  <r>
    <d v="2020-07-04T00:00:00"/>
    <n v="1000014572"/>
    <s v="借呗6期"/>
    <n v="3"/>
    <n v="56001.380000000005"/>
    <s v="借呗"/>
    <s v="6期"/>
    <s v="华东"/>
    <s v="上海"/>
    <s v="一组"/>
    <s v="上海一组"/>
    <s v="普通员工"/>
    <n v="18667.13"/>
    <n v="2020"/>
    <x v="3"/>
  </r>
  <r>
    <d v="2020-07-04T00:00:00"/>
    <n v="1000014572"/>
    <s v="借呗6期"/>
    <n v="3"/>
    <n v="56001.380000000005"/>
    <s v="借呗"/>
    <s v="6期"/>
    <s v="华东"/>
    <s v="上海"/>
    <s v="一组"/>
    <s v="上海一组"/>
    <s v="普通员工"/>
    <n v="18667.13"/>
    <n v="2020"/>
    <x v="3"/>
  </r>
  <r>
    <d v="2020-07-04T00:00:00"/>
    <n v="1000014572"/>
    <s v="借呗12期"/>
    <n v="1"/>
    <n v="2200.63"/>
    <s v="借呗"/>
    <s v="12期"/>
    <s v="华东"/>
    <s v="上海"/>
    <s v="一组"/>
    <s v="上海一组"/>
    <s v="普通员工"/>
    <n v="2200.63"/>
    <n v="2020"/>
    <x v="3"/>
  </r>
  <r>
    <d v="2020-07-04T00:00:00"/>
    <n v="1000014572"/>
    <s v="借呗12期"/>
    <n v="1"/>
    <n v="2200.63"/>
    <s v="借呗"/>
    <s v="12期"/>
    <s v="华东"/>
    <s v="上海"/>
    <s v="一组"/>
    <s v="上海一组"/>
    <s v="普通员工"/>
    <n v="2200.63"/>
    <n v="2020"/>
    <x v="3"/>
  </r>
  <r>
    <d v="2020-07-04T00:00:00"/>
    <n v="1000014572"/>
    <s v="借呗18期"/>
    <n v="1"/>
    <n v="562.14"/>
    <s v="借呗"/>
    <s v="18期"/>
    <s v="华东"/>
    <s v="上海"/>
    <s v="一组"/>
    <s v="上海一组"/>
    <s v="普通员工"/>
    <n v="562.14"/>
    <n v="2020"/>
    <x v="3"/>
  </r>
  <r>
    <d v="2020-07-04T00:00:00"/>
    <n v="1000014572"/>
    <s v="借呗18期"/>
    <n v="1"/>
    <n v="562.14"/>
    <s v="借呗"/>
    <s v="18期"/>
    <s v="华东"/>
    <s v="上海"/>
    <s v="一组"/>
    <s v="上海一组"/>
    <s v="普通员工"/>
    <n v="562.14"/>
    <n v="2020"/>
    <x v="3"/>
  </r>
  <r>
    <d v="2020-07-04T00:00:00"/>
    <n v="1000014588"/>
    <s v="借呗12期"/>
    <n v="1"/>
    <n v="8000.11"/>
    <s v="借呗"/>
    <s v="12期"/>
    <s v="华东"/>
    <s v="合肥"/>
    <s v="二组"/>
    <s v="合肥二组"/>
    <s v="普通员工"/>
    <n v="8000.11"/>
    <n v="2020"/>
    <x v="3"/>
  </r>
  <r>
    <d v="2020-07-04T00:00:00"/>
    <n v="1000014588"/>
    <s v="借呗12期"/>
    <n v="1"/>
    <n v="8000.11"/>
    <s v="借呗"/>
    <s v="12期"/>
    <s v="华东"/>
    <s v="合肥"/>
    <s v="二组"/>
    <s v="合肥二组"/>
    <s v="普通员工"/>
    <n v="8000.11"/>
    <n v="2020"/>
    <x v="3"/>
  </r>
  <r>
    <d v="2020-07-04T00:00:00"/>
    <n v="1000014588"/>
    <s v="借呗18期"/>
    <n v="2"/>
    <n v="28001.119999999999"/>
    <s v="借呗"/>
    <s v="18期"/>
    <s v="华东"/>
    <s v="合肥"/>
    <s v="二组"/>
    <s v="合肥二组"/>
    <s v="普通员工"/>
    <n v="14000.56"/>
    <n v="2020"/>
    <x v="3"/>
  </r>
  <r>
    <d v="2020-07-04T00:00:00"/>
    <n v="1000014588"/>
    <s v="借呗18期"/>
    <n v="2"/>
    <n v="28001.119999999999"/>
    <s v="借呗"/>
    <s v="18期"/>
    <s v="华东"/>
    <s v="合肥"/>
    <s v="二组"/>
    <s v="合肥二组"/>
    <s v="普通员工"/>
    <n v="14000.56"/>
    <n v="2020"/>
    <x v="3"/>
  </r>
  <r>
    <d v="2020-07-04T00:00:00"/>
    <n v="1000014879"/>
    <s v="借呗3期"/>
    <n v="1"/>
    <n v="7000.63"/>
    <s v="借呗"/>
    <s v="3期"/>
    <s v="华东"/>
    <s v="合肥"/>
    <s v="一组"/>
    <s v="合肥一组"/>
    <s v="普通员工"/>
    <n v="7000.63"/>
    <n v="2020"/>
    <x v="3"/>
  </r>
  <r>
    <d v="2020-07-04T00:00:00"/>
    <n v="1000014879"/>
    <s v="借呗3期"/>
    <n v="1"/>
    <n v="7000.63"/>
    <s v="借呗"/>
    <s v="3期"/>
    <s v="华东"/>
    <s v="合肥"/>
    <s v="一组"/>
    <s v="合肥一组"/>
    <s v="普通员工"/>
    <n v="7000.63"/>
    <n v="2020"/>
    <x v="3"/>
  </r>
  <r>
    <d v="2020-07-04T00:00:00"/>
    <n v="1000014996"/>
    <s v="借呗12期"/>
    <n v="2"/>
    <n v="8000.4400000000005"/>
    <s v="借呗"/>
    <s v="12期"/>
    <s v="华西北"/>
    <s v="西安"/>
    <s v="一组"/>
    <s v="西安一组"/>
    <s v="普通员工"/>
    <n v="4000.22"/>
    <n v="2020"/>
    <x v="3"/>
  </r>
  <r>
    <d v="2020-07-04T00:00:00"/>
    <n v="1000014996"/>
    <s v="借呗12期"/>
    <n v="2"/>
    <n v="8000.4400000000005"/>
    <s v="借呗"/>
    <s v="12期"/>
    <s v="华西北"/>
    <s v="西安"/>
    <s v="一组"/>
    <s v="西安一组"/>
    <s v="普通员工"/>
    <n v="4000.22"/>
    <n v="2020"/>
    <x v="3"/>
  </r>
  <r>
    <d v="2020-07-04T00:00:00"/>
    <n v="1000015013"/>
    <s v="借呗6期"/>
    <n v="1"/>
    <n v="5000.1000000000004"/>
    <s v="借呗"/>
    <s v="6期"/>
    <s v="华东"/>
    <s v="杭州"/>
    <s v="一组"/>
    <s v="杭州一组"/>
    <s v="普通员工"/>
    <n v="5000.1000000000004"/>
    <n v="2020"/>
    <x v="3"/>
  </r>
  <r>
    <d v="2020-07-04T00:00:00"/>
    <n v="1000015013"/>
    <s v="借呗6期"/>
    <n v="1"/>
    <n v="5000.1000000000004"/>
    <s v="借呗"/>
    <s v="6期"/>
    <s v="华东"/>
    <s v="杭州"/>
    <s v="一组"/>
    <s v="杭州一组"/>
    <s v="普通员工"/>
    <n v="5000.1000000000004"/>
    <n v="2020"/>
    <x v="3"/>
  </r>
  <r>
    <d v="2020-07-04T00:00:00"/>
    <n v="1000015133"/>
    <s v="借呗12期"/>
    <n v="2"/>
    <n v="46000.56"/>
    <s v="借呗"/>
    <s v="12期"/>
    <s v="华西北"/>
    <s v="北京"/>
    <s v="三组"/>
    <s v="北京三组"/>
    <s v="普通员工"/>
    <n v="23000.28"/>
    <n v="2020"/>
    <x v="3"/>
  </r>
  <r>
    <d v="2020-07-04T00:00:00"/>
    <n v="1000015133"/>
    <s v="借呗12期"/>
    <n v="2"/>
    <n v="46000.56"/>
    <s v="借呗"/>
    <s v="12期"/>
    <s v="华西北"/>
    <s v="北京"/>
    <s v="三组"/>
    <s v="北京三组"/>
    <s v="普通员工"/>
    <n v="23000.28"/>
    <n v="2020"/>
    <x v="3"/>
  </r>
  <r>
    <d v="2020-07-04T00:00:00"/>
    <n v="1000015788"/>
    <s v="借呗12期"/>
    <n v="1"/>
    <n v="10000.129999999999"/>
    <s v="借呗"/>
    <s v="12期"/>
    <s v="华西北"/>
    <s v="北京"/>
    <s v="三组"/>
    <s v="北京三组"/>
    <s v="普通员工"/>
    <n v="10000.129999999999"/>
    <n v="2020"/>
    <x v="3"/>
  </r>
  <r>
    <d v="2020-07-04T00:00:00"/>
    <n v="1000015788"/>
    <s v="借呗12期"/>
    <n v="1"/>
    <n v="10000.129999999999"/>
    <s v="借呗"/>
    <s v="12期"/>
    <s v="华西北"/>
    <s v="北京"/>
    <s v="三组"/>
    <s v="北京三组"/>
    <s v="普通员工"/>
    <n v="10000.129999999999"/>
    <n v="2020"/>
    <x v="3"/>
  </r>
  <r>
    <d v="2020-07-04T00:00:00"/>
    <n v="1000017576"/>
    <s v="借呗6期"/>
    <n v="4"/>
    <n v="51501.649999999994"/>
    <s v="借呗"/>
    <s v="6期"/>
    <s v="华东"/>
    <s v="杭州"/>
    <s v="三组"/>
    <s v="杭州三组"/>
    <s v="普通员工"/>
    <n v="12875.41"/>
    <n v="2020"/>
    <x v="3"/>
  </r>
  <r>
    <d v="2020-07-04T00:00:00"/>
    <n v="1000017576"/>
    <s v="借呗6期"/>
    <n v="4"/>
    <n v="51501.649999999994"/>
    <s v="借呗"/>
    <s v="6期"/>
    <s v="华东"/>
    <s v="杭州"/>
    <s v="三组"/>
    <s v="杭州三组"/>
    <s v="普通员工"/>
    <n v="12875.41"/>
    <n v="2020"/>
    <x v="3"/>
  </r>
  <r>
    <d v="2020-07-04T00:00:00"/>
    <n v="1000017576"/>
    <s v="借呗12期"/>
    <n v="2"/>
    <n v="14901.300000000001"/>
    <s v="借呗"/>
    <s v="12期"/>
    <s v="华东"/>
    <s v="杭州"/>
    <s v="三组"/>
    <s v="杭州三组"/>
    <s v="普通员工"/>
    <n v="7450.65"/>
    <n v="2020"/>
    <x v="3"/>
  </r>
  <r>
    <d v="2020-07-04T00:00:00"/>
    <n v="1000017576"/>
    <s v="借呗12期"/>
    <n v="2"/>
    <n v="14901.300000000001"/>
    <s v="借呗"/>
    <s v="12期"/>
    <s v="华东"/>
    <s v="杭州"/>
    <s v="三组"/>
    <s v="杭州三组"/>
    <s v="普通员工"/>
    <n v="7450.65"/>
    <n v="2020"/>
    <x v="3"/>
  </r>
  <r>
    <d v="2020-07-04T00:00:00"/>
    <n v="1000017688"/>
    <s v="借呗6期"/>
    <n v="3"/>
    <n v="49001.2"/>
    <s v="借呗"/>
    <s v="6期"/>
    <s v="华南"/>
    <s v="广州"/>
    <s v="三组"/>
    <s v="广州三组"/>
    <s v="普通员工"/>
    <n v="16333.73"/>
    <n v="2020"/>
    <x v="3"/>
  </r>
  <r>
    <d v="2020-07-04T00:00:00"/>
    <n v="1000017688"/>
    <s v="借呗6期"/>
    <n v="3"/>
    <n v="49001.2"/>
    <s v="借呗"/>
    <s v="6期"/>
    <s v="华南"/>
    <s v="广州"/>
    <s v="三组"/>
    <s v="广州三组"/>
    <s v="普通员工"/>
    <n v="16333.73"/>
    <n v="2020"/>
    <x v="3"/>
  </r>
  <r>
    <d v="2020-07-04T00:00:00"/>
    <n v="1000017700"/>
    <s v="借呗18期"/>
    <n v="3"/>
    <n v="36000.549999999996"/>
    <s v="借呗"/>
    <s v="18期"/>
    <s v="华南"/>
    <s v="南宁"/>
    <s v="一组"/>
    <s v="南宁一组"/>
    <s v="普通员工"/>
    <n v="12000.18"/>
    <n v="2020"/>
    <x v="3"/>
  </r>
  <r>
    <d v="2020-07-04T00:00:00"/>
    <n v="1000017700"/>
    <s v="借呗18期"/>
    <n v="3"/>
    <n v="36000.549999999996"/>
    <s v="借呗"/>
    <s v="18期"/>
    <s v="华南"/>
    <s v="南宁"/>
    <s v="一组"/>
    <s v="南宁一组"/>
    <s v="普通员工"/>
    <n v="12000.18"/>
    <n v="2020"/>
    <x v="3"/>
  </r>
  <r>
    <d v="2020-07-04T00:00:00"/>
    <n v="1000018132"/>
    <s v="借呗6期"/>
    <n v="1"/>
    <n v="29000.54"/>
    <s v="借呗"/>
    <s v="6期"/>
    <s v="华南"/>
    <s v="南宁"/>
    <s v="一组"/>
    <s v="南宁一组"/>
    <s v="普通员工"/>
    <n v="29000.54"/>
    <n v="2020"/>
    <x v="3"/>
  </r>
  <r>
    <d v="2020-07-04T00:00:00"/>
    <n v="1000018132"/>
    <s v="借呗6期"/>
    <n v="1"/>
    <n v="29000.54"/>
    <s v="借呗"/>
    <s v="6期"/>
    <s v="华南"/>
    <s v="南宁"/>
    <s v="一组"/>
    <s v="南宁一组"/>
    <s v="普通员工"/>
    <n v="29000.54"/>
    <n v="2020"/>
    <x v="3"/>
  </r>
  <r>
    <d v="2020-07-04T00:00:00"/>
    <n v="1000018298"/>
    <s v="借呗6期"/>
    <n v="3"/>
    <n v="28001.31"/>
    <s v="借呗"/>
    <s v="6期"/>
    <s v="华东"/>
    <s v="上海"/>
    <s v="二组"/>
    <s v="上海二组"/>
    <s v="普通员工"/>
    <n v="9333.77"/>
    <n v="2020"/>
    <x v="3"/>
  </r>
  <r>
    <d v="2020-07-04T00:00:00"/>
    <n v="1000018298"/>
    <s v="借呗6期"/>
    <n v="3"/>
    <n v="28001.31"/>
    <s v="借呗"/>
    <s v="6期"/>
    <s v="华东"/>
    <s v="上海"/>
    <s v="二组"/>
    <s v="上海二组"/>
    <s v="普通员工"/>
    <n v="9333.77"/>
    <n v="2020"/>
    <x v="3"/>
  </r>
  <r>
    <d v="2020-07-04T00:00:00"/>
    <n v="1000018922"/>
    <s v="借呗12期"/>
    <n v="1"/>
    <n v="20000.48"/>
    <s v="借呗"/>
    <s v="12期"/>
    <s v="华南"/>
    <s v="广州"/>
    <s v="一组"/>
    <s v="广州一组"/>
    <s v="普通员工"/>
    <n v="20000.48"/>
    <n v="2020"/>
    <x v="3"/>
  </r>
  <r>
    <d v="2020-07-04T00:00:00"/>
    <n v="1000018922"/>
    <s v="借呗12期"/>
    <n v="1"/>
    <n v="20000.48"/>
    <s v="借呗"/>
    <s v="12期"/>
    <s v="华南"/>
    <s v="广州"/>
    <s v="一组"/>
    <s v="广州一组"/>
    <s v="普通员工"/>
    <n v="20000.48"/>
    <n v="2020"/>
    <x v="3"/>
  </r>
  <r>
    <d v="2020-07-04T00:00:00"/>
    <n v="1000020084"/>
    <s v="借呗6期"/>
    <n v="3"/>
    <n v="30001.42"/>
    <s v="借呗"/>
    <s v="6期"/>
    <s v="华南"/>
    <s v="深圳"/>
    <s v="一组"/>
    <s v="深圳一组"/>
    <s v="普通员工"/>
    <n v="10000.469999999999"/>
    <n v="2020"/>
    <x v="3"/>
  </r>
  <r>
    <d v="2020-07-04T00:00:00"/>
    <n v="1000020084"/>
    <s v="借呗6期"/>
    <n v="3"/>
    <n v="30001.42"/>
    <s v="借呗"/>
    <s v="6期"/>
    <s v="华南"/>
    <s v="深圳"/>
    <s v="一组"/>
    <s v="深圳一组"/>
    <s v="普通员工"/>
    <n v="10000.469999999999"/>
    <n v="2020"/>
    <x v="3"/>
  </r>
  <r>
    <d v="2020-07-04T00:00:00"/>
    <n v="1000020087"/>
    <s v="借呗12期"/>
    <n v="1"/>
    <n v="9999.93"/>
    <s v="借呗"/>
    <s v="12期"/>
    <s v="华南"/>
    <s v="广州"/>
    <s v="一组"/>
    <s v="广州一组"/>
    <s v="普通员工"/>
    <n v="9999.93"/>
    <n v="2020"/>
    <x v="3"/>
  </r>
  <r>
    <d v="2020-07-04T00:00:00"/>
    <n v="1000020087"/>
    <s v="借呗12期"/>
    <n v="1"/>
    <n v="9999.93"/>
    <s v="借呗"/>
    <s v="12期"/>
    <s v="华南"/>
    <s v="广州"/>
    <s v="一组"/>
    <s v="广州一组"/>
    <s v="普通员工"/>
    <n v="9999.93"/>
    <n v="2020"/>
    <x v="3"/>
  </r>
  <r>
    <d v="2020-07-04T00:00:00"/>
    <n v="1000020128"/>
    <s v="借呗6期"/>
    <n v="1"/>
    <n v="10000.43"/>
    <s v="借呗"/>
    <s v="6期"/>
    <s v="华西北"/>
    <s v="西安"/>
    <s v="一组"/>
    <s v="西安一组"/>
    <s v="管理人员"/>
    <n v="10000.43"/>
    <n v="2020"/>
    <x v="3"/>
  </r>
  <r>
    <d v="2020-07-04T00:00:00"/>
    <n v="1000020128"/>
    <s v="借呗6期"/>
    <n v="1"/>
    <n v="10000.43"/>
    <s v="借呗"/>
    <s v="6期"/>
    <s v="华西北"/>
    <s v="西安"/>
    <s v="一组"/>
    <s v="西安一组"/>
    <s v="管理人员"/>
    <n v="10000.43"/>
    <n v="2020"/>
    <x v="3"/>
  </r>
  <r>
    <d v="2020-07-04T00:00:00"/>
    <n v="1000020526"/>
    <s v="借呗12期"/>
    <n v="2"/>
    <n v="15001.06"/>
    <s v="借呗"/>
    <s v="12期"/>
    <s v="华东"/>
    <s v="上海"/>
    <s v="一组"/>
    <s v="上海一组"/>
    <s v="普通员工"/>
    <n v="7500.53"/>
    <n v="2020"/>
    <x v="3"/>
  </r>
  <r>
    <d v="2020-07-04T00:00:00"/>
    <n v="1000020526"/>
    <s v="借呗12期"/>
    <n v="2"/>
    <n v="15001.06"/>
    <s v="借呗"/>
    <s v="12期"/>
    <s v="华东"/>
    <s v="上海"/>
    <s v="一组"/>
    <s v="上海一组"/>
    <s v="普通员工"/>
    <n v="7500.53"/>
    <n v="2020"/>
    <x v="3"/>
  </r>
  <r>
    <d v="2020-07-04T00:00:00"/>
    <n v="1000020726"/>
    <s v="借呗6期"/>
    <n v="1"/>
    <n v="5000.0600000000004"/>
    <s v="借呗"/>
    <s v="6期"/>
    <s v="华东"/>
    <s v="南京"/>
    <s v="四组"/>
    <s v="南京四组"/>
    <s v="普通员工"/>
    <n v="5000.0600000000004"/>
    <n v="2020"/>
    <x v="3"/>
  </r>
  <r>
    <d v="2020-07-04T00:00:00"/>
    <n v="1000020726"/>
    <s v="借呗6期"/>
    <n v="1"/>
    <n v="5000.0600000000004"/>
    <s v="借呗"/>
    <s v="6期"/>
    <s v="华东"/>
    <s v="南京"/>
    <s v="四组"/>
    <s v="南京四组"/>
    <s v="普通员工"/>
    <n v="5000.0600000000004"/>
    <n v="2020"/>
    <x v="3"/>
  </r>
  <r>
    <d v="2020-07-04T00:00:00"/>
    <n v="1000020726"/>
    <s v="借呗12期"/>
    <n v="1"/>
    <n v="5000.59"/>
    <s v="借呗"/>
    <s v="12期"/>
    <s v="华东"/>
    <s v="南京"/>
    <s v="四组"/>
    <s v="南京四组"/>
    <s v="普通员工"/>
    <n v="5000.59"/>
    <n v="2020"/>
    <x v="3"/>
  </r>
  <r>
    <d v="2020-07-04T00:00:00"/>
    <n v="1000020726"/>
    <s v="借呗12期"/>
    <n v="1"/>
    <n v="5000.59"/>
    <s v="借呗"/>
    <s v="12期"/>
    <s v="华东"/>
    <s v="南京"/>
    <s v="四组"/>
    <s v="南京四组"/>
    <s v="普通员工"/>
    <n v="5000.59"/>
    <n v="2020"/>
    <x v="3"/>
  </r>
  <r>
    <d v="2020-07-04T00:00:00"/>
    <n v="1000020921"/>
    <s v="借呗6期"/>
    <n v="1"/>
    <n v="11000.07"/>
    <s v="借呗"/>
    <s v="6期"/>
    <s v="华南"/>
    <s v="南宁"/>
    <s v="一组"/>
    <s v="南宁一组"/>
    <s v="普通员工"/>
    <n v="11000.07"/>
    <n v="2020"/>
    <x v="3"/>
  </r>
  <r>
    <d v="2020-07-04T00:00:00"/>
    <n v="1000020921"/>
    <s v="借呗6期"/>
    <n v="1"/>
    <n v="11000.07"/>
    <s v="借呗"/>
    <s v="6期"/>
    <s v="华南"/>
    <s v="南宁"/>
    <s v="一组"/>
    <s v="南宁一组"/>
    <s v="普通员工"/>
    <n v="11000.07"/>
    <n v="2020"/>
    <x v="3"/>
  </r>
  <r>
    <d v="2020-07-04T00:00:00"/>
    <n v="1000020921"/>
    <s v="借呗12期"/>
    <n v="1"/>
    <n v="7000.63"/>
    <s v="借呗"/>
    <s v="12期"/>
    <s v="华南"/>
    <s v="南宁"/>
    <s v="一组"/>
    <s v="南宁一组"/>
    <s v="普通员工"/>
    <n v="7000.63"/>
    <n v="2020"/>
    <x v="3"/>
  </r>
  <r>
    <d v="2020-07-04T00:00:00"/>
    <n v="1000020921"/>
    <s v="借呗12期"/>
    <n v="1"/>
    <n v="7000.63"/>
    <s v="借呗"/>
    <s v="12期"/>
    <s v="华南"/>
    <s v="南宁"/>
    <s v="一组"/>
    <s v="南宁一组"/>
    <s v="普通员工"/>
    <n v="7000.63"/>
    <n v="2020"/>
    <x v="3"/>
  </r>
  <r>
    <d v="2020-07-04T00:00:00"/>
    <n v="1000021167"/>
    <s v="借呗6期"/>
    <n v="1"/>
    <n v="11000.15"/>
    <s v="借呗"/>
    <s v="6期"/>
    <s v="华东"/>
    <s v="杭州"/>
    <s v="二组"/>
    <s v="杭州二组"/>
    <s v="普通员工"/>
    <n v="11000.15"/>
    <n v="2020"/>
    <x v="3"/>
  </r>
  <r>
    <d v="2020-07-04T00:00:00"/>
    <n v="1000021167"/>
    <s v="借呗6期"/>
    <n v="1"/>
    <n v="11000.15"/>
    <s v="借呗"/>
    <s v="6期"/>
    <s v="华东"/>
    <s v="杭州"/>
    <s v="二组"/>
    <s v="杭州二组"/>
    <s v="普通员工"/>
    <n v="11000.15"/>
    <n v="2020"/>
    <x v="3"/>
  </r>
  <r>
    <d v="2020-07-04T00:00:00"/>
    <n v="1000021167"/>
    <s v="借呗12期"/>
    <n v="2"/>
    <n v="25000.67"/>
    <s v="借呗"/>
    <s v="12期"/>
    <s v="华东"/>
    <s v="杭州"/>
    <s v="二组"/>
    <s v="杭州二组"/>
    <s v="普通员工"/>
    <n v="12500.34"/>
    <n v="2020"/>
    <x v="3"/>
  </r>
  <r>
    <d v="2020-07-04T00:00:00"/>
    <n v="1000021167"/>
    <s v="借呗12期"/>
    <n v="2"/>
    <n v="25000.67"/>
    <s v="借呗"/>
    <s v="12期"/>
    <s v="华东"/>
    <s v="杭州"/>
    <s v="二组"/>
    <s v="杭州二组"/>
    <s v="普通员工"/>
    <n v="12500.34"/>
    <n v="2020"/>
    <x v="3"/>
  </r>
  <r>
    <d v="2020-07-04T00:00:00"/>
    <n v="1000021454"/>
    <s v="借呗6期"/>
    <n v="1"/>
    <n v="6000.74"/>
    <s v="借呗"/>
    <s v="6期"/>
    <s v="华东"/>
    <s v="苏州"/>
    <s v="二组"/>
    <s v="苏州二组"/>
    <s v="普通员工"/>
    <n v="6000.74"/>
    <n v="2020"/>
    <x v="3"/>
  </r>
  <r>
    <d v="2020-07-04T00:00:00"/>
    <n v="1000021454"/>
    <s v="借呗12期"/>
    <n v="1"/>
    <n v="13999.99"/>
    <s v="借呗"/>
    <s v="12期"/>
    <s v="华东"/>
    <s v="苏州"/>
    <s v="二组"/>
    <s v="苏州二组"/>
    <s v="普通员工"/>
    <n v="13999.99"/>
    <n v="2020"/>
    <x v="3"/>
  </r>
  <r>
    <d v="2020-07-04T00:00:00"/>
    <n v="1000021662"/>
    <s v="借呗12期"/>
    <n v="1"/>
    <n v="16999.95"/>
    <s v="借呗"/>
    <s v="12期"/>
    <s v="华西北"/>
    <s v="成都"/>
    <s v="一组"/>
    <s v="成都一组"/>
    <s v="普通员工"/>
    <n v="16999.95"/>
    <n v="2020"/>
    <x v="3"/>
  </r>
  <r>
    <d v="2020-07-04T00:00:00"/>
    <n v="1000021662"/>
    <s v="借呗12期"/>
    <n v="1"/>
    <n v="16999.95"/>
    <s v="借呗"/>
    <s v="12期"/>
    <s v="华西北"/>
    <s v="成都"/>
    <s v="一组"/>
    <s v="成都一组"/>
    <s v="普通员工"/>
    <n v="16999.95"/>
    <n v="2020"/>
    <x v="3"/>
  </r>
  <r>
    <d v="2020-07-04T00:00:00"/>
    <n v="1000022458"/>
    <s v="借呗12期"/>
    <n v="1"/>
    <n v="10000.719999999999"/>
    <s v="借呗"/>
    <s v="12期"/>
    <s v="华东"/>
    <s v="合肥"/>
    <s v="一组"/>
    <s v="合肥一组"/>
    <s v="普通员工"/>
    <n v="10000.719999999999"/>
    <n v="2020"/>
    <x v="3"/>
  </r>
  <r>
    <d v="2020-07-04T00:00:00"/>
    <n v="1000022941"/>
    <s v="借呗6期"/>
    <n v="1"/>
    <n v="18000.21"/>
    <s v="借呗"/>
    <s v="6期"/>
    <s v="华东"/>
    <s v="合肥"/>
    <s v="二组"/>
    <s v="合肥二组"/>
    <s v="普通员工"/>
    <n v="18000.21"/>
    <n v="2020"/>
    <x v="3"/>
  </r>
  <r>
    <d v="2020-07-04T00:00:00"/>
    <n v="1000022941"/>
    <s v="借呗18期"/>
    <n v="1"/>
    <n v="11000.77"/>
    <s v="借呗"/>
    <s v="18期"/>
    <s v="华东"/>
    <s v="合肥"/>
    <s v="二组"/>
    <s v="合肥二组"/>
    <s v="普通员工"/>
    <n v="11000.77"/>
    <n v="2020"/>
    <x v="3"/>
  </r>
  <r>
    <d v="2020-07-04T00:00:00"/>
    <n v="1000023280"/>
    <s v="借呗6期"/>
    <n v="1"/>
    <n v="7000.21"/>
    <s v="借呗"/>
    <s v="6期"/>
    <s v="华东"/>
    <s v="杭州"/>
    <s v="二组"/>
    <s v="杭州二组"/>
    <s v="普通员工"/>
    <n v="7000.21"/>
    <n v="2020"/>
    <x v="3"/>
  </r>
  <r>
    <d v="2020-07-04T00:00:00"/>
    <n v="1000023288"/>
    <s v="借呗18期"/>
    <n v="1"/>
    <n v="27000.09"/>
    <s v="借呗"/>
    <s v="18期"/>
    <s v="华东"/>
    <s v="上海"/>
    <s v="二组"/>
    <s v="上海二组"/>
    <s v="普通员工"/>
    <n v="27000.09"/>
    <n v="2020"/>
    <x v="3"/>
  </r>
  <r>
    <d v="2020-07-04T00:00:00"/>
    <n v="1000023348"/>
    <s v="借呗6期"/>
    <n v="1"/>
    <n v="600.11"/>
    <s v="借呗"/>
    <s v="6期"/>
    <s v="华东"/>
    <s v="南京"/>
    <s v="三组"/>
    <s v="南京三组"/>
    <s v="普通员工"/>
    <n v="600.11"/>
    <n v="2020"/>
    <x v="3"/>
  </r>
  <r>
    <d v="2020-07-04T00:00:00"/>
    <n v="1000023348"/>
    <s v="借呗12期"/>
    <n v="1"/>
    <n v="13000.59"/>
    <s v="借呗"/>
    <s v="12期"/>
    <s v="华东"/>
    <s v="南京"/>
    <s v="三组"/>
    <s v="南京三组"/>
    <s v="普通员工"/>
    <n v="13000.59"/>
    <n v="2020"/>
    <x v="3"/>
  </r>
  <r>
    <d v="2020-07-04T00:00:00"/>
    <n v="1000023539"/>
    <s v="借呗18期"/>
    <n v="1"/>
    <n v="20000.13"/>
    <s v="借呗"/>
    <s v="18期"/>
    <s v="华南"/>
    <s v="南宁"/>
    <s v="一组"/>
    <s v="南宁一组"/>
    <s v="普通员工"/>
    <n v="20000.13"/>
    <n v="2020"/>
    <x v="3"/>
  </r>
  <r>
    <d v="2020-07-04T00:00:00"/>
    <n v="1000023658"/>
    <s v="借呗6期"/>
    <n v="1"/>
    <n v="13999.95"/>
    <s v="借呗"/>
    <s v="6期"/>
    <s v="华东"/>
    <s v="苏州"/>
    <s v="一组"/>
    <s v="苏州一组"/>
    <s v="普通员工"/>
    <n v="13999.95"/>
    <n v="2020"/>
    <x v="3"/>
  </r>
  <r>
    <d v="2020-07-04T00:00:00"/>
    <n v="1000023853"/>
    <s v="借呗6期"/>
    <n v="3"/>
    <n v="31001.47"/>
    <s v="借呗"/>
    <s v="6期"/>
    <s v="华东"/>
    <s v="苏州"/>
    <s v="二组"/>
    <s v="苏州二组"/>
    <s v="普通员工"/>
    <n v="10333.82"/>
    <n v="2020"/>
    <x v="3"/>
  </r>
  <r>
    <d v="2020-07-04T00:00:00"/>
    <n v="1000023853"/>
    <s v="借呗12期"/>
    <n v="1"/>
    <n v="20000.09"/>
    <s v="借呗"/>
    <s v="12期"/>
    <s v="华东"/>
    <s v="苏州"/>
    <s v="二组"/>
    <s v="苏州二组"/>
    <s v="普通员工"/>
    <n v="20000.09"/>
    <n v="2020"/>
    <x v="3"/>
  </r>
  <r>
    <d v="2020-07-04T00:00:00"/>
    <n v="1000023959"/>
    <s v="借呗6期"/>
    <n v="1"/>
    <n v="12000.03"/>
    <s v="借呗"/>
    <s v="6期"/>
    <s v="华东"/>
    <s v="苏州"/>
    <s v="一组"/>
    <s v="苏州一组"/>
    <s v="普通员工"/>
    <n v="12000.03"/>
    <n v="2020"/>
    <x v="3"/>
  </r>
  <r>
    <d v="2020-07-04T00:00:00"/>
    <n v="1000024424"/>
    <s v="借呗12期"/>
    <n v="1"/>
    <n v="10000.14"/>
    <s v="借呗"/>
    <s v="12期"/>
    <s v="华西北"/>
    <s v="北京"/>
    <s v="三组"/>
    <s v="北京三组"/>
    <s v="普通员工"/>
    <n v="10000.14"/>
    <n v="2020"/>
    <x v="3"/>
  </r>
  <r>
    <d v="2020-07-04T00:00:00"/>
    <n v="1000024527"/>
    <s v="借呗6期"/>
    <n v="1"/>
    <n v="12000.04"/>
    <s v="借呗"/>
    <s v="6期"/>
    <s v="华东"/>
    <s v="苏州"/>
    <s v="二组"/>
    <s v="苏州二组"/>
    <s v="普通员工"/>
    <n v="12000.04"/>
    <n v="2020"/>
    <x v="3"/>
  </r>
  <r>
    <d v="2020-07-04T00:00:00"/>
    <n v="1000024527"/>
    <s v="借呗18期"/>
    <n v="1"/>
    <n v="22000.639999999999"/>
    <s v="借呗"/>
    <s v="18期"/>
    <s v="华东"/>
    <s v="苏州"/>
    <s v="二组"/>
    <s v="苏州二组"/>
    <s v="普通员工"/>
    <n v="22000.639999999999"/>
    <n v="2020"/>
    <x v="3"/>
  </r>
  <r>
    <d v="2020-07-04T00:00:00"/>
    <n v="1000025017"/>
    <s v="借呗6期"/>
    <n v="1"/>
    <n v="22000.54"/>
    <s v="借呗"/>
    <s v="6期"/>
    <s v="华南"/>
    <s v="南宁"/>
    <s v="一组"/>
    <s v="南宁一组"/>
    <s v="普通员工"/>
    <n v="22000.54"/>
    <n v="2020"/>
    <x v="3"/>
  </r>
  <r>
    <d v="2020-07-04T00:00:00"/>
    <n v="1000025017"/>
    <s v="借呗12期"/>
    <n v="1"/>
    <n v="15000.49"/>
    <s v="借呗"/>
    <s v="12期"/>
    <s v="华南"/>
    <s v="南宁"/>
    <s v="一组"/>
    <s v="南宁一组"/>
    <s v="普通员工"/>
    <n v="15000.49"/>
    <n v="2020"/>
    <x v="3"/>
  </r>
  <r>
    <d v="2020-07-04T00:00:00"/>
    <n v="1000025020"/>
    <s v="借呗6期"/>
    <n v="1"/>
    <n v="25000"/>
    <s v="借呗"/>
    <s v="6期"/>
    <s v="华南"/>
    <s v="南宁"/>
    <s v="一组"/>
    <s v="南宁一组"/>
    <s v="普通员工"/>
    <n v="25000"/>
    <n v="2020"/>
    <x v="3"/>
  </r>
  <r>
    <d v="2020-07-05T00:00:00"/>
    <n v="1000000028"/>
    <s v="借呗9期"/>
    <n v="2"/>
    <n v="3584.46"/>
    <s v="借呗"/>
    <s v="9期"/>
    <s v="华东"/>
    <s v="杭州"/>
    <s v="二组"/>
    <s v="杭州二组"/>
    <s v="普通员工"/>
    <n v="1792.23"/>
    <n v="2020"/>
    <x v="3"/>
  </r>
  <r>
    <d v="2020-07-05T00:00:00"/>
    <n v="1000000028"/>
    <s v="借呗9期"/>
    <n v="2"/>
    <n v="3584.46"/>
    <s v="借呗"/>
    <s v="9期"/>
    <s v="华东"/>
    <s v="杭州"/>
    <s v="二组"/>
    <s v="杭州二组"/>
    <s v="普通员工"/>
    <n v="1792.23"/>
    <n v="2020"/>
    <x v="3"/>
  </r>
  <r>
    <d v="2020-07-05T00:00:00"/>
    <n v="1000000029"/>
    <s v="借呗1期"/>
    <n v="1"/>
    <n v="5552.12"/>
    <s v="借呗"/>
    <s v="1期"/>
    <s v="华东"/>
    <s v="杭州"/>
    <s v="二组"/>
    <s v="杭州二组"/>
    <s v="普通员工"/>
    <n v="5552.12"/>
    <n v="2020"/>
    <x v="3"/>
  </r>
  <r>
    <d v="2020-07-05T00:00:00"/>
    <n v="1000000029"/>
    <s v="借呗1期"/>
    <n v="1"/>
    <n v="5552.12"/>
    <s v="借呗"/>
    <s v="1期"/>
    <s v="华东"/>
    <s v="杭州"/>
    <s v="二组"/>
    <s v="杭州二组"/>
    <s v="普通员工"/>
    <n v="5552.12"/>
    <n v="2020"/>
    <x v="3"/>
  </r>
  <r>
    <d v="2020-07-05T00:00:00"/>
    <n v="1000000029"/>
    <s v="借呗3期"/>
    <n v="1"/>
    <n v="12407.62"/>
    <s v="借呗"/>
    <s v="3期"/>
    <s v="华东"/>
    <s v="杭州"/>
    <s v="二组"/>
    <s v="杭州二组"/>
    <s v="普通员工"/>
    <n v="12407.62"/>
    <n v="2020"/>
    <x v="3"/>
  </r>
  <r>
    <d v="2020-07-05T00:00:00"/>
    <n v="1000000029"/>
    <s v="借呗3期"/>
    <n v="1"/>
    <n v="12407.62"/>
    <s v="借呗"/>
    <s v="3期"/>
    <s v="华东"/>
    <s v="杭州"/>
    <s v="二组"/>
    <s v="杭州二组"/>
    <s v="普通员工"/>
    <n v="12407.62"/>
    <n v="2020"/>
    <x v="3"/>
  </r>
  <r>
    <d v="2020-07-05T00:00:00"/>
    <n v="1000000029"/>
    <s v="借呗6期"/>
    <n v="3"/>
    <n v="26148.86"/>
    <s v="借呗"/>
    <s v="6期"/>
    <s v="华东"/>
    <s v="杭州"/>
    <s v="二组"/>
    <s v="杭州二组"/>
    <s v="普通员工"/>
    <n v="8716.2900000000009"/>
    <n v="2020"/>
    <x v="3"/>
  </r>
  <r>
    <d v="2020-07-05T00:00:00"/>
    <n v="1000000029"/>
    <s v="借呗6期"/>
    <n v="3"/>
    <n v="26148.86"/>
    <s v="借呗"/>
    <s v="6期"/>
    <s v="华东"/>
    <s v="杭州"/>
    <s v="二组"/>
    <s v="杭州二组"/>
    <s v="普通员工"/>
    <n v="8716.2900000000009"/>
    <n v="2020"/>
    <x v="3"/>
  </r>
  <r>
    <d v="2020-07-05T00:00:00"/>
    <n v="1000000029"/>
    <s v="借呗18期"/>
    <n v="1"/>
    <n v="22000.55"/>
    <s v="借呗"/>
    <s v="18期"/>
    <s v="华东"/>
    <s v="杭州"/>
    <s v="二组"/>
    <s v="杭州二组"/>
    <s v="普通员工"/>
    <n v="22000.55"/>
    <n v="2020"/>
    <x v="3"/>
  </r>
  <r>
    <d v="2020-07-05T00:00:00"/>
    <n v="1000000029"/>
    <s v="借呗18期"/>
    <n v="1"/>
    <n v="22000.55"/>
    <s v="借呗"/>
    <s v="18期"/>
    <s v="华东"/>
    <s v="杭州"/>
    <s v="二组"/>
    <s v="杭州二组"/>
    <s v="普通员工"/>
    <n v="22000.55"/>
    <n v="2020"/>
    <x v="3"/>
  </r>
  <r>
    <d v="2020-07-05T00:00:00"/>
    <n v="1000000030"/>
    <s v="借呗6期"/>
    <n v="1"/>
    <n v="6500.53"/>
    <s v="借呗"/>
    <s v="6期"/>
    <s v="华南"/>
    <s v="广州"/>
    <s v="三组"/>
    <s v="广州三组"/>
    <s v="普通员工"/>
    <n v="6500.53"/>
    <n v="2020"/>
    <x v="3"/>
  </r>
  <r>
    <d v="2020-07-05T00:00:00"/>
    <n v="1000000030"/>
    <s v="借呗6期"/>
    <n v="1"/>
    <n v="6500.53"/>
    <s v="借呗"/>
    <s v="6期"/>
    <s v="华南"/>
    <s v="广州"/>
    <s v="三组"/>
    <s v="广州三组"/>
    <s v="普通员工"/>
    <n v="6500.53"/>
    <n v="2020"/>
    <x v="3"/>
  </r>
  <r>
    <d v="2020-07-05T00:00:00"/>
    <n v="1000000031"/>
    <s v="借呗3期"/>
    <n v="1"/>
    <n v="4113.43"/>
    <s v="借呗"/>
    <s v="3期"/>
    <s v="华东"/>
    <s v="杭州"/>
    <s v="一组"/>
    <s v="杭州一组"/>
    <s v="管理人员"/>
    <n v="4113.43"/>
    <n v="2020"/>
    <x v="3"/>
  </r>
  <r>
    <d v="2020-07-05T00:00:00"/>
    <n v="1000000031"/>
    <s v="借呗3期"/>
    <n v="1"/>
    <n v="4113.43"/>
    <s v="借呗"/>
    <s v="3期"/>
    <s v="华东"/>
    <s v="杭州"/>
    <s v="一组"/>
    <s v="杭州一组"/>
    <s v="管理人员"/>
    <n v="4113.43"/>
    <n v="2020"/>
    <x v="3"/>
  </r>
  <r>
    <d v="2020-07-05T00:00:00"/>
    <n v="1000000031"/>
    <s v="借呗6期"/>
    <n v="1"/>
    <n v="17000.28"/>
    <s v="借呗"/>
    <s v="6期"/>
    <s v="华东"/>
    <s v="杭州"/>
    <s v="一组"/>
    <s v="杭州一组"/>
    <s v="管理人员"/>
    <n v="17000.28"/>
    <n v="2020"/>
    <x v="3"/>
  </r>
  <r>
    <d v="2020-07-05T00:00:00"/>
    <n v="1000000031"/>
    <s v="借呗6期"/>
    <n v="1"/>
    <n v="17000.28"/>
    <s v="借呗"/>
    <s v="6期"/>
    <s v="华东"/>
    <s v="杭州"/>
    <s v="一组"/>
    <s v="杭州一组"/>
    <s v="管理人员"/>
    <n v="17000.28"/>
    <n v="2020"/>
    <x v="3"/>
  </r>
  <r>
    <d v="2020-07-05T00:00:00"/>
    <n v="1000000031"/>
    <s v="借呗12期"/>
    <n v="2"/>
    <n v="3504.45"/>
    <s v="借呗"/>
    <s v="12期"/>
    <s v="华东"/>
    <s v="杭州"/>
    <s v="一组"/>
    <s v="杭州一组"/>
    <s v="管理人员"/>
    <n v="1752.22"/>
    <n v="2020"/>
    <x v="3"/>
  </r>
  <r>
    <d v="2020-07-05T00:00:00"/>
    <n v="1000000031"/>
    <s v="借呗12期"/>
    <n v="2"/>
    <n v="3504.45"/>
    <s v="借呗"/>
    <s v="12期"/>
    <s v="华东"/>
    <s v="杭州"/>
    <s v="一组"/>
    <s v="杭州一组"/>
    <s v="管理人员"/>
    <n v="1752.22"/>
    <n v="2020"/>
    <x v="3"/>
  </r>
  <r>
    <d v="2020-07-05T00:00:00"/>
    <n v="1000000031"/>
    <s v="借呗18期"/>
    <n v="2"/>
    <n v="15000.630000000001"/>
    <s v="借呗"/>
    <s v="18期"/>
    <s v="华东"/>
    <s v="杭州"/>
    <s v="一组"/>
    <s v="杭州一组"/>
    <s v="管理人员"/>
    <n v="7500.32"/>
    <n v="2020"/>
    <x v="3"/>
  </r>
  <r>
    <d v="2020-07-05T00:00:00"/>
    <n v="1000000031"/>
    <s v="借呗18期"/>
    <n v="2"/>
    <n v="15000.630000000001"/>
    <s v="借呗"/>
    <s v="18期"/>
    <s v="华东"/>
    <s v="杭州"/>
    <s v="一组"/>
    <s v="杭州一组"/>
    <s v="管理人员"/>
    <n v="7500.32"/>
    <n v="2020"/>
    <x v="3"/>
  </r>
  <r>
    <d v="2020-07-05T00:00:00"/>
    <n v="1000000032"/>
    <s v="借呗6期"/>
    <n v="2"/>
    <n v="31000.82"/>
    <s v="借呗"/>
    <s v="6期"/>
    <s v="华东"/>
    <s v="苏州"/>
    <s v="一组"/>
    <s v="苏州一组"/>
    <s v="管理人员"/>
    <n v="15500.41"/>
    <n v="2020"/>
    <x v="3"/>
  </r>
  <r>
    <d v="2020-07-05T00:00:00"/>
    <n v="1000000032"/>
    <s v="借呗6期"/>
    <n v="2"/>
    <n v="31000.82"/>
    <s v="借呗"/>
    <s v="6期"/>
    <s v="华东"/>
    <s v="苏州"/>
    <s v="一组"/>
    <s v="苏州一组"/>
    <s v="管理人员"/>
    <n v="15500.41"/>
    <n v="2020"/>
    <x v="3"/>
  </r>
  <r>
    <d v="2020-07-05T00:00:00"/>
    <n v="1000000033"/>
    <s v="借呗12期"/>
    <n v="2"/>
    <n v="12601.04"/>
    <s v="借呗"/>
    <s v="12期"/>
    <s v="华东"/>
    <s v="苏州"/>
    <s v="一组"/>
    <s v="苏州一组"/>
    <s v="普通员工"/>
    <n v="6300.52"/>
    <n v="2020"/>
    <x v="3"/>
  </r>
  <r>
    <d v="2020-07-05T00:00:00"/>
    <n v="1000000033"/>
    <s v="借呗12期"/>
    <n v="2"/>
    <n v="12601.04"/>
    <s v="借呗"/>
    <s v="12期"/>
    <s v="华东"/>
    <s v="苏州"/>
    <s v="一组"/>
    <s v="苏州一组"/>
    <s v="普通员工"/>
    <n v="6300.52"/>
    <n v="2020"/>
    <x v="3"/>
  </r>
  <r>
    <d v="2020-07-05T00:00:00"/>
    <n v="1000000033"/>
    <s v="借呗18期"/>
    <n v="1"/>
    <n v="2999.98"/>
    <s v="借呗"/>
    <s v="18期"/>
    <s v="华东"/>
    <s v="苏州"/>
    <s v="一组"/>
    <s v="苏州一组"/>
    <s v="普通员工"/>
    <n v="2999.98"/>
    <n v="2020"/>
    <x v="3"/>
  </r>
  <r>
    <d v="2020-07-05T00:00:00"/>
    <n v="1000000033"/>
    <s v="借呗18期"/>
    <n v="1"/>
    <n v="2999.98"/>
    <s v="借呗"/>
    <s v="18期"/>
    <s v="华东"/>
    <s v="苏州"/>
    <s v="一组"/>
    <s v="苏州一组"/>
    <s v="普通员工"/>
    <n v="2999.98"/>
    <n v="2020"/>
    <x v="3"/>
  </r>
  <r>
    <d v="2020-07-05T00:00:00"/>
    <n v="1000000034"/>
    <s v="借呗1期"/>
    <n v="1"/>
    <n v="3091.06"/>
    <s v="借呗"/>
    <s v="1期"/>
    <s v="华东"/>
    <s v="苏州"/>
    <s v="一组"/>
    <s v="苏州一组"/>
    <s v="普通员工"/>
    <n v="3091.06"/>
    <n v="2020"/>
    <x v="3"/>
  </r>
  <r>
    <d v="2020-07-05T00:00:00"/>
    <n v="1000000034"/>
    <s v="借呗1期"/>
    <n v="1"/>
    <n v="3091.06"/>
    <s v="借呗"/>
    <s v="1期"/>
    <s v="华东"/>
    <s v="苏州"/>
    <s v="一组"/>
    <s v="苏州一组"/>
    <s v="普通员工"/>
    <n v="3091.06"/>
    <n v="2020"/>
    <x v="3"/>
  </r>
  <r>
    <d v="2020-07-05T00:00:00"/>
    <n v="1000000034"/>
    <s v="借呗12期"/>
    <n v="1"/>
    <n v="1430.93"/>
    <s v="借呗"/>
    <s v="12期"/>
    <s v="华东"/>
    <s v="苏州"/>
    <s v="一组"/>
    <s v="苏州一组"/>
    <s v="普通员工"/>
    <n v="1430.93"/>
    <n v="2020"/>
    <x v="3"/>
  </r>
  <r>
    <d v="2020-07-05T00:00:00"/>
    <n v="1000000034"/>
    <s v="借呗12期"/>
    <n v="1"/>
    <n v="1430.93"/>
    <s v="借呗"/>
    <s v="12期"/>
    <s v="华东"/>
    <s v="苏州"/>
    <s v="一组"/>
    <s v="苏州一组"/>
    <s v="普通员工"/>
    <n v="1430.93"/>
    <n v="2020"/>
    <x v="3"/>
  </r>
  <r>
    <d v="2020-07-05T00:00:00"/>
    <n v="1000000035"/>
    <s v="借呗18期"/>
    <n v="1"/>
    <n v="2200.21"/>
    <s v="借呗"/>
    <s v="18期"/>
    <s v="华东"/>
    <s v="苏州"/>
    <s v="三组"/>
    <s v="苏州三组"/>
    <s v="普通员工"/>
    <n v="2200.21"/>
    <n v="2020"/>
    <x v="3"/>
  </r>
  <r>
    <d v="2020-07-05T00:00:00"/>
    <n v="1000000035"/>
    <s v="借呗18期"/>
    <n v="1"/>
    <n v="2200.21"/>
    <s v="借呗"/>
    <s v="18期"/>
    <s v="华东"/>
    <s v="苏州"/>
    <s v="三组"/>
    <s v="苏州三组"/>
    <s v="普通员工"/>
    <n v="2200.21"/>
    <n v="2020"/>
    <x v="3"/>
  </r>
  <r>
    <d v="2020-07-05T00:00:00"/>
    <n v="1000000036"/>
    <s v="花呗3期"/>
    <n v="1"/>
    <n v="9.1"/>
    <s v="花呗"/>
    <s v="3期"/>
    <s v="华南"/>
    <s v="广州"/>
    <s v="三组"/>
    <s v="广州三组"/>
    <s v="管理人员"/>
    <n v="9.1"/>
    <n v="2020"/>
    <x v="3"/>
  </r>
  <r>
    <d v="2020-07-05T00:00:00"/>
    <n v="1000000036"/>
    <s v="花呗3期"/>
    <n v="1"/>
    <n v="9.1"/>
    <s v="花呗"/>
    <s v="3期"/>
    <s v="华南"/>
    <s v="广州"/>
    <s v="三组"/>
    <s v="广州三组"/>
    <s v="管理人员"/>
    <n v="9.1"/>
    <n v="2020"/>
    <x v="3"/>
  </r>
  <r>
    <d v="2020-07-05T00:00:00"/>
    <n v="1000000036"/>
    <s v="借呗1期"/>
    <n v="1"/>
    <n v="2000.58"/>
    <s v="借呗"/>
    <s v="1期"/>
    <s v="华南"/>
    <s v="广州"/>
    <s v="三组"/>
    <s v="广州三组"/>
    <s v="管理人员"/>
    <n v="2000.58"/>
    <n v="2020"/>
    <x v="3"/>
  </r>
  <r>
    <d v="2020-07-05T00:00:00"/>
    <n v="1000000036"/>
    <s v="借呗1期"/>
    <n v="1"/>
    <n v="2000.58"/>
    <s v="借呗"/>
    <s v="1期"/>
    <s v="华南"/>
    <s v="广州"/>
    <s v="三组"/>
    <s v="广州三组"/>
    <s v="管理人员"/>
    <n v="2000.58"/>
    <n v="2020"/>
    <x v="3"/>
  </r>
  <r>
    <d v="2020-07-05T00:00:00"/>
    <n v="1000000036"/>
    <s v="借呗6期"/>
    <n v="1"/>
    <n v="5500.72"/>
    <s v="借呗"/>
    <s v="6期"/>
    <s v="华南"/>
    <s v="广州"/>
    <s v="三组"/>
    <s v="广州三组"/>
    <s v="管理人员"/>
    <n v="5500.72"/>
    <n v="2020"/>
    <x v="3"/>
  </r>
  <r>
    <d v="2020-07-05T00:00:00"/>
    <n v="1000000036"/>
    <s v="借呗6期"/>
    <n v="1"/>
    <n v="5500.72"/>
    <s v="借呗"/>
    <s v="6期"/>
    <s v="华南"/>
    <s v="广州"/>
    <s v="三组"/>
    <s v="广州三组"/>
    <s v="管理人员"/>
    <n v="5500.72"/>
    <n v="2020"/>
    <x v="3"/>
  </r>
  <r>
    <d v="2020-07-05T00:00:00"/>
    <n v="1000000036"/>
    <s v="借呗18期"/>
    <n v="1"/>
    <n v="7200.53"/>
    <s v="借呗"/>
    <s v="18期"/>
    <s v="华南"/>
    <s v="广州"/>
    <s v="三组"/>
    <s v="广州三组"/>
    <s v="管理人员"/>
    <n v="7200.53"/>
    <n v="2020"/>
    <x v="3"/>
  </r>
  <r>
    <d v="2020-07-05T00:00:00"/>
    <n v="1000000036"/>
    <s v="借呗18期"/>
    <n v="1"/>
    <n v="7200.53"/>
    <s v="借呗"/>
    <s v="18期"/>
    <s v="华南"/>
    <s v="广州"/>
    <s v="三组"/>
    <s v="广州三组"/>
    <s v="管理人员"/>
    <n v="7200.53"/>
    <n v="2020"/>
    <x v="3"/>
  </r>
  <r>
    <d v="2020-07-05T00:00:00"/>
    <n v="1000000037"/>
    <s v="借呗1期"/>
    <n v="1"/>
    <n v="5484.39"/>
    <s v="借呗"/>
    <s v="1期"/>
    <s v="华东"/>
    <s v="杭州"/>
    <s v="二组"/>
    <s v="杭州二组"/>
    <s v="普通员工"/>
    <n v="5484.39"/>
    <n v="2020"/>
    <x v="3"/>
  </r>
  <r>
    <d v="2020-07-05T00:00:00"/>
    <n v="1000000037"/>
    <s v="借呗1期"/>
    <n v="1"/>
    <n v="5484.39"/>
    <s v="借呗"/>
    <s v="1期"/>
    <s v="华东"/>
    <s v="杭州"/>
    <s v="二组"/>
    <s v="杭州二组"/>
    <s v="普通员工"/>
    <n v="5484.39"/>
    <n v="2020"/>
    <x v="3"/>
  </r>
  <r>
    <d v="2020-07-05T00:00:00"/>
    <n v="1000000037"/>
    <s v="借呗3期"/>
    <n v="2"/>
    <n v="4261.8"/>
    <s v="借呗"/>
    <s v="3期"/>
    <s v="华东"/>
    <s v="杭州"/>
    <s v="二组"/>
    <s v="杭州二组"/>
    <s v="普通员工"/>
    <n v="2130.9"/>
    <n v="2020"/>
    <x v="3"/>
  </r>
  <r>
    <d v="2020-07-05T00:00:00"/>
    <n v="1000000037"/>
    <s v="借呗3期"/>
    <n v="2"/>
    <n v="4261.8"/>
    <s v="借呗"/>
    <s v="3期"/>
    <s v="华东"/>
    <s v="杭州"/>
    <s v="二组"/>
    <s v="杭州二组"/>
    <s v="普通员工"/>
    <n v="2130.9"/>
    <n v="2020"/>
    <x v="3"/>
  </r>
  <r>
    <d v="2020-07-05T00:00:00"/>
    <n v="1000000037"/>
    <s v="借呗6期"/>
    <n v="4"/>
    <n v="26602"/>
    <s v="借呗"/>
    <s v="6期"/>
    <s v="华东"/>
    <s v="杭州"/>
    <s v="二组"/>
    <s v="杭州二组"/>
    <s v="普通员工"/>
    <n v="6650.5"/>
    <n v="2020"/>
    <x v="3"/>
  </r>
  <r>
    <d v="2020-07-05T00:00:00"/>
    <n v="1000000037"/>
    <s v="借呗6期"/>
    <n v="4"/>
    <n v="26602"/>
    <s v="借呗"/>
    <s v="6期"/>
    <s v="华东"/>
    <s v="杭州"/>
    <s v="二组"/>
    <s v="杭州二组"/>
    <s v="普通员工"/>
    <n v="6650.5"/>
    <n v="2020"/>
    <x v="3"/>
  </r>
  <r>
    <d v="2020-07-05T00:00:00"/>
    <n v="1000000037"/>
    <s v="借呗18期"/>
    <n v="1"/>
    <n v="3000.68"/>
    <s v="借呗"/>
    <s v="18期"/>
    <s v="华东"/>
    <s v="杭州"/>
    <s v="二组"/>
    <s v="杭州二组"/>
    <s v="普通员工"/>
    <n v="3000.68"/>
    <n v="2020"/>
    <x v="3"/>
  </r>
  <r>
    <d v="2020-07-05T00:00:00"/>
    <n v="1000000037"/>
    <s v="借呗18期"/>
    <n v="1"/>
    <n v="3000.68"/>
    <s v="借呗"/>
    <s v="18期"/>
    <s v="华东"/>
    <s v="杭州"/>
    <s v="二组"/>
    <s v="杭州二组"/>
    <s v="普通员工"/>
    <n v="3000.68"/>
    <n v="2020"/>
    <x v="3"/>
  </r>
  <r>
    <d v="2020-07-05T00:00:00"/>
    <n v="1000000039"/>
    <s v="借呗18期"/>
    <n v="1"/>
    <n v="13000.23"/>
    <s v="借呗"/>
    <s v="18期"/>
    <s v="华东"/>
    <s v="苏州"/>
    <s v="二组"/>
    <s v="苏州二组"/>
    <s v="管理人员"/>
    <n v="13000.23"/>
    <n v="2020"/>
    <x v="3"/>
  </r>
  <r>
    <d v="2020-07-05T00:00:00"/>
    <n v="1000000039"/>
    <s v="借呗18期"/>
    <n v="1"/>
    <n v="13000.23"/>
    <s v="借呗"/>
    <s v="18期"/>
    <s v="华东"/>
    <s v="苏州"/>
    <s v="二组"/>
    <s v="苏州二组"/>
    <s v="管理人员"/>
    <n v="13000.23"/>
    <n v="2020"/>
    <x v="3"/>
  </r>
  <r>
    <d v="2020-07-05T00:00:00"/>
    <n v="1000000040"/>
    <s v="借呗12期"/>
    <n v="3"/>
    <n v="49001.240000000005"/>
    <s v="借呗"/>
    <s v="12期"/>
    <s v="华西北"/>
    <s v="北京"/>
    <s v="四组"/>
    <s v="北京四组"/>
    <s v="管理人员"/>
    <n v="16333.75"/>
    <n v="2020"/>
    <x v="3"/>
  </r>
  <r>
    <d v="2020-07-05T00:00:00"/>
    <n v="1000000040"/>
    <s v="借呗12期"/>
    <n v="3"/>
    <n v="49001.240000000005"/>
    <s v="借呗"/>
    <s v="12期"/>
    <s v="华西北"/>
    <s v="北京"/>
    <s v="四组"/>
    <s v="北京四组"/>
    <s v="管理人员"/>
    <n v="16333.75"/>
    <n v="2020"/>
    <x v="3"/>
  </r>
  <r>
    <d v="2020-07-05T00:00:00"/>
    <n v="1000000044"/>
    <s v="借呗9期"/>
    <n v="1"/>
    <n v="500.55"/>
    <s v="借呗"/>
    <s v="9期"/>
    <s v="华西北"/>
    <s v="北京"/>
    <s v="三组"/>
    <s v="北京三组"/>
    <s v="管理人员"/>
    <n v="500.55"/>
    <n v="2020"/>
    <x v="3"/>
  </r>
  <r>
    <d v="2020-07-05T00:00:00"/>
    <n v="1000000044"/>
    <s v="借呗9期"/>
    <n v="1"/>
    <n v="500.55"/>
    <s v="借呗"/>
    <s v="9期"/>
    <s v="华西北"/>
    <s v="北京"/>
    <s v="三组"/>
    <s v="北京三组"/>
    <s v="管理人员"/>
    <n v="500.55"/>
    <n v="2020"/>
    <x v="3"/>
  </r>
  <r>
    <d v="2020-07-05T00:00:00"/>
    <n v="1000000044"/>
    <s v="借呗12期"/>
    <n v="1"/>
    <n v="1210.43"/>
    <s v="借呗"/>
    <s v="12期"/>
    <s v="华西北"/>
    <s v="北京"/>
    <s v="三组"/>
    <s v="北京三组"/>
    <s v="管理人员"/>
    <n v="1210.43"/>
    <n v="2020"/>
    <x v="3"/>
  </r>
  <r>
    <d v="2020-07-05T00:00:00"/>
    <n v="1000000044"/>
    <s v="借呗12期"/>
    <n v="1"/>
    <n v="1210.43"/>
    <s v="借呗"/>
    <s v="12期"/>
    <s v="华西北"/>
    <s v="北京"/>
    <s v="三组"/>
    <s v="北京三组"/>
    <s v="管理人员"/>
    <n v="1210.43"/>
    <n v="2020"/>
    <x v="3"/>
  </r>
  <r>
    <d v="2020-07-05T00:00:00"/>
    <n v="1000000044"/>
    <s v="借呗18期"/>
    <n v="1"/>
    <n v="1387.65"/>
    <s v="借呗"/>
    <s v="18期"/>
    <s v="华西北"/>
    <s v="北京"/>
    <s v="三组"/>
    <s v="北京三组"/>
    <s v="管理人员"/>
    <n v="1387.65"/>
    <n v="2020"/>
    <x v="3"/>
  </r>
  <r>
    <d v="2020-07-05T00:00:00"/>
    <n v="1000000044"/>
    <s v="借呗18期"/>
    <n v="1"/>
    <n v="1387.65"/>
    <s v="借呗"/>
    <s v="18期"/>
    <s v="华西北"/>
    <s v="北京"/>
    <s v="三组"/>
    <s v="北京三组"/>
    <s v="管理人员"/>
    <n v="1387.65"/>
    <n v="2020"/>
    <x v="3"/>
  </r>
  <r>
    <d v="2020-07-05T00:00:00"/>
    <n v="1000000045"/>
    <s v="借呗9期"/>
    <n v="1"/>
    <n v="4944.9799999999996"/>
    <s v="借呗"/>
    <s v="9期"/>
    <s v="华南"/>
    <s v="深圳"/>
    <s v="一组"/>
    <s v="深圳一组"/>
    <s v="普通员工"/>
    <n v="4944.9799999999996"/>
    <n v="2020"/>
    <x v="3"/>
  </r>
  <r>
    <d v="2020-07-05T00:00:00"/>
    <n v="1000000045"/>
    <s v="借呗9期"/>
    <n v="1"/>
    <n v="4944.9799999999996"/>
    <s v="借呗"/>
    <s v="9期"/>
    <s v="华南"/>
    <s v="深圳"/>
    <s v="一组"/>
    <s v="深圳一组"/>
    <s v="普通员工"/>
    <n v="4944.9799999999996"/>
    <n v="2020"/>
    <x v="3"/>
  </r>
  <r>
    <d v="2020-07-05T00:00:00"/>
    <n v="1000000050"/>
    <s v="借呗6期"/>
    <n v="1"/>
    <n v="5500.14"/>
    <s v="借呗"/>
    <s v="6期"/>
    <s v="华东"/>
    <s v="合肥"/>
    <s v="一组"/>
    <s v="合肥一组"/>
    <s v="普通员工"/>
    <n v="5500.14"/>
    <n v="2020"/>
    <x v="3"/>
  </r>
  <r>
    <d v="2020-07-05T00:00:00"/>
    <n v="1000000050"/>
    <s v="借呗6期"/>
    <n v="1"/>
    <n v="5500.14"/>
    <s v="借呗"/>
    <s v="6期"/>
    <s v="华东"/>
    <s v="合肥"/>
    <s v="一组"/>
    <s v="合肥一组"/>
    <s v="普通员工"/>
    <n v="5500.14"/>
    <n v="2020"/>
    <x v="3"/>
  </r>
  <r>
    <d v="2020-07-05T00:00:00"/>
    <n v="1000000054"/>
    <s v="借呗3期"/>
    <n v="1"/>
    <n v="5000.1000000000004"/>
    <s v="借呗"/>
    <s v="3期"/>
    <s v="华东"/>
    <s v="上海"/>
    <s v="一组"/>
    <s v="上海一组"/>
    <s v="普通员工"/>
    <n v="5000.1000000000004"/>
    <n v="2020"/>
    <x v="3"/>
  </r>
  <r>
    <d v="2020-07-05T00:00:00"/>
    <n v="1000000054"/>
    <s v="借呗3期"/>
    <n v="1"/>
    <n v="5000.1000000000004"/>
    <s v="借呗"/>
    <s v="3期"/>
    <s v="华东"/>
    <s v="上海"/>
    <s v="一组"/>
    <s v="上海一组"/>
    <s v="普通员工"/>
    <n v="5000.1000000000004"/>
    <n v="2020"/>
    <x v="3"/>
  </r>
  <r>
    <d v="2020-07-05T00:00:00"/>
    <n v="1000000054"/>
    <s v="借呗6期"/>
    <n v="1"/>
    <n v="6500.59"/>
    <s v="借呗"/>
    <s v="6期"/>
    <s v="华东"/>
    <s v="上海"/>
    <s v="一组"/>
    <s v="上海一组"/>
    <s v="普通员工"/>
    <n v="6500.59"/>
    <n v="2020"/>
    <x v="3"/>
  </r>
  <r>
    <d v="2020-07-05T00:00:00"/>
    <n v="1000000054"/>
    <s v="借呗6期"/>
    <n v="1"/>
    <n v="6500.59"/>
    <s v="借呗"/>
    <s v="6期"/>
    <s v="华东"/>
    <s v="上海"/>
    <s v="一组"/>
    <s v="上海一组"/>
    <s v="普通员工"/>
    <n v="6500.59"/>
    <n v="2020"/>
    <x v="3"/>
  </r>
  <r>
    <d v="2020-07-05T00:00:00"/>
    <n v="1000000056"/>
    <s v="借呗6期"/>
    <n v="2"/>
    <n v="14000.349999999999"/>
    <s v="借呗"/>
    <s v="6期"/>
    <s v="华东"/>
    <s v="上海"/>
    <s v="一组"/>
    <s v="上海一组"/>
    <s v="管理人员"/>
    <n v="7000.18"/>
    <n v="2020"/>
    <x v="3"/>
  </r>
  <r>
    <d v="2020-07-05T00:00:00"/>
    <n v="1000000056"/>
    <s v="借呗6期"/>
    <n v="2"/>
    <n v="14000.349999999999"/>
    <s v="借呗"/>
    <s v="6期"/>
    <s v="华东"/>
    <s v="上海"/>
    <s v="一组"/>
    <s v="上海一组"/>
    <s v="管理人员"/>
    <n v="7000.18"/>
    <n v="2020"/>
    <x v="3"/>
  </r>
  <r>
    <d v="2020-07-05T00:00:00"/>
    <n v="1000000056"/>
    <s v="借呗9期"/>
    <n v="1"/>
    <n v="1099.99"/>
    <s v="借呗"/>
    <s v="9期"/>
    <s v="华东"/>
    <s v="上海"/>
    <s v="一组"/>
    <s v="上海一组"/>
    <s v="管理人员"/>
    <n v="1099.99"/>
    <n v="2020"/>
    <x v="3"/>
  </r>
  <r>
    <d v="2020-07-05T00:00:00"/>
    <n v="1000000056"/>
    <s v="借呗9期"/>
    <n v="1"/>
    <n v="1099.99"/>
    <s v="借呗"/>
    <s v="9期"/>
    <s v="华东"/>
    <s v="上海"/>
    <s v="一组"/>
    <s v="上海一组"/>
    <s v="管理人员"/>
    <n v="1099.99"/>
    <n v="2020"/>
    <x v="3"/>
  </r>
  <r>
    <d v="2020-07-05T00:00:00"/>
    <n v="1000000057"/>
    <s v="借呗9期"/>
    <n v="1"/>
    <n v="3000.09"/>
    <s v="借呗"/>
    <s v="9期"/>
    <s v="华东"/>
    <s v="上海"/>
    <s v="二组"/>
    <s v="上海二组"/>
    <s v="普通员工"/>
    <n v="3000.09"/>
    <n v="2020"/>
    <x v="3"/>
  </r>
  <r>
    <d v="2020-07-05T00:00:00"/>
    <n v="1000000057"/>
    <s v="借呗9期"/>
    <n v="1"/>
    <n v="3000.09"/>
    <s v="借呗"/>
    <s v="9期"/>
    <s v="华东"/>
    <s v="上海"/>
    <s v="二组"/>
    <s v="上海二组"/>
    <s v="普通员工"/>
    <n v="3000.09"/>
    <n v="2020"/>
    <x v="3"/>
  </r>
  <r>
    <d v="2020-07-05T00:00:00"/>
    <n v="1000000057"/>
    <s v="借呗18期"/>
    <n v="1"/>
    <n v="503.23"/>
    <s v="借呗"/>
    <s v="18期"/>
    <s v="华东"/>
    <s v="上海"/>
    <s v="二组"/>
    <s v="上海二组"/>
    <s v="普通员工"/>
    <n v="503.23"/>
    <n v="2020"/>
    <x v="3"/>
  </r>
  <r>
    <d v="2020-07-05T00:00:00"/>
    <n v="1000000057"/>
    <s v="借呗18期"/>
    <n v="1"/>
    <n v="503.23"/>
    <s v="借呗"/>
    <s v="18期"/>
    <s v="华东"/>
    <s v="上海"/>
    <s v="二组"/>
    <s v="上海二组"/>
    <s v="普通员工"/>
    <n v="503.23"/>
    <n v="2020"/>
    <x v="3"/>
  </r>
  <r>
    <d v="2020-07-05T00:00:00"/>
    <n v="1000000067"/>
    <s v="借呗6期"/>
    <n v="1"/>
    <n v="997.42"/>
    <s v="借呗"/>
    <s v="6期"/>
    <s v="华东"/>
    <s v="苏州"/>
    <s v="二组"/>
    <s v="苏州二组"/>
    <s v="普通员工"/>
    <n v="997.42"/>
    <n v="2020"/>
    <x v="3"/>
  </r>
  <r>
    <d v="2020-07-05T00:00:00"/>
    <n v="1000000067"/>
    <s v="借呗6期"/>
    <n v="1"/>
    <n v="997.42"/>
    <s v="借呗"/>
    <s v="6期"/>
    <s v="华东"/>
    <s v="苏州"/>
    <s v="二组"/>
    <s v="苏州二组"/>
    <s v="普通员工"/>
    <n v="997.42"/>
    <n v="2020"/>
    <x v="3"/>
  </r>
  <r>
    <d v="2020-07-05T00:00:00"/>
    <n v="1000000068"/>
    <s v="借呗6期"/>
    <n v="1"/>
    <n v="15000.73"/>
    <s v="借呗"/>
    <s v="6期"/>
    <s v="华西北"/>
    <s v="重庆"/>
    <s v="一组"/>
    <s v="重庆一组"/>
    <s v="管理人员"/>
    <n v="15000.73"/>
    <n v="2020"/>
    <x v="3"/>
  </r>
  <r>
    <d v="2020-07-05T00:00:00"/>
    <n v="1000000068"/>
    <s v="借呗6期"/>
    <n v="1"/>
    <n v="15000.73"/>
    <s v="借呗"/>
    <s v="6期"/>
    <s v="华西北"/>
    <s v="重庆"/>
    <s v="一组"/>
    <s v="重庆一组"/>
    <s v="管理人员"/>
    <n v="15000.73"/>
    <n v="2020"/>
    <x v="3"/>
  </r>
  <r>
    <d v="2020-07-05T00:00:00"/>
    <n v="1000000237"/>
    <s v="借呗18期"/>
    <n v="1"/>
    <n v="24000.32"/>
    <s v="借呗"/>
    <s v="18期"/>
    <s v="华东"/>
    <s v="合肥"/>
    <s v="一组"/>
    <s v="合肥一组"/>
    <s v="普通员工"/>
    <n v="24000.32"/>
    <n v="2020"/>
    <x v="3"/>
  </r>
  <r>
    <d v="2020-07-05T00:00:00"/>
    <n v="1000000237"/>
    <s v="借呗18期"/>
    <n v="1"/>
    <n v="24000.32"/>
    <s v="借呗"/>
    <s v="18期"/>
    <s v="华东"/>
    <s v="合肥"/>
    <s v="一组"/>
    <s v="合肥一组"/>
    <s v="普通员工"/>
    <n v="24000.32"/>
    <n v="2020"/>
    <x v="3"/>
  </r>
  <r>
    <d v="2020-07-05T00:00:00"/>
    <n v="1000000266"/>
    <s v="借呗6期"/>
    <n v="1"/>
    <n v="9000.7099999999991"/>
    <s v="借呗"/>
    <s v="6期"/>
    <s v="华西北"/>
    <s v="重庆"/>
    <s v="一组"/>
    <s v="重庆一组"/>
    <s v="普通员工"/>
    <n v="9000.7099999999991"/>
    <n v="2020"/>
    <x v="3"/>
  </r>
  <r>
    <d v="2020-07-05T00:00:00"/>
    <n v="1000000266"/>
    <s v="借呗6期"/>
    <n v="1"/>
    <n v="9000.7099999999991"/>
    <s v="借呗"/>
    <s v="6期"/>
    <s v="华西北"/>
    <s v="重庆"/>
    <s v="一组"/>
    <s v="重庆一组"/>
    <s v="普通员工"/>
    <n v="9000.7099999999991"/>
    <n v="2020"/>
    <x v="3"/>
  </r>
  <r>
    <d v="2020-07-05T00:00:00"/>
    <n v="1000000566"/>
    <s v="借呗1期"/>
    <n v="1"/>
    <n v="2399.33"/>
    <s v="借呗"/>
    <s v="1期"/>
    <s v="华南"/>
    <s v="广州"/>
    <s v="三组"/>
    <s v="广州三组"/>
    <s v="普通员工"/>
    <n v="2399.33"/>
    <n v="2020"/>
    <x v="3"/>
  </r>
  <r>
    <d v="2020-07-05T00:00:00"/>
    <n v="1000000566"/>
    <s v="借呗1期"/>
    <n v="1"/>
    <n v="2399.33"/>
    <s v="借呗"/>
    <s v="1期"/>
    <s v="华南"/>
    <s v="广州"/>
    <s v="三组"/>
    <s v="广州三组"/>
    <s v="普通员工"/>
    <n v="2399.33"/>
    <n v="2020"/>
    <x v="3"/>
  </r>
  <r>
    <d v="2020-07-05T00:00:00"/>
    <n v="1000000566"/>
    <s v="借呗3期"/>
    <n v="1"/>
    <n v="500.32"/>
    <s v="借呗"/>
    <s v="3期"/>
    <s v="华南"/>
    <s v="广州"/>
    <s v="三组"/>
    <s v="广州三组"/>
    <s v="普通员工"/>
    <n v="500.32"/>
    <n v="2020"/>
    <x v="3"/>
  </r>
  <r>
    <d v="2020-07-05T00:00:00"/>
    <n v="1000000566"/>
    <s v="借呗3期"/>
    <n v="1"/>
    <n v="500.32"/>
    <s v="借呗"/>
    <s v="3期"/>
    <s v="华南"/>
    <s v="广州"/>
    <s v="三组"/>
    <s v="广州三组"/>
    <s v="普通员工"/>
    <n v="500.32"/>
    <n v="2020"/>
    <x v="3"/>
  </r>
  <r>
    <d v="2020-07-05T00:00:00"/>
    <n v="1000000566"/>
    <s v="借呗12期"/>
    <n v="1"/>
    <n v="5000.32"/>
    <s v="借呗"/>
    <s v="12期"/>
    <s v="华南"/>
    <s v="广州"/>
    <s v="三组"/>
    <s v="广州三组"/>
    <s v="普通员工"/>
    <n v="5000.32"/>
    <n v="2020"/>
    <x v="3"/>
  </r>
  <r>
    <d v="2020-07-05T00:00:00"/>
    <n v="1000000566"/>
    <s v="借呗12期"/>
    <n v="1"/>
    <n v="5000.32"/>
    <s v="借呗"/>
    <s v="12期"/>
    <s v="华南"/>
    <s v="广州"/>
    <s v="三组"/>
    <s v="广州三组"/>
    <s v="普通员工"/>
    <n v="5000.32"/>
    <n v="2020"/>
    <x v="3"/>
  </r>
  <r>
    <d v="2020-07-05T00:00:00"/>
    <n v="1000000576"/>
    <s v="借呗9期"/>
    <n v="1"/>
    <n v="2481.46"/>
    <s v="借呗"/>
    <s v="9期"/>
    <s v="华东"/>
    <s v="苏州"/>
    <s v="三组"/>
    <s v="苏州三组"/>
    <s v="普通员工"/>
    <n v="2481.46"/>
    <n v="2020"/>
    <x v="3"/>
  </r>
  <r>
    <d v="2020-07-05T00:00:00"/>
    <n v="1000000576"/>
    <s v="借呗9期"/>
    <n v="1"/>
    <n v="2481.46"/>
    <s v="借呗"/>
    <s v="9期"/>
    <s v="华东"/>
    <s v="苏州"/>
    <s v="三组"/>
    <s v="苏州三组"/>
    <s v="普通员工"/>
    <n v="2481.46"/>
    <n v="2020"/>
    <x v="3"/>
  </r>
  <r>
    <d v="2020-07-05T00:00:00"/>
    <n v="1000000576"/>
    <s v="借呗18期"/>
    <n v="1"/>
    <n v="2556.37"/>
    <s v="借呗"/>
    <s v="18期"/>
    <s v="华东"/>
    <s v="苏州"/>
    <s v="三组"/>
    <s v="苏州三组"/>
    <s v="普通员工"/>
    <n v="2556.37"/>
    <n v="2020"/>
    <x v="3"/>
  </r>
  <r>
    <d v="2020-07-05T00:00:00"/>
    <n v="1000000576"/>
    <s v="借呗18期"/>
    <n v="1"/>
    <n v="2556.37"/>
    <s v="借呗"/>
    <s v="18期"/>
    <s v="华东"/>
    <s v="苏州"/>
    <s v="三组"/>
    <s v="苏州三组"/>
    <s v="普通员工"/>
    <n v="2556.37"/>
    <n v="2020"/>
    <x v="3"/>
  </r>
  <r>
    <d v="2020-07-05T00:00:00"/>
    <n v="1000000581"/>
    <s v="借呗9期"/>
    <n v="1"/>
    <n v="10000.209999999999"/>
    <s v="借呗"/>
    <s v="9期"/>
    <s v="华南"/>
    <s v="广州"/>
    <s v="三组"/>
    <s v="广州三组"/>
    <s v="普通员工"/>
    <n v="10000.209999999999"/>
    <n v="2020"/>
    <x v="3"/>
  </r>
  <r>
    <d v="2020-07-05T00:00:00"/>
    <n v="1000000581"/>
    <s v="借呗9期"/>
    <n v="1"/>
    <n v="10000.209999999999"/>
    <s v="借呗"/>
    <s v="9期"/>
    <s v="华南"/>
    <s v="广州"/>
    <s v="三组"/>
    <s v="广州三组"/>
    <s v="普通员工"/>
    <n v="10000.209999999999"/>
    <n v="2020"/>
    <x v="3"/>
  </r>
  <r>
    <d v="2020-07-05T00:00:00"/>
    <n v="1000000594"/>
    <s v="借呗12期"/>
    <n v="3"/>
    <n v="38000.770000000004"/>
    <s v="借呗"/>
    <s v="12期"/>
    <s v="华东"/>
    <s v="苏州"/>
    <s v="二组"/>
    <s v="苏州二组"/>
    <s v="普通员工"/>
    <n v="12666.92"/>
    <n v="2020"/>
    <x v="3"/>
  </r>
  <r>
    <d v="2020-07-05T00:00:00"/>
    <n v="1000000594"/>
    <s v="借呗12期"/>
    <n v="3"/>
    <n v="38000.770000000004"/>
    <s v="借呗"/>
    <s v="12期"/>
    <s v="华东"/>
    <s v="苏州"/>
    <s v="二组"/>
    <s v="苏州二组"/>
    <s v="普通员工"/>
    <n v="12666.92"/>
    <n v="2020"/>
    <x v="3"/>
  </r>
  <r>
    <d v="2020-07-05T00:00:00"/>
    <n v="1000000594"/>
    <s v="借呗18期"/>
    <n v="1"/>
    <n v="3700.48"/>
    <s v="借呗"/>
    <s v="18期"/>
    <s v="华东"/>
    <s v="苏州"/>
    <s v="二组"/>
    <s v="苏州二组"/>
    <s v="普通员工"/>
    <n v="3700.48"/>
    <n v="2020"/>
    <x v="3"/>
  </r>
  <r>
    <d v="2020-07-05T00:00:00"/>
    <n v="1000000594"/>
    <s v="借呗18期"/>
    <n v="1"/>
    <n v="3700.48"/>
    <s v="借呗"/>
    <s v="18期"/>
    <s v="华东"/>
    <s v="苏州"/>
    <s v="二组"/>
    <s v="苏州二组"/>
    <s v="普通员工"/>
    <n v="3700.48"/>
    <n v="2020"/>
    <x v="3"/>
  </r>
  <r>
    <d v="2020-07-05T00:00:00"/>
    <n v="1000000928"/>
    <s v="借呗6期"/>
    <n v="1"/>
    <n v="10000.65"/>
    <s v="借呗"/>
    <s v="6期"/>
    <s v="华西北"/>
    <s v="西安"/>
    <s v="一组"/>
    <s v="西安一组"/>
    <s v="普通员工"/>
    <n v="10000.65"/>
    <n v="2020"/>
    <x v="3"/>
  </r>
  <r>
    <d v="2020-07-05T00:00:00"/>
    <n v="1000000928"/>
    <s v="借呗6期"/>
    <n v="1"/>
    <n v="10000.65"/>
    <s v="借呗"/>
    <s v="6期"/>
    <s v="华西北"/>
    <s v="西安"/>
    <s v="一组"/>
    <s v="西安一组"/>
    <s v="普通员工"/>
    <n v="10000.65"/>
    <n v="2020"/>
    <x v="3"/>
  </r>
  <r>
    <d v="2020-07-05T00:00:00"/>
    <n v="1000000928"/>
    <s v="借呗12期"/>
    <n v="1"/>
    <n v="20000.37"/>
    <s v="借呗"/>
    <s v="12期"/>
    <s v="华西北"/>
    <s v="西安"/>
    <s v="一组"/>
    <s v="西安一组"/>
    <s v="普通员工"/>
    <n v="20000.37"/>
    <n v="2020"/>
    <x v="3"/>
  </r>
  <r>
    <d v="2020-07-05T00:00:00"/>
    <n v="1000000928"/>
    <s v="借呗12期"/>
    <n v="1"/>
    <n v="20000.37"/>
    <s v="借呗"/>
    <s v="12期"/>
    <s v="华西北"/>
    <s v="西安"/>
    <s v="一组"/>
    <s v="西安一组"/>
    <s v="普通员工"/>
    <n v="20000.37"/>
    <n v="2020"/>
    <x v="3"/>
  </r>
  <r>
    <d v="2020-07-05T00:00:00"/>
    <n v="1000002861"/>
    <s v="借呗18期"/>
    <n v="1"/>
    <n v="12000.7"/>
    <s v="借呗"/>
    <s v="18期"/>
    <s v="华南"/>
    <s v="广州"/>
    <s v="三组"/>
    <s v="广州三组"/>
    <s v="普通员工"/>
    <n v="12000.7"/>
    <n v="2020"/>
    <x v="3"/>
  </r>
  <r>
    <d v="2020-07-05T00:00:00"/>
    <n v="1000002861"/>
    <s v="借呗18期"/>
    <n v="1"/>
    <n v="12000.7"/>
    <s v="借呗"/>
    <s v="18期"/>
    <s v="华南"/>
    <s v="广州"/>
    <s v="三组"/>
    <s v="广州三组"/>
    <s v="普通员工"/>
    <n v="12000.7"/>
    <n v="2020"/>
    <x v="3"/>
  </r>
  <r>
    <d v="2020-07-05T00:00:00"/>
    <n v="1000003489"/>
    <s v="借呗6期"/>
    <n v="1"/>
    <n v="15000.45"/>
    <s v="借呗"/>
    <s v="6期"/>
    <s v="华南"/>
    <s v="广州"/>
    <s v="一组"/>
    <s v="广州一组"/>
    <s v="普通员工"/>
    <n v="15000.45"/>
    <n v="2020"/>
    <x v="3"/>
  </r>
  <r>
    <d v="2020-07-05T00:00:00"/>
    <n v="1000003489"/>
    <s v="借呗6期"/>
    <n v="1"/>
    <n v="15000.45"/>
    <s v="借呗"/>
    <s v="6期"/>
    <s v="华南"/>
    <s v="广州"/>
    <s v="一组"/>
    <s v="广州一组"/>
    <s v="普通员工"/>
    <n v="15000.45"/>
    <n v="2020"/>
    <x v="3"/>
  </r>
  <r>
    <d v="2020-07-05T00:00:00"/>
    <n v="1000003489"/>
    <s v="借呗12期"/>
    <n v="1"/>
    <n v="13000.17"/>
    <s v="借呗"/>
    <s v="12期"/>
    <s v="华南"/>
    <s v="广州"/>
    <s v="一组"/>
    <s v="广州一组"/>
    <s v="普通员工"/>
    <n v="13000.17"/>
    <n v="2020"/>
    <x v="3"/>
  </r>
  <r>
    <d v="2020-07-05T00:00:00"/>
    <n v="1000003489"/>
    <s v="借呗12期"/>
    <n v="1"/>
    <n v="13000.17"/>
    <s v="借呗"/>
    <s v="12期"/>
    <s v="华南"/>
    <s v="广州"/>
    <s v="一组"/>
    <s v="广州一组"/>
    <s v="普通员工"/>
    <n v="13000.17"/>
    <n v="2020"/>
    <x v="3"/>
  </r>
  <r>
    <d v="2020-07-05T00:00:00"/>
    <n v="1000003489"/>
    <s v="借呗18期"/>
    <n v="1"/>
    <n v="7000.66"/>
    <s v="借呗"/>
    <s v="18期"/>
    <s v="华南"/>
    <s v="广州"/>
    <s v="一组"/>
    <s v="广州一组"/>
    <s v="普通员工"/>
    <n v="7000.66"/>
    <n v="2020"/>
    <x v="3"/>
  </r>
  <r>
    <d v="2020-07-05T00:00:00"/>
    <n v="1000003489"/>
    <s v="借呗18期"/>
    <n v="1"/>
    <n v="7000.66"/>
    <s v="借呗"/>
    <s v="18期"/>
    <s v="华南"/>
    <s v="广州"/>
    <s v="一组"/>
    <s v="广州一组"/>
    <s v="普通员工"/>
    <n v="7000.66"/>
    <n v="2020"/>
    <x v="3"/>
  </r>
  <r>
    <d v="2020-07-05T00:00:00"/>
    <n v="1000003926"/>
    <s v="借呗6期"/>
    <n v="2"/>
    <n v="26000.57"/>
    <s v="借呗"/>
    <s v="6期"/>
    <s v="华南"/>
    <s v="广州"/>
    <s v="一组"/>
    <s v="广州一组"/>
    <s v="管理人员"/>
    <n v="13000.28"/>
    <n v="2020"/>
    <x v="3"/>
  </r>
  <r>
    <d v="2020-07-05T00:00:00"/>
    <n v="1000003926"/>
    <s v="借呗6期"/>
    <n v="2"/>
    <n v="26000.57"/>
    <s v="借呗"/>
    <s v="6期"/>
    <s v="华南"/>
    <s v="广州"/>
    <s v="一组"/>
    <s v="广州一组"/>
    <s v="管理人员"/>
    <n v="13000.28"/>
    <n v="2020"/>
    <x v="3"/>
  </r>
  <r>
    <d v="2020-07-05T00:00:00"/>
    <n v="1000003989"/>
    <s v="借呗9期"/>
    <n v="1"/>
    <n v="738.68"/>
    <s v="借呗"/>
    <s v="9期"/>
    <s v="华西北"/>
    <s v="北京"/>
    <s v="三组"/>
    <s v="北京三组"/>
    <s v="普通员工"/>
    <n v="738.68"/>
    <n v="2020"/>
    <x v="3"/>
  </r>
  <r>
    <d v="2020-07-05T00:00:00"/>
    <n v="1000003989"/>
    <s v="借呗9期"/>
    <n v="1"/>
    <n v="738.68"/>
    <s v="借呗"/>
    <s v="9期"/>
    <s v="华西北"/>
    <s v="北京"/>
    <s v="三组"/>
    <s v="北京三组"/>
    <s v="普通员工"/>
    <n v="738.68"/>
    <n v="2020"/>
    <x v="3"/>
  </r>
  <r>
    <d v="2020-07-05T00:00:00"/>
    <n v="1000004170"/>
    <s v="借呗1期"/>
    <n v="1"/>
    <n v="1147.4100000000001"/>
    <s v="借呗"/>
    <s v="1期"/>
    <s v="华东"/>
    <s v="上海"/>
    <s v="二组"/>
    <s v="上海二组"/>
    <s v="管理人员"/>
    <n v="1147.4100000000001"/>
    <n v="2020"/>
    <x v="3"/>
  </r>
  <r>
    <d v="2020-07-05T00:00:00"/>
    <n v="1000004170"/>
    <s v="借呗1期"/>
    <n v="1"/>
    <n v="1147.4100000000001"/>
    <s v="借呗"/>
    <s v="1期"/>
    <s v="华东"/>
    <s v="上海"/>
    <s v="二组"/>
    <s v="上海二组"/>
    <s v="管理人员"/>
    <n v="1147.4100000000001"/>
    <n v="2020"/>
    <x v="3"/>
  </r>
  <r>
    <d v="2020-07-05T00:00:00"/>
    <n v="1000004170"/>
    <s v="借呗6期"/>
    <n v="5"/>
    <n v="65001.14"/>
    <s v="借呗"/>
    <s v="6期"/>
    <s v="华东"/>
    <s v="上海"/>
    <s v="二组"/>
    <s v="上海二组"/>
    <s v="管理人员"/>
    <n v="13000.23"/>
    <n v="2020"/>
    <x v="3"/>
  </r>
  <r>
    <d v="2020-07-05T00:00:00"/>
    <n v="1000004170"/>
    <s v="借呗6期"/>
    <n v="5"/>
    <n v="65001.14"/>
    <s v="借呗"/>
    <s v="6期"/>
    <s v="华东"/>
    <s v="上海"/>
    <s v="二组"/>
    <s v="上海二组"/>
    <s v="管理人员"/>
    <n v="13000.23"/>
    <n v="2020"/>
    <x v="3"/>
  </r>
  <r>
    <d v="2020-07-05T00:00:00"/>
    <n v="1000004170"/>
    <s v="借呗9期"/>
    <n v="1"/>
    <n v="3000.21"/>
    <s v="借呗"/>
    <s v="9期"/>
    <s v="华东"/>
    <s v="上海"/>
    <s v="二组"/>
    <s v="上海二组"/>
    <s v="管理人员"/>
    <n v="3000.21"/>
    <n v="2020"/>
    <x v="3"/>
  </r>
  <r>
    <d v="2020-07-05T00:00:00"/>
    <n v="1000004170"/>
    <s v="借呗9期"/>
    <n v="1"/>
    <n v="3000.21"/>
    <s v="借呗"/>
    <s v="9期"/>
    <s v="华东"/>
    <s v="上海"/>
    <s v="二组"/>
    <s v="上海二组"/>
    <s v="管理人员"/>
    <n v="3000.21"/>
    <n v="2020"/>
    <x v="3"/>
  </r>
  <r>
    <d v="2020-07-05T00:00:00"/>
    <n v="1000004256"/>
    <s v="借呗18期"/>
    <n v="2"/>
    <n v="34001.15"/>
    <s v="借呗"/>
    <s v="18期"/>
    <s v="华东"/>
    <s v="合肥"/>
    <s v="一组"/>
    <s v="合肥一组"/>
    <s v="普通员工"/>
    <n v="17000.580000000002"/>
    <n v="2020"/>
    <x v="3"/>
  </r>
  <r>
    <d v="2020-07-05T00:00:00"/>
    <n v="1000004256"/>
    <s v="借呗18期"/>
    <n v="2"/>
    <n v="34001.15"/>
    <s v="借呗"/>
    <s v="18期"/>
    <s v="华东"/>
    <s v="合肥"/>
    <s v="一组"/>
    <s v="合肥一组"/>
    <s v="普通员工"/>
    <n v="17000.580000000002"/>
    <n v="2020"/>
    <x v="3"/>
  </r>
  <r>
    <d v="2020-07-05T00:00:00"/>
    <n v="1000005022"/>
    <s v="借呗6期"/>
    <n v="1"/>
    <n v="10000.469999999999"/>
    <s v="借呗"/>
    <s v="6期"/>
    <s v="华东"/>
    <s v="上海"/>
    <s v="三组"/>
    <s v="上海三组"/>
    <s v="管理人员"/>
    <n v="10000.469999999999"/>
    <n v="2020"/>
    <x v="3"/>
  </r>
  <r>
    <d v="2020-07-05T00:00:00"/>
    <n v="1000005873"/>
    <s v="借呗12期"/>
    <n v="1"/>
    <n v="16000.07"/>
    <s v="借呗"/>
    <s v="12期"/>
    <s v="华东"/>
    <s v="杭州"/>
    <s v="二组"/>
    <s v="杭州二组"/>
    <s v="管理人员"/>
    <n v="16000.07"/>
    <n v="2020"/>
    <x v="3"/>
  </r>
  <r>
    <d v="2020-07-05T00:00:00"/>
    <n v="1000005873"/>
    <s v="借呗12期"/>
    <n v="1"/>
    <n v="16000.07"/>
    <s v="借呗"/>
    <s v="12期"/>
    <s v="华东"/>
    <s v="杭州"/>
    <s v="二组"/>
    <s v="杭州二组"/>
    <s v="管理人员"/>
    <n v="16000.07"/>
    <n v="2020"/>
    <x v="3"/>
  </r>
  <r>
    <d v="2020-07-05T00:00:00"/>
    <n v="1000006698"/>
    <s v="借呗6期"/>
    <n v="1"/>
    <n v="10000.08"/>
    <s v="借呗"/>
    <s v="6期"/>
    <s v="华西北"/>
    <s v="成都"/>
    <s v="一组"/>
    <s v="成都一组"/>
    <s v="管理人员"/>
    <n v="10000.08"/>
    <n v="2020"/>
    <x v="3"/>
  </r>
  <r>
    <d v="2020-07-05T00:00:00"/>
    <n v="1000006698"/>
    <s v="借呗6期"/>
    <n v="1"/>
    <n v="10000.08"/>
    <s v="借呗"/>
    <s v="6期"/>
    <s v="华西北"/>
    <s v="成都"/>
    <s v="一组"/>
    <s v="成都一组"/>
    <s v="管理人员"/>
    <n v="10000.08"/>
    <n v="2020"/>
    <x v="3"/>
  </r>
  <r>
    <d v="2020-07-05T00:00:00"/>
    <n v="1000006869"/>
    <s v="借呗6期"/>
    <n v="1"/>
    <n v="4500.6499999999996"/>
    <s v="借呗"/>
    <s v="6期"/>
    <s v="华东"/>
    <s v="南京"/>
    <s v="一组"/>
    <s v="南京一组"/>
    <s v="普通员工"/>
    <n v="4500.6499999999996"/>
    <n v="2020"/>
    <x v="3"/>
  </r>
  <r>
    <d v="2020-07-05T00:00:00"/>
    <n v="1000006869"/>
    <s v="借呗6期"/>
    <n v="1"/>
    <n v="4500.6499999999996"/>
    <s v="借呗"/>
    <s v="6期"/>
    <s v="华东"/>
    <s v="南京"/>
    <s v="一组"/>
    <s v="南京一组"/>
    <s v="普通员工"/>
    <n v="4500.6499999999996"/>
    <n v="2020"/>
    <x v="3"/>
  </r>
  <r>
    <d v="2020-07-05T00:00:00"/>
    <n v="1000007320"/>
    <s v="借呗6期"/>
    <n v="1"/>
    <n v="7000.63"/>
    <s v="借呗"/>
    <s v="6期"/>
    <s v="华东"/>
    <s v="上海"/>
    <s v="一组"/>
    <s v="上海一组"/>
    <s v="普通员工"/>
    <n v="7000.63"/>
    <n v="2020"/>
    <x v="3"/>
  </r>
  <r>
    <d v="2020-07-05T00:00:00"/>
    <n v="1000007320"/>
    <s v="借呗6期"/>
    <n v="1"/>
    <n v="7000.63"/>
    <s v="借呗"/>
    <s v="6期"/>
    <s v="华东"/>
    <s v="上海"/>
    <s v="一组"/>
    <s v="上海一组"/>
    <s v="普通员工"/>
    <n v="7000.63"/>
    <n v="2020"/>
    <x v="3"/>
  </r>
  <r>
    <d v="2020-07-05T00:00:00"/>
    <n v="1000008239"/>
    <s v="借呗6期"/>
    <n v="1"/>
    <n v="13000.09"/>
    <s v="借呗"/>
    <s v="6期"/>
    <s v="华东"/>
    <s v="南京"/>
    <s v="一组"/>
    <s v="南京一组"/>
    <s v="管理人员"/>
    <n v="13000.09"/>
    <n v="2020"/>
    <x v="3"/>
  </r>
  <r>
    <d v="2020-07-05T00:00:00"/>
    <n v="1000008239"/>
    <s v="借呗6期"/>
    <n v="1"/>
    <n v="13000.09"/>
    <s v="借呗"/>
    <s v="6期"/>
    <s v="华东"/>
    <s v="南京"/>
    <s v="一组"/>
    <s v="南京一组"/>
    <s v="管理人员"/>
    <n v="13000.09"/>
    <n v="2020"/>
    <x v="3"/>
  </r>
  <r>
    <d v="2020-07-05T00:00:00"/>
    <n v="1000008542"/>
    <s v="借呗12期"/>
    <n v="1"/>
    <n v="15000.16"/>
    <s v="借呗"/>
    <s v="12期"/>
    <s v="华东"/>
    <s v="合肥"/>
    <s v="一组"/>
    <s v="合肥一组"/>
    <s v="普通员工"/>
    <n v="15000.16"/>
    <n v="2020"/>
    <x v="3"/>
  </r>
  <r>
    <d v="2020-07-05T00:00:00"/>
    <n v="1000008542"/>
    <s v="借呗12期"/>
    <n v="1"/>
    <n v="15000.16"/>
    <s v="借呗"/>
    <s v="12期"/>
    <s v="华东"/>
    <s v="合肥"/>
    <s v="一组"/>
    <s v="合肥一组"/>
    <s v="普通员工"/>
    <n v="15000.16"/>
    <n v="2020"/>
    <x v="3"/>
  </r>
  <r>
    <d v="2020-07-05T00:00:00"/>
    <n v="1000008542"/>
    <s v="借呗18期"/>
    <n v="1"/>
    <n v="14000.03"/>
    <s v="借呗"/>
    <s v="18期"/>
    <s v="华东"/>
    <s v="合肥"/>
    <s v="一组"/>
    <s v="合肥一组"/>
    <s v="普通员工"/>
    <n v="14000.03"/>
    <n v="2020"/>
    <x v="3"/>
  </r>
  <r>
    <d v="2020-07-05T00:00:00"/>
    <n v="1000008542"/>
    <s v="借呗18期"/>
    <n v="1"/>
    <n v="14000.03"/>
    <s v="借呗"/>
    <s v="18期"/>
    <s v="华东"/>
    <s v="合肥"/>
    <s v="一组"/>
    <s v="合肥一组"/>
    <s v="普通员工"/>
    <n v="14000.03"/>
    <n v="2020"/>
    <x v="3"/>
  </r>
  <r>
    <d v="2020-07-05T00:00:00"/>
    <n v="1000008957"/>
    <s v="借呗6期"/>
    <n v="1"/>
    <n v="15000.04"/>
    <s v="借呗"/>
    <s v="6期"/>
    <s v="华东"/>
    <s v="上海"/>
    <s v="二组"/>
    <s v="上海二组"/>
    <s v="普通员工"/>
    <n v="15000.04"/>
    <n v="2020"/>
    <x v="3"/>
  </r>
  <r>
    <d v="2020-07-05T00:00:00"/>
    <n v="1000008957"/>
    <s v="借呗6期"/>
    <n v="1"/>
    <n v="15000.04"/>
    <s v="借呗"/>
    <s v="6期"/>
    <s v="华东"/>
    <s v="上海"/>
    <s v="二组"/>
    <s v="上海二组"/>
    <s v="普通员工"/>
    <n v="15000.04"/>
    <n v="2020"/>
    <x v="3"/>
  </r>
  <r>
    <d v="2020-07-05T00:00:00"/>
    <n v="1000008957"/>
    <s v="借呗12期"/>
    <n v="2"/>
    <n v="8500.52"/>
    <s v="借呗"/>
    <s v="12期"/>
    <s v="华东"/>
    <s v="上海"/>
    <s v="二组"/>
    <s v="上海二组"/>
    <s v="普通员工"/>
    <n v="4250.26"/>
    <n v="2020"/>
    <x v="3"/>
  </r>
  <r>
    <d v="2020-07-05T00:00:00"/>
    <n v="1000008957"/>
    <s v="借呗12期"/>
    <n v="2"/>
    <n v="8500.52"/>
    <s v="借呗"/>
    <s v="12期"/>
    <s v="华东"/>
    <s v="上海"/>
    <s v="二组"/>
    <s v="上海二组"/>
    <s v="普通员工"/>
    <n v="4250.26"/>
    <n v="2020"/>
    <x v="3"/>
  </r>
  <r>
    <d v="2020-07-05T00:00:00"/>
    <n v="1000009288"/>
    <s v="借呗18期"/>
    <n v="1"/>
    <n v="20000.759999999998"/>
    <s v="借呗"/>
    <s v="18期"/>
    <s v="华东"/>
    <s v="苏州"/>
    <s v="二组"/>
    <s v="苏州二组"/>
    <s v="普通员工"/>
    <n v="20000.759999999998"/>
    <n v="2020"/>
    <x v="3"/>
  </r>
  <r>
    <d v="2020-07-05T00:00:00"/>
    <n v="1000009288"/>
    <s v="借呗18期"/>
    <n v="1"/>
    <n v="20000.759999999998"/>
    <s v="借呗"/>
    <s v="18期"/>
    <s v="华东"/>
    <s v="苏州"/>
    <s v="二组"/>
    <s v="苏州二组"/>
    <s v="普通员工"/>
    <n v="20000.759999999998"/>
    <n v="2020"/>
    <x v="3"/>
  </r>
  <r>
    <d v="2020-07-05T00:00:00"/>
    <n v="1000010814"/>
    <s v="借呗6期"/>
    <n v="1"/>
    <n v="8000.43"/>
    <s v="借呗"/>
    <s v="6期"/>
    <s v="华东"/>
    <s v="南京"/>
    <s v="四组"/>
    <s v="南京四组"/>
    <s v="普通员工"/>
    <n v="8000.43"/>
    <n v="2020"/>
    <x v="3"/>
  </r>
  <r>
    <d v="2020-07-05T00:00:00"/>
    <n v="1000010814"/>
    <s v="借呗6期"/>
    <n v="1"/>
    <n v="8000.43"/>
    <s v="借呗"/>
    <s v="6期"/>
    <s v="华东"/>
    <s v="南京"/>
    <s v="四组"/>
    <s v="南京四组"/>
    <s v="普通员工"/>
    <n v="8000.43"/>
    <n v="2020"/>
    <x v="3"/>
  </r>
  <r>
    <d v="2020-07-05T00:00:00"/>
    <n v="1000010837"/>
    <s v="借呗6期"/>
    <n v="1"/>
    <n v="5500.14"/>
    <s v="借呗"/>
    <s v="6期"/>
    <s v="华东"/>
    <s v="南京"/>
    <s v="一组"/>
    <s v="南京一组"/>
    <s v="普通员工"/>
    <n v="5500.14"/>
    <n v="2020"/>
    <x v="3"/>
  </r>
  <r>
    <d v="2020-07-05T00:00:00"/>
    <n v="1000010837"/>
    <s v="借呗6期"/>
    <n v="1"/>
    <n v="5500.14"/>
    <s v="借呗"/>
    <s v="6期"/>
    <s v="华东"/>
    <s v="南京"/>
    <s v="一组"/>
    <s v="南京一组"/>
    <s v="普通员工"/>
    <n v="5500.14"/>
    <n v="2020"/>
    <x v="3"/>
  </r>
  <r>
    <d v="2020-07-05T00:00:00"/>
    <n v="1000011538"/>
    <s v="借呗12期"/>
    <n v="1"/>
    <n v="16000.28"/>
    <s v="借呗"/>
    <s v="12期"/>
    <s v="华东"/>
    <s v="合肥"/>
    <s v="二组"/>
    <s v="合肥二组"/>
    <s v="普通员工"/>
    <n v="16000.28"/>
    <n v="2020"/>
    <x v="3"/>
  </r>
  <r>
    <d v="2020-07-05T00:00:00"/>
    <n v="1000011538"/>
    <s v="借呗12期"/>
    <n v="1"/>
    <n v="16000.28"/>
    <s v="借呗"/>
    <s v="12期"/>
    <s v="华东"/>
    <s v="合肥"/>
    <s v="二组"/>
    <s v="合肥二组"/>
    <s v="普通员工"/>
    <n v="16000.28"/>
    <n v="2020"/>
    <x v="3"/>
  </r>
  <r>
    <d v="2020-07-05T00:00:00"/>
    <n v="1000011538"/>
    <s v="借呗18期"/>
    <n v="2"/>
    <n v="18001.169999999998"/>
    <s v="借呗"/>
    <s v="18期"/>
    <s v="华东"/>
    <s v="合肥"/>
    <s v="二组"/>
    <s v="合肥二组"/>
    <s v="普通员工"/>
    <n v="9000.58"/>
    <n v="2020"/>
    <x v="3"/>
  </r>
  <r>
    <d v="2020-07-05T00:00:00"/>
    <n v="1000011538"/>
    <s v="借呗18期"/>
    <n v="2"/>
    <n v="18001.169999999998"/>
    <s v="借呗"/>
    <s v="18期"/>
    <s v="华东"/>
    <s v="合肥"/>
    <s v="二组"/>
    <s v="合肥二组"/>
    <s v="普通员工"/>
    <n v="9000.58"/>
    <n v="2020"/>
    <x v="3"/>
  </r>
  <r>
    <d v="2020-07-05T00:00:00"/>
    <n v="1000011697"/>
    <s v="借呗6期"/>
    <n v="1"/>
    <n v="4999.96"/>
    <s v="借呗"/>
    <s v="6期"/>
    <s v="华东"/>
    <s v="上海"/>
    <s v="二组"/>
    <s v="上海二组"/>
    <s v="普通员工"/>
    <n v="4999.96"/>
    <n v="2020"/>
    <x v="3"/>
  </r>
  <r>
    <d v="2020-07-05T00:00:00"/>
    <n v="1000011697"/>
    <s v="借呗6期"/>
    <n v="1"/>
    <n v="4999.96"/>
    <s v="借呗"/>
    <s v="6期"/>
    <s v="华东"/>
    <s v="上海"/>
    <s v="二组"/>
    <s v="上海二组"/>
    <s v="普通员工"/>
    <n v="4999.96"/>
    <n v="2020"/>
    <x v="3"/>
  </r>
  <r>
    <d v="2020-07-05T00:00:00"/>
    <n v="1000011698"/>
    <s v="借呗3期"/>
    <n v="1"/>
    <n v="585.12"/>
    <s v="借呗"/>
    <s v="3期"/>
    <s v="华东"/>
    <s v="上海"/>
    <s v="二组"/>
    <s v="上海二组"/>
    <s v="普通员工"/>
    <n v="585.12"/>
    <n v="2020"/>
    <x v="3"/>
  </r>
  <r>
    <d v="2020-07-05T00:00:00"/>
    <n v="1000011698"/>
    <s v="借呗3期"/>
    <n v="1"/>
    <n v="585.12"/>
    <s v="借呗"/>
    <s v="3期"/>
    <s v="华东"/>
    <s v="上海"/>
    <s v="二组"/>
    <s v="上海二组"/>
    <s v="普通员工"/>
    <n v="585.12"/>
    <n v="2020"/>
    <x v="3"/>
  </r>
  <r>
    <d v="2020-07-05T00:00:00"/>
    <n v="1000011698"/>
    <s v="借呗6期"/>
    <n v="1"/>
    <n v="6000.4"/>
    <s v="借呗"/>
    <s v="6期"/>
    <s v="华东"/>
    <s v="上海"/>
    <s v="二组"/>
    <s v="上海二组"/>
    <s v="普通员工"/>
    <n v="6000.4"/>
    <n v="2020"/>
    <x v="3"/>
  </r>
  <r>
    <d v="2020-07-05T00:00:00"/>
    <n v="1000011698"/>
    <s v="借呗6期"/>
    <n v="1"/>
    <n v="6000.4"/>
    <s v="借呗"/>
    <s v="6期"/>
    <s v="华东"/>
    <s v="上海"/>
    <s v="二组"/>
    <s v="上海二组"/>
    <s v="普通员工"/>
    <n v="6000.4"/>
    <n v="2020"/>
    <x v="3"/>
  </r>
  <r>
    <d v="2020-07-05T00:00:00"/>
    <n v="1000011698"/>
    <s v="借呗12期"/>
    <n v="1"/>
    <n v="16000.27"/>
    <s v="借呗"/>
    <s v="12期"/>
    <s v="华东"/>
    <s v="上海"/>
    <s v="二组"/>
    <s v="上海二组"/>
    <s v="普通员工"/>
    <n v="16000.27"/>
    <n v="2020"/>
    <x v="3"/>
  </r>
  <r>
    <d v="2020-07-05T00:00:00"/>
    <n v="1000011698"/>
    <s v="借呗12期"/>
    <n v="1"/>
    <n v="16000.27"/>
    <s v="借呗"/>
    <s v="12期"/>
    <s v="华东"/>
    <s v="上海"/>
    <s v="二组"/>
    <s v="上海二组"/>
    <s v="普通员工"/>
    <n v="16000.27"/>
    <n v="2020"/>
    <x v="3"/>
  </r>
  <r>
    <d v="2020-07-05T00:00:00"/>
    <n v="1000011828"/>
    <s v="借呗6期"/>
    <n v="2"/>
    <n v="24000.34"/>
    <s v="借呗"/>
    <s v="6期"/>
    <s v="华东"/>
    <s v="杭州"/>
    <s v="二组"/>
    <s v="杭州二组"/>
    <s v="普通员工"/>
    <n v="12000.17"/>
    <n v="2020"/>
    <x v="3"/>
  </r>
  <r>
    <d v="2020-07-05T00:00:00"/>
    <n v="1000011828"/>
    <s v="借呗6期"/>
    <n v="2"/>
    <n v="24000.34"/>
    <s v="借呗"/>
    <s v="6期"/>
    <s v="华东"/>
    <s v="杭州"/>
    <s v="二组"/>
    <s v="杭州二组"/>
    <s v="普通员工"/>
    <n v="12000.17"/>
    <n v="2020"/>
    <x v="3"/>
  </r>
  <r>
    <d v="2020-07-05T00:00:00"/>
    <n v="1000012096"/>
    <s v="借呗6期"/>
    <n v="1"/>
    <n v="11000.67"/>
    <s v="借呗"/>
    <s v="6期"/>
    <s v="华东"/>
    <s v="杭州"/>
    <s v="一组"/>
    <s v="杭州一组"/>
    <s v="普通员工"/>
    <n v="11000.67"/>
    <n v="2020"/>
    <x v="3"/>
  </r>
  <r>
    <d v="2020-07-05T00:00:00"/>
    <n v="1000012096"/>
    <s v="借呗6期"/>
    <n v="1"/>
    <n v="11000.67"/>
    <s v="借呗"/>
    <s v="6期"/>
    <s v="华东"/>
    <s v="杭州"/>
    <s v="一组"/>
    <s v="杭州一组"/>
    <s v="普通员工"/>
    <n v="11000.67"/>
    <n v="2020"/>
    <x v="3"/>
  </r>
  <r>
    <d v="2020-07-05T00:00:00"/>
    <n v="1000012099"/>
    <s v="借呗6期"/>
    <n v="1"/>
    <n v="6000.27"/>
    <s v="借呗"/>
    <s v="6期"/>
    <s v="华东"/>
    <s v="杭州"/>
    <s v="二组"/>
    <s v="杭州二组"/>
    <s v="普通员工"/>
    <n v="6000.27"/>
    <n v="2020"/>
    <x v="3"/>
  </r>
  <r>
    <d v="2020-07-05T00:00:00"/>
    <n v="1000012099"/>
    <s v="借呗6期"/>
    <n v="1"/>
    <n v="6000.27"/>
    <s v="借呗"/>
    <s v="6期"/>
    <s v="华东"/>
    <s v="杭州"/>
    <s v="二组"/>
    <s v="杭州二组"/>
    <s v="普通员工"/>
    <n v="6000.27"/>
    <n v="2020"/>
    <x v="3"/>
  </r>
  <r>
    <d v="2020-07-05T00:00:00"/>
    <n v="1000012099"/>
    <s v="借呗12期"/>
    <n v="2"/>
    <n v="30000.47"/>
    <s v="借呗"/>
    <s v="12期"/>
    <s v="华东"/>
    <s v="杭州"/>
    <s v="二组"/>
    <s v="杭州二组"/>
    <s v="普通员工"/>
    <n v="15000.24"/>
    <n v="2020"/>
    <x v="3"/>
  </r>
  <r>
    <d v="2020-07-05T00:00:00"/>
    <n v="1000012099"/>
    <s v="借呗12期"/>
    <n v="2"/>
    <n v="30000.47"/>
    <s v="借呗"/>
    <s v="12期"/>
    <s v="华东"/>
    <s v="杭州"/>
    <s v="二组"/>
    <s v="杭州二组"/>
    <s v="普通员工"/>
    <n v="15000.24"/>
    <n v="2020"/>
    <x v="3"/>
  </r>
  <r>
    <d v="2020-07-05T00:00:00"/>
    <n v="1000012099"/>
    <s v="借呗18期"/>
    <n v="1"/>
    <n v="2400.2399999999998"/>
    <s v="借呗"/>
    <s v="18期"/>
    <s v="华东"/>
    <s v="杭州"/>
    <s v="二组"/>
    <s v="杭州二组"/>
    <s v="普通员工"/>
    <n v="2400.2399999999998"/>
    <n v="2020"/>
    <x v="3"/>
  </r>
  <r>
    <d v="2020-07-05T00:00:00"/>
    <n v="1000012099"/>
    <s v="借呗18期"/>
    <n v="1"/>
    <n v="2400.2399999999998"/>
    <s v="借呗"/>
    <s v="18期"/>
    <s v="华东"/>
    <s v="杭州"/>
    <s v="二组"/>
    <s v="杭州二组"/>
    <s v="普通员工"/>
    <n v="2400.2399999999998"/>
    <n v="2020"/>
    <x v="3"/>
  </r>
  <r>
    <d v="2020-07-05T00:00:00"/>
    <n v="1000012112"/>
    <s v="借呗6期"/>
    <n v="1"/>
    <n v="5000.6499999999996"/>
    <s v="借呗"/>
    <s v="6期"/>
    <s v="华东"/>
    <s v="杭州"/>
    <s v="三组"/>
    <s v="杭州三组"/>
    <s v="管理人员"/>
    <n v="5000.6499999999996"/>
    <n v="2020"/>
    <x v="3"/>
  </r>
  <r>
    <d v="2020-07-05T00:00:00"/>
    <n v="1000012112"/>
    <s v="借呗6期"/>
    <n v="1"/>
    <n v="5000.6499999999996"/>
    <s v="借呗"/>
    <s v="6期"/>
    <s v="华东"/>
    <s v="杭州"/>
    <s v="三组"/>
    <s v="杭州三组"/>
    <s v="管理人员"/>
    <n v="5000.6499999999996"/>
    <n v="2020"/>
    <x v="3"/>
  </r>
  <r>
    <d v="2020-07-05T00:00:00"/>
    <n v="1000012112"/>
    <s v="借呗12期"/>
    <n v="1"/>
    <n v="10000.709999999999"/>
    <s v="借呗"/>
    <s v="12期"/>
    <s v="华东"/>
    <s v="杭州"/>
    <s v="三组"/>
    <s v="杭州三组"/>
    <s v="管理人员"/>
    <n v="10000.709999999999"/>
    <n v="2020"/>
    <x v="3"/>
  </r>
  <r>
    <d v="2020-07-05T00:00:00"/>
    <n v="1000012112"/>
    <s v="借呗12期"/>
    <n v="1"/>
    <n v="10000.709999999999"/>
    <s v="借呗"/>
    <s v="12期"/>
    <s v="华东"/>
    <s v="杭州"/>
    <s v="三组"/>
    <s v="杭州三组"/>
    <s v="管理人员"/>
    <n v="10000.709999999999"/>
    <n v="2020"/>
    <x v="3"/>
  </r>
  <r>
    <d v="2020-07-05T00:00:00"/>
    <n v="1000012124"/>
    <s v="借呗12期"/>
    <n v="1"/>
    <n v="22000.74"/>
    <s v="借呗"/>
    <s v="12期"/>
    <s v="华东"/>
    <s v="杭州"/>
    <s v="一组"/>
    <s v="杭州一组"/>
    <s v="普通员工"/>
    <n v="22000.74"/>
    <n v="2020"/>
    <x v="3"/>
  </r>
  <r>
    <d v="2020-07-05T00:00:00"/>
    <n v="1000012124"/>
    <s v="借呗12期"/>
    <n v="1"/>
    <n v="22000.74"/>
    <s v="借呗"/>
    <s v="12期"/>
    <s v="华东"/>
    <s v="杭州"/>
    <s v="一组"/>
    <s v="杭州一组"/>
    <s v="普通员工"/>
    <n v="22000.74"/>
    <n v="2020"/>
    <x v="3"/>
  </r>
  <r>
    <d v="2020-07-05T00:00:00"/>
    <n v="1000012126"/>
    <s v="借呗6期"/>
    <n v="1"/>
    <n v="14999.96"/>
    <s v="借呗"/>
    <s v="6期"/>
    <s v="华东"/>
    <s v="杭州"/>
    <s v="一组"/>
    <s v="杭州一组"/>
    <s v="普通员工"/>
    <n v="14999.96"/>
    <n v="2020"/>
    <x v="3"/>
  </r>
  <r>
    <d v="2020-07-05T00:00:00"/>
    <n v="1000012126"/>
    <s v="借呗6期"/>
    <n v="1"/>
    <n v="14999.96"/>
    <s v="借呗"/>
    <s v="6期"/>
    <s v="华东"/>
    <s v="杭州"/>
    <s v="一组"/>
    <s v="杭州一组"/>
    <s v="普通员工"/>
    <n v="14999.96"/>
    <n v="2020"/>
    <x v="3"/>
  </r>
  <r>
    <d v="2020-07-05T00:00:00"/>
    <n v="1000012234"/>
    <s v="借呗6期"/>
    <n v="1"/>
    <n v="9999.9500000000007"/>
    <s v="借呗"/>
    <s v="6期"/>
    <s v="华东"/>
    <s v="苏州"/>
    <s v="一组"/>
    <s v="苏州一组"/>
    <s v="普通员工"/>
    <n v="9999.9500000000007"/>
    <n v="2020"/>
    <x v="3"/>
  </r>
  <r>
    <d v="2020-07-05T00:00:00"/>
    <n v="1000012234"/>
    <s v="借呗6期"/>
    <n v="1"/>
    <n v="9999.9500000000007"/>
    <s v="借呗"/>
    <s v="6期"/>
    <s v="华东"/>
    <s v="苏州"/>
    <s v="一组"/>
    <s v="苏州一组"/>
    <s v="普通员工"/>
    <n v="9999.9500000000007"/>
    <n v="2020"/>
    <x v="3"/>
  </r>
  <r>
    <d v="2020-07-05T00:00:00"/>
    <n v="1000012446"/>
    <s v="借呗12期"/>
    <n v="1"/>
    <n v="7000.35"/>
    <s v="借呗"/>
    <s v="12期"/>
    <s v="华西北"/>
    <s v="北京"/>
    <s v="三组"/>
    <s v="北京三组"/>
    <s v="普通员工"/>
    <n v="7000.35"/>
    <n v="2020"/>
    <x v="3"/>
  </r>
  <r>
    <d v="2020-07-05T00:00:00"/>
    <n v="1000012446"/>
    <s v="借呗12期"/>
    <n v="1"/>
    <n v="7000.35"/>
    <s v="借呗"/>
    <s v="12期"/>
    <s v="华西北"/>
    <s v="北京"/>
    <s v="三组"/>
    <s v="北京三组"/>
    <s v="普通员工"/>
    <n v="7000.35"/>
    <n v="2020"/>
    <x v="3"/>
  </r>
  <r>
    <d v="2020-07-05T00:00:00"/>
    <n v="1000012446"/>
    <s v="借呗18期"/>
    <n v="1"/>
    <n v="8000.19"/>
    <s v="借呗"/>
    <s v="18期"/>
    <s v="华西北"/>
    <s v="北京"/>
    <s v="三组"/>
    <s v="北京三组"/>
    <s v="普通员工"/>
    <n v="8000.19"/>
    <n v="2020"/>
    <x v="3"/>
  </r>
  <r>
    <d v="2020-07-05T00:00:00"/>
    <n v="1000012446"/>
    <s v="借呗18期"/>
    <n v="1"/>
    <n v="8000.19"/>
    <s v="借呗"/>
    <s v="18期"/>
    <s v="华西北"/>
    <s v="北京"/>
    <s v="三组"/>
    <s v="北京三组"/>
    <s v="普通员工"/>
    <n v="8000.19"/>
    <n v="2020"/>
    <x v="3"/>
  </r>
  <r>
    <d v="2020-07-05T00:00:00"/>
    <n v="1000012675"/>
    <s v="借呗6期"/>
    <n v="1"/>
    <n v="8000.74"/>
    <s v="借呗"/>
    <s v="6期"/>
    <s v="华东"/>
    <s v="上海"/>
    <s v="一组"/>
    <s v="上海一组"/>
    <s v="普通员工"/>
    <n v="8000.74"/>
    <n v="2020"/>
    <x v="3"/>
  </r>
  <r>
    <d v="2020-07-05T00:00:00"/>
    <n v="1000012675"/>
    <s v="借呗6期"/>
    <n v="1"/>
    <n v="8000.74"/>
    <s v="借呗"/>
    <s v="6期"/>
    <s v="华东"/>
    <s v="上海"/>
    <s v="一组"/>
    <s v="上海一组"/>
    <s v="普通员工"/>
    <n v="8000.74"/>
    <n v="2020"/>
    <x v="3"/>
  </r>
  <r>
    <d v="2020-07-05T00:00:00"/>
    <n v="1000013526"/>
    <s v="借呗6期"/>
    <n v="1"/>
    <n v="11999.95"/>
    <s v="借呗"/>
    <s v="6期"/>
    <s v="华南"/>
    <s v="南宁"/>
    <s v="一组"/>
    <s v="南宁一组"/>
    <s v="普通员工"/>
    <n v="11999.95"/>
    <n v="2020"/>
    <x v="3"/>
  </r>
  <r>
    <d v="2020-07-05T00:00:00"/>
    <n v="1000013526"/>
    <s v="借呗6期"/>
    <n v="1"/>
    <n v="11999.95"/>
    <s v="借呗"/>
    <s v="6期"/>
    <s v="华南"/>
    <s v="南宁"/>
    <s v="一组"/>
    <s v="南宁一组"/>
    <s v="普通员工"/>
    <n v="11999.95"/>
    <n v="2020"/>
    <x v="3"/>
  </r>
  <r>
    <d v="2020-07-05T00:00:00"/>
    <n v="1000013526"/>
    <s v="借呗12期"/>
    <n v="1"/>
    <n v="11000.37"/>
    <s v="借呗"/>
    <s v="12期"/>
    <s v="华南"/>
    <s v="南宁"/>
    <s v="一组"/>
    <s v="南宁一组"/>
    <s v="普通员工"/>
    <n v="11000.37"/>
    <n v="2020"/>
    <x v="3"/>
  </r>
  <r>
    <d v="2020-07-05T00:00:00"/>
    <n v="1000013526"/>
    <s v="借呗12期"/>
    <n v="1"/>
    <n v="11000.37"/>
    <s v="借呗"/>
    <s v="12期"/>
    <s v="华南"/>
    <s v="南宁"/>
    <s v="一组"/>
    <s v="南宁一组"/>
    <s v="普通员工"/>
    <n v="11000.37"/>
    <n v="2020"/>
    <x v="3"/>
  </r>
  <r>
    <d v="2020-07-05T00:00:00"/>
    <n v="1000013607"/>
    <s v="借呗6期"/>
    <n v="1"/>
    <n v="11999.95"/>
    <s v="借呗"/>
    <s v="6期"/>
    <s v="华东"/>
    <s v="苏州"/>
    <s v="一组"/>
    <s v="苏州一组"/>
    <s v="普通员工"/>
    <n v="11999.95"/>
    <n v="2020"/>
    <x v="3"/>
  </r>
  <r>
    <d v="2020-07-05T00:00:00"/>
    <n v="1000013607"/>
    <s v="借呗6期"/>
    <n v="1"/>
    <n v="11999.95"/>
    <s v="借呗"/>
    <s v="6期"/>
    <s v="华东"/>
    <s v="苏州"/>
    <s v="一组"/>
    <s v="苏州一组"/>
    <s v="普通员工"/>
    <n v="11999.95"/>
    <n v="2020"/>
    <x v="3"/>
  </r>
  <r>
    <d v="2020-07-05T00:00:00"/>
    <n v="1000014072"/>
    <s v="借呗6期"/>
    <n v="1"/>
    <n v="11000.53"/>
    <s v="借呗"/>
    <s v="6期"/>
    <s v="华南"/>
    <s v="南宁"/>
    <s v="一组"/>
    <s v="南宁一组"/>
    <s v="普通员工"/>
    <n v="11000.53"/>
    <n v="2020"/>
    <x v="3"/>
  </r>
  <r>
    <d v="2020-07-05T00:00:00"/>
    <n v="1000014072"/>
    <s v="借呗6期"/>
    <n v="1"/>
    <n v="11000.53"/>
    <s v="借呗"/>
    <s v="6期"/>
    <s v="华南"/>
    <s v="南宁"/>
    <s v="一组"/>
    <s v="南宁一组"/>
    <s v="普通员工"/>
    <n v="11000.53"/>
    <n v="2020"/>
    <x v="3"/>
  </r>
  <r>
    <d v="2020-07-05T00:00:00"/>
    <n v="1000014072"/>
    <s v="借呗12期"/>
    <n v="1"/>
    <n v="7000.35"/>
    <s v="借呗"/>
    <s v="12期"/>
    <s v="华南"/>
    <s v="南宁"/>
    <s v="一组"/>
    <s v="南宁一组"/>
    <s v="普通员工"/>
    <n v="7000.35"/>
    <n v="2020"/>
    <x v="3"/>
  </r>
  <r>
    <d v="2020-07-05T00:00:00"/>
    <n v="1000014072"/>
    <s v="借呗12期"/>
    <n v="1"/>
    <n v="7000.35"/>
    <s v="借呗"/>
    <s v="12期"/>
    <s v="华南"/>
    <s v="南宁"/>
    <s v="一组"/>
    <s v="南宁一组"/>
    <s v="普通员工"/>
    <n v="7000.35"/>
    <n v="2020"/>
    <x v="3"/>
  </r>
  <r>
    <d v="2020-07-05T00:00:00"/>
    <n v="1000014273"/>
    <s v="借呗6期"/>
    <n v="2"/>
    <n v="35000.6"/>
    <s v="借呗"/>
    <s v="6期"/>
    <s v="华东"/>
    <s v="杭州"/>
    <s v="二组"/>
    <s v="杭州二组"/>
    <s v="普通员工"/>
    <n v="17500.3"/>
    <n v="2020"/>
    <x v="3"/>
  </r>
  <r>
    <d v="2020-07-05T00:00:00"/>
    <n v="1000014273"/>
    <s v="借呗6期"/>
    <n v="2"/>
    <n v="35000.6"/>
    <s v="借呗"/>
    <s v="6期"/>
    <s v="华东"/>
    <s v="杭州"/>
    <s v="二组"/>
    <s v="杭州二组"/>
    <s v="普通员工"/>
    <n v="17500.3"/>
    <n v="2020"/>
    <x v="3"/>
  </r>
  <r>
    <d v="2020-07-05T00:00:00"/>
    <n v="1000014291"/>
    <s v="借呗6期"/>
    <n v="1"/>
    <n v="7500.09"/>
    <s v="借呗"/>
    <s v="6期"/>
    <s v="华南"/>
    <s v="广州"/>
    <s v="二组"/>
    <s v="广州二组"/>
    <s v="管理人员"/>
    <n v="7500.09"/>
    <n v="2020"/>
    <x v="3"/>
  </r>
  <r>
    <d v="2020-07-05T00:00:00"/>
    <n v="1000014291"/>
    <s v="借呗6期"/>
    <n v="1"/>
    <n v="7500.09"/>
    <s v="借呗"/>
    <s v="6期"/>
    <s v="华南"/>
    <s v="广州"/>
    <s v="二组"/>
    <s v="广州二组"/>
    <s v="管理人员"/>
    <n v="7500.09"/>
    <n v="2020"/>
    <x v="3"/>
  </r>
  <r>
    <d v="2020-07-05T00:00:00"/>
    <n v="1000014291"/>
    <s v="借呗12期"/>
    <n v="2"/>
    <n v="39000.410000000003"/>
    <s v="借呗"/>
    <s v="12期"/>
    <s v="华南"/>
    <s v="广州"/>
    <s v="二组"/>
    <s v="广州二组"/>
    <s v="管理人员"/>
    <n v="19500.2"/>
    <n v="2020"/>
    <x v="3"/>
  </r>
  <r>
    <d v="2020-07-05T00:00:00"/>
    <n v="1000014291"/>
    <s v="借呗12期"/>
    <n v="2"/>
    <n v="39000.410000000003"/>
    <s v="借呗"/>
    <s v="12期"/>
    <s v="华南"/>
    <s v="广州"/>
    <s v="二组"/>
    <s v="广州二组"/>
    <s v="管理人员"/>
    <n v="19500.2"/>
    <n v="2020"/>
    <x v="3"/>
  </r>
  <r>
    <d v="2020-07-05T00:00:00"/>
    <n v="1000014452"/>
    <s v="借呗18期"/>
    <n v="1"/>
    <n v="9000.0400000000009"/>
    <s v="借呗"/>
    <s v="18期"/>
    <s v="华东"/>
    <s v="上海"/>
    <s v="三组"/>
    <s v="上海三组"/>
    <s v="普通员工"/>
    <n v="9000.0400000000009"/>
    <n v="2020"/>
    <x v="3"/>
  </r>
  <r>
    <d v="2020-07-05T00:00:00"/>
    <n v="1000014452"/>
    <s v="借呗18期"/>
    <n v="1"/>
    <n v="9000.0400000000009"/>
    <s v="借呗"/>
    <s v="18期"/>
    <s v="华东"/>
    <s v="上海"/>
    <s v="三组"/>
    <s v="上海三组"/>
    <s v="普通员工"/>
    <n v="9000.0400000000009"/>
    <n v="2020"/>
    <x v="3"/>
  </r>
  <r>
    <d v="2020-07-05T00:00:00"/>
    <n v="1000014496"/>
    <s v="借呗18期"/>
    <n v="1"/>
    <n v="10000.68"/>
    <s v="借呗"/>
    <s v="18期"/>
    <s v="华东"/>
    <s v="合肥"/>
    <s v="一组"/>
    <s v="合肥一组"/>
    <s v="普通员工"/>
    <n v="10000.68"/>
    <n v="2020"/>
    <x v="3"/>
  </r>
  <r>
    <d v="2020-07-05T00:00:00"/>
    <n v="1000014530"/>
    <s v="借呗12期"/>
    <n v="2"/>
    <n v="16000.17"/>
    <s v="借呗"/>
    <s v="12期"/>
    <s v="华南"/>
    <s v="南宁"/>
    <s v="一组"/>
    <s v="南宁一组"/>
    <s v="普通员工"/>
    <n v="8000.08"/>
    <n v="2020"/>
    <x v="3"/>
  </r>
  <r>
    <d v="2020-07-05T00:00:00"/>
    <n v="1000014530"/>
    <s v="借呗12期"/>
    <n v="2"/>
    <n v="16000.17"/>
    <s v="借呗"/>
    <s v="12期"/>
    <s v="华南"/>
    <s v="南宁"/>
    <s v="一组"/>
    <s v="南宁一组"/>
    <s v="普通员工"/>
    <n v="8000.08"/>
    <n v="2020"/>
    <x v="3"/>
  </r>
  <r>
    <d v="2020-07-05T00:00:00"/>
    <n v="1000014572"/>
    <s v="借呗6期"/>
    <n v="2"/>
    <n v="26001.33"/>
    <s v="借呗"/>
    <s v="6期"/>
    <s v="华东"/>
    <s v="上海"/>
    <s v="一组"/>
    <s v="上海一组"/>
    <s v="普通员工"/>
    <n v="13000.66"/>
    <n v="2020"/>
    <x v="3"/>
  </r>
  <r>
    <d v="2020-07-05T00:00:00"/>
    <n v="1000014572"/>
    <s v="借呗6期"/>
    <n v="2"/>
    <n v="26001.33"/>
    <s v="借呗"/>
    <s v="6期"/>
    <s v="华东"/>
    <s v="上海"/>
    <s v="一组"/>
    <s v="上海一组"/>
    <s v="普通员工"/>
    <n v="13000.66"/>
    <n v="2020"/>
    <x v="3"/>
  </r>
  <r>
    <d v="2020-07-05T00:00:00"/>
    <n v="1000014572"/>
    <s v="借呗12期"/>
    <n v="1"/>
    <n v="13000.73"/>
    <s v="借呗"/>
    <s v="12期"/>
    <s v="华东"/>
    <s v="上海"/>
    <s v="一组"/>
    <s v="上海一组"/>
    <s v="普通员工"/>
    <n v="13000.73"/>
    <n v="2020"/>
    <x v="3"/>
  </r>
  <r>
    <d v="2020-07-05T00:00:00"/>
    <n v="1000014572"/>
    <s v="借呗12期"/>
    <n v="1"/>
    <n v="13000.73"/>
    <s v="借呗"/>
    <s v="12期"/>
    <s v="华东"/>
    <s v="上海"/>
    <s v="一组"/>
    <s v="上海一组"/>
    <s v="普通员工"/>
    <n v="13000.73"/>
    <n v="2020"/>
    <x v="3"/>
  </r>
  <r>
    <d v="2020-07-05T00:00:00"/>
    <n v="1000014588"/>
    <s v="借呗18期"/>
    <n v="1"/>
    <n v="13000.01"/>
    <s v="借呗"/>
    <s v="18期"/>
    <s v="华东"/>
    <s v="合肥"/>
    <s v="二组"/>
    <s v="合肥二组"/>
    <s v="普通员工"/>
    <n v="13000.01"/>
    <n v="2020"/>
    <x v="3"/>
  </r>
  <r>
    <d v="2020-07-05T00:00:00"/>
    <n v="1000014588"/>
    <s v="借呗18期"/>
    <n v="1"/>
    <n v="13000.01"/>
    <s v="借呗"/>
    <s v="18期"/>
    <s v="华东"/>
    <s v="合肥"/>
    <s v="二组"/>
    <s v="合肥二组"/>
    <s v="普通员工"/>
    <n v="13000.01"/>
    <n v="2020"/>
    <x v="3"/>
  </r>
  <r>
    <d v="2020-07-05T00:00:00"/>
    <n v="1000015203"/>
    <s v="借呗6期"/>
    <n v="1"/>
    <n v="5000.33"/>
    <s v="借呗"/>
    <s v="6期"/>
    <s v="华南"/>
    <s v="南宁"/>
    <s v="一组"/>
    <s v="南宁一组"/>
    <s v="普通员工"/>
    <n v="5000.33"/>
    <n v="2020"/>
    <x v="3"/>
  </r>
  <r>
    <d v="2020-07-05T00:00:00"/>
    <n v="1000015203"/>
    <s v="借呗6期"/>
    <n v="1"/>
    <n v="5000.33"/>
    <s v="借呗"/>
    <s v="6期"/>
    <s v="华南"/>
    <s v="南宁"/>
    <s v="一组"/>
    <s v="南宁一组"/>
    <s v="普通员工"/>
    <n v="5000.33"/>
    <n v="2020"/>
    <x v="3"/>
  </r>
  <r>
    <d v="2020-07-05T00:00:00"/>
    <n v="1000015203"/>
    <s v="借呗12期"/>
    <n v="3"/>
    <n v="50001.19"/>
    <s v="借呗"/>
    <s v="12期"/>
    <s v="华南"/>
    <s v="南宁"/>
    <s v="一组"/>
    <s v="南宁一组"/>
    <s v="普通员工"/>
    <n v="16667.060000000001"/>
    <n v="2020"/>
    <x v="3"/>
  </r>
  <r>
    <d v="2020-07-05T00:00:00"/>
    <n v="1000015203"/>
    <s v="借呗12期"/>
    <n v="3"/>
    <n v="50001.19"/>
    <s v="借呗"/>
    <s v="12期"/>
    <s v="华南"/>
    <s v="南宁"/>
    <s v="一组"/>
    <s v="南宁一组"/>
    <s v="普通员工"/>
    <n v="16667.060000000001"/>
    <n v="2020"/>
    <x v="3"/>
  </r>
  <r>
    <d v="2020-07-05T00:00:00"/>
    <n v="1000017688"/>
    <s v="借呗6期"/>
    <n v="2"/>
    <n v="29000.43"/>
    <s v="借呗"/>
    <s v="6期"/>
    <s v="华南"/>
    <s v="广州"/>
    <s v="三组"/>
    <s v="广州三组"/>
    <s v="普通员工"/>
    <n v="14500.22"/>
    <n v="2020"/>
    <x v="3"/>
  </r>
  <r>
    <d v="2020-07-05T00:00:00"/>
    <n v="1000017688"/>
    <s v="借呗6期"/>
    <n v="2"/>
    <n v="29000.43"/>
    <s v="借呗"/>
    <s v="6期"/>
    <s v="华南"/>
    <s v="广州"/>
    <s v="三组"/>
    <s v="广州三组"/>
    <s v="普通员工"/>
    <n v="14500.22"/>
    <n v="2020"/>
    <x v="3"/>
  </r>
  <r>
    <d v="2020-07-05T00:00:00"/>
    <n v="1000017700"/>
    <s v="借呗12期"/>
    <n v="1"/>
    <n v="10000.26"/>
    <s v="借呗"/>
    <s v="12期"/>
    <s v="华南"/>
    <s v="南宁"/>
    <s v="一组"/>
    <s v="南宁一组"/>
    <s v="普通员工"/>
    <n v="10000.26"/>
    <n v="2020"/>
    <x v="3"/>
  </r>
  <r>
    <d v="2020-07-05T00:00:00"/>
    <n v="1000017700"/>
    <s v="借呗12期"/>
    <n v="1"/>
    <n v="10000.26"/>
    <s v="借呗"/>
    <s v="12期"/>
    <s v="华南"/>
    <s v="南宁"/>
    <s v="一组"/>
    <s v="南宁一组"/>
    <s v="普通员工"/>
    <n v="10000.26"/>
    <n v="2020"/>
    <x v="3"/>
  </r>
  <r>
    <d v="2020-07-05T00:00:00"/>
    <n v="1000017700"/>
    <s v="借呗18期"/>
    <n v="2"/>
    <n v="37701.199999999997"/>
    <s v="借呗"/>
    <s v="18期"/>
    <s v="华南"/>
    <s v="南宁"/>
    <s v="一组"/>
    <s v="南宁一组"/>
    <s v="普通员工"/>
    <n v="18850.599999999999"/>
    <n v="2020"/>
    <x v="3"/>
  </r>
  <r>
    <d v="2020-07-05T00:00:00"/>
    <n v="1000017700"/>
    <s v="借呗18期"/>
    <n v="2"/>
    <n v="37701.199999999997"/>
    <s v="借呗"/>
    <s v="18期"/>
    <s v="华南"/>
    <s v="南宁"/>
    <s v="一组"/>
    <s v="南宁一组"/>
    <s v="普通员工"/>
    <n v="18850.599999999999"/>
    <n v="2020"/>
    <x v="3"/>
  </r>
  <r>
    <d v="2020-07-05T00:00:00"/>
    <n v="1000018132"/>
    <s v="借呗18期"/>
    <n v="1"/>
    <n v="9000.4699999999993"/>
    <s v="借呗"/>
    <s v="18期"/>
    <s v="华南"/>
    <s v="南宁"/>
    <s v="一组"/>
    <s v="南宁一组"/>
    <s v="普通员工"/>
    <n v="9000.4699999999993"/>
    <n v="2020"/>
    <x v="3"/>
  </r>
  <r>
    <d v="2020-07-05T00:00:00"/>
    <n v="1000018132"/>
    <s v="借呗18期"/>
    <n v="1"/>
    <n v="9000.4699999999993"/>
    <s v="借呗"/>
    <s v="18期"/>
    <s v="华南"/>
    <s v="南宁"/>
    <s v="一组"/>
    <s v="南宁一组"/>
    <s v="普通员工"/>
    <n v="9000.4699999999993"/>
    <n v="2020"/>
    <x v="3"/>
  </r>
  <r>
    <d v="2020-07-05T00:00:00"/>
    <n v="1000019687"/>
    <s v="借呗18期"/>
    <n v="1"/>
    <n v="9000.2999999999993"/>
    <s v="借呗"/>
    <s v="18期"/>
    <s v="华东"/>
    <s v="合肥"/>
    <s v="二组"/>
    <s v="合肥二组"/>
    <s v="普通员工"/>
    <n v="9000.2999999999993"/>
    <n v="2020"/>
    <x v="3"/>
  </r>
  <r>
    <d v="2020-07-05T00:00:00"/>
    <n v="1000019687"/>
    <s v="借呗18期"/>
    <n v="1"/>
    <n v="9000.2999999999993"/>
    <s v="借呗"/>
    <s v="18期"/>
    <s v="华东"/>
    <s v="合肥"/>
    <s v="二组"/>
    <s v="合肥二组"/>
    <s v="普通员工"/>
    <n v="9000.2999999999993"/>
    <n v="2020"/>
    <x v="3"/>
  </r>
  <r>
    <d v="2020-07-05T00:00:00"/>
    <n v="1000019959"/>
    <s v="借呗6期"/>
    <n v="2"/>
    <n v="8001.16"/>
    <s v="借呗"/>
    <s v="6期"/>
    <s v="华东"/>
    <s v="合肥"/>
    <s v="一组"/>
    <s v="合肥一组"/>
    <s v="管理人员"/>
    <n v="4000.58"/>
    <n v="2020"/>
    <x v="3"/>
  </r>
  <r>
    <d v="2020-07-05T00:00:00"/>
    <n v="1000019959"/>
    <s v="借呗6期"/>
    <n v="2"/>
    <n v="8001.16"/>
    <s v="借呗"/>
    <s v="6期"/>
    <s v="华东"/>
    <s v="合肥"/>
    <s v="一组"/>
    <s v="合肥一组"/>
    <s v="管理人员"/>
    <n v="4000.58"/>
    <n v="2020"/>
    <x v="3"/>
  </r>
  <r>
    <d v="2020-07-05T00:00:00"/>
    <n v="1000019959"/>
    <s v="借呗12期"/>
    <n v="2"/>
    <n v="17000.47"/>
    <s v="借呗"/>
    <s v="12期"/>
    <s v="华东"/>
    <s v="合肥"/>
    <s v="一组"/>
    <s v="合肥一组"/>
    <s v="管理人员"/>
    <n v="8500.24"/>
    <n v="2020"/>
    <x v="3"/>
  </r>
  <r>
    <d v="2020-07-05T00:00:00"/>
    <n v="1000019959"/>
    <s v="借呗12期"/>
    <n v="2"/>
    <n v="17000.47"/>
    <s v="借呗"/>
    <s v="12期"/>
    <s v="华东"/>
    <s v="合肥"/>
    <s v="一组"/>
    <s v="合肥一组"/>
    <s v="管理人员"/>
    <n v="8500.24"/>
    <n v="2020"/>
    <x v="3"/>
  </r>
  <r>
    <d v="2020-07-05T00:00:00"/>
    <n v="1000020084"/>
    <s v="借呗6期"/>
    <n v="3"/>
    <n v="42501.85"/>
    <s v="借呗"/>
    <s v="6期"/>
    <s v="华南"/>
    <s v="深圳"/>
    <s v="一组"/>
    <s v="深圳一组"/>
    <s v="普通员工"/>
    <n v="14167.28"/>
    <n v="2020"/>
    <x v="3"/>
  </r>
  <r>
    <d v="2020-07-05T00:00:00"/>
    <n v="1000020084"/>
    <s v="借呗6期"/>
    <n v="3"/>
    <n v="42501.85"/>
    <s v="借呗"/>
    <s v="6期"/>
    <s v="华南"/>
    <s v="深圳"/>
    <s v="一组"/>
    <s v="深圳一组"/>
    <s v="普通员工"/>
    <n v="14167.28"/>
    <n v="2020"/>
    <x v="3"/>
  </r>
  <r>
    <d v="2020-07-05T00:00:00"/>
    <n v="1000020084"/>
    <s v="借呗12期"/>
    <n v="1"/>
    <n v="7500.25"/>
    <s v="借呗"/>
    <s v="12期"/>
    <s v="华南"/>
    <s v="深圳"/>
    <s v="一组"/>
    <s v="深圳一组"/>
    <s v="普通员工"/>
    <n v="7500.25"/>
    <n v="2020"/>
    <x v="3"/>
  </r>
  <r>
    <d v="2020-07-05T00:00:00"/>
    <n v="1000020084"/>
    <s v="借呗12期"/>
    <n v="1"/>
    <n v="7500.25"/>
    <s v="借呗"/>
    <s v="12期"/>
    <s v="华南"/>
    <s v="深圳"/>
    <s v="一组"/>
    <s v="深圳一组"/>
    <s v="普通员工"/>
    <n v="7500.25"/>
    <n v="2020"/>
    <x v="3"/>
  </r>
  <r>
    <d v="2020-07-05T00:00:00"/>
    <n v="1000020087"/>
    <s v="借呗12期"/>
    <n v="1"/>
    <n v="10000.6"/>
    <s v="借呗"/>
    <s v="12期"/>
    <s v="华南"/>
    <s v="广州"/>
    <s v="一组"/>
    <s v="广州一组"/>
    <s v="普通员工"/>
    <n v="10000.6"/>
    <n v="2020"/>
    <x v="3"/>
  </r>
  <r>
    <d v="2020-07-05T00:00:00"/>
    <n v="1000020087"/>
    <s v="借呗12期"/>
    <n v="1"/>
    <n v="10000.6"/>
    <s v="借呗"/>
    <s v="12期"/>
    <s v="华南"/>
    <s v="广州"/>
    <s v="一组"/>
    <s v="广州一组"/>
    <s v="普通员工"/>
    <n v="10000.6"/>
    <n v="2020"/>
    <x v="3"/>
  </r>
  <r>
    <d v="2020-07-05T00:00:00"/>
    <n v="1000020128"/>
    <s v="借呗12期"/>
    <n v="2"/>
    <n v="32000.82"/>
    <s v="借呗"/>
    <s v="12期"/>
    <s v="华西北"/>
    <s v="西安"/>
    <s v="一组"/>
    <s v="西安一组"/>
    <s v="管理人员"/>
    <n v="16000.41"/>
    <n v="2020"/>
    <x v="3"/>
  </r>
  <r>
    <d v="2020-07-05T00:00:00"/>
    <n v="1000020128"/>
    <s v="借呗12期"/>
    <n v="2"/>
    <n v="32000.82"/>
    <s v="借呗"/>
    <s v="12期"/>
    <s v="华西北"/>
    <s v="西安"/>
    <s v="一组"/>
    <s v="西安一组"/>
    <s v="管理人员"/>
    <n v="16000.41"/>
    <n v="2020"/>
    <x v="3"/>
  </r>
  <r>
    <d v="2020-07-05T00:00:00"/>
    <n v="1000020526"/>
    <s v="借呗6期"/>
    <n v="1"/>
    <n v="2000.5"/>
    <s v="借呗"/>
    <s v="6期"/>
    <s v="华东"/>
    <s v="上海"/>
    <s v="一组"/>
    <s v="上海一组"/>
    <s v="普通员工"/>
    <n v="2000.5"/>
    <n v="2020"/>
    <x v="3"/>
  </r>
  <r>
    <d v="2020-07-05T00:00:00"/>
    <n v="1000020526"/>
    <s v="借呗6期"/>
    <n v="1"/>
    <n v="2000.5"/>
    <s v="借呗"/>
    <s v="6期"/>
    <s v="华东"/>
    <s v="上海"/>
    <s v="一组"/>
    <s v="上海一组"/>
    <s v="普通员工"/>
    <n v="2000.5"/>
    <n v="2020"/>
    <x v="3"/>
  </r>
  <r>
    <d v="2020-07-05T00:00:00"/>
    <n v="1000020526"/>
    <s v="借呗12期"/>
    <n v="1"/>
    <n v="10000.219999999999"/>
    <s v="借呗"/>
    <s v="12期"/>
    <s v="华东"/>
    <s v="上海"/>
    <s v="一组"/>
    <s v="上海一组"/>
    <s v="普通员工"/>
    <n v="10000.219999999999"/>
    <n v="2020"/>
    <x v="3"/>
  </r>
  <r>
    <d v="2020-07-05T00:00:00"/>
    <n v="1000020526"/>
    <s v="借呗12期"/>
    <n v="1"/>
    <n v="10000.219999999999"/>
    <s v="借呗"/>
    <s v="12期"/>
    <s v="华东"/>
    <s v="上海"/>
    <s v="一组"/>
    <s v="上海一组"/>
    <s v="普通员工"/>
    <n v="10000.219999999999"/>
    <n v="2020"/>
    <x v="3"/>
  </r>
  <r>
    <d v="2020-07-05T00:00:00"/>
    <n v="1000020726"/>
    <s v="借呗1期"/>
    <n v="1"/>
    <n v="10000.36"/>
    <s v="借呗"/>
    <s v="1期"/>
    <s v="华东"/>
    <s v="南京"/>
    <s v="四组"/>
    <s v="南京四组"/>
    <s v="普通员工"/>
    <n v="10000.36"/>
    <n v="2020"/>
    <x v="3"/>
  </r>
  <r>
    <d v="2020-07-05T00:00:00"/>
    <n v="1000020726"/>
    <s v="借呗1期"/>
    <n v="1"/>
    <n v="10000.36"/>
    <s v="借呗"/>
    <s v="1期"/>
    <s v="华东"/>
    <s v="南京"/>
    <s v="四组"/>
    <s v="南京四组"/>
    <s v="普通员工"/>
    <n v="10000.36"/>
    <n v="2020"/>
    <x v="3"/>
  </r>
  <r>
    <d v="2020-07-05T00:00:00"/>
    <n v="1000020726"/>
    <s v="借呗12期"/>
    <n v="1"/>
    <n v="15000.67"/>
    <s v="借呗"/>
    <s v="12期"/>
    <s v="华东"/>
    <s v="南京"/>
    <s v="四组"/>
    <s v="南京四组"/>
    <s v="普通员工"/>
    <n v="15000.67"/>
    <n v="2020"/>
    <x v="3"/>
  </r>
  <r>
    <d v="2020-07-05T00:00:00"/>
    <n v="1000020726"/>
    <s v="借呗12期"/>
    <n v="1"/>
    <n v="15000.67"/>
    <s v="借呗"/>
    <s v="12期"/>
    <s v="华东"/>
    <s v="南京"/>
    <s v="四组"/>
    <s v="南京四组"/>
    <s v="普通员工"/>
    <n v="15000.67"/>
    <n v="2020"/>
    <x v="3"/>
  </r>
  <r>
    <d v="2020-07-05T00:00:00"/>
    <n v="1000020754"/>
    <s v="借呗12期"/>
    <n v="1"/>
    <n v="15000.73"/>
    <s v="借呗"/>
    <s v="12期"/>
    <s v="华东"/>
    <s v="苏州"/>
    <s v="二组"/>
    <s v="苏州二组"/>
    <s v="普通员工"/>
    <n v="15000.73"/>
    <n v="2020"/>
    <x v="3"/>
  </r>
  <r>
    <d v="2020-07-05T00:00:00"/>
    <n v="1000020754"/>
    <s v="借呗12期"/>
    <n v="1"/>
    <n v="15000.73"/>
    <s v="借呗"/>
    <s v="12期"/>
    <s v="华东"/>
    <s v="苏州"/>
    <s v="二组"/>
    <s v="苏州二组"/>
    <s v="普通员工"/>
    <n v="15000.73"/>
    <n v="2020"/>
    <x v="3"/>
  </r>
  <r>
    <d v="2020-07-05T00:00:00"/>
    <n v="1000020754"/>
    <s v="借呗18期"/>
    <n v="1"/>
    <n v="7000.13"/>
    <s v="借呗"/>
    <s v="18期"/>
    <s v="华东"/>
    <s v="苏州"/>
    <s v="二组"/>
    <s v="苏州二组"/>
    <s v="普通员工"/>
    <n v="7000.13"/>
    <n v="2020"/>
    <x v="3"/>
  </r>
  <r>
    <d v="2020-07-05T00:00:00"/>
    <n v="1000020754"/>
    <s v="借呗18期"/>
    <n v="1"/>
    <n v="7000.13"/>
    <s v="借呗"/>
    <s v="18期"/>
    <s v="华东"/>
    <s v="苏州"/>
    <s v="二组"/>
    <s v="苏州二组"/>
    <s v="普通员工"/>
    <n v="7000.13"/>
    <n v="2020"/>
    <x v="3"/>
  </r>
  <r>
    <d v="2020-07-05T00:00:00"/>
    <n v="1000020824"/>
    <s v="借呗18期"/>
    <n v="1"/>
    <n v="10000.370000000001"/>
    <s v="借呗"/>
    <s v="18期"/>
    <s v="华东"/>
    <s v="合肥"/>
    <s v="二组"/>
    <s v="合肥二组"/>
    <s v="普通员工"/>
    <n v="10000.370000000001"/>
    <n v="2020"/>
    <x v="3"/>
  </r>
  <r>
    <d v="2020-07-05T00:00:00"/>
    <n v="1000020824"/>
    <s v="借呗18期"/>
    <n v="1"/>
    <n v="10000.370000000001"/>
    <s v="借呗"/>
    <s v="18期"/>
    <s v="华东"/>
    <s v="合肥"/>
    <s v="二组"/>
    <s v="合肥二组"/>
    <s v="普通员工"/>
    <n v="10000.370000000001"/>
    <n v="2020"/>
    <x v="3"/>
  </r>
  <r>
    <d v="2020-07-05T00:00:00"/>
    <n v="1000020921"/>
    <s v="借呗6期"/>
    <n v="2"/>
    <n v="19000.739999999998"/>
    <s v="借呗"/>
    <s v="6期"/>
    <s v="华南"/>
    <s v="南宁"/>
    <s v="一组"/>
    <s v="南宁一组"/>
    <s v="普通员工"/>
    <n v="9500.3700000000008"/>
    <n v="2020"/>
    <x v="3"/>
  </r>
  <r>
    <d v="2020-07-05T00:00:00"/>
    <n v="1000020921"/>
    <s v="借呗6期"/>
    <n v="2"/>
    <n v="19000.739999999998"/>
    <s v="借呗"/>
    <s v="6期"/>
    <s v="华南"/>
    <s v="南宁"/>
    <s v="一组"/>
    <s v="南宁一组"/>
    <s v="普通员工"/>
    <n v="9500.3700000000008"/>
    <n v="2020"/>
    <x v="3"/>
  </r>
  <r>
    <d v="2020-07-05T00:00:00"/>
    <n v="1000020921"/>
    <s v="借呗18期"/>
    <n v="1"/>
    <n v="7500.58"/>
    <s v="借呗"/>
    <s v="18期"/>
    <s v="华南"/>
    <s v="南宁"/>
    <s v="一组"/>
    <s v="南宁一组"/>
    <s v="普通员工"/>
    <n v="7500.58"/>
    <n v="2020"/>
    <x v="3"/>
  </r>
  <r>
    <d v="2020-07-05T00:00:00"/>
    <n v="1000020921"/>
    <s v="借呗18期"/>
    <n v="1"/>
    <n v="7500.58"/>
    <s v="借呗"/>
    <s v="18期"/>
    <s v="华南"/>
    <s v="南宁"/>
    <s v="一组"/>
    <s v="南宁一组"/>
    <s v="普通员工"/>
    <n v="7500.58"/>
    <n v="2020"/>
    <x v="3"/>
  </r>
  <r>
    <d v="2020-07-05T00:00:00"/>
    <n v="1000021227"/>
    <s v="借呗6期"/>
    <n v="2"/>
    <n v="30000.510000000002"/>
    <s v="借呗"/>
    <s v="6期"/>
    <s v="华南"/>
    <s v="深圳"/>
    <s v="一组"/>
    <s v="深圳一组"/>
    <s v="管理人员"/>
    <n v="15000.26"/>
    <n v="2020"/>
    <x v="3"/>
  </r>
  <r>
    <d v="2020-07-05T00:00:00"/>
    <n v="1000021227"/>
    <s v="借呗6期"/>
    <n v="2"/>
    <n v="30000.510000000002"/>
    <s v="借呗"/>
    <s v="6期"/>
    <s v="华南"/>
    <s v="深圳"/>
    <s v="一组"/>
    <s v="深圳一组"/>
    <s v="管理人员"/>
    <n v="15000.26"/>
    <n v="2020"/>
    <x v="3"/>
  </r>
  <r>
    <d v="2020-07-05T00:00:00"/>
    <n v="1000021227"/>
    <s v="借呗12期"/>
    <n v="3"/>
    <n v="67001.039999999994"/>
    <s v="借呗"/>
    <s v="12期"/>
    <s v="华南"/>
    <s v="深圳"/>
    <s v="一组"/>
    <s v="深圳一组"/>
    <s v="管理人员"/>
    <n v="22333.68"/>
    <n v="2020"/>
    <x v="3"/>
  </r>
  <r>
    <d v="2020-07-05T00:00:00"/>
    <n v="1000021227"/>
    <s v="借呗12期"/>
    <n v="3"/>
    <n v="67001.039999999994"/>
    <s v="借呗"/>
    <s v="12期"/>
    <s v="华南"/>
    <s v="深圳"/>
    <s v="一组"/>
    <s v="深圳一组"/>
    <s v="管理人员"/>
    <n v="22333.68"/>
    <n v="2020"/>
    <x v="3"/>
  </r>
  <r>
    <d v="2020-07-05T00:00:00"/>
    <n v="1000021495"/>
    <s v="借呗12期"/>
    <n v="1"/>
    <n v="25000.53"/>
    <s v="借呗"/>
    <s v="12期"/>
    <s v="华东"/>
    <s v="南京"/>
    <s v="二组"/>
    <s v="南京二组"/>
    <s v="普通员工"/>
    <n v="25000.53"/>
    <n v="2020"/>
    <x v="3"/>
  </r>
  <r>
    <d v="2020-07-05T00:00:00"/>
    <n v="1000021495"/>
    <s v="借呗12期"/>
    <n v="1"/>
    <n v="25000.53"/>
    <s v="借呗"/>
    <s v="12期"/>
    <s v="华东"/>
    <s v="南京"/>
    <s v="二组"/>
    <s v="南京二组"/>
    <s v="普通员工"/>
    <n v="25000.53"/>
    <n v="2020"/>
    <x v="3"/>
  </r>
  <r>
    <d v="2020-07-05T00:00:00"/>
    <n v="1000021662"/>
    <s v="借呗6期"/>
    <n v="1"/>
    <n v="10000.41"/>
    <s v="借呗"/>
    <s v="6期"/>
    <s v="华西北"/>
    <s v="成都"/>
    <s v="一组"/>
    <s v="成都一组"/>
    <s v="普通员工"/>
    <n v="10000.41"/>
    <n v="2020"/>
    <x v="3"/>
  </r>
  <r>
    <d v="2020-07-05T00:00:00"/>
    <n v="1000021662"/>
    <s v="借呗6期"/>
    <n v="1"/>
    <n v="10000.41"/>
    <s v="借呗"/>
    <s v="6期"/>
    <s v="华西北"/>
    <s v="成都"/>
    <s v="一组"/>
    <s v="成都一组"/>
    <s v="普通员工"/>
    <n v="10000.41"/>
    <n v="2020"/>
    <x v="3"/>
  </r>
  <r>
    <d v="2020-07-05T00:00:00"/>
    <n v="1000021662"/>
    <s v="借呗12期"/>
    <n v="2"/>
    <n v="21500.33"/>
    <s v="借呗"/>
    <s v="12期"/>
    <s v="华西北"/>
    <s v="成都"/>
    <s v="一组"/>
    <s v="成都一组"/>
    <s v="普通员工"/>
    <n v="10750.16"/>
    <n v="2020"/>
    <x v="3"/>
  </r>
  <r>
    <d v="2020-07-05T00:00:00"/>
    <n v="1000021662"/>
    <s v="借呗12期"/>
    <n v="2"/>
    <n v="21500.33"/>
    <s v="借呗"/>
    <s v="12期"/>
    <s v="华西北"/>
    <s v="成都"/>
    <s v="一组"/>
    <s v="成都一组"/>
    <s v="普通员工"/>
    <n v="10750.16"/>
    <n v="2020"/>
    <x v="3"/>
  </r>
  <r>
    <d v="2020-07-05T00:00:00"/>
    <n v="1000021764"/>
    <s v="借呗6期"/>
    <n v="1"/>
    <n v="18000.68"/>
    <s v="借呗"/>
    <s v="6期"/>
    <s v="华东"/>
    <s v="苏州"/>
    <s v="一组"/>
    <s v="苏州一组"/>
    <s v="普通员工"/>
    <n v="18000.68"/>
    <n v="2020"/>
    <x v="3"/>
  </r>
  <r>
    <d v="2020-07-05T00:00:00"/>
    <n v="1000022904"/>
    <s v="借呗12期"/>
    <n v="1"/>
    <n v="7000.58"/>
    <s v="借呗"/>
    <s v="12期"/>
    <s v="华东"/>
    <s v="合肥"/>
    <s v="二组"/>
    <s v="合肥二组"/>
    <s v="普通员工"/>
    <n v="7000.58"/>
    <n v="2020"/>
    <x v="3"/>
  </r>
  <r>
    <d v="2020-07-05T00:00:00"/>
    <n v="1000022904"/>
    <s v="借呗18期"/>
    <n v="1"/>
    <n v="25000.49"/>
    <s v="借呗"/>
    <s v="18期"/>
    <s v="华东"/>
    <s v="合肥"/>
    <s v="二组"/>
    <s v="合肥二组"/>
    <s v="普通员工"/>
    <n v="25000.49"/>
    <n v="2020"/>
    <x v="3"/>
  </r>
  <r>
    <d v="2020-07-05T00:00:00"/>
    <n v="1000022941"/>
    <s v="借呗6期"/>
    <n v="1"/>
    <n v="17000.169999999998"/>
    <s v="借呗"/>
    <s v="6期"/>
    <s v="华东"/>
    <s v="合肥"/>
    <s v="二组"/>
    <s v="合肥二组"/>
    <s v="普通员工"/>
    <n v="17000.169999999998"/>
    <n v="2020"/>
    <x v="3"/>
  </r>
  <r>
    <d v="2020-07-05T00:00:00"/>
    <n v="1000022941"/>
    <s v="借呗12期"/>
    <n v="1"/>
    <n v="13000.15"/>
    <s v="借呗"/>
    <s v="12期"/>
    <s v="华东"/>
    <s v="合肥"/>
    <s v="二组"/>
    <s v="合肥二组"/>
    <s v="普通员工"/>
    <n v="13000.15"/>
    <n v="2020"/>
    <x v="3"/>
  </r>
  <r>
    <d v="2020-07-05T00:00:00"/>
    <n v="1000023288"/>
    <s v="借呗3期"/>
    <n v="1"/>
    <n v="8200.31"/>
    <s v="借呗"/>
    <s v="3期"/>
    <s v="华东"/>
    <s v="上海"/>
    <s v="二组"/>
    <s v="上海二组"/>
    <s v="普通员工"/>
    <n v="8200.31"/>
    <n v="2020"/>
    <x v="3"/>
  </r>
  <r>
    <d v="2020-07-05T00:00:00"/>
    <n v="1000023288"/>
    <s v="借呗6期"/>
    <n v="1"/>
    <n v="6000.63"/>
    <s v="借呗"/>
    <s v="6期"/>
    <s v="华东"/>
    <s v="上海"/>
    <s v="二组"/>
    <s v="上海二组"/>
    <s v="普通员工"/>
    <n v="6000.63"/>
    <n v="2020"/>
    <x v="3"/>
  </r>
  <r>
    <d v="2020-07-05T00:00:00"/>
    <n v="1000023348"/>
    <s v="借呗6期"/>
    <n v="1"/>
    <n v="9000.58"/>
    <s v="借呗"/>
    <s v="6期"/>
    <s v="华东"/>
    <s v="南京"/>
    <s v="三组"/>
    <s v="南京三组"/>
    <s v="普通员工"/>
    <n v="9000.58"/>
    <n v="2020"/>
    <x v="3"/>
  </r>
  <r>
    <d v="2020-07-05T00:00:00"/>
    <n v="1000023355"/>
    <s v="借呗6期"/>
    <n v="2"/>
    <n v="40000.519999999997"/>
    <s v="借呗"/>
    <s v="6期"/>
    <s v="华东"/>
    <s v="合肥"/>
    <s v="一组"/>
    <s v="合肥一组"/>
    <s v="普通员工"/>
    <n v="20000.259999999998"/>
    <n v="2020"/>
    <x v="3"/>
  </r>
  <r>
    <d v="2020-07-05T00:00:00"/>
    <n v="1000023539"/>
    <s v="借呗18期"/>
    <n v="1"/>
    <n v="11000.15"/>
    <s v="借呗"/>
    <s v="18期"/>
    <s v="华南"/>
    <s v="南宁"/>
    <s v="一组"/>
    <s v="南宁一组"/>
    <s v="普通员工"/>
    <n v="11000.15"/>
    <n v="2020"/>
    <x v="3"/>
  </r>
  <r>
    <d v="2020-07-05T00:00:00"/>
    <n v="1000023853"/>
    <s v="借呗12期"/>
    <n v="1"/>
    <n v="12000.34"/>
    <s v="借呗"/>
    <s v="12期"/>
    <s v="华东"/>
    <s v="苏州"/>
    <s v="二组"/>
    <s v="苏州二组"/>
    <s v="普通员工"/>
    <n v="12000.34"/>
    <n v="2020"/>
    <x v="3"/>
  </r>
  <r>
    <d v="2020-07-05T00:00:00"/>
    <n v="1000023959"/>
    <s v="借呗1期"/>
    <n v="1"/>
    <n v="1200.46"/>
    <s v="借呗"/>
    <s v="1期"/>
    <s v="华东"/>
    <s v="苏州"/>
    <s v="一组"/>
    <s v="苏州一组"/>
    <s v="普通员工"/>
    <n v="1200.46"/>
    <n v="2020"/>
    <x v="3"/>
  </r>
  <r>
    <d v="2020-07-05T00:00:00"/>
    <n v="1000024424"/>
    <s v="借呗6期"/>
    <n v="1"/>
    <n v="10000.76"/>
    <s v="借呗"/>
    <s v="6期"/>
    <s v="华西北"/>
    <s v="北京"/>
    <s v="三组"/>
    <s v="北京三组"/>
    <s v="普通员工"/>
    <n v="10000.76"/>
    <n v="2020"/>
    <x v="3"/>
  </r>
  <r>
    <d v="2020-07-05T00:00:00"/>
    <n v="1000025017"/>
    <s v="借呗12期"/>
    <n v="2"/>
    <n v="35000.83"/>
    <s v="借呗"/>
    <s v="12期"/>
    <s v="华南"/>
    <s v="南宁"/>
    <s v="一组"/>
    <s v="南宁一组"/>
    <s v="普通员工"/>
    <n v="17500.419999999998"/>
    <n v="2020"/>
    <x v="3"/>
  </r>
  <r>
    <d v="2020-07-05T00:00:00"/>
    <n v="1000025020"/>
    <s v="借呗12期"/>
    <n v="2"/>
    <n v="38000.990000000005"/>
    <s v="借呗"/>
    <s v="12期"/>
    <s v="华南"/>
    <s v="南宁"/>
    <s v="一组"/>
    <s v="南宁一组"/>
    <s v="普通员工"/>
    <n v="19000.5"/>
    <n v="2020"/>
    <x v="3"/>
  </r>
  <r>
    <d v="2020-07-05T00:00:00"/>
    <n v="1000025020"/>
    <s v="借呗18期"/>
    <n v="1"/>
    <n v="25000.16"/>
    <s v="借呗"/>
    <s v="18期"/>
    <s v="华南"/>
    <s v="南宁"/>
    <s v="一组"/>
    <s v="南宁一组"/>
    <s v="普通员工"/>
    <n v="25000.16"/>
    <n v="2020"/>
    <x v="3"/>
  </r>
  <r>
    <d v="2020-07-05T00:00:00"/>
    <n v="1000025876"/>
    <s v="借呗6期"/>
    <n v="1"/>
    <n v="15000.37"/>
    <s v="借呗"/>
    <s v="6期"/>
    <s v="华西北"/>
    <s v="北京"/>
    <s v="三组"/>
    <s v="北京三组"/>
    <s v="普通员工"/>
    <n v="15000.37"/>
    <n v="2020"/>
    <x v="3"/>
  </r>
  <r>
    <d v="2020-07-06T00:00:00"/>
    <n v="1000000029"/>
    <s v="借呗6期"/>
    <n v="3"/>
    <n v="33500.82"/>
    <s v="借呗"/>
    <s v="6期"/>
    <s v="华东"/>
    <s v="杭州"/>
    <s v="二组"/>
    <s v="杭州二组"/>
    <s v="普通员工"/>
    <n v="11166.94"/>
    <n v="2020"/>
    <x v="3"/>
  </r>
  <r>
    <d v="2020-07-06T00:00:00"/>
    <n v="1000000029"/>
    <s v="借呗6期"/>
    <n v="3"/>
    <n v="33500.82"/>
    <s v="借呗"/>
    <s v="6期"/>
    <s v="华东"/>
    <s v="杭州"/>
    <s v="二组"/>
    <s v="杭州二组"/>
    <s v="普通员工"/>
    <n v="11166.94"/>
    <n v="2020"/>
    <x v="3"/>
  </r>
  <r>
    <d v="2020-07-06T00:00:00"/>
    <n v="1000000030"/>
    <s v="借呗12期"/>
    <n v="1"/>
    <n v="20000.099999999999"/>
    <s v="借呗"/>
    <s v="12期"/>
    <s v="华南"/>
    <s v="广州"/>
    <s v="三组"/>
    <s v="广州三组"/>
    <s v="普通员工"/>
    <n v="20000.099999999999"/>
    <n v="2020"/>
    <x v="3"/>
  </r>
  <r>
    <d v="2020-07-06T00:00:00"/>
    <n v="1000000030"/>
    <s v="借呗12期"/>
    <n v="1"/>
    <n v="20000.099999999999"/>
    <s v="借呗"/>
    <s v="12期"/>
    <s v="华南"/>
    <s v="广州"/>
    <s v="三组"/>
    <s v="广州三组"/>
    <s v="普通员工"/>
    <n v="20000.099999999999"/>
    <n v="2020"/>
    <x v="3"/>
  </r>
  <r>
    <d v="2020-07-06T00:00:00"/>
    <n v="1000000031"/>
    <s v="借呗1期"/>
    <n v="1"/>
    <n v="1022.66"/>
    <s v="借呗"/>
    <s v="1期"/>
    <s v="华东"/>
    <s v="杭州"/>
    <s v="一组"/>
    <s v="杭州一组"/>
    <s v="管理人员"/>
    <n v="1022.66"/>
    <n v="2020"/>
    <x v="3"/>
  </r>
  <r>
    <d v="2020-07-06T00:00:00"/>
    <n v="1000000031"/>
    <s v="借呗1期"/>
    <n v="1"/>
    <n v="1022.66"/>
    <s v="借呗"/>
    <s v="1期"/>
    <s v="华东"/>
    <s v="杭州"/>
    <s v="一组"/>
    <s v="杭州一组"/>
    <s v="管理人员"/>
    <n v="1022.66"/>
    <n v="2020"/>
    <x v="3"/>
  </r>
  <r>
    <d v="2020-07-06T00:00:00"/>
    <n v="1000000031"/>
    <s v="借呗12期"/>
    <n v="2"/>
    <n v="1100.33"/>
    <s v="借呗"/>
    <s v="12期"/>
    <s v="华东"/>
    <s v="杭州"/>
    <s v="一组"/>
    <s v="杭州一组"/>
    <s v="管理人员"/>
    <n v="550.16"/>
    <n v="2020"/>
    <x v="3"/>
  </r>
  <r>
    <d v="2020-07-06T00:00:00"/>
    <n v="1000000031"/>
    <s v="借呗12期"/>
    <n v="2"/>
    <n v="1100.33"/>
    <s v="借呗"/>
    <s v="12期"/>
    <s v="华东"/>
    <s v="杭州"/>
    <s v="一组"/>
    <s v="杭州一组"/>
    <s v="管理人员"/>
    <n v="550.16"/>
    <n v="2020"/>
    <x v="3"/>
  </r>
  <r>
    <d v="2020-07-06T00:00:00"/>
    <n v="1000000032"/>
    <s v="借呗9期"/>
    <n v="1"/>
    <n v="596.08000000000004"/>
    <s v="借呗"/>
    <s v="9期"/>
    <s v="华东"/>
    <s v="苏州"/>
    <s v="一组"/>
    <s v="苏州一组"/>
    <s v="管理人员"/>
    <n v="596.08000000000004"/>
    <n v="2020"/>
    <x v="3"/>
  </r>
  <r>
    <d v="2020-07-06T00:00:00"/>
    <n v="1000000032"/>
    <s v="借呗9期"/>
    <n v="1"/>
    <n v="596.08000000000004"/>
    <s v="借呗"/>
    <s v="9期"/>
    <s v="华东"/>
    <s v="苏州"/>
    <s v="一组"/>
    <s v="苏州一组"/>
    <s v="管理人员"/>
    <n v="596.08000000000004"/>
    <n v="2020"/>
    <x v="3"/>
  </r>
  <r>
    <d v="2020-07-06T00:00:00"/>
    <n v="1000000032"/>
    <s v="借呗12期"/>
    <n v="1"/>
    <n v="16000.2"/>
    <s v="借呗"/>
    <s v="12期"/>
    <s v="华东"/>
    <s v="苏州"/>
    <s v="一组"/>
    <s v="苏州一组"/>
    <s v="管理人员"/>
    <n v="16000.2"/>
    <n v="2020"/>
    <x v="3"/>
  </r>
  <r>
    <d v="2020-07-06T00:00:00"/>
    <n v="1000000032"/>
    <s v="借呗12期"/>
    <n v="1"/>
    <n v="16000.2"/>
    <s v="借呗"/>
    <s v="12期"/>
    <s v="华东"/>
    <s v="苏州"/>
    <s v="一组"/>
    <s v="苏州一组"/>
    <s v="管理人员"/>
    <n v="16000.2"/>
    <n v="2020"/>
    <x v="3"/>
  </r>
  <r>
    <d v="2020-07-06T00:00:00"/>
    <n v="1000000033"/>
    <s v="借呗6期"/>
    <n v="1"/>
    <n v="5000.37"/>
    <s v="借呗"/>
    <s v="6期"/>
    <s v="华东"/>
    <s v="苏州"/>
    <s v="一组"/>
    <s v="苏州一组"/>
    <s v="普通员工"/>
    <n v="5000.37"/>
    <n v="2020"/>
    <x v="3"/>
  </r>
  <r>
    <d v="2020-07-06T00:00:00"/>
    <n v="1000000033"/>
    <s v="借呗6期"/>
    <n v="1"/>
    <n v="5000.37"/>
    <s v="借呗"/>
    <s v="6期"/>
    <s v="华东"/>
    <s v="苏州"/>
    <s v="一组"/>
    <s v="苏州一组"/>
    <s v="普通员工"/>
    <n v="5000.37"/>
    <n v="2020"/>
    <x v="3"/>
  </r>
  <r>
    <d v="2020-07-06T00:00:00"/>
    <n v="1000000034"/>
    <s v="借呗1期"/>
    <n v="1"/>
    <n v="2583.5300000000002"/>
    <s v="借呗"/>
    <s v="1期"/>
    <s v="华东"/>
    <s v="苏州"/>
    <s v="一组"/>
    <s v="苏州一组"/>
    <s v="普通员工"/>
    <n v="2583.5300000000002"/>
    <n v="2020"/>
    <x v="3"/>
  </r>
  <r>
    <d v="2020-07-06T00:00:00"/>
    <n v="1000000034"/>
    <s v="借呗1期"/>
    <n v="1"/>
    <n v="2583.5300000000002"/>
    <s v="借呗"/>
    <s v="1期"/>
    <s v="华东"/>
    <s v="苏州"/>
    <s v="一组"/>
    <s v="苏州一组"/>
    <s v="普通员工"/>
    <n v="2583.5300000000002"/>
    <n v="2020"/>
    <x v="3"/>
  </r>
  <r>
    <d v="2020-07-06T00:00:00"/>
    <n v="1000000034"/>
    <s v="借呗3期"/>
    <n v="1"/>
    <n v="1038.2"/>
    <s v="借呗"/>
    <s v="3期"/>
    <s v="华东"/>
    <s v="苏州"/>
    <s v="一组"/>
    <s v="苏州一组"/>
    <s v="普通员工"/>
    <n v="1038.2"/>
    <n v="2020"/>
    <x v="3"/>
  </r>
  <r>
    <d v="2020-07-06T00:00:00"/>
    <n v="1000000034"/>
    <s v="借呗3期"/>
    <n v="1"/>
    <n v="1038.2"/>
    <s v="借呗"/>
    <s v="3期"/>
    <s v="华东"/>
    <s v="苏州"/>
    <s v="一组"/>
    <s v="苏州一组"/>
    <s v="普通员工"/>
    <n v="1038.2"/>
    <n v="2020"/>
    <x v="3"/>
  </r>
  <r>
    <d v="2020-07-06T00:00:00"/>
    <n v="1000000034"/>
    <s v="借呗9期"/>
    <n v="1"/>
    <n v="1597.97"/>
    <s v="借呗"/>
    <s v="9期"/>
    <s v="华东"/>
    <s v="苏州"/>
    <s v="一组"/>
    <s v="苏州一组"/>
    <s v="普通员工"/>
    <n v="1597.97"/>
    <n v="2020"/>
    <x v="3"/>
  </r>
  <r>
    <d v="2020-07-06T00:00:00"/>
    <n v="1000000034"/>
    <s v="借呗9期"/>
    <n v="1"/>
    <n v="1597.97"/>
    <s v="借呗"/>
    <s v="9期"/>
    <s v="华东"/>
    <s v="苏州"/>
    <s v="一组"/>
    <s v="苏州一组"/>
    <s v="普通员工"/>
    <n v="1597.97"/>
    <n v="2020"/>
    <x v="3"/>
  </r>
  <r>
    <d v="2020-07-06T00:00:00"/>
    <n v="1000000034"/>
    <s v="借呗18期"/>
    <n v="1"/>
    <n v="20000.599999999999"/>
    <s v="借呗"/>
    <s v="18期"/>
    <s v="华东"/>
    <s v="苏州"/>
    <s v="一组"/>
    <s v="苏州一组"/>
    <s v="普通员工"/>
    <n v="20000.599999999999"/>
    <n v="2020"/>
    <x v="3"/>
  </r>
  <r>
    <d v="2020-07-06T00:00:00"/>
    <n v="1000000034"/>
    <s v="借呗18期"/>
    <n v="1"/>
    <n v="20000.599999999999"/>
    <s v="借呗"/>
    <s v="18期"/>
    <s v="华东"/>
    <s v="苏州"/>
    <s v="一组"/>
    <s v="苏州一组"/>
    <s v="普通员工"/>
    <n v="20000.599999999999"/>
    <n v="2020"/>
    <x v="3"/>
  </r>
  <r>
    <d v="2020-07-06T00:00:00"/>
    <n v="1000000036"/>
    <s v="借呗12期"/>
    <n v="1"/>
    <n v="17000.52"/>
    <s v="借呗"/>
    <s v="12期"/>
    <s v="华南"/>
    <s v="广州"/>
    <s v="三组"/>
    <s v="广州三组"/>
    <s v="管理人员"/>
    <n v="17000.52"/>
    <n v="2020"/>
    <x v="3"/>
  </r>
  <r>
    <d v="2020-07-06T00:00:00"/>
    <n v="1000000036"/>
    <s v="借呗12期"/>
    <n v="1"/>
    <n v="17000.52"/>
    <s v="借呗"/>
    <s v="12期"/>
    <s v="华南"/>
    <s v="广州"/>
    <s v="三组"/>
    <s v="广州三组"/>
    <s v="管理人员"/>
    <n v="17000.52"/>
    <n v="2020"/>
    <x v="3"/>
  </r>
  <r>
    <d v="2020-07-06T00:00:00"/>
    <n v="1000000037"/>
    <s v="借呗1期"/>
    <n v="1"/>
    <n v="1025.23"/>
    <s v="借呗"/>
    <s v="1期"/>
    <s v="华东"/>
    <s v="杭州"/>
    <s v="二组"/>
    <s v="杭州二组"/>
    <s v="普通员工"/>
    <n v="1025.23"/>
    <n v="2020"/>
    <x v="3"/>
  </r>
  <r>
    <d v="2020-07-06T00:00:00"/>
    <n v="1000000037"/>
    <s v="借呗1期"/>
    <n v="1"/>
    <n v="1025.23"/>
    <s v="借呗"/>
    <s v="1期"/>
    <s v="华东"/>
    <s v="杭州"/>
    <s v="二组"/>
    <s v="杭州二组"/>
    <s v="普通员工"/>
    <n v="1025.23"/>
    <n v="2020"/>
    <x v="3"/>
  </r>
  <r>
    <d v="2020-07-06T00:00:00"/>
    <n v="1000000037"/>
    <s v="借呗6期"/>
    <n v="1"/>
    <n v="10000.16"/>
    <s v="借呗"/>
    <s v="6期"/>
    <s v="华东"/>
    <s v="杭州"/>
    <s v="二组"/>
    <s v="杭州二组"/>
    <s v="普通员工"/>
    <n v="10000.16"/>
    <n v="2020"/>
    <x v="3"/>
  </r>
  <r>
    <d v="2020-07-06T00:00:00"/>
    <n v="1000000037"/>
    <s v="借呗6期"/>
    <n v="1"/>
    <n v="10000.16"/>
    <s v="借呗"/>
    <s v="6期"/>
    <s v="华东"/>
    <s v="杭州"/>
    <s v="二组"/>
    <s v="杭州二组"/>
    <s v="普通员工"/>
    <n v="10000.16"/>
    <n v="2020"/>
    <x v="3"/>
  </r>
  <r>
    <d v="2020-07-06T00:00:00"/>
    <n v="1000000039"/>
    <s v="借呗6期"/>
    <n v="1"/>
    <n v="14500.09"/>
    <s v="借呗"/>
    <s v="6期"/>
    <s v="华东"/>
    <s v="苏州"/>
    <s v="二组"/>
    <s v="苏州二组"/>
    <s v="管理人员"/>
    <n v="14500.09"/>
    <n v="2020"/>
    <x v="3"/>
  </r>
  <r>
    <d v="2020-07-06T00:00:00"/>
    <n v="1000000039"/>
    <s v="借呗6期"/>
    <n v="1"/>
    <n v="14500.09"/>
    <s v="借呗"/>
    <s v="6期"/>
    <s v="华东"/>
    <s v="苏州"/>
    <s v="二组"/>
    <s v="苏州二组"/>
    <s v="管理人员"/>
    <n v="14500.09"/>
    <n v="2020"/>
    <x v="3"/>
  </r>
  <r>
    <d v="2020-07-06T00:00:00"/>
    <n v="1000000039"/>
    <s v="借呗12期"/>
    <n v="1"/>
    <n v="7500"/>
    <s v="借呗"/>
    <s v="12期"/>
    <s v="华东"/>
    <s v="苏州"/>
    <s v="二组"/>
    <s v="苏州二组"/>
    <s v="管理人员"/>
    <n v="7500"/>
    <n v="2020"/>
    <x v="3"/>
  </r>
  <r>
    <d v="2020-07-06T00:00:00"/>
    <n v="1000000039"/>
    <s v="借呗12期"/>
    <n v="1"/>
    <n v="7500"/>
    <s v="借呗"/>
    <s v="12期"/>
    <s v="华东"/>
    <s v="苏州"/>
    <s v="二组"/>
    <s v="苏州二组"/>
    <s v="管理人员"/>
    <n v="7500"/>
    <n v="2020"/>
    <x v="3"/>
  </r>
  <r>
    <d v="2020-07-06T00:00:00"/>
    <n v="1000000040"/>
    <s v="借呗6期"/>
    <n v="3"/>
    <n v="28501.530000000002"/>
    <s v="借呗"/>
    <s v="6期"/>
    <s v="华西北"/>
    <s v="北京"/>
    <s v="四组"/>
    <s v="北京四组"/>
    <s v="管理人员"/>
    <n v="9500.51"/>
    <n v="2020"/>
    <x v="3"/>
  </r>
  <r>
    <d v="2020-07-06T00:00:00"/>
    <n v="1000000040"/>
    <s v="借呗6期"/>
    <n v="3"/>
    <n v="28501.530000000002"/>
    <s v="借呗"/>
    <s v="6期"/>
    <s v="华西北"/>
    <s v="北京"/>
    <s v="四组"/>
    <s v="北京四组"/>
    <s v="管理人员"/>
    <n v="9500.51"/>
    <n v="2020"/>
    <x v="3"/>
  </r>
  <r>
    <d v="2020-07-06T00:00:00"/>
    <n v="1000000040"/>
    <s v="借呗9期"/>
    <n v="1"/>
    <n v="1400.49"/>
    <s v="借呗"/>
    <s v="9期"/>
    <s v="华西北"/>
    <s v="北京"/>
    <s v="四组"/>
    <s v="北京四组"/>
    <s v="管理人员"/>
    <n v="1400.49"/>
    <n v="2020"/>
    <x v="3"/>
  </r>
  <r>
    <d v="2020-07-06T00:00:00"/>
    <n v="1000000040"/>
    <s v="借呗9期"/>
    <n v="1"/>
    <n v="1400.49"/>
    <s v="借呗"/>
    <s v="9期"/>
    <s v="华西北"/>
    <s v="北京"/>
    <s v="四组"/>
    <s v="北京四组"/>
    <s v="管理人员"/>
    <n v="1400.49"/>
    <n v="2020"/>
    <x v="3"/>
  </r>
  <r>
    <d v="2020-07-06T00:00:00"/>
    <n v="1000000040"/>
    <s v="借呗12期"/>
    <n v="1"/>
    <n v="12000.55"/>
    <s v="借呗"/>
    <s v="12期"/>
    <s v="华西北"/>
    <s v="北京"/>
    <s v="四组"/>
    <s v="北京四组"/>
    <s v="管理人员"/>
    <n v="12000.55"/>
    <n v="2020"/>
    <x v="3"/>
  </r>
  <r>
    <d v="2020-07-06T00:00:00"/>
    <n v="1000000040"/>
    <s v="借呗12期"/>
    <n v="1"/>
    <n v="12000.55"/>
    <s v="借呗"/>
    <s v="12期"/>
    <s v="华西北"/>
    <s v="北京"/>
    <s v="四组"/>
    <s v="北京四组"/>
    <s v="管理人员"/>
    <n v="12000.55"/>
    <n v="2020"/>
    <x v="3"/>
  </r>
  <r>
    <d v="2020-07-06T00:00:00"/>
    <n v="1000000041"/>
    <s v="借呗1期"/>
    <n v="1"/>
    <n v="1420.32"/>
    <s v="借呗"/>
    <s v="1期"/>
    <s v="华西北"/>
    <s v="北京"/>
    <s v="四组"/>
    <s v="北京四组"/>
    <s v="普通员工"/>
    <n v="1420.32"/>
    <n v="2020"/>
    <x v="3"/>
  </r>
  <r>
    <d v="2020-07-06T00:00:00"/>
    <n v="1000000041"/>
    <s v="借呗1期"/>
    <n v="1"/>
    <n v="1420.32"/>
    <s v="借呗"/>
    <s v="1期"/>
    <s v="华西北"/>
    <s v="北京"/>
    <s v="四组"/>
    <s v="北京四组"/>
    <s v="普通员工"/>
    <n v="1420.32"/>
    <n v="2020"/>
    <x v="3"/>
  </r>
  <r>
    <d v="2020-07-06T00:00:00"/>
    <n v="1000000043"/>
    <s v="借呗6期"/>
    <n v="1"/>
    <n v="13000.44"/>
    <s v="借呗"/>
    <s v="6期"/>
    <s v="华西北"/>
    <s v="成都"/>
    <s v="一组"/>
    <s v="成都一组"/>
    <s v="普通员工"/>
    <n v="13000.44"/>
    <n v="2020"/>
    <x v="3"/>
  </r>
  <r>
    <d v="2020-07-06T00:00:00"/>
    <n v="1000000043"/>
    <s v="借呗6期"/>
    <n v="1"/>
    <n v="13000.44"/>
    <s v="借呗"/>
    <s v="6期"/>
    <s v="华西北"/>
    <s v="成都"/>
    <s v="一组"/>
    <s v="成都一组"/>
    <s v="普通员工"/>
    <n v="13000.44"/>
    <n v="2020"/>
    <x v="3"/>
  </r>
  <r>
    <d v="2020-07-06T00:00:00"/>
    <n v="1000000044"/>
    <s v="借呗6期"/>
    <n v="1"/>
    <n v="15999.96"/>
    <s v="借呗"/>
    <s v="6期"/>
    <s v="华西北"/>
    <s v="北京"/>
    <s v="三组"/>
    <s v="北京三组"/>
    <s v="管理人员"/>
    <n v="15999.96"/>
    <n v="2020"/>
    <x v="3"/>
  </r>
  <r>
    <d v="2020-07-06T00:00:00"/>
    <n v="1000000044"/>
    <s v="借呗6期"/>
    <n v="1"/>
    <n v="15999.96"/>
    <s v="借呗"/>
    <s v="6期"/>
    <s v="华西北"/>
    <s v="北京"/>
    <s v="三组"/>
    <s v="北京三组"/>
    <s v="管理人员"/>
    <n v="15999.96"/>
    <n v="2020"/>
    <x v="3"/>
  </r>
  <r>
    <d v="2020-07-06T00:00:00"/>
    <n v="1000000045"/>
    <s v="借呗6期"/>
    <n v="2"/>
    <n v="13180.17"/>
    <s v="借呗"/>
    <s v="6期"/>
    <s v="华南"/>
    <s v="深圳"/>
    <s v="一组"/>
    <s v="深圳一组"/>
    <s v="普通员工"/>
    <n v="6590.08"/>
    <n v="2020"/>
    <x v="3"/>
  </r>
  <r>
    <d v="2020-07-06T00:00:00"/>
    <n v="1000000045"/>
    <s v="借呗6期"/>
    <n v="2"/>
    <n v="13180.17"/>
    <s v="借呗"/>
    <s v="6期"/>
    <s v="华南"/>
    <s v="深圳"/>
    <s v="一组"/>
    <s v="深圳一组"/>
    <s v="普通员工"/>
    <n v="6590.08"/>
    <n v="2020"/>
    <x v="3"/>
  </r>
  <r>
    <d v="2020-07-06T00:00:00"/>
    <n v="1000000046"/>
    <s v="借呗12期"/>
    <n v="2"/>
    <n v="10500.05"/>
    <s v="借呗"/>
    <s v="12期"/>
    <s v="华西北"/>
    <s v="成都"/>
    <s v="一组"/>
    <s v="成都一组"/>
    <s v="普通员工"/>
    <n v="5250.02"/>
    <n v="2020"/>
    <x v="3"/>
  </r>
  <r>
    <d v="2020-07-06T00:00:00"/>
    <n v="1000000046"/>
    <s v="借呗12期"/>
    <n v="2"/>
    <n v="10500.05"/>
    <s v="借呗"/>
    <s v="12期"/>
    <s v="华西北"/>
    <s v="成都"/>
    <s v="一组"/>
    <s v="成都一组"/>
    <s v="普通员工"/>
    <n v="5250.02"/>
    <n v="2020"/>
    <x v="3"/>
  </r>
  <r>
    <d v="2020-07-06T00:00:00"/>
    <n v="1000000049"/>
    <s v="借呗18期"/>
    <n v="2"/>
    <n v="4740.2800000000007"/>
    <s v="借呗"/>
    <s v="18期"/>
    <s v="华东"/>
    <s v="合肥"/>
    <s v="一组"/>
    <s v="合肥一组"/>
    <s v="普通员工"/>
    <n v="2370.14"/>
    <n v="2020"/>
    <x v="3"/>
  </r>
  <r>
    <d v="2020-07-06T00:00:00"/>
    <n v="1000000049"/>
    <s v="借呗18期"/>
    <n v="2"/>
    <n v="4740.2800000000007"/>
    <s v="借呗"/>
    <s v="18期"/>
    <s v="华东"/>
    <s v="合肥"/>
    <s v="一组"/>
    <s v="合肥一组"/>
    <s v="普通员工"/>
    <n v="2370.14"/>
    <n v="2020"/>
    <x v="3"/>
  </r>
  <r>
    <d v="2020-07-06T00:00:00"/>
    <n v="1000000050"/>
    <s v="借呗6期"/>
    <n v="2"/>
    <n v="7100.53"/>
    <s v="借呗"/>
    <s v="6期"/>
    <s v="华东"/>
    <s v="合肥"/>
    <s v="一组"/>
    <s v="合肥一组"/>
    <s v="普通员工"/>
    <n v="3550.26"/>
    <n v="2020"/>
    <x v="3"/>
  </r>
  <r>
    <d v="2020-07-06T00:00:00"/>
    <n v="1000000050"/>
    <s v="借呗6期"/>
    <n v="2"/>
    <n v="7100.53"/>
    <s v="借呗"/>
    <s v="6期"/>
    <s v="华东"/>
    <s v="合肥"/>
    <s v="一组"/>
    <s v="合肥一组"/>
    <s v="普通员工"/>
    <n v="3550.26"/>
    <n v="2020"/>
    <x v="3"/>
  </r>
  <r>
    <d v="2020-07-06T00:00:00"/>
    <n v="1000000054"/>
    <s v="借呗6期"/>
    <n v="2"/>
    <n v="18001.39"/>
    <s v="借呗"/>
    <s v="6期"/>
    <s v="华东"/>
    <s v="上海"/>
    <s v="一组"/>
    <s v="上海一组"/>
    <s v="普通员工"/>
    <n v="9000.7000000000007"/>
    <n v="2020"/>
    <x v="3"/>
  </r>
  <r>
    <d v="2020-07-06T00:00:00"/>
    <n v="1000000054"/>
    <s v="借呗6期"/>
    <n v="2"/>
    <n v="18001.39"/>
    <s v="借呗"/>
    <s v="6期"/>
    <s v="华东"/>
    <s v="上海"/>
    <s v="一组"/>
    <s v="上海一组"/>
    <s v="普通员工"/>
    <n v="9000.7000000000007"/>
    <n v="2020"/>
    <x v="3"/>
  </r>
  <r>
    <d v="2020-07-06T00:00:00"/>
    <n v="1000000056"/>
    <s v="借呗6期"/>
    <n v="1"/>
    <n v="10000.57"/>
    <s v="借呗"/>
    <s v="6期"/>
    <s v="华东"/>
    <s v="上海"/>
    <s v="一组"/>
    <s v="上海一组"/>
    <s v="管理人员"/>
    <n v="10000.57"/>
    <n v="2020"/>
    <x v="3"/>
  </r>
  <r>
    <d v="2020-07-06T00:00:00"/>
    <n v="1000000056"/>
    <s v="借呗6期"/>
    <n v="1"/>
    <n v="10000.57"/>
    <s v="借呗"/>
    <s v="6期"/>
    <s v="华东"/>
    <s v="上海"/>
    <s v="一组"/>
    <s v="上海一组"/>
    <s v="管理人员"/>
    <n v="10000.57"/>
    <n v="2020"/>
    <x v="3"/>
  </r>
  <r>
    <d v="2020-07-06T00:00:00"/>
    <n v="1000000056"/>
    <s v="借呗9期"/>
    <n v="1"/>
    <n v="2959.94"/>
    <s v="借呗"/>
    <s v="9期"/>
    <s v="华东"/>
    <s v="上海"/>
    <s v="一组"/>
    <s v="上海一组"/>
    <s v="管理人员"/>
    <n v="2959.94"/>
    <n v="2020"/>
    <x v="3"/>
  </r>
  <r>
    <d v="2020-07-06T00:00:00"/>
    <n v="1000000056"/>
    <s v="借呗9期"/>
    <n v="1"/>
    <n v="2959.94"/>
    <s v="借呗"/>
    <s v="9期"/>
    <s v="华东"/>
    <s v="上海"/>
    <s v="一组"/>
    <s v="上海一组"/>
    <s v="管理人员"/>
    <n v="2959.94"/>
    <n v="2020"/>
    <x v="3"/>
  </r>
  <r>
    <d v="2020-07-06T00:00:00"/>
    <n v="1000000056"/>
    <s v="借呗12期"/>
    <n v="1"/>
    <n v="20000.560000000001"/>
    <s v="借呗"/>
    <s v="12期"/>
    <s v="华东"/>
    <s v="上海"/>
    <s v="一组"/>
    <s v="上海一组"/>
    <s v="管理人员"/>
    <n v="20000.560000000001"/>
    <n v="2020"/>
    <x v="3"/>
  </r>
  <r>
    <d v="2020-07-06T00:00:00"/>
    <n v="1000000056"/>
    <s v="借呗12期"/>
    <n v="1"/>
    <n v="20000.560000000001"/>
    <s v="借呗"/>
    <s v="12期"/>
    <s v="华东"/>
    <s v="上海"/>
    <s v="一组"/>
    <s v="上海一组"/>
    <s v="管理人员"/>
    <n v="20000.560000000001"/>
    <n v="2020"/>
    <x v="3"/>
  </r>
  <r>
    <d v="2020-07-06T00:00:00"/>
    <n v="1000000057"/>
    <s v="借呗1期"/>
    <n v="1"/>
    <n v="1000.57"/>
    <s v="借呗"/>
    <s v="1期"/>
    <s v="华东"/>
    <s v="上海"/>
    <s v="二组"/>
    <s v="上海二组"/>
    <s v="普通员工"/>
    <n v="1000.57"/>
    <n v="2020"/>
    <x v="3"/>
  </r>
  <r>
    <d v="2020-07-06T00:00:00"/>
    <n v="1000000057"/>
    <s v="借呗1期"/>
    <n v="1"/>
    <n v="1000.57"/>
    <s v="借呗"/>
    <s v="1期"/>
    <s v="华东"/>
    <s v="上海"/>
    <s v="二组"/>
    <s v="上海二组"/>
    <s v="普通员工"/>
    <n v="1000.57"/>
    <n v="2020"/>
    <x v="3"/>
  </r>
  <r>
    <d v="2020-07-06T00:00:00"/>
    <n v="1000000057"/>
    <s v="借呗3期"/>
    <n v="1"/>
    <n v="2439.65"/>
    <s v="借呗"/>
    <s v="3期"/>
    <s v="华东"/>
    <s v="上海"/>
    <s v="二组"/>
    <s v="上海二组"/>
    <s v="普通员工"/>
    <n v="2439.65"/>
    <n v="2020"/>
    <x v="3"/>
  </r>
  <r>
    <d v="2020-07-06T00:00:00"/>
    <n v="1000000057"/>
    <s v="借呗3期"/>
    <n v="1"/>
    <n v="2439.65"/>
    <s v="借呗"/>
    <s v="3期"/>
    <s v="华东"/>
    <s v="上海"/>
    <s v="二组"/>
    <s v="上海二组"/>
    <s v="普通员工"/>
    <n v="2439.65"/>
    <n v="2020"/>
    <x v="3"/>
  </r>
  <r>
    <d v="2020-07-06T00:00:00"/>
    <n v="1000000067"/>
    <s v="借呗12期"/>
    <n v="1"/>
    <n v="846.4"/>
    <s v="借呗"/>
    <s v="12期"/>
    <s v="华东"/>
    <s v="苏州"/>
    <s v="二组"/>
    <s v="苏州二组"/>
    <s v="普通员工"/>
    <n v="846.4"/>
    <n v="2020"/>
    <x v="3"/>
  </r>
  <r>
    <d v="2020-07-06T00:00:00"/>
    <n v="1000000067"/>
    <s v="借呗12期"/>
    <n v="1"/>
    <n v="846.4"/>
    <s v="借呗"/>
    <s v="12期"/>
    <s v="华东"/>
    <s v="苏州"/>
    <s v="二组"/>
    <s v="苏州二组"/>
    <s v="普通员工"/>
    <n v="846.4"/>
    <n v="2020"/>
    <x v="3"/>
  </r>
  <r>
    <d v="2020-07-06T00:00:00"/>
    <n v="1000000068"/>
    <s v="借呗1期"/>
    <n v="1"/>
    <n v="3000.63"/>
    <s v="借呗"/>
    <s v="1期"/>
    <s v="华西北"/>
    <s v="重庆"/>
    <s v="一组"/>
    <s v="重庆一组"/>
    <s v="管理人员"/>
    <n v="3000.63"/>
    <n v="2020"/>
    <x v="3"/>
  </r>
  <r>
    <d v="2020-07-06T00:00:00"/>
    <n v="1000000068"/>
    <s v="借呗1期"/>
    <n v="1"/>
    <n v="3000.63"/>
    <s v="借呗"/>
    <s v="1期"/>
    <s v="华西北"/>
    <s v="重庆"/>
    <s v="一组"/>
    <s v="重庆一组"/>
    <s v="管理人员"/>
    <n v="3000.63"/>
    <n v="2020"/>
    <x v="3"/>
  </r>
  <r>
    <d v="2020-07-06T00:00:00"/>
    <n v="1000000237"/>
    <s v="借呗18期"/>
    <n v="2"/>
    <n v="25000.77"/>
    <s v="借呗"/>
    <s v="18期"/>
    <s v="华东"/>
    <s v="合肥"/>
    <s v="一组"/>
    <s v="合肥一组"/>
    <s v="普通员工"/>
    <n v="12500.38"/>
    <n v="2020"/>
    <x v="3"/>
  </r>
  <r>
    <d v="2020-07-06T00:00:00"/>
    <n v="1000000237"/>
    <s v="借呗18期"/>
    <n v="2"/>
    <n v="25000.77"/>
    <s v="借呗"/>
    <s v="18期"/>
    <s v="华东"/>
    <s v="合肥"/>
    <s v="一组"/>
    <s v="合肥一组"/>
    <s v="普通员工"/>
    <n v="12500.38"/>
    <n v="2020"/>
    <x v="3"/>
  </r>
  <r>
    <d v="2020-07-06T00:00:00"/>
    <n v="1000000266"/>
    <s v="借呗6期"/>
    <n v="2"/>
    <n v="14000.94"/>
    <s v="借呗"/>
    <s v="6期"/>
    <s v="华西北"/>
    <s v="重庆"/>
    <s v="一组"/>
    <s v="重庆一组"/>
    <s v="普通员工"/>
    <n v="7000.47"/>
    <n v="2020"/>
    <x v="3"/>
  </r>
  <r>
    <d v="2020-07-06T00:00:00"/>
    <n v="1000000266"/>
    <s v="借呗6期"/>
    <n v="2"/>
    <n v="14000.94"/>
    <s v="借呗"/>
    <s v="6期"/>
    <s v="华西北"/>
    <s v="重庆"/>
    <s v="一组"/>
    <s v="重庆一组"/>
    <s v="普通员工"/>
    <n v="7000.47"/>
    <n v="2020"/>
    <x v="3"/>
  </r>
  <r>
    <d v="2020-07-06T00:00:00"/>
    <n v="1000000297"/>
    <s v="借呗6期"/>
    <n v="1"/>
    <n v="7000.62"/>
    <s v="借呗"/>
    <s v="6期"/>
    <s v="华东"/>
    <s v="合肥"/>
    <s v="一组"/>
    <s v="合肥一组"/>
    <s v="普通员工"/>
    <n v="7000.62"/>
    <n v="2020"/>
    <x v="3"/>
  </r>
  <r>
    <d v="2020-07-06T00:00:00"/>
    <n v="1000000566"/>
    <s v="借呗1期"/>
    <n v="1"/>
    <n v="512.12"/>
    <s v="借呗"/>
    <s v="1期"/>
    <s v="华南"/>
    <s v="广州"/>
    <s v="三组"/>
    <s v="广州三组"/>
    <s v="普通员工"/>
    <n v="512.12"/>
    <n v="2020"/>
    <x v="3"/>
  </r>
  <r>
    <d v="2020-07-06T00:00:00"/>
    <n v="1000000566"/>
    <s v="借呗1期"/>
    <n v="1"/>
    <n v="512.12"/>
    <s v="借呗"/>
    <s v="1期"/>
    <s v="华南"/>
    <s v="广州"/>
    <s v="三组"/>
    <s v="广州三组"/>
    <s v="普通员工"/>
    <n v="512.12"/>
    <n v="2020"/>
    <x v="3"/>
  </r>
  <r>
    <d v="2020-07-06T00:00:00"/>
    <n v="1000000566"/>
    <s v="借呗12期"/>
    <n v="2"/>
    <n v="19000.39"/>
    <s v="借呗"/>
    <s v="12期"/>
    <s v="华南"/>
    <s v="广州"/>
    <s v="三组"/>
    <s v="广州三组"/>
    <s v="普通员工"/>
    <n v="9500.2000000000007"/>
    <n v="2020"/>
    <x v="3"/>
  </r>
  <r>
    <d v="2020-07-06T00:00:00"/>
    <n v="1000000566"/>
    <s v="借呗12期"/>
    <n v="2"/>
    <n v="19000.39"/>
    <s v="借呗"/>
    <s v="12期"/>
    <s v="华南"/>
    <s v="广州"/>
    <s v="三组"/>
    <s v="广州三组"/>
    <s v="普通员工"/>
    <n v="9500.2000000000007"/>
    <n v="2020"/>
    <x v="3"/>
  </r>
  <r>
    <d v="2020-07-06T00:00:00"/>
    <n v="1000000566"/>
    <s v="借呗18期"/>
    <n v="1"/>
    <n v="1056.26"/>
    <s v="借呗"/>
    <s v="18期"/>
    <s v="华南"/>
    <s v="广州"/>
    <s v="三组"/>
    <s v="广州三组"/>
    <s v="普通员工"/>
    <n v="1056.26"/>
    <n v="2020"/>
    <x v="3"/>
  </r>
  <r>
    <d v="2020-07-06T00:00:00"/>
    <n v="1000000566"/>
    <s v="借呗18期"/>
    <n v="1"/>
    <n v="1056.26"/>
    <s v="借呗"/>
    <s v="18期"/>
    <s v="华南"/>
    <s v="广州"/>
    <s v="三组"/>
    <s v="广州三组"/>
    <s v="普通员工"/>
    <n v="1056.26"/>
    <n v="2020"/>
    <x v="3"/>
  </r>
  <r>
    <d v="2020-07-06T00:00:00"/>
    <n v="1000000594"/>
    <s v="借呗3期"/>
    <n v="1"/>
    <n v="1335.48"/>
    <s v="借呗"/>
    <s v="3期"/>
    <s v="华东"/>
    <s v="苏州"/>
    <s v="二组"/>
    <s v="苏州二组"/>
    <s v="普通员工"/>
    <n v="1335.48"/>
    <n v="2020"/>
    <x v="3"/>
  </r>
  <r>
    <d v="2020-07-06T00:00:00"/>
    <n v="1000000594"/>
    <s v="借呗3期"/>
    <n v="1"/>
    <n v="1335.48"/>
    <s v="借呗"/>
    <s v="3期"/>
    <s v="华东"/>
    <s v="苏州"/>
    <s v="二组"/>
    <s v="苏州二组"/>
    <s v="普通员工"/>
    <n v="1335.48"/>
    <n v="2020"/>
    <x v="3"/>
  </r>
  <r>
    <d v="2020-07-06T00:00:00"/>
    <n v="1000000594"/>
    <s v="借呗12期"/>
    <n v="1"/>
    <n v="7000.62"/>
    <s v="借呗"/>
    <s v="12期"/>
    <s v="华东"/>
    <s v="苏州"/>
    <s v="二组"/>
    <s v="苏州二组"/>
    <s v="普通员工"/>
    <n v="7000.62"/>
    <n v="2020"/>
    <x v="3"/>
  </r>
  <r>
    <d v="2020-07-06T00:00:00"/>
    <n v="1000000594"/>
    <s v="借呗12期"/>
    <n v="1"/>
    <n v="7000.62"/>
    <s v="借呗"/>
    <s v="12期"/>
    <s v="华东"/>
    <s v="苏州"/>
    <s v="二组"/>
    <s v="苏州二组"/>
    <s v="普通员工"/>
    <n v="7000.62"/>
    <n v="2020"/>
    <x v="3"/>
  </r>
  <r>
    <d v="2020-07-06T00:00:00"/>
    <n v="1000000928"/>
    <s v="借呗12期"/>
    <n v="1"/>
    <n v="788.61"/>
    <s v="借呗"/>
    <s v="12期"/>
    <s v="华西北"/>
    <s v="西安"/>
    <s v="一组"/>
    <s v="西安一组"/>
    <s v="普通员工"/>
    <n v="788.61"/>
    <n v="2020"/>
    <x v="3"/>
  </r>
  <r>
    <d v="2020-07-06T00:00:00"/>
    <n v="1000000928"/>
    <s v="借呗12期"/>
    <n v="1"/>
    <n v="788.61"/>
    <s v="借呗"/>
    <s v="12期"/>
    <s v="华西北"/>
    <s v="西安"/>
    <s v="一组"/>
    <s v="西安一组"/>
    <s v="普通员工"/>
    <n v="788.61"/>
    <n v="2020"/>
    <x v="3"/>
  </r>
  <r>
    <d v="2020-07-06T00:00:00"/>
    <n v="1000001524"/>
    <s v="借呗6期"/>
    <n v="1"/>
    <n v="499.94"/>
    <s v="借呗"/>
    <s v="6期"/>
    <s v="华东"/>
    <s v="苏州"/>
    <s v="二组"/>
    <s v="苏州二组"/>
    <s v="普通员工"/>
    <n v="499.94"/>
    <n v="2020"/>
    <x v="3"/>
  </r>
  <r>
    <d v="2020-07-06T00:00:00"/>
    <n v="1000001524"/>
    <s v="借呗6期"/>
    <n v="1"/>
    <n v="499.94"/>
    <s v="借呗"/>
    <s v="6期"/>
    <s v="华东"/>
    <s v="苏州"/>
    <s v="二组"/>
    <s v="苏州二组"/>
    <s v="普通员工"/>
    <n v="499.94"/>
    <n v="2020"/>
    <x v="3"/>
  </r>
  <r>
    <d v="2020-07-06T00:00:00"/>
    <n v="1000002861"/>
    <s v="借呗6期"/>
    <n v="1"/>
    <n v="6000.49"/>
    <s v="借呗"/>
    <s v="6期"/>
    <s v="华南"/>
    <s v="广州"/>
    <s v="三组"/>
    <s v="广州三组"/>
    <s v="普通员工"/>
    <n v="6000.49"/>
    <n v="2020"/>
    <x v="3"/>
  </r>
  <r>
    <d v="2020-07-06T00:00:00"/>
    <n v="1000002861"/>
    <s v="借呗6期"/>
    <n v="1"/>
    <n v="6000.49"/>
    <s v="借呗"/>
    <s v="6期"/>
    <s v="华南"/>
    <s v="广州"/>
    <s v="三组"/>
    <s v="广州三组"/>
    <s v="普通员工"/>
    <n v="6000.49"/>
    <n v="2020"/>
    <x v="3"/>
  </r>
  <r>
    <d v="2020-07-06T00:00:00"/>
    <n v="1000002861"/>
    <s v="借呗18期"/>
    <n v="1"/>
    <n v="13000.59"/>
    <s v="借呗"/>
    <s v="18期"/>
    <s v="华南"/>
    <s v="广州"/>
    <s v="三组"/>
    <s v="广州三组"/>
    <s v="普通员工"/>
    <n v="13000.59"/>
    <n v="2020"/>
    <x v="3"/>
  </r>
  <r>
    <d v="2020-07-06T00:00:00"/>
    <n v="1000002861"/>
    <s v="借呗18期"/>
    <n v="1"/>
    <n v="13000.59"/>
    <s v="借呗"/>
    <s v="18期"/>
    <s v="华南"/>
    <s v="广州"/>
    <s v="三组"/>
    <s v="广州三组"/>
    <s v="普通员工"/>
    <n v="13000.59"/>
    <n v="2020"/>
    <x v="3"/>
  </r>
  <r>
    <d v="2020-07-06T00:00:00"/>
    <n v="1000003926"/>
    <s v="借呗6期"/>
    <n v="2"/>
    <n v="9761.9599999999991"/>
    <s v="借呗"/>
    <s v="6期"/>
    <s v="华南"/>
    <s v="广州"/>
    <s v="一组"/>
    <s v="广州一组"/>
    <s v="管理人员"/>
    <n v="4880.9799999999996"/>
    <n v="2020"/>
    <x v="3"/>
  </r>
  <r>
    <d v="2020-07-06T00:00:00"/>
    <n v="1000003926"/>
    <s v="借呗6期"/>
    <n v="2"/>
    <n v="9761.9599999999991"/>
    <s v="借呗"/>
    <s v="6期"/>
    <s v="华南"/>
    <s v="广州"/>
    <s v="一组"/>
    <s v="广州一组"/>
    <s v="管理人员"/>
    <n v="4880.9799999999996"/>
    <n v="2020"/>
    <x v="3"/>
  </r>
  <r>
    <d v="2020-07-06T00:00:00"/>
    <n v="1000004170"/>
    <s v="借呗3期"/>
    <n v="1"/>
    <n v="1936.4"/>
    <s v="借呗"/>
    <s v="3期"/>
    <s v="华东"/>
    <s v="上海"/>
    <s v="二组"/>
    <s v="上海二组"/>
    <s v="管理人员"/>
    <n v="1936.4"/>
    <n v="2020"/>
    <x v="3"/>
  </r>
  <r>
    <d v="2020-07-06T00:00:00"/>
    <n v="1000004170"/>
    <s v="借呗3期"/>
    <n v="1"/>
    <n v="1936.4"/>
    <s v="借呗"/>
    <s v="3期"/>
    <s v="华东"/>
    <s v="上海"/>
    <s v="二组"/>
    <s v="上海二组"/>
    <s v="管理人员"/>
    <n v="1936.4"/>
    <n v="2020"/>
    <x v="3"/>
  </r>
  <r>
    <d v="2020-07-06T00:00:00"/>
    <n v="1000004170"/>
    <s v="借呗6期"/>
    <n v="2"/>
    <n v="39001.06"/>
    <s v="借呗"/>
    <s v="6期"/>
    <s v="华东"/>
    <s v="上海"/>
    <s v="二组"/>
    <s v="上海二组"/>
    <s v="管理人员"/>
    <n v="19500.53"/>
    <n v="2020"/>
    <x v="3"/>
  </r>
  <r>
    <d v="2020-07-06T00:00:00"/>
    <n v="1000004170"/>
    <s v="借呗6期"/>
    <n v="2"/>
    <n v="39001.06"/>
    <s v="借呗"/>
    <s v="6期"/>
    <s v="华东"/>
    <s v="上海"/>
    <s v="二组"/>
    <s v="上海二组"/>
    <s v="管理人员"/>
    <n v="19500.53"/>
    <n v="2020"/>
    <x v="3"/>
  </r>
  <r>
    <d v="2020-07-06T00:00:00"/>
    <n v="1000004256"/>
    <s v="借呗6期"/>
    <n v="1"/>
    <n v="15000.3"/>
    <s v="借呗"/>
    <s v="6期"/>
    <s v="华东"/>
    <s v="合肥"/>
    <s v="一组"/>
    <s v="合肥一组"/>
    <s v="普通员工"/>
    <n v="15000.3"/>
    <n v="2020"/>
    <x v="3"/>
  </r>
  <r>
    <d v="2020-07-06T00:00:00"/>
    <n v="1000004256"/>
    <s v="借呗6期"/>
    <n v="1"/>
    <n v="15000.3"/>
    <s v="借呗"/>
    <s v="6期"/>
    <s v="华东"/>
    <s v="合肥"/>
    <s v="一组"/>
    <s v="合肥一组"/>
    <s v="普通员工"/>
    <n v="15000.3"/>
    <n v="2020"/>
    <x v="3"/>
  </r>
  <r>
    <d v="2020-07-06T00:00:00"/>
    <n v="1000004256"/>
    <s v="借呗18期"/>
    <n v="2"/>
    <n v="5846.6100000000006"/>
    <s v="借呗"/>
    <s v="18期"/>
    <s v="华东"/>
    <s v="合肥"/>
    <s v="一组"/>
    <s v="合肥一组"/>
    <s v="普通员工"/>
    <n v="2923.3"/>
    <n v="2020"/>
    <x v="3"/>
  </r>
  <r>
    <d v="2020-07-06T00:00:00"/>
    <n v="1000004256"/>
    <s v="借呗18期"/>
    <n v="2"/>
    <n v="5846.6100000000006"/>
    <s v="借呗"/>
    <s v="18期"/>
    <s v="华东"/>
    <s v="合肥"/>
    <s v="一组"/>
    <s v="合肥一组"/>
    <s v="普通员工"/>
    <n v="2923.3"/>
    <n v="2020"/>
    <x v="3"/>
  </r>
  <r>
    <d v="2020-07-06T00:00:00"/>
    <n v="1000005022"/>
    <s v="借呗6期"/>
    <n v="1"/>
    <n v="1000.62"/>
    <s v="借呗"/>
    <s v="6期"/>
    <s v="华东"/>
    <s v="上海"/>
    <s v="三组"/>
    <s v="上海三组"/>
    <s v="管理人员"/>
    <n v="1000.62"/>
    <n v="2020"/>
    <x v="3"/>
  </r>
  <r>
    <d v="2020-07-06T00:00:00"/>
    <n v="1000005873"/>
    <s v="借呗6期"/>
    <n v="1"/>
    <n v="9500.41"/>
    <s v="借呗"/>
    <s v="6期"/>
    <s v="华东"/>
    <s v="杭州"/>
    <s v="二组"/>
    <s v="杭州二组"/>
    <s v="管理人员"/>
    <n v="9500.41"/>
    <n v="2020"/>
    <x v="3"/>
  </r>
  <r>
    <d v="2020-07-06T00:00:00"/>
    <n v="1000005873"/>
    <s v="借呗6期"/>
    <n v="1"/>
    <n v="9500.41"/>
    <s v="借呗"/>
    <s v="6期"/>
    <s v="华东"/>
    <s v="杭州"/>
    <s v="二组"/>
    <s v="杭州二组"/>
    <s v="管理人员"/>
    <n v="9500.41"/>
    <n v="2020"/>
    <x v="3"/>
  </r>
  <r>
    <d v="2020-07-06T00:00:00"/>
    <n v="1000006064"/>
    <s v="借呗9期"/>
    <n v="1"/>
    <n v="1000.63"/>
    <s v="借呗"/>
    <s v="9期"/>
    <s v="华东"/>
    <s v="合肥"/>
    <s v="一组"/>
    <s v="合肥一组"/>
    <s v="普通员工"/>
    <n v="1000.63"/>
    <n v="2020"/>
    <x v="3"/>
  </r>
  <r>
    <d v="2020-07-06T00:00:00"/>
    <n v="1000006064"/>
    <s v="借呗9期"/>
    <n v="1"/>
    <n v="1000.63"/>
    <s v="借呗"/>
    <s v="9期"/>
    <s v="华东"/>
    <s v="合肥"/>
    <s v="一组"/>
    <s v="合肥一组"/>
    <s v="普通员工"/>
    <n v="1000.63"/>
    <n v="2020"/>
    <x v="3"/>
  </r>
  <r>
    <d v="2020-07-06T00:00:00"/>
    <n v="1000006698"/>
    <s v="借呗6期"/>
    <n v="1"/>
    <n v="22000.17"/>
    <s v="借呗"/>
    <s v="6期"/>
    <s v="华西北"/>
    <s v="成都"/>
    <s v="一组"/>
    <s v="成都一组"/>
    <s v="管理人员"/>
    <n v="22000.17"/>
    <n v="2020"/>
    <x v="3"/>
  </r>
  <r>
    <d v="2020-07-06T00:00:00"/>
    <n v="1000006698"/>
    <s v="借呗6期"/>
    <n v="1"/>
    <n v="22000.17"/>
    <s v="借呗"/>
    <s v="6期"/>
    <s v="华西北"/>
    <s v="成都"/>
    <s v="一组"/>
    <s v="成都一组"/>
    <s v="管理人员"/>
    <n v="22000.17"/>
    <n v="2020"/>
    <x v="3"/>
  </r>
  <r>
    <d v="2020-07-06T00:00:00"/>
    <n v="1000006698"/>
    <s v="借呗18期"/>
    <n v="1"/>
    <n v="25000.57"/>
    <s v="借呗"/>
    <s v="18期"/>
    <s v="华西北"/>
    <s v="成都"/>
    <s v="一组"/>
    <s v="成都一组"/>
    <s v="管理人员"/>
    <n v="25000.57"/>
    <n v="2020"/>
    <x v="3"/>
  </r>
  <r>
    <d v="2020-07-06T00:00:00"/>
    <n v="1000006698"/>
    <s v="借呗18期"/>
    <n v="1"/>
    <n v="25000.57"/>
    <s v="借呗"/>
    <s v="18期"/>
    <s v="华西北"/>
    <s v="成都"/>
    <s v="一组"/>
    <s v="成都一组"/>
    <s v="管理人员"/>
    <n v="25000.57"/>
    <n v="2020"/>
    <x v="3"/>
  </r>
  <r>
    <d v="2020-07-06T00:00:00"/>
    <n v="1000006869"/>
    <s v="借呗6期"/>
    <n v="1"/>
    <n v="3000.52"/>
    <s v="借呗"/>
    <s v="6期"/>
    <s v="华东"/>
    <s v="南京"/>
    <s v="一组"/>
    <s v="南京一组"/>
    <s v="普通员工"/>
    <n v="3000.52"/>
    <n v="2020"/>
    <x v="3"/>
  </r>
  <r>
    <d v="2020-07-06T00:00:00"/>
    <n v="1000006869"/>
    <s v="借呗6期"/>
    <n v="1"/>
    <n v="3000.52"/>
    <s v="借呗"/>
    <s v="6期"/>
    <s v="华东"/>
    <s v="南京"/>
    <s v="一组"/>
    <s v="南京一组"/>
    <s v="普通员工"/>
    <n v="3000.52"/>
    <n v="2020"/>
    <x v="3"/>
  </r>
  <r>
    <d v="2020-07-06T00:00:00"/>
    <n v="1000007320"/>
    <s v="借呗6期"/>
    <n v="1"/>
    <n v="17000.46"/>
    <s v="借呗"/>
    <s v="6期"/>
    <s v="华东"/>
    <s v="上海"/>
    <s v="一组"/>
    <s v="上海一组"/>
    <s v="普通员工"/>
    <n v="17000.46"/>
    <n v="2020"/>
    <x v="3"/>
  </r>
  <r>
    <d v="2020-07-06T00:00:00"/>
    <n v="1000007320"/>
    <s v="借呗6期"/>
    <n v="1"/>
    <n v="17000.46"/>
    <s v="借呗"/>
    <s v="6期"/>
    <s v="华东"/>
    <s v="上海"/>
    <s v="一组"/>
    <s v="上海一组"/>
    <s v="普通员工"/>
    <n v="17000.46"/>
    <n v="2020"/>
    <x v="3"/>
  </r>
  <r>
    <d v="2020-07-06T00:00:00"/>
    <n v="1000007320"/>
    <s v="借呗12期"/>
    <n v="1"/>
    <n v="5500.72"/>
    <s v="借呗"/>
    <s v="12期"/>
    <s v="华东"/>
    <s v="上海"/>
    <s v="一组"/>
    <s v="上海一组"/>
    <s v="普通员工"/>
    <n v="5500.72"/>
    <n v="2020"/>
    <x v="3"/>
  </r>
  <r>
    <d v="2020-07-06T00:00:00"/>
    <n v="1000007320"/>
    <s v="借呗12期"/>
    <n v="1"/>
    <n v="5500.72"/>
    <s v="借呗"/>
    <s v="12期"/>
    <s v="华东"/>
    <s v="上海"/>
    <s v="一组"/>
    <s v="上海一组"/>
    <s v="普通员工"/>
    <n v="5500.72"/>
    <n v="2020"/>
    <x v="3"/>
  </r>
  <r>
    <d v="2020-07-06T00:00:00"/>
    <n v="1000007320"/>
    <s v="借呗18期"/>
    <n v="1"/>
    <n v="6500.21"/>
    <s v="借呗"/>
    <s v="18期"/>
    <s v="华东"/>
    <s v="上海"/>
    <s v="一组"/>
    <s v="上海一组"/>
    <s v="普通员工"/>
    <n v="6500.21"/>
    <n v="2020"/>
    <x v="3"/>
  </r>
  <r>
    <d v="2020-07-06T00:00:00"/>
    <n v="1000007320"/>
    <s v="借呗18期"/>
    <n v="1"/>
    <n v="6500.21"/>
    <s v="借呗"/>
    <s v="18期"/>
    <s v="华东"/>
    <s v="上海"/>
    <s v="一组"/>
    <s v="上海一组"/>
    <s v="普通员工"/>
    <n v="6500.21"/>
    <n v="2020"/>
    <x v="3"/>
  </r>
  <r>
    <d v="2020-07-06T00:00:00"/>
    <n v="1000008239"/>
    <s v="借呗12期"/>
    <n v="1"/>
    <n v="16000.59"/>
    <s v="借呗"/>
    <s v="12期"/>
    <s v="华东"/>
    <s v="南京"/>
    <s v="一组"/>
    <s v="南京一组"/>
    <s v="管理人员"/>
    <n v="16000.59"/>
    <n v="2020"/>
    <x v="3"/>
  </r>
  <r>
    <d v="2020-07-06T00:00:00"/>
    <n v="1000008239"/>
    <s v="借呗12期"/>
    <n v="1"/>
    <n v="16000.59"/>
    <s v="借呗"/>
    <s v="12期"/>
    <s v="华东"/>
    <s v="南京"/>
    <s v="一组"/>
    <s v="南京一组"/>
    <s v="管理人员"/>
    <n v="16000.59"/>
    <n v="2020"/>
    <x v="3"/>
  </r>
  <r>
    <d v="2020-07-06T00:00:00"/>
    <n v="1000008957"/>
    <s v="借呗6期"/>
    <n v="1"/>
    <n v="20000.23"/>
    <s v="借呗"/>
    <s v="6期"/>
    <s v="华东"/>
    <s v="上海"/>
    <s v="二组"/>
    <s v="上海二组"/>
    <s v="普通员工"/>
    <n v="20000.23"/>
    <n v="2020"/>
    <x v="3"/>
  </r>
  <r>
    <d v="2020-07-06T00:00:00"/>
    <n v="1000008957"/>
    <s v="借呗6期"/>
    <n v="1"/>
    <n v="20000.23"/>
    <s v="借呗"/>
    <s v="6期"/>
    <s v="华东"/>
    <s v="上海"/>
    <s v="二组"/>
    <s v="上海二组"/>
    <s v="普通员工"/>
    <n v="20000.23"/>
    <n v="2020"/>
    <x v="3"/>
  </r>
  <r>
    <d v="2020-07-06T00:00:00"/>
    <n v="1000009288"/>
    <s v="借呗6期"/>
    <n v="1"/>
    <n v="6499.94"/>
    <s v="借呗"/>
    <s v="6期"/>
    <s v="华东"/>
    <s v="苏州"/>
    <s v="二组"/>
    <s v="苏州二组"/>
    <s v="普通员工"/>
    <n v="6499.94"/>
    <n v="2020"/>
    <x v="3"/>
  </r>
  <r>
    <d v="2020-07-06T00:00:00"/>
    <n v="1000009288"/>
    <s v="借呗6期"/>
    <n v="1"/>
    <n v="6499.94"/>
    <s v="借呗"/>
    <s v="6期"/>
    <s v="华东"/>
    <s v="苏州"/>
    <s v="二组"/>
    <s v="苏州二组"/>
    <s v="普通员工"/>
    <n v="6499.94"/>
    <n v="2020"/>
    <x v="3"/>
  </r>
  <r>
    <d v="2020-07-06T00:00:00"/>
    <n v="1000009288"/>
    <s v="借呗12期"/>
    <n v="1"/>
    <n v="16000.03"/>
    <s v="借呗"/>
    <s v="12期"/>
    <s v="华东"/>
    <s v="苏州"/>
    <s v="二组"/>
    <s v="苏州二组"/>
    <s v="普通员工"/>
    <n v="16000.03"/>
    <n v="2020"/>
    <x v="3"/>
  </r>
  <r>
    <d v="2020-07-06T00:00:00"/>
    <n v="1000009288"/>
    <s v="借呗12期"/>
    <n v="1"/>
    <n v="16000.03"/>
    <s v="借呗"/>
    <s v="12期"/>
    <s v="华东"/>
    <s v="苏州"/>
    <s v="二组"/>
    <s v="苏州二组"/>
    <s v="普通员工"/>
    <n v="16000.03"/>
    <n v="2020"/>
    <x v="3"/>
  </r>
  <r>
    <d v="2020-07-06T00:00:00"/>
    <n v="1000010814"/>
    <s v="借呗12期"/>
    <n v="1"/>
    <n v="22000"/>
    <s v="借呗"/>
    <s v="12期"/>
    <s v="华东"/>
    <s v="南京"/>
    <s v="四组"/>
    <s v="南京四组"/>
    <s v="普通员工"/>
    <n v="22000"/>
    <n v="2020"/>
    <x v="3"/>
  </r>
  <r>
    <d v="2020-07-06T00:00:00"/>
    <n v="1000010814"/>
    <s v="借呗12期"/>
    <n v="1"/>
    <n v="22000"/>
    <s v="借呗"/>
    <s v="12期"/>
    <s v="华东"/>
    <s v="南京"/>
    <s v="四组"/>
    <s v="南京四组"/>
    <s v="普通员工"/>
    <n v="22000"/>
    <n v="2020"/>
    <x v="3"/>
  </r>
  <r>
    <d v="2020-07-06T00:00:00"/>
    <n v="1000011697"/>
    <s v="花呗3期"/>
    <n v="1"/>
    <n v="9.01"/>
    <s v="花呗"/>
    <s v="3期"/>
    <s v="华东"/>
    <s v="上海"/>
    <s v="二组"/>
    <s v="上海二组"/>
    <s v="普通员工"/>
    <n v="9.01"/>
    <n v="2020"/>
    <x v="3"/>
  </r>
  <r>
    <d v="2020-07-06T00:00:00"/>
    <n v="1000011697"/>
    <s v="花呗3期"/>
    <n v="1"/>
    <n v="9.01"/>
    <s v="花呗"/>
    <s v="3期"/>
    <s v="华东"/>
    <s v="上海"/>
    <s v="二组"/>
    <s v="上海二组"/>
    <s v="普通员工"/>
    <n v="9.01"/>
    <n v="2020"/>
    <x v="3"/>
  </r>
  <r>
    <d v="2020-07-06T00:00:00"/>
    <n v="1000011697"/>
    <s v="借呗12期"/>
    <n v="1"/>
    <n v="24000.26"/>
    <s v="借呗"/>
    <s v="12期"/>
    <s v="华东"/>
    <s v="上海"/>
    <s v="二组"/>
    <s v="上海二组"/>
    <s v="普通员工"/>
    <n v="24000.26"/>
    <n v="2020"/>
    <x v="3"/>
  </r>
  <r>
    <d v="2020-07-06T00:00:00"/>
    <n v="1000011697"/>
    <s v="借呗12期"/>
    <n v="1"/>
    <n v="24000.26"/>
    <s v="借呗"/>
    <s v="12期"/>
    <s v="华东"/>
    <s v="上海"/>
    <s v="二组"/>
    <s v="上海二组"/>
    <s v="普通员工"/>
    <n v="24000.26"/>
    <n v="2020"/>
    <x v="3"/>
  </r>
  <r>
    <d v="2020-07-06T00:00:00"/>
    <n v="1000011698"/>
    <s v="借呗6期"/>
    <n v="1"/>
    <n v="22000.19"/>
    <s v="借呗"/>
    <s v="6期"/>
    <s v="华东"/>
    <s v="上海"/>
    <s v="二组"/>
    <s v="上海二组"/>
    <s v="普通员工"/>
    <n v="22000.19"/>
    <n v="2020"/>
    <x v="3"/>
  </r>
  <r>
    <d v="2020-07-06T00:00:00"/>
    <n v="1000011698"/>
    <s v="借呗6期"/>
    <n v="1"/>
    <n v="22000.19"/>
    <s v="借呗"/>
    <s v="6期"/>
    <s v="华东"/>
    <s v="上海"/>
    <s v="二组"/>
    <s v="上海二组"/>
    <s v="普通员工"/>
    <n v="22000.19"/>
    <n v="2020"/>
    <x v="3"/>
  </r>
  <r>
    <d v="2020-07-06T00:00:00"/>
    <n v="1000011698"/>
    <s v="借呗18期"/>
    <n v="1"/>
    <n v="7500.16"/>
    <s v="借呗"/>
    <s v="18期"/>
    <s v="华东"/>
    <s v="上海"/>
    <s v="二组"/>
    <s v="上海二组"/>
    <s v="普通员工"/>
    <n v="7500.16"/>
    <n v="2020"/>
    <x v="3"/>
  </r>
  <r>
    <d v="2020-07-06T00:00:00"/>
    <n v="1000011698"/>
    <s v="借呗18期"/>
    <n v="1"/>
    <n v="7500.16"/>
    <s v="借呗"/>
    <s v="18期"/>
    <s v="华东"/>
    <s v="上海"/>
    <s v="二组"/>
    <s v="上海二组"/>
    <s v="普通员工"/>
    <n v="7500.16"/>
    <n v="2020"/>
    <x v="3"/>
  </r>
  <r>
    <d v="2020-07-06T00:00:00"/>
    <n v="1000011828"/>
    <s v="借呗12期"/>
    <n v="1"/>
    <n v="16000.27"/>
    <s v="借呗"/>
    <s v="12期"/>
    <s v="华东"/>
    <s v="杭州"/>
    <s v="二组"/>
    <s v="杭州二组"/>
    <s v="普通员工"/>
    <n v="16000.27"/>
    <n v="2020"/>
    <x v="3"/>
  </r>
  <r>
    <d v="2020-07-06T00:00:00"/>
    <n v="1000011828"/>
    <s v="借呗12期"/>
    <n v="1"/>
    <n v="16000.27"/>
    <s v="借呗"/>
    <s v="12期"/>
    <s v="华东"/>
    <s v="杭州"/>
    <s v="二组"/>
    <s v="杭州二组"/>
    <s v="普通员工"/>
    <n v="16000.27"/>
    <n v="2020"/>
    <x v="3"/>
  </r>
  <r>
    <d v="2020-07-06T00:00:00"/>
    <n v="1000012099"/>
    <s v="借呗6期"/>
    <n v="1"/>
    <n v="25000.17"/>
    <s v="借呗"/>
    <s v="6期"/>
    <s v="华东"/>
    <s v="杭州"/>
    <s v="二组"/>
    <s v="杭州二组"/>
    <s v="普通员工"/>
    <n v="25000.17"/>
    <n v="2020"/>
    <x v="3"/>
  </r>
  <r>
    <d v="2020-07-06T00:00:00"/>
    <n v="1000012099"/>
    <s v="借呗6期"/>
    <n v="1"/>
    <n v="25000.17"/>
    <s v="借呗"/>
    <s v="6期"/>
    <s v="华东"/>
    <s v="杭州"/>
    <s v="二组"/>
    <s v="杭州二组"/>
    <s v="普通员工"/>
    <n v="25000.17"/>
    <n v="2020"/>
    <x v="3"/>
  </r>
  <r>
    <d v="2020-07-06T00:00:00"/>
    <n v="1000012099"/>
    <s v="借呗12期"/>
    <n v="2"/>
    <n v="23499.97"/>
    <s v="借呗"/>
    <s v="12期"/>
    <s v="华东"/>
    <s v="杭州"/>
    <s v="二组"/>
    <s v="杭州二组"/>
    <s v="普通员工"/>
    <n v="11749.98"/>
    <n v="2020"/>
    <x v="3"/>
  </r>
  <r>
    <d v="2020-07-06T00:00:00"/>
    <n v="1000012099"/>
    <s v="借呗12期"/>
    <n v="2"/>
    <n v="23499.97"/>
    <s v="借呗"/>
    <s v="12期"/>
    <s v="华东"/>
    <s v="杭州"/>
    <s v="二组"/>
    <s v="杭州二组"/>
    <s v="普通员工"/>
    <n v="11749.98"/>
    <n v="2020"/>
    <x v="3"/>
  </r>
  <r>
    <d v="2020-07-06T00:00:00"/>
    <n v="1000012099"/>
    <s v="借呗18期"/>
    <n v="2"/>
    <n v="32501.050000000003"/>
    <s v="借呗"/>
    <s v="18期"/>
    <s v="华东"/>
    <s v="杭州"/>
    <s v="二组"/>
    <s v="杭州二组"/>
    <s v="普通员工"/>
    <n v="16250.52"/>
    <n v="2020"/>
    <x v="3"/>
  </r>
  <r>
    <d v="2020-07-06T00:00:00"/>
    <n v="1000012099"/>
    <s v="借呗18期"/>
    <n v="2"/>
    <n v="32501.050000000003"/>
    <s v="借呗"/>
    <s v="18期"/>
    <s v="华东"/>
    <s v="杭州"/>
    <s v="二组"/>
    <s v="杭州二组"/>
    <s v="普通员工"/>
    <n v="16250.52"/>
    <n v="2020"/>
    <x v="3"/>
  </r>
  <r>
    <d v="2020-07-06T00:00:00"/>
    <n v="1000012112"/>
    <s v="借呗1期"/>
    <n v="1"/>
    <n v="500.76"/>
    <s v="借呗"/>
    <s v="1期"/>
    <s v="华东"/>
    <s v="杭州"/>
    <s v="三组"/>
    <s v="杭州三组"/>
    <s v="管理人员"/>
    <n v="500.76"/>
    <n v="2020"/>
    <x v="3"/>
  </r>
  <r>
    <d v="2020-07-06T00:00:00"/>
    <n v="1000012112"/>
    <s v="借呗1期"/>
    <n v="1"/>
    <n v="500.76"/>
    <s v="借呗"/>
    <s v="1期"/>
    <s v="华东"/>
    <s v="杭州"/>
    <s v="三组"/>
    <s v="杭州三组"/>
    <s v="管理人员"/>
    <n v="500.76"/>
    <n v="2020"/>
    <x v="3"/>
  </r>
  <r>
    <d v="2020-07-06T00:00:00"/>
    <n v="1000012234"/>
    <s v="借呗1期"/>
    <n v="1"/>
    <n v="2000.67"/>
    <s v="借呗"/>
    <s v="1期"/>
    <s v="华东"/>
    <s v="苏州"/>
    <s v="一组"/>
    <s v="苏州一组"/>
    <s v="普通员工"/>
    <n v="2000.67"/>
    <n v="2020"/>
    <x v="3"/>
  </r>
  <r>
    <d v="2020-07-06T00:00:00"/>
    <n v="1000012234"/>
    <s v="借呗1期"/>
    <n v="1"/>
    <n v="2000.67"/>
    <s v="借呗"/>
    <s v="1期"/>
    <s v="华东"/>
    <s v="苏州"/>
    <s v="一组"/>
    <s v="苏州一组"/>
    <s v="普通员工"/>
    <n v="2000.67"/>
    <n v="2020"/>
    <x v="3"/>
  </r>
  <r>
    <d v="2020-07-06T00:00:00"/>
    <n v="1000012234"/>
    <s v="借呗12期"/>
    <n v="1"/>
    <n v="7000.38"/>
    <s v="借呗"/>
    <s v="12期"/>
    <s v="华东"/>
    <s v="苏州"/>
    <s v="一组"/>
    <s v="苏州一组"/>
    <s v="普通员工"/>
    <n v="7000.38"/>
    <n v="2020"/>
    <x v="3"/>
  </r>
  <r>
    <d v="2020-07-06T00:00:00"/>
    <n v="1000012234"/>
    <s v="借呗12期"/>
    <n v="1"/>
    <n v="7000.38"/>
    <s v="借呗"/>
    <s v="12期"/>
    <s v="华东"/>
    <s v="苏州"/>
    <s v="一组"/>
    <s v="苏州一组"/>
    <s v="普通员工"/>
    <n v="7000.38"/>
    <n v="2020"/>
    <x v="3"/>
  </r>
  <r>
    <d v="2020-07-06T00:00:00"/>
    <n v="1000012313"/>
    <s v="借呗6期"/>
    <n v="1"/>
    <n v="700.42"/>
    <s v="借呗"/>
    <s v="6期"/>
    <s v="华南"/>
    <s v="南宁"/>
    <s v="一组"/>
    <s v="南宁一组"/>
    <s v="普通员工"/>
    <n v="700.42"/>
    <n v="2020"/>
    <x v="3"/>
  </r>
  <r>
    <d v="2020-07-06T00:00:00"/>
    <n v="1000012313"/>
    <s v="借呗6期"/>
    <n v="1"/>
    <n v="700.42"/>
    <s v="借呗"/>
    <s v="6期"/>
    <s v="华南"/>
    <s v="南宁"/>
    <s v="一组"/>
    <s v="南宁一组"/>
    <s v="普通员工"/>
    <n v="700.42"/>
    <n v="2020"/>
    <x v="3"/>
  </r>
  <r>
    <d v="2020-07-06T00:00:00"/>
    <n v="1000012675"/>
    <s v="借呗6期"/>
    <n v="2"/>
    <n v="26000.83"/>
    <s v="借呗"/>
    <s v="6期"/>
    <s v="华东"/>
    <s v="上海"/>
    <s v="一组"/>
    <s v="上海一组"/>
    <s v="普通员工"/>
    <n v="13000.42"/>
    <n v="2020"/>
    <x v="3"/>
  </r>
  <r>
    <d v="2020-07-06T00:00:00"/>
    <n v="1000012675"/>
    <s v="借呗6期"/>
    <n v="2"/>
    <n v="26000.83"/>
    <s v="借呗"/>
    <s v="6期"/>
    <s v="华东"/>
    <s v="上海"/>
    <s v="一组"/>
    <s v="上海一组"/>
    <s v="普通员工"/>
    <n v="13000.42"/>
    <n v="2020"/>
    <x v="3"/>
  </r>
  <r>
    <d v="2020-07-06T00:00:00"/>
    <n v="1000012675"/>
    <s v="借呗12期"/>
    <n v="2"/>
    <n v="28000.73"/>
    <s v="借呗"/>
    <s v="12期"/>
    <s v="华东"/>
    <s v="上海"/>
    <s v="一组"/>
    <s v="上海一组"/>
    <s v="普通员工"/>
    <n v="14000.36"/>
    <n v="2020"/>
    <x v="3"/>
  </r>
  <r>
    <d v="2020-07-06T00:00:00"/>
    <n v="1000012675"/>
    <s v="借呗12期"/>
    <n v="2"/>
    <n v="28000.73"/>
    <s v="借呗"/>
    <s v="12期"/>
    <s v="华东"/>
    <s v="上海"/>
    <s v="一组"/>
    <s v="上海一组"/>
    <s v="普通员工"/>
    <n v="14000.36"/>
    <n v="2020"/>
    <x v="3"/>
  </r>
  <r>
    <d v="2020-07-06T00:00:00"/>
    <n v="1000013607"/>
    <s v="借呗6期"/>
    <n v="1"/>
    <n v="16000.33"/>
    <s v="借呗"/>
    <s v="6期"/>
    <s v="华东"/>
    <s v="苏州"/>
    <s v="一组"/>
    <s v="苏州一组"/>
    <s v="普通员工"/>
    <n v="16000.33"/>
    <n v="2020"/>
    <x v="3"/>
  </r>
  <r>
    <d v="2020-07-06T00:00:00"/>
    <n v="1000013607"/>
    <s v="借呗6期"/>
    <n v="1"/>
    <n v="16000.33"/>
    <s v="借呗"/>
    <s v="6期"/>
    <s v="华东"/>
    <s v="苏州"/>
    <s v="一组"/>
    <s v="苏州一组"/>
    <s v="普通员工"/>
    <n v="16000.33"/>
    <n v="2020"/>
    <x v="3"/>
  </r>
  <r>
    <d v="2020-07-06T00:00:00"/>
    <n v="1000014273"/>
    <s v="借呗18期"/>
    <n v="1"/>
    <n v="15000.23"/>
    <s v="借呗"/>
    <s v="18期"/>
    <s v="华东"/>
    <s v="杭州"/>
    <s v="二组"/>
    <s v="杭州二组"/>
    <s v="普通员工"/>
    <n v="15000.23"/>
    <n v="2020"/>
    <x v="3"/>
  </r>
  <r>
    <d v="2020-07-06T00:00:00"/>
    <n v="1000014273"/>
    <s v="借呗18期"/>
    <n v="1"/>
    <n v="15000.23"/>
    <s v="借呗"/>
    <s v="18期"/>
    <s v="华东"/>
    <s v="杭州"/>
    <s v="二组"/>
    <s v="杭州二组"/>
    <s v="普通员工"/>
    <n v="15000.23"/>
    <n v="2020"/>
    <x v="3"/>
  </r>
  <r>
    <d v="2020-07-06T00:00:00"/>
    <n v="1000014291"/>
    <s v="借呗6期"/>
    <n v="1"/>
    <n v="5000.04"/>
    <s v="借呗"/>
    <s v="6期"/>
    <s v="华南"/>
    <s v="广州"/>
    <s v="二组"/>
    <s v="广州二组"/>
    <s v="管理人员"/>
    <n v="5000.04"/>
    <n v="2020"/>
    <x v="3"/>
  </r>
  <r>
    <d v="2020-07-06T00:00:00"/>
    <n v="1000014291"/>
    <s v="借呗6期"/>
    <n v="1"/>
    <n v="5000.04"/>
    <s v="借呗"/>
    <s v="6期"/>
    <s v="华南"/>
    <s v="广州"/>
    <s v="二组"/>
    <s v="广州二组"/>
    <s v="管理人员"/>
    <n v="5000.04"/>
    <n v="2020"/>
    <x v="3"/>
  </r>
  <r>
    <d v="2020-07-06T00:00:00"/>
    <n v="1000014291"/>
    <s v="借呗12期"/>
    <n v="1"/>
    <n v="7000.13"/>
    <s v="借呗"/>
    <s v="12期"/>
    <s v="华南"/>
    <s v="广州"/>
    <s v="二组"/>
    <s v="广州二组"/>
    <s v="管理人员"/>
    <n v="7000.13"/>
    <n v="2020"/>
    <x v="3"/>
  </r>
  <r>
    <d v="2020-07-06T00:00:00"/>
    <n v="1000014291"/>
    <s v="借呗12期"/>
    <n v="1"/>
    <n v="7000.13"/>
    <s v="借呗"/>
    <s v="12期"/>
    <s v="华南"/>
    <s v="广州"/>
    <s v="二组"/>
    <s v="广州二组"/>
    <s v="管理人员"/>
    <n v="7000.13"/>
    <n v="2020"/>
    <x v="3"/>
  </r>
  <r>
    <d v="2020-07-06T00:00:00"/>
    <n v="1000014291"/>
    <s v="借呗18期"/>
    <n v="1"/>
    <n v="15000.56"/>
    <s v="借呗"/>
    <s v="18期"/>
    <s v="华南"/>
    <s v="广州"/>
    <s v="二组"/>
    <s v="广州二组"/>
    <s v="管理人员"/>
    <n v="15000.56"/>
    <n v="2020"/>
    <x v="3"/>
  </r>
  <r>
    <d v="2020-07-06T00:00:00"/>
    <n v="1000014291"/>
    <s v="借呗18期"/>
    <n v="1"/>
    <n v="15000.56"/>
    <s v="借呗"/>
    <s v="18期"/>
    <s v="华南"/>
    <s v="广州"/>
    <s v="二组"/>
    <s v="广州二组"/>
    <s v="管理人员"/>
    <n v="15000.56"/>
    <n v="2020"/>
    <x v="3"/>
  </r>
  <r>
    <d v="2020-07-06T00:00:00"/>
    <n v="1000014452"/>
    <s v="借呗1期"/>
    <n v="1"/>
    <n v="1000.17"/>
    <s v="借呗"/>
    <s v="1期"/>
    <s v="华东"/>
    <s v="上海"/>
    <s v="三组"/>
    <s v="上海三组"/>
    <s v="普通员工"/>
    <n v="1000.17"/>
    <n v="2020"/>
    <x v="3"/>
  </r>
  <r>
    <d v="2020-07-06T00:00:00"/>
    <n v="1000014452"/>
    <s v="借呗1期"/>
    <n v="1"/>
    <n v="1000.17"/>
    <s v="借呗"/>
    <s v="1期"/>
    <s v="华东"/>
    <s v="上海"/>
    <s v="三组"/>
    <s v="上海三组"/>
    <s v="普通员工"/>
    <n v="1000.17"/>
    <n v="2020"/>
    <x v="3"/>
  </r>
  <r>
    <d v="2020-07-06T00:00:00"/>
    <n v="1000014452"/>
    <s v="借呗6期"/>
    <n v="2"/>
    <n v="14000.54"/>
    <s v="借呗"/>
    <s v="6期"/>
    <s v="华东"/>
    <s v="上海"/>
    <s v="三组"/>
    <s v="上海三组"/>
    <s v="普通员工"/>
    <n v="7000.27"/>
    <n v="2020"/>
    <x v="3"/>
  </r>
  <r>
    <d v="2020-07-06T00:00:00"/>
    <n v="1000014452"/>
    <s v="借呗6期"/>
    <n v="2"/>
    <n v="14000.54"/>
    <s v="借呗"/>
    <s v="6期"/>
    <s v="华东"/>
    <s v="上海"/>
    <s v="三组"/>
    <s v="上海三组"/>
    <s v="普通员工"/>
    <n v="7000.27"/>
    <n v="2020"/>
    <x v="3"/>
  </r>
  <r>
    <d v="2020-07-06T00:00:00"/>
    <n v="1000014452"/>
    <s v="借呗9期"/>
    <n v="1"/>
    <n v="6000.18"/>
    <s v="借呗"/>
    <s v="9期"/>
    <s v="华东"/>
    <s v="上海"/>
    <s v="三组"/>
    <s v="上海三组"/>
    <s v="普通员工"/>
    <n v="6000.18"/>
    <n v="2020"/>
    <x v="3"/>
  </r>
  <r>
    <d v="2020-07-06T00:00:00"/>
    <n v="1000014452"/>
    <s v="借呗9期"/>
    <n v="1"/>
    <n v="6000.18"/>
    <s v="借呗"/>
    <s v="9期"/>
    <s v="华东"/>
    <s v="上海"/>
    <s v="三组"/>
    <s v="上海三组"/>
    <s v="普通员工"/>
    <n v="6000.18"/>
    <n v="2020"/>
    <x v="3"/>
  </r>
  <r>
    <d v="2020-07-06T00:00:00"/>
    <n v="1000014452"/>
    <s v="借呗12期"/>
    <n v="1"/>
    <n v="22000.37"/>
    <s v="借呗"/>
    <s v="12期"/>
    <s v="华东"/>
    <s v="上海"/>
    <s v="三组"/>
    <s v="上海三组"/>
    <s v="普通员工"/>
    <n v="22000.37"/>
    <n v="2020"/>
    <x v="3"/>
  </r>
  <r>
    <d v="2020-07-06T00:00:00"/>
    <n v="1000014452"/>
    <s v="借呗12期"/>
    <n v="1"/>
    <n v="22000.37"/>
    <s v="借呗"/>
    <s v="12期"/>
    <s v="华东"/>
    <s v="上海"/>
    <s v="三组"/>
    <s v="上海三组"/>
    <s v="普通员工"/>
    <n v="22000.37"/>
    <n v="2020"/>
    <x v="3"/>
  </r>
  <r>
    <d v="2020-07-06T00:00:00"/>
    <n v="1000014496"/>
    <s v="借呗6期"/>
    <n v="1"/>
    <n v="4000.04"/>
    <s v="借呗"/>
    <s v="6期"/>
    <s v="华东"/>
    <s v="合肥"/>
    <s v="一组"/>
    <s v="合肥一组"/>
    <s v="普通员工"/>
    <n v="4000.04"/>
    <n v="2020"/>
    <x v="3"/>
  </r>
  <r>
    <d v="2020-07-06T00:00:00"/>
    <n v="1000014496"/>
    <s v="借呗18期"/>
    <n v="1"/>
    <n v="8000.46"/>
    <s v="借呗"/>
    <s v="18期"/>
    <s v="华东"/>
    <s v="合肥"/>
    <s v="一组"/>
    <s v="合肥一组"/>
    <s v="普通员工"/>
    <n v="8000.46"/>
    <n v="2020"/>
    <x v="3"/>
  </r>
  <r>
    <d v="2020-07-06T00:00:00"/>
    <n v="1000014530"/>
    <s v="借呗12期"/>
    <n v="3"/>
    <n v="32000.909999999996"/>
    <s v="借呗"/>
    <s v="12期"/>
    <s v="华南"/>
    <s v="南宁"/>
    <s v="一组"/>
    <s v="南宁一组"/>
    <s v="普通员工"/>
    <n v="10666.97"/>
    <n v="2020"/>
    <x v="3"/>
  </r>
  <r>
    <d v="2020-07-06T00:00:00"/>
    <n v="1000014530"/>
    <s v="借呗12期"/>
    <n v="3"/>
    <n v="32000.909999999996"/>
    <s v="借呗"/>
    <s v="12期"/>
    <s v="华南"/>
    <s v="南宁"/>
    <s v="一组"/>
    <s v="南宁一组"/>
    <s v="普通员工"/>
    <n v="10666.97"/>
    <n v="2020"/>
    <x v="3"/>
  </r>
  <r>
    <d v="2020-07-06T00:00:00"/>
    <n v="1000014572"/>
    <s v="花呗6期"/>
    <n v="1"/>
    <n v="19.28"/>
    <s v="花呗"/>
    <s v="6期"/>
    <s v="华东"/>
    <s v="上海"/>
    <s v="一组"/>
    <s v="上海一组"/>
    <s v="普通员工"/>
    <n v="19.28"/>
    <n v="2020"/>
    <x v="3"/>
  </r>
  <r>
    <d v="2020-07-06T00:00:00"/>
    <n v="1000014572"/>
    <s v="花呗6期"/>
    <n v="1"/>
    <n v="19.28"/>
    <s v="花呗"/>
    <s v="6期"/>
    <s v="华东"/>
    <s v="上海"/>
    <s v="一组"/>
    <s v="上海一组"/>
    <s v="普通员工"/>
    <n v="19.28"/>
    <n v="2020"/>
    <x v="3"/>
  </r>
  <r>
    <d v="2020-07-06T00:00:00"/>
    <n v="1000014879"/>
    <s v="借呗18期"/>
    <n v="1"/>
    <n v="15000.76"/>
    <s v="借呗"/>
    <s v="18期"/>
    <s v="华东"/>
    <s v="合肥"/>
    <s v="一组"/>
    <s v="合肥一组"/>
    <s v="普通员工"/>
    <n v="15000.76"/>
    <n v="2020"/>
    <x v="3"/>
  </r>
  <r>
    <d v="2020-07-06T00:00:00"/>
    <n v="1000014879"/>
    <s v="借呗18期"/>
    <n v="1"/>
    <n v="15000.76"/>
    <s v="借呗"/>
    <s v="18期"/>
    <s v="华东"/>
    <s v="合肥"/>
    <s v="一组"/>
    <s v="合肥一组"/>
    <s v="普通员工"/>
    <n v="15000.76"/>
    <n v="2020"/>
    <x v="3"/>
  </r>
  <r>
    <d v="2020-07-06T00:00:00"/>
    <n v="1000014996"/>
    <s v="借呗12期"/>
    <n v="1"/>
    <n v="6500.25"/>
    <s v="借呗"/>
    <s v="12期"/>
    <s v="华西北"/>
    <s v="西安"/>
    <s v="一组"/>
    <s v="西安一组"/>
    <s v="普通员工"/>
    <n v="6500.25"/>
    <n v="2020"/>
    <x v="3"/>
  </r>
  <r>
    <d v="2020-07-06T00:00:00"/>
    <n v="1000014996"/>
    <s v="借呗12期"/>
    <n v="1"/>
    <n v="6500.25"/>
    <s v="借呗"/>
    <s v="12期"/>
    <s v="华西北"/>
    <s v="西安"/>
    <s v="一组"/>
    <s v="西安一组"/>
    <s v="普通员工"/>
    <n v="6500.25"/>
    <n v="2020"/>
    <x v="3"/>
  </r>
  <r>
    <d v="2020-07-06T00:00:00"/>
    <n v="1000015133"/>
    <s v="借呗6期"/>
    <n v="1"/>
    <n v="6500.46"/>
    <s v="借呗"/>
    <s v="6期"/>
    <s v="华西北"/>
    <s v="北京"/>
    <s v="三组"/>
    <s v="北京三组"/>
    <s v="普通员工"/>
    <n v="6500.46"/>
    <n v="2020"/>
    <x v="3"/>
  </r>
  <r>
    <d v="2020-07-06T00:00:00"/>
    <n v="1000015133"/>
    <s v="借呗6期"/>
    <n v="1"/>
    <n v="6500.46"/>
    <s v="借呗"/>
    <s v="6期"/>
    <s v="华西北"/>
    <s v="北京"/>
    <s v="三组"/>
    <s v="北京三组"/>
    <s v="普通员工"/>
    <n v="6500.46"/>
    <n v="2020"/>
    <x v="3"/>
  </r>
  <r>
    <d v="2020-07-06T00:00:00"/>
    <n v="1000015133"/>
    <s v="借呗12期"/>
    <n v="2"/>
    <n v="29001.15"/>
    <s v="借呗"/>
    <s v="12期"/>
    <s v="华西北"/>
    <s v="北京"/>
    <s v="三组"/>
    <s v="北京三组"/>
    <s v="普通员工"/>
    <n v="14500.58"/>
    <n v="2020"/>
    <x v="3"/>
  </r>
  <r>
    <d v="2020-07-06T00:00:00"/>
    <n v="1000015133"/>
    <s v="借呗12期"/>
    <n v="2"/>
    <n v="29001.15"/>
    <s v="借呗"/>
    <s v="12期"/>
    <s v="华西北"/>
    <s v="北京"/>
    <s v="三组"/>
    <s v="北京三组"/>
    <s v="普通员工"/>
    <n v="14500.58"/>
    <n v="2020"/>
    <x v="3"/>
  </r>
  <r>
    <d v="2020-07-06T00:00:00"/>
    <n v="1000015788"/>
    <s v="借呗12期"/>
    <n v="1"/>
    <n v="7000.33"/>
    <s v="借呗"/>
    <s v="12期"/>
    <s v="华西北"/>
    <s v="北京"/>
    <s v="三组"/>
    <s v="北京三组"/>
    <s v="普通员工"/>
    <n v="7000.33"/>
    <n v="2020"/>
    <x v="3"/>
  </r>
  <r>
    <d v="2020-07-06T00:00:00"/>
    <n v="1000015788"/>
    <s v="借呗12期"/>
    <n v="1"/>
    <n v="7000.33"/>
    <s v="借呗"/>
    <s v="12期"/>
    <s v="华西北"/>
    <s v="北京"/>
    <s v="三组"/>
    <s v="北京三组"/>
    <s v="普通员工"/>
    <n v="7000.33"/>
    <n v="2020"/>
    <x v="3"/>
  </r>
  <r>
    <d v="2020-07-06T00:00:00"/>
    <n v="1000017576"/>
    <s v="借呗6期"/>
    <n v="1"/>
    <n v="18000.419999999998"/>
    <s v="借呗"/>
    <s v="6期"/>
    <s v="华东"/>
    <s v="杭州"/>
    <s v="三组"/>
    <s v="杭州三组"/>
    <s v="普通员工"/>
    <n v="18000.419999999998"/>
    <n v="2020"/>
    <x v="3"/>
  </r>
  <r>
    <d v="2020-07-06T00:00:00"/>
    <n v="1000017576"/>
    <s v="借呗6期"/>
    <n v="1"/>
    <n v="18000.419999999998"/>
    <s v="借呗"/>
    <s v="6期"/>
    <s v="华东"/>
    <s v="杭州"/>
    <s v="三组"/>
    <s v="杭州三组"/>
    <s v="普通员工"/>
    <n v="18000.419999999998"/>
    <n v="2020"/>
    <x v="3"/>
  </r>
  <r>
    <d v="2020-07-06T00:00:00"/>
    <n v="1000017576"/>
    <s v="借呗12期"/>
    <n v="3"/>
    <n v="62000.74"/>
    <s v="借呗"/>
    <s v="12期"/>
    <s v="华东"/>
    <s v="杭州"/>
    <s v="三组"/>
    <s v="杭州三组"/>
    <s v="普通员工"/>
    <n v="20666.91"/>
    <n v="2020"/>
    <x v="3"/>
  </r>
  <r>
    <d v="2020-07-06T00:00:00"/>
    <n v="1000017576"/>
    <s v="借呗12期"/>
    <n v="3"/>
    <n v="62000.74"/>
    <s v="借呗"/>
    <s v="12期"/>
    <s v="华东"/>
    <s v="杭州"/>
    <s v="三组"/>
    <s v="杭州三组"/>
    <s v="普通员工"/>
    <n v="20666.91"/>
    <n v="2020"/>
    <x v="3"/>
  </r>
  <r>
    <d v="2020-07-06T00:00:00"/>
    <n v="1000017700"/>
    <s v="借呗6期"/>
    <n v="1"/>
    <n v="7000.44"/>
    <s v="借呗"/>
    <s v="6期"/>
    <s v="华南"/>
    <s v="南宁"/>
    <s v="一组"/>
    <s v="南宁一组"/>
    <s v="普通员工"/>
    <n v="7000.44"/>
    <n v="2020"/>
    <x v="3"/>
  </r>
  <r>
    <d v="2020-07-06T00:00:00"/>
    <n v="1000017700"/>
    <s v="借呗6期"/>
    <n v="1"/>
    <n v="7000.44"/>
    <s v="借呗"/>
    <s v="6期"/>
    <s v="华南"/>
    <s v="南宁"/>
    <s v="一组"/>
    <s v="南宁一组"/>
    <s v="普通员工"/>
    <n v="7000.44"/>
    <n v="2020"/>
    <x v="3"/>
  </r>
  <r>
    <d v="2020-07-06T00:00:00"/>
    <n v="1000017700"/>
    <s v="借呗18期"/>
    <n v="2"/>
    <n v="36000.26"/>
    <s v="借呗"/>
    <s v="18期"/>
    <s v="华南"/>
    <s v="南宁"/>
    <s v="一组"/>
    <s v="南宁一组"/>
    <s v="普通员工"/>
    <n v="18000.13"/>
    <n v="2020"/>
    <x v="3"/>
  </r>
  <r>
    <d v="2020-07-06T00:00:00"/>
    <n v="1000017700"/>
    <s v="借呗18期"/>
    <n v="2"/>
    <n v="36000.26"/>
    <s v="借呗"/>
    <s v="18期"/>
    <s v="华南"/>
    <s v="南宁"/>
    <s v="一组"/>
    <s v="南宁一组"/>
    <s v="普通员工"/>
    <n v="18000.13"/>
    <n v="2020"/>
    <x v="3"/>
  </r>
  <r>
    <d v="2020-07-06T00:00:00"/>
    <n v="1000018298"/>
    <s v="借呗6期"/>
    <n v="1"/>
    <n v="2000.2"/>
    <s v="借呗"/>
    <s v="6期"/>
    <s v="华东"/>
    <s v="上海"/>
    <s v="二组"/>
    <s v="上海二组"/>
    <s v="普通员工"/>
    <n v="2000.2"/>
    <n v="2020"/>
    <x v="3"/>
  </r>
  <r>
    <d v="2020-07-06T00:00:00"/>
    <n v="1000018298"/>
    <s v="借呗6期"/>
    <n v="1"/>
    <n v="2000.2"/>
    <s v="借呗"/>
    <s v="6期"/>
    <s v="华东"/>
    <s v="上海"/>
    <s v="二组"/>
    <s v="上海二组"/>
    <s v="普通员工"/>
    <n v="2000.2"/>
    <n v="2020"/>
    <x v="3"/>
  </r>
  <r>
    <d v="2020-07-06T00:00:00"/>
    <n v="1000019959"/>
    <s v="借呗12期"/>
    <n v="1"/>
    <n v="16000.43"/>
    <s v="借呗"/>
    <s v="12期"/>
    <s v="华东"/>
    <s v="合肥"/>
    <s v="一组"/>
    <s v="合肥一组"/>
    <s v="管理人员"/>
    <n v="16000.43"/>
    <n v="2020"/>
    <x v="3"/>
  </r>
  <r>
    <d v="2020-07-06T00:00:00"/>
    <n v="1000019959"/>
    <s v="借呗12期"/>
    <n v="1"/>
    <n v="16000.43"/>
    <s v="借呗"/>
    <s v="12期"/>
    <s v="华东"/>
    <s v="合肥"/>
    <s v="一组"/>
    <s v="合肥一组"/>
    <s v="管理人员"/>
    <n v="16000.43"/>
    <n v="2020"/>
    <x v="3"/>
  </r>
  <r>
    <d v="2020-07-06T00:00:00"/>
    <n v="1000020084"/>
    <s v="借呗6期"/>
    <n v="3"/>
    <n v="26001.199999999997"/>
    <s v="借呗"/>
    <s v="6期"/>
    <s v="华南"/>
    <s v="深圳"/>
    <s v="一组"/>
    <s v="深圳一组"/>
    <s v="普通员工"/>
    <n v="8667.07"/>
    <n v="2020"/>
    <x v="3"/>
  </r>
  <r>
    <d v="2020-07-06T00:00:00"/>
    <n v="1000020084"/>
    <s v="借呗6期"/>
    <n v="3"/>
    <n v="26001.199999999997"/>
    <s v="借呗"/>
    <s v="6期"/>
    <s v="华南"/>
    <s v="深圳"/>
    <s v="一组"/>
    <s v="深圳一组"/>
    <s v="普通员工"/>
    <n v="8667.07"/>
    <n v="2020"/>
    <x v="3"/>
  </r>
  <r>
    <d v="2020-07-06T00:00:00"/>
    <n v="1000020128"/>
    <s v="借呗12期"/>
    <n v="2"/>
    <n v="40000.21"/>
    <s v="借呗"/>
    <s v="12期"/>
    <s v="华西北"/>
    <s v="西安"/>
    <s v="一组"/>
    <s v="西安一组"/>
    <s v="管理人员"/>
    <n v="20000.099999999999"/>
    <n v="2020"/>
    <x v="3"/>
  </r>
  <r>
    <d v="2020-07-06T00:00:00"/>
    <n v="1000020128"/>
    <s v="借呗12期"/>
    <n v="2"/>
    <n v="40000.21"/>
    <s v="借呗"/>
    <s v="12期"/>
    <s v="华西北"/>
    <s v="西安"/>
    <s v="一组"/>
    <s v="西安一组"/>
    <s v="管理人员"/>
    <n v="20000.099999999999"/>
    <n v="2020"/>
    <x v="3"/>
  </r>
  <r>
    <d v="2020-07-06T00:00:00"/>
    <n v="1000020526"/>
    <s v="借呗12期"/>
    <n v="1"/>
    <n v="22000.400000000001"/>
    <s v="借呗"/>
    <s v="12期"/>
    <s v="华东"/>
    <s v="上海"/>
    <s v="一组"/>
    <s v="上海一组"/>
    <s v="普通员工"/>
    <n v="22000.400000000001"/>
    <n v="2020"/>
    <x v="3"/>
  </r>
  <r>
    <d v="2020-07-06T00:00:00"/>
    <n v="1000020526"/>
    <s v="借呗12期"/>
    <n v="1"/>
    <n v="22000.400000000001"/>
    <s v="借呗"/>
    <s v="12期"/>
    <s v="华东"/>
    <s v="上海"/>
    <s v="一组"/>
    <s v="上海一组"/>
    <s v="普通员工"/>
    <n v="22000.400000000001"/>
    <n v="2020"/>
    <x v="3"/>
  </r>
  <r>
    <d v="2020-07-06T00:00:00"/>
    <n v="1000020726"/>
    <s v="借呗12期"/>
    <n v="1"/>
    <n v="7000.04"/>
    <s v="借呗"/>
    <s v="12期"/>
    <s v="华东"/>
    <s v="南京"/>
    <s v="四组"/>
    <s v="南京四组"/>
    <s v="普通员工"/>
    <n v="7000.04"/>
    <n v="2020"/>
    <x v="3"/>
  </r>
  <r>
    <d v="2020-07-06T00:00:00"/>
    <n v="1000020726"/>
    <s v="借呗12期"/>
    <n v="1"/>
    <n v="7000.04"/>
    <s v="借呗"/>
    <s v="12期"/>
    <s v="华东"/>
    <s v="南京"/>
    <s v="四组"/>
    <s v="南京四组"/>
    <s v="普通员工"/>
    <n v="7000.04"/>
    <n v="2020"/>
    <x v="3"/>
  </r>
  <r>
    <d v="2020-07-06T00:00:00"/>
    <n v="1000020921"/>
    <s v="借呗12期"/>
    <n v="1"/>
    <n v="10200.43"/>
    <s v="借呗"/>
    <s v="12期"/>
    <s v="华南"/>
    <s v="南宁"/>
    <s v="一组"/>
    <s v="南宁一组"/>
    <s v="普通员工"/>
    <n v="10200.43"/>
    <n v="2020"/>
    <x v="3"/>
  </r>
  <r>
    <d v="2020-07-06T00:00:00"/>
    <n v="1000020921"/>
    <s v="借呗12期"/>
    <n v="1"/>
    <n v="10200.43"/>
    <s v="借呗"/>
    <s v="12期"/>
    <s v="华南"/>
    <s v="南宁"/>
    <s v="一组"/>
    <s v="南宁一组"/>
    <s v="普通员工"/>
    <n v="10200.43"/>
    <n v="2020"/>
    <x v="3"/>
  </r>
  <r>
    <d v="2020-07-06T00:00:00"/>
    <n v="1000021167"/>
    <s v="借呗12期"/>
    <n v="1"/>
    <n v="15000.42"/>
    <s v="借呗"/>
    <s v="12期"/>
    <s v="华东"/>
    <s v="杭州"/>
    <s v="二组"/>
    <s v="杭州二组"/>
    <s v="普通员工"/>
    <n v="15000.42"/>
    <n v="2020"/>
    <x v="3"/>
  </r>
  <r>
    <d v="2020-07-06T00:00:00"/>
    <n v="1000021167"/>
    <s v="借呗12期"/>
    <n v="1"/>
    <n v="15000.42"/>
    <s v="借呗"/>
    <s v="12期"/>
    <s v="华东"/>
    <s v="杭州"/>
    <s v="二组"/>
    <s v="杭州二组"/>
    <s v="普通员工"/>
    <n v="15000.42"/>
    <n v="2020"/>
    <x v="3"/>
  </r>
  <r>
    <d v="2020-07-06T00:00:00"/>
    <n v="1000021454"/>
    <s v="借呗6期"/>
    <n v="1"/>
    <n v="7000.31"/>
    <s v="借呗"/>
    <s v="6期"/>
    <s v="华东"/>
    <s v="苏州"/>
    <s v="二组"/>
    <s v="苏州二组"/>
    <s v="普通员工"/>
    <n v="7000.31"/>
    <n v="2020"/>
    <x v="3"/>
  </r>
  <r>
    <d v="2020-07-06T00:00:00"/>
    <n v="1000021804"/>
    <s v="借呗12期"/>
    <n v="1"/>
    <n v="7000"/>
    <s v="借呗"/>
    <s v="12期"/>
    <s v="华南"/>
    <s v="南宁"/>
    <s v="一组"/>
    <s v="南宁一组"/>
    <s v="普通员工"/>
    <n v="7000"/>
    <n v="2020"/>
    <x v="3"/>
  </r>
  <r>
    <d v="2020-07-06T00:00:00"/>
    <n v="1000022081"/>
    <s v="借呗12期"/>
    <n v="1"/>
    <n v="6500.62"/>
    <s v="借呗"/>
    <s v="12期"/>
    <s v="华南"/>
    <s v="南宁"/>
    <s v="一组"/>
    <s v="南宁一组"/>
    <s v="普通员工"/>
    <n v="6500.62"/>
    <n v="2020"/>
    <x v="3"/>
  </r>
  <r>
    <d v="2020-07-06T00:00:00"/>
    <n v="1000022941"/>
    <s v="借呗18期"/>
    <n v="1"/>
    <n v="15000.4"/>
    <s v="借呗"/>
    <s v="18期"/>
    <s v="华东"/>
    <s v="合肥"/>
    <s v="二组"/>
    <s v="合肥二组"/>
    <s v="普通员工"/>
    <n v="15000.4"/>
    <n v="2020"/>
    <x v="3"/>
  </r>
  <r>
    <d v="2020-07-06T00:00:00"/>
    <n v="1000023280"/>
    <s v="借呗6期"/>
    <n v="1"/>
    <n v="5500.77"/>
    <s v="借呗"/>
    <s v="6期"/>
    <s v="华东"/>
    <s v="杭州"/>
    <s v="二组"/>
    <s v="杭州二组"/>
    <s v="普通员工"/>
    <n v="5500.77"/>
    <n v="2020"/>
    <x v="3"/>
  </r>
  <r>
    <d v="2020-07-06T00:00:00"/>
    <n v="1000023288"/>
    <s v="借呗12期"/>
    <n v="1"/>
    <n v="22000.62"/>
    <s v="借呗"/>
    <s v="12期"/>
    <s v="华东"/>
    <s v="上海"/>
    <s v="二组"/>
    <s v="上海二组"/>
    <s v="普通员工"/>
    <n v="22000.62"/>
    <n v="2020"/>
    <x v="3"/>
  </r>
  <r>
    <d v="2020-07-06T00:00:00"/>
    <n v="1000023539"/>
    <s v="借呗6期"/>
    <n v="1"/>
    <n v="5000.3599999999997"/>
    <s v="借呗"/>
    <s v="6期"/>
    <s v="华南"/>
    <s v="南宁"/>
    <s v="一组"/>
    <s v="南宁一组"/>
    <s v="普通员工"/>
    <n v="5000.3599999999997"/>
    <n v="2020"/>
    <x v="3"/>
  </r>
  <r>
    <d v="2020-07-06T00:00:00"/>
    <n v="1000023658"/>
    <s v="借呗12期"/>
    <n v="1"/>
    <n v="20000.11"/>
    <s v="借呗"/>
    <s v="12期"/>
    <s v="华东"/>
    <s v="苏州"/>
    <s v="一组"/>
    <s v="苏州一组"/>
    <s v="普通员工"/>
    <n v="20000.11"/>
    <n v="2020"/>
    <x v="3"/>
  </r>
  <r>
    <d v="2020-07-06T00:00:00"/>
    <n v="1000023853"/>
    <s v="借呗6期"/>
    <n v="3"/>
    <n v="35001.369999999995"/>
    <s v="借呗"/>
    <s v="6期"/>
    <s v="华东"/>
    <s v="苏州"/>
    <s v="二组"/>
    <s v="苏州二组"/>
    <s v="普通员工"/>
    <n v="11667.12"/>
    <n v="2020"/>
    <x v="3"/>
  </r>
  <r>
    <d v="2020-07-06T00:00:00"/>
    <n v="1000024001"/>
    <s v="借呗6期"/>
    <n v="2"/>
    <n v="12500.240000000002"/>
    <s v="借呗"/>
    <s v="6期"/>
    <s v="华南"/>
    <s v="广州"/>
    <s v="一组"/>
    <s v="广州一组"/>
    <s v="普通员工"/>
    <n v="6250.12"/>
    <n v="2020"/>
    <x v="3"/>
  </r>
  <r>
    <d v="2020-07-06T00:00:00"/>
    <n v="1000024424"/>
    <s v="借呗12期"/>
    <n v="1"/>
    <n v="5000.68"/>
    <s v="借呗"/>
    <s v="12期"/>
    <s v="华西北"/>
    <s v="北京"/>
    <s v="三组"/>
    <s v="北京三组"/>
    <s v="普通员工"/>
    <n v="5000.68"/>
    <n v="2020"/>
    <x v="3"/>
  </r>
  <r>
    <d v="2020-07-06T00:00:00"/>
    <n v="1000024527"/>
    <s v="借呗12期"/>
    <n v="3"/>
    <n v="43000.930000000008"/>
    <s v="借呗"/>
    <s v="12期"/>
    <s v="华东"/>
    <s v="苏州"/>
    <s v="二组"/>
    <s v="苏州二组"/>
    <s v="普通员工"/>
    <n v="14333.64"/>
    <n v="2020"/>
    <x v="3"/>
  </r>
  <r>
    <d v="2020-07-06T00:00:00"/>
    <n v="1000025020"/>
    <s v="借呗6期"/>
    <n v="1"/>
    <n v="10000.709999999999"/>
    <s v="借呗"/>
    <s v="6期"/>
    <s v="华南"/>
    <s v="南宁"/>
    <s v="一组"/>
    <s v="南宁一组"/>
    <s v="普通员工"/>
    <n v="10000.709999999999"/>
    <n v="2020"/>
    <x v="3"/>
  </r>
  <r>
    <d v="2020-07-06T00:00:00"/>
    <n v="1000025980"/>
    <s v="借呗12期"/>
    <n v="2"/>
    <n v="18501.39"/>
    <s v="借呗"/>
    <s v="12期"/>
    <s v="华东"/>
    <s v="南京"/>
    <s v="一组"/>
    <s v="南京一组"/>
    <s v="普通员工"/>
    <n v="9250.7000000000007"/>
    <n v="2020"/>
    <x v="3"/>
  </r>
  <r>
    <d v="2020-07-07T00:00:00"/>
    <n v="1000000029"/>
    <s v="借呗1期"/>
    <n v="1"/>
    <n v="10290.120000000001"/>
    <s v="借呗"/>
    <s v="1期"/>
    <s v="华东"/>
    <s v="杭州"/>
    <s v="二组"/>
    <s v="杭州二组"/>
    <s v="普通员工"/>
    <n v="10290.120000000001"/>
    <n v="2020"/>
    <x v="3"/>
  </r>
  <r>
    <d v="2020-07-07T00:00:00"/>
    <n v="1000000029"/>
    <s v="借呗1期"/>
    <n v="1"/>
    <n v="10290.120000000001"/>
    <s v="借呗"/>
    <s v="1期"/>
    <s v="华东"/>
    <s v="杭州"/>
    <s v="二组"/>
    <s v="杭州二组"/>
    <s v="普通员工"/>
    <n v="10290.120000000001"/>
    <n v="2020"/>
    <x v="3"/>
  </r>
  <r>
    <d v="2020-07-07T00:00:00"/>
    <n v="1000000029"/>
    <s v="借呗6期"/>
    <n v="2"/>
    <n v="12191.36"/>
    <s v="借呗"/>
    <s v="6期"/>
    <s v="华东"/>
    <s v="杭州"/>
    <s v="二组"/>
    <s v="杭州二组"/>
    <s v="普通员工"/>
    <n v="6095.68"/>
    <n v="2020"/>
    <x v="3"/>
  </r>
  <r>
    <d v="2020-07-07T00:00:00"/>
    <n v="1000000029"/>
    <s v="借呗6期"/>
    <n v="2"/>
    <n v="12191.36"/>
    <s v="借呗"/>
    <s v="6期"/>
    <s v="华东"/>
    <s v="杭州"/>
    <s v="二组"/>
    <s v="杭州二组"/>
    <s v="普通员工"/>
    <n v="6095.68"/>
    <n v="2020"/>
    <x v="3"/>
  </r>
  <r>
    <d v="2020-07-07T00:00:00"/>
    <n v="1000000029"/>
    <s v="借呗9期"/>
    <n v="1"/>
    <n v="1017.75"/>
    <s v="借呗"/>
    <s v="9期"/>
    <s v="华东"/>
    <s v="杭州"/>
    <s v="二组"/>
    <s v="杭州二组"/>
    <s v="普通员工"/>
    <n v="1017.75"/>
    <n v="2020"/>
    <x v="3"/>
  </r>
  <r>
    <d v="2020-07-07T00:00:00"/>
    <n v="1000000029"/>
    <s v="借呗9期"/>
    <n v="1"/>
    <n v="1017.75"/>
    <s v="借呗"/>
    <s v="9期"/>
    <s v="华东"/>
    <s v="杭州"/>
    <s v="二组"/>
    <s v="杭州二组"/>
    <s v="普通员工"/>
    <n v="1017.75"/>
    <n v="2020"/>
    <x v="3"/>
  </r>
  <r>
    <d v="2020-07-07T00:00:00"/>
    <n v="1000000030"/>
    <s v="借呗6期"/>
    <n v="3"/>
    <n v="37001.1"/>
    <s v="借呗"/>
    <s v="6期"/>
    <s v="华南"/>
    <s v="广州"/>
    <s v="三组"/>
    <s v="广州三组"/>
    <s v="普通员工"/>
    <n v="12333.7"/>
    <n v="2020"/>
    <x v="3"/>
  </r>
  <r>
    <d v="2020-07-07T00:00:00"/>
    <n v="1000000030"/>
    <s v="借呗6期"/>
    <n v="3"/>
    <n v="37001.1"/>
    <s v="借呗"/>
    <s v="6期"/>
    <s v="华南"/>
    <s v="广州"/>
    <s v="三组"/>
    <s v="广州三组"/>
    <s v="普通员工"/>
    <n v="12333.7"/>
    <n v="2020"/>
    <x v="3"/>
  </r>
  <r>
    <d v="2020-07-07T00:00:00"/>
    <n v="1000000031"/>
    <s v="借呗3期"/>
    <n v="1"/>
    <n v="2000.22"/>
    <s v="借呗"/>
    <s v="3期"/>
    <s v="华东"/>
    <s v="杭州"/>
    <s v="一组"/>
    <s v="杭州一组"/>
    <s v="管理人员"/>
    <n v="2000.22"/>
    <n v="2020"/>
    <x v="3"/>
  </r>
  <r>
    <d v="2020-07-07T00:00:00"/>
    <n v="1000000031"/>
    <s v="借呗3期"/>
    <n v="1"/>
    <n v="2000.22"/>
    <s v="借呗"/>
    <s v="3期"/>
    <s v="华东"/>
    <s v="杭州"/>
    <s v="一组"/>
    <s v="杭州一组"/>
    <s v="管理人员"/>
    <n v="2000.22"/>
    <n v="2020"/>
    <x v="3"/>
  </r>
  <r>
    <d v="2020-07-07T00:00:00"/>
    <n v="1000000033"/>
    <s v="借呗1期"/>
    <n v="1"/>
    <n v="562.25"/>
    <s v="借呗"/>
    <s v="1期"/>
    <s v="华东"/>
    <s v="苏州"/>
    <s v="一组"/>
    <s v="苏州一组"/>
    <s v="普通员工"/>
    <n v="562.25"/>
    <n v="2020"/>
    <x v="3"/>
  </r>
  <r>
    <d v="2020-07-07T00:00:00"/>
    <n v="1000000033"/>
    <s v="借呗1期"/>
    <n v="1"/>
    <n v="562.25"/>
    <s v="借呗"/>
    <s v="1期"/>
    <s v="华东"/>
    <s v="苏州"/>
    <s v="一组"/>
    <s v="苏州一组"/>
    <s v="普通员工"/>
    <n v="562.25"/>
    <n v="2020"/>
    <x v="3"/>
  </r>
  <r>
    <d v="2020-07-07T00:00:00"/>
    <n v="1000000034"/>
    <s v="花呗3期"/>
    <n v="1"/>
    <n v="9.76"/>
    <s v="花呗"/>
    <s v="3期"/>
    <s v="华东"/>
    <s v="苏州"/>
    <s v="一组"/>
    <s v="苏州一组"/>
    <s v="普通员工"/>
    <n v="9.76"/>
    <n v="2020"/>
    <x v="3"/>
  </r>
  <r>
    <d v="2020-07-07T00:00:00"/>
    <n v="1000000034"/>
    <s v="花呗3期"/>
    <n v="1"/>
    <n v="9.76"/>
    <s v="花呗"/>
    <s v="3期"/>
    <s v="华东"/>
    <s v="苏州"/>
    <s v="一组"/>
    <s v="苏州一组"/>
    <s v="普通员工"/>
    <n v="9.76"/>
    <n v="2020"/>
    <x v="3"/>
  </r>
  <r>
    <d v="2020-07-07T00:00:00"/>
    <n v="1000000035"/>
    <s v="借呗1期"/>
    <n v="1"/>
    <n v="2500.13"/>
    <s v="借呗"/>
    <s v="1期"/>
    <s v="华东"/>
    <s v="苏州"/>
    <s v="三组"/>
    <s v="苏州三组"/>
    <s v="普通员工"/>
    <n v="2500.13"/>
    <n v="2020"/>
    <x v="3"/>
  </r>
  <r>
    <d v="2020-07-07T00:00:00"/>
    <n v="1000000035"/>
    <s v="借呗1期"/>
    <n v="1"/>
    <n v="2500.13"/>
    <s v="借呗"/>
    <s v="1期"/>
    <s v="华东"/>
    <s v="苏州"/>
    <s v="三组"/>
    <s v="苏州三组"/>
    <s v="普通员工"/>
    <n v="2500.13"/>
    <n v="2020"/>
    <x v="3"/>
  </r>
  <r>
    <d v="2020-07-07T00:00:00"/>
    <n v="1000000036"/>
    <s v="借呗3期"/>
    <n v="1"/>
    <n v="1498.08"/>
    <s v="借呗"/>
    <s v="3期"/>
    <s v="华南"/>
    <s v="广州"/>
    <s v="三组"/>
    <s v="广州三组"/>
    <s v="管理人员"/>
    <n v="1498.08"/>
    <n v="2020"/>
    <x v="3"/>
  </r>
  <r>
    <d v="2020-07-07T00:00:00"/>
    <n v="1000000036"/>
    <s v="借呗3期"/>
    <n v="1"/>
    <n v="1498.08"/>
    <s v="借呗"/>
    <s v="3期"/>
    <s v="华南"/>
    <s v="广州"/>
    <s v="三组"/>
    <s v="广州三组"/>
    <s v="管理人员"/>
    <n v="1498.08"/>
    <n v="2020"/>
    <x v="3"/>
  </r>
  <r>
    <d v="2020-07-07T00:00:00"/>
    <n v="1000000036"/>
    <s v="借呗9期"/>
    <n v="1"/>
    <n v="6000.17"/>
    <s v="借呗"/>
    <s v="9期"/>
    <s v="华南"/>
    <s v="广州"/>
    <s v="三组"/>
    <s v="广州三组"/>
    <s v="管理人员"/>
    <n v="6000.17"/>
    <n v="2020"/>
    <x v="3"/>
  </r>
  <r>
    <d v="2020-07-07T00:00:00"/>
    <n v="1000000036"/>
    <s v="借呗9期"/>
    <n v="1"/>
    <n v="6000.17"/>
    <s v="借呗"/>
    <s v="9期"/>
    <s v="华南"/>
    <s v="广州"/>
    <s v="三组"/>
    <s v="广州三组"/>
    <s v="管理人员"/>
    <n v="6000.17"/>
    <n v="2020"/>
    <x v="3"/>
  </r>
  <r>
    <d v="2020-07-07T00:00:00"/>
    <n v="1000000036"/>
    <s v="借呗12期"/>
    <n v="2"/>
    <n v="5701.05"/>
    <s v="借呗"/>
    <s v="12期"/>
    <s v="华南"/>
    <s v="广州"/>
    <s v="三组"/>
    <s v="广州三组"/>
    <s v="管理人员"/>
    <n v="2850.52"/>
    <n v="2020"/>
    <x v="3"/>
  </r>
  <r>
    <d v="2020-07-07T00:00:00"/>
    <n v="1000000036"/>
    <s v="借呗12期"/>
    <n v="2"/>
    <n v="5701.05"/>
    <s v="借呗"/>
    <s v="12期"/>
    <s v="华南"/>
    <s v="广州"/>
    <s v="三组"/>
    <s v="广州三组"/>
    <s v="管理人员"/>
    <n v="2850.52"/>
    <n v="2020"/>
    <x v="3"/>
  </r>
  <r>
    <d v="2020-07-07T00:00:00"/>
    <n v="1000000037"/>
    <s v="借呗9期"/>
    <n v="1"/>
    <n v="1176.2"/>
    <s v="借呗"/>
    <s v="9期"/>
    <s v="华东"/>
    <s v="杭州"/>
    <s v="二组"/>
    <s v="杭州二组"/>
    <s v="普通员工"/>
    <n v="1176.2"/>
    <n v="2020"/>
    <x v="3"/>
  </r>
  <r>
    <d v="2020-07-07T00:00:00"/>
    <n v="1000000037"/>
    <s v="借呗9期"/>
    <n v="1"/>
    <n v="1176.2"/>
    <s v="借呗"/>
    <s v="9期"/>
    <s v="华东"/>
    <s v="杭州"/>
    <s v="二组"/>
    <s v="杭州二组"/>
    <s v="普通员工"/>
    <n v="1176.2"/>
    <n v="2020"/>
    <x v="3"/>
  </r>
  <r>
    <d v="2020-07-07T00:00:00"/>
    <n v="1000000037"/>
    <s v="借呗12期"/>
    <n v="1"/>
    <n v="10000.540000000001"/>
    <s v="借呗"/>
    <s v="12期"/>
    <s v="华东"/>
    <s v="杭州"/>
    <s v="二组"/>
    <s v="杭州二组"/>
    <s v="普通员工"/>
    <n v="10000.540000000001"/>
    <n v="2020"/>
    <x v="3"/>
  </r>
  <r>
    <d v="2020-07-07T00:00:00"/>
    <n v="1000000037"/>
    <s v="借呗12期"/>
    <n v="1"/>
    <n v="10000.540000000001"/>
    <s v="借呗"/>
    <s v="12期"/>
    <s v="华东"/>
    <s v="杭州"/>
    <s v="二组"/>
    <s v="杭州二组"/>
    <s v="普通员工"/>
    <n v="10000.540000000001"/>
    <n v="2020"/>
    <x v="3"/>
  </r>
  <r>
    <d v="2020-07-07T00:00:00"/>
    <n v="1000000039"/>
    <s v="借呗1期"/>
    <n v="1"/>
    <n v="1500.06"/>
    <s v="借呗"/>
    <s v="1期"/>
    <s v="华东"/>
    <s v="苏州"/>
    <s v="二组"/>
    <s v="苏州二组"/>
    <s v="管理人员"/>
    <n v="1500.06"/>
    <n v="2020"/>
    <x v="3"/>
  </r>
  <r>
    <d v="2020-07-07T00:00:00"/>
    <n v="1000000039"/>
    <s v="借呗1期"/>
    <n v="1"/>
    <n v="1500.06"/>
    <s v="借呗"/>
    <s v="1期"/>
    <s v="华东"/>
    <s v="苏州"/>
    <s v="二组"/>
    <s v="苏州二组"/>
    <s v="管理人员"/>
    <n v="1500.06"/>
    <n v="2020"/>
    <x v="3"/>
  </r>
  <r>
    <d v="2020-07-07T00:00:00"/>
    <n v="1000000039"/>
    <s v="借呗9期"/>
    <n v="1"/>
    <n v="741.6"/>
    <s v="借呗"/>
    <s v="9期"/>
    <s v="华东"/>
    <s v="苏州"/>
    <s v="二组"/>
    <s v="苏州二组"/>
    <s v="管理人员"/>
    <n v="741.6"/>
    <n v="2020"/>
    <x v="3"/>
  </r>
  <r>
    <d v="2020-07-07T00:00:00"/>
    <n v="1000000039"/>
    <s v="借呗9期"/>
    <n v="1"/>
    <n v="741.6"/>
    <s v="借呗"/>
    <s v="9期"/>
    <s v="华东"/>
    <s v="苏州"/>
    <s v="二组"/>
    <s v="苏州二组"/>
    <s v="管理人员"/>
    <n v="741.6"/>
    <n v="2020"/>
    <x v="3"/>
  </r>
  <r>
    <d v="2020-07-07T00:00:00"/>
    <n v="1000000040"/>
    <s v="借呗18期"/>
    <n v="2"/>
    <n v="8000.73"/>
    <s v="借呗"/>
    <s v="18期"/>
    <s v="华西北"/>
    <s v="北京"/>
    <s v="四组"/>
    <s v="北京四组"/>
    <s v="管理人员"/>
    <n v="4000.36"/>
    <n v="2020"/>
    <x v="3"/>
  </r>
  <r>
    <d v="2020-07-07T00:00:00"/>
    <n v="1000000040"/>
    <s v="借呗18期"/>
    <n v="2"/>
    <n v="8000.73"/>
    <s v="借呗"/>
    <s v="18期"/>
    <s v="华西北"/>
    <s v="北京"/>
    <s v="四组"/>
    <s v="北京四组"/>
    <s v="管理人员"/>
    <n v="4000.36"/>
    <n v="2020"/>
    <x v="3"/>
  </r>
  <r>
    <d v="2020-07-07T00:00:00"/>
    <n v="1000000041"/>
    <s v="借呗9期"/>
    <n v="1"/>
    <n v="2000.68"/>
    <s v="借呗"/>
    <s v="9期"/>
    <s v="华西北"/>
    <s v="北京"/>
    <s v="四组"/>
    <s v="北京四组"/>
    <s v="普通员工"/>
    <n v="2000.68"/>
    <n v="2020"/>
    <x v="3"/>
  </r>
  <r>
    <d v="2020-07-07T00:00:00"/>
    <n v="1000000041"/>
    <s v="借呗9期"/>
    <n v="1"/>
    <n v="2000.68"/>
    <s v="借呗"/>
    <s v="9期"/>
    <s v="华西北"/>
    <s v="北京"/>
    <s v="四组"/>
    <s v="北京四组"/>
    <s v="普通员工"/>
    <n v="2000.68"/>
    <n v="2020"/>
    <x v="3"/>
  </r>
  <r>
    <d v="2020-07-07T00:00:00"/>
    <n v="1000000041"/>
    <s v="借呗12期"/>
    <n v="1"/>
    <n v="14999.94"/>
    <s v="借呗"/>
    <s v="12期"/>
    <s v="华西北"/>
    <s v="北京"/>
    <s v="四组"/>
    <s v="北京四组"/>
    <s v="普通员工"/>
    <n v="14999.94"/>
    <n v="2020"/>
    <x v="3"/>
  </r>
  <r>
    <d v="2020-07-07T00:00:00"/>
    <n v="1000000041"/>
    <s v="借呗12期"/>
    <n v="1"/>
    <n v="14999.94"/>
    <s v="借呗"/>
    <s v="12期"/>
    <s v="华西北"/>
    <s v="北京"/>
    <s v="四组"/>
    <s v="北京四组"/>
    <s v="普通员工"/>
    <n v="14999.94"/>
    <n v="2020"/>
    <x v="3"/>
  </r>
  <r>
    <d v="2020-07-07T00:00:00"/>
    <n v="1000000043"/>
    <s v="花呗3期"/>
    <n v="1"/>
    <n v="9.08"/>
    <s v="花呗"/>
    <s v="3期"/>
    <s v="华西北"/>
    <s v="成都"/>
    <s v="一组"/>
    <s v="成都一组"/>
    <s v="普通员工"/>
    <n v="9.08"/>
    <n v="2020"/>
    <x v="3"/>
  </r>
  <r>
    <d v="2020-07-07T00:00:00"/>
    <n v="1000000043"/>
    <s v="花呗3期"/>
    <n v="1"/>
    <n v="9.08"/>
    <s v="花呗"/>
    <s v="3期"/>
    <s v="华西北"/>
    <s v="成都"/>
    <s v="一组"/>
    <s v="成都一组"/>
    <s v="普通员工"/>
    <n v="9.08"/>
    <n v="2020"/>
    <x v="3"/>
  </r>
  <r>
    <d v="2020-07-07T00:00:00"/>
    <n v="1000000044"/>
    <s v="借呗3期"/>
    <n v="2"/>
    <n v="3300.6499999999996"/>
    <s v="借呗"/>
    <s v="3期"/>
    <s v="华西北"/>
    <s v="北京"/>
    <s v="三组"/>
    <s v="北京三组"/>
    <s v="管理人员"/>
    <n v="1650.32"/>
    <n v="2020"/>
    <x v="3"/>
  </r>
  <r>
    <d v="2020-07-07T00:00:00"/>
    <n v="1000000044"/>
    <s v="借呗3期"/>
    <n v="2"/>
    <n v="3300.6499999999996"/>
    <s v="借呗"/>
    <s v="3期"/>
    <s v="华西北"/>
    <s v="北京"/>
    <s v="三组"/>
    <s v="北京三组"/>
    <s v="管理人员"/>
    <n v="1650.32"/>
    <n v="2020"/>
    <x v="3"/>
  </r>
  <r>
    <d v="2020-07-07T00:00:00"/>
    <n v="1000000044"/>
    <s v="借呗6期"/>
    <n v="1"/>
    <n v="5000.75"/>
    <s v="借呗"/>
    <s v="6期"/>
    <s v="华西北"/>
    <s v="北京"/>
    <s v="三组"/>
    <s v="北京三组"/>
    <s v="管理人员"/>
    <n v="5000.75"/>
    <n v="2020"/>
    <x v="3"/>
  </r>
  <r>
    <d v="2020-07-07T00:00:00"/>
    <n v="1000000044"/>
    <s v="借呗6期"/>
    <n v="1"/>
    <n v="5000.75"/>
    <s v="借呗"/>
    <s v="6期"/>
    <s v="华西北"/>
    <s v="北京"/>
    <s v="三组"/>
    <s v="北京三组"/>
    <s v="管理人员"/>
    <n v="5000.75"/>
    <n v="2020"/>
    <x v="3"/>
  </r>
  <r>
    <d v="2020-07-07T00:00:00"/>
    <n v="1000000045"/>
    <s v="借呗6期"/>
    <n v="1"/>
    <n v="16000.61"/>
    <s v="借呗"/>
    <s v="6期"/>
    <s v="华南"/>
    <s v="深圳"/>
    <s v="一组"/>
    <s v="深圳一组"/>
    <s v="普通员工"/>
    <n v="16000.61"/>
    <n v="2020"/>
    <x v="3"/>
  </r>
  <r>
    <d v="2020-07-07T00:00:00"/>
    <n v="1000000045"/>
    <s v="借呗6期"/>
    <n v="1"/>
    <n v="16000.61"/>
    <s v="借呗"/>
    <s v="6期"/>
    <s v="华南"/>
    <s v="深圳"/>
    <s v="一组"/>
    <s v="深圳一组"/>
    <s v="普通员工"/>
    <n v="16000.61"/>
    <n v="2020"/>
    <x v="3"/>
  </r>
  <r>
    <d v="2020-07-07T00:00:00"/>
    <n v="1000000045"/>
    <s v="借呗12期"/>
    <n v="1"/>
    <n v="1008.72"/>
    <s v="借呗"/>
    <s v="12期"/>
    <s v="华南"/>
    <s v="深圳"/>
    <s v="一组"/>
    <s v="深圳一组"/>
    <s v="普通员工"/>
    <n v="1008.72"/>
    <n v="2020"/>
    <x v="3"/>
  </r>
  <r>
    <d v="2020-07-07T00:00:00"/>
    <n v="1000000045"/>
    <s v="借呗12期"/>
    <n v="1"/>
    <n v="1008.72"/>
    <s v="借呗"/>
    <s v="12期"/>
    <s v="华南"/>
    <s v="深圳"/>
    <s v="一组"/>
    <s v="深圳一组"/>
    <s v="普通员工"/>
    <n v="1008.72"/>
    <n v="2020"/>
    <x v="3"/>
  </r>
  <r>
    <d v="2020-07-07T00:00:00"/>
    <n v="1000000046"/>
    <s v="借呗18期"/>
    <n v="1"/>
    <n v="5000.6899999999996"/>
    <s v="借呗"/>
    <s v="18期"/>
    <s v="华西北"/>
    <s v="成都"/>
    <s v="一组"/>
    <s v="成都一组"/>
    <s v="普通员工"/>
    <n v="5000.6899999999996"/>
    <n v="2020"/>
    <x v="3"/>
  </r>
  <r>
    <d v="2020-07-07T00:00:00"/>
    <n v="1000000046"/>
    <s v="借呗18期"/>
    <n v="1"/>
    <n v="5000.6899999999996"/>
    <s v="借呗"/>
    <s v="18期"/>
    <s v="华西北"/>
    <s v="成都"/>
    <s v="一组"/>
    <s v="成都一组"/>
    <s v="普通员工"/>
    <n v="5000.6899999999996"/>
    <n v="2020"/>
    <x v="3"/>
  </r>
  <r>
    <d v="2020-07-07T00:00:00"/>
    <n v="1000000049"/>
    <s v="借呗18期"/>
    <n v="1"/>
    <n v="1810.15"/>
    <s v="借呗"/>
    <s v="18期"/>
    <s v="华东"/>
    <s v="合肥"/>
    <s v="一组"/>
    <s v="合肥一组"/>
    <s v="普通员工"/>
    <n v="1810.15"/>
    <n v="2020"/>
    <x v="3"/>
  </r>
  <r>
    <d v="2020-07-07T00:00:00"/>
    <n v="1000000049"/>
    <s v="借呗18期"/>
    <n v="1"/>
    <n v="1810.15"/>
    <s v="借呗"/>
    <s v="18期"/>
    <s v="华东"/>
    <s v="合肥"/>
    <s v="一组"/>
    <s v="合肥一组"/>
    <s v="普通员工"/>
    <n v="1810.15"/>
    <n v="2020"/>
    <x v="3"/>
  </r>
  <r>
    <d v="2020-07-07T00:00:00"/>
    <n v="1000000054"/>
    <s v="借呗6期"/>
    <n v="1"/>
    <n v="1000.55"/>
    <s v="借呗"/>
    <s v="6期"/>
    <s v="华东"/>
    <s v="上海"/>
    <s v="一组"/>
    <s v="上海一组"/>
    <s v="普通员工"/>
    <n v="1000.55"/>
    <n v="2020"/>
    <x v="3"/>
  </r>
  <r>
    <d v="2020-07-07T00:00:00"/>
    <n v="1000000054"/>
    <s v="借呗6期"/>
    <n v="1"/>
    <n v="1000.55"/>
    <s v="借呗"/>
    <s v="6期"/>
    <s v="华东"/>
    <s v="上海"/>
    <s v="一组"/>
    <s v="上海一组"/>
    <s v="普通员工"/>
    <n v="1000.55"/>
    <n v="2020"/>
    <x v="3"/>
  </r>
  <r>
    <d v="2020-07-07T00:00:00"/>
    <n v="1000000056"/>
    <s v="借呗6期"/>
    <n v="3"/>
    <n v="3390.6899999999996"/>
    <s v="借呗"/>
    <s v="6期"/>
    <s v="华东"/>
    <s v="上海"/>
    <s v="一组"/>
    <s v="上海一组"/>
    <s v="管理人员"/>
    <n v="1130.23"/>
    <n v="2020"/>
    <x v="3"/>
  </r>
  <r>
    <d v="2020-07-07T00:00:00"/>
    <n v="1000000056"/>
    <s v="借呗6期"/>
    <n v="3"/>
    <n v="3390.6899999999996"/>
    <s v="借呗"/>
    <s v="6期"/>
    <s v="华东"/>
    <s v="上海"/>
    <s v="一组"/>
    <s v="上海一组"/>
    <s v="管理人员"/>
    <n v="1130.23"/>
    <n v="2020"/>
    <x v="3"/>
  </r>
  <r>
    <d v="2020-07-07T00:00:00"/>
    <n v="1000000056"/>
    <s v="借呗9期"/>
    <n v="1"/>
    <n v="2000.45"/>
    <s v="借呗"/>
    <s v="9期"/>
    <s v="华东"/>
    <s v="上海"/>
    <s v="一组"/>
    <s v="上海一组"/>
    <s v="管理人员"/>
    <n v="2000.45"/>
    <n v="2020"/>
    <x v="3"/>
  </r>
  <r>
    <d v="2020-07-07T00:00:00"/>
    <n v="1000000056"/>
    <s v="借呗9期"/>
    <n v="1"/>
    <n v="2000.45"/>
    <s v="借呗"/>
    <s v="9期"/>
    <s v="华东"/>
    <s v="上海"/>
    <s v="一组"/>
    <s v="上海一组"/>
    <s v="管理人员"/>
    <n v="2000.45"/>
    <n v="2020"/>
    <x v="3"/>
  </r>
  <r>
    <d v="2020-07-07T00:00:00"/>
    <n v="1000000056"/>
    <s v="借呗12期"/>
    <n v="1"/>
    <n v="13000.2"/>
    <s v="借呗"/>
    <s v="12期"/>
    <s v="华东"/>
    <s v="上海"/>
    <s v="一组"/>
    <s v="上海一组"/>
    <s v="管理人员"/>
    <n v="13000.2"/>
    <n v="2020"/>
    <x v="3"/>
  </r>
  <r>
    <d v="2020-07-07T00:00:00"/>
    <n v="1000000056"/>
    <s v="借呗12期"/>
    <n v="1"/>
    <n v="13000.2"/>
    <s v="借呗"/>
    <s v="12期"/>
    <s v="华东"/>
    <s v="上海"/>
    <s v="一组"/>
    <s v="上海一组"/>
    <s v="管理人员"/>
    <n v="13000.2"/>
    <n v="2020"/>
    <x v="3"/>
  </r>
  <r>
    <d v="2020-07-07T00:00:00"/>
    <n v="1000000067"/>
    <s v="借呗6期"/>
    <n v="1"/>
    <n v="1497.99"/>
    <s v="借呗"/>
    <s v="6期"/>
    <s v="华东"/>
    <s v="苏州"/>
    <s v="二组"/>
    <s v="苏州二组"/>
    <s v="普通员工"/>
    <n v="1497.99"/>
    <n v="2020"/>
    <x v="3"/>
  </r>
  <r>
    <d v="2020-07-07T00:00:00"/>
    <n v="1000000067"/>
    <s v="借呗6期"/>
    <n v="1"/>
    <n v="1497.99"/>
    <s v="借呗"/>
    <s v="6期"/>
    <s v="华东"/>
    <s v="苏州"/>
    <s v="二组"/>
    <s v="苏州二组"/>
    <s v="普通员工"/>
    <n v="1497.99"/>
    <n v="2020"/>
    <x v="3"/>
  </r>
  <r>
    <d v="2020-07-07T00:00:00"/>
    <n v="1000000067"/>
    <s v="借呗12期"/>
    <n v="1"/>
    <n v="17000.68"/>
    <s v="借呗"/>
    <s v="12期"/>
    <s v="华东"/>
    <s v="苏州"/>
    <s v="二组"/>
    <s v="苏州二组"/>
    <s v="普通员工"/>
    <n v="17000.68"/>
    <n v="2020"/>
    <x v="3"/>
  </r>
  <r>
    <d v="2020-07-07T00:00:00"/>
    <n v="1000000067"/>
    <s v="借呗12期"/>
    <n v="1"/>
    <n v="17000.68"/>
    <s v="借呗"/>
    <s v="12期"/>
    <s v="华东"/>
    <s v="苏州"/>
    <s v="二组"/>
    <s v="苏州二组"/>
    <s v="普通员工"/>
    <n v="17000.68"/>
    <n v="2020"/>
    <x v="3"/>
  </r>
  <r>
    <d v="2020-07-07T00:00:00"/>
    <n v="1000000068"/>
    <s v="借呗9期"/>
    <n v="1"/>
    <n v="2000.3"/>
    <s v="借呗"/>
    <s v="9期"/>
    <s v="华西北"/>
    <s v="重庆"/>
    <s v="一组"/>
    <s v="重庆一组"/>
    <s v="管理人员"/>
    <n v="2000.3"/>
    <n v="2020"/>
    <x v="3"/>
  </r>
  <r>
    <d v="2020-07-07T00:00:00"/>
    <n v="1000000068"/>
    <s v="借呗9期"/>
    <n v="1"/>
    <n v="2000.3"/>
    <s v="借呗"/>
    <s v="9期"/>
    <s v="华西北"/>
    <s v="重庆"/>
    <s v="一组"/>
    <s v="重庆一组"/>
    <s v="管理人员"/>
    <n v="2000.3"/>
    <n v="2020"/>
    <x v="3"/>
  </r>
  <r>
    <d v="2020-07-07T00:00:00"/>
    <n v="1000000104"/>
    <s v="花呗3期"/>
    <n v="1"/>
    <n v="9.32"/>
    <s v="花呗"/>
    <s v="3期"/>
    <s v="华东"/>
    <s v="合肥"/>
    <s v="一组"/>
    <s v="合肥一组"/>
    <s v="普通员工"/>
    <n v="9.32"/>
    <n v="2020"/>
    <x v="3"/>
  </r>
  <r>
    <d v="2020-07-07T00:00:00"/>
    <n v="1000000104"/>
    <s v="花呗3期"/>
    <n v="1"/>
    <n v="9.32"/>
    <s v="花呗"/>
    <s v="3期"/>
    <s v="华东"/>
    <s v="合肥"/>
    <s v="一组"/>
    <s v="合肥一组"/>
    <s v="普通员工"/>
    <n v="9.32"/>
    <n v="2020"/>
    <x v="3"/>
  </r>
  <r>
    <d v="2020-07-07T00:00:00"/>
    <n v="1000000104"/>
    <s v="借呗12期"/>
    <n v="1"/>
    <n v="10000.73"/>
    <s v="借呗"/>
    <s v="12期"/>
    <s v="华东"/>
    <s v="合肥"/>
    <s v="一组"/>
    <s v="合肥一组"/>
    <s v="普通员工"/>
    <n v="10000.73"/>
    <n v="2020"/>
    <x v="3"/>
  </r>
  <r>
    <d v="2020-07-07T00:00:00"/>
    <n v="1000000104"/>
    <s v="借呗12期"/>
    <n v="1"/>
    <n v="10000.73"/>
    <s v="借呗"/>
    <s v="12期"/>
    <s v="华东"/>
    <s v="合肥"/>
    <s v="一组"/>
    <s v="合肥一组"/>
    <s v="普通员工"/>
    <n v="10000.73"/>
    <n v="2020"/>
    <x v="3"/>
  </r>
  <r>
    <d v="2020-07-07T00:00:00"/>
    <n v="1000000104"/>
    <s v="借呗18期"/>
    <n v="2"/>
    <n v="34000.479999999996"/>
    <s v="借呗"/>
    <s v="18期"/>
    <s v="华东"/>
    <s v="合肥"/>
    <s v="一组"/>
    <s v="合肥一组"/>
    <s v="普通员工"/>
    <n v="17000.240000000002"/>
    <n v="2020"/>
    <x v="3"/>
  </r>
  <r>
    <d v="2020-07-07T00:00:00"/>
    <n v="1000000104"/>
    <s v="借呗18期"/>
    <n v="2"/>
    <n v="34000.479999999996"/>
    <s v="借呗"/>
    <s v="18期"/>
    <s v="华东"/>
    <s v="合肥"/>
    <s v="一组"/>
    <s v="合肥一组"/>
    <s v="普通员工"/>
    <n v="17000.240000000002"/>
    <n v="2020"/>
    <x v="3"/>
  </r>
  <r>
    <d v="2020-07-07T00:00:00"/>
    <n v="1000000237"/>
    <s v="花呗3期"/>
    <n v="1"/>
    <n v="9.4600000000000009"/>
    <s v="花呗"/>
    <s v="3期"/>
    <s v="华东"/>
    <s v="合肥"/>
    <s v="一组"/>
    <s v="合肥一组"/>
    <s v="普通员工"/>
    <n v="9.4600000000000009"/>
    <n v="2020"/>
    <x v="3"/>
  </r>
  <r>
    <d v="2020-07-07T00:00:00"/>
    <n v="1000000237"/>
    <s v="花呗3期"/>
    <n v="1"/>
    <n v="9.4600000000000009"/>
    <s v="花呗"/>
    <s v="3期"/>
    <s v="华东"/>
    <s v="合肥"/>
    <s v="一组"/>
    <s v="合肥一组"/>
    <s v="普通员工"/>
    <n v="9.4600000000000009"/>
    <n v="2020"/>
    <x v="3"/>
  </r>
  <r>
    <d v="2020-07-07T00:00:00"/>
    <n v="1000000266"/>
    <s v="借呗6期"/>
    <n v="1"/>
    <n v="6000.53"/>
    <s v="借呗"/>
    <s v="6期"/>
    <s v="华西北"/>
    <s v="重庆"/>
    <s v="一组"/>
    <s v="重庆一组"/>
    <s v="普通员工"/>
    <n v="6000.53"/>
    <n v="2020"/>
    <x v="3"/>
  </r>
  <r>
    <d v="2020-07-07T00:00:00"/>
    <n v="1000000266"/>
    <s v="借呗6期"/>
    <n v="1"/>
    <n v="6000.53"/>
    <s v="借呗"/>
    <s v="6期"/>
    <s v="华西北"/>
    <s v="重庆"/>
    <s v="一组"/>
    <s v="重庆一组"/>
    <s v="普通员工"/>
    <n v="6000.53"/>
    <n v="2020"/>
    <x v="3"/>
  </r>
  <r>
    <d v="2020-07-07T00:00:00"/>
    <n v="1000000297"/>
    <s v="借呗6期"/>
    <n v="1"/>
    <n v="8000.25"/>
    <s v="借呗"/>
    <s v="6期"/>
    <s v="华东"/>
    <s v="合肥"/>
    <s v="一组"/>
    <s v="合肥一组"/>
    <s v="普通员工"/>
    <n v="8000.25"/>
    <n v="2020"/>
    <x v="3"/>
  </r>
  <r>
    <d v="2020-07-07T00:00:00"/>
    <n v="1000000297"/>
    <s v="借呗12期"/>
    <n v="1"/>
    <n v="4999.9799999999996"/>
    <s v="借呗"/>
    <s v="12期"/>
    <s v="华东"/>
    <s v="合肥"/>
    <s v="一组"/>
    <s v="合肥一组"/>
    <s v="普通员工"/>
    <n v="4999.9799999999996"/>
    <n v="2020"/>
    <x v="3"/>
  </r>
  <r>
    <d v="2020-07-07T00:00:00"/>
    <n v="1000000928"/>
    <s v="借呗3期"/>
    <n v="1"/>
    <n v="6000.35"/>
    <s v="借呗"/>
    <s v="3期"/>
    <s v="华西北"/>
    <s v="西安"/>
    <s v="一组"/>
    <s v="西安一组"/>
    <s v="普通员工"/>
    <n v="6000.35"/>
    <n v="2020"/>
    <x v="3"/>
  </r>
  <r>
    <d v="2020-07-07T00:00:00"/>
    <n v="1000000928"/>
    <s v="借呗3期"/>
    <n v="1"/>
    <n v="6000.35"/>
    <s v="借呗"/>
    <s v="3期"/>
    <s v="华西北"/>
    <s v="西安"/>
    <s v="一组"/>
    <s v="西安一组"/>
    <s v="普通员工"/>
    <n v="6000.35"/>
    <n v="2020"/>
    <x v="3"/>
  </r>
  <r>
    <d v="2020-07-07T00:00:00"/>
    <n v="1000002134"/>
    <s v="借呗12期"/>
    <n v="1"/>
    <n v="15000.54"/>
    <s v="借呗"/>
    <s v="12期"/>
    <s v="华东"/>
    <s v="合肥"/>
    <s v="二组"/>
    <s v="合肥二组"/>
    <s v="普通员工"/>
    <n v="15000.54"/>
    <n v="2020"/>
    <x v="3"/>
  </r>
  <r>
    <d v="2020-07-07T00:00:00"/>
    <n v="1000002134"/>
    <s v="借呗12期"/>
    <n v="1"/>
    <n v="15000.54"/>
    <s v="借呗"/>
    <s v="12期"/>
    <s v="华东"/>
    <s v="合肥"/>
    <s v="二组"/>
    <s v="合肥二组"/>
    <s v="普通员工"/>
    <n v="15000.54"/>
    <n v="2020"/>
    <x v="3"/>
  </r>
  <r>
    <d v="2020-07-07T00:00:00"/>
    <n v="1000002861"/>
    <s v="借呗12期"/>
    <n v="1"/>
    <n v="5000.72"/>
    <s v="借呗"/>
    <s v="12期"/>
    <s v="华南"/>
    <s v="广州"/>
    <s v="三组"/>
    <s v="广州三组"/>
    <s v="普通员工"/>
    <n v="5000.72"/>
    <n v="2020"/>
    <x v="3"/>
  </r>
  <r>
    <d v="2020-07-07T00:00:00"/>
    <n v="1000002861"/>
    <s v="借呗12期"/>
    <n v="1"/>
    <n v="5000.72"/>
    <s v="借呗"/>
    <s v="12期"/>
    <s v="华南"/>
    <s v="广州"/>
    <s v="三组"/>
    <s v="广州三组"/>
    <s v="普通员工"/>
    <n v="5000.72"/>
    <n v="2020"/>
    <x v="3"/>
  </r>
  <r>
    <d v="2020-07-07T00:00:00"/>
    <n v="1000003489"/>
    <s v="借呗12期"/>
    <n v="1"/>
    <n v="3000.49"/>
    <s v="借呗"/>
    <s v="12期"/>
    <s v="华南"/>
    <s v="广州"/>
    <s v="一组"/>
    <s v="广州一组"/>
    <s v="普通员工"/>
    <n v="3000.49"/>
    <n v="2020"/>
    <x v="3"/>
  </r>
  <r>
    <d v="2020-07-07T00:00:00"/>
    <n v="1000003489"/>
    <s v="借呗12期"/>
    <n v="1"/>
    <n v="3000.49"/>
    <s v="借呗"/>
    <s v="12期"/>
    <s v="华南"/>
    <s v="广州"/>
    <s v="一组"/>
    <s v="广州一组"/>
    <s v="普通员工"/>
    <n v="3000.49"/>
    <n v="2020"/>
    <x v="3"/>
  </r>
  <r>
    <d v="2020-07-07T00:00:00"/>
    <n v="1000003803"/>
    <s v="借呗1期"/>
    <n v="1"/>
    <n v="499.96"/>
    <s v="借呗"/>
    <s v="1期"/>
    <s v="华西北"/>
    <s v="北京"/>
    <s v="三组"/>
    <s v="北京三组"/>
    <s v="普通员工"/>
    <n v="499.96"/>
    <n v="2020"/>
    <x v="3"/>
  </r>
  <r>
    <d v="2020-07-07T00:00:00"/>
    <n v="1000003803"/>
    <s v="借呗1期"/>
    <n v="1"/>
    <n v="499.96"/>
    <s v="借呗"/>
    <s v="1期"/>
    <s v="华西北"/>
    <s v="北京"/>
    <s v="三组"/>
    <s v="北京三组"/>
    <s v="普通员工"/>
    <n v="499.96"/>
    <n v="2020"/>
    <x v="3"/>
  </r>
  <r>
    <d v="2020-07-07T00:00:00"/>
    <n v="1000003926"/>
    <s v="花呗3期"/>
    <n v="1"/>
    <n v="9.07"/>
    <s v="花呗"/>
    <s v="3期"/>
    <s v="华南"/>
    <s v="广州"/>
    <s v="一组"/>
    <s v="广州一组"/>
    <s v="管理人员"/>
    <n v="9.07"/>
    <n v="2020"/>
    <x v="3"/>
  </r>
  <r>
    <d v="2020-07-07T00:00:00"/>
    <n v="1000003926"/>
    <s v="花呗3期"/>
    <n v="1"/>
    <n v="9.07"/>
    <s v="花呗"/>
    <s v="3期"/>
    <s v="华南"/>
    <s v="广州"/>
    <s v="一组"/>
    <s v="广州一组"/>
    <s v="管理人员"/>
    <n v="9.07"/>
    <n v="2020"/>
    <x v="3"/>
  </r>
  <r>
    <d v="2020-07-07T00:00:00"/>
    <n v="1000003926"/>
    <s v="借呗3期"/>
    <n v="1"/>
    <n v="500.66"/>
    <s v="借呗"/>
    <s v="3期"/>
    <s v="华南"/>
    <s v="广州"/>
    <s v="一组"/>
    <s v="广州一组"/>
    <s v="管理人员"/>
    <n v="500.66"/>
    <n v="2020"/>
    <x v="3"/>
  </r>
  <r>
    <d v="2020-07-07T00:00:00"/>
    <n v="1000003926"/>
    <s v="借呗3期"/>
    <n v="1"/>
    <n v="500.66"/>
    <s v="借呗"/>
    <s v="3期"/>
    <s v="华南"/>
    <s v="广州"/>
    <s v="一组"/>
    <s v="广州一组"/>
    <s v="管理人员"/>
    <n v="500.66"/>
    <n v="2020"/>
    <x v="3"/>
  </r>
  <r>
    <d v="2020-07-07T00:00:00"/>
    <n v="1000003926"/>
    <s v="借呗18期"/>
    <n v="1"/>
    <n v="2000.01"/>
    <s v="借呗"/>
    <s v="18期"/>
    <s v="华南"/>
    <s v="广州"/>
    <s v="一组"/>
    <s v="广州一组"/>
    <s v="管理人员"/>
    <n v="2000.01"/>
    <n v="2020"/>
    <x v="3"/>
  </r>
  <r>
    <d v="2020-07-07T00:00:00"/>
    <n v="1000003926"/>
    <s v="借呗18期"/>
    <n v="1"/>
    <n v="2000.01"/>
    <s v="借呗"/>
    <s v="18期"/>
    <s v="华南"/>
    <s v="广州"/>
    <s v="一组"/>
    <s v="广州一组"/>
    <s v="管理人员"/>
    <n v="2000.01"/>
    <n v="2020"/>
    <x v="3"/>
  </r>
  <r>
    <d v="2020-07-07T00:00:00"/>
    <n v="1000004256"/>
    <s v="花呗3期"/>
    <n v="2"/>
    <n v="18.95"/>
    <s v="花呗"/>
    <s v="3期"/>
    <s v="华东"/>
    <s v="合肥"/>
    <s v="一组"/>
    <s v="合肥一组"/>
    <s v="普通员工"/>
    <n v="9.48"/>
    <n v="2020"/>
    <x v="3"/>
  </r>
  <r>
    <d v="2020-07-07T00:00:00"/>
    <n v="1000004256"/>
    <s v="花呗3期"/>
    <n v="2"/>
    <n v="18.95"/>
    <s v="花呗"/>
    <s v="3期"/>
    <s v="华东"/>
    <s v="合肥"/>
    <s v="一组"/>
    <s v="合肥一组"/>
    <s v="普通员工"/>
    <n v="9.48"/>
    <n v="2020"/>
    <x v="3"/>
  </r>
  <r>
    <d v="2020-07-07T00:00:00"/>
    <n v="1000005022"/>
    <s v="借呗6期"/>
    <n v="3"/>
    <n v="40001.599999999999"/>
    <s v="借呗"/>
    <s v="6期"/>
    <s v="华东"/>
    <s v="上海"/>
    <s v="三组"/>
    <s v="上海三组"/>
    <s v="管理人员"/>
    <n v="13333.87"/>
    <n v="2020"/>
    <x v="3"/>
  </r>
  <r>
    <d v="2020-07-07T00:00:00"/>
    <n v="1000006064"/>
    <s v="借呗12期"/>
    <n v="1"/>
    <n v="21999.98"/>
    <s v="借呗"/>
    <s v="12期"/>
    <s v="华东"/>
    <s v="合肥"/>
    <s v="一组"/>
    <s v="合肥一组"/>
    <s v="普通员工"/>
    <n v="21999.98"/>
    <n v="2020"/>
    <x v="3"/>
  </r>
  <r>
    <d v="2020-07-07T00:00:00"/>
    <n v="1000006064"/>
    <s v="借呗12期"/>
    <n v="1"/>
    <n v="21999.98"/>
    <s v="借呗"/>
    <s v="12期"/>
    <s v="华东"/>
    <s v="合肥"/>
    <s v="一组"/>
    <s v="合肥一组"/>
    <s v="普通员工"/>
    <n v="21999.98"/>
    <n v="2020"/>
    <x v="3"/>
  </r>
  <r>
    <d v="2020-07-07T00:00:00"/>
    <n v="1000006698"/>
    <s v="花呗3期"/>
    <n v="1"/>
    <n v="9.07"/>
    <s v="花呗"/>
    <s v="3期"/>
    <s v="华西北"/>
    <s v="成都"/>
    <s v="一组"/>
    <s v="成都一组"/>
    <s v="管理人员"/>
    <n v="9.07"/>
    <n v="2020"/>
    <x v="3"/>
  </r>
  <r>
    <d v="2020-07-07T00:00:00"/>
    <n v="1000006698"/>
    <s v="花呗3期"/>
    <n v="1"/>
    <n v="9.07"/>
    <s v="花呗"/>
    <s v="3期"/>
    <s v="华西北"/>
    <s v="成都"/>
    <s v="一组"/>
    <s v="成都一组"/>
    <s v="管理人员"/>
    <n v="9.07"/>
    <n v="2020"/>
    <x v="3"/>
  </r>
  <r>
    <d v="2020-07-07T00:00:00"/>
    <n v="1000006698"/>
    <s v="借呗12期"/>
    <n v="1"/>
    <n v="800.32"/>
    <s v="借呗"/>
    <s v="12期"/>
    <s v="华西北"/>
    <s v="成都"/>
    <s v="一组"/>
    <s v="成都一组"/>
    <s v="管理人员"/>
    <n v="800.32"/>
    <n v="2020"/>
    <x v="3"/>
  </r>
  <r>
    <d v="2020-07-07T00:00:00"/>
    <n v="1000006698"/>
    <s v="借呗12期"/>
    <n v="1"/>
    <n v="800.32"/>
    <s v="借呗"/>
    <s v="12期"/>
    <s v="华西北"/>
    <s v="成都"/>
    <s v="一组"/>
    <s v="成都一组"/>
    <s v="管理人员"/>
    <n v="800.32"/>
    <n v="2020"/>
    <x v="3"/>
  </r>
  <r>
    <d v="2020-07-07T00:00:00"/>
    <n v="1000006859"/>
    <s v="借呗3期"/>
    <n v="1"/>
    <n v="10000.290000000001"/>
    <s v="借呗"/>
    <s v="3期"/>
    <s v="华东"/>
    <s v="南京"/>
    <s v="一组"/>
    <s v="南京一组"/>
    <s v="普通员工"/>
    <n v="10000.290000000001"/>
    <n v="2020"/>
    <x v="3"/>
  </r>
  <r>
    <d v="2020-07-07T00:00:00"/>
    <n v="1000006859"/>
    <s v="借呗3期"/>
    <n v="1"/>
    <n v="10000.290000000001"/>
    <s v="借呗"/>
    <s v="3期"/>
    <s v="华东"/>
    <s v="南京"/>
    <s v="一组"/>
    <s v="南京一组"/>
    <s v="普通员工"/>
    <n v="10000.290000000001"/>
    <n v="2020"/>
    <x v="3"/>
  </r>
  <r>
    <d v="2020-07-07T00:00:00"/>
    <n v="1000006869"/>
    <s v="借呗6期"/>
    <n v="1"/>
    <n v="2000.6"/>
    <s v="借呗"/>
    <s v="6期"/>
    <s v="华东"/>
    <s v="南京"/>
    <s v="一组"/>
    <s v="南京一组"/>
    <s v="普通员工"/>
    <n v="2000.6"/>
    <n v="2020"/>
    <x v="3"/>
  </r>
  <r>
    <d v="2020-07-07T00:00:00"/>
    <n v="1000006869"/>
    <s v="借呗6期"/>
    <n v="1"/>
    <n v="2000.6"/>
    <s v="借呗"/>
    <s v="6期"/>
    <s v="华东"/>
    <s v="南京"/>
    <s v="一组"/>
    <s v="南京一组"/>
    <s v="普通员工"/>
    <n v="2000.6"/>
    <n v="2020"/>
    <x v="3"/>
  </r>
  <r>
    <d v="2020-07-07T00:00:00"/>
    <n v="1000006869"/>
    <s v="借呗12期"/>
    <n v="2"/>
    <n v="17000.55"/>
    <s v="借呗"/>
    <s v="12期"/>
    <s v="华东"/>
    <s v="南京"/>
    <s v="一组"/>
    <s v="南京一组"/>
    <s v="普通员工"/>
    <n v="8500.2800000000007"/>
    <n v="2020"/>
    <x v="3"/>
  </r>
  <r>
    <d v="2020-07-07T00:00:00"/>
    <n v="1000006869"/>
    <s v="借呗12期"/>
    <n v="2"/>
    <n v="17000.55"/>
    <s v="借呗"/>
    <s v="12期"/>
    <s v="华东"/>
    <s v="南京"/>
    <s v="一组"/>
    <s v="南京一组"/>
    <s v="普通员工"/>
    <n v="8500.2800000000007"/>
    <n v="2020"/>
    <x v="3"/>
  </r>
  <r>
    <d v="2020-07-07T00:00:00"/>
    <n v="1000007320"/>
    <s v="借呗1期"/>
    <n v="1"/>
    <n v="800.31"/>
    <s v="借呗"/>
    <s v="1期"/>
    <s v="华东"/>
    <s v="上海"/>
    <s v="一组"/>
    <s v="上海一组"/>
    <s v="普通员工"/>
    <n v="800.31"/>
    <n v="2020"/>
    <x v="3"/>
  </r>
  <r>
    <d v="2020-07-07T00:00:00"/>
    <n v="1000007320"/>
    <s v="借呗1期"/>
    <n v="1"/>
    <n v="800.31"/>
    <s v="借呗"/>
    <s v="1期"/>
    <s v="华东"/>
    <s v="上海"/>
    <s v="一组"/>
    <s v="上海一组"/>
    <s v="普通员工"/>
    <n v="800.31"/>
    <n v="2020"/>
    <x v="3"/>
  </r>
  <r>
    <d v="2020-07-07T00:00:00"/>
    <n v="1000008228"/>
    <s v="借呗6期"/>
    <n v="3"/>
    <n v="32001.05"/>
    <s v="借呗"/>
    <s v="6期"/>
    <s v="华西北"/>
    <s v="北京"/>
    <s v="三组"/>
    <s v="北京三组"/>
    <s v="普通员工"/>
    <n v="10667.02"/>
    <n v="2020"/>
    <x v="3"/>
  </r>
  <r>
    <d v="2020-07-07T00:00:00"/>
    <n v="1000008228"/>
    <s v="借呗6期"/>
    <n v="3"/>
    <n v="32001.05"/>
    <s v="借呗"/>
    <s v="6期"/>
    <s v="华西北"/>
    <s v="北京"/>
    <s v="三组"/>
    <s v="北京三组"/>
    <s v="普通员工"/>
    <n v="10667.02"/>
    <n v="2020"/>
    <x v="3"/>
  </r>
  <r>
    <d v="2020-07-07T00:00:00"/>
    <n v="1000008239"/>
    <s v="借呗3期"/>
    <n v="1"/>
    <n v="11000.23"/>
    <s v="借呗"/>
    <s v="3期"/>
    <s v="华东"/>
    <s v="南京"/>
    <s v="一组"/>
    <s v="南京一组"/>
    <s v="管理人员"/>
    <n v="11000.23"/>
    <n v="2020"/>
    <x v="3"/>
  </r>
  <r>
    <d v="2020-07-07T00:00:00"/>
    <n v="1000008239"/>
    <s v="借呗3期"/>
    <n v="1"/>
    <n v="11000.23"/>
    <s v="借呗"/>
    <s v="3期"/>
    <s v="华东"/>
    <s v="南京"/>
    <s v="一组"/>
    <s v="南京一组"/>
    <s v="管理人员"/>
    <n v="11000.23"/>
    <n v="2020"/>
    <x v="3"/>
  </r>
  <r>
    <d v="2020-07-07T00:00:00"/>
    <n v="1000008239"/>
    <s v="借呗6期"/>
    <n v="2"/>
    <n v="18000.41"/>
    <s v="借呗"/>
    <s v="6期"/>
    <s v="华东"/>
    <s v="南京"/>
    <s v="一组"/>
    <s v="南京一组"/>
    <s v="管理人员"/>
    <n v="9000.2000000000007"/>
    <n v="2020"/>
    <x v="3"/>
  </r>
  <r>
    <d v="2020-07-07T00:00:00"/>
    <n v="1000008239"/>
    <s v="借呗6期"/>
    <n v="2"/>
    <n v="18000.41"/>
    <s v="借呗"/>
    <s v="6期"/>
    <s v="华东"/>
    <s v="南京"/>
    <s v="一组"/>
    <s v="南京一组"/>
    <s v="管理人员"/>
    <n v="9000.2000000000007"/>
    <n v="2020"/>
    <x v="3"/>
  </r>
  <r>
    <d v="2020-07-07T00:00:00"/>
    <n v="1000009288"/>
    <s v="借呗6期"/>
    <n v="1"/>
    <n v="13000.65"/>
    <s v="借呗"/>
    <s v="6期"/>
    <s v="华东"/>
    <s v="苏州"/>
    <s v="二组"/>
    <s v="苏州二组"/>
    <s v="普通员工"/>
    <n v="13000.65"/>
    <n v="2020"/>
    <x v="3"/>
  </r>
  <r>
    <d v="2020-07-07T00:00:00"/>
    <n v="1000009288"/>
    <s v="借呗6期"/>
    <n v="1"/>
    <n v="13000.65"/>
    <s v="借呗"/>
    <s v="6期"/>
    <s v="华东"/>
    <s v="苏州"/>
    <s v="二组"/>
    <s v="苏州二组"/>
    <s v="普通员工"/>
    <n v="13000.65"/>
    <n v="2020"/>
    <x v="3"/>
  </r>
  <r>
    <d v="2020-07-07T00:00:00"/>
    <n v="1000010255"/>
    <s v="借呗3期"/>
    <n v="1"/>
    <n v="1000.04"/>
    <s v="借呗"/>
    <s v="3期"/>
    <s v="华南"/>
    <s v="广州"/>
    <s v="三组"/>
    <s v="广州三组"/>
    <s v="普通员工"/>
    <n v="1000.04"/>
    <n v="2020"/>
    <x v="3"/>
  </r>
  <r>
    <d v="2020-07-07T00:00:00"/>
    <n v="1000010255"/>
    <s v="借呗3期"/>
    <n v="1"/>
    <n v="1000.04"/>
    <s v="借呗"/>
    <s v="3期"/>
    <s v="华南"/>
    <s v="广州"/>
    <s v="三组"/>
    <s v="广州三组"/>
    <s v="普通员工"/>
    <n v="1000.04"/>
    <n v="2020"/>
    <x v="3"/>
  </r>
  <r>
    <d v="2020-07-07T00:00:00"/>
    <n v="1000010814"/>
    <s v="借呗12期"/>
    <n v="1"/>
    <n v="17000.07"/>
    <s v="借呗"/>
    <s v="12期"/>
    <s v="华东"/>
    <s v="南京"/>
    <s v="四组"/>
    <s v="南京四组"/>
    <s v="普通员工"/>
    <n v="17000.07"/>
    <n v="2020"/>
    <x v="3"/>
  </r>
  <r>
    <d v="2020-07-07T00:00:00"/>
    <n v="1000010814"/>
    <s v="借呗12期"/>
    <n v="1"/>
    <n v="17000.07"/>
    <s v="借呗"/>
    <s v="12期"/>
    <s v="华东"/>
    <s v="南京"/>
    <s v="四组"/>
    <s v="南京四组"/>
    <s v="普通员工"/>
    <n v="17000.07"/>
    <n v="2020"/>
    <x v="3"/>
  </r>
  <r>
    <d v="2020-07-07T00:00:00"/>
    <n v="1000010837"/>
    <s v="借呗12期"/>
    <n v="1"/>
    <n v="7000.66"/>
    <s v="借呗"/>
    <s v="12期"/>
    <s v="华东"/>
    <s v="南京"/>
    <s v="一组"/>
    <s v="南京一组"/>
    <s v="普通员工"/>
    <n v="7000.66"/>
    <n v="2020"/>
    <x v="3"/>
  </r>
  <r>
    <d v="2020-07-07T00:00:00"/>
    <n v="1000010837"/>
    <s v="借呗12期"/>
    <n v="1"/>
    <n v="7000.66"/>
    <s v="借呗"/>
    <s v="12期"/>
    <s v="华东"/>
    <s v="南京"/>
    <s v="一组"/>
    <s v="南京一组"/>
    <s v="普通员工"/>
    <n v="7000.66"/>
    <n v="2020"/>
    <x v="3"/>
  </r>
  <r>
    <d v="2020-07-07T00:00:00"/>
    <n v="1000011197"/>
    <s v="借呗18期"/>
    <n v="2"/>
    <n v="43000.98"/>
    <s v="借呗"/>
    <s v="18期"/>
    <s v="华东"/>
    <s v="苏州"/>
    <s v="二组"/>
    <s v="苏州二组"/>
    <s v="普通员工"/>
    <n v="21500.49"/>
    <n v="2020"/>
    <x v="3"/>
  </r>
  <r>
    <d v="2020-07-07T00:00:00"/>
    <n v="1000011197"/>
    <s v="借呗18期"/>
    <n v="2"/>
    <n v="43000.98"/>
    <s v="借呗"/>
    <s v="18期"/>
    <s v="华东"/>
    <s v="苏州"/>
    <s v="二组"/>
    <s v="苏州二组"/>
    <s v="普通员工"/>
    <n v="21500.49"/>
    <n v="2020"/>
    <x v="3"/>
  </r>
  <r>
    <d v="2020-07-07T00:00:00"/>
    <n v="1000011538"/>
    <s v="借呗12期"/>
    <n v="1"/>
    <n v="13000.41"/>
    <s v="借呗"/>
    <s v="12期"/>
    <s v="华东"/>
    <s v="合肥"/>
    <s v="二组"/>
    <s v="合肥二组"/>
    <s v="普通员工"/>
    <n v="13000.41"/>
    <n v="2020"/>
    <x v="3"/>
  </r>
  <r>
    <d v="2020-07-07T00:00:00"/>
    <n v="1000011538"/>
    <s v="借呗12期"/>
    <n v="1"/>
    <n v="13000.41"/>
    <s v="借呗"/>
    <s v="12期"/>
    <s v="华东"/>
    <s v="合肥"/>
    <s v="二组"/>
    <s v="合肥二组"/>
    <s v="普通员工"/>
    <n v="13000.41"/>
    <n v="2020"/>
    <x v="3"/>
  </r>
  <r>
    <d v="2020-07-07T00:00:00"/>
    <n v="1000011697"/>
    <s v="借呗6期"/>
    <n v="1"/>
    <n v="25000.45"/>
    <s v="借呗"/>
    <s v="6期"/>
    <s v="华东"/>
    <s v="上海"/>
    <s v="二组"/>
    <s v="上海二组"/>
    <s v="普通员工"/>
    <n v="25000.45"/>
    <n v="2020"/>
    <x v="3"/>
  </r>
  <r>
    <d v="2020-07-07T00:00:00"/>
    <n v="1000011697"/>
    <s v="借呗6期"/>
    <n v="1"/>
    <n v="25000.45"/>
    <s v="借呗"/>
    <s v="6期"/>
    <s v="华东"/>
    <s v="上海"/>
    <s v="二组"/>
    <s v="上海二组"/>
    <s v="普通员工"/>
    <n v="25000.45"/>
    <n v="2020"/>
    <x v="3"/>
  </r>
  <r>
    <d v="2020-07-07T00:00:00"/>
    <n v="1000011697"/>
    <s v="借呗12期"/>
    <n v="1"/>
    <n v="10000.76"/>
    <s v="借呗"/>
    <s v="12期"/>
    <s v="华东"/>
    <s v="上海"/>
    <s v="二组"/>
    <s v="上海二组"/>
    <s v="普通员工"/>
    <n v="10000.76"/>
    <n v="2020"/>
    <x v="3"/>
  </r>
  <r>
    <d v="2020-07-07T00:00:00"/>
    <n v="1000011697"/>
    <s v="借呗12期"/>
    <n v="1"/>
    <n v="10000.76"/>
    <s v="借呗"/>
    <s v="12期"/>
    <s v="华东"/>
    <s v="上海"/>
    <s v="二组"/>
    <s v="上海二组"/>
    <s v="普通员工"/>
    <n v="10000.76"/>
    <n v="2020"/>
    <x v="3"/>
  </r>
  <r>
    <d v="2020-07-07T00:00:00"/>
    <n v="1000011698"/>
    <s v="借呗6期"/>
    <n v="1"/>
    <n v="6500.57"/>
    <s v="借呗"/>
    <s v="6期"/>
    <s v="华东"/>
    <s v="上海"/>
    <s v="二组"/>
    <s v="上海二组"/>
    <s v="普通员工"/>
    <n v="6500.57"/>
    <n v="2020"/>
    <x v="3"/>
  </r>
  <r>
    <d v="2020-07-07T00:00:00"/>
    <n v="1000011698"/>
    <s v="借呗6期"/>
    <n v="1"/>
    <n v="6500.57"/>
    <s v="借呗"/>
    <s v="6期"/>
    <s v="华东"/>
    <s v="上海"/>
    <s v="二组"/>
    <s v="上海二组"/>
    <s v="普通员工"/>
    <n v="6500.57"/>
    <n v="2020"/>
    <x v="3"/>
  </r>
  <r>
    <d v="2020-07-07T00:00:00"/>
    <n v="1000011828"/>
    <s v="借呗6期"/>
    <n v="2"/>
    <n v="13500.6"/>
    <s v="借呗"/>
    <s v="6期"/>
    <s v="华东"/>
    <s v="杭州"/>
    <s v="二组"/>
    <s v="杭州二组"/>
    <s v="普通员工"/>
    <n v="6750.3"/>
    <n v="2020"/>
    <x v="3"/>
  </r>
  <r>
    <d v="2020-07-07T00:00:00"/>
    <n v="1000011828"/>
    <s v="借呗6期"/>
    <n v="2"/>
    <n v="13500.6"/>
    <s v="借呗"/>
    <s v="6期"/>
    <s v="华东"/>
    <s v="杭州"/>
    <s v="二组"/>
    <s v="杭州二组"/>
    <s v="普通员工"/>
    <n v="6750.3"/>
    <n v="2020"/>
    <x v="3"/>
  </r>
  <r>
    <d v="2020-07-07T00:00:00"/>
    <n v="1000011828"/>
    <s v="借呗12期"/>
    <n v="1"/>
    <n v="15000.53"/>
    <s v="借呗"/>
    <s v="12期"/>
    <s v="华东"/>
    <s v="杭州"/>
    <s v="二组"/>
    <s v="杭州二组"/>
    <s v="普通员工"/>
    <n v="15000.53"/>
    <n v="2020"/>
    <x v="3"/>
  </r>
  <r>
    <d v="2020-07-07T00:00:00"/>
    <n v="1000011828"/>
    <s v="借呗12期"/>
    <n v="1"/>
    <n v="15000.53"/>
    <s v="借呗"/>
    <s v="12期"/>
    <s v="华东"/>
    <s v="杭州"/>
    <s v="二组"/>
    <s v="杭州二组"/>
    <s v="普通员工"/>
    <n v="15000.53"/>
    <n v="2020"/>
    <x v="3"/>
  </r>
  <r>
    <d v="2020-07-07T00:00:00"/>
    <n v="1000012096"/>
    <s v="借呗6期"/>
    <n v="1"/>
    <n v="18000.32"/>
    <s v="借呗"/>
    <s v="6期"/>
    <s v="华东"/>
    <s v="杭州"/>
    <s v="一组"/>
    <s v="杭州一组"/>
    <s v="普通员工"/>
    <n v="18000.32"/>
    <n v="2020"/>
    <x v="3"/>
  </r>
  <r>
    <d v="2020-07-07T00:00:00"/>
    <n v="1000012096"/>
    <s v="借呗6期"/>
    <n v="1"/>
    <n v="18000.32"/>
    <s v="借呗"/>
    <s v="6期"/>
    <s v="华东"/>
    <s v="杭州"/>
    <s v="一组"/>
    <s v="杭州一组"/>
    <s v="普通员工"/>
    <n v="18000.32"/>
    <n v="2020"/>
    <x v="3"/>
  </r>
  <r>
    <d v="2020-07-07T00:00:00"/>
    <n v="1000012096"/>
    <s v="借呗18期"/>
    <n v="1"/>
    <n v="1500.65"/>
    <s v="借呗"/>
    <s v="18期"/>
    <s v="华东"/>
    <s v="杭州"/>
    <s v="一组"/>
    <s v="杭州一组"/>
    <s v="普通员工"/>
    <n v="1500.65"/>
    <n v="2020"/>
    <x v="3"/>
  </r>
  <r>
    <d v="2020-07-07T00:00:00"/>
    <n v="1000012096"/>
    <s v="借呗18期"/>
    <n v="1"/>
    <n v="1500.65"/>
    <s v="借呗"/>
    <s v="18期"/>
    <s v="华东"/>
    <s v="杭州"/>
    <s v="一组"/>
    <s v="杭州一组"/>
    <s v="普通员工"/>
    <n v="1500.65"/>
    <n v="2020"/>
    <x v="3"/>
  </r>
  <r>
    <d v="2020-07-07T00:00:00"/>
    <n v="1000012112"/>
    <s v="借呗6期"/>
    <n v="3"/>
    <n v="25500.45"/>
    <s v="借呗"/>
    <s v="6期"/>
    <s v="华东"/>
    <s v="杭州"/>
    <s v="三组"/>
    <s v="杭州三组"/>
    <s v="管理人员"/>
    <n v="8500.15"/>
    <n v="2020"/>
    <x v="3"/>
  </r>
  <r>
    <d v="2020-07-07T00:00:00"/>
    <n v="1000012112"/>
    <s v="借呗6期"/>
    <n v="3"/>
    <n v="25500.45"/>
    <s v="借呗"/>
    <s v="6期"/>
    <s v="华东"/>
    <s v="杭州"/>
    <s v="三组"/>
    <s v="杭州三组"/>
    <s v="管理人员"/>
    <n v="8500.15"/>
    <n v="2020"/>
    <x v="3"/>
  </r>
  <r>
    <d v="2020-07-07T00:00:00"/>
    <n v="1000012124"/>
    <s v="借呗6期"/>
    <n v="1"/>
    <n v="5000.71"/>
    <s v="借呗"/>
    <s v="6期"/>
    <s v="华东"/>
    <s v="杭州"/>
    <s v="一组"/>
    <s v="杭州一组"/>
    <s v="普通员工"/>
    <n v="5000.71"/>
    <n v="2020"/>
    <x v="3"/>
  </r>
  <r>
    <d v="2020-07-07T00:00:00"/>
    <n v="1000012124"/>
    <s v="借呗6期"/>
    <n v="1"/>
    <n v="5000.71"/>
    <s v="借呗"/>
    <s v="6期"/>
    <s v="华东"/>
    <s v="杭州"/>
    <s v="一组"/>
    <s v="杭州一组"/>
    <s v="普通员工"/>
    <n v="5000.71"/>
    <n v="2020"/>
    <x v="3"/>
  </r>
  <r>
    <d v="2020-07-07T00:00:00"/>
    <n v="1000012124"/>
    <s v="借呗12期"/>
    <n v="1"/>
    <n v="5000.29"/>
    <s v="借呗"/>
    <s v="12期"/>
    <s v="华东"/>
    <s v="杭州"/>
    <s v="一组"/>
    <s v="杭州一组"/>
    <s v="普通员工"/>
    <n v="5000.29"/>
    <n v="2020"/>
    <x v="3"/>
  </r>
  <r>
    <d v="2020-07-07T00:00:00"/>
    <n v="1000012124"/>
    <s v="借呗12期"/>
    <n v="1"/>
    <n v="5000.29"/>
    <s v="借呗"/>
    <s v="12期"/>
    <s v="华东"/>
    <s v="杭州"/>
    <s v="一组"/>
    <s v="杭州一组"/>
    <s v="普通员工"/>
    <n v="5000.29"/>
    <n v="2020"/>
    <x v="3"/>
  </r>
  <r>
    <d v="2020-07-07T00:00:00"/>
    <n v="1000012446"/>
    <s v="借呗1期"/>
    <n v="1"/>
    <n v="562.41999999999996"/>
    <s v="借呗"/>
    <s v="1期"/>
    <s v="华西北"/>
    <s v="北京"/>
    <s v="三组"/>
    <s v="北京三组"/>
    <s v="普通员工"/>
    <n v="562.41999999999996"/>
    <n v="2020"/>
    <x v="3"/>
  </r>
  <r>
    <d v="2020-07-07T00:00:00"/>
    <n v="1000012446"/>
    <s v="借呗1期"/>
    <n v="1"/>
    <n v="562.41999999999996"/>
    <s v="借呗"/>
    <s v="1期"/>
    <s v="华西北"/>
    <s v="北京"/>
    <s v="三组"/>
    <s v="北京三组"/>
    <s v="普通员工"/>
    <n v="562.41999999999996"/>
    <n v="2020"/>
    <x v="3"/>
  </r>
  <r>
    <d v="2020-07-07T00:00:00"/>
    <n v="1000012675"/>
    <s v="借呗6期"/>
    <n v="2"/>
    <n v="22500.74"/>
    <s v="借呗"/>
    <s v="6期"/>
    <s v="华东"/>
    <s v="上海"/>
    <s v="一组"/>
    <s v="上海一组"/>
    <s v="普通员工"/>
    <n v="11250.37"/>
    <n v="2020"/>
    <x v="3"/>
  </r>
  <r>
    <d v="2020-07-07T00:00:00"/>
    <n v="1000012675"/>
    <s v="借呗6期"/>
    <n v="2"/>
    <n v="22500.74"/>
    <s v="借呗"/>
    <s v="6期"/>
    <s v="华东"/>
    <s v="上海"/>
    <s v="一组"/>
    <s v="上海一组"/>
    <s v="普通员工"/>
    <n v="11250.37"/>
    <n v="2020"/>
    <x v="3"/>
  </r>
  <r>
    <d v="2020-07-07T00:00:00"/>
    <n v="1000013535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3"/>
  </r>
  <r>
    <d v="2020-07-07T00:00:00"/>
    <n v="1000013535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3"/>
  </r>
  <r>
    <d v="2020-07-07T00:00:00"/>
    <n v="1000014088"/>
    <s v="借呗12期"/>
    <n v="1"/>
    <n v="1162.1600000000001"/>
    <s v="借呗"/>
    <s v="12期"/>
    <s v="华西北"/>
    <s v="北京"/>
    <s v="一组"/>
    <s v="北京一组"/>
    <s v="普通员工"/>
    <n v="1162.1600000000001"/>
    <n v="2020"/>
    <x v="3"/>
  </r>
  <r>
    <d v="2020-07-07T00:00:00"/>
    <n v="1000014088"/>
    <s v="借呗12期"/>
    <n v="1"/>
    <n v="1162.1600000000001"/>
    <s v="借呗"/>
    <s v="12期"/>
    <s v="华西北"/>
    <s v="北京"/>
    <s v="一组"/>
    <s v="北京一组"/>
    <s v="普通员工"/>
    <n v="1162.1600000000001"/>
    <n v="2020"/>
    <x v="3"/>
  </r>
  <r>
    <d v="2020-07-07T00:00:00"/>
    <n v="1000014291"/>
    <s v="借呗6期"/>
    <n v="1"/>
    <n v="9000.6299999999992"/>
    <s v="借呗"/>
    <s v="6期"/>
    <s v="华南"/>
    <s v="广州"/>
    <s v="二组"/>
    <s v="广州二组"/>
    <s v="管理人员"/>
    <n v="9000.6299999999992"/>
    <n v="2020"/>
    <x v="3"/>
  </r>
  <r>
    <d v="2020-07-07T00:00:00"/>
    <n v="1000014291"/>
    <s v="借呗6期"/>
    <n v="1"/>
    <n v="9000.6299999999992"/>
    <s v="借呗"/>
    <s v="6期"/>
    <s v="华南"/>
    <s v="广州"/>
    <s v="二组"/>
    <s v="广州二组"/>
    <s v="管理人员"/>
    <n v="9000.6299999999992"/>
    <n v="2020"/>
    <x v="3"/>
  </r>
  <r>
    <d v="2020-07-07T00:00:00"/>
    <n v="1000014291"/>
    <s v="借呗12期"/>
    <n v="1"/>
    <n v="10999.95"/>
    <s v="借呗"/>
    <s v="12期"/>
    <s v="华南"/>
    <s v="广州"/>
    <s v="二组"/>
    <s v="广州二组"/>
    <s v="管理人员"/>
    <n v="10999.95"/>
    <n v="2020"/>
    <x v="3"/>
  </r>
  <r>
    <d v="2020-07-07T00:00:00"/>
    <n v="1000014291"/>
    <s v="借呗12期"/>
    <n v="1"/>
    <n v="10999.95"/>
    <s v="借呗"/>
    <s v="12期"/>
    <s v="华南"/>
    <s v="广州"/>
    <s v="二组"/>
    <s v="广州二组"/>
    <s v="管理人员"/>
    <n v="10999.95"/>
    <n v="2020"/>
    <x v="3"/>
  </r>
  <r>
    <d v="2020-07-07T00:00:00"/>
    <n v="1000014291"/>
    <s v="借呗18期"/>
    <n v="2"/>
    <n v="28000.83"/>
    <s v="借呗"/>
    <s v="18期"/>
    <s v="华南"/>
    <s v="广州"/>
    <s v="二组"/>
    <s v="广州二组"/>
    <s v="管理人员"/>
    <n v="14000.42"/>
    <n v="2020"/>
    <x v="3"/>
  </r>
  <r>
    <d v="2020-07-07T00:00:00"/>
    <n v="1000014291"/>
    <s v="借呗18期"/>
    <n v="2"/>
    <n v="28000.83"/>
    <s v="借呗"/>
    <s v="18期"/>
    <s v="华南"/>
    <s v="广州"/>
    <s v="二组"/>
    <s v="广州二组"/>
    <s v="管理人员"/>
    <n v="14000.42"/>
    <n v="2020"/>
    <x v="3"/>
  </r>
  <r>
    <d v="2020-07-07T00:00:00"/>
    <n v="1000014452"/>
    <s v="借呗6期"/>
    <n v="1"/>
    <n v="11000.63"/>
    <s v="借呗"/>
    <s v="6期"/>
    <s v="华东"/>
    <s v="上海"/>
    <s v="三组"/>
    <s v="上海三组"/>
    <s v="普通员工"/>
    <n v="11000.63"/>
    <n v="2020"/>
    <x v="3"/>
  </r>
  <r>
    <d v="2020-07-07T00:00:00"/>
    <n v="1000014452"/>
    <s v="借呗6期"/>
    <n v="1"/>
    <n v="11000.63"/>
    <s v="借呗"/>
    <s v="6期"/>
    <s v="华东"/>
    <s v="上海"/>
    <s v="三组"/>
    <s v="上海三组"/>
    <s v="普通员工"/>
    <n v="11000.63"/>
    <n v="2020"/>
    <x v="3"/>
  </r>
  <r>
    <d v="2020-07-07T00:00:00"/>
    <n v="1000014530"/>
    <s v="借呗6期"/>
    <n v="1"/>
    <n v="17000.37"/>
    <s v="借呗"/>
    <s v="6期"/>
    <s v="华南"/>
    <s v="南宁"/>
    <s v="一组"/>
    <s v="南宁一组"/>
    <s v="普通员工"/>
    <n v="17000.37"/>
    <n v="2020"/>
    <x v="3"/>
  </r>
  <r>
    <d v="2020-07-07T00:00:00"/>
    <n v="1000014530"/>
    <s v="借呗6期"/>
    <n v="1"/>
    <n v="17000.37"/>
    <s v="借呗"/>
    <s v="6期"/>
    <s v="华南"/>
    <s v="南宁"/>
    <s v="一组"/>
    <s v="南宁一组"/>
    <s v="普通员工"/>
    <n v="17000.37"/>
    <n v="2020"/>
    <x v="3"/>
  </r>
  <r>
    <d v="2020-07-07T00:00:00"/>
    <n v="1000014530"/>
    <s v="借呗12期"/>
    <n v="1"/>
    <n v="10000.280000000001"/>
    <s v="借呗"/>
    <s v="12期"/>
    <s v="华南"/>
    <s v="南宁"/>
    <s v="一组"/>
    <s v="南宁一组"/>
    <s v="普通员工"/>
    <n v="10000.280000000001"/>
    <n v="2020"/>
    <x v="3"/>
  </r>
  <r>
    <d v="2020-07-07T00:00:00"/>
    <n v="1000014530"/>
    <s v="借呗12期"/>
    <n v="1"/>
    <n v="10000.280000000001"/>
    <s v="借呗"/>
    <s v="12期"/>
    <s v="华南"/>
    <s v="南宁"/>
    <s v="一组"/>
    <s v="南宁一组"/>
    <s v="普通员工"/>
    <n v="10000.280000000001"/>
    <n v="2020"/>
    <x v="3"/>
  </r>
  <r>
    <d v="2020-07-07T00:00:00"/>
    <n v="1000014572"/>
    <s v="借呗6期"/>
    <n v="5"/>
    <n v="64001.5"/>
    <s v="借呗"/>
    <s v="6期"/>
    <s v="华东"/>
    <s v="上海"/>
    <s v="一组"/>
    <s v="上海一组"/>
    <s v="普通员工"/>
    <n v="12800.3"/>
    <n v="2020"/>
    <x v="3"/>
  </r>
  <r>
    <d v="2020-07-07T00:00:00"/>
    <n v="1000014572"/>
    <s v="借呗6期"/>
    <n v="5"/>
    <n v="64001.5"/>
    <s v="借呗"/>
    <s v="6期"/>
    <s v="华东"/>
    <s v="上海"/>
    <s v="一组"/>
    <s v="上海一组"/>
    <s v="普通员工"/>
    <n v="12800.3"/>
    <n v="2020"/>
    <x v="3"/>
  </r>
  <r>
    <d v="2020-07-07T00:00:00"/>
    <n v="1000014572"/>
    <s v="借呗12期"/>
    <n v="1"/>
    <n v="8000.3"/>
    <s v="借呗"/>
    <s v="12期"/>
    <s v="华东"/>
    <s v="上海"/>
    <s v="一组"/>
    <s v="上海一组"/>
    <s v="普通员工"/>
    <n v="8000.3"/>
    <n v="2020"/>
    <x v="3"/>
  </r>
  <r>
    <d v="2020-07-07T00:00:00"/>
    <n v="1000014572"/>
    <s v="借呗12期"/>
    <n v="1"/>
    <n v="8000.3"/>
    <s v="借呗"/>
    <s v="12期"/>
    <s v="华东"/>
    <s v="上海"/>
    <s v="一组"/>
    <s v="上海一组"/>
    <s v="普通员工"/>
    <n v="8000.3"/>
    <n v="2020"/>
    <x v="3"/>
  </r>
  <r>
    <d v="2020-07-07T00:00:00"/>
    <n v="1000014588"/>
    <s v="借呗18期"/>
    <n v="2"/>
    <n v="26000.93"/>
    <s v="借呗"/>
    <s v="18期"/>
    <s v="华东"/>
    <s v="合肥"/>
    <s v="二组"/>
    <s v="合肥二组"/>
    <s v="普通员工"/>
    <n v="13000.46"/>
    <n v="2020"/>
    <x v="3"/>
  </r>
  <r>
    <d v="2020-07-07T00:00:00"/>
    <n v="1000014588"/>
    <s v="借呗18期"/>
    <n v="2"/>
    <n v="26000.93"/>
    <s v="借呗"/>
    <s v="18期"/>
    <s v="华东"/>
    <s v="合肥"/>
    <s v="二组"/>
    <s v="合肥二组"/>
    <s v="普通员工"/>
    <n v="13000.46"/>
    <n v="2020"/>
    <x v="3"/>
  </r>
  <r>
    <d v="2020-07-07T00:00:00"/>
    <n v="1000014996"/>
    <s v="借呗12期"/>
    <n v="2"/>
    <n v="19000.71"/>
    <s v="借呗"/>
    <s v="12期"/>
    <s v="华西北"/>
    <s v="西安"/>
    <s v="一组"/>
    <s v="西安一组"/>
    <s v="普通员工"/>
    <n v="9500.36"/>
    <n v="2020"/>
    <x v="3"/>
  </r>
  <r>
    <d v="2020-07-07T00:00:00"/>
    <n v="1000014996"/>
    <s v="借呗12期"/>
    <n v="2"/>
    <n v="19000.71"/>
    <s v="借呗"/>
    <s v="12期"/>
    <s v="华西北"/>
    <s v="西安"/>
    <s v="一组"/>
    <s v="西安一组"/>
    <s v="普通员工"/>
    <n v="9500.36"/>
    <n v="2020"/>
    <x v="3"/>
  </r>
  <r>
    <d v="2020-07-07T00:00:00"/>
    <n v="1000015203"/>
    <s v="借呗12期"/>
    <n v="2"/>
    <n v="28000.440000000002"/>
    <s v="借呗"/>
    <s v="12期"/>
    <s v="华南"/>
    <s v="南宁"/>
    <s v="一组"/>
    <s v="南宁一组"/>
    <s v="普通员工"/>
    <n v="14000.22"/>
    <n v="2020"/>
    <x v="3"/>
  </r>
  <r>
    <d v="2020-07-07T00:00:00"/>
    <n v="1000015203"/>
    <s v="借呗12期"/>
    <n v="2"/>
    <n v="28000.440000000002"/>
    <s v="借呗"/>
    <s v="12期"/>
    <s v="华南"/>
    <s v="南宁"/>
    <s v="一组"/>
    <s v="南宁一组"/>
    <s v="普通员工"/>
    <n v="14000.22"/>
    <n v="2020"/>
    <x v="3"/>
  </r>
  <r>
    <d v="2020-07-07T00:00:00"/>
    <n v="1000015203"/>
    <s v="借呗18期"/>
    <n v="1"/>
    <n v="17000.43"/>
    <s v="借呗"/>
    <s v="18期"/>
    <s v="华南"/>
    <s v="南宁"/>
    <s v="一组"/>
    <s v="南宁一组"/>
    <s v="普通员工"/>
    <n v="17000.43"/>
    <n v="2020"/>
    <x v="3"/>
  </r>
  <r>
    <d v="2020-07-07T00:00:00"/>
    <n v="1000015203"/>
    <s v="借呗18期"/>
    <n v="1"/>
    <n v="17000.43"/>
    <s v="借呗"/>
    <s v="18期"/>
    <s v="华南"/>
    <s v="南宁"/>
    <s v="一组"/>
    <s v="南宁一组"/>
    <s v="普通员工"/>
    <n v="17000.43"/>
    <n v="2020"/>
    <x v="3"/>
  </r>
  <r>
    <d v="2020-07-07T00:00:00"/>
    <n v="1000017576"/>
    <s v="借呗6期"/>
    <n v="1"/>
    <n v="25000.6"/>
    <s v="借呗"/>
    <s v="6期"/>
    <s v="华东"/>
    <s v="杭州"/>
    <s v="三组"/>
    <s v="杭州三组"/>
    <s v="普通员工"/>
    <n v="25000.6"/>
    <n v="2020"/>
    <x v="3"/>
  </r>
  <r>
    <d v="2020-07-07T00:00:00"/>
    <n v="1000017576"/>
    <s v="借呗6期"/>
    <n v="1"/>
    <n v="25000.6"/>
    <s v="借呗"/>
    <s v="6期"/>
    <s v="华东"/>
    <s v="杭州"/>
    <s v="三组"/>
    <s v="杭州三组"/>
    <s v="普通员工"/>
    <n v="25000.6"/>
    <n v="2020"/>
    <x v="3"/>
  </r>
  <r>
    <d v="2020-07-07T00:00:00"/>
    <n v="1000017576"/>
    <s v="借呗18期"/>
    <n v="1"/>
    <n v="15000.37"/>
    <s v="借呗"/>
    <s v="18期"/>
    <s v="华东"/>
    <s v="杭州"/>
    <s v="三组"/>
    <s v="杭州三组"/>
    <s v="普通员工"/>
    <n v="15000.37"/>
    <n v="2020"/>
    <x v="3"/>
  </r>
  <r>
    <d v="2020-07-07T00:00:00"/>
    <n v="1000017576"/>
    <s v="借呗18期"/>
    <n v="1"/>
    <n v="15000.37"/>
    <s v="借呗"/>
    <s v="18期"/>
    <s v="华东"/>
    <s v="杭州"/>
    <s v="三组"/>
    <s v="杭州三组"/>
    <s v="普通员工"/>
    <n v="15000.37"/>
    <n v="2020"/>
    <x v="3"/>
  </r>
  <r>
    <d v="2020-07-07T00:00:00"/>
    <n v="1000017688"/>
    <s v="借呗1期"/>
    <n v="1"/>
    <n v="1400.07"/>
    <s v="借呗"/>
    <s v="1期"/>
    <s v="华南"/>
    <s v="广州"/>
    <s v="三组"/>
    <s v="广州三组"/>
    <s v="普通员工"/>
    <n v="1400.07"/>
    <n v="2020"/>
    <x v="3"/>
  </r>
  <r>
    <d v="2020-07-07T00:00:00"/>
    <n v="1000017688"/>
    <s v="借呗1期"/>
    <n v="1"/>
    <n v="1400.07"/>
    <s v="借呗"/>
    <s v="1期"/>
    <s v="华南"/>
    <s v="广州"/>
    <s v="三组"/>
    <s v="广州三组"/>
    <s v="普通员工"/>
    <n v="1400.07"/>
    <n v="2020"/>
    <x v="3"/>
  </r>
  <r>
    <d v="2020-07-07T00:00:00"/>
    <n v="1000017688"/>
    <s v="借呗6期"/>
    <n v="1"/>
    <n v="13000.72"/>
    <s v="借呗"/>
    <s v="6期"/>
    <s v="华南"/>
    <s v="广州"/>
    <s v="三组"/>
    <s v="广州三组"/>
    <s v="普通员工"/>
    <n v="13000.72"/>
    <n v="2020"/>
    <x v="3"/>
  </r>
  <r>
    <d v="2020-07-07T00:00:00"/>
    <n v="1000017688"/>
    <s v="借呗6期"/>
    <n v="1"/>
    <n v="13000.72"/>
    <s v="借呗"/>
    <s v="6期"/>
    <s v="华南"/>
    <s v="广州"/>
    <s v="三组"/>
    <s v="广州三组"/>
    <s v="普通员工"/>
    <n v="13000.72"/>
    <n v="2020"/>
    <x v="3"/>
  </r>
  <r>
    <d v="2020-07-07T00:00:00"/>
    <n v="1000017688"/>
    <s v="借呗12期"/>
    <n v="1"/>
    <n v="7000.28"/>
    <s v="借呗"/>
    <s v="12期"/>
    <s v="华南"/>
    <s v="广州"/>
    <s v="三组"/>
    <s v="广州三组"/>
    <s v="普通员工"/>
    <n v="7000.28"/>
    <n v="2020"/>
    <x v="3"/>
  </r>
  <r>
    <d v="2020-07-07T00:00:00"/>
    <n v="1000017688"/>
    <s v="借呗12期"/>
    <n v="1"/>
    <n v="7000.28"/>
    <s v="借呗"/>
    <s v="12期"/>
    <s v="华南"/>
    <s v="广州"/>
    <s v="三组"/>
    <s v="广州三组"/>
    <s v="普通员工"/>
    <n v="7000.28"/>
    <n v="2020"/>
    <x v="3"/>
  </r>
  <r>
    <d v="2020-07-07T00:00:00"/>
    <n v="1000017700"/>
    <s v="借呗18期"/>
    <n v="1"/>
    <n v="20000.45"/>
    <s v="借呗"/>
    <s v="18期"/>
    <s v="华南"/>
    <s v="南宁"/>
    <s v="一组"/>
    <s v="南宁一组"/>
    <s v="普通员工"/>
    <n v="20000.45"/>
    <n v="2020"/>
    <x v="3"/>
  </r>
  <r>
    <d v="2020-07-07T00:00:00"/>
    <n v="1000017700"/>
    <s v="借呗18期"/>
    <n v="1"/>
    <n v="20000.45"/>
    <s v="借呗"/>
    <s v="18期"/>
    <s v="华南"/>
    <s v="南宁"/>
    <s v="一组"/>
    <s v="南宁一组"/>
    <s v="普通员工"/>
    <n v="20000.45"/>
    <n v="2020"/>
    <x v="3"/>
  </r>
  <r>
    <d v="2020-07-07T00:00:00"/>
    <n v="1000018132"/>
    <s v="借呗12期"/>
    <n v="2"/>
    <n v="22000.95"/>
    <s v="借呗"/>
    <s v="12期"/>
    <s v="华南"/>
    <s v="南宁"/>
    <s v="一组"/>
    <s v="南宁一组"/>
    <s v="普通员工"/>
    <n v="11000.48"/>
    <n v="2020"/>
    <x v="3"/>
  </r>
  <r>
    <d v="2020-07-07T00:00:00"/>
    <n v="1000018132"/>
    <s v="借呗12期"/>
    <n v="2"/>
    <n v="22000.95"/>
    <s v="借呗"/>
    <s v="12期"/>
    <s v="华南"/>
    <s v="南宁"/>
    <s v="一组"/>
    <s v="南宁一组"/>
    <s v="普通员工"/>
    <n v="11000.48"/>
    <n v="2020"/>
    <x v="3"/>
  </r>
  <r>
    <d v="2020-07-07T00:00:00"/>
    <n v="1000018298"/>
    <s v="借呗12期"/>
    <n v="1"/>
    <n v="10000.51"/>
    <s v="借呗"/>
    <s v="12期"/>
    <s v="华东"/>
    <s v="上海"/>
    <s v="二组"/>
    <s v="上海二组"/>
    <s v="普通员工"/>
    <n v="10000.51"/>
    <n v="2020"/>
    <x v="3"/>
  </r>
  <r>
    <d v="2020-07-07T00:00:00"/>
    <n v="1000018298"/>
    <s v="借呗12期"/>
    <n v="1"/>
    <n v="10000.51"/>
    <s v="借呗"/>
    <s v="12期"/>
    <s v="华东"/>
    <s v="上海"/>
    <s v="二组"/>
    <s v="上海二组"/>
    <s v="普通员工"/>
    <n v="10000.51"/>
    <n v="2020"/>
    <x v="3"/>
  </r>
  <r>
    <d v="2020-07-07T00:00:00"/>
    <n v="1000018298"/>
    <s v="借呗18期"/>
    <n v="1"/>
    <n v="2000.53"/>
    <s v="借呗"/>
    <s v="18期"/>
    <s v="华东"/>
    <s v="上海"/>
    <s v="二组"/>
    <s v="上海二组"/>
    <s v="普通员工"/>
    <n v="2000.53"/>
    <n v="2020"/>
    <x v="3"/>
  </r>
  <r>
    <d v="2020-07-07T00:00:00"/>
    <n v="1000018298"/>
    <s v="借呗18期"/>
    <n v="1"/>
    <n v="2000.53"/>
    <s v="借呗"/>
    <s v="18期"/>
    <s v="华东"/>
    <s v="上海"/>
    <s v="二组"/>
    <s v="上海二组"/>
    <s v="普通员工"/>
    <n v="2000.53"/>
    <n v="2020"/>
    <x v="3"/>
  </r>
  <r>
    <d v="2020-07-07T00:00:00"/>
    <n v="1000019959"/>
    <s v="借呗12期"/>
    <n v="2"/>
    <n v="24001.38"/>
    <s v="借呗"/>
    <s v="12期"/>
    <s v="华东"/>
    <s v="合肥"/>
    <s v="一组"/>
    <s v="合肥一组"/>
    <s v="管理人员"/>
    <n v="12000.69"/>
    <n v="2020"/>
    <x v="3"/>
  </r>
  <r>
    <d v="2020-07-07T00:00:00"/>
    <n v="1000019959"/>
    <s v="借呗12期"/>
    <n v="2"/>
    <n v="24001.38"/>
    <s v="借呗"/>
    <s v="12期"/>
    <s v="华东"/>
    <s v="合肥"/>
    <s v="一组"/>
    <s v="合肥一组"/>
    <s v="管理人员"/>
    <n v="12000.69"/>
    <n v="2020"/>
    <x v="3"/>
  </r>
  <r>
    <d v="2020-07-07T00:00:00"/>
    <n v="1000020084"/>
    <s v="借呗6期"/>
    <n v="1"/>
    <n v="15000.22"/>
    <s v="借呗"/>
    <s v="6期"/>
    <s v="华南"/>
    <s v="深圳"/>
    <s v="一组"/>
    <s v="深圳一组"/>
    <s v="普通员工"/>
    <n v="15000.22"/>
    <n v="2020"/>
    <x v="3"/>
  </r>
  <r>
    <d v="2020-07-07T00:00:00"/>
    <n v="1000020084"/>
    <s v="借呗6期"/>
    <n v="1"/>
    <n v="15000.22"/>
    <s v="借呗"/>
    <s v="6期"/>
    <s v="华南"/>
    <s v="深圳"/>
    <s v="一组"/>
    <s v="深圳一组"/>
    <s v="普通员工"/>
    <n v="15000.22"/>
    <n v="2020"/>
    <x v="3"/>
  </r>
  <r>
    <d v="2020-07-07T00:00:00"/>
    <n v="1000020084"/>
    <s v="借呗12期"/>
    <n v="1"/>
    <n v="15000.28"/>
    <s v="借呗"/>
    <s v="12期"/>
    <s v="华南"/>
    <s v="深圳"/>
    <s v="一组"/>
    <s v="深圳一组"/>
    <s v="普通员工"/>
    <n v="15000.28"/>
    <n v="2020"/>
    <x v="3"/>
  </r>
  <r>
    <d v="2020-07-07T00:00:00"/>
    <n v="1000020084"/>
    <s v="借呗12期"/>
    <n v="1"/>
    <n v="15000.28"/>
    <s v="借呗"/>
    <s v="12期"/>
    <s v="华南"/>
    <s v="深圳"/>
    <s v="一组"/>
    <s v="深圳一组"/>
    <s v="普通员工"/>
    <n v="15000.28"/>
    <n v="2020"/>
    <x v="3"/>
  </r>
  <r>
    <d v="2020-07-07T00:00:00"/>
    <n v="1000020087"/>
    <s v="借呗6期"/>
    <n v="2"/>
    <n v="31001.15"/>
    <s v="借呗"/>
    <s v="6期"/>
    <s v="华南"/>
    <s v="广州"/>
    <s v="一组"/>
    <s v="广州一组"/>
    <s v="普通员工"/>
    <n v="15500.58"/>
    <n v="2020"/>
    <x v="3"/>
  </r>
  <r>
    <d v="2020-07-07T00:00:00"/>
    <n v="1000020087"/>
    <s v="借呗6期"/>
    <n v="2"/>
    <n v="31001.15"/>
    <s v="借呗"/>
    <s v="6期"/>
    <s v="华南"/>
    <s v="广州"/>
    <s v="一组"/>
    <s v="广州一组"/>
    <s v="普通员工"/>
    <n v="15500.58"/>
    <n v="2020"/>
    <x v="3"/>
  </r>
  <r>
    <d v="2020-07-07T00:00:00"/>
    <n v="1000020726"/>
    <s v="借呗6期"/>
    <n v="1"/>
    <n v="2000.01"/>
    <s v="借呗"/>
    <s v="6期"/>
    <s v="华东"/>
    <s v="南京"/>
    <s v="四组"/>
    <s v="南京四组"/>
    <s v="普通员工"/>
    <n v="2000.01"/>
    <n v="2020"/>
    <x v="3"/>
  </r>
  <r>
    <d v="2020-07-07T00:00:00"/>
    <n v="1000020726"/>
    <s v="借呗6期"/>
    <n v="1"/>
    <n v="2000.01"/>
    <s v="借呗"/>
    <s v="6期"/>
    <s v="华东"/>
    <s v="南京"/>
    <s v="四组"/>
    <s v="南京四组"/>
    <s v="普通员工"/>
    <n v="2000.01"/>
    <n v="2020"/>
    <x v="3"/>
  </r>
  <r>
    <d v="2020-07-07T00:00:00"/>
    <n v="1000020824"/>
    <s v="借呗18期"/>
    <n v="1"/>
    <n v="6000.73"/>
    <s v="借呗"/>
    <s v="18期"/>
    <s v="华东"/>
    <s v="合肥"/>
    <s v="二组"/>
    <s v="合肥二组"/>
    <s v="普通员工"/>
    <n v="6000.73"/>
    <n v="2020"/>
    <x v="3"/>
  </r>
  <r>
    <d v="2020-07-07T00:00:00"/>
    <n v="1000020824"/>
    <s v="借呗18期"/>
    <n v="1"/>
    <n v="6000.73"/>
    <s v="借呗"/>
    <s v="18期"/>
    <s v="华东"/>
    <s v="合肥"/>
    <s v="二组"/>
    <s v="合肥二组"/>
    <s v="普通员工"/>
    <n v="6000.73"/>
    <n v="2020"/>
    <x v="3"/>
  </r>
  <r>
    <d v="2020-07-07T00:00:00"/>
    <n v="1000020921"/>
    <s v="借呗18期"/>
    <n v="1"/>
    <n v="17000.650000000001"/>
    <s v="借呗"/>
    <s v="18期"/>
    <s v="华南"/>
    <s v="南宁"/>
    <s v="一组"/>
    <s v="南宁一组"/>
    <s v="普通员工"/>
    <n v="17000.650000000001"/>
    <n v="2020"/>
    <x v="3"/>
  </r>
  <r>
    <d v="2020-07-07T00:00:00"/>
    <n v="1000020921"/>
    <s v="借呗18期"/>
    <n v="1"/>
    <n v="17000.650000000001"/>
    <s v="借呗"/>
    <s v="18期"/>
    <s v="华南"/>
    <s v="南宁"/>
    <s v="一组"/>
    <s v="南宁一组"/>
    <s v="普通员工"/>
    <n v="17000.650000000001"/>
    <n v="2020"/>
    <x v="3"/>
  </r>
  <r>
    <d v="2020-07-07T00:00:00"/>
    <n v="1000021167"/>
    <s v="借呗6期"/>
    <n v="3"/>
    <n v="39001.5"/>
    <s v="借呗"/>
    <s v="6期"/>
    <s v="华东"/>
    <s v="杭州"/>
    <s v="二组"/>
    <s v="杭州二组"/>
    <s v="普通员工"/>
    <n v="13000.5"/>
    <n v="2020"/>
    <x v="3"/>
  </r>
  <r>
    <d v="2020-07-07T00:00:00"/>
    <n v="1000021167"/>
    <s v="借呗6期"/>
    <n v="3"/>
    <n v="39001.5"/>
    <s v="借呗"/>
    <s v="6期"/>
    <s v="华东"/>
    <s v="杭州"/>
    <s v="二组"/>
    <s v="杭州二组"/>
    <s v="普通员工"/>
    <n v="13000.5"/>
    <n v="2020"/>
    <x v="3"/>
  </r>
  <r>
    <d v="2020-07-07T00:00:00"/>
    <n v="1000021167"/>
    <s v="借呗12期"/>
    <n v="2"/>
    <n v="14500.880000000001"/>
    <s v="借呗"/>
    <s v="12期"/>
    <s v="华东"/>
    <s v="杭州"/>
    <s v="二组"/>
    <s v="杭州二组"/>
    <s v="普通员工"/>
    <n v="7250.44"/>
    <n v="2020"/>
    <x v="3"/>
  </r>
  <r>
    <d v="2020-07-07T00:00:00"/>
    <n v="1000021167"/>
    <s v="借呗12期"/>
    <n v="2"/>
    <n v="14500.880000000001"/>
    <s v="借呗"/>
    <s v="12期"/>
    <s v="华东"/>
    <s v="杭州"/>
    <s v="二组"/>
    <s v="杭州二组"/>
    <s v="普通员工"/>
    <n v="7250.44"/>
    <n v="2020"/>
    <x v="3"/>
  </r>
  <r>
    <d v="2020-07-07T00:00:00"/>
    <n v="1000021227"/>
    <s v="借呗12期"/>
    <n v="1"/>
    <n v="8000.27"/>
    <s v="借呗"/>
    <s v="12期"/>
    <s v="华南"/>
    <s v="深圳"/>
    <s v="一组"/>
    <s v="深圳一组"/>
    <s v="管理人员"/>
    <n v="8000.27"/>
    <n v="2020"/>
    <x v="3"/>
  </r>
  <r>
    <d v="2020-07-07T00:00:00"/>
    <n v="1000021227"/>
    <s v="借呗12期"/>
    <n v="1"/>
    <n v="8000.27"/>
    <s v="借呗"/>
    <s v="12期"/>
    <s v="华南"/>
    <s v="深圳"/>
    <s v="一组"/>
    <s v="深圳一组"/>
    <s v="管理人员"/>
    <n v="8000.27"/>
    <n v="2020"/>
    <x v="3"/>
  </r>
  <r>
    <d v="2020-07-07T00:00:00"/>
    <n v="1000021227"/>
    <s v="借呗18期"/>
    <n v="3"/>
    <n v="62000.76"/>
    <s v="借呗"/>
    <s v="18期"/>
    <s v="华南"/>
    <s v="深圳"/>
    <s v="一组"/>
    <s v="深圳一组"/>
    <s v="管理人员"/>
    <n v="20666.919999999998"/>
    <n v="2020"/>
    <x v="3"/>
  </r>
  <r>
    <d v="2020-07-07T00:00:00"/>
    <n v="1000021227"/>
    <s v="借呗18期"/>
    <n v="3"/>
    <n v="62000.76"/>
    <s v="借呗"/>
    <s v="18期"/>
    <s v="华南"/>
    <s v="深圳"/>
    <s v="一组"/>
    <s v="深圳一组"/>
    <s v="管理人员"/>
    <n v="20666.919999999998"/>
    <n v="2020"/>
    <x v="3"/>
  </r>
  <r>
    <d v="2020-07-07T00:00:00"/>
    <n v="1000021454"/>
    <s v="借呗6期"/>
    <n v="2"/>
    <n v="18500.27"/>
    <s v="借呗"/>
    <s v="6期"/>
    <s v="华东"/>
    <s v="苏州"/>
    <s v="二组"/>
    <s v="苏州二组"/>
    <s v="普通员工"/>
    <n v="9250.14"/>
    <n v="2020"/>
    <x v="3"/>
  </r>
  <r>
    <d v="2020-07-07T00:00:00"/>
    <n v="1000021495"/>
    <s v="借呗6期"/>
    <n v="1"/>
    <n v="3000.01"/>
    <s v="借呗"/>
    <s v="6期"/>
    <s v="华东"/>
    <s v="南京"/>
    <s v="二组"/>
    <s v="南京二组"/>
    <s v="普通员工"/>
    <n v="3000.01"/>
    <n v="2020"/>
    <x v="3"/>
  </r>
  <r>
    <d v="2020-07-07T00:00:00"/>
    <n v="1000021495"/>
    <s v="借呗6期"/>
    <n v="1"/>
    <n v="3000.01"/>
    <s v="借呗"/>
    <s v="6期"/>
    <s v="华东"/>
    <s v="南京"/>
    <s v="二组"/>
    <s v="南京二组"/>
    <s v="普通员工"/>
    <n v="3000.01"/>
    <n v="2020"/>
    <x v="3"/>
  </r>
  <r>
    <d v="2020-07-07T00:00:00"/>
    <n v="1000021495"/>
    <s v="借呗12期"/>
    <n v="3"/>
    <n v="40001.25"/>
    <s v="借呗"/>
    <s v="12期"/>
    <s v="华东"/>
    <s v="南京"/>
    <s v="二组"/>
    <s v="南京二组"/>
    <s v="普通员工"/>
    <n v="13333.75"/>
    <n v="2020"/>
    <x v="3"/>
  </r>
  <r>
    <d v="2020-07-07T00:00:00"/>
    <n v="1000021495"/>
    <s v="借呗12期"/>
    <n v="3"/>
    <n v="40001.25"/>
    <s v="借呗"/>
    <s v="12期"/>
    <s v="华东"/>
    <s v="南京"/>
    <s v="二组"/>
    <s v="南京二组"/>
    <s v="普通员工"/>
    <n v="13333.75"/>
    <n v="2020"/>
    <x v="3"/>
  </r>
  <r>
    <d v="2020-07-07T00:00:00"/>
    <n v="1000021662"/>
    <s v="借呗3期"/>
    <n v="1"/>
    <n v="6999.99"/>
    <s v="借呗"/>
    <s v="3期"/>
    <s v="华西北"/>
    <s v="成都"/>
    <s v="一组"/>
    <s v="成都一组"/>
    <s v="普通员工"/>
    <n v="6999.99"/>
    <n v="2020"/>
    <x v="3"/>
  </r>
  <r>
    <d v="2020-07-07T00:00:00"/>
    <n v="1000021662"/>
    <s v="借呗3期"/>
    <n v="1"/>
    <n v="6999.99"/>
    <s v="借呗"/>
    <s v="3期"/>
    <s v="华西北"/>
    <s v="成都"/>
    <s v="一组"/>
    <s v="成都一组"/>
    <s v="普通员工"/>
    <n v="6999.99"/>
    <n v="2020"/>
    <x v="3"/>
  </r>
  <r>
    <d v="2020-07-07T00:00:00"/>
    <n v="1000021662"/>
    <s v="借呗6期"/>
    <n v="1"/>
    <n v="1000.06"/>
    <s v="借呗"/>
    <s v="6期"/>
    <s v="华西北"/>
    <s v="成都"/>
    <s v="一组"/>
    <s v="成都一组"/>
    <s v="普通员工"/>
    <n v="1000.06"/>
    <n v="2020"/>
    <x v="3"/>
  </r>
  <r>
    <d v="2020-07-07T00:00:00"/>
    <n v="1000021662"/>
    <s v="借呗6期"/>
    <n v="1"/>
    <n v="1000.06"/>
    <s v="借呗"/>
    <s v="6期"/>
    <s v="华西北"/>
    <s v="成都"/>
    <s v="一组"/>
    <s v="成都一组"/>
    <s v="普通员工"/>
    <n v="1000.06"/>
    <n v="2020"/>
    <x v="3"/>
  </r>
  <r>
    <d v="2020-07-07T00:00:00"/>
    <n v="1000021662"/>
    <s v="借呗12期"/>
    <n v="1"/>
    <n v="3000.23"/>
    <s v="借呗"/>
    <s v="12期"/>
    <s v="华西北"/>
    <s v="成都"/>
    <s v="一组"/>
    <s v="成都一组"/>
    <s v="普通员工"/>
    <n v="3000.23"/>
    <n v="2020"/>
    <x v="3"/>
  </r>
  <r>
    <d v="2020-07-07T00:00:00"/>
    <n v="1000021662"/>
    <s v="借呗12期"/>
    <n v="1"/>
    <n v="3000.23"/>
    <s v="借呗"/>
    <s v="12期"/>
    <s v="华西北"/>
    <s v="成都"/>
    <s v="一组"/>
    <s v="成都一组"/>
    <s v="普通员工"/>
    <n v="3000.23"/>
    <n v="2020"/>
    <x v="3"/>
  </r>
  <r>
    <d v="2020-07-07T00:00:00"/>
    <n v="1000021662"/>
    <s v="借呗18期"/>
    <n v="1"/>
    <n v="2500.42"/>
    <s v="借呗"/>
    <s v="18期"/>
    <s v="华西北"/>
    <s v="成都"/>
    <s v="一组"/>
    <s v="成都一组"/>
    <s v="普通员工"/>
    <n v="2500.42"/>
    <n v="2020"/>
    <x v="3"/>
  </r>
  <r>
    <d v="2020-07-07T00:00:00"/>
    <n v="1000021662"/>
    <s v="借呗18期"/>
    <n v="1"/>
    <n v="2500.42"/>
    <s v="借呗"/>
    <s v="18期"/>
    <s v="华西北"/>
    <s v="成都"/>
    <s v="一组"/>
    <s v="成都一组"/>
    <s v="普通员工"/>
    <n v="2500.42"/>
    <n v="2020"/>
    <x v="3"/>
  </r>
  <r>
    <d v="2020-07-07T00:00:00"/>
    <n v="1000023035"/>
    <s v="借呗6期"/>
    <n v="1"/>
    <n v="5500.6"/>
    <s v="借呗"/>
    <s v="6期"/>
    <s v="华东"/>
    <s v="南京"/>
    <s v="二组"/>
    <s v="南京二组"/>
    <s v="普通员工"/>
    <n v="5500.6"/>
    <n v="2020"/>
    <x v="3"/>
  </r>
  <r>
    <d v="2020-07-07T00:00:00"/>
    <n v="1000023035"/>
    <s v="借呗6期"/>
    <n v="1"/>
    <n v="5500.6"/>
    <s v="借呗"/>
    <s v="6期"/>
    <s v="华东"/>
    <s v="南京"/>
    <s v="二组"/>
    <s v="南京二组"/>
    <s v="普通员工"/>
    <n v="5500.6"/>
    <n v="2020"/>
    <x v="3"/>
  </r>
  <r>
    <d v="2020-07-07T00:00:00"/>
    <n v="1000023348"/>
    <s v="借呗6期"/>
    <n v="1"/>
    <n v="8000.03"/>
    <s v="借呗"/>
    <s v="6期"/>
    <s v="华东"/>
    <s v="南京"/>
    <s v="三组"/>
    <s v="南京三组"/>
    <s v="普通员工"/>
    <n v="8000.03"/>
    <n v="2020"/>
    <x v="3"/>
  </r>
  <r>
    <d v="2020-07-07T00:00:00"/>
    <n v="1000023539"/>
    <s v="借呗6期"/>
    <n v="2"/>
    <n v="36000.85"/>
    <s v="借呗"/>
    <s v="6期"/>
    <s v="华南"/>
    <s v="南宁"/>
    <s v="一组"/>
    <s v="南宁一组"/>
    <s v="普通员工"/>
    <n v="18000.419999999998"/>
    <n v="2020"/>
    <x v="3"/>
  </r>
  <r>
    <d v="2020-07-07T00:00:00"/>
    <n v="1000023853"/>
    <s v="借呗12期"/>
    <n v="1"/>
    <n v="4999.95"/>
    <s v="借呗"/>
    <s v="12期"/>
    <s v="华东"/>
    <s v="苏州"/>
    <s v="二组"/>
    <s v="苏州二组"/>
    <s v="普通员工"/>
    <n v="4999.95"/>
    <n v="2020"/>
    <x v="3"/>
  </r>
  <r>
    <d v="2020-07-07T00:00:00"/>
    <n v="1000024001"/>
    <s v="借呗6期"/>
    <n v="1"/>
    <n v="9000.11"/>
    <s v="借呗"/>
    <s v="6期"/>
    <s v="华南"/>
    <s v="广州"/>
    <s v="一组"/>
    <s v="广州一组"/>
    <s v="普通员工"/>
    <n v="9000.11"/>
    <n v="2020"/>
    <x v="3"/>
  </r>
  <r>
    <d v="2020-07-07T00:00:00"/>
    <n v="1000024527"/>
    <s v="借呗12期"/>
    <n v="2"/>
    <n v="16500.78"/>
    <s v="借呗"/>
    <s v="12期"/>
    <s v="华东"/>
    <s v="苏州"/>
    <s v="二组"/>
    <s v="苏州二组"/>
    <s v="普通员工"/>
    <n v="8250.39"/>
    <n v="2020"/>
    <x v="3"/>
  </r>
  <r>
    <d v="2020-07-07T00:00:00"/>
    <n v="1000025017"/>
    <s v="借呗12期"/>
    <n v="1"/>
    <n v="6000.57"/>
    <s v="借呗"/>
    <s v="12期"/>
    <s v="华南"/>
    <s v="南宁"/>
    <s v="一组"/>
    <s v="南宁一组"/>
    <s v="普通员工"/>
    <n v="6000.57"/>
    <n v="2020"/>
    <x v="3"/>
  </r>
  <r>
    <d v="2020-07-07T00:00:00"/>
    <n v="1000025017"/>
    <s v="借呗18期"/>
    <n v="1"/>
    <n v="16000.43"/>
    <s v="借呗"/>
    <s v="18期"/>
    <s v="华南"/>
    <s v="南宁"/>
    <s v="一组"/>
    <s v="南宁一组"/>
    <s v="普通员工"/>
    <n v="16000.43"/>
    <n v="2020"/>
    <x v="3"/>
  </r>
  <r>
    <d v="2020-07-07T00:00:00"/>
    <n v="1000025097"/>
    <s v="借呗18期"/>
    <n v="1"/>
    <n v="5500.4"/>
    <s v="借呗"/>
    <s v="18期"/>
    <s v="华南"/>
    <s v="广州"/>
    <s v="三组"/>
    <s v="广州三组"/>
    <s v="普通员工"/>
    <n v="5500.4"/>
    <n v="2020"/>
    <x v="3"/>
  </r>
  <r>
    <d v="2020-07-07T00:00:00"/>
    <n v="1000025980"/>
    <s v="借呗12期"/>
    <n v="1"/>
    <n v="8000.72"/>
    <s v="借呗"/>
    <s v="12期"/>
    <s v="华东"/>
    <s v="南京"/>
    <s v="一组"/>
    <s v="南京一组"/>
    <s v="普通员工"/>
    <n v="8000.72"/>
    <n v="2020"/>
    <x v="3"/>
  </r>
  <r>
    <d v="2020-07-08T00:00:00"/>
    <n v="1000000028"/>
    <s v="借呗12期"/>
    <n v="1"/>
    <n v="922.73"/>
    <s v="借呗"/>
    <s v="12期"/>
    <s v="华东"/>
    <s v="杭州"/>
    <s v="二组"/>
    <s v="杭州二组"/>
    <s v="普通员工"/>
    <n v="922.73"/>
    <n v="2020"/>
    <x v="3"/>
  </r>
  <r>
    <d v="2020-07-08T00:00:00"/>
    <n v="1000000028"/>
    <s v="借呗12期"/>
    <n v="1"/>
    <n v="922.73"/>
    <s v="借呗"/>
    <s v="12期"/>
    <s v="华东"/>
    <s v="杭州"/>
    <s v="二组"/>
    <s v="杭州二组"/>
    <s v="普通员工"/>
    <n v="922.73"/>
    <n v="2020"/>
    <x v="3"/>
  </r>
  <r>
    <d v="2020-07-08T00:00:00"/>
    <n v="1000000029"/>
    <s v="借呗1期"/>
    <n v="1"/>
    <n v="2137.77"/>
    <s v="借呗"/>
    <s v="1期"/>
    <s v="华东"/>
    <s v="杭州"/>
    <s v="二组"/>
    <s v="杭州二组"/>
    <s v="普通员工"/>
    <n v="2137.77"/>
    <n v="2020"/>
    <x v="3"/>
  </r>
  <r>
    <d v="2020-07-08T00:00:00"/>
    <n v="1000000029"/>
    <s v="借呗1期"/>
    <n v="1"/>
    <n v="2137.77"/>
    <s v="借呗"/>
    <s v="1期"/>
    <s v="华东"/>
    <s v="杭州"/>
    <s v="二组"/>
    <s v="杭州二组"/>
    <s v="普通员工"/>
    <n v="2137.77"/>
    <n v="2020"/>
    <x v="3"/>
  </r>
  <r>
    <d v="2020-07-08T00:00:00"/>
    <n v="1000000029"/>
    <s v="借呗6期"/>
    <n v="1"/>
    <n v="3000.07"/>
    <s v="借呗"/>
    <s v="6期"/>
    <s v="华东"/>
    <s v="杭州"/>
    <s v="二组"/>
    <s v="杭州二组"/>
    <s v="普通员工"/>
    <n v="3000.07"/>
    <n v="2020"/>
    <x v="3"/>
  </r>
  <r>
    <d v="2020-07-08T00:00:00"/>
    <n v="1000000029"/>
    <s v="借呗6期"/>
    <n v="1"/>
    <n v="3000.07"/>
    <s v="借呗"/>
    <s v="6期"/>
    <s v="华东"/>
    <s v="杭州"/>
    <s v="二组"/>
    <s v="杭州二组"/>
    <s v="普通员工"/>
    <n v="3000.07"/>
    <n v="2020"/>
    <x v="3"/>
  </r>
  <r>
    <d v="2020-07-08T00:00:00"/>
    <n v="1000000029"/>
    <s v="借呗9期"/>
    <n v="1"/>
    <n v="3200.31"/>
    <s v="借呗"/>
    <s v="9期"/>
    <s v="华东"/>
    <s v="杭州"/>
    <s v="二组"/>
    <s v="杭州二组"/>
    <s v="普通员工"/>
    <n v="3200.31"/>
    <n v="2020"/>
    <x v="3"/>
  </r>
  <r>
    <d v="2020-07-08T00:00:00"/>
    <n v="1000000029"/>
    <s v="借呗9期"/>
    <n v="1"/>
    <n v="3200.31"/>
    <s v="借呗"/>
    <s v="9期"/>
    <s v="华东"/>
    <s v="杭州"/>
    <s v="二组"/>
    <s v="杭州二组"/>
    <s v="普通员工"/>
    <n v="3200.31"/>
    <n v="2020"/>
    <x v="3"/>
  </r>
  <r>
    <d v="2020-07-08T00:00:00"/>
    <n v="1000000030"/>
    <s v="借呗6期"/>
    <n v="1"/>
    <n v="22000.02"/>
    <s v="借呗"/>
    <s v="6期"/>
    <s v="华南"/>
    <s v="广州"/>
    <s v="三组"/>
    <s v="广州三组"/>
    <s v="普通员工"/>
    <n v="22000.02"/>
    <n v="2020"/>
    <x v="3"/>
  </r>
  <r>
    <d v="2020-07-08T00:00:00"/>
    <n v="1000000030"/>
    <s v="借呗6期"/>
    <n v="1"/>
    <n v="22000.02"/>
    <s v="借呗"/>
    <s v="6期"/>
    <s v="华南"/>
    <s v="广州"/>
    <s v="三组"/>
    <s v="广州三组"/>
    <s v="普通员工"/>
    <n v="22000.02"/>
    <n v="2020"/>
    <x v="3"/>
  </r>
  <r>
    <d v="2020-07-08T00:00:00"/>
    <n v="1000000030"/>
    <s v="借呗12期"/>
    <n v="1"/>
    <n v="20000.16"/>
    <s v="借呗"/>
    <s v="12期"/>
    <s v="华南"/>
    <s v="广州"/>
    <s v="三组"/>
    <s v="广州三组"/>
    <s v="普通员工"/>
    <n v="20000.16"/>
    <n v="2020"/>
    <x v="3"/>
  </r>
  <r>
    <d v="2020-07-08T00:00:00"/>
    <n v="1000000030"/>
    <s v="借呗12期"/>
    <n v="1"/>
    <n v="20000.16"/>
    <s v="借呗"/>
    <s v="12期"/>
    <s v="华南"/>
    <s v="广州"/>
    <s v="三组"/>
    <s v="广州三组"/>
    <s v="普通员工"/>
    <n v="20000.16"/>
    <n v="2020"/>
    <x v="3"/>
  </r>
  <r>
    <d v="2020-07-08T00:00:00"/>
    <n v="1000000030"/>
    <s v="借呗18期"/>
    <n v="1"/>
    <n v="5000.58"/>
    <s v="借呗"/>
    <s v="18期"/>
    <s v="华南"/>
    <s v="广州"/>
    <s v="三组"/>
    <s v="广州三组"/>
    <s v="普通员工"/>
    <n v="5000.58"/>
    <n v="2020"/>
    <x v="3"/>
  </r>
  <r>
    <d v="2020-07-08T00:00:00"/>
    <n v="1000000030"/>
    <s v="借呗18期"/>
    <n v="1"/>
    <n v="5000.58"/>
    <s v="借呗"/>
    <s v="18期"/>
    <s v="华南"/>
    <s v="广州"/>
    <s v="三组"/>
    <s v="广州三组"/>
    <s v="普通员工"/>
    <n v="5000.58"/>
    <n v="2020"/>
    <x v="3"/>
  </r>
  <r>
    <d v="2020-07-08T00:00:00"/>
    <n v="1000000031"/>
    <s v="借呗1期"/>
    <n v="2"/>
    <n v="10500.78"/>
    <s v="借呗"/>
    <s v="1期"/>
    <s v="华东"/>
    <s v="杭州"/>
    <s v="一组"/>
    <s v="杭州一组"/>
    <s v="管理人员"/>
    <n v="5250.39"/>
    <n v="2020"/>
    <x v="3"/>
  </r>
  <r>
    <d v="2020-07-08T00:00:00"/>
    <n v="1000000031"/>
    <s v="借呗1期"/>
    <n v="2"/>
    <n v="10500.78"/>
    <s v="借呗"/>
    <s v="1期"/>
    <s v="华东"/>
    <s v="杭州"/>
    <s v="一组"/>
    <s v="杭州一组"/>
    <s v="管理人员"/>
    <n v="5250.39"/>
    <n v="2020"/>
    <x v="3"/>
  </r>
  <r>
    <d v="2020-07-08T00:00:00"/>
    <n v="1000000031"/>
    <s v="借呗12期"/>
    <n v="2"/>
    <n v="3077.87"/>
    <s v="借呗"/>
    <s v="12期"/>
    <s v="华东"/>
    <s v="杭州"/>
    <s v="一组"/>
    <s v="杭州一组"/>
    <s v="管理人员"/>
    <n v="1538.94"/>
    <n v="2020"/>
    <x v="3"/>
  </r>
  <r>
    <d v="2020-07-08T00:00:00"/>
    <n v="1000000031"/>
    <s v="借呗12期"/>
    <n v="2"/>
    <n v="3077.87"/>
    <s v="借呗"/>
    <s v="12期"/>
    <s v="华东"/>
    <s v="杭州"/>
    <s v="一组"/>
    <s v="杭州一组"/>
    <s v="管理人员"/>
    <n v="1538.94"/>
    <n v="2020"/>
    <x v="3"/>
  </r>
  <r>
    <d v="2020-07-08T00:00:00"/>
    <n v="1000000032"/>
    <s v="借呗6期"/>
    <n v="1"/>
    <n v="5499.94"/>
    <s v="借呗"/>
    <s v="6期"/>
    <s v="华东"/>
    <s v="苏州"/>
    <s v="一组"/>
    <s v="苏州一组"/>
    <s v="管理人员"/>
    <n v="5499.94"/>
    <n v="2020"/>
    <x v="3"/>
  </r>
  <r>
    <d v="2020-07-08T00:00:00"/>
    <n v="1000000032"/>
    <s v="借呗6期"/>
    <n v="1"/>
    <n v="5499.94"/>
    <s v="借呗"/>
    <s v="6期"/>
    <s v="华东"/>
    <s v="苏州"/>
    <s v="一组"/>
    <s v="苏州一组"/>
    <s v="管理人员"/>
    <n v="5499.94"/>
    <n v="2020"/>
    <x v="3"/>
  </r>
  <r>
    <d v="2020-07-08T00:00:00"/>
    <n v="1000000035"/>
    <s v="花呗3期"/>
    <n v="1"/>
    <n v="9.4499999999999993"/>
    <s v="花呗"/>
    <s v="3期"/>
    <s v="华东"/>
    <s v="苏州"/>
    <s v="三组"/>
    <s v="苏州三组"/>
    <s v="普通员工"/>
    <n v="9.4499999999999993"/>
    <n v="2020"/>
    <x v="3"/>
  </r>
  <r>
    <d v="2020-07-08T00:00:00"/>
    <n v="1000000035"/>
    <s v="花呗3期"/>
    <n v="1"/>
    <n v="9.4499999999999993"/>
    <s v="花呗"/>
    <s v="3期"/>
    <s v="华东"/>
    <s v="苏州"/>
    <s v="三组"/>
    <s v="苏州三组"/>
    <s v="普通员工"/>
    <n v="9.4499999999999993"/>
    <n v="2020"/>
    <x v="3"/>
  </r>
  <r>
    <d v="2020-07-08T00:00:00"/>
    <n v="1000000036"/>
    <s v="花呗3期"/>
    <n v="1"/>
    <n v="9.75"/>
    <s v="花呗"/>
    <s v="3期"/>
    <s v="华南"/>
    <s v="广州"/>
    <s v="三组"/>
    <s v="广州三组"/>
    <s v="管理人员"/>
    <n v="9.75"/>
    <n v="2020"/>
    <x v="3"/>
  </r>
  <r>
    <d v="2020-07-08T00:00:00"/>
    <n v="1000000036"/>
    <s v="花呗3期"/>
    <n v="1"/>
    <n v="9.75"/>
    <s v="花呗"/>
    <s v="3期"/>
    <s v="华南"/>
    <s v="广州"/>
    <s v="三组"/>
    <s v="广州三组"/>
    <s v="管理人员"/>
    <n v="9.75"/>
    <n v="2020"/>
    <x v="3"/>
  </r>
  <r>
    <d v="2020-07-08T00:00:00"/>
    <n v="1000000036"/>
    <s v="借呗9期"/>
    <n v="1"/>
    <n v="1000.09"/>
    <s v="借呗"/>
    <s v="9期"/>
    <s v="华南"/>
    <s v="广州"/>
    <s v="三组"/>
    <s v="广州三组"/>
    <s v="管理人员"/>
    <n v="1000.09"/>
    <n v="2020"/>
    <x v="3"/>
  </r>
  <r>
    <d v="2020-07-08T00:00:00"/>
    <n v="1000000036"/>
    <s v="借呗9期"/>
    <n v="1"/>
    <n v="1000.09"/>
    <s v="借呗"/>
    <s v="9期"/>
    <s v="华南"/>
    <s v="广州"/>
    <s v="三组"/>
    <s v="广州三组"/>
    <s v="管理人员"/>
    <n v="1000.09"/>
    <n v="2020"/>
    <x v="3"/>
  </r>
  <r>
    <d v="2020-07-08T00:00:00"/>
    <n v="1000000037"/>
    <s v="借呗9期"/>
    <n v="1"/>
    <n v="923.66"/>
    <s v="借呗"/>
    <s v="9期"/>
    <s v="华东"/>
    <s v="杭州"/>
    <s v="二组"/>
    <s v="杭州二组"/>
    <s v="普通员工"/>
    <n v="923.66"/>
    <n v="2020"/>
    <x v="3"/>
  </r>
  <r>
    <d v="2020-07-08T00:00:00"/>
    <n v="1000000037"/>
    <s v="借呗9期"/>
    <n v="1"/>
    <n v="923.66"/>
    <s v="借呗"/>
    <s v="9期"/>
    <s v="华东"/>
    <s v="杭州"/>
    <s v="二组"/>
    <s v="杭州二组"/>
    <s v="普通员工"/>
    <n v="923.66"/>
    <n v="2020"/>
    <x v="3"/>
  </r>
  <r>
    <d v="2020-07-08T00:00:00"/>
    <n v="1000000037"/>
    <s v="借呗12期"/>
    <n v="2"/>
    <n v="23500.16"/>
    <s v="借呗"/>
    <s v="12期"/>
    <s v="华东"/>
    <s v="杭州"/>
    <s v="二组"/>
    <s v="杭州二组"/>
    <s v="普通员工"/>
    <n v="11750.08"/>
    <n v="2020"/>
    <x v="3"/>
  </r>
  <r>
    <d v="2020-07-08T00:00:00"/>
    <n v="1000000037"/>
    <s v="借呗12期"/>
    <n v="2"/>
    <n v="23500.16"/>
    <s v="借呗"/>
    <s v="12期"/>
    <s v="华东"/>
    <s v="杭州"/>
    <s v="二组"/>
    <s v="杭州二组"/>
    <s v="普通员工"/>
    <n v="11750.08"/>
    <n v="2020"/>
    <x v="3"/>
  </r>
  <r>
    <d v="2020-07-08T00:00:00"/>
    <n v="1000000039"/>
    <s v="花呗3期"/>
    <n v="1"/>
    <n v="9.08"/>
    <s v="花呗"/>
    <s v="3期"/>
    <s v="华东"/>
    <s v="苏州"/>
    <s v="二组"/>
    <s v="苏州二组"/>
    <s v="管理人员"/>
    <n v="9.08"/>
    <n v="2020"/>
    <x v="3"/>
  </r>
  <r>
    <d v="2020-07-08T00:00:00"/>
    <n v="1000000039"/>
    <s v="花呗3期"/>
    <n v="1"/>
    <n v="9.08"/>
    <s v="花呗"/>
    <s v="3期"/>
    <s v="华东"/>
    <s v="苏州"/>
    <s v="二组"/>
    <s v="苏州二组"/>
    <s v="管理人员"/>
    <n v="9.08"/>
    <n v="2020"/>
    <x v="3"/>
  </r>
  <r>
    <d v="2020-07-08T00:00:00"/>
    <n v="1000000039"/>
    <s v="借呗12期"/>
    <n v="1"/>
    <n v="5000.7299999999996"/>
    <s v="借呗"/>
    <s v="12期"/>
    <s v="华东"/>
    <s v="苏州"/>
    <s v="二组"/>
    <s v="苏州二组"/>
    <s v="管理人员"/>
    <n v="5000.7299999999996"/>
    <n v="2020"/>
    <x v="3"/>
  </r>
  <r>
    <d v="2020-07-08T00:00:00"/>
    <n v="1000000039"/>
    <s v="借呗12期"/>
    <n v="1"/>
    <n v="5000.7299999999996"/>
    <s v="借呗"/>
    <s v="12期"/>
    <s v="华东"/>
    <s v="苏州"/>
    <s v="二组"/>
    <s v="苏州二组"/>
    <s v="管理人员"/>
    <n v="5000.7299999999996"/>
    <n v="2020"/>
    <x v="3"/>
  </r>
  <r>
    <d v="2020-07-08T00:00:00"/>
    <n v="1000000040"/>
    <s v="借呗6期"/>
    <n v="1"/>
    <n v="5000.34"/>
    <s v="借呗"/>
    <s v="6期"/>
    <s v="华西北"/>
    <s v="北京"/>
    <s v="四组"/>
    <s v="北京四组"/>
    <s v="管理人员"/>
    <n v="5000.34"/>
    <n v="2020"/>
    <x v="3"/>
  </r>
  <r>
    <d v="2020-07-08T00:00:00"/>
    <n v="1000000040"/>
    <s v="借呗6期"/>
    <n v="1"/>
    <n v="5000.34"/>
    <s v="借呗"/>
    <s v="6期"/>
    <s v="华西北"/>
    <s v="北京"/>
    <s v="四组"/>
    <s v="北京四组"/>
    <s v="管理人员"/>
    <n v="5000.34"/>
    <n v="2020"/>
    <x v="3"/>
  </r>
  <r>
    <d v="2020-07-08T00:00:00"/>
    <n v="1000000040"/>
    <s v="借呗9期"/>
    <n v="1"/>
    <n v="664.41"/>
    <s v="借呗"/>
    <s v="9期"/>
    <s v="华西北"/>
    <s v="北京"/>
    <s v="四组"/>
    <s v="北京四组"/>
    <s v="管理人员"/>
    <n v="664.41"/>
    <n v="2020"/>
    <x v="3"/>
  </r>
  <r>
    <d v="2020-07-08T00:00:00"/>
    <n v="1000000040"/>
    <s v="借呗9期"/>
    <n v="1"/>
    <n v="664.41"/>
    <s v="借呗"/>
    <s v="9期"/>
    <s v="华西北"/>
    <s v="北京"/>
    <s v="四组"/>
    <s v="北京四组"/>
    <s v="管理人员"/>
    <n v="664.41"/>
    <n v="2020"/>
    <x v="3"/>
  </r>
  <r>
    <d v="2020-07-08T00:00:00"/>
    <n v="1000000040"/>
    <s v="借呗12期"/>
    <n v="1"/>
    <n v="1999.94"/>
    <s v="借呗"/>
    <s v="12期"/>
    <s v="华西北"/>
    <s v="北京"/>
    <s v="四组"/>
    <s v="北京四组"/>
    <s v="管理人员"/>
    <n v="1999.94"/>
    <n v="2020"/>
    <x v="3"/>
  </r>
  <r>
    <d v="2020-07-08T00:00:00"/>
    <n v="1000000040"/>
    <s v="借呗12期"/>
    <n v="1"/>
    <n v="1999.94"/>
    <s v="借呗"/>
    <s v="12期"/>
    <s v="华西北"/>
    <s v="北京"/>
    <s v="四组"/>
    <s v="北京四组"/>
    <s v="管理人员"/>
    <n v="1999.94"/>
    <n v="2020"/>
    <x v="3"/>
  </r>
  <r>
    <d v="2020-07-08T00:00:00"/>
    <n v="1000000041"/>
    <s v="借呗6期"/>
    <n v="3"/>
    <n v="38000.46"/>
    <s v="借呗"/>
    <s v="6期"/>
    <s v="华西北"/>
    <s v="北京"/>
    <s v="四组"/>
    <s v="北京四组"/>
    <s v="普通员工"/>
    <n v="12666.82"/>
    <n v="2020"/>
    <x v="3"/>
  </r>
  <r>
    <d v="2020-07-08T00:00:00"/>
    <n v="1000000041"/>
    <s v="借呗6期"/>
    <n v="3"/>
    <n v="38000.46"/>
    <s v="借呗"/>
    <s v="6期"/>
    <s v="华西北"/>
    <s v="北京"/>
    <s v="四组"/>
    <s v="北京四组"/>
    <s v="普通员工"/>
    <n v="12666.82"/>
    <n v="2020"/>
    <x v="3"/>
  </r>
  <r>
    <d v="2020-07-08T00:00:00"/>
    <n v="1000000041"/>
    <s v="借呗12期"/>
    <n v="2"/>
    <n v="25001.199999999997"/>
    <s v="借呗"/>
    <s v="12期"/>
    <s v="华西北"/>
    <s v="北京"/>
    <s v="四组"/>
    <s v="北京四组"/>
    <s v="普通员工"/>
    <n v="12500.6"/>
    <n v="2020"/>
    <x v="3"/>
  </r>
  <r>
    <d v="2020-07-08T00:00:00"/>
    <n v="1000000041"/>
    <s v="借呗12期"/>
    <n v="2"/>
    <n v="25001.199999999997"/>
    <s v="借呗"/>
    <s v="12期"/>
    <s v="华西北"/>
    <s v="北京"/>
    <s v="四组"/>
    <s v="北京四组"/>
    <s v="普通员工"/>
    <n v="12500.6"/>
    <n v="2020"/>
    <x v="3"/>
  </r>
  <r>
    <d v="2020-07-08T00:00:00"/>
    <n v="1000000043"/>
    <s v="借呗3期"/>
    <n v="1"/>
    <n v="1898.58"/>
    <s v="借呗"/>
    <s v="3期"/>
    <s v="华西北"/>
    <s v="成都"/>
    <s v="一组"/>
    <s v="成都一组"/>
    <s v="普通员工"/>
    <n v="1898.58"/>
    <n v="2020"/>
    <x v="3"/>
  </r>
  <r>
    <d v="2020-07-08T00:00:00"/>
    <n v="1000000043"/>
    <s v="借呗3期"/>
    <n v="1"/>
    <n v="1898.58"/>
    <s v="借呗"/>
    <s v="3期"/>
    <s v="华西北"/>
    <s v="成都"/>
    <s v="一组"/>
    <s v="成都一组"/>
    <s v="普通员工"/>
    <n v="1898.58"/>
    <n v="2020"/>
    <x v="3"/>
  </r>
  <r>
    <d v="2020-07-08T00:00:00"/>
    <n v="1000000043"/>
    <s v="借呗6期"/>
    <n v="1"/>
    <n v="13000.44"/>
    <s v="借呗"/>
    <s v="6期"/>
    <s v="华西北"/>
    <s v="成都"/>
    <s v="一组"/>
    <s v="成都一组"/>
    <s v="普通员工"/>
    <n v="13000.44"/>
    <n v="2020"/>
    <x v="3"/>
  </r>
  <r>
    <d v="2020-07-08T00:00:00"/>
    <n v="1000000043"/>
    <s v="借呗6期"/>
    <n v="1"/>
    <n v="13000.44"/>
    <s v="借呗"/>
    <s v="6期"/>
    <s v="华西北"/>
    <s v="成都"/>
    <s v="一组"/>
    <s v="成都一组"/>
    <s v="普通员工"/>
    <n v="13000.44"/>
    <n v="2020"/>
    <x v="3"/>
  </r>
  <r>
    <d v="2020-07-08T00:00:00"/>
    <n v="1000000043"/>
    <s v="借呗12期"/>
    <n v="1"/>
    <n v="518.14"/>
    <s v="借呗"/>
    <s v="12期"/>
    <s v="华西北"/>
    <s v="成都"/>
    <s v="一组"/>
    <s v="成都一组"/>
    <s v="普通员工"/>
    <n v="518.14"/>
    <n v="2020"/>
    <x v="3"/>
  </r>
  <r>
    <d v="2020-07-08T00:00:00"/>
    <n v="1000000043"/>
    <s v="借呗12期"/>
    <n v="1"/>
    <n v="518.14"/>
    <s v="借呗"/>
    <s v="12期"/>
    <s v="华西北"/>
    <s v="成都"/>
    <s v="一组"/>
    <s v="成都一组"/>
    <s v="普通员工"/>
    <n v="518.14"/>
    <n v="2020"/>
    <x v="3"/>
  </r>
  <r>
    <d v="2020-07-08T00:00:00"/>
    <n v="1000000043"/>
    <s v="借呗18期"/>
    <n v="1"/>
    <n v="4519.5200000000004"/>
    <s v="借呗"/>
    <s v="18期"/>
    <s v="华西北"/>
    <s v="成都"/>
    <s v="一组"/>
    <s v="成都一组"/>
    <s v="普通员工"/>
    <n v="4519.5200000000004"/>
    <n v="2020"/>
    <x v="3"/>
  </r>
  <r>
    <d v="2020-07-08T00:00:00"/>
    <n v="1000000043"/>
    <s v="借呗18期"/>
    <n v="1"/>
    <n v="4519.5200000000004"/>
    <s v="借呗"/>
    <s v="18期"/>
    <s v="华西北"/>
    <s v="成都"/>
    <s v="一组"/>
    <s v="成都一组"/>
    <s v="普通员工"/>
    <n v="4519.5200000000004"/>
    <n v="2020"/>
    <x v="3"/>
  </r>
  <r>
    <d v="2020-07-08T00:00:00"/>
    <n v="1000000044"/>
    <s v="借呗9期"/>
    <n v="1"/>
    <n v="499.95"/>
    <s v="借呗"/>
    <s v="9期"/>
    <s v="华西北"/>
    <s v="北京"/>
    <s v="三组"/>
    <s v="北京三组"/>
    <s v="管理人员"/>
    <n v="499.95"/>
    <n v="2020"/>
    <x v="3"/>
  </r>
  <r>
    <d v="2020-07-08T00:00:00"/>
    <n v="1000000044"/>
    <s v="借呗9期"/>
    <n v="1"/>
    <n v="499.95"/>
    <s v="借呗"/>
    <s v="9期"/>
    <s v="华西北"/>
    <s v="北京"/>
    <s v="三组"/>
    <s v="北京三组"/>
    <s v="管理人员"/>
    <n v="499.95"/>
    <n v="2020"/>
    <x v="3"/>
  </r>
  <r>
    <d v="2020-07-08T00:00:00"/>
    <n v="1000000045"/>
    <s v="借呗6期"/>
    <n v="2"/>
    <n v="24000.67"/>
    <s v="借呗"/>
    <s v="6期"/>
    <s v="华南"/>
    <s v="深圳"/>
    <s v="一组"/>
    <s v="深圳一组"/>
    <s v="普通员工"/>
    <n v="12000.34"/>
    <n v="2020"/>
    <x v="3"/>
  </r>
  <r>
    <d v="2020-07-08T00:00:00"/>
    <n v="1000000045"/>
    <s v="借呗6期"/>
    <n v="2"/>
    <n v="24000.67"/>
    <s v="借呗"/>
    <s v="6期"/>
    <s v="华南"/>
    <s v="深圳"/>
    <s v="一组"/>
    <s v="深圳一组"/>
    <s v="普通员工"/>
    <n v="12000.34"/>
    <n v="2020"/>
    <x v="3"/>
  </r>
  <r>
    <d v="2020-07-08T00:00:00"/>
    <n v="1000000046"/>
    <s v="花呗3期"/>
    <n v="1"/>
    <n v="9.33"/>
    <s v="花呗"/>
    <s v="3期"/>
    <s v="华西北"/>
    <s v="成都"/>
    <s v="一组"/>
    <s v="成都一组"/>
    <s v="普通员工"/>
    <n v="9.33"/>
    <n v="2020"/>
    <x v="3"/>
  </r>
  <r>
    <d v="2020-07-08T00:00:00"/>
    <n v="1000000046"/>
    <s v="花呗3期"/>
    <n v="1"/>
    <n v="9.33"/>
    <s v="花呗"/>
    <s v="3期"/>
    <s v="华西北"/>
    <s v="成都"/>
    <s v="一组"/>
    <s v="成都一组"/>
    <s v="普通员工"/>
    <n v="9.33"/>
    <n v="2020"/>
    <x v="3"/>
  </r>
  <r>
    <d v="2020-07-08T00:00:00"/>
    <n v="1000000049"/>
    <s v="借呗18期"/>
    <n v="1"/>
    <n v="1000.48"/>
    <s v="借呗"/>
    <s v="18期"/>
    <s v="华东"/>
    <s v="合肥"/>
    <s v="一组"/>
    <s v="合肥一组"/>
    <s v="普通员工"/>
    <n v="1000.48"/>
    <n v="2020"/>
    <x v="3"/>
  </r>
  <r>
    <d v="2020-07-08T00:00:00"/>
    <n v="1000000049"/>
    <s v="借呗18期"/>
    <n v="1"/>
    <n v="1000.48"/>
    <s v="借呗"/>
    <s v="18期"/>
    <s v="华东"/>
    <s v="合肥"/>
    <s v="一组"/>
    <s v="合肥一组"/>
    <s v="普通员工"/>
    <n v="1000.48"/>
    <n v="2020"/>
    <x v="3"/>
  </r>
  <r>
    <d v="2020-07-08T00:00:00"/>
    <n v="1000000054"/>
    <s v="借呗9期"/>
    <n v="2"/>
    <n v="1370.3"/>
    <s v="借呗"/>
    <s v="9期"/>
    <s v="华东"/>
    <s v="上海"/>
    <s v="一组"/>
    <s v="上海一组"/>
    <s v="普通员工"/>
    <n v="685.15"/>
    <n v="2020"/>
    <x v="3"/>
  </r>
  <r>
    <d v="2020-07-08T00:00:00"/>
    <n v="1000000054"/>
    <s v="借呗9期"/>
    <n v="2"/>
    <n v="1370.3"/>
    <s v="借呗"/>
    <s v="9期"/>
    <s v="华东"/>
    <s v="上海"/>
    <s v="一组"/>
    <s v="上海一组"/>
    <s v="普通员工"/>
    <n v="685.15"/>
    <n v="2020"/>
    <x v="3"/>
  </r>
  <r>
    <d v="2020-07-08T00:00:00"/>
    <n v="1000000054"/>
    <s v="借呗18期"/>
    <n v="1"/>
    <n v="5500.03"/>
    <s v="借呗"/>
    <s v="18期"/>
    <s v="华东"/>
    <s v="上海"/>
    <s v="一组"/>
    <s v="上海一组"/>
    <s v="普通员工"/>
    <n v="5500.03"/>
    <n v="2020"/>
    <x v="3"/>
  </r>
  <r>
    <d v="2020-07-08T00:00:00"/>
    <n v="1000000054"/>
    <s v="借呗18期"/>
    <n v="1"/>
    <n v="5500.03"/>
    <s v="借呗"/>
    <s v="18期"/>
    <s v="华东"/>
    <s v="上海"/>
    <s v="一组"/>
    <s v="上海一组"/>
    <s v="普通员工"/>
    <n v="5500.03"/>
    <n v="2020"/>
    <x v="3"/>
  </r>
  <r>
    <d v="2020-07-08T00:00:00"/>
    <n v="1000000056"/>
    <s v="借呗12期"/>
    <n v="2"/>
    <n v="4105.2299999999996"/>
    <s v="借呗"/>
    <s v="12期"/>
    <s v="华东"/>
    <s v="上海"/>
    <s v="一组"/>
    <s v="上海一组"/>
    <s v="管理人员"/>
    <n v="2052.62"/>
    <n v="2020"/>
    <x v="3"/>
  </r>
  <r>
    <d v="2020-07-08T00:00:00"/>
    <n v="1000000056"/>
    <s v="借呗12期"/>
    <n v="2"/>
    <n v="4105.2299999999996"/>
    <s v="借呗"/>
    <s v="12期"/>
    <s v="华东"/>
    <s v="上海"/>
    <s v="一组"/>
    <s v="上海一组"/>
    <s v="管理人员"/>
    <n v="2052.62"/>
    <n v="2020"/>
    <x v="3"/>
  </r>
  <r>
    <d v="2020-07-08T00:00:00"/>
    <n v="1000000067"/>
    <s v="借呗6期"/>
    <n v="2"/>
    <n v="25500.670000000002"/>
    <s v="借呗"/>
    <s v="6期"/>
    <s v="华东"/>
    <s v="苏州"/>
    <s v="二组"/>
    <s v="苏州二组"/>
    <s v="普通员工"/>
    <n v="12750.34"/>
    <n v="2020"/>
    <x v="3"/>
  </r>
  <r>
    <d v="2020-07-08T00:00:00"/>
    <n v="1000000067"/>
    <s v="借呗6期"/>
    <n v="2"/>
    <n v="25500.670000000002"/>
    <s v="借呗"/>
    <s v="6期"/>
    <s v="华东"/>
    <s v="苏州"/>
    <s v="二组"/>
    <s v="苏州二组"/>
    <s v="普通员工"/>
    <n v="12750.34"/>
    <n v="2020"/>
    <x v="3"/>
  </r>
  <r>
    <d v="2020-07-08T00:00:00"/>
    <n v="1000000067"/>
    <s v="借呗12期"/>
    <n v="1"/>
    <n v="535.38"/>
    <s v="借呗"/>
    <s v="12期"/>
    <s v="华东"/>
    <s v="苏州"/>
    <s v="二组"/>
    <s v="苏州二组"/>
    <s v="普通员工"/>
    <n v="535.38"/>
    <n v="2020"/>
    <x v="3"/>
  </r>
  <r>
    <d v="2020-07-08T00:00:00"/>
    <n v="1000000067"/>
    <s v="借呗12期"/>
    <n v="1"/>
    <n v="535.38"/>
    <s v="借呗"/>
    <s v="12期"/>
    <s v="华东"/>
    <s v="苏州"/>
    <s v="二组"/>
    <s v="苏州二组"/>
    <s v="普通员工"/>
    <n v="535.38"/>
    <n v="2020"/>
    <x v="3"/>
  </r>
  <r>
    <d v="2020-07-08T00:00:00"/>
    <n v="1000000067"/>
    <s v="借呗18期"/>
    <n v="2"/>
    <n v="31001.41"/>
    <s v="借呗"/>
    <s v="18期"/>
    <s v="华东"/>
    <s v="苏州"/>
    <s v="二组"/>
    <s v="苏州二组"/>
    <s v="普通员工"/>
    <n v="15500.7"/>
    <n v="2020"/>
    <x v="3"/>
  </r>
  <r>
    <d v="2020-07-08T00:00:00"/>
    <n v="1000000067"/>
    <s v="借呗18期"/>
    <n v="2"/>
    <n v="31001.41"/>
    <s v="借呗"/>
    <s v="18期"/>
    <s v="华东"/>
    <s v="苏州"/>
    <s v="二组"/>
    <s v="苏州二组"/>
    <s v="普通员工"/>
    <n v="15500.7"/>
    <n v="2020"/>
    <x v="3"/>
  </r>
  <r>
    <d v="2020-07-08T00:00:00"/>
    <n v="1000000068"/>
    <s v="借呗6期"/>
    <n v="1"/>
    <n v="1179.08"/>
    <s v="借呗"/>
    <s v="6期"/>
    <s v="华西北"/>
    <s v="重庆"/>
    <s v="一组"/>
    <s v="重庆一组"/>
    <s v="管理人员"/>
    <n v="1179.08"/>
    <n v="2020"/>
    <x v="3"/>
  </r>
  <r>
    <d v="2020-07-08T00:00:00"/>
    <n v="1000000068"/>
    <s v="借呗6期"/>
    <n v="1"/>
    <n v="1179.08"/>
    <s v="借呗"/>
    <s v="6期"/>
    <s v="华西北"/>
    <s v="重庆"/>
    <s v="一组"/>
    <s v="重庆一组"/>
    <s v="管理人员"/>
    <n v="1179.08"/>
    <n v="2020"/>
    <x v="3"/>
  </r>
  <r>
    <d v="2020-07-08T00:00:00"/>
    <n v="1000000068"/>
    <s v="借呗12期"/>
    <n v="1"/>
    <n v="1000.17"/>
    <s v="借呗"/>
    <s v="12期"/>
    <s v="华西北"/>
    <s v="重庆"/>
    <s v="一组"/>
    <s v="重庆一组"/>
    <s v="管理人员"/>
    <n v="1000.17"/>
    <n v="2020"/>
    <x v="3"/>
  </r>
  <r>
    <d v="2020-07-08T00:00:00"/>
    <n v="1000000068"/>
    <s v="借呗12期"/>
    <n v="1"/>
    <n v="1000.17"/>
    <s v="借呗"/>
    <s v="12期"/>
    <s v="华西北"/>
    <s v="重庆"/>
    <s v="一组"/>
    <s v="重庆一组"/>
    <s v="管理人员"/>
    <n v="1000.17"/>
    <n v="2020"/>
    <x v="3"/>
  </r>
  <r>
    <d v="2020-07-08T00:00:00"/>
    <n v="1000000104"/>
    <s v="借呗6期"/>
    <n v="2"/>
    <n v="46000.380000000005"/>
    <s v="借呗"/>
    <s v="6期"/>
    <s v="华东"/>
    <s v="合肥"/>
    <s v="一组"/>
    <s v="合肥一组"/>
    <s v="普通员工"/>
    <n v="23000.19"/>
    <n v="2020"/>
    <x v="3"/>
  </r>
  <r>
    <d v="2020-07-08T00:00:00"/>
    <n v="1000000104"/>
    <s v="借呗6期"/>
    <n v="2"/>
    <n v="46000.380000000005"/>
    <s v="借呗"/>
    <s v="6期"/>
    <s v="华东"/>
    <s v="合肥"/>
    <s v="一组"/>
    <s v="合肥一组"/>
    <s v="普通员工"/>
    <n v="23000.19"/>
    <n v="2020"/>
    <x v="3"/>
  </r>
  <r>
    <d v="2020-07-08T00:00:00"/>
    <n v="1000000104"/>
    <s v="借呗18期"/>
    <n v="1"/>
    <n v="11000.26"/>
    <s v="借呗"/>
    <s v="18期"/>
    <s v="华东"/>
    <s v="合肥"/>
    <s v="一组"/>
    <s v="合肥一组"/>
    <s v="普通员工"/>
    <n v="11000.26"/>
    <n v="2020"/>
    <x v="3"/>
  </r>
  <r>
    <d v="2020-07-08T00:00:00"/>
    <n v="1000000104"/>
    <s v="借呗18期"/>
    <n v="1"/>
    <n v="11000.26"/>
    <s v="借呗"/>
    <s v="18期"/>
    <s v="华东"/>
    <s v="合肥"/>
    <s v="一组"/>
    <s v="合肥一组"/>
    <s v="普通员工"/>
    <n v="11000.26"/>
    <n v="2020"/>
    <x v="3"/>
  </r>
  <r>
    <d v="2020-07-08T00:00:00"/>
    <n v="1000000237"/>
    <s v="借呗18期"/>
    <n v="3"/>
    <n v="34470.020000000004"/>
    <s v="借呗"/>
    <s v="18期"/>
    <s v="华东"/>
    <s v="合肥"/>
    <s v="一组"/>
    <s v="合肥一组"/>
    <s v="普通员工"/>
    <n v="11490.01"/>
    <n v="2020"/>
    <x v="3"/>
  </r>
  <r>
    <d v="2020-07-08T00:00:00"/>
    <n v="1000000237"/>
    <s v="借呗18期"/>
    <n v="3"/>
    <n v="34470.020000000004"/>
    <s v="借呗"/>
    <s v="18期"/>
    <s v="华东"/>
    <s v="合肥"/>
    <s v="一组"/>
    <s v="合肥一组"/>
    <s v="普通员工"/>
    <n v="11490.01"/>
    <n v="2020"/>
    <x v="3"/>
  </r>
  <r>
    <d v="2020-07-08T00:00:00"/>
    <n v="1000000266"/>
    <s v="借呗6期"/>
    <n v="2"/>
    <n v="32000.440000000002"/>
    <s v="借呗"/>
    <s v="6期"/>
    <s v="华西北"/>
    <s v="重庆"/>
    <s v="一组"/>
    <s v="重庆一组"/>
    <s v="普通员工"/>
    <n v="16000.22"/>
    <n v="2020"/>
    <x v="3"/>
  </r>
  <r>
    <d v="2020-07-08T00:00:00"/>
    <n v="1000000266"/>
    <s v="借呗6期"/>
    <n v="2"/>
    <n v="32000.440000000002"/>
    <s v="借呗"/>
    <s v="6期"/>
    <s v="华西北"/>
    <s v="重庆"/>
    <s v="一组"/>
    <s v="重庆一组"/>
    <s v="普通员工"/>
    <n v="16000.22"/>
    <n v="2020"/>
    <x v="3"/>
  </r>
  <r>
    <d v="2020-07-08T00:00:00"/>
    <n v="1000000266"/>
    <s v="借呗12期"/>
    <n v="1"/>
    <n v="17000.55"/>
    <s v="借呗"/>
    <s v="12期"/>
    <s v="华西北"/>
    <s v="重庆"/>
    <s v="一组"/>
    <s v="重庆一组"/>
    <s v="普通员工"/>
    <n v="17000.55"/>
    <n v="2020"/>
    <x v="3"/>
  </r>
  <r>
    <d v="2020-07-08T00:00:00"/>
    <n v="1000000266"/>
    <s v="借呗12期"/>
    <n v="1"/>
    <n v="17000.55"/>
    <s v="借呗"/>
    <s v="12期"/>
    <s v="华西北"/>
    <s v="重庆"/>
    <s v="一组"/>
    <s v="重庆一组"/>
    <s v="普通员工"/>
    <n v="17000.55"/>
    <n v="2020"/>
    <x v="3"/>
  </r>
  <r>
    <d v="2020-07-08T00:00:00"/>
    <n v="1000000566"/>
    <s v="借呗1期"/>
    <n v="1"/>
    <n v="750.45"/>
    <s v="借呗"/>
    <s v="1期"/>
    <s v="华南"/>
    <s v="广州"/>
    <s v="三组"/>
    <s v="广州三组"/>
    <s v="普通员工"/>
    <n v="750.45"/>
    <n v="2020"/>
    <x v="3"/>
  </r>
  <r>
    <d v="2020-07-08T00:00:00"/>
    <n v="1000000566"/>
    <s v="借呗1期"/>
    <n v="1"/>
    <n v="750.45"/>
    <s v="借呗"/>
    <s v="1期"/>
    <s v="华南"/>
    <s v="广州"/>
    <s v="三组"/>
    <s v="广州三组"/>
    <s v="普通员工"/>
    <n v="750.45"/>
    <n v="2020"/>
    <x v="3"/>
  </r>
  <r>
    <d v="2020-07-08T00:00:00"/>
    <n v="1000000566"/>
    <s v="借呗6期"/>
    <n v="3"/>
    <n v="17001.23"/>
    <s v="借呗"/>
    <s v="6期"/>
    <s v="华南"/>
    <s v="广州"/>
    <s v="三组"/>
    <s v="广州三组"/>
    <s v="普通员工"/>
    <n v="5667.08"/>
    <n v="2020"/>
    <x v="3"/>
  </r>
  <r>
    <d v="2020-07-08T00:00:00"/>
    <n v="1000000566"/>
    <s v="借呗6期"/>
    <n v="3"/>
    <n v="17001.23"/>
    <s v="借呗"/>
    <s v="6期"/>
    <s v="华南"/>
    <s v="广州"/>
    <s v="三组"/>
    <s v="广州三组"/>
    <s v="普通员工"/>
    <n v="5667.08"/>
    <n v="2020"/>
    <x v="3"/>
  </r>
  <r>
    <d v="2020-07-08T00:00:00"/>
    <n v="1000000576"/>
    <s v="借呗1期"/>
    <n v="1"/>
    <n v="1624.8600000000001"/>
    <s v="借呗"/>
    <s v="1期"/>
    <s v="华东"/>
    <s v="苏州"/>
    <s v="三组"/>
    <s v="苏州三组"/>
    <s v="普通员工"/>
    <n v="1624.86"/>
    <n v="2020"/>
    <x v="3"/>
  </r>
  <r>
    <d v="2020-07-08T00:00:00"/>
    <n v="1000000576"/>
    <s v="借呗1期"/>
    <n v="1"/>
    <n v="1624.8600000000001"/>
    <s v="借呗"/>
    <s v="1期"/>
    <s v="华东"/>
    <s v="苏州"/>
    <s v="三组"/>
    <s v="苏州三组"/>
    <s v="普通员工"/>
    <n v="1624.86"/>
    <n v="2020"/>
    <x v="3"/>
  </r>
  <r>
    <d v="2020-07-08T00:00:00"/>
    <n v="1000000594"/>
    <s v="借呗12期"/>
    <n v="2"/>
    <n v="8001.19"/>
    <s v="借呗"/>
    <s v="12期"/>
    <s v="华东"/>
    <s v="苏州"/>
    <s v="二组"/>
    <s v="苏州二组"/>
    <s v="普通员工"/>
    <n v="4000.6"/>
    <n v="2020"/>
    <x v="3"/>
  </r>
  <r>
    <d v="2020-07-08T00:00:00"/>
    <n v="1000000594"/>
    <s v="借呗12期"/>
    <n v="2"/>
    <n v="8001.19"/>
    <s v="借呗"/>
    <s v="12期"/>
    <s v="华东"/>
    <s v="苏州"/>
    <s v="二组"/>
    <s v="苏州二组"/>
    <s v="普通员工"/>
    <n v="4000.6"/>
    <n v="2020"/>
    <x v="3"/>
  </r>
  <r>
    <d v="2020-07-08T00:00:00"/>
    <n v="1000000928"/>
    <s v="借呗3期"/>
    <n v="1"/>
    <n v="3177.52"/>
    <s v="借呗"/>
    <s v="3期"/>
    <s v="华西北"/>
    <s v="西安"/>
    <s v="一组"/>
    <s v="西安一组"/>
    <s v="普通员工"/>
    <n v="3177.52"/>
    <n v="2020"/>
    <x v="3"/>
  </r>
  <r>
    <d v="2020-07-08T00:00:00"/>
    <n v="1000000928"/>
    <s v="借呗3期"/>
    <n v="1"/>
    <n v="3177.52"/>
    <s v="借呗"/>
    <s v="3期"/>
    <s v="华西北"/>
    <s v="西安"/>
    <s v="一组"/>
    <s v="西安一组"/>
    <s v="普通员工"/>
    <n v="3177.52"/>
    <n v="2020"/>
    <x v="3"/>
  </r>
  <r>
    <d v="2020-07-08T00:00:00"/>
    <n v="1000001513"/>
    <s v="借呗9期"/>
    <n v="1"/>
    <n v="793.56"/>
    <s v="借呗"/>
    <s v="9期"/>
    <s v="华东"/>
    <s v="上海"/>
    <s v="二组"/>
    <s v="上海二组"/>
    <s v="普通员工"/>
    <n v="793.56"/>
    <n v="2020"/>
    <x v="3"/>
  </r>
  <r>
    <d v="2020-07-08T00:00:00"/>
    <n v="1000001513"/>
    <s v="借呗9期"/>
    <n v="1"/>
    <n v="793.56"/>
    <s v="借呗"/>
    <s v="9期"/>
    <s v="华东"/>
    <s v="上海"/>
    <s v="二组"/>
    <s v="上海二组"/>
    <s v="普通员工"/>
    <n v="793.56"/>
    <n v="2020"/>
    <x v="3"/>
  </r>
  <r>
    <d v="2020-07-08T00:00:00"/>
    <n v="1000001524"/>
    <s v="借呗6期"/>
    <n v="1"/>
    <n v="17000.349999999999"/>
    <s v="借呗"/>
    <s v="6期"/>
    <s v="华东"/>
    <s v="苏州"/>
    <s v="二组"/>
    <s v="苏州二组"/>
    <s v="普通员工"/>
    <n v="17000.349999999999"/>
    <n v="2020"/>
    <x v="3"/>
  </r>
  <r>
    <d v="2020-07-08T00:00:00"/>
    <n v="1000001524"/>
    <s v="借呗6期"/>
    <n v="1"/>
    <n v="17000.349999999999"/>
    <s v="借呗"/>
    <s v="6期"/>
    <s v="华东"/>
    <s v="苏州"/>
    <s v="二组"/>
    <s v="苏州二组"/>
    <s v="普通员工"/>
    <n v="17000.349999999999"/>
    <n v="2020"/>
    <x v="3"/>
  </r>
  <r>
    <d v="2020-07-08T00:00:00"/>
    <n v="1000001524"/>
    <s v="借呗18期"/>
    <n v="1"/>
    <n v="9000.35"/>
    <s v="借呗"/>
    <s v="18期"/>
    <s v="华东"/>
    <s v="苏州"/>
    <s v="二组"/>
    <s v="苏州二组"/>
    <s v="普通员工"/>
    <n v="9000.35"/>
    <n v="2020"/>
    <x v="3"/>
  </r>
  <r>
    <d v="2020-07-08T00:00:00"/>
    <n v="1000001524"/>
    <s v="借呗18期"/>
    <n v="1"/>
    <n v="9000.35"/>
    <s v="借呗"/>
    <s v="18期"/>
    <s v="华东"/>
    <s v="苏州"/>
    <s v="二组"/>
    <s v="苏州二组"/>
    <s v="普通员工"/>
    <n v="9000.35"/>
    <n v="2020"/>
    <x v="3"/>
  </r>
  <r>
    <d v="2020-07-08T00:00:00"/>
    <n v="1000002134"/>
    <s v="借呗6期"/>
    <n v="1"/>
    <n v="9999.31"/>
    <s v="借呗"/>
    <s v="6期"/>
    <s v="华东"/>
    <s v="合肥"/>
    <s v="二组"/>
    <s v="合肥二组"/>
    <s v="普通员工"/>
    <n v="9999.31"/>
    <n v="2020"/>
    <x v="3"/>
  </r>
  <r>
    <d v="2020-07-08T00:00:00"/>
    <n v="1000002134"/>
    <s v="借呗6期"/>
    <n v="1"/>
    <n v="9999.31"/>
    <s v="借呗"/>
    <s v="6期"/>
    <s v="华东"/>
    <s v="合肥"/>
    <s v="二组"/>
    <s v="合肥二组"/>
    <s v="普通员工"/>
    <n v="9999.31"/>
    <n v="2020"/>
    <x v="3"/>
  </r>
  <r>
    <d v="2020-07-08T00:00:00"/>
    <n v="1000002861"/>
    <s v="借呗6期"/>
    <n v="1"/>
    <n v="1999.93"/>
    <s v="借呗"/>
    <s v="6期"/>
    <s v="华南"/>
    <s v="广州"/>
    <s v="三组"/>
    <s v="广州三组"/>
    <s v="普通员工"/>
    <n v="1999.93"/>
    <n v="2020"/>
    <x v="3"/>
  </r>
  <r>
    <d v="2020-07-08T00:00:00"/>
    <n v="1000002861"/>
    <s v="借呗6期"/>
    <n v="1"/>
    <n v="1999.93"/>
    <s v="借呗"/>
    <s v="6期"/>
    <s v="华南"/>
    <s v="广州"/>
    <s v="三组"/>
    <s v="广州三组"/>
    <s v="普通员工"/>
    <n v="1999.93"/>
    <n v="2020"/>
    <x v="3"/>
  </r>
  <r>
    <d v="2020-07-08T00:00:00"/>
    <n v="1000003803"/>
    <s v="借呗6期"/>
    <n v="2"/>
    <n v="12300.29"/>
    <s v="借呗"/>
    <s v="6期"/>
    <s v="华西北"/>
    <s v="北京"/>
    <s v="三组"/>
    <s v="北京三组"/>
    <s v="普通员工"/>
    <n v="6150.14"/>
    <n v="2020"/>
    <x v="3"/>
  </r>
  <r>
    <d v="2020-07-08T00:00:00"/>
    <n v="1000003803"/>
    <s v="借呗6期"/>
    <n v="2"/>
    <n v="12300.29"/>
    <s v="借呗"/>
    <s v="6期"/>
    <s v="华西北"/>
    <s v="北京"/>
    <s v="三组"/>
    <s v="北京三组"/>
    <s v="普通员工"/>
    <n v="6150.14"/>
    <n v="2020"/>
    <x v="3"/>
  </r>
  <r>
    <d v="2020-07-08T00:00:00"/>
    <n v="1000003926"/>
    <s v="花呗1期"/>
    <n v="1"/>
    <n v="13.15"/>
    <s v="花呗"/>
    <s v="1期"/>
    <s v="华南"/>
    <s v="广州"/>
    <s v="一组"/>
    <s v="广州一组"/>
    <s v="管理人员"/>
    <n v="13.15"/>
    <n v="2020"/>
    <x v="3"/>
  </r>
  <r>
    <d v="2020-07-08T00:00:00"/>
    <n v="1000003926"/>
    <s v="花呗1期"/>
    <n v="1"/>
    <n v="13.15"/>
    <s v="花呗"/>
    <s v="1期"/>
    <s v="华南"/>
    <s v="广州"/>
    <s v="一组"/>
    <s v="广州一组"/>
    <s v="管理人员"/>
    <n v="13.15"/>
    <n v="2020"/>
    <x v="3"/>
  </r>
  <r>
    <d v="2020-07-08T00:00:00"/>
    <n v="1000003926"/>
    <s v="花呗3期"/>
    <n v="1"/>
    <n v="9.32"/>
    <s v="花呗"/>
    <s v="3期"/>
    <s v="华南"/>
    <s v="广州"/>
    <s v="一组"/>
    <s v="广州一组"/>
    <s v="管理人员"/>
    <n v="9.32"/>
    <n v="2020"/>
    <x v="3"/>
  </r>
  <r>
    <d v="2020-07-08T00:00:00"/>
    <n v="1000003926"/>
    <s v="花呗3期"/>
    <n v="1"/>
    <n v="9.32"/>
    <s v="花呗"/>
    <s v="3期"/>
    <s v="华南"/>
    <s v="广州"/>
    <s v="一组"/>
    <s v="广州一组"/>
    <s v="管理人员"/>
    <n v="9.32"/>
    <n v="2020"/>
    <x v="3"/>
  </r>
  <r>
    <d v="2020-07-08T00:00:00"/>
    <n v="1000003926"/>
    <s v="花呗18期"/>
    <n v="1"/>
    <n v="9.33"/>
    <s v="花呗"/>
    <s v="18期"/>
    <s v="华南"/>
    <s v="广州"/>
    <s v="一组"/>
    <s v="广州一组"/>
    <s v="管理人员"/>
    <n v="9.33"/>
    <n v="2020"/>
    <x v="3"/>
  </r>
  <r>
    <d v="2020-07-08T00:00:00"/>
    <n v="1000003926"/>
    <s v="花呗18期"/>
    <n v="1"/>
    <n v="9.33"/>
    <s v="花呗"/>
    <s v="18期"/>
    <s v="华南"/>
    <s v="广州"/>
    <s v="一组"/>
    <s v="广州一组"/>
    <s v="管理人员"/>
    <n v="9.33"/>
    <n v="2020"/>
    <x v="3"/>
  </r>
  <r>
    <d v="2020-07-08T00:00:00"/>
    <n v="1000003989"/>
    <s v="借呗6期"/>
    <n v="1"/>
    <n v="1000.31"/>
    <s v="借呗"/>
    <s v="6期"/>
    <s v="华西北"/>
    <s v="北京"/>
    <s v="三组"/>
    <s v="北京三组"/>
    <s v="普通员工"/>
    <n v="1000.31"/>
    <n v="2020"/>
    <x v="3"/>
  </r>
  <r>
    <d v="2020-07-08T00:00:00"/>
    <n v="1000003989"/>
    <s v="借呗6期"/>
    <n v="1"/>
    <n v="1000.31"/>
    <s v="借呗"/>
    <s v="6期"/>
    <s v="华西北"/>
    <s v="北京"/>
    <s v="三组"/>
    <s v="北京三组"/>
    <s v="普通员工"/>
    <n v="1000.31"/>
    <n v="2020"/>
    <x v="3"/>
  </r>
  <r>
    <d v="2020-07-08T00:00:00"/>
    <n v="1000004170"/>
    <s v="借呗6期"/>
    <n v="2"/>
    <n v="45000.399999999994"/>
    <s v="借呗"/>
    <s v="6期"/>
    <s v="华东"/>
    <s v="上海"/>
    <s v="二组"/>
    <s v="上海二组"/>
    <s v="管理人员"/>
    <n v="22500.2"/>
    <n v="2020"/>
    <x v="3"/>
  </r>
  <r>
    <d v="2020-07-08T00:00:00"/>
    <n v="1000004170"/>
    <s v="借呗6期"/>
    <n v="2"/>
    <n v="45000.399999999994"/>
    <s v="借呗"/>
    <s v="6期"/>
    <s v="华东"/>
    <s v="上海"/>
    <s v="二组"/>
    <s v="上海二组"/>
    <s v="管理人员"/>
    <n v="22500.2"/>
    <n v="2020"/>
    <x v="3"/>
  </r>
  <r>
    <d v="2020-07-08T00:00:00"/>
    <n v="1000004170"/>
    <s v="借呗18期"/>
    <n v="1"/>
    <n v="8000.66"/>
    <s v="借呗"/>
    <s v="18期"/>
    <s v="华东"/>
    <s v="上海"/>
    <s v="二组"/>
    <s v="上海二组"/>
    <s v="管理人员"/>
    <n v="8000.66"/>
    <n v="2020"/>
    <x v="3"/>
  </r>
  <r>
    <d v="2020-07-08T00:00:00"/>
    <n v="1000004170"/>
    <s v="借呗18期"/>
    <n v="1"/>
    <n v="8000.66"/>
    <s v="借呗"/>
    <s v="18期"/>
    <s v="华东"/>
    <s v="上海"/>
    <s v="二组"/>
    <s v="上海二组"/>
    <s v="管理人员"/>
    <n v="8000.66"/>
    <n v="2020"/>
    <x v="3"/>
  </r>
  <r>
    <d v="2020-07-08T00:00:00"/>
    <n v="1000005022"/>
    <s v="借呗6期"/>
    <n v="3"/>
    <n v="45000.97"/>
    <s v="借呗"/>
    <s v="6期"/>
    <s v="华东"/>
    <s v="上海"/>
    <s v="三组"/>
    <s v="上海三组"/>
    <s v="管理人员"/>
    <n v="15000.32"/>
    <n v="2020"/>
    <x v="3"/>
  </r>
  <r>
    <d v="2020-07-08T00:00:00"/>
    <n v="1000005022"/>
    <s v="借呗12期"/>
    <n v="1"/>
    <n v="4000.39"/>
    <s v="借呗"/>
    <s v="12期"/>
    <s v="华东"/>
    <s v="上海"/>
    <s v="三组"/>
    <s v="上海三组"/>
    <s v="管理人员"/>
    <n v="4000.39"/>
    <n v="2020"/>
    <x v="3"/>
  </r>
  <r>
    <d v="2020-07-08T00:00:00"/>
    <n v="1000006064"/>
    <s v="借呗12期"/>
    <n v="2"/>
    <n v="26000.35"/>
    <s v="借呗"/>
    <s v="12期"/>
    <s v="华东"/>
    <s v="合肥"/>
    <s v="一组"/>
    <s v="合肥一组"/>
    <s v="普通员工"/>
    <n v="13000.18"/>
    <n v="2020"/>
    <x v="3"/>
  </r>
  <r>
    <d v="2020-07-08T00:00:00"/>
    <n v="1000006064"/>
    <s v="借呗12期"/>
    <n v="2"/>
    <n v="26000.35"/>
    <s v="借呗"/>
    <s v="12期"/>
    <s v="华东"/>
    <s v="合肥"/>
    <s v="一组"/>
    <s v="合肥一组"/>
    <s v="普通员工"/>
    <n v="13000.18"/>
    <n v="2020"/>
    <x v="3"/>
  </r>
  <r>
    <d v="2020-07-08T00:00:00"/>
    <n v="1000006064"/>
    <s v="借呗18期"/>
    <n v="1"/>
    <n v="13000.26"/>
    <s v="借呗"/>
    <s v="18期"/>
    <s v="华东"/>
    <s v="合肥"/>
    <s v="一组"/>
    <s v="合肥一组"/>
    <s v="普通员工"/>
    <n v="13000.26"/>
    <n v="2020"/>
    <x v="3"/>
  </r>
  <r>
    <d v="2020-07-08T00:00:00"/>
    <n v="1000006064"/>
    <s v="借呗18期"/>
    <n v="1"/>
    <n v="13000.26"/>
    <s v="借呗"/>
    <s v="18期"/>
    <s v="华东"/>
    <s v="合肥"/>
    <s v="一组"/>
    <s v="合肥一组"/>
    <s v="普通员工"/>
    <n v="13000.26"/>
    <n v="2020"/>
    <x v="3"/>
  </r>
  <r>
    <d v="2020-07-08T00:00:00"/>
    <n v="1000006869"/>
    <s v="借呗12期"/>
    <n v="3"/>
    <n v="47501.29"/>
    <s v="借呗"/>
    <s v="12期"/>
    <s v="华东"/>
    <s v="南京"/>
    <s v="一组"/>
    <s v="南京一组"/>
    <s v="普通员工"/>
    <n v="15833.76"/>
    <n v="2020"/>
    <x v="3"/>
  </r>
  <r>
    <d v="2020-07-08T00:00:00"/>
    <n v="1000006869"/>
    <s v="借呗12期"/>
    <n v="3"/>
    <n v="47501.29"/>
    <s v="借呗"/>
    <s v="12期"/>
    <s v="华东"/>
    <s v="南京"/>
    <s v="一组"/>
    <s v="南京一组"/>
    <s v="普通员工"/>
    <n v="15833.76"/>
    <n v="2020"/>
    <x v="3"/>
  </r>
  <r>
    <d v="2020-07-08T00:00:00"/>
    <n v="1000007320"/>
    <s v="借呗1期"/>
    <n v="1"/>
    <n v="500.29"/>
    <s v="借呗"/>
    <s v="1期"/>
    <s v="华东"/>
    <s v="上海"/>
    <s v="一组"/>
    <s v="上海一组"/>
    <s v="普通员工"/>
    <n v="500.29"/>
    <n v="2020"/>
    <x v="3"/>
  </r>
  <r>
    <d v="2020-07-08T00:00:00"/>
    <n v="1000007320"/>
    <s v="借呗1期"/>
    <n v="1"/>
    <n v="500.29"/>
    <s v="借呗"/>
    <s v="1期"/>
    <s v="华东"/>
    <s v="上海"/>
    <s v="一组"/>
    <s v="上海一组"/>
    <s v="普通员工"/>
    <n v="500.29"/>
    <n v="2020"/>
    <x v="3"/>
  </r>
  <r>
    <d v="2020-07-08T00:00:00"/>
    <n v="1000007320"/>
    <s v="借呗12期"/>
    <n v="1"/>
    <n v="13000.65"/>
    <s v="借呗"/>
    <s v="12期"/>
    <s v="华东"/>
    <s v="上海"/>
    <s v="一组"/>
    <s v="上海一组"/>
    <s v="普通员工"/>
    <n v="13000.65"/>
    <n v="2020"/>
    <x v="3"/>
  </r>
  <r>
    <d v="2020-07-08T00:00:00"/>
    <n v="1000007320"/>
    <s v="借呗12期"/>
    <n v="1"/>
    <n v="13000.65"/>
    <s v="借呗"/>
    <s v="12期"/>
    <s v="华东"/>
    <s v="上海"/>
    <s v="一组"/>
    <s v="上海一组"/>
    <s v="普通员工"/>
    <n v="13000.65"/>
    <n v="2020"/>
    <x v="3"/>
  </r>
  <r>
    <d v="2020-07-08T00:00:00"/>
    <n v="1000008228"/>
    <s v="借呗6期"/>
    <n v="1"/>
    <n v="22000.39"/>
    <s v="借呗"/>
    <s v="6期"/>
    <s v="华西北"/>
    <s v="北京"/>
    <s v="三组"/>
    <s v="北京三组"/>
    <s v="普通员工"/>
    <n v="22000.39"/>
    <n v="2020"/>
    <x v="3"/>
  </r>
  <r>
    <d v="2020-07-08T00:00:00"/>
    <n v="1000008228"/>
    <s v="借呗6期"/>
    <n v="1"/>
    <n v="22000.39"/>
    <s v="借呗"/>
    <s v="6期"/>
    <s v="华西北"/>
    <s v="北京"/>
    <s v="三组"/>
    <s v="北京三组"/>
    <s v="普通员工"/>
    <n v="22000.39"/>
    <n v="2020"/>
    <x v="3"/>
  </r>
  <r>
    <d v="2020-07-08T00:00:00"/>
    <n v="1000008542"/>
    <s v="借呗1期"/>
    <n v="1"/>
    <n v="500.04"/>
    <s v="借呗"/>
    <s v="1期"/>
    <s v="华东"/>
    <s v="合肥"/>
    <s v="一组"/>
    <s v="合肥一组"/>
    <s v="普通员工"/>
    <n v="500.04"/>
    <n v="2020"/>
    <x v="3"/>
  </r>
  <r>
    <d v="2020-07-08T00:00:00"/>
    <n v="1000008542"/>
    <s v="借呗1期"/>
    <n v="1"/>
    <n v="500.04"/>
    <s v="借呗"/>
    <s v="1期"/>
    <s v="华东"/>
    <s v="合肥"/>
    <s v="一组"/>
    <s v="合肥一组"/>
    <s v="普通员工"/>
    <n v="500.04"/>
    <n v="2020"/>
    <x v="3"/>
  </r>
  <r>
    <d v="2020-07-08T00:00:00"/>
    <n v="1000008542"/>
    <s v="借呗18期"/>
    <n v="1"/>
    <n v="6000.01"/>
    <s v="借呗"/>
    <s v="18期"/>
    <s v="华东"/>
    <s v="合肥"/>
    <s v="一组"/>
    <s v="合肥一组"/>
    <s v="普通员工"/>
    <n v="6000.01"/>
    <n v="2020"/>
    <x v="3"/>
  </r>
  <r>
    <d v="2020-07-08T00:00:00"/>
    <n v="1000008542"/>
    <s v="借呗18期"/>
    <n v="1"/>
    <n v="6000.01"/>
    <s v="借呗"/>
    <s v="18期"/>
    <s v="华东"/>
    <s v="合肥"/>
    <s v="一组"/>
    <s v="合肥一组"/>
    <s v="普通员工"/>
    <n v="6000.01"/>
    <n v="2020"/>
    <x v="3"/>
  </r>
  <r>
    <d v="2020-07-08T00:00:00"/>
    <n v="1000009288"/>
    <s v="借呗6期"/>
    <n v="1"/>
    <n v="10000.629999999999"/>
    <s v="借呗"/>
    <s v="6期"/>
    <s v="华东"/>
    <s v="苏州"/>
    <s v="二组"/>
    <s v="苏州二组"/>
    <s v="普通员工"/>
    <n v="10000.629999999999"/>
    <n v="2020"/>
    <x v="3"/>
  </r>
  <r>
    <d v="2020-07-08T00:00:00"/>
    <n v="1000009288"/>
    <s v="借呗6期"/>
    <n v="1"/>
    <n v="10000.629999999999"/>
    <s v="借呗"/>
    <s v="6期"/>
    <s v="华东"/>
    <s v="苏州"/>
    <s v="二组"/>
    <s v="苏州二组"/>
    <s v="普通员工"/>
    <n v="10000.629999999999"/>
    <n v="2020"/>
    <x v="3"/>
  </r>
  <r>
    <d v="2020-07-08T00:00:00"/>
    <n v="1000009288"/>
    <s v="借呗12期"/>
    <n v="1"/>
    <n v="13000.21"/>
    <s v="借呗"/>
    <s v="12期"/>
    <s v="华东"/>
    <s v="苏州"/>
    <s v="二组"/>
    <s v="苏州二组"/>
    <s v="普通员工"/>
    <n v="13000.21"/>
    <n v="2020"/>
    <x v="3"/>
  </r>
  <r>
    <d v="2020-07-08T00:00:00"/>
    <n v="1000009288"/>
    <s v="借呗12期"/>
    <n v="1"/>
    <n v="13000.21"/>
    <s v="借呗"/>
    <s v="12期"/>
    <s v="华东"/>
    <s v="苏州"/>
    <s v="二组"/>
    <s v="苏州二组"/>
    <s v="普通员工"/>
    <n v="13000.21"/>
    <n v="2020"/>
    <x v="3"/>
  </r>
  <r>
    <d v="2020-07-08T00:00:00"/>
    <n v="1000010814"/>
    <s v="借呗6期"/>
    <n v="3"/>
    <n v="21500.48"/>
    <s v="借呗"/>
    <s v="6期"/>
    <s v="华东"/>
    <s v="南京"/>
    <s v="四组"/>
    <s v="南京四组"/>
    <s v="普通员工"/>
    <n v="7166.83"/>
    <n v="2020"/>
    <x v="3"/>
  </r>
  <r>
    <d v="2020-07-08T00:00:00"/>
    <n v="1000010814"/>
    <s v="借呗6期"/>
    <n v="3"/>
    <n v="21500.48"/>
    <s v="借呗"/>
    <s v="6期"/>
    <s v="华东"/>
    <s v="南京"/>
    <s v="四组"/>
    <s v="南京四组"/>
    <s v="普通员工"/>
    <n v="7166.83"/>
    <n v="2020"/>
    <x v="3"/>
  </r>
  <r>
    <d v="2020-07-08T00:00:00"/>
    <n v="1000010837"/>
    <s v="借呗6期"/>
    <n v="1"/>
    <n v="5000.5"/>
    <s v="借呗"/>
    <s v="6期"/>
    <s v="华东"/>
    <s v="南京"/>
    <s v="一组"/>
    <s v="南京一组"/>
    <s v="普通员工"/>
    <n v="5000.5"/>
    <n v="2020"/>
    <x v="3"/>
  </r>
  <r>
    <d v="2020-07-08T00:00:00"/>
    <n v="1000010837"/>
    <s v="借呗6期"/>
    <n v="1"/>
    <n v="5000.5"/>
    <s v="借呗"/>
    <s v="6期"/>
    <s v="华东"/>
    <s v="南京"/>
    <s v="一组"/>
    <s v="南京一组"/>
    <s v="普通员工"/>
    <n v="5000.5"/>
    <n v="2020"/>
    <x v="3"/>
  </r>
  <r>
    <d v="2020-07-08T00:00:00"/>
    <n v="1000011538"/>
    <s v="借呗12期"/>
    <n v="1"/>
    <n v="9000.24"/>
    <s v="借呗"/>
    <s v="12期"/>
    <s v="华东"/>
    <s v="合肥"/>
    <s v="二组"/>
    <s v="合肥二组"/>
    <s v="普通员工"/>
    <n v="9000.24"/>
    <n v="2020"/>
    <x v="3"/>
  </r>
  <r>
    <d v="2020-07-08T00:00:00"/>
    <n v="1000011538"/>
    <s v="借呗12期"/>
    <n v="1"/>
    <n v="9000.24"/>
    <s v="借呗"/>
    <s v="12期"/>
    <s v="华东"/>
    <s v="合肥"/>
    <s v="二组"/>
    <s v="合肥二组"/>
    <s v="普通员工"/>
    <n v="9000.24"/>
    <n v="2020"/>
    <x v="3"/>
  </r>
  <r>
    <d v="2020-07-08T00:00:00"/>
    <n v="1000011697"/>
    <s v="借呗6期"/>
    <n v="6"/>
    <n v="83002.87000000001"/>
    <s v="借呗"/>
    <s v="6期"/>
    <s v="华东"/>
    <s v="上海"/>
    <s v="二组"/>
    <s v="上海二组"/>
    <s v="普通员工"/>
    <n v="13833.81"/>
    <n v="2020"/>
    <x v="3"/>
  </r>
  <r>
    <d v="2020-07-08T00:00:00"/>
    <n v="1000011697"/>
    <s v="借呗6期"/>
    <n v="6"/>
    <n v="83002.87000000001"/>
    <s v="借呗"/>
    <s v="6期"/>
    <s v="华东"/>
    <s v="上海"/>
    <s v="二组"/>
    <s v="上海二组"/>
    <s v="普通员工"/>
    <n v="13833.81"/>
    <n v="2020"/>
    <x v="3"/>
  </r>
  <r>
    <d v="2020-07-08T00:00:00"/>
    <n v="1000011828"/>
    <s v="借呗6期"/>
    <n v="3"/>
    <n v="36500.550000000003"/>
    <s v="借呗"/>
    <s v="6期"/>
    <s v="华东"/>
    <s v="杭州"/>
    <s v="二组"/>
    <s v="杭州二组"/>
    <s v="普通员工"/>
    <n v="12166.85"/>
    <n v="2020"/>
    <x v="3"/>
  </r>
  <r>
    <d v="2020-07-08T00:00:00"/>
    <n v="1000011828"/>
    <s v="借呗6期"/>
    <n v="3"/>
    <n v="36500.550000000003"/>
    <s v="借呗"/>
    <s v="6期"/>
    <s v="华东"/>
    <s v="杭州"/>
    <s v="二组"/>
    <s v="杭州二组"/>
    <s v="普通员工"/>
    <n v="12166.85"/>
    <n v="2020"/>
    <x v="3"/>
  </r>
  <r>
    <d v="2020-07-08T00:00:00"/>
    <n v="1000011828"/>
    <s v="借呗12期"/>
    <n v="1"/>
    <n v="10000.530000000001"/>
    <s v="借呗"/>
    <s v="12期"/>
    <s v="华东"/>
    <s v="杭州"/>
    <s v="二组"/>
    <s v="杭州二组"/>
    <s v="普通员工"/>
    <n v="10000.530000000001"/>
    <n v="2020"/>
    <x v="3"/>
  </r>
  <r>
    <d v="2020-07-08T00:00:00"/>
    <n v="1000011828"/>
    <s v="借呗12期"/>
    <n v="1"/>
    <n v="10000.530000000001"/>
    <s v="借呗"/>
    <s v="12期"/>
    <s v="华东"/>
    <s v="杭州"/>
    <s v="二组"/>
    <s v="杭州二组"/>
    <s v="普通员工"/>
    <n v="10000.530000000001"/>
    <n v="2020"/>
    <x v="3"/>
  </r>
  <r>
    <d v="2020-07-08T00:00:00"/>
    <n v="1000012096"/>
    <s v="借呗6期"/>
    <n v="1"/>
    <n v="6500.5"/>
    <s v="借呗"/>
    <s v="6期"/>
    <s v="华东"/>
    <s v="杭州"/>
    <s v="一组"/>
    <s v="杭州一组"/>
    <s v="普通员工"/>
    <n v="6500.5"/>
    <n v="2020"/>
    <x v="3"/>
  </r>
  <r>
    <d v="2020-07-08T00:00:00"/>
    <n v="1000012096"/>
    <s v="借呗6期"/>
    <n v="1"/>
    <n v="6500.5"/>
    <s v="借呗"/>
    <s v="6期"/>
    <s v="华东"/>
    <s v="杭州"/>
    <s v="一组"/>
    <s v="杭州一组"/>
    <s v="普通员工"/>
    <n v="6500.5"/>
    <n v="2020"/>
    <x v="3"/>
  </r>
  <r>
    <d v="2020-07-08T00:00:00"/>
    <n v="1000012099"/>
    <s v="借呗12期"/>
    <n v="2"/>
    <n v="29000.850000000002"/>
    <s v="借呗"/>
    <s v="12期"/>
    <s v="华东"/>
    <s v="杭州"/>
    <s v="二组"/>
    <s v="杭州二组"/>
    <s v="普通员工"/>
    <n v="14500.42"/>
    <n v="2020"/>
    <x v="3"/>
  </r>
  <r>
    <d v="2020-07-08T00:00:00"/>
    <n v="1000012099"/>
    <s v="借呗12期"/>
    <n v="2"/>
    <n v="29000.850000000002"/>
    <s v="借呗"/>
    <s v="12期"/>
    <s v="华东"/>
    <s v="杭州"/>
    <s v="二组"/>
    <s v="杭州二组"/>
    <s v="普通员工"/>
    <n v="14500.42"/>
    <n v="2020"/>
    <x v="3"/>
  </r>
  <r>
    <d v="2020-07-08T00:00:00"/>
    <n v="1000012112"/>
    <s v="借呗6期"/>
    <n v="3"/>
    <n v="41001.15"/>
    <s v="借呗"/>
    <s v="6期"/>
    <s v="华东"/>
    <s v="杭州"/>
    <s v="三组"/>
    <s v="杭州三组"/>
    <s v="管理人员"/>
    <n v="13667.05"/>
    <n v="2020"/>
    <x v="3"/>
  </r>
  <r>
    <d v="2020-07-08T00:00:00"/>
    <n v="1000012112"/>
    <s v="借呗6期"/>
    <n v="3"/>
    <n v="41001.15"/>
    <s v="借呗"/>
    <s v="6期"/>
    <s v="华东"/>
    <s v="杭州"/>
    <s v="三组"/>
    <s v="杭州三组"/>
    <s v="管理人员"/>
    <n v="13667.05"/>
    <n v="2020"/>
    <x v="3"/>
  </r>
  <r>
    <d v="2020-07-08T00:00:00"/>
    <n v="1000012126"/>
    <s v="借呗6期"/>
    <n v="1"/>
    <n v="10000.51"/>
    <s v="借呗"/>
    <s v="6期"/>
    <s v="华东"/>
    <s v="杭州"/>
    <s v="一组"/>
    <s v="杭州一组"/>
    <s v="普通员工"/>
    <n v="10000.51"/>
    <n v="2020"/>
    <x v="3"/>
  </r>
  <r>
    <d v="2020-07-08T00:00:00"/>
    <n v="1000012126"/>
    <s v="借呗6期"/>
    <n v="1"/>
    <n v="10000.51"/>
    <s v="借呗"/>
    <s v="6期"/>
    <s v="华东"/>
    <s v="杭州"/>
    <s v="一组"/>
    <s v="杭州一组"/>
    <s v="普通员工"/>
    <n v="10000.51"/>
    <n v="2020"/>
    <x v="3"/>
  </r>
  <r>
    <d v="2020-07-08T00:00:00"/>
    <n v="1000012234"/>
    <s v="借呗12期"/>
    <n v="1"/>
    <n v="7500.36"/>
    <s v="借呗"/>
    <s v="12期"/>
    <s v="华东"/>
    <s v="苏州"/>
    <s v="一组"/>
    <s v="苏州一组"/>
    <s v="普通员工"/>
    <n v="7500.36"/>
    <n v="2020"/>
    <x v="3"/>
  </r>
  <r>
    <d v="2020-07-08T00:00:00"/>
    <n v="1000012234"/>
    <s v="借呗12期"/>
    <n v="1"/>
    <n v="7500.36"/>
    <s v="借呗"/>
    <s v="12期"/>
    <s v="华东"/>
    <s v="苏州"/>
    <s v="一组"/>
    <s v="苏州一组"/>
    <s v="普通员工"/>
    <n v="7500.36"/>
    <n v="2020"/>
    <x v="3"/>
  </r>
  <r>
    <d v="2020-07-08T00:00:00"/>
    <n v="1000012675"/>
    <s v="花呗12期"/>
    <n v="1"/>
    <n v="659.5"/>
    <s v="花呗"/>
    <s v="12期"/>
    <s v="华东"/>
    <s v="上海"/>
    <s v="一组"/>
    <s v="上海一组"/>
    <s v="普通员工"/>
    <n v="659.5"/>
    <n v="2020"/>
    <x v="3"/>
  </r>
  <r>
    <d v="2020-07-08T00:00:00"/>
    <n v="1000012675"/>
    <s v="花呗12期"/>
    <n v="1"/>
    <n v="659.5"/>
    <s v="花呗"/>
    <s v="12期"/>
    <s v="华东"/>
    <s v="上海"/>
    <s v="一组"/>
    <s v="上海一组"/>
    <s v="普通员工"/>
    <n v="659.5"/>
    <n v="2020"/>
    <x v="3"/>
  </r>
  <r>
    <d v="2020-07-08T00:00:00"/>
    <n v="1000012675"/>
    <s v="借呗1期"/>
    <n v="1"/>
    <n v="1000.14"/>
    <s v="借呗"/>
    <s v="1期"/>
    <s v="华东"/>
    <s v="上海"/>
    <s v="一组"/>
    <s v="上海一组"/>
    <s v="普通员工"/>
    <n v="1000.14"/>
    <n v="2020"/>
    <x v="3"/>
  </r>
  <r>
    <d v="2020-07-08T00:00:00"/>
    <n v="1000012675"/>
    <s v="借呗1期"/>
    <n v="1"/>
    <n v="1000.14"/>
    <s v="借呗"/>
    <s v="1期"/>
    <s v="华东"/>
    <s v="上海"/>
    <s v="一组"/>
    <s v="上海一组"/>
    <s v="普通员工"/>
    <n v="1000.14"/>
    <n v="2020"/>
    <x v="3"/>
  </r>
  <r>
    <d v="2020-07-08T00:00:00"/>
    <n v="1000012675"/>
    <s v="借呗6期"/>
    <n v="1"/>
    <n v="10000.700000000001"/>
    <s v="借呗"/>
    <s v="6期"/>
    <s v="华东"/>
    <s v="上海"/>
    <s v="一组"/>
    <s v="上海一组"/>
    <s v="普通员工"/>
    <n v="10000.700000000001"/>
    <n v="2020"/>
    <x v="3"/>
  </r>
  <r>
    <d v="2020-07-08T00:00:00"/>
    <n v="1000012675"/>
    <s v="借呗6期"/>
    <n v="1"/>
    <n v="10000.700000000001"/>
    <s v="借呗"/>
    <s v="6期"/>
    <s v="华东"/>
    <s v="上海"/>
    <s v="一组"/>
    <s v="上海一组"/>
    <s v="普通员工"/>
    <n v="10000.700000000001"/>
    <n v="2020"/>
    <x v="3"/>
  </r>
  <r>
    <d v="2020-07-08T00:00:00"/>
    <n v="1000012675"/>
    <s v="借呗9期"/>
    <n v="1"/>
    <n v="499.97"/>
    <s v="借呗"/>
    <s v="9期"/>
    <s v="华东"/>
    <s v="上海"/>
    <s v="一组"/>
    <s v="上海一组"/>
    <s v="普通员工"/>
    <n v="499.97"/>
    <n v="2020"/>
    <x v="3"/>
  </r>
  <r>
    <d v="2020-07-08T00:00:00"/>
    <n v="1000012675"/>
    <s v="借呗9期"/>
    <n v="1"/>
    <n v="499.97"/>
    <s v="借呗"/>
    <s v="9期"/>
    <s v="华东"/>
    <s v="上海"/>
    <s v="一组"/>
    <s v="上海一组"/>
    <s v="普通员工"/>
    <n v="499.97"/>
    <n v="2020"/>
    <x v="3"/>
  </r>
  <r>
    <d v="2020-07-08T00:00:00"/>
    <n v="1000013526"/>
    <s v="借呗12期"/>
    <n v="1"/>
    <n v="6500.08"/>
    <s v="借呗"/>
    <s v="12期"/>
    <s v="华南"/>
    <s v="南宁"/>
    <s v="一组"/>
    <s v="南宁一组"/>
    <s v="普通员工"/>
    <n v="6500.08"/>
    <n v="2020"/>
    <x v="3"/>
  </r>
  <r>
    <d v="2020-07-08T00:00:00"/>
    <n v="1000013526"/>
    <s v="借呗12期"/>
    <n v="1"/>
    <n v="6500.08"/>
    <s v="借呗"/>
    <s v="12期"/>
    <s v="华南"/>
    <s v="南宁"/>
    <s v="一组"/>
    <s v="南宁一组"/>
    <s v="普通员工"/>
    <n v="6500.08"/>
    <n v="2020"/>
    <x v="3"/>
  </r>
  <r>
    <d v="2020-07-08T00:00:00"/>
    <n v="1000013526"/>
    <s v="借呗18期"/>
    <n v="1"/>
    <n v="16000.52"/>
    <s v="借呗"/>
    <s v="18期"/>
    <s v="华南"/>
    <s v="南宁"/>
    <s v="一组"/>
    <s v="南宁一组"/>
    <s v="普通员工"/>
    <n v="16000.52"/>
    <n v="2020"/>
    <x v="3"/>
  </r>
  <r>
    <d v="2020-07-08T00:00:00"/>
    <n v="1000013526"/>
    <s v="借呗18期"/>
    <n v="1"/>
    <n v="16000.52"/>
    <s v="借呗"/>
    <s v="18期"/>
    <s v="华南"/>
    <s v="南宁"/>
    <s v="一组"/>
    <s v="南宁一组"/>
    <s v="普通员工"/>
    <n v="16000.52"/>
    <n v="2020"/>
    <x v="3"/>
  </r>
  <r>
    <d v="2020-07-08T00:00:00"/>
    <n v="1000013535"/>
    <s v="借呗3期"/>
    <n v="1"/>
    <n v="1000.48"/>
    <s v="借呗"/>
    <s v="3期"/>
    <s v="华南"/>
    <s v="广州"/>
    <s v="三组"/>
    <s v="广州三组"/>
    <s v="普通员工"/>
    <n v="1000.48"/>
    <n v="2020"/>
    <x v="3"/>
  </r>
  <r>
    <d v="2020-07-08T00:00:00"/>
    <n v="1000013535"/>
    <s v="借呗3期"/>
    <n v="1"/>
    <n v="1000.48"/>
    <s v="借呗"/>
    <s v="3期"/>
    <s v="华南"/>
    <s v="广州"/>
    <s v="三组"/>
    <s v="广州三组"/>
    <s v="普通员工"/>
    <n v="1000.48"/>
    <n v="2020"/>
    <x v="3"/>
  </r>
  <r>
    <d v="2020-07-08T00:00:00"/>
    <n v="1000013607"/>
    <s v="借呗12期"/>
    <n v="1"/>
    <n v="24000.29"/>
    <s v="借呗"/>
    <s v="12期"/>
    <s v="华东"/>
    <s v="苏州"/>
    <s v="一组"/>
    <s v="苏州一组"/>
    <s v="普通员工"/>
    <n v="24000.29"/>
    <n v="2020"/>
    <x v="3"/>
  </r>
  <r>
    <d v="2020-07-08T00:00:00"/>
    <n v="1000013607"/>
    <s v="借呗12期"/>
    <n v="1"/>
    <n v="24000.29"/>
    <s v="借呗"/>
    <s v="12期"/>
    <s v="华东"/>
    <s v="苏州"/>
    <s v="一组"/>
    <s v="苏州一组"/>
    <s v="普通员工"/>
    <n v="24000.29"/>
    <n v="2020"/>
    <x v="3"/>
  </r>
  <r>
    <d v="2020-07-08T00:00:00"/>
    <n v="1000014072"/>
    <s v="借呗6期"/>
    <n v="2"/>
    <n v="26001.23"/>
    <s v="借呗"/>
    <s v="6期"/>
    <s v="华南"/>
    <s v="南宁"/>
    <s v="一组"/>
    <s v="南宁一组"/>
    <s v="普通员工"/>
    <n v="13000.62"/>
    <n v="2020"/>
    <x v="3"/>
  </r>
  <r>
    <d v="2020-07-08T00:00:00"/>
    <n v="1000014072"/>
    <s v="借呗6期"/>
    <n v="2"/>
    <n v="26001.23"/>
    <s v="借呗"/>
    <s v="6期"/>
    <s v="华南"/>
    <s v="南宁"/>
    <s v="一组"/>
    <s v="南宁一组"/>
    <s v="普通员工"/>
    <n v="13000.62"/>
    <n v="2020"/>
    <x v="3"/>
  </r>
  <r>
    <d v="2020-07-08T00:00:00"/>
    <n v="1000014273"/>
    <s v="借呗18期"/>
    <n v="1"/>
    <n v="6500.55"/>
    <s v="借呗"/>
    <s v="18期"/>
    <s v="华东"/>
    <s v="杭州"/>
    <s v="二组"/>
    <s v="杭州二组"/>
    <s v="普通员工"/>
    <n v="6500.55"/>
    <n v="2020"/>
    <x v="3"/>
  </r>
  <r>
    <d v="2020-07-08T00:00:00"/>
    <n v="1000014273"/>
    <s v="借呗18期"/>
    <n v="1"/>
    <n v="6500.55"/>
    <s v="借呗"/>
    <s v="18期"/>
    <s v="华东"/>
    <s v="杭州"/>
    <s v="二组"/>
    <s v="杭州二组"/>
    <s v="普通员工"/>
    <n v="6500.55"/>
    <n v="2020"/>
    <x v="3"/>
  </r>
  <r>
    <d v="2020-07-08T00:00:00"/>
    <n v="1000014291"/>
    <s v="借呗6期"/>
    <n v="1"/>
    <n v="15000.25"/>
    <s v="借呗"/>
    <s v="6期"/>
    <s v="华南"/>
    <s v="广州"/>
    <s v="二组"/>
    <s v="广州二组"/>
    <s v="管理人员"/>
    <n v="15000.25"/>
    <n v="2020"/>
    <x v="3"/>
  </r>
  <r>
    <d v="2020-07-08T00:00:00"/>
    <n v="1000014291"/>
    <s v="借呗6期"/>
    <n v="1"/>
    <n v="15000.25"/>
    <s v="借呗"/>
    <s v="6期"/>
    <s v="华南"/>
    <s v="广州"/>
    <s v="二组"/>
    <s v="广州二组"/>
    <s v="管理人员"/>
    <n v="15000.25"/>
    <n v="2020"/>
    <x v="3"/>
  </r>
  <r>
    <d v="2020-07-08T00:00:00"/>
    <n v="1000014452"/>
    <s v="借呗6期"/>
    <n v="1"/>
    <n v="5500.38"/>
    <s v="借呗"/>
    <s v="6期"/>
    <s v="华东"/>
    <s v="上海"/>
    <s v="三组"/>
    <s v="上海三组"/>
    <s v="普通员工"/>
    <n v="5500.38"/>
    <n v="2020"/>
    <x v="3"/>
  </r>
  <r>
    <d v="2020-07-08T00:00:00"/>
    <n v="1000014452"/>
    <s v="借呗6期"/>
    <n v="1"/>
    <n v="5500.38"/>
    <s v="借呗"/>
    <s v="6期"/>
    <s v="华东"/>
    <s v="上海"/>
    <s v="三组"/>
    <s v="上海三组"/>
    <s v="普通员工"/>
    <n v="5500.38"/>
    <n v="2020"/>
    <x v="3"/>
  </r>
  <r>
    <d v="2020-07-08T00:00:00"/>
    <n v="1000014452"/>
    <s v="借呗12期"/>
    <n v="1"/>
    <n v="12999.96"/>
    <s v="借呗"/>
    <s v="12期"/>
    <s v="华东"/>
    <s v="上海"/>
    <s v="三组"/>
    <s v="上海三组"/>
    <s v="普通员工"/>
    <n v="12999.96"/>
    <n v="2020"/>
    <x v="3"/>
  </r>
  <r>
    <d v="2020-07-08T00:00:00"/>
    <n v="1000014452"/>
    <s v="借呗12期"/>
    <n v="1"/>
    <n v="12999.96"/>
    <s v="借呗"/>
    <s v="12期"/>
    <s v="华东"/>
    <s v="上海"/>
    <s v="三组"/>
    <s v="上海三组"/>
    <s v="普通员工"/>
    <n v="12999.96"/>
    <n v="2020"/>
    <x v="3"/>
  </r>
  <r>
    <d v="2020-07-08T00:00:00"/>
    <n v="1000014530"/>
    <s v="借呗6期"/>
    <n v="2"/>
    <n v="35001.43"/>
    <s v="借呗"/>
    <s v="6期"/>
    <s v="华南"/>
    <s v="南宁"/>
    <s v="一组"/>
    <s v="南宁一组"/>
    <s v="普通员工"/>
    <n v="17500.72"/>
    <n v="2020"/>
    <x v="3"/>
  </r>
  <r>
    <d v="2020-07-08T00:00:00"/>
    <n v="1000014530"/>
    <s v="借呗6期"/>
    <n v="2"/>
    <n v="35001.43"/>
    <s v="借呗"/>
    <s v="6期"/>
    <s v="华南"/>
    <s v="南宁"/>
    <s v="一组"/>
    <s v="南宁一组"/>
    <s v="普通员工"/>
    <n v="17500.72"/>
    <n v="2020"/>
    <x v="3"/>
  </r>
  <r>
    <d v="2020-07-08T00:00:00"/>
    <n v="1000014530"/>
    <s v="借呗12期"/>
    <n v="3"/>
    <n v="34001.009999999995"/>
    <s v="借呗"/>
    <s v="12期"/>
    <s v="华南"/>
    <s v="南宁"/>
    <s v="一组"/>
    <s v="南宁一组"/>
    <s v="普通员工"/>
    <n v="11333.67"/>
    <n v="2020"/>
    <x v="3"/>
  </r>
  <r>
    <d v="2020-07-08T00:00:00"/>
    <n v="1000014530"/>
    <s v="借呗12期"/>
    <n v="3"/>
    <n v="34001.009999999995"/>
    <s v="借呗"/>
    <s v="12期"/>
    <s v="华南"/>
    <s v="南宁"/>
    <s v="一组"/>
    <s v="南宁一组"/>
    <s v="普通员工"/>
    <n v="11333.67"/>
    <n v="2020"/>
    <x v="3"/>
  </r>
  <r>
    <d v="2020-07-08T00:00:00"/>
    <n v="1000014530"/>
    <s v="借呗18期"/>
    <n v="1"/>
    <n v="25000.36"/>
    <s v="借呗"/>
    <s v="18期"/>
    <s v="华南"/>
    <s v="南宁"/>
    <s v="一组"/>
    <s v="南宁一组"/>
    <s v="普通员工"/>
    <n v="25000.36"/>
    <n v="2020"/>
    <x v="3"/>
  </r>
  <r>
    <d v="2020-07-08T00:00:00"/>
    <n v="1000014530"/>
    <s v="借呗18期"/>
    <n v="1"/>
    <n v="25000.36"/>
    <s v="借呗"/>
    <s v="18期"/>
    <s v="华南"/>
    <s v="南宁"/>
    <s v="一组"/>
    <s v="南宁一组"/>
    <s v="普通员工"/>
    <n v="25000.36"/>
    <n v="2020"/>
    <x v="3"/>
  </r>
  <r>
    <d v="2020-07-08T00:00:00"/>
    <n v="1000014572"/>
    <s v="借呗6期"/>
    <n v="4"/>
    <n v="38000.89"/>
    <s v="借呗"/>
    <s v="6期"/>
    <s v="华东"/>
    <s v="上海"/>
    <s v="一组"/>
    <s v="上海一组"/>
    <s v="普通员工"/>
    <n v="9500.2199999999993"/>
    <n v="2020"/>
    <x v="3"/>
  </r>
  <r>
    <d v="2020-07-08T00:00:00"/>
    <n v="1000014572"/>
    <s v="借呗6期"/>
    <n v="4"/>
    <n v="38000.89"/>
    <s v="借呗"/>
    <s v="6期"/>
    <s v="华东"/>
    <s v="上海"/>
    <s v="一组"/>
    <s v="上海一组"/>
    <s v="普通员工"/>
    <n v="9500.2199999999993"/>
    <n v="2020"/>
    <x v="3"/>
  </r>
  <r>
    <d v="2020-07-08T00:00:00"/>
    <n v="1000014572"/>
    <s v="借呗12期"/>
    <n v="1"/>
    <n v="12000.46"/>
    <s v="借呗"/>
    <s v="12期"/>
    <s v="华东"/>
    <s v="上海"/>
    <s v="一组"/>
    <s v="上海一组"/>
    <s v="普通员工"/>
    <n v="12000.46"/>
    <n v="2020"/>
    <x v="3"/>
  </r>
  <r>
    <d v="2020-07-08T00:00:00"/>
    <n v="1000014572"/>
    <s v="借呗12期"/>
    <n v="1"/>
    <n v="12000.46"/>
    <s v="借呗"/>
    <s v="12期"/>
    <s v="华东"/>
    <s v="上海"/>
    <s v="一组"/>
    <s v="上海一组"/>
    <s v="普通员工"/>
    <n v="12000.46"/>
    <n v="2020"/>
    <x v="3"/>
  </r>
  <r>
    <d v="2020-07-08T00:00:00"/>
    <n v="1000014588"/>
    <s v="借呗18期"/>
    <n v="2"/>
    <n v="21000.34"/>
    <s v="借呗"/>
    <s v="18期"/>
    <s v="华东"/>
    <s v="合肥"/>
    <s v="二组"/>
    <s v="合肥二组"/>
    <s v="普通员工"/>
    <n v="10500.17"/>
    <n v="2020"/>
    <x v="3"/>
  </r>
  <r>
    <d v="2020-07-08T00:00:00"/>
    <n v="1000014588"/>
    <s v="借呗18期"/>
    <n v="2"/>
    <n v="21000.34"/>
    <s v="借呗"/>
    <s v="18期"/>
    <s v="华东"/>
    <s v="合肥"/>
    <s v="二组"/>
    <s v="合肥二组"/>
    <s v="普通员工"/>
    <n v="10500.17"/>
    <n v="2020"/>
    <x v="3"/>
  </r>
  <r>
    <d v="2020-07-08T00:00:00"/>
    <n v="1000014879"/>
    <s v="借呗6期"/>
    <n v="1"/>
    <n v="5500.72"/>
    <s v="借呗"/>
    <s v="6期"/>
    <s v="华东"/>
    <s v="合肥"/>
    <s v="一组"/>
    <s v="合肥一组"/>
    <s v="普通员工"/>
    <n v="5500.72"/>
    <n v="2020"/>
    <x v="3"/>
  </r>
  <r>
    <d v="2020-07-08T00:00:00"/>
    <n v="1000014879"/>
    <s v="借呗6期"/>
    <n v="1"/>
    <n v="5500.72"/>
    <s v="借呗"/>
    <s v="6期"/>
    <s v="华东"/>
    <s v="合肥"/>
    <s v="一组"/>
    <s v="合肥一组"/>
    <s v="普通员工"/>
    <n v="5500.72"/>
    <n v="2020"/>
    <x v="3"/>
  </r>
  <r>
    <d v="2020-07-08T00:00:00"/>
    <n v="1000014879"/>
    <s v="借呗12期"/>
    <n v="1"/>
    <n v="5000.4799999999996"/>
    <s v="借呗"/>
    <s v="12期"/>
    <s v="华东"/>
    <s v="合肥"/>
    <s v="一组"/>
    <s v="合肥一组"/>
    <s v="普通员工"/>
    <n v="5000.4799999999996"/>
    <n v="2020"/>
    <x v="3"/>
  </r>
  <r>
    <d v="2020-07-08T00:00:00"/>
    <n v="1000014879"/>
    <s v="借呗12期"/>
    <n v="1"/>
    <n v="5000.4799999999996"/>
    <s v="借呗"/>
    <s v="12期"/>
    <s v="华东"/>
    <s v="合肥"/>
    <s v="一组"/>
    <s v="合肥一组"/>
    <s v="普通员工"/>
    <n v="5000.4799999999996"/>
    <n v="2020"/>
    <x v="3"/>
  </r>
  <r>
    <d v="2020-07-08T00:00:00"/>
    <n v="1000014996"/>
    <s v="借呗12期"/>
    <n v="1"/>
    <n v="14000.55"/>
    <s v="借呗"/>
    <s v="12期"/>
    <s v="华西北"/>
    <s v="西安"/>
    <s v="一组"/>
    <s v="西安一组"/>
    <s v="普通员工"/>
    <n v="14000.55"/>
    <n v="2020"/>
    <x v="3"/>
  </r>
  <r>
    <d v="2020-07-08T00:00:00"/>
    <n v="1000014996"/>
    <s v="借呗12期"/>
    <n v="1"/>
    <n v="14000.55"/>
    <s v="借呗"/>
    <s v="12期"/>
    <s v="华西北"/>
    <s v="西安"/>
    <s v="一组"/>
    <s v="西安一组"/>
    <s v="普通员工"/>
    <n v="14000.55"/>
    <n v="2020"/>
    <x v="3"/>
  </r>
  <r>
    <d v="2020-07-08T00:00:00"/>
    <n v="1000015133"/>
    <s v="借呗12期"/>
    <n v="1"/>
    <n v="24000.18"/>
    <s v="借呗"/>
    <s v="12期"/>
    <s v="华西北"/>
    <s v="北京"/>
    <s v="三组"/>
    <s v="北京三组"/>
    <s v="普通员工"/>
    <n v="24000.18"/>
    <n v="2020"/>
    <x v="3"/>
  </r>
  <r>
    <d v="2020-07-08T00:00:00"/>
    <n v="1000015133"/>
    <s v="借呗12期"/>
    <n v="1"/>
    <n v="24000.18"/>
    <s v="借呗"/>
    <s v="12期"/>
    <s v="华西北"/>
    <s v="北京"/>
    <s v="三组"/>
    <s v="北京三组"/>
    <s v="普通员工"/>
    <n v="24000.18"/>
    <n v="2020"/>
    <x v="3"/>
  </r>
  <r>
    <d v="2020-07-08T00:00:00"/>
    <n v="1000015203"/>
    <s v="借呗6期"/>
    <n v="1"/>
    <n v="7000.72"/>
    <s v="借呗"/>
    <s v="6期"/>
    <s v="华南"/>
    <s v="南宁"/>
    <s v="一组"/>
    <s v="南宁一组"/>
    <s v="普通员工"/>
    <n v="7000.72"/>
    <n v="2020"/>
    <x v="3"/>
  </r>
  <r>
    <d v="2020-07-08T00:00:00"/>
    <n v="1000015203"/>
    <s v="借呗6期"/>
    <n v="1"/>
    <n v="7000.72"/>
    <s v="借呗"/>
    <s v="6期"/>
    <s v="华南"/>
    <s v="南宁"/>
    <s v="一组"/>
    <s v="南宁一组"/>
    <s v="普通员工"/>
    <n v="7000.72"/>
    <n v="2020"/>
    <x v="3"/>
  </r>
  <r>
    <d v="2020-07-08T00:00:00"/>
    <n v="1000015203"/>
    <s v="借呗12期"/>
    <n v="1"/>
    <n v="7500.74"/>
    <s v="借呗"/>
    <s v="12期"/>
    <s v="华南"/>
    <s v="南宁"/>
    <s v="一组"/>
    <s v="南宁一组"/>
    <s v="普通员工"/>
    <n v="7500.74"/>
    <n v="2020"/>
    <x v="3"/>
  </r>
  <r>
    <d v="2020-07-08T00:00:00"/>
    <n v="1000015203"/>
    <s v="借呗12期"/>
    <n v="1"/>
    <n v="7500.74"/>
    <s v="借呗"/>
    <s v="12期"/>
    <s v="华南"/>
    <s v="南宁"/>
    <s v="一组"/>
    <s v="南宁一组"/>
    <s v="普通员工"/>
    <n v="7500.74"/>
    <n v="2020"/>
    <x v="3"/>
  </r>
  <r>
    <d v="2020-07-08T00:00:00"/>
    <n v="1000015788"/>
    <s v="借呗6期"/>
    <n v="1"/>
    <n v="1000.38"/>
    <s v="借呗"/>
    <s v="6期"/>
    <s v="华西北"/>
    <s v="北京"/>
    <s v="三组"/>
    <s v="北京三组"/>
    <s v="普通员工"/>
    <n v="1000.38"/>
    <n v="2020"/>
    <x v="3"/>
  </r>
  <r>
    <d v="2020-07-08T00:00:00"/>
    <n v="1000015788"/>
    <s v="借呗6期"/>
    <n v="1"/>
    <n v="1000.38"/>
    <s v="借呗"/>
    <s v="6期"/>
    <s v="华西北"/>
    <s v="北京"/>
    <s v="三组"/>
    <s v="北京三组"/>
    <s v="普通员工"/>
    <n v="1000.38"/>
    <n v="2020"/>
    <x v="3"/>
  </r>
  <r>
    <d v="2020-07-08T00:00:00"/>
    <n v="1000015788"/>
    <s v="借呗12期"/>
    <n v="1"/>
    <n v="11000.49"/>
    <s v="借呗"/>
    <s v="12期"/>
    <s v="华西北"/>
    <s v="北京"/>
    <s v="三组"/>
    <s v="北京三组"/>
    <s v="普通员工"/>
    <n v="11000.49"/>
    <n v="2020"/>
    <x v="3"/>
  </r>
  <r>
    <d v="2020-07-08T00:00:00"/>
    <n v="1000015788"/>
    <s v="借呗12期"/>
    <n v="1"/>
    <n v="11000.49"/>
    <s v="借呗"/>
    <s v="12期"/>
    <s v="华西北"/>
    <s v="北京"/>
    <s v="三组"/>
    <s v="北京三组"/>
    <s v="普通员工"/>
    <n v="11000.49"/>
    <n v="2020"/>
    <x v="3"/>
  </r>
  <r>
    <d v="2020-07-08T00:00:00"/>
    <n v="1000016264"/>
    <s v="借呗6期"/>
    <n v="1"/>
    <n v="16000.05"/>
    <s v="借呗"/>
    <s v="6期"/>
    <s v="华南"/>
    <s v="南宁"/>
    <s v="一组"/>
    <s v="南宁一组"/>
    <s v="普通员工"/>
    <n v="16000.05"/>
    <n v="2020"/>
    <x v="3"/>
  </r>
  <r>
    <d v="2020-07-08T00:00:00"/>
    <n v="1000016264"/>
    <s v="借呗12期"/>
    <n v="1"/>
    <n v="7000.56"/>
    <s v="借呗"/>
    <s v="12期"/>
    <s v="华南"/>
    <s v="南宁"/>
    <s v="一组"/>
    <s v="南宁一组"/>
    <s v="普通员工"/>
    <n v="7000.56"/>
    <n v="2020"/>
    <x v="3"/>
  </r>
  <r>
    <d v="2020-07-08T00:00:00"/>
    <n v="1000016264"/>
    <s v="借呗18期"/>
    <n v="1"/>
    <n v="8000.65"/>
    <s v="借呗"/>
    <s v="18期"/>
    <s v="华南"/>
    <s v="南宁"/>
    <s v="一组"/>
    <s v="南宁一组"/>
    <s v="普通员工"/>
    <n v="8000.65"/>
    <n v="2020"/>
    <x v="3"/>
  </r>
  <r>
    <d v="2020-07-08T00:00:00"/>
    <n v="1000017576"/>
    <s v="借呗6期"/>
    <n v="1"/>
    <n v="5000.03"/>
    <s v="借呗"/>
    <s v="6期"/>
    <s v="华东"/>
    <s v="杭州"/>
    <s v="三组"/>
    <s v="杭州三组"/>
    <s v="普通员工"/>
    <n v="5000.03"/>
    <n v="2020"/>
    <x v="3"/>
  </r>
  <r>
    <d v="2020-07-08T00:00:00"/>
    <n v="1000017576"/>
    <s v="借呗6期"/>
    <n v="1"/>
    <n v="5000.03"/>
    <s v="借呗"/>
    <s v="6期"/>
    <s v="华东"/>
    <s v="杭州"/>
    <s v="三组"/>
    <s v="杭州三组"/>
    <s v="普通员工"/>
    <n v="5000.03"/>
    <n v="2020"/>
    <x v="3"/>
  </r>
  <r>
    <d v="2020-07-08T00:00:00"/>
    <n v="1000017688"/>
    <s v="借呗12期"/>
    <n v="3"/>
    <n v="50000.69"/>
    <s v="借呗"/>
    <s v="12期"/>
    <s v="华南"/>
    <s v="广州"/>
    <s v="三组"/>
    <s v="广州三组"/>
    <s v="普通员工"/>
    <n v="16666.900000000001"/>
    <n v="2020"/>
    <x v="3"/>
  </r>
  <r>
    <d v="2020-07-08T00:00:00"/>
    <n v="1000017688"/>
    <s v="借呗12期"/>
    <n v="3"/>
    <n v="50000.69"/>
    <s v="借呗"/>
    <s v="12期"/>
    <s v="华南"/>
    <s v="广州"/>
    <s v="三组"/>
    <s v="广州三组"/>
    <s v="普通员工"/>
    <n v="16666.900000000001"/>
    <n v="2020"/>
    <x v="3"/>
  </r>
  <r>
    <d v="2020-07-08T00:00:00"/>
    <n v="1000017700"/>
    <s v="借呗12期"/>
    <n v="1"/>
    <n v="5500.38"/>
    <s v="借呗"/>
    <s v="12期"/>
    <s v="华南"/>
    <s v="南宁"/>
    <s v="一组"/>
    <s v="南宁一组"/>
    <s v="普通员工"/>
    <n v="5500.38"/>
    <n v="2020"/>
    <x v="3"/>
  </r>
  <r>
    <d v="2020-07-08T00:00:00"/>
    <n v="1000017700"/>
    <s v="借呗12期"/>
    <n v="1"/>
    <n v="5500.38"/>
    <s v="借呗"/>
    <s v="12期"/>
    <s v="华南"/>
    <s v="南宁"/>
    <s v="一组"/>
    <s v="南宁一组"/>
    <s v="普通员工"/>
    <n v="5500.38"/>
    <n v="2020"/>
    <x v="3"/>
  </r>
  <r>
    <d v="2020-07-08T00:00:00"/>
    <n v="1000017700"/>
    <s v="借呗18期"/>
    <n v="3"/>
    <n v="44500.810000000005"/>
    <s v="借呗"/>
    <s v="18期"/>
    <s v="华南"/>
    <s v="南宁"/>
    <s v="一组"/>
    <s v="南宁一组"/>
    <s v="普通员工"/>
    <n v="14833.6"/>
    <n v="2020"/>
    <x v="3"/>
  </r>
  <r>
    <d v="2020-07-08T00:00:00"/>
    <n v="1000017700"/>
    <s v="借呗18期"/>
    <n v="3"/>
    <n v="44500.810000000005"/>
    <s v="借呗"/>
    <s v="18期"/>
    <s v="华南"/>
    <s v="南宁"/>
    <s v="一组"/>
    <s v="南宁一组"/>
    <s v="普通员工"/>
    <n v="14833.6"/>
    <n v="2020"/>
    <x v="3"/>
  </r>
  <r>
    <d v="2020-07-08T00:00:00"/>
    <n v="1000018132"/>
    <s v="借呗12期"/>
    <n v="1"/>
    <n v="8000.47"/>
    <s v="借呗"/>
    <s v="12期"/>
    <s v="华南"/>
    <s v="南宁"/>
    <s v="一组"/>
    <s v="南宁一组"/>
    <s v="普通员工"/>
    <n v="8000.47"/>
    <n v="2020"/>
    <x v="3"/>
  </r>
  <r>
    <d v="2020-07-08T00:00:00"/>
    <n v="1000018132"/>
    <s v="借呗12期"/>
    <n v="1"/>
    <n v="8000.47"/>
    <s v="借呗"/>
    <s v="12期"/>
    <s v="华南"/>
    <s v="南宁"/>
    <s v="一组"/>
    <s v="南宁一组"/>
    <s v="普通员工"/>
    <n v="8000.47"/>
    <n v="2020"/>
    <x v="3"/>
  </r>
  <r>
    <d v="2020-07-08T00:00:00"/>
    <n v="1000018132"/>
    <s v="借呗18期"/>
    <n v="1"/>
    <n v="5000.1899999999996"/>
    <s v="借呗"/>
    <s v="18期"/>
    <s v="华南"/>
    <s v="南宁"/>
    <s v="一组"/>
    <s v="南宁一组"/>
    <s v="普通员工"/>
    <n v="5000.1899999999996"/>
    <n v="2020"/>
    <x v="3"/>
  </r>
  <r>
    <d v="2020-07-08T00:00:00"/>
    <n v="1000018132"/>
    <s v="借呗18期"/>
    <n v="1"/>
    <n v="5000.1899999999996"/>
    <s v="借呗"/>
    <s v="18期"/>
    <s v="华南"/>
    <s v="南宁"/>
    <s v="一组"/>
    <s v="南宁一组"/>
    <s v="普通员工"/>
    <n v="5000.1899999999996"/>
    <n v="2020"/>
    <x v="3"/>
  </r>
  <r>
    <d v="2020-07-08T00:00:00"/>
    <n v="1000018298"/>
    <s v="借呗6期"/>
    <n v="1"/>
    <n v="8000.67"/>
    <s v="借呗"/>
    <s v="6期"/>
    <s v="华东"/>
    <s v="上海"/>
    <s v="二组"/>
    <s v="上海二组"/>
    <s v="普通员工"/>
    <n v="8000.67"/>
    <n v="2020"/>
    <x v="3"/>
  </r>
  <r>
    <d v="2020-07-08T00:00:00"/>
    <n v="1000018298"/>
    <s v="借呗6期"/>
    <n v="1"/>
    <n v="8000.67"/>
    <s v="借呗"/>
    <s v="6期"/>
    <s v="华东"/>
    <s v="上海"/>
    <s v="二组"/>
    <s v="上海二组"/>
    <s v="普通员工"/>
    <n v="8000.67"/>
    <n v="2020"/>
    <x v="3"/>
  </r>
  <r>
    <d v="2020-07-08T00:00:00"/>
    <n v="1000018298"/>
    <s v="借呗18期"/>
    <n v="3"/>
    <n v="46499.94"/>
    <s v="借呗"/>
    <s v="18期"/>
    <s v="华东"/>
    <s v="上海"/>
    <s v="二组"/>
    <s v="上海二组"/>
    <s v="普通员工"/>
    <n v="15499.98"/>
    <n v="2020"/>
    <x v="3"/>
  </r>
  <r>
    <d v="2020-07-08T00:00:00"/>
    <n v="1000018298"/>
    <s v="借呗18期"/>
    <n v="3"/>
    <n v="46499.94"/>
    <s v="借呗"/>
    <s v="18期"/>
    <s v="华东"/>
    <s v="上海"/>
    <s v="二组"/>
    <s v="上海二组"/>
    <s v="普通员工"/>
    <n v="15499.98"/>
    <n v="2020"/>
    <x v="3"/>
  </r>
  <r>
    <d v="2020-07-08T00:00:00"/>
    <n v="1000018922"/>
    <s v="借呗12期"/>
    <n v="2"/>
    <n v="35000.639999999999"/>
    <s v="借呗"/>
    <s v="12期"/>
    <s v="华南"/>
    <s v="广州"/>
    <s v="一组"/>
    <s v="广州一组"/>
    <s v="普通员工"/>
    <n v="17500.32"/>
    <n v="2020"/>
    <x v="3"/>
  </r>
  <r>
    <d v="2020-07-08T00:00:00"/>
    <n v="1000018922"/>
    <s v="借呗12期"/>
    <n v="2"/>
    <n v="35000.639999999999"/>
    <s v="借呗"/>
    <s v="12期"/>
    <s v="华南"/>
    <s v="广州"/>
    <s v="一组"/>
    <s v="广州一组"/>
    <s v="普通员工"/>
    <n v="17500.32"/>
    <n v="2020"/>
    <x v="3"/>
  </r>
  <r>
    <d v="2020-07-08T00:00:00"/>
    <n v="1000019959"/>
    <s v="借呗6期"/>
    <n v="2"/>
    <n v="14000.57"/>
    <s v="借呗"/>
    <s v="6期"/>
    <s v="华东"/>
    <s v="合肥"/>
    <s v="一组"/>
    <s v="合肥一组"/>
    <s v="管理人员"/>
    <n v="7000.28"/>
    <n v="2020"/>
    <x v="3"/>
  </r>
  <r>
    <d v="2020-07-08T00:00:00"/>
    <n v="1000019959"/>
    <s v="借呗6期"/>
    <n v="2"/>
    <n v="14000.57"/>
    <s v="借呗"/>
    <s v="6期"/>
    <s v="华东"/>
    <s v="合肥"/>
    <s v="一组"/>
    <s v="合肥一组"/>
    <s v="管理人员"/>
    <n v="7000.28"/>
    <n v="2020"/>
    <x v="3"/>
  </r>
  <r>
    <d v="2020-07-08T00:00:00"/>
    <n v="1000019959"/>
    <s v="借呗18期"/>
    <n v="1"/>
    <n v="16000.45"/>
    <s v="借呗"/>
    <s v="18期"/>
    <s v="华东"/>
    <s v="合肥"/>
    <s v="一组"/>
    <s v="合肥一组"/>
    <s v="管理人员"/>
    <n v="16000.45"/>
    <n v="2020"/>
    <x v="3"/>
  </r>
  <r>
    <d v="2020-07-08T00:00:00"/>
    <n v="1000019959"/>
    <s v="借呗18期"/>
    <n v="1"/>
    <n v="16000.45"/>
    <s v="借呗"/>
    <s v="18期"/>
    <s v="华东"/>
    <s v="合肥"/>
    <s v="一组"/>
    <s v="合肥一组"/>
    <s v="管理人员"/>
    <n v="16000.45"/>
    <n v="2020"/>
    <x v="3"/>
  </r>
  <r>
    <d v="2020-07-08T00:00:00"/>
    <n v="1000020084"/>
    <s v="借呗6期"/>
    <n v="2"/>
    <n v="17000.87"/>
    <s v="借呗"/>
    <s v="6期"/>
    <s v="华南"/>
    <s v="深圳"/>
    <s v="一组"/>
    <s v="深圳一组"/>
    <s v="普通员工"/>
    <n v="8500.44"/>
    <n v="2020"/>
    <x v="3"/>
  </r>
  <r>
    <d v="2020-07-08T00:00:00"/>
    <n v="1000020084"/>
    <s v="借呗6期"/>
    <n v="2"/>
    <n v="17000.87"/>
    <s v="借呗"/>
    <s v="6期"/>
    <s v="华南"/>
    <s v="深圳"/>
    <s v="一组"/>
    <s v="深圳一组"/>
    <s v="普通员工"/>
    <n v="8500.44"/>
    <n v="2020"/>
    <x v="3"/>
  </r>
  <r>
    <d v="2020-07-08T00:00:00"/>
    <n v="1000020084"/>
    <s v="借呗12期"/>
    <n v="1"/>
    <n v="15000.32"/>
    <s v="借呗"/>
    <s v="12期"/>
    <s v="华南"/>
    <s v="深圳"/>
    <s v="一组"/>
    <s v="深圳一组"/>
    <s v="普通员工"/>
    <n v="15000.32"/>
    <n v="2020"/>
    <x v="3"/>
  </r>
  <r>
    <d v="2020-07-08T00:00:00"/>
    <n v="1000020084"/>
    <s v="借呗12期"/>
    <n v="1"/>
    <n v="15000.32"/>
    <s v="借呗"/>
    <s v="12期"/>
    <s v="华南"/>
    <s v="深圳"/>
    <s v="一组"/>
    <s v="深圳一组"/>
    <s v="普通员工"/>
    <n v="15000.32"/>
    <n v="2020"/>
    <x v="3"/>
  </r>
  <r>
    <d v="2020-07-08T00:00:00"/>
    <n v="1000020128"/>
    <s v="借呗6期"/>
    <n v="1"/>
    <n v="17000.169999999998"/>
    <s v="借呗"/>
    <s v="6期"/>
    <s v="华西北"/>
    <s v="西安"/>
    <s v="一组"/>
    <s v="西安一组"/>
    <s v="管理人员"/>
    <n v="17000.169999999998"/>
    <n v="2020"/>
    <x v="3"/>
  </r>
  <r>
    <d v="2020-07-08T00:00:00"/>
    <n v="1000020128"/>
    <s v="借呗6期"/>
    <n v="1"/>
    <n v="17000.169999999998"/>
    <s v="借呗"/>
    <s v="6期"/>
    <s v="华西北"/>
    <s v="西安"/>
    <s v="一组"/>
    <s v="西安一组"/>
    <s v="管理人员"/>
    <n v="17000.169999999998"/>
    <n v="2020"/>
    <x v="3"/>
  </r>
  <r>
    <d v="2020-07-08T00:00:00"/>
    <n v="1000020128"/>
    <s v="借呗12期"/>
    <n v="2"/>
    <n v="36500.18"/>
    <s v="借呗"/>
    <s v="12期"/>
    <s v="华西北"/>
    <s v="西安"/>
    <s v="一组"/>
    <s v="西安一组"/>
    <s v="管理人员"/>
    <n v="18250.09"/>
    <n v="2020"/>
    <x v="3"/>
  </r>
  <r>
    <d v="2020-07-08T00:00:00"/>
    <n v="1000020128"/>
    <s v="借呗12期"/>
    <n v="2"/>
    <n v="36500.18"/>
    <s v="借呗"/>
    <s v="12期"/>
    <s v="华西北"/>
    <s v="西安"/>
    <s v="一组"/>
    <s v="西安一组"/>
    <s v="管理人员"/>
    <n v="18250.09"/>
    <n v="2020"/>
    <x v="3"/>
  </r>
  <r>
    <d v="2020-07-08T00:00:00"/>
    <n v="1000020526"/>
    <s v="借呗6期"/>
    <n v="1"/>
    <n v="17000.32"/>
    <s v="借呗"/>
    <s v="6期"/>
    <s v="华东"/>
    <s v="上海"/>
    <s v="一组"/>
    <s v="上海一组"/>
    <s v="普通员工"/>
    <n v="17000.32"/>
    <n v="2020"/>
    <x v="3"/>
  </r>
  <r>
    <d v="2020-07-08T00:00:00"/>
    <n v="1000020526"/>
    <s v="借呗6期"/>
    <n v="1"/>
    <n v="17000.32"/>
    <s v="借呗"/>
    <s v="6期"/>
    <s v="华东"/>
    <s v="上海"/>
    <s v="一组"/>
    <s v="上海一组"/>
    <s v="普通员工"/>
    <n v="17000.32"/>
    <n v="2020"/>
    <x v="3"/>
  </r>
  <r>
    <d v="2020-07-08T00:00:00"/>
    <n v="1000020726"/>
    <s v="借呗12期"/>
    <n v="1"/>
    <n v="12000.15"/>
    <s v="借呗"/>
    <s v="12期"/>
    <s v="华东"/>
    <s v="南京"/>
    <s v="四组"/>
    <s v="南京四组"/>
    <s v="普通员工"/>
    <n v="12000.15"/>
    <n v="2020"/>
    <x v="3"/>
  </r>
  <r>
    <d v="2020-07-08T00:00:00"/>
    <n v="1000020726"/>
    <s v="借呗12期"/>
    <n v="1"/>
    <n v="12000.15"/>
    <s v="借呗"/>
    <s v="12期"/>
    <s v="华东"/>
    <s v="南京"/>
    <s v="四组"/>
    <s v="南京四组"/>
    <s v="普通员工"/>
    <n v="12000.15"/>
    <n v="2020"/>
    <x v="3"/>
  </r>
  <r>
    <d v="2020-07-08T00:00:00"/>
    <n v="1000021227"/>
    <s v="借呗9期"/>
    <n v="1"/>
    <n v="7000.14"/>
    <s v="借呗"/>
    <s v="9期"/>
    <s v="华南"/>
    <s v="深圳"/>
    <s v="一组"/>
    <s v="深圳一组"/>
    <s v="管理人员"/>
    <n v="7000.14"/>
    <n v="2020"/>
    <x v="3"/>
  </r>
  <r>
    <d v="2020-07-08T00:00:00"/>
    <n v="1000021227"/>
    <s v="借呗9期"/>
    <n v="1"/>
    <n v="7000.14"/>
    <s v="借呗"/>
    <s v="9期"/>
    <s v="华南"/>
    <s v="深圳"/>
    <s v="一组"/>
    <s v="深圳一组"/>
    <s v="管理人员"/>
    <n v="7000.14"/>
    <n v="2020"/>
    <x v="3"/>
  </r>
  <r>
    <d v="2020-07-08T00:00:00"/>
    <n v="1000021227"/>
    <s v="借呗12期"/>
    <n v="3"/>
    <n v="36001.31"/>
    <s v="借呗"/>
    <s v="12期"/>
    <s v="华南"/>
    <s v="深圳"/>
    <s v="一组"/>
    <s v="深圳一组"/>
    <s v="管理人员"/>
    <n v="12000.44"/>
    <n v="2020"/>
    <x v="3"/>
  </r>
  <r>
    <d v="2020-07-08T00:00:00"/>
    <n v="1000021227"/>
    <s v="借呗12期"/>
    <n v="3"/>
    <n v="36001.31"/>
    <s v="借呗"/>
    <s v="12期"/>
    <s v="华南"/>
    <s v="深圳"/>
    <s v="一组"/>
    <s v="深圳一组"/>
    <s v="管理人员"/>
    <n v="12000.44"/>
    <n v="2020"/>
    <x v="3"/>
  </r>
  <r>
    <d v="2020-07-08T00:00:00"/>
    <n v="1000021495"/>
    <s v="借呗12期"/>
    <n v="2"/>
    <n v="30000.21"/>
    <s v="借呗"/>
    <s v="12期"/>
    <s v="华东"/>
    <s v="南京"/>
    <s v="二组"/>
    <s v="南京二组"/>
    <s v="普通员工"/>
    <n v="15000.1"/>
    <n v="2020"/>
    <x v="3"/>
  </r>
  <r>
    <d v="2020-07-08T00:00:00"/>
    <n v="1000021495"/>
    <s v="借呗12期"/>
    <n v="2"/>
    <n v="30000.21"/>
    <s v="借呗"/>
    <s v="12期"/>
    <s v="华东"/>
    <s v="南京"/>
    <s v="二组"/>
    <s v="南京二组"/>
    <s v="普通员工"/>
    <n v="15000.1"/>
    <n v="2020"/>
    <x v="3"/>
  </r>
  <r>
    <d v="2020-07-08T00:00:00"/>
    <n v="1000021662"/>
    <s v="借呗6期"/>
    <n v="1"/>
    <n v="5500.33"/>
    <s v="借呗"/>
    <s v="6期"/>
    <s v="华西北"/>
    <s v="成都"/>
    <s v="一组"/>
    <s v="成都一组"/>
    <s v="普通员工"/>
    <n v="5500.33"/>
    <n v="2020"/>
    <x v="3"/>
  </r>
  <r>
    <d v="2020-07-08T00:00:00"/>
    <n v="1000021662"/>
    <s v="借呗6期"/>
    <n v="1"/>
    <n v="5500.33"/>
    <s v="借呗"/>
    <s v="6期"/>
    <s v="华西北"/>
    <s v="成都"/>
    <s v="一组"/>
    <s v="成都一组"/>
    <s v="普通员工"/>
    <n v="5500.33"/>
    <n v="2020"/>
    <x v="3"/>
  </r>
  <r>
    <d v="2020-07-08T00:00:00"/>
    <n v="1000021764"/>
    <s v="借呗6期"/>
    <n v="1"/>
    <n v="17000.09"/>
    <s v="借呗"/>
    <s v="6期"/>
    <s v="华东"/>
    <s v="苏州"/>
    <s v="一组"/>
    <s v="苏州一组"/>
    <s v="普通员工"/>
    <n v="17000.09"/>
    <n v="2020"/>
    <x v="3"/>
  </r>
  <r>
    <d v="2020-07-08T00:00:00"/>
    <n v="1000021804"/>
    <s v="借呗12期"/>
    <n v="1"/>
    <n v="14000.56"/>
    <s v="借呗"/>
    <s v="12期"/>
    <s v="华南"/>
    <s v="南宁"/>
    <s v="一组"/>
    <s v="南宁一组"/>
    <s v="普通员工"/>
    <n v="14000.56"/>
    <n v="2020"/>
    <x v="3"/>
  </r>
  <r>
    <d v="2020-07-08T00:00:00"/>
    <n v="1000022904"/>
    <s v="花呗3期"/>
    <n v="1"/>
    <n v="9.09"/>
    <s v="花呗"/>
    <s v="3期"/>
    <s v="华东"/>
    <s v="合肥"/>
    <s v="二组"/>
    <s v="合肥二组"/>
    <s v="普通员工"/>
    <n v="9.09"/>
    <n v="2020"/>
    <x v="3"/>
  </r>
  <r>
    <d v="2020-07-08T00:00:00"/>
    <n v="1000022904"/>
    <s v="借呗6期"/>
    <n v="1"/>
    <n v="7000.12"/>
    <s v="借呗"/>
    <s v="6期"/>
    <s v="华东"/>
    <s v="合肥"/>
    <s v="二组"/>
    <s v="合肥二组"/>
    <s v="普通员工"/>
    <n v="7000.12"/>
    <n v="2020"/>
    <x v="3"/>
  </r>
  <r>
    <d v="2020-07-08T00:00:00"/>
    <n v="1000022905"/>
    <s v="借呗18期"/>
    <n v="1"/>
    <n v="7000.21"/>
    <s v="借呗"/>
    <s v="18期"/>
    <s v="华东"/>
    <s v="合肥"/>
    <s v="二组"/>
    <s v="合肥二组"/>
    <s v="普通员工"/>
    <n v="7000.21"/>
    <n v="2020"/>
    <x v="3"/>
  </r>
  <r>
    <d v="2020-07-08T00:00:00"/>
    <n v="1000022941"/>
    <s v="借呗12期"/>
    <n v="1"/>
    <n v="6000.19"/>
    <s v="借呗"/>
    <s v="12期"/>
    <s v="华东"/>
    <s v="合肥"/>
    <s v="二组"/>
    <s v="合肥二组"/>
    <s v="普通员工"/>
    <n v="6000.19"/>
    <n v="2020"/>
    <x v="3"/>
  </r>
  <r>
    <d v="2020-07-08T00:00:00"/>
    <n v="1000023280"/>
    <s v="借呗12期"/>
    <n v="1"/>
    <n v="6500.34"/>
    <s v="借呗"/>
    <s v="12期"/>
    <s v="华东"/>
    <s v="杭州"/>
    <s v="二组"/>
    <s v="杭州二组"/>
    <s v="普通员工"/>
    <n v="6500.34"/>
    <n v="2020"/>
    <x v="3"/>
  </r>
  <r>
    <d v="2020-07-08T00:00:00"/>
    <n v="1000023355"/>
    <s v="借呗6期"/>
    <n v="1"/>
    <n v="16000.67"/>
    <s v="借呗"/>
    <s v="6期"/>
    <s v="华东"/>
    <s v="合肥"/>
    <s v="一组"/>
    <s v="合肥一组"/>
    <s v="普通员工"/>
    <n v="16000.67"/>
    <n v="2020"/>
    <x v="3"/>
  </r>
  <r>
    <d v="2020-07-08T00:00:00"/>
    <n v="1000023539"/>
    <s v="借呗12期"/>
    <n v="1"/>
    <n v="17000.64"/>
    <s v="借呗"/>
    <s v="12期"/>
    <s v="华南"/>
    <s v="南宁"/>
    <s v="一组"/>
    <s v="南宁一组"/>
    <s v="普通员工"/>
    <n v="17000.64"/>
    <n v="2020"/>
    <x v="3"/>
  </r>
  <r>
    <d v="2020-07-08T00:00:00"/>
    <n v="1000023550"/>
    <s v="借呗12期"/>
    <n v="2"/>
    <n v="21000.34"/>
    <s v="借呗"/>
    <s v="12期"/>
    <s v="华南"/>
    <s v="南宁"/>
    <s v="一组"/>
    <s v="南宁一组"/>
    <s v="普通员工"/>
    <n v="10500.17"/>
    <n v="2020"/>
    <x v="3"/>
  </r>
  <r>
    <d v="2020-07-08T00:00:00"/>
    <n v="1000023550"/>
    <s v="借呗18期"/>
    <n v="2"/>
    <n v="14501.21"/>
    <s v="借呗"/>
    <s v="18期"/>
    <s v="华南"/>
    <s v="南宁"/>
    <s v="一组"/>
    <s v="南宁一组"/>
    <s v="普通员工"/>
    <n v="7250.6"/>
    <n v="2020"/>
    <x v="3"/>
  </r>
  <r>
    <d v="2020-07-08T00:00:00"/>
    <n v="1000023853"/>
    <s v="借呗6期"/>
    <n v="1"/>
    <n v="5000.37"/>
    <s v="借呗"/>
    <s v="6期"/>
    <s v="华东"/>
    <s v="苏州"/>
    <s v="二组"/>
    <s v="苏州二组"/>
    <s v="普通员工"/>
    <n v="5000.37"/>
    <n v="2020"/>
    <x v="3"/>
  </r>
  <r>
    <d v="2020-07-08T00:00:00"/>
    <n v="1000024001"/>
    <s v="借呗6期"/>
    <n v="2"/>
    <n v="11500.81"/>
    <s v="借呗"/>
    <s v="6期"/>
    <s v="华南"/>
    <s v="广州"/>
    <s v="一组"/>
    <s v="广州一组"/>
    <s v="普通员工"/>
    <n v="5750.4"/>
    <n v="2020"/>
    <x v="3"/>
  </r>
  <r>
    <d v="2020-07-08T00:00:00"/>
    <n v="1000024424"/>
    <s v="借呗6期"/>
    <n v="1"/>
    <n v="20000.27"/>
    <s v="借呗"/>
    <s v="6期"/>
    <s v="华西北"/>
    <s v="北京"/>
    <s v="三组"/>
    <s v="北京三组"/>
    <s v="普通员工"/>
    <n v="20000.27"/>
    <n v="2020"/>
    <x v="3"/>
  </r>
  <r>
    <d v="2020-07-08T00:00:00"/>
    <n v="1000024424"/>
    <s v="借呗12期"/>
    <n v="2"/>
    <n v="10501.05"/>
    <s v="借呗"/>
    <s v="12期"/>
    <s v="华西北"/>
    <s v="北京"/>
    <s v="三组"/>
    <s v="北京三组"/>
    <s v="普通员工"/>
    <n v="5250.52"/>
    <n v="2020"/>
    <x v="3"/>
  </r>
  <r>
    <d v="2020-07-08T00:00:00"/>
    <n v="1000024527"/>
    <s v="借呗12期"/>
    <n v="2"/>
    <n v="25000.879999999997"/>
    <s v="借呗"/>
    <s v="12期"/>
    <s v="华东"/>
    <s v="苏州"/>
    <s v="二组"/>
    <s v="苏州二组"/>
    <s v="普通员工"/>
    <n v="12500.44"/>
    <n v="2020"/>
    <x v="3"/>
  </r>
  <r>
    <d v="2020-07-08T00:00:00"/>
    <n v="1000024527"/>
    <s v="借呗18期"/>
    <n v="2"/>
    <n v="30000.75"/>
    <s v="借呗"/>
    <s v="18期"/>
    <s v="华东"/>
    <s v="苏州"/>
    <s v="二组"/>
    <s v="苏州二组"/>
    <s v="普通员工"/>
    <n v="15000.38"/>
    <n v="2020"/>
    <x v="3"/>
  </r>
  <r>
    <d v="2020-07-08T00:00:00"/>
    <n v="1000025017"/>
    <s v="借呗12期"/>
    <n v="4"/>
    <n v="32001.870000000003"/>
    <s v="借呗"/>
    <s v="12期"/>
    <s v="华南"/>
    <s v="南宁"/>
    <s v="一组"/>
    <s v="南宁一组"/>
    <s v="普通员工"/>
    <n v="8000.47"/>
    <n v="2020"/>
    <x v="3"/>
  </r>
  <r>
    <d v="2020-07-08T00:00:00"/>
    <n v="1000025020"/>
    <s v="借呗6期"/>
    <n v="2"/>
    <n v="14500.57"/>
    <s v="借呗"/>
    <s v="6期"/>
    <s v="华南"/>
    <s v="南宁"/>
    <s v="一组"/>
    <s v="南宁一组"/>
    <s v="普通员工"/>
    <n v="7250.28"/>
    <n v="2020"/>
    <x v="3"/>
  </r>
  <r>
    <d v="2020-07-08T00:00:00"/>
    <n v="1000025980"/>
    <s v="借呗12期"/>
    <n v="1"/>
    <n v="5000.37"/>
    <s v="借呗"/>
    <s v="12期"/>
    <s v="华东"/>
    <s v="南京"/>
    <s v="一组"/>
    <s v="南京一组"/>
    <s v="普通员工"/>
    <n v="5000.37"/>
    <n v="2020"/>
    <x v="3"/>
  </r>
  <r>
    <d v="2020-07-09T00:00:00"/>
    <n v="1000000029"/>
    <s v="借呗3期"/>
    <n v="2"/>
    <n v="2180.06"/>
    <s v="借呗"/>
    <s v="3期"/>
    <s v="华东"/>
    <s v="杭州"/>
    <s v="二组"/>
    <s v="杭州二组"/>
    <s v="普通员工"/>
    <n v="1090.03"/>
    <n v="2020"/>
    <x v="3"/>
  </r>
  <r>
    <d v="2020-07-09T00:00:00"/>
    <n v="1000000029"/>
    <s v="借呗3期"/>
    <n v="2"/>
    <n v="2180.06"/>
    <s v="借呗"/>
    <s v="3期"/>
    <s v="华东"/>
    <s v="杭州"/>
    <s v="二组"/>
    <s v="杭州二组"/>
    <s v="普通员工"/>
    <n v="1090.03"/>
    <n v="2020"/>
    <x v="3"/>
  </r>
  <r>
    <d v="2020-07-09T00:00:00"/>
    <n v="1000000029"/>
    <s v="借呗6期"/>
    <n v="3"/>
    <n v="19814.629999999997"/>
    <s v="借呗"/>
    <s v="6期"/>
    <s v="华东"/>
    <s v="杭州"/>
    <s v="二组"/>
    <s v="杭州二组"/>
    <s v="普通员工"/>
    <n v="6604.88"/>
    <n v="2020"/>
    <x v="3"/>
  </r>
  <r>
    <d v="2020-07-09T00:00:00"/>
    <n v="1000000029"/>
    <s v="借呗6期"/>
    <n v="3"/>
    <n v="19814.629999999997"/>
    <s v="借呗"/>
    <s v="6期"/>
    <s v="华东"/>
    <s v="杭州"/>
    <s v="二组"/>
    <s v="杭州二组"/>
    <s v="普通员工"/>
    <n v="6604.88"/>
    <n v="2020"/>
    <x v="3"/>
  </r>
  <r>
    <d v="2020-07-09T00:00:00"/>
    <n v="1000000029"/>
    <s v="借呗12期"/>
    <n v="2"/>
    <n v="16215.32"/>
    <s v="借呗"/>
    <s v="12期"/>
    <s v="华东"/>
    <s v="杭州"/>
    <s v="二组"/>
    <s v="杭州二组"/>
    <s v="普通员工"/>
    <n v="8107.66"/>
    <n v="2020"/>
    <x v="3"/>
  </r>
  <r>
    <d v="2020-07-09T00:00:00"/>
    <n v="1000000029"/>
    <s v="借呗12期"/>
    <n v="2"/>
    <n v="16215.32"/>
    <s v="借呗"/>
    <s v="12期"/>
    <s v="华东"/>
    <s v="杭州"/>
    <s v="二组"/>
    <s v="杭州二组"/>
    <s v="普通员工"/>
    <n v="8107.66"/>
    <n v="2020"/>
    <x v="3"/>
  </r>
  <r>
    <d v="2020-07-09T00:00:00"/>
    <n v="1000000030"/>
    <s v="借呗12期"/>
    <n v="1"/>
    <n v="31000.26"/>
    <s v="借呗"/>
    <s v="12期"/>
    <s v="华南"/>
    <s v="广州"/>
    <s v="三组"/>
    <s v="广州三组"/>
    <s v="普通员工"/>
    <n v="31000.26"/>
    <n v="2020"/>
    <x v="3"/>
  </r>
  <r>
    <d v="2020-07-09T00:00:00"/>
    <n v="1000000030"/>
    <s v="借呗12期"/>
    <n v="1"/>
    <n v="31000.26"/>
    <s v="借呗"/>
    <s v="12期"/>
    <s v="华南"/>
    <s v="广州"/>
    <s v="三组"/>
    <s v="广州三组"/>
    <s v="普通员工"/>
    <n v="31000.26"/>
    <n v="2020"/>
    <x v="3"/>
  </r>
  <r>
    <d v="2020-07-09T00:00:00"/>
    <n v="1000000031"/>
    <s v="借呗3期"/>
    <n v="1"/>
    <n v="2559.4"/>
    <s v="借呗"/>
    <s v="3期"/>
    <s v="华东"/>
    <s v="杭州"/>
    <s v="一组"/>
    <s v="杭州一组"/>
    <s v="管理人员"/>
    <n v="2559.4"/>
    <n v="2020"/>
    <x v="3"/>
  </r>
  <r>
    <d v="2020-07-09T00:00:00"/>
    <n v="1000000031"/>
    <s v="借呗3期"/>
    <n v="1"/>
    <n v="2559.4"/>
    <s v="借呗"/>
    <s v="3期"/>
    <s v="华东"/>
    <s v="杭州"/>
    <s v="一组"/>
    <s v="杭州一组"/>
    <s v="管理人员"/>
    <n v="2559.4"/>
    <n v="2020"/>
    <x v="3"/>
  </r>
  <r>
    <d v="2020-07-09T00:00:00"/>
    <n v="1000000031"/>
    <s v="借呗6期"/>
    <n v="1"/>
    <n v="5500.56"/>
    <s v="借呗"/>
    <s v="6期"/>
    <s v="华东"/>
    <s v="杭州"/>
    <s v="一组"/>
    <s v="杭州一组"/>
    <s v="管理人员"/>
    <n v="5500.56"/>
    <n v="2020"/>
    <x v="3"/>
  </r>
  <r>
    <d v="2020-07-09T00:00:00"/>
    <n v="1000000031"/>
    <s v="借呗6期"/>
    <n v="1"/>
    <n v="5500.56"/>
    <s v="借呗"/>
    <s v="6期"/>
    <s v="华东"/>
    <s v="杭州"/>
    <s v="一组"/>
    <s v="杭州一组"/>
    <s v="管理人员"/>
    <n v="5500.56"/>
    <n v="2020"/>
    <x v="3"/>
  </r>
  <r>
    <d v="2020-07-09T00:00:00"/>
    <n v="1000000031"/>
    <s v="借呗9期"/>
    <n v="1"/>
    <n v="1578.58"/>
    <s v="借呗"/>
    <s v="9期"/>
    <s v="华东"/>
    <s v="杭州"/>
    <s v="一组"/>
    <s v="杭州一组"/>
    <s v="管理人员"/>
    <n v="1578.58"/>
    <n v="2020"/>
    <x v="3"/>
  </r>
  <r>
    <d v="2020-07-09T00:00:00"/>
    <n v="1000000031"/>
    <s v="借呗9期"/>
    <n v="1"/>
    <n v="1578.58"/>
    <s v="借呗"/>
    <s v="9期"/>
    <s v="华东"/>
    <s v="杭州"/>
    <s v="一组"/>
    <s v="杭州一组"/>
    <s v="管理人员"/>
    <n v="1578.58"/>
    <n v="2020"/>
    <x v="3"/>
  </r>
  <r>
    <d v="2020-07-09T00:00:00"/>
    <n v="1000000031"/>
    <s v="借呗12期"/>
    <n v="2"/>
    <n v="18000.36"/>
    <s v="借呗"/>
    <s v="12期"/>
    <s v="华东"/>
    <s v="杭州"/>
    <s v="一组"/>
    <s v="杭州一组"/>
    <s v="管理人员"/>
    <n v="9000.18"/>
    <n v="2020"/>
    <x v="3"/>
  </r>
  <r>
    <d v="2020-07-09T00:00:00"/>
    <n v="1000000031"/>
    <s v="借呗12期"/>
    <n v="2"/>
    <n v="18000.36"/>
    <s v="借呗"/>
    <s v="12期"/>
    <s v="华东"/>
    <s v="杭州"/>
    <s v="一组"/>
    <s v="杭州一组"/>
    <s v="管理人员"/>
    <n v="9000.18"/>
    <n v="2020"/>
    <x v="3"/>
  </r>
  <r>
    <d v="2020-07-09T00:00:00"/>
    <n v="1000000032"/>
    <s v="借呗6期"/>
    <n v="1"/>
    <n v="8500.1200000000008"/>
    <s v="借呗"/>
    <s v="6期"/>
    <s v="华东"/>
    <s v="苏州"/>
    <s v="一组"/>
    <s v="苏州一组"/>
    <s v="管理人员"/>
    <n v="8500.1200000000008"/>
    <n v="2020"/>
    <x v="3"/>
  </r>
  <r>
    <d v="2020-07-09T00:00:00"/>
    <n v="1000000032"/>
    <s v="借呗6期"/>
    <n v="1"/>
    <n v="8500.1200000000008"/>
    <s v="借呗"/>
    <s v="6期"/>
    <s v="华东"/>
    <s v="苏州"/>
    <s v="一组"/>
    <s v="苏州一组"/>
    <s v="管理人员"/>
    <n v="8500.1200000000008"/>
    <n v="2020"/>
    <x v="3"/>
  </r>
  <r>
    <d v="2020-07-09T00:00:00"/>
    <n v="1000000032"/>
    <s v="借呗12期"/>
    <n v="1"/>
    <n v="500.08"/>
    <s v="借呗"/>
    <s v="12期"/>
    <s v="华东"/>
    <s v="苏州"/>
    <s v="一组"/>
    <s v="苏州一组"/>
    <s v="管理人员"/>
    <n v="500.08"/>
    <n v="2020"/>
    <x v="3"/>
  </r>
  <r>
    <d v="2020-07-09T00:00:00"/>
    <n v="1000000032"/>
    <s v="借呗12期"/>
    <n v="1"/>
    <n v="500.08"/>
    <s v="借呗"/>
    <s v="12期"/>
    <s v="华东"/>
    <s v="苏州"/>
    <s v="一组"/>
    <s v="苏州一组"/>
    <s v="管理人员"/>
    <n v="500.08"/>
    <n v="2020"/>
    <x v="3"/>
  </r>
  <r>
    <d v="2020-07-09T00:00:00"/>
    <n v="1000000033"/>
    <s v="借呗6期"/>
    <n v="2"/>
    <n v="16501.38"/>
    <s v="借呗"/>
    <s v="6期"/>
    <s v="华东"/>
    <s v="苏州"/>
    <s v="一组"/>
    <s v="苏州一组"/>
    <s v="普通员工"/>
    <n v="8250.69"/>
    <n v="2020"/>
    <x v="3"/>
  </r>
  <r>
    <d v="2020-07-09T00:00:00"/>
    <n v="1000000033"/>
    <s v="借呗6期"/>
    <n v="2"/>
    <n v="16501.38"/>
    <s v="借呗"/>
    <s v="6期"/>
    <s v="华东"/>
    <s v="苏州"/>
    <s v="一组"/>
    <s v="苏州一组"/>
    <s v="普通员工"/>
    <n v="8250.69"/>
    <n v="2020"/>
    <x v="3"/>
  </r>
  <r>
    <d v="2020-07-09T00:00:00"/>
    <n v="1000000034"/>
    <s v="借呗1期"/>
    <n v="1"/>
    <n v="10000.59"/>
    <s v="借呗"/>
    <s v="1期"/>
    <s v="华东"/>
    <s v="苏州"/>
    <s v="一组"/>
    <s v="苏州一组"/>
    <s v="普通员工"/>
    <n v="10000.59"/>
    <n v="2020"/>
    <x v="3"/>
  </r>
  <r>
    <d v="2020-07-09T00:00:00"/>
    <n v="1000000034"/>
    <s v="借呗1期"/>
    <n v="1"/>
    <n v="10000.59"/>
    <s v="借呗"/>
    <s v="1期"/>
    <s v="华东"/>
    <s v="苏州"/>
    <s v="一组"/>
    <s v="苏州一组"/>
    <s v="普通员工"/>
    <n v="10000.59"/>
    <n v="2020"/>
    <x v="3"/>
  </r>
  <r>
    <d v="2020-07-09T00:00:00"/>
    <n v="1000000034"/>
    <s v="借呗3期"/>
    <n v="1"/>
    <n v="1200.5999999999999"/>
    <s v="借呗"/>
    <s v="3期"/>
    <s v="华东"/>
    <s v="苏州"/>
    <s v="一组"/>
    <s v="苏州一组"/>
    <s v="普通员工"/>
    <n v="1200.5999999999999"/>
    <n v="2020"/>
    <x v="3"/>
  </r>
  <r>
    <d v="2020-07-09T00:00:00"/>
    <n v="1000000034"/>
    <s v="借呗3期"/>
    <n v="1"/>
    <n v="1200.5999999999999"/>
    <s v="借呗"/>
    <s v="3期"/>
    <s v="华东"/>
    <s v="苏州"/>
    <s v="一组"/>
    <s v="苏州一组"/>
    <s v="普通员工"/>
    <n v="1200.5999999999999"/>
    <n v="2020"/>
    <x v="3"/>
  </r>
  <r>
    <d v="2020-07-09T00:00:00"/>
    <n v="1000000034"/>
    <s v="借呗12期"/>
    <n v="1"/>
    <n v="5500.28"/>
    <s v="借呗"/>
    <s v="12期"/>
    <s v="华东"/>
    <s v="苏州"/>
    <s v="一组"/>
    <s v="苏州一组"/>
    <s v="普通员工"/>
    <n v="5500.28"/>
    <n v="2020"/>
    <x v="3"/>
  </r>
  <r>
    <d v="2020-07-09T00:00:00"/>
    <n v="1000000034"/>
    <s v="借呗12期"/>
    <n v="1"/>
    <n v="5500.28"/>
    <s v="借呗"/>
    <s v="12期"/>
    <s v="华东"/>
    <s v="苏州"/>
    <s v="一组"/>
    <s v="苏州一组"/>
    <s v="普通员工"/>
    <n v="5500.28"/>
    <n v="2020"/>
    <x v="3"/>
  </r>
  <r>
    <d v="2020-07-09T00:00:00"/>
    <n v="1000000036"/>
    <s v="借呗1期"/>
    <n v="2"/>
    <n v="2746.15"/>
    <s v="借呗"/>
    <s v="1期"/>
    <s v="华南"/>
    <s v="广州"/>
    <s v="三组"/>
    <s v="广州三组"/>
    <s v="管理人员"/>
    <n v="1373.08"/>
    <n v="2020"/>
    <x v="3"/>
  </r>
  <r>
    <d v="2020-07-09T00:00:00"/>
    <n v="1000000036"/>
    <s v="借呗1期"/>
    <n v="2"/>
    <n v="2746.15"/>
    <s v="借呗"/>
    <s v="1期"/>
    <s v="华南"/>
    <s v="广州"/>
    <s v="三组"/>
    <s v="广州三组"/>
    <s v="管理人员"/>
    <n v="1373.08"/>
    <n v="2020"/>
    <x v="3"/>
  </r>
  <r>
    <d v="2020-07-09T00:00:00"/>
    <n v="1000000036"/>
    <s v="借呗6期"/>
    <n v="2"/>
    <n v="2600.6"/>
    <s v="借呗"/>
    <s v="6期"/>
    <s v="华南"/>
    <s v="广州"/>
    <s v="三组"/>
    <s v="广州三组"/>
    <s v="管理人员"/>
    <n v="1300.3"/>
    <n v="2020"/>
    <x v="3"/>
  </r>
  <r>
    <d v="2020-07-09T00:00:00"/>
    <n v="1000000036"/>
    <s v="借呗6期"/>
    <n v="2"/>
    <n v="2600.6"/>
    <s v="借呗"/>
    <s v="6期"/>
    <s v="华南"/>
    <s v="广州"/>
    <s v="三组"/>
    <s v="广州三组"/>
    <s v="管理人员"/>
    <n v="1300.3"/>
    <n v="2020"/>
    <x v="3"/>
  </r>
  <r>
    <d v="2020-07-09T00:00:00"/>
    <n v="1000000036"/>
    <s v="借呗12期"/>
    <n v="1"/>
    <n v="10000.370000000001"/>
    <s v="借呗"/>
    <s v="12期"/>
    <s v="华南"/>
    <s v="广州"/>
    <s v="三组"/>
    <s v="广州三组"/>
    <s v="管理人员"/>
    <n v="10000.370000000001"/>
    <n v="2020"/>
    <x v="3"/>
  </r>
  <r>
    <d v="2020-07-09T00:00:00"/>
    <n v="1000000036"/>
    <s v="借呗12期"/>
    <n v="1"/>
    <n v="10000.370000000001"/>
    <s v="借呗"/>
    <s v="12期"/>
    <s v="华南"/>
    <s v="广州"/>
    <s v="三组"/>
    <s v="广州三组"/>
    <s v="管理人员"/>
    <n v="10000.370000000001"/>
    <n v="2020"/>
    <x v="3"/>
  </r>
  <r>
    <d v="2020-07-09T00:00:00"/>
    <n v="1000000037"/>
    <s v="借呗1期"/>
    <n v="1"/>
    <n v="2689.69"/>
    <s v="借呗"/>
    <s v="1期"/>
    <s v="华东"/>
    <s v="杭州"/>
    <s v="二组"/>
    <s v="杭州二组"/>
    <s v="普通员工"/>
    <n v="2689.69"/>
    <n v="2020"/>
    <x v="3"/>
  </r>
  <r>
    <d v="2020-07-09T00:00:00"/>
    <n v="1000000037"/>
    <s v="借呗1期"/>
    <n v="1"/>
    <n v="2689.69"/>
    <s v="借呗"/>
    <s v="1期"/>
    <s v="华东"/>
    <s v="杭州"/>
    <s v="二组"/>
    <s v="杭州二组"/>
    <s v="普通员工"/>
    <n v="2689.69"/>
    <n v="2020"/>
    <x v="3"/>
  </r>
  <r>
    <d v="2020-07-09T00:00:00"/>
    <n v="1000000037"/>
    <s v="借呗6期"/>
    <n v="2"/>
    <n v="3401.29"/>
    <s v="借呗"/>
    <s v="6期"/>
    <s v="华东"/>
    <s v="杭州"/>
    <s v="二组"/>
    <s v="杭州二组"/>
    <s v="普通员工"/>
    <n v="1700.64"/>
    <n v="2020"/>
    <x v="3"/>
  </r>
  <r>
    <d v="2020-07-09T00:00:00"/>
    <n v="1000000037"/>
    <s v="借呗6期"/>
    <n v="2"/>
    <n v="3401.29"/>
    <s v="借呗"/>
    <s v="6期"/>
    <s v="华东"/>
    <s v="杭州"/>
    <s v="二组"/>
    <s v="杭州二组"/>
    <s v="普通员工"/>
    <n v="1700.64"/>
    <n v="2020"/>
    <x v="3"/>
  </r>
  <r>
    <d v="2020-07-09T00:00:00"/>
    <n v="1000000037"/>
    <s v="借呗12期"/>
    <n v="1"/>
    <n v="5000.1499999999996"/>
    <s v="借呗"/>
    <s v="12期"/>
    <s v="华东"/>
    <s v="杭州"/>
    <s v="二组"/>
    <s v="杭州二组"/>
    <s v="普通员工"/>
    <n v="5000.1499999999996"/>
    <n v="2020"/>
    <x v="3"/>
  </r>
  <r>
    <d v="2020-07-09T00:00:00"/>
    <n v="1000000037"/>
    <s v="借呗12期"/>
    <n v="1"/>
    <n v="5000.1499999999996"/>
    <s v="借呗"/>
    <s v="12期"/>
    <s v="华东"/>
    <s v="杭州"/>
    <s v="二组"/>
    <s v="杭州二组"/>
    <s v="普通员工"/>
    <n v="5000.1499999999996"/>
    <n v="2020"/>
    <x v="3"/>
  </r>
  <r>
    <d v="2020-07-09T00:00:00"/>
    <n v="1000000037"/>
    <s v="借呗18期"/>
    <n v="1"/>
    <n v="1140.42"/>
    <s v="借呗"/>
    <s v="18期"/>
    <s v="华东"/>
    <s v="杭州"/>
    <s v="二组"/>
    <s v="杭州二组"/>
    <s v="普通员工"/>
    <n v="1140.42"/>
    <n v="2020"/>
    <x v="3"/>
  </r>
  <r>
    <d v="2020-07-09T00:00:00"/>
    <n v="1000000037"/>
    <s v="借呗18期"/>
    <n v="1"/>
    <n v="1140.42"/>
    <s v="借呗"/>
    <s v="18期"/>
    <s v="华东"/>
    <s v="杭州"/>
    <s v="二组"/>
    <s v="杭州二组"/>
    <s v="普通员工"/>
    <n v="1140.42"/>
    <n v="2020"/>
    <x v="3"/>
  </r>
  <r>
    <d v="2020-07-09T00:00:00"/>
    <n v="1000000039"/>
    <s v="借呗6期"/>
    <n v="2"/>
    <n v="15235.73"/>
    <s v="借呗"/>
    <s v="6期"/>
    <s v="华东"/>
    <s v="苏州"/>
    <s v="二组"/>
    <s v="苏州二组"/>
    <s v="管理人员"/>
    <n v="7617.86"/>
    <n v="2020"/>
    <x v="3"/>
  </r>
  <r>
    <d v="2020-07-09T00:00:00"/>
    <n v="1000000039"/>
    <s v="借呗6期"/>
    <n v="2"/>
    <n v="15235.73"/>
    <s v="借呗"/>
    <s v="6期"/>
    <s v="华东"/>
    <s v="苏州"/>
    <s v="二组"/>
    <s v="苏州二组"/>
    <s v="管理人员"/>
    <n v="7617.86"/>
    <n v="2020"/>
    <x v="3"/>
  </r>
  <r>
    <d v="2020-07-09T00:00:00"/>
    <n v="1000000039"/>
    <s v="借呗18期"/>
    <n v="1"/>
    <n v="1400.35"/>
    <s v="借呗"/>
    <s v="18期"/>
    <s v="华东"/>
    <s v="苏州"/>
    <s v="二组"/>
    <s v="苏州二组"/>
    <s v="管理人员"/>
    <n v="1400.35"/>
    <n v="2020"/>
    <x v="3"/>
  </r>
  <r>
    <d v="2020-07-09T00:00:00"/>
    <n v="1000000039"/>
    <s v="借呗18期"/>
    <n v="1"/>
    <n v="1400.35"/>
    <s v="借呗"/>
    <s v="18期"/>
    <s v="华东"/>
    <s v="苏州"/>
    <s v="二组"/>
    <s v="苏州二组"/>
    <s v="管理人员"/>
    <n v="1400.35"/>
    <n v="2020"/>
    <x v="3"/>
  </r>
  <r>
    <d v="2020-07-09T00:00:00"/>
    <n v="1000000040"/>
    <s v="借呗3期"/>
    <n v="1"/>
    <n v="1000.34"/>
    <s v="借呗"/>
    <s v="3期"/>
    <s v="华西北"/>
    <s v="北京"/>
    <s v="四组"/>
    <s v="北京四组"/>
    <s v="管理人员"/>
    <n v="1000.34"/>
    <n v="2020"/>
    <x v="3"/>
  </r>
  <r>
    <d v="2020-07-09T00:00:00"/>
    <n v="1000000040"/>
    <s v="借呗3期"/>
    <n v="1"/>
    <n v="1000.34"/>
    <s v="借呗"/>
    <s v="3期"/>
    <s v="华西北"/>
    <s v="北京"/>
    <s v="四组"/>
    <s v="北京四组"/>
    <s v="管理人员"/>
    <n v="1000.34"/>
    <n v="2020"/>
    <x v="3"/>
  </r>
  <r>
    <d v="2020-07-09T00:00:00"/>
    <n v="1000000040"/>
    <s v="借呗12期"/>
    <n v="1"/>
    <n v="18000.099999999999"/>
    <s v="借呗"/>
    <s v="12期"/>
    <s v="华西北"/>
    <s v="北京"/>
    <s v="四组"/>
    <s v="北京四组"/>
    <s v="管理人员"/>
    <n v="18000.099999999999"/>
    <n v="2020"/>
    <x v="3"/>
  </r>
  <r>
    <d v="2020-07-09T00:00:00"/>
    <n v="1000000040"/>
    <s v="借呗12期"/>
    <n v="1"/>
    <n v="18000.099999999999"/>
    <s v="借呗"/>
    <s v="12期"/>
    <s v="华西北"/>
    <s v="北京"/>
    <s v="四组"/>
    <s v="北京四组"/>
    <s v="管理人员"/>
    <n v="18000.099999999999"/>
    <n v="2020"/>
    <x v="3"/>
  </r>
  <r>
    <d v="2020-07-09T00:00:00"/>
    <n v="1000000043"/>
    <s v="借呗6期"/>
    <n v="1"/>
    <n v="300.32"/>
    <s v="借呗"/>
    <s v="6期"/>
    <s v="华西北"/>
    <s v="成都"/>
    <s v="一组"/>
    <s v="成都一组"/>
    <s v="普通员工"/>
    <n v="300.32"/>
    <n v="2020"/>
    <x v="3"/>
  </r>
  <r>
    <d v="2020-07-09T00:00:00"/>
    <n v="1000000043"/>
    <s v="借呗6期"/>
    <n v="1"/>
    <n v="300.32"/>
    <s v="借呗"/>
    <s v="6期"/>
    <s v="华西北"/>
    <s v="成都"/>
    <s v="一组"/>
    <s v="成都一组"/>
    <s v="普通员工"/>
    <n v="300.32"/>
    <n v="2020"/>
    <x v="3"/>
  </r>
  <r>
    <d v="2020-07-09T00:00:00"/>
    <n v="1000000043"/>
    <s v="借呗12期"/>
    <n v="1"/>
    <n v="988.48"/>
    <s v="借呗"/>
    <s v="12期"/>
    <s v="华西北"/>
    <s v="成都"/>
    <s v="一组"/>
    <s v="成都一组"/>
    <s v="普通员工"/>
    <n v="988.48"/>
    <n v="2020"/>
    <x v="3"/>
  </r>
  <r>
    <d v="2020-07-09T00:00:00"/>
    <n v="1000000043"/>
    <s v="借呗12期"/>
    <n v="1"/>
    <n v="988.48"/>
    <s v="借呗"/>
    <s v="12期"/>
    <s v="华西北"/>
    <s v="成都"/>
    <s v="一组"/>
    <s v="成都一组"/>
    <s v="普通员工"/>
    <n v="988.48"/>
    <n v="2020"/>
    <x v="3"/>
  </r>
  <r>
    <d v="2020-07-09T00:00:00"/>
    <n v="1000000043"/>
    <s v="借呗18期"/>
    <n v="1"/>
    <n v="10000.75"/>
    <s v="借呗"/>
    <s v="18期"/>
    <s v="华西北"/>
    <s v="成都"/>
    <s v="一组"/>
    <s v="成都一组"/>
    <s v="普通员工"/>
    <n v="10000.75"/>
    <n v="2020"/>
    <x v="3"/>
  </r>
  <r>
    <d v="2020-07-09T00:00:00"/>
    <n v="1000000043"/>
    <s v="借呗18期"/>
    <n v="1"/>
    <n v="10000.75"/>
    <s v="借呗"/>
    <s v="18期"/>
    <s v="华西北"/>
    <s v="成都"/>
    <s v="一组"/>
    <s v="成都一组"/>
    <s v="普通员工"/>
    <n v="10000.75"/>
    <n v="2020"/>
    <x v="3"/>
  </r>
  <r>
    <d v="2020-07-09T00:00:00"/>
    <n v="1000000044"/>
    <s v="借呗1期"/>
    <n v="1"/>
    <n v="19999.98"/>
    <s v="借呗"/>
    <s v="1期"/>
    <s v="华西北"/>
    <s v="北京"/>
    <s v="三组"/>
    <s v="北京三组"/>
    <s v="管理人员"/>
    <n v="19999.98"/>
    <n v="2020"/>
    <x v="3"/>
  </r>
  <r>
    <d v="2020-07-09T00:00:00"/>
    <n v="1000000044"/>
    <s v="借呗1期"/>
    <n v="1"/>
    <n v="19999.98"/>
    <s v="借呗"/>
    <s v="1期"/>
    <s v="华西北"/>
    <s v="北京"/>
    <s v="三组"/>
    <s v="北京三组"/>
    <s v="管理人员"/>
    <n v="19999.98"/>
    <n v="2020"/>
    <x v="3"/>
  </r>
  <r>
    <d v="2020-07-09T00:00:00"/>
    <n v="1000000044"/>
    <s v="借呗6期"/>
    <n v="4"/>
    <n v="29501.37"/>
    <s v="借呗"/>
    <s v="6期"/>
    <s v="华西北"/>
    <s v="北京"/>
    <s v="三组"/>
    <s v="北京三组"/>
    <s v="管理人员"/>
    <n v="7375.34"/>
    <n v="2020"/>
    <x v="3"/>
  </r>
  <r>
    <d v="2020-07-09T00:00:00"/>
    <n v="1000000044"/>
    <s v="借呗6期"/>
    <n v="4"/>
    <n v="29501.37"/>
    <s v="借呗"/>
    <s v="6期"/>
    <s v="华西北"/>
    <s v="北京"/>
    <s v="三组"/>
    <s v="北京三组"/>
    <s v="管理人员"/>
    <n v="7375.34"/>
    <n v="2020"/>
    <x v="3"/>
  </r>
  <r>
    <d v="2020-07-09T00:00:00"/>
    <n v="1000000045"/>
    <s v="借呗1期"/>
    <n v="1"/>
    <n v="2572.4499999999998"/>
    <s v="借呗"/>
    <s v="1期"/>
    <s v="华南"/>
    <s v="深圳"/>
    <s v="一组"/>
    <s v="深圳一组"/>
    <s v="普通员工"/>
    <n v="2572.4499999999998"/>
    <n v="2020"/>
    <x v="3"/>
  </r>
  <r>
    <d v="2020-07-09T00:00:00"/>
    <n v="1000000045"/>
    <s v="借呗1期"/>
    <n v="1"/>
    <n v="2572.4499999999998"/>
    <s v="借呗"/>
    <s v="1期"/>
    <s v="华南"/>
    <s v="深圳"/>
    <s v="一组"/>
    <s v="深圳一组"/>
    <s v="普通员工"/>
    <n v="2572.4499999999998"/>
    <n v="2020"/>
    <x v="3"/>
  </r>
  <r>
    <d v="2020-07-09T00:00:00"/>
    <n v="1000000045"/>
    <s v="借呗6期"/>
    <n v="1"/>
    <n v="18000.57"/>
    <s v="借呗"/>
    <s v="6期"/>
    <s v="华南"/>
    <s v="深圳"/>
    <s v="一组"/>
    <s v="深圳一组"/>
    <s v="普通员工"/>
    <n v="18000.57"/>
    <n v="2020"/>
    <x v="3"/>
  </r>
  <r>
    <d v="2020-07-09T00:00:00"/>
    <n v="1000000045"/>
    <s v="借呗6期"/>
    <n v="1"/>
    <n v="18000.57"/>
    <s v="借呗"/>
    <s v="6期"/>
    <s v="华南"/>
    <s v="深圳"/>
    <s v="一组"/>
    <s v="深圳一组"/>
    <s v="普通员工"/>
    <n v="18000.57"/>
    <n v="2020"/>
    <x v="3"/>
  </r>
  <r>
    <d v="2020-07-09T00:00:00"/>
    <n v="1000000046"/>
    <s v="借呗6期"/>
    <n v="1"/>
    <n v="12000.54"/>
    <s v="借呗"/>
    <s v="6期"/>
    <s v="华西北"/>
    <s v="成都"/>
    <s v="一组"/>
    <s v="成都一组"/>
    <s v="普通员工"/>
    <n v="12000.54"/>
    <n v="2020"/>
    <x v="3"/>
  </r>
  <r>
    <d v="2020-07-09T00:00:00"/>
    <n v="1000000046"/>
    <s v="借呗6期"/>
    <n v="1"/>
    <n v="12000.54"/>
    <s v="借呗"/>
    <s v="6期"/>
    <s v="华西北"/>
    <s v="成都"/>
    <s v="一组"/>
    <s v="成都一组"/>
    <s v="普通员工"/>
    <n v="12000.54"/>
    <n v="2020"/>
    <x v="3"/>
  </r>
  <r>
    <d v="2020-07-09T00:00:00"/>
    <n v="1000000046"/>
    <s v="借呗12期"/>
    <n v="1"/>
    <n v="15000.17"/>
    <s v="借呗"/>
    <s v="12期"/>
    <s v="华西北"/>
    <s v="成都"/>
    <s v="一组"/>
    <s v="成都一组"/>
    <s v="普通员工"/>
    <n v="15000.17"/>
    <n v="2020"/>
    <x v="3"/>
  </r>
  <r>
    <d v="2020-07-09T00:00:00"/>
    <n v="1000000046"/>
    <s v="借呗12期"/>
    <n v="1"/>
    <n v="15000.17"/>
    <s v="借呗"/>
    <s v="12期"/>
    <s v="华西北"/>
    <s v="成都"/>
    <s v="一组"/>
    <s v="成都一组"/>
    <s v="普通员工"/>
    <n v="15000.17"/>
    <n v="2020"/>
    <x v="3"/>
  </r>
  <r>
    <d v="2020-07-09T00:00:00"/>
    <n v="1000000046"/>
    <s v="借呗18期"/>
    <n v="1"/>
    <n v="654.21"/>
    <s v="借呗"/>
    <s v="18期"/>
    <s v="华西北"/>
    <s v="成都"/>
    <s v="一组"/>
    <s v="成都一组"/>
    <s v="普通员工"/>
    <n v="654.21"/>
    <n v="2020"/>
    <x v="3"/>
  </r>
  <r>
    <d v="2020-07-09T00:00:00"/>
    <n v="1000000046"/>
    <s v="借呗18期"/>
    <n v="1"/>
    <n v="654.21"/>
    <s v="借呗"/>
    <s v="18期"/>
    <s v="华西北"/>
    <s v="成都"/>
    <s v="一组"/>
    <s v="成都一组"/>
    <s v="普通员工"/>
    <n v="654.21"/>
    <n v="2020"/>
    <x v="3"/>
  </r>
  <r>
    <d v="2020-07-09T00:00:00"/>
    <n v="1000000047"/>
    <s v="借呗12期"/>
    <n v="1"/>
    <n v="892.63"/>
    <s v="借呗"/>
    <s v="12期"/>
    <s v="华南"/>
    <s v="广州"/>
    <s v="一组"/>
    <s v="广州一组"/>
    <s v="普通员工"/>
    <n v="892.63"/>
    <n v="2020"/>
    <x v="3"/>
  </r>
  <r>
    <d v="2020-07-09T00:00:00"/>
    <n v="1000000047"/>
    <s v="借呗12期"/>
    <n v="1"/>
    <n v="892.63"/>
    <s v="借呗"/>
    <s v="12期"/>
    <s v="华南"/>
    <s v="广州"/>
    <s v="一组"/>
    <s v="广州一组"/>
    <s v="普通员工"/>
    <n v="892.63"/>
    <n v="2020"/>
    <x v="3"/>
  </r>
  <r>
    <d v="2020-07-09T00:00:00"/>
    <n v="1000000049"/>
    <s v="借呗3期"/>
    <n v="1"/>
    <n v="1746.23"/>
    <s v="借呗"/>
    <s v="3期"/>
    <s v="华东"/>
    <s v="合肥"/>
    <s v="一组"/>
    <s v="合肥一组"/>
    <s v="普通员工"/>
    <n v="1746.23"/>
    <n v="2020"/>
    <x v="3"/>
  </r>
  <r>
    <d v="2020-07-09T00:00:00"/>
    <n v="1000000049"/>
    <s v="借呗3期"/>
    <n v="1"/>
    <n v="1746.23"/>
    <s v="借呗"/>
    <s v="3期"/>
    <s v="华东"/>
    <s v="合肥"/>
    <s v="一组"/>
    <s v="合肥一组"/>
    <s v="普通员工"/>
    <n v="1746.23"/>
    <n v="2020"/>
    <x v="3"/>
  </r>
  <r>
    <d v="2020-07-09T00:00:00"/>
    <n v="1000000049"/>
    <s v="借呗18期"/>
    <n v="1"/>
    <n v="3000.74"/>
    <s v="借呗"/>
    <s v="18期"/>
    <s v="华东"/>
    <s v="合肥"/>
    <s v="一组"/>
    <s v="合肥一组"/>
    <s v="普通员工"/>
    <n v="3000.74"/>
    <n v="2020"/>
    <x v="3"/>
  </r>
  <r>
    <d v="2020-07-09T00:00:00"/>
    <n v="1000000049"/>
    <s v="借呗18期"/>
    <n v="1"/>
    <n v="3000.74"/>
    <s v="借呗"/>
    <s v="18期"/>
    <s v="华东"/>
    <s v="合肥"/>
    <s v="一组"/>
    <s v="合肥一组"/>
    <s v="普通员工"/>
    <n v="3000.74"/>
    <n v="2020"/>
    <x v="3"/>
  </r>
  <r>
    <d v="2020-07-09T00:00:00"/>
    <n v="1000000050"/>
    <s v="借呗1期"/>
    <n v="1"/>
    <n v="500.46"/>
    <s v="借呗"/>
    <s v="1期"/>
    <s v="华东"/>
    <s v="合肥"/>
    <s v="一组"/>
    <s v="合肥一组"/>
    <s v="普通员工"/>
    <n v="500.46"/>
    <n v="2020"/>
    <x v="3"/>
  </r>
  <r>
    <d v="2020-07-09T00:00:00"/>
    <n v="1000000050"/>
    <s v="借呗1期"/>
    <n v="1"/>
    <n v="500.46"/>
    <s v="借呗"/>
    <s v="1期"/>
    <s v="华东"/>
    <s v="合肥"/>
    <s v="一组"/>
    <s v="合肥一组"/>
    <s v="普通员工"/>
    <n v="500.46"/>
    <n v="2020"/>
    <x v="3"/>
  </r>
  <r>
    <d v="2020-07-09T00:00:00"/>
    <n v="1000000050"/>
    <s v="借呗3期"/>
    <n v="1"/>
    <n v="644.39"/>
    <s v="借呗"/>
    <s v="3期"/>
    <s v="华东"/>
    <s v="合肥"/>
    <s v="一组"/>
    <s v="合肥一组"/>
    <s v="普通员工"/>
    <n v="644.39"/>
    <n v="2020"/>
    <x v="3"/>
  </r>
  <r>
    <d v="2020-07-09T00:00:00"/>
    <n v="1000000050"/>
    <s v="借呗3期"/>
    <n v="1"/>
    <n v="644.39"/>
    <s v="借呗"/>
    <s v="3期"/>
    <s v="华东"/>
    <s v="合肥"/>
    <s v="一组"/>
    <s v="合肥一组"/>
    <s v="普通员工"/>
    <n v="644.39"/>
    <n v="2020"/>
    <x v="3"/>
  </r>
  <r>
    <d v="2020-07-09T00:00:00"/>
    <n v="1000000052"/>
    <s v="借呗6期"/>
    <n v="1"/>
    <n v="5000.54"/>
    <s v="借呗"/>
    <s v="6期"/>
    <s v="华东"/>
    <s v="上海"/>
    <s v="二组"/>
    <s v="上海二组"/>
    <s v="普通员工"/>
    <n v="5000.54"/>
    <n v="2020"/>
    <x v="3"/>
  </r>
  <r>
    <d v="2020-07-09T00:00:00"/>
    <n v="1000000052"/>
    <s v="借呗6期"/>
    <n v="1"/>
    <n v="5000.54"/>
    <s v="借呗"/>
    <s v="6期"/>
    <s v="华东"/>
    <s v="上海"/>
    <s v="二组"/>
    <s v="上海二组"/>
    <s v="普通员工"/>
    <n v="5000.54"/>
    <n v="2020"/>
    <x v="3"/>
  </r>
  <r>
    <d v="2020-07-09T00:00:00"/>
    <n v="1000000054"/>
    <s v="借呗6期"/>
    <n v="2"/>
    <n v="19001.080000000002"/>
    <s v="借呗"/>
    <s v="6期"/>
    <s v="华东"/>
    <s v="上海"/>
    <s v="一组"/>
    <s v="上海一组"/>
    <s v="普通员工"/>
    <n v="9500.5400000000009"/>
    <n v="2020"/>
    <x v="3"/>
  </r>
  <r>
    <d v="2020-07-09T00:00:00"/>
    <n v="1000000054"/>
    <s v="借呗6期"/>
    <n v="2"/>
    <n v="19001.080000000002"/>
    <s v="借呗"/>
    <s v="6期"/>
    <s v="华东"/>
    <s v="上海"/>
    <s v="一组"/>
    <s v="上海一组"/>
    <s v="普通员工"/>
    <n v="9500.5400000000009"/>
    <n v="2020"/>
    <x v="3"/>
  </r>
  <r>
    <d v="2020-07-09T00:00:00"/>
    <n v="1000000056"/>
    <s v="借呗3期"/>
    <n v="1"/>
    <n v="6000.36"/>
    <s v="借呗"/>
    <s v="3期"/>
    <s v="华东"/>
    <s v="上海"/>
    <s v="一组"/>
    <s v="上海一组"/>
    <s v="管理人员"/>
    <n v="6000.36"/>
    <n v="2020"/>
    <x v="3"/>
  </r>
  <r>
    <d v="2020-07-09T00:00:00"/>
    <n v="1000000056"/>
    <s v="借呗3期"/>
    <n v="1"/>
    <n v="6000.36"/>
    <s v="借呗"/>
    <s v="3期"/>
    <s v="华东"/>
    <s v="上海"/>
    <s v="一组"/>
    <s v="上海一组"/>
    <s v="管理人员"/>
    <n v="6000.36"/>
    <n v="2020"/>
    <x v="3"/>
  </r>
  <r>
    <d v="2020-07-09T00:00:00"/>
    <n v="1000000056"/>
    <s v="借呗6期"/>
    <n v="3"/>
    <n v="17407.11"/>
    <s v="借呗"/>
    <s v="6期"/>
    <s v="华东"/>
    <s v="上海"/>
    <s v="一组"/>
    <s v="上海一组"/>
    <s v="管理人员"/>
    <n v="5802.37"/>
    <n v="2020"/>
    <x v="3"/>
  </r>
  <r>
    <d v="2020-07-09T00:00:00"/>
    <n v="1000000056"/>
    <s v="借呗6期"/>
    <n v="3"/>
    <n v="17407.11"/>
    <s v="借呗"/>
    <s v="6期"/>
    <s v="华东"/>
    <s v="上海"/>
    <s v="一组"/>
    <s v="上海一组"/>
    <s v="管理人员"/>
    <n v="5802.37"/>
    <n v="2020"/>
    <x v="3"/>
  </r>
  <r>
    <d v="2020-07-09T00:00:00"/>
    <n v="1000000056"/>
    <s v="借呗12期"/>
    <n v="1"/>
    <n v="25000.68"/>
    <s v="借呗"/>
    <s v="12期"/>
    <s v="华东"/>
    <s v="上海"/>
    <s v="一组"/>
    <s v="上海一组"/>
    <s v="管理人员"/>
    <n v="25000.68"/>
    <n v="2020"/>
    <x v="3"/>
  </r>
  <r>
    <d v="2020-07-09T00:00:00"/>
    <n v="1000000056"/>
    <s v="借呗12期"/>
    <n v="1"/>
    <n v="25000.68"/>
    <s v="借呗"/>
    <s v="12期"/>
    <s v="华东"/>
    <s v="上海"/>
    <s v="一组"/>
    <s v="上海一组"/>
    <s v="管理人员"/>
    <n v="25000.68"/>
    <n v="2020"/>
    <x v="3"/>
  </r>
  <r>
    <d v="2020-07-09T00:00:00"/>
    <n v="1000000057"/>
    <s v="借呗1期"/>
    <n v="1"/>
    <n v="1643.29"/>
    <s v="借呗"/>
    <s v="1期"/>
    <s v="华东"/>
    <s v="上海"/>
    <s v="二组"/>
    <s v="上海二组"/>
    <s v="普通员工"/>
    <n v="1643.29"/>
    <n v="2020"/>
    <x v="3"/>
  </r>
  <r>
    <d v="2020-07-09T00:00:00"/>
    <n v="1000000057"/>
    <s v="借呗1期"/>
    <n v="1"/>
    <n v="1643.29"/>
    <s v="借呗"/>
    <s v="1期"/>
    <s v="华东"/>
    <s v="上海"/>
    <s v="二组"/>
    <s v="上海二组"/>
    <s v="普通员工"/>
    <n v="1643.29"/>
    <n v="2020"/>
    <x v="3"/>
  </r>
  <r>
    <d v="2020-07-09T00:00:00"/>
    <n v="1000000067"/>
    <s v="借呗1期"/>
    <n v="1"/>
    <n v="1631.7"/>
    <s v="借呗"/>
    <s v="1期"/>
    <s v="华东"/>
    <s v="苏州"/>
    <s v="二组"/>
    <s v="苏州二组"/>
    <s v="普通员工"/>
    <n v="1631.7"/>
    <n v="2020"/>
    <x v="3"/>
  </r>
  <r>
    <d v="2020-07-09T00:00:00"/>
    <n v="1000000067"/>
    <s v="借呗1期"/>
    <n v="1"/>
    <n v="1631.7"/>
    <s v="借呗"/>
    <s v="1期"/>
    <s v="华东"/>
    <s v="苏州"/>
    <s v="二组"/>
    <s v="苏州二组"/>
    <s v="普通员工"/>
    <n v="1631.7"/>
    <n v="2020"/>
    <x v="3"/>
  </r>
  <r>
    <d v="2020-07-09T00:00:00"/>
    <n v="1000000068"/>
    <s v="花呗3期"/>
    <n v="1"/>
    <n v="9.75"/>
    <s v="花呗"/>
    <s v="3期"/>
    <s v="华西北"/>
    <s v="重庆"/>
    <s v="一组"/>
    <s v="重庆一组"/>
    <s v="管理人员"/>
    <n v="9.75"/>
    <n v="2020"/>
    <x v="3"/>
  </r>
  <r>
    <d v="2020-07-09T00:00:00"/>
    <n v="1000000068"/>
    <s v="花呗3期"/>
    <n v="1"/>
    <n v="9.75"/>
    <s v="花呗"/>
    <s v="3期"/>
    <s v="华西北"/>
    <s v="重庆"/>
    <s v="一组"/>
    <s v="重庆一组"/>
    <s v="管理人员"/>
    <n v="9.75"/>
    <n v="2020"/>
    <x v="3"/>
  </r>
  <r>
    <d v="2020-07-09T00:00:00"/>
    <n v="1000000068"/>
    <s v="借呗6期"/>
    <n v="2"/>
    <n v="17000.39"/>
    <s v="借呗"/>
    <s v="6期"/>
    <s v="华西北"/>
    <s v="重庆"/>
    <s v="一组"/>
    <s v="重庆一组"/>
    <s v="管理人员"/>
    <n v="8500.2000000000007"/>
    <n v="2020"/>
    <x v="3"/>
  </r>
  <r>
    <d v="2020-07-09T00:00:00"/>
    <n v="1000000068"/>
    <s v="借呗6期"/>
    <n v="2"/>
    <n v="17000.39"/>
    <s v="借呗"/>
    <s v="6期"/>
    <s v="华西北"/>
    <s v="重庆"/>
    <s v="一组"/>
    <s v="重庆一组"/>
    <s v="管理人员"/>
    <n v="8500.2000000000007"/>
    <n v="2020"/>
    <x v="3"/>
  </r>
  <r>
    <d v="2020-07-09T00:00:00"/>
    <n v="1000000068"/>
    <s v="借呗12期"/>
    <n v="2"/>
    <n v="5649.08"/>
    <s v="借呗"/>
    <s v="12期"/>
    <s v="华西北"/>
    <s v="重庆"/>
    <s v="一组"/>
    <s v="重庆一组"/>
    <s v="管理人员"/>
    <n v="2824.54"/>
    <n v="2020"/>
    <x v="3"/>
  </r>
  <r>
    <d v="2020-07-09T00:00:00"/>
    <n v="1000000068"/>
    <s v="借呗12期"/>
    <n v="2"/>
    <n v="5649.08"/>
    <s v="借呗"/>
    <s v="12期"/>
    <s v="华西北"/>
    <s v="重庆"/>
    <s v="一组"/>
    <s v="重庆一组"/>
    <s v="管理人员"/>
    <n v="2824.54"/>
    <n v="2020"/>
    <x v="3"/>
  </r>
  <r>
    <d v="2020-07-09T00:00:00"/>
    <n v="1000000104"/>
    <s v="借呗6期"/>
    <n v="1"/>
    <n v="15000.18"/>
    <s v="借呗"/>
    <s v="6期"/>
    <s v="华东"/>
    <s v="合肥"/>
    <s v="一组"/>
    <s v="合肥一组"/>
    <s v="普通员工"/>
    <n v="15000.18"/>
    <n v="2020"/>
    <x v="3"/>
  </r>
  <r>
    <d v="2020-07-09T00:00:00"/>
    <n v="1000000104"/>
    <s v="借呗6期"/>
    <n v="1"/>
    <n v="15000.18"/>
    <s v="借呗"/>
    <s v="6期"/>
    <s v="华东"/>
    <s v="合肥"/>
    <s v="一组"/>
    <s v="合肥一组"/>
    <s v="普通员工"/>
    <n v="15000.18"/>
    <n v="2020"/>
    <x v="3"/>
  </r>
  <r>
    <d v="2020-07-09T00:00:00"/>
    <n v="1000000104"/>
    <s v="借呗9期"/>
    <n v="1"/>
    <n v="1061.53"/>
    <s v="借呗"/>
    <s v="9期"/>
    <s v="华东"/>
    <s v="合肥"/>
    <s v="一组"/>
    <s v="合肥一组"/>
    <s v="普通员工"/>
    <n v="1061.53"/>
    <n v="2020"/>
    <x v="3"/>
  </r>
  <r>
    <d v="2020-07-09T00:00:00"/>
    <n v="1000000104"/>
    <s v="借呗9期"/>
    <n v="1"/>
    <n v="1061.53"/>
    <s v="借呗"/>
    <s v="9期"/>
    <s v="华东"/>
    <s v="合肥"/>
    <s v="一组"/>
    <s v="合肥一组"/>
    <s v="普通员工"/>
    <n v="1061.53"/>
    <n v="2020"/>
    <x v="3"/>
  </r>
  <r>
    <d v="2020-07-09T00:00:00"/>
    <n v="1000000104"/>
    <s v="借呗12期"/>
    <n v="1"/>
    <n v="11000.47"/>
    <s v="借呗"/>
    <s v="12期"/>
    <s v="华东"/>
    <s v="合肥"/>
    <s v="一组"/>
    <s v="合肥一组"/>
    <s v="普通员工"/>
    <n v="11000.47"/>
    <n v="2020"/>
    <x v="3"/>
  </r>
  <r>
    <d v="2020-07-09T00:00:00"/>
    <n v="1000000104"/>
    <s v="借呗12期"/>
    <n v="1"/>
    <n v="11000.47"/>
    <s v="借呗"/>
    <s v="12期"/>
    <s v="华东"/>
    <s v="合肥"/>
    <s v="一组"/>
    <s v="合肥一组"/>
    <s v="普通员工"/>
    <n v="11000.47"/>
    <n v="2020"/>
    <x v="3"/>
  </r>
  <r>
    <d v="2020-07-09T00:00:00"/>
    <n v="1000000266"/>
    <s v="借呗6期"/>
    <n v="2"/>
    <n v="39000.11"/>
    <s v="借呗"/>
    <s v="6期"/>
    <s v="华西北"/>
    <s v="重庆"/>
    <s v="一组"/>
    <s v="重庆一组"/>
    <s v="普通员工"/>
    <n v="19500.060000000001"/>
    <n v="2020"/>
    <x v="3"/>
  </r>
  <r>
    <d v="2020-07-09T00:00:00"/>
    <n v="1000000266"/>
    <s v="借呗6期"/>
    <n v="2"/>
    <n v="39000.11"/>
    <s v="借呗"/>
    <s v="6期"/>
    <s v="华西北"/>
    <s v="重庆"/>
    <s v="一组"/>
    <s v="重庆一组"/>
    <s v="普通员工"/>
    <n v="19500.060000000001"/>
    <n v="2020"/>
    <x v="3"/>
  </r>
  <r>
    <d v="2020-07-09T00:00:00"/>
    <n v="1000000266"/>
    <s v="借呗12期"/>
    <n v="1"/>
    <n v="5000.75"/>
    <s v="借呗"/>
    <s v="12期"/>
    <s v="华西北"/>
    <s v="重庆"/>
    <s v="一组"/>
    <s v="重庆一组"/>
    <s v="普通员工"/>
    <n v="5000.75"/>
    <n v="2020"/>
    <x v="3"/>
  </r>
  <r>
    <d v="2020-07-09T00:00:00"/>
    <n v="1000000266"/>
    <s v="借呗12期"/>
    <n v="1"/>
    <n v="5000.75"/>
    <s v="借呗"/>
    <s v="12期"/>
    <s v="华西北"/>
    <s v="重庆"/>
    <s v="一组"/>
    <s v="重庆一组"/>
    <s v="普通员工"/>
    <n v="5000.75"/>
    <n v="2020"/>
    <x v="3"/>
  </r>
  <r>
    <d v="2020-07-09T00:00:00"/>
    <n v="1000000297"/>
    <s v="借呗6期"/>
    <n v="1"/>
    <n v="10000.370000000001"/>
    <s v="借呗"/>
    <s v="6期"/>
    <s v="华东"/>
    <s v="合肥"/>
    <s v="一组"/>
    <s v="合肥一组"/>
    <s v="普通员工"/>
    <n v="10000.370000000001"/>
    <n v="2020"/>
    <x v="3"/>
  </r>
  <r>
    <d v="2020-07-09T00:00:00"/>
    <n v="1000000297"/>
    <s v="借呗9期"/>
    <n v="1"/>
    <n v="1000.51"/>
    <s v="借呗"/>
    <s v="9期"/>
    <s v="华东"/>
    <s v="合肥"/>
    <s v="一组"/>
    <s v="合肥一组"/>
    <s v="普通员工"/>
    <n v="1000.51"/>
    <n v="2020"/>
    <x v="3"/>
  </r>
  <r>
    <d v="2020-07-09T00:00:00"/>
    <n v="1000000928"/>
    <s v="借呗6期"/>
    <n v="1"/>
    <n v="10000.370000000001"/>
    <s v="借呗"/>
    <s v="6期"/>
    <s v="华西北"/>
    <s v="西安"/>
    <s v="一组"/>
    <s v="西安一组"/>
    <s v="普通员工"/>
    <n v="10000.370000000001"/>
    <n v="2020"/>
    <x v="3"/>
  </r>
  <r>
    <d v="2020-07-09T00:00:00"/>
    <n v="1000000928"/>
    <s v="借呗6期"/>
    <n v="1"/>
    <n v="10000.370000000001"/>
    <s v="借呗"/>
    <s v="6期"/>
    <s v="华西北"/>
    <s v="西安"/>
    <s v="一组"/>
    <s v="西安一组"/>
    <s v="普通员工"/>
    <n v="10000.370000000001"/>
    <n v="2020"/>
    <x v="3"/>
  </r>
  <r>
    <d v="2020-07-09T00:00:00"/>
    <n v="1000000928"/>
    <s v="借呗12期"/>
    <n v="2"/>
    <n v="55000.65"/>
    <s v="借呗"/>
    <s v="12期"/>
    <s v="华西北"/>
    <s v="西安"/>
    <s v="一组"/>
    <s v="西安一组"/>
    <s v="普通员工"/>
    <n v="27500.32"/>
    <n v="2020"/>
    <x v="3"/>
  </r>
  <r>
    <d v="2020-07-09T00:00:00"/>
    <n v="1000000928"/>
    <s v="借呗12期"/>
    <n v="2"/>
    <n v="55000.65"/>
    <s v="借呗"/>
    <s v="12期"/>
    <s v="华西北"/>
    <s v="西安"/>
    <s v="一组"/>
    <s v="西安一组"/>
    <s v="普通员工"/>
    <n v="27500.32"/>
    <n v="2020"/>
    <x v="3"/>
  </r>
  <r>
    <d v="2020-07-09T00:00:00"/>
    <n v="1000001513"/>
    <s v="借呗1期"/>
    <n v="2"/>
    <n v="4751.51"/>
    <s v="借呗"/>
    <s v="1期"/>
    <s v="华东"/>
    <s v="上海"/>
    <s v="二组"/>
    <s v="上海二组"/>
    <s v="普通员工"/>
    <n v="2375.7600000000002"/>
    <n v="2020"/>
    <x v="3"/>
  </r>
  <r>
    <d v="2020-07-09T00:00:00"/>
    <n v="1000001513"/>
    <s v="借呗1期"/>
    <n v="2"/>
    <n v="4751.51"/>
    <s v="借呗"/>
    <s v="1期"/>
    <s v="华东"/>
    <s v="上海"/>
    <s v="二组"/>
    <s v="上海二组"/>
    <s v="普通员工"/>
    <n v="2375.7600000000002"/>
    <n v="2020"/>
    <x v="3"/>
  </r>
  <r>
    <d v="2020-07-09T00:00:00"/>
    <n v="1000001524"/>
    <s v="借呗3期"/>
    <n v="1"/>
    <n v="1198.1400000000001"/>
    <s v="借呗"/>
    <s v="3期"/>
    <s v="华东"/>
    <s v="苏州"/>
    <s v="二组"/>
    <s v="苏州二组"/>
    <s v="普通员工"/>
    <n v="1198.1400000000001"/>
    <n v="2020"/>
    <x v="3"/>
  </r>
  <r>
    <d v="2020-07-09T00:00:00"/>
    <n v="1000001524"/>
    <s v="借呗3期"/>
    <n v="1"/>
    <n v="1198.1400000000001"/>
    <s v="借呗"/>
    <s v="3期"/>
    <s v="华东"/>
    <s v="苏州"/>
    <s v="二组"/>
    <s v="苏州二组"/>
    <s v="普通员工"/>
    <n v="1198.1400000000001"/>
    <n v="2020"/>
    <x v="3"/>
  </r>
  <r>
    <d v="2020-07-09T00:00:00"/>
    <n v="1000001524"/>
    <s v="借呗6期"/>
    <n v="1"/>
    <n v="20000.310000000001"/>
    <s v="借呗"/>
    <s v="6期"/>
    <s v="华东"/>
    <s v="苏州"/>
    <s v="二组"/>
    <s v="苏州二组"/>
    <s v="普通员工"/>
    <n v="20000.310000000001"/>
    <n v="2020"/>
    <x v="3"/>
  </r>
  <r>
    <d v="2020-07-09T00:00:00"/>
    <n v="1000001524"/>
    <s v="借呗6期"/>
    <n v="1"/>
    <n v="20000.310000000001"/>
    <s v="借呗"/>
    <s v="6期"/>
    <s v="华东"/>
    <s v="苏州"/>
    <s v="二组"/>
    <s v="苏州二组"/>
    <s v="普通员工"/>
    <n v="20000.310000000001"/>
    <n v="2020"/>
    <x v="3"/>
  </r>
  <r>
    <d v="2020-07-09T00:00:00"/>
    <n v="1000002134"/>
    <s v="借呗12期"/>
    <n v="1"/>
    <n v="12000.09"/>
    <s v="借呗"/>
    <s v="12期"/>
    <s v="华东"/>
    <s v="合肥"/>
    <s v="二组"/>
    <s v="合肥二组"/>
    <s v="普通员工"/>
    <n v="12000.09"/>
    <n v="2020"/>
    <x v="3"/>
  </r>
  <r>
    <d v="2020-07-09T00:00:00"/>
    <n v="1000002134"/>
    <s v="借呗12期"/>
    <n v="1"/>
    <n v="12000.09"/>
    <s v="借呗"/>
    <s v="12期"/>
    <s v="华东"/>
    <s v="合肥"/>
    <s v="二组"/>
    <s v="合肥二组"/>
    <s v="普通员工"/>
    <n v="12000.09"/>
    <n v="2020"/>
    <x v="3"/>
  </r>
  <r>
    <d v="2020-07-09T00:00:00"/>
    <n v="1000002861"/>
    <s v="借呗6期"/>
    <n v="1"/>
    <n v="2000.53"/>
    <s v="借呗"/>
    <s v="6期"/>
    <s v="华南"/>
    <s v="广州"/>
    <s v="三组"/>
    <s v="广州三组"/>
    <s v="普通员工"/>
    <n v="2000.53"/>
    <n v="2020"/>
    <x v="3"/>
  </r>
  <r>
    <d v="2020-07-09T00:00:00"/>
    <n v="1000002861"/>
    <s v="借呗6期"/>
    <n v="1"/>
    <n v="2000.53"/>
    <s v="借呗"/>
    <s v="6期"/>
    <s v="华南"/>
    <s v="广州"/>
    <s v="三组"/>
    <s v="广州三组"/>
    <s v="普通员工"/>
    <n v="2000.53"/>
    <n v="2020"/>
    <x v="3"/>
  </r>
  <r>
    <d v="2020-07-09T00:00:00"/>
    <n v="1000002861"/>
    <s v="借呗12期"/>
    <n v="1"/>
    <n v="6000.4"/>
    <s v="借呗"/>
    <s v="12期"/>
    <s v="华南"/>
    <s v="广州"/>
    <s v="三组"/>
    <s v="广州三组"/>
    <s v="普通员工"/>
    <n v="6000.4"/>
    <n v="2020"/>
    <x v="3"/>
  </r>
  <r>
    <d v="2020-07-09T00:00:00"/>
    <n v="1000002861"/>
    <s v="借呗12期"/>
    <n v="1"/>
    <n v="6000.4"/>
    <s v="借呗"/>
    <s v="12期"/>
    <s v="华南"/>
    <s v="广州"/>
    <s v="三组"/>
    <s v="广州三组"/>
    <s v="普通员工"/>
    <n v="6000.4"/>
    <n v="2020"/>
    <x v="3"/>
  </r>
  <r>
    <d v="2020-07-09T00:00:00"/>
    <n v="1000003489"/>
    <s v="借呗6期"/>
    <n v="4"/>
    <n v="53001.08"/>
    <s v="借呗"/>
    <s v="6期"/>
    <s v="华南"/>
    <s v="广州"/>
    <s v="一组"/>
    <s v="广州一组"/>
    <s v="普通员工"/>
    <n v="13250.27"/>
    <n v="2020"/>
    <x v="3"/>
  </r>
  <r>
    <d v="2020-07-09T00:00:00"/>
    <n v="1000003489"/>
    <s v="借呗6期"/>
    <n v="4"/>
    <n v="53001.08"/>
    <s v="借呗"/>
    <s v="6期"/>
    <s v="华南"/>
    <s v="广州"/>
    <s v="一组"/>
    <s v="广州一组"/>
    <s v="普通员工"/>
    <n v="13250.27"/>
    <n v="2020"/>
    <x v="3"/>
  </r>
  <r>
    <d v="2020-07-09T00:00:00"/>
    <n v="1000003489"/>
    <s v="借呗12期"/>
    <n v="2"/>
    <n v="14501.05"/>
    <s v="借呗"/>
    <s v="12期"/>
    <s v="华南"/>
    <s v="广州"/>
    <s v="一组"/>
    <s v="广州一组"/>
    <s v="普通员工"/>
    <n v="7250.52"/>
    <n v="2020"/>
    <x v="3"/>
  </r>
  <r>
    <d v="2020-07-09T00:00:00"/>
    <n v="1000003489"/>
    <s v="借呗12期"/>
    <n v="2"/>
    <n v="14501.05"/>
    <s v="借呗"/>
    <s v="12期"/>
    <s v="华南"/>
    <s v="广州"/>
    <s v="一组"/>
    <s v="广州一组"/>
    <s v="普通员工"/>
    <n v="7250.52"/>
    <n v="2020"/>
    <x v="3"/>
  </r>
  <r>
    <d v="2020-07-09T00:00:00"/>
    <n v="1000003926"/>
    <s v="借呗1期"/>
    <n v="1"/>
    <n v="500.3"/>
    <s v="借呗"/>
    <s v="1期"/>
    <s v="华南"/>
    <s v="广州"/>
    <s v="一组"/>
    <s v="广州一组"/>
    <s v="管理人员"/>
    <n v="500.3"/>
    <n v="2020"/>
    <x v="3"/>
  </r>
  <r>
    <d v="2020-07-09T00:00:00"/>
    <n v="1000003926"/>
    <s v="借呗1期"/>
    <n v="1"/>
    <n v="500.3"/>
    <s v="借呗"/>
    <s v="1期"/>
    <s v="华南"/>
    <s v="广州"/>
    <s v="一组"/>
    <s v="广州一组"/>
    <s v="管理人员"/>
    <n v="500.3"/>
    <n v="2020"/>
    <x v="3"/>
  </r>
  <r>
    <d v="2020-07-09T00:00:00"/>
    <n v="1000003926"/>
    <s v="借呗3期"/>
    <n v="2"/>
    <n v="2700.6400000000003"/>
    <s v="借呗"/>
    <s v="3期"/>
    <s v="华南"/>
    <s v="广州"/>
    <s v="一组"/>
    <s v="广州一组"/>
    <s v="管理人员"/>
    <n v="1350.32"/>
    <n v="2020"/>
    <x v="3"/>
  </r>
  <r>
    <d v="2020-07-09T00:00:00"/>
    <n v="1000003926"/>
    <s v="借呗3期"/>
    <n v="2"/>
    <n v="2700.6400000000003"/>
    <s v="借呗"/>
    <s v="3期"/>
    <s v="华南"/>
    <s v="广州"/>
    <s v="一组"/>
    <s v="广州一组"/>
    <s v="管理人员"/>
    <n v="1350.32"/>
    <n v="2020"/>
    <x v="3"/>
  </r>
  <r>
    <d v="2020-07-09T00:00:00"/>
    <n v="1000003926"/>
    <s v="借呗6期"/>
    <n v="1"/>
    <n v="1000.7"/>
    <s v="借呗"/>
    <s v="6期"/>
    <s v="华南"/>
    <s v="广州"/>
    <s v="一组"/>
    <s v="广州一组"/>
    <s v="管理人员"/>
    <n v="1000.7"/>
    <n v="2020"/>
    <x v="3"/>
  </r>
  <r>
    <d v="2020-07-09T00:00:00"/>
    <n v="1000003926"/>
    <s v="借呗6期"/>
    <n v="1"/>
    <n v="1000.7"/>
    <s v="借呗"/>
    <s v="6期"/>
    <s v="华南"/>
    <s v="广州"/>
    <s v="一组"/>
    <s v="广州一组"/>
    <s v="管理人员"/>
    <n v="1000.7"/>
    <n v="2020"/>
    <x v="3"/>
  </r>
  <r>
    <d v="2020-07-09T00:00:00"/>
    <n v="1000003989"/>
    <s v="借呗6期"/>
    <n v="1"/>
    <n v="620.16999999999996"/>
    <s v="借呗"/>
    <s v="6期"/>
    <s v="华西北"/>
    <s v="北京"/>
    <s v="三组"/>
    <s v="北京三组"/>
    <s v="普通员工"/>
    <n v="620.16999999999996"/>
    <n v="2020"/>
    <x v="3"/>
  </r>
  <r>
    <d v="2020-07-09T00:00:00"/>
    <n v="1000003989"/>
    <s v="借呗6期"/>
    <n v="1"/>
    <n v="620.16999999999996"/>
    <s v="借呗"/>
    <s v="6期"/>
    <s v="华西北"/>
    <s v="北京"/>
    <s v="三组"/>
    <s v="北京三组"/>
    <s v="普通员工"/>
    <n v="620.16999999999996"/>
    <n v="2020"/>
    <x v="3"/>
  </r>
  <r>
    <d v="2020-07-09T00:00:00"/>
    <n v="1000004170"/>
    <s v="借呗3期"/>
    <n v="1"/>
    <n v="1300.08"/>
    <s v="借呗"/>
    <s v="3期"/>
    <s v="华东"/>
    <s v="上海"/>
    <s v="二组"/>
    <s v="上海二组"/>
    <s v="管理人员"/>
    <n v="1300.08"/>
    <n v="2020"/>
    <x v="3"/>
  </r>
  <r>
    <d v="2020-07-09T00:00:00"/>
    <n v="1000004170"/>
    <s v="借呗3期"/>
    <n v="1"/>
    <n v="1300.08"/>
    <s v="借呗"/>
    <s v="3期"/>
    <s v="华东"/>
    <s v="上海"/>
    <s v="二组"/>
    <s v="上海二组"/>
    <s v="管理人员"/>
    <n v="1300.08"/>
    <n v="2020"/>
    <x v="3"/>
  </r>
  <r>
    <d v="2020-07-09T00:00:00"/>
    <n v="1000004170"/>
    <s v="借呗6期"/>
    <n v="3"/>
    <n v="32165.16"/>
    <s v="借呗"/>
    <s v="6期"/>
    <s v="华东"/>
    <s v="上海"/>
    <s v="二组"/>
    <s v="上海二组"/>
    <s v="管理人员"/>
    <n v="10721.72"/>
    <n v="2020"/>
    <x v="3"/>
  </r>
  <r>
    <d v="2020-07-09T00:00:00"/>
    <n v="1000004170"/>
    <s v="借呗6期"/>
    <n v="3"/>
    <n v="32165.16"/>
    <s v="借呗"/>
    <s v="6期"/>
    <s v="华东"/>
    <s v="上海"/>
    <s v="二组"/>
    <s v="上海二组"/>
    <s v="管理人员"/>
    <n v="10721.72"/>
    <n v="2020"/>
    <x v="3"/>
  </r>
  <r>
    <d v="2020-07-09T00:00:00"/>
    <n v="1000004256"/>
    <s v="借呗6期"/>
    <n v="1"/>
    <n v="9000.66"/>
    <s v="借呗"/>
    <s v="6期"/>
    <s v="华东"/>
    <s v="合肥"/>
    <s v="一组"/>
    <s v="合肥一组"/>
    <s v="普通员工"/>
    <n v="9000.66"/>
    <n v="2020"/>
    <x v="3"/>
  </r>
  <r>
    <d v="2020-07-09T00:00:00"/>
    <n v="1000004256"/>
    <s v="借呗6期"/>
    <n v="1"/>
    <n v="9000.66"/>
    <s v="借呗"/>
    <s v="6期"/>
    <s v="华东"/>
    <s v="合肥"/>
    <s v="一组"/>
    <s v="合肥一组"/>
    <s v="普通员工"/>
    <n v="9000.66"/>
    <n v="2020"/>
    <x v="3"/>
  </r>
  <r>
    <d v="2020-07-09T00:00:00"/>
    <n v="1000004256"/>
    <s v="借呗12期"/>
    <n v="2"/>
    <n v="1404.02"/>
    <s v="借呗"/>
    <s v="12期"/>
    <s v="华东"/>
    <s v="合肥"/>
    <s v="一组"/>
    <s v="合肥一组"/>
    <s v="普通员工"/>
    <n v="702.01"/>
    <n v="2020"/>
    <x v="3"/>
  </r>
  <r>
    <d v="2020-07-09T00:00:00"/>
    <n v="1000004256"/>
    <s v="借呗12期"/>
    <n v="2"/>
    <n v="1404.02"/>
    <s v="借呗"/>
    <s v="12期"/>
    <s v="华东"/>
    <s v="合肥"/>
    <s v="一组"/>
    <s v="合肥一组"/>
    <s v="普通员工"/>
    <n v="702.01"/>
    <n v="2020"/>
    <x v="3"/>
  </r>
  <r>
    <d v="2020-07-09T00:00:00"/>
    <n v="1000004256"/>
    <s v="借呗18期"/>
    <n v="1"/>
    <n v="12000.06"/>
    <s v="借呗"/>
    <s v="18期"/>
    <s v="华东"/>
    <s v="合肥"/>
    <s v="一组"/>
    <s v="合肥一组"/>
    <s v="普通员工"/>
    <n v="12000.06"/>
    <n v="2020"/>
    <x v="3"/>
  </r>
  <r>
    <d v="2020-07-09T00:00:00"/>
    <n v="1000004256"/>
    <s v="借呗18期"/>
    <n v="1"/>
    <n v="12000.06"/>
    <s v="借呗"/>
    <s v="18期"/>
    <s v="华东"/>
    <s v="合肥"/>
    <s v="一组"/>
    <s v="合肥一组"/>
    <s v="普通员工"/>
    <n v="12000.06"/>
    <n v="2020"/>
    <x v="3"/>
  </r>
  <r>
    <d v="2020-07-09T00:00:00"/>
    <n v="1000005022"/>
    <s v="借呗6期"/>
    <n v="1"/>
    <n v="12000.46"/>
    <s v="借呗"/>
    <s v="6期"/>
    <s v="华东"/>
    <s v="上海"/>
    <s v="三组"/>
    <s v="上海三组"/>
    <s v="管理人员"/>
    <n v="12000.46"/>
    <n v="2020"/>
    <x v="3"/>
  </r>
  <r>
    <d v="2020-07-09T00:00:00"/>
    <n v="1000005873"/>
    <s v="借呗3期"/>
    <n v="1"/>
    <n v="1370.12"/>
    <s v="借呗"/>
    <s v="3期"/>
    <s v="华东"/>
    <s v="杭州"/>
    <s v="二组"/>
    <s v="杭州二组"/>
    <s v="管理人员"/>
    <n v="1370.12"/>
    <n v="2020"/>
    <x v="3"/>
  </r>
  <r>
    <d v="2020-07-09T00:00:00"/>
    <n v="1000005873"/>
    <s v="借呗3期"/>
    <n v="1"/>
    <n v="1370.12"/>
    <s v="借呗"/>
    <s v="3期"/>
    <s v="华东"/>
    <s v="杭州"/>
    <s v="二组"/>
    <s v="杭州二组"/>
    <s v="管理人员"/>
    <n v="1370.12"/>
    <n v="2020"/>
    <x v="3"/>
  </r>
  <r>
    <d v="2020-07-09T00:00:00"/>
    <n v="1000005873"/>
    <s v="借呗6期"/>
    <n v="2"/>
    <n v="26000.050000000003"/>
    <s v="借呗"/>
    <s v="6期"/>
    <s v="华东"/>
    <s v="杭州"/>
    <s v="二组"/>
    <s v="杭州二组"/>
    <s v="管理人员"/>
    <n v="13000.02"/>
    <n v="2020"/>
    <x v="3"/>
  </r>
  <r>
    <d v="2020-07-09T00:00:00"/>
    <n v="1000005873"/>
    <s v="借呗6期"/>
    <n v="2"/>
    <n v="26000.050000000003"/>
    <s v="借呗"/>
    <s v="6期"/>
    <s v="华东"/>
    <s v="杭州"/>
    <s v="二组"/>
    <s v="杭州二组"/>
    <s v="管理人员"/>
    <n v="13000.02"/>
    <n v="2020"/>
    <x v="3"/>
  </r>
  <r>
    <d v="2020-07-09T00:00:00"/>
    <n v="1000006064"/>
    <s v="借呗6期"/>
    <n v="2"/>
    <n v="10000.560000000001"/>
    <s v="借呗"/>
    <s v="6期"/>
    <s v="华东"/>
    <s v="合肥"/>
    <s v="一组"/>
    <s v="合肥一组"/>
    <s v="普通员工"/>
    <n v="5000.28"/>
    <n v="2020"/>
    <x v="3"/>
  </r>
  <r>
    <d v="2020-07-09T00:00:00"/>
    <n v="1000006064"/>
    <s v="借呗6期"/>
    <n v="2"/>
    <n v="10000.560000000001"/>
    <s v="借呗"/>
    <s v="6期"/>
    <s v="华东"/>
    <s v="合肥"/>
    <s v="一组"/>
    <s v="合肥一组"/>
    <s v="普通员工"/>
    <n v="5000.28"/>
    <n v="2020"/>
    <x v="3"/>
  </r>
  <r>
    <d v="2020-07-09T00:00:00"/>
    <n v="1000006064"/>
    <s v="借呗9期"/>
    <n v="1"/>
    <n v="983.26"/>
    <s v="借呗"/>
    <s v="9期"/>
    <s v="华东"/>
    <s v="合肥"/>
    <s v="一组"/>
    <s v="合肥一组"/>
    <s v="普通员工"/>
    <n v="983.26"/>
    <n v="2020"/>
    <x v="3"/>
  </r>
  <r>
    <d v="2020-07-09T00:00:00"/>
    <n v="1000006064"/>
    <s v="借呗9期"/>
    <n v="1"/>
    <n v="983.26"/>
    <s v="借呗"/>
    <s v="9期"/>
    <s v="华东"/>
    <s v="合肥"/>
    <s v="一组"/>
    <s v="合肥一组"/>
    <s v="普通员工"/>
    <n v="983.26"/>
    <n v="2020"/>
    <x v="3"/>
  </r>
  <r>
    <d v="2020-07-09T00:00:00"/>
    <n v="1000006698"/>
    <s v="借呗12期"/>
    <n v="1"/>
    <n v="5000.05"/>
    <s v="借呗"/>
    <s v="12期"/>
    <s v="华西北"/>
    <s v="成都"/>
    <s v="一组"/>
    <s v="成都一组"/>
    <s v="管理人员"/>
    <n v="5000.05"/>
    <n v="2020"/>
    <x v="3"/>
  </r>
  <r>
    <d v="2020-07-09T00:00:00"/>
    <n v="1000006698"/>
    <s v="借呗12期"/>
    <n v="1"/>
    <n v="5000.05"/>
    <s v="借呗"/>
    <s v="12期"/>
    <s v="华西北"/>
    <s v="成都"/>
    <s v="一组"/>
    <s v="成都一组"/>
    <s v="管理人员"/>
    <n v="5000.05"/>
    <n v="2020"/>
    <x v="3"/>
  </r>
  <r>
    <d v="2020-07-09T00:00:00"/>
    <n v="1000006869"/>
    <s v="借呗6期"/>
    <n v="1"/>
    <n v="2000.63"/>
    <s v="借呗"/>
    <s v="6期"/>
    <s v="华东"/>
    <s v="南京"/>
    <s v="一组"/>
    <s v="南京一组"/>
    <s v="普通员工"/>
    <n v="2000.63"/>
    <n v="2020"/>
    <x v="3"/>
  </r>
  <r>
    <d v="2020-07-09T00:00:00"/>
    <n v="1000006869"/>
    <s v="借呗6期"/>
    <n v="1"/>
    <n v="2000.63"/>
    <s v="借呗"/>
    <s v="6期"/>
    <s v="华东"/>
    <s v="南京"/>
    <s v="一组"/>
    <s v="南京一组"/>
    <s v="普通员工"/>
    <n v="2000.63"/>
    <n v="2020"/>
    <x v="3"/>
  </r>
  <r>
    <d v="2020-07-09T00:00:00"/>
    <n v="1000007320"/>
    <s v="借呗6期"/>
    <n v="1"/>
    <n v="10000.23"/>
    <s v="借呗"/>
    <s v="6期"/>
    <s v="华东"/>
    <s v="上海"/>
    <s v="一组"/>
    <s v="上海一组"/>
    <s v="普通员工"/>
    <n v="10000.23"/>
    <n v="2020"/>
    <x v="3"/>
  </r>
  <r>
    <d v="2020-07-09T00:00:00"/>
    <n v="1000007320"/>
    <s v="借呗6期"/>
    <n v="1"/>
    <n v="10000.23"/>
    <s v="借呗"/>
    <s v="6期"/>
    <s v="华东"/>
    <s v="上海"/>
    <s v="一组"/>
    <s v="上海一组"/>
    <s v="普通员工"/>
    <n v="10000.23"/>
    <n v="2020"/>
    <x v="3"/>
  </r>
  <r>
    <d v="2020-07-09T00:00:00"/>
    <n v="1000007320"/>
    <s v="借呗12期"/>
    <n v="1"/>
    <n v="13000.68"/>
    <s v="借呗"/>
    <s v="12期"/>
    <s v="华东"/>
    <s v="上海"/>
    <s v="一组"/>
    <s v="上海一组"/>
    <s v="普通员工"/>
    <n v="13000.68"/>
    <n v="2020"/>
    <x v="3"/>
  </r>
  <r>
    <d v="2020-07-09T00:00:00"/>
    <n v="1000007320"/>
    <s v="借呗12期"/>
    <n v="1"/>
    <n v="13000.68"/>
    <s v="借呗"/>
    <s v="12期"/>
    <s v="华东"/>
    <s v="上海"/>
    <s v="一组"/>
    <s v="上海一组"/>
    <s v="普通员工"/>
    <n v="13000.68"/>
    <n v="2020"/>
    <x v="3"/>
  </r>
  <r>
    <d v="2020-07-09T00:00:00"/>
    <n v="1000008228"/>
    <s v="借呗6期"/>
    <n v="1"/>
    <n v="14000.75"/>
    <s v="借呗"/>
    <s v="6期"/>
    <s v="华西北"/>
    <s v="北京"/>
    <s v="三组"/>
    <s v="北京三组"/>
    <s v="普通员工"/>
    <n v="14000.75"/>
    <n v="2020"/>
    <x v="3"/>
  </r>
  <r>
    <d v="2020-07-09T00:00:00"/>
    <n v="1000008228"/>
    <s v="借呗6期"/>
    <n v="1"/>
    <n v="14000.75"/>
    <s v="借呗"/>
    <s v="6期"/>
    <s v="华西北"/>
    <s v="北京"/>
    <s v="三组"/>
    <s v="北京三组"/>
    <s v="普通员工"/>
    <n v="14000.75"/>
    <n v="2020"/>
    <x v="3"/>
  </r>
  <r>
    <d v="2020-07-09T00:00:00"/>
    <n v="1000008228"/>
    <s v="借呗12期"/>
    <n v="2"/>
    <n v="13001.06"/>
    <s v="借呗"/>
    <s v="12期"/>
    <s v="华西北"/>
    <s v="北京"/>
    <s v="三组"/>
    <s v="北京三组"/>
    <s v="普通员工"/>
    <n v="6500.53"/>
    <n v="2020"/>
    <x v="3"/>
  </r>
  <r>
    <d v="2020-07-09T00:00:00"/>
    <n v="1000008228"/>
    <s v="借呗12期"/>
    <n v="2"/>
    <n v="13001.06"/>
    <s v="借呗"/>
    <s v="12期"/>
    <s v="华西北"/>
    <s v="北京"/>
    <s v="三组"/>
    <s v="北京三组"/>
    <s v="普通员工"/>
    <n v="6500.53"/>
    <n v="2020"/>
    <x v="3"/>
  </r>
  <r>
    <d v="2020-07-09T00:00:00"/>
    <n v="1000008542"/>
    <s v="借呗12期"/>
    <n v="2"/>
    <n v="14600.47"/>
    <s v="借呗"/>
    <s v="12期"/>
    <s v="华东"/>
    <s v="合肥"/>
    <s v="一组"/>
    <s v="合肥一组"/>
    <s v="普通员工"/>
    <n v="7300.24"/>
    <n v="2020"/>
    <x v="3"/>
  </r>
  <r>
    <d v="2020-07-09T00:00:00"/>
    <n v="1000008542"/>
    <s v="借呗12期"/>
    <n v="2"/>
    <n v="14600.47"/>
    <s v="借呗"/>
    <s v="12期"/>
    <s v="华东"/>
    <s v="合肥"/>
    <s v="一组"/>
    <s v="合肥一组"/>
    <s v="普通员工"/>
    <n v="7300.24"/>
    <n v="2020"/>
    <x v="3"/>
  </r>
  <r>
    <d v="2020-07-09T00:00:00"/>
    <n v="1000008957"/>
    <s v="借呗6期"/>
    <n v="1"/>
    <n v="17000"/>
    <s v="借呗"/>
    <s v="6期"/>
    <s v="华东"/>
    <s v="上海"/>
    <s v="二组"/>
    <s v="上海二组"/>
    <s v="普通员工"/>
    <n v="17000"/>
    <n v="2020"/>
    <x v="3"/>
  </r>
  <r>
    <d v="2020-07-09T00:00:00"/>
    <n v="1000008957"/>
    <s v="借呗6期"/>
    <n v="1"/>
    <n v="17000"/>
    <s v="借呗"/>
    <s v="6期"/>
    <s v="华东"/>
    <s v="上海"/>
    <s v="二组"/>
    <s v="上海二组"/>
    <s v="普通员工"/>
    <n v="17000"/>
    <n v="2020"/>
    <x v="3"/>
  </r>
  <r>
    <d v="2020-07-09T00:00:00"/>
    <n v="1000009288"/>
    <s v="借呗1期"/>
    <n v="1"/>
    <n v="10000.23"/>
    <s v="借呗"/>
    <s v="1期"/>
    <s v="华东"/>
    <s v="苏州"/>
    <s v="二组"/>
    <s v="苏州二组"/>
    <s v="普通员工"/>
    <n v="10000.23"/>
    <n v="2020"/>
    <x v="3"/>
  </r>
  <r>
    <d v="2020-07-09T00:00:00"/>
    <n v="1000009288"/>
    <s v="借呗1期"/>
    <n v="1"/>
    <n v="10000.23"/>
    <s v="借呗"/>
    <s v="1期"/>
    <s v="华东"/>
    <s v="苏州"/>
    <s v="二组"/>
    <s v="苏州二组"/>
    <s v="普通员工"/>
    <n v="10000.23"/>
    <n v="2020"/>
    <x v="3"/>
  </r>
  <r>
    <d v="2020-07-09T00:00:00"/>
    <n v="1000009288"/>
    <s v="借呗12期"/>
    <n v="1"/>
    <n v="11000.45"/>
    <s v="借呗"/>
    <s v="12期"/>
    <s v="华东"/>
    <s v="苏州"/>
    <s v="二组"/>
    <s v="苏州二组"/>
    <s v="普通员工"/>
    <n v="11000.45"/>
    <n v="2020"/>
    <x v="3"/>
  </r>
  <r>
    <d v="2020-07-09T00:00:00"/>
    <n v="1000009288"/>
    <s v="借呗12期"/>
    <n v="1"/>
    <n v="11000.45"/>
    <s v="借呗"/>
    <s v="12期"/>
    <s v="华东"/>
    <s v="苏州"/>
    <s v="二组"/>
    <s v="苏州二组"/>
    <s v="普通员工"/>
    <n v="11000.45"/>
    <n v="2020"/>
    <x v="3"/>
  </r>
  <r>
    <d v="2020-07-09T00:00:00"/>
    <n v="1000010255"/>
    <s v="借呗3期"/>
    <n v="1"/>
    <n v="701.18000000000006"/>
    <s v="借呗"/>
    <s v="3期"/>
    <s v="华南"/>
    <s v="广州"/>
    <s v="三组"/>
    <s v="广州三组"/>
    <s v="普通员工"/>
    <n v="701.18"/>
    <n v="2020"/>
    <x v="3"/>
  </r>
  <r>
    <d v="2020-07-09T00:00:00"/>
    <n v="1000010255"/>
    <s v="借呗3期"/>
    <n v="1"/>
    <n v="701.18000000000006"/>
    <s v="借呗"/>
    <s v="3期"/>
    <s v="华南"/>
    <s v="广州"/>
    <s v="三组"/>
    <s v="广州三组"/>
    <s v="普通员工"/>
    <n v="701.18"/>
    <n v="2020"/>
    <x v="3"/>
  </r>
  <r>
    <d v="2020-07-09T00:00:00"/>
    <n v="1000010814"/>
    <s v="借呗12期"/>
    <n v="1"/>
    <n v="5000.12"/>
    <s v="借呗"/>
    <s v="12期"/>
    <s v="华东"/>
    <s v="南京"/>
    <s v="四组"/>
    <s v="南京四组"/>
    <s v="普通员工"/>
    <n v="5000.12"/>
    <n v="2020"/>
    <x v="3"/>
  </r>
  <r>
    <d v="2020-07-09T00:00:00"/>
    <n v="1000010814"/>
    <s v="借呗12期"/>
    <n v="1"/>
    <n v="5000.12"/>
    <s v="借呗"/>
    <s v="12期"/>
    <s v="华东"/>
    <s v="南京"/>
    <s v="四组"/>
    <s v="南京四组"/>
    <s v="普通员工"/>
    <n v="5000.12"/>
    <n v="2020"/>
    <x v="3"/>
  </r>
  <r>
    <d v="2020-07-09T00:00:00"/>
    <n v="1000010814"/>
    <s v="借呗18期"/>
    <n v="2"/>
    <n v="16700.239999999998"/>
    <s v="借呗"/>
    <s v="18期"/>
    <s v="华东"/>
    <s v="南京"/>
    <s v="四组"/>
    <s v="南京四组"/>
    <s v="普通员工"/>
    <n v="8350.1200000000008"/>
    <n v="2020"/>
    <x v="3"/>
  </r>
  <r>
    <d v="2020-07-09T00:00:00"/>
    <n v="1000010814"/>
    <s v="借呗18期"/>
    <n v="2"/>
    <n v="16700.239999999998"/>
    <s v="借呗"/>
    <s v="18期"/>
    <s v="华东"/>
    <s v="南京"/>
    <s v="四组"/>
    <s v="南京四组"/>
    <s v="普通员工"/>
    <n v="8350.1200000000008"/>
    <n v="2020"/>
    <x v="3"/>
  </r>
  <r>
    <d v="2020-07-09T00:00:00"/>
    <n v="1000011538"/>
    <s v="借呗18期"/>
    <n v="1"/>
    <n v="9000.4599999999991"/>
    <s v="借呗"/>
    <s v="18期"/>
    <s v="华东"/>
    <s v="合肥"/>
    <s v="二组"/>
    <s v="合肥二组"/>
    <s v="普通员工"/>
    <n v="9000.4599999999991"/>
    <n v="2020"/>
    <x v="3"/>
  </r>
  <r>
    <d v="2020-07-09T00:00:00"/>
    <n v="1000011538"/>
    <s v="借呗18期"/>
    <n v="1"/>
    <n v="9000.4599999999991"/>
    <s v="借呗"/>
    <s v="18期"/>
    <s v="华东"/>
    <s v="合肥"/>
    <s v="二组"/>
    <s v="合肥二组"/>
    <s v="普通员工"/>
    <n v="9000.4599999999991"/>
    <n v="2020"/>
    <x v="3"/>
  </r>
  <r>
    <d v="2020-07-09T00:00:00"/>
    <n v="1000011697"/>
    <s v="借呗6期"/>
    <n v="1"/>
    <n v="18000.07"/>
    <s v="借呗"/>
    <s v="6期"/>
    <s v="华东"/>
    <s v="上海"/>
    <s v="二组"/>
    <s v="上海二组"/>
    <s v="普通员工"/>
    <n v="18000.07"/>
    <n v="2020"/>
    <x v="3"/>
  </r>
  <r>
    <d v="2020-07-09T00:00:00"/>
    <n v="1000011697"/>
    <s v="借呗6期"/>
    <n v="1"/>
    <n v="18000.07"/>
    <s v="借呗"/>
    <s v="6期"/>
    <s v="华东"/>
    <s v="上海"/>
    <s v="二组"/>
    <s v="上海二组"/>
    <s v="普通员工"/>
    <n v="18000.07"/>
    <n v="2020"/>
    <x v="3"/>
  </r>
  <r>
    <d v="2020-07-09T00:00:00"/>
    <n v="1000011697"/>
    <s v="借呗12期"/>
    <n v="1"/>
    <n v="22000.09"/>
    <s v="借呗"/>
    <s v="12期"/>
    <s v="华东"/>
    <s v="上海"/>
    <s v="二组"/>
    <s v="上海二组"/>
    <s v="普通员工"/>
    <n v="22000.09"/>
    <n v="2020"/>
    <x v="3"/>
  </r>
  <r>
    <d v="2020-07-09T00:00:00"/>
    <n v="1000011697"/>
    <s v="借呗12期"/>
    <n v="1"/>
    <n v="22000.09"/>
    <s v="借呗"/>
    <s v="12期"/>
    <s v="华东"/>
    <s v="上海"/>
    <s v="二组"/>
    <s v="上海二组"/>
    <s v="普通员工"/>
    <n v="22000.09"/>
    <n v="2020"/>
    <x v="3"/>
  </r>
  <r>
    <d v="2020-07-09T00:00:00"/>
    <n v="1000011697"/>
    <s v="借呗18期"/>
    <n v="1"/>
    <n v="499.97"/>
    <s v="借呗"/>
    <s v="18期"/>
    <s v="华东"/>
    <s v="上海"/>
    <s v="二组"/>
    <s v="上海二组"/>
    <s v="普通员工"/>
    <n v="499.97"/>
    <n v="2020"/>
    <x v="3"/>
  </r>
  <r>
    <d v="2020-07-09T00:00:00"/>
    <n v="1000011697"/>
    <s v="借呗18期"/>
    <n v="1"/>
    <n v="499.97"/>
    <s v="借呗"/>
    <s v="18期"/>
    <s v="华东"/>
    <s v="上海"/>
    <s v="二组"/>
    <s v="上海二组"/>
    <s v="普通员工"/>
    <n v="499.97"/>
    <n v="2020"/>
    <x v="3"/>
  </r>
  <r>
    <d v="2020-07-09T00:00:00"/>
    <n v="1000011698"/>
    <s v="借呗6期"/>
    <n v="1"/>
    <n v="13000.16"/>
    <s v="借呗"/>
    <s v="6期"/>
    <s v="华东"/>
    <s v="上海"/>
    <s v="二组"/>
    <s v="上海二组"/>
    <s v="普通员工"/>
    <n v="13000.16"/>
    <n v="2020"/>
    <x v="3"/>
  </r>
  <r>
    <d v="2020-07-09T00:00:00"/>
    <n v="1000011698"/>
    <s v="借呗6期"/>
    <n v="1"/>
    <n v="13000.16"/>
    <s v="借呗"/>
    <s v="6期"/>
    <s v="华东"/>
    <s v="上海"/>
    <s v="二组"/>
    <s v="上海二组"/>
    <s v="普通员工"/>
    <n v="13000.16"/>
    <n v="2020"/>
    <x v="3"/>
  </r>
  <r>
    <d v="2020-07-09T00:00:00"/>
    <n v="1000011698"/>
    <s v="借呗12期"/>
    <n v="2"/>
    <n v="31000.639999999999"/>
    <s v="借呗"/>
    <s v="12期"/>
    <s v="华东"/>
    <s v="上海"/>
    <s v="二组"/>
    <s v="上海二组"/>
    <s v="普通员工"/>
    <n v="15500.32"/>
    <n v="2020"/>
    <x v="3"/>
  </r>
  <r>
    <d v="2020-07-09T00:00:00"/>
    <n v="1000011698"/>
    <s v="借呗12期"/>
    <n v="2"/>
    <n v="31000.639999999999"/>
    <s v="借呗"/>
    <s v="12期"/>
    <s v="华东"/>
    <s v="上海"/>
    <s v="二组"/>
    <s v="上海二组"/>
    <s v="普通员工"/>
    <n v="15500.32"/>
    <n v="2020"/>
    <x v="3"/>
  </r>
  <r>
    <d v="2020-07-09T00:00:00"/>
    <n v="1000011828"/>
    <s v="借呗6期"/>
    <n v="3"/>
    <n v="48000.5"/>
    <s v="借呗"/>
    <s v="6期"/>
    <s v="华东"/>
    <s v="杭州"/>
    <s v="二组"/>
    <s v="杭州二组"/>
    <s v="普通员工"/>
    <n v="16000.17"/>
    <n v="2020"/>
    <x v="3"/>
  </r>
  <r>
    <d v="2020-07-09T00:00:00"/>
    <n v="1000011828"/>
    <s v="借呗6期"/>
    <n v="3"/>
    <n v="48000.5"/>
    <s v="借呗"/>
    <s v="6期"/>
    <s v="华东"/>
    <s v="杭州"/>
    <s v="二组"/>
    <s v="杭州二组"/>
    <s v="普通员工"/>
    <n v="16000.17"/>
    <n v="2020"/>
    <x v="3"/>
  </r>
  <r>
    <d v="2020-07-09T00:00:00"/>
    <n v="1000012096"/>
    <s v="借呗6期"/>
    <n v="1"/>
    <n v="10000.43"/>
    <s v="借呗"/>
    <s v="6期"/>
    <s v="华东"/>
    <s v="杭州"/>
    <s v="一组"/>
    <s v="杭州一组"/>
    <s v="普通员工"/>
    <n v="10000.43"/>
    <n v="2020"/>
    <x v="3"/>
  </r>
  <r>
    <d v="2020-07-09T00:00:00"/>
    <n v="1000012096"/>
    <s v="借呗6期"/>
    <n v="1"/>
    <n v="10000.43"/>
    <s v="借呗"/>
    <s v="6期"/>
    <s v="华东"/>
    <s v="杭州"/>
    <s v="一组"/>
    <s v="杭州一组"/>
    <s v="普通员工"/>
    <n v="10000.43"/>
    <n v="2020"/>
    <x v="3"/>
  </r>
  <r>
    <d v="2020-07-09T00:00:00"/>
    <n v="1000012096"/>
    <s v="借呗12期"/>
    <n v="2"/>
    <n v="12000.68"/>
    <s v="借呗"/>
    <s v="12期"/>
    <s v="华东"/>
    <s v="杭州"/>
    <s v="一组"/>
    <s v="杭州一组"/>
    <s v="普通员工"/>
    <n v="6000.34"/>
    <n v="2020"/>
    <x v="3"/>
  </r>
  <r>
    <d v="2020-07-09T00:00:00"/>
    <n v="1000012096"/>
    <s v="借呗12期"/>
    <n v="2"/>
    <n v="12000.68"/>
    <s v="借呗"/>
    <s v="12期"/>
    <s v="华东"/>
    <s v="杭州"/>
    <s v="一组"/>
    <s v="杭州一组"/>
    <s v="普通员工"/>
    <n v="6000.34"/>
    <n v="2020"/>
    <x v="3"/>
  </r>
  <r>
    <d v="2020-07-09T00:00:00"/>
    <n v="1000012099"/>
    <s v="借呗9期"/>
    <n v="1"/>
    <n v="3999.94"/>
    <s v="借呗"/>
    <s v="9期"/>
    <s v="华东"/>
    <s v="杭州"/>
    <s v="二组"/>
    <s v="杭州二组"/>
    <s v="普通员工"/>
    <n v="3999.94"/>
    <n v="2020"/>
    <x v="3"/>
  </r>
  <r>
    <d v="2020-07-09T00:00:00"/>
    <n v="1000012099"/>
    <s v="借呗9期"/>
    <n v="1"/>
    <n v="3999.94"/>
    <s v="借呗"/>
    <s v="9期"/>
    <s v="华东"/>
    <s v="杭州"/>
    <s v="二组"/>
    <s v="杭州二组"/>
    <s v="普通员工"/>
    <n v="3999.94"/>
    <n v="2020"/>
    <x v="3"/>
  </r>
  <r>
    <d v="2020-07-09T00:00:00"/>
    <n v="1000012099"/>
    <s v="借呗12期"/>
    <n v="3"/>
    <n v="32039.059999999998"/>
    <s v="借呗"/>
    <s v="12期"/>
    <s v="华东"/>
    <s v="杭州"/>
    <s v="二组"/>
    <s v="杭州二组"/>
    <s v="普通员工"/>
    <n v="10679.69"/>
    <n v="2020"/>
    <x v="3"/>
  </r>
  <r>
    <d v="2020-07-09T00:00:00"/>
    <n v="1000012099"/>
    <s v="借呗12期"/>
    <n v="3"/>
    <n v="32039.059999999998"/>
    <s v="借呗"/>
    <s v="12期"/>
    <s v="华东"/>
    <s v="杭州"/>
    <s v="二组"/>
    <s v="杭州二组"/>
    <s v="普通员工"/>
    <n v="10679.69"/>
    <n v="2020"/>
    <x v="3"/>
  </r>
  <r>
    <d v="2020-07-09T00:00:00"/>
    <n v="1000012099"/>
    <s v="借呗18期"/>
    <n v="1"/>
    <n v="1261"/>
    <s v="借呗"/>
    <s v="18期"/>
    <s v="华东"/>
    <s v="杭州"/>
    <s v="二组"/>
    <s v="杭州二组"/>
    <s v="普通员工"/>
    <n v="1261"/>
    <n v="2020"/>
    <x v="3"/>
  </r>
  <r>
    <d v="2020-07-09T00:00:00"/>
    <n v="1000012099"/>
    <s v="借呗18期"/>
    <n v="1"/>
    <n v="1261"/>
    <s v="借呗"/>
    <s v="18期"/>
    <s v="华东"/>
    <s v="杭州"/>
    <s v="二组"/>
    <s v="杭州二组"/>
    <s v="普通员工"/>
    <n v="1261"/>
    <n v="2020"/>
    <x v="3"/>
  </r>
  <r>
    <d v="2020-07-09T00:00:00"/>
    <n v="1000012112"/>
    <s v="借呗1期"/>
    <n v="2"/>
    <n v="1548.91"/>
    <s v="借呗"/>
    <s v="1期"/>
    <s v="华东"/>
    <s v="杭州"/>
    <s v="三组"/>
    <s v="杭州三组"/>
    <s v="管理人员"/>
    <n v="774.46"/>
    <n v="2020"/>
    <x v="3"/>
  </r>
  <r>
    <d v="2020-07-09T00:00:00"/>
    <n v="1000012112"/>
    <s v="借呗1期"/>
    <n v="2"/>
    <n v="1548.91"/>
    <s v="借呗"/>
    <s v="1期"/>
    <s v="华东"/>
    <s v="杭州"/>
    <s v="三组"/>
    <s v="杭州三组"/>
    <s v="管理人员"/>
    <n v="774.46"/>
    <n v="2020"/>
    <x v="3"/>
  </r>
  <r>
    <d v="2020-07-09T00:00:00"/>
    <n v="1000012112"/>
    <s v="借呗6期"/>
    <n v="1"/>
    <n v="3000.5"/>
    <s v="借呗"/>
    <s v="6期"/>
    <s v="华东"/>
    <s v="杭州"/>
    <s v="三组"/>
    <s v="杭州三组"/>
    <s v="管理人员"/>
    <n v="3000.5"/>
    <n v="2020"/>
    <x v="3"/>
  </r>
  <r>
    <d v="2020-07-09T00:00:00"/>
    <n v="1000012112"/>
    <s v="借呗6期"/>
    <n v="1"/>
    <n v="3000.5"/>
    <s v="借呗"/>
    <s v="6期"/>
    <s v="华东"/>
    <s v="杭州"/>
    <s v="三组"/>
    <s v="杭州三组"/>
    <s v="管理人员"/>
    <n v="3000.5"/>
    <n v="2020"/>
    <x v="3"/>
  </r>
  <r>
    <d v="2020-07-09T00:00:00"/>
    <n v="1000012112"/>
    <s v="借呗12期"/>
    <n v="1"/>
    <n v="10000.74"/>
    <s v="借呗"/>
    <s v="12期"/>
    <s v="华东"/>
    <s v="杭州"/>
    <s v="三组"/>
    <s v="杭州三组"/>
    <s v="管理人员"/>
    <n v="10000.74"/>
    <n v="2020"/>
    <x v="3"/>
  </r>
  <r>
    <d v="2020-07-09T00:00:00"/>
    <n v="1000012112"/>
    <s v="借呗12期"/>
    <n v="1"/>
    <n v="10000.74"/>
    <s v="借呗"/>
    <s v="12期"/>
    <s v="华东"/>
    <s v="杭州"/>
    <s v="三组"/>
    <s v="杭州三组"/>
    <s v="管理人员"/>
    <n v="10000.74"/>
    <n v="2020"/>
    <x v="3"/>
  </r>
  <r>
    <d v="2020-07-09T00:00:00"/>
    <n v="1000012124"/>
    <s v="借呗6期"/>
    <n v="1"/>
    <n v="1000.08"/>
    <s v="借呗"/>
    <s v="6期"/>
    <s v="华东"/>
    <s v="杭州"/>
    <s v="一组"/>
    <s v="杭州一组"/>
    <s v="普通员工"/>
    <n v="1000.08"/>
    <n v="2020"/>
    <x v="3"/>
  </r>
  <r>
    <d v="2020-07-09T00:00:00"/>
    <n v="1000012124"/>
    <s v="借呗6期"/>
    <n v="1"/>
    <n v="1000.08"/>
    <s v="借呗"/>
    <s v="6期"/>
    <s v="华东"/>
    <s v="杭州"/>
    <s v="一组"/>
    <s v="杭州一组"/>
    <s v="普通员工"/>
    <n v="1000.08"/>
    <n v="2020"/>
    <x v="3"/>
  </r>
  <r>
    <d v="2020-07-09T00:00:00"/>
    <n v="1000012126"/>
    <s v="借呗6期"/>
    <n v="4"/>
    <n v="46001.34"/>
    <s v="借呗"/>
    <s v="6期"/>
    <s v="华东"/>
    <s v="杭州"/>
    <s v="一组"/>
    <s v="杭州一组"/>
    <s v="普通员工"/>
    <n v="11500.34"/>
    <n v="2020"/>
    <x v="3"/>
  </r>
  <r>
    <d v="2020-07-09T00:00:00"/>
    <n v="1000012126"/>
    <s v="借呗6期"/>
    <n v="4"/>
    <n v="46001.34"/>
    <s v="借呗"/>
    <s v="6期"/>
    <s v="华东"/>
    <s v="杭州"/>
    <s v="一组"/>
    <s v="杭州一组"/>
    <s v="普通员工"/>
    <n v="11500.34"/>
    <n v="2020"/>
    <x v="3"/>
  </r>
  <r>
    <d v="2020-07-09T00:00:00"/>
    <n v="1000012234"/>
    <s v="借呗1期"/>
    <n v="1"/>
    <n v="2000.57"/>
    <s v="借呗"/>
    <s v="1期"/>
    <s v="华东"/>
    <s v="苏州"/>
    <s v="一组"/>
    <s v="苏州一组"/>
    <s v="普通员工"/>
    <n v="2000.57"/>
    <n v="2020"/>
    <x v="3"/>
  </r>
  <r>
    <d v="2020-07-09T00:00:00"/>
    <n v="1000012234"/>
    <s v="借呗1期"/>
    <n v="1"/>
    <n v="2000.57"/>
    <s v="借呗"/>
    <s v="1期"/>
    <s v="华东"/>
    <s v="苏州"/>
    <s v="一组"/>
    <s v="苏州一组"/>
    <s v="普通员工"/>
    <n v="2000.57"/>
    <n v="2020"/>
    <x v="3"/>
  </r>
  <r>
    <d v="2020-07-09T00:00:00"/>
    <n v="1000012234"/>
    <s v="借呗6期"/>
    <n v="5"/>
    <n v="30001.899999999998"/>
    <s v="借呗"/>
    <s v="6期"/>
    <s v="华东"/>
    <s v="苏州"/>
    <s v="一组"/>
    <s v="苏州一组"/>
    <s v="普通员工"/>
    <n v="6000.38"/>
    <n v="2020"/>
    <x v="3"/>
  </r>
  <r>
    <d v="2020-07-09T00:00:00"/>
    <n v="1000012234"/>
    <s v="借呗6期"/>
    <n v="5"/>
    <n v="30001.899999999998"/>
    <s v="借呗"/>
    <s v="6期"/>
    <s v="华东"/>
    <s v="苏州"/>
    <s v="一组"/>
    <s v="苏州一组"/>
    <s v="普通员工"/>
    <n v="6000.38"/>
    <n v="2020"/>
    <x v="3"/>
  </r>
  <r>
    <d v="2020-07-09T00:00:00"/>
    <n v="1000012234"/>
    <s v="借呗12期"/>
    <n v="1"/>
    <n v="10000.67"/>
    <s v="借呗"/>
    <s v="12期"/>
    <s v="华东"/>
    <s v="苏州"/>
    <s v="一组"/>
    <s v="苏州一组"/>
    <s v="普通员工"/>
    <n v="10000.67"/>
    <n v="2020"/>
    <x v="3"/>
  </r>
  <r>
    <d v="2020-07-09T00:00:00"/>
    <n v="1000012234"/>
    <s v="借呗12期"/>
    <n v="1"/>
    <n v="10000.67"/>
    <s v="借呗"/>
    <s v="12期"/>
    <s v="华东"/>
    <s v="苏州"/>
    <s v="一组"/>
    <s v="苏州一组"/>
    <s v="普通员工"/>
    <n v="10000.67"/>
    <n v="2020"/>
    <x v="3"/>
  </r>
  <r>
    <d v="2020-07-09T00:00:00"/>
    <n v="1000012394"/>
    <s v="借呗12期"/>
    <n v="1"/>
    <n v="3000.58"/>
    <s v="借呗"/>
    <s v="12期"/>
    <s v="华东"/>
    <s v="南京"/>
    <s v="一组"/>
    <s v="南京一组"/>
    <s v="普通员工"/>
    <n v="3000.58"/>
    <n v="2020"/>
    <x v="3"/>
  </r>
  <r>
    <d v="2020-07-09T00:00:00"/>
    <n v="1000012394"/>
    <s v="借呗12期"/>
    <n v="1"/>
    <n v="3000.58"/>
    <s v="借呗"/>
    <s v="12期"/>
    <s v="华东"/>
    <s v="南京"/>
    <s v="一组"/>
    <s v="南京一组"/>
    <s v="普通员工"/>
    <n v="3000.58"/>
    <n v="2020"/>
    <x v="3"/>
  </r>
  <r>
    <d v="2020-07-09T00:00:00"/>
    <n v="1000012446"/>
    <s v="借呗1期"/>
    <n v="1"/>
    <n v="500.34"/>
    <s v="借呗"/>
    <s v="1期"/>
    <s v="华西北"/>
    <s v="北京"/>
    <s v="三组"/>
    <s v="北京三组"/>
    <s v="普通员工"/>
    <n v="500.34"/>
    <n v="2020"/>
    <x v="3"/>
  </r>
  <r>
    <d v="2020-07-09T00:00:00"/>
    <n v="1000012446"/>
    <s v="借呗1期"/>
    <n v="1"/>
    <n v="500.34"/>
    <s v="借呗"/>
    <s v="1期"/>
    <s v="华西北"/>
    <s v="北京"/>
    <s v="三组"/>
    <s v="北京三组"/>
    <s v="普通员工"/>
    <n v="500.34"/>
    <n v="2020"/>
    <x v="3"/>
  </r>
  <r>
    <d v="2020-07-09T00:00:00"/>
    <n v="1000012675"/>
    <s v="借呗6期"/>
    <n v="1"/>
    <n v="9000.33"/>
    <s v="借呗"/>
    <s v="6期"/>
    <s v="华东"/>
    <s v="上海"/>
    <s v="一组"/>
    <s v="上海一组"/>
    <s v="普通员工"/>
    <n v="9000.33"/>
    <n v="2020"/>
    <x v="3"/>
  </r>
  <r>
    <d v="2020-07-09T00:00:00"/>
    <n v="1000012675"/>
    <s v="借呗6期"/>
    <n v="1"/>
    <n v="9000.33"/>
    <s v="借呗"/>
    <s v="6期"/>
    <s v="华东"/>
    <s v="上海"/>
    <s v="一组"/>
    <s v="上海一组"/>
    <s v="普通员工"/>
    <n v="9000.33"/>
    <n v="2020"/>
    <x v="3"/>
  </r>
  <r>
    <d v="2020-07-09T00:00:00"/>
    <n v="1000013526"/>
    <s v="借呗6期"/>
    <n v="1"/>
    <n v="1000"/>
    <s v="借呗"/>
    <s v="6期"/>
    <s v="华南"/>
    <s v="南宁"/>
    <s v="一组"/>
    <s v="南宁一组"/>
    <s v="普通员工"/>
    <n v="1000"/>
    <n v="2020"/>
    <x v="3"/>
  </r>
  <r>
    <d v="2020-07-09T00:00:00"/>
    <n v="1000013526"/>
    <s v="借呗6期"/>
    <n v="1"/>
    <n v="1000"/>
    <s v="借呗"/>
    <s v="6期"/>
    <s v="华南"/>
    <s v="南宁"/>
    <s v="一组"/>
    <s v="南宁一组"/>
    <s v="普通员工"/>
    <n v="1000"/>
    <n v="2020"/>
    <x v="3"/>
  </r>
  <r>
    <d v="2020-07-09T00:00:00"/>
    <n v="1000013607"/>
    <s v="借呗6期"/>
    <n v="1"/>
    <n v="9500.09"/>
    <s v="借呗"/>
    <s v="6期"/>
    <s v="华东"/>
    <s v="苏州"/>
    <s v="一组"/>
    <s v="苏州一组"/>
    <s v="普通员工"/>
    <n v="9500.09"/>
    <n v="2020"/>
    <x v="3"/>
  </r>
  <r>
    <d v="2020-07-09T00:00:00"/>
    <n v="1000013607"/>
    <s v="借呗6期"/>
    <n v="1"/>
    <n v="9500.09"/>
    <s v="借呗"/>
    <s v="6期"/>
    <s v="华东"/>
    <s v="苏州"/>
    <s v="一组"/>
    <s v="苏州一组"/>
    <s v="普通员工"/>
    <n v="9500.09"/>
    <n v="2020"/>
    <x v="3"/>
  </r>
  <r>
    <d v="2020-07-09T00:00:00"/>
    <n v="1000014088"/>
    <s v="借呗6期"/>
    <n v="1"/>
    <n v="6500.13"/>
    <s v="借呗"/>
    <s v="6期"/>
    <s v="华西北"/>
    <s v="北京"/>
    <s v="一组"/>
    <s v="北京一组"/>
    <s v="普通员工"/>
    <n v="6500.13"/>
    <n v="2020"/>
    <x v="3"/>
  </r>
  <r>
    <d v="2020-07-09T00:00:00"/>
    <n v="1000014088"/>
    <s v="借呗6期"/>
    <n v="1"/>
    <n v="6500.13"/>
    <s v="借呗"/>
    <s v="6期"/>
    <s v="华西北"/>
    <s v="北京"/>
    <s v="一组"/>
    <s v="北京一组"/>
    <s v="普通员工"/>
    <n v="6500.13"/>
    <n v="2020"/>
    <x v="3"/>
  </r>
  <r>
    <d v="2020-07-09T00:00:00"/>
    <n v="1000014273"/>
    <s v="借呗6期"/>
    <n v="1"/>
    <n v="5000.1499999999996"/>
    <s v="借呗"/>
    <s v="6期"/>
    <s v="华东"/>
    <s v="杭州"/>
    <s v="二组"/>
    <s v="杭州二组"/>
    <s v="普通员工"/>
    <n v="5000.1499999999996"/>
    <n v="2020"/>
    <x v="3"/>
  </r>
  <r>
    <d v="2020-07-09T00:00:00"/>
    <n v="1000014273"/>
    <s v="借呗6期"/>
    <n v="1"/>
    <n v="5000.1499999999996"/>
    <s v="借呗"/>
    <s v="6期"/>
    <s v="华东"/>
    <s v="杭州"/>
    <s v="二组"/>
    <s v="杭州二组"/>
    <s v="普通员工"/>
    <n v="5000.1499999999996"/>
    <n v="2020"/>
    <x v="3"/>
  </r>
  <r>
    <d v="2020-07-09T00:00:00"/>
    <n v="1000014291"/>
    <s v="借呗18期"/>
    <n v="1"/>
    <n v="7000.09"/>
    <s v="借呗"/>
    <s v="18期"/>
    <s v="华南"/>
    <s v="广州"/>
    <s v="二组"/>
    <s v="广州二组"/>
    <s v="管理人员"/>
    <n v="7000.09"/>
    <n v="2020"/>
    <x v="3"/>
  </r>
  <r>
    <d v="2020-07-09T00:00:00"/>
    <n v="1000014291"/>
    <s v="借呗18期"/>
    <n v="1"/>
    <n v="7000.09"/>
    <s v="借呗"/>
    <s v="18期"/>
    <s v="华南"/>
    <s v="广州"/>
    <s v="二组"/>
    <s v="广州二组"/>
    <s v="管理人员"/>
    <n v="7000.09"/>
    <n v="2020"/>
    <x v="3"/>
  </r>
  <r>
    <d v="2020-07-09T00:00:00"/>
    <n v="1000014452"/>
    <s v="借呗6期"/>
    <n v="1"/>
    <n v="4000.03"/>
    <s v="借呗"/>
    <s v="6期"/>
    <s v="华东"/>
    <s v="上海"/>
    <s v="三组"/>
    <s v="上海三组"/>
    <s v="普通员工"/>
    <n v="4000.03"/>
    <n v="2020"/>
    <x v="3"/>
  </r>
  <r>
    <d v="2020-07-09T00:00:00"/>
    <n v="1000014452"/>
    <s v="借呗6期"/>
    <n v="1"/>
    <n v="4000.03"/>
    <s v="借呗"/>
    <s v="6期"/>
    <s v="华东"/>
    <s v="上海"/>
    <s v="三组"/>
    <s v="上海三组"/>
    <s v="普通员工"/>
    <n v="4000.03"/>
    <n v="2020"/>
    <x v="3"/>
  </r>
  <r>
    <d v="2020-07-09T00:00:00"/>
    <n v="1000014496"/>
    <s v="借呗6期"/>
    <n v="1"/>
    <n v="18000.72"/>
    <s v="借呗"/>
    <s v="6期"/>
    <s v="华东"/>
    <s v="合肥"/>
    <s v="一组"/>
    <s v="合肥一组"/>
    <s v="普通员工"/>
    <n v="18000.72"/>
    <n v="2020"/>
    <x v="3"/>
  </r>
  <r>
    <d v="2020-07-09T00:00:00"/>
    <n v="1000014496"/>
    <s v="借呗18期"/>
    <n v="2"/>
    <n v="26001.3"/>
    <s v="借呗"/>
    <s v="18期"/>
    <s v="华东"/>
    <s v="合肥"/>
    <s v="一组"/>
    <s v="合肥一组"/>
    <s v="普通员工"/>
    <n v="13000.65"/>
    <n v="2020"/>
    <x v="3"/>
  </r>
  <r>
    <d v="2020-07-09T00:00:00"/>
    <n v="1000014530"/>
    <s v="借呗12期"/>
    <n v="2"/>
    <n v="23000.55"/>
    <s v="借呗"/>
    <s v="12期"/>
    <s v="华南"/>
    <s v="南宁"/>
    <s v="一组"/>
    <s v="南宁一组"/>
    <s v="普通员工"/>
    <n v="11500.28"/>
    <n v="2020"/>
    <x v="3"/>
  </r>
  <r>
    <d v="2020-07-09T00:00:00"/>
    <n v="1000014530"/>
    <s v="借呗12期"/>
    <n v="2"/>
    <n v="23000.55"/>
    <s v="借呗"/>
    <s v="12期"/>
    <s v="华南"/>
    <s v="南宁"/>
    <s v="一组"/>
    <s v="南宁一组"/>
    <s v="普通员工"/>
    <n v="11500.28"/>
    <n v="2020"/>
    <x v="3"/>
  </r>
  <r>
    <d v="2020-07-09T00:00:00"/>
    <n v="1000014530"/>
    <s v="借呗18期"/>
    <n v="1"/>
    <n v="15999.95"/>
    <s v="借呗"/>
    <s v="18期"/>
    <s v="华南"/>
    <s v="南宁"/>
    <s v="一组"/>
    <s v="南宁一组"/>
    <s v="普通员工"/>
    <n v="15999.95"/>
    <n v="2020"/>
    <x v="3"/>
  </r>
  <r>
    <d v="2020-07-09T00:00:00"/>
    <n v="1000014530"/>
    <s v="借呗18期"/>
    <n v="1"/>
    <n v="15999.95"/>
    <s v="借呗"/>
    <s v="18期"/>
    <s v="华南"/>
    <s v="南宁"/>
    <s v="一组"/>
    <s v="南宁一组"/>
    <s v="普通员工"/>
    <n v="15999.95"/>
    <n v="2020"/>
    <x v="3"/>
  </r>
  <r>
    <d v="2020-07-09T00:00:00"/>
    <n v="1000014572"/>
    <s v="借呗6期"/>
    <n v="3"/>
    <n v="65000.94"/>
    <s v="借呗"/>
    <s v="6期"/>
    <s v="华东"/>
    <s v="上海"/>
    <s v="一组"/>
    <s v="上海一组"/>
    <s v="普通员工"/>
    <n v="21666.98"/>
    <n v="2020"/>
    <x v="3"/>
  </r>
  <r>
    <d v="2020-07-09T00:00:00"/>
    <n v="1000014572"/>
    <s v="借呗6期"/>
    <n v="3"/>
    <n v="65000.94"/>
    <s v="借呗"/>
    <s v="6期"/>
    <s v="华东"/>
    <s v="上海"/>
    <s v="一组"/>
    <s v="上海一组"/>
    <s v="普通员工"/>
    <n v="21666.98"/>
    <n v="2020"/>
    <x v="3"/>
  </r>
  <r>
    <d v="2020-07-09T00:00:00"/>
    <n v="1000014588"/>
    <s v="借呗18期"/>
    <n v="3"/>
    <n v="54500.95"/>
    <s v="借呗"/>
    <s v="18期"/>
    <s v="华东"/>
    <s v="合肥"/>
    <s v="二组"/>
    <s v="合肥二组"/>
    <s v="普通员工"/>
    <n v="18166.98"/>
    <n v="2020"/>
    <x v="3"/>
  </r>
  <r>
    <d v="2020-07-09T00:00:00"/>
    <n v="1000014588"/>
    <s v="借呗18期"/>
    <n v="3"/>
    <n v="54500.95"/>
    <s v="借呗"/>
    <s v="18期"/>
    <s v="华东"/>
    <s v="合肥"/>
    <s v="二组"/>
    <s v="合肥二组"/>
    <s v="普通员工"/>
    <n v="18166.98"/>
    <n v="2020"/>
    <x v="3"/>
  </r>
  <r>
    <d v="2020-07-09T00:00:00"/>
    <n v="1000014996"/>
    <s v="花呗3期"/>
    <n v="1"/>
    <n v="9.6300000000000008"/>
    <s v="花呗"/>
    <s v="3期"/>
    <s v="华西北"/>
    <s v="西安"/>
    <s v="一组"/>
    <s v="西安一组"/>
    <s v="普通员工"/>
    <n v="9.6300000000000008"/>
    <n v="2020"/>
    <x v="3"/>
  </r>
  <r>
    <d v="2020-07-09T00:00:00"/>
    <n v="1000014996"/>
    <s v="花呗3期"/>
    <n v="1"/>
    <n v="9.6300000000000008"/>
    <s v="花呗"/>
    <s v="3期"/>
    <s v="华西北"/>
    <s v="西安"/>
    <s v="一组"/>
    <s v="西安一组"/>
    <s v="普通员工"/>
    <n v="9.6300000000000008"/>
    <n v="2020"/>
    <x v="3"/>
  </r>
  <r>
    <d v="2020-07-09T00:00:00"/>
    <n v="1000014996"/>
    <s v="借呗12期"/>
    <n v="1"/>
    <n v="18000.61"/>
    <s v="借呗"/>
    <s v="12期"/>
    <s v="华西北"/>
    <s v="西安"/>
    <s v="一组"/>
    <s v="西安一组"/>
    <s v="普通员工"/>
    <n v="18000.61"/>
    <n v="2020"/>
    <x v="3"/>
  </r>
  <r>
    <d v="2020-07-09T00:00:00"/>
    <n v="1000014996"/>
    <s v="借呗12期"/>
    <n v="1"/>
    <n v="18000.61"/>
    <s v="借呗"/>
    <s v="12期"/>
    <s v="华西北"/>
    <s v="西安"/>
    <s v="一组"/>
    <s v="西安一组"/>
    <s v="普通员工"/>
    <n v="18000.61"/>
    <n v="2020"/>
    <x v="3"/>
  </r>
  <r>
    <d v="2020-07-09T00:00:00"/>
    <n v="1000015133"/>
    <s v="借呗12期"/>
    <n v="3"/>
    <n v="43000.93"/>
    <s v="借呗"/>
    <s v="12期"/>
    <s v="华西北"/>
    <s v="北京"/>
    <s v="三组"/>
    <s v="北京三组"/>
    <s v="普通员工"/>
    <n v="14333.64"/>
    <n v="2020"/>
    <x v="3"/>
  </r>
  <r>
    <d v="2020-07-09T00:00:00"/>
    <n v="1000015133"/>
    <s v="借呗12期"/>
    <n v="3"/>
    <n v="43000.93"/>
    <s v="借呗"/>
    <s v="12期"/>
    <s v="华西北"/>
    <s v="北京"/>
    <s v="三组"/>
    <s v="北京三组"/>
    <s v="普通员工"/>
    <n v="14333.64"/>
    <n v="2020"/>
    <x v="3"/>
  </r>
  <r>
    <d v="2020-07-09T00:00:00"/>
    <n v="1000015203"/>
    <s v="借呗12期"/>
    <n v="1"/>
    <n v="14000.66"/>
    <s v="借呗"/>
    <s v="12期"/>
    <s v="华南"/>
    <s v="南宁"/>
    <s v="一组"/>
    <s v="南宁一组"/>
    <s v="普通员工"/>
    <n v="14000.66"/>
    <n v="2020"/>
    <x v="3"/>
  </r>
  <r>
    <d v="2020-07-09T00:00:00"/>
    <n v="1000015203"/>
    <s v="借呗12期"/>
    <n v="1"/>
    <n v="14000.66"/>
    <s v="借呗"/>
    <s v="12期"/>
    <s v="华南"/>
    <s v="南宁"/>
    <s v="一组"/>
    <s v="南宁一组"/>
    <s v="普通员工"/>
    <n v="14000.66"/>
    <n v="2020"/>
    <x v="3"/>
  </r>
  <r>
    <d v="2020-07-09T00:00:00"/>
    <n v="1000015788"/>
    <s v="借呗6期"/>
    <n v="1"/>
    <n v="15999.99"/>
    <s v="借呗"/>
    <s v="6期"/>
    <s v="华西北"/>
    <s v="北京"/>
    <s v="三组"/>
    <s v="北京三组"/>
    <s v="普通员工"/>
    <n v="15999.99"/>
    <n v="2020"/>
    <x v="3"/>
  </r>
  <r>
    <d v="2020-07-09T00:00:00"/>
    <n v="1000015788"/>
    <s v="借呗6期"/>
    <n v="1"/>
    <n v="15999.99"/>
    <s v="借呗"/>
    <s v="6期"/>
    <s v="华西北"/>
    <s v="北京"/>
    <s v="三组"/>
    <s v="北京三组"/>
    <s v="普通员工"/>
    <n v="15999.99"/>
    <n v="2020"/>
    <x v="3"/>
  </r>
  <r>
    <d v="2020-07-09T00:00:00"/>
    <n v="1000015788"/>
    <s v="借呗12期"/>
    <n v="1"/>
    <n v="7000.51"/>
    <s v="借呗"/>
    <s v="12期"/>
    <s v="华西北"/>
    <s v="北京"/>
    <s v="三组"/>
    <s v="北京三组"/>
    <s v="普通员工"/>
    <n v="7000.51"/>
    <n v="2020"/>
    <x v="3"/>
  </r>
  <r>
    <d v="2020-07-09T00:00:00"/>
    <n v="1000015788"/>
    <s v="借呗12期"/>
    <n v="1"/>
    <n v="7000.51"/>
    <s v="借呗"/>
    <s v="12期"/>
    <s v="华西北"/>
    <s v="北京"/>
    <s v="三组"/>
    <s v="北京三组"/>
    <s v="普通员工"/>
    <n v="7000.51"/>
    <n v="2020"/>
    <x v="3"/>
  </r>
  <r>
    <d v="2020-07-09T00:00:00"/>
    <n v="1000016264"/>
    <s v="借呗12期"/>
    <n v="4"/>
    <n v="34501.06"/>
    <s v="借呗"/>
    <s v="12期"/>
    <s v="华南"/>
    <s v="南宁"/>
    <s v="一组"/>
    <s v="南宁一组"/>
    <s v="普通员工"/>
    <n v="8625.26"/>
    <n v="2020"/>
    <x v="3"/>
  </r>
  <r>
    <d v="2020-07-09T00:00:00"/>
    <n v="1000016264"/>
    <s v="借呗18期"/>
    <n v="1"/>
    <n v="16000.48"/>
    <s v="借呗"/>
    <s v="18期"/>
    <s v="华南"/>
    <s v="南宁"/>
    <s v="一组"/>
    <s v="南宁一组"/>
    <s v="普通员工"/>
    <n v="16000.48"/>
    <n v="2020"/>
    <x v="3"/>
  </r>
  <r>
    <d v="2020-07-09T00:00:00"/>
    <n v="1000017576"/>
    <s v="借呗6期"/>
    <n v="1"/>
    <n v="18000.23"/>
    <s v="借呗"/>
    <s v="6期"/>
    <s v="华东"/>
    <s v="杭州"/>
    <s v="三组"/>
    <s v="杭州三组"/>
    <s v="普通员工"/>
    <n v="18000.23"/>
    <n v="2020"/>
    <x v="3"/>
  </r>
  <r>
    <d v="2020-07-09T00:00:00"/>
    <n v="1000017576"/>
    <s v="借呗6期"/>
    <n v="1"/>
    <n v="18000.23"/>
    <s v="借呗"/>
    <s v="6期"/>
    <s v="华东"/>
    <s v="杭州"/>
    <s v="三组"/>
    <s v="杭州三组"/>
    <s v="普通员工"/>
    <n v="18000.23"/>
    <n v="2020"/>
    <x v="3"/>
  </r>
  <r>
    <d v="2020-07-09T00:00:00"/>
    <n v="1000017688"/>
    <s v="借呗6期"/>
    <n v="1"/>
    <n v="20000.43"/>
    <s v="借呗"/>
    <s v="6期"/>
    <s v="华南"/>
    <s v="广州"/>
    <s v="三组"/>
    <s v="广州三组"/>
    <s v="普通员工"/>
    <n v="20000.43"/>
    <n v="2020"/>
    <x v="3"/>
  </r>
  <r>
    <d v="2020-07-09T00:00:00"/>
    <n v="1000017688"/>
    <s v="借呗6期"/>
    <n v="1"/>
    <n v="20000.43"/>
    <s v="借呗"/>
    <s v="6期"/>
    <s v="华南"/>
    <s v="广州"/>
    <s v="三组"/>
    <s v="广州三组"/>
    <s v="普通员工"/>
    <n v="20000.43"/>
    <n v="2020"/>
    <x v="3"/>
  </r>
  <r>
    <d v="2020-07-09T00:00:00"/>
    <n v="1000017700"/>
    <s v="借呗6期"/>
    <n v="1"/>
    <n v="20000.57"/>
    <s v="借呗"/>
    <s v="6期"/>
    <s v="华南"/>
    <s v="南宁"/>
    <s v="一组"/>
    <s v="南宁一组"/>
    <s v="普通员工"/>
    <n v="20000.57"/>
    <n v="2020"/>
    <x v="3"/>
  </r>
  <r>
    <d v="2020-07-09T00:00:00"/>
    <n v="1000017700"/>
    <s v="借呗6期"/>
    <n v="1"/>
    <n v="20000.57"/>
    <s v="借呗"/>
    <s v="6期"/>
    <s v="华南"/>
    <s v="南宁"/>
    <s v="一组"/>
    <s v="南宁一组"/>
    <s v="普通员工"/>
    <n v="20000.57"/>
    <n v="2020"/>
    <x v="3"/>
  </r>
  <r>
    <d v="2020-07-09T00:00:00"/>
    <n v="1000017700"/>
    <s v="借呗12期"/>
    <n v="2"/>
    <n v="22000.89"/>
    <s v="借呗"/>
    <s v="12期"/>
    <s v="华南"/>
    <s v="南宁"/>
    <s v="一组"/>
    <s v="南宁一组"/>
    <s v="普通员工"/>
    <n v="11000.44"/>
    <n v="2020"/>
    <x v="3"/>
  </r>
  <r>
    <d v="2020-07-09T00:00:00"/>
    <n v="1000017700"/>
    <s v="借呗12期"/>
    <n v="2"/>
    <n v="22000.89"/>
    <s v="借呗"/>
    <s v="12期"/>
    <s v="华南"/>
    <s v="南宁"/>
    <s v="一组"/>
    <s v="南宁一组"/>
    <s v="普通员工"/>
    <n v="11000.44"/>
    <n v="2020"/>
    <x v="3"/>
  </r>
  <r>
    <d v="2020-07-09T00:00:00"/>
    <n v="1000018298"/>
    <s v="借呗9期"/>
    <n v="1"/>
    <n v="3000.43"/>
    <s v="借呗"/>
    <s v="9期"/>
    <s v="华东"/>
    <s v="上海"/>
    <s v="二组"/>
    <s v="上海二组"/>
    <s v="普通员工"/>
    <n v="3000.43"/>
    <n v="2020"/>
    <x v="3"/>
  </r>
  <r>
    <d v="2020-07-09T00:00:00"/>
    <n v="1000018298"/>
    <s v="借呗9期"/>
    <n v="1"/>
    <n v="3000.43"/>
    <s v="借呗"/>
    <s v="9期"/>
    <s v="华东"/>
    <s v="上海"/>
    <s v="二组"/>
    <s v="上海二组"/>
    <s v="普通员工"/>
    <n v="3000.43"/>
    <n v="2020"/>
    <x v="3"/>
  </r>
  <r>
    <d v="2020-07-09T00:00:00"/>
    <n v="1000019959"/>
    <s v="借呗6期"/>
    <n v="3"/>
    <n v="18800.88"/>
    <s v="借呗"/>
    <s v="6期"/>
    <s v="华东"/>
    <s v="合肥"/>
    <s v="一组"/>
    <s v="合肥一组"/>
    <s v="管理人员"/>
    <n v="6266.96"/>
    <n v="2020"/>
    <x v="3"/>
  </r>
  <r>
    <d v="2020-07-09T00:00:00"/>
    <n v="1000019959"/>
    <s v="借呗6期"/>
    <n v="3"/>
    <n v="18800.88"/>
    <s v="借呗"/>
    <s v="6期"/>
    <s v="华东"/>
    <s v="合肥"/>
    <s v="一组"/>
    <s v="合肥一组"/>
    <s v="管理人员"/>
    <n v="6266.96"/>
    <n v="2020"/>
    <x v="3"/>
  </r>
  <r>
    <d v="2020-07-09T00:00:00"/>
    <n v="1000020084"/>
    <s v="借呗6期"/>
    <n v="2"/>
    <n v="31001.300000000003"/>
    <s v="借呗"/>
    <s v="6期"/>
    <s v="华南"/>
    <s v="深圳"/>
    <s v="一组"/>
    <s v="深圳一组"/>
    <s v="普通员工"/>
    <n v="15500.65"/>
    <n v="2020"/>
    <x v="3"/>
  </r>
  <r>
    <d v="2020-07-09T00:00:00"/>
    <n v="1000020084"/>
    <s v="借呗6期"/>
    <n v="2"/>
    <n v="31001.300000000003"/>
    <s v="借呗"/>
    <s v="6期"/>
    <s v="华南"/>
    <s v="深圳"/>
    <s v="一组"/>
    <s v="深圳一组"/>
    <s v="普通员工"/>
    <n v="15500.65"/>
    <n v="2020"/>
    <x v="3"/>
  </r>
  <r>
    <d v="2020-07-09T00:00:00"/>
    <n v="1000020084"/>
    <s v="借呗12期"/>
    <n v="1"/>
    <n v="19999.990000000002"/>
    <s v="借呗"/>
    <s v="12期"/>
    <s v="华南"/>
    <s v="深圳"/>
    <s v="一组"/>
    <s v="深圳一组"/>
    <s v="普通员工"/>
    <n v="19999.990000000002"/>
    <n v="2020"/>
    <x v="3"/>
  </r>
  <r>
    <d v="2020-07-09T00:00:00"/>
    <n v="1000020084"/>
    <s v="借呗12期"/>
    <n v="1"/>
    <n v="19999.990000000002"/>
    <s v="借呗"/>
    <s v="12期"/>
    <s v="华南"/>
    <s v="深圳"/>
    <s v="一组"/>
    <s v="深圳一组"/>
    <s v="普通员工"/>
    <n v="19999.990000000002"/>
    <n v="2020"/>
    <x v="3"/>
  </r>
  <r>
    <d v="2020-07-09T00:00:00"/>
    <n v="1000020128"/>
    <s v="借呗12期"/>
    <n v="3"/>
    <n v="67001.33"/>
    <s v="借呗"/>
    <s v="12期"/>
    <s v="华西北"/>
    <s v="西安"/>
    <s v="一组"/>
    <s v="西安一组"/>
    <s v="管理人员"/>
    <n v="22333.78"/>
    <n v="2020"/>
    <x v="3"/>
  </r>
  <r>
    <d v="2020-07-09T00:00:00"/>
    <n v="1000020128"/>
    <s v="借呗12期"/>
    <n v="3"/>
    <n v="67001.33"/>
    <s v="借呗"/>
    <s v="12期"/>
    <s v="华西北"/>
    <s v="西安"/>
    <s v="一组"/>
    <s v="西安一组"/>
    <s v="管理人员"/>
    <n v="22333.78"/>
    <n v="2020"/>
    <x v="3"/>
  </r>
  <r>
    <d v="2020-07-09T00:00:00"/>
    <n v="1000020726"/>
    <s v="借呗6期"/>
    <n v="1"/>
    <n v="14000.3"/>
    <s v="借呗"/>
    <s v="6期"/>
    <s v="华东"/>
    <s v="南京"/>
    <s v="四组"/>
    <s v="南京四组"/>
    <s v="普通员工"/>
    <n v="14000.3"/>
    <n v="2020"/>
    <x v="3"/>
  </r>
  <r>
    <d v="2020-07-09T00:00:00"/>
    <n v="1000020726"/>
    <s v="借呗6期"/>
    <n v="1"/>
    <n v="14000.3"/>
    <s v="借呗"/>
    <s v="6期"/>
    <s v="华东"/>
    <s v="南京"/>
    <s v="四组"/>
    <s v="南京四组"/>
    <s v="普通员工"/>
    <n v="14000.3"/>
    <n v="2020"/>
    <x v="3"/>
  </r>
  <r>
    <d v="2020-07-09T00:00:00"/>
    <n v="1000020726"/>
    <s v="借呗12期"/>
    <n v="1"/>
    <n v="12000.46"/>
    <s v="借呗"/>
    <s v="12期"/>
    <s v="华东"/>
    <s v="南京"/>
    <s v="四组"/>
    <s v="南京四组"/>
    <s v="普通员工"/>
    <n v="12000.46"/>
    <n v="2020"/>
    <x v="3"/>
  </r>
  <r>
    <d v="2020-07-09T00:00:00"/>
    <n v="1000020726"/>
    <s v="借呗12期"/>
    <n v="1"/>
    <n v="12000.46"/>
    <s v="借呗"/>
    <s v="12期"/>
    <s v="华东"/>
    <s v="南京"/>
    <s v="四组"/>
    <s v="南京四组"/>
    <s v="普通员工"/>
    <n v="12000.46"/>
    <n v="2020"/>
    <x v="3"/>
  </r>
  <r>
    <d v="2020-07-09T00:00:00"/>
    <n v="1000020754"/>
    <s v="借呗6期"/>
    <n v="1"/>
    <n v="2000.45"/>
    <s v="借呗"/>
    <s v="6期"/>
    <s v="华东"/>
    <s v="苏州"/>
    <s v="二组"/>
    <s v="苏州二组"/>
    <s v="普通员工"/>
    <n v="2000.45"/>
    <n v="2020"/>
    <x v="3"/>
  </r>
  <r>
    <d v="2020-07-09T00:00:00"/>
    <n v="1000020754"/>
    <s v="借呗6期"/>
    <n v="1"/>
    <n v="2000.45"/>
    <s v="借呗"/>
    <s v="6期"/>
    <s v="华东"/>
    <s v="苏州"/>
    <s v="二组"/>
    <s v="苏州二组"/>
    <s v="普通员工"/>
    <n v="2000.45"/>
    <n v="2020"/>
    <x v="3"/>
  </r>
  <r>
    <d v="2020-07-09T00:00:00"/>
    <n v="1000020921"/>
    <s v="借呗12期"/>
    <n v="1"/>
    <n v="6500.35"/>
    <s v="借呗"/>
    <s v="12期"/>
    <s v="华南"/>
    <s v="南宁"/>
    <s v="一组"/>
    <s v="南宁一组"/>
    <s v="普通员工"/>
    <n v="6500.35"/>
    <n v="2020"/>
    <x v="3"/>
  </r>
  <r>
    <d v="2020-07-09T00:00:00"/>
    <n v="1000020921"/>
    <s v="借呗12期"/>
    <n v="1"/>
    <n v="6500.35"/>
    <s v="借呗"/>
    <s v="12期"/>
    <s v="华南"/>
    <s v="南宁"/>
    <s v="一组"/>
    <s v="南宁一组"/>
    <s v="普通员工"/>
    <n v="6500.35"/>
    <n v="2020"/>
    <x v="3"/>
  </r>
  <r>
    <d v="2020-07-09T00:00:00"/>
    <n v="1000020921"/>
    <s v="借呗18期"/>
    <n v="1"/>
    <n v="13000.52"/>
    <s v="借呗"/>
    <s v="18期"/>
    <s v="华南"/>
    <s v="南宁"/>
    <s v="一组"/>
    <s v="南宁一组"/>
    <s v="普通员工"/>
    <n v="13000.52"/>
    <n v="2020"/>
    <x v="3"/>
  </r>
  <r>
    <d v="2020-07-09T00:00:00"/>
    <n v="1000020921"/>
    <s v="借呗18期"/>
    <n v="1"/>
    <n v="13000.52"/>
    <s v="借呗"/>
    <s v="18期"/>
    <s v="华南"/>
    <s v="南宁"/>
    <s v="一组"/>
    <s v="南宁一组"/>
    <s v="普通员工"/>
    <n v="13000.52"/>
    <n v="2020"/>
    <x v="3"/>
  </r>
  <r>
    <d v="2020-07-09T00:00:00"/>
    <n v="1000021227"/>
    <s v="借呗12期"/>
    <n v="1"/>
    <n v="10000.25"/>
    <s v="借呗"/>
    <s v="12期"/>
    <s v="华南"/>
    <s v="深圳"/>
    <s v="一组"/>
    <s v="深圳一组"/>
    <s v="管理人员"/>
    <n v="10000.25"/>
    <n v="2020"/>
    <x v="3"/>
  </r>
  <r>
    <d v="2020-07-09T00:00:00"/>
    <n v="1000021227"/>
    <s v="借呗12期"/>
    <n v="1"/>
    <n v="10000.25"/>
    <s v="借呗"/>
    <s v="12期"/>
    <s v="华南"/>
    <s v="深圳"/>
    <s v="一组"/>
    <s v="深圳一组"/>
    <s v="管理人员"/>
    <n v="10000.25"/>
    <n v="2020"/>
    <x v="3"/>
  </r>
  <r>
    <d v="2020-07-09T00:00:00"/>
    <n v="1000021454"/>
    <s v="借呗12期"/>
    <n v="1"/>
    <n v="6000.19"/>
    <s v="借呗"/>
    <s v="12期"/>
    <s v="华东"/>
    <s v="苏州"/>
    <s v="二组"/>
    <s v="苏州二组"/>
    <s v="普通员工"/>
    <n v="6000.19"/>
    <n v="2020"/>
    <x v="3"/>
  </r>
  <r>
    <d v="2020-07-09T00:00:00"/>
    <n v="1000021662"/>
    <s v="借呗12期"/>
    <n v="1"/>
    <n v="5499.95"/>
    <s v="借呗"/>
    <s v="12期"/>
    <s v="华西北"/>
    <s v="成都"/>
    <s v="一组"/>
    <s v="成都一组"/>
    <s v="普通员工"/>
    <n v="5499.95"/>
    <n v="2020"/>
    <x v="3"/>
  </r>
  <r>
    <d v="2020-07-09T00:00:00"/>
    <n v="1000021662"/>
    <s v="借呗12期"/>
    <n v="1"/>
    <n v="5499.95"/>
    <s v="借呗"/>
    <s v="12期"/>
    <s v="华西北"/>
    <s v="成都"/>
    <s v="一组"/>
    <s v="成都一组"/>
    <s v="普通员工"/>
    <n v="5499.95"/>
    <n v="2020"/>
    <x v="3"/>
  </r>
  <r>
    <d v="2020-07-09T00:00:00"/>
    <n v="1000021764"/>
    <s v="借呗6期"/>
    <n v="1"/>
    <n v="5500.03"/>
    <s v="借呗"/>
    <s v="6期"/>
    <s v="华东"/>
    <s v="苏州"/>
    <s v="一组"/>
    <s v="苏州一组"/>
    <s v="普通员工"/>
    <n v="5500.03"/>
    <n v="2020"/>
    <x v="3"/>
  </r>
  <r>
    <d v="2020-07-09T00:00:00"/>
    <n v="1000022081"/>
    <s v="借呗12期"/>
    <n v="1"/>
    <n v="17000.41"/>
    <s v="借呗"/>
    <s v="12期"/>
    <s v="华南"/>
    <s v="南宁"/>
    <s v="一组"/>
    <s v="南宁一组"/>
    <s v="普通员工"/>
    <n v="17000.41"/>
    <n v="2020"/>
    <x v="3"/>
  </r>
  <r>
    <d v="2020-07-09T00:00:00"/>
    <n v="1000022904"/>
    <s v="借呗3期"/>
    <n v="1"/>
    <n v="10000.08"/>
    <s v="借呗"/>
    <s v="3期"/>
    <s v="华东"/>
    <s v="合肥"/>
    <s v="二组"/>
    <s v="合肥二组"/>
    <s v="普通员工"/>
    <n v="10000.08"/>
    <n v="2020"/>
    <x v="3"/>
  </r>
  <r>
    <d v="2020-07-09T00:00:00"/>
    <n v="1000022904"/>
    <s v="借呗12期"/>
    <n v="1"/>
    <n v="25000"/>
    <s v="借呗"/>
    <s v="12期"/>
    <s v="华东"/>
    <s v="合肥"/>
    <s v="二组"/>
    <s v="合肥二组"/>
    <s v="普通员工"/>
    <n v="25000"/>
    <n v="2020"/>
    <x v="3"/>
  </r>
  <r>
    <d v="2020-07-09T00:00:00"/>
    <n v="1000022904"/>
    <s v="借呗18期"/>
    <n v="1"/>
    <n v="22000.27"/>
    <s v="借呗"/>
    <s v="18期"/>
    <s v="华东"/>
    <s v="合肥"/>
    <s v="二组"/>
    <s v="合肥二组"/>
    <s v="普通员工"/>
    <n v="22000.27"/>
    <n v="2020"/>
    <x v="3"/>
  </r>
  <r>
    <d v="2020-07-09T00:00:00"/>
    <n v="1000022905"/>
    <s v="借呗12期"/>
    <n v="1"/>
    <n v="6000.62"/>
    <s v="借呗"/>
    <s v="12期"/>
    <s v="华东"/>
    <s v="合肥"/>
    <s v="二组"/>
    <s v="合肥二组"/>
    <s v="普通员工"/>
    <n v="6000.62"/>
    <n v="2020"/>
    <x v="3"/>
  </r>
  <r>
    <d v="2020-07-09T00:00:00"/>
    <n v="1000022941"/>
    <s v="借呗12期"/>
    <n v="1"/>
    <n v="25000.73"/>
    <s v="借呗"/>
    <s v="12期"/>
    <s v="华东"/>
    <s v="合肥"/>
    <s v="二组"/>
    <s v="合肥二组"/>
    <s v="普通员工"/>
    <n v="25000.73"/>
    <n v="2020"/>
    <x v="3"/>
  </r>
  <r>
    <d v="2020-07-09T00:00:00"/>
    <n v="1000022941"/>
    <s v="借呗18期"/>
    <n v="1"/>
    <n v="10000.6"/>
    <s v="借呗"/>
    <s v="18期"/>
    <s v="华东"/>
    <s v="合肥"/>
    <s v="二组"/>
    <s v="合肥二组"/>
    <s v="普通员工"/>
    <n v="10000.6"/>
    <n v="2020"/>
    <x v="3"/>
  </r>
  <r>
    <d v="2020-07-09T00:00:00"/>
    <n v="1000023288"/>
    <s v="借呗6期"/>
    <n v="2"/>
    <n v="24000.98"/>
    <s v="借呗"/>
    <s v="6期"/>
    <s v="华东"/>
    <s v="上海"/>
    <s v="二组"/>
    <s v="上海二组"/>
    <s v="普通员工"/>
    <n v="12000.49"/>
    <n v="2020"/>
    <x v="3"/>
  </r>
  <r>
    <d v="2020-07-09T00:00:00"/>
    <n v="1000023288"/>
    <s v="借呗12期"/>
    <n v="1"/>
    <n v="6000.27"/>
    <s v="借呗"/>
    <s v="12期"/>
    <s v="华东"/>
    <s v="上海"/>
    <s v="二组"/>
    <s v="上海二组"/>
    <s v="普通员工"/>
    <n v="6000.27"/>
    <n v="2020"/>
    <x v="3"/>
  </r>
  <r>
    <d v="2020-07-09T00:00:00"/>
    <n v="1000023348"/>
    <s v="借呗12期"/>
    <n v="2"/>
    <n v="24000.940000000002"/>
    <s v="借呗"/>
    <s v="12期"/>
    <s v="华东"/>
    <s v="南京"/>
    <s v="三组"/>
    <s v="南京三组"/>
    <s v="普通员工"/>
    <n v="12000.47"/>
    <n v="2020"/>
    <x v="3"/>
  </r>
  <r>
    <d v="2020-07-09T00:00:00"/>
    <n v="1000023539"/>
    <s v="借呗12期"/>
    <n v="2"/>
    <n v="18000.16"/>
    <s v="借呗"/>
    <s v="12期"/>
    <s v="华南"/>
    <s v="南宁"/>
    <s v="一组"/>
    <s v="南宁一组"/>
    <s v="普通员工"/>
    <n v="9000.08"/>
    <n v="2020"/>
    <x v="3"/>
  </r>
  <r>
    <d v="2020-07-09T00:00:00"/>
    <n v="1000023544"/>
    <s v="借呗6期"/>
    <n v="1"/>
    <n v="1000.1"/>
    <s v="借呗"/>
    <s v="6期"/>
    <s v="华西北"/>
    <s v="北京"/>
    <s v="一组"/>
    <s v="北京一组"/>
    <s v="普通员工"/>
    <n v="1000.1"/>
    <n v="2020"/>
    <x v="3"/>
  </r>
  <r>
    <d v="2020-07-09T00:00:00"/>
    <n v="1000023544"/>
    <s v="借呗12期"/>
    <n v="1"/>
    <n v="12000.01"/>
    <s v="借呗"/>
    <s v="12期"/>
    <s v="华西北"/>
    <s v="北京"/>
    <s v="一组"/>
    <s v="北京一组"/>
    <s v="普通员工"/>
    <n v="12000.01"/>
    <n v="2020"/>
    <x v="3"/>
  </r>
  <r>
    <d v="2020-07-09T00:00:00"/>
    <n v="1000023653"/>
    <s v="借呗6期"/>
    <n v="2"/>
    <n v="26000.629999999997"/>
    <s v="借呗"/>
    <s v="6期"/>
    <s v="华南"/>
    <s v="广州"/>
    <s v="一组"/>
    <s v="广州一组"/>
    <s v="普通员工"/>
    <n v="13000.32"/>
    <n v="2020"/>
    <x v="3"/>
  </r>
  <r>
    <d v="2020-07-09T00:00:00"/>
    <n v="1000023653"/>
    <s v="借呗12期"/>
    <n v="1"/>
    <n v="8000.64"/>
    <s v="借呗"/>
    <s v="12期"/>
    <s v="华南"/>
    <s v="广州"/>
    <s v="一组"/>
    <s v="广州一组"/>
    <s v="普通员工"/>
    <n v="8000.64"/>
    <n v="2020"/>
    <x v="3"/>
  </r>
  <r>
    <d v="2020-07-09T00:00:00"/>
    <n v="1000023658"/>
    <s v="借呗6期"/>
    <n v="1"/>
    <n v="7000.51"/>
    <s v="借呗"/>
    <s v="6期"/>
    <s v="华东"/>
    <s v="苏州"/>
    <s v="一组"/>
    <s v="苏州一组"/>
    <s v="普通员工"/>
    <n v="7000.51"/>
    <n v="2020"/>
    <x v="3"/>
  </r>
  <r>
    <d v="2020-07-09T00:00:00"/>
    <n v="1000023959"/>
    <s v="借呗6期"/>
    <n v="1"/>
    <n v="6000.39"/>
    <s v="借呗"/>
    <s v="6期"/>
    <s v="华东"/>
    <s v="苏州"/>
    <s v="一组"/>
    <s v="苏州一组"/>
    <s v="普通员工"/>
    <n v="6000.39"/>
    <n v="2020"/>
    <x v="3"/>
  </r>
  <r>
    <d v="2020-07-09T00:00:00"/>
    <n v="1000024424"/>
    <s v="借呗12期"/>
    <n v="1"/>
    <n v="10000.59"/>
    <s v="借呗"/>
    <s v="12期"/>
    <s v="华西北"/>
    <s v="北京"/>
    <s v="三组"/>
    <s v="北京三组"/>
    <s v="普通员工"/>
    <n v="10000.59"/>
    <n v="2020"/>
    <x v="3"/>
  </r>
  <r>
    <d v="2020-07-09T00:00:00"/>
    <n v="1000024527"/>
    <s v="借呗6期"/>
    <n v="1"/>
    <n v="2200.46"/>
    <s v="借呗"/>
    <s v="6期"/>
    <s v="华东"/>
    <s v="苏州"/>
    <s v="二组"/>
    <s v="苏州二组"/>
    <s v="普通员工"/>
    <n v="2200.46"/>
    <n v="2020"/>
    <x v="3"/>
  </r>
  <r>
    <d v="2020-07-09T00:00:00"/>
    <n v="1000025017"/>
    <s v="借呗12期"/>
    <n v="1"/>
    <n v="8000.26"/>
    <s v="借呗"/>
    <s v="12期"/>
    <s v="华南"/>
    <s v="南宁"/>
    <s v="一组"/>
    <s v="南宁一组"/>
    <s v="普通员工"/>
    <n v="8000.26"/>
    <n v="2020"/>
    <x v="3"/>
  </r>
  <r>
    <d v="2020-07-09T00:00:00"/>
    <n v="1000025020"/>
    <s v="借呗12期"/>
    <n v="2"/>
    <n v="19001.12"/>
    <s v="借呗"/>
    <s v="12期"/>
    <s v="华南"/>
    <s v="南宁"/>
    <s v="一组"/>
    <s v="南宁一组"/>
    <s v="普通员工"/>
    <n v="9500.56"/>
    <n v="2020"/>
    <x v="3"/>
  </r>
  <r>
    <d v="2020-07-09T00:00:00"/>
    <n v="1000025048"/>
    <s v="借呗6期"/>
    <n v="2"/>
    <n v="35000.020000000004"/>
    <s v="借呗"/>
    <s v="6期"/>
    <s v="华南"/>
    <s v="广州"/>
    <s v="二组"/>
    <s v="广州二组"/>
    <s v="普通员工"/>
    <n v="17500.009999999998"/>
    <n v="2020"/>
    <x v="3"/>
  </r>
  <r>
    <d v="2020-07-09T00:00:00"/>
    <n v="1000025097"/>
    <s v="借呗6期"/>
    <n v="1"/>
    <n v="6500.07"/>
    <s v="借呗"/>
    <s v="6期"/>
    <s v="华南"/>
    <s v="广州"/>
    <s v="三组"/>
    <s v="广州三组"/>
    <s v="普通员工"/>
    <n v="6500.07"/>
    <n v="2020"/>
    <x v="3"/>
  </r>
  <r>
    <d v="2020-07-09T00:00:00"/>
    <n v="1000025876"/>
    <s v="借呗12期"/>
    <n v="1"/>
    <n v="19999.990000000002"/>
    <s v="借呗"/>
    <s v="12期"/>
    <s v="华西北"/>
    <s v="北京"/>
    <s v="三组"/>
    <s v="北京三组"/>
    <s v="普通员工"/>
    <n v="19999.990000000002"/>
    <n v="2020"/>
    <x v="3"/>
  </r>
  <r>
    <d v="2020-07-09T00:00:00"/>
    <n v="1000025980"/>
    <s v="借呗18期"/>
    <n v="1"/>
    <n v="8199.9599999999991"/>
    <s v="借呗"/>
    <s v="18期"/>
    <s v="华东"/>
    <s v="南京"/>
    <s v="一组"/>
    <s v="南京一组"/>
    <s v="普通员工"/>
    <n v="8199.9599999999991"/>
    <n v="2020"/>
    <x v="3"/>
  </r>
  <r>
    <d v="2020-07-10T00:00:00"/>
    <n v="1000000029"/>
    <s v="借呗1期"/>
    <n v="2"/>
    <n v="5043.25"/>
    <s v="借呗"/>
    <s v="1期"/>
    <s v="华东"/>
    <s v="杭州"/>
    <s v="二组"/>
    <s v="杭州二组"/>
    <s v="普通员工"/>
    <n v="2521.62"/>
    <n v="2020"/>
    <x v="3"/>
  </r>
  <r>
    <d v="2020-07-10T00:00:00"/>
    <n v="1000000029"/>
    <s v="借呗1期"/>
    <n v="2"/>
    <n v="5043.25"/>
    <s v="借呗"/>
    <s v="1期"/>
    <s v="华东"/>
    <s v="杭州"/>
    <s v="二组"/>
    <s v="杭州二组"/>
    <s v="普通员工"/>
    <n v="2521.62"/>
    <n v="2020"/>
    <x v="3"/>
  </r>
  <r>
    <d v="2020-07-10T00:00:00"/>
    <n v="1000000030"/>
    <s v="借呗12期"/>
    <n v="1"/>
    <n v="13000.36"/>
    <s v="借呗"/>
    <s v="12期"/>
    <s v="华南"/>
    <s v="广州"/>
    <s v="三组"/>
    <s v="广州三组"/>
    <s v="普通员工"/>
    <n v="13000.36"/>
    <n v="2020"/>
    <x v="3"/>
  </r>
  <r>
    <d v="2020-07-10T00:00:00"/>
    <n v="1000000030"/>
    <s v="借呗12期"/>
    <n v="1"/>
    <n v="13000.36"/>
    <s v="借呗"/>
    <s v="12期"/>
    <s v="华南"/>
    <s v="广州"/>
    <s v="三组"/>
    <s v="广州三组"/>
    <s v="普通员工"/>
    <n v="13000.36"/>
    <n v="2020"/>
    <x v="3"/>
  </r>
  <r>
    <d v="2020-07-10T00:00:00"/>
    <n v="1000000031"/>
    <s v="借呗6期"/>
    <n v="2"/>
    <n v="10315.58"/>
    <s v="借呗"/>
    <s v="6期"/>
    <s v="华东"/>
    <s v="杭州"/>
    <s v="一组"/>
    <s v="杭州一组"/>
    <s v="管理人员"/>
    <n v="5157.79"/>
    <n v="2020"/>
    <x v="3"/>
  </r>
  <r>
    <d v="2020-07-10T00:00:00"/>
    <n v="1000000031"/>
    <s v="借呗6期"/>
    <n v="2"/>
    <n v="10315.58"/>
    <s v="借呗"/>
    <s v="6期"/>
    <s v="华东"/>
    <s v="杭州"/>
    <s v="一组"/>
    <s v="杭州一组"/>
    <s v="管理人员"/>
    <n v="5157.79"/>
    <n v="2020"/>
    <x v="3"/>
  </r>
  <r>
    <d v="2020-07-10T00:00:00"/>
    <n v="1000000031"/>
    <s v="借呗12期"/>
    <n v="1"/>
    <n v="7500.14"/>
    <s v="借呗"/>
    <s v="12期"/>
    <s v="华东"/>
    <s v="杭州"/>
    <s v="一组"/>
    <s v="杭州一组"/>
    <s v="管理人员"/>
    <n v="7500.14"/>
    <n v="2020"/>
    <x v="3"/>
  </r>
  <r>
    <d v="2020-07-10T00:00:00"/>
    <n v="1000000031"/>
    <s v="借呗12期"/>
    <n v="1"/>
    <n v="7500.14"/>
    <s v="借呗"/>
    <s v="12期"/>
    <s v="华东"/>
    <s v="杭州"/>
    <s v="一组"/>
    <s v="杭州一组"/>
    <s v="管理人员"/>
    <n v="7500.14"/>
    <n v="2020"/>
    <x v="3"/>
  </r>
  <r>
    <d v="2020-07-10T00:00:00"/>
    <n v="1000000031"/>
    <s v="借呗18期"/>
    <n v="1"/>
    <n v="3846.29"/>
    <s v="借呗"/>
    <s v="18期"/>
    <s v="华东"/>
    <s v="杭州"/>
    <s v="一组"/>
    <s v="杭州一组"/>
    <s v="管理人员"/>
    <n v="3846.29"/>
    <n v="2020"/>
    <x v="3"/>
  </r>
  <r>
    <d v="2020-07-10T00:00:00"/>
    <n v="1000000031"/>
    <s v="借呗18期"/>
    <n v="1"/>
    <n v="3846.29"/>
    <s v="借呗"/>
    <s v="18期"/>
    <s v="华东"/>
    <s v="杭州"/>
    <s v="一组"/>
    <s v="杭州一组"/>
    <s v="管理人员"/>
    <n v="3846.29"/>
    <n v="2020"/>
    <x v="3"/>
  </r>
  <r>
    <d v="2020-07-10T00:00:00"/>
    <n v="1000000032"/>
    <s v="借呗6期"/>
    <n v="1"/>
    <n v="7000.36"/>
    <s v="借呗"/>
    <s v="6期"/>
    <s v="华东"/>
    <s v="苏州"/>
    <s v="一组"/>
    <s v="苏州一组"/>
    <s v="管理人员"/>
    <n v="7000.36"/>
    <n v="2020"/>
    <x v="3"/>
  </r>
  <r>
    <d v="2020-07-10T00:00:00"/>
    <n v="1000000032"/>
    <s v="借呗6期"/>
    <n v="1"/>
    <n v="7000.36"/>
    <s v="借呗"/>
    <s v="6期"/>
    <s v="华东"/>
    <s v="苏州"/>
    <s v="一组"/>
    <s v="苏州一组"/>
    <s v="管理人员"/>
    <n v="7000.36"/>
    <n v="2020"/>
    <x v="3"/>
  </r>
  <r>
    <d v="2020-07-10T00:00:00"/>
    <n v="1000000032"/>
    <s v="借呗12期"/>
    <n v="1"/>
    <n v="1500.21"/>
    <s v="借呗"/>
    <s v="12期"/>
    <s v="华东"/>
    <s v="苏州"/>
    <s v="一组"/>
    <s v="苏州一组"/>
    <s v="管理人员"/>
    <n v="1500.21"/>
    <n v="2020"/>
    <x v="3"/>
  </r>
  <r>
    <d v="2020-07-10T00:00:00"/>
    <n v="1000000032"/>
    <s v="借呗12期"/>
    <n v="1"/>
    <n v="1500.21"/>
    <s v="借呗"/>
    <s v="12期"/>
    <s v="华东"/>
    <s v="苏州"/>
    <s v="一组"/>
    <s v="苏州一组"/>
    <s v="管理人员"/>
    <n v="1500.21"/>
    <n v="2020"/>
    <x v="3"/>
  </r>
  <r>
    <d v="2020-07-10T00:00:00"/>
    <n v="1000000033"/>
    <s v="借呗6期"/>
    <n v="2"/>
    <n v="23500.400000000001"/>
    <s v="借呗"/>
    <s v="6期"/>
    <s v="华东"/>
    <s v="苏州"/>
    <s v="一组"/>
    <s v="苏州一组"/>
    <s v="普通员工"/>
    <n v="11750.2"/>
    <n v="2020"/>
    <x v="3"/>
  </r>
  <r>
    <d v="2020-07-10T00:00:00"/>
    <n v="1000000033"/>
    <s v="借呗6期"/>
    <n v="2"/>
    <n v="23500.400000000001"/>
    <s v="借呗"/>
    <s v="6期"/>
    <s v="华东"/>
    <s v="苏州"/>
    <s v="一组"/>
    <s v="苏州一组"/>
    <s v="普通员工"/>
    <n v="11750.2"/>
    <n v="2020"/>
    <x v="3"/>
  </r>
  <r>
    <d v="2020-07-10T00:00:00"/>
    <n v="1000000033"/>
    <s v="借呗12期"/>
    <n v="1"/>
    <n v="1070.75"/>
    <s v="借呗"/>
    <s v="12期"/>
    <s v="华东"/>
    <s v="苏州"/>
    <s v="一组"/>
    <s v="苏州一组"/>
    <s v="普通员工"/>
    <n v="1070.75"/>
    <n v="2020"/>
    <x v="3"/>
  </r>
  <r>
    <d v="2020-07-10T00:00:00"/>
    <n v="1000000033"/>
    <s v="借呗12期"/>
    <n v="1"/>
    <n v="1070.75"/>
    <s v="借呗"/>
    <s v="12期"/>
    <s v="华东"/>
    <s v="苏州"/>
    <s v="一组"/>
    <s v="苏州一组"/>
    <s v="普通员工"/>
    <n v="1070.75"/>
    <n v="2020"/>
    <x v="3"/>
  </r>
  <r>
    <d v="2020-07-10T00:00:00"/>
    <n v="1000000034"/>
    <s v="借呗3期"/>
    <n v="2"/>
    <n v="5000.91"/>
    <s v="借呗"/>
    <s v="3期"/>
    <s v="华东"/>
    <s v="苏州"/>
    <s v="一组"/>
    <s v="苏州一组"/>
    <s v="普通员工"/>
    <n v="2500.46"/>
    <n v="2020"/>
    <x v="3"/>
  </r>
  <r>
    <d v="2020-07-10T00:00:00"/>
    <n v="1000000034"/>
    <s v="借呗3期"/>
    <n v="2"/>
    <n v="5000.91"/>
    <s v="借呗"/>
    <s v="3期"/>
    <s v="华东"/>
    <s v="苏州"/>
    <s v="一组"/>
    <s v="苏州一组"/>
    <s v="普通员工"/>
    <n v="2500.46"/>
    <n v="2020"/>
    <x v="3"/>
  </r>
  <r>
    <d v="2020-07-10T00:00:00"/>
    <n v="1000000034"/>
    <s v="借呗12期"/>
    <n v="1"/>
    <n v="400.53"/>
    <s v="借呗"/>
    <s v="12期"/>
    <s v="华东"/>
    <s v="苏州"/>
    <s v="一组"/>
    <s v="苏州一组"/>
    <s v="普通员工"/>
    <n v="400.53"/>
    <n v="2020"/>
    <x v="3"/>
  </r>
  <r>
    <d v="2020-07-10T00:00:00"/>
    <n v="1000000034"/>
    <s v="借呗12期"/>
    <n v="1"/>
    <n v="400.53"/>
    <s v="借呗"/>
    <s v="12期"/>
    <s v="华东"/>
    <s v="苏州"/>
    <s v="一组"/>
    <s v="苏州一组"/>
    <s v="普通员工"/>
    <n v="400.53"/>
    <n v="2020"/>
    <x v="3"/>
  </r>
  <r>
    <d v="2020-07-10T00:00:00"/>
    <n v="1000000036"/>
    <s v="借呗1期"/>
    <n v="1"/>
    <n v="1000.59"/>
    <s v="借呗"/>
    <s v="1期"/>
    <s v="华南"/>
    <s v="广州"/>
    <s v="三组"/>
    <s v="广州三组"/>
    <s v="管理人员"/>
    <n v="1000.59"/>
    <n v="2020"/>
    <x v="3"/>
  </r>
  <r>
    <d v="2020-07-10T00:00:00"/>
    <n v="1000000036"/>
    <s v="借呗1期"/>
    <n v="1"/>
    <n v="1000.59"/>
    <s v="借呗"/>
    <s v="1期"/>
    <s v="华南"/>
    <s v="广州"/>
    <s v="三组"/>
    <s v="广州三组"/>
    <s v="管理人员"/>
    <n v="1000.59"/>
    <n v="2020"/>
    <x v="3"/>
  </r>
  <r>
    <d v="2020-07-10T00:00:00"/>
    <n v="1000000036"/>
    <s v="借呗12期"/>
    <n v="1"/>
    <n v="2052.19"/>
    <s v="借呗"/>
    <s v="12期"/>
    <s v="华南"/>
    <s v="广州"/>
    <s v="三组"/>
    <s v="广州三组"/>
    <s v="管理人员"/>
    <n v="2052.19"/>
    <n v="2020"/>
    <x v="3"/>
  </r>
  <r>
    <d v="2020-07-10T00:00:00"/>
    <n v="1000000036"/>
    <s v="借呗12期"/>
    <n v="1"/>
    <n v="2052.19"/>
    <s v="借呗"/>
    <s v="12期"/>
    <s v="华南"/>
    <s v="广州"/>
    <s v="三组"/>
    <s v="广州三组"/>
    <s v="管理人员"/>
    <n v="2052.19"/>
    <n v="2020"/>
    <x v="3"/>
  </r>
  <r>
    <d v="2020-07-10T00:00:00"/>
    <n v="1000000037"/>
    <s v="借呗18期"/>
    <n v="1"/>
    <n v="25000.28"/>
    <s v="借呗"/>
    <s v="18期"/>
    <s v="华东"/>
    <s v="杭州"/>
    <s v="二组"/>
    <s v="杭州二组"/>
    <s v="普通员工"/>
    <n v="25000.28"/>
    <n v="2020"/>
    <x v="3"/>
  </r>
  <r>
    <d v="2020-07-10T00:00:00"/>
    <n v="1000000037"/>
    <s v="借呗18期"/>
    <n v="1"/>
    <n v="25000.28"/>
    <s v="借呗"/>
    <s v="18期"/>
    <s v="华东"/>
    <s v="杭州"/>
    <s v="二组"/>
    <s v="杭州二组"/>
    <s v="普通员工"/>
    <n v="25000.28"/>
    <n v="2020"/>
    <x v="3"/>
  </r>
  <r>
    <d v="2020-07-10T00:00:00"/>
    <n v="1000000039"/>
    <s v="花呗3期"/>
    <n v="1"/>
    <n v="9.7200000000000006"/>
    <s v="花呗"/>
    <s v="3期"/>
    <s v="华东"/>
    <s v="苏州"/>
    <s v="二组"/>
    <s v="苏州二组"/>
    <s v="管理人员"/>
    <n v="9.7200000000000006"/>
    <n v="2020"/>
    <x v="3"/>
  </r>
  <r>
    <d v="2020-07-10T00:00:00"/>
    <n v="1000000039"/>
    <s v="花呗3期"/>
    <n v="1"/>
    <n v="9.7200000000000006"/>
    <s v="花呗"/>
    <s v="3期"/>
    <s v="华东"/>
    <s v="苏州"/>
    <s v="二组"/>
    <s v="苏州二组"/>
    <s v="管理人员"/>
    <n v="9.7200000000000006"/>
    <n v="2020"/>
    <x v="3"/>
  </r>
  <r>
    <d v="2020-07-10T00:00:00"/>
    <n v="1000000039"/>
    <s v="借呗1期"/>
    <n v="1"/>
    <n v="943.18"/>
    <s v="借呗"/>
    <s v="1期"/>
    <s v="华东"/>
    <s v="苏州"/>
    <s v="二组"/>
    <s v="苏州二组"/>
    <s v="管理人员"/>
    <n v="943.18"/>
    <n v="2020"/>
    <x v="3"/>
  </r>
  <r>
    <d v="2020-07-10T00:00:00"/>
    <n v="1000000039"/>
    <s v="借呗1期"/>
    <n v="1"/>
    <n v="943.18"/>
    <s v="借呗"/>
    <s v="1期"/>
    <s v="华东"/>
    <s v="苏州"/>
    <s v="二组"/>
    <s v="苏州二组"/>
    <s v="管理人员"/>
    <n v="943.18"/>
    <n v="2020"/>
    <x v="3"/>
  </r>
  <r>
    <d v="2020-07-10T00:00:00"/>
    <n v="1000000039"/>
    <s v="借呗6期"/>
    <n v="1"/>
    <n v="5000.45"/>
    <s v="借呗"/>
    <s v="6期"/>
    <s v="华东"/>
    <s v="苏州"/>
    <s v="二组"/>
    <s v="苏州二组"/>
    <s v="管理人员"/>
    <n v="5000.45"/>
    <n v="2020"/>
    <x v="3"/>
  </r>
  <r>
    <d v="2020-07-10T00:00:00"/>
    <n v="1000000039"/>
    <s v="借呗6期"/>
    <n v="1"/>
    <n v="5000.45"/>
    <s v="借呗"/>
    <s v="6期"/>
    <s v="华东"/>
    <s v="苏州"/>
    <s v="二组"/>
    <s v="苏州二组"/>
    <s v="管理人员"/>
    <n v="5000.45"/>
    <n v="2020"/>
    <x v="3"/>
  </r>
  <r>
    <d v="2020-07-10T00:00:00"/>
    <n v="1000000040"/>
    <s v="借呗1期"/>
    <n v="1"/>
    <n v="200.72"/>
    <s v="借呗"/>
    <s v="1期"/>
    <s v="华西北"/>
    <s v="北京"/>
    <s v="四组"/>
    <s v="北京四组"/>
    <s v="管理人员"/>
    <n v="200.72"/>
    <n v="2020"/>
    <x v="3"/>
  </r>
  <r>
    <d v="2020-07-10T00:00:00"/>
    <n v="1000000040"/>
    <s v="借呗1期"/>
    <n v="1"/>
    <n v="200.72"/>
    <s v="借呗"/>
    <s v="1期"/>
    <s v="华西北"/>
    <s v="北京"/>
    <s v="四组"/>
    <s v="北京四组"/>
    <s v="管理人员"/>
    <n v="200.72"/>
    <n v="2020"/>
    <x v="3"/>
  </r>
  <r>
    <d v="2020-07-10T00:00:00"/>
    <n v="1000000040"/>
    <s v="借呗6期"/>
    <n v="2"/>
    <n v="5369.35"/>
    <s v="借呗"/>
    <s v="6期"/>
    <s v="华西北"/>
    <s v="北京"/>
    <s v="四组"/>
    <s v="北京四组"/>
    <s v="管理人员"/>
    <n v="2684.68"/>
    <n v="2020"/>
    <x v="3"/>
  </r>
  <r>
    <d v="2020-07-10T00:00:00"/>
    <n v="1000000040"/>
    <s v="借呗6期"/>
    <n v="2"/>
    <n v="5369.35"/>
    <s v="借呗"/>
    <s v="6期"/>
    <s v="华西北"/>
    <s v="北京"/>
    <s v="四组"/>
    <s v="北京四组"/>
    <s v="管理人员"/>
    <n v="2684.68"/>
    <n v="2020"/>
    <x v="3"/>
  </r>
  <r>
    <d v="2020-07-10T00:00:00"/>
    <n v="1000000040"/>
    <s v="借呗12期"/>
    <n v="1"/>
    <n v="24000.61"/>
    <s v="借呗"/>
    <s v="12期"/>
    <s v="华西北"/>
    <s v="北京"/>
    <s v="四组"/>
    <s v="北京四组"/>
    <s v="管理人员"/>
    <n v="24000.61"/>
    <n v="2020"/>
    <x v="3"/>
  </r>
  <r>
    <d v="2020-07-10T00:00:00"/>
    <n v="1000000040"/>
    <s v="借呗12期"/>
    <n v="1"/>
    <n v="24000.61"/>
    <s v="借呗"/>
    <s v="12期"/>
    <s v="华西北"/>
    <s v="北京"/>
    <s v="四组"/>
    <s v="北京四组"/>
    <s v="管理人员"/>
    <n v="24000.61"/>
    <n v="2020"/>
    <x v="3"/>
  </r>
  <r>
    <d v="2020-07-10T00:00:00"/>
    <n v="1000000041"/>
    <s v="借呗6期"/>
    <n v="3"/>
    <n v="31057.559999999998"/>
    <s v="借呗"/>
    <s v="6期"/>
    <s v="华西北"/>
    <s v="北京"/>
    <s v="四组"/>
    <s v="北京四组"/>
    <s v="普通员工"/>
    <n v="10352.52"/>
    <n v="2020"/>
    <x v="3"/>
  </r>
  <r>
    <d v="2020-07-10T00:00:00"/>
    <n v="1000000041"/>
    <s v="借呗6期"/>
    <n v="3"/>
    <n v="31057.559999999998"/>
    <s v="借呗"/>
    <s v="6期"/>
    <s v="华西北"/>
    <s v="北京"/>
    <s v="四组"/>
    <s v="北京四组"/>
    <s v="普通员工"/>
    <n v="10352.52"/>
    <n v="2020"/>
    <x v="3"/>
  </r>
  <r>
    <d v="2020-07-10T00:00:00"/>
    <n v="1000000041"/>
    <s v="借呗12期"/>
    <n v="1"/>
    <n v="11000"/>
    <s v="借呗"/>
    <s v="12期"/>
    <s v="华西北"/>
    <s v="北京"/>
    <s v="四组"/>
    <s v="北京四组"/>
    <s v="普通员工"/>
    <n v="11000"/>
    <n v="2020"/>
    <x v="3"/>
  </r>
  <r>
    <d v="2020-07-10T00:00:00"/>
    <n v="1000000041"/>
    <s v="借呗12期"/>
    <n v="1"/>
    <n v="11000"/>
    <s v="借呗"/>
    <s v="12期"/>
    <s v="华西北"/>
    <s v="北京"/>
    <s v="四组"/>
    <s v="北京四组"/>
    <s v="普通员工"/>
    <n v="11000"/>
    <n v="2020"/>
    <x v="3"/>
  </r>
  <r>
    <d v="2020-07-10T00:00:00"/>
    <n v="1000000043"/>
    <s v="借呗6期"/>
    <n v="2"/>
    <n v="28000.28"/>
    <s v="借呗"/>
    <s v="6期"/>
    <s v="华西北"/>
    <s v="成都"/>
    <s v="一组"/>
    <s v="成都一组"/>
    <s v="普通员工"/>
    <n v="14000.14"/>
    <n v="2020"/>
    <x v="3"/>
  </r>
  <r>
    <d v="2020-07-10T00:00:00"/>
    <n v="1000000043"/>
    <s v="借呗6期"/>
    <n v="2"/>
    <n v="28000.28"/>
    <s v="借呗"/>
    <s v="6期"/>
    <s v="华西北"/>
    <s v="成都"/>
    <s v="一组"/>
    <s v="成都一组"/>
    <s v="普通员工"/>
    <n v="14000.14"/>
    <n v="2020"/>
    <x v="3"/>
  </r>
  <r>
    <d v="2020-07-10T00:00:00"/>
    <n v="1000000043"/>
    <s v="借呗9期"/>
    <n v="1"/>
    <n v="567.46"/>
    <s v="借呗"/>
    <s v="9期"/>
    <s v="华西北"/>
    <s v="成都"/>
    <s v="一组"/>
    <s v="成都一组"/>
    <s v="普通员工"/>
    <n v="567.46"/>
    <n v="2020"/>
    <x v="3"/>
  </r>
  <r>
    <d v="2020-07-10T00:00:00"/>
    <n v="1000000043"/>
    <s v="借呗9期"/>
    <n v="1"/>
    <n v="567.46"/>
    <s v="借呗"/>
    <s v="9期"/>
    <s v="华西北"/>
    <s v="成都"/>
    <s v="一组"/>
    <s v="成都一组"/>
    <s v="普通员工"/>
    <n v="567.46"/>
    <n v="2020"/>
    <x v="3"/>
  </r>
  <r>
    <d v="2020-07-10T00:00:00"/>
    <n v="1000000043"/>
    <s v="借呗12期"/>
    <n v="1"/>
    <n v="1420.2"/>
    <s v="借呗"/>
    <s v="12期"/>
    <s v="华西北"/>
    <s v="成都"/>
    <s v="一组"/>
    <s v="成都一组"/>
    <s v="普通员工"/>
    <n v="1420.2"/>
    <n v="2020"/>
    <x v="3"/>
  </r>
  <r>
    <d v="2020-07-10T00:00:00"/>
    <n v="1000000043"/>
    <s v="借呗12期"/>
    <n v="1"/>
    <n v="1420.2"/>
    <s v="借呗"/>
    <s v="12期"/>
    <s v="华西北"/>
    <s v="成都"/>
    <s v="一组"/>
    <s v="成都一组"/>
    <s v="普通员工"/>
    <n v="1420.2"/>
    <n v="2020"/>
    <x v="3"/>
  </r>
  <r>
    <d v="2020-07-10T00:00:00"/>
    <n v="1000000044"/>
    <s v="借呗1期"/>
    <n v="1"/>
    <n v="4000.29"/>
    <s v="借呗"/>
    <s v="1期"/>
    <s v="华西北"/>
    <s v="北京"/>
    <s v="三组"/>
    <s v="北京三组"/>
    <s v="管理人员"/>
    <n v="4000.29"/>
    <n v="2020"/>
    <x v="3"/>
  </r>
  <r>
    <d v="2020-07-10T00:00:00"/>
    <n v="1000000044"/>
    <s v="借呗1期"/>
    <n v="1"/>
    <n v="4000.29"/>
    <s v="借呗"/>
    <s v="1期"/>
    <s v="华西北"/>
    <s v="北京"/>
    <s v="三组"/>
    <s v="北京三组"/>
    <s v="管理人员"/>
    <n v="4000.29"/>
    <n v="2020"/>
    <x v="3"/>
  </r>
  <r>
    <d v="2020-07-10T00:00:00"/>
    <n v="1000000044"/>
    <s v="借呗6期"/>
    <n v="2"/>
    <n v="20000.510000000002"/>
    <s v="借呗"/>
    <s v="6期"/>
    <s v="华西北"/>
    <s v="北京"/>
    <s v="三组"/>
    <s v="北京三组"/>
    <s v="管理人员"/>
    <n v="10000.26"/>
    <n v="2020"/>
    <x v="3"/>
  </r>
  <r>
    <d v="2020-07-10T00:00:00"/>
    <n v="1000000044"/>
    <s v="借呗6期"/>
    <n v="2"/>
    <n v="20000.510000000002"/>
    <s v="借呗"/>
    <s v="6期"/>
    <s v="华西北"/>
    <s v="北京"/>
    <s v="三组"/>
    <s v="北京三组"/>
    <s v="管理人员"/>
    <n v="10000.26"/>
    <n v="2020"/>
    <x v="3"/>
  </r>
  <r>
    <d v="2020-07-10T00:00:00"/>
    <n v="1000000045"/>
    <s v="花呗3期"/>
    <n v="1"/>
    <n v="8.98"/>
    <s v="花呗"/>
    <s v="3期"/>
    <s v="华南"/>
    <s v="深圳"/>
    <s v="一组"/>
    <s v="深圳一组"/>
    <s v="普通员工"/>
    <n v="8.98"/>
    <n v="2020"/>
    <x v="3"/>
  </r>
  <r>
    <d v="2020-07-10T00:00:00"/>
    <n v="1000000045"/>
    <s v="花呗3期"/>
    <n v="1"/>
    <n v="8.98"/>
    <s v="花呗"/>
    <s v="3期"/>
    <s v="华南"/>
    <s v="深圳"/>
    <s v="一组"/>
    <s v="深圳一组"/>
    <s v="普通员工"/>
    <n v="8.98"/>
    <n v="2020"/>
    <x v="3"/>
  </r>
  <r>
    <d v="2020-07-10T00:00:00"/>
    <n v="1000000045"/>
    <s v="借呗1期"/>
    <n v="1"/>
    <n v="443.21"/>
    <s v="借呗"/>
    <s v="1期"/>
    <s v="华南"/>
    <s v="深圳"/>
    <s v="一组"/>
    <s v="深圳一组"/>
    <s v="普通员工"/>
    <n v="443.21"/>
    <n v="2020"/>
    <x v="3"/>
  </r>
  <r>
    <d v="2020-07-10T00:00:00"/>
    <n v="1000000045"/>
    <s v="借呗1期"/>
    <n v="1"/>
    <n v="443.21"/>
    <s v="借呗"/>
    <s v="1期"/>
    <s v="华南"/>
    <s v="深圳"/>
    <s v="一组"/>
    <s v="深圳一组"/>
    <s v="普通员工"/>
    <n v="443.21"/>
    <n v="2020"/>
    <x v="3"/>
  </r>
  <r>
    <d v="2020-07-10T00:00:00"/>
    <n v="1000000045"/>
    <s v="借呗12期"/>
    <n v="2"/>
    <n v="11209.7"/>
    <s v="借呗"/>
    <s v="12期"/>
    <s v="华南"/>
    <s v="深圳"/>
    <s v="一组"/>
    <s v="深圳一组"/>
    <s v="普通员工"/>
    <n v="5604.85"/>
    <n v="2020"/>
    <x v="3"/>
  </r>
  <r>
    <d v="2020-07-10T00:00:00"/>
    <n v="1000000045"/>
    <s v="借呗12期"/>
    <n v="2"/>
    <n v="11209.7"/>
    <s v="借呗"/>
    <s v="12期"/>
    <s v="华南"/>
    <s v="深圳"/>
    <s v="一组"/>
    <s v="深圳一组"/>
    <s v="普通员工"/>
    <n v="5604.85"/>
    <n v="2020"/>
    <x v="3"/>
  </r>
  <r>
    <d v="2020-07-10T00:00:00"/>
    <n v="1000000046"/>
    <s v="借呗6期"/>
    <n v="1"/>
    <n v="5500.39"/>
    <s v="借呗"/>
    <s v="6期"/>
    <s v="华西北"/>
    <s v="成都"/>
    <s v="一组"/>
    <s v="成都一组"/>
    <s v="普通员工"/>
    <n v="5500.39"/>
    <n v="2020"/>
    <x v="3"/>
  </r>
  <r>
    <d v="2020-07-10T00:00:00"/>
    <n v="1000000046"/>
    <s v="借呗6期"/>
    <n v="1"/>
    <n v="5500.39"/>
    <s v="借呗"/>
    <s v="6期"/>
    <s v="华西北"/>
    <s v="成都"/>
    <s v="一组"/>
    <s v="成都一组"/>
    <s v="普通员工"/>
    <n v="5500.39"/>
    <n v="2020"/>
    <x v="3"/>
  </r>
  <r>
    <d v="2020-07-10T00:00:00"/>
    <n v="1000000049"/>
    <s v="借呗12期"/>
    <n v="1"/>
    <n v="1792.75"/>
    <s v="借呗"/>
    <s v="12期"/>
    <s v="华东"/>
    <s v="合肥"/>
    <s v="一组"/>
    <s v="合肥一组"/>
    <s v="普通员工"/>
    <n v="1792.75"/>
    <n v="2020"/>
    <x v="3"/>
  </r>
  <r>
    <d v="2020-07-10T00:00:00"/>
    <n v="1000000049"/>
    <s v="借呗12期"/>
    <n v="1"/>
    <n v="1792.75"/>
    <s v="借呗"/>
    <s v="12期"/>
    <s v="华东"/>
    <s v="合肥"/>
    <s v="一组"/>
    <s v="合肥一组"/>
    <s v="普通员工"/>
    <n v="1792.75"/>
    <n v="2020"/>
    <x v="3"/>
  </r>
  <r>
    <d v="2020-07-10T00:00:00"/>
    <n v="1000000054"/>
    <s v="借呗1期"/>
    <n v="2"/>
    <n v="1471.71"/>
    <s v="借呗"/>
    <s v="1期"/>
    <s v="华东"/>
    <s v="上海"/>
    <s v="一组"/>
    <s v="上海一组"/>
    <s v="普通员工"/>
    <n v="735.86"/>
    <n v="2020"/>
    <x v="3"/>
  </r>
  <r>
    <d v="2020-07-10T00:00:00"/>
    <n v="1000000054"/>
    <s v="借呗1期"/>
    <n v="2"/>
    <n v="1471.71"/>
    <s v="借呗"/>
    <s v="1期"/>
    <s v="华东"/>
    <s v="上海"/>
    <s v="一组"/>
    <s v="上海一组"/>
    <s v="普通员工"/>
    <n v="735.86"/>
    <n v="2020"/>
    <x v="3"/>
  </r>
  <r>
    <d v="2020-07-10T00:00:00"/>
    <n v="1000000054"/>
    <s v="借呗6期"/>
    <n v="2"/>
    <n v="10000.32"/>
    <s v="借呗"/>
    <s v="6期"/>
    <s v="华东"/>
    <s v="上海"/>
    <s v="一组"/>
    <s v="上海一组"/>
    <s v="普通员工"/>
    <n v="5000.16"/>
    <n v="2020"/>
    <x v="3"/>
  </r>
  <r>
    <d v="2020-07-10T00:00:00"/>
    <n v="1000000054"/>
    <s v="借呗6期"/>
    <n v="2"/>
    <n v="10000.32"/>
    <s v="借呗"/>
    <s v="6期"/>
    <s v="华东"/>
    <s v="上海"/>
    <s v="一组"/>
    <s v="上海一组"/>
    <s v="普通员工"/>
    <n v="5000.16"/>
    <n v="2020"/>
    <x v="3"/>
  </r>
  <r>
    <d v="2020-07-10T00:00:00"/>
    <n v="1000000056"/>
    <s v="借呗1期"/>
    <n v="3"/>
    <n v="2812.2799999999997"/>
    <s v="借呗"/>
    <s v="1期"/>
    <s v="华东"/>
    <s v="上海"/>
    <s v="一组"/>
    <s v="上海一组"/>
    <s v="管理人员"/>
    <n v="937.43"/>
    <n v="2020"/>
    <x v="3"/>
  </r>
  <r>
    <d v="2020-07-10T00:00:00"/>
    <n v="1000000056"/>
    <s v="借呗1期"/>
    <n v="3"/>
    <n v="2812.2799999999997"/>
    <s v="借呗"/>
    <s v="1期"/>
    <s v="华东"/>
    <s v="上海"/>
    <s v="一组"/>
    <s v="上海一组"/>
    <s v="管理人员"/>
    <n v="937.43"/>
    <n v="2020"/>
    <x v="3"/>
  </r>
  <r>
    <d v="2020-07-10T00:00:00"/>
    <n v="1000000056"/>
    <s v="借呗12期"/>
    <n v="1"/>
    <n v="7000.52"/>
    <s v="借呗"/>
    <s v="12期"/>
    <s v="华东"/>
    <s v="上海"/>
    <s v="一组"/>
    <s v="上海一组"/>
    <s v="管理人员"/>
    <n v="7000.52"/>
    <n v="2020"/>
    <x v="3"/>
  </r>
  <r>
    <d v="2020-07-10T00:00:00"/>
    <n v="1000000056"/>
    <s v="借呗12期"/>
    <n v="1"/>
    <n v="7000.52"/>
    <s v="借呗"/>
    <s v="12期"/>
    <s v="华东"/>
    <s v="上海"/>
    <s v="一组"/>
    <s v="上海一组"/>
    <s v="管理人员"/>
    <n v="7000.52"/>
    <n v="2020"/>
    <x v="3"/>
  </r>
  <r>
    <d v="2020-07-10T00:00:00"/>
    <n v="1000000067"/>
    <s v="借呗6期"/>
    <n v="1"/>
    <n v="7000.38"/>
    <s v="借呗"/>
    <s v="6期"/>
    <s v="华东"/>
    <s v="苏州"/>
    <s v="二组"/>
    <s v="苏州二组"/>
    <s v="普通员工"/>
    <n v="7000.38"/>
    <n v="2020"/>
    <x v="3"/>
  </r>
  <r>
    <d v="2020-07-10T00:00:00"/>
    <n v="1000000067"/>
    <s v="借呗6期"/>
    <n v="1"/>
    <n v="7000.38"/>
    <s v="借呗"/>
    <s v="6期"/>
    <s v="华东"/>
    <s v="苏州"/>
    <s v="二组"/>
    <s v="苏州二组"/>
    <s v="普通员工"/>
    <n v="7000.38"/>
    <n v="2020"/>
    <x v="3"/>
  </r>
  <r>
    <d v="2020-07-10T00:00:00"/>
    <n v="1000000068"/>
    <s v="借呗6期"/>
    <n v="2"/>
    <n v="46000.979999999996"/>
    <s v="借呗"/>
    <s v="6期"/>
    <s v="华西北"/>
    <s v="重庆"/>
    <s v="一组"/>
    <s v="重庆一组"/>
    <s v="管理人员"/>
    <n v="23000.49"/>
    <n v="2020"/>
    <x v="3"/>
  </r>
  <r>
    <d v="2020-07-10T00:00:00"/>
    <n v="1000000068"/>
    <s v="借呗6期"/>
    <n v="2"/>
    <n v="46000.979999999996"/>
    <s v="借呗"/>
    <s v="6期"/>
    <s v="华西北"/>
    <s v="重庆"/>
    <s v="一组"/>
    <s v="重庆一组"/>
    <s v="管理人员"/>
    <n v="23000.49"/>
    <n v="2020"/>
    <x v="3"/>
  </r>
  <r>
    <d v="2020-07-10T00:00:00"/>
    <n v="1000000104"/>
    <s v="借呗18期"/>
    <n v="1"/>
    <n v="14000.21"/>
    <s v="借呗"/>
    <s v="18期"/>
    <s v="华东"/>
    <s v="合肥"/>
    <s v="一组"/>
    <s v="合肥一组"/>
    <s v="普通员工"/>
    <n v="14000.21"/>
    <n v="2020"/>
    <x v="3"/>
  </r>
  <r>
    <d v="2020-07-10T00:00:00"/>
    <n v="1000000104"/>
    <s v="借呗18期"/>
    <n v="1"/>
    <n v="14000.21"/>
    <s v="借呗"/>
    <s v="18期"/>
    <s v="华东"/>
    <s v="合肥"/>
    <s v="一组"/>
    <s v="合肥一组"/>
    <s v="普通员工"/>
    <n v="14000.21"/>
    <n v="2020"/>
    <x v="3"/>
  </r>
  <r>
    <d v="2020-07-10T00:00:00"/>
    <n v="1000000237"/>
    <s v="借呗3期"/>
    <n v="1"/>
    <n v="1000.26"/>
    <s v="借呗"/>
    <s v="3期"/>
    <s v="华东"/>
    <s v="合肥"/>
    <s v="一组"/>
    <s v="合肥一组"/>
    <s v="普通员工"/>
    <n v="1000.26"/>
    <n v="2020"/>
    <x v="3"/>
  </r>
  <r>
    <d v="2020-07-10T00:00:00"/>
    <n v="1000000237"/>
    <s v="借呗3期"/>
    <n v="1"/>
    <n v="1000.26"/>
    <s v="借呗"/>
    <s v="3期"/>
    <s v="华东"/>
    <s v="合肥"/>
    <s v="一组"/>
    <s v="合肥一组"/>
    <s v="普通员工"/>
    <n v="1000.26"/>
    <n v="2020"/>
    <x v="3"/>
  </r>
  <r>
    <d v="2020-07-10T00:00:00"/>
    <n v="1000000266"/>
    <s v="借呗6期"/>
    <n v="2"/>
    <n v="18000.7"/>
    <s v="借呗"/>
    <s v="6期"/>
    <s v="华西北"/>
    <s v="重庆"/>
    <s v="一组"/>
    <s v="重庆一组"/>
    <s v="普通员工"/>
    <n v="9000.35"/>
    <n v="2020"/>
    <x v="3"/>
  </r>
  <r>
    <d v="2020-07-10T00:00:00"/>
    <n v="1000000266"/>
    <s v="借呗6期"/>
    <n v="2"/>
    <n v="18000.7"/>
    <s v="借呗"/>
    <s v="6期"/>
    <s v="华西北"/>
    <s v="重庆"/>
    <s v="一组"/>
    <s v="重庆一组"/>
    <s v="普通员工"/>
    <n v="9000.35"/>
    <n v="2020"/>
    <x v="3"/>
  </r>
  <r>
    <d v="2020-07-10T00:00:00"/>
    <n v="1000000266"/>
    <s v="借呗12期"/>
    <n v="1"/>
    <n v="10000.23"/>
    <s v="借呗"/>
    <s v="12期"/>
    <s v="华西北"/>
    <s v="重庆"/>
    <s v="一组"/>
    <s v="重庆一组"/>
    <s v="普通员工"/>
    <n v="10000.23"/>
    <n v="2020"/>
    <x v="3"/>
  </r>
  <r>
    <d v="2020-07-10T00:00:00"/>
    <n v="1000000266"/>
    <s v="借呗12期"/>
    <n v="1"/>
    <n v="10000.23"/>
    <s v="借呗"/>
    <s v="12期"/>
    <s v="华西北"/>
    <s v="重庆"/>
    <s v="一组"/>
    <s v="重庆一组"/>
    <s v="普通员工"/>
    <n v="10000.23"/>
    <n v="2020"/>
    <x v="3"/>
  </r>
  <r>
    <d v="2020-07-10T00:00:00"/>
    <n v="1000000297"/>
    <s v="借呗12期"/>
    <n v="1"/>
    <n v="16000.4"/>
    <s v="借呗"/>
    <s v="12期"/>
    <s v="华东"/>
    <s v="合肥"/>
    <s v="一组"/>
    <s v="合肥一组"/>
    <s v="普通员工"/>
    <n v="16000.4"/>
    <n v="2020"/>
    <x v="3"/>
  </r>
  <r>
    <d v="2020-07-10T00:00:00"/>
    <n v="1000000566"/>
    <s v="借呗6期"/>
    <n v="1"/>
    <n v="1000.3"/>
    <s v="借呗"/>
    <s v="6期"/>
    <s v="华南"/>
    <s v="广州"/>
    <s v="三组"/>
    <s v="广州三组"/>
    <s v="普通员工"/>
    <n v="1000.3"/>
    <n v="2020"/>
    <x v="3"/>
  </r>
  <r>
    <d v="2020-07-10T00:00:00"/>
    <n v="1000000566"/>
    <s v="借呗6期"/>
    <n v="1"/>
    <n v="1000.3"/>
    <s v="借呗"/>
    <s v="6期"/>
    <s v="华南"/>
    <s v="广州"/>
    <s v="三组"/>
    <s v="广州三组"/>
    <s v="普通员工"/>
    <n v="1000.3"/>
    <n v="2020"/>
    <x v="3"/>
  </r>
  <r>
    <d v="2020-07-10T00:00:00"/>
    <n v="1000000566"/>
    <s v="借呗12期"/>
    <n v="2"/>
    <n v="15400.35"/>
    <s v="借呗"/>
    <s v="12期"/>
    <s v="华南"/>
    <s v="广州"/>
    <s v="三组"/>
    <s v="广州三组"/>
    <s v="普通员工"/>
    <n v="7700.18"/>
    <n v="2020"/>
    <x v="3"/>
  </r>
  <r>
    <d v="2020-07-10T00:00:00"/>
    <n v="1000000566"/>
    <s v="借呗12期"/>
    <n v="2"/>
    <n v="15400.35"/>
    <s v="借呗"/>
    <s v="12期"/>
    <s v="华南"/>
    <s v="广州"/>
    <s v="三组"/>
    <s v="广州三组"/>
    <s v="普通员工"/>
    <n v="7700.18"/>
    <n v="2020"/>
    <x v="3"/>
  </r>
  <r>
    <d v="2020-07-10T00:00:00"/>
    <n v="1000000594"/>
    <s v="借呗12期"/>
    <n v="2"/>
    <n v="55000.67"/>
    <s v="借呗"/>
    <s v="12期"/>
    <s v="华东"/>
    <s v="苏州"/>
    <s v="二组"/>
    <s v="苏州二组"/>
    <s v="普通员工"/>
    <n v="27500.34"/>
    <n v="2020"/>
    <x v="3"/>
  </r>
  <r>
    <d v="2020-07-10T00:00:00"/>
    <n v="1000000594"/>
    <s v="借呗12期"/>
    <n v="2"/>
    <n v="55000.67"/>
    <s v="借呗"/>
    <s v="12期"/>
    <s v="华东"/>
    <s v="苏州"/>
    <s v="二组"/>
    <s v="苏州二组"/>
    <s v="普通员工"/>
    <n v="27500.34"/>
    <n v="2020"/>
    <x v="3"/>
  </r>
  <r>
    <d v="2020-07-10T00:00:00"/>
    <n v="1000000928"/>
    <s v="借呗6期"/>
    <n v="1"/>
    <n v="10000.19"/>
    <s v="借呗"/>
    <s v="6期"/>
    <s v="华西北"/>
    <s v="西安"/>
    <s v="一组"/>
    <s v="西安一组"/>
    <s v="普通员工"/>
    <n v="10000.19"/>
    <n v="2020"/>
    <x v="3"/>
  </r>
  <r>
    <d v="2020-07-10T00:00:00"/>
    <n v="1000000928"/>
    <s v="借呗6期"/>
    <n v="1"/>
    <n v="10000.19"/>
    <s v="借呗"/>
    <s v="6期"/>
    <s v="华西北"/>
    <s v="西安"/>
    <s v="一组"/>
    <s v="西安一组"/>
    <s v="普通员工"/>
    <n v="10000.19"/>
    <n v="2020"/>
    <x v="3"/>
  </r>
  <r>
    <d v="2020-07-10T00:00:00"/>
    <n v="1000000928"/>
    <s v="借呗12期"/>
    <n v="1"/>
    <n v="25000.15"/>
    <s v="借呗"/>
    <s v="12期"/>
    <s v="华西北"/>
    <s v="西安"/>
    <s v="一组"/>
    <s v="西安一组"/>
    <s v="普通员工"/>
    <n v="25000.15"/>
    <n v="2020"/>
    <x v="3"/>
  </r>
  <r>
    <d v="2020-07-10T00:00:00"/>
    <n v="1000000928"/>
    <s v="借呗12期"/>
    <n v="1"/>
    <n v="25000.15"/>
    <s v="借呗"/>
    <s v="12期"/>
    <s v="华西北"/>
    <s v="西安"/>
    <s v="一组"/>
    <s v="西安一组"/>
    <s v="普通员工"/>
    <n v="25000.15"/>
    <n v="2020"/>
    <x v="3"/>
  </r>
  <r>
    <d v="2020-07-10T00:00:00"/>
    <n v="1000001524"/>
    <s v="借呗1期"/>
    <n v="1"/>
    <n v="738.72"/>
    <s v="借呗"/>
    <s v="1期"/>
    <s v="华东"/>
    <s v="苏州"/>
    <s v="二组"/>
    <s v="苏州二组"/>
    <s v="普通员工"/>
    <n v="738.72"/>
    <n v="2020"/>
    <x v="3"/>
  </r>
  <r>
    <d v="2020-07-10T00:00:00"/>
    <n v="1000001524"/>
    <s v="借呗1期"/>
    <n v="1"/>
    <n v="738.72"/>
    <s v="借呗"/>
    <s v="1期"/>
    <s v="华东"/>
    <s v="苏州"/>
    <s v="二组"/>
    <s v="苏州二组"/>
    <s v="普通员工"/>
    <n v="738.72"/>
    <n v="2020"/>
    <x v="3"/>
  </r>
  <r>
    <d v="2020-07-10T00:00:00"/>
    <n v="1000001524"/>
    <s v="借呗12期"/>
    <n v="2"/>
    <n v="12261.98"/>
    <s v="借呗"/>
    <s v="12期"/>
    <s v="华东"/>
    <s v="苏州"/>
    <s v="二组"/>
    <s v="苏州二组"/>
    <s v="普通员工"/>
    <n v="6130.99"/>
    <n v="2020"/>
    <x v="3"/>
  </r>
  <r>
    <d v="2020-07-10T00:00:00"/>
    <n v="1000001524"/>
    <s v="借呗12期"/>
    <n v="2"/>
    <n v="12261.98"/>
    <s v="借呗"/>
    <s v="12期"/>
    <s v="华东"/>
    <s v="苏州"/>
    <s v="二组"/>
    <s v="苏州二组"/>
    <s v="普通员工"/>
    <n v="6130.99"/>
    <n v="2020"/>
    <x v="3"/>
  </r>
  <r>
    <d v="2020-07-10T00:00:00"/>
    <n v="1000002134"/>
    <s v="借呗12期"/>
    <n v="1"/>
    <n v="6200.26"/>
    <s v="借呗"/>
    <s v="12期"/>
    <s v="华东"/>
    <s v="合肥"/>
    <s v="二组"/>
    <s v="合肥二组"/>
    <s v="普通员工"/>
    <n v="6200.26"/>
    <n v="2020"/>
    <x v="3"/>
  </r>
  <r>
    <d v="2020-07-10T00:00:00"/>
    <n v="1000002134"/>
    <s v="借呗12期"/>
    <n v="1"/>
    <n v="6200.26"/>
    <s v="借呗"/>
    <s v="12期"/>
    <s v="华东"/>
    <s v="合肥"/>
    <s v="二组"/>
    <s v="合肥二组"/>
    <s v="普通员工"/>
    <n v="6200.26"/>
    <n v="2020"/>
    <x v="3"/>
  </r>
  <r>
    <d v="2020-07-10T00:00:00"/>
    <n v="1000002861"/>
    <s v="借呗12期"/>
    <n v="1"/>
    <n v="5000.5600000000004"/>
    <s v="借呗"/>
    <s v="12期"/>
    <s v="华南"/>
    <s v="广州"/>
    <s v="三组"/>
    <s v="广州三组"/>
    <s v="普通员工"/>
    <n v="5000.5600000000004"/>
    <n v="2020"/>
    <x v="3"/>
  </r>
  <r>
    <d v="2020-07-10T00:00:00"/>
    <n v="1000002861"/>
    <s v="借呗12期"/>
    <n v="1"/>
    <n v="5000.5600000000004"/>
    <s v="借呗"/>
    <s v="12期"/>
    <s v="华南"/>
    <s v="广州"/>
    <s v="三组"/>
    <s v="广州三组"/>
    <s v="普通员工"/>
    <n v="5000.5600000000004"/>
    <n v="2020"/>
    <x v="3"/>
  </r>
  <r>
    <d v="2020-07-10T00:00:00"/>
    <n v="1000003489"/>
    <s v="借呗6期"/>
    <n v="1"/>
    <n v="8000.36"/>
    <s v="借呗"/>
    <s v="6期"/>
    <s v="华南"/>
    <s v="广州"/>
    <s v="一组"/>
    <s v="广州一组"/>
    <s v="普通员工"/>
    <n v="8000.36"/>
    <n v="2020"/>
    <x v="3"/>
  </r>
  <r>
    <d v="2020-07-10T00:00:00"/>
    <n v="1000003489"/>
    <s v="借呗6期"/>
    <n v="1"/>
    <n v="8000.36"/>
    <s v="借呗"/>
    <s v="6期"/>
    <s v="华南"/>
    <s v="广州"/>
    <s v="一组"/>
    <s v="广州一组"/>
    <s v="普通员工"/>
    <n v="8000.36"/>
    <n v="2020"/>
    <x v="3"/>
  </r>
  <r>
    <d v="2020-07-10T00:00:00"/>
    <n v="1000003489"/>
    <s v="借呗12期"/>
    <n v="2"/>
    <n v="15691.060000000001"/>
    <s v="借呗"/>
    <s v="12期"/>
    <s v="华南"/>
    <s v="广州"/>
    <s v="一组"/>
    <s v="广州一组"/>
    <s v="普通员工"/>
    <n v="7845.53"/>
    <n v="2020"/>
    <x v="3"/>
  </r>
  <r>
    <d v="2020-07-10T00:00:00"/>
    <n v="1000003489"/>
    <s v="借呗12期"/>
    <n v="2"/>
    <n v="15691.060000000001"/>
    <s v="借呗"/>
    <s v="12期"/>
    <s v="华南"/>
    <s v="广州"/>
    <s v="一组"/>
    <s v="广州一组"/>
    <s v="普通员工"/>
    <n v="7845.53"/>
    <n v="2020"/>
    <x v="3"/>
  </r>
  <r>
    <d v="2020-07-10T00:00:00"/>
    <n v="1000003489"/>
    <s v="借呗18期"/>
    <n v="1"/>
    <n v="11000.38"/>
    <s v="借呗"/>
    <s v="18期"/>
    <s v="华南"/>
    <s v="广州"/>
    <s v="一组"/>
    <s v="广州一组"/>
    <s v="普通员工"/>
    <n v="11000.38"/>
    <n v="2020"/>
    <x v="3"/>
  </r>
  <r>
    <d v="2020-07-10T00:00:00"/>
    <n v="1000003489"/>
    <s v="借呗18期"/>
    <n v="1"/>
    <n v="11000.38"/>
    <s v="借呗"/>
    <s v="18期"/>
    <s v="华南"/>
    <s v="广州"/>
    <s v="一组"/>
    <s v="广州一组"/>
    <s v="普通员工"/>
    <n v="11000.38"/>
    <n v="2020"/>
    <x v="3"/>
  </r>
  <r>
    <d v="2020-07-10T00:00:00"/>
    <n v="1000003926"/>
    <s v="花呗3期"/>
    <n v="1"/>
    <n v="8.99"/>
    <s v="花呗"/>
    <s v="3期"/>
    <s v="华南"/>
    <s v="广州"/>
    <s v="一组"/>
    <s v="广州一组"/>
    <s v="管理人员"/>
    <n v="8.99"/>
    <n v="2020"/>
    <x v="3"/>
  </r>
  <r>
    <d v="2020-07-10T00:00:00"/>
    <n v="1000003926"/>
    <s v="花呗3期"/>
    <n v="1"/>
    <n v="8.99"/>
    <s v="花呗"/>
    <s v="3期"/>
    <s v="华南"/>
    <s v="广州"/>
    <s v="一组"/>
    <s v="广州一组"/>
    <s v="管理人员"/>
    <n v="8.99"/>
    <n v="2020"/>
    <x v="3"/>
  </r>
  <r>
    <d v="2020-07-10T00:00:00"/>
    <n v="1000003926"/>
    <s v="借呗3期"/>
    <n v="2"/>
    <n v="4278.55"/>
    <s v="借呗"/>
    <s v="3期"/>
    <s v="华南"/>
    <s v="广州"/>
    <s v="一组"/>
    <s v="广州一组"/>
    <s v="管理人员"/>
    <n v="2139.2800000000002"/>
    <n v="2020"/>
    <x v="3"/>
  </r>
  <r>
    <d v="2020-07-10T00:00:00"/>
    <n v="1000003926"/>
    <s v="借呗3期"/>
    <n v="2"/>
    <n v="4278.55"/>
    <s v="借呗"/>
    <s v="3期"/>
    <s v="华南"/>
    <s v="广州"/>
    <s v="一组"/>
    <s v="广州一组"/>
    <s v="管理人员"/>
    <n v="2139.2800000000002"/>
    <n v="2020"/>
    <x v="3"/>
  </r>
  <r>
    <d v="2020-07-10T00:00:00"/>
    <n v="1000003926"/>
    <s v="借呗18期"/>
    <n v="1"/>
    <n v="1038.68"/>
    <s v="借呗"/>
    <s v="18期"/>
    <s v="华南"/>
    <s v="广州"/>
    <s v="一组"/>
    <s v="广州一组"/>
    <s v="管理人员"/>
    <n v="1038.68"/>
    <n v="2020"/>
    <x v="3"/>
  </r>
  <r>
    <d v="2020-07-10T00:00:00"/>
    <n v="1000003926"/>
    <s v="借呗18期"/>
    <n v="1"/>
    <n v="1038.68"/>
    <s v="借呗"/>
    <s v="18期"/>
    <s v="华南"/>
    <s v="广州"/>
    <s v="一组"/>
    <s v="广州一组"/>
    <s v="管理人员"/>
    <n v="1038.68"/>
    <n v="2020"/>
    <x v="3"/>
  </r>
  <r>
    <d v="2020-07-10T00:00:00"/>
    <n v="1000003989"/>
    <s v="借呗3期"/>
    <n v="1"/>
    <n v="1400.58"/>
    <s v="借呗"/>
    <s v="3期"/>
    <s v="华西北"/>
    <s v="北京"/>
    <s v="三组"/>
    <s v="北京三组"/>
    <s v="普通员工"/>
    <n v="1400.58"/>
    <n v="2020"/>
    <x v="3"/>
  </r>
  <r>
    <d v="2020-07-10T00:00:00"/>
    <n v="1000003989"/>
    <s v="借呗3期"/>
    <n v="1"/>
    <n v="1400.58"/>
    <s v="借呗"/>
    <s v="3期"/>
    <s v="华西北"/>
    <s v="北京"/>
    <s v="三组"/>
    <s v="北京三组"/>
    <s v="普通员工"/>
    <n v="1400.58"/>
    <n v="2020"/>
    <x v="3"/>
  </r>
  <r>
    <d v="2020-07-10T00:00:00"/>
    <n v="1000004170"/>
    <s v="借呗3期"/>
    <n v="1"/>
    <n v="856.03"/>
    <s v="借呗"/>
    <s v="3期"/>
    <s v="华东"/>
    <s v="上海"/>
    <s v="二组"/>
    <s v="上海二组"/>
    <s v="管理人员"/>
    <n v="856.03"/>
    <n v="2020"/>
    <x v="3"/>
  </r>
  <r>
    <d v="2020-07-10T00:00:00"/>
    <n v="1000004170"/>
    <s v="借呗3期"/>
    <n v="1"/>
    <n v="856.03"/>
    <s v="借呗"/>
    <s v="3期"/>
    <s v="华东"/>
    <s v="上海"/>
    <s v="二组"/>
    <s v="上海二组"/>
    <s v="管理人员"/>
    <n v="856.03"/>
    <n v="2020"/>
    <x v="3"/>
  </r>
  <r>
    <d v="2020-07-10T00:00:00"/>
    <n v="1000004256"/>
    <s v="借呗3期"/>
    <n v="1"/>
    <n v="430.48"/>
    <s v="借呗"/>
    <s v="3期"/>
    <s v="华东"/>
    <s v="合肥"/>
    <s v="一组"/>
    <s v="合肥一组"/>
    <s v="普通员工"/>
    <n v="430.48"/>
    <n v="2020"/>
    <x v="3"/>
  </r>
  <r>
    <d v="2020-07-10T00:00:00"/>
    <n v="1000004256"/>
    <s v="借呗3期"/>
    <n v="1"/>
    <n v="430.48"/>
    <s v="借呗"/>
    <s v="3期"/>
    <s v="华东"/>
    <s v="合肥"/>
    <s v="一组"/>
    <s v="合肥一组"/>
    <s v="普通员工"/>
    <n v="430.48"/>
    <n v="2020"/>
    <x v="3"/>
  </r>
  <r>
    <d v="2020-07-10T00:00:00"/>
    <n v="1000004256"/>
    <s v="借呗6期"/>
    <n v="1"/>
    <n v="8000.71"/>
    <s v="借呗"/>
    <s v="6期"/>
    <s v="华东"/>
    <s v="合肥"/>
    <s v="一组"/>
    <s v="合肥一组"/>
    <s v="普通员工"/>
    <n v="8000.71"/>
    <n v="2020"/>
    <x v="3"/>
  </r>
  <r>
    <d v="2020-07-10T00:00:00"/>
    <n v="1000004256"/>
    <s v="借呗6期"/>
    <n v="1"/>
    <n v="8000.71"/>
    <s v="借呗"/>
    <s v="6期"/>
    <s v="华东"/>
    <s v="合肥"/>
    <s v="一组"/>
    <s v="合肥一组"/>
    <s v="普通员工"/>
    <n v="8000.71"/>
    <n v="2020"/>
    <x v="3"/>
  </r>
  <r>
    <d v="2020-07-10T00:00:00"/>
    <n v="1000005873"/>
    <s v="借呗6期"/>
    <n v="1"/>
    <n v="15000.02"/>
    <s v="借呗"/>
    <s v="6期"/>
    <s v="华东"/>
    <s v="杭州"/>
    <s v="二组"/>
    <s v="杭州二组"/>
    <s v="管理人员"/>
    <n v="15000.02"/>
    <n v="2020"/>
    <x v="3"/>
  </r>
  <r>
    <d v="2020-07-10T00:00:00"/>
    <n v="1000005873"/>
    <s v="借呗6期"/>
    <n v="1"/>
    <n v="15000.02"/>
    <s v="借呗"/>
    <s v="6期"/>
    <s v="华东"/>
    <s v="杭州"/>
    <s v="二组"/>
    <s v="杭州二组"/>
    <s v="管理人员"/>
    <n v="15000.02"/>
    <n v="2020"/>
    <x v="3"/>
  </r>
  <r>
    <d v="2020-07-10T00:00:00"/>
    <n v="1000006064"/>
    <s v="花呗1期"/>
    <n v="1"/>
    <n v="65.2"/>
    <s v="花呗"/>
    <s v="1期"/>
    <s v="华东"/>
    <s v="合肥"/>
    <s v="一组"/>
    <s v="合肥一组"/>
    <s v="普通员工"/>
    <n v="65.2"/>
    <n v="2020"/>
    <x v="3"/>
  </r>
  <r>
    <d v="2020-07-10T00:00:00"/>
    <n v="1000006064"/>
    <s v="花呗1期"/>
    <n v="1"/>
    <n v="65.2"/>
    <s v="花呗"/>
    <s v="1期"/>
    <s v="华东"/>
    <s v="合肥"/>
    <s v="一组"/>
    <s v="合肥一组"/>
    <s v="普通员工"/>
    <n v="65.2"/>
    <n v="2020"/>
    <x v="3"/>
  </r>
  <r>
    <d v="2020-07-10T00:00:00"/>
    <n v="1000006064"/>
    <s v="借呗12期"/>
    <n v="3"/>
    <n v="21500.87"/>
    <s v="借呗"/>
    <s v="12期"/>
    <s v="华东"/>
    <s v="合肥"/>
    <s v="一组"/>
    <s v="合肥一组"/>
    <s v="普通员工"/>
    <n v="7166.96"/>
    <n v="2020"/>
    <x v="3"/>
  </r>
  <r>
    <d v="2020-07-10T00:00:00"/>
    <n v="1000006064"/>
    <s v="借呗12期"/>
    <n v="3"/>
    <n v="21500.87"/>
    <s v="借呗"/>
    <s v="12期"/>
    <s v="华东"/>
    <s v="合肥"/>
    <s v="一组"/>
    <s v="合肥一组"/>
    <s v="普通员工"/>
    <n v="7166.96"/>
    <n v="2020"/>
    <x v="3"/>
  </r>
  <r>
    <d v="2020-07-10T00:00:00"/>
    <n v="1000006064"/>
    <s v="借呗18期"/>
    <n v="1"/>
    <n v="20000.439999999999"/>
    <s v="借呗"/>
    <s v="18期"/>
    <s v="华东"/>
    <s v="合肥"/>
    <s v="一组"/>
    <s v="合肥一组"/>
    <s v="普通员工"/>
    <n v="20000.439999999999"/>
    <n v="2020"/>
    <x v="3"/>
  </r>
  <r>
    <d v="2020-07-10T00:00:00"/>
    <n v="1000006064"/>
    <s v="借呗18期"/>
    <n v="1"/>
    <n v="20000.439999999999"/>
    <s v="借呗"/>
    <s v="18期"/>
    <s v="华东"/>
    <s v="合肥"/>
    <s v="一组"/>
    <s v="合肥一组"/>
    <s v="普通员工"/>
    <n v="20000.439999999999"/>
    <n v="2020"/>
    <x v="3"/>
  </r>
  <r>
    <d v="2020-07-10T00:00:00"/>
    <n v="1000006698"/>
    <s v="借呗6期"/>
    <n v="2"/>
    <n v="10500.49"/>
    <s v="借呗"/>
    <s v="6期"/>
    <s v="华西北"/>
    <s v="成都"/>
    <s v="一组"/>
    <s v="成都一组"/>
    <s v="管理人员"/>
    <n v="5250.24"/>
    <n v="2020"/>
    <x v="3"/>
  </r>
  <r>
    <d v="2020-07-10T00:00:00"/>
    <n v="1000006698"/>
    <s v="借呗6期"/>
    <n v="2"/>
    <n v="10500.49"/>
    <s v="借呗"/>
    <s v="6期"/>
    <s v="华西北"/>
    <s v="成都"/>
    <s v="一组"/>
    <s v="成都一组"/>
    <s v="管理人员"/>
    <n v="5250.24"/>
    <n v="2020"/>
    <x v="3"/>
  </r>
  <r>
    <d v="2020-07-10T00:00:00"/>
    <n v="1000006698"/>
    <s v="借呗18期"/>
    <n v="1"/>
    <n v="15000.45"/>
    <s v="借呗"/>
    <s v="18期"/>
    <s v="华西北"/>
    <s v="成都"/>
    <s v="一组"/>
    <s v="成都一组"/>
    <s v="管理人员"/>
    <n v="15000.45"/>
    <n v="2020"/>
    <x v="3"/>
  </r>
  <r>
    <d v="2020-07-10T00:00:00"/>
    <n v="1000006698"/>
    <s v="借呗18期"/>
    <n v="1"/>
    <n v="15000.45"/>
    <s v="借呗"/>
    <s v="18期"/>
    <s v="华西北"/>
    <s v="成都"/>
    <s v="一组"/>
    <s v="成都一组"/>
    <s v="管理人员"/>
    <n v="15000.45"/>
    <n v="2020"/>
    <x v="3"/>
  </r>
  <r>
    <d v="2020-07-10T00:00:00"/>
    <n v="1000006869"/>
    <s v="借呗1期"/>
    <n v="1"/>
    <n v="1778.08"/>
    <s v="借呗"/>
    <s v="1期"/>
    <s v="华东"/>
    <s v="南京"/>
    <s v="一组"/>
    <s v="南京一组"/>
    <s v="普通员工"/>
    <n v="1778.08"/>
    <n v="2020"/>
    <x v="3"/>
  </r>
  <r>
    <d v="2020-07-10T00:00:00"/>
    <n v="1000006869"/>
    <s v="借呗1期"/>
    <n v="1"/>
    <n v="1778.08"/>
    <s v="借呗"/>
    <s v="1期"/>
    <s v="华东"/>
    <s v="南京"/>
    <s v="一组"/>
    <s v="南京一组"/>
    <s v="普通员工"/>
    <n v="1778.08"/>
    <n v="2020"/>
    <x v="3"/>
  </r>
  <r>
    <d v="2020-07-10T00:00:00"/>
    <n v="1000006869"/>
    <s v="借呗12期"/>
    <n v="1"/>
    <n v="10000.73"/>
    <s v="借呗"/>
    <s v="12期"/>
    <s v="华东"/>
    <s v="南京"/>
    <s v="一组"/>
    <s v="南京一组"/>
    <s v="普通员工"/>
    <n v="10000.73"/>
    <n v="2020"/>
    <x v="3"/>
  </r>
  <r>
    <d v="2020-07-10T00:00:00"/>
    <n v="1000006869"/>
    <s v="借呗12期"/>
    <n v="1"/>
    <n v="10000.73"/>
    <s v="借呗"/>
    <s v="12期"/>
    <s v="华东"/>
    <s v="南京"/>
    <s v="一组"/>
    <s v="南京一组"/>
    <s v="普通员工"/>
    <n v="10000.73"/>
    <n v="2020"/>
    <x v="3"/>
  </r>
  <r>
    <d v="2020-07-10T00:00:00"/>
    <n v="1000007320"/>
    <s v="借呗12期"/>
    <n v="1"/>
    <n v="5000.59"/>
    <s v="借呗"/>
    <s v="12期"/>
    <s v="华东"/>
    <s v="上海"/>
    <s v="一组"/>
    <s v="上海一组"/>
    <s v="普通员工"/>
    <n v="5000.59"/>
    <n v="2020"/>
    <x v="3"/>
  </r>
  <r>
    <d v="2020-07-10T00:00:00"/>
    <n v="1000007320"/>
    <s v="借呗12期"/>
    <n v="1"/>
    <n v="5000.59"/>
    <s v="借呗"/>
    <s v="12期"/>
    <s v="华东"/>
    <s v="上海"/>
    <s v="一组"/>
    <s v="上海一组"/>
    <s v="普通员工"/>
    <n v="5000.59"/>
    <n v="2020"/>
    <x v="3"/>
  </r>
  <r>
    <d v="2020-07-10T00:00:00"/>
    <n v="1000008228"/>
    <s v="借呗6期"/>
    <n v="1"/>
    <n v="20000.599999999999"/>
    <s v="借呗"/>
    <s v="6期"/>
    <s v="华西北"/>
    <s v="北京"/>
    <s v="三组"/>
    <s v="北京三组"/>
    <s v="普通员工"/>
    <n v="20000.599999999999"/>
    <n v="2020"/>
    <x v="3"/>
  </r>
  <r>
    <d v="2020-07-10T00:00:00"/>
    <n v="1000008228"/>
    <s v="借呗6期"/>
    <n v="1"/>
    <n v="20000.599999999999"/>
    <s v="借呗"/>
    <s v="6期"/>
    <s v="华西北"/>
    <s v="北京"/>
    <s v="三组"/>
    <s v="北京三组"/>
    <s v="普通员工"/>
    <n v="20000.599999999999"/>
    <n v="2020"/>
    <x v="3"/>
  </r>
  <r>
    <d v="2020-07-10T00:00:00"/>
    <n v="1000008542"/>
    <s v="借呗12期"/>
    <n v="1"/>
    <n v="20000.71"/>
    <s v="借呗"/>
    <s v="12期"/>
    <s v="华东"/>
    <s v="合肥"/>
    <s v="一组"/>
    <s v="合肥一组"/>
    <s v="普通员工"/>
    <n v="20000.71"/>
    <n v="2020"/>
    <x v="3"/>
  </r>
  <r>
    <d v="2020-07-10T00:00:00"/>
    <n v="1000008542"/>
    <s v="借呗12期"/>
    <n v="1"/>
    <n v="20000.71"/>
    <s v="借呗"/>
    <s v="12期"/>
    <s v="华东"/>
    <s v="合肥"/>
    <s v="一组"/>
    <s v="合肥一组"/>
    <s v="普通员工"/>
    <n v="20000.71"/>
    <n v="2020"/>
    <x v="3"/>
  </r>
  <r>
    <d v="2020-07-10T00:00:00"/>
    <n v="1000009288"/>
    <s v="借呗6期"/>
    <n v="1"/>
    <n v="9000.31"/>
    <s v="借呗"/>
    <s v="6期"/>
    <s v="华东"/>
    <s v="苏州"/>
    <s v="二组"/>
    <s v="苏州二组"/>
    <s v="普通员工"/>
    <n v="9000.31"/>
    <n v="2020"/>
    <x v="3"/>
  </r>
  <r>
    <d v="2020-07-10T00:00:00"/>
    <n v="1000009288"/>
    <s v="借呗6期"/>
    <n v="1"/>
    <n v="9000.31"/>
    <s v="借呗"/>
    <s v="6期"/>
    <s v="华东"/>
    <s v="苏州"/>
    <s v="二组"/>
    <s v="苏州二组"/>
    <s v="普通员工"/>
    <n v="9000.31"/>
    <n v="2020"/>
    <x v="3"/>
  </r>
  <r>
    <d v="2020-07-10T00:00:00"/>
    <n v="1000010837"/>
    <s v="借呗6期"/>
    <n v="1"/>
    <n v="5000.22"/>
    <s v="借呗"/>
    <s v="6期"/>
    <s v="华东"/>
    <s v="南京"/>
    <s v="一组"/>
    <s v="南京一组"/>
    <s v="普通员工"/>
    <n v="5000.22"/>
    <n v="2020"/>
    <x v="3"/>
  </r>
  <r>
    <d v="2020-07-10T00:00:00"/>
    <n v="1000010837"/>
    <s v="借呗6期"/>
    <n v="1"/>
    <n v="5000.22"/>
    <s v="借呗"/>
    <s v="6期"/>
    <s v="华东"/>
    <s v="南京"/>
    <s v="一组"/>
    <s v="南京一组"/>
    <s v="普通员工"/>
    <n v="5000.22"/>
    <n v="2020"/>
    <x v="3"/>
  </r>
  <r>
    <d v="2020-07-10T00:00:00"/>
    <n v="1000011197"/>
    <s v="借呗12期"/>
    <n v="1"/>
    <n v="25000.29"/>
    <s v="借呗"/>
    <s v="12期"/>
    <s v="华东"/>
    <s v="苏州"/>
    <s v="二组"/>
    <s v="苏州二组"/>
    <s v="普通员工"/>
    <n v="25000.29"/>
    <n v="2020"/>
    <x v="3"/>
  </r>
  <r>
    <d v="2020-07-10T00:00:00"/>
    <n v="1000011197"/>
    <s v="借呗12期"/>
    <n v="1"/>
    <n v="25000.29"/>
    <s v="借呗"/>
    <s v="12期"/>
    <s v="华东"/>
    <s v="苏州"/>
    <s v="二组"/>
    <s v="苏州二组"/>
    <s v="普通员工"/>
    <n v="25000.29"/>
    <n v="2020"/>
    <x v="3"/>
  </r>
  <r>
    <d v="2020-07-10T00:00:00"/>
    <n v="1000011538"/>
    <s v="借呗18期"/>
    <n v="1"/>
    <n v="25000.2"/>
    <s v="借呗"/>
    <s v="18期"/>
    <s v="华东"/>
    <s v="合肥"/>
    <s v="二组"/>
    <s v="合肥二组"/>
    <s v="普通员工"/>
    <n v="25000.2"/>
    <n v="2020"/>
    <x v="3"/>
  </r>
  <r>
    <d v="2020-07-10T00:00:00"/>
    <n v="1000011538"/>
    <s v="借呗18期"/>
    <n v="1"/>
    <n v="25000.2"/>
    <s v="借呗"/>
    <s v="18期"/>
    <s v="华东"/>
    <s v="合肥"/>
    <s v="二组"/>
    <s v="合肥二组"/>
    <s v="普通员工"/>
    <n v="25000.2"/>
    <n v="2020"/>
    <x v="3"/>
  </r>
  <r>
    <d v="2020-07-10T00:00:00"/>
    <n v="1000011697"/>
    <s v="借呗1期"/>
    <n v="1"/>
    <n v="500.34"/>
    <s v="借呗"/>
    <s v="1期"/>
    <s v="华东"/>
    <s v="上海"/>
    <s v="二组"/>
    <s v="上海二组"/>
    <s v="普通员工"/>
    <n v="500.34"/>
    <n v="2020"/>
    <x v="3"/>
  </r>
  <r>
    <d v="2020-07-10T00:00:00"/>
    <n v="1000011697"/>
    <s v="借呗1期"/>
    <n v="1"/>
    <n v="500.34"/>
    <s v="借呗"/>
    <s v="1期"/>
    <s v="华东"/>
    <s v="上海"/>
    <s v="二组"/>
    <s v="上海二组"/>
    <s v="普通员工"/>
    <n v="500.34"/>
    <n v="2020"/>
    <x v="3"/>
  </r>
  <r>
    <d v="2020-07-10T00:00:00"/>
    <n v="1000011697"/>
    <s v="借呗3期"/>
    <n v="1"/>
    <n v="3000.26"/>
    <s v="借呗"/>
    <s v="3期"/>
    <s v="华东"/>
    <s v="上海"/>
    <s v="二组"/>
    <s v="上海二组"/>
    <s v="普通员工"/>
    <n v="3000.26"/>
    <n v="2020"/>
    <x v="3"/>
  </r>
  <r>
    <d v="2020-07-10T00:00:00"/>
    <n v="1000011697"/>
    <s v="借呗3期"/>
    <n v="1"/>
    <n v="3000.26"/>
    <s v="借呗"/>
    <s v="3期"/>
    <s v="华东"/>
    <s v="上海"/>
    <s v="二组"/>
    <s v="上海二组"/>
    <s v="普通员工"/>
    <n v="3000.26"/>
    <n v="2020"/>
    <x v="3"/>
  </r>
  <r>
    <d v="2020-07-10T00:00:00"/>
    <n v="1000011697"/>
    <s v="借呗6期"/>
    <n v="1"/>
    <n v="5000.46"/>
    <s v="借呗"/>
    <s v="6期"/>
    <s v="华东"/>
    <s v="上海"/>
    <s v="二组"/>
    <s v="上海二组"/>
    <s v="普通员工"/>
    <n v="5000.46"/>
    <n v="2020"/>
    <x v="3"/>
  </r>
  <r>
    <d v="2020-07-10T00:00:00"/>
    <n v="1000011697"/>
    <s v="借呗6期"/>
    <n v="1"/>
    <n v="5000.46"/>
    <s v="借呗"/>
    <s v="6期"/>
    <s v="华东"/>
    <s v="上海"/>
    <s v="二组"/>
    <s v="上海二组"/>
    <s v="普通员工"/>
    <n v="5000.46"/>
    <n v="2020"/>
    <x v="3"/>
  </r>
  <r>
    <d v="2020-07-10T00:00:00"/>
    <n v="1000012096"/>
    <s v="借呗12期"/>
    <n v="1"/>
    <n v="25000.14"/>
    <s v="借呗"/>
    <s v="12期"/>
    <s v="华东"/>
    <s v="杭州"/>
    <s v="一组"/>
    <s v="杭州一组"/>
    <s v="普通员工"/>
    <n v="25000.14"/>
    <n v="2020"/>
    <x v="3"/>
  </r>
  <r>
    <d v="2020-07-10T00:00:00"/>
    <n v="1000012096"/>
    <s v="借呗12期"/>
    <n v="1"/>
    <n v="25000.14"/>
    <s v="借呗"/>
    <s v="12期"/>
    <s v="华东"/>
    <s v="杭州"/>
    <s v="一组"/>
    <s v="杭州一组"/>
    <s v="普通员工"/>
    <n v="25000.14"/>
    <n v="2020"/>
    <x v="3"/>
  </r>
  <r>
    <d v="2020-07-10T00:00:00"/>
    <n v="1000012099"/>
    <s v="借呗6期"/>
    <n v="1"/>
    <n v="9000.4"/>
    <s v="借呗"/>
    <s v="6期"/>
    <s v="华东"/>
    <s v="杭州"/>
    <s v="二组"/>
    <s v="杭州二组"/>
    <s v="普通员工"/>
    <n v="9000.4"/>
    <n v="2020"/>
    <x v="3"/>
  </r>
  <r>
    <d v="2020-07-10T00:00:00"/>
    <n v="1000012099"/>
    <s v="借呗6期"/>
    <n v="1"/>
    <n v="9000.4"/>
    <s v="借呗"/>
    <s v="6期"/>
    <s v="华东"/>
    <s v="杭州"/>
    <s v="二组"/>
    <s v="杭州二组"/>
    <s v="普通员工"/>
    <n v="9000.4"/>
    <n v="2020"/>
    <x v="3"/>
  </r>
  <r>
    <d v="2020-07-10T00:00:00"/>
    <n v="1000012099"/>
    <s v="借呗12期"/>
    <n v="1"/>
    <n v="5500.76"/>
    <s v="借呗"/>
    <s v="12期"/>
    <s v="华东"/>
    <s v="杭州"/>
    <s v="二组"/>
    <s v="杭州二组"/>
    <s v="普通员工"/>
    <n v="5500.76"/>
    <n v="2020"/>
    <x v="3"/>
  </r>
  <r>
    <d v="2020-07-10T00:00:00"/>
    <n v="1000012099"/>
    <s v="借呗12期"/>
    <n v="1"/>
    <n v="5500.76"/>
    <s v="借呗"/>
    <s v="12期"/>
    <s v="华东"/>
    <s v="杭州"/>
    <s v="二组"/>
    <s v="杭州二组"/>
    <s v="普通员工"/>
    <n v="5500.76"/>
    <n v="2020"/>
    <x v="3"/>
  </r>
  <r>
    <d v="2020-07-10T00:00:00"/>
    <n v="1000012112"/>
    <s v="花呗18期"/>
    <n v="1"/>
    <n v="9.4"/>
    <s v="花呗"/>
    <s v="18期"/>
    <s v="华东"/>
    <s v="杭州"/>
    <s v="三组"/>
    <s v="杭州三组"/>
    <s v="管理人员"/>
    <n v="9.4"/>
    <n v="2020"/>
    <x v="3"/>
  </r>
  <r>
    <d v="2020-07-10T00:00:00"/>
    <n v="1000012112"/>
    <s v="花呗18期"/>
    <n v="1"/>
    <n v="9.4"/>
    <s v="花呗"/>
    <s v="18期"/>
    <s v="华东"/>
    <s v="杭州"/>
    <s v="三组"/>
    <s v="杭州三组"/>
    <s v="管理人员"/>
    <n v="9.4"/>
    <n v="2020"/>
    <x v="3"/>
  </r>
  <r>
    <d v="2020-07-10T00:00:00"/>
    <n v="1000012112"/>
    <s v="借呗6期"/>
    <n v="5"/>
    <n v="38191.019999999997"/>
    <s v="借呗"/>
    <s v="6期"/>
    <s v="华东"/>
    <s v="杭州"/>
    <s v="三组"/>
    <s v="杭州三组"/>
    <s v="管理人员"/>
    <n v="7638.2"/>
    <n v="2020"/>
    <x v="3"/>
  </r>
  <r>
    <d v="2020-07-10T00:00:00"/>
    <n v="1000012112"/>
    <s v="借呗6期"/>
    <n v="5"/>
    <n v="38191.019999999997"/>
    <s v="借呗"/>
    <s v="6期"/>
    <s v="华东"/>
    <s v="杭州"/>
    <s v="三组"/>
    <s v="杭州三组"/>
    <s v="管理人员"/>
    <n v="7638.2"/>
    <n v="2020"/>
    <x v="3"/>
  </r>
  <r>
    <d v="2020-07-10T00:00:00"/>
    <n v="1000012234"/>
    <s v="借呗12期"/>
    <n v="1"/>
    <n v="1898.56"/>
    <s v="借呗"/>
    <s v="12期"/>
    <s v="华东"/>
    <s v="苏州"/>
    <s v="一组"/>
    <s v="苏州一组"/>
    <s v="普通员工"/>
    <n v="1898.56"/>
    <n v="2020"/>
    <x v="3"/>
  </r>
  <r>
    <d v="2020-07-10T00:00:00"/>
    <n v="1000012234"/>
    <s v="借呗12期"/>
    <n v="1"/>
    <n v="1898.56"/>
    <s v="借呗"/>
    <s v="12期"/>
    <s v="华东"/>
    <s v="苏州"/>
    <s v="一组"/>
    <s v="苏州一组"/>
    <s v="普通员工"/>
    <n v="1898.56"/>
    <n v="2020"/>
    <x v="3"/>
  </r>
  <r>
    <d v="2020-07-10T00:00:00"/>
    <n v="1000012446"/>
    <s v="借呗6期"/>
    <n v="1"/>
    <n v="13000.41"/>
    <s v="借呗"/>
    <s v="6期"/>
    <s v="华西北"/>
    <s v="北京"/>
    <s v="三组"/>
    <s v="北京三组"/>
    <s v="普通员工"/>
    <n v="13000.41"/>
    <n v="2020"/>
    <x v="3"/>
  </r>
  <r>
    <d v="2020-07-10T00:00:00"/>
    <n v="1000012446"/>
    <s v="借呗6期"/>
    <n v="1"/>
    <n v="13000.41"/>
    <s v="借呗"/>
    <s v="6期"/>
    <s v="华西北"/>
    <s v="北京"/>
    <s v="三组"/>
    <s v="北京三组"/>
    <s v="普通员工"/>
    <n v="13000.41"/>
    <n v="2020"/>
    <x v="3"/>
  </r>
  <r>
    <d v="2020-07-10T00:00:00"/>
    <n v="1000012446"/>
    <s v="借呗12期"/>
    <n v="2"/>
    <n v="22000.639999999999"/>
    <s v="借呗"/>
    <s v="12期"/>
    <s v="华西北"/>
    <s v="北京"/>
    <s v="三组"/>
    <s v="北京三组"/>
    <s v="普通员工"/>
    <n v="11000.32"/>
    <n v="2020"/>
    <x v="3"/>
  </r>
  <r>
    <d v="2020-07-10T00:00:00"/>
    <n v="1000012446"/>
    <s v="借呗12期"/>
    <n v="2"/>
    <n v="22000.639999999999"/>
    <s v="借呗"/>
    <s v="12期"/>
    <s v="华西北"/>
    <s v="北京"/>
    <s v="三组"/>
    <s v="北京三组"/>
    <s v="普通员工"/>
    <n v="11000.32"/>
    <n v="2020"/>
    <x v="3"/>
  </r>
  <r>
    <d v="2020-07-10T00:00:00"/>
    <n v="1000012675"/>
    <s v="借呗6期"/>
    <n v="3"/>
    <n v="32001.85"/>
    <s v="借呗"/>
    <s v="6期"/>
    <s v="华东"/>
    <s v="上海"/>
    <s v="一组"/>
    <s v="上海一组"/>
    <s v="普通员工"/>
    <n v="10667.28"/>
    <n v="2020"/>
    <x v="3"/>
  </r>
  <r>
    <d v="2020-07-10T00:00:00"/>
    <n v="1000012675"/>
    <s v="借呗6期"/>
    <n v="3"/>
    <n v="32001.85"/>
    <s v="借呗"/>
    <s v="6期"/>
    <s v="华东"/>
    <s v="上海"/>
    <s v="一组"/>
    <s v="上海一组"/>
    <s v="普通员工"/>
    <n v="10667.28"/>
    <n v="2020"/>
    <x v="3"/>
  </r>
  <r>
    <d v="2020-07-10T00:00:00"/>
    <n v="1000012675"/>
    <s v="借呗9期"/>
    <n v="1"/>
    <n v="1000.11"/>
    <s v="借呗"/>
    <s v="9期"/>
    <s v="华东"/>
    <s v="上海"/>
    <s v="一组"/>
    <s v="上海一组"/>
    <s v="普通员工"/>
    <n v="1000.11"/>
    <n v="2020"/>
    <x v="3"/>
  </r>
  <r>
    <d v="2020-07-10T00:00:00"/>
    <n v="1000012675"/>
    <s v="借呗9期"/>
    <n v="1"/>
    <n v="1000.11"/>
    <s v="借呗"/>
    <s v="9期"/>
    <s v="华东"/>
    <s v="上海"/>
    <s v="一组"/>
    <s v="上海一组"/>
    <s v="普通员工"/>
    <n v="1000.11"/>
    <n v="2020"/>
    <x v="3"/>
  </r>
  <r>
    <d v="2020-07-10T00:00:00"/>
    <n v="1000013526"/>
    <s v="借呗12期"/>
    <n v="1"/>
    <n v="22000.55"/>
    <s v="借呗"/>
    <s v="12期"/>
    <s v="华南"/>
    <s v="南宁"/>
    <s v="一组"/>
    <s v="南宁一组"/>
    <s v="普通员工"/>
    <n v="22000.55"/>
    <n v="2020"/>
    <x v="3"/>
  </r>
  <r>
    <d v="2020-07-10T00:00:00"/>
    <n v="1000013526"/>
    <s v="借呗12期"/>
    <n v="1"/>
    <n v="22000.55"/>
    <s v="借呗"/>
    <s v="12期"/>
    <s v="华南"/>
    <s v="南宁"/>
    <s v="一组"/>
    <s v="南宁一组"/>
    <s v="普通员工"/>
    <n v="22000.55"/>
    <n v="2020"/>
    <x v="3"/>
  </r>
  <r>
    <d v="2020-07-10T00:00:00"/>
    <n v="1000013526"/>
    <s v="借呗18期"/>
    <n v="1"/>
    <n v="15000.39"/>
    <s v="借呗"/>
    <s v="18期"/>
    <s v="华南"/>
    <s v="南宁"/>
    <s v="一组"/>
    <s v="南宁一组"/>
    <s v="普通员工"/>
    <n v="15000.39"/>
    <n v="2020"/>
    <x v="3"/>
  </r>
  <r>
    <d v="2020-07-10T00:00:00"/>
    <n v="1000013526"/>
    <s v="借呗18期"/>
    <n v="1"/>
    <n v="15000.39"/>
    <s v="借呗"/>
    <s v="18期"/>
    <s v="华南"/>
    <s v="南宁"/>
    <s v="一组"/>
    <s v="南宁一组"/>
    <s v="普通员工"/>
    <n v="15000.39"/>
    <n v="2020"/>
    <x v="3"/>
  </r>
  <r>
    <d v="2020-07-10T00:00:00"/>
    <n v="1000013535"/>
    <s v="借呗12期"/>
    <n v="1"/>
    <n v="12000.2"/>
    <s v="借呗"/>
    <s v="12期"/>
    <s v="华南"/>
    <s v="广州"/>
    <s v="三组"/>
    <s v="广州三组"/>
    <s v="普通员工"/>
    <n v="12000.2"/>
    <n v="2020"/>
    <x v="3"/>
  </r>
  <r>
    <d v="2020-07-10T00:00:00"/>
    <n v="1000013535"/>
    <s v="借呗12期"/>
    <n v="1"/>
    <n v="12000.2"/>
    <s v="借呗"/>
    <s v="12期"/>
    <s v="华南"/>
    <s v="广州"/>
    <s v="三组"/>
    <s v="广州三组"/>
    <s v="普通员工"/>
    <n v="12000.2"/>
    <n v="2020"/>
    <x v="3"/>
  </r>
  <r>
    <d v="2020-07-10T00:00:00"/>
    <n v="1000014072"/>
    <s v="借呗6期"/>
    <n v="1"/>
    <n v="8000.05"/>
    <s v="借呗"/>
    <s v="6期"/>
    <s v="华南"/>
    <s v="南宁"/>
    <s v="一组"/>
    <s v="南宁一组"/>
    <s v="普通员工"/>
    <n v="8000.05"/>
    <n v="2020"/>
    <x v="3"/>
  </r>
  <r>
    <d v="2020-07-10T00:00:00"/>
    <n v="1000014072"/>
    <s v="借呗6期"/>
    <n v="1"/>
    <n v="8000.05"/>
    <s v="借呗"/>
    <s v="6期"/>
    <s v="华南"/>
    <s v="南宁"/>
    <s v="一组"/>
    <s v="南宁一组"/>
    <s v="普通员工"/>
    <n v="8000.05"/>
    <n v="2020"/>
    <x v="3"/>
  </r>
  <r>
    <d v="2020-07-10T00:00:00"/>
    <n v="1000014291"/>
    <s v="借呗6期"/>
    <n v="2"/>
    <n v="16000.189999999999"/>
    <s v="借呗"/>
    <s v="6期"/>
    <s v="华南"/>
    <s v="广州"/>
    <s v="二组"/>
    <s v="广州二组"/>
    <s v="管理人员"/>
    <n v="8000.1"/>
    <n v="2020"/>
    <x v="3"/>
  </r>
  <r>
    <d v="2020-07-10T00:00:00"/>
    <n v="1000014291"/>
    <s v="借呗6期"/>
    <n v="2"/>
    <n v="16000.189999999999"/>
    <s v="借呗"/>
    <s v="6期"/>
    <s v="华南"/>
    <s v="广州"/>
    <s v="二组"/>
    <s v="广州二组"/>
    <s v="管理人员"/>
    <n v="8000.1"/>
    <n v="2020"/>
    <x v="3"/>
  </r>
  <r>
    <d v="2020-07-10T00:00:00"/>
    <n v="1000014291"/>
    <s v="借呗12期"/>
    <n v="2"/>
    <n v="14001.47"/>
    <s v="借呗"/>
    <s v="12期"/>
    <s v="华南"/>
    <s v="广州"/>
    <s v="二组"/>
    <s v="广州二组"/>
    <s v="管理人员"/>
    <n v="7000.74"/>
    <n v="2020"/>
    <x v="3"/>
  </r>
  <r>
    <d v="2020-07-10T00:00:00"/>
    <n v="1000014291"/>
    <s v="借呗12期"/>
    <n v="2"/>
    <n v="14001.47"/>
    <s v="借呗"/>
    <s v="12期"/>
    <s v="华南"/>
    <s v="广州"/>
    <s v="二组"/>
    <s v="广州二组"/>
    <s v="管理人员"/>
    <n v="7000.74"/>
    <n v="2020"/>
    <x v="3"/>
  </r>
  <r>
    <d v="2020-07-10T00:00:00"/>
    <n v="1000014452"/>
    <s v="借呗12期"/>
    <n v="2"/>
    <n v="20000.650000000001"/>
    <s v="借呗"/>
    <s v="12期"/>
    <s v="华东"/>
    <s v="上海"/>
    <s v="三组"/>
    <s v="上海三组"/>
    <s v="普通员工"/>
    <n v="10000.32"/>
    <n v="2020"/>
    <x v="3"/>
  </r>
  <r>
    <d v="2020-07-10T00:00:00"/>
    <n v="1000014452"/>
    <s v="借呗12期"/>
    <n v="2"/>
    <n v="20000.650000000001"/>
    <s v="借呗"/>
    <s v="12期"/>
    <s v="华东"/>
    <s v="上海"/>
    <s v="三组"/>
    <s v="上海三组"/>
    <s v="普通员工"/>
    <n v="10000.32"/>
    <n v="2020"/>
    <x v="3"/>
  </r>
  <r>
    <d v="2020-07-10T00:00:00"/>
    <n v="1000014530"/>
    <s v="借呗18期"/>
    <n v="1"/>
    <n v="8000.6"/>
    <s v="借呗"/>
    <s v="18期"/>
    <s v="华南"/>
    <s v="南宁"/>
    <s v="一组"/>
    <s v="南宁一组"/>
    <s v="普通员工"/>
    <n v="8000.6"/>
    <n v="2020"/>
    <x v="3"/>
  </r>
  <r>
    <d v="2020-07-10T00:00:00"/>
    <n v="1000014530"/>
    <s v="借呗18期"/>
    <n v="1"/>
    <n v="8000.6"/>
    <s v="借呗"/>
    <s v="18期"/>
    <s v="华南"/>
    <s v="南宁"/>
    <s v="一组"/>
    <s v="南宁一组"/>
    <s v="普通员工"/>
    <n v="8000.6"/>
    <n v="2020"/>
    <x v="3"/>
  </r>
  <r>
    <d v="2020-07-10T00:00:00"/>
    <n v="1000014572"/>
    <s v="借呗3期"/>
    <n v="1"/>
    <n v="6999.95"/>
    <s v="借呗"/>
    <s v="3期"/>
    <s v="华东"/>
    <s v="上海"/>
    <s v="一组"/>
    <s v="上海一组"/>
    <s v="普通员工"/>
    <n v="6999.95"/>
    <n v="2020"/>
    <x v="3"/>
  </r>
  <r>
    <d v="2020-07-10T00:00:00"/>
    <n v="1000014572"/>
    <s v="借呗3期"/>
    <n v="1"/>
    <n v="6999.95"/>
    <s v="借呗"/>
    <s v="3期"/>
    <s v="华东"/>
    <s v="上海"/>
    <s v="一组"/>
    <s v="上海一组"/>
    <s v="普通员工"/>
    <n v="6999.95"/>
    <n v="2020"/>
    <x v="3"/>
  </r>
  <r>
    <d v="2020-07-10T00:00:00"/>
    <n v="1000014572"/>
    <s v="借呗6期"/>
    <n v="2"/>
    <n v="24500.660000000003"/>
    <s v="借呗"/>
    <s v="6期"/>
    <s v="华东"/>
    <s v="上海"/>
    <s v="一组"/>
    <s v="上海一组"/>
    <s v="普通员工"/>
    <n v="12250.33"/>
    <n v="2020"/>
    <x v="3"/>
  </r>
  <r>
    <d v="2020-07-10T00:00:00"/>
    <n v="1000014572"/>
    <s v="借呗6期"/>
    <n v="2"/>
    <n v="24500.660000000003"/>
    <s v="借呗"/>
    <s v="6期"/>
    <s v="华东"/>
    <s v="上海"/>
    <s v="一组"/>
    <s v="上海一组"/>
    <s v="普通员工"/>
    <n v="12250.33"/>
    <n v="2020"/>
    <x v="3"/>
  </r>
  <r>
    <d v="2020-07-10T00:00:00"/>
    <n v="1000014572"/>
    <s v="借呗12期"/>
    <n v="1"/>
    <n v="252.05"/>
    <s v="借呗"/>
    <s v="12期"/>
    <s v="华东"/>
    <s v="上海"/>
    <s v="一组"/>
    <s v="上海一组"/>
    <s v="普通员工"/>
    <n v="252.05"/>
    <n v="2020"/>
    <x v="3"/>
  </r>
  <r>
    <d v="2020-07-10T00:00:00"/>
    <n v="1000014572"/>
    <s v="借呗12期"/>
    <n v="1"/>
    <n v="252.05"/>
    <s v="借呗"/>
    <s v="12期"/>
    <s v="华东"/>
    <s v="上海"/>
    <s v="一组"/>
    <s v="上海一组"/>
    <s v="普通员工"/>
    <n v="252.05"/>
    <n v="2020"/>
    <x v="3"/>
  </r>
  <r>
    <d v="2020-07-10T00:00:00"/>
    <n v="1000014588"/>
    <s v="借呗18期"/>
    <n v="1"/>
    <n v="6000.69"/>
    <s v="借呗"/>
    <s v="18期"/>
    <s v="华东"/>
    <s v="合肥"/>
    <s v="二组"/>
    <s v="合肥二组"/>
    <s v="普通员工"/>
    <n v="6000.69"/>
    <n v="2020"/>
    <x v="3"/>
  </r>
  <r>
    <d v="2020-07-10T00:00:00"/>
    <n v="1000014588"/>
    <s v="借呗18期"/>
    <n v="1"/>
    <n v="6000.69"/>
    <s v="借呗"/>
    <s v="18期"/>
    <s v="华东"/>
    <s v="合肥"/>
    <s v="二组"/>
    <s v="合肥二组"/>
    <s v="普通员工"/>
    <n v="6000.69"/>
    <n v="2020"/>
    <x v="3"/>
  </r>
  <r>
    <d v="2020-07-10T00:00:00"/>
    <n v="1000014879"/>
    <s v="借呗6期"/>
    <n v="2"/>
    <n v="44000.67"/>
    <s v="借呗"/>
    <s v="6期"/>
    <s v="华东"/>
    <s v="合肥"/>
    <s v="一组"/>
    <s v="合肥一组"/>
    <s v="普通员工"/>
    <n v="22000.34"/>
    <n v="2020"/>
    <x v="3"/>
  </r>
  <r>
    <d v="2020-07-10T00:00:00"/>
    <n v="1000014879"/>
    <s v="借呗6期"/>
    <n v="2"/>
    <n v="44000.67"/>
    <s v="借呗"/>
    <s v="6期"/>
    <s v="华东"/>
    <s v="合肥"/>
    <s v="一组"/>
    <s v="合肥一组"/>
    <s v="普通员工"/>
    <n v="22000.34"/>
    <n v="2020"/>
    <x v="3"/>
  </r>
  <r>
    <d v="2020-07-10T00:00:00"/>
    <n v="1000014996"/>
    <s v="借呗12期"/>
    <n v="1"/>
    <n v="2999.94"/>
    <s v="借呗"/>
    <s v="12期"/>
    <s v="华西北"/>
    <s v="西安"/>
    <s v="一组"/>
    <s v="西安一组"/>
    <s v="普通员工"/>
    <n v="2999.94"/>
    <n v="2020"/>
    <x v="3"/>
  </r>
  <r>
    <d v="2020-07-10T00:00:00"/>
    <n v="1000014996"/>
    <s v="借呗12期"/>
    <n v="1"/>
    <n v="2999.94"/>
    <s v="借呗"/>
    <s v="12期"/>
    <s v="华西北"/>
    <s v="西安"/>
    <s v="一组"/>
    <s v="西安一组"/>
    <s v="普通员工"/>
    <n v="2999.94"/>
    <n v="2020"/>
    <x v="3"/>
  </r>
  <r>
    <d v="2020-07-10T00:00:00"/>
    <n v="1000014996"/>
    <s v="借呗18期"/>
    <n v="2"/>
    <n v="19000.36"/>
    <s v="借呗"/>
    <s v="18期"/>
    <s v="华西北"/>
    <s v="西安"/>
    <s v="一组"/>
    <s v="西安一组"/>
    <s v="普通员工"/>
    <n v="9500.18"/>
    <n v="2020"/>
    <x v="3"/>
  </r>
  <r>
    <d v="2020-07-10T00:00:00"/>
    <n v="1000014996"/>
    <s v="借呗18期"/>
    <n v="2"/>
    <n v="19000.36"/>
    <s v="借呗"/>
    <s v="18期"/>
    <s v="华西北"/>
    <s v="西安"/>
    <s v="一组"/>
    <s v="西安一组"/>
    <s v="普通员工"/>
    <n v="9500.18"/>
    <n v="2020"/>
    <x v="3"/>
  </r>
  <r>
    <d v="2020-07-10T00:00:00"/>
    <n v="1000015133"/>
    <s v="借呗12期"/>
    <n v="2"/>
    <n v="40001.040000000001"/>
    <s v="借呗"/>
    <s v="12期"/>
    <s v="华西北"/>
    <s v="北京"/>
    <s v="三组"/>
    <s v="北京三组"/>
    <s v="普通员工"/>
    <n v="20000.52"/>
    <n v="2020"/>
    <x v="3"/>
  </r>
  <r>
    <d v="2020-07-10T00:00:00"/>
    <n v="1000015133"/>
    <s v="借呗12期"/>
    <n v="2"/>
    <n v="40001.040000000001"/>
    <s v="借呗"/>
    <s v="12期"/>
    <s v="华西北"/>
    <s v="北京"/>
    <s v="三组"/>
    <s v="北京三组"/>
    <s v="普通员工"/>
    <n v="20000.52"/>
    <n v="2020"/>
    <x v="3"/>
  </r>
  <r>
    <d v="2020-07-10T00:00:00"/>
    <n v="1000015203"/>
    <s v="借呗12期"/>
    <n v="2"/>
    <n v="29000.95"/>
    <s v="借呗"/>
    <s v="12期"/>
    <s v="华南"/>
    <s v="南宁"/>
    <s v="一组"/>
    <s v="南宁一组"/>
    <s v="普通员工"/>
    <n v="14500.48"/>
    <n v="2020"/>
    <x v="3"/>
  </r>
  <r>
    <d v="2020-07-10T00:00:00"/>
    <n v="1000015203"/>
    <s v="借呗12期"/>
    <n v="2"/>
    <n v="29000.95"/>
    <s v="借呗"/>
    <s v="12期"/>
    <s v="华南"/>
    <s v="南宁"/>
    <s v="一组"/>
    <s v="南宁一组"/>
    <s v="普通员工"/>
    <n v="14500.48"/>
    <n v="2020"/>
    <x v="3"/>
  </r>
  <r>
    <d v="2020-07-10T00:00:00"/>
    <n v="1000015788"/>
    <s v="借呗6期"/>
    <n v="2"/>
    <n v="15001.06"/>
    <s v="借呗"/>
    <s v="6期"/>
    <s v="华西北"/>
    <s v="北京"/>
    <s v="三组"/>
    <s v="北京三组"/>
    <s v="普通员工"/>
    <n v="7500.53"/>
    <n v="2020"/>
    <x v="3"/>
  </r>
  <r>
    <d v="2020-07-10T00:00:00"/>
    <n v="1000015788"/>
    <s v="借呗6期"/>
    <n v="2"/>
    <n v="15001.06"/>
    <s v="借呗"/>
    <s v="6期"/>
    <s v="华西北"/>
    <s v="北京"/>
    <s v="三组"/>
    <s v="北京三组"/>
    <s v="普通员工"/>
    <n v="7500.53"/>
    <n v="2020"/>
    <x v="3"/>
  </r>
  <r>
    <d v="2020-07-10T00:00:00"/>
    <n v="1000016264"/>
    <s v="借呗18期"/>
    <n v="2"/>
    <n v="38000"/>
    <s v="借呗"/>
    <s v="18期"/>
    <s v="华南"/>
    <s v="南宁"/>
    <s v="一组"/>
    <s v="南宁一组"/>
    <s v="普通员工"/>
    <n v="19000"/>
    <n v="2020"/>
    <x v="3"/>
  </r>
  <r>
    <d v="2020-07-10T00:00:00"/>
    <n v="1000017576"/>
    <s v="借呗12期"/>
    <n v="2"/>
    <n v="30000.080000000002"/>
    <s v="借呗"/>
    <s v="12期"/>
    <s v="华东"/>
    <s v="杭州"/>
    <s v="三组"/>
    <s v="杭州三组"/>
    <s v="普通员工"/>
    <n v="15000.04"/>
    <n v="2020"/>
    <x v="3"/>
  </r>
  <r>
    <d v="2020-07-10T00:00:00"/>
    <n v="1000017576"/>
    <s v="借呗12期"/>
    <n v="2"/>
    <n v="30000.080000000002"/>
    <s v="借呗"/>
    <s v="12期"/>
    <s v="华东"/>
    <s v="杭州"/>
    <s v="三组"/>
    <s v="杭州三组"/>
    <s v="普通员工"/>
    <n v="15000.04"/>
    <n v="2020"/>
    <x v="3"/>
  </r>
  <r>
    <d v="2020-07-10T00:00:00"/>
    <n v="1000017688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3"/>
  </r>
  <r>
    <d v="2020-07-10T00:00:00"/>
    <n v="1000017688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3"/>
  </r>
  <r>
    <d v="2020-07-10T00:00:00"/>
    <n v="1000017700"/>
    <s v="借呗6期"/>
    <n v="1"/>
    <n v="6000.53"/>
    <s v="借呗"/>
    <s v="6期"/>
    <s v="华南"/>
    <s v="南宁"/>
    <s v="一组"/>
    <s v="南宁一组"/>
    <s v="普通员工"/>
    <n v="6000.53"/>
    <n v="2020"/>
    <x v="3"/>
  </r>
  <r>
    <d v="2020-07-10T00:00:00"/>
    <n v="1000017700"/>
    <s v="借呗6期"/>
    <n v="1"/>
    <n v="6000.53"/>
    <s v="借呗"/>
    <s v="6期"/>
    <s v="华南"/>
    <s v="南宁"/>
    <s v="一组"/>
    <s v="南宁一组"/>
    <s v="普通员工"/>
    <n v="6000.53"/>
    <n v="2020"/>
    <x v="3"/>
  </r>
  <r>
    <d v="2020-07-10T00:00:00"/>
    <n v="1000017700"/>
    <s v="借呗12期"/>
    <n v="1"/>
    <n v="14000.32"/>
    <s v="借呗"/>
    <s v="12期"/>
    <s v="华南"/>
    <s v="南宁"/>
    <s v="一组"/>
    <s v="南宁一组"/>
    <s v="普通员工"/>
    <n v="14000.32"/>
    <n v="2020"/>
    <x v="3"/>
  </r>
  <r>
    <d v="2020-07-10T00:00:00"/>
    <n v="1000017700"/>
    <s v="借呗12期"/>
    <n v="1"/>
    <n v="14000.32"/>
    <s v="借呗"/>
    <s v="12期"/>
    <s v="华南"/>
    <s v="南宁"/>
    <s v="一组"/>
    <s v="南宁一组"/>
    <s v="普通员工"/>
    <n v="14000.32"/>
    <n v="2020"/>
    <x v="3"/>
  </r>
  <r>
    <d v="2020-07-10T00:00:00"/>
    <n v="1000017700"/>
    <s v="借呗18期"/>
    <n v="1"/>
    <n v="19000.68"/>
    <s v="借呗"/>
    <s v="18期"/>
    <s v="华南"/>
    <s v="南宁"/>
    <s v="一组"/>
    <s v="南宁一组"/>
    <s v="普通员工"/>
    <n v="19000.68"/>
    <n v="2020"/>
    <x v="3"/>
  </r>
  <r>
    <d v="2020-07-10T00:00:00"/>
    <n v="1000017700"/>
    <s v="借呗18期"/>
    <n v="1"/>
    <n v="19000.68"/>
    <s v="借呗"/>
    <s v="18期"/>
    <s v="华南"/>
    <s v="南宁"/>
    <s v="一组"/>
    <s v="南宁一组"/>
    <s v="普通员工"/>
    <n v="19000.68"/>
    <n v="2020"/>
    <x v="3"/>
  </r>
  <r>
    <d v="2020-07-10T00:00:00"/>
    <n v="1000018132"/>
    <s v="借呗6期"/>
    <n v="1"/>
    <n v="25000.400000000001"/>
    <s v="借呗"/>
    <s v="6期"/>
    <s v="华南"/>
    <s v="南宁"/>
    <s v="一组"/>
    <s v="南宁一组"/>
    <s v="普通员工"/>
    <n v="25000.400000000001"/>
    <n v="2020"/>
    <x v="3"/>
  </r>
  <r>
    <d v="2020-07-10T00:00:00"/>
    <n v="1000018132"/>
    <s v="借呗6期"/>
    <n v="1"/>
    <n v="25000.400000000001"/>
    <s v="借呗"/>
    <s v="6期"/>
    <s v="华南"/>
    <s v="南宁"/>
    <s v="一组"/>
    <s v="南宁一组"/>
    <s v="普通员工"/>
    <n v="25000.400000000001"/>
    <n v="2020"/>
    <x v="3"/>
  </r>
  <r>
    <d v="2020-07-10T00:00:00"/>
    <n v="1000018132"/>
    <s v="借呗18期"/>
    <n v="1"/>
    <n v="10000.530000000001"/>
    <s v="借呗"/>
    <s v="18期"/>
    <s v="华南"/>
    <s v="南宁"/>
    <s v="一组"/>
    <s v="南宁一组"/>
    <s v="普通员工"/>
    <n v="10000.530000000001"/>
    <n v="2020"/>
    <x v="3"/>
  </r>
  <r>
    <d v="2020-07-10T00:00:00"/>
    <n v="1000018132"/>
    <s v="借呗18期"/>
    <n v="1"/>
    <n v="10000.530000000001"/>
    <s v="借呗"/>
    <s v="18期"/>
    <s v="华南"/>
    <s v="南宁"/>
    <s v="一组"/>
    <s v="南宁一组"/>
    <s v="普通员工"/>
    <n v="10000.530000000001"/>
    <n v="2020"/>
    <x v="3"/>
  </r>
  <r>
    <d v="2020-07-10T00:00:00"/>
    <n v="1000018298"/>
    <s v="借呗6期"/>
    <n v="2"/>
    <n v="16000.580000000002"/>
    <s v="借呗"/>
    <s v="6期"/>
    <s v="华东"/>
    <s v="上海"/>
    <s v="二组"/>
    <s v="上海二组"/>
    <s v="普通员工"/>
    <n v="8000.29"/>
    <n v="2020"/>
    <x v="3"/>
  </r>
  <r>
    <d v="2020-07-10T00:00:00"/>
    <n v="1000018298"/>
    <s v="借呗6期"/>
    <n v="2"/>
    <n v="16000.580000000002"/>
    <s v="借呗"/>
    <s v="6期"/>
    <s v="华东"/>
    <s v="上海"/>
    <s v="二组"/>
    <s v="上海二组"/>
    <s v="普通员工"/>
    <n v="8000.29"/>
    <n v="2020"/>
    <x v="3"/>
  </r>
  <r>
    <d v="2020-07-10T00:00:00"/>
    <n v="1000018922"/>
    <s v="借呗12期"/>
    <n v="1"/>
    <n v="16000.5"/>
    <s v="借呗"/>
    <s v="12期"/>
    <s v="华南"/>
    <s v="广州"/>
    <s v="一组"/>
    <s v="广州一组"/>
    <s v="普通员工"/>
    <n v="16000.5"/>
    <n v="2020"/>
    <x v="3"/>
  </r>
  <r>
    <d v="2020-07-10T00:00:00"/>
    <n v="1000018922"/>
    <s v="借呗12期"/>
    <n v="1"/>
    <n v="16000.5"/>
    <s v="借呗"/>
    <s v="12期"/>
    <s v="华南"/>
    <s v="广州"/>
    <s v="一组"/>
    <s v="广州一组"/>
    <s v="普通员工"/>
    <n v="16000.5"/>
    <n v="2020"/>
    <x v="3"/>
  </r>
  <r>
    <d v="2020-07-10T00:00:00"/>
    <n v="1000019687"/>
    <s v="借呗18期"/>
    <n v="2"/>
    <n v="17999.919999999998"/>
    <s v="借呗"/>
    <s v="18期"/>
    <s v="华东"/>
    <s v="合肥"/>
    <s v="二组"/>
    <s v="合肥二组"/>
    <s v="普通员工"/>
    <n v="8999.9599999999991"/>
    <n v="2020"/>
    <x v="3"/>
  </r>
  <r>
    <d v="2020-07-10T00:00:00"/>
    <n v="1000019687"/>
    <s v="借呗18期"/>
    <n v="2"/>
    <n v="17999.919999999998"/>
    <s v="借呗"/>
    <s v="18期"/>
    <s v="华东"/>
    <s v="合肥"/>
    <s v="二组"/>
    <s v="合肥二组"/>
    <s v="普通员工"/>
    <n v="8999.9599999999991"/>
    <n v="2020"/>
    <x v="3"/>
  </r>
  <r>
    <d v="2020-07-10T00:00:00"/>
    <n v="1000019959"/>
    <s v="借呗6期"/>
    <n v="1"/>
    <n v="9000.3700000000008"/>
    <s v="借呗"/>
    <s v="6期"/>
    <s v="华东"/>
    <s v="合肥"/>
    <s v="一组"/>
    <s v="合肥一组"/>
    <s v="管理人员"/>
    <n v="9000.3700000000008"/>
    <n v="2020"/>
    <x v="3"/>
  </r>
  <r>
    <d v="2020-07-10T00:00:00"/>
    <n v="1000019959"/>
    <s v="借呗6期"/>
    <n v="1"/>
    <n v="9000.3700000000008"/>
    <s v="借呗"/>
    <s v="6期"/>
    <s v="华东"/>
    <s v="合肥"/>
    <s v="一组"/>
    <s v="合肥一组"/>
    <s v="管理人员"/>
    <n v="9000.3700000000008"/>
    <n v="2020"/>
    <x v="3"/>
  </r>
  <r>
    <d v="2020-07-10T00:00:00"/>
    <n v="1000020084"/>
    <s v="借呗6期"/>
    <n v="2"/>
    <n v="28000.32"/>
    <s v="借呗"/>
    <s v="6期"/>
    <s v="华南"/>
    <s v="深圳"/>
    <s v="一组"/>
    <s v="深圳一组"/>
    <s v="普通员工"/>
    <n v="14000.16"/>
    <n v="2020"/>
    <x v="3"/>
  </r>
  <r>
    <d v="2020-07-10T00:00:00"/>
    <n v="1000020084"/>
    <s v="借呗6期"/>
    <n v="2"/>
    <n v="28000.32"/>
    <s v="借呗"/>
    <s v="6期"/>
    <s v="华南"/>
    <s v="深圳"/>
    <s v="一组"/>
    <s v="深圳一组"/>
    <s v="普通员工"/>
    <n v="14000.16"/>
    <n v="2020"/>
    <x v="3"/>
  </r>
  <r>
    <d v="2020-07-10T00:00:00"/>
    <n v="1000020128"/>
    <s v="借呗12期"/>
    <n v="2"/>
    <n v="30000.16"/>
    <s v="借呗"/>
    <s v="12期"/>
    <s v="华西北"/>
    <s v="西安"/>
    <s v="一组"/>
    <s v="西安一组"/>
    <s v="管理人员"/>
    <n v="15000.08"/>
    <n v="2020"/>
    <x v="3"/>
  </r>
  <r>
    <d v="2020-07-10T00:00:00"/>
    <n v="1000020128"/>
    <s v="借呗12期"/>
    <n v="2"/>
    <n v="30000.16"/>
    <s v="借呗"/>
    <s v="12期"/>
    <s v="华西北"/>
    <s v="西安"/>
    <s v="一组"/>
    <s v="西安一组"/>
    <s v="管理人员"/>
    <n v="15000.08"/>
    <n v="2020"/>
    <x v="3"/>
  </r>
  <r>
    <d v="2020-07-10T00:00:00"/>
    <n v="1000020526"/>
    <s v="借呗12期"/>
    <n v="2"/>
    <n v="35001.03"/>
    <s v="借呗"/>
    <s v="12期"/>
    <s v="华东"/>
    <s v="上海"/>
    <s v="一组"/>
    <s v="上海一组"/>
    <s v="普通员工"/>
    <n v="17500.52"/>
    <n v="2020"/>
    <x v="3"/>
  </r>
  <r>
    <d v="2020-07-10T00:00:00"/>
    <n v="1000020526"/>
    <s v="借呗12期"/>
    <n v="2"/>
    <n v="35001.03"/>
    <s v="借呗"/>
    <s v="12期"/>
    <s v="华东"/>
    <s v="上海"/>
    <s v="一组"/>
    <s v="上海一组"/>
    <s v="普通员工"/>
    <n v="17500.52"/>
    <n v="2020"/>
    <x v="3"/>
  </r>
  <r>
    <d v="2020-07-10T00:00:00"/>
    <n v="1000020726"/>
    <s v="借呗12期"/>
    <n v="1"/>
    <n v="5999.96"/>
    <s v="借呗"/>
    <s v="12期"/>
    <s v="华东"/>
    <s v="南京"/>
    <s v="四组"/>
    <s v="南京四组"/>
    <s v="普通员工"/>
    <n v="5999.96"/>
    <n v="2020"/>
    <x v="3"/>
  </r>
  <r>
    <d v="2020-07-10T00:00:00"/>
    <n v="1000020726"/>
    <s v="借呗12期"/>
    <n v="1"/>
    <n v="5999.96"/>
    <s v="借呗"/>
    <s v="12期"/>
    <s v="华东"/>
    <s v="南京"/>
    <s v="四组"/>
    <s v="南京四组"/>
    <s v="普通员工"/>
    <n v="5999.96"/>
    <n v="2020"/>
    <x v="3"/>
  </r>
  <r>
    <d v="2020-07-10T00:00:00"/>
    <n v="1000020754"/>
    <s v="借呗3期"/>
    <n v="1"/>
    <n v="1800.59"/>
    <s v="借呗"/>
    <s v="3期"/>
    <s v="华东"/>
    <s v="苏州"/>
    <s v="二组"/>
    <s v="苏州二组"/>
    <s v="普通员工"/>
    <n v="1800.59"/>
    <n v="2020"/>
    <x v="3"/>
  </r>
  <r>
    <d v="2020-07-10T00:00:00"/>
    <n v="1000020754"/>
    <s v="借呗3期"/>
    <n v="1"/>
    <n v="1800.59"/>
    <s v="借呗"/>
    <s v="3期"/>
    <s v="华东"/>
    <s v="苏州"/>
    <s v="二组"/>
    <s v="苏州二组"/>
    <s v="普通员工"/>
    <n v="1800.59"/>
    <n v="2020"/>
    <x v="3"/>
  </r>
  <r>
    <d v="2020-07-10T00:00:00"/>
    <n v="1000020754"/>
    <s v="借呗6期"/>
    <n v="1"/>
    <n v="500.23"/>
    <s v="借呗"/>
    <s v="6期"/>
    <s v="华东"/>
    <s v="苏州"/>
    <s v="二组"/>
    <s v="苏州二组"/>
    <s v="普通员工"/>
    <n v="500.23"/>
    <n v="2020"/>
    <x v="3"/>
  </r>
  <r>
    <d v="2020-07-10T00:00:00"/>
    <n v="1000020754"/>
    <s v="借呗6期"/>
    <n v="1"/>
    <n v="500.23"/>
    <s v="借呗"/>
    <s v="6期"/>
    <s v="华东"/>
    <s v="苏州"/>
    <s v="二组"/>
    <s v="苏州二组"/>
    <s v="普通员工"/>
    <n v="500.23"/>
    <n v="2020"/>
    <x v="3"/>
  </r>
  <r>
    <d v="2020-07-10T00:00:00"/>
    <n v="1000020921"/>
    <s v="借呗12期"/>
    <n v="1"/>
    <n v="8000.19"/>
    <s v="借呗"/>
    <s v="12期"/>
    <s v="华南"/>
    <s v="南宁"/>
    <s v="一组"/>
    <s v="南宁一组"/>
    <s v="普通员工"/>
    <n v="8000.19"/>
    <n v="2020"/>
    <x v="3"/>
  </r>
  <r>
    <d v="2020-07-10T00:00:00"/>
    <n v="1000020921"/>
    <s v="借呗12期"/>
    <n v="1"/>
    <n v="8000.19"/>
    <s v="借呗"/>
    <s v="12期"/>
    <s v="华南"/>
    <s v="南宁"/>
    <s v="一组"/>
    <s v="南宁一组"/>
    <s v="普通员工"/>
    <n v="8000.19"/>
    <n v="2020"/>
    <x v="3"/>
  </r>
  <r>
    <d v="2020-07-10T00:00:00"/>
    <n v="1000020921"/>
    <s v="借呗18期"/>
    <n v="1"/>
    <n v="12000.76"/>
    <s v="借呗"/>
    <s v="18期"/>
    <s v="华南"/>
    <s v="南宁"/>
    <s v="一组"/>
    <s v="南宁一组"/>
    <s v="普通员工"/>
    <n v="12000.76"/>
    <n v="2020"/>
    <x v="3"/>
  </r>
  <r>
    <d v="2020-07-10T00:00:00"/>
    <n v="1000020921"/>
    <s v="借呗18期"/>
    <n v="1"/>
    <n v="12000.76"/>
    <s v="借呗"/>
    <s v="18期"/>
    <s v="华南"/>
    <s v="南宁"/>
    <s v="一组"/>
    <s v="南宁一组"/>
    <s v="普通员工"/>
    <n v="12000.76"/>
    <n v="2020"/>
    <x v="3"/>
  </r>
  <r>
    <d v="2020-07-10T00:00:00"/>
    <n v="1000021167"/>
    <s v="借呗6期"/>
    <n v="3"/>
    <n v="30501.78"/>
    <s v="借呗"/>
    <s v="6期"/>
    <s v="华东"/>
    <s v="杭州"/>
    <s v="二组"/>
    <s v="杭州二组"/>
    <s v="普通员工"/>
    <n v="10167.26"/>
    <n v="2020"/>
    <x v="3"/>
  </r>
  <r>
    <d v="2020-07-10T00:00:00"/>
    <n v="1000021167"/>
    <s v="借呗6期"/>
    <n v="3"/>
    <n v="30501.78"/>
    <s v="借呗"/>
    <s v="6期"/>
    <s v="华东"/>
    <s v="杭州"/>
    <s v="二组"/>
    <s v="杭州二组"/>
    <s v="普通员工"/>
    <n v="10167.26"/>
    <n v="2020"/>
    <x v="3"/>
  </r>
  <r>
    <d v="2020-07-10T00:00:00"/>
    <n v="1000021227"/>
    <s v="借呗6期"/>
    <n v="4"/>
    <n v="62000.880000000005"/>
    <s v="借呗"/>
    <s v="6期"/>
    <s v="华南"/>
    <s v="深圳"/>
    <s v="一组"/>
    <s v="深圳一组"/>
    <s v="管理人员"/>
    <n v="15500.22"/>
    <n v="2020"/>
    <x v="3"/>
  </r>
  <r>
    <d v="2020-07-10T00:00:00"/>
    <n v="1000021227"/>
    <s v="借呗6期"/>
    <n v="4"/>
    <n v="62000.880000000005"/>
    <s v="借呗"/>
    <s v="6期"/>
    <s v="华南"/>
    <s v="深圳"/>
    <s v="一组"/>
    <s v="深圳一组"/>
    <s v="管理人员"/>
    <n v="15500.22"/>
    <n v="2020"/>
    <x v="3"/>
  </r>
  <r>
    <d v="2020-07-10T00:00:00"/>
    <n v="1000021454"/>
    <s v="借呗6期"/>
    <n v="1"/>
    <n v="5000.49"/>
    <s v="借呗"/>
    <s v="6期"/>
    <s v="华东"/>
    <s v="苏州"/>
    <s v="二组"/>
    <s v="苏州二组"/>
    <s v="普通员工"/>
    <n v="5000.49"/>
    <n v="2020"/>
    <x v="3"/>
  </r>
  <r>
    <d v="2020-07-10T00:00:00"/>
    <n v="1000021495"/>
    <s v="借呗6期"/>
    <n v="1"/>
    <n v="3000.3"/>
    <s v="借呗"/>
    <s v="6期"/>
    <s v="华东"/>
    <s v="南京"/>
    <s v="二组"/>
    <s v="南京二组"/>
    <s v="普通员工"/>
    <n v="3000.3"/>
    <n v="2020"/>
    <x v="3"/>
  </r>
  <r>
    <d v="2020-07-10T00:00:00"/>
    <n v="1000021495"/>
    <s v="借呗6期"/>
    <n v="1"/>
    <n v="3000.3"/>
    <s v="借呗"/>
    <s v="6期"/>
    <s v="华东"/>
    <s v="南京"/>
    <s v="二组"/>
    <s v="南京二组"/>
    <s v="普通员工"/>
    <n v="3000.3"/>
    <n v="2020"/>
    <x v="3"/>
  </r>
  <r>
    <d v="2020-07-10T00:00:00"/>
    <n v="1000021495"/>
    <s v="借呗12期"/>
    <n v="2"/>
    <n v="26000.83"/>
    <s v="借呗"/>
    <s v="12期"/>
    <s v="华东"/>
    <s v="南京"/>
    <s v="二组"/>
    <s v="南京二组"/>
    <s v="普通员工"/>
    <n v="13000.42"/>
    <n v="2020"/>
    <x v="3"/>
  </r>
  <r>
    <d v="2020-07-10T00:00:00"/>
    <n v="1000021495"/>
    <s v="借呗12期"/>
    <n v="2"/>
    <n v="26000.83"/>
    <s v="借呗"/>
    <s v="12期"/>
    <s v="华东"/>
    <s v="南京"/>
    <s v="二组"/>
    <s v="南京二组"/>
    <s v="普通员工"/>
    <n v="13000.42"/>
    <n v="2020"/>
    <x v="3"/>
  </r>
  <r>
    <d v="2020-07-10T00:00:00"/>
    <n v="1000021764"/>
    <s v="借呗12期"/>
    <n v="1"/>
    <n v="17000.72"/>
    <s v="借呗"/>
    <s v="12期"/>
    <s v="华东"/>
    <s v="苏州"/>
    <s v="一组"/>
    <s v="苏州一组"/>
    <s v="普通员工"/>
    <n v="17000.72"/>
    <n v="2020"/>
    <x v="3"/>
  </r>
  <r>
    <d v="2020-07-10T00:00:00"/>
    <n v="1000022081"/>
    <s v="借呗12期"/>
    <n v="2"/>
    <n v="17000.699999999997"/>
    <s v="借呗"/>
    <s v="12期"/>
    <s v="华南"/>
    <s v="南宁"/>
    <s v="一组"/>
    <s v="南宁一组"/>
    <s v="普通员工"/>
    <n v="8500.35"/>
    <n v="2020"/>
    <x v="3"/>
  </r>
  <r>
    <d v="2020-07-10T00:00:00"/>
    <n v="1000022458"/>
    <s v="借呗12期"/>
    <n v="1"/>
    <n v="12000.3"/>
    <s v="借呗"/>
    <s v="12期"/>
    <s v="华东"/>
    <s v="合肥"/>
    <s v="一组"/>
    <s v="合肥一组"/>
    <s v="普通员工"/>
    <n v="12000.3"/>
    <n v="2020"/>
    <x v="3"/>
  </r>
  <r>
    <d v="2020-07-10T00:00:00"/>
    <n v="1000022941"/>
    <s v="借呗12期"/>
    <n v="1"/>
    <n v="12000.22"/>
    <s v="借呗"/>
    <s v="12期"/>
    <s v="华东"/>
    <s v="合肥"/>
    <s v="二组"/>
    <s v="合肥二组"/>
    <s v="普通员工"/>
    <n v="12000.22"/>
    <n v="2020"/>
    <x v="3"/>
  </r>
  <r>
    <d v="2020-07-10T00:00:00"/>
    <n v="1000022941"/>
    <s v="借呗18期"/>
    <n v="1"/>
    <n v="22000.12"/>
    <s v="借呗"/>
    <s v="18期"/>
    <s v="华东"/>
    <s v="合肥"/>
    <s v="二组"/>
    <s v="合肥二组"/>
    <s v="普通员工"/>
    <n v="22000.12"/>
    <n v="2020"/>
    <x v="3"/>
  </r>
  <r>
    <d v="2020-07-10T00:00:00"/>
    <n v="1000023288"/>
    <s v="借呗12期"/>
    <n v="1"/>
    <n v="6000.59"/>
    <s v="借呗"/>
    <s v="12期"/>
    <s v="华东"/>
    <s v="上海"/>
    <s v="二组"/>
    <s v="上海二组"/>
    <s v="普通员工"/>
    <n v="6000.59"/>
    <n v="2020"/>
    <x v="3"/>
  </r>
  <r>
    <d v="2020-07-10T00:00:00"/>
    <n v="1000023539"/>
    <s v="借呗12期"/>
    <n v="1"/>
    <n v="22000.01"/>
    <s v="借呗"/>
    <s v="12期"/>
    <s v="华南"/>
    <s v="南宁"/>
    <s v="一组"/>
    <s v="南宁一组"/>
    <s v="普通员工"/>
    <n v="22000.01"/>
    <n v="2020"/>
    <x v="3"/>
  </r>
  <r>
    <d v="2020-07-10T00:00:00"/>
    <n v="1000023539"/>
    <s v="借呗18期"/>
    <n v="1"/>
    <n v="7000.31"/>
    <s v="借呗"/>
    <s v="18期"/>
    <s v="华南"/>
    <s v="南宁"/>
    <s v="一组"/>
    <s v="南宁一组"/>
    <s v="普通员工"/>
    <n v="7000.31"/>
    <n v="2020"/>
    <x v="3"/>
  </r>
  <r>
    <d v="2020-07-10T00:00:00"/>
    <n v="1000023550"/>
    <s v="借呗6期"/>
    <n v="1"/>
    <n v="7000.68"/>
    <s v="借呗"/>
    <s v="6期"/>
    <s v="华南"/>
    <s v="南宁"/>
    <s v="一组"/>
    <s v="南宁一组"/>
    <s v="普通员工"/>
    <n v="7000.68"/>
    <n v="2020"/>
    <x v="3"/>
  </r>
  <r>
    <d v="2020-07-10T00:00:00"/>
    <n v="1000023550"/>
    <s v="借呗18期"/>
    <n v="1"/>
    <n v="8000.34"/>
    <s v="借呗"/>
    <s v="18期"/>
    <s v="华南"/>
    <s v="南宁"/>
    <s v="一组"/>
    <s v="南宁一组"/>
    <s v="普通员工"/>
    <n v="8000.34"/>
    <n v="2020"/>
    <x v="3"/>
  </r>
  <r>
    <d v="2020-07-10T00:00:00"/>
    <n v="1000023653"/>
    <s v="借呗6期"/>
    <n v="2"/>
    <n v="17000.990000000002"/>
    <s v="借呗"/>
    <s v="6期"/>
    <s v="华南"/>
    <s v="广州"/>
    <s v="一组"/>
    <s v="广州一组"/>
    <s v="普通员工"/>
    <n v="8500.5"/>
    <n v="2020"/>
    <x v="3"/>
  </r>
  <r>
    <d v="2020-07-10T00:00:00"/>
    <n v="1000023853"/>
    <s v="借呗6期"/>
    <n v="1"/>
    <n v="11500.28"/>
    <s v="借呗"/>
    <s v="6期"/>
    <s v="华东"/>
    <s v="苏州"/>
    <s v="二组"/>
    <s v="苏州二组"/>
    <s v="普通员工"/>
    <n v="11500.28"/>
    <n v="2020"/>
    <x v="3"/>
  </r>
  <r>
    <d v="2020-07-10T00:00:00"/>
    <n v="1000024001"/>
    <s v="借呗6期"/>
    <n v="2"/>
    <n v="24001.050000000003"/>
    <s v="借呗"/>
    <s v="6期"/>
    <s v="华南"/>
    <s v="广州"/>
    <s v="一组"/>
    <s v="广州一组"/>
    <s v="普通员工"/>
    <n v="12000.52"/>
    <n v="2020"/>
    <x v="3"/>
  </r>
  <r>
    <d v="2020-07-10T00:00:00"/>
    <n v="1000024424"/>
    <s v="借呗6期"/>
    <n v="1"/>
    <n v="10000.280000000001"/>
    <s v="借呗"/>
    <s v="6期"/>
    <s v="华西北"/>
    <s v="北京"/>
    <s v="三组"/>
    <s v="北京三组"/>
    <s v="普通员工"/>
    <n v="10000.280000000001"/>
    <n v="2020"/>
    <x v="3"/>
  </r>
  <r>
    <d v="2020-07-10T00:00:00"/>
    <n v="1000024424"/>
    <s v="借呗12期"/>
    <n v="2"/>
    <n v="11501.349999999999"/>
    <s v="借呗"/>
    <s v="12期"/>
    <s v="华西北"/>
    <s v="北京"/>
    <s v="三组"/>
    <s v="北京三组"/>
    <s v="普通员工"/>
    <n v="5750.68"/>
    <n v="2020"/>
    <x v="3"/>
  </r>
  <r>
    <d v="2020-07-10T00:00:00"/>
    <n v="1000024527"/>
    <s v="借呗12期"/>
    <n v="2"/>
    <n v="12000.57"/>
    <s v="借呗"/>
    <s v="12期"/>
    <s v="华东"/>
    <s v="苏州"/>
    <s v="二组"/>
    <s v="苏州二组"/>
    <s v="普通员工"/>
    <n v="6000.28"/>
    <n v="2020"/>
    <x v="3"/>
  </r>
  <r>
    <d v="2020-07-10T00:00:00"/>
    <n v="1000025017"/>
    <s v="借呗18期"/>
    <n v="1"/>
    <n v="22000.59"/>
    <s v="借呗"/>
    <s v="18期"/>
    <s v="华南"/>
    <s v="南宁"/>
    <s v="一组"/>
    <s v="南宁一组"/>
    <s v="普通员工"/>
    <n v="22000.59"/>
    <n v="2020"/>
    <x v="3"/>
  </r>
  <r>
    <d v="2020-07-10T00:00:00"/>
    <n v="1000025020"/>
    <s v="借呗12期"/>
    <n v="3"/>
    <n v="29000.99"/>
    <s v="借呗"/>
    <s v="12期"/>
    <s v="华南"/>
    <s v="南宁"/>
    <s v="一组"/>
    <s v="南宁一组"/>
    <s v="普通员工"/>
    <n v="9667"/>
    <n v="2020"/>
    <x v="3"/>
  </r>
  <r>
    <d v="2020-07-10T00:00:00"/>
    <n v="1000025048"/>
    <s v="借呗12期"/>
    <n v="1"/>
    <n v="7500.28"/>
    <s v="借呗"/>
    <s v="12期"/>
    <s v="华南"/>
    <s v="广州"/>
    <s v="二组"/>
    <s v="广州二组"/>
    <s v="普通员工"/>
    <n v="7500.28"/>
    <n v="2020"/>
    <x v="3"/>
  </r>
  <r>
    <d v="2020-07-10T00:00:00"/>
    <n v="1000025097"/>
    <s v="借呗12期"/>
    <n v="1"/>
    <n v="19000.740000000002"/>
    <s v="借呗"/>
    <s v="12期"/>
    <s v="华南"/>
    <s v="广州"/>
    <s v="三组"/>
    <s v="广州三组"/>
    <s v="普通员工"/>
    <n v="19000.740000000002"/>
    <n v="2020"/>
    <x v="3"/>
  </r>
  <r>
    <d v="2020-07-10T00:00:00"/>
    <n v="1000025876"/>
    <s v="借呗6期"/>
    <n v="1"/>
    <n v="11000.31"/>
    <s v="借呗"/>
    <s v="6期"/>
    <s v="华西北"/>
    <s v="北京"/>
    <s v="三组"/>
    <s v="北京三组"/>
    <s v="普通员工"/>
    <n v="11000.31"/>
    <n v="2020"/>
    <x v="3"/>
  </r>
  <r>
    <d v="2020-07-10T00:00:00"/>
    <n v="1000025980"/>
    <s v="借呗12期"/>
    <n v="3"/>
    <n v="52000.979999999996"/>
    <s v="借呗"/>
    <s v="12期"/>
    <s v="华东"/>
    <s v="南京"/>
    <s v="一组"/>
    <s v="南京一组"/>
    <s v="普通员工"/>
    <n v="17333.66"/>
    <n v="2020"/>
    <x v="3"/>
  </r>
  <r>
    <d v="2020-07-10T00:00:00"/>
    <n v="1000028091"/>
    <s v="借呗12期"/>
    <n v="1"/>
    <n v="5499.98"/>
    <s v="借呗"/>
    <s v="12期"/>
    <s v="华东"/>
    <s v="合肥"/>
    <s v="一组"/>
    <s v="合肥一组"/>
    <s v="普通员工"/>
    <n v="5499.98"/>
    <n v="2020"/>
    <x v="3"/>
  </r>
  <r>
    <d v="2020-07-11T00:00:00"/>
    <n v="1000000028"/>
    <s v="借呗12期"/>
    <n v="1"/>
    <n v="1090.93"/>
    <s v="借呗"/>
    <s v="12期"/>
    <s v="华东"/>
    <s v="杭州"/>
    <s v="二组"/>
    <s v="杭州二组"/>
    <s v="普通员工"/>
    <n v="1090.93"/>
    <n v="2020"/>
    <x v="3"/>
  </r>
  <r>
    <d v="2020-07-11T00:00:00"/>
    <n v="1000000028"/>
    <s v="借呗12期"/>
    <n v="1"/>
    <n v="1090.93"/>
    <s v="借呗"/>
    <s v="12期"/>
    <s v="华东"/>
    <s v="杭州"/>
    <s v="二组"/>
    <s v="杭州二组"/>
    <s v="普通员工"/>
    <n v="1090.93"/>
    <n v="2020"/>
    <x v="3"/>
  </r>
  <r>
    <d v="2020-07-11T00:00:00"/>
    <n v="1000000029"/>
    <s v="借呗1期"/>
    <n v="1"/>
    <n v="500.73"/>
    <s v="借呗"/>
    <s v="1期"/>
    <s v="华东"/>
    <s v="杭州"/>
    <s v="二组"/>
    <s v="杭州二组"/>
    <s v="普通员工"/>
    <n v="500.73"/>
    <n v="2020"/>
    <x v="3"/>
  </r>
  <r>
    <d v="2020-07-11T00:00:00"/>
    <n v="1000000029"/>
    <s v="借呗1期"/>
    <n v="1"/>
    <n v="500.73"/>
    <s v="借呗"/>
    <s v="1期"/>
    <s v="华东"/>
    <s v="杭州"/>
    <s v="二组"/>
    <s v="杭州二组"/>
    <s v="普通员工"/>
    <n v="500.73"/>
    <n v="2020"/>
    <x v="3"/>
  </r>
  <r>
    <d v="2020-07-11T00:00:00"/>
    <n v="1000000029"/>
    <s v="借呗3期"/>
    <n v="1"/>
    <n v="2000.51"/>
    <s v="借呗"/>
    <s v="3期"/>
    <s v="华东"/>
    <s v="杭州"/>
    <s v="二组"/>
    <s v="杭州二组"/>
    <s v="普通员工"/>
    <n v="2000.51"/>
    <n v="2020"/>
    <x v="3"/>
  </r>
  <r>
    <d v="2020-07-11T00:00:00"/>
    <n v="1000000029"/>
    <s v="借呗3期"/>
    <n v="1"/>
    <n v="2000.51"/>
    <s v="借呗"/>
    <s v="3期"/>
    <s v="华东"/>
    <s v="杭州"/>
    <s v="二组"/>
    <s v="杭州二组"/>
    <s v="普通员工"/>
    <n v="2000.51"/>
    <n v="2020"/>
    <x v="3"/>
  </r>
  <r>
    <d v="2020-07-11T00:00:00"/>
    <n v="1000000030"/>
    <s v="借呗1期"/>
    <n v="1"/>
    <n v="1136.68"/>
    <s v="借呗"/>
    <s v="1期"/>
    <s v="华南"/>
    <s v="广州"/>
    <s v="三组"/>
    <s v="广州三组"/>
    <s v="普通员工"/>
    <n v="1136.68"/>
    <n v="2020"/>
    <x v="3"/>
  </r>
  <r>
    <d v="2020-07-11T00:00:00"/>
    <n v="1000000030"/>
    <s v="借呗1期"/>
    <n v="1"/>
    <n v="1136.68"/>
    <s v="借呗"/>
    <s v="1期"/>
    <s v="华南"/>
    <s v="广州"/>
    <s v="三组"/>
    <s v="广州三组"/>
    <s v="普通员工"/>
    <n v="1136.68"/>
    <n v="2020"/>
    <x v="3"/>
  </r>
  <r>
    <d v="2020-07-11T00:00:00"/>
    <n v="1000000031"/>
    <s v="借呗1期"/>
    <n v="2"/>
    <n v="8701"/>
    <s v="借呗"/>
    <s v="1期"/>
    <s v="华东"/>
    <s v="杭州"/>
    <s v="一组"/>
    <s v="杭州一组"/>
    <s v="管理人员"/>
    <n v="4350.5"/>
    <n v="2020"/>
    <x v="3"/>
  </r>
  <r>
    <d v="2020-07-11T00:00:00"/>
    <n v="1000000031"/>
    <s v="借呗1期"/>
    <n v="2"/>
    <n v="8701"/>
    <s v="借呗"/>
    <s v="1期"/>
    <s v="华东"/>
    <s v="杭州"/>
    <s v="一组"/>
    <s v="杭州一组"/>
    <s v="管理人员"/>
    <n v="4350.5"/>
    <n v="2020"/>
    <x v="3"/>
  </r>
  <r>
    <d v="2020-07-11T00:00:00"/>
    <n v="1000000031"/>
    <s v="借呗12期"/>
    <n v="2"/>
    <n v="9000.49"/>
    <s v="借呗"/>
    <s v="12期"/>
    <s v="华东"/>
    <s v="杭州"/>
    <s v="一组"/>
    <s v="杭州一组"/>
    <s v="管理人员"/>
    <n v="4500.24"/>
    <n v="2020"/>
    <x v="3"/>
  </r>
  <r>
    <d v="2020-07-11T00:00:00"/>
    <n v="1000000031"/>
    <s v="借呗12期"/>
    <n v="2"/>
    <n v="9000.49"/>
    <s v="借呗"/>
    <s v="12期"/>
    <s v="华东"/>
    <s v="杭州"/>
    <s v="一组"/>
    <s v="杭州一组"/>
    <s v="管理人员"/>
    <n v="4500.24"/>
    <n v="2020"/>
    <x v="3"/>
  </r>
  <r>
    <d v="2020-07-11T00:00:00"/>
    <n v="1000000032"/>
    <s v="借呗1期"/>
    <n v="1"/>
    <n v="1000.1"/>
    <s v="借呗"/>
    <s v="1期"/>
    <s v="华东"/>
    <s v="苏州"/>
    <s v="一组"/>
    <s v="苏州一组"/>
    <s v="管理人员"/>
    <n v="1000.1"/>
    <n v="2020"/>
    <x v="3"/>
  </r>
  <r>
    <d v="2020-07-11T00:00:00"/>
    <n v="1000000032"/>
    <s v="借呗1期"/>
    <n v="1"/>
    <n v="1000.1"/>
    <s v="借呗"/>
    <s v="1期"/>
    <s v="华东"/>
    <s v="苏州"/>
    <s v="一组"/>
    <s v="苏州一组"/>
    <s v="管理人员"/>
    <n v="1000.1"/>
    <n v="2020"/>
    <x v="3"/>
  </r>
  <r>
    <d v="2020-07-11T00:00:00"/>
    <n v="1000000032"/>
    <s v="借呗6期"/>
    <n v="1"/>
    <n v="18000.169999999998"/>
    <s v="借呗"/>
    <s v="6期"/>
    <s v="华东"/>
    <s v="苏州"/>
    <s v="一组"/>
    <s v="苏州一组"/>
    <s v="管理人员"/>
    <n v="18000.169999999998"/>
    <n v="2020"/>
    <x v="3"/>
  </r>
  <r>
    <d v="2020-07-11T00:00:00"/>
    <n v="1000000032"/>
    <s v="借呗6期"/>
    <n v="1"/>
    <n v="18000.169999999998"/>
    <s v="借呗"/>
    <s v="6期"/>
    <s v="华东"/>
    <s v="苏州"/>
    <s v="一组"/>
    <s v="苏州一组"/>
    <s v="管理人员"/>
    <n v="18000.169999999998"/>
    <n v="2020"/>
    <x v="3"/>
  </r>
  <r>
    <d v="2020-07-11T00:00:00"/>
    <n v="1000000032"/>
    <s v="借呗12期"/>
    <n v="1"/>
    <n v="7000.38"/>
    <s v="借呗"/>
    <s v="12期"/>
    <s v="华东"/>
    <s v="苏州"/>
    <s v="一组"/>
    <s v="苏州一组"/>
    <s v="管理人员"/>
    <n v="7000.38"/>
    <n v="2020"/>
    <x v="3"/>
  </r>
  <r>
    <d v="2020-07-11T00:00:00"/>
    <n v="1000000032"/>
    <s v="借呗12期"/>
    <n v="1"/>
    <n v="7000.38"/>
    <s v="借呗"/>
    <s v="12期"/>
    <s v="华东"/>
    <s v="苏州"/>
    <s v="一组"/>
    <s v="苏州一组"/>
    <s v="管理人员"/>
    <n v="7000.38"/>
    <n v="2020"/>
    <x v="3"/>
  </r>
  <r>
    <d v="2020-07-11T00:00:00"/>
    <n v="1000000033"/>
    <s v="借呗6期"/>
    <n v="1"/>
    <n v="9000.07"/>
    <s v="借呗"/>
    <s v="6期"/>
    <s v="华东"/>
    <s v="苏州"/>
    <s v="一组"/>
    <s v="苏州一组"/>
    <s v="普通员工"/>
    <n v="9000.07"/>
    <n v="2020"/>
    <x v="3"/>
  </r>
  <r>
    <d v="2020-07-11T00:00:00"/>
    <n v="1000000033"/>
    <s v="借呗6期"/>
    <n v="1"/>
    <n v="9000.07"/>
    <s v="借呗"/>
    <s v="6期"/>
    <s v="华东"/>
    <s v="苏州"/>
    <s v="一组"/>
    <s v="苏州一组"/>
    <s v="普通员工"/>
    <n v="9000.07"/>
    <n v="2020"/>
    <x v="3"/>
  </r>
  <r>
    <d v="2020-07-11T00:00:00"/>
    <n v="1000000033"/>
    <s v="借呗12期"/>
    <n v="1"/>
    <n v="500.28"/>
    <s v="借呗"/>
    <s v="12期"/>
    <s v="华东"/>
    <s v="苏州"/>
    <s v="一组"/>
    <s v="苏州一组"/>
    <s v="普通员工"/>
    <n v="500.28"/>
    <n v="2020"/>
    <x v="3"/>
  </r>
  <r>
    <d v="2020-07-11T00:00:00"/>
    <n v="1000000033"/>
    <s v="借呗12期"/>
    <n v="1"/>
    <n v="500.28"/>
    <s v="借呗"/>
    <s v="12期"/>
    <s v="华东"/>
    <s v="苏州"/>
    <s v="一组"/>
    <s v="苏州一组"/>
    <s v="普通员工"/>
    <n v="500.28"/>
    <n v="2020"/>
    <x v="3"/>
  </r>
  <r>
    <d v="2020-07-11T00:00:00"/>
    <n v="1000000034"/>
    <s v="借呗12期"/>
    <n v="1"/>
    <n v="1000.11"/>
    <s v="借呗"/>
    <s v="12期"/>
    <s v="华东"/>
    <s v="苏州"/>
    <s v="一组"/>
    <s v="苏州一组"/>
    <s v="普通员工"/>
    <n v="1000.11"/>
    <n v="2020"/>
    <x v="3"/>
  </r>
  <r>
    <d v="2020-07-11T00:00:00"/>
    <n v="1000000034"/>
    <s v="借呗12期"/>
    <n v="1"/>
    <n v="1000.11"/>
    <s v="借呗"/>
    <s v="12期"/>
    <s v="华东"/>
    <s v="苏州"/>
    <s v="一组"/>
    <s v="苏州一组"/>
    <s v="普通员工"/>
    <n v="1000.11"/>
    <n v="2020"/>
    <x v="3"/>
  </r>
  <r>
    <d v="2020-07-11T00:00:00"/>
    <n v="1000000036"/>
    <s v="借呗1期"/>
    <n v="1"/>
    <n v="2000.69"/>
    <s v="借呗"/>
    <s v="1期"/>
    <s v="华南"/>
    <s v="广州"/>
    <s v="三组"/>
    <s v="广州三组"/>
    <s v="管理人员"/>
    <n v="2000.69"/>
    <n v="2020"/>
    <x v="3"/>
  </r>
  <r>
    <d v="2020-07-11T00:00:00"/>
    <n v="1000000036"/>
    <s v="借呗1期"/>
    <n v="1"/>
    <n v="2000.69"/>
    <s v="借呗"/>
    <s v="1期"/>
    <s v="华南"/>
    <s v="广州"/>
    <s v="三组"/>
    <s v="广州三组"/>
    <s v="管理人员"/>
    <n v="2000.69"/>
    <n v="2020"/>
    <x v="3"/>
  </r>
  <r>
    <d v="2020-07-11T00:00:00"/>
    <n v="1000000040"/>
    <s v="借呗12期"/>
    <n v="1"/>
    <n v="2000.69"/>
    <s v="借呗"/>
    <s v="12期"/>
    <s v="华西北"/>
    <s v="北京"/>
    <s v="四组"/>
    <s v="北京四组"/>
    <s v="管理人员"/>
    <n v="2000.69"/>
    <n v="2020"/>
    <x v="3"/>
  </r>
  <r>
    <d v="2020-07-11T00:00:00"/>
    <n v="1000000040"/>
    <s v="借呗12期"/>
    <n v="1"/>
    <n v="2000.69"/>
    <s v="借呗"/>
    <s v="12期"/>
    <s v="华西北"/>
    <s v="北京"/>
    <s v="四组"/>
    <s v="北京四组"/>
    <s v="管理人员"/>
    <n v="2000.69"/>
    <n v="2020"/>
    <x v="3"/>
  </r>
  <r>
    <d v="2020-07-11T00:00:00"/>
    <n v="1000000041"/>
    <s v="借呗12期"/>
    <n v="1"/>
    <n v="1400.47"/>
    <s v="借呗"/>
    <s v="12期"/>
    <s v="华西北"/>
    <s v="北京"/>
    <s v="四组"/>
    <s v="北京四组"/>
    <s v="普通员工"/>
    <n v="1400.47"/>
    <n v="2020"/>
    <x v="3"/>
  </r>
  <r>
    <d v="2020-07-11T00:00:00"/>
    <n v="1000000041"/>
    <s v="借呗12期"/>
    <n v="1"/>
    <n v="1400.47"/>
    <s v="借呗"/>
    <s v="12期"/>
    <s v="华西北"/>
    <s v="北京"/>
    <s v="四组"/>
    <s v="北京四组"/>
    <s v="普通员工"/>
    <n v="1400.47"/>
    <n v="2020"/>
    <x v="3"/>
  </r>
  <r>
    <d v="2020-07-11T00:00:00"/>
    <n v="1000000043"/>
    <s v="借呗1期"/>
    <n v="1"/>
    <n v="1000.65"/>
    <s v="借呗"/>
    <s v="1期"/>
    <s v="华西北"/>
    <s v="成都"/>
    <s v="一组"/>
    <s v="成都一组"/>
    <s v="普通员工"/>
    <n v="1000.65"/>
    <n v="2020"/>
    <x v="3"/>
  </r>
  <r>
    <d v="2020-07-11T00:00:00"/>
    <n v="1000000043"/>
    <s v="借呗1期"/>
    <n v="1"/>
    <n v="1000.65"/>
    <s v="借呗"/>
    <s v="1期"/>
    <s v="华西北"/>
    <s v="成都"/>
    <s v="一组"/>
    <s v="成都一组"/>
    <s v="普通员工"/>
    <n v="1000.65"/>
    <n v="2020"/>
    <x v="3"/>
  </r>
  <r>
    <d v="2020-07-11T00:00:00"/>
    <n v="1000000043"/>
    <s v="借呗6期"/>
    <n v="1"/>
    <n v="6499.98"/>
    <s v="借呗"/>
    <s v="6期"/>
    <s v="华西北"/>
    <s v="成都"/>
    <s v="一组"/>
    <s v="成都一组"/>
    <s v="普通员工"/>
    <n v="6499.98"/>
    <n v="2020"/>
    <x v="3"/>
  </r>
  <r>
    <d v="2020-07-11T00:00:00"/>
    <n v="1000000043"/>
    <s v="借呗6期"/>
    <n v="1"/>
    <n v="6499.98"/>
    <s v="借呗"/>
    <s v="6期"/>
    <s v="华西北"/>
    <s v="成都"/>
    <s v="一组"/>
    <s v="成都一组"/>
    <s v="普通员工"/>
    <n v="6499.98"/>
    <n v="2020"/>
    <x v="3"/>
  </r>
  <r>
    <d v="2020-07-11T00:00:00"/>
    <n v="1000000044"/>
    <s v="借呗6期"/>
    <n v="3"/>
    <n v="47001.08"/>
    <s v="借呗"/>
    <s v="6期"/>
    <s v="华西北"/>
    <s v="北京"/>
    <s v="三组"/>
    <s v="北京三组"/>
    <s v="管理人员"/>
    <n v="15667.03"/>
    <n v="2020"/>
    <x v="3"/>
  </r>
  <r>
    <d v="2020-07-11T00:00:00"/>
    <n v="1000000044"/>
    <s v="借呗6期"/>
    <n v="3"/>
    <n v="47001.08"/>
    <s v="借呗"/>
    <s v="6期"/>
    <s v="华西北"/>
    <s v="北京"/>
    <s v="三组"/>
    <s v="北京三组"/>
    <s v="管理人员"/>
    <n v="15667.03"/>
    <n v="2020"/>
    <x v="3"/>
  </r>
  <r>
    <d v="2020-07-11T00:00:00"/>
    <n v="1000000044"/>
    <s v="借呗12期"/>
    <n v="2"/>
    <n v="45000.44"/>
    <s v="借呗"/>
    <s v="12期"/>
    <s v="华西北"/>
    <s v="北京"/>
    <s v="三组"/>
    <s v="北京三组"/>
    <s v="管理人员"/>
    <n v="22500.22"/>
    <n v="2020"/>
    <x v="3"/>
  </r>
  <r>
    <d v="2020-07-11T00:00:00"/>
    <n v="1000000044"/>
    <s v="借呗12期"/>
    <n v="2"/>
    <n v="45000.44"/>
    <s v="借呗"/>
    <s v="12期"/>
    <s v="华西北"/>
    <s v="北京"/>
    <s v="三组"/>
    <s v="北京三组"/>
    <s v="管理人员"/>
    <n v="22500.22"/>
    <n v="2020"/>
    <x v="3"/>
  </r>
  <r>
    <d v="2020-07-11T00:00:00"/>
    <n v="1000000046"/>
    <s v="借呗12期"/>
    <n v="1"/>
    <n v="5000.26"/>
    <s v="借呗"/>
    <s v="12期"/>
    <s v="华西北"/>
    <s v="成都"/>
    <s v="一组"/>
    <s v="成都一组"/>
    <s v="普通员工"/>
    <n v="5000.26"/>
    <n v="2020"/>
    <x v="3"/>
  </r>
  <r>
    <d v="2020-07-11T00:00:00"/>
    <n v="1000000046"/>
    <s v="借呗12期"/>
    <n v="1"/>
    <n v="5000.26"/>
    <s v="借呗"/>
    <s v="12期"/>
    <s v="华西北"/>
    <s v="成都"/>
    <s v="一组"/>
    <s v="成都一组"/>
    <s v="普通员工"/>
    <n v="5000.26"/>
    <n v="2020"/>
    <x v="3"/>
  </r>
  <r>
    <d v="2020-07-11T00:00:00"/>
    <n v="1000000050"/>
    <s v="借呗6期"/>
    <n v="1"/>
    <n v="3490.02"/>
    <s v="借呗"/>
    <s v="6期"/>
    <s v="华东"/>
    <s v="合肥"/>
    <s v="一组"/>
    <s v="合肥一组"/>
    <s v="普通员工"/>
    <n v="3490.02"/>
    <n v="2020"/>
    <x v="3"/>
  </r>
  <r>
    <d v="2020-07-11T00:00:00"/>
    <n v="1000000050"/>
    <s v="借呗6期"/>
    <n v="1"/>
    <n v="3490.02"/>
    <s v="借呗"/>
    <s v="6期"/>
    <s v="华东"/>
    <s v="合肥"/>
    <s v="一组"/>
    <s v="合肥一组"/>
    <s v="普通员工"/>
    <n v="3490.02"/>
    <n v="2020"/>
    <x v="3"/>
  </r>
  <r>
    <d v="2020-07-11T00:00:00"/>
    <n v="1000000054"/>
    <s v="花呗18期"/>
    <n v="1"/>
    <n v="8939.2900000000009"/>
    <s v="花呗"/>
    <s v="18期"/>
    <s v="华东"/>
    <s v="上海"/>
    <s v="一组"/>
    <s v="上海一组"/>
    <s v="普通员工"/>
    <n v="8939.2900000000009"/>
    <n v="2020"/>
    <x v="3"/>
  </r>
  <r>
    <d v="2020-07-11T00:00:00"/>
    <n v="1000000054"/>
    <s v="花呗18期"/>
    <n v="1"/>
    <n v="8939.2900000000009"/>
    <s v="花呗"/>
    <s v="18期"/>
    <s v="华东"/>
    <s v="上海"/>
    <s v="一组"/>
    <s v="上海一组"/>
    <s v="普通员工"/>
    <n v="8939.2900000000009"/>
    <n v="2020"/>
    <x v="3"/>
  </r>
  <r>
    <d v="2020-07-11T00:00:00"/>
    <n v="1000000054"/>
    <s v="借呗12期"/>
    <n v="1"/>
    <n v="5500.19"/>
    <s v="借呗"/>
    <s v="12期"/>
    <s v="华东"/>
    <s v="上海"/>
    <s v="一组"/>
    <s v="上海一组"/>
    <s v="普通员工"/>
    <n v="5500.19"/>
    <n v="2020"/>
    <x v="3"/>
  </r>
  <r>
    <d v="2020-07-11T00:00:00"/>
    <n v="1000000054"/>
    <s v="借呗12期"/>
    <n v="1"/>
    <n v="5500.19"/>
    <s v="借呗"/>
    <s v="12期"/>
    <s v="华东"/>
    <s v="上海"/>
    <s v="一组"/>
    <s v="上海一组"/>
    <s v="普通员工"/>
    <n v="5500.19"/>
    <n v="2020"/>
    <x v="3"/>
  </r>
  <r>
    <d v="2020-07-11T00:00:00"/>
    <n v="1000000056"/>
    <s v="借呗1期"/>
    <n v="1"/>
    <n v="600.74"/>
    <s v="借呗"/>
    <s v="1期"/>
    <s v="华东"/>
    <s v="上海"/>
    <s v="一组"/>
    <s v="上海一组"/>
    <s v="管理人员"/>
    <n v="600.74"/>
    <n v="2020"/>
    <x v="3"/>
  </r>
  <r>
    <d v="2020-07-11T00:00:00"/>
    <n v="1000000056"/>
    <s v="借呗1期"/>
    <n v="1"/>
    <n v="600.74"/>
    <s v="借呗"/>
    <s v="1期"/>
    <s v="华东"/>
    <s v="上海"/>
    <s v="一组"/>
    <s v="上海一组"/>
    <s v="管理人员"/>
    <n v="600.74"/>
    <n v="2020"/>
    <x v="3"/>
  </r>
  <r>
    <d v="2020-07-11T00:00:00"/>
    <n v="1000000056"/>
    <s v="借呗12期"/>
    <n v="2"/>
    <n v="933.63000000000011"/>
    <s v="借呗"/>
    <s v="12期"/>
    <s v="华东"/>
    <s v="上海"/>
    <s v="一组"/>
    <s v="上海一组"/>
    <s v="管理人员"/>
    <n v="466.82"/>
    <n v="2020"/>
    <x v="3"/>
  </r>
  <r>
    <d v="2020-07-11T00:00:00"/>
    <n v="1000000056"/>
    <s v="借呗12期"/>
    <n v="2"/>
    <n v="933.63000000000011"/>
    <s v="借呗"/>
    <s v="12期"/>
    <s v="华东"/>
    <s v="上海"/>
    <s v="一组"/>
    <s v="上海一组"/>
    <s v="管理人员"/>
    <n v="466.82"/>
    <n v="2020"/>
    <x v="3"/>
  </r>
  <r>
    <d v="2020-07-11T00:00:00"/>
    <n v="1000000067"/>
    <s v="花呗18期"/>
    <n v="1"/>
    <n v="9.43"/>
    <s v="花呗"/>
    <s v="18期"/>
    <s v="华东"/>
    <s v="苏州"/>
    <s v="二组"/>
    <s v="苏州二组"/>
    <s v="普通员工"/>
    <n v="9.43"/>
    <n v="2020"/>
    <x v="3"/>
  </r>
  <r>
    <d v="2020-07-11T00:00:00"/>
    <n v="1000000067"/>
    <s v="花呗18期"/>
    <n v="1"/>
    <n v="9.43"/>
    <s v="花呗"/>
    <s v="18期"/>
    <s v="华东"/>
    <s v="苏州"/>
    <s v="二组"/>
    <s v="苏州二组"/>
    <s v="普通员工"/>
    <n v="9.43"/>
    <n v="2020"/>
    <x v="3"/>
  </r>
  <r>
    <d v="2020-07-11T00:00:00"/>
    <n v="1000000067"/>
    <s v="借呗1期"/>
    <n v="1"/>
    <n v="1388.07"/>
    <s v="借呗"/>
    <s v="1期"/>
    <s v="华东"/>
    <s v="苏州"/>
    <s v="二组"/>
    <s v="苏州二组"/>
    <s v="普通员工"/>
    <n v="1388.07"/>
    <n v="2020"/>
    <x v="3"/>
  </r>
  <r>
    <d v="2020-07-11T00:00:00"/>
    <n v="1000000067"/>
    <s v="借呗1期"/>
    <n v="1"/>
    <n v="1388.07"/>
    <s v="借呗"/>
    <s v="1期"/>
    <s v="华东"/>
    <s v="苏州"/>
    <s v="二组"/>
    <s v="苏州二组"/>
    <s v="普通员工"/>
    <n v="1388.07"/>
    <n v="2020"/>
    <x v="3"/>
  </r>
  <r>
    <d v="2020-07-11T00:00:00"/>
    <n v="1000000068"/>
    <s v="借呗1期"/>
    <n v="1"/>
    <n v="170.25"/>
    <s v="借呗"/>
    <s v="1期"/>
    <s v="华西北"/>
    <s v="重庆"/>
    <s v="一组"/>
    <s v="重庆一组"/>
    <s v="管理人员"/>
    <n v="170.25"/>
    <n v="2020"/>
    <x v="3"/>
  </r>
  <r>
    <d v="2020-07-11T00:00:00"/>
    <n v="1000000068"/>
    <s v="借呗1期"/>
    <n v="1"/>
    <n v="170.25"/>
    <s v="借呗"/>
    <s v="1期"/>
    <s v="华西北"/>
    <s v="重庆"/>
    <s v="一组"/>
    <s v="重庆一组"/>
    <s v="管理人员"/>
    <n v="170.25"/>
    <n v="2020"/>
    <x v="3"/>
  </r>
  <r>
    <d v="2020-07-11T00:00:00"/>
    <n v="1000000068"/>
    <s v="借呗3期"/>
    <n v="1"/>
    <n v="10000.709999999999"/>
    <s v="借呗"/>
    <s v="3期"/>
    <s v="华西北"/>
    <s v="重庆"/>
    <s v="一组"/>
    <s v="重庆一组"/>
    <s v="管理人员"/>
    <n v="10000.709999999999"/>
    <n v="2020"/>
    <x v="3"/>
  </r>
  <r>
    <d v="2020-07-11T00:00:00"/>
    <n v="1000000068"/>
    <s v="借呗3期"/>
    <n v="1"/>
    <n v="10000.709999999999"/>
    <s v="借呗"/>
    <s v="3期"/>
    <s v="华西北"/>
    <s v="重庆"/>
    <s v="一组"/>
    <s v="重庆一组"/>
    <s v="管理人员"/>
    <n v="10000.709999999999"/>
    <n v="2020"/>
    <x v="3"/>
  </r>
  <r>
    <d v="2020-07-11T00:00:00"/>
    <n v="1000000068"/>
    <s v="借呗6期"/>
    <n v="2"/>
    <n v="3200.99"/>
    <s v="借呗"/>
    <s v="6期"/>
    <s v="华西北"/>
    <s v="重庆"/>
    <s v="一组"/>
    <s v="重庆一组"/>
    <s v="管理人员"/>
    <n v="1600.5"/>
    <n v="2020"/>
    <x v="3"/>
  </r>
  <r>
    <d v="2020-07-11T00:00:00"/>
    <n v="1000000068"/>
    <s v="借呗6期"/>
    <n v="2"/>
    <n v="3200.99"/>
    <s v="借呗"/>
    <s v="6期"/>
    <s v="华西北"/>
    <s v="重庆"/>
    <s v="一组"/>
    <s v="重庆一组"/>
    <s v="管理人员"/>
    <n v="1600.5"/>
    <n v="2020"/>
    <x v="3"/>
  </r>
  <r>
    <d v="2020-07-11T00:00:00"/>
    <n v="1000000068"/>
    <s v="借呗12期"/>
    <n v="2"/>
    <n v="1439.15"/>
    <s v="借呗"/>
    <s v="12期"/>
    <s v="华西北"/>
    <s v="重庆"/>
    <s v="一组"/>
    <s v="重庆一组"/>
    <s v="管理人员"/>
    <n v="719.58"/>
    <n v="2020"/>
    <x v="3"/>
  </r>
  <r>
    <d v="2020-07-11T00:00:00"/>
    <n v="1000000068"/>
    <s v="借呗12期"/>
    <n v="2"/>
    <n v="1439.15"/>
    <s v="借呗"/>
    <s v="12期"/>
    <s v="华西北"/>
    <s v="重庆"/>
    <s v="一组"/>
    <s v="重庆一组"/>
    <s v="管理人员"/>
    <n v="719.58"/>
    <n v="2020"/>
    <x v="3"/>
  </r>
  <r>
    <d v="2020-07-11T00:00:00"/>
    <n v="1000000104"/>
    <s v="借呗12期"/>
    <n v="1"/>
    <n v="16000.6"/>
    <s v="借呗"/>
    <s v="12期"/>
    <s v="华东"/>
    <s v="合肥"/>
    <s v="一组"/>
    <s v="合肥一组"/>
    <s v="普通员工"/>
    <n v="16000.6"/>
    <n v="2020"/>
    <x v="3"/>
  </r>
  <r>
    <d v="2020-07-11T00:00:00"/>
    <n v="1000000104"/>
    <s v="借呗12期"/>
    <n v="1"/>
    <n v="16000.6"/>
    <s v="借呗"/>
    <s v="12期"/>
    <s v="华东"/>
    <s v="合肥"/>
    <s v="一组"/>
    <s v="合肥一组"/>
    <s v="普通员工"/>
    <n v="16000.6"/>
    <n v="2020"/>
    <x v="3"/>
  </r>
  <r>
    <d v="2020-07-11T00:00:00"/>
    <n v="1000000266"/>
    <s v="借呗6期"/>
    <n v="1"/>
    <n v="7000.31"/>
    <s v="借呗"/>
    <s v="6期"/>
    <s v="华西北"/>
    <s v="重庆"/>
    <s v="一组"/>
    <s v="重庆一组"/>
    <s v="普通员工"/>
    <n v="7000.31"/>
    <n v="2020"/>
    <x v="3"/>
  </r>
  <r>
    <d v="2020-07-11T00:00:00"/>
    <n v="1000000266"/>
    <s v="借呗6期"/>
    <n v="1"/>
    <n v="7000.31"/>
    <s v="借呗"/>
    <s v="6期"/>
    <s v="华西北"/>
    <s v="重庆"/>
    <s v="一组"/>
    <s v="重庆一组"/>
    <s v="普通员工"/>
    <n v="7000.31"/>
    <n v="2020"/>
    <x v="3"/>
  </r>
  <r>
    <d v="2020-07-11T00:00:00"/>
    <n v="1000000566"/>
    <s v="借呗12期"/>
    <n v="2"/>
    <n v="28000.629999999997"/>
    <s v="借呗"/>
    <s v="12期"/>
    <s v="华南"/>
    <s v="广州"/>
    <s v="三组"/>
    <s v="广州三组"/>
    <s v="普通员工"/>
    <n v="14000.32"/>
    <n v="2020"/>
    <x v="3"/>
  </r>
  <r>
    <d v="2020-07-11T00:00:00"/>
    <n v="1000000566"/>
    <s v="借呗12期"/>
    <n v="2"/>
    <n v="28000.629999999997"/>
    <s v="借呗"/>
    <s v="12期"/>
    <s v="华南"/>
    <s v="广州"/>
    <s v="三组"/>
    <s v="广州三组"/>
    <s v="普通员工"/>
    <n v="14000.32"/>
    <n v="2020"/>
    <x v="3"/>
  </r>
  <r>
    <d v="2020-07-11T00:00:00"/>
    <n v="1000000566"/>
    <s v="借呗18期"/>
    <n v="2"/>
    <n v="19001.03"/>
    <s v="借呗"/>
    <s v="18期"/>
    <s v="华南"/>
    <s v="广州"/>
    <s v="三组"/>
    <s v="广州三组"/>
    <s v="普通员工"/>
    <n v="9500.52"/>
    <n v="2020"/>
    <x v="3"/>
  </r>
  <r>
    <d v="2020-07-11T00:00:00"/>
    <n v="1000000566"/>
    <s v="借呗18期"/>
    <n v="2"/>
    <n v="19001.03"/>
    <s v="借呗"/>
    <s v="18期"/>
    <s v="华南"/>
    <s v="广州"/>
    <s v="三组"/>
    <s v="广州三组"/>
    <s v="普通员工"/>
    <n v="9500.52"/>
    <n v="2020"/>
    <x v="3"/>
  </r>
  <r>
    <d v="2020-07-11T00:00:00"/>
    <n v="1000000594"/>
    <s v="借呗12期"/>
    <n v="1"/>
    <n v="18000.3"/>
    <s v="借呗"/>
    <s v="12期"/>
    <s v="华东"/>
    <s v="苏州"/>
    <s v="二组"/>
    <s v="苏州二组"/>
    <s v="普通员工"/>
    <n v="18000.3"/>
    <n v="2020"/>
    <x v="3"/>
  </r>
  <r>
    <d v="2020-07-11T00:00:00"/>
    <n v="1000000594"/>
    <s v="借呗12期"/>
    <n v="1"/>
    <n v="18000.3"/>
    <s v="借呗"/>
    <s v="12期"/>
    <s v="华东"/>
    <s v="苏州"/>
    <s v="二组"/>
    <s v="苏州二组"/>
    <s v="普通员工"/>
    <n v="18000.3"/>
    <n v="2020"/>
    <x v="3"/>
  </r>
  <r>
    <d v="2020-07-11T00:00:00"/>
    <n v="1000002861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3"/>
  </r>
  <r>
    <d v="2020-07-11T00:00:00"/>
    <n v="1000002861"/>
    <s v="借呗6期"/>
    <n v="1"/>
    <n v="10000.540000000001"/>
    <s v="借呗"/>
    <s v="6期"/>
    <s v="华南"/>
    <s v="广州"/>
    <s v="三组"/>
    <s v="广州三组"/>
    <s v="普通员工"/>
    <n v="10000.540000000001"/>
    <n v="2020"/>
    <x v="3"/>
  </r>
  <r>
    <d v="2020-07-11T00:00:00"/>
    <n v="1000003489"/>
    <s v="借呗6期"/>
    <n v="1"/>
    <n v="10000.77"/>
    <s v="借呗"/>
    <s v="6期"/>
    <s v="华南"/>
    <s v="广州"/>
    <s v="一组"/>
    <s v="广州一组"/>
    <s v="普通员工"/>
    <n v="10000.77"/>
    <n v="2020"/>
    <x v="3"/>
  </r>
  <r>
    <d v="2020-07-11T00:00:00"/>
    <n v="1000003489"/>
    <s v="借呗6期"/>
    <n v="1"/>
    <n v="10000.77"/>
    <s v="借呗"/>
    <s v="6期"/>
    <s v="华南"/>
    <s v="广州"/>
    <s v="一组"/>
    <s v="广州一组"/>
    <s v="普通员工"/>
    <n v="10000.77"/>
    <n v="2020"/>
    <x v="3"/>
  </r>
  <r>
    <d v="2020-07-11T00:00:00"/>
    <n v="1000003489"/>
    <s v="借呗12期"/>
    <n v="1"/>
    <n v="3500.32"/>
    <s v="借呗"/>
    <s v="12期"/>
    <s v="华南"/>
    <s v="广州"/>
    <s v="一组"/>
    <s v="广州一组"/>
    <s v="普通员工"/>
    <n v="3500.32"/>
    <n v="2020"/>
    <x v="3"/>
  </r>
  <r>
    <d v="2020-07-11T00:00:00"/>
    <n v="1000003489"/>
    <s v="借呗12期"/>
    <n v="1"/>
    <n v="3500.32"/>
    <s v="借呗"/>
    <s v="12期"/>
    <s v="华南"/>
    <s v="广州"/>
    <s v="一组"/>
    <s v="广州一组"/>
    <s v="普通员工"/>
    <n v="3500.32"/>
    <n v="2020"/>
    <x v="3"/>
  </r>
  <r>
    <d v="2020-07-11T00:00:00"/>
    <n v="1000003489"/>
    <s v="借呗18期"/>
    <n v="1"/>
    <n v="25000.18"/>
    <s v="借呗"/>
    <s v="18期"/>
    <s v="华南"/>
    <s v="广州"/>
    <s v="一组"/>
    <s v="广州一组"/>
    <s v="普通员工"/>
    <n v="25000.18"/>
    <n v="2020"/>
    <x v="3"/>
  </r>
  <r>
    <d v="2020-07-11T00:00:00"/>
    <n v="1000003489"/>
    <s v="借呗18期"/>
    <n v="1"/>
    <n v="25000.18"/>
    <s v="借呗"/>
    <s v="18期"/>
    <s v="华南"/>
    <s v="广州"/>
    <s v="一组"/>
    <s v="广州一组"/>
    <s v="普通员工"/>
    <n v="25000.18"/>
    <n v="2020"/>
    <x v="3"/>
  </r>
  <r>
    <d v="2020-07-11T00:00:00"/>
    <n v="1000003803"/>
    <s v="借呗1期"/>
    <n v="1"/>
    <n v="6004.5"/>
    <s v="借呗"/>
    <s v="1期"/>
    <s v="华西北"/>
    <s v="北京"/>
    <s v="三组"/>
    <s v="北京三组"/>
    <s v="普通员工"/>
    <n v="6004.5"/>
    <n v="2020"/>
    <x v="3"/>
  </r>
  <r>
    <d v="2020-07-11T00:00:00"/>
    <n v="1000003803"/>
    <s v="借呗1期"/>
    <n v="1"/>
    <n v="6004.5"/>
    <s v="借呗"/>
    <s v="1期"/>
    <s v="华西北"/>
    <s v="北京"/>
    <s v="三组"/>
    <s v="北京三组"/>
    <s v="普通员工"/>
    <n v="6004.5"/>
    <n v="2020"/>
    <x v="3"/>
  </r>
  <r>
    <d v="2020-07-11T00:00:00"/>
    <n v="1000003926"/>
    <s v="借呗18期"/>
    <n v="1"/>
    <n v="1600.39"/>
    <s v="借呗"/>
    <s v="18期"/>
    <s v="华南"/>
    <s v="广州"/>
    <s v="一组"/>
    <s v="广州一组"/>
    <s v="管理人员"/>
    <n v="1600.39"/>
    <n v="2020"/>
    <x v="3"/>
  </r>
  <r>
    <d v="2020-07-11T00:00:00"/>
    <n v="1000003926"/>
    <s v="借呗18期"/>
    <n v="1"/>
    <n v="1600.39"/>
    <s v="借呗"/>
    <s v="18期"/>
    <s v="华南"/>
    <s v="广州"/>
    <s v="一组"/>
    <s v="广州一组"/>
    <s v="管理人员"/>
    <n v="1600.39"/>
    <n v="2020"/>
    <x v="3"/>
  </r>
  <r>
    <d v="2020-07-11T00:00:00"/>
    <n v="1000004170"/>
    <s v="借呗6期"/>
    <n v="2"/>
    <n v="22866.02"/>
    <s v="借呗"/>
    <s v="6期"/>
    <s v="华东"/>
    <s v="上海"/>
    <s v="二组"/>
    <s v="上海二组"/>
    <s v="管理人员"/>
    <n v="11433.01"/>
    <n v="2020"/>
    <x v="3"/>
  </r>
  <r>
    <d v="2020-07-11T00:00:00"/>
    <n v="1000004170"/>
    <s v="借呗6期"/>
    <n v="2"/>
    <n v="22866.02"/>
    <s v="借呗"/>
    <s v="6期"/>
    <s v="华东"/>
    <s v="上海"/>
    <s v="二组"/>
    <s v="上海二组"/>
    <s v="管理人员"/>
    <n v="11433.01"/>
    <n v="2020"/>
    <x v="3"/>
  </r>
  <r>
    <d v="2020-07-11T00:00:00"/>
    <n v="1000004170"/>
    <s v="借呗12期"/>
    <n v="1"/>
    <n v="11000.24"/>
    <s v="借呗"/>
    <s v="12期"/>
    <s v="华东"/>
    <s v="上海"/>
    <s v="二组"/>
    <s v="上海二组"/>
    <s v="管理人员"/>
    <n v="11000.24"/>
    <n v="2020"/>
    <x v="3"/>
  </r>
  <r>
    <d v="2020-07-11T00:00:00"/>
    <n v="1000004170"/>
    <s v="借呗12期"/>
    <n v="1"/>
    <n v="11000.24"/>
    <s v="借呗"/>
    <s v="12期"/>
    <s v="华东"/>
    <s v="上海"/>
    <s v="二组"/>
    <s v="上海二组"/>
    <s v="管理人员"/>
    <n v="11000.24"/>
    <n v="2020"/>
    <x v="3"/>
  </r>
  <r>
    <d v="2020-07-11T00:00:00"/>
    <n v="1000004256"/>
    <s v="借呗3期"/>
    <n v="2"/>
    <n v="8152.49"/>
    <s v="借呗"/>
    <s v="3期"/>
    <s v="华东"/>
    <s v="合肥"/>
    <s v="一组"/>
    <s v="合肥一组"/>
    <s v="普通员工"/>
    <n v="4076.24"/>
    <n v="2020"/>
    <x v="3"/>
  </r>
  <r>
    <d v="2020-07-11T00:00:00"/>
    <n v="1000004256"/>
    <s v="借呗3期"/>
    <n v="2"/>
    <n v="8152.49"/>
    <s v="借呗"/>
    <s v="3期"/>
    <s v="华东"/>
    <s v="合肥"/>
    <s v="一组"/>
    <s v="合肥一组"/>
    <s v="普通员工"/>
    <n v="4076.24"/>
    <n v="2020"/>
    <x v="3"/>
  </r>
  <r>
    <d v="2020-07-11T00:00:00"/>
    <n v="1000004256"/>
    <s v="借呗18期"/>
    <n v="1"/>
    <n v="24000.65"/>
    <s v="借呗"/>
    <s v="18期"/>
    <s v="华东"/>
    <s v="合肥"/>
    <s v="一组"/>
    <s v="合肥一组"/>
    <s v="普通员工"/>
    <n v="24000.65"/>
    <n v="2020"/>
    <x v="3"/>
  </r>
  <r>
    <d v="2020-07-11T00:00:00"/>
    <n v="1000004256"/>
    <s v="借呗18期"/>
    <n v="1"/>
    <n v="24000.65"/>
    <s v="借呗"/>
    <s v="18期"/>
    <s v="华东"/>
    <s v="合肥"/>
    <s v="一组"/>
    <s v="合肥一组"/>
    <s v="普通员工"/>
    <n v="24000.65"/>
    <n v="2020"/>
    <x v="3"/>
  </r>
  <r>
    <d v="2020-07-11T00:00:00"/>
    <n v="1000005022"/>
    <s v="借呗6期"/>
    <n v="1"/>
    <n v="11999.97"/>
    <s v="借呗"/>
    <s v="6期"/>
    <s v="华东"/>
    <s v="上海"/>
    <s v="三组"/>
    <s v="上海三组"/>
    <s v="管理人员"/>
    <n v="11999.97"/>
    <n v="2020"/>
    <x v="3"/>
  </r>
  <r>
    <d v="2020-07-11T00:00:00"/>
    <n v="1000005873"/>
    <s v="借呗12期"/>
    <n v="1"/>
    <n v="18000.169999999998"/>
    <s v="借呗"/>
    <s v="12期"/>
    <s v="华东"/>
    <s v="杭州"/>
    <s v="二组"/>
    <s v="杭州二组"/>
    <s v="管理人员"/>
    <n v="18000.169999999998"/>
    <n v="2020"/>
    <x v="3"/>
  </r>
  <r>
    <d v="2020-07-11T00:00:00"/>
    <n v="1000005873"/>
    <s v="借呗12期"/>
    <n v="1"/>
    <n v="18000.169999999998"/>
    <s v="借呗"/>
    <s v="12期"/>
    <s v="华东"/>
    <s v="杭州"/>
    <s v="二组"/>
    <s v="杭州二组"/>
    <s v="管理人员"/>
    <n v="18000.169999999998"/>
    <n v="2020"/>
    <x v="3"/>
  </r>
  <r>
    <d v="2020-07-11T00:00:00"/>
    <n v="1000006064"/>
    <s v="花呗1期"/>
    <n v="1"/>
    <n v="117.44999999999999"/>
    <s v="花呗"/>
    <s v="1期"/>
    <s v="华东"/>
    <s v="合肥"/>
    <s v="一组"/>
    <s v="合肥一组"/>
    <s v="普通员工"/>
    <n v="117.45"/>
    <n v="2020"/>
    <x v="3"/>
  </r>
  <r>
    <d v="2020-07-11T00:00:00"/>
    <n v="1000006064"/>
    <s v="花呗1期"/>
    <n v="1"/>
    <n v="117.44999999999999"/>
    <s v="花呗"/>
    <s v="1期"/>
    <s v="华东"/>
    <s v="合肥"/>
    <s v="一组"/>
    <s v="合肥一组"/>
    <s v="普通员工"/>
    <n v="117.45"/>
    <n v="2020"/>
    <x v="3"/>
  </r>
  <r>
    <d v="2020-07-11T00:00:00"/>
    <n v="1000006064"/>
    <s v="花呗3期"/>
    <n v="1"/>
    <n v="8.9499999999999993"/>
    <s v="花呗"/>
    <s v="3期"/>
    <s v="华东"/>
    <s v="合肥"/>
    <s v="一组"/>
    <s v="合肥一组"/>
    <s v="普通员工"/>
    <n v="8.9499999999999993"/>
    <n v="2020"/>
    <x v="3"/>
  </r>
  <r>
    <d v="2020-07-11T00:00:00"/>
    <n v="1000006064"/>
    <s v="花呗3期"/>
    <n v="1"/>
    <n v="8.9499999999999993"/>
    <s v="花呗"/>
    <s v="3期"/>
    <s v="华东"/>
    <s v="合肥"/>
    <s v="一组"/>
    <s v="合肥一组"/>
    <s v="普通员工"/>
    <n v="8.9499999999999993"/>
    <n v="2020"/>
    <x v="3"/>
  </r>
  <r>
    <d v="2020-07-11T00:00:00"/>
    <n v="1000006698"/>
    <s v="借呗6期"/>
    <n v="3"/>
    <n v="36499.85"/>
    <s v="借呗"/>
    <s v="6期"/>
    <s v="华西北"/>
    <s v="成都"/>
    <s v="一组"/>
    <s v="成都一组"/>
    <s v="管理人员"/>
    <n v="12166.62"/>
    <n v="2020"/>
    <x v="3"/>
  </r>
  <r>
    <d v="2020-07-11T00:00:00"/>
    <n v="1000006698"/>
    <s v="借呗6期"/>
    <n v="3"/>
    <n v="36499.85"/>
    <s v="借呗"/>
    <s v="6期"/>
    <s v="华西北"/>
    <s v="成都"/>
    <s v="一组"/>
    <s v="成都一组"/>
    <s v="管理人员"/>
    <n v="12166.62"/>
    <n v="2020"/>
    <x v="3"/>
  </r>
  <r>
    <d v="2020-07-11T00:00:00"/>
    <n v="1000006698"/>
    <s v="借呗12期"/>
    <n v="1"/>
    <n v="8500.1"/>
    <s v="借呗"/>
    <s v="12期"/>
    <s v="华西北"/>
    <s v="成都"/>
    <s v="一组"/>
    <s v="成都一组"/>
    <s v="管理人员"/>
    <n v="8500.1"/>
    <n v="2020"/>
    <x v="3"/>
  </r>
  <r>
    <d v="2020-07-11T00:00:00"/>
    <n v="1000006698"/>
    <s v="借呗12期"/>
    <n v="1"/>
    <n v="8500.1"/>
    <s v="借呗"/>
    <s v="12期"/>
    <s v="华西北"/>
    <s v="成都"/>
    <s v="一组"/>
    <s v="成都一组"/>
    <s v="管理人员"/>
    <n v="8500.1"/>
    <n v="2020"/>
    <x v="3"/>
  </r>
  <r>
    <d v="2020-07-11T00:00:00"/>
    <n v="1000006859"/>
    <s v="借呗12期"/>
    <n v="1"/>
    <n v="664.76"/>
    <s v="借呗"/>
    <s v="12期"/>
    <s v="华东"/>
    <s v="南京"/>
    <s v="一组"/>
    <s v="南京一组"/>
    <s v="普通员工"/>
    <n v="664.76"/>
    <n v="2020"/>
    <x v="3"/>
  </r>
  <r>
    <d v="2020-07-11T00:00:00"/>
    <n v="1000006859"/>
    <s v="借呗12期"/>
    <n v="1"/>
    <n v="664.76"/>
    <s v="借呗"/>
    <s v="12期"/>
    <s v="华东"/>
    <s v="南京"/>
    <s v="一组"/>
    <s v="南京一组"/>
    <s v="普通员工"/>
    <n v="664.76"/>
    <n v="2020"/>
    <x v="3"/>
  </r>
  <r>
    <d v="2020-07-11T00:00:00"/>
    <n v="1000006867"/>
    <s v="借呗3期"/>
    <n v="1"/>
    <n v="960.21"/>
    <s v="借呗"/>
    <s v="3期"/>
    <s v="华东"/>
    <s v="南京"/>
    <s v="一组"/>
    <s v="南京一组"/>
    <s v="普通员工"/>
    <n v="960.21"/>
    <n v="2020"/>
    <x v="3"/>
  </r>
  <r>
    <d v="2020-07-11T00:00:00"/>
    <n v="1000006867"/>
    <s v="借呗3期"/>
    <n v="1"/>
    <n v="960.21"/>
    <s v="借呗"/>
    <s v="3期"/>
    <s v="华东"/>
    <s v="南京"/>
    <s v="一组"/>
    <s v="南京一组"/>
    <s v="普通员工"/>
    <n v="960.21"/>
    <n v="2020"/>
    <x v="3"/>
  </r>
  <r>
    <d v="2020-07-11T00:00:00"/>
    <n v="1000006869"/>
    <s v="借呗6期"/>
    <n v="1"/>
    <n v="1000.74"/>
    <s v="借呗"/>
    <s v="6期"/>
    <s v="华东"/>
    <s v="南京"/>
    <s v="一组"/>
    <s v="南京一组"/>
    <s v="普通员工"/>
    <n v="1000.74"/>
    <n v="2020"/>
    <x v="3"/>
  </r>
  <r>
    <d v="2020-07-11T00:00:00"/>
    <n v="1000006869"/>
    <s v="借呗6期"/>
    <n v="1"/>
    <n v="1000.74"/>
    <s v="借呗"/>
    <s v="6期"/>
    <s v="华东"/>
    <s v="南京"/>
    <s v="一组"/>
    <s v="南京一组"/>
    <s v="普通员工"/>
    <n v="1000.74"/>
    <n v="2020"/>
    <x v="3"/>
  </r>
  <r>
    <d v="2020-07-11T00:00:00"/>
    <n v="1000006869"/>
    <s v="借呗12期"/>
    <n v="1"/>
    <n v="11000.07"/>
    <s v="借呗"/>
    <s v="12期"/>
    <s v="华东"/>
    <s v="南京"/>
    <s v="一组"/>
    <s v="南京一组"/>
    <s v="普通员工"/>
    <n v="11000.07"/>
    <n v="2020"/>
    <x v="3"/>
  </r>
  <r>
    <d v="2020-07-11T00:00:00"/>
    <n v="1000006869"/>
    <s v="借呗12期"/>
    <n v="1"/>
    <n v="11000.07"/>
    <s v="借呗"/>
    <s v="12期"/>
    <s v="华东"/>
    <s v="南京"/>
    <s v="一组"/>
    <s v="南京一组"/>
    <s v="普通员工"/>
    <n v="11000.07"/>
    <n v="2020"/>
    <x v="3"/>
  </r>
  <r>
    <d v="2020-07-11T00:00:00"/>
    <n v="1000006869"/>
    <s v="借呗18期"/>
    <n v="1"/>
    <n v="5000.55"/>
    <s v="借呗"/>
    <s v="18期"/>
    <s v="华东"/>
    <s v="南京"/>
    <s v="一组"/>
    <s v="南京一组"/>
    <s v="普通员工"/>
    <n v="5000.55"/>
    <n v="2020"/>
    <x v="3"/>
  </r>
  <r>
    <d v="2020-07-11T00:00:00"/>
    <n v="1000006869"/>
    <s v="借呗18期"/>
    <n v="1"/>
    <n v="5000.55"/>
    <s v="借呗"/>
    <s v="18期"/>
    <s v="华东"/>
    <s v="南京"/>
    <s v="一组"/>
    <s v="南京一组"/>
    <s v="普通员工"/>
    <n v="5000.55"/>
    <n v="2020"/>
    <x v="3"/>
  </r>
  <r>
    <d v="2020-07-11T00:00:00"/>
    <n v="1000008228"/>
    <s v="借呗6期"/>
    <n v="2"/>
    <n v="23001.02"/>
    <s v="借呗"/>
    <s v="6期"/>
    <s v="华西北"/>
    <s v="北京"/>
    <s v="三组"/>
    <s v="北京三组"/>
    <s v="普通员工"/>
    <n v="11500.51"/>
    <n v="2020"/>
    <x v="3"/>
  </r>
  <r>
    <d v="2020-07-11T00:00:00"/>
    <n v="1000008228"/>
    <s v="借呗6期"/>
    <n v="2"/>
    <n v="23001.02"/>
    <s v="借呗"/>
    <s v="6期"/>
    <s v="华西北"/>
    <s v="北京"/>
    <s v="三组"/>
    <s v="北京三组"/>
    <s v="普通员工"/>
    <n v="11500.51"/>
    <n v="2020"/>
    <x v="3"/>
  </r>
  <r>
    <d v="2020-07-11T00:00:00"/>
    <n v="1000008239"/>
    <s v="借呗12期"/>
    <n v="2"/>
    <n v="3374.84"/>
    <s v="借呗"/>
    <s v="12期"/>
    <s v="华东"/>
    <s v="南京"/>
    <s v="一组"/>
    <s v="南京一组"/>
    <s v="管理人员"/>
    <n v="1687.42"/>
    <n v="2020"/>
    <x v="3"/>
  </r>
  <r>
    <d v="2020-07-11T00:00:00"/>
    <n v="1000008239"/>
    <s v="借呗12期"/>
    <n v="2"/>
    <n v="3374.84"/>
    <s v="借呗"/>
    <s v="12期"/>
    <s v="华东"/>
    <s v="南京"/>
    <s v="一组"/>
    <s v="南京一组"/>
    <s v="管理人员"/>
    <n v="1687.42"/>
    <n v="2020"/>
    <x v="3"/>
  </r>
  <r>
    <d v="2020-07-11T00:00:00"/>
    <n v="1000008239"/>
    <s v="借呗18期"/>
    <n v="1"/>
    <n v="1347.16"/>
    <s v="借呗"/>
    <s v="18期"/>
    <s v="华东"/>
    <s v="南京"/>
    <s v="一组"/>
    <s v="南京一组"/>
    <s v="管理人员"/>
    <n v="1347.16"/>
    <n v="2020"/>
    <x v="3"/>
  </r>
  <r>
    <d v="2020-07-11T00:00:00"/>
    <n v="1000008239"/>
    <s v="借呗18期"/>
    <n v="1"/>
    <n v="1347.16"/>
    <s v="借呗"/>
    <s v="18期"/>
    <s v="华东"/>
    <s v="南京"/>
    <s v="一组"/>
    <s v="南京一组"/>
    <s v="管理人员"/>
    <n v="1347.16"/>
    <n v="2020"/>
    <x v="3"/>
  </r>
  <r>
    <d v="2020-07-11T00:00:00"/>
    <n v="1000008542"/>
    <s v="借呗6期"/>
    <n v="1"/>
    <n v="2000.42"/>
    <s v="借呗"/>
    <s v="6期"/>
    <s v="华东"/>
    <s v="合肥"/>
    <s v="一组"/>
    <s v="合肥一组"/>
    <s v="普通员工"/>
    <n v="2000.42"/>
    <n v="2020"/>
    <x v="3"/>
  </r>
  <r>
    <d v="2020-07-11T00:00:00"/>
    <n v="1000008542"/>
    <s v="借呗6期"/>
    <n v="1"/>
    <n v="2000.42"/>
    <s v="借呗"/>
    <s v="6期"/>
    <s v="华东"/>
    <s v="合肥"/>
    <s v="一组"/>
    <s v="合肥一组"/>
    <s v="普通员工"/>
    <n v="2000.42"/>
    <n v="2020"/>
    <x v="3"/>
  </r>
  <r>
    <d v="2020-07-11T00:00:00"/>
    <n v="1000008542"/>
    <s v="借呗12期"/>
    <n v="1"/>
    <n v="10000.65"/>
    <s v="借呗"/>
    <s v="12期"/>
    <s v="华东"/>
    <s v="合肥"/>
    <s v="一组"/>
    <s v="合肥一组"/>
    <s v="普通员工"/>
    <n v="10000.65"/>
    <n v="2020"/>
    <x v="3"/>
  </r>
  <r>
    <d v="2020-07-11T00:00:00"/>
    <n v="1000008542"/>
    <s v="借呗12期"/>
    <n v="1"/>
    <n v="10000.65"/>
    <s v="借呗"/>
    <s v="12期"/>
    <s v="华东"/>
    <s v="合肥"/>
    <s v="一组"/>
    <s v="合肥一组"/>
    <s v="普通员工"/>
    <n v="10000.65"/>
    <n v="2020"/>
    <x v="3"/>
  </r>
  <r>
    <d v="2020-07-11T00:00:00"/>
    <n v="1000009288"/>
    <s v="借呗6期"/>
    <n v="1"/>
    <n v="5500.43"/>
    <s v="借呗"/>
    <s v="6期"/>
    <s v="华东"/>
    <s v="苏州"/>
    <s v="二组"/>
    <s v="苏州二组"/>
    <s v="普通员工"/>
    <n v="5500.43"/>
    <n v="2020"/>
    <x v="3"/>
  </r>
  <r>
    <d v="2020-07-11T00:00:00"/>
    <n v="1000009288"/>
    <s v="借呗6期"/>
    <n v="1"/>
    <n v="5500.43"/>
    <s v="借呗"/>
    <s v="6期"/>
    <s v="华东"/>
    <s v="苏州"/>
    <s v="二组"/>
    <s v="苏州二组"/>
    <s v="普通员工"/>
    <n v="5500.43"/>
    <n v="2020"/>
    <x v="3"/>
  </r>
  <r>
    <d v="2020-07-11T00:00:00"/>
    <n v="1000010814"/>
    <s v="借呗6期"/>
    <n v="1"/>
    <n v="10000.07"/>
    <s v="借呗"/>
    <s v="6期"/>
    <s v="华东"/>
    <s v="南京"/>
    <s v="四组"/>
    <s v="南京四组"/>
    <s v="普通员工"/>
    <n v="10000.07"/>
    <n v="2020"/>
    <x v="3"/>
  </r>
  <r>
    <d v="2020-07-11T00:00:00"/>
    <n v="1000010814"/>
    <s v="借呗6期"/>
    <n v="1"/>
    <n v="10000.07"/>
    <s v="借呗"/>
    <s v="6期"/>
    <s v="华东"/>
    <s v="南京"/>
    <s v="四组"/>
    <s v="南京四组"/>
    <s v="普通员工"/>
    <n v="10000.07"/>
    <n v="2020"/>
    <x v="3"/>
  </r>
  <r>
    <d v="2020-07-11T00:00:00"/>
    <n v="1000010814"/>
    <s v="借呗12期"/>
    <n v="1"/>
    <n v="5000.2700000000004"/>
    <s v="借呗"/>
    <s v="12期"/>
    <s v="华东"/>
    <s v="南京"/>
    <s v="四组"/>
    <s v="南京四组"/>
    <s v="普通员工"/>
    <n v="5000.2700000000004"/>
    <n v="2020"/>
    <x v="3"/>
  </r>
  <r>
    <d v="2020-07-11T00:00:00"/>
    <n v="1000010814"/>
    <s v="借呗12期"/>
    <n v="1"/>
    <n v="5000.2700000000004"/>
    <s v="借呗"/>
    <s v="12期"/>
    <s v="华东"/>
    <s v="南京"/>
    <s v="四组"/>
    <s v="南京四组"/>
    <s v="普通员工"/>
    <n v="5000.2700000000004"/>
    <n v="2020"/>
    <x v="3"/>
  </r>
  <r>
    <d v="2020-07-11T00:00:00"/>
    <n v="1000010837"/>
    <s v="借呗12期"/>
    <n v="1"/>
    <n v="11000.16"/>
    <s v="借呗"/>
    <s v="12期"/>
    <s v="华东"/>
    <s v="南京"/>
    <s v="一组"/>
    <s v="南京一组"/>
    <s v="普通员工"/>
    <n v="11000.16"/>
    <n v="2020"/>
    <x v="3"/>
  </r>
  <r>
    <d v="2020-07-11T00:00:00"/>
    <n v="1000010837"/>
    <s v="借呗12期"/>
    <n v="1"/>
    <n v="11000.16"/>
    <s v="借呗"/>
    <s v="12期"/>
    <s v="华东"/>
    <s v="南京"/>
    <s v="一组"/>
    <s v="南京一组"/>
    <s v="普通员工"/>
    <n v="11000.16"/>
    <n v="2020"/>
    <x v="3"/>
  </r>
  <r>
    <d v="2020-07-11T00:00:00"/>
    <n v="1000011197"/>
    <s v="借呗12期"/>
    <n v="1"/>
    <n v="16000.71"/>
    <s v="借呗"/>
    <s v="12期"/>
    <s v="华东"/>
    <s v="苏州"/>
    <s v="二组"/>
    <s v="苏州二组"/>
    <s v="普通员工"/>
    <n v="16000.71"/>
    <n v="2020"/>
    <x v="3"/>
  </r>
  <r>
    <d v="2020-07-11T00:00:00"/>
    <n v="1000011197"/>
    <s v="借呗12期"/>
    <n v="1"/>
    <n v="16000.71"/>
    <s v="借呗"/>
    <s v="12期"/>
    <s v="华东"/>
    <s v="苏州"/>
    <s v="二组"/>
    <s v="苏州二组"/>
    <s v="普通员工"/>
    <n v="16000.71"/>
    <n v="2020"/>
    <x v="3"/>
  </r>
  <r>
    <d v="2020-07-11T00:00:00"/>
    <n v="1000011697"/>
    <s v="借呗1期"/>
    <n v="1"/>
    <n v="300.67"/>
    <s v="借呗"/>
    <s v="1期"/>
    <s v="华东"/>
    <s v="上海"/>
    <s v="二组"/>
    <s v="上海二组"/>
    <s v="普通员工"/>
    <n v="300.67"/>
    <n v="2020"/>
    <x v="3"/>
  </r>
  <r>
    <d v="2020-07-11T00:00:00"/>
    <n v="1000011697"/>
    <s v="借呗1期"/>
    <n v="1"/>
    <n v="300.67"/>
    <s v="借呗"/>
    <s v="1期"/>
    <s v="华东"/>
    <s v="上海"/>
    <s v="二组"/>
    <s v="上海二组"/>
    <s v="普通员工"/>
    <n v="300.67"/>
    <n v="2020"/>
    <x v="3"/>
  </r>
  <r>
    <d v="2020-07-11T00:00:00"/>
    <n v="1000011697"/>
    <s v="借呗6期"/>
    <n v="2"/>
    <n v="21001.129999999997"/>
    <s v="借呗"/>
    <s v="6期"/>
    <s v="华东"/>
    <s v="上海"/>
    <s v="二组"/>
    <s v="上海二组"/>
    <s v="普通员工"/>
    <n v="10500.56"/>
    <n v="2020"/>
    <x v="3"/>
  </r>
  <r>
    <d v="2020-07-11T00:00:00"/>
    <n v="1000011697"/>
    <s v="借呗6期"/>
    <n v="2"/>
    <n v="21001.129999999997"/>
    <s v="借呗"/>
    <s v="6期"/>
    <s v="华东"/>
    <s v="上海"/>
    <s v="二组"/>
    <s v="上海二组"/>
    <s v="普通员工"/>
    <n v="10500.56"/>
    <n v="2020"/>
    <x v="3"/>
  </r>
  <r>
    <d v="2020-07-11T00:00:00"/>
    <n v="1000011697"/>
    <s v="借呗12期"/>
    <n v="1"/>
    <n v="1000.67"/>
    <s v="借呗"/>
    <s v="12期"/>
    <s v="华东"/>
    <s v="上海"/>
    <s v="二组"/>
    <s v="上海二组"/>
    <s v="普通员工"/>
    <n v="1000.67"/>
    <n v="2020"/>
    <x v="3"/>
  </r>
  <r>
    <d v="2020-07-11T00:00:00"/>
    <n v="1000011697"/>
    <s v="借呗12期"/>
    <n v="1"/>
    <n v="1000.67"/>
    <s v="借呗"/>
    <s v="12期"/>
    <s v="华东"/>
    <s v="上海"/>
    <s v="二组"/>
    <s v="上海二组"/>
    <s v="普通员工"/>
    <n v="1000.67"/>
    <n v="2020"/>
    <x v="3"/>
  </r>
  <r>
    <d v="2020-07-11T00:00:00"/>
    <n v="1000011697"/>
    <s v="借呗18期"/>
    <n v="1"/>
    <n v="2524.54"/>
    <s v="借呗"/>
    <s v="18期"/>
    <s v="华东"/>
    <s v="上海"/>
    <s v="二组"/>
    <s v="上海二组"/>
    <s v="普通员工"/>
    <n v="2524.54"/>
    <n v="2020"/>
    <x v="3"/>
  </r>
  <r>
    <d v="2020-07-11T00:00:00"/>
    <n v="1000011697"/>
    <s v="借呗18期"/>
    <n v="1"/>
    <n v="2524.54"/>
    <s v="借呗"/>
    <s v="18期"/>
    <s v="华东"/>
    <s v="上海"/>
    <s v="二组"/>
    <s v="上海二组"/>
    <s v="普通员工"/>
    <n v="2524.54"/>
    <n v="2020"/>
    <x v="3"/>
  </r>
  <r>
    <d v="2020-07-11T00:00:00"/>
    <n v="1000011828"/>
    <s v="借呗18期"/>
    <n v="1"/>
    <n v="20000.080000000002"/>
    <s v="借呗"/>
    <s v="18期"/>
    <s v="华东"/>
    <s v="杭州"/>
    <s v="二组"/>
    <s v="杭州二组"/>
    <s v="普通员工"/>
    <n v="20000.080000000002"/>
    <n v="2020"/>
    <x v="3"/>
  </r>
  <r>
    <d v="2020-07-11T00:00:00"/>
    <n v="1000011828"/>
    <s v="借呗18期"/>
    <n v="1"/>
    <n v="20000.080000000002"/>
    <s v="借呗"/>
    <s v="18期"/>
    <s v="华东"/>
    <s v="杭州"/>
    <s v="二组"/>
    <s v="杭州二组"/>
    <s v="普通员工"/>
    <n v="20000.080000000002"/>
    <n v="2020"/>
    <x v="3"/>
  </r>
  <r>
    <d v="2020-07-11T00:00:00"/>
    <n v="1000012096"/>
    <s v="借呗6期"/>
    <n v="1"/>
    <n v="20000.169999999998"/>
    <s v="借呗"/>
    <s v="6期"/>
    <s v="华东"/>
    <s v="杭州"/>
    <s v="一组"/>
    <s v="杭州一组"/>
    <s v="普通员工"/>
    <n v="20000.169999999998"/>
    <n v="2020"/>
    <x v="3"/>
  </r>
  <r>
    <d v="2020-07-11T00:00:00"/>
    <n v="1000012096"/>
    <s v="借呗6期"/>
    <n v="1"/>
    <n v="20000.169999999998"/>
    <s v="借呗"/>
    <s v="6期"/>
    <s v="华东"/>
    <s v="杭州"/>
    <s v="一组"/>
    <s v="杭州一组"/>
    <s v="普通员工"/>
    <n v="20000.169999999998"/>
    <n v="2020"/>
    <x v="3"/>
  </r>
  <r>
    <d v="2020-07-11T00:00:00"/>
    <n v="1000012096"/>
    <s v="借呗12期"/>
    <n v="1"/>
    <n v="20000.03"/>
    <s v="借呗"/>
    <s v="12期"/>
    <s v="华东"/>
    <s v="杭州"/>
    <s v="一组"/>
    <s v="杭州一组"/>
    <s v="普通员工"/>
    <n v="20000.03"/>
    <n v="2020"/>
    <x v="3"/>
  </r>
  <r>
    <d v="2020-07-11T00:00:00"/>
    <n v="1000012096"/>
    <s v="借呗12期"/>
    <n v="1"/>
    <n v="20000.03"/>
    <s v="借呗"/>
    <s v="12期"/>
    <s v="华东"/>
    <s v="杭州"/>
    <s v="一组"/>
    <s v="杭州一组"/>
    <s v="普通员工"/>
    <n v="20000.03"/>
    <n v="2020"/>
    <x v="3"/>
  </r>
  <r>
    <d v="2020-07-11T00:00:00"/>
    <n v="1000012099"/>
    <s v="借呗12期"/>
    <n v="2"/>
    <n v="37000.94"/>
    <s v="借呗"/>
    <s v="12期"/>
    <s v="华东"/>
    <s v="杭州"/>
    <s v="二组"/>
    <s v="杭州二组"/>
    <s v="普通员工"/>
    <n v="18500.47"/>
    <n v="2020"/>
    <x v="3"/>
  </r>
  <r>
    <d v="2020-07-11T00:00:00"/>
    <n v="1000012099"/>
    <s v="借呗12期"/>
    <n v="2"/>
    <n v="37000.94"/>
    <s v="借呗"/>
    <s v="12期"/>
    <s v="华东"/>
    <s v="杭州"/>
    <s v="二组"/>
    <s v="杭州二组"/>
    <s v="普通员工"/>
    <n v="18500.47"/>
    <n v="2020"/>
    <x v="3"/>
  </r>
  <r>
    <d v="2020-07-11T00:00:00"/>
    <n v="1000012112"/>
    <s v="花呗3期"/>
    <n v="1"/>
    <n v="9.5"/>
    <s v="花呗"/>
    <s v="3期"/>
    <s v="华东"/>
    <s v="杭州"/>
    <s v="三组"/>
    <s v="杭州三组"/>
    <s v="管理人员"/>
    <n v="9.5"/>
    <n v="2020"/>
    <x v="3"/>
  </r>
  <r>
    <d v="2020-07-11T00:00:00"/>
    <n v="1000012112"/>
    <s v="花呗3期"/>
    <n v="1"/>
    <n v="9.5"/>
    <s v="花呗"/>
    <s v="3期"/>
    <s v="华东"/>
    <s v="杭州"/>
    <s v="三组"/>
    <s v="杭州三组"/>
    <s v="管理人员"/>
    <n v="9.5"/>
    <n v="2020"/>
    <x v="3"/>
  </r>
  <r>
    <d v="2020-07-11T00:00:00"/>
    <n v="1000012112"/>
    <s v="借呗6期"/>
    <n v="2"/>
    <n v="32000.14"/>
    <s v="借呗"/>
    <s v="6期"/>
    <s v="华东"/>
    <s v="杭州"/>
    <s v="三组"/>
    <s v="杭州三组"/>
    <s v="管理人员"/>
    <n v="16000.07"/>
    <n v="2020"/>
    <x v="3"/>
  </r>
  <r>
    <d v="2020-07-11T00:00:00"/>
    <n v="1000012112"/>
    <s v="借呗6期"/>
    <n v="2"/>
    <n v="32000.14"/>
    <s v="借呗"/>
    <s v="6期"/>
    <s v="华东"/>
    <s v="杭州"/>
    <s v="三组"/>
    <s v="杭州三组"/>
    <s v="管理人员"/>
    <n v="16000.07"/>
    <n v="2020"/>
    <x v="3"/>
  </r>
  <r>
    <d v="2020-07-11T00:00:00"/>
    <n v="1000012124"/>
    <s v="借呗6期"/>
    <n v="1"/>
    <n v="5000.16"/>
    <s v="借呗"/>
    <s v="6期"/>
    <s v="华东"/>
    <s v="杭州"/>
    <s v="一组"/>
    <s v="杭州一组"/>
    <s v="普通员工"/>
    <n v="5000.16"/>
    <n v="2020"/>
    <x v="3"/>
  </r>
  <r>
    <d v="2020-07-11T00:00:00"/>
    <n v="1000012124"/>
    <s v="借呗6期"/>
    <n v="1"/>
    <n v="5000.16"/>
    <s v="借呗"/>
    <s v="6期"/>
    <s v="华东"/>
    <s v="杭州"/>
    <s v="一组"/>
    <s v="杭州一组"/>
    <s v="普通员工"/>
    <n v="5000.16"/>
    <n v="2020"/>
    <x v="3"/>
  </r>
  <r>
    <d v="2020-07-11T00:00:00"/>
    <n v="1000012126"/>
    <s v="借呗12期"/>
    <n v="1"/>
    <n v="25000.45"/>
    <s v="借呗"/>
    <s v="12期"/>
    <s v="华东"/>
    <s v="杭州"/>
    <s v="一组"/>
    <s v="杭州一组"/>
    <s v="普通员工"/>
    <n v="25000.45"/>
    <n v="2020"/>
    <x v="3"/>
  </r>
  <r>
    <d v="2020-07-11T00:00:00"/>
    <n v="1000012126"/>
    <s v="借呗12期"/>
    <n v="1"/>
    <n v="25000.45"/>
    <s v="借呗"/>
    <s v="12期"/>
    <s v="华东"/>
    <s v="杭州"/>
    <s v="一组"/>
    <s v="杭州一组"/>
    <s v="普通员工"/>
    <n v="25000.45"/>
    <n v="2020"/>
    <x v="3"/>
  </r>
  <r>
    <d v="2020-07-11T00:00:00"/>
    <n v="1000012234"/>
    <s v="借呗1期"/>
    <n v="1"/>
    <n v="4000.16"/>
    <s v="借呗"/>
    <s v="1期"/>
    <s v="华东"/>
    <s v="苏州"/>
    <s v="一组"/>
    <s v="苏州一组"/>
    <s v="普通员工"/>
    <n v="4000.16"/>
    <n v="2020"/>
    <x v="3"/>
  </r>
  <r>
    <d v="2020-07-11T00:00:00"/>
    <n v="1000012234"/>
    <s v="借呗1期"/>
    <n v="1"/>
    <n v="4000.16"/>
    <s v="借呗"/>
    <s v="1期"/>
    <s v="华东"/>
    <s v="苏州"/>
    <s v="一组"/>
    <s v="苏州一组"/>
    <s v="普通员工"/>
    <n v="4000.16"/>
    <n v="2020"/>
    <x v="3"/>
  </r>
  <r>
    <d v="2020-07-11T00:00:00"/>
    <n v="1000012234"/>
    <s v="借呗6期"/>
    <n v="1"/>
    <n v="18000.14"/>
    <s v="借呗"/>
    <s v="6期"/>
    <s v="华东"/>
    <s v="苏州"/>
    <s v="一组"/>
    <s v="苏州一组"/>
    <s v="普通员工"/>
    <n v="18000.14"/>
    <n v="2020"/>
    <x v="3"/>
  </r>
  <r>
    <d v="2020-07-11T00:00:00"/>
    <n v="1000012234"/>
    <s v="借呗6期"/>
    <n v="1"/>
    <n v="18000.14"/>
    <s v="借呗"/>
    <s v="6期"/>
    <s v="华东"/>
    <s v="苏州"/>
    <s v="一组"/>
    <s v="苏州一组"/>
    <s v="普通员工"/>
    <n v="18000.14"/>
    <n v="2020"/>
    <x v="3"/>
  </r>
  <r>
    <d v="2020-07-11T00:00:00"/>
    <n v="1000012234"/>
    <s v="借呗12期"/>
    <n v="1"/>
    <n v="12000.41"/>
    <s v="借呗"/>
    <s v="12期"/>
    <s v="华东"/>
    <s v="苏州"/>
    <s v="一组"/>
    <s v="苏州一组"/>
    <s v="普通员工"/>
    <n v="12000.41"/>
    <n v="2020"/>
    <x v="3"/>
  </r>
  <r>
    <d v="2020-07-11T00:00:00"/>
    <n v="1000012234"/>
    <s v="借呗12期"/>
    <n v="1"/>
    <n v="12000.41"/>
    <s v="借呗"/>
    <s v="12期"/>
    <s v="华东"/>
    <s v="苏州"/>
    <s v="一组"/>
    <s v="苏州一组"/>
    <s v="普通员工"/>
    <n v="12000.41"/>
    <n v="2020"/>
    <x v="3"/>
  </r>
  <r>
    <d v="2020-07-11T00:00:00"/>
    <n v="1000012446"/>
    <s v="借呗6期"/>
    <n v="1"/>
    <n v="9999.98"/>
    <s v="借呗"/>
    <s v="6期"/>
    <s v="华西北"/>
    <s v="北京"/>
    <s v="三组"/>
    <s v="北京三组"/>
    <s v="普通员工"/>
    <n v="9999.98"/>
    <n v="2020"/>
    <x v="3"/>
  </r>
  <r>
    <d v="2020-07-11T00:00:00"/>
    <n v="1000012446"/>
    <s v="借呗6期"/>
    <n v="1"/>
    <n v="9999.98"/>
    <s v="借呗"/>
    <s v="6期"/>
    <s v="华西北"/>
    <s v="北京"/>
    <s v="三组"/>
    <s v="北京三组"/>
    <s v="普通员工"/>
    <n v="9999.98"/>
    <n v="2020"/>
    <x v="3"/>
  </r>
  <r>
    <d v="2020-07-11T00:00:00"/>
    <n v="1000012446"/>
    <s v="借呗12期"/>
    <n v="1"/>
    <n v="7500.7"/>
    <s v="借呗"/>
    <s v="12期"/>
    <s v="华西北"/>
    <s v="北京"/>
    <s v="三组"/>
    <s v="北京三组"/>
    <s v="普通员工"/>
    <n v="7500.7"/>
    <n v="2020"/>
    <x v="3"/>
  </r>
  <r>
    <d v="2020-07-11T00:00:00"/>
    <n v="1000012446"/>
    <s v="借呗12期"/>
    <n v="1"/>
    <n v="7500.7"/>
    <s v="借呗"/>
    <s v="12期"/>
    <s v="华西北"/>
    <s v="北京"/>
    <s v="三组"/>
    <s v="北京三组"/>
    <s v="普通员工"/>
    <n v="7500.7"/>
    <n v="2020"/>
    <x v="3"/>
  </r>
  <r>
    <d v="2020-07-11T00:00:00"/>
    <n v="1000012675"/>
    <s v="借呗6期"/>
    <n v="2"/>
    <n v="27001.13"/>
    <s v="借呗"/>
    <s v="6期"/>
    <s v="华东"/>
    <s v="上海"/>
    <s v="一组"/>
    <s v="上海一组"/>
    <s v="普通员工"/>
    <n v="13500.56"/>
    <n v="2020"/>
    <x v="3"/>
  </r>
  <r>
    <d v="2020-07-11T00:00:00"/>
    <n v="1000012675"/>
    <s v="借呗6期"/>
    <n v="2"/>
    <n v="27001.13"/>
    <s v="借呗"/>
    <s v="6期"/>
    <s v="华东"/>
    <s v="上海"/>
    <s v="一组"/>
    <s v="上海一组"/>
    <s v="普通员工"/>
    <n v="13500.56"/>
    <n v="2020"/>
    <x v="3"/>
  </r>
  <r>
    <d v="2020-07-11T00:00:00"/>
    <n v="1000012675"/>
    <s v="借呗9期"/>
    <n v="1"/>
    <n v="1000.47"/>
    <s v="借呗"/>
    <s v="9期"/>
    <s v="华东"/>
    <s v="上海"/>
    <s v="一组"/>
    <s v="上海一组"/>
    <s v="普通员工"/>
    <n v="1000.47"/>
    <n v="2020"/>
    <x v="3"/>
  </r>
  <r>
    <d v="2020-07-11T00:00:00"/>
    <n v="1000012675"/>
    <s v="借呗9期"/>
    <n v="1"/>
    <n v="1000.47"/>
    <s v="借呗"/>
    <s v="9期"/>
    <s v="华东"/>
    <s v="上海"/>
    <s v="一组"/>
    <s v="上海一组"/>
    <s v="普通员工"/>
    <n v="1000.47"/>
    <n v="2020"/>
    <x v="3"/>
  </r>
  <r>
    <d v="2020-07-11T00:00:00"/>
    <n v="1000013526"/>
    <s v="借呗6期"/>
    <n v="1"/>
    <n v="7000.74"/>
    <s v="借呗"/>
    <s v="6期"/>
    <s v="华南"/>
    <s v="南宁"/>
    <s v="一组"/>
    <s v="南宁一组"/>
    <s v="普通员工"/>
    <n v="7000.74"/>
    <n v="2020"/>
    <x v="3"/>
  </r>
  <r>
    <d v="2020-07-11T00:00:00"/>
    <n v="1000013526"/>
    <s v="借呗6期"/>
    <n v="1"/>
    <n v="7000.74"/>
    <s v="借呗"/>
    <s v="6期"/>
    <s v="华南"/>
    <s v="南宁"/>
    <s v="一组"/>
    <s v="南宁一组"/>
    <s v="普通员工"/>
    <n v="7000.74"/>
    <n v="2020"/>
    <x v="3"/>
  </r>
  <r>
    <d v="2020-07-11T00:00:00"/>
    <n v="1000013607"/>
    <s v="借呗12期"/>
    <n v="1"/>
    <n v="14000.02"/>
    <s v="借呗"/>
    <s v="12期"/>
    <s v="华东"/>
    <s v="苏州"/>
    <s v="一组"/>
    <s v="苏州一组"/>
    <s v="普通员工"/>
    <n v="14000.02"/>
    <n v="2020"/>
    <x v="3"/>
  </r>
  <r>
    <d v="2020-07-11T00:00:00"/>
    <n v="1000013607"/>
    <s v="借呗12期"/>
    <n v="1"/>
    <n v="14000.02"/>
    <s v="借呗"/>
    <s v="12期"/>
    <s v="华东"/>
    <s v="苏州"/>
    <s v="一组"/>
    <s v="苏州一组"/>
    <s v="普通员工"/>
    <n v="14000.02"/>
    <n v="2020"/>
    <x v="3"/>
  </r>
  <r>
    <d v="2020-07-11T00:00:00"/>
    <n v="1000014291"/>
    <s v="借呗12期"/>
    <n v="1"/>
    <n v="8000.13"/>
    <s v="借呗"/>
    <s v="12期"/>
    <s v="华南"/>
    <s v="广州"/>
    <s v="二组"/>
    <s v="广州二组"/>
    <s v="管理人员"/>
    <n v="8000.13"/>
    <n v="2020"/>
    <x v="3"/>
  </r>
  <r>
    <d v="2020-07-11T00:00:00"/>
    <n v="1000014291"/>
    <s v="借呗12期"/>
    <n v="1"/>
    <n v="8000.13"/>
    <s v="借呗"/>
    <s v="12期"/>
    <s v="华南"/>
    <s v="广州"/>
    <s v="二组"/>
    <s v="广州二组"/>
    <s v="管理人员"/>
    <n v="8000.13"/>
    <n v="2020"/>
    <x v="3"/>
  </r>
  <r>
    <d v="2020-07-11T00:00:00"/>
    <n v="1000014291"/>
    <s v="借呗18期"/>
    <n v="1"/>
    <n v="18000"/>
    <s v="借呗"/>
    <s v="18期"/>
    <s v="华南"/>
    <s v="广州"/>
    <s v="二组"/>
    <s v="广州二组"/>
    <s v="管理人员"/>
    <n v="18000"/>
    <n v="2020"/>
    <x v="3"/>
  </r>
  <r>
    <d v="2020-07-11T00:00:00"/>
    <n v="1000014291"/>
    <s v="借呗18期"/>
    <n v="1"/>
    <n v="18000"/>
    <s v="借呗"/>
    <s v="18期"/>
    <s v="华南"/>
    <s v="广州"/>
    <s v="二组"/>
    <s v="广州二组"/>
    <s v="管理人员"/>
    <n v="18000"/>
    <n v="2020"/>
    <x v="3"/>
  </r>
  <r>
    <d v="2020-07-11T00:00:00"/>
    <n v="1000014452"/>
    <s v="借呗6期"/>
    <n v="1"/>
    <n v="6500.05"/>
    <s v="借呗"/>
    <s v="6期"/>
    <s v="华东"/>
    <s v="上海"/>
    <s v="三组"/>
    <s v="上海三组"/>
    <s v="普通员工"/>
    <n v="6500.05"/>
    <n v="2020"/>
    <x v="3"/>
  </r>
  <r>
    <d v="2020-07-11T00:00:00"/>
    <n v="1000014452"/>
    <s v="借呗6期"/>
    <n v="1"/>
    <n v="6500.05"/>
    <s v="借呗"/>
    <s v="6期"/>
    <s v="华东"/>
    <s v="上海"/>
    <s v="三组"/>
    <s v="上海三组"/>
    <s v="普通员工"/>
    <n v="6500.05"/>
    <n v="2020"/>
    <x v="3"/>
  </r>
  <r>
    <d v="2020-07-11T00:00:00"/>
    <n v="1000014530"/>
    <s v="借呗6期"/>
    <n v="1"/>
    <n v="10000.74"/>
    <s v="借呗"/>
    <s v="6期"/>
    <s v="华南"/>
    <s v="南宁"/>
    <s v="一组"/>
    <s v="南宁一组"/>
    <s v="普通员工"/>
    <n v="10000.74"/>
    <n v="2020"/>
    <x v="3"/>
  </r>
  <r>
    <d v="2020-07-11T00:00:00"/>
    <n v="1000014530"/>
    <s v="借呗6期"/>
    <n v="1"/>
    <n v="10000.74"/>
    <s v="借呗"/>
    <s v="6期"/>
    <s v="华南"/>
    <s v="南宁"/>
    <s v="一组"/>
    <s v="南宁一组"/>
    <s v="普通员工"/>
    <n v="10000.74"/>
    <n v="2020"/>
    <x v="3"/>
  </r>
  <r>
    <d v="2020-07-11T00:00:00"/>
    <n v="1000014530"/>
    <s v="借呗18期"/>
    <n v="1"/>
    <n v="20000.11"/>
    <s v="借呗"/>
    <s v="18期"/>
    <s v="华南"/>
    <s v="南宁"/>
    <s v="一组"/>
    <s v="南宁一组"/>
    <s v="普通员工"/>
    <n v="20000.11"/>
    <n v="2020"/>
    <x v="3"/>
  </r>
  <r>
    <d v="2020-07-11T00:00:00"/>
    <n v="1000014530"/>
    <s v="借呗18期"/>
    <n v="1"/>
    <n v="20000.11"/>
    <s v="借呗"/>
    <s v="18期"/>
    <s v="华南"/>
    <s v="南宁"/>
    <s v="一组"/>
    <s v="南宁一组"/>
    <s v="普通员工"/>
    <n v="20000.11"/>
    <n v="2020"/>
    <x v="3"/>
  </r>
  <r>
    <d v="2020-07-11T00:00:00"/>
    <n v="1000014572"/>
    <s v="借呗6期"/>
    <n v="1"/>
    <n v="7000.04"/>
    <s v="借呗"/>
    <s v="6期"/>
    <s v="华东"/>
    <s v="上海"/>
    <s v="一组"/>
    <s v="上海一组"/>
    <s v="普通员工"/>
    <n v="7000.04"/>
    <n v="2020"/>
    <x v="3"/>
  </r>
  <r>
    <d v="2020-07-11T00:00:00"/>
    <n v="1000014572"/>
    <s v="借呗6期"/>
    <n v="1"/>
    <n v="7000.04"/>
    <s v="借呗"/>
    <s v="6期"/>
    <s v="华东"/>
    <s v="上海"/>
    <s v="一组"/>
    <s v="上海一组"/>
    <s v="普通员工"/>
    <n v="7000.04"/>
    <n v="2020"/>
    <x v="3"/>
  </r>
  <r>
    <d v="2020-07-11T00:00:00"/>
    <n v="1000014572"/>
    <s v="借呗12期"/>
    <n v="1"/>
    <n v="17000.03"/>
    <s v="借呗"/>
    <s v="12期"/>
    <s v="华东"/>
    <s v="上海"/>
    <s v="一组"/>
    <s v="上海一组"/>
    <s v="普通员工"/>
    <n v="17000.03"/>
    <n v="2020"/>
    <x v="3"/>
  </r>
  <r>
    <d v="2020-07-11T00:00:00"/>
    <n v="1000014572"/>
    <s v="借呗12期"/>
    <n v="1"/>
    <n v="17000.03"/>
    <s v="借呗"/>
    <s v="12期"/>
    <s v="华东"/>
    <s v="上海"/>
    <s v="一组"/>
    <s v="上海一组"/>
    <s v="普通员工"/>
    <n v="17000.03"/>
    <n v="2020"/>
    <x v="3"/>
  </r>
  <r>
    <d v="2020-07-11T00:00:00"/>
    <n v="1000014588"/>
    <s v="借呗18期"/>
    <n v="1"/>
    <n v="10000.299999999999"/>
    <s v="借呗"/>
    <s v="18期"/>
    <s v="华东"/>
    <s v="合肥"/>
    <s v="二组"/>
    <s v="合肥二组"/>
    <s v="普通员工"/>
    <n v="10000.299999999999"/>
    <n v="2020"/>
    <x v="3"/>
  </r>
  <r>
    <d v="2020-07-11T00:00:00"/>
    <n v="1000014588"/>
    <s v="借呗18期"/>
    <n v="1"/>
    <n v="10000.299999999999"/>
    <s v="借呗"/>
    <s v="18期"/>
    <s v="华东"/>
    <s v="合肥"/>
    <s v="二组"/>
    <s v="合肥二组"/>
    <s v="普通员工"/>
    <n v="10000.299999999999"/>
    <n v="2020"/>
    <x v="3"/>
  </r>
  <r>
    <d v="2020-07-11T00:00:00"/>
    <n v="1000014996"/>
    <s v="借呗12期"/>
    <n v="1"/>
    <n v="1000.56"/>
    <s v="借呗"/>
    <s v="12期"/>
    <s v="华西北"/>
    <s v="西安"/>
    <s v="一组"/>
    <s v="西安一组"/>
    <s v="普通员工"/>
    <n v="1000.56"/>
    <n v="2020"/>
    <x v="3"/>
  </r>
  <r>
    <d v="2020-07-11T00:00:00"/>
    <n v="1000014996"/>
    <s v="借呗12期"/>
    <n v="1"/>
    <n v="1000.56"/>
    <s v="借呗"/>
    <s v="12期"/>
    <s v="华西北"/>
    <s v="西安"/>
    <s v="一组"/>
    <s v="西安一组"/>
    <s v="普通员工"/>
    <n v="1000.56"/>
    <n v="2020"/>
    <x v="3"/>
  </r>
  <r>
    <d v="2020-07-11T00:00:00"/>
    <n v="1000015013"/>
    <s v="借呗6期"/>
    <n v="1"/>
    <n v="1000.11"/>
    <s v="借呗"/>
    <s v="6期"/>
    <s v="华东"/>
    <s v="杭州"/>
    <s v="一组"/>
    <s v="杭州一组"/>
    <s v="普通员工"/>
    <n v="1000.11"/>
    <n v="2020"/>
    <x v="3"/>
  </r>
  <r>
    <d v="2020-07-11T00:00:00"/>
    <n v="1000015013"/>
    <s v="借呗6期"/>
    <n v="1"/>
    <n v="1000.11"/>
    <s v="借呗"/>
    <s v="6期"/>
    <s v="华东"/>
    <s v="杭州"/>
    <s v="一组"/>
    <s v="杭州一组"/>
    <s v="普通员工"/>
    <n v="1000.11"/>
    <n v="2020"/>
    <x v="3"/>
  </r>
  <r>
    <d v="2020-07-11T00:00:00"/>
    <n v="1000015013"/>
    <s v="借呗12期"/>
    <n v="1"/>
    <n v="9999.98"/>
    <s v="借呗"/>
    <s v="12期"/>
    <s v="华东"/>
    <s v="杭州"/>
    <s v="一组"/>
    <s v="杭州一组"/>
    <s v="普通员工"/>
    <n v="9999.98"/>
    <n v="2020"/>
    <x v="3"/>
  </r>
  <r>
    <d v="2020-07-11T00:00:00"/>
    <n v="1000015013"/>
    <s v="借呗12期"/>
    <n v="1"/>
    <n v="9999.98"/>
    <s v="借呗"/>
    <s v="12期"/>
    <s v="华东"/>
    <s v="杭州"/>
    <s v="一组"/>
    <s v="杭州一组"/>
    <s v="普通员工"/>
    <n v="9999.98"/>
    <n v="2020"/>
    <x v="3"/>
  </r>
  <r>
    <d v="2020-07-11T00:00:00"/>
    <n v="1000015203"/>
    <s v="借呗12期"/>
    <n v="5"/>
    <n v="70501"/>
    <s v="借呗"/>
    <s v="12期"/>
    <s v="华南"/>
    <s v="南宁"/>
    <s v="一组"/>
    <s v="南宁一组"/>
    <s v="普通员工"/>
    <n v="14100.2"/>
    <n v="2020"/>
    <x v="3"/>
  </r>
  <r>
    <d v="2020-07-11T00:00:00"/>
    <n v="1000015203"/>
    <s v="借呗12期"/>
    <n v="5"/>
    <n v="70501"/>
    <s v="借呗"/>
    <s v="12期"/>
    <s v="华南"/>
    <s v="南宁"/>
    <s v="一组"/>
    <s v="南宁一组"/>
    <s v="普通员工"/>
    <n v="14100.2"/>
    <n v="2020"/>
    <x v="3"/>
  </r>
  <r>
    <d v="2020-07-11T00:00:00"/>
    <n v="1000015788"/>
    <s v="借呗12期"/>
    <n v="3"/>
    <n v="60001.34"/>
    <s v="借呗"/>
    <s v="12期"/>
    <s v="华西北"/>
    <s v="北京"/>
    <s v="三组"/>
    <s v="北京三组"/>
    <s v="普通员工"/>
    <n v="20000.45"/>
    <n v="2020"/>
    <x v="3"/>
  </r>
  <r>
    <d v="2020-07-11T00:00:00"/>
    <n v="1000015788"/>
    <s v="借呗12期"/>
    <n v="3"/>
    <n v="60001.34"/>
    <s v="借呗"/>
    <s v="12期"/>
    <s v="华西北"/>
    <s v="北京"/>
    <s v="三组"/>
    <s v="北京三组"/>
    <s v="普通员工"/>
    <n v="20000.45"/>
    <n v="2020"/>
    <x v="3"/>
  </r>
  <r>
    <d v="2020-07-11T00:00:00"/>
    <n v="1000016264"/>
    <s v="借呗12期"/>
    <n v="3"/>
    <n v="26001.22"/>
    <s v="借呗"/>
    <s v="12期"/>
    <s v="华南"/>
    <s v="南宁"/>
    <s v="一组"/>
    <s v="南宁一组"/>
    <s v="普通员工"/>
    <n v="8667.07"/>
    <n v="2020"/>
    <x v="3"/>
  </r>
  <r>
    <d v="2020-07-11T00:00:00"/>
    <n v="1000016264"/>
    <s v="借呗18期"/>
    <n v="1"/>
    <n v="19999.97"/>
    <s v="借呗"/>
    <s v="18期"/>
    <s v="华南"/>
    <s v="南宁"/>
    <s v="一组"/>
    <s v="南宁一组"/>
    <s v="普通员工"/>
    <n v="19999.97"/>
    <n v="2020"/>
    <x v="3"/>
  </r>
  <r>
    <d v="2020-07-11T00:00:00"/>
    <n v="1000017576"/>
    <s v="借呗6期"/>
    <n v="1"/>
    <n v="6000.31"/>
    <s v="借呗"/>
    <s v="6期"/>
    <s v="华东"/>
    <s v="杭州"/>
    <s v="三组"/>
    <s v="杭州三组"/>
    <s v="普通员工"/>
    <n v="6000.31"/>
    <n v="2020"/>
    <x v="3"/>
  </r>
  <r>
    <d v="2020-07-11T00:00:00"/>
    <n v="1000017576"/>
    <s v="借呗6期"/>
    <n v="1"/>
    <n v="6000.31"/>
    <s v="借呗"/>
    <s v="6期"/>
    <s v="华东"/>
    <s v="杭州"/>
    <s v="三组"/>
    <s v="杭州三组"/>
    <s v="普通员工"/>
    <n v="6000.31"/>
    <n v="2020"/>
    <x v="3"/>
  </r>
  <r>
    <d v="2020-07-11T00:00:00"/>
    <n v="1000017688"/>
    <s v="借呗6期"/>
    <n v="1"/>
    <n v="22000.23"/>
    <s v="借呗"/>
    <s v="6期"/>
    <s v="华南"/>
    <s v="广州"/>
    <s v="三组"/>
    <s v="广州三组"/>
    <s v="普通员工"/>
    <n v="22000.23"/>
    <n v="2020"/>
    <x v="3"/>
  </r>
  <r>
    <d v="2020-07-11T00:00:00"/>
    <n v="1000017688"/>
    <s v="借呗6期"/>
    <n v="1"/>
    <n v="22000.23"/>
    <s v="借呗"/>
    <s v="6期"/>
    <s v="华南"/>
    <s v="广州"/>
    <s v="三组"/>
    <s v="广州三组"/>
    <s v="普通员工"/>
    <n v="22000.23"/>
    <n v="2020"/>
    <x v="3"/>
  </r>
  <r>
    <d v="2020-07-11T00:00:00"/>
    <n v="1000017688"/>
    <s v="借呗12期"/>
    <n v="1"/>
    <n v="10999.97"/>
    <s v="借呗"/>
    <s v="12期"/>
    <s v="华南"/>
    <s v="广州"/>
    <s v="三组"/>
    <s v="广州三组"/>
    <s v="普通员工"/>
    <n v="10999.97"/>
    <n v="2020"/>
    <x v="3"/>
  </r>
  <r>
    <d v="2020-07-11T00:00:00"/>
    <n v="1000017688"/>
    <s v="借呗12期"/>
    <n v="1"/>
    <n v="10999.97"/>
    <s v="借呗"/>
    <s v="12期"/>
    <s v="华南"/>
    <s v="广州"/>
    <s v="三组"/>
    <s v="广州三组"/>
    <s v="普通员工"/>
    <n v="10999.97"/>
    <n v="2020"/>
    <x v="3"/>
  </r>
  <r>
    <d v="2020-07-11T00:00:00"/>
    <n v="1000017700"/>
    <s v="借呗12期"/>
    <n v="5"/>
    <n v="41995.39"/>
    <s v="借呗"/>
    <s v="12期"/>
    <s v="华南"/>
    <s v="南宁"/>
    <s v="一组"/>
    <s v="南宁一组"/>
    <s v="普通员工"/>
    <n v="8399.08"/>
    <n v="2020"/>
    <x v="3"/>
  </r>
  <r>
    <d v="2020-07-11T00:00:00"/>
    <n v="1000017700"/>
    <s v="借呗12期"/>
    <n v="5"/>
    <n v="41995.39"/>
    <s v="借呗"/>
    <s v="12期"/>
    <s v="华南"/>
    <s v="南宁"/>
    <s v="一组"/>
    <s v="南宁一组"/>
    <s v="普通员工"/>
    <n v="8399.08"/>
    <n v="2020"/>
    <x v="3"/>
  </r>
  <r>
    <d v="2020-07-11T00:00:00"/>
    <n v="1000017700"/>
    <s v="借呗18期"/>
    <n v="1"/>
    <n v="17000.169999999998"/>
    <s v="借呗"/>
    <s v="18期"/>
    <s v="华南"/>
    <s v="南宁"/>
    <s v="一组"/>
    <s v="南宁一组"/>
    <s v="普通员工"/>
    <n v="17000.169999999998"/>
    <n v="2020"/>
    <x v="3"/>
  </r>
  <r>
    <d v="2020-07-11T00:00:00"/>
    <n v="1000017700"/>
    <s v="借呗18期"/>
    <n v="1"/>
    <n v="17000.169999999998"/>
    <s v="借呗"/>
    <s v="18期"/>
    <s v="华南"/>
    <s v="南宁"/>
    <s v="一组"/>
    <s v="南宁一组"/>
    <s v="普通员工"/>
    <n v="17000.169999999998"/>
    <n v="2020"/>
    <x v="3"/>
  </r>
  <r>
    <d v="2020-07-11T00:00:00"/>
    <n v="1000018132"/>
    <s v="借呗12期"/>
    <n v="4"/>
    <n v="64002.03"/>
    <s v="借呗"/>
    <s v="12期"/>
    <s v="华南"/>
    <s v="南宁"/>
    <s v="一组"/>
    <s v="南宁一组"/>
    <s v="普通员工"/>
    <n v="16000.51"/>
    <n v="2020"/>
    <x v="3"/>
  </r>
  <r>
    <d v="2020-07-11T00:00:00"/>
    <n v="1000018132"/>
    <s v="借呗12期"/>
    <n v="4"/>
    <n v="64002.03"/>
    <s v="借呗"/>
    <s v="12期"/>
    <s v="华南"/>
    <s v="南宁"/>
    <s v="一组"/>
    <s v="南宁一组"/>
    <s v="普通员工"/>
    <n v="16000.51"/>
    <n v="2020"/>
    <x v="3"/>
  </r>
  <r>
    <d v="2020-07-11T00:00:00"/>
    <n v="1000018922"/>
    <s v="花呗12期"/>
    <n v="1"/>
    <n v="880.16"/>
    <s v="花呗"/>
    <s v="12期"/>
    <s v="华南"/>
    <s v="广州"/>
    <s v="一组"/>
    <s v="广州一组"/>
    <s v="普通员工"/>
    <n v="880.16"/>
    <n v="2020"/>
    <x v="3"/>
  </r>
  <r>
    <d v="2020-07-11T00:00:00"/>
    <n v="1000018922"/>
    <s v="花呗12期"/>
    <n v="1"/>
    <n v="880.16"/>
    <s v="花呗"/>
    <s v="12期"/>
    <s v="华南"/>
    <s v="广州"/>
    <s v="一组"/>
    <s v="广州一组"/>
    <s v="普通员工"/>
    <n v="880.16"/>
    <n v="2020"/>
    <x v="3"/>
  </r>
  <r>
    <d v="2020-07-11T00:00:00"/>
    <n v="1000019959"/>
    <s v="借呗6期"/>
    <n v="1"/>
    <n v="14000.32"/>
    <s v="借呗"/>
    <s v="6期"/>
    <s v="华东"/>
    <s v="合肥"/>
    <s v="一组"/>
    <s v="合肥一组"/>
    <s v="管理人员"/>
    <n v="14000.32"/>
    <n v="2020"/>
    <x v="3"/>
  </r>
  <r>
    <d v="2020-07-11T00:00:00"/>
    <n v="1000019959"/>
    <s v="借呗6期"/>
    <n v="1"/>
    <n v="14000.32"/>
    <s v="借呗"/>
    <s v="6期"/>
    <s v="华东"/>
    <s v="合肥"/>
    <s v="一组"/>
    <s v="合肥一组"/>
    <s v="管理人员"/>
    <n v="14000.32"/>
    <n v="2020"/>
    <x v="3"/>
  </r>
  <r>
    <d v="2020-07-11T00:00:00"/>
    <n v="1000019959"/>
    <s v="借呗12期"/>
    <n v="2"/>
    <n v="39200.81"/>
    <s v="借呗"/>
    <s v="12期"/>
    <s v="华东"/>
    <s v="合肥"/>
    <s v="一组"/>
    <s v="合肥一组"/>
    <s v="管理人员"/>
    <n v="19600.400000000001"/>
    <n v="2020"/>
    <x v="3"/>
  </r>
  <r>
    <d v="2020-07-11T00:00:00"/>
    <n v="1000019959"/>
    <s v="借呗12期"/>
    <n v="2"/>
    <n v="39200.81"/>
    <s v="借呗"/>
    <s v="12期"/>
    <s v="华东"/>
    <s v="合肥"/>
    <s v="一组"/>
    <s v="合肥一组"/>
    <s v="管理人员"/>
    <n v="19600.400000000001"/>
    <n v="2020"/>
    <x v="3"/>
  </r>
  <r>
    <d v="2020-07-11T00:00:00"/>
    <n v="1000019959"/>
    <s v="借呗18期"/>
    <n v="1"/>
    <n v="25000.39"/>
    <s v="借呗"/>
    <s v="18期"/>
    <s v="华东"/>
    <s v="合肥"/>
    <s v="一组"/>
    <s v="合肥一组"/>
    <s v="管理人员"/>
    <n v="25000.39"/>
    <n v="2020"/>
    <x v="3"/>
  </r>
  <r>
    <d v="2020-07-11T00:00:00"/>
    <n v="1000019959"/>
    <s v="借呗18期"/>
    <n v="1"/>
    <n v="25000.39"/>
    <s v="借呗"/>
    <s v="18期"/>
    <s v="华东"/>
    <s v="合肥"/>
    <s v="一组"/>
    <s v="合肥一组"/>
    <s v="管理人员"/>
    <n v="25000.39"/>
    <n v="2020"/>
    <x v="3"/>
  </r>
  <r>
    <d v="2020-07-11T00:00:00"/>
    <n v="1000020084"/>
    <s v="借呗6期"/>
    <n v="3"/>
    <n v="24501.39"/>
    <s v="借呗"/>
    <s v="6期"/>
    <s v="华南"/>
    <s v="深圳"/>
    <s v="一组"/>
    <s v="深圳一组"/>
    <s v="普通员工"/>
    <n v="8167.13"/>
    <n v="2020"/>
    <x v="3"/>
  </r>
  <r>
    <d v="2020-07-11T00:00:00"/>
    <n v="1000020084"/>
    <s v="借呗6期"/>
    <n v="3"/>
    <n v="24501.39"/>
    <s v="借呗"/>
    <s v="6期"/>
    <s v="华南"/>
    <s v="深圳"/>
    <s v="一组"/>
    <s v="深圳一组"/>
    <s v="普通员工"/>
    <n v="8167.13"/>
    <n v="2020"/>
    <x v="3"/>
  </r>
  <r>
    <d v="2020-07-11T00:00:00"/>
    <n v="1000020084"/>
    <s v="借呗12期"/>
    <n v="1"/>
    <n v="22000.15"/>
    <s v="借呗"/>
    <s v="12期"/>
    <s v="华南"/>
    <s v="深圳"/>
    <s v="一组"/>
    <s v="深圳一组"/>
    <s v="普通员工"/>
    <n v="22000.15"/>
    <n v="2020"/>
    <x v="3"/>
  </r>
  <r>
    <d v="2020-07-11T00:00:00"/>
    <n v="1000020084"/>
    <s v="借呗12期"/>
    <n v="1"/>
    <n v="22000.15"/>
    <s v="借呗"/>
    <s v="12期"/>
    <s v="华南"/>
    <s v="深圳"/>
    <s v="一组"/>
    <s v="深圳一组"/>
    <s v="普通员工"/>
    <n v="22000.15"/>
    <n v="2020"/>
    <x v="3"/>
  </r>
  <r>
    <d v="2020-07-11T00:00:00"/>
    <n v="1000020128"/>
    <s v="借呗6期"/>
    <n v="2"/>
    <n v="20001.38"/>
    <s v="借呗"/>
    <s v="6期"/>
    <s v="华西北"/>
    <s v="西安"/>
    <s v="一组"/>
    <s v="西安一组"/>
    <s v="管理人员"/>
    <n v="10000.69"/>
    <n v="2020"/>
    <x v="3"/>
  </r>
  <r>
    <d v="2020-07-11T00:00:00"/>
    <n v="1000020128"/>
    <s v="借呗6期"/>
    <n v="2"/>
    <n v="20001.38"/>
    <s v="借呗"/>
    <s v="6期"/>
    <s v="华西北"/>
    <s v="西安"/>
    <s v="一组"/>
    <s v="西安一组"/>
    <s v="管理人员"/>
    <n v="10000.69"/>
    <n v="2020"/>
    <x v="3"/>
  </r>
  <r>
    <d v="2020-07-11T00:00:00"/>
    <n v="1000020128"/>
    <s v="借呗12期"/>
    <n v="1"/>
    <n v="14000.57"/>
    <s v="借呗"/>
    <s v="12期"/>
    <s v="华西北"/>
    <s v="西安"/>
    <s v="一组"/>
    <s v="西安一组"/>
    <s v="管理人员"/>
    <n v="14000.57"/>
    <n v="2020"/>
    <x v="3"/>
  </r>
  <r>
    <d v="2020-07-11T00:00:00"/>
    <n v="1000020128"/>
    <s v="借呗12期"/>
    <n v="1"/>
    <n v="14000.57"/>
    <s v="借呗"/>
    <s v="12期"/>
    <s v="华西北"/>
    <s v="西安"/>
    <s v="一组"/>
    <s v="西安一组"/>
    <s v="管理人员"/>
    <n v="14000.57"/>
    <n v="2020"/>
    <x v="3"/>
  </r>
  <r>
    <d v="2020-07-11T00:00:00"/>
    <n v="1000020526"/>
    <s v="借呗6期"/>
    <n v="2"/>
    <n v="11000.67"/>
    <s v="借呗"/>
    <s v="6期"/>
    <s v="华东"/>
    <s v="上海"/>
    <s v="一组"/>
    <s v="上海一组"/>
    <s v="普通员工"/>
    <n v="5500.34"/>
    <n v="2020"/>
    <x v="3"/>
  </r>
  <r>
    <d v="2020-07-11T00:00:00"/>
    <n v="1000020526"/>
    <s v="借呗6期"/>
    <n v="2"/>
    <n v="11000.67"/>
    <s v="借呗"/>
    <s v="6期"/>
    <s v="华东"/>
    <s v="上海"/>
    <s v="一组"/>
    <s v="上海一组"/>
    <s v="普通员工"/>
    <n v="5500.34"/>
    <n v="2020"/>
    <x v="3"/>
  </r>
  <r>
    <d v="2020-07-11T00:00:00"/>
    <n v="1000020754"/>
    <s v="借呗6期"/>
    <n v="1"/>
    <n v="10500.59"/>
    <s v="借呗"/>
    <s v="6期"/>
    <s v="华东"/>
    <s v="苏州"/>
    <s v="二组"/>
    <s v="苏州二组"/>
    <s v="普通员工"/>
    <n v="10500.59"/>
    <n v="2020"/>
    <x v="3"/>
  </r>
  <r>
    <d v="2020-07-11T00:00:00"/>
    <n v="1000020754"/>
    <s v="借呗6期"/>
    <n v="1"/>
    <n v="10500.59"/>
    <s v="借呗"/>
    <s v="6期"/>
    <s v="华东"/>
    <s v="苏州"/>
    <s v="二组"/>
    <s v="苏州二组"/>
    <s v="普通员工"/>
    <n v="10500.59"/>
    <n v="2020"/>
    <x v="3"/>
  </r>
  <r>
    <d v="2020-07-11T00:00:00"/>
    <n v="1000020824"/>
    <s v="借呗12期"/>
    <n v="1"/>
    <n v="8000.56"/>
    <s v="借呗"/>
    <s v="12期"/>
    <s v="华东"/>
    <s v="合肥"/>
    <s v="二组"/>
    <s v="合肥二组"/>
    <s v="普通员工"/>
    <n v="8000.56"/>
    <n v="2020"/>
    <x v="3"/>
  </r>
  <r>
    <d v="2020-07-11T00:00:00"/>
    <n v="1000020824"/>
    <s v="借呗12期"/>
    <n v="1"/>
    <n v="8000.56"/>
    <s v="借呗"/>
    <s v="12期"/>
    <s v="华东"/>
    <s v="合肥"/>
    <s v="二组"/>
    <s v="合肥二组"/>
    <s v="普通员工"/>
    <n v="8000.56"/>
    <n v="2020"/>
    <x v="3"/>
  </r>
  <r>
    <d v="2020-07-11T00:00:00"/>
    <n v="1000020921"/>
    <s v="借呗12期"/>
    <n v="3"/>
    <n v="62000.9"/>
    <s v="借呗"/>
    <s v="12期"/>
    <s v="华南"/>
    <s v="南宁"/>
    <s v="一组"/>
    <s v="南宁一组"/>
    <s v="普通员工"/>
    <n v="20666.97"/>
    <n v="2020"/>
    <x v="3"/>
  </r>
  <r>
    <d v="2020-07-11T00:00:00"/>
    <n v="1000020921"/>
    <s v="借呗12期"/>
    <n v="3"/>
    <n v="62000.9"/>
    <s v="借呗"/>
    <s v="12期"/>
    <s v="华南"/>
    <s v="南宁"/>
    <s v="一组"/>
    <s v="南宁一组"/>
    <s v="普通员工"/>
    <n v="20666.97"/>
    <n v="2020"/>
    <x v="3"/>
  </r>
  <r>
    <d v="2020-07-11T00:00:00"/>
    <n v="1000021167"/>
    <s v="借呗6期"/>
    <n v="2"/>
    <n v="26000.33"/>
    <s v="借呗"/>
    <s v="6期"/>
    <s v="华东"/>
    <s v="杭州"/>
    <s v="二组"/>
    <s v="杭州二组"/>
    <s v="普通员工"/>
    <n v="13000.16"/>
    <n v="2020"/>
    <x v="3"/>
  </r>
  <r>
    <d v="2020-07-11T00:00:00"/>
    <n v="1000021167"/>
    <s v="借呗6期"/>
    <n v="2"/>
    <n v="26000.33"/>
    <s v="借呗"/>
    <s v="6期"/>
    <s v="华东"/>
    <s v="杭州"/>
    <s v="二组"/>
    <s v="杭州二组"/>
    <s v="普通员工"/>
    <n v="13000.16"/>
    <n v="2020"/>
    <x v="3"/>
  </r>
  <r>
    <d v="2020-07-11T00:00:00"/>
    <n v="1000021227"/>
    <s v="借呗6期"/>
    <n v="1"/>
    <n v="5000.3599999999997"/>
    <s v="借呗"/>
    <s v="6期"/>
    <s v="华南"/>
    <s v="深圳"/>
    <s v="一组"/>
    <s v="深圳一组"/>
    <s v="管理人员"/>
    <n v="5000.3599999999997"/>
    <n v="2020"/>
    <x v="3"/>
  </r>
  <r>
    <d v="2020-07-11T00:00:00"/>
    <n v="1000021227"/>
    <s v="借呗6期"/>
    <n v="1"/>
    <n v="5000.3599999999997"/>
    <s v="借呗"/>
    <s v="6期"/>
    <s v="华南"/>
    <s v="深圳"/>
    <s v="一组"/>
    <s v="深圳一组"/>
    <s v="管理人员"/>
    <n v="5000.3599999999997"/>
    <n v="2020"/>
    <x v="3"/>
  </r>
  <r>
    <d v="2020-07-11T00:00:00"/>
    <n v="1000021227"/>
    <s v="借呗12期"/>
    <n v="1"/>
    <n v="15000"/>
    <s v="借呗"/>
    <s v="12期"/>
    <s v="华南"/>
    <s v="深圳"/>
    <s v="一组"/>
    <s v="深圳一组"/>
    <s v="管理人员"/>
    <n v="15000"/>
    <n v="2020"/>
    <x v="3"/>
  </r>
  <r>
    <d v="2020-07-11T00:00:00"/>
    <n v="1000021227"/>
    <s v="借呗12期"/>
    <n v="1"/>
    <n v="15000"/>
    <s v="借呗"/>
    <s v="12期"/>
    <s v="华南"/>
    <s v="深圳"/>
    <s v="一组"/>
    <s v="深圳一组"/>
    <s v="管理人员"/>
    <n v="15000"/>
    <n v="2020"/>
    <x v="3"/>
  </r>
  <r>
    <d v="2020-07-11T00:00:00"/>
    <n v="1000021495"/>
    <s v="借呗6期"/>
    <n v="1"/>
    <n v="11000.68"/>
    <s v="借呗"/>
    <s v="6期"/>
    <s v="华东"/>
    <s v="南京"/>
    <s v="二组"/>
    <s v="南京二组"/>
    <s v="普通员工"/>
    <n v="11000.68"/>
    <n v="2020"/>
    <x v="3"/>
  </r>
  <r>
    <d v="2020-07-11T00:00:00"/>
    <n v="1000021495"/>
    <s v="借呗6期"/>
    <n v="1"/>
    <n v="11000.68"/>
    <s v="借呗"/>
    <s v="6期"/>
    <s v="华东"/>
    <s v="南京"/>
    <s v="二组"/>
    <s v="南京二组"/>
    <s v="普通员工"/>
    <n v="11000.68"/>
    <n v="2020"/>
    <x v="3"/>
  </r>
  <r>
    <d v="2020-07-11T00:00:00"/>
    <n v="1000021495"/>
    <s v="借呗12期"/>
    <n v="2"/>
    <n v="29001.06"/>
    <s v="借呗"/>
    <s v="12期"/>
    <s v="华东"/>
    <s v="南京"/>
    <s v="二组"/>
    <s v="南京二组"/>
    <s v="普通员工"/>
    <n v="14500.53"/>
    <n v="2020"/>
    <x v="3"/>
  </r>
  <r>
    <d v="2020-07-11T00:00:00"/>
    <n v="1000021495"/>
    <s v="借呗12期"/>
    <n v="2"/>
    <n v="29001.06"/>
    <s v="借呗"/>
    <s v="12期"/>
    <s v="华东"/>
    <s v="南京"/>
    <s v="二组"/>
    <s v="南京二组"/>
    <s v="普通员工"/>
    <n v="14500.53"/>
    <n v="2020"/>
    <x v="3"/>
  </r>
  <r>
    <d v="2020-07-11T00:00:00"/>
    <n v="1000021662"/>
    <s v="花呗3期"/>
    <n v="1"/>
    <n v="9.6300000000000008"/>
    <s v="花呗"/>
    <s v="3期"/>
    <s v="华西北"/>
    <s v="成都"/>
    <s v="一组"/>
    <s v="成都一组"/>
    <s v="普通员工"/>
    <n v="9.6300000000000008"/>
    <n v="2020"/>
    <x v="3"/>
  </r>
  <r>
    <d v="2020-07-11T00:00:00"/>
    <n v="1000021662"/>
    <s v="花呗3期"/>
    <n v="1"/>
    <n v="9.6300000000000008"/>
    <s v="花呗"/>
    <s v="3期"/>
    <s v="华西北"/>
    <s v="成都"/>
    <s v="一组"/>
    <s v="成都一组"/>
    <s v="普通员工"/>
    <n v="9.6300000000000008"/>
    <n v="2020"/>
    <x v="3"/>
  </r>
  <r>
    <d v="2020-07-11T00:00:00"/>
    <n v="1000021764"/>
    <s v="借呗6期"/>
    <n v="1"/>
    <n v="5499.99"/>
    <s v="借呗"/>
    <s v="6期"/>
    <s v="华东"/>
    <s v="苏州"/>
    <s v="一组"/>
    <s v="苏州一组"/>
    <s v="普通员工"/>
    <n v="5499.99"/>
    <n v="2020"/>
    <x v="3"/>
  </r>
  <r>
    <d v="2020-07-11T00:00:00"/>
    <n v="1000021804"/>
    <s v="借呗12期"/>
    <n v="2"/>
    <n v="22401.11"/>
    <s v="借呗"/>
    <s v="12期"/>
    <s v="华南"/>
    <s v="南宁"/>
    <s v="一组"/>
    <s v="南宁一组"/>
    <s v="普通员工"/>
    <n v="11200.56"/>
    <n v="2020"/>
    <x v="3"/>
  </r>
  <r>
    <d v="2020-07-11T00:00:00"/>
    <n v="1000022081"/>
    <s v="借呗12期"/>
    <n v="1"/>
    <n v="13000.06"/>
    <s v="借呗"/>
    <s v="12期"/>
    <s v="华南"/>
    <s v="南宁"/>
    <s v="一组"/>
    <s v="南宁一组"/>
    <s v="普通员工"/>
    <n v="13000.06"/>
    <n v="2020"/>
    <x v="3"/>
  </r>
  <r>
    <d v="2020-07-11T00:00:00"/>
    <n v="1000022081"/>
    <s v="借呗18期"/>
    <n v="1"/>
    <n v="9999.9500000000007"/>
    <s v="借呗"/>
    <s v="18期"/>
    <s v="华南"/>
    <s v="南宁"/>
    <s v="一组"/>
    <s v="南宁一组"/>
    <s v="普通员工"/>
    <n v="9999.9500000000007"/>
    <n v="2020"/>
    <x v="3"/>
  </r>
  <r>
    <d v="2020-07-11T00:00:00"/>
    <n v="1000022905"/>
    <s v="借呗6期"/>
    <n v="1"/>
    <n v="15000.17"/>
    <s v="借呗"/>
    <s v="6期"/>
    <s v="华东"/>
    <s v="合肥"/>
    <s v="二组"/>
    <s v="合肥二组"/>
    <s v="普通员工"/>
    <n v="15000.17"/>
    <n v="2020"/>
    <x v="3"/>
  </r>
  <r>
    <d v="2020-07-11T00:00:00"/>
    <n v="1000023288"/>
    <s v="借呗12期"/>
    <n v="1"/>
    <n v="17000.27"/>
    <s v="借呗"/>
    <s v="12期"/>
    <s v="华东"/>
    <s v="上海"/>
    <s v="二组"/>
    <s v="上海二组"/>
    <s v="普通员工"/>
    <n v="17000.27"/>
    <n v="2020"/>
    <x v="3"/>
  </r>
  <r>
    <d v="2020-07-11T00:00:00"/>
    <n v="1000023337"/>
    <s v="借呗6期"/>
    <n v="1"/>
    <n v="12000.35"/>
    <s v="借呗"/>
    <s v="6期"/>
    <s v="华东"/>
    <s v="合肥"/>
    <s v="一组"/>
    <s v="合肥一组"/>
    <s v="普通员工"/>
    <n v="12000.35"/>
    <n v="2020"/>
    <x v="3"/>
  </r>
  <r>
    <d v="2020-07-11T00:00:00"/>
    <n v="1000023337"/>
    <s v="借呗12期"/>
    <n v="1"/>
    <n v="13999.94"/>
    <s v="借呗"/>
    <s v="12期"/>
    <s v="华东"/>
    <s v="合肥"/>
    <s v="一组"/>
    <s v="合肥一组"/>
    <s v="普通员工"/>
    <n v="13999.94"/>
    <n v="2020"/>
    <x v="3"/>
  </r>
  <r>
    <d v="2020-07-11T00:00:00"/>
    <n v="1000023348"/>
    <s v="借呗12期"/>
    <n v="1"/>
    <n v="4999.96"/>
    <s v="借呗"/>
    <s v="12期"/>
    <s v="华东"/>
    <s v="南京"/>
    <s v="三组"/>
    <s v="南京三组"/>
    <s v="普通员工"/>
    <n v="4999.96"/>
    <n v="2020"/>
    <x v="3"/>
  </r>
  <r>
    <d v="2020-07-11T00:00:00"/>
    <n v="1000023348"/>
    <s v="借呗18期"/>
    <n v="1"/>
    <n v="8000.2"/>
    <s v="借呗"/>
    <s v="18期"/>
    <s v="华东"/>
    <s v="南京"/>
    <s v="三组"/>
    <s v="南京三组"/>
    <s v="普通员工"/>
    <n v="8000.2"/>
    <n v="2020"/>
    <x v="3"/>
  </r>
  <r>
    <d v="2020-07-11T00:00:00"/>
    <n v="1000023539"/>
    <s v="借呗12期"/>
    <n v="2"/>
    <n v="28001.18"/>
    <s v="借呗"/>
    <s v="12期"/>
    <s v="华南"/>
    <s v="南宁"/>
    <s v="一组"/>
    <s v="南宁一组"/>
    <s v="普通员工"/>
    <n v="14000.59"/>
    <n v="2020"/>
    <x v="3"/>
  </r>
  <r>
    <d v="2020-07-11T00:00:00"/>
    <n v="1000023539"/>
    <s v="借呗18期"/>
    <n v="1"/>
    <n v="11000.13"/>
    <s v="借呗"/>
    <s v="18期"/>
    <s v="华南"/>
    <s v="南宁"/>
    <s v="一组"/>
    <s v="南宁一组"/>
    <s v="普通员工"/>
    <n v="11000.13"/>
    <n v="2020"/>
    <x v="3"/>
  </r>
  <r>
    <d v="2020-07-11T00:00:00"/>
    <n v="1000023544"/>
    <s v="借呗18期"/>
    <n v="1"/>
    <n v="14000.1"/>
    <s v="借呗"/>
    <s v="18期"/>
    <s v="华西北"/>
    <s v="北京"/>
    <s v="一组"/>
    <s v="北京一组"/>
    <s v="普通员工"/>
    <n v="14000.1"/>
    <n v="2020"/>
    <x v="3"/>
  </r>
  <r>
    <d v="2020-07-11T00:00:00"/>
    <n v="1000023550"/>
    <s v="借呗12期"/>
    <n v="1"/>
    <n v="5000.1099999999997"/>
    <s v="借呗"/>
    <s v="12期"/>
    <s v="华南"/>
    <s v="南宁"/>
    <s v="一组"/>
    <s v="南宁一组"/>
    <s v="普通员工"/>
    <n v="5000.1099999999997"/>
    <n v="2020"/>
    <x v="3"/>
  </r>
  <r>
    <d v="2020-07-11T00:00:00"/>
    <n v="1000023653"/>
    <s v="借呗6期"/>
    <n v="1"/>
    <n v="20000.43"/>
    <s v="借呗"/>
    <s v="6期"/>
    <s v="华南"/>
    <s v="广州"/>
    <s v="一组"/>
    <s v="广州一组"/>
    <s v="普通员工"/>
    <n v="20000.43"/>
    <n v="2020"/>
    <x v="3"/>
  </r>
  <r>
    <d v="2020-07-11T00:00:00"/>
    <n v="1000023853"/>
    <s v="借呗6期"/>
    <n v="3"/>
    <n v="18501.41"/>
    <s v="借呗"/>
    <s v="6期"/>
    <s v="华东"/>
    <s v="苏州"/>
    <s v="二组"/>
    <s v="苏州二组"/>
    <s v="普通员工"/>
    <n v="6167.14"/>
    <n v="2020"/>
    <x v="3"/>
  </r>
  <r>
    <d v="2020-07-11T00:00:00"/>
    <n v="1000024424"/>
    <s v="借呗12期"/>
    <n v="1"/>
    <n v="12999.94"/>
    <s v="借呗"/>
    <s v="12期"/>
    <s v="华西北"/>
    <s v="北京"/>
    <s v="三组"/>
    <s v="北京三组"/>
    <s v="普通员工"/>
    <n v="12999.94"/>
    <n v="2020"/>
    <x v="3"/>
  </r>
  <r>
    <d v="2020-07-11T00:00:00"/>
    <n v="1000024527"/>
    <s v="借呗12期"/>
    <n v="1"/>
    <n v="13000.65"/>
    <s v="借呗"/>
    <s v="12期"/>
    <s v="华东"/>
    <s v="苏州"/>
    <s v="二组"/>
    <s v="苏州二组"/>
    <s v="普通员工"/>
    <n v="13000.65"/>
    <n v="2020"/>
    <x v="3"/>
  </r>
  <r>
    <d v="2020-07-11T00:00:00"/>
    <n v="1000024847"/>
    <s v="借呗18期"/>
    <n v="1"/>
    <n v="17000.39"/>
    <s v="借呗"/>
    <s v="18期"/>
    <s v="华西北"/>
    <s v="武汉"/>
    <s v="一组"/>
    <s v="武汉一组"/>
    <s v="普通员工"/>
    <n v="17000.39"/>
    <n v="2020"/>
    <x v="3"/>
  </r>
  <r>
    <d v="2020-07-11T00:00:00"/>
    <n v="1000025017"/>
    <s v="借呗18期"/>
    <n v="1"/>
    <n v="18000.759999999998"/>
    <s v="借呗"/>
    <s v="18期"/>
    <s v="华南"/>
    <s v="南宁"/>
    <s v="一组"/>
    <s v="南宁一组"/>
    <s v="普通员工"/>
    <n v="18000.759999999998"/>
    <n v="2020"/>
    <x v="3"/>
  </r>
  <r>
    <d v="2020-07-11T00:00:00"/>
    <n v="1000025020"/>
    <s v="借呗6期"/>
    <n v="1"/>
    <n v="16000.75"/>
    <s v="借呗"/>
    <s v="6期"/>
    <s v="华南"/>
    <s v="南宁"/>
    <s v="一组"/>
    <s v="南宁一组"/>
    <s v="普通员工"/>
    <n v="16000.75"/>
    <n v="2020"/>
    <x v="3"/>
  </r>
  <r>
    <d v="2020-07-11T00:00:00"/>
    <n v="1000025048"/>
    <s v="借呗6期"/>
    <n v="1"/>
    <n v="15000.02"/>
    <s v="借呗"/>
    <s v="6期"/>
    <s v="华南"/>
    <s v="广州"/>
    <s v="二组"/>
    <s v="广州二组"/>
    <s v="普通员工"/>
    <n v="15000.02"/>
    <n v="2020"/>
    <x v="3"/>
  </r>
  <r>
    <d v="2020-07-11T00:00:00"/>
    <n v="1000025980"/>
    <s v="借呗12期"/>
    <n v="4"/>
    <n v="52001.05"/>
    <s v="借呗"/>
    <s v="12期"/>
    <s v="华东"/>
    <s v="南京"/>
    <s v="一组"/>
    <s v="南京一组"/>
    <s v="普通员工"/>
    <n v="13000.26"/>
    <n v="2020"/>
    <x v="3"/>
  </r>
  <r>
    <d v="2020-07-11T00:00:00"/>
    <n v="1000027899"/>
    <s v="借呗6期"/>
    <n v="1"/>
    <n v="5000.6099999999997"/>
    <s v="借呗"/>
    <s v="6期"/>
    <s v="华东"/>
    <s v="南京"/>
    <s v="三组"/>
    <s v="南京三组"/>
    <s v="管理人员"/>
    <n v="5000.6099999999997"/>
    <n v="2020"/>
    <x v="3"/>
  </r>
  <r>
    <d v="2020-07-11T00:00:00"/>
    <n v="1000028026"/>
    <s v="借呗12期"/>
    <n v="2"/>
    <n v="30000.620000000003"/>
    <s v="借呗"/>
    <s v="12期"/>
    <s v="华南"/>
    <s v="广州"/>
    <s v="三组"/>
    <s v="广州三组"/>
    <s v="普通员工"/>
    <n v="15000.31"/>
    <n v="2020"/>
    <x v="3"/>
  </r>
  <r>
    <d v="2020-07-11T00:00:00"/>
    <n v="1000028392"/>
    <s v="借呗12期"/>
    <n v="2"/>
    <n v="32000.61"/>
    <s v="借呗"/>
    <s v="12期"/>
    <s v="华东"/>
    <s v="杭州"/>
    <s v="二组"/>
    <s v="杭州二组"/>
    <s v="普通员工"/>
    <n v="16000.3"/>
    <n v="2020"/>
    <x v="3"/>
  </r>
  <r>
    <d v="2020-07-11T00:00:00"/>
    <n v="1000029446"/>
    <s v="花呗3期"/>
    <n v="1"/>
    <n v="9.0399999999999991"/>
    <s v="花呗"/>
    <s v="3期"/>
    <s v="华西北"/>
    <s v="成都"/>
    <s v="一组"/>
    <s v="成都一组"/>
    <s v="普通员工"/>
    <n v="9.0399999999999991"/>
    <n v="2020"/>
    <x v="3"/>
  </r>
  <r>
    <d v="2020-07-11T00:00:00"/>
    <n v="1000029446"/>
    <s v="借呗12期"/>
    <n v="2"/>
    <n v="27000.13"/>
    <s v="借呗"/>
    <s v="12期"/>
    <s v="华西北"/>
    <s v="成都"/>
    <s v="一组"/>
    <s v="成都一组"/>
    <s v="普通员工"/>
    <n v="13500.06"/>
    <n v="2020"/>
    <x v="3"/>
  </r>
  <r>
    <d v="2020-07-11T00:00:00"/>
    <n v="1000029529"/>
    <s v="借呗12期"/>
    <n v="1"/>
    <n v="7000.67"/>
    <s v="借呗"/>
    <s v="12期"/>
    <s v="华东"/>
    <s v="合肥"/>
    <s v="一组"/>
    <s v="合肥一组"/>
    <s v="普通员工"/>
    <n v="7000.67"/>
    <n v="2020"/>
    <x v="3"/>
  </r>
  <r>
    <d v="2020-07-11T00:00:00"/>
    <n v="1000029529"/>
    <s v="借呗18期"/>
    <n v="1"/>
    <n v="20000.46"/>
    <s v="借呗"/>
    <s v="18期"/>
    <s v="华东"/>
    <s v="合肥"/>
    <s v="一组"/>
    <s v="合肥一组"/>
    <s v="普通员工"/>
    <n v="20000.46"/>
    <n v="2020"/>
    <x v="3"/>
  </r>
  <r>
    <d v="2020-07-11T00:00:00"/>
    <n v="1000029641"/>
    <s v="借呗6期"/>
    <n v="1"/>
    <n v="10000.27"/>
    <s v="借呗"/>
    <s v="6期"/>
    <s v="华西北"/>
    <s v="北京"/>
    <s v="一组"/>
    <s v="北京一组"/>
    <s v="普通员工"/>
    <n v="10000.27"/>
    <n v="2020"/>
    <x v="3"/>
  </r>
  <r>
    <d v="2020-07-11T00:00:00"/>
    <n v="1000029641"/>
    <s v="借呗18期"/>
    <n v="1"/>
    <n v="27000.5"/>
    <s v="借呗"/>
    <s v="18期"/>
    <s v="华西北"/>
    <s v="北京"/>
    <s v="一组"/>
    <s v="北京一组"/>
    <s v="普通员工"/>
    <n v="27000.5"/>
    <n v="2020"/>
    <x v="3"/>
  </r>
  <r>
    <d v="2020-07-12T00:00:00"/>
    <n v="1000000028"/>
    <s v="借呗12期"/>
    <n v="1"/>
    <n v="1339.54"/>
    <s v="借呗"/>
    <s v="12期"/>
    <s v="华东"/>
    <s v="杭州"/>
    <s v="二组"/>
    <s v="杭州二组"/>
    <s v="普通员工"/>
    <n v="1339.54"/>
    <n v="2020"/>
    <x v="3"/>
  </r>
  <r>
    <d v="2020-07-12T00:00:00"/>
    <n v="1000000028"/>
    <s v="借呗12期"/>
    <n v="1"/>
    <n v="1339.54"/>
    <s v="借呗"/>
    <s v="12期"/>
    <s v="华东"/>
    <s v="杭州"/>
    <s v="二组"/>
    <s v="杭州二组"/>
    <s v="普通员工"/>
    <n v="1339.54"/>
    <n v="2020"/>
    <x v="3"/>
  </r>
  <r>
    <d v="2020-07-12T00:00:00"/>
    <n v="1000000029"/>
    <s v="花呗12期"/>
    <n v="1"/>
    <n v="300.17"/>
    <s v="花呗"/>
    <s v="12期"/>
    <s v="华东"/>
    <s v="杭州"/>
    <s v="二组"/>
    <s v="杭州二组"/>
    <s v="普通员工"/>
    <n v="300.17"/>
    <n v="2020"/>
    <x v="3"/>
  </r>
  <r>
    <d v="2020-07-12T00:00:00"/>
    <n v="1000000029"/>
    <s v="花呗12期"/>
    <n v="1"/>
    <n v="300.17"/>
    <s v="花呗"/>
    <s v="12期"/>
    <s v="华东"/>
    <s v="杭州"/>
    <s v="二组"/>
    <s v="杭州二组"/>
    <s v="普通员工"/>
    <n v="300.17"/>
    <n v="2020"/>
    <x v="3"/>
  </r>
  <r>
    <d v="2020-07-12T00:00:00"/>
    <n v="1000000029"/>
    <s v="借呗1期"/>
    <n v="1"/>
    <n v="2294.19"/>
    <s v="借呗"/>
    <s v="1期"/>
    <s v="华东"/>
    <s v="杭州"/>
    <s v="二组"/>
    <s v="杭州二组"/>
    <s v="普通员工"/>
    <n v="2294.19"/>
    <n v="2020"/>
    <x v="3"/>
  </r>
  <r>
    <d v="2020-07-12T00:00:00"/>
    <n v="1000000029"/>
    <s v="借呗1期"/>
    <n v="1"/>
    <n v="2294.19"/>
    <s v="借呗"/>
    <s v="1期"/>
    <s v="华东"/>
    <s v="杭州"/>
    <s v="二组"/>
    <s v="杭州二组"/>
    <s v="普通员工"/>
    <n v="2294.19"/>
    <n v="2020"/>
    <x v="3"/>
  </r>
  <r>
    <d v="2020-07-12T00:00:00"/>
    <n v="1000000029"/>
    <s v="借呗6期"/>
    <n v="2"/>
    <n v="11000.96"/>
    <s v="借呗"/>
    <s v="6期"/>
    <s v="华东"/>
    <s v="杭州"/>
    <s v="二组"/>
    <s v="杭州二组"/>
    <s v="普通员工"/>
    <n v="5500.48"/>
    <n v="2020"/>
    <x v="3"/>
  </r>
  <r>
    <d v="2020-07-12T00:00:00"/>
    <n v="1000000029"/>
    <s v="借呗6期"/>
    <n v="2"/>
    <n v="11000.96"/>
    <s v="借呗"/>
    <s v="6期"/>
    <s v="华东"/>
    <s v="杭州"/>
    <s v="二组"/>
    <s v="杭州二组"/>
    <s v="普通员工"/>
    <n v="5500.48"/>
    <n v="2020"/>
    <x v="3"/>
  </r>
  <r>
    <d v="2020-07-12T00:00:00"/>
    <n v="1000000030"/>
    <s v="借呗6期"/>
    <n v="2"/>
    <n v="12496.76"/>
    <s v="借呗"/>
    <s v="6期"/>
    <s v="华南"/>
    <s v="广州"/>
    <s v="三组"/>
    <s v="广州三组"/>
    <s v="普通员工"/>
    <n v="6248.38"/>
    <n v="2020"/>
    <x v="3"/>
  </r>
  <r>
    <d v="2020-07-12T00:00:00"/>
    <n v="1000000030"/>
    <s v="借呗6期"/>
    <n v="2"/>
    <n v="12496.76"/>
    <s v="借呗"/>
    <s v="6期"/>
    <s v="华南"/>
    <s v="广州"/>
    <s v="三组"/>
    <s v="广州三组"/>
    <s v="普通员工"/>
    <n v="6248.38"/>
    <n v="2020"/>
    <x v="3"/>
  </r>
  <r>
    <d v="2020-07-12T00:00:00"/>
    <n v="1000000030"/>
    <s v="借呗12期"/>
    <n v="2"/>
    <n v="11963.27"/>
    <s v="借呗"/>
    <s v="12期"/>
    <s v="华南"/>
    <s v="广州"/>
    <s v="三组"/>
    <s v="广州三组"/>
    <s v="普通员工"/>
    <n v="5981.64"/>
    <n v="2020"/>
    <x v="3"/>
  </r>
  <r>
    <d v="2020-07-12T00:00:00"/>
    <n v="1000000030"/>
    <s v="借呗12期"/>
    <n v="2"/>
    <n v="11963.27"/>
    <s v="借呗"/>
    <s v="12期"/>
    <s v="华南"/>
    <s v="广州"/>
    <s v="三组"/>
    <s v="广州三组"/>
    <s v="普通员工"/>
    <n v="5981.64"/>
    <n v="2020"/>
    <x v="3"/>
  </r>
  <r>
    <d v="2020-07-12T00:00:00"/>
    <n v="1000000031"/>
    <s v="借呗1期"/>
    <n v="1"/>
    <n v="2000.53"/>
    <s v="借呗"/>
    <s v="1期"/>
    <s v="华东"/>
    <s v="杭州"/>
    <s v="一组"/>
    <s v="杭州一组"/>
    <s v="管理人员"/>
    <n v="2000.53"/>
    <n v="2020"/>
    <x v="3"/>
  </r>
  <r>
    <d v="2020-07-12T00:00:00"/>
    <n v="1000000031"/>
    <s v="借呗1期"/>
    <n v="1"/>
    <n v="2000.53"/>
    <s v="借呗"/>
    <s v="1期"/>
    <s v="华东"/>
    <s v="杭州"/>
    <s v="一组"/>
    <s v="杭州一组"/>
    <s v="管理人员"/>
    <n v="2000.53"/>
    <n v="2020"/>
    <x v="3"/>
  </r>
  <r>
    <d v="2020-07-12T00:00:00"/>
    <n v="1000000031"/>
    <s v="借呗9期"/>
    <n v="1"/>
    <n v="300.31"/>
    <s v="借呗"/>
    <s v="9期"/>
    <s v="华东"/>
    <s v="杭州"/>
    <s v="一组"/>
    <s v="杭州一组"/>
    <s v="管理人员"/>
    <n v="300.31"/>
    <n v="2020"/>
    <x v="3"/>
  </r>
  <r>
    <d v="2020-07-12T00:00:00"/>
    <n v="1000000031"/>
    <s v="借呗9期"/>
    <n v="1"/>
    <n v="300.31"/>
    <s v="借呗"/>
    <s v="9期"/>
    <s v="华东"/>
    <s v="杭州"/>
    <s v="一组"/>
    <s v="杭州一组"/>
    <s v="管理人员"/>
    <n v="300.31"/>
    <n v="2020"/>
    <x v="3"/>
  </r>
  <r>
    <d v="2020-07-12T00:00:00"/>
    <n v="1000000032"/>
    <s v="借呗1期"/>
    <n v="1"/>
    <n v="269.98"/>
    <s v="借呗"/>
    <s v="1期"/>
    <s v="华东"/>
    <s v="苏州"/>
    <s v="一组"/>
    <s v="苏州一组"/>
    <s v="管理人员"/>
    <n v="269.98"/>
    <n v="2020"/>
    <x v="3"/>
  </r>
  <r>
    <d v="2020-07-12T00:00:00"/>
    <n v="1000000032"/>
    <s v="借呗1期"/>
    <n v="1"/>
    <n v="269.98"/>
    <s v="借呗"/>
    <s v="1期"/>
    <s v="华东"/>
    <s v="苏州"/>
    <s v="一组"/>
    <s v="苏州一组"/>
    <s v="管理人员"/>
    <n v="269.98"/>
    <n v="2020"/>
    <x v="3"/>
  </r>
  <r>
    <d v="2020-07-12T00:00:00"/>
    <n v="1000000032"/>
    <s v="借呗6期"/>
    <n v="1"/>
    <n v="11000.22"/>
    <s v="借呗"/>
    <s v="6期"/>
    <s v="华东"/>
    <s v="苏州"/>
    <s v="一组"/>
    <s v="苏州一组"/>
    <s v="管理人员"/>
    <n v="11000.22"/>
    <n v="2020"/>
    <x v="3"/>
  </r>
  <r>
    <d v="2020-07-12T00:00:00"/>
    <n v="1000000032"/>
    <s v="借呗6期"/>
    <n v="1"/>
    <n v="11000.22"/>
    <s v="借呗"/>
    <s v="6期"/>
    <s v="华东"/>
    <s v="苏州"/>
    <s v="一组"/>
    <s v="苏州一组"/>
    <s v="管理人员"/>
    <n v="11000.22"/>
    <n v="2020"/>
    <x v="3"/>
  </r>
  <r>
    <d v="2020-07-12T00:00:00"/>
    <n v="1000000032"/>
    <s v="借呗12期"/>
    <n v="1"/>
    <n v="13000.76"/>
    <s v="借呗"/>
    <s v="12期"/>
    <s v="华东"/>
    <s v="苏州"/>
    <s v="一组"/>
    <s v="苏州一组"/>
    <s v="管理人员"/>
    <n v="13000.76"/>
    <n v="2020"/>
    <x v="3"/>
  </r>
  <r>
    <d v="2020-07-12T00:00:00"/>
    <n v="1000000032"/>
    <s v="借呗12期"/>
    <n v="1"/>
    <n v="13000.76"/>
    <s v="借呗"/>
    <s v="12期"/>
    <s v="华东"/>
    <s v="苏州"/>
    <s v="一组"/>
    <s v="苏州一组"/>
    <s v="管理人员"/>
    <n v="13000.76"/>
    <n v="2020"/>
    <x v="3"/>
  </r>
  <r>
    <d v="2020-07-12T00:00:00"/>
    <n v="1000000032"/>
    <s v="借呗18期"/>
    <n v="1"/>
    <n v="15000.75"/>
    <s v="借呗"/>
    <s v="18期"/>
    <s v="华东"/>
    <s v="苏州"/>
    <s v="一组"/>
    <s v="苏州一组"/>
    <s v="管理人员"/>
    <n v="15000.75"/>
    <n v="2020"/>
    <x v="3"/>
  </r>
  <r>
    <d v="2020-07-12T00:00:00"/>
    <n v="1000000032"/>
    <s v="借呗18期"/>
    <n v="1"/>
    <n v="15000.75"/>
    <s v="借呗"/>
    <s v="18期"/>
    <s v="华东"/>
    <s v="苏州"/>
    <s v="一组"/>
    <s v="苏州一组"/>
    <s v="管理人员"/>
    <n v="15000.75"/>
    <n v="2020"/>
    <x v="3"/>
  </r>
  <r>
    <d v="2020-07-12T00:00:00"/>
    <n v="1000000033"/>
    <s v="借呗6期"/>
    <n v="1"/>
    <n v="11999.99"/>
    <s v="借呗"/>
    <s v="6期"/>
    <s v="华东"/>
    <s v="苏州"/>
    <s v="一组"/>
    <s v="苏州一组"/>
    <s v="普通员工"/>
    <n v="11999.99"/>
    <n v="2020"/>
    <x v="3"/>
  </r>
  <r>
    <d v="2020-07-12T00:00:00"/>
    <n v="1000000033"/>
    <s v="借呗6期"/>
    <n v="1"/>
    <n v="11999.99"/>
    <s v="借呗"/>
    <s v="6期"/>
    <s v="华东"/>
    <s v="苏州"/>
    <s v="一组"/>
    <s v="苏州一组"/>
    <s v="普通员工"/>
    <n v="11999.99"/>
    <n v="2020"/>
    <x v="3"/>
  </r>
  <r>
    <d v="2020-07-12T00:00:00"/>
    <n v="1000000033"/>
    <s v="借呗18期"/>
    <n v="1"/>
    <n v="13000.67"/>
    <s v="借呗"/>
    <s v="18期"/>
    <s v="华东"/>
    <s v="苏州"/>
    <s v="一组"/>
    <s v="苏州一组"/>
    <s v="普通员工"/>
    <n v="13000.67"/>
    <n v="2020"/>
    <x v="3"/>
  </r>
  <r>
    <d v="2020-07-12T00:00:00"/>
    <n v="1000000033"/>
    <s v="借呗18期"/>
    <n v="1"/>
    <n v="13000.67"/>
    <s v="借呗"/>
    <s v="18期"/>
    <s v="华东"/>
    <s v="苏州"/>
    <s v="一组"/>
    <s v="苏州一组"/>
    <s v="普通员工"/>
    <n v="13000.67"/>
    <n v="2020"/>
    <x v="3"/>
  </r>
  <r>
    <d v="2020-07-12T00:00:00"/>
    <n v="1000000034"/>
    <s v="花呗3期"/>
    <n v="3"/>
    <n v="28.449999999999996"/>
    <s v="花呗"/>
    <s v="3期"/>
    <s v="华东"/>
    <s v="苏州"/>
    <s v="一组"/>
    <s v="苏州一组"/>
    <s v="普通员工"/>
    <n v="9.48"/>
    <n v="2020"/>
    <x v="3"/>
  </r>
  <r>
    <d v="2020-07-12T00:00:00"/>
    <n v="1000000034"/>
    <s v="花呗3期"/>
    <n v="3"/>
    <n v="28.449999999999996"/>
    <s v="花呗"/>
    <s v="3期"/>
    <s v="华东"/>
    <s v="苏州"/>
    <s v="一组"/>
    <s v="苏州一组"/>
    <s v="普通员工"/>
    <n v="9.48"/>
    <n v="2020"/>
    <x v="3"/>
  </r>
  <r>
    <d v="2020-07-12T00:00:00"/>
    <n v="1000000034"/>
    <s v="花呗6期"/>
    <n v="1"/>
    <n v="249.51"/>
    <s v="花呗"/>
    <s v="6期"/>
    <s v="华东"/>
    <s v="苏州"/>
    <s v="一组"/>
    <s v="苏州一组"/>
    <s v="普通员工"/>
    <n v="249.51"/>
    <n v="2020"/>
    <x v="3"/>
  </r>
  <r>
    <d v="2020-07-12T00:00:00"/>
    <n v="1000000034"/>
    <s v="花呗6期"/>
    <n v="1"/>
    <n v="249.51"/>
    <s v="花呗"/>
    <s v="6期"/>
    <s v="华东"/>
    <s v="苏州"/>
    <s v="一组"/>
    <s v="苏州一组"/>
    <s v="普通员工"/>
    <n v="249.51"/>
    <n v="2020"/>
    <x v="3"/>
  </r>
  <r>
    <d v="2020-07-12T00:00:00"/>
    <n v="1000000034"/>
    <s v="借呗1期"/>
    <n v="1"/>
    <n v="3500.08"/>
    <s v="借呗"/>
    <s v="1期"/>
    <s v="华东"/>
    <s v="苏州"/>
    <s v="一组"/>
    <s v="苏州一组"/>
    <s v="普通员工"/>
    <n v="3500.08"/>
    <n v="2020"/>
    <x v="3"/>
  </r>
  <r>
    <d v="2020-07-12T00:00:00"/>
    <n v="1000000034"/>
    <s v="借呗1期"/>
    <n v="1"/>
    <n v="3500.08"/>
    <s v="借呗"/>
    <s v="1期"/>
    <s v="华东"/>
    <s v="苏州"/>
    <s v="一组"/>
    <s v="苏州一组"/>
    <s v="普通员工"/>
    <n v="3500.08"/>
    <n v="2020"/>
    <x v="3"/>
  </r>
  <r>
    <d v="2020-07-12T00:00:00"/>
    <n v="1000000034"/>
    <s v="借呗3期"/>
    <n v="1"/>
    <n v="3464.67"/>
    <s v="借呗"/>
    <s v="3期"/>
    <s v="华东"/>
    <s v="苏州"/>
    <s v="一组"/>
    <s v="苏州一组"/>
    <s v="普通员工"/>
    <n v="3464.67"/>
    <n v="2020"/>
    <x v="3"/>
  </r>
  <r>
    <d v="2020-07-12T00:00:00"/>
    <n v="1000000034"/>
    <s v="借呗3期"/>
    <n v="1"/>
    <n v="3464.67"/>
    <s v="借呗"/>
    <s v="3期"/>
    <s v="华东"/>
    <s v="苏州"/>
    <s v="一组"/>
    <s v="苏州一组"/>
    <s v="普通员工"/>
    <n v="3464.67"/>
    <n v="2020"/>
    <x v="3"/>
  </r>
  <r>
    <d v="2020-07-12T00:00:00"/>
    <n v="1000000036"/>
    <s v="借呗1期"/>
    <n v="1"/>
    <n v="375.65"/>
    <s v="借呗"/>
    <s v="1期"/>
    <s v="华南"/>
    <s v="广州"/>
    <s v="三组"/>
    <s v="广州三组"/>
    <s v="管理人员"/>
    <n v="375.65"/>
    <n v="2020"/>
    <x v="3"/>
  </r>
  <r>
    <d v="2020-07-12T00:00:00"/>
    <n v="1000000036"/>
    <s v="借呗1期"/>
    <n v="1"/>
    <n v="375.65"/>
    <s v="借呗"/>
    <s v="1期"/>
    <s v="华南"/>
    <s v="广州"/>
    <s v="三组"/>
    <s v="广州三组"/>
    <s v="管理人员"/>
    <n v="375.65"/>
    <n v="2020"/>
    <x v="3"/>
  </r>
  <r>
    <d v="2020-07-12T00:00:00"/>
    <n v="1000000036"/>
    <s v="借呗3期"/>
    <n v="1"/>
    <n v="2155.19"/>
    <s v="借呗"/>
    <s v="3期"/>
    <s v="华南"/>
    <s v="广州"/>
    <s v="三组"/>
    <s v="广州三组"/>
    <s v="管理人员"/>
    <n v="2155.19"/>
    <n v="2020"/>
    <x v="3"/>
  </r>
  <r>
    <d v="2020-07-12T00:00:00"/>
    <n v="1000000036"/>
    <s v="借呗3期"/>
    <n v="1"/>
    <n v="2155.19"/>
    <s v="借呗"/>
    <s v="3期"/>
    <s v="华南"/>
    <s v="广州"/>
    <s v="三组"/>
    <s v="广州三组"/>
    <s v="管理人员"/>
    <n v="2155.19"/>
    <n v="2020"/>
    <x v="3"/>
  </r>
  <r>
    <d v="2020-07-12T00:00:00"/>
    <n v="1000000036"/>
    <s v="借呗6期"/>
    <n v="1"/>
    <n v="7558.67"/>
    <s v="借呗"/>
    <s v="6期"/>
    <s v="华南"/>
    <s v="广州"/>
    <s v="三组"/>
    <s v="广州三组"/>
    <s v="管理人员"/>
    <n v="7558.67"/>
    <n v="2020"/>
    <x v="3"/>
  </r>
  <r>
    <d v="2020-07-12T00:00:00"/>
    <n v="1000000036"/>
    <s v="借呗6期"/>
    <n v="1"/>
    <n v="7558.67"/>
    <s v="借呗"/>
    <s v="6期"/>
    <s v="华南"/>
    <s v="广州"/>
    <s v="三组"/>
    <s v="广州三组"/>
    <s v="管理人员"/>
    <n v="7558.67"/>
    <n v="2020"/>
    <x v="3"/>
  </r>
  <r>
    <d v="2020-07-12T00:00:00"/>
    <n v="1000000037"/>
    <s v="借呗6期"/>
    <n v="1"/>
    <n v="20000.45"/>
    <s v="借呗"/>
    <s v="6期"/>
    <s v="华东"/>
    <s v="杭州"/>
    <s v="二组"/>
    <s v="杭州二组"/>
    <s v="普通员工"/>
    <n v="20000.45"/>
    <n v="2020"/>
    <x v="3"/>
  </r>
  <r>
    <d v="2020-07-12T00:00:00"/>
    <n v="1000000037"/>
    <s v="借呗6期"/>
    <n v="1"/>
    <n v="20000.45"/>
    <s v="借呗"/>
    <s v="6期"/>
    <s v="华东"/>
    <s v="杭州"/>
    <s v="二组"/>
    <s v="杭州二组"/>
    <s v="普通员工"/>
    <n v="20000.45"/>
    <n v="2020"/>
    <x v="3"/>
  </r>
  <r>
    <d v="2020-07-12T00:00:00"/>
    <n v="1000000040"/>
    <s v="借呗6期"/>
    <n v="1"/>
    <n v="16000.59"/>
    <s v="借呗"/>
    <s v="6期"/>
    <s v="华西北"/>
    <s v="北京"/>
    <s v="四组"/>
    <s v="北京四组"/>
    <s v="管理人员"/>
    <n v="16000.59"/>
    <n v="2020"/>
    <x v="3"/>
  </r>
  <r>
    <d v="2020-07-12T00:00:00"/>
    <n v="1000000040"/>
    <s v="借呗6期"/>
    <n v="1"/>
    <n v="16000.59"/>
    <s v="借呗"/>
    <s v="6期"/>
    <s v="华西北"/>
    <s v="北京"/>
    <s v="四组"/>
    <s v="北京四组"/>
    <s v="管理人员"/>
    <n v="16000.59"/>
    <n v="2020"/>
    <x v="3"/>
  </r>
  <r>
    <d v="2020-07-12T00:00:00"/>
    <n v="1000000041"/>
    <s v="借呗6期"/>
    <n v="1"/>
    <n v="24000.14"/>
    <s v="借呗"/>
    <s v="6期"/>
    <s v="华西北"/>
    <s v="北京"/>
    <s v="四组"/>
    <s v="北京四组"/>
    <s v="普通员工"/>
    <n v="24000.14"/>
    <n v="2020"/>
    <x v="3"/>
  </r>
  <r>
    <d v="2020-07-12T00:00:00"/>
    <n v="1000000041"/>
    <s v="借呗6期"/>
    <n v="1"/>
    <n v="24000.14"/>
    <s v="借呗"/>
    <s v="6期"/>
    <s v="华西北"/>
    <s v="北京"/>
    <s v="四组"/>
    <s v="北京四组"/>
    <s v="普通员工"/>
    <n v="24000.14"/>
    <n v="2020"/>
    <x v="3"/>
  </r>
  <r>
    <d v="2020-07-12T00:00:00"/>
    <n v="1000000041"/>
    <s v="借呗12期"/>
    <n v="1"/>
    <n v="579.62"/>
    <s v="借呗"/>
    <s v="12期"/>
    <s v="华西北"/>
    <s v="北京"/>
    <s v="四组"/>
    <s v="北京四组"/>
    <s v="普通员工"/>
    <n v="579.62"/>
    <n v="2020"/>
    <x v="3"/>
  </r>
  <r>
    <d v="2020-07-12T00:00:00"/>
    <n v="1000000041"/>
    <s v="借呗12期"/>
    <n v="1"/>
    <n v="579.62"/>
    <s v="借呗"/>
    <s v="12期"/>
    <s v="华西北"/>
    <s v="北京"/>
    <s v="四组"/>
    <s v="北京四组"/>
    <s v="普通员工"/>
    <n v="579.62"/>
    <n v="2020"/>
    <x v="3"/>
  </r>
  <r>
    <d v="2020-07-12T00:00:00"/>
    <n v="1000000043"/>
    <s v="借呗6期"/>
    <n v="2"/>
    <n v="17000.849999999999"/>
    <s v="借呗"/>
    <s v="6期"/>
    <s v="华西北"/>
    <s v="成都"/>
    <s v="一组"/>
    <s v="成都一组"/>
    <s v="普通员工"/>
    <n v="8500.42"/>
    <n v="2020"/>
    <x v="3"/>
  </r>
  <r>
    <d v="2020-07-12T00:00:00"/>
    <n v="1000000043"/>
    <s v="借呗6期"/>
    <n v="2"/>
    <n v="17000.849999999999"/>
    <s v="借呗"/>
    <s v="6期"/>
    <s v="华西北"/>
    <s v="成都"/>
    <s v="一组"/>
    <s v="成都一组"/>
    <s v="普通员工"/>
    <n v="8500.42"/>
    <n v="2020"/>
    <x v="3"/>
  </r>
  <r>
    <d v="2020-07-12T00:00:00"/>
    <n v="1000000044"/>
    <s v="借呗3期"/>
    <n v="1"/>
    <n v="586.28"/>
    <s v="借呗"/>
    <s v="3期"/>
    <s v="华西北"/>
    <s v="北京"/>
    <s v="三组"/>
    <s v="北京三组"/>
    <s v="管理人员"/>
    <n v="586.28"/>
    <n v="2020"/>
    <x v="3"/>
  </r>
  <r>
    <d v="2020-07-12T00:00:00"/>
    <n v="1000000044"/>
    <s v="借呗3期"/>
    <n v="1"/>
    <n v="586.28"/>
    <s v="借呗"/>
    <s v="3期"/>
    <s v="华西北"/>
    <s v="北京"/>
    <s v="三组"/>
    <s v="北京三组"/>
    <s v="管理人员"/>
    <n v="586.28"/>
    <n v="2020"/>
    <x v="3"/>
  </r>
  <r>
    <d v="2020-07-12T00:00:00"/>
    <n v="1000000044"/>
    <s v="借呗12期"/>
    <n v="1"/>
    <n v="5000.04"/>
    <s v="借呗"/>
    <s v="12期"/>
    <s v="华西北"/>
    <s v="北京"/>
    <s v="三组"/>
    <s v="北京三组"/>
    <s v="管理人员"/>
    <n v="5000.04"/>
    <n v="2020"/>
    <x v="3"/>
  </r>
  <r>
    <d v="2020-07-12T00:00:00"/>
    <n v="1000000044"/>
    <s v="借呗12期"/>
    <n v="1"/>
    <n v="5000.04"/>
    <s v="借呗"/>
    <s v="12期"/>
    <s v="华西北"/>
    <s v="北京"/>
    <s v="三组"/>
    <s v="北京三组"/>
    <s v="管理人员"/>
    <n v="5000.04"/>
    <n v="2020"/>
    <x v="3"/>
  </r>
  <r>
    <d v="2020-07-12T00:00:00"/>
    <n v="1000000045"/>
    <s v="借呗6期"/>
    <n v="1"/>
    <n v="1800.22"/>
    <s v="借呗"/>
    <s v="6期"/>
    <s v="华南"/>
    <s v="深圳"/>
    <s v="一组"/>
    <s v="深圳一组"/>
    <s v="普通员工"/>
    <n v="1800.22"/>
    <n v="2020"/>
    <x v="3"/>
  </r>
  <r>
    <d v="2020-07-12T00:00:00"/>
    <n v="1000000045"/>
    <s v="借呗6期"/>
    <n v="1"/>
    <n v="1800.22"/>
    <s v="借呗"/>
    <s v="6期"/>
    <s v="华南"/>
    <s v="深圳"/>
    <s v="一组"/>
    <s v="深圳一组"/>
    <s v="普通员工"/>
    <n v="1800.22"/>
    <n v="2020"/>
    <x v="3"/>
  </r>
  <r>
    <d v="2020-07-12T00:00:00"/>
    <n v="1000000045"/>
    <s v="借呗12期"/>
    <n v="1"/>
    <n v="1000.47"/>
    <s v="借呗"/>
    <s v="12期"/>
    <s v="华南"/>
    <s v="深圳"/>
    <s v="一组"/>
    <s v="深圳一组"/>
    <s v="普通员工"/>
    <n v="1000.47"/>
    <n v="2020"/>
    <x v="3"/>
  </r>
  <r>
    <d v="2020-07-12T00:00:00"/>
    <n v="1000000045"/>
    <s v="借呗12期"/>
    <n v="1"/>
    <n v="1000.47"/>
    <s v="借呗"/>
    <s v="12期"/>
    <s v="华南"/>
    <s v="深圳"/>
    <s v="一组"/>
    <s v="深圳一组"/>
    <s v="普通员工"/>
    <n v="1000.47"/>
    <n v="2020"/>
    <x v="3"/>
  </r>
  <r>
    <d v="2020-07-12T00:00:00"/>
    <n v="1000000046"/>
    <s v="花呗3期"/>
    <n v="1"/>
    <n v="9.31"/>
    <s v="花呗"/>
    <s v="3期"/>
    <s v="华西北"/>
    <s v="成都"/>
    <s v="一组"/>
    <s v="成都一组"/>
    <s v="普通员工"/>
    <n v="9.31"/>
    <n v="2020"/>
    <x v="3"/>
  </r>
  <r>
    <d v="2020-07-12T00:00:00"/>
    <n v="1000000046"/>
    <s v="花呗3期"/>
    <n v="1"/>
    <n v="9.31"/>
    <s v="花呗"/>
    <s v="3期"/>
    <s v="华西北"/>
    <s v="成都"/>
    <s v="一组"/>
    <s v="成都一组"/>
    <s v="普通员工"/>
    <n v="9.31"/>
    <n v="2020"/>
    <x v="3"/>
  </r>
  <r>
    <d v="2020-07-12T00:00:00"/>
    <n v="1000000046"/>
    <s v="借呗6期"/>
    <n v="2"/>
    <n v="17000.38"/>
    <s v="借呗"/>
    <s v="6期"/>
    <s v="华西北"/>
    <s v="成都"/>
    <s v="一组"/>
    <s v="成都一组"/>
    <s v="普通员工"/>
    <n v="8500.19"/>
    <n v="2020"/>
    <x v="3"/>
  </r>
  <r>
    <d v="2020-07-12T00:00:00"/>
    <n v="1000000046"/>
    <s v="借呗6期"/>
    <n v="2"/>
    <n v="17000.38"/>
    <s v="借呗"/>
    <s v="6期"/>
    <s v="华西北"/>
    <s v="成都"/>
    <s v="一组"/>
    <s v="成都一组"/>
    <s v="普通员工"/>
    <n v="8500.19"/>
    <n v="2020"/>
    <x v="3"/>
  </r>
  <r>
    <d v="2020-07-12T00:00:00"/>
    <n v="1000000049"/>
    <s v="借呗1期"/>
    <n v="1"/>
    <n v="240.61"/>
    <s v="借呗"/>
    <s v="1期"/>
    <s v="华东"/>
    <s v="合肥"/>
    <s v="一组"/>
    <s v="合肥一组"/>
    <s v="普通员工"/>
    <n v="240.61"/>
    <n v="2020"/>
    <x v="3"/>
  </r>
  <r>
    <d v="2020-07-12T00:00:00"/>
    <n v="1000000049"/>
    <s v="借呗1期"/>
    <n v="1"/>
    <n v="240.61"/>
    <s v="借呗"/>
    <s v="1期"/>
    <s v="华东"/>
    <s v="合肥"/>
    <s v="一组"/>
    <s v="合肥一组"/>
    <s v="普通员工"/>
    <n v="240.61"/>
    <n v="2020"/>
    <x v="3"/>
  </r>
  <r>
    <d v="2020-07-12T00:00:00"/>
    <n v="1000000050"/>
    <s v="花呗3期"/>
    <n v="1"/>
    <n v="8.94"/>
    <s v="花呗"/>
    <s v="3期"/>
    <s v="华东"/>
    <s v="合肥"/>
    <s v="一组"/>
    <s v="合肥一组"/>
    <s v="普通员工"/>
    <n v="8.94"/>
    <n v="2020"/>
    <x v="3"/>
  </r>
  <r>
    <d v="2020-07-12T00:00:00"/>
    <n v="1000000050"/>
    <s v="花呗3期"/>
    <n v="1"/>
    <n v="8.94"/>
    <s v="花呗"/>
    <s v="3期"/>
    <s v="华东"/>
    <s v="合肥"/>
    <s v="一组"/>
    <s v="合肥一组"/>
    <s v="普通员工"/>
    <n v="8.94"/>
    <n v="2020"/>
    <x v="3"/>
  </r>
  <r>
    <d v="2020-07-12T00:00:00"/>
    <n v="1000000050"/>
    <s v="借呗3期"/>
    <n v="1"/>
    <n v="2071.0100000000002"/>
    <s v="借呗"/>
    <s v="3期"/>
    <s v="华东"/>
    <s v="合肥"/>
    <s v="一组"/>
    <s v="合肥一组"/>
    <s v="普通员工"/>
    <n v="2071.0100000000002"/>
    <n v="2020"/>
    <x v="3"/>
  </r>
  <r>
    <d v="2020-07-12T00:00:00"/>
    <n v="1000000050"/>
    <s v="借呗3期"/>
    <n v="1"/>
    <n v="2071.0100000000002"/>
    <s v="借呗"/>
    <s v="3期"/>
    <s v="华东"/>
    <s v="合肥"/>
    <s v="一组"/>
    <s v="合肥一组"/>
    <s v="普通员工"/>
    <n v="2071.0100000000002"/>
    <n v="2020"/>
    <x v="3"/>
  </r>
  <r>
    <d v="2020-07-12T00:00:00"/>
    <n v="1000000054"/>
    <s v="借呗3期"/>
    <n v="1"/>
    <n v="1000.28"/>
    <s v="借呗"/>
    <s v="3期"/>
    <s v="华东"/>
    <s v="上海"/>
    <s v="一组"/>
    <s v="上海一组"/>
    <s v="普通员工"/>
    <n v="1000.28"/>
    <n v="2020"/>
    <x v="3"/>
  </r>
  <r>
    <d v="2020-07-12T00:00:00"/>
    <n v="1000000054"/>
    <s v="借呗3期"/>
    <n v="1"/>
    <n v="1000.28"/>
    <s v="借呗"/>
    <s v="3期"/>
    <s v="华东"/>
    <s v="上海"/>
    <s v="一组"/>
    <s v="上海一组"/>
    <s v="普通员工"/>
    <n v="1000.28"/>
    <n v="2020"/>
    <x v="3"/>
  </r>
  <r>
    <d v="2020-07-12T00:00:00"/>
    <n v="1000000054"/>
    <s v="借呗6期"/>
    <n v="2"/>
    <n v="24000.75"/>
    <s v="借呗"/>
    <s v="6期"/>
    <s v="华东"/>
    <s v="上海"/>
    <s v="一组"/>
    <s v="上海一组"/>
    <s v="普通员工"/>
    <n v="12000.38"/>
    <n v="2020"/>
    <x v="3"/>
  </r>
  <r>
    <d v="2020-07-12T00:00:00"/>
    <n v="1000000054"/>
    <s v="借呗6期"/>
    <n v="2"/>
    <n v="24000.75"/>
    <s v="借呗"/>
    <s v="6期"/>
    <s v="华东"/>
    <s v="上海"/>
    <s v="一组"/>
    <s v="上海一组"/>
    <s v="普通员工"/>
    <n v="12000.38"/>
    <n v="2020"/>
    <x v="3"/>
  </r>
  <r>
    <d v="2020-07-12T00:00:00"/>
    <n v="1000000056"/>
    <s v="花呗3期"/>
    <n v="1"/>
    <n v="9.25"/>
    <s v="花呗"/>
    <s v="3期"/>
    <s v="华东"/>
    <s v="上海"/>
    <s v="一组"/>
    <s v="上海一组"/>
    <s v="管理人员"/>
    <n v="9.25"/>
    <n v="2020"/>
    <x v="3"/>
  </r>
  <r>
    <d v="2020-07-12T00:00:00"/>
    <n v="1000000056"/>
    <s v="花呗3期"/>
    <n v="1"/>
    <n v="9.25"/>
    <s v="花呗"/>
    <s v="3期"/>
    <s v="华东"/>
    <s v="上海"/>
    <s v="一组"/>
    <s v="上海一组"/>
    <s v="管理人员"/>
    <n v="9.25"/>
    <n v="2020"/>
    <x v="3"/>
  </r>
  <r>
    <d v="2020-07-12T00:00:00"/>
    <n v="1000000056"/>
    <s v="借呗6期"/>
    <n v="1"/>
    <n v="3999.99"/>
    <s v="借呗"/>
    <s v="6期"/>
    <s v="华东"/>
    <s v="上海"/>
    <s v="一组"/>
    <s v="上海一组"/>
    <s v="管理人员"/>
    <n v="3999.99"/>
    <n v="2020"/>
    <x v="3"/>
  </r>
  <r>
    <d v="2020-07-12T00:00:00"/>
    <n v="1000000056"/>
    <s v="借呗6期"/>
    <n v="1"/>
    <n v="3999.99"/>
    <s v="借呗"/>
    <s v="6期"/>
    <s v="华东"/>
    <s v="上海"/>
    <s v="一组"/>
    <s v="上海一组"/>
    <s v="管理人员"/>
    <n v="3999.99"/>
    <n v="2020"/>
    <x v="3"/>
  </r>
  <r>
    <d v="2020-07-12T00:00:00"/>
    <n v="1000000067"/>
    <s v="花呗1期"/>
    <n v="1"/>
    <n v="2001.19"/>
    <s v="花呗"/>
    <s v="1期"/>
    <s v="华东"/>
    <s v="苏州"/>
    <s v="二组"/>
    <s v="苏州二组"/>
    <s v="普通员工"/>
    <n v="2001.19"/>
    <n v="2020"/>
    <x v="3"/>
  </r>
  <r>
    <d v="2020-07-12T00:00:00"/>
    <n v="1000000067"/>
    <s v="花呗1期"/>
    <n v="1"/>
    <n v="2001.19"/>
    <s v="花呗"/>
    <s v="1期"/>
    <s v="华东"/>
    <s v="苏州"/>
    <s v="二组"/>
    <s v="苏州二组"/>
    <s v="普通员工"/>
    <n v="2001.19"/>
    <n v="2020"/>
    <x v="3"/>
  </r>
  <r>
    <d v="2020-07-12T00:00:00"/>
    <n v="1000000067"/>
    <s v="借呗12期"/>
    <n v="1"/>
    <n v="11000.38"/>
    <s v="借呗"/>
    <s v="12期"/>
    <s v="华东"/>
    <s v="苏州"/>
    <s v="二组"/>
    <s v="苏州二组"/>
    <s v="普通员工"/>
    <n v="11000.38"/>
    <n v="2020"/>
    <x v="3"/>
  </r>
  <r>
    <d v="2020-07-12T00:00:00"/>
    <n v="1000000067"/>
    <s v="借呗12期"/>
    <n v="1"/>
    <n v="11000.38"/>
    <s v="借呗"/>
    <s v="12期"/>
    <s v="华东"/>
    <s v="苏州"/>
    <s v="二组"/>
    <s v="苏州二组"/>
    <s v="普通员工"/>
    <n v="11000.38"/>
    <n v="2020"/>
    <x v="3"/>
  </r>
  <r>
    <d v="2020-07-12T00:00:00"/>
    <n v="1000000068"/>
    <s v="借呗6期"/>
    <n v="3"/>
    <n v="13500.74"/>
    <s v="借呗"/>
    <s v="6期"/>
    <s v="华西北"/>
    <s v="重庆"/>
    <s v="一组"/>
    <s v="重庆一组"/>
    <s v="管理人员"/>
    <n v="4500.25"/>
    <n v="2020"/>
    <x v="3"/>
  </r>
  <r>
    <d v="2020-07-12T00:00:00"/>
    <n v="1000000068"/>
    <s v="借呗6期"/>
    <n v="3"/>
    <n v="13500.74"/>
    <s v="借呗"/>
    <s v="6期"/>
    <s v="华西北"/>
    <s v="重庆"/>
    <s v="一组"/>
    <s v="重庆一组"/>
    <s v="管理人员"/>
    <n v="4500.25"/>
    <n v="2020"/>
    <x v="3"/>
  </r>
  <r>
    <d v="2020-07-12T00:00:00"/>
    <n v="1000000068"/>
    <s v="借呗12期"/>
    <n v="1"/>
    <n v="1038.6500000000001"/>
    <s v="借呗"/>
    <s v="12期"/>
    <s v="华西北"/>
    <s v="重庆"/>
    <s v="一组"/>
    <s v="重庆一组"/>
    <s v="管理人员"/>
    <n v="1038.6500000000001"/>
    <n v="2020"/>
    <x v="3"/>
  </r>
  <r>
    <d v="2020-07-12T00:00:00"/>
    <n v="1000000068"/>
    <s v="借呗12期"/>
    <n v="1"/>
    <n v="1038.6500000000001"/>
    <s v="借呗"/>
    <s v="12期"/>
    <s v="华西北"/>
    <s v="重庆"/>
    <s v="一组"/>
    <s v="重庆一组"/>
    <s v="管理人员"/>
    <n v="1038.6500000000001"/>
    <n v="2020"/>
    <x v="3"/>
  </r>
  <r>
    <d v="2020-07-12T00:00:00"/>
    <n v="1000000104"/>
    <s v="借呗18期"/>
    <n v="1"/>
    <n v="10000.129999999999"/>
    <s v="借呗"/>
    <s v="18期"/>
    <s v="华东"/>
    <s v="合肥"/>
    <s v="一组"/>
    <s v="合肥一组"/>
    <s v="普通员工"/>
    <n v="10000.129999999999"/>
    <n v="2020"/>
    <x v="3"/>
  </r>
  <r>
    <d v="2020-07-12T00:00:00"/>
    <n v="1000000104"/>
    <s v="借呗18期"/>
    <n v="1"/>
    <n v="10000.129999999999"/>
    <s v="借呗"/>
    <s v="18期"/>
    <s v="华东"/>
    <s v="合肥"/>
    <s v="一组"/>
    <s v="合肥一组"/>
    <s v="普通员工"/>
    <n v="10000.129999999999"/>
    <n v="2020"/>
    <x v="3"/>
  </r>
  <r>
    <d v="2020-07-12T00:00:00"/>
    <n v="1000000237"/>
    <s v="借呗18期"/>
    <n v="1"/>
    <n v="1000.57"/>
    <s v="借呗"/>
    <s v="18期"/>
    <s v="华东"/>
    <s v="合肥"/>
    <s v="一组"/>
    <s v="合肥一组"/>
    <s v="普通员工"/>
    <n v="1000.57"/>
    <n v="2020"/>
    <x v="3"/>
  </r>
  <r>
    <d v="2020-07-12T00:00:00"/>
    <n v="1000000237"/>
    <s v="借呗18期"/>
    <n v="1"/>
    <n v="1000.57"/>
    <s v="借呗"/>
    <s v="18期"/>
    <s v="华东"/>
    <s v="合肥"/>
    <s v="一组"/>
    <s v="合肥一组"/>
    <s v="普通员工"/>
    <n v="1000.57"/>
    <n v="2020"/>
    <x v="3"/>
  </r>
  <r>
    <d v="2020-07-12T00:00:00"/>
    <n v="1000000266"/>
    <s v="借呗6期"/>
    <n v="3"/>
    <n v="47000.740000000005"/>
    <s v="借呗"/>
    <s v="6期"/>
    <s v="华西北"/>
    <s v="重庆"/>
    <s v="一组"/>
    <s v="重庆一组"/>
    <s v="普通员工"/>
    <n v="15666.91"/>
    <n v="2020"/>
    <x v="3"/>
  </r>
  <r>
    <d v="2020-07-12T00:00:00"/>
    <n v="1000000266"/>
    <s v="借呗6期"/>
    <n v="3"/>
    <n v="47000.740000000005"/>
    <s v="借呗"/>
    <s v="6期"/>
    <s v="华西北"/>
    <s v="重庆"/>
    <s v="一组"/>
    <s v="重庆一组"/>
    <s v="普通员工"/>
    <n v="15666.91"/>
    <n v="2020"/>
    <x v="3"/>
  </r>
  <r>
    <d v="2020-07-12T00:00:00"/>
    <n v="1000000266"/>
    <s v="借呗12期"/>
    <n v="1"/>
    <n v="7000.35"/>
    <s v="借呗"/>
    <s v="12期"/>
    <s v="华西北"/>
    <s v="重庆"/>
    <s v="一组"/>
    <s v="重庆一组"/>
    <s v="普通员工"/>
    <n v="7000.35"/>
    <n v="2020"/>
    <x v="3"/>
  </r>
  <r>
    <d v="2020-07-12T00:00:00"/>
    <n v="1000000266"/>
    <s v="借呗12期"/>
    <n v="1"/>
    <n v="7000.35"/>
    <s v="借呗"/>
    <s v="12期"/>
    <s v="华西北"/>
    <s v="重庆"/>
    <s v="一组"/>
    <s v="重庆一组"/>
    <s v="普通员工"/>
    <n v="7000.35"/>
    <n v="2020"/>
    <x v="3"/>
  </r>
  <r>
    <d v="2020-07-12T00:00:00"/>
    <n v="1000000297"/>
    <s v="借呗12期"/>
    <n v="1"/>
    <n v="16000.21"/>
    <s v="借呗"/>
    <s v="12期"/>
    <s v="华东"/>
    <s v="合肥"/>
    <s v="一组"/>
    <s v="合肥一组"/>
    <s v="普通员工"/>
    <n v="16000.21"/>
    <n v="2020"/>
    <x v="3"/>
  </r>
  <r>
    <d v="2020-07-12T00:00:00"/>
    <n v="1000000566"/>
    <s v="花呗3期"/>
    <n v="1"/>
    <n v="9.33"/>
    <s v="花呗"/>
    <s v="3期"/>
    <s v="华南"/>
    <s v="广州"/>
    <s v="三组"/>
    <s v="广州三组"/>
    <s v="普通员工"/>
    <n v="9.33"/>
    <n v="2020"/>
    <x v="3"/>
  </r>
  <r>
    <d v="2020-07-12T00:00:00"/>
    <n v="1000000566"/>
    <s v="花呗3期"/>
    <n v="1"/>
    <n v="9.33"/>
    <s v="花呗"/>
    <s v="3期"/>
    <s v="华南"/>
    <s v="广州"/>
    <s v="三组"/>
    <s v="广州三组"/>
    <s v="普通员工"/>
    <n v="9.33"/>
    <n v="2020"/>
    <x v="3"/>
  </r>
  <r>
    <d v="2020-07-12T00:00:00"/>
    <n v="1000000576"/>
    <s v="借呗9期"/>
    <n v="1"/>
    <n v="900.28"/>
    <s v="借呗"/>
    <s v="9期"/>
    <s v="华东"/>
    <s v="苏州"/>
    <s v="三组"/>
    <s v="苏州三组"/>
    <s v="普通员工"/>
    <n v="900.28"/>
    <n v="2020"/>
    <x v="3"/>
  </r>
  <r>
    <d v="2020-07-12T00:00:00"/>
    <n v="1000000576"/>
    <s v="借呗9期"/>
    <n v="1"/>
    <n v="900.28"/>
    <s v="借呗"/>
    <s v="9期"/>
    <s v="华东"/>
    <s v="苏州"/>
    <s v="三组"/>
    <s v="苏州三组"/>
    <s v="普通员工"/>
    <n v="900.28"/>
    <n v="2020"/>
    <x v="3"/>
  </r>
  <r>
    <d v="2020-07-12T00:00:00"/>
    <n v="1000000594"/>
    <s v="花呗3期"/>
    <n v="1"/>
    <n v="28.35"/>
    <s v="花呗"/>
    <s v="3期"/>
    <s v="华东"/>
    <s v="苏州"/>
    <s v="二组"/>
    <s v="苏州二组"/>
    <s v="普通员工"/>
    <n v="28.35"/>
    <n v="2020"/>
    <x v="3"/>
  </r>
  <r>
    <d v="2020-07-12T00:00:00"/>
    <n v="1000000594"/>
    <s v="花呗3期"/>
    <n v="1"/>
    <n v="28.35"/>
    <s v="花呗"/>
    <s v="3期"/>
    <s v="华东"/>
    <s v="苏州"/>
    <s v="二组"/>
    <s v="苏州二组"/>
    <s v="普通员工"/>
    <n v="28.35"/>
    <n v="2020"/>
    <x v="3"/>
  </r>
  <r>
    <d v="2020-07-12T00:00:00"/>
    <n v="1000000594"/>
    <s v="花呗12期"/>
    <n v="1"/>
    <n v="367.95"/>
    <s v="花呗"/>
    <s v="12期"/>
    <s v="华东"/>
    <s v="苏州"/>
    <s v="二组"/>
    <s v="苏州二组"/>
    <s v="普通员工"/>
    <n v="367.95"/>
    <n v="2020"/>
    <x v="3"/>
  </r>
  <r>
    <d v="2020-07-12T00:00:00"/>
    <n v="1000000594"/>
    <s v="花呗12期"/>
    <n v="1"/>
    <n v="367.95"/>
    <s v="花呗"/>
    <s v="12期"/>
    <s v="华东"/>
    <s v="苏州"/>
    <s v="二组"/>
    <s v="苏州二组"/>
    <s v="普通员工"/>
    <n v="367.95"/>
    <n v="2020"/>
    <x v="3"/>
  </r>
  <r>
    <d v="2020-07-12T00:00:00"/>
    <n v="1000000594"/>
    <s v="借呗6期"/>
    <n v="1"/>
    <n v="1000.12"/>
    <s v="借呗"/>
    <s v="6期"/>
    <s v="华东"/>
    <s v="苏州"/>
    <s v="二组"/>
    <s v="苏州二组"/>
    <s v="普通员工"/>
    <n v="1000.12"/>
    <n v="2020"/>
    <x v="3"/>
  </r>
  <r>
    <d v="2020-07-12T00:00:00"/>
    <n v="1000000594"/>
    <s v="借呗6期"/>
    <n v="1"/>
    <n v="1000.12"/>
    <s v="借呗"/>
    <s v="6期"/>
    <s v="华东"/>
    <s v="苏州"/>
    <s v="二组"/>
    <s v="苏州二组"/>
    <s v="普通员工"/>
    <n v="1000.12"/>
    <n v="2020"/>
    <x v="3"/>
  </r>
  <r>
    <d v="2020-07-12T00:00:00"/>
    <n v="1000000594"/>
    <s v="借呗12期"/>
    <n v="2"/>
    <n v="9800.6"/>
    <s v="借呗"/>
    <s v="12期"/>
    <s v="华东"/>
    <s v="苏州"/>
    <s v="二组"/>
    <s v="苏州二组"/>
    <s v="普通员工"/>
    <n v="4900.3"/>
    <n v="2020"/>
    <x v="3"/>
  </r>
  <r>
    <d v="2020-07-12T00:00:00"/>
    <n v="1000000594"/>
    <s v="借呗12期"/>
    <n v="2"/>
    <n v="9800.6"/>
    <s v="借呗"/>
    <s v="12期"/>
    <s v="华东"/>
    <s v="苏州"/>
    <s v="二组"/>
    <s v="苏州二组"/>
    <s v="普通员工"/>
    <n v="4900.3"/>
    <n v="2020"/>
    <x v="3"/>
  </r>
  <r>
    <d v="2020-07-12T00:00:00"/>
    <n v="1000000928"/>
    <s v="借呗6期"/>
    <n v="2"/>
    <n v="21000.58"/>
    <s v="借呗"/>
    <s v="6期"/>
    <s v="华西北"/>
    <s v="西安"/>
    <s v="一组"/>
    <s v="西安一组"/>
    <s v="普通员工"/>
    <n v="10500.29"/>
    <n v="2020"/>
    <x v="3"/>
  </r>
  <r>
    <d v="2020-07-12T00:00:00"/>
    <n v="1000000928"/>
    <s v="借呗6期"/>
    <n v="2"/>
    <n v="21000.58"/>
    <s v="借呗"/>
    <s v="6期"/>
    <s v="华西北"/>
    <s v="西安"/>
    <s v="一组"/>
    <s v="西安一组"/>
    <s v="普通员工"/>
    <n v="10500.29"/>
    <n v="2020"/>
    <x v="3"/>
  </r>
  <r>
    <d v="2020-07-12T00:00:00"/>
    <n v="1000000928"/>
    <s v="借呗12期"/>
    <n v="2"/>
    <n v="35000.659999999996"/>
    <s v="借呗"/>
    <s v="12期"/>
    <s v="华西北"/>
    <s v="西安"/>
    <s v="一组"/>
    <s v="西安一组"/>
    <s v="普通员工"/>
    <n v="17500.330000000002"/>
    <n v="2020"/>
    <x v="3"/>
  </r>
  <r>
    <d v="2020-07-12T00:00:00"/>
    <n v="1000000928"/>
    <s v="借呗12期"/>
    <n v="2"/>
    <n v="35000.659999999996"/>
    <s v="借呗"/>
    <s v="12期"/>
    <s v="华西北"/>
    <s v="西安"/>
    <s v="一组"/>
    <s v="西安一组"/>
    <s v="普通员工"/>
    <n v="17500.330000000002"/>
    <n v="2020"/>
    <x v="3"/>
  </r>
  <r>
    <d v="2020-07-12T00:00:00"/>
    <n v="1000001524"/>
    <s v="花呗3期"/>
    <n v="1"/>
    <n v="49.18"/>
    <s v="花呗"/>
    <s v="3期"/>
    <s v="华东"/>
    <s v="苏州"/>
    <s v="二组"/>
    <s v="苏州二组"/>
    <s v="普通员工"/>
    <n v="49.18"/>
    <n v="2020"/>
    <x v="3"/>
  </r>
  <r>
    <d v="2020-07-12T00:00:00"/>
    <n v="1000001524"/>
    <s v="花呗3期"/>
    <n v="1"/>
    <n v="49.18"/>
    <s v="花呗"/>
    <s v="3期"/>
    <s v="华东"/>
    <s v="苏州"/>
    <s v="二组"/>
    <s v="苏州二组"/>
    <s v="普通员工"/>
    <n v="49.18"/>
    <n v="2020"/>
    <x v="3"/>
  </r>
  <r>
    <d v="2020-07-12T00:00:00"/>
    <n v="1000001524"/>
    <s v="花呗18期"/>
    <n v="1"/>
    <n v="9.7200000000000006"/>
    <s v="花呗"/>
    <s v="18期"/>
    <s v="华东"/>
    <s v="苏州"/>
    <s v="二组"/>
    <s v="苏州二组"/>
    <s v="普通员工"/>
    <n v="9.7200000000000006"/>
    <n v="2020"/>
    <x v="3"/>
  </r>
  <r>
    <d v="2020-07-12T00:00:00"/>
    <n v="1000001524"/>
    <s v="花呗18期"/>
    <n v="1"/>
    <n v="9.7200000000000006"/>
    <s v="花呗"/>
    <s v="18期"/>
    <s v="华东"/>
    <s v="苏州"/>
    <s v="二组"/>
    <s v="苏州二组"/>
    <s v="普通员工"/>
    <n v="9.7200000000000006"/>
    <n v="2020"/>
    <x v="3"/>
  </r>
  <r>
    <d v="2020-07-12T00:00:00"/>
    <n v="1000001524"/>
    <s v="借呗12期"/>
    <n v="1"/>
    <n v="13000.02"/>
    <s v="借呗"/>
    <s v="12期"/>
    <s v="华东"/>
    <s v="苏州"/>
    <s v="二组"/>
    <s v="苏州二组"/>
    <s v="普通员工"/>
    <n v="13000.02"/>
    <n v="2020"/>
    <x v="3"/>
  </r>
  <r>
    <d v="2020-07-12T00:00:00"/>
    <n v="1000001524"/>
    <s v="借呗12期"/>
    <n v="1"/>
    <n v="13000.02"/>
    <s v="借呗"/>
    <s v="12期"/>
    <s v="华东"/>
    <s v="苏州"/>
    <s v="二组"/>
    <s v="苏州二组"/>
    <s v="普通员工"/>
    <n v="13000.02"/>
    <n v="2020"/>
    <x v="3"/>
  </r>
  <r>
    <d v="2020-07-12T00:00:00"/>
    <n v="1000002134"/>
    <s v="借呗18期"/>
    <n v="1"/>
    <n v="23999.99"/>
    <s v="借呗"/>
    <s v="18期"/>
    <s v="华东"/>
    <s v="合肥"/>
    <s v="二组"/>
    <s v="合肥二组"/>
    <s v="普通员工"/>
    <n v="23999.99"/>
    <n v="2020"/>
    <x v="3"/>
  </r>
  <r>
    <d v="2020-07-12T00:00:00"/>
    <n v="1000002134"/>
    <s v="借呗18期"/>
    <n v="1"/>
    <n v="23999.99"/>
    <s v="借呗"/>
    <s v="18期"/>
    <s v="华东"/>
    <s v="合肥"/>
    <s v="二组"/>
    <s v="合肥二组"/>
    <s v="普通员工"/>
    <n v="23999.99"/>
    <n v="2020"/>
    <x v="3"/>
  </r>
  <r>
    <d v="2020-07-12T00:00:00"/>
    <n v="1000002861"/>
    <s v="花呗3期"/>
    <n v="1"/>
    <n v="9.19"/>
    <s v="花呗"/>
    <s v="3期"/>
    <s v="华南"/>
    <s v="广州"/>
    <s v="三组"/>
    <s v="广州三组"/>
    <s v="普通员工"/>
    <n v="9.19"/>
    <n v="2020"/>
    <x v="3"/>
  </r>
  <r>
    <d v="2020-07-12T00:00:00"/>
    <n v="1000002861"/>
    <s v="花呗3期"/>
    <n v="1"/>
    <n v="9.19"/>
    <s v="花呗"/>
    <s v="3期"/>
    <s v="华南"/>
    <s v="广州"/>
    <s v="三组"/>
    <s v="广州三组"/>
    <s v="普通员工"/>
    <n v="9.19"/>
    <n v="2020"/>
    <x v="3"/>
  </r>
  <r>
    <d v="2020-07-12T00:00:00"/>
    <n v="1000002861"/>
    <s v="借呗6期"/>
    <n v="1"/>
    <n v="5500.61"/>
    <s v="借呗"/>
    <s v="6期"/>
    <s v="华南"/>
    <s v="广州"/>
    <s v="三组"/>
    <s v="广州三组"/>
    <s v="普通员工"/>
    <n v="5500.61"/>
    <n v="2020"/>
    <x v="3"/>
  </r>
  <r>
    <d v="2020-07-12T00:00:00"/>
    <n v="1000002861"/>
    <s v="借呗6期"/>
    <n v="1"/>
    <n v="5500.61"/>
    <s v="借呗"/>
    <s v="6期"/>
    <s v="华南"/>
    <s v="广州"/>
    <s v="三组"/>
    <s v="广州三组"/>
    <s v="普通员工"/>
    <n v="5500.61"/>
    <n v="2020"/>
    <x v="3"/>
  </r>
  <r>
    <d v="2020-07-12T00:00:00"/>
    <n v="1000003489"/>
    <s v="花呗3期"/>
    <n v="1"/>
    <n v="8.9600000000000009"/>
    <s v="花呗"/>
    <s v="3期"/>
    <s v="华南"/>
    <s v="广州"/>
    <s v="一组"/>
    <s v="广州一组"/>
    <s v="普通员工"/>
    <n v="8.9600000000000009"/>
    <n v="2020"/>
    <x v="3"/>
  </r>
  <r>
    <d v="2020-07-12T00:00:00"/>
    <n v="1000003489"/>
    <s v="花呗3期"/>
    <n v="1"/>
    <n v="8.9600000000000009"/>
    <s v="花呗"/>
    <s v="3期"/>
    <s v="华南"/>
    <s v="广州"/>
    <s v="一组"/>
    <s v="广州一组"/>
    <s v="普通员工"/>
    <n v="8.9600000000000009"/>
    <n v="2020"/>
    <x v="3"/>
  </r>
  <r>
    <d v="2020-07-12T00:00:00"/>
    <n v="1000003489"/>
    <s v="借呗6期"/>
    <n v="1"/>
    <n v="7000.73"/>
    <s v="借呗"/>
    <s v="6期"/>
    <s v="华南"/>
    <s v="广州"/>
    <s v="一组"/>
    <s v="广州一组"/>
    <s v="普通员工"/>
    <n v="7000.73"/>
    <n v="2020"/>
    <x v="3"/>
  </r>
  <r>
    <d v="2020-07-12T00:00:00"/>
    <n v="1000003489"/>
    <s v="借呗6期"/>
    <n v="1"/>
    <n v="7000.73"/>
    <s v="借呗"/>
    <s v="6期"/>
    <s v="华南"/>
    <s v="广州"/>
    <s v="一组"/>
    <s v="广州一组"/>
    <s v="普通员工"/>
    <n v="7000.73"/>
    <n v="2020"/>
    <x v="3"/>
  </r>
  <r>
    <d v="2020-07-12T00:00:00"/>
    <n v="1000003489"/>
    <s v="借呗12期"/>
    <n v="1"/>
    <n v="7000.3"/>
    <s v="借呗"/>
    <s v="12期"/>
    <s v="华南"/>
    <s v="广州"/>
    <s v="一组"/>
    <s v="广州一组"/>
    <s v="普通员工"/>
    <n v="7000.3"/>
    <n v="2020"/>
    <x v="3"/>
  </r>
  <r>
    <d v="2020-07-12T00:00:00"/>
    <n v="1000003489"/>
    <s v="借呗12期"/>
    <n v="1"/>
    <n v="7000.3"/>
    <s v="借呗"/>
    <s v="12期"/>
    <s v="华南"/>
    <s v="广州"/>
    <s v="一组"/>
    <s v="广州一组"/>
    <s v="普通员工"/>
    <n v="7000.3"/>
    <n v="2020"/>
    <x v="3"/>
  </r>
  <r>
    <d v="2020-07-12T00:00:00"/>
    <n v="1000003926"/>
    <s v="花呗1期"/>
    <n v="1"/>
    <n v="6.7"/>
    <s v="花呗"/>
    <s v="1期"/>
    <s v="华南"/>
    <s v="广州"/>
    <s v="一组"/>
    <s v="广州一组"/>
    <s v="管理人员"/>
    <n v="6.7"/>
    <n v="2020"/>
    <x v="3"/>
  </r>
  <r>
    <d v="2020-07-12T00:00:00"/>
    <n v="1000003926"/>
    <s v="花呗1期"/>
    <n v="1"/>
    <n v="6.7"/>
    <s v="花呗"/>
    <s v="1期"/>
    <s v="华南"/>
    <s v="广州"/>
    <s v="一组"/>
    <s v="广州一组"/>
    <s v="管理人员"/>
    <n v="6.7"/>
    <n v="2020"/>
    <x v="3"/>
  </r>
  <r>
    <d v="2020-07-12T00:00:00"/>
    <n v="1000003926"/>
    <s v="借呗6期"/>
    <n v="1"/>
    <n v="155"/>
    <s v="借呗"/>
    <s v="6期"/>
    <s v="华南"/>
    <s v="广州"/>
    <s v="一组"/>
    <s v="广州一组"/>
    <s v="管理人员"/>
    <n v="155"/>
    <n v="2020"/>
    <x v="3"/>
  </r>
  <r>
    <d v="2020-07-12T00:00:00"/>
    <n v="1000003926"/>
    <s v="借呗6期"/>
    <n v="1"/>
    <n v="155"/>
    <s v="借呗"/>
    <s v="6期"/>
    <s v="华南"/>
    <s v="广州"/>
    <s v="一组"/>
    <s v="广州一组"/>
    <s v="管理人员"/>
    <n v="155"/>
    <n v="2020"/>
    <x v="3"/>
  </r>
  <r>
    <d v="2020-07-12T00:00:00"/>
    <n v="1000003926"/>
    <s v="借呗18期"/>
    <n v="1"/>
    <n v="2097.08"/>
    <s v="借呗"/>
    <s v="18期"/>
    <s v="华南"/>
    <s v="广州"/>
    <s v="一组"/>
    <s v="广州一组"/>
    <s v="管理人员"/>
    <n v="2097.08"/>
    <n v="2020"/>
    <x v="3"/>
  </r>
  <r>
    <d v="2020-07-12T00:00:00"/>
    <n v="1000003926"/>
    <s v="借呗18期"/>
    <n v="1"/>
    <n v="2097.08"/>
    <s v="借呗"/>
    <s v="18期"/>
    <s v="华南"/>
    <s v="广州"/>
    <s v="一组"/>
    <s v="广州一组"/>
    <s v="管理人员"/>
    <n v="2097.08"/>
    <n v="2020"/>
    <x v="3"/>
  </r>
  <r>
    <d v="2020-07-12T00:00:00"/>
    <n v="1000004170"/>
    <s v="借呗3期"/>
    <n v="1"/>
    <n v="6999.93"/>
    <s v="借呗"/>
    <s v="3期"/>
    <s v="华东"/>
    <s v="上海"/>
    <s v="二组"/>
    <s v="上海二组"/>
    <s v="管理人员"/>
    <n v="6999.93"/>
    <n v="2020"/>
    <x v="3"/>
  </r>
  <r>
    <d v="2020-07-12T00:00:00"/>
    <n v="1000004170"/>
    <s v="借呗3期"/>
    <n v="1"/>
    <n v="6999.93"/>
    <s v="借呗"/>
    <s v="3期"/>
    <s v="华东"/>
    <s v="上海"/>
    <s v="二组"/>
    <s v="上海二组"/>
    <s v="管理人员"/>
    <n v="6999.93"/>
    <n v="2020"/>
    <x v="3"/>
  </r>
  <r>
    <d v="2020-07-12T00:00:00"/>
    <n v="1000004256"/>
    <s v="借呗6期"/>
    <n v="1"/>
    <n v="6000.4400000000005"/>
    <s v="借呗"/>
    <s v="6期"/>
    <s v="华东"/>
    <s v="合肥"/>
    <s v="一组"/>
    <s v="合肥一组"/>
    <s v="普通员工"/>
    <n v="6000.44"/>
    <n v="2020"/>
    <x v="3"/>
  </r>
  <r>
    <d v="2020-07-12T00:00:00"/>
    <n v="1000004256"/>
    <s v="借呗6期"/>
    <n v="1"/>
    <n v="6000.4400000000005"/>
    <s v="借呗"/>
    <s v="6期"/>
    <s v="华东"/>
    <s v="合肥"/>
    <s v="一组"/>
    <s v="合肥一组"/>
    <s v="普通员工"/>
    <n v="6000.44"/>
    <n v="2020"/>
    <x v="3"/>
  </r>
  <r>
    <d v="2020-07-12T00:00:00"/>
    <n v="1000005022"/>
    <s v="借呗6期"/>
    <n v="3"/>
    <n v="33001.14"/>
    <s v="借呗"/>
    <s v="6期"/>
    <s v="华东"/>
    <s v="上海"/>
    <s v="三组"/>
    <s v="上海三组"/>
    <s v="管理人员"/>
    <n v="11000.38"/>
    <n v="2020"/>
    <x v="3"/>
  </r>
  <r>
    <d v="2020-07-12T00:00:00"/>
    <n v="1000005873"/>
    <s v="借呗6期"/>
    <n v="1"/>
    <n v="1489.25"/>
    <s v="借呗"/>
    <s v="6期"/>
    <s v="华东"/>
    <s v="杭州"/>
    <s v="二组"/>
    <s v="杭州二组"/>
    <s v="管理人员"/>
    <n v="1489.25"/>
    <n v="2020"/>
    <x v="3"/>
  </r>
  <r>
    <d v="2020-07-12T00:00:00"/>
    <n v="1000005873"/>
    <s v="借呗6期"/>
    <n v="1"/>
    <n v="1489.25"/>
    <s v="借呗"/>
    <s v="6期"/>
    <s v="华东"/>
    <s v="杭州"/>
    <s v="二组"/>
    <s v="杭州二组"/>
    <s v="管理人员"/>
    <n v="1489.25"/>
    <n v="2020"/>
    <x v="3"/>
  </r>
  <r>
    <d v="2020-07-12T00:00:00"/>
    <n v="1000006064"/>
    <s v="花呗1期"/>
    <n v="1"/>
    <n v="30.57"/>
    <s v="花呗"/>
    <s v="1期"/>
    <s v="华东"/>
    <s v="合肥"/>
    <s v="一组"/>
    <s v="合肥一组"/>
    <s v="普通员工"/>
    <n v="30.57"/>
    <n v="2020"/>
    <x v="3"/>
  </r>
  <r>
    <d v="2020-07-12T00:00:00"/>
    <n v="1000006064"/>
    <s v="花呗1期"/>
    <n v="1"/>
    <n v="30.57"/>
    <s v="花呗"/>
    <s v="1期"/>
    <s v="华东"/>
    <s v="合肥"/>
    <s v="一组"/>
    <s v="合肥一组"/>
    <s v="普通员工"/>
    <n v="30.57"/>
    <n v="2020"/>
    <x v="3"/>
  </r>
  <r>
    <d v="2020-07-12T00:00:00"/>
    <n v="1000006698"/>
    <s v="借呗6期"/>
    <n v="4"/>
    <n v="24851.980000000003"/>
    <s v="借呗"/>
    <s v="6期"/>
    <s v="华西北"/>
    <s v="成都"/>
    <s v="一组"/>
    <s v="成都一组"/>
    <s v="管理人员"/>
    <n v="6213"/>
    <n v="2020"/>
    <x v="3"/>
  </r>
  <r>
    <d v="2020-07-12T00:00:00"/>
    <n v="1000006698"/>
    <s v="借呗6期"/>
    <n v="4"/>
    <n v="24851.980000000003"/>
    <s v="借呗"/>
    <s v="6期"/>
    <s v="华西北"/>
    <s v="成都"/>
    <s v="一组"/>
    <s v="成都一组"/>
    <s v="管理人员"/>
    <n v="6213"/>
    <n v="2020"/>
    <x v="3"/>
  </r>
  <r>
    <d v="2020-07-12T00:00:00"/>
    <n v="1000006698"/>
    <s v="借呗12期"/>
    <n v="2"/>
    <n v="10960.470000000001"/>
    <s v="借呗"/>
    <s v="12期"/>
    <s v="华西北"/>
    <s v="成都"/>
    <s v="一组"/>
    <s v="成都一组"/>
    <s v="管理人员"/>
    <n v="5480.24"/>
    <n v="2020"/>
    <x v="3"/>
  </r>
  <r>
    <d v="2020-07-12T00:00:00"/>
    <n v="1000006698"/>
    <s v="借呗12期"/>
    <n v="2"/>
    <n v="10960.470000000001"/>
    <s v="借呗"/>
    <s v="12期"/>
    <s v="华西北"/>
    <s v="成都"/>
    <s v="一组"/>
    <s v="成都一组"/>
    <s v="管理人员"/>
    <n v="5480.24"/>
    <n v="2020"/>
    <x v="3"/>
  </r>
  <r>
    <d v="2020-07-12T00:00:00"/>
    <n v="1000006869"/>
    <s v="借呗1期"/>
    <n v="1"/>
    <n v="1100.1600000000001"/>
    <s v="借呗"/>
    <s v="1期"/>
    <s v="华东"/>
    <s v="南京"/>
    <s v="一组"/>
    <s v="南京一组"/>
    <s v="普通员工"/>
    <n v="1100.1600000000001"/>
    <n v="2020"/>
    <x v="3"/>
  </r>
  <r>
    <d v="2020-07-12T00:00:00"/>
    <n v="1000006869"/>
    <s v="借呗1期"/>
    <n v="1"/>
    <n v="1100.1600000000001"/>
    <s v="借呗"/>
    <s v="1期"/>
    <s v="华东"/>
    <s v="南京"/>
    <s v="一组"/>
    <s v="南京一组"/>
    <s v="普通员工"/>
    <n v="1100.1600000000001"/>
    <n v="2020"/>
    <x v="3"/>
  </r>
  <r>
    <d v="2020-07-12T00:00:00"/>
    <n v="1000007320"/>
    <s v="借呗1期"/>
    <n v="1"/>
    <n v="2214.52"/>
    <s v="借呗"/>
    <s v="1期"/>
    <s v="华东"/>
    <s v="上海"/>
    <s v="一组"/>
    <s v="上海一组"/>
    <s v="普通员工"/>
    <n v="2214.52"/>
    <n v="2020"/>
    <x v="3"/>
  </r>
  <r>
    <d v="2020-07-12T00:00:00"/>
    <n v="1000007320"/>
    <s v="借呗1期"/>
    <n v="1"/>
    <n v="2214.52"/>
    <s v="借呗"/>
    <s v="1期"/>
    <s v="华东"/>
    <s v="上海"/>
    <s v="一组"/>
    <s v="上海一组"/>
    <s v="普通员工"/>
    <n v="2214.52"/>
    <n v="2020"/>
    <x v="3"/>
  </r>
  <r>
    <d v="2020-07-12T00:00:00"/>
    <n v="1000007320"/>
    <s v="借呗6期"/>
    <n v="1"/>
    <n v="7000.62"/>
    <s v="借呗"/>
    <s v="6期"/>
    <s v="华东"/>
    <s v="上海"/>
    <s v="一组"/>
    <s v="上海一组"/>
    <s v="普通员工"/>
    <n v="7000.62"/>
    <n v="2020"/>
    <x v="3"/>
  </r>
  <r>
    <d v="2020-07-12T00:00:00"/>
    <n v="1000007320"/>
    <s v="借呗6期"/>
    <n v="1"/>
    <n v="7000.62"/>
    <s v="借呗"/>
    <s v="6期"/>
    <s v="华东"/>
    <s v="上海"/>
    <s v="一组"/>
    <s v="上海一组"/>
    <s v="普通员工"/>
    <n v="7000.62"/>
    <n v="2020"/>
    <x v="3"/>
  </r>
  <r>
    <d v="2020-07-12T00:00:00"/>
    <n v="1000007320"/>
    <s v="借呗12期"/>
    <n v="1"/>
    <n v="3940.94"/>
    <s v="借呗"/>
    <s v="12期"/>
    <s v="华东"/>
    <s v="上海"/>
    <s v="一组"/>
    <s v="上海一组"/>
    <s v="普通员工"/>
    <n v="3940.94"/>
    <n v="2020"/>
    <x v="3"/>
  </r>
  <r>
    <d v="2020-07-12T00:00:00"/>
    <n v="1000007320"/>
    <s v="借呗12期"/>
    <n v="1"/>
    <n v="3940.94"/>
    <s v="借呗"/>
    <s v="12期"/>
    <s v="华东"/>
    <s v="上海"/>
    <s v="一组"/>
    <s v="上海一组"/>
    <s v="普通员工"/>
    <n v="3940.94"/>
    <n v="2020"/>
    <x v="3"/>
  </r>
  <r>
    <d v="2020-07-12T00:00:00"/>
    <n v="1000008228"/>
    <s v="借呗6期"/>
    <n v="1"/>
    <n v="14000.76"/>
    <s v="借呗"/>
    <s v="6期"/>
    <s v="华西北"/>
    <s v="北京"/>
    <s v="三组"/>
    <s v="北京三组"/>
    <s v="普通员工"/>
    <n v="14000.76"/>
    <n v="2020"/>
    <x v="3"/>
  </r>
  <r>
    <d v="2020-07-12T00:00:00"/>
    <n v="1000008228"/>
    <s v="借呗6期"/>
    <n v="1"/>
    <n v="14000.76"/>
    <s v="借呗"/>
    <s v="6期"/>
    <s v="华西北"/>
    <s v="北京"/>
    <s v="三组"/>
    <s v="北京三组"/>
    <s v="普通员工"/>
    <n v="14000.76"/>
    <n v="2020"/>
    <x v="3"/>
  </r>
  <r>
    <d v="2020-07-12T00:00:00"/>
    <n v="1000008542"/>
    <s v="借呗6期"/>
    <n v="1"/>
    <n v="2400.21"/>
    <s v="借呗"/>
    <s v="6期"/>
    <s v="华东"/>
    <s v="合肥"/>
    <s v="一组"/>
    <s v="合肥一组"/>
    <s v="普通员工"/>
    <n v="2400.21"/>
    <n v="2020"/>
    <x v="3"/>
  </r>
  <r>
    <d v="2020-07-12T00:00:00"/>
    <n v="1000008542"/>
    <s v="借呗6期"/>
    <n v="1"/>
    <n v="2400.21"/>
    <s v="借呗"/>
    <s v="6期"/>
    <s v="华东"/>
    <s v="合肥"/>
    <s v="一组"/>
    <s v="合肥一组"/>
    <s v="普通员工"/>
    <n v="2400.21"/>
    <n v="2020"/>
    <x v="3"/>
  </r>
  <r>
    <d v="2020-07-12T00:00:00"/>
    <n v="1000008542"/>
    <s v="借呗18期"/>
    <n v="1"/>
    <n v="9000.74"/>
    <s v="借呗"/>
    <s v="18期"/>
    <s v="华东"/>
    <s v="合肥"/>
    <s v="一组"/>
    <s v="合肥一组"/>
    <s v="普通员工"/>
    <n v="9000.74"/>
    <n v="2020"/>
    <x v="3"/>
  </r>
  <r>
    <d v="2020-07-12T00:00:00"/>
    <n v="1000008542"/>
    <s v="借呗18期"/>
    <n v="1"/>
    <n v="9000.74"/>
    <s v="借呗"/>
    <s v="18期"/>
    <s v="华东"/>
    <s v="合肥"/>
    <s v="一组"/>
    <s v="合肥一组"/>
    <s v="普通员工"/>
    <n v="9000.74"/>
    <n v="2020"/>
    <x v="3"/>
  </r>
  <r>
    <d v="2020-07-12T00:00:00"/>
    <n v="1000008957"/>
    <s v="借呗6期"/>
    <n v="1"/>
    <n v="17000.28"/>
    <s v="借呗"/>
    <s v="6期"/>
    <s v="华东"/>
    <s v="上海"/>
    <s v="二组"/>
    <s v="上海二组"/>
    <s v="普通员工"/>
    <n v="17000.28"/>
    <n v="2020"/>
    <x v="3"/>
  </r>
  <r>
    <d v="2020-07-12T00:00:00"/>
    <n v="1000008957"/>
    <s v="借呗6期"/>
    <n v="1"/>
    <n v="17000.28"/>
    <s v="借呗"/>
    <s v="6期"/>
    <s v="华东"/>
    <s v="上海"/>
    <s v="二组"/>
    <s v="上海二组"/>
    <s v="普通员工"/>
    <n v="17000.28"/>
    <n v="2020"/>
    <x v="3"/>
  </r>
  <r>
    <d v="2020-07-12T00:00:00"/>
    <n v="1000009288"/>
    <s v="借呗6期"/>
    <n v="2"/>
    <n v="32000.47"/>
    <s v="借呗"/>
    <s v="6期"/>
    <s v="华东"/>
    <s v="苏州"/>
    <s v="二组"/>
    <s v="苏州二组"/>
    <s v="普通员工"/>
    <n v="16000.24"/>
    <n v="2020"/>
    <x v="3"/>
  </r>
  <r>
    <d v="2020-07-12T00:00:00"/>
    <n v="1000009288"/>
    <s v="借呗6期"/>
    <n v="2"/>
    <n v="32000.47"/>
    <s v="借呗"/>
    <s v="6期"/>
    <s v="华东"/>
    <s v="苏州"/>
    <s v="二组"/>
    <s v="苏州二组"/>
    <s v="普通员工"/>
    <n v="16000.24"/>
    <n v="2020"/>
    <x v="3"/>
  </r>
  <r>
    <d v="2020-07-12T00:00:00"/>
    <n v="1000010814"/>
    <s v="花呗3期"/>
    <n v="1"/>
    <n v="9.4"/>
    <s v="花呗"/>
    <s v="3期"/>
    <s v="华东"/>
    <s v="南京"/>
    <s v="四组"/>
    <s v="南京四组"/>
    <s v="普通员工"/>
    <n v="9.4"/>
    <n v="2020"/>
    <x v="3"/>
  </r>
  <r>
    <d v="2020-07-12T00:00:00"/>
    <n v="1000010814"/>
    <s v="花呗3期"/>
    <n v="1"/>
    <n v="9.4"/>
    <s v="花呗"/>
    <s v="3期"/>
    <s v="华东"/>
    <s v="南京"/>
    <s v="四组"/>
    <s v="南京四组"/>
    <s v="普通员工"/>
    <n v="9.4"/>
    <n v="2020"/>
    <x v="3"/>
  </r>
  <r>
    <d v="2020-07-12T00:00:00"/>
    <n v="1000010814"/>
    <s v="借呗12期"/>
    <n v="1"/>
    <n v="623.13"/>
    <s v="借呗"/>
    <s v="12期"/>
    <s v="华东"/>
    <s v="南京"/>
    <s v="四组"/>
    <s v="南京四组"/>
    <s v="普通员工"/>
    <n v="623.13"/>
    <n v="2020"/>
    <x v="3"/>
  </r>
  <r>
    <d v="2020-07-12T00:00:00"/>
    <n v="1000010814"/>
    <s v="借呗12期"/>
    <n v="1"/>
    <n v="623.13"/>
    <s v="借呗"/>
    <s v="12期"/>
    <s v="华东"/>
    <s v="南京"/>
    <s v="四组"/>
    <s v="南京四组"/>
    <s v="普通员工"/>
    <n v="623.13"/>
    <n v="2020"/>
    <x v="3"/>
  </r>
  <r>
    <d v="2020-07-12T00:00:00"/>
    <n v="1000010881"/>
    <s v="借呗9期"/>
    <n v="1"/>
    <n v="1176.46"/>
    <s v="借呗"/>
    <s v="9期"/>
    <s v="华南"/>
    <s v="广州"/>
    <s v="一组"/>
    <s v="广州一组"/>
    <s v="普通员工"/>
    <n v="1176.46"/>
    <n v="2020"/>
    <x v="3"/>
  </r>
  <r>
    <d v="2020-07-12T00:00:00"/>
    <n v="1000010881"/>
    <s v="借呗9期"/>
    <n v="1"/>
    <n v="1176.46"/>
    <s v="借呗"/>
    <s v="9期"/>
    <s v="华南"/>
    <s v="广州"/>
    <s v="一组"/>
    <s v="广州一组"/>
    <s v="普通员工"/>
    <n v="1176.46"/>
    <n v="2020"/>
    <x v="3"/>
  </r>
  <r>
    <d v="2020-07-12T00:00:00"/>
    <n v="1000011197"/>
    <s v="借呗12期"/>
    <n v="1"/>
    <n v="22000.48"/>
    <s v="借呗"/>
    <s v="12期"/>
    <s v="华东"/>
    <s v="苏州"/>
    <s v="二组"/>
    <s v="苏州二组"/>
    <s v="普通员工"/>
    <n v="22000.48"/>
    <n v="2020"/>
    <x v="3"/>
  </r>
  <r>
    <d v="2020-07-12T00:00:00"/>
    <n v="1000011197"/>
    <s v="借呗12期"/>
    <n v="1"/>
    <n v="22000.48"/>
    <s v="借呗"/>
    <s v="12期"/>
    <s v="华东"/>
    <s v="苏州"/>
    <s v="二组"/>
    <s v="苏州二组"/>
    <s v="普通员工"/>
    <n v="22000.48"/>
    <n v="2020"/>
    <x v="3"/>
  </r>
  <r>
    <d v="2020-07-12T00:00:00"/>
    <n v="1000011538"/>
    <s v="花呗18期"/>
    <n v="1"/>
    <n v="9.64"/>
    <s v="花呗"/>
    <s v="18期"/>
    <s v="华东"/>
    <s v="合肥"/>
    <s v="二组"/>
    <s v="合肥二组"/>
    <s v="普通员工"/>
    <n v="9.64"/>
    <n v="2020"/>
    <x v="3"/>
  </r>
  <r>
    <d v="2020-07-12T00:00:00"/>
    <n v="1000011538"/>
    <s v="花呗18期"/>
    <n v="1"/>
    <n v="9.64"/>
    <s v="花呗"/>
    <s v="18期"/>
    <s v="华东"/>
    <s v="合肥"/>
    <s v="二组"/>
    <s v="合肥二组"/>
    <s v="普通员工"/>
    <n v="9.64"/>
    <n v="2020"/>
    <x v="3"/>
  </r>
  <r>
    <d v="2020-07-12T00:00:00"/>
    <n v="1000011697"/>
    <s v="借呗6期"/>
    <n v="1"/>
    <n v="5000.17"/>
    <s v="借呗"/>
    <s v="6期"/>
    <s v="华东"/>
    <s v="上海"/>
    <s v="二组"/>
    <s v="上海二组"/>
    <s v="普通员工"/>
    <n v="5000.17"/>
    <n v="2020"/>
    <x v="3"/>
  </r>
  <r>
    <d v="2020-07-12T00:00:00"/>
    <n v="1000011697"/>
    <s v="借呗6期"/>
    <n v="1"/>
    <n v="5000.17"/>
    <s v="借呗"/>
    <s v="6期"/>
    <s v="华东"/>
    <s v="上海"/>
    <s v="二组"/>
    <s v="上海二组"/>
    <s v="普通员工"/>
    <n v="5000.17"/>
    <n v="2020"/>
    <x v="3"/>
  </r>
  <r>
    <d v="2020-07-12T00:00:00"/>
    <n v="1000011698"/>
    <s v="借呗3期"/>
    <n v="1"/>
    <n v="199.95"/>
    <s v="借呗"/>
    <s v="3期"/>
    <s v="华东"/>
    <s v="上海"/>
    <s v="二组"/>
    <s v="上海二组"/>
    <s v="普通员工"/>
    <n v="199.95"/>
    <n v="2020"/>
    <x v="3"/>
  </r>
  <r>
    <d v="2020-07-12T00:00:00"/>
    <n v="1000011698"/>
    <s v="借呗3期"/>
    <n v="1"/>
    <n v="199.95"/>
    <s v="借呗"/>
    <s v="3期"/>
    <s v="华东"/>
    <s v="上海"/>
    <s v="二组"/>
    <s v="上海二组"/>
    <s v="普通员工"/>
    <n v="199.95"/>
    <n v="2020"/>
    <x v="3"/>
  </r>
  <r>
    <d v="2020-07-12T00:00:00"/>
    <n v="1000011698"/>
    <s v="借呗12期"/>
    <n v="2"/>
    <n v="35000.79"/>
    <s v="借呗"/>
    <s v="12期"/>
    <s v="华东"/>
    <s v="上海"/>
    <s v="二组"/>
    <s v="上海二组"/>
    <s v="普通员工"/>
    <n v="17500.400000000001"/>
    <n v="2020"/>
    <x v="3"/>
  </r>
  <r>
    <d v="2020-07-12T00:00:00"/>
    <n v="1000011698"/>
    <s v="借呗12期"/>
    <n v="2"/>
    <n v="35000.79"/>
    <s v="借呗"/>
    <s v="12期"/>
    <s v="华东"/>
    <s v="上海"/>
    <s v="二组"/>
    <s v="上海二组"/>
    <s v="普通员工"/>
    <n v="17500.400000000001"/>
    <n v="2020"/>
    <x v="3"/>
  </r>
  <r>
    <d v="2020-07-12T00:00:00"/>
    <n v="1000011828"/>
    <s v="借呗6期"/>
    <n v="3"/>
    <n v="38001.5"/>
    <s v="借呗"/>
    <s v="6期"/>
    <s v="华东"/>
    <s v="杭州"/>
    <s v="二组"/>
    <s v="杭州二组"/>
    <s v="普通员工"/>
    <n v="12667.17"/>
    <n v="2020"/>
    <x v="3"/>
  </r>
  <r>
    <d v="2020-07-12T00:00:00"/>
    <n v="1000011828"/>
    <s v="借呗6期"/>
    <n v="3"/>
    <n v="38001.5"/>
    <s v="借呗"/>
    <s v="6期"/>
    <s v="华东"/>
    <s v="杭州"/>
    <s v="二组"/>
    <s v="杭州二组"/>
    <s v="普通员工"/>
    <n v="12667.17"/>
    <n v="2020"/>
    <x v="3"/>
  </r>
  <r>
    <d v="2020-07-12T00:00:00"/>
    <n v="1000011828"/>
    <s v="借呗12期"/>
    <n v="1"/>
    <n v="200.34"/>
    <s v="借呗"/>
    <s v="12期"/>
    <s v="华东"/>
    <s v="杭州"/>
    <s v="二组"/>
    <s v="杭州二组"/>
    <s v="普通员工"/>
    <n v="200.34"/>
    <n v="2020"/>
    <x v="3"/>
  </r>
  <r>
    <d v="2020-07-12T00:00:00"/>
    <n v="1000011828"/>
    <s v="借呗12期"/>
    <n v="1"/>
    <n v="200.34"/>
    <s v="借呗"/>
    <s v="12期"/>
    <s v="华东"/>
    <s v="杭州"/>
    <s v="二组"/>
    <s v="杭州二组"/>
    <s v="普通员工"/>
    <n v="200.34"/>
    <n v="2020"/>
    <x v="3"/>
  </r>
  <r>
    <d v="2020-07-12T00:00:00"/>
    <n v="1000012096"/>
    <s v="借呗6期"/>
    <n v="2"/>
    <n v="15001.009999999998"/>
    <s v="借呗"/>
    <s v="6期"/>
    <s v="华东"/>
    <s v="杭州"/>
    <s v="一组"/>
    <s v="杭州一组"/>
    <s v="普通员工"/>
    <n v="7500.5"/>
    <n v="2020"/>
    <x v="3"/>
  </r>
  <r>
    <d v="2020-07-12T00:00:00"/>
    <n v="1000012096"/>
    <s v="借呗6期"/>
    <n v="2"/>
    <n v="15001.009999999998"/>
    <s v="借呗"/>
    <s v="6期"/>
    <s v="华东"/>
    <s v="杭州"/>
    <s v="一组"/>
    <s v="杭州一组"/>
    <s v="普通员工"/>
    <n v="7500.5"/>
    <n v="2020"/>
    <x v="3"/>
  </r>
  <r>
    <d v="2020-07-12T00:00:00"/>
    <n v="1000012096"/>
    <s v="借呗12期"/>
    <n v="2"/>
    <n v="16700.599999999999"/>
    <s v="借呗"/>
    <s v="12期"/>
    <s v="华东"/>
    <s v="杭州"/>
    <s v="一组"/>
    <s v="杭州一组"/>
    <s v="普通员工"/>
    <n v="8350.2999999999993"/>
    <n v="2020"/>
    <x v="3"/>
  </r>
  <r>
    <d v="2020-07-12T00:00:00"/>
    <n v="1000012096"/>
    <s v="借呗12期"/>
    <n v="2"/>
    <n v="16700.599999999999"/>
    <s v="借呗"/>
    <s v="12期"/>
    <s v="华东"/>
    <s v="杭州"/>
    <s v="一组"/>
    <s v="杭州一组"/>
    <s v="普通员工"/>
    <n v="8350.2999999999993"/>
    <n v="2020"/>
    <x v="3"/>
  </r>
  <r>
    <d v="2020-07-12T00:00:00"/>
    <n v="1000012099"/>
    <s v="借呗12期"/>
    <n v="3"/>
    <n v="56001.05"/>
    <s v="借呗"/>
    <s v="12期"/>
    <s v="华东"/>
    <s v="杭州"/>
    <s v="二组"/>
    <s v="杭州二组"/>
    <s v="普通员工"/>
    <n v="18667.02"/>
    <n v="2020"/>
    <x v="3"/>
  </r>
  <r>
    <d v="2020-07-12T00:00:00"/>
    <n v="1000012099"/>
    <s v="借呗12期"/>
    <n v="3"/>
    <n v="56001.05"/>
    <s v="借呗"/>
    <s v="12期"/>
    <s v="华东"/>
    <s v="杭州"/>
    <s v="二组"/>
    <s v="杭州二组"/>
    <s v="普通员工"/>
    <n v="18667.02"/>
    <n v="2020"/>
    <x v="3"/>
  </r>
  <r>
    <d v="2020-07-12T00:00:00"/>
    <n v="1000012112"/>
    <s v="借呗6期"/>
    <n v="1"/>
    <n v="10000.049999999999"/>
    <s v="借呗"/>
    <s v="6期"/>
    <s v="华东"/>
    <s v="杭州"/>
    <s v="三组"/>
    <s v="杭州三组"/>
    <s v="管理人员"/>
    <n v="10000.049999999999"/>
    <n v="2020"/>
    <x v="3"/>
  </r>
  <r>
    <d v="2020-07-12T00:00:00"/>
    <n v="1000012112"/>
    <s v="借呗6期"/>
    <n v="1"/>
    <n v="10000.049999999999"/>
    <s v="借呗"/>
    <s v="6期"/>
    <s v="华东"/>
    <s v="杭州"/>
    <s v="三组"/>
    <s v="杭州三组"/>
    <s v="管理人员"/>
    <n v="10000.049999999999"/>
    <n v="2020"/>
    <x v="3"/>
  </r>
  <r>
    <d v="2020-07-12T00:00:00"/>
    <n v="1000012112"/>
    <s v="借呗12期"/>
    <n v="2"/>
    <n v="23000.77"/>
    <s v="借呗"/>
    <s v="12期"/>
    <s v="华东"/>
    <s v="杭州"/>
    <s v="三组"/>
    <s v="杭州三组"/>
    <s v="管理人员"/>
    <n v="11500.38"/>
    <n v="2020"/>
    <x v="3"/>
  </r>
  <r>
    <d v="2020-07-12T00:00:00"/>
    <n v="1000012112"/>
    <s v="借呗12期"/>
    <n v="2"/>
    <n v="23000.77"/>
    <s v="借呗"/>
    <s v="12期"/>
    <s v="华东"/>
    <s v="杭州"/>
    <s v="三组"/>
    <s v="杭州三组"/>
    <s v="管理人员"/>
    <n v="11500.38"/>
    <n v="2020"/>
    <x v="3"/>
  </r>
  <r>
    <d v="2020-07-12T00:00:00"/>
    <n v="1000012126"/>
    <s v="借呗6期"/>
    <n v="1"/>
    <n v="9999.9699999999993"/>
    <s v="借呗"/>
    <s v="6期"/>
    <s v="华东"/>
    <s v="杭州"/>
    <s v="一组"/>
    <s v="杭州一组"/>
    <s v="普通员工"/>
    <n v="9999.9699999999993"/>
    <n v="2020"/>
    <x v="3"/>
  </r>
  <r>
    <d v="2020-07-12T00:00:00"/>
    <n v="1000012126"/>
    <s v="借呗6期"/>
    <n v="1"/>
    <n v="9999.9699999999993"/>
    <s v="借呗"/>
    <s v="6期"/>
    <s v="华东"/>
    <s v="杭州"/>
    <s v="一组"/>
    <s v="杭州一组"/>
    <s v="普通员工"/>
    <n v="9999.9699999999993"/>
    <n v="2020"/>
    <x v="3"/>
  </r>
  <r>
    <d v="2020-07-12T00:00:00"/>
    <n v="1000012234"/>
    <s v="花呗3期"/>
    <n v="1"/>
    <n v="9.57"/>
    <s v="花呗"/>
    <s v="3期"/>
    <s v="华东"/>
    <s v="苏州"/>
    <s v="一组"/>
    <s v="苏州一组"/>
    <s v="普通员工"/>
    <n v="9.57"/>
    <n v="2020"/>
    <x v="3"/>
  </r>
  <r>
    <d v="2020-07-12T00:00:00"/>
    <n v="1000012234"/>
    <s v="花呗3期"/>
    <n v="1"/>
    <n v="9.57"/>
    <s v="花呗"/>
    <s v="3期"/>
    <s v="华东"/>
    <s v="苏州"/>
    <s v="一组"/>
    <s v="苏州一组"/>
    <s v="普通员工"/>
    <n v="9.57"/>
    <n v="2020"/>
    <x v="3"/>
  </r>
  <r>
    <d v="2020-07-12T00:00:00"/>
    <n v="1000012234"/>
    <s v="借呗3期"/>
    <n v="1"/>
    <n v="6991.65"/>
    <s v="借呗"/>
    <s v="3期"/>
    <s v="华东"/>
    <s v="苏州"/>
    <s v="一组"/>
    <s v="苏州一组"/>
    <s v="普通员工"/>
    <n v="6991.65"/>
    <n v="2020"/>
    <x v="3"/>
  </r>
  <r>
    <d v="2020-07-12T00:00:00"/>
    <n v="1000012234"/>
    <s v="借呗3期"/>
    <n v="1"/>
    <n v="6991.65"/>
    <s v="借呗"/>
    <s v="3期"/>
    <s v="华东"/>
    <s v="苏州"/>
    <s v="一组"/>
    <s v="苏州一组"/>
    <s v="普通员工"/>
    <n v="6991.65"/>
    <n v="2020"/>
    <x v="3"/>
  </r>
  <r>
    <d v="2020-07-12T00:00:00"/>
    <n v="1000012313"/>
    <s v="借呗6期"/>
    <n v="1"/>
    <n v="24000.71"/>
    <s v="借呗"/>
    <s v="6期"/>
    <s v="华南"/>
    <s v="南宁"/>
    <s v="一组"/>
    <s v="南宁一组"/>
    <s v="普通员工"/>
    <n v="24000.71"/>
    <n v="2020"/>
    <x v="3"/>
  </r>
  <r>
    <d v="2020-07-12T00:00:00"/>
    <n v="1000012313"/>
    <s v="借呗6期"/>
    <n v="1"/>
    <n v="24000.71"/>
    <s v="借呗"/>
    <s v="6期"/>
    <s v="华南"/>
    <s v="南宁"/>
    <s v="一组"/>
    <s v="南宁一组"/>
    <s v="普通员工"/>
    <n v="24000.71"/>
    <n v="2020"/>
    <x v="3"/>
  </r>
  <r>
    <d v="2020-07-12T00:00:00"/>
    <n v="1000012394"/>
    <s v="借呗6期"/>
    <n v="1"/>
    <n v="1033.57"/>
    <s v="借呗"/>
    <s v="6期"/>
    <s v="华东"/>
    <s v="南京"/>
    <s v="一组"/>
    <s v="南京一组"/>
    <s v="普通员工"/>
    <n v="1033.57"/>
    <n v="2020"/>
    <x v="3"/>
  </r>
  <r>
    <d v="2020-07-12T00:00:00"/>
    <n v="1000012394"/>
    <s v="借呗6期"/>
    <n v="1"/>
    <n v="1033.57"/>
    <s v="借呗"/>
    <s v="6期"/>
    <s v="华东"/>
    <s v="南京"/>
    <s v="一组"/>
    <s v="南京一组"/>
    <s v="普通员工"/>
    <n v="1033.57"/>
    <n v="2020"/>
    <x v="3"/>
  </r>
  <r>
    <d v="2020-07-12T00:00:00"/>
    <n v="1000012446"/>
    <s v="借呗6期"/>
    <n v="1"/>
    <n v="16000.47"/>
    <s v="借呗"/>
    <s v="6期"/>
    <s v="华西北"/>
    <s v="北京"/>
    <s v="三组"/>
    <s v="北京三组"/>
    <s v="普通员工"/>
    <n v="16000.47"/>
    <n v="2020"/>
    <x v="3"/>
  </r>
  <r>
    <d v="2020-07-12T00:00:00"/>
    <n v="1000012446"/>
    <s v="借呗6期"/>
    <n v="1"/>
    <n v="16000.47"/>
    <s v="借呗"/>
    <s v="6期"/>
    <s v="华西北"/>
    <s v="北京"/>
    <s v="三组"/>
    <s v="北京三组"/>
    <s v="普通员工"/>
    <n v="16000.47"/>
    <n v="2020"/>
    <x v="3"/>
  </r>
  <r>
    <d v="2020-07-12T00:00:00"/>
    <n v="1000012675"/>
    <s v="借呗18期"/>
    <n v="1"/>
    <n v="18000.32"/>
    <s v="借呗"/>
    <s v="18期"/>
    <s v="华东"/>
    <s v="上海"/>
    <s v="一组"/>
    <s v="上海一组"/>
    <s v="普通员工"/>
    <n v="18000.32"/>
    <n v="2020"/>
    <x v="3"/>
  </r>
  <r>
    <d v="2020-07-12T00:00:00"/>
    <n v="1000012675"/>
    <s v="借呗18期"/>
    <n v="1"/>
    <n v="18000.32"/>
    <s v="借呗"/>
    <s v="18期"/>
    <s v="华东"/>
    <s v="上海"/>
    <s v="一组"/>
    <s v="上海一组"/>
    <s v="普通员工"/>
    <n v="18000.32"/>
    <n v="2020"/>
    <x v="3"/>
  </r>
  <r>
    <d v="2020-07-12T00:00:00"/>
    <n v="1000013526"/>
    <s v="借呗12期"/>
    <n v="2"/>
    <n v="23001.019999999997"/>
    <s v="借呗"/>
    <s v="12期"/>
    <s v="华南"/>
    <s v="南宁"/>
    <s v="一组"/>
    <s v="南宁一组"/>
    <s v="普通员工"/>
    <n v="11500.51"/>
    <n v="2020"/>
    <x v="3"/>
  </r>
  <r>
    <d v="2020-07-12T00:00:00"/>
    <n v="1000013526"/>
    <s v="借呗12期"/>
    <n v="2"/>
    <n v="23001.019999999997"/>
    <s v="借呗"/>
    <s v="12期"/>
    <s v="华南"/>
    <s v="南宁"/>
    <s v="一组"/>
    <s v="南宁一组"/>
    <s v="普通员工"/>
    <n v="11500.51"/>
    <n v="2020"/>
    <x v="3"/>
  </r>
  <r>
    <d v="2020-07-12T00:00:00"/>
    <n v="1000013607"/>
    <s v="借呗12期"/>
    <n v="1"/>
    <n v="27000.400000000001"/>
    <s v="借呗"/>
    <s v="12期"/>
    <s v="华东"/>
    <s v="苏州"/>
    <s v="一组"/>
    <s v="苏州一组"/>
    <s v="普通员工"/>
    <n v="27000.400000000001"/>
    <n v="2020"/>
    <x v="3"/>
  </r>
  <r>
    <d v="2020-07-12T00:00:00"/>
    <n v="1000013607"/>
    <s v="借呗12期"/>
    <n v="1"/>
    <n v="27000.400000000001"/>
    <s v="借呗"/>
    <s v="12期"/>
    <s v="华东"/>
    <s v="苏州"/>
    <s v="一组"/>
    <s v="苏州一组"/>
    <s v="普通员工"/>
    <n v="27000.400000000001"/>
    <n v="2020"/>
    <x v="3"/>
  </r>
  <r>
    <d v="2020-07-12T00:00:00"/>
    <n v="1000014072"/>
    <s v="借呗6期"/>
    <n v="1"/>
    <n v="8000.63"/>
    <s v="借呗"/>
    <s v="6期"/>
    <s v="华南"/>
    <s v="南宁"/>
    <s v="一组"/>
    <s v="南宁一组"/>
    <s v="普通员工"/>
    <n v="8000.63"/>
    <n v="2020"/>
    <x v="3"/>
  </r>
  <r>
    <d v="2020-07-12T00:00:00"/>
    <n v="1000014072"/>
    <s v="借呗6期"/>
    <n v="1"/>
    <n v="8000.63"/>
    <s v="借呗"/>
    <s v="6期"/>
    <s v="华南"/>
    <s v="南宁"/>
    <s v="一组"/>
    <s v="南宁一组"/>
    <s v="普通员工"/>
    <n v="8000.63"/>
    <n v="2020"/>
    <x v="3"/>
  </r>
  <r>
    <d v="2020-07-12T00:00:00"/>
    <n v="1000014291"/>
    <s v="借呗6期"/>
    <n v="3"/>
    <n v="33000.69"/>
    <s v="借呗"/>
    <s v="6期"/>
    <s v="华南"/>
    <s v="广州"/>
    <s v="二组"/>
    <s v="广州二组"/>
    <s v="管理人员"/>
    <n v="11000.23"/>
    <n v="2020"/>
    <x v="3"/>
  </r>
  <r>
    <d v="2020-07-12T00:00:00"/>
    <n v="1000014291"/>
    <s v="借呗6期"/>
    <n v="3"/>
    <n v="33000.69"/>
    <s v="借呗"/>
    <s v="6期"/>
    <s v="华南"/>
    <s v="广州"/>
    <s v="二组"/>
    <s v="广州二组"/>
    <s v="管理人员"/>
    <n v="11000.23"/>
    <n v="2020"/>
    <x v="3"/>
  </r>
  <r>
    <d v="2020-07-12T00:00:00"/>
    <n v="1000014291"/>
    <s v="借呗18期"/>
    <n v="1"/>
    <n v="598.54999999999995"/>
    <s v="借呗"/>
    <s v="18期"/>
    <s v="华南"/>
    <s v="广州"/>
    <s v="二组"/>
    <s v="广州二组"/>
    <s v="管理人员"/>
    <n v="598.54999999999995"/>
    <n v="2020"/>
    <x v="3"/>
  </r>
  <r>
    <d v="2020-07-12T00:00:00"/>
    <n v="1000014291"/>
    <s v="借呗18期"/>
    <n v="1"/>
    <n v="598.54999999999995"/>
    <s v="借呗"/>
    <s v="18期"/>
    <s v="华南"/>
    <s v="广州"/>
    <s v="二组"/>
    <s v="广州二组"/>
    <s v="管理人员"/>
    <n v="598.54999999999995"/>
    <n v="2020"/>
    <x v="3"/>
  </r>
  <r>
    <d v="2020-07-12T00:00:00"/>
    <n v="1000014496"/>
    <s v="借呗6期"/>
    <n v="1"/>
    <n v="7500.66"/>
    <s v="借呗"/>
    <s v="6期"/>
    <s v="华东"/>
    <s v="合肥"/>
    <s v="一组"/>
    <s v="合肥一组"/>
    <s v="普通员工"/>
    <n v="7500.66"/>
    <n v="2020"/>
    <x v="3"/>
  </r>
  <r>
    <d v="2020-07-12T00:00:00"/>
    <n v="1000014530"/>
    <s v="借呗12期"/>
    <n v="1"/>
    <n v="20000.18"/>
    <s v="借呗"/>
    <s v="12期"/>
    <s v="华南"/>
    <s v="南宁"/>
    <s v="一组"/>
    <s v="南宁一组"/>
    <s v="普通员工"/>
    <n v="20000.18"/>
    <n v="2020"/>
    <x v="3"/>
  </r>
  <r>
    <d v="2020-07-12T00:00:00"/>
    <n v="1000014530"/>
    <s v="借呗12期"/>
    <n v="1"/>
    <n v="20000.18"/>
    <s v="借呗"/>
    <s v="12期"/>
    <s v="华南"/>
    <s v="南宁"/>
    <s v="一组"/>
    <s v="南宁一组"/>
    <s v="普通员工"/>
    <n v="20000.18"/>
    <n v="2020"/>
    <x v="3"/>
  </r>
  <r>
    <d v="2020-07-12T00:00:00"/>
    <n v="1000014530"/>
    <s v="借呗18期"/>
    <n v="2"/>
    <n v="20500.29"/>
    <s v="借呗"/>
    <s v="18期"/>
    <s v="华南"/>
    <s v="南宁"/>
    <s v="一组"/>
    <s v="南宁一组"/>
    <s v="普通员工"/>
    <n v="10250.14"/>
    <n v="2020"/>
    <x v="3"/>
  </r>
  <r>
    <d v="2020-07-12T00:00:00"/>
    <n v="1000014530"/>
    <s v="借呗18期"/>
    <n v="2"/>
    <n v="20500.29"/>
    <s v="借呗"/>
    <s v="18期"/>
    <s v="华南"/>
    <s v="南宁"/>
    <s v="一组"/>
    <s v="南宁一组"/>
    <s v="普通员工"/>
    <n v="10250.14"/>
    <n v="2020"/>
    <x v="3"/>
  </r>
  <r>
    <d v="2020-07-12T00:00:00"/>
    <n v="1000014572"/>
    <s v="借呗12期"/>
    <n v="4"/>
    <n v="33201.440000000002"/>
    <s v="借呗"/>
    <s v="12期"/>
    <s v="华东"/>
    <s v="上海"/>
    <s v="一组"/>
    <s v="上海一组"/>
    <s v="普通员工"/>
    <n v="8300.36"/>
    <n v="2020"/>
    <x v="3"/>
  </r>
  <r>
    <d v="2020-07-12T00:00:00"/>
    <n v="1000014572"/>
    <s v="借呗12期"/>
    <n v="4"/>
    <n v="33201.440000000002"/>
    <s v="借呗"/>
    <s v="12期"/>
    <s v="华东"/>
    <s v="上海"/>
    <s v="一组"/>
    <s v="上海一组"/>
    <s v="普通员工"/>
    <n v="8300.36"/>
    <n v="2020"/>
    <x v="3"/>
  </r>
  <r>
    <d v="2020-07-12T00:00:00"/>
    <n v="1000014588"/>
    <s v="借呗12期"/>
    <n v="1"/>
    <n v="15000.26"/>
    <s v="借呗"/>
    <s v="12期"/>
    <s v="华东"/>
    <s v="合肥"/>
    <s v="二组"/>
    <s v="合肥二组"/>
    <s v="普通员工"/>
    <n v="15000.26"/>
    <n v="2020"/>
    <x v="3"/>
  </r>
  <r>
    <d v="2020-07-12T00:00:00"/>
    <n v="1000014588"/>
    <s v="借呗12期"/>
    <n v="1"/>
    <n v="15000.26"/>
    <s v="借呗"/>
    <s v="12期"/>
    <s v="华东"/>
    <s v="合肥"/>
    <s v="二组"/>
    <s v="合肥二组"/>
    <s v="普通员工"/>
    <n v="15000.26"/>
    <n v="2020"/>
    <x v="3"/>
  </r>
  <r>
    <d v="2020-07-12T00:00:00"/>
    <n v="1000014879"/>
    <s v="借呗6期"/>
    <n v="2"/>
    <n v="27000.7"/>
    <s v="借呗"/>
    <s v="6期"/>
    <s v="华东"/>
    <s v="合肥"/>
    <s v="一组"/>
    <s v="合肥一组"/>
    <s v="普通员工"/>
    <n v="13500.35"/>
    <n v="2020"/>
    <x v="3"/>
  </r>
  <r>
    <d v="2020-07-12T00:00:00"/>
    <n v="1000014879"/>
    <s v="借呗6期"/>
    <n v="2"/>
    <n v="27000.7"/>
    <s v="借呗"/>
    <s v="6期"/>
    <s v="华东"/>
    <s v="合肥"/>
    <s v="一组"/>
    <s v="合肥一组"/>
    <s v="普通员工"/>
    <n v="13500.35"/>
    <n v="2020"/>
    <x v="3"/>
  </r>
  <r>
    <d v="2020-07-12T00:00:00"/>
    <n v="1000014996"/>
    <s v="借呗6期"/>
    <n v="1"/>
    <n v="8000.55"/>
    <s v="借呗"/>
    <s v="6期"/>
    <s v="华西北"/>
    <s v="西安"/>
    <s v="一组"/>
    <s v="西安一组"/>
    <s v="普通员工"/>
    <n v="8000.55"/>
    <n v="2020"/>
    <x v="3"/>
  </r>
  <r>
    <d v="2020-07-12T00:00:00"/>
    <n v="1000014996"/>
    <s v="借呗6期"/>
    <n v="1"/>
    <n v="8000.55"/>
    <s v="借呗"/>
    <s v="6期"/>
    <s v="华西北"/>
    <s v="西安"/>
    <s v="一组"/>
    <s v="西安一组"/>
    <s v="普通员工"/>
    <n v="8000.55"/>
    <n v="2020"/>
    <x v="3"/>
  </r>
  <r>
    <d v="2020-07-12T00:00:00"/>
    <n v="1000015013"/>
    <s v="借呗12期"/>
    <n v="1"/>
    <n v="10000.27"/>
    <s v="借呗"/>
    <s v="12期"/>
    <s v="华东"/>
    <s v="杭州"/>
    <s v="一组"/>
    <s v="杭州一组"/>
    <s v="普通员工"/>
    <n v="10000.27"/>
    <n v="2020"/>
    <x v="3"/>
  </r>
  <r>
    <d v="2020-07-12T00:00:00"/>
    <n v="1000015013"/>
    <s v="借呗12期"/>
    <n v="1"/>
    <n v="10000.27"/>
    <s v="借呗"/>
    <s v="12期"/>
    <s v="华东"/>
    <s v="杭州"/>
    <s v="一组"/>
    <s v="杭州一组"/>
    <s v="普通员工"/>
    <n v="10000.27"/>
    <n v="2020"/>
    <x v="3"/>
  </r>
  <r>
    <d v="2020-07-12T00:00:00"/>
    <n v="1000015133"/>
    <s v="借呗12期"/>
    <n v="1"/>
    <n v="17000"/>
    <s v="借呗"/>
    <s v="12期"/>
    <s v="华西北"/>
    <s v="北京"/>
    <s v="三组"/>
    <s v="北京三组"/>
    <s v="普通员工"/>
    <n v="17000"/>
    <n v="2020"/>
    <x v="3"/>
  </r>
  <r>
    <d v="2020-07-12T00:00:00"/>
    <n v="1000015133"/>
    <s v="借呗12期"/>
    <n v="1"/>
    <n v="17000"/>
    <s v="借呗"/>
    <s v="12期"/>
    <s v="华西北"/>
    <s v="北京"/>
    <s v="三组"/>
    <s v="北京三组"/>
    <s v="普通员工"/>
    <n v="17000"/>
    <n v="2020"/>
    <x v="3"/>
  </r>
  <r>
    <d v="2020-07-12T00:00:00"/>
    <n v="1000015203"/>
    <s v="借呗12期"/>
    <n v="1"/>
    <n v="18000.36"/>
    <s v="借呗"/>
    <s v="12期"/>
    <s v="华南"/>
    <s v="南宁"/>
    <s v="一组"/>
    <s v="南宁一组"/>
    <s v="普通员工"/>
    <n v="18000.36"/>
    <n v="2020"/>
    <x v="3"/>
  </r>
  <r>
    <d v="2020-07-12T00:00:00"/>
    <n v="1000015203"/>
    <s v="借呗12期"/>
    <n v="1"/>
    <n v="18000.36"/>
    <s v="借呗"/>
    <s v="12期"/>
    <s v="华南"/>
    <s v="南宁"/>
    <s v="一组"/>
    <s v="南宁一组"/>
    <s v="普通员工"/>
    <n v="18000.36"/>
    <n v="2020"/>
    <x v="3"/>
  </r>
  <r>
    <d v="2020-07-12T00:00:00"/>
    <n v="1000015203"/>
    <s v="借呗18期"/>
    <n v="1"/>
    <n v="18999.96"/>
    <s v="借呗"/>
    <s v="18期"/>
    <s v="华南"/>
    <s v="南宁"/>
    <s v="一组"/>
    <s v="南宁一组"/>
    <s v="普通员工"/>
    <n v="18999.96"/>
    <n v="2020"/>
    <x v="3"/>
  </r>
  <r>
    <d v="2020-07-12T00:00:00"/>
    <n v="1000015203"/>
    <s v="借呗18期"/>
    <n v="1"/>
    <n v="18999.96"/>
    <s v="借呗"/>
    <s v="18期"/>
    <s v="华南"/>
    <s v="南宁"/>
    <s v="一组"/>
    <s v="南宁一组"/>
    <s v="普通员工"/>
    <n v="18999.96"/>
    <n v="2020"/>
    <x v="3"/>
  </r>
  <r>
    <d v="2020-07-12T00:00:00"/>
    <n v="1000015788"/>
    <s v="借呗12期"/>
    <n v="1"/>
    <n v="11999.98"/>
    <s v="借呗"/>
    <s v="12期"/>
    <s v="华西北"/>
    <s v="北京"/>
    <s v="三组"/>
    <s v="北京三组"/>
    <s v="普通员工"/>
    <n v="11999.98"/>
    <n v="2020"/>
    <x v="3"/>
  </r>
  <r>
    <d v="2020-07-12T00:00:00"/>
    <n v="1000015788"/>
    <s v="借呗12期"/>
    <n v="1"/>
    <n v="11999.98"/>
    <s v="借呗"/>
    <s v="12期"/>
    <s v="华西北"/>
    <s v="北京"/>
    <s v="三组"/>
    <s v="北京三组"/>
    <s v="普通员工"/>
    <n v="11999.98"/>
    <n v="2020"/>
    <x v="3"/>
  </r>
  <r>
    <d v="2020-07-12T00:00:00"/>
    <n v="1000016264"/>
    <s v="借呗18期"/>
    <n v="1"/>
    <n v="10000.35"/>
    <s v="借呗"/>
    <s v="18期"/>
    <s v="华南"/>
    <s v="南宁"/>
    <s v="一组"/>
    <s v="南宁一组"/>
    <s v="普通员工"/>
    <n v="10000.35"/>
    <n v="2020"/>
    <x v="3"/>
  </r>
  <r>
    <d v="2020-07-12T00:00:00"/>
    <n v="1000017576"/>
    <s v="借呗12期"/>
    <n v="1"/>
    <n v="15000.1"/>
    <s v="借呗"/>
    <s v="12期"/>
    <s v="华东"/>
    <s v="杭州"/>
    <s v="三组"/>
    <s v="杭州三组"/>
    <s v="普通员工"/>
    <n v="15000.1"/>
    <n v="2020"/>
    <x v="3"/>
  </r>
  <r>
    <d v="2020-07-12T00:00:00"/>
    <n v="1000017576"/>
    <s v="借呗12期"/>
    <n v="1"/>
    <n v="15000.1"/>
    <s v="借呗"/>
    <s v="12期"/>
    <s v="华东"/>
    <s v="杭州"/>
    <s v="三组"/>
    <s v="杭州三组"/>
    <s v="普通员工"/>
    <n v="15000.1"/>
    <n v="2020"/>
    <x v="3"/>
  </r>
  <r>
    <d v="2020-07-12T00:00:00"/>
    <n v="1000017576"/>
    <s v="借呗18期"/>
    <n v="1"/>
    <n v="14000.03"/>
    <s v="借呗"/>
    <s v="18期"/>
    <s v="华东"/>
    <s v="杭州"/>
    <s v="三组"/>
    <s v="杭州三组"/>
    <s v="普通员工"/>
    <n v="14000.03"/>
    <n v="2020"/>
    <x v="3"/>
  </r>
  <r>
    <d v="2020-07-12T00:00:00"/>
    <n v="1000017576"/>
    <s v="借呗18期"/>
    <n v="1"/>
    <n v="14000.03"/>
    <s v="借呗"/>
    <s v="18期"/>
    <s v="华东"/>
    <s v="杭州"/>
    <s v="三组"/>
    <s v="杭州三组"/>
    <s v="普通员工"/>
    <n v="14000.03"/>
    <n v="2020"/>
    <x v="3"/>
  </r>
  <r>
    <d v="2020-07-12T00:00:00"/>
    <n v="1000017688"/>
    <s v="借呗6期"/>
    <n v="3"/>
    <n v="40000.68"/>
    <s v="借呗"/>
    <s v="6期"/>
    <s v="华南"/>
    <s v="广州"/>
    <s v="三组"/>
    <s v="广州三组"/>
    <s v="普通员工"/>
    <n v="13333.56"/>
    <n v="2020"/>
    <x v="3"/>
  </r>
  <r>
    <d v="2020-07-12T00:00:00"/>
    <n v="1000017688"/>
    <s v="借呗6期"/>
    <n v="3"/>
    <n v="40000.68"/>
    <s v="借呗"/>
    <s v="6期"/>
    <s v="华南"/>
    <s v="广州"/>
    <s v="三组"/>
    <s v="广州三组"/>
    <s v="普通员工"/>
    <n v="13333.56"/>
    <n v="2020"/>
    <x v="3"/>
  </r>
  <r>
    <d v="2020-07-12T00:00:00"/>
    <n v="1000017688"/>
    <s v="借呗12期"/>
    <n v="1"/>
    <n v="12000.66"/>
    <s v="借呗"/>
    <s v="12期"/>
    <s v="华南"/>
    <s v="广州"/>
    <s v="三组"/>
    <s v="广州三组"/>
    <s v="普通员工"/>
    <n v="12000.66"/>
    <n v="2020"/>
    <x v="3"/>
  </r>
  <r>
    <d v="2020-07-12T00:00:00"/>
    <n v="1000017688"/>
    <s v="借呗12期"/>
    <n v="1"/>
    <n v="12000.66"/>
    <s v="借呗"/>
    <s v="12期"/>
    <s v="华南"/>
    <s v="广州"/>
    <s v="三组"/>
    <s v="广州三组"/>
    <s v="普通员工"/>
    <n v="12000.66"/>
    <n v="2020"/>
    <x v="3"/>
  </r>
  <r>
    <d v="2020-07-12T00:00:00"/>
    <n v="1000017700"/>
    <s v="借呗1期"/>
    <n v="2"/>
    <n v="2801.2000000000003"/>
    <s v="借呗"/>
    <s v="1期"/>
    <s v="华南"/>
    <s v="南宁"/>
    <s v="一组"/>
    <s v="南宁一组"/>
    <s v="普通员工"/>
    <n v="1400.6"/>
    <n v="2020"/>
    <x v="3"/>
  </r>
  <r>
    <d v="2020-07-12T00:00:00"/>
    <n v="1000017700"/>
    <s v="借呗1期"/>
    <n v="2"/>
    <n v="2801.2000000000003"/>
    <s v="借呗"/>
    <s v="1期"/>
    <s v="华南"/>
    <s v="南宁"/>
    <s v="一组"/>
    <s v="南宁一组"/>
    <s v="普通员工"/>
    <n v="1400.6"/>
    <n v="2020"/>
    <x v="3"/>
  </r>
  <r>
    <d v="2020-07-12T00:00:00"/>
    <n v="1000017700"/>
    <s v="借呗12期"/>
    <n v="5"/>
    <n v="66502.12"/>
    <s v="借呗"/>
    <s v="12期"/>
    <s v="华南"/>
    <s v="南宁"/>
    <s v="一组"/>
    <s v="南宁一组"/>
    <s v="普通员工"/>
    <n v="13300.42"/>
    <n v="2020"/>
    <x v="3"/>
  </r>
  <r>
    <d v="2020-07-12T00:00:00"/>
    <n v="1000017700"/>
    <s v="借呗12期"/>
    <n v="5"/>
    <n v="66502.12"/>
    <s v="借呗"/>
    <s v="12期"/>
    <s v="华南"/>
    <s v="南宁"/>
    <s v="一组"/>
    <s v="南宁一组"/>
    <s v="普通员工"/>
    <n v="13300.42"/>
    <n v="2020"/>
    <x v="3"/>
  </r>
  <r>
    <d v="2020-07-12T00:00:00"/>
    <n v="1000018132"/>
    <s v="借呗6期"/>
    <n v="1"/>
    <n v="15000.6"/>
    <s v="借呗"/>
    <s v="6期"/>
    <s v="华南"/>
    <s v="南宁"/>
    <s v="一组"/>
    <s v="南宁一组"/>
    <s v="普通员工"/>
    <n v="15000.6"/>
    <n v="2020"/>
    <x v="3"/>
  </r>
  <r>
    <d v="2020-07-12T00:00:00"/>
    <n v="1000018132"/>
    <s v="借呗6期"/>
    <n v="1"/>
    <n v="15000.6"/>
    <s v="借呗"/>
    <s v="6期"/>
    <s v="华南"/>
    <s v="南宁"/>
    <s v="一组"/>
    <s v="南宁一组"/>
    <s v="普通员工"/>
    <n v="15000.6"/>
    <n v="2020"/>
    <x v="3"/>
  </r>
  <r>
    <d v="2020-07-12T00:00:00"/>
    <n v="1000018922"/>
    <s v="借呗12期"/>
    <n v="2"/>
    <n v="19500.47"/>
    <s v="借呗"/>
    <s v="12期"/>
    <s v="华南"/>
    <s v="广州"/>
    <s v="一组"/>
    <s v="广州一组"/>
    <s v="普通员工"/>
    <n v="9750.24"/>
    <n v="2020"/>
    <x v="3"/>
  </r>
  <r>
    <d v="2020-07-12T00:00:00"/>
    <n v="1000018922"/>
    <s v="借呗12期"/>
    <n v="2"/>
    <n v="19500.47"/>
    <s v="借呗"/>
    <s v="12期"/>
    <s v="华南"/>
    <s v="广州"/>
    <s v="一组"/>
    <s v="广州一组"/>
    <s v="普通员工"/>
    <n v="9750.24"/>
    <n v="2020"/>
    <x v="3"/>
  </r>
  <r>
    <d v="2020-07-12T00:00:00"/>
    <n v="1000019687"/>
    <s v="借呗6期"/>
    <n v="1"/>
    <n v="5000.6499999999996"/>
    <s v="借呗"/>
    <s v="6期"/>
    <s v="华东"/>
    <s v="合肥"/>
    <s v="二组"/>
    <s v="合肥二组"/>
    <s v="普通员工"/>
    <n v="5000.6499999999996"/>
    <n v="2020"/>
    <x v="3"/>
  </r>
  <r>
    <d v="2020-07-12T00:00:00"/>
    <n v="1000019687"/>
    <s v="借呗6期"/>
    <n v="1"/>
    <n v="5000.6499999999996"/>
    <s v="借呗"/>
    <s v="6期"/>
    <s v="华东"/>
    <s v="合肥"/>
    <s v="二组"/>
    <s v="合肥二组"/>
    <s v="普通员工"/>
    <n v="5000.6499999999996"/>
    <n v="2020"/>
    <x v="3"/>
  </r>
  <r>
    <d v="2020-07-12T00:00:00"/>
    <n v="1000019959"/>
    <s v="借呗12期"/>
    <n v="1"/>
    <n v="20000.11"/>
    <s v="借呗"/>
    <s v="12期"/>
    <s v="华东"/>
    <s v="合肥"/>
    <s v="一组"/>
    <s v="合肥一组"/>
    <s v="管理人员"/>
    <n v="20000.11"/>
    <n v="2020"/>
    <x v="3"/>
  </r>
  <r>
    <d v="2020-07-12T00:00:00"/>
    <n v="1000019959"/>
    <s v="借呗12期"/>
    <n v="1"/>
    <n v="20000.11"/>
    <s v="借呗"/>
    <s v="12期"/>
    <s v="华东"/>
    <s v="合肥"/>
    <s v="一组"/>
    <s v="合肥一组"/>
    <s v="管理人员"/>
    <n v="20000.11"/>
    <n v="2020"/>
    <x v="3"/>
  </r>
  <r>
    <d v="2020-07-12T00:00:00"/>
    <n v="1000020084"/>
    <s v="借呗6期"/>
    <n v="4"/>
    <n v="38501.229999999996"/>
    <s v="借呗"/>
    <s v="6期"/>
    <s v="华南"/>
    <s v="深圳"/>
    <s v="一组"/>
    <s v="深圳一组"/>
    <s v="普通员工"/>
    <n v="9625.31"/>
    <n v="2020"/>
    <x v="3"/>
  </r>
  <r>
    <d v="2020-07-12T00:00:00"/>
    <n v="1000020084"/>
    <s v="借呗6期"/>
    <n v="4"/>
    <n v="38501.229999999996"/>
    <s v="借呗"/>
    <s v="6期"/>
    <s v="华南"/>
    <s v="深圳"/>
    <s v="一组"/>
    <s v="深圳一组"/>
    <s v="普通员工"/>
    <n v="9625.31"/>
    <n v="2020"/>
    <x v="3"/>
  </r>
  <r>
    <d v="2020-07-12T00:00:00"/>
    <n v="1000020128"/>
    <s v="借呗6期"/>
    <n v="1"/>
    <n v="15000.21"/>
    <s v="借呗"/>
    <s v="6期"/>
    <s v="华西北"/>
    <s v="西安"/>
    <s v="一组"/>
    <s v="西安一组"/>
    <s v="管理人员"/>
    <n v="15000.21"/>
    <n v="2020"/>
    <x v="3"/>
  </r>
  <r>
    <d v="2020-07-12T00:00:00"/>
    <n v="1000020128"/>
    <s v="借呗6期"/>
    <n v="1"/>
    <n v="15000.21"/>
    <s v="借呗"/>
    <s v="6期"/>
    <s v="华西北"/>
    <s v="西安"/>
    <s v="一组"/>
    <s v="西安一组"/>
    <s v="管理人员"/>
    <n v="15000.21"/>
    <n v="2020"/>
    <x v="3"/>
  </r>
  <r>
    <d v="2020-07-12T00:00:00"/>
    <n v="1000020128"/>
    <s v="借呗12期"/>
    <n v="1"/>
    <n v="20000.3"/>
    <s v="借呗"/>
    <s v="12期"/>
    <s v="华西北"/>
    <s v="西安"/>
    <s v="一组"/>
    <s v="西安一组"/>
    <s v="管理人员"/>
    <n v="20000.3"/>
    <n v="2020"/>
    <x v="3"/>
  </r>
  <r>
    <d v="2020-07-12T00:00:00"/>
    <n v="1000020128"/>
    <s v="借呗12期"/>
    <n v="1"/>
    <n v="20000.3"/>
    <s v="借呗"/>
    <s v="12期"/>
    <s v="华西北"/>
    <s v="西安"/>
    <s v="一组"/>
    <s v="西安一组"/>
    <s v="管理人员"/>
    <n v="20000.3"/>
    <n v="2020"/>
    <x v="3"/>
  </r>
  <r>
    <d v="2020-07-12T00:00:00"/>
    <n v="1000020526"/>
    <s v="借呗1期"/>
    <n v="1"/>
    <n v="1000.61"/>
    <s v="借呗"/>
    <s v="1期"/>
    <s v="华东"/>
    <s v="上海"/>
    <s v="一组"/>
    <s v="上海一组"/>
    <s v="普通员工"/>
    <n v="1000.61"/>
    <n v="2020"/>
    <x v="3"/>
  </r>
  <r>
    <d v="2020-07-12T00:00:00"/>
    <n v="1000020526"/>
    <s v="借呗1期"/>
    <n v="1"/>
    <n v="1000.61"/>
    <s v="借呗"/>
    <s v="1期"/>
    <s v="华东"/>
    <s v="上海"/>
    <s v="一组"/>
    <s v="上海一组"/>
    <s v="普通员工"/>
    <n v="1000.61"/>
    <n v="2020"/>
    <x v="3"/>
  </r>
  <r>
    <d v="2020-07-12T00:00:00"/>
    <n v="1000020526"/>
    <s v="借呗12期"/>
    <n v="1"/>
    <n v="7000.08"/>
    <s v="借呗"/>
    <s v="12期"/>
    <s v="华东"/>
    <s v="上海"/>
    <s v="一组"/>
    <s v="上海一组"/>
    <s v="普通员工"/>
    <n v="7000.08"/>
    <n v="2020"/>
    <x v="3"/>
  </r>
  <r>
    <d v="2020-07-12T00:00:00"/>
    <n v="1000020526"/>
    <s v="借呗12期"/>
    <n v="1"/>
    <n v="7000.08"/>
    <s v="借呗"/>
    <s v="12期"/>
    <s v="华东"/>
    <s v="上海"/>
    <s v="一组"/>
    <s v="上海一组"/>
    <s v="普通员工"/>
    <n v="7000.08"/>
    <n v="2020"/>
    <x v="3"/>
  </r>
  <r>
    <d v="2020-07-12T00:00:00"/>
    <n v="1000020726"/>
    <s v="借呗12期"/>
    <n v="1"/>
    <n v="17000.169999999998"/>
    <s v="借呗"/>
    <s v="12期"/>
    <s v="华东"/>
    <s v="南京"/>
    <s v="四组"/>
    <s v="南京四组"/>
    <s v="普通员工"/>
    <n v="17000.169999999998"/>
    <n v="2020"/>
    <x v="3"/>
  </r>
  <r>
    <d v="2020-07-12T00:00:00"/>
    <n v="1000020726"/>
    <s v="借呗12期"/>
    <n v="1"/>
    <n v="17000.169999999998"/>
    <s v="借呗"/>
    <s v="12期"/>
    <s v="华东"/>
    <s v="南京"/>
    <s v="四组"/>
    <s v="南京四组"/>
    <s v="普通员工"/>
    <n v="17000.169999999998"/>
    <n v="2020"/>
    <x v="3"/>
  </r>
  <r>
    <d v="2020-07-12T00:00:00"/>
    <n v="1000020754"/>
    <s v="借呗6期"/>
    <n v="1"/>
    <n v="600.08000000000004"/>
    <s v="借呗"/>
    <s v="6期"/>
    <s v="华东"/>
    <s v="苏州"/>
    <s v="二组"/>
    <s v="苏州二组"/>
    <s v="普通员工"/>
    <n v="600.08000000000004"/>
    <n v="2020"/>
    <x v="3"/>
  </r>
  <r>
    <d v="2020-07-12T00:00:00"/>
    <n v="1000020754"/>
    <s v="借呗6期"/>
    <n v="1"/>
    <n v="600.08000000000004"/>
    <s v="借呗"/>
    <s v="6期"/>
    <s v="华东"/>
    <s v="苏州"/>
    <s v="二组"/>
    <s v="苏州二组"/>
    <s v="普通员工"/>
    <n v="600.08000000000004"/>
    <n v="2020"/>
    <x v="3"/>
  </r>
  <r>
    <d v="2020-07-12T00:00:00"/>
    <n v="1000020824"/>
    <s v="借呗6期"/>
    <n v="1"/>
    <n v="5000.46"/>
    <s v="借呗"/>
    <s v="6期"/>
    <s v="华东"/>
    <s v="合肥"/>
    <s v="二组"/>
    <s v="合肥二组"/>
    <s v="普通员工"/>
    <n v="5000.46"/>
    <n v="2020"/>
    <x v="3"/>
  </r>
  <r>
    <d v="2020-07-12T00:00:00"/>
    <n v="1000020824"/>
    <s v="借呗6期"/>
    <n v="1"/>
    <n v="5000.46"/>
    <s v="借呗"/>
    <s v="6期"/>
    <s v="华东"/>
    <s v="合肥"/>
    <s v="二组"/>
    <s v="合肥二组"/>
    <s v="普通员工"/>
    <n v="5000.46"/>
    <n v="2020"/>
    <x v="3"/>
  </r>
  <r>
    <d v="2020-07-12T00:00:00"/>
    <n v="1000020921"/>
    <s v="借呗12期"/>
    <n v="2"/>
    <n v="33000.980000000003"/>
    <s v="借呗"/>
    <s v="12期"/>
    <s v="华南"/>
    <s v="南宁"/>
    <s v="一组"/>
    <s v="南宁一组"/>
    <s v="普通员工"/>
    <n v="16500.490000000002"/>
    <n v="2020"/>
    <x v="3"/>
  </r>
  <r>
    <d v="2020-07-12T00:00:00"/>
    <n v="1000020921"/>
    <s v="借呗12期"/>
    <n v="2"/>
    <n v="33000.980000000003"/>
    <s v="借呗"/>
    <s v="12期"/>
    <s v="华南"/>
    <s v="南宁"/>
    <s v="一组"/>
    <s v="南宁一组"/>
    <s v="普通员工"/>
    <n v="16500.490000000002"/>
    <n v="2020"/>
    <x v="3"/>
  </r>
  <r>
    <d v="2020-07-12T00:00:00"/>
    <n v="1000021167"/>
    <s v="借呗6期"/>
    <n v="1"/>
    <n v="5000.3900000000003"/>
    <s v="借呗"/>
    <s v="6期"/>
    <s v="华东"/>
    <s v="杭州"/>
    <s v="二组"/>
    <s v="杭州二组"/>
    <s v="普通员工"/>
    <n v="5000.3900000000003"/>
    <n v="2020"/>
    <x v="3"/>
  </r>
  <r>
    <d v="2020-07-12T00:00:00"/>
    <n v="1000021167"/>
    <s v="借呗6期"/>
    <n v="1"/>
    <n v="5000.3900000000003"/>
    <s v="借呗"/>
    <s v="6期"/>
    <s v="华东"/>
    <s v="杭州"/>
    <s v="二组"/>
    <s v="杭州二组"/>
    <s v="普通员工"/>
    <n v="5000.3900000000003"/>
    <n v="2020"/>
    <x v="3"/>
  </r>
  <r>
    <d v="2020-07-12T00:00:00"/>
    <n v="1000021227"/>
    <s v="借呗12期"/>
    <n v="1"/>
    <n v="10000.459999999999"/>
    <s v="借呗"/>
    <s v="12期"/>
    <s v="华南"/>
    <s v="深圳"/>
    <s v="一组"/>
    <s v="深圳一组"/>
    <s v="管理人员"/>
    <n v="10000.459999999999"/>
    <n v="2020"/>
    <x v="3"/>
  </r>
  <r>
    <d v="2020-07-12T00:00:00"/>
    <n v="1000021227"/>
    <s v="借呗12期"/>
    <n v="1"/>
    <n v="10000.459999999999"/>
    <s v="借呗"/>
    <s v="12期"/>
    <s v="华南"/>
    <s v="深圳"/>
    <s v="一组"/>
    <s v="深圳一组"/>
    <s v="管理人员"/>
    <n v="10000.459999999999"/>
    <n v="2020"/>
    <x v="3"/>
  </r>
  <r>
    <d v="2020-07-12T00:00:00"/>
    <n v="1000021227"/>
    <s v="借呗18期"/>
    <n v="1"/>
    <n v="17000.02"/>
    <s v="借呗"/>
    <s v="18期"/>
    <s v="华南"/>
    <s v="深圳"/>
    <s v="一组"/>
    <s v="深圳一组"/>
    <s v="管理人员"/>
    <n v="17000.02"/>
    <n v="2020"/>
    <x v="3"/>
  </r>
  <r>
    <d v="2020-07-12T00:00:00"/>
    <n v="1000021227"/>
    <s v="借呗18期"/>
    <n v="1"/>
    <n v="17000.02"/>
    <s v="借呗"/>
    <s v="18期"/>
    <s v="华南"/>
    <s v="深圳"/>
    <s v="一组"/>
    <s v="深圳一组"/>
    <s v="管理人员"/>
    <n v="17000.02"/>
    <n v="2020"/>
    <x v="3"/>
  </r>
  <r>
    <d v="2020-07-12T00:00:00"/>
    <n v="1000021454"/>
    <s v="借呗6期"/>
    <n v="1"/>
    <n v="16000.74"/>
    <s v="借呗"/>
    <s v="6期"/>
    <s v="华东"/>
    <s v="苏州"/>
    <s v="二组"/>
    <s v="苏州二组"/>
    <s v="普通员工"/>
    <n v="16000.74"/>
    <n v="2020"/>
    <x v="3"/>
  </r>
  <r>
    <d v="2020-07-12T00:00:00"/>
    <n v="1000021764"/>
    <s v="借呗12期"/>
    <n v="1"/>
    <n v="12000.2"/>
    <s v="借呗"/>
    <s v="12期"/>
    <s v="华东"/>
    <s v="苏州"/>
    <s v="一组"/>
    <s v="苏州一组"/>
    <s v="普通员工"/>
    <n v="12000.2"/>
    <n v="2020"/>
    <x v="3"/>
  </r>
  <r>
    <d v="2020-07-12T00:00:00"/>
    <n v="1000021764"/>
    <s v="借呗18期"/>
    <n v="1"/>
    <n v="7000.45"/>
    <s v="借呗"/>
    <s v="18期"/>
    <s v="华东"/>
    <s v="苏州"/>
    <s v="一组"/>
    <s v="苏州一组"/>
    <s v="普通员工"/>
    <n v="7000.45"/>
    <n v="2020"/>
    <x v="3"/>
  </r>
  <r>
    <d v="2020-07-12T00:00:00"/>
    <n v="1000021804"/>
    <s v="借呗12期"/>
    <n v="2"/>
    <n v="15500.829999999998"/>
    <s v="借呗"/>
    <s v="12期"/>
    <s v="华南"/>
    <s v="南宁"/>
    <s v="一组"/>
    <s v="南宁一组"/>
    <s v="普通员工"/>
    <n v="7750.42"/>
    <n v="2020"/>
    <x v="3"/>
  </r>
  <r>
    <d v="2020-07-12T00:00:00"/>
    <n v="1000022081"/>
    <s v="借呗12期"/>
    <n v="1"/>
    <n v="15000.03"/>
    <s v="借呗"/>
    <s v="12期"/>
    <s v="华南"/>
    <s v="南宁"/>
    <s v="一组"/>
    <s v="南宁一组"/>
    <s v="普通员工"/>
    <n v="15000.03"/>
    <n v="2020"/>
    <x v="3"/>
  </r>
  <r>
    <d v="2020-07-12T00:00:00"/>
    <n v="1000022081"/>
    <s v="借呗18期"/>
    <n v="2"/>
    <n v="29000.99"/>
    <s v="借呗"/>
    <s v="18期"/>
    <s v="华南"/>
    <s v="南宁"/>
    <s v="一组"/>
    <s v="南宁一组"/>
    <s v="普通员工"/>
    <n v="14500.5"/>
    <n v="2020"/>
    <x v="3"/>
  </r>
  <r>
    <d v="2020-07-12T00:00:00"/>
    <n v="1000022904"/>
    <s v="借呗12期"/>
    <n v="1"/>
    <n v="6499.94"/>
    <s v="借呗"/>
    <s v="12期"/>
    <s v="华东"/>
    <s v="合肥"/>
    <s v="二组"/>
    <s v="合肥二组"/>
    <s v="普通员工"/>
    <n v="6499.94"/>
    <n v="2020"/>
    <x v="3"/>
  </r>
  <r>
    <d v="2020-07-12T00:00:00"/>
    <n v="1000022904"/>
    <s v="借呗18期"/>
    <n v="1"/>
    <n v="12000.61"/>
    <s v="借呗"/>
    <s v="18期"/>
    <s v="华东"/>
    <s v="合肥"/>
    <s v="二组"/>
    <s v="合肥二组"/>
    <s v="普通员工"/>
    <n v="12000.61"/>
    <n v="2020"/>
    <x v="3"/>
  </r>
  <r>
    <d v="2020-07-12T00:00:00"/>
    <n v="1000022905"/>
    <s v="借呗12期"/>
    <n v="1"/>
    <n v="5000.7299999999996"/>
    <s v="借呗"/>
    <s v="12期"/>
    <s v="华东"/>
    <s v="合肥"/>
    <s v="二组"/>
    <s v="合肥二组"/>
    <s v="普通员工"/>
    <n v="5000.7299999999996"/>
    <n v="2020"/>
    <x v="3"/>
  </r>
  <r>
    <d v="2020-07-12T00:00:00"/>
    <n v="1000022941"/>
    <s v="借呗6期"/>
    <n v="1"/>
    <n v="16000.25"/>
    <s v="借呗"/>
    <s v="6期"/>
    <s v="华东"/>
    <s v="合肥"/>
    <s v="二组"/>
    <s v="合肥二组"/>
    <s v="普通员工"/>
    <n v="16000.25"/>
    <n v="2020"/>
    <x v="3"/>
  </r>
  <r>
    <d v="2020-07-12T00:00:00"/>
    <n v="1000023348"/>
    <s v="借呗12期"/>
    <n v="1"/>
    <n v="16999.939999999999"/>
    <s v="借呗"/>
    <s v="12期"/>
    <s v="华东"/>
    <s v="南京"/>
    <s v="三组"/>
    <s v="南京三组"/>
    <s v="普通员工"/>
    <n v="16999.939999999999"/>
    <n v="2020"/>
    <x v="3"/>
  </r>
  <r>
    <d v="2020-07-12T00:00:00"/>
    <n v="1000023355"/>
    <s v="借呗3期"/>
    <n v="1"/>
    <n v="9000.74"/>
    <s v="借呗"/>
    <s v="3期"/>
    <s v="华东"/>
    <s v="合肥"/>
    <s v="一组"/>
    <s v="合肥一组"/>
    <s v="普通员工"/>
    <n v="9000.74"/>
    <n v="2020"/>
    <x v="3"/>
  </r>
  <r>
    <d v="2020-07-12T00:00:00"/>
    <n v="1000023544"/>
    <s v="借呗12期"/>
    <n v="1"/>
    <n v="5000.41"/>
    <s v="借呗"/>
    <s v="12期"/>
    <s v="华西北"/>
    <s v="北京"/>
    <s v="一组"/>
    <s v="北京一组"/>
    <s v="普通员工"/>
    <n v="5000.41"/>
    <n v="2020"/>
    <x v="3"/>
  </r>
  <r>
    <d v="2020-07-12T00:00:00"/>
    <n v="1000023550"/>
    <s v="借呗12期"/>
    <n v="2"/>
    <n v="25500.83"/>
    <s v="借呗"/>
    <s v="12期"/>
    <s v="华南"/>
    <s v="南宁"/>
    <s v="一组"/>
    <s v="南宁一组"/>
    <s v="普通员工"/>
    <n v="12750.42"/>
    <n v="2020"/>
    <x v="3"/>
  </r>
  <r>
    <d v="2020-07-12T00:00:00"/>
    <n v="1000023653"/>
    <s v="借呗6期"/>
    <n v="1"/>
    <n v="18000.2"/>
    <s v="借呗"/>
    <s v="6期"/>
    <s v="华南"/>
    <s v="广州"/>
    <s v="一组"/>
    <s v="广州一组"/>
    <s v="普通员工"/>
    <n v="18000.2"/>
    <n v="2020"/>
    <x v="3"/>
  </r>
  <r>
    <d v="2020-07-12T00:00:00"/>
    <n v="1000023658"/>
    <s v="借呗12期"/>
    <n v="1"/>
    <n v="12000.17"/>
    <s v="借呗"/>
    <s v="12期"/>
    <s v="华东"/>
    <s v="苏州"/>
    <s v="一组"/>
    <s v="苏州一组"/>
    <s v="普通员工"/>
    <n v="12000.17"/>
    <n v="2020"/>
    <x v="3"/>
  </r>
  <r>
    <d v="2020-07-12T00:00:00"/>
    <n v="1000023853"/>
    <s v="借呗1期"/>
    <n v="1"/>
    <n v="200.51"/>
    <s v="借呗"/>
    <s v="1期"/>
    <s v="华东"/>
    <s v="苏州"/>
    <s v="二组"/>
    <s v="苏州二组"/>
    <s v="普通员工"/>
    <n v="200.51"/>
    <n v="2020"/>
    <x v="3"/>
  </r>
  <r>
    <d v="2020-07-12T00:00:00"/>
    <n v="1000023959"/>
    <s v="借呗12期"/>
    <n v="1"/>
    <n v="14000.21"/>
    <s v="借呗"/>
    <s v="12期"/>
    <s v="华东"/>
    <s v="苏州"/>
    <s v="一组"/>
    <s v="苏州一组"/>
    <s v="普通员工"/>
    <n v="14000.21"/>
    <n v="2020"/>
    <x v="3"/>
  </r>
  <r>
    <d v="2020-07-12T00:00:00"/>
    <n v="1000024001"/>
    <s v="借呗6期"/>
    <n v="1"/>
    <n v="16000.63"/>
    <s v="借呗"/>
    <s v="6期"/>
    <s v="华南"/>
    <s v="广州"/>
    <s v="一组"/>
    <s v="广州一组"/>
    <s v="普通员工"/>
    <n v="16000.63"/>
    <n v="2020"/>
    <x v="3"/>
  </r>
  <r>
    <d v="2020-07-12T00:00:00"/>
    <n v="1000024001"/>
    <s v="借呗12期"/>
    <n v="1"/>
    <n v="8000.38"/>
    <s v="借呗"/>
    <s v="12期"/>
    <s v="华南"/>
    <s v="广州"/>
    <s v="一组"/>
    <s v="广州一组"/>
    <s v="普通员工"/>
    <n v="8000.38"/>
    <n v="2020"/>
    <x v="3"/>
  </r>
  <r>
    <d v="2020-07-12T00:00:00"/>
    <n v="1000024001"/>
    <s v="借呗18期"/>
    <n v="1"/>
    <n v="10000.41"/>
    <s v="借呗"/>
    <s v="18期"/>
    <s v="华南"/>
    <s v="广州"/>
    <s v="一组"/>
    <s v="广州一组"/>
    <s v="普通员工"/>
    <n v="10000.41"/>
    <n v="2020"/>
    <x v="3"/>
  </r>
  <r>
    <d v="2020-07-12T00:00:00"/>
    <n v="1000024424"/>
    <s v="借呗1期"/>
    <n v="1"/>
    <n v="4000"/>
    <s v="借呗"/>
    <s v="1期"/>
    <s v="华西北"/>
    <s v="北京"/>
    <s v="三组"/>
    <s v="北京三组"/>
    <s v="普通员工"/>
    <n v="4000"/>
    <n v="2020"/>
    <x v="3"/>
  </r>
  <r>
    <d v="2020-07-12T00:00:00"/>
    <n v="1000024424"/>
    <s v="借呗12期"/>
    <n v="2"/>
    <n v="20500.47"/>
    <s v="借呗"/>
    <s v="12期"/>
    <s v="华西北"/>
    <s v="北京"/>
    <s v="三组"/>
    <s v="北京三组"/>
    <s v="普通员工"/>
    <n v="10250.24"/>
    <n v="2020"/>
    <x v="3"/>
  </r>
  <r>
    <d v="2020-07-12T00:00:00"/>
    <n v="1000024527"/>
    <s v="借呗12期"/>
    <n v="3"/>
    <n v="44001.440000000002"/>
    <s v="借呗"/>
    <s v="12期"/>
    <s v="华东"/>
    <s v="苏州"/>
    <s v="二组"/>
    <s v="苏州二组"/>
    <s v="普通员工"/>
    <n v="14667.15"/>
    <n v="2020"/>
    <x v="3"/>
  </r>
  <r>
    <d v="2020-07-12T00:00:00"/>
    <n v="1000025017"/>
    <s v="借呗18期"/>
    <n v="1"/>
    <n v="13000.58"/>
    <s v="借呗"/>
    <s v="18期"/>
    <s v="华南"/>
    <s v="南宁"/>
    <s v="一组"/>
    <s v="南宁一组"/>
    <s v="普通员工"/>
    <n v="13000.58"/>
    <n v="2020"/>
    <x v="3"/>
  </r>
  <r>
    <d v="2020-07-12T00:00:00"/>
    <n v="1000025048"/>
    <s v="借呗6期"/>
    <n v="1"/>
    <n v="3000.11"/>
    <s v="借呗"/>
    <s v="6期"/>
    <s v="华南"/>
    <s v="广州"/>
    <s v="二组"/>
    <s v="广州二组"/>
    <s v="普通员工"/>
    <n v="3000.11"/>
    <n v="2020"/>
    <x v="3"/>
  </r>
  <r>
    <d v="2020-07-12T00:00:00"/>
    <n v="1000025097"/>
    <s v="借呗12期"/>
    <n v="1"/>
    <n v="8000.23"/>
    <s v="借呗"/>
    <s v="12期"/>
    <s v="华南"/>
    <s v="广州"/>
    <s v="三组"/>
    <s v="广州三组"/>
    <s v="普通员工"/>
    <n v="8000.23"/>
    <n v="2020"/>
    <x v="3"/>
  </r>
  <r>
    <d v="2020-07-12T00:00:00"/>
    <n v="1000025876"/>
    <s v="借呗6期"/>
    <n v="1"/>
    <n v="6000.08"/>
    <s v="借呗"/>
    <s v="6期"/>
    <s v="华西北"/>
    <s v="北京"/>
    <s v="三组"/>
    <s v="北京三组"/>
    <s v="普通员工"/>
    <n v="6000.08"/>
    <n v="2020"/>
    <x v="3"/>
  </r>
  <r>
    <d v="2020-07-12T00:00:00"/>
    <n v="1000025876"/>
    <s v="借呗12期"/>
    <n v="2"/>
    <n v="13501.060000000001"/>
    <s v="借呗"/>
    <s v="12期"/>
    <s v="华西北"/>
    <s v="北京"/>
    <s v="三组"/>
    <s v="北京三组"/>
    <s v="普通员工"/>
    <n v="6750.53"/>
    <n v="2020"/>
    <x v="3"/>
  </r>
  <r>
    <d v="2020-07-12T00:00:00"/>
    <n v="1000025980"/>
    <s v="借呗12期"/>
    <n v="1"/>
    <n v="13000.11"/>
    <s v="借呗"/>
    <s v="12期"/>
    <s v="华东"/>
    <s v="南京"/>
    <s v="一组"/>
    <s v="南京一组"/>
    <s v="普通员工"/>
    <n v="13000.11"/>
    <n v="2020"/>
    <x v="3"/>
  </r>
  <r>
    <d v="2020-07-12T00:00:00"/>
    <n v="1000028026"/>
    <s v="借呗6期"/>
    <n v="1"/>
    <n v="10000.76"/>
    <s v="借呗"/>
    <s v="6期"/>
    <s v="华南"/>
    <s v="广州"/>
    <s v="三组"/>
    <s v="广州三组"/>
    <s v="普通员工"/>
    <n v="10000.76"/>
    <n v="2020"/>
    <x v="3"/>
  </r>
  <r>
    <d v="2020-07-12T00:00:00"/>
    <n v="1000029446"/>
    <s v="借呗12期"/>
    <n v="1"/>
    <n v="13000.65"/>
    <s v="借呗"/>
    <s v="12期"/>
    <s v="华西北"/>
    <s v="成都"/>
    <s v="一组"/>
    <s v="成都一组"/>
    <s v="普通员工"/>
    <n v="13000.65"/>
    <n v="2020"/>
    <x v="3"/>
  </r>
  <r>
    <d v="2020-07-12T00:00:00"/>
    <n v="1000029529"/>
    <s v="借呗18期"/>
    <n v="2"/>
    <n v="25000.629999999997"/>
    <s v="借呗"/>
    <s v="18期"/>
    <s v="华东"/>
    <s v="合肥"/>
    <s v="一组"/>
    <s v="合肥一组"/>
    <s v="普通员工"/>
    <n v="12500.32"/>
    <n v="2020"/>
    <x v="3"/>
  </r>
  <r>
    <d v="2020-07-12T00:00:00"/>
    <n v="1000030176"/>
    <s v="借呗12期"/>
    <n v="1"/>
    <n v="10000.77"/>
    <s v="借呗"/>
    <s v="12期"/>
    <s v="华西北"/>
    <s v="武汉"/>
    <s v="一组"/>
    <s v="武汉一组"/>
    <s v="普通员工"/>
    <n v="10000.77"/>
    <n v="2020"/>
    <x v="3"/>
  </r>
  <r>
    <d v="2020-07-12T00:00:00"/>
    <n v="1000030179"/>
    <s v="借呗6期"/>
    <n v="1"/>
    <n v="7500.34"/>
    <s v="借呗"/>
    <s v="6期"/>
    <s v="华西北"/>
    <s v="武汉"/>
    <s v="一组"/>
    <s v="武汉一组"/>
    <s v="普通员工"/>
    <n v="7500.34"/>
    <n v="2020"/>
    <x v="3"/>
  </r>
  <r>
    <d v="2020-07-12T00:00:00"/>
    <n v="1000030179"/>
    <s v="借呗12期"/>
    <n v="3"/>
    <n v="40001.729999999996"/>
    <s v="借呗"/>
    <s v="12期"/>
    <s v="华西北"/>
    <s v="武汉"/>
    <s v="一组"/>
    <s v="武汉一组"/>
    <s v="普通员工"/>
    <n v="13333.91"/>
    <n v="2020"/>
    <x v="3"/>
  </r>
  <r>
    <d v="2020-07-12T00:00:00"/>
    <n v="1000030179"/>
    <s v="借呗18期"/>
    <n v="1"/>
    <n v="18000.53"/>
    <s v="借呗"/>
    <s v="18期"/>
    <s v="华西北"/>
    <s v="武汉"/>
    <s v="一组"/>
    <s v="武汉一组"/>
    <s v="普通员工"/>
    <n v="18000.53"/>
    <n v="2020"/>
    <x v="3"/>
  </r>
  <r>
    <d v="2020-07-13T00:00:00"/>
    <n v="1000000028"/>
    <s v="借呗3期"/>
    <n v="1"/>
    <n v="4400.6000000000004"/>
    <s v="借呗"/>
    <s v="3期"/>
    <s v="华东"/>
    <s v="杭州"/>
    <s v="二组"/>
    <s v="杭州二组"/>
    <s v="普通员工"/>
    <n v="4400.6000000000004"/>
    <n v="2020"/>
    <x v="3"/>
  </r>
  <r>
    <d v="2020-07-13T00:00:00"/>
    <n v="1000000028"/>
    <s v="借呗3期"/>
    <n v="1"/>
    <n v="4400.6000000000004"/>
    <s v="借呗"/>
    <s v="3期"/>
    <s v="华东"/>
    <s v="杭州"/>
    <s v="二组"/>
    <s v="杭州二组"/>
    <s v="普通员工"/>
    <n v="4400.6000000000004"/>
    <n v="2020"/>
    <x v="3"/>
  </r>
  <r>
    <d v="2020-07-13T00:00:00"/>
    <n v="1000000030"/>
    <s v="借呗3期"/>
    <n v="1"/>
    <n v="300.35000000000002"/>
    <s v="借呗"/>
    <s v="3期"/>
    <s v="华南"/>
    <s v="广州"/>
    <s v="三组"/>
    <s v="广州三组"/>
    <s v="普通员工"/>
    <n v="300.35000000000002"/>
    <n v="2020"/>
    <x v="3"/>
  </r>
  <r>
    <d v="2020-07-13T00:00:00"/>
    <n v="1000000030"/>
    <s v="借呗3期"/>
    <n v="1"/>
    <n v="300.35000000000002"/>
    <s v="借呗"/>
    <s v="3期"/>
    <s v="华南"/>
    <s v="广州"/>
    <s v="三组"/>
    <s v="广州三组"/>
    <s v="普通员工"/>
    <n v="300.35000000000002"/>
    <n v="2020"/>
    <x v="3"/>
  </r>
  <r>
    <d v="2020-07-13T00:00:00"/>
    <n v="1000000030"/>
    <s v="借呗6期"/>
    <n v="2"/>
    <n v="11200.26"/>
    <s v="借呗"/>
    <s v="6期"/>
    <s v="华南"/>
    <s v="广州"/>
    <s v="三组"/>
    <s v="广州三组"/>
    <s v="普通员工"/>
    <n v="5600.13"/>
    <n v="2020"/>
    <x v="3"/>
  </r>
  <r>
    <d v="2020-07-13T00:00:00"/>
    <n v="1000000030"/>
    <s v="借呗6期"/>
    <n v="2"/>
    <n v="11200.26"/>
    <s v="借呗"/>
    <s v="6期"/>
    <s v="华南"/>
    <s v="广州"/>
    <s v="三组"/>
    <s v="广州三组"/>
    <s v="普通员工"/>
    <n v="5600.13"/>
    <n v="2020"/>
    <x v="3"/>
  </r>
  <r>
    <d v="2020-07-13T00:00:00"/>
    <n v="1000000031"/>
    <s v="借呗12期"/>
    <n v="1"/>
    <n v="1000.23"/>
    <s v="借呗"/>
    <s v="12期"/>
    <s v="华东"/>
    <s v="杭州"/>
    <s v="一组"/>
    <s v="杭州一组"/>
    <s v="管理人员"/>
    <n v="1000.23"/>
    <n v="2020"/>
    <x v="3"/>
  </r>
  <r>
    <d v="2020-07-13T00:00:00"/>
    <n v="1000000031"/>
    <s v="借呗12期"/>
    <n v="1"/>
    <n v="1000.23"/>
    <s v="借呗"/>
    <s v="12期"/>
    <s v="华东"/>
    <s v="杭州"/>
    <s v="一组"/>
    <s v="杭州一组"/>
    <s v="管理人员"/>
    <n v="1000.23"/>
    <n v="2020"/>
    <x v="3"/>
  </r>
  <r>
    <d v="2020-07-13T00:00:00"/>
    <n v="1000000033"/>
    <s v="借呗12期"/>
    <n v="1"/>
    <n v="3000.22"/>
    <s v="借呗"/>
    <s v="12期"/>
    <s v="华东"/>
    <s v="苏州"/>
    <s v="一组"/>
    <s v="苏州一组"/>
    <s v="普通员工"/>
    <n v="3000.22"/>
    <n v="2020"/>
    <x v="3"/>
  </r>
  <r>
    <d v="2020-07-13T00:00:00"/>
    <n v="1000000033"/>
    <s v="借呗12期"/>
    <n v="1"/>
    <n v="3000.22"/>
    <s v="借呗"/>
    <s v="12期"/>
    <s v="华东"/>
    <s v="苏州"/>
    <s v="一组"/>
    <s v="苏州一组"/>
    <s v="普通员工"/>
    <n v="3000.22"/>
    <n v="2020"/>
    <x v="3"/>
  </r>
  <r>
    <d v="2020-07-13T00:00:00"/>
    <n v="1000000034"/>
    <s v="花呗3期"/>
    <n v="1"/>
    <n v="9.59"/>
    <s v="花呗"/>
    <s v="3期"/>
    <s v="华东"/>
    <s v="苏州"/>
    <s v="一组"/>
    <s v="苏州一组"/>
    <s v="普通员工"/>
    <n v="9.59"/>
    <n v="2020"/>
    <x v="3"/>
  </r>
  <r>
    <d v="2020-07-13T00:00:00"/>
    <n v="1000000034"/>
    <s v="花呗3期"/>
    <n v="1"/>
    <n v="9.59"/>
    <s v="花呗"/>
    <s v="3期"/>
    <s v="华东"/>
    <s v="苏州"/>
    <s v="一组"/>
    <s v="苏州一组"/>
    <s v="普通员工"/>
    <n v="9.59"/>
    <n v="2020"/>
    <x v="3"/>
  </r>
  <r>
    <d v="2020-07-13T00:00:00"/>
    <n v="1000000034"/>
    <s v="借呗1期"/>
    <n v="1"/>
    <n v="3523.75"/>
    <s v="借呗"/>
    <s v="1期"/>
    <s v="华东"/>
    <s v="苏州"/>
    <s v="一组"/>
    <s v="苏州一组"/>
    <s v="普通员工"/>
    <n v="3523.75"/>
    <n v="2020"/>
    <x v="3"/>
  </r>
  <r>
    <d v="2020-07-13T00:00:00"/>
    <n v="1000000034"/>
    <s v="借呗1期"/>
    <n v="1"/>
    <n v="3523.75"/>
    <s v="借呗"/>
    <s v="1期"/>
    <s v="华东"/>
    <s v="苏州"/>
    <s v="一组"/>
    <s v="苏州一组"/>
    <s v="普通员工"/>
    <n v="3523.75"/>
    <n v="2020"/>
    <x v="3"/>
  </r>
  <r>
    <d v="2020-07-13T00:00:00"/>
    <n v="1000000034"/>
    <s v="借呗3期"/>
    <n v="1"/>
    <n v="500.49"/>
    <s v="借呗"/>
    <s v="3期"/>
    <s v="华东"/>
    <s v="苏州"/>
    <s v="一组"/>
    <s v="苏州一组"/>
    <s v="普通员工"/>
    <n v="500.49"/>
    <n v="2020"/>
    <x v="3"/>
  </r>
  <r>
    <d v="2020-07-13T00:00:00"/>
    <n v="1000000034"/>
    <s v="借呗3期"/>
    <n v="1"/>
    <n v="500.49"/>
    <s v="借呗"/>
    <s v="3期"/>
    <s v="华东"/>
    <s v="苏州"/>
    <s v="一组"/>
    <s v="苏州一组"/>
    <s v="普通员工"/>
    <n v="500.49"/>
    <n v="2020"/>
    <x v="3"/>
  </r>
  <r>
    <d v="2020-07-13T00:00:00"/>
    <n v="1000000036"/>
    <s v="借呗1期"/>
    <n v="1"/>
    <n v="4000.8"/>
    <s v="借呗"/>
    <s v="1期"/>
    <s v="华南"/>
    <s v="广州"/>
    <s v="三组"/>
    <s v="广州三组"/>
    <s v="管理人员"/>
    <n v="4000.8"/>
    <n v="2020"/>
    <x v="3"/>
  </r>
  <r>
    <d v="2020-07-13T00:00:00"/>
    <n v="1000000036"/>
    <s v="借呗1期"/>
    <n v="1"/>
    <n v="4000.8"/>
    <s v="借呗"/>
    <s v="1期"/>
    <s v="华南"/>
    <s v="广州"/>
    <s v="三组"/>
    <s v="广州三组"/>
    <s v="管理人员"/>
    <n v="4000.8"/>
    <n v="2020"/>
    <x v="3"/>
  </r>
  <r>
    <d v="2020-07-13T00:00:00"/>
    <n v="1000000036"/>
    <s v="借呗3期"/>
    <n v="1"/>
    <n v="200.19"/>
    <s v="借呗"/>
    <s v="3期"/>
    <s v="华南"/>
    <s v="广州"/>
    <s v="三组"/>
    <s v="广州三组"/>
    <s v="管理人员"/>
    <n v="200.19"/>
    <n v="2020"/>
    <x v="3"/>
  </r>
  <r>
    <d v="2020-07-13T00:00:00"/>
    <n v="1000000036"/>
    <s v="借呗3期"/>
    <n v="1"/>
    <n v="200.19"/>
    <s v="借呗"/>
    <s v="3期"/>
    <s v="华南"/>
    <s v="广州"/>
    <s v="三组"/>
    <s v="广州三组"/>
    <s v="管理人员"/>
    <n v="200.19"/>
    <n v="2020"/>
    <x v="3"/>
  </r>
  <r>
    <d v="2020-07-13T00:00:00"/>
    <n v="1000000036"/>
    <s v="借呗6期"/>
    <n v="2"/>
    <n v="7028.52"/>
    <s v="借呗"/>
    <s v="6期"/>
    <s v="华南"/>
    <s v="广州"/>
    <s v="三组"/>
    <s v="广州三组"/>
    <s v="管理人员"/>
    <n v="3514.26"/>
    <n v="2020"/>
    <x v="3"/>
  </r>
  <r>
    <d v="2020-07-13T00:00:00"/>
    <n v="1000000036"/>
    <s v="借呗6期"/>
    <n v="2"/>
    <n v="7028.52"/>
    <s v="借呗"/>
    <s v="6期"/>
    <s v="华南"/>
    <s v="广州"/>
    <s v="三组"/>
    <s v="广州三组"/>
    <s v="管理人员"/>
    <n v="3514.26"/>
    <n v="2020"/>
    <x v="3"/>
  </r>
  <r>
    <d v="2020-07-13T00:00:00"/>
    <n v="1000000037"/>
    <s v="花呗3期"/>
    <n v="1"/>
    <n v="9.35"/>
    <s v="花呗"/>
    <s v="3期"/>
    <s v="华东"/>
    <s v="杭州"/>
    <s v="二组"/>
    <s v="杭州二组"/>
    <s v="普通员工"/>
    <n v="9.35"/>
    <n v="2020"/>
    <x v="3"/>
  </r>
  <r>
    <d v="2020-07-13T00:00:00"/>
    <n v="1000000037"/>
    <s v="花呗3期"/>
    <n v="1"/>
    <n v="9.35"/>
    <s v="花呗"/>
    <s v="3期"/>
    <s v="华东"/>
    <s v="杭州"/>
    <s v="二组"/>
    <s v="杭州二组"/>
    <s v="普通员工"/>
    <n v="9.35"/>
    <n v="2020"/>
    <x v="3"/>
  </r>
  <r>
    <d v="2020-07-13T00:00:00"/>
    <n v="1000000037"/>
    <s v="借呗12期"/>
    <n v="1"/>
    <n v="5000.12"/>
    <s v="借呗"/>
    <s v="12期"/>
    <s v="华东"/>
    <s v="杭州"/>
    <s v="二组"/>
    <s v="杭州二组"/>
    <s v="普通员工"/>
    <n v="5000.12"/>
    <n v="2020"/>
    <x v="3"/>
  </r>
  <r>
    <d v="2020-07-13T00:00:00"/>
    <n v="1000000037"/>
    <s v="借呗12期"/>
    <n v="1"/>
    <n v="5000.12"/>
    <s v="借呗"/>
    <s v="12期"/>
    <s v="华东"/>
    <s v="杭州"/>
    <s v="二组"/>
    <s v="杭州二组"/>
    <s v="普通员工"/>
    <n v="5000.12"/>
    <n v="2020"/>
    <x v="3"/>
  </r>
  <r>
    <d v="2020-07-13T00:00:00"/>
    <n v="1000000039"/>
    <s v="借呗6期"/>
    <n v="1"/>
    <n v="7000.32"/>
    <s v="借呗"/>
    <s v="6期"/>
    <s v="华东"/>
    <s v="苏州"/>
    <s v="二组"/>
    <s v="苏州二组"/>
    <s v="管理人员"/>
    <n v="7000.32"/>
    <n v="2020"/>
    <x v="3"/>
  </r>
  <r>
    <d v="2020-07-13T00:00:00"/>
    <n v="1000000039"/>
    <s v="借呗6期"/>
    <n v="1"/>
    <n v="7000.32"/>
    <s v="借呗"/>
    <s v="6期"/>
    <s v="华东"/>
    <s v="苏州"/>
    <s v="二组"/>
    <s v="苏州二组"/>
    <s v="管理人员"/>
    <n v="7000.32"/>
    <n v="2020"/>
    <x v="3"/>
  </r>
  <r>
    <d v="2020-07-13T00:00:00"/>
    <n v="1000000040"/>
    <s v="借呗6期"/>
    <n v="1"/>
    <n v="2000.17"/>
    <s v="借呗"/>
    <s v="6期"/>
    <s v="华西北"/>
    <s v="北京"/>
    <s v="四组"/>
    <s v="北京四组"/>
    <s v="管理人员"/>
    <n v="2000.17"/>
    <n v="2020"/>
    <x v="3"/>
  </r>
  <r>
    <d v="2020-07-13T00:00:00"/>
    <n v="1000000040"/>
    <s v="借呗6期"/>
    <n v="1"/>
    <n v="2000.17"/>
    <s v="借呗"/>
    <s v="6期"/>
    <s v="华西北"/>
    <s v="北京"/>
    <s v="四组"/>
    <s v="北京四组"/>
    <s v="管理人员"/>
    <n v="2000.17"/>
    <n v="2020"/>
    <x v="3"/>
  </r>
  <r>
    <d v="2020-07-13T00:00:00"/>
    <n v="1000000041"/>
    <s v="借呗1期"/>
    <n v="1"/>
    <n v="2500.23"/>
    <s v="借呗"/>
    <s v="1期"/>
    <s v="华西北"/>
    <s v="北京"/>
    <s v="四组"/>
    <s v="北京四组"/>
    <s v="普通员工"/>
    <n v="2500.23"/>
    <n v="2020"/>
    <x v="3"/>
  </r>
  <r>
    <d v="2020-07-13T00:00:00"/>
    <n v="1000000041"/>
    <s v="借呗1期"/>
    <n v="1"/>
    <n v="2500.23"/>
    <s v="借呗"/>
    <s v="1期"/>
    <s v="华西北"/>
    <s v="北京"/>
    <s v="四组"/>
    <s v="北京四组"/>
    <s v="普通员工"/>
    <n v="2500.23"/>
    <n v="2020"/>
    <x v="3"/>
  </r>
  <r>
    <d v="2020-07-13T00:00:00"/>
    <n v="1000000041"/>
    <s v="借呗6期"/>
    <n v="1"/>
    <n v="3099.98"/>
    <s v="借呗"/>
    <s v="6期"/>
    <s v="华西北"/>
    <s v="北京"/>
    <s v="四组"/>
    <s v="北京四组"/>
    <s v="普通员工"/>
    <n v="3099.98"/>
    <n v="2020"/>
    <x v="3"/>
  </r>
  <r>
    <d v="2020-07-13T00:00:00"/>
    <n v="1000000041"/>
    <s v="借呗6期"/>
    <n v="1"/>
    <n v="3099.98"/>
    <s v="借呗"/>
    <s v="6期"/>
    <s v="华西北"/>
    <s v="北京"/>
    <s v="四组"/>
    <s v="北京四组"/>
    <s v="普通员工"/>
    <n v="3099.98"/>
    <n v="2020"/>
    <x v="3"/>
  </r>
  <r>
    <d v="2020-07-13T00:00:00"/>
    <n v="1000000043"/>
    <s v="借呗12期"/>
    <n v="1"/>
    <n v="2000.73"/>
    <s v="借呗"/>
    <s v="12期"/>
    <s v="华西北"/>
    <s v="成都"/>
    <s v="一组"/>
    <s v="成都一组"/>
    <s v="普通员工"/>
    <n v="2000.73"/>
    <n v="2020"/>
    <x v="3"/>
  </r>
  <r>
    <d v="2020-07-13T00:00:00"/>
    <n v="1000000043"/>
    <s v="借呗12期"/>
    <n v="1"/>
    <n v="2000.73"/>
    <s v="借呗"/>
    <s v="12期"/>
    <s v="华西北"/>
    <s v="成都"/>
    <s v="一组"/>
    <s v="成都一组"/>
    <s v="普通员工"/>
    <n v="2000.73"/>
    <n v="2020"/>
    <x v="3"/>
  </r>
  <r>
    <d v="2020-07-13T00:00:00"/>
    <n v="1000000045"/>
    <s v="借呗6期"/>
    <n v="1"/>
    <n v="8000.62"/>
    <s v="借呗"/>
    <s v="6期"/>
    <s v="华南"/>
    <s v="深圳"/>
    <s v="一组"/>
    <s v="深圳一组"/>
    <s v="普通员工"/>
    <n v="8000.62"/>
    <n v="2020"/>
    <x v="3"/>
  </r>
  <r>
    <d v="2020-07-13T00:00:00"/>
    <n v="1000000045"/>
    <s v="借呗6期"/>
    <n v="1"/>
    <n v="8000.62"/>
    <s v="借呗"/>
    <s v="6期"/>
    <s v="华南"/>
    <s v="深圳"/>
    <s v="一组"/>
    <s v="深圳一组"/>
    <s v="普通员工"/>
    <n v="8000.62"/>
    <n v="2020"/>
    <x v="3"/>
  </r>
  <r>
    <d v="2020-07-13T00:00:00"/>
    <n v="1000000045"/>
    <s v="借呗12期"/>
    <n v="1"/>
    <n v="22000.11"/>
    <s v="借呗"/>
    <s v="12期"/>
    <s v="华南"/>
    <s v="深圳"/>
    <s v="一组"/>
    <s v="深圳一组"/>
    <s v="普通员工"/>
    <n v="22000.11"/>
    <n v="2020"/>
    <x v="3"/>
  </r>
  <r>
    <d v="2020-07-13T00:00:00"/>
    <n v="1000000045"/>
    <s v="借呗12期"/>
    <n v="1"/>
    <n v="22000.11"/>
    <s v="借呗"/>
    <s v="12期"/>
    <s v="华南"/>
    <s v="深圳"/>
    <s v="一组"/>
    <s v="深圳一组"/>
    <s v="普通员工"/>
    <n v="22000.11"/>
    <n v="2020"/>
    <x v="3"/>
  </r>
  <r>
    <d v="2020-07-13T00:00:00"/>
    <n v="1000000046"/>
    <s v="花呗3期"/>
    <n v="1"/>
    <n v="9.6199999999999992"/>
    <s v="花呗"/>
    <s v="3期"/>
    <s v="华西北"/>
    <s v="成都"/>
    <s v="一组"/>
    <s v="成都一组"/>
    <s v="普通员工"/>
    <n v="9.6199999999999992"/>
    <n v="2020"/>
    <x v="3"/>
  </r>
  <r>
    <d v="2020-07-13T00:00:00"/>
    <n v="1000000046"/>
    <s v="花呗3期"/>
    <n v="1"/>
    <n v="9.6199999999999992"/>
    <s v="花呗"/>
    <s v="3期"/>
    <s v="华西北"/>
    <s v="成都"/>
    <s v="一组"/>
    <s v="成都一组"/>
    <s v="普通员工"/>
    <n v="9.6199999999999992"/>
    <n v="2020"/>
    <x v="3"/>
  </r>
  <r>
    <d v="2020-07-13T00:00:00"/>
    <n v="1000000046"/>
    <s v="花呗18期"/>
    <n v="1"/>
    <n v="8.99"/>
    <s v="花呗"/>
    <s v="18期"/>
    <s v="华西北"/>
    <s v="成都"/>
    <s v="一组"/>
    <s v="成都一组"/>
    <s v="普通员工"/>
    <n v="8.99"/>
    <n v="2020"/>
    <x v="3"/>
  </r>
  <r>
    <d v="2020-07-13T00:00:00"/>
    <n v="1000000046"/>
    <s v="花呗18期"/>
    <n v="1"/>
    <n v="8.99"/>
    <s v="花呗"/>
    <s v="18期"/>
    <s v="华西北"/>
    <s v="成都"/>
    <s v="一组"/>
    <s v="成都一组"/>
    <s v="普通员工"/>
    <n v="8.99"/>
    <n v="2020"/>
    <x v="3"/>
  </r>
  <r>
    <d v="2020-07-13T00:00:00"/>
    <n v="1000000049"/>
    <s v="借呗1期"/>
    <n v="1"/>
    <n v="3000.5"/>
    <s v="借呗"/>
    <s v="1期"/>
    <s v="华东"/>
    <s v="合肥"/>
    <s v="一组"/>
    <s v="合肥一组"/>
    <s v="普通员工"/>
    <n v="3000.5"/>
    <n v="2020"/>
    <x v="3"/>
  </r>
  <r>
    <d v="2020-07-13T00:00:00"/>
    <n v="1000000049"/>
    <s v="借呗1期"/>
    <n v="1"/>
    <n v="3000.5"/>
    <s v="借呗"/>
    <s v="1期"/>
    <s v="华东"/>
    <s v="合肥"/>
    <s v="一组"/>
    <s v="合肥一组"/>
    <s v="普通员工"/>
    <n v="3000.5"/>
    <n v="2020"/>
    <x v="3"/>
  </r>
  <r>
    <d v="2020-07-13T00:00:00"/>
    <n v="1000000049"/>
    <s v="借呗3期"/>
    <n v="1"/>
    <n v="508.27"/>
    <s v="借呗"/>
    <s v="3期"/>
    <s v="华东"/>
    <s v="合肥"/>
    <s v="一组"/>
    <s v="合肥一组"/>
    <s v="普通员工"/>
    <n v="508.27"/>
    <n v="2020"/>
    <x v="3"/>
  </r>
  <r>
    <d v="2020-07-13T00:00:00"/>
    <n v="1000000049"/>
    <s v="借呗3期"/>
    <n v="1"/>
    <n v="508.27"/>
    <s v="借呗"/>
    <s v="3期"/>
    <s v="华东"/>
    <s v="合肥"/>
    <s v="一组"/>
    <s v="合肥一组"/>
    <s v="普通员工"/>
    <n v="508.27"/>
    <n v="2020"/>
    <x v="3"/>
  </r>
  <r>
    <d v="2020-07-13T00:00:00"/>
    <n v="1000000052"/>
    <s v="借呗9期"/>
    <n v="1"/>
    <n v="4800.6499999999996"/>
    <s v="借呗"/>
    <s v="9期"/>
    <s v="华东"/>
    <s v="上海"/>
    <s v="二组"/>
    <s v="上海二组"/>
    <s v="普通员工"/>
    <n v="4800.6499999999996"/>
    <n v="2020"/>
    <x v="3"/>
  </r>
  <r>
    <d v="2020-07-13T00:00:00"/>
    <n v="1000000052"/>
    <s v="借呗9期"/>
    <n v="1"/>
    <n v="4800.6499999999996"/>
    <s v="借呗"/>
    <s v="9期"/>
    <s v="华东"/>
    <s v="上海"/>
    <s v="二组"/>
    <s v="上海二组"/>
    <s v="普通员工"/>
    <n v="4800.6499999999996"/>
    <n v="2020"/>
    <x v="3"/>
  </r>
  <r>
    <d v="2020-07-13T00:00:00"/>
    <n v="1000000054"/>
    <s v="借呗6期"/>
    <n v="1"/>
    <n v="2000.31"/>
    <s v="借呗"/>
    <s v="6期"/>
    <s v="华东"/>
    <s v="上海"/>
    <s v="一组"/>
    <s v="上海一组"/>
    <s v="普通员工"/>
    <n v="2000.31"/>
    <n v="2020"/>
    <x v="3"/>
  </r>
  <r>
    <d v="2020-07-13T00:00:00"/>
    <n v="1000000054"/>
    <s v="借呗6期"/>
    <n v="1"/>
    <n v="2000.31"/>
    <s v="借呗"/>
    <s v="6期"/>
    <s v="华东"/>
    <s v="上海"/>
    <s v="一组"/>
    <s v="上海一组"/>
    <s v="普通员工"/>
    <n v="2000.31"/>
    <n v="2020"/>
    <x v="3"/>
  </r>
  <r>
    <d v="2020-07-13T00:00:00"/>
    <n v="1000000054"/>
    <s v="借呗12期"/>
    <n v="1"/>
    <n v="15000.37"/>
    <s v="借呗"/>
    <s v="12期"/>
    <s v="华东"/>
    <s v="上海"/>
    <s v="一组"/>
    <s v="上海一组"/>
    <s v="普通员工"/>
    <n v="15000.37"/>
    <n v="2020"/>
    <x v="3"/>
  </r>
  <r>
    <d v="2020-07-13T00:00:00"/>
    <n v="1000000054"/>
    <s v="借呗12期"/>
    <n v="1"/>
    <n v="15000.37"/>
    <s v="借呗"/>
    <s v="12期"/>
    <s v="华东"/>
    <s v="上海"/>
    <s v="一组"/>
    <s v="上海一组"/>
    <s v="普通员工"/>
    <n v="15000.37"/>
    <n v="2020"/>
    <x v="3"/>
  </r>
  <r>
    <d v="2020-07-13T00:00:00"/>
    <n v="1000000056"/>
    <s v="借呗3期"/>
    <n v="1"/>
    <n v="3295.94"/>
    <s v="借呗"/>
    <s v="3期"/>
    <s v="华东"/>
    <s v="上海"/>
    <s v="一组"/>
    <s v="上海一组"/>
    <s v="管理人员"/>
    <n v="3295.94"/>
    <n v="2020"/>
    <x v="3"/>
  </r>
  <r>
    <d v="2020-07-13T00:00:00"/>
    <n v="1000000056"/>
    <s v="借呗3期"/>
    <n v="1"/>
    <n v="3295.94"/>
    <s v="借呗"/>
    <s v="3期"/>
    <s v="华东"/>
    <s v="上海"/>
    <s v="一组"/>
    <s v="上海一组"/>
    <s v="管理人员"/>
    <n v="3295.94"/>
    <n v="2020"/>
    <x v="3"/>
  </r>
  <r>
    <d v="2020-07-13T00:00:00"/>
    <n v="1000000056"/>
    <s v="借呗18期"/>
    <n v="1"/>
    <n v="25000.12"/>
    <s v="借呗"/>
    <s v="18期"/>
    <s v="华东"/>
    <s v="上海"/>
    <s v="一组"/>
    <s v="上海一组"/>
    <s v="管理人员"/>
    <n v="25000.12"/>
    <n v="2020"/>
    <x v="3"/>
  </r>
  <r>
    <d v="2020-07-13T00:00:00"/>
    <n v="1000000056"/>
    <s v="借呗18期"/>
    <n v="1"/>
    <n v="25000.12"/>
    <s v="借呗"/>
    <s v="18期"/>
    <s v="华东"/>
    <s v="上海"/>
    <s v="一组"/>
    <s v="上海一组"/>
    <s v="管理人员"/>
    <n v="25000.12"/>
    <n v="2020"/>
    <x v="3"/>
  </r>
  <r>
    <d v="2020-07-13T00:00:00"/>
    <n v="1000000058"/>
    <s v="借呗1期"/>
    <n v="1"/>
    <n v="200.43"/>
    <s v="借呗"/>
    <s v="1期"/>
    <s v="华东"/>
    <s v="上海"/>
    <s v="二组"/>
    <s v="上海二组"/>
    <s v="普通员工"/>
    <n v="200.43"/>
    <n v="2020"/>
    <x v="3"/>
  </r>
  <r>
    <d v="2020-07-13T00:00:00"/>
    <n v="1000000058"/>
    <s v="借呗1期"/>
    <n v="1"/>
    <n v="200.43"/>
    <s v="借呗"/>
    <s v="1期"/>
    <s v="华东"/>
    <s v="上海"/>
    <s v="二组"/>
    <s v="上海二组"/>
    <s v="普通员工"/>
    <n v="200.43"/>
    <n v="2020"/>
    <x v="3"/>
  </r>
  <r>
    <d v="2020-07-13T00:00:00"/>
    <n v="1000000058"/>
    <s v="借呗3期"/>
    <n v="1"/>
    <n v="499.95"/>
    <s v="借呗"/>
    <s v="3期"/>
    <s v="华东"/>
    <s v="上海"/>
    <s v="二组"/>
    <s v="上海二组"/>
    <s v="普通员工"/>
    <n v="499.95"/>
    <n v="2020"/>
    <x v="3"/>
  </r>
  <r>
    <d v="2020-07-13T00:00:00"/>
    <n v="1000000058"/>
    <s v="借呗3期"/>
    <n v="1"/>
    <n v="499.95"/>
    <s v="借呗"/>
    <s v="3期"/>
    <s v="华东"/>
    <s v="上海"/>
    <s v="二组"/>
    <s v="上海二组"/>
    <s v="普通员工"/>
    <n v="499.95"/>
    <n v="2020"/>
    <x v="3"/>
  </r>
  <r>
    <d v="2020-07-13T00:00:00"/>
    <n v="1000000067"/>
    <s v="花呗1期"/>
    <n v="1"/>
    <n v="501.14"/>
    <s v="花呗"/>
    <s v="1期"/>
    <s v="华东"/>
    <s v="苏州"/>
    <s v="二组"/>
    <s v="苏州二组"/>
    <s v="普通员工"/>
    <n v="501.14"/>
    <n v="2020"/>
    <x v="3"/>
  </r>
  <r>
    <d v="2020-07-13T00:00:00"/>
    <n v="1000000067"/>
    <s v="花呗1期"/>
    <n v="1"/>
    <n v="501.14"/>
    <s v="花呗"/>
    <s v="1期"/>
    <s v="华东"/>
    <s v="苏州"/>
    <s v="二组"/>
    <s v="苏州二组"/>
    <s v="普通员工"/>
    <n v="501.14"/>
    <n v="2020"/>
    <x v="3"/>
  </r>
  <r>
    <d v="2020-07-13T00:00:00"/>
    <n v="1000000067"/>
    <s v="花呗3期"/>
    <n v="1"/>
    <n v="9.01"/>
    <s v="花呗"/>
    <s v="3期"/>
    <s v="华东"/>
    <s v="苏州"/>
    <s v="二组"/>
    <s v="苏州二组"/>
    <s v="普通员工"/>
    <n v="9.01"/>
    <n v="2020"/>
    <x v="3"/>
  </r>
  <r>
    <d v="2020-07-13T00:00:00"/>
    <n v="1000000067"/>
    <s v="花呗3期"/>
    <n v="1"/>
    <n v="9.01"/>
    <s v="花呗"/>
    <s v="3期"/>
    <s v="华东"/>
    <s v="苏州"/>
    <s v="二组"/>
    <s v="苏州二组"/>
    <s v="普通员工"/>
    <n v="9.01"/>
    <n v="2020"/>
    <x v="3"/>
  </r>
  <r>
    <d v="2020-07-13T00:00:00"/>
    <n v="1000000067"/>
    <s v="借呗12期"/>
    <n v="1"/>
    <n v="16000.38"/>
    <s v="借呗"/>
    <s v="12期"/>
    <s v="华东"/>
    <s v="苏州"/>
    <s v="二组"/>
    <s v="苏州二组"/>
    <s v="普通员工"/>
    <n v="16000.38"/>
    <n v="2020"/>
    <x v="3"/>
  </r>
  <r>
    <d v="2020-07-13T00:00:00"/>
    <n v="1000000067"/>
    <s v="借呗12期"/>
    <n v="1"/>
    <n v="16000.38"/>
    <s v="借呗"/>
    <s v="12期"/>
    <s v="华东"/>
    <s v="苏州"/>
    <s v="二组"/>
    <s v="苏州二组"/>
    <s v="普通员工"/>
    <n v="16000.38"/>
    <n v="2020"/>
    <x v="3"/>
  </r>
  <r>
    <d v="2020-07-13T00:00:00"/>
    <n v="1000000068"/>
    <s v="花呗1期"/>
    <n v="1"/>
    <n v="15.44"/>
    <s v="花呗"/>
    <s v="1期"/>
    <s v="华西北"/>
    <s v="重庆"/>
    <s v="一组"/>
    <s v="重庆一组"/>
    <s v="管理人员"/>
    <n v="15.44"/>
    <n v="2020"/>
    <x v="3"/>
  </r>
  <r>
    <d v="2020-07-13T00:00:00"/>
    <n v="1000000068"/>
    <s v="花呗1期"/>
    <n v="1"/>
    <n v="15.44"/>
    <s v="花呗"/>
    <s v="1期"/>
    <s v="华西北"/>
    <s v="重庆"/>
    <s v="一组"/>
    <s v="重庆一组"/>
    <s v="管理人员"/>
    <n v="15.44"/>
    <n v="2020"/>
    <x v="3"/>
  </r>
  <r>
    <d v="2020-07-13T00:00:00"/>
    <n v="1000000104"/>
    <s v="花呗3期"/>
    <n v="1"/>
    <n v="9.2899999999999991"/>
    <s v="花呗"/>
    <s v="3期"/>
    <s v="华东"/>
    <s v="合肥"/>
    <s v="一组"/>
    <s v="合肥一组"/>
    <s v="普通员工"/>
    <n v="9.2899999999999991"/>
    <n v="2020"/>
    <x v="3"/>
  </r>
  <r>
    <d v="2020-07-13T00:00:00"/>
    <n v="1000000104"/>
    <s v="花呗3期"/>
    <n v="1"/>
    <n v="9.2899999999999991"/>
    <s v="花呗"/>
    <s v="3期"/>
    <s v="华东"/>
    <s v="合肥"/>
    <s v="一组"/>
    <s v="合肥一组"/>
    <s v="普通员工"/>
    <n v="9.2899999999999991"/>
    <n v="2020"/>
    <x v="3"/>
  </r>
  <r>
    <d v="2020-07-13T00:00:00"/>
    <n v="1000000104"/>
    <s v="借呗12期"/>
    <n v="1"/>
    <n v="10000.76"/>
    <s v="借呗"/>
    <s v="12期"/>
    <s v="华东"/>
    <s v="合肥"/>
    <s v="一组"/>
    <s v="合肥一组"/>
    <s v="普通员工"/>
    <n v="10000.76"/>
    <n v="2020"/>
    <x v="3"/>
  </r>
  <r>
    <d v="2020-07-13T00:00:00"/>
    <n v="1000000104"/>
    <s v="借呗12期"/>
    <n v="1"/>
    <n v="10000.76"/>
    <s v="借呗"/>
    <s v="12期"/>
    <s v="华东"/>
    <s v="合肥"/>
    <s v="一组"/>
    <s v="合肥一组"/>
    <s v="普通员工"/>
    <n v="10000.76"/>
    <n v="2020"/>
    <x v="3"/>
  </r>
  <r>
    <d v="2020-07-13T00:00:00"/>
    <n v="1000000237"/>
    <s v="花呗3期"/>
    <n v="1"/>
    <n v="9.65"/>
    <s v="花呗"/>
    <s v="3期"/>
    <s v="华东"/>
    <s v="合肥"/>
    <s v="一组"/>
    <s v="合肥一组"/>
    <s v="普通员工"/>
    <n v="9.65"/>
    <n v="2020"/>
    <x v="3"/>
  </r>
  <r>
    <d v="2020-07-13T00:00:00"/>
    <n v="1000000237"/>
    <s v="花呗3期"/>
    <n v="1"/>
    <n v="9.65"/>
    <s v="花呗"/>
    <s v="3期"/>
    <s v="华东"/>
    <s v="合肥"/>
    <s v="一组"/>
    <s v="合肥一组"/>
    <s v="普通员工"/>
    <n v="9.65"/>
    <n v="2020"/>
    <x v="3"/>
  </r>
  <r>
    <d v="2020-07-13T00:00:00"/>
    <n v="1000000237"/>
    <s v="借呗12期"/>
    <n v="1"/>
    <n v="500.59"/>
    <s v="借呗"/>
    <s v="12期"/>
    <s v="华东"/>
    <s v="合肥"/>
    <s v="一组"/>
    <s v="合肥一组"/>
    <s v="普通员工"/>
    <n v="500.59"/>
    <n v="2020"/>
    <x v="3"/>
  </r>
  <r>
    <d v="2020-07-13T00:00:00"/>
    <n v="1000000237"/>
    <s v="借呗12期"/>
    <n v="1"/>
    <n v="500.59"/>
    <s v="借呗"/>
    <s v="12期"/>
    <s v="华东"/>
    <s v="合肥"/>
    <s v="一组"/>
    <s v="合肥一组"/>
    <s v="普通员工"/>
    <n v="500.59"/>
    <n v="2020"/>
    <x v="3"/>
  </r>
  <r>
    <d v="2020-07-13T00:00:00"/>
    <n v="1000000266"/>
    <s v="花呗3期"/>
    <n v="1"/>
    <n v="8.94"/>
    <s v="花呗"/>
    <s v="3期"/>
    <s v="华西北"/>
    <s v="重庆"/>
    <s v="一组"/>
    <s v="重庆一组"/>
    <s v="普通员工"/>
    <n v="8.94"/>
    <n v="2020"/>
    <x v="3"/>
  </r>
  <r>
    <d v="2020-07-13T00:00:00"/>
    <n v="1000000266"/>
    <s v="花呗3期"/>
    <n v="1"/>
    <n v="8.94"/>
    <s v="花呗"/>
    <s v="3期"/>
    <s v="华西北"/>
    <s v="重庆"/>
    <s v="一组"/>
    <s v="重庆一组"/>
    <s v="普通员工"/>
    <n v="8.94"/>
    <n v="2020"/>
    <x v="3"/>
  </r>
  <r>
    <d v="2020-07-13T00:00:00"/>
    <n v="1000000566"/>
    <s v="花呗3期"/>
    <n v="1"/>
    <n v="9.1300000000000008"/>
    <s v="花呗"/>
    <s v="3期"/>
    <s v="华南"/>
    <s v="广州"/>
    <s v="三组"/>
    <s v="广州三组"/>
    <s v="普通员工"/>
    <n v="9.1300000000000008"/>
    <n v="2020"/>
    <x v="3"/>
  </r>
  <r>
    <d v="2020-07-13T00:00:00"/>
    <n v="1000000566"/>
    <s v="花呗3期"/>
    <n v="1"/>
    <n v="9.1300000000000008"/>
    <s v="花呗"/>
    <s v="3期"/>
    <s v="华南"/>
    <s v="广州"/>
    <s v="三组"/>
    <s v="广州三组"/>
    <s v="普通员工"/>
    <n v="9.1300000000000008"/>
    <n v="2020"/>
    <x v="3"/>
  </r>
  <r>
    <d v="2020-07-13T00:00:00"/>
    <n v="1000000566"/>
    <s v="借呗18期"/>
    <n v="1"/>
    <n v="8800.6200000000008"/>
    <s v="借呗"/>
    <s v="18期"/>
    <s v="华南"/>
    <s v="广州"/>
    <s v="三组"/>
    <s v="广州三组"/>
    <s v="普通员工"/>
    <n v="8800.6200000000008"/>
    <n v="2020"/>
    <x v="3"/>
  </r>
  <r>
    <d v="2020-07-13T00:00:00"/>
    <n v="1000000566"/>
    <s v="借呗18期"/>
    <n v="1"/>
    <n v="8800.6200000000008"/>
    <s v="借呗"/>
    <s v="18期"/>
    <s v="华南"/>
    <s v="广州"/>
    <s v="三组"/>
    <s v="广州三组"/>
    <s v="普通员工"/>
    <n v="8800.6200000000008"/>
    <n v="2020"/>
    <x v="3"/>
  </r>
  <r>
    <d v="2020-07-13T00:00:00"/>
    <n v="1000000594"/>
    <s v="花呗12期"/>
    <n v="1"/>
    <n v="198.97"/>
    <s v="花呗"/>
    <s v="12期"/>
    <s v="华东"/>
    <s v="苏州"/>
    <s v="二组"/>
    <s v="苏州二组"/>
    <s v="普通员工"/>
    <n v="198.97"/>
    <n v="2020"/>
    <x v="3"/>
  </r>
  <r>
    <d v="2020-07-13T00:00:00"/>
    <n v="1000000594"/>
    <s v="花呗12期"/>
    <n v="1"/>
    <n v="198.97"/>
    <s v="花呗"/>
    <s v="12期"/>
    <s v="华东"/>
    <s v="苏州"/>
    <s v="二组"/>
    <s v="苏州二组"/>
    <s v="普通员工"/>
    <n v="198.97"/>
    <n v="2020"/>
    <x v="3"/>
  </r>
  <r>
    <d v="2020-07-13T00:00:00"/>
    <n v="1000000594"/>
    <s v="借呗12期"/>
    <n v="1"/>
    <n v="200.77"/>
    <s v="借呗"/>
    <s v="12期"/>
    <s v="华东"/>
    <s v="苏州"/>
    <s v="二组"/>
    <s v="苏州二组"/>
    <s v="普通员工"/>
    <n v="200.77"/>
    <n v="2020"/>
    <x v="3"/>
  </r>
  <r>
    <d v="2020-07-13T00:00:00"/>
    <n v="1000000594"/>
    <s v="借呗12期"/>
    <n v="1"/>
    <n v="200.77"/>
    <s v="借呗"/>
    <s v="12期"/>
    <s v="华东"/>
    <s v="苏州"/>
    <s v="二组"/>
    <s v="苏州二组"/>
    <s v="普通员工"/>
    <n v="200.77"/>
    <n v="2020"/>
    <x v="3"/>
  </r>
  <r>
    <d v="2020-07-13T00:00:00"/>
    <n v="1000000928"/>
    <s v="借呗6期"/>
    <n v="1"/>
    <n v="1793.2"/>
    <s v="借呗"/>
    <s v="6期"/>
    <s v="华西北"/>
    <s v="西安"/>
    <s v="一组"/>
    <s v="西安一组"/>
    <s v="普通员工"/>
    <n v="1793.2"/>
    <n v="2020"/>
    <x v="3"/>
  </r>
  <r>
    <d v="2020-07-13T00:00:00"/>
    <n v="1000000928"/>
    <s v="借呗6期"/>
    <n v="1"/>
    <n v="1793.2"/>
    <s v="借呗"/>
    <s v="6期"/>
    <s v="华西北"/>
    <s v="西安"/>
    <s v="一组"/>
    <s v="西安一组"/>
    <s v="普通员工"/>
    <n v="1793.2"/>
    <n v="2020"/>
    <x v="3"/>
  </r>
  <r>
    <d v="2020-07-13T00:00:00"/>
    <n v="1000000928"/>
    <s v="借呗18期"/>
    <n v="1"/>
    <n v="1858.75"/>
    <s v="借呗"/>
    <s v="18期"/>
    <s v="华西北"/>
    <s v="西安"/>
    <s v="一组"/>
    <s v="西安一组"/>
    <s v="普通员工"/>
    <n v="1858.75"/>
    <n v="2020"/>
    <x v="3"/>
  </r>
  <r>
    <d v="2020-07-13T00:00:00"/>
    <n v="1000000928"/>
    <s v="借呗18期"/>
    <n v="1"/>
    <n v="1858.75"/>
    <s v="借呗"/>
    <s v="18期"/>
    <s v="华西北"/>
    <s v="西安"/>
    <s v="一组"/>
    <s v="西安一组"/>
    <s v="普通员工"/>
    <n v="1858.75"/>
    <n v="2020"/>
    <x v="3"/>
  </r>
  <r>
    <d v="2020-07-13T00:00:00"/>
    <n v="1000001524"/>
    <s v="花呗3期"/>
    <n v="1"/>
    <n v="9.57"/>
    <s v="花呗"/>
    <s v="3期"/>
    <s v="华东"/>
    <s v="苏州"/>
    <s v="二组"/>
    <s v="苏州二组"/>
    <s v="普通员工"/>
    <n v="9.57"/>
    <n v="2020"/>
    <x v="3"/>
  </r>
  <r>
    <d v="2020-07-13T00:00:00"/>
    <n v="1000001524"/>
    <s v="花呗3期"/>
    <n v="1"/>
    <n v="9.57"/>
    <s v="花呗"/>
    <s v="3期"/>
    <s v="华东"/>
    <s v="苏州"/>
    <s v="二组"/>
    <s v="苏州二组"/>
    <s v="普通员工"/>
    <n v="9.57"/>
    <n v="2020"/>
    <x v="3"/>
  </r>
  <r>
    <d v="2020-07-13T00:00:00"/>
    <n v="1000001524"/>
    <s v="借呗12期"/>
    <n v="1"/>
    <n v="2000.32"/>
    <s v="借呗"/>
    <s v="12期"/>
    <s v="华东"/>
    <s v="苏州"/>
    <s v="二组"/>
    <s v="苏州二组"/>
    <s v="普通员工"/>
    <n v="2000.32"/>
    <n v="2020"/>
    <x v="3"/>
  </r>
  <r>
    <d v="2020-07-13T00:00:00"/>
    <n v="1000001524"/>
    <s v="借呗12期"/>
    <n v="1"/>
    <n v="2000.32"/>
    <s v="借呗"/>
    <s v="12期"/>
    <s v="华东"/>
    <s v="苏州"/>
    <s v="二组"/>
    <s v="苏州二组"/>
    <s v="普通员工"/>
    <n v="2000.32"/>
    <n v="2020"/>
    <x v="3"/>
  </r>
  <r>
    <d v="2020-07-13T00:00:00"/>
    <n v="1000002134"/>
    <s v="借呗18期"/>
    <n v="1"/>
    <n v="16000.43"/>
    <s v="借呗"/>
    <s v="18期"/>
    <s v="华东"/>
    <s v="合肥"/>
    <s v="二组"/>
    <s v="合肥二组"/>
    <s v="普通员工"/>
    <n v="16000.43"/>
    <n v="2020"/>
    <x v="3"/>
  </r>
  <r>
    <d v="2020-07-13T00:00:00"/>
    <n v="1000002134"/>
    <s v="借呗18期"/>
    <n v="1"/>
    <n v="16000.43"/>
    <s v="借呗"/>
    <s v="18期"/>
    <s v="华东"/>
    <s v="合肥"/>
    <s v="二组"/>
    <s v="合肥二组"/>
    <s v="普通员工"/>
    <n v="16000.43"/>
    <n v="2020"/>
    <x v="3"/>
  </r>
  <r>
    <d v="2020-07-13T00:00:00"/>
    <n v="1000002861"/>
    <s v="借呗12期"/>
    <n v="1"/>
    <n v="3000.49"/>
    <s v="借呗"/>
    <s v="12期"/>
    <s v="华南"/>
    <s v="广州"/>
    <s v="三组"/>
    <s v="广州三组"/>
    <s v="普通员工"/>
    <n v="3000.49"/>
    <n v="2020"/>
    <x v="3"/>
  </r>
  <r>
    <d v="2020-07-13T00:00:00"/>
    <n v="1000002861"/>
    <s v="借呗12期"/>
    <n v="1"/>
    <n v="3000.49"/>
    <s v="借呗"/>
    <s v="12期"/>
    <s v="华南"/>
    <s v="广州"/>
    <s v="三组"/>
    <s v="广州三组"/>
    <s v="普通员工"/>
    <n v="3000.49"/>
    <n v="2020"/>
    <x v="3"/>
  </r>
  <r>
    <d v="2020-07-13T00:00:00"/>
    <n v="1000003489"/>
    <s v="借呗6期"/>
    <n v="1"/>
    <n v="5000.62"/>
    <s v="借呗"/>
    <s v="6期"/>
    <s v="华南"/>
    <s v="广州"/>
    <s v="一组"/>
    <s v="广州一组"/>
    <s v="普通员工"/>
    <n v="5000.62"/>
    <n v="2020"/>
    <x v="3"/>
  </r>
  <r>
    <d v="2020-07-13T00:00:00"/>
    <n v="1000003489"/>
    <s v="借呗6期"/>
    <n v="1"/>
    <n v="5000.62"/>
    <s v="借呗"/>
    <s v="6期"/>
    <s v="华南"/>
    <s v="广州"/>
    <s v="一组"/>
    <s v="广州一组"/>
    <s v="普通员工"/>
    <n v="5000.62"/>
    <n v="2020"/>
    <x v="3"/>
  </r>
  <r>
    <d v="2020-07-13T00:00:00"/>
    <n v="1000003489"/>
    <s v="借呗12期"/>
    <n v="2"/>
    <n v="12856.6"/>
    <s v="借呗"/>
    <s v="12期"/>
    <s v="华南"/>
    <s v="广州"/>
    <s v="一组"/>
    <s v="广州一组"/>
    <s v="普通员工"/>
    <n v="6428.3"/>
    <n v="2020"/>
    <x v="3"/>
  </r>
  <r>
    <d v="2020-07-13T00:00:00"/>
    <n v="1000003489"/>
    <s v="借呗12期"/>
    <n v="2"/>
    <n v="12856.6"/>
    <s v="借呗"/>
    <s v="12期"/>
    <s v="华南"/>
    <s v="广州"/>
    <s v="一组"/>
    <s v="广州一组"/>
    <s v="普通员工"/>
    <n v="6428.3"/>
    <n v="2020"/>
    <x v="3"/>
  </r>
  <r>
    <d v="2020-07-13T00:00:00"/>
    <n v="1000003803"/>
    <s v="花呗3期"/>
    <n v="1"/>
    <n v="9.69"/>
    <s v="花呗"/>
    <s v="3期"/>
    <s v="华西北"/>
    <s v="北京"/>
    <s v="三组"/>
    <s v="北京三组"/>
    <s v="普通员工"/>
    <n v="9.69"/>
    <n v="2020"/>
    <x v="3"/>
  </r>
  <r>
    <d v="2020-07-13T00:00:00"/>
    <n v="1000003803"/>
    <s v="花呗3期"/>
    <n v="1"/>
    <n v="9.69"/>
    <s v="花呗"/>
    <s v="3期"/>
    <s v="华西北"/>
    <s v="北京"/>
    <s v="三组"/>
    <s v="北京三组"/>
    <s v="普通员工"/>
    <n v="9.69"/>
    <n v="2020"/>
    <x v="3"/>
  </r>
  <r>
    <d v="2020-07-13T00:00:00"/>
    <n v="1000003926"/>
    <s v="花呗1期"/>
    <n v="1"/>
    <n v="107.53999999999999"/>
    <s v="花呗"/>
    <s v="1期"/>
    <s v="华南"/>
    <s v="广州"/>
    <s v="一组"/>
    <s v="广州一组"/>
    <s v="管理人员"/>
    <n v="107.54"/>
    <n v="2020"/>
    <x v="3"/>
  </r>
  <r>
    <d v="2020-07-13T00:00:00"/>
    <n v="1000003926"/>
    <s v="花呗1期"/>
    <n v="1"/>
    <n v="107.53999999999999"/>
    <s v="花呗"/>
    <s v="1期"/>
    <s v="华南"/>
    <s v="广州"/>
    <s v="一组"/>
    <s v="广州一组"/>
    <s v="管理人员"/>
    <n v="107.54"/>
    <n v="2020"/>
    <x v="3"/>
  </r>
  <r>
    <d v="2020-07-13T00:00:00"/>
    <n v="1000003926"/>
    <s v="借呗1期"/>
    <n v="1"/>
    <n v="2300.2399999999998"/>
    <s v="借呗"/>
    <s v="1期"/>
    <s v="华南"/>
    <s v="广州"/>
    <s v="一组"/>
    <s v="广州一组"/>
    <s v="管理人员"/>
    <n v="2300.2399999999998"/>
    <n v="2020"/>
    <x v="3"/>
  </r>
  <r>
    <d v="2020-07-13T00:00:00"/>
    <n v="1000003926"/>
    <s v="借呗1期"/>
    <n v="1"/>
    <n v="2300.2399999999998"/>
    <s v="借呗"/>
    <s v="1期"/>
    <s v="华南"/>
    <s v="广州"/>
    <s v="一组"/>
    <s v="广州一组"/>
    <s v="管理人员"/>
    <n v="2300.2399999999998"/>
    <n v="2020"/>
    <x v="3"/>
  </r>
  <r>
    <d v="2020-07-13T00:00:00"/>
    <n v="1000003926"/>
    <s v="借呗3期"/>
    <n v="1"/>
    <n v="2459.02"/>
    <s v="借呗"/>
    <s v="3期"/>
    <s v="华南"/>
    <s v="广州"/>
    <s v="一组"/>
    <s v="广州一组"/>
    <s v="管理人员"/>
    <n v="2459.02"/>
    <n v="2020"/>
    <x v="3"/>
  </r>
  <r>
    <d v="2020-07-13T00:00:00"/>
    <n v="1000003926"/>
    <s v="借呗3期"/>
    <n v="1"/>
    <n v="2459.02"/>
    <s v="借呗"/>
    <s v="3期"/>
    <s v="华南"/>
    <s v="广州"/>
    <s v="一组"/>
    <s v="广州一组"/>
    <s v="管理人员"/>
    <n v="2459.02"/>
    <n v="2020"/>
    <x v="3"/>
  </r>
  <r>
    <d v="2020-07-13T00:00:00"/>
    <n v="1000003926"/>
    <s v="借呗6期"/>
    <n v="1"/>
    <n v="3000.51"/>
    <s v="借呗"/>
    <s v="6期"/>
    <s v="华南"/>
    <s v="广州"/>
    <s v="一组"/>
    <s v="广州一组"/>
    <s v="管理人员"/>
    <n v="3000.51"/>
    <n v="2020"/>
    <x v="3"/>
  </r>
  <r>
    <d v="2020-07-13T00:00:00"/>
    <n v="1000003926"/>
    <s v="借呗6期"/>
    <n v="1"/>
    <n v="3000.51"/>
    <s v="借呗"/>
    <s v="6期"/>
    <s v="华南"/>
    <s v="广州"/>
    <s v="一组"/>
    <s v="广州一组"/>
    <s v="管理人员"/>
    <n v="3000.51"/>
    <n v="2020"/>
    <x v="3"/>
  </r>
  <r>
    <d v="2020-07-13T00:00:00"/>
    <n v="1000003989"/>
    <s v="花呗3期"/>
    <n v="1"/>
    <n v="9.44"/>
    <s v="花呗"/>
    <s v="3期"/>
    <s v="华西北"/>
    <s v="北京"/>
    <s v="三组"/>
    <s v="北京三组"/>
    <s v="普通员工"/>
    <n v="9.44"/>
    <n v="2020"/>
    <x v="3"/>
  </r>
  <r>
    <d v="2020-07-13T00:00:00"/>
    <n v="1000003989"/>
    <s v="花呗3期"/>
    <n v="1"/>
    <n v="9.44"/>
    <s v="花呗"/>
    <s v="3期"/>
    <s v="华西北"/>
    <s v="北京"/>
    <s v="三组"/>
    <s v="北京三组"/>
    <s v="普通员工"/>
    <n v="9.44"/>
    <n v="2020"/>
    <x v="3"/>
  </r>
  <r>
    <d v="2020-07-13T00:00:00"/>
    <n v="1000004170"/>
    <s v="借呗3期"/>
    <n v="1"/>
    <n v="3599.97"/>
    <s v="借呗"/>
    <s v="3期"/>
    <s v="华东"/>
    <s v="上海"/>
    <s v="二组"/>
    <s v="上海二组"/>
    <s v="管理人员"/>
    <n v="3599.97"/>
    <n v="2020"/>
    <x v="3"/>
  </r>
  <r>
    <d v="2020-07-13T00:00:00"/>
    <n v="1000004170"/>
    <s v="借呗3期"/>
    <n v="1"/>
    <n v="3599.97"/>
    <s v="借呗"/>
    <s v="3期"/>
    <s v="华东"/>
    <s v="上海"/>
    <s v="二组"/>
    <s v="上海二组"/>
    <s v="管理人员"/>
    <n v="3599.97"/>
    <n v="2020"/>
    <x v="3"/>
  </r>
  <r>
    <d v="2020-07-13T00:00:00"/>
    <n v="1000004170"/>
    <s v="借呗12期"/>
    <n v="2"/>
    <n v="2626"/>
    <s v="借呗"/>
    <s v="12期"/>
    <s v="华东"/>
    <s v="上海"/>
    <s v="二组"/>
    <s v="上海二组"/>
    <s v="管理人员"/>
    <n v="1313"/>
    <n v="2020"/>
    <x v="3"/>
  </r>
  <r>
    <d v="2020-07-13T00:00:00"/>
    <n v="1000004170"/>
    <s v="借呗12期"/>
    <n v="2"/>
    <n v="2626"/>
    <s v="借呗"/>
    <s v="12期"/>
    <s v="华东"/>
    <s v="上海"/>
    <s v="二组"/>
    <s v="上海二组"/>
    <s v="管理人员"/>
    <n v="1313"/>
    <n v="2020"/>
    <x v="3"/>
  </r>
  <r>
    <d v="2020-07-13T00:00:00"/>
    <n v="1000004256"/>
    <s v="借呗12期"/>
    <n v="2"/>
    <n v="15000.400000000001"/>
    <s v="借呗"/>
    <s v="12期"/>
    <s v="华东"/>
    <s v="合肥"/>
    <s v="一组"/>
    <s v="合肥一组"/>
    <s v="普通员工"/>
    <n v="7500.2"/>
    <n v="2020"/>
    <x v="3"/>
  </r>
  <r>
    <d v="2020-07-13T00:00:00"/>
    <n v="1000004256"/>
    <s v="借呗12期"/>
    <n v="2"/>
    <n v="15000.400000000001"/>
    <s v="借呗"/>
    <s v="12期"/>
    <s v="华东"/>
    <s v="合肥"/>
    <s v="一组"/>
    <s v="合肥一组"/>
    <s v="普通员工"/>
    <n v="7500.2"/>
    <n v="2020"/>
    <x v="3"/>
  </r>
  <r>
    <d v="2020-07-13T00:00:00"/>
    <n v="1000004256"/>
    <s v="借呗18期"/>
    <n v="1"/>
    <n v="10000.19"/>
    <s v="借呗"/>
    <s v="18期"/>
    <s v="华东"/>
    <s v="合肥"/>
    <s v="一组"/>
    <s v="合肥一组"/>
    <s v="普通员工"/>
    <n v="10000.19"/>
    <n v="2020"/>
    <x v="3"/>
  </r>
  <r>
    <d v="2020-07-13T00:00:00"/>
    <n v="1000004256"/>
    <s v="借呗18期"/>
    <n v="1"/>
    <n v="10000.19"/>
    <s v="借呗"/>
    <s v="18期"/>
    <s v="华东"/>
    <s v="合肥"/>
    <s v="一组"/>
    <s v="合肥一组"/>
    <s v="普通员工"/>
    <n v="10000.19"/>
    <n v="2020"/>
    <x v="3"/>
  </r>
  <r>
    <d v="2020-07-13T00:00:00"/>
    <n v="1000005022"/>
    <s v="借呗12期"/>
    <n v="1"/>
    <n v="2200.2800000000002"/>
    <s v="借呗"/>
    <s v="12期"/>
    <s v="华东"/>
    <s v="上海"/>
    <s v="三组"/>
    <s v="上海三组"/>
    <s v="管理人员"/>
    <n v="2200.2800000000002"/>
    <n v="2020"/>
    <x v="3"/>
  </r>
  <r>
    <d v="2020-07-13T00:00:00"/>
    <n v="1000005873"/>
    <s v="借呗6期"/>
    <n v="1"/>
    <n v="1000.6"/>
    <s v="借呗"/>
    <s v="6期"/>
    <s v="华东"/>
    <s v="杭州"/>
    <s v="二组"/>
    <s v="杭州二组"/>
    <s v="管理人员"/>
    <n v="1000.6"/>
    <n v="2020"/>
    <x v="3"/>
  </r>
  <r>
    <d v="2020-07-13T00:00:00"/>
    <n v="1000005873"/>
    <s v="借呗6期"/>
    <n v="1"/>
    <n v="1000.6"/>
    <s v="借呗"/>
    <s v="6期"/>
    <s v="华东"/>
    <s v="杭州"/>
    <s v="二组"/>
    <s v="杭州二组"/>
    <s v="管理人员"/>
    <n v="1000.6"/>
    <n v="2020"/>
    <x v="3"/>
  </r>
  <r>
    <d v="2020-07-13T00:00:00"/>
    <n v="1000006698"/>
    <s v="借呗1期"/>
    <n v="1"/>
    <n v="1400.58"/>
    <s v="借呗"/>
    <s v="1期"/>
    <s v="华西北"/>
    <s v="成都"/>
    <s v="一组"/>
    <s v="成都一组"/>
    <s v="管理人员"/>
    <n v="1400.58"/>
    <n v="2020"/>
    <x v="3"/>
  </r>
  <r>
    <d v="2020-07-13T00:00:00"/>
    <n v="1000006698"/>
    <s v="借呗1期"/>
    <n v="1"/>
    <n v="1400.58"/>
    <s v="借呗"/>
    <s v="1期"/>
    <s v="华西北"/>
    <s v="成都"/>
    <s v="一组"/>
    <s v="成都一组"/>
    <s v="管理人员"/>
    <n v="1400.58"/>
    <n v="2020"/>
    <x v="3"/>
  </r>
  <r>
    <d v="2020-07-13T00:00:00"/>
    <n v="1000006698"/>
    <s v="借呗12期"/>
    <n v="2"/>
    <n v="19500.71"/>
    <s v="借呗"/>
    <s v="12期"/>
    <s v="华西北"/>
    <s v="成都"/>
    <s v="一组"/>
    <s v="成都一组"/>
    <s v="管理人员"/>
    <n v="9750.36"/>
    <n v="2020"/>
    <x v="3"/>
  </r>
  <r>
    <d v="2020-07-13T00:00:00"/>
    <n v="1000006698"/>
    <s v="借呗12期"/>
    <n v="2"/>
    <n v="19500.71"/>
    <s v="借呗"/>
    <s v="12期"/>
    <s v="华西北"/>
    <s v="成都"/>
    <s v="一组"/>
    <s v="成都一组"/>
    <s v="管理人员"/>
    <n v="9750.36"/>
    <n v="2020"/>
    <x v="3"/>
  </r>
  <r>
    <d v="2020-07-13T00:00:00"/>
    <n v="1000006860"/>
    <s v="借呗9期"/>
    <n v="1"/>
    <n v="2415.2399999999998"/>
    <s v="借呗"/>
    <s v="9期"/>
    <s v="华东"/>
    <s v="南京"/>
    <s v="一组"/>
    <s v="南京一组"/>
    <s v="普通员工"/>
    <n v="2415.2399999999998"/>
    <n v="2020"/>
    <x v="3"/>
  </r>
  <r>
    <d v="2020-07-13T00:00:00"/>
    <n v="1000006860"/>
    <s v="借呗9期"/>
    <n v="1"/>
    <n v="2415.2399999999998"/>
    <s v="借呗"/>
    <s v="9期"/>
    <s v="华东"/>
    <s v="南京"/>
    <s v="一组"/>
    <s v="南京一组"/>
    <s v="普通员工"/>
    <n v="2415.2399999999998"/>
    <n v="2020"/>
    <x v="3"/>
  </r>
  <r>
    <d v="2020-07-13T00:00:00"/>
    <n v="1000006869"/>
    <s v="花呗3期"/>
    <n v="1"/>
    <n v="9.44"/>
    <s v="花呗"/>
    <s v="3期"/>
    <s v="华东"/>
    <s v="南京"/>
    <s v="一组"/>
    <s v="南京一组"/>
    <s v="普通员工"/>
    <n v="9.44"/>
    <n v="2020"/>
    <x v="3"/>
  </r>
  <r>
    <d v="2020-07-13T00:00:00"/>
    <n v="1000006869"/>
    <s v="花呗3期"/>
    <n v="1"/>
    <n v="9.44"/>
    <s v="花呗"/>
    <s v="3期"/>
    <s v="华东"/>
    <s v="南京"/>
    <s v="一组"/>
    <s v="南京一组"/>
    <s v="普通员工"/>
    <n v="9.44"/>
    <n v="2020"/>
    <x v="3"/>
  </r>
  <r>
    <d v="2020-07-13T00:00:00"/>
    <n v="1000006869"/>
    <s v="借呗6期"/>
    <n v="1"/>
    <n v="17000.53"/>
    <s v="借呗"/>
    <s v="6期"/>
    <s v="华东"/>
    <s v="南京"/>
    <s v="一组"/>
    <s v="南京一组"/>
    <s v="普通员工"/>
    <n v="17000.53"/>
    <n v="2020"/>
    <x v="3"/>
  </r>
  <r>
    <d v="2020-07-13T00:00:00"/>
    <n v="1000006869"/>
    <s v="借呗6期"/>
    <n v="1"/>
    <n v="17000.53"/>
    <s v="借呗"/>
    <s v="6期"/>
    <s v="华东"/>
    <s v="南京"/>
    <s v="一组"/>
    <s v="南京一组"/>
    <s v="普通员工"/>
    <n v="17000.53"/>
    <n v="2020"/>
    <x v="3"/>
  </r>
  <r>
    <d v="2020-07-13T00:00:00"/>
    <n v="1000006869"/>
    <s v="借呗9期"/>
    <n v="1"/>
    <n v="1999.97"/>
    <s v="借呗"/>
    <s v="9期"/>
    <s v="华东"/>
    <s v="南京"/>
    <s v="一组"/>
    <s v="南京一组"/>
    <s v="普通员工"/>
    <n v="1999.97"/>
    <n v="2020"/>
    <x v="3"/>
  </r>
  <r>
    <d v="2020-07-13T00:00:00"/>
    <n v="1000006869"/>
    <s v="借呗9期"/>
    <n v="1"/>
    <n v="1999.97"/>
    <s v="借呗"/>
    <s v="9期"/>
    <s v="华东"/>
    <s v="南京"/>
    <s v="一组"/>
    <s v="南京一组"/>
    <s v="普通员工"/>
    <n v="1999.97"/>
    <n v="2020"/>
    <x v="3"/>
  </r>
  <r>
    <d v="2020-07-13T00:00:00"/>
    <n v="1000008239"/>
    <s v="借呗12期"/>
    <n v="1"/>
    <n v="22000"/>
    <s v="借呗"/>
    <s v="12期"/>
    <s v="华东"/>
    <s v="南京"/>
    <s v="一组"/>
    <s v="南京一组"/>
    <s v="管理人员"/>
    <n v="22000"/>
    <n v="2020"/>
    <x v="3"/>
  </r>
  <r>
    <d v="2020-07-13T00:00:00"/>
    <n v="1000008239"/>
    <s v="借呗12期"/>
    <n v="1"/>
    <n v="22000"/>
    <s v="借呗"/>
    <s v="12期"/>
    <s v="华东"/>
    <s v="南京"/>
    <s v="一组"/>
    <s v="南京一组"/>
    <s v="管理人员"/>
    <n v="22000"/>
    <n v="2020"/>
    <x v="3"/>
  </r>
  <r>
    <d v="2020-07-13T00:00:00"/>
    <n v="1000008542"/>
    <s v="借呗6期"/>
    <n v="1"/>
    <n v="1920.01"/>
    <s v="借呗"/>
    <s v="6期"/>
    <s v="华东"/>
    <s v="合肥"/>
    <s v="一组"/>
    <s v="合肥一组"/>
    <s v="普通员工"/>
    <n v="1920.01"/>
    <n v="2020"/>
    <x v="3"/>
  </r>
  <r>
    <d v="2020-07-13T00:00:00"/>
    <n v="1000008542"/>
    <s v="借呗6期"/>
    <n v="1"/>
    <n v="1920.01"/>
    <s v="借呗"/>
    <s v="6期"/>
    <s v="华东"/>
    <s v="合肥"/>
    <s v="一组"/>
    <s v="合肥一组"/>
    <s v="普通员工"/>
    <n v="1920.01"/>
    <n v="2020"/>
    <x v="3"/>
  </r>
  <r>
    <d v="2020-07-13T00:00:00"/>
    <n v="1000008542"/>
    <s v="借呗18期"/>
    <n v="1"/>
    <n v="14000"/>
    <s v="借呗"/>
    <s v="18期"/>
    <s v="华东"/>
    <s v="合肥"/>
    <s v="一组"/>
    <s v="合肥一组"/>
    <s v="普通员工"/>
    <n v="14000"/>
    <n v="2020"/>
    <x v="3"/>
  </r>
  <r>
    <d v="2020-07-13T00:00:00"/>
    <n v="1000008542"/>
    <s v="借呗18期"/>
    <n v="1"/>
    <n v="14000"/>
    <s v="借呗"/>
    <s v="18期"/>
    <s v="华东"/>
    <s v="合肥"/>
    <s v="一组"/>
    <s v="合肥一组"/>
    <s v="普通员工"/>
    <n v="14000"/>
    <n v="2020"/>
    <x v="3"/>
  </r>
  <r>
    <d v="2020-07-13T00:00:00"/>
    <n v="1000008957"/>
    <s v="花呗1期"/>
    <n v="1"/>
    <n v="122.07000000000001"/>
    <s v="花呗"/>
    <s v="1期"/>
    <s v="华东"/>
    <s v="上海"/>
    <s v="二组"/>
    <s v="上海二组"/>
    <s v="普通员工"/>
    <n v="122.07"/>
    <n v="2020"/>
    <x v="3"/>
  </r>
  <r>
    <d v="2020-07-13T00:00:00"/>
    <n v="1000008957"/>
    <s v="花呗1期"/>
    <n v="1"/>
    <n v="122.07000000000001"/>
    <s v="花呗"/>
    <s v="1期"/>
    <s v="华东"/>
    <s v="上海"/>
    <s v="二组"/>
    <s v="上海二组"/>
    <s v="普通员工"/>
    <n v="122.07"/>
    <n v="2020"/>
    <x v="3"/>
  </r>
  <r>
    <d v="2020-07-13T00:00:00"/>
    <n v="1000008957"/>
    <s v="花呗3期"/>
    <n v="1"/>
    <n v="9.33"/>
    <s v="花呗"/>
    <s v="3期"/>
    <s v="华东"/>
    <s v="上海"/>
    <s v="二组"/>
    <s v="上海二组"/>
    <s v="普通员工"/>
    <n v="9.33"/>
    <n v="2020"/>
    <x v="3"/>
  </r>
  <r>
    <d v="2020-07-13T00:00:00"/>
    <n v="1000008957"/>
    <s v="花呗3期"/>
    <n v="1"/>
    <n v="9.33"/>
    <s v="花呗"/>
    <s v="3期"/>
    <s v="华东"/>
    <s v="上海"/>
    <s v="二组"/>
    <s v="上海二组"/>
    <s v="普通员工"/>
    <n v="9.33"/>
    <n v="2020"/>
    <x v="3"/>
  </r>
  <r>
    <d v="2020-07-13T00:00:00"/>
    <n v="1000008957"/>
    <s v="花呗12期"/>
    <n v="2"/>
    <n v="209.1"/>
    <s v="花呗"/>
    <s v="12期"/>
    <s v="华东"/>
    <s v="上海"/>
    <s v="二组"/>
    <s v="上海二组"/>
    <s v="普通员工"/>
    <n v="104.55"/>
    <n v="2020"/>
    <x v="3"/>
  </r>
  <r>
    <d v="2020-07-13T00:00:00"/>
    <n v="1000008957"/>
    <s v="花呗12期"/>
    <n v="2"/>
    <n v="209.1"/>
    <s v="花呗"/>
    <s v="12期"/>
    <s v="华东"/>
    <s v="上海"/>
    <s v="二组"/>
    <s v="上海二组"/>
    <s v="普通员工"/>
    <n v="104.55"/>
    <n v="2020"/>
    <x v="3"/>
  </r>
  <r>
    <d v="2020-07-13T00:00:00"/>
    <n v="1000008957"/>
    <s v="借呗12期"/>
    <n v="1"/>
    <n v="20000.150000000001"/>
    <s v="借呗"/>
    <s v="12期"/>
    <s v="华东"/>
    <s v="上海"/>
    <s v="二组"/>
    <s v="上海二组"/>
    <s v="普通员工"/>
    <n v="20000.150000000001"/>
    <n v="2020"/>
    <x v="3"/>
  </r>
  <r>
    <d v="2020-07-13T00:00:00"/>
    <n v="1000008957"/>
    <s v="借呗12期"/>
    <n v="1"/>
    <n v="20000.150000000001"/>
    <s v="借呗"/>
    <s v="12期"/>
    <s v="华东"/>
    <s v="上海"/>
    <s v="二组"/>
    <s v="上海二组"/>
    <s v="普通员工"/>
    <n v="20000.150000000001"/>
    <n v="2020"/>
    <x v="3"/>
  </r>
  <r>
    <d v="2020-07-13T00:00:00"/>
    <n v="1000010837"/>
    <s v="借呗6期"/>
    <n v="1"/>
    <n v="6000.43"/>
    <s v="借呗"/>
    <s v="6期"/>
    <s v="华东"/>
    <s v="南京"/>
    <s v="一组"/>
    <s v="南京一组"/>
    <s v="普通员工"/>
    <n v="6000.43"/>
    <n v="2020"/>
    <x v="3"/>
  </r>
  <r>
    <d v="2020-07-13T00:00:00"/>
    <n v="1000010837"/>
    <s v="借呗6期"/>
    <n v="1"/>
    <n v="6000.43"/>
    <s v="借呗"/>
    <s v="6期"/>
    <s v="华东"/>
    <s v="南京"/>
    <s v="一组"/>
    <s v="南京一组"/>
    <s v="普通员工"/>
    <n v="6000.43"/>
    <n v="2020"/>
    <x v="3"/>
  </r>
  <r>
    <d v="2020-07-13T00:00:00"/>
    <n v="1000010837"/>
    <s v="借呗12期"/>
    <n v="3"/>
    <n v="47001.1"/>
    <s v="借呗"/>
    <s v="12期"/>
    <s v="华东"/>
    <s v="南京"/>
    <s v="一组"/>
    <s v="南京一组"/>
    <s v="普通员工"/>
    <n v="15667.03"/>
    <n v="2020"/>
    <x v="3"/>
  </r>
  <r>
    <d v="2020-07-13T00:00:00"/>
    <n v="1000010837"/>
    <s v="借呗12期"/>
    <n v="3"/>
    <n v="47001.1"/>
    <s v="借呗"/>
    <s v="12期"/>
    <s v="华东"/>
    <s v="南京"/>
    <s v="一组"/>
    <s v="南京一组"/>
    <s v="普通员工"/>
    <n v="15667.03"/>
    <n v="2020"/>
    <x v="3"/>
  </r>
  <r>
    <d v="2020-07-13T00:00:00"/>
    <n v="1000011197"/>
    <s v="借呗12期"/>
    <n v="1"/>
    <n v="18000.72"/>
    <s v="借呗"/>
    <s v="12期"/>
    <s v="华东"/>
    <s v="苏州"/>
    <s v="二组"/>
    <s v="苏州二组"/>
    <s v="普通员工"/>
    <n v="18000.72"/>
    <n v="2020"/>
    <x v="3"/>
  </r>
  <r>
    <d v="2020-07-13T00:00:00"/>
    <n v="1000011197"/>
    <s v="借呗12期"/>
    <n v="1"/>
    <n v="18000.72"/>
    <s v="借呗"/>
    <s v="12期"/>
    <s v="华东"/>
    <s v="苏州"/>
    <s v="二组"/>
    <s v="苏州二组"/>
    <s v="普通员工"/>
    <n v="18000.72"/>
    <n v="2020"/>
    <x v="3"/>
  </r>
  <r>
    <d v="2020-07-13T00:00:00"/>
    <n v="1000011197"/>
    <s v="借呗18期"/>
    <n v="1"/>
    <n v="2700.7"/>
    <s v="借呗"/>
    <s v="18期"/>
    <s v="华东"/>
    <s v="苏州"/>
    <s v="二组"/>
    <s v="苏州二组"/>
    <s v="普通员工"/>
    <n v="2700.7"/>
    <n v="2020"/>
    <x v="3"/>
  </r>
  <r>
    <d v="2020-07-13T00:00:00"/>
    <n v="1000011197"/>
    <s v="借呗18期"/>
    <n v="1"/>
    <n v="2700.7"/>
    <s v="借呗"/>
    <s v="18期"/>
    <s v="华东"/>
    <s v="苏州"/>
    <s v="二组"/>
    <s v="苏州二组"/>
    <s v="普通员工"/>
    <n v="2700.7"/>
    <n v="2020"/>
    <x v="3"/>
  </r>
  <r>
    <d v="2020-07-13T00:00:00"/>
    <n v="1000011538"/>
    <s v="借呗12期"/>
    <n v="1"/>
    <n v="6000.38"/>
    <s v="借呗"/>
    <s v="12期"/>
    <s v="华东"/>
    <s v="合肥"/>
    <s v="二组"/>
    <s v="合肥二组"/>
    <s v="普通员工"/>
    <n v="6000.38"/>
    <n v="2020"/>
    <x v="3"/>
  </r>
  <r>
    <d v="2020-07-13T00:00:00"/>
    <n v="1000011538"/>
    <s v="借呗12期"/>
    <n v="1"/>
    <n v="6000.38"/>
    <s v="借呗"/>
    <s v="12期"/>
    <s v="华东"/>
    <s v="合肥"/>
    <s v="二组"/>
    <s v="合肥二组"/>
    <s v="普通员工"/>
    <n v="6000.38"/>
    <n v="2020"/>
    <x v="3"/>
  </r>
  <r>
    <d v="2020-07-13T00:00:00"/>
    <n v="1000011828"/>
    <s v="借呗6期"/>
    <n v="1"/>
    <n v="7000.52"/>
    <s v="借呗"/>
    <s v="6期"/>
    <s v="华东"/>
    <s v="杭州"/>
    <s v="二组"/>
    <s v="杭州二组"/>
    <s v="普通员工"/>
    <n v="7000.52"/>
    <n v="2020"/>
    <x v="3"/>
  </r>
  <r>
    <d v="2020-07-13T00:00:00"/>
    <n v="1000011828"/>
    <s v="借呗6期"/>
    <n v="1"/>
    <n v="7000.52"/>
    <s v="借呗"/>
    <s v="6期"/>
    <s v="华东"/>
    <s v="杭州"/>
    <s v="二组"/>
    <s v="杭州二组"/>
    <s v="普通员工"/>
    <n v="7000.52"/>
    <n v="2020"/>
    <x v="3"/>
  </r>
  <r>
    <d v="2020-07-13T00:00:00"/>
    <n v="1000012096"/>
    <s v="借呗1期"/>
    <n v="1"/>
    <n v="1131.25"/>
    <s v="借呗"/>
    <s v="1期"/>
    <s v="华东"/>
    <s v="杭州"/>
    <s v="一组"/>
    <s v="杭州一组"/>
    <s v="普通员工"/>
    <n v="1131.25"/>
    <n v="2020"/>
    <x v="3"/>
  </r>
  <r>
    <d v="2020-07-13T00:00:00"/>
    <n v="1000012096"/>
    <s v="借呗1期"/>
    <n v="1"/>
    <n v="1131.25"/>
    <s v="借呗"/>
    <s v="1期"/>
    <s v="华东"/>
    <s v="杭州"/>
    <s v="一组"/>
    <s v="杭州一组"/>
    <s v="普通员工"/>
    <n v="1131.25"/>
    <n v="2020"/>
    <x v="3"/>
  </r>
  <r>
    <d v="2020-07-13T00:00:00"/>
    <n v="1000012096"/>
    <s v="借呗12期"/>
    <n v="2"/>
    <n v="19500.759999999998"/>
    <s v="借呗"/>
    <s v="12期"/>
    <s v="华东"/>
    <s v="杭州"/>
    <s v="一组"/>
    <s v="杭州一组"/>
    <s v="普通员工"/>
    <n v="9750.3799999999992"/>
    <n v="2020"/>
    <x v="3"/>
  </r>
  <r>
    <d v="2020-07-13T00:00:00"/>
    <n v="1000012096"/>
    <s v="借呗12期"/>
    <n v="2"/>
    <n v="19500.759999999998"/>
    <s v="借呗"/>
    <s v="12期"/>
    <s v="华东"/>
    <s v="杭州"/>
    <s v="一组"/>
    <s v="杭州一组"/>
    <s v="普通员工"/>
    <n v="9750.3799999999992"/>
    <n v="2020"/>
    <x v="3"/>
  </r>
  <r>
    <d v="2020-07-13T00:00:00"/>
    <n v="1000012112"/>
    <s v="借呗12期"/>
    <n v="1"/>
    <n v="22000.75"/>
    <s v="借呗"/>
    <s v="12期"/>
    <s v="华东"/>
    <s v="杭州"/>
    <s v="三组"/>
    <s v="杭州三组"/>
    <s v="管理人员"/>
    <n v="22000.75"/>
    <n v="2020"/>
    <x v="3"/>
  </r>
  <r>
    <d v="2020-07-13T00:00:00"/>
    <n v="1000012112"/>
    <s v="借呗12期"/>
    <n v="1"/>
    <n v="22000.75"/>
    <s v="借呗"/>
    <s v="12期"/>
    <s v="华东"/>
    <s v="杭州"/>
    <s v="三组"/>
    <s v="杭州三组"/>
    <s v="管理人员"/>
    <n v="22000.75"/>
    <n v="2020"/>
    <x v="3"/>
  </r>
  <r>
    <d v="2020-07-13T00:00:00"/>
    <n v="1000012124"/>
    <s v="借呗12期"/>
    <n v="1"/>
    <n v="11000.23"/>
    <s v="借呗"/>
    <s v="12期"/>
    <s v="华东"/>
    <s v="杭州"/>
    <s v="一组"/>
    <s v="杭州一组"/>
    <s v="普通员工"/>
    <n v="11000.23"/>
    <n v="2020"/>
    <x v="3"/>
  </r>
  <r>
    <d v="2020-07-13T00:00:00"/>
    <n v="1000012124"/>
    <s v="借呗12期"/>
    <n v="1"/>
    <n v="11000.23"/>
    <s v="借呗"/>
    <s v="12期"/>
    <s v="华东"/>
    <s v="杭州"/>
    <s v="一组"/>
    <s v="杭州一组"/>
    <s v="普通员工"/>
    <n v="11000.23"/>
    <n v="2020"/>
    <x v="3"/>
  </r>
  <r>
    <d v="2020-07-13T00:00:00"/>
    <n v="1000012126"/>
    <s v="借呗12期"/>
    <n v="1"/>
    <n v="14000.43"/>
    <s v="借呗"/>
    <s v="12期"/>
    <s v="华东"/>
    <s v="杭州"/>
    <s v="一组"/>
    <s v="杭州一组"/>
    <s v="普通员工"/>
    <n v="14000.43"/>
    <n v="2020"/>
    <x v="3"/>
  </r>
  <r>
    <d v="2020-07-13T00:00:00"/>
    <n v="1000012126"/>
    <s v="借呗12期"/>
    <n v="1"/>
    <n v="14000.43"/>
    <s v="借呗"/>
    <s v="12期"/>
    <s v="华东"/>
    <s v="杭州"/>
    <s v="一组"/>
    <s v="杭州一组"/>
    <s v="普通员工"/>
    <n v="14000.43"/>
    <n v="2020"/>
    <x v="3"/>
  </r>
  <r>
    <d v="2020-07-13T00:00:00"/>
    <n v="1000013526"/>
    <s v="花呗3期"/>
    <n v="1"/>
    <n v="9.5399999999999991"/>
    <s v="花呗"/>
    <s v="3期"/>
    <s v="华南"/>
    <s v="南宁"/>
    <s v="一组"/>
    <s v="南宁一组"/>
    <s v="普通员工"/>
    <n v="9.5399999999999991"/>
    <n v="2020"/>
    <x v="3"/>
  </r>
  <r>
    <d v="2020-07-13T00:00:00"/>
    <n v="1000013526"/>
    <s v="花呗3期"/>
    <n v="1"/>
    <n v="9.5399999999999991"/>
    <s v="花呗"/>
    <s v="3期"/>
    <s v="华南"/>
    <s v="南宁"/>
    <s v="一组"/>
    <s v="南宁一组"/>
    <s v="普通员工"/>
    <n v="9.5399999999999991"/>
    <n v="2020"/>
    <x v="3"/>
  </r>
  <r>
    <d v="2020-07-13T00:00:00"/>
    <n v="1000013526"/>
    <s v="借呗6期"/>
    <n v="1"/>
    <n v="5000.04"/>
    <s v="借呗"/>
    <s v="6期"/>
    <s v="华南"/>
    <s v="南宁"/>
    <s v="一组"/>
    <s v="南宁一组"/>
    <s v="普通员工"/>
    <n v="5000.04"/>
    <n v="2020"/>
    <x v="3"/>
  </r>
  <r>
    <d v="2020-07-13T00:00:00"/>
    <n v="1000013526"/>
    <s v="借呗6期"/>
    <n v="1"/>
    <n v="5000.04"/>
    <s v="借呗"/>
    <s v="6期"/>
    <s v="华南"/>
    <s v="南宁"/>
    <s v="一组"/>
    <s v="南宁一组"/>
    <s v="普通员工"/>
    <n v="5000.04"/>
    <n v="2020"/>
    <x v="3"/>
  </r>
  <r>
    <d v="2020-07-13T00:00:00"/>
    <n v="1000013526"/>
    <s v="借呗12期"/>
    <n v="1"/>
    <n v="13000.74"/>
    <s v="借呗"/>
    <s v="12期"/>
    <s v="华南"/>
    <s v="南宁"/>
    <s v="一组"/>
    <s v="南宁一组"/>
    <s v="普通员工"/>
    <n v="13000.74"/>
    <n v="2020"/>
    <x v="3"/>
  </r>
  <r>
    <d v="2020-07-13T00:00:00"/>
    <n v="1000013526"/>
    <s v="借呗12期"/>
    <n v="1"/>
    <n v="13000.74"/>
    <s v="借呗"/>
    <s v="12期"/>
    <s v="华南"/>
    <s v="南宁"/>
    <s v="一组"/>
    <s v="南宁一组"/>
    <s v="普通员工"/>
    <n v="13000.74"/>
    <n v="2020"/>
    <x v="3"/>
  </r>
  <r>
    <d v="2020-07-13T00:00:00"/>
    <n v="1000013535"/>
    <s v="借呗18期"/>
    <n v="1"/>
    <n v="3000.35"/>
    <s v="借呗"/>
    <s v="18期"/>
    <s v="华南"/>
    <s v="广州"/>
    <s v="三组"/>
    <s v="广州三组"/>
    <s v="普通员工"/>
    <n v="3000.35"/>
    <n v="2020"/>
    <x v="3"/>
  </r>
  <r>
    <d v="2020-07-13T00:00:00"/>
    <n v="1000013535"/>
    <s v="借呗18期"/>
    <n v="1"/>
    <n v="3000.35"/>
    <s v="借呗"/>
    <s v="18期"/>
    <s v="华南"/>
    <s v="广州"/>
    <s v="三组"/>
    <s v="广州三组"/>
    <s v="普通员工"/>
    <n v="3000.35"/>
    <n v="2020"/>
    <x v="3"/>
  </r>
  <r>
    <d v="2020-07-13T00:00:00"/>
    <n v="1000014072"/>
    <s v="借呗12期"/>
    <n v="1"/>
    <n v="20000.72"/>
    <s v="借呗"/>
    <s v="12期"/>
    <s v="华南"/>
    <s v="南宁"/>
    <s v="一组"/>
    <s v="南宁一组"/>
    <s v="普通员工"/>
    <n v="20000.72"/>
    <n v="2020"/>
    <x v="3"/>
  </r>
  <r>
    <d v="2020-07-13T00:00:00"/>
    <n v="1000014072"/>
    <s v="借呗12期"/>
    <n v="1"/>
    <n v="20000.72"/>
    <s v="借呗"/>
    <s v="12期"/>
    <s v="华南"/>
    <s v="南宁"/>
    <s v="一组"/>
    <s v="南宁一组"/>
    <s v="普通员工"/>
    <n v="20000.72"/>
    <n v="2020"/>
    <x v="3"/>
  </r>
  <r>
    <d v="2020-07-13T00:00:00"/>
    <n v="1000014291"/>
    <s v="借呗6期"/>
    <n v="1"/>
    <n v="8000.65"/>
    <s v="借呗"/>
    <s v="6期"/>
    <s v="华南"/>
    <s v="广州"/>
    <s v="二组"/>
    <s v="广州二组"/>
    <s v="管理人员"/>
    <n v="8000.65"/>
    <n v="2020"/>
    <x v="3"/>
  </r>
  <r>
    <d v="2020-07-13T00:00:00"/>
    <n v="1000014291"/>
    <s v="借呗6期"/>
    <n v="1"/>
    <n v="8000.65"/>
    <s v="借呗"/>
    <s v="6期"/>
    <s v="华南"/>
    <s v="广州"/>
    <s v="二组"/>
    <s v="广州二组"/>
    <s v="管理人员"/>
    <n v="8000.65"/>
    <n v="2020"/>
    <x v="3"/>
  </r>
  <r>
    <d v="2020-07-13T00:00:00"/>
    <n v="1000014291"/>
    <s v="借呗12期"/>
    <n v="2"/>
    <n v="23500.66"/>
    <s v="借呗"/>
    <s v="12期"/>
    <s v="华南"/>
    <s v="广州"/>
    <s v="二组"/>
    <s v="广州二组"/>
    <s v="管理人员"/>
    <n v="11750.33"/>
    <n v="2020"/>
    <x v="3"/>
  </r>
  <r>
    <d v="2020-07-13T00:00:00"/>
    <n v="1000014291"/>
    <s v="借呗12期"/>
    <n v="2"/>
    <n v="23500.66"/>
    <s v="借呗"/>
    <s v="12期"/>
    <s v="华南"/>
    <s v="广州"/>
    <s v="二组"/>
    <s v="广州二组"/>
    <s v="管理人员"/>
    <n v="11750.33"/>
    <n v="2020"/>
    <x v="3"/>
  </r>
  <r>
    <d v="2020-07-13T00:00:00"/>
    <n v="1000014452"/>
    <s v="花呗3期"/>
    <n v="1"/>
    <n v="9.2899999999999991"/>
    <s v="花呗"/>
    <s v="3期"/>
    <s v="华东"/>
    <s v="上海"/>
    <s v="三组"/>
    <s v="上海三组"/>
    <s v="普通员工"/>
    <n v="9.2899999999999991"/>
    <n v="2020"/>
    <x v="3"/>
  </r>
  <r>
    <d v="2020-07-13T00:00:00"/>
    <n v="1000014452"/>
    <s v="花呗3期"/>
    <n v="1"/>
    <n v="9.2899999999999991"/>
    <s v="花呗"/>
    <s v="3期"/>
    <s v="华东"/>
    <s v="上海"/>
    <s v="三组"/>
    <s v="上海三组"/>
    <s v="普通员工"/>
    <n v="9.2899999999999991"/>
    <n v="2020"/>
    <x v="3"/>
  </r>
  <r>
    <d v="2020-07-13T00:00:00"/>
    <n v="1000014452"/>
    <s v="借呗6期"/>
    <n v="1"/>
    <n v="500.51"/>
    <s v="借呗"/>
    <s v="6期"/>
    <s v="华东"/>
    <s v="上海"/>
    <s v="三组"/>
    <s v="上海三组"/>
    <s v="普通员工"/>
    <n v="500.51"/>
    <n v="2020"/>
    <x v="3"/>
  </r>
  <r>
    <d v="2020-07-13T00:00:00"/>
    <n v="1000014452"/>
    <s v="借呗6期"/>
    <n v="1"/>
    <n v="500.51"/>
    <s v="借呗"/>
    <s v="6期"/>
    <s v="华东"/>
    <s v="上海"/>
    <s v="三组"/>
    <s v="上海三组"/>
    <s v="普通员工"/>
    <n v="500.51"/>
    <n v="2020"/>
    <x v="3"/>
  </r>
  <r>
    <d v="2020-07-13T00:00:00"/>
    <n v="1000014452"/>
    <s v="借呗18期"/>
    <n v="1"/>
    <n v="8500.67"/>
    <s v="借呗"/>
    <s v="18期"/>
    <s v="华东"/>
    <s v="上海"/>
    <s v="三组"/>
    <s v="上海三组"/>
    <s v="普通员工"/>
    <n v="8500.67"/>
    <n v="2020"/>
    <x v="3"/>
  </r>
  <r>
    <d v="2020-07-13T00:00:00"/>
    <n v="1000014452"/>
    <s v="借呗18期"/>
    <n v="1"/>
    <n v="8500.67"/>
    <s v="借呗"/>
    <s v="18期"/>
    <s v="华东"/>
    <s v="上海"/>
    <s v="三组"/>
    <s v="上海三组"/>
    <s v="普通员工"/>
    <n v="8500.67"/>
    <n v="2020"/>
    <x v="3"/>
  </r>
  <r>
    <d v="2020-07-13T00:00:00"/>
    <n v="1000014530"/>
    <s v="借呗6期"/>
    <n v="2"/>
    <n v="19000.419999999998"/>
    <s v="借呗"/>
    <s v="6期"/>
    <s v="华南"/>
    <s v="南宁"/>
    <s v="一组"/>
    <s v="南宁一组"/>
    <s v="普通员工"/>
    <n v="9500.2099999999991"/>
    <n v="2020"/>
    <x v="3"/>
  </r>
  <r>
    <d v="2020-07-13T00:00:00"/>
    <n v="1000014530"/>
    <s v="借呗6期"/>
    <n v="2"/>
    <n v="19000.419999999998"/>
    <s v="借呗"/>
    <s v="6期"/>
    <s v="华南"/>
    <s v="南宁"/>
    <s v="一组"/>
    <s v="南宁一组"/>
    <s v="普通员工"/>
    <n v="9500.2099999999991"/>
    <n v="2020"/>
    <x v="3"/>
  </r>
  <r>
    <d v="2020-07-13T00:00:00"/>
    <n v="1000014530"/>
    <s v="借呗12期"/>
    <n v="1"/>
    <n v="9999.9599999999991"/>
    <s v="借呗"/>
    <s v="12期"/>
    <s v="华南"/>
    <s v="南宁"/>
    <s v="一组"/>
    <s v="南宁一组"/>
    <s v="普通员工"/>
    <n v="9999.9599999999991"/>
    <n v="2020"/>
    <x v="3"/>
  </r>
  <r>
    <d v="2020-07-13T00:00:00"/>
    <n v="1000014530"/>
    <s v="借呗12期"/>
    <n v="1"/>
    <n v="9999.9599999999991"/>
    <s v="借呗"/>
    <s v="12期"/>
    <s v="华南"/>
    <s v="南宁"/>
    <s v="一组"/>
    <s v="南宁一组"/>
    <s v="普通员工"/>
    <n v="9999.9599999999991"/>
    <n v="2020"/>
    <x v="3"/>
  </r>
  <r>
    <d v="2020-07-13T00:00:00"/>
    <n v="1000014572"/>
    <s v="借呗12期"/>
    <n v="1"/>
    <n v="17000.759999999998"/>
    <s v="借呗"/>
    <s v="12期"/>
    <s v="华东"/>
    <s v="上海"/>
    <s v="一组"/>
    <s v="上海一组"/>
    <s v="普通员工"/>
    <n v="17000.759999999998"/>
    <n v="2020"/>
    <x v="3"/>
  </r>
  <r>
    <d v="2020-07-13T00:00:00"/>
    <n v="1000014572"/>
    <s v="借呗12期"/>
    <n v="1"/>
    <n v="17000.759999999998"/>
    <s v="借呗"/>
    <s v="12期"/>
    <s v="华东"/>
    <s v="上海"/>
    <s v="一组"/>
    <s v="上海一组"/>
    <s v="普通员工"/>
    <n v="17000.759999999998"/>
    <n v="2020"/>
    <x v="3"/>
  </r>
  <r>
    <d v="2020-07-13T00:00:00"/>
    <n v="1000014572"/>
    <s v="借呗18期"/>
    <n v="1"/>
    <n v="18500.48"/>
    <s v="借呗"/>
    <s v="18期"/>
    <s v="华东"/>
    <s v="上海"/>
    <s v="一组"/>
    <s v="上海一组"/>
    <s v="普通员工"/>
    <n v="18500.48"/>
    <n v="2020"/>
    <x v="3"/>
  </r>
  <r>
    <d v="2020-07-13T00:00:00"/>
    <n v="1000014572"/>
    <s v="借呗18期"/>
    <n v="1"/>
    <n v="18500.48"/>
    <s v="借呗"/>
    <s v="18期"/>
    <s v="华东"/>
    <s v="上海"/>
    <s v="一组"/>
    <s v="上海一组"/>
    <s v="普通员工"/>
    <n v="18500.48"/>
    <n v="2020"/>
    <x v="3"/>
  </r>
  <r>
    <d v="2020-07-13T00:00:00"/>
    <n v="1000014588"/>
    <s v="借呗18期"/>
    <n v="1"/>
    <n v="199.96"/>
    <s v="借呗"/>
    <s v="18期"/>
    <s v="华东"/>
    <s v="合肥"/>
    <s v="二组"/>
    <s v="合肥二组"/>
    <s v="普通员工"/>
    <n v="199.96"/>
    <n v="2020"/>
    <x v="3"/>
  </r>
  <r>
    <d v="2020-07-13T00:00:00"/>
    <n v="1000014588"/>
    <s v="借呗18期"/>
    <n v="1"/>
    <n v="199.96"/>
    <s v="借呗"/>
    <s v="18期"/>
    <s v="华东"/>
    <s v="合肥"/>
    <s v="二组"/>
    <s v="合肥二组"/>
    <s v="普通员工"/>
    <n v="199.96"/>
    <n v="2020"/>
    <x v="3"/>
  </r>
  <r>
    <d v="2020-07-13T00:00:00"/>
    <n v="1000014879"/>
    <s v="借呗6期"/>
    <n v="2"/>
    <n v="22001.370000000003"/>
    <s v="借呗"/>
    <s v="6期"/>
    <s v="华东"/>
    <s v="合肥"/>
    <s v="一组"/>
    <s v="合肥一组"/>
    <s v="普通员工"/>
    <n v="11000.68"/>
    <n v="2020"/>
    <x v="3"/>
  </r>
  <r>
    <d v="2020-07-13T00:00:00"/>
    <n v="1000014879"/>
    <s v="借呗6期"/>
    <n v="2"/>
    <n v="22001.370000000003"/>
    <s v="借呗"/>
    <s v="6期"/>
    <s v="华东"/>
    <s v="合肥"/>
    <s v="一组"/>
    <s v="合肥一组"/>
    <s v="普通员工"/>
    <n v="11000.68"/>
    <n v="2020"/>
    <x v="3"/>
  </r>
  <r>
    <d v="2020-07-13T00:00:00"/>
    <n v="1000014996"/>
    <s v="借呗12期"/>
    <n v="1"/>
    <n v="13000.05"/>
    <s v="借呗"/>
    <s v="12期"/>
    <s v="华西北"/>
    <s v="西安"/>
    <s v="一组"/>
    <s v="西安一组"/>
    <s v="普通员工"/>
    <n v="13000.05"/>
    <n v="2020"/>
    <x v="3"/>
  </r>
  <r>
    <d v="2020-07-13T00:00:00"/>
    <n v="1000014996"/>
    <s v="借呗12期"/>
    <n v="1"/>
    <n v="13000.05"/>
    <s v="借呗"/>
    <s v="12期"/>
    <s v="华西北"/>
    <s v="西安"/>
    <s v="一组"/>
    <s v="西安一组"/>
    <s v="普通员工"/>
    <n v="13000.05"/>
    <n v="2020"/>
    <x v="3"/>
  </r>
  <r>
    <d v="2020-07-13T00:00:00"/>
    <n v="1000015133"/>
    <s v="借呗12期"/>
    <n v="1"/>
    <n v="12000.49"/>
    <s v="借呗"/>
    <s v="12期"/>
    <s v="华西北"/>
    <s v="北京"/>
    <s v="三组"/>
    <s v="北京三组"/>
    <s v="普通员工"/>
    <n v="12000.49"/>
    <n v="2020"/>
    <x v="3"/>
  </r>
  <r>
    <d v="2020-07-13T00:00:00"/>
    <n v="1000015133"/>
    <s v="借呗12期"/>
    <n v="1"/>
    <n v="12000.49"/>
    <s v="借呗"/>
    <s v="12期"/>
    <s v="华西北"/>
    <s v="北京"/>
    <s v="三组"/>
    <s v="北京三组"/>
    <s v="普通员工"/>
    <n v="12000.49"/>
    <n v="2020"/>
    <x v="3"/>
  </r>
  <r>
    <d v="2020-07-13T00:00:00"/>
    <n v="1000015203"/>
    <s v="借呗12期"/>
    <n v="1"/>
    <n v="18000.32"/>
    <s v="借呗"/>
    <s v="12期"/>
    <s v="华南"/>
    <s v="南宁"/>
    <s v="一组"/>
    <s v="南宁一组"/>
    <s v="普通员工"/>
    <n v="18000.32"/>
    <n v="2020"/>
    <x v="3"/>
  </r>
  <r>
    <d v="2020-07-13T00:00:00"/>
    <n v="1000015203"/>
    <s v="借呗12期"/>
    <n v="1"/>
    <n v="18000.32"/>
    <s v="借呗"/>
    <s v="12期"/>
    <s v="华南"/>
    <s v="南宁"/>
    <s v="一组"/>
    <s v="南宁一组"/>
    <s v="普通员工"/>
    <n v="18000.32"/>
    <n v="2020"/>
    <x v="3"/>
  </r>
  <r>
    <d v="2020-07-13T00:00:00"/>
    <n v="1000015788"/>
    <s v="借呗12期"/>
    <n v="2"/>
    <n v="23000.81"/>
    <s v="借呗"/>
    <s v="12期"/>
    <s v="华西北"/>
    <s v="北京"/>
    <s v="三组"/>
    <s v="北京三组"/>
    <s v="普通员工"/>
    <n v="11500.4"/>
    <n v="2020"/>
    <x v="3"/>
  </r>
  <r>
    <d v="2020-07-13T00:00:00"/>
    <n v="1000015788"/>
    <s v="借呗12期"/>
    <n v="2"/>
    <n v="23000.81"/>
    <s v="借呗"/>
    <s v="12期"/>
    <s v="华西北"/>
    <s v="北京"/>
    <s v="三组"/>
    <s v="北京三组"/>
    <s v="普通员工"/>
    <n v="11500.4"/>
    <n v="2020"/>
    <x v="3"/>
  </r>
  <r>
    <d v="2020-07-13T00:00:00"/>
    <n v="1000016264"/>
    <s v="借呗12期"/>
    <n v="1"/>
    <n v="12000.4"/>
    <s v="借呗"/>
    <s v="12期"/>
    <s v="华南"/>
    <s v="南宁"/>
    <s v="一组"/>
    <s v="南宁一组"/>
    <s v="普通员工"/>
    <n v="12000.4"/>
    <n v="2020"/>
    <x v="3"/>
  </r>
  <r>
    <d v="2020-07-13T00:00:00"/>
    <n v="1000017576"/>
    <s v="借呗6期"/>
    <n v="2"/>
    <n v="15000.310000000001"/>
    <s v="借呗"/>
    <s v="6期"/>
    <s v="华东"/>
    <s v="杭州"/>
    <s v="三组"/>
    <s v="杭州三组"/>
    <s v="普通员工"/>
    <n v="7500.16"/>
    <n v="2020"/>
    <x v="3"/>
  </r>
  <r>
    <d v="2020-07-13T00:00:00"/>
    <n v="1000017576"/>
    <s v="借呗6期"/>
    <n v="2"/>
    <n v="15000.310000000001"/>
    <s v="借呗"/>
    <s v="6期"/>
    <s v="华东"/>
    <s v="杭州"/>
    <s v="三组"/>
    <s v="杭州三组"/>
    <s v="普通员工"/>
    <n v="7500.16"/>
    <n v="2020"/>
    <x v="3"/>
  </r>
  <r>
    <d v="2020-07-13T00:00:00"/>
    <n v="1000017576"/>
    <s v="借呗12期"/>
    <n v="2"/>
    <n v="28000.93"/>
    <s v="借呗"/>
    <s v="12期"/>
    <s v="华东"/>
    <s v="杭州"/>
    <s v="三组"/>
    <s v="杭州三组"/>
    <s v="普通员工"/>
    <n v="14000.46"/>
    <n v="2020"/>
    <x v="3"/>
  </r>
  <r>
    <d v="2020-07-13T00:00:00"/>
    <n v="1000017576"/>
    <s v="借呗12期"/>
    <n v="2"/>
    <n v="28000.93"/>
    <s v="借呗"/>
    <s v="12期"/>
    <s v="华东"/>
    <s v="杭州"/>
    <s v="三组"/>
    <s v="杭州三组"/>
    <s v="普通员工"/>
    <n v="14000.46"/>
    <n v="2020"/>
    <x v="3"/>
  </r>
  <r>
    <d v="2020-07-13T00:00:00"/>
    <n v="1000017688"/>
    <s v="借呗6期"/>
    <n v="1"/>
    <n v="9000.09"/>
    <s v="借呗"/>
    <s v="6期"/>
    <s v="华南"/>
    <s v="广州"/>
    <s v="三组"/>
    <s v="广州三组"/>
    <s v="普通员工"/>
    <n v="9000.09"/>
    <n v="2020"/>
    <x v="3"/>
  </r>
  <r>
    <d v="2020-07-13T00:00:00"/>
    <n v="1000017688"/>
    <s v="借呗6期"/>
    <n v="1"/>
    <n v="9000.09"/>
    <s v="借呗"/>
    <s v="6期"/>
    <s v="华南"/>
    <s v="广州"/>
    <s v="三组"/>
    <s v="广州三组"/>
    <s v="普通员工"/>
    <n v="9000.09"/>
    <n v="2020"/>
    <x v="3"/>
  </r>
  <r>
    <d v="2020-07-13T00:00:00"/>
    <n v="1000017700"/>
    <s v="借呗12期"/>
    <n v="1"/>
    <n v="11000.72"/>
    <s v="借呗"/>
    <s v="12期"/>
    <s v="华南"/>
    <s v="南宁"/>
    <s v="一组"/>
    <s v="南宁一组"/>
    <s v="普通员工"/>
    <n v="11000.72"/>
    <n v="2020"/>
    <x v="3"/>
  </r>
  <r>
    <d v="2020-07-13T00:00:00"/>
    <n v="1000017700"/>
    <s v="借呗12期"/>
    <n v="1"/>
    <n v="11000.72"/>
    <s v="借呗"/>
    <s v="12期"/>
    <s v="华南"/>
    <s v="南宁"/>
    <s v="一组"/>
    <s v="南宁一组"/>
    <s v="普通员工"/>
    <n v="11000.72"/>
    <n v="2020"/>
    <x v="3"/>
  </r>
  <r>
    <d v="2020-07-13T00:00:00"/>
    <n v="1000018298"/>
    <s v="借呗1期"/>
    <n v="1"/>
    <n v="200.17"/>
    <s v="借呗"/>
    <s v="1期"/>
    <s v="华东"/>
    <s v="上海"/>
    <s v="二组"/>
    <s v="上海二组"/>
    <s v="普通员工"/>
    <n v="200.17"/>
    <n v="2020"/>
    <x v="3"/>
  </r>
  <r>
    <d v="2020-07-13T00:00:00"/>
    <n v="1000018298"/>
    <s v="借呗1期"/>
    <n v="1"/>
    <n v="200.17"/>
    <s v="借呗"/>
    <s v="1期"/>
    <s v="华东"/>
    <s v="上海"/>
    <s v="二组"/>
    <s v="上海二组"/>
    <s v="普通员工"/>
    <n v="200.17"/>
    <n v="2020"/>
    <x v="3"/>
  </r>
  <r>
    <d v="2020-07-13T00:00:00"/>
    <n v="1000019687"/>
    <s v="借呗6期"/>
    <n v="1"/>
    <n v="15000.57"/>
    <s v="借呗"/>
    <s v="6期"/>
    <s v="华东"/>
    <s v="合肥"/>
    <s v="二组"/>
    <s v="合肥二组"/>
    <s v="普通员工"/>
    <n v="15000.57"/>
    <n v="2020"/>
    <x v="3"/>
  </r>
  <r>
    <d v="2020-07-13T00:00:00"/>
    <n v="1000019687"/>
    <s v="借呗6期"/>
    <n v="1"/>
    <n v="15000.57"/>
    <s v="借呗"/>
    <s v="6期"/>
    <s v="华东"/>
    <s v="合肥"/>
    <s v="二组"/>
    <s v="合肥二组"/>
    <s v="普通员工"/>
    <n v="15000.57"/>
    <n v="2020"/>
    <x v="3"/>
  </r>
  <r>
    <d v="2020-07-13T00:00:00"/>
    <n v="1000019959"/>
    <s v="借呗6期"/>
    <n v="2"/>
    <n v="21000.67"/>
    <s v="借呗"/>
    <s v="6期"/>
    <s v="华东"/>
    <s v="合肥"/>
    <s v="一组"/>
    <s v="合肥一组"/>
    <s v="管理人员"/>
    <n v="10500.34"/>
    <n v="2020"/>
    <x v="3"/>
  </r>
  <r>
    <d v="2020-07-13T00:00:00"/>
    <n v="1000019959"/>
    <s v="借呗6期"/>
    <n v="2"/>
    <n v="21000.67"/>
    <s v="借呗"/>
    <s v="6期"/>
    <s v="华东"/>
    <s v="合肥"/>
    <s v="一组"/>
    <s v="合肥一组"/>
    <s v="管理人员"/>
    <n v="10500.34"/>
    <n v="2020"/>
    <x v="3"/>
  </r>
  <r>
    <d v="2020-07-13T00:00:00"/>
    <n v="1000019959"/>
    <s v="借呗12期"/>
    <n v="1"/>
    <n v="1000.12"/>
    <s v="借呗"/>
    <s v="12期"/>
    <s v="华东"/>
    <s v="合肥"/>
    <s v="一组"/>
    <s v="合肥一组"/>
    <s v="管理人员"/>
    <n v="1000.12"/>
    <n v="2020"/>
    <x v="3"/>
  </r>
  <r>
    <d v="2020-07-13T00:00:00"/>
    <n v="1000019959"/>
    <s v="借呗12期"/>
    <n v="1"/>
    <n v="1000.12"/>
    <s v="借呗"/>
    <s v="12期"/>
    <s v="华东"/>
    <s v="合肥"/>
    <s v="一组"/>
    <s v="合肥一组"/>
    <s v="管理人员"/>
    <n v="1000.12"/>
    <n v="2020"/>
    <x v="3"/>
  </r>
  <r>
    <d v="2020-07-13T00:00:00"/>
    <n v="1000020084"/>
    <s v="借呗12期"/>
    <n v="2"/>
    <n v="23000.95"/>
    <s v="借呗"/>
    <s v="12期"/>
    <s v="华南"/>
    <s v="深圳"/>
    <s v="一组"/>
    <s v="深圳一组"/>
    <s v="普通员工"/>
    <n v="11500.48"/>
    <n v="2020"/>
    <x v="3"/>
  </r>
  <r>
    <d v="2020-07-13T00:00:00"/>
    <n v="1000020084"/>
    <s v="借呗12期"/>
    <n v="2"/>
    <n v="23000.95"/>
    <s v="借呗"/>
    <s v="12期"/>
    <s v="华南"/>
    <s v="深圳"/>
    <s v="一组"/>
    <s v="深圳一组"/>
    <s v="普通员工"/>
    <n v="11500.48"/>
    <n v="2020"/>
    <x v="3"/>
  </r>
  <r>
    <d v="2020-07-13T00:00:00"/>
    <n v="1000020128"/>
    <s v="借呗6期"/>
    <n v="2"/>
    <n v="17500.72"/>
    <s v="借呗"/>
    <s v="6期"/>
    <s v="华西北"/>
    <s v="西安"/>
    <s v="一组"/>
    <s v="西安一组"/>
    <s v="管理人员"/>
    <n v="8750.36"/>
    <n v="2020"/>
    <x v="3"/>
  </r>
  <r>
    <d v="2020-07-13T00:00:00"/>
    <n v="1000020128"/>
    <s v="借呗6期"/>
    <n v="2"/>
    <n v="17500.72"/>
    <s v="借呗"/>
    <s v="6期"/>
    <s v="华西北"/>
    <s v="西安"/>
    <s v="一组"/>
    <s v="西安一组"/>
    <s v="管理人员"/>
    <n v="8750.36"/>
    <n v="2020"/>
    <x v="3"/>
  </r>
  <r>
    <d v="2020-07-13T00:00:00"/>
    <n v="1000020128"/>
    <s v="借呗12期"/>
    <n v="1"/>
    <n v="11000.49"/>
    <s v="借呗"/>
    <s v="12期"/>
    <s v="华西北"/>
    <s v="西安"/>
    <s v="一组"/>
    <s v="西安一组"/>
    <s v="管理人员"/>
    <n v="11000.49"/>
    <n v="2020"/>
    <x v="3"/>
  </r>
  <r>
    <d v="2020-07-13T00:00:00"/>
    <n v="1000020128"/>
    <s v="借呗12期"/>
    <n v="1"/>
    <n v="11000.49"/>
    <s v="借呗"/>
    <s v="12期"/>
    <s v="华西北"/>
    <s v="西安"/>
    <s v="一组"/>
    <s v="西安一组"/>
    <s v="管理人员"/>
    <n v="11000.49"/>
    <n v="2020"/>
    <x v="3"/>
  </r>
  <r>
    <d v="2020-07-13T00:00:00"/>
    <n v="1000020526"/>
    <s v="借呗12期"/>
    <n v="1"/>
    <n v="16000.46"/>
    <s v="借呗"/>
    <s v="12期"/>
    <s v="华东"/>
    <s v="上海"/>
    <s v="一组"/>
    <s v="上海一组"/>
    <s v="普通员工"/>
    <n v="16000.46"/>
    <n v="2020"/>
    <x v="3"/>
  </r>
  <r>
    <d v="2020-07-13T00:00:00"/>
    <n v="1000020526"/>
    <s v="借呗12期"/>
    <n v="1"/>
    <n v="16000.46"/>
    <s v="借呗"/>
    <s v="12期"/>
    <s v="华东"/>
    <s v="上海"/>
    <s v="一组"/>
    <s v="上海一组"/>
    <s v="普通员工"/>
    <n v="16000.46"/>
    <n v="2020"/>
    <x v="3"/>
  </r>
  <r>
    <d v="2020-07-13T00:00:00"/>
    <n v="1000020754"/>
    <s v="借呗12期"/>
    <n v="1"/>
    <n v="14000.74"/>
    <s v="借呗"/>
    <s v="12期"/>
    <s v="华东"/>
    <s v="苏州"/>
    <s v="二组"/>
    <s v="苏州二组"/>
    <s v="普通员工"/>
    <n v="14000.74"/>
    <n v="2020"/>
    <x v="3"/>
  </r>
  <r>
    <d v="2020-07-13T00:00:00"/>
    <n v="1000020754"/>
    <s v="借呗12期"/>
    <n v="1"/>
    <n v="14000.74"/>
    <s v="借呗"/>
    <s v="12期"/>
    <s v="华东"/>
    <s v="苏州"/>
    <s v="二组"/>
    <s v="苏州二组"/>
    <s v="普通员工"/>
    <n v="14000.74"/>
    <n v="2020"/>
    <x v="3"/>
  </r>
  <r>
    <d v="2020-07-13T00:00:00"/>
    <n v="1000020824"/>
    <s v="借呗6期"/>
    <n v="1"/>
    <n v="18000.689999999999"/>
    <s v="借呗"/>
    <s v="6期"/>
    <s v="华东"/>
    <s v="合肥"/>
    <s v="二组"/>
    <s v="合肥二组"/>
    <s v="普通员工"/>
    <n v="18000.689999999999"/>
    <n v="2020"/>
    <x v="3"/>
  </r>
  <r>
    <d v="2020-07-13T00:00:00"/>
    <n v="1000020824"/>
    <s v="借呗6期"/>
    <n v="1"/>
    <n v="18000.689999999999"/>
    <s v="借呗"/>
    <s v="6期"/>
    <s v="华东"/>
    <s v="合肥"/>
    <s v="二组"/>
    <s v="合肥二组"/>
    <s v="普通员工"/>
    <n v="18000.689999999999"/>
    <n v="2020"/>
    <x v="3"/>
  </r>
  <r>
    <d v="2020-07-13T00:00:00"/>
    <n v="1000020921"/>
    <s v="借呗12期"/>
    <n v="2"/>
    <n v="21000.27"/>
    <s v="借呗"/>
    <s v="12期"/>
    <s v="华南"/>
    <s v="南宁"/>
    <s v="一组"/>
    <s v="南宁一组"/>
    <s v="普通员工"/>
    <n v="10500.14"/>
    <n v="2020"/>
    <x v="3"/>
  </r>
  <r>
    <d v="2020-07-13T00:00:00"/>
    <n v="1000020921"/>
    <s v="借呗12期"/>
    <n v="2"/>
    <n v="21000.27"/>
    <s v="借呗"/>
    <s v="12期"/>
    <s v="华南"/>
    <s v="南宁"/>
    <s v="一组"/>
    <s v="南宁一组"/>
    <s v="普通员工"/>
    <n v="10500.14"/>
    <n v="2020"/>
    <x v="3"/>
  </r>
  <r>
    <d v="2020-07-13T00:00:00"/>
    <n v="1000021167"/>
    <s v="花呗3期"/>
    <n v="4"/>
    <n v="46.58"/>
    <s v="花呗"/>
    <s v="3期"/>
    <s v="华东"/>
    <s v="杭州"/>
    <s v="二组"/>
    <s v="杭州二组"/>
    <s v="普通员工"/>
    <n v="11.64"/>
    <n v="2020"/>
    <x v="3"/>
  </r>
  <r>
    <d v="2020-07-13T00:00:00"/>
    <n v="1000021167"/>
    <s v="花呗3期"/>
    <n v="4"/>
    <n v="46.58"/>
    <s v="花呗"/>
    <s v="3期"/>
    <s v="华东"/>
    <s v="杭州"/>
    <s v="二组"/>
    <s v="杭州二组"/>
    <s v="普通员工"/>
    <n v="11.64"/>
    <n v="2020"/>
    <x v="3"/>
  </r>
  <r>
    <d v="2020-07-13T00:00:00"/>
    <n v="1000021167"/>
    <s v="花呗6期"/>
    <n v="1"/>
    <n v="9.5299999999999994"/>
    <s v="花呗"/>
    <s v="6期"/>
    <s v="华东"/>
    <s v="杭州"/>
    <s v="二组"/>
    <s v="杭州二组"/>
    <s v="普通员工"/>
    <n v="9.5299999999999994"/>
    <n v="2020"/>
    <x v="3"/>
  </r>
  <r>
    <d v="2020-07-13T00:00:00"/>
    <n v="1000021167"/>
    <s v="花呗6期"/>
    <n v="1"/>
    <n v="9.5299999999999994"/>
    <s v="花呗"/>
    <s v="6期"/>
    <s v="华东"/>
    <s v="杭州"/>
    <s v="二组"/>
    <s v="杭州二组"/>
    <s v="普通员工"/>
    <n v="9.5299999999999994"/>
    <n v="2020"/>
    <x v="3"/>
  </r>
  <r>
    <d v="2020-07-13T00:00:00"/>
    <n v="1000021227"/>
    <s v="借呗12期"/>
    <n v="1"/>
    <n v="12999.95"/>
    <s v="借呗"/>
    <s v="12期"/>
    <s v="华南"/>
    <s v="深圳"/>
    <s v="一组"/>
    <s v="深圳一组"/>
    <s v="管理人员"/>
    <n v="12999.95"/>
    <n v="2020"/>
    <x v="3"/>
  </r>
  <r>
    <d v="2020-07-13T00:00:00"/>
    <n v="1000021227"/>
    <s v="借呗12期"/>
    <n v="1"/>
    <n v="12999.95"/>
    <s v="借呗"/>
    <s v="12期"/>
    <s v="华南"/>
    <s v="深圳"/>
    <s v="一组"/>
    <s v="深圳一组"/>
    <s v="管理人员"/>
    <n v="12999.95"/>
    <n v="2020"/>
    <x v="3"/>
  </r>
  <r>
    <d v="2020-07-13T00:00:00"/>
    <n v="1000021454"/>
    <s v="借呗12期"/>
    <n v="1"/>
    <n v="16000.14"/>
    <s v="借呗"/>
    <s v="12期"/>
    <s v="华东"/>
    <s v="苏州"/>
    <s v="二组"/>
    <s v="苏州二组"/>
    <s v="普通员工"/>
    <n v="16000.14"/>
    <n v="2020"/>
    <x v="3"/>
  </r>
  <r>
    <d v="2020-07-13T00:00:00"/>
    <n v="1000021662"/>
    <s v="借呗12期"/>
    <n v="3"/>
    <n v="52001.56"/>
    <s v="借呗"/>
    <s v="12期"/>
    <s v="华西北"/>
    <s v="成都"/>
    <s v="一组"/>
    <s v="成都一组"/>
    <s v="普通员工"/>
    <n v="17333.849999999999"/>
    <n v="2020"/>
    <x v="3"/>
  </r>
  <r>
    <d v="2020-07-13T00:00:00"/>
    <n v="1000021662"/>
    <s v="借呗12期"/>
    <n v="3"/>
    <n v="52001.56"/>
    <s v="借呗"/>
    <s v="12期"/>
    <s v="华西北"/>
    <s v="成都"/>
    <s v="一组"/>
    <s v="成都一组"/>
    <s v="普通员工"/>
    <n v="17333.849999999999"/>
    <n v="2020"/>
    <x v="3"/>
  </r>
  <r>
    <d v="2020-07-13T00:00:00"/>
    <n v="1000022081"/>
    <s v="借呗12期"/>
    <n v="1"/>
    <n v="11000.26"/>
    <s v="借呗"/>
    <s v="12期"/>
    <s v="华南"/>
    <s v="南宁"/>
    <s v="一组"/>
    <s v="南宁一组"/>
    <s v="普通员工"/>
    <n v="11000.26"/>
    <n v="2020"/>
    <x v="3"/>
  </r>
  <r>
    <d v="2020-07-13T00:00:00"/>
    <n v="1000022941"/>
    <s v="借呗6期"/>
    <n v="1"/>
    <n v="9000.42"/>
    <s v="借呗"/>
    <s v="6期"/>
    <s v="华东"/>
    <s v="合肥"/>
    <s v="二组"/>
    <s v="合肥二组"/>
    <s v="普通员工"/>
    <n v="9000.42"/>
    <n v="2020"/>
    <x v="3"/>
  </r>
  <r>
    <d v="2020-07-13T00:00:00"/>
    <n v="1000022941"/>
    <s v="借呗12期"/>
    <n v="1"/>
    <n v="11000.66"/>
    <s v="借呗"/>
    <s v="12期"/>
    <s v="华东"/>
    <s v="合肥"/>
    <s v="二组"/>
    <s v="合肥二组"/>
    <s v="普通员工"/>
    <n v="11000.66"/>
    <n v="2020"/>
    <x v="3"/>
  </r>
  <r>
    <d v="2020-07-13T00:00:00"/>
    <n v="1000023348"/>
    <s v="花呗1期"/>
    <n v="1"/>
    <n v="100.38"/>
    <s v="花呗"/>
    <s v="1期"/>
    <s v="华东"/>
    <s v="南京"/>
    <s v="三组"/>
    <s v="南京三组"/>
    <s v="普通员工"/>
    <n v="100.38"/>
    <n v="2020"/>
    <x v="3"/>
  </r>
  <r>
    <d v="2020-07-13T00:00:00"/>
    <n v="1000023348"/>
    <s v="借呗12期"/>
    <n v="1"/>
    <n v="7000.52"/>
    <s v="借呗"/>
    <s v="12期"/>
    <s v="华东"/>
    <s v="南京"/>
    <s v="三组"/>
    <s v="南京三组"/>
    <s v="普通员工"/>
    <n v="7000.52"/>
    <n v="2020"/>
    <x v="3"/>
  </r>
  <r>
    <d v="2020-07-13T00:00:00"/>
    <n v="1000023355"/>
    <s v="借呗6期"/>
    <n v="1"/>
    <n v="6000.32"/>
    <s v="借呗"/>
    <s v="6期"/>
    <s v="华东"/>
    <s v="合肥"/>
    <s v="一组"/>
    <s v="合肥一组"/>
    <s v="普通员工"/>
    <n v="6000.32"/>
    <n v="2020"/>
    <x v="3"/>
  </r>
  <r>
    <d v="2020-07-13T00:00:00"/>
    <n v="1000023539"/>
    <s v="借呗12期"/>
    <n v="1"/>
    <n v="6000.06"/>
    <s v="借呗"/>
    <s v="12期"/>
    <s v="华南"/>
    <s v="南宁"/>
    <s v="一组"/>
    <s v="南宁一组"/>
    <s v="普通员工"/>
    <n v="6000.06"/>
    <n v="2020"/>
    <x v="3"/>
  </r>
  <r>
    <d v="2020-07-13T00:00:00"/>
    <n v="1000023539"/>
    <s v="借呗18期"/>
    <n v="1"/>
    <n v="11000.08"/>
    <s v="借呗"/>
    <s v="18期"/>
    <s v="华南"/>
    <s v="南宁"/>
    <s v="一组"/>
    <s v="南宁一组"/>
    <s v="普通员工"/>
    <n v="11000.08"/>
    <n v="2020"/>
    <x v="3"/>
  </r>
  <r>
    <d v="2020-07-13T00:00:00"/>
    <n v="1000023544"/>
    <s v="借呗12期"/>
    <n v="1"/>
    <n v="10000.59"/>
    <s v="借呗"/>
    <s v="12期"/>
    <s v="华西北"/>
    <s v="北京"/>
    <s v="一组"/>
    <s v="北京一组"/>
    <s v="普通员工"/>
    <n v="10000.59"/>
    <n v="2020"/>
    <x v="3"/>
  </r>
  <r>
    <d v="2020-07-13T00:00:00"/>
    <n v="1000023658"/>
    <s v="花呗3期"/>
    <n v="1"/>
    <n v="8.9499999999999993"/>
    <s v="花呗"/>
    <s v="3期"/>
    <s v="华东"/>
    <s v="苏州"/>
    <s v="一组"/>
    <s v="苏州一组"/>
    <s v="普通员工"/>
    <n v="8.9499999999999993"/>
    <n v="2020"/>
    <x v="3"/>
  </r>
  <r>
    <d v="2020-07-13T00:00:00"/>
    <n v="1000023853"/>
    <s v="借呗1期"/>
    <n v="1"/>
    <n v="600.70000000000005"/>
    <s v="借呗"/>
    <s v="1期"/>
    <s v="华东"/>
    <s v="苏州"/>
    <s v="二组"/>
    <s v="苏州二组"/>
    <s v="普通员工"/>
    <n v="600.70000000000005"/>
    <n v="2020"/>
    <x v="3"/>
  </r>
  <r>
    <d v="2020-07-13T00:00:00"/>
    <n v="1000024001"/>
    <s v="借呗18期"/>
    <n v="1"/>
    <n v="7500.42"/>
    <s v="借呗"/>
    <s v="18期"/>
    <s v="华南"/>
    <s v="广州"/>
    <s v="一组"/>
    <s v="广州一组"/>
    <s v="普通员工"/>
    <n v="7500.42"/>
    <n v="2020"/>
    <x v="3"/>
  </r>
  <r>
    <d v="2020-07-13T00:00:00"/>
    <n v="1000024424"/>
    <s v="借呗12期"/>
    <n v="1"/>
    <n v="3000.05"/>
    <s v="借呗"/>
    <s v="12期"/>
    <s v="华西北"/>
    <s v="北京"/>
    <s v="三组"/>
    <s v="北京三组"/>
    <s v="普通员工"/>
    <n v="3000.05"/>
    <n v="2020"/>
    <x v="3"/>
  </r>
  <r>
    <d v="2020-07-13T00:00:00"/>
    <n v="1000024847"/>
    <s v="借呗18期"/>
    <n v="1"/>
    <n v="18000.7"/>
    <s v="借呗"/>
    <s v="18期"/>
    <s v="华西北"/>
    <s v="武汉"/>
    <s v="一组"/>
    <s v="武汉一组"/>
    <s v="普通员工"/>
    <n v="18000.7"/>
    <n v="2020"/>
    <x v="3"/>
  </r>
  <r>
    <d v="2020-07-13T00:00:00"/>
    <n v="1000025017"/>
    <s v="借呗6期"/>
    <n v="1"/>
    <n v="14000.75"/>
    <s v="借呗"/>
    <s v="6期"/>
    <s v="华南"/>
    <s v="南宁"/>
    <s v="一组"/>
    <s v="南宁一组"/>
    <s v="普通员工"/>
    <n v="14000.75"/>
    <n v="2020"/>
    <x v="3"/>
  </r>
  <r>
    <d v="2020-07-13T00:00:00"/>
    <n v="1000025017"/>
    <s v="借呗12期"/>
    <n v="2"/>
    <n v="34000.71"/>
    <s v="借呗"/>
    <s v="12期"/>
    <s v="华南"/>
    <s v="南宁"/>
    <s v="一组"/>
    <s v="南宁一组"/>
    <s v="普通员工"/>
    <n v="17000.36"/>
    <n v="2020"/>
    <x v="3"/>
  </r>
  <r>
    <d v="2020-07-13T00:00:00"/>
    <n v="1000025020"/>
    <s v="花呗3期"/>
    <n v="1"/>
    <n v="9.01"/>
    <s v="花呗"/>
    <s v="3期"/>
    <s v="华南"/>
    <s v="南宁"/>
    <s v="一组"/>
    <s v="南宁一组"/>
    <s v="普通员工"/>
    <n v="9.01"/>
    <n v="2020"/>
    <x v="3"/>
  </r>
  <r>
    <d v="2020-07-13T00:00:00"/>
    <n v="1000025048"/>
    <s v="借呗6期"/>
    <n v="2"/>
    <n v="20000.580000000002"/>
    <s v="借呗"/>
    <s v="6期"/>
    <s v="华南"/>
    <s v="广州"/>
    <s v="二组"/>
    <s v="广州二组"/>
    <s v="普通员工"/>
    <n v="10000.290000000001"/>
    <n v="2020"/>
    <x v="3"/>
  </r>
  <r>
    <d v="2020-07-13T00:00:00"/>
    <n v="1000025097"/>
    <s v="借呗6期"/>
    <n v="1"/>
    <n v="6500.13"/>
    <s v="借呗"/>
    <s v="6期"/>
    <s v="华南"/>
    <s v="广州"/>
    <s v="三组"/>
    <s v="广州三组"/>
    <s v="普通员工"/>
    <n v="6500.13"/>
    <n v="2020"/>
    <x v="3"/>
  </r>
  <r>
    <d v="2020-07-13T00:00:00"/>
    <n v="1000025097"/>
    <s v="借呗12期"/>
    <n v="1"/>
    <n v="16000.25"/>
    <s v="借呗"/>
    <s v="12期"/>
    <s v="华南"/>
    <s v="广州"/>
    <s v="三组"/>
    <s v="广州三组"/>
    <s v="普通员工"/>
    <n v="16000.25"/>
    <n v="2020"/>
    <x v="3"/>
  </r>
  <r>
    <d v="2020-07-13T00:00:00"/>
    <n v="1000025980"/>
    <s v="借呗12期"/>
    <n v="2"/>
    <n v="13000.89"/>
    <s v="借呗"/>
    <s v="12期"/>
    <s v="华东"/>
    <s v="南京"/>
    <s v="一组"/>
    <s v="南京一组"/>
    <s v="普通员工"/>
    <n v="6500.44"/>
    <n v="2020"/>
    <x v="3"/>
  </r>
  <r>
    <d v="2020-07-13T00:00:00"/>
    <n v="1000027899"/>
    <s v="借呗12期"/>
    <n v="3"/>
    <n v="30000.909999999996"/>
    <s v="借呗"/>
    <s v="12期"/>
    <s v="华东"/>
    <s v="南京"/>
    <s v="三组"/>
    <s v="南京三组"/>
    <s v="管理人员"/>
    <n v="10000.299999999999"/>
    <n v="2020"/>
    <x v="3"/>
  </r>
  <r>
    <d v="2020-07-13T00:00:00"/>
    <n v="1000028026"/>
    <s v="借呗6期"/>
    <n v="1"/>
    <n v="10000.23"/>
    <s v="借呗"/>
    <s v="6期"/>
    <s v="华南"/>
    <s v="广州"/>
    <s v="三组"/>
    <s v="广州三组"/>
    <s v="普通员工"/>
    <n v="10000.23"/>
    <n v="2020"/>
    <x v="3"/>
  </r>
  <r>
    <d v="2020-07-13T00:00:00"/>
    <n v="1000028091"/>
    <s v="借呗6期"/>
    <n v="1"/>
    <n v="5000.63"/>
    <s v="借呗"/>
    <s v="6期"/>
    <s v="华东"/>
    <s v="合肥"/>
    <s v="一组"/>
    <s v="合肥一组"/>
    <s v="普通员工"/>
    <n v="5000.63"/>
    <n v="2020"/>
    <x v="3"/>
  </r>
  <r>
    <d v="2020-07-13T00:00:00"/>
    <n v="1000028091"/>
    <s v="借呗12期"/>
    <n v="1"/>
    <n v="5500.58"/>
    <s v="借呗"/>
    <s v="12期"/>
    <s v="华东"/>
    <s v="合肥"/>
    <s v="一组"/>
    <s v="合肥一组"/>
    <s v="普通员工"/>
    <n v="5500.58"/>
    <n v="2020"/>
    <x v="3"/>
  </r>
  <r>
    <d v="2020-07-13T00:00:00"/>
    <n v="1000028392"/>
    <s v="借呗12期"/>
    <n v="3"/>
    <n v="24000.600000000002"/>
    <s v="借呗"/>
    <s v="12期"/>
    <s v="华东"/>
    <s v="杭州"/>
    <s v="二组"/>
    <s v="杭州二组"/>
    <s v="普通员工"/>
    <n v="8000.2"/>
    <n v="2020"/>
    <x v="3"/>
  </r>
  <r>
    <d v="2020-07-13T00:00:00"/>
    <n v="1000029446"/>
    <s v="借呗12期"/>
    <n v="2"/>
    <n v="31000.46"/>
    <s v="借呗"/>
    <s v="12期"/>
    <s v="华西北"/>
    <s v="成都"/>
    <s v="一组"/>
    <s v="成都一组"/>
    <s v="普通员工"/>
    <n v="15500.23"/>
    <n v="2020"/>
    <x v="3"/>
  </r>
  <r>
    <d v="2020-07-13T00:00:00"/>
    <n v="1000029529"/>
    <s v="借呗12期"/>
    <n v="1"/>
    <n v="12000.31"/>
    <s v="借呗"/>
    <s v="12期"/>
    <s v="华东"/>
    <s v="合肥"/>
    <s v="一组"/>
    <s v="合肥一组"/>
    <s v="普通员工"/>
    <n v="12000.31"/>
    <n v="2020"/>
    <x v="3"/>
  </r>
  <r>
    <d v="2020-07-13T00:00:00"/>
    <n v="1000029529"/>
    <s v="借呗18期"/>
    <n v="2"/>
    <n v="37000.39"/>
    <s v="借呗"/>
    <s v="18期"/>
    <s v="华东"/>
    <s v="合肥"/>
    <s v="一组"/>
    <s v="合肥一组"/>
    <s v="普通员工"/>
    <n v="18500.2"/>
    <n v="2020"/>
    <x v="3"/>
  </r>
  <r>
    <d v="2020-07-13T00:00:00"/>
    <n v="1000029742"/>
    <s v="借呗12期"/>
    <n v="2"/>
    <n v="27000.799999999999"/>
    <s v="借呗"/>
    <s v="12期"/>
    <s v="华东"/>
    <s v="南京"/>
    <s v="二组"/>
    <s v="南京二组"/>
    <s v="普通员工"/>
    <n v="13500.4"/>
    <n v="2020"/>
    <x v="3"/>
  </r>
  <r>
    <d v="2020-07-13T00:00:00"/>
    <n v="1000030176"/>
    <s v="借呗12期"/>
    <n v="2"/>
    <n v="16000.830000000002"/>
    <s v="借呗"/>
    <s v="12期"/>
    <s v="华西北"/>
    <s v="武汉"/>
    <s v="一组"/>
    <s v="武汉一组"/>
    <s v="普通员工"/>
    <n v="8000.42"/>
    <n v="2020"/>
    <x v="3"/>
  </r>
  <r>
    <d v="2020-07-13T00:00:00"/>
    <n v="1000030176"/>
    <s v="借呗18期"/>
    <n v="1"/>
    <n v="17000.25"/>
    <s v="借呗"/>
    <s v="18期"/>
    <s v="华西北"/>
    <s v="武汉"/>
    <s v="一组"/>
    <s v="武汉一组"/>
    <s v="普通员工"/>
    <n v="17000.25"/>
    <n v="2020"/>
    <x v="3"/>
  </r>
  <r>
    <d v="2020-07-13T00:00:00"/>
    <n v="1000030179"/>
    <s v="借呗12期"/>
    <n v="2"/>
    <n v="22500.739999999998"/>
    <s v="借呗"/>
    <s v="12期"/>
    <s v="华西北"/>
    <s v="武汉"/>
    <s v="一组"/>
    <s v="武汉一组"/>
    <s v="普通员工"/>
    <n v="11250.37"/>
    <n v="2020"/>
    <x v="3"/>
  </r>
  <r>
    <d v="2020-07-14T00:00:00"/>
    <n v="1000000028"/>
    <s v="借呗1期"/>
    <n v="1"/>
    <n v="1868.73"/>
    <s v="借呗"/>
    <s v="1期"/>
    <s v="华东"/>
    <s v="杭州"/>
    <s v="二组"/>
    <s v="杭州二组"/>
    <s v="普通员工"/>
    <n v="1868.73"/>
    <n v="2020"/>
    <x v="3"/>
  </r>
  <r>
    <d v="2020-07-14T00:00:00"/>
    <n v="1000000028"/>
    <s v="借呗1期"/>
    <n v="1"/>
    <n v="1868.73"/>
    <s v="借呗"/>
    <s v="1期"/>
    <s v="华东"/>
    <s v="杭州"/>
    <s v="二组"/>
    <s v="杭州二组"/>
    <s v="普通员工"/>
    <n v="1868.73"/>
    <n v="2020"/>
    <x v="3"/>
  </r>
  <r>
    <d v="2020-07-14T00:00:00"/>
    <n v="1000000029"/>
    <s v="花呗1期"/>
    <n v="1"/>
    <n v="35.56"/>
    <s v="花呗"/>
    <s v="1期"/>
    <s v="华东"/>
    <s v="杭州"/>
    <s v="二组"/>
    <s v="杭州二组"/>
    <s v="普通员工"/>
    <n v="35.56"/>
    <n v="2020"/>
    <x v="3"/>
  </r>
  <r>
    <d v="2020-07-14T00:00:00"/>
    <n v="1000000029"/>
    <s v="花呗1期"/>
    <n v="1"/>
    <n v="35.56"/>
    <s v="花呗"/>
    <s v="1期"/>
    <s v="华东"/>
    <s v="杭州"/>
    <s v="二组"/>
    <s v="杭州二组"/>
    <s v="普通员工"/>
    <n v="35.56"/>
    <n v="2020"/>
    <x v="3"/>
  </r>
  <r>
    <d v="2020-07-14T00:00:00"/>
    <n v="1000000029"/>
    <s v="花呗3期"/>
    <n v="4"/>
    <n v="36.86"/>
    <s v="花呗"/>
    <s v="3期"/>
    <s v="华东"/>
    <s v="杭州"/>
    <s v="二组"/>
    <s v="杭州二组"/>
    <s v="普通员工"/>
    <n v="9.2200000000000006"/>
    <n v="2020"/>
    <x v="3"/>
  </r>
  <r>
    <d v="2020-07-14T00:00:00"/>
    <n v="1000000029"/>
    <s v="花呗3期"/>
    <n v="4"/>
    <n v="36.86"/>
    <s v="花呗"/>
    <s v="3期"/>
    <s v="华东"/>
    <s v="杭州"/>
    <s v="二组"/>
    <s v="杭州二组"/>
    <s v="普通员工"/>
    <n v="9.2200000000000006"/>
    <n v="2020"/>
    <x v="3"/>
  </r>
  <r>
    <d v="2020-07-14T00:00:00"/>
    <n v="1000000029"/>
    <s v="借呗6期"/>
    <n v="1"/>
    <n v="22000.28"/>
    <s v="借呗"/>
    <s v="6期"/>
    <s v="华东"/>
    <s v="杭州"/>
    <s v="二组"/>
    <s v="杭州二组"/>
    <s v="普通员工"/>
    <n v="22000.28"/>
    <n v="2020"/>
    <x v="3"/>
  </r>
  <r>
    <d v="2020-07-14T00:00:00"/>
    <n v="1000000029"/>
    <s v="借呗6期"/>
    <n v="1"/>
    <n v="22000.28"/>
    <s v="借呗"/>
    <s v="6期"/>
    <s v="华东"/>
    <s v="杭州"/>
    <s v="二组"/>
    <s v="杭州二组"/>
    <s v="普通员工"/>
    <n v="22000.28"/>
    <n v="2020"/>
    <x v="3"/>
  </r>
  <r>
    <d v="2020-07-14T00:00:00"/>
    <n v="1000000030"/>
    <s v="借呗3期"/>
    <n v="1"/>
    <n v="1029.93"/>
    <s v="借呗"/>
    <s v="3期"/>
    <s v="华南"/>
    <s v="广州"/>
    <s v="三组"/>
    <s v="广州三组"/>
    <s v="普通员工"/>
    <n v="1029.93"/>
    <n v="2020"/>
    <x v="3"/>
  </r>
  <r>
    <d v="2020-07-14T00:00:00"/>
    <n v="1000000030"/>
    <s v="借呗3期"/>
    <n v="1"/>
    <n v="1029.93"/>
    <s v="借呗"/>
    <s v="3期"/>
    <s v="华南"/>
    <s v="广州"/>
    <s v="三组"/>
    <s v="广州三组"/>
    <s v="普通员工"/>
    <n v="1029.93"/>
    <n v="2020"/>
    <x v="3"/>
  </r>
  <r>
    <d v="2020-07-14T00:00:00"/>
    <n v="1000000030"/>
    <s v="借呗6期"/>
    <n v="1"/>
    <n v="20000.7"/>
    <s v="借呗"/>
    <s v="6期"/>
    <s v="华南"/>
    <s v="广州"/>
    <s v="三组"/>
    <s v="广州三组"/>
    <s v="普通员工"/>
    <n v="20000.7"/>
    <n v="2020"/>
    <x v="3"/>
  </r>
  <r>
    <d v="2020-07-14T00:00:00"/>
    <n v="1000000030"/>
    <s v="借呗6期"/>
    <n v="1"/>
    <n v="20000.7"/>
    <s v="借呗"/>
    <s v="6期"/>
    <s v="华南"/>
    <s v="广州"/>
    <s v="三组"/>
    <s v="广州三组"/>
    <s v="普通员工"/>
    <n v="20000.7"/>
    <n v="2020"/>
    <x v="3"/>
  </r>
  <r>
    <d v="2020-07-14T00:00:00"/>
    <n v="1000000030"/>
    <s v="借呗12期"/>
    <n v="1"/>
    <n v="10000.01"/>
    <s v="借呗"/>
    <s v="12期"/>
    <s v="华南"/>
    <s v="广州"/>
    <s v="三组"/>
    <s v="广州三组"/>
    <s v="普通员工"/>
    <n v="10000.01"/>
    <n v="2020"/>
    <x v="3"/>
  </r>
  <r>
    <d v="2020-07-14T00:00:00"/>
    <n v="1000000030"/>
    <s v="借呗12期"/>
    <n v="1"/>
    <n v="10000.01"/>
    <s v="借呗"/>
    <s v="12期"/>
    <s v="华南"/>
    <s v="广州"/>
    <s v="三组"/>
    <s v="广州三组"/>
    <s v="普通员工"/>
    <n v="10000.01"/>
    <n v="2020"/>
    <x v="3"/>
  </r>
  <r>
    <d v="2020-07-14T00:00:00"/>
    <n v="1000000031"/>
    <s v="花呗3期"/>
    <n v="1"/>
    <n v="9.02"/>
    <s v="花呗"/>
    <s v="3期"/>
    <s v="华东"/>
    <s v="杭州"/>
    <s v="一组"/>
    <s v="杭州一组"/>
    <s v="管理人员"/>
    <n v="9.02"/>
    <n v="2020"/>
    <x v="3"/>
  </r>
  <r>
    <d v="2020-07-14T00:00:00"/>
    <n v="1000000031"/>
    <s v="花呗3期"/>
    <n v="1"/>
    <n v="9.02"/>
    <s v="花呗"/>
    <s v="3期"/>
    <s v="华东"/>
    <s v="杭州"/>
    <s v="一组"/>
    <s v="杭州一组"/>
    <s v="管理人员"/>
    <n v="9.02"/>
    <n v="2020"/>
    <x v="3"/>
  </r>
  <r>
    <d v="2020-07-14T00:00:00"/>
    <n v="1000000031"/>
    <s v="借呗12期"/>
    <n v="1"/>
    <n v="1000.3"/>
    <s v="借呗"/>
    <s v="12期"/>
    <s v="华东"/>
    <s v="杭州"/>
    <s v="一组"/>
    <s v="杭州一组"/>
    <s v="管理人员"/>
    <n v="1000.3"/>
    <n v="2020"/>
    <x v="3"/>
  </r>
  <r>
    <d v="2020-07-14T00:00:00"/>
    <n v="1000000031"/>
    <s v="借呗12期"/>
    <n v="1"/>
    <n v="1000.3"/>
    <s v="借呗"/>
    <s v="12期"/>
    <s v="华东"/>
    <s v="杭州"/>
    <s v="一组"/>
    <s v="杭州一组"/>
    <s v="管理人员"/>
    <n v="1000.3"/>
    <n v="2020"/>
    <x v="3"/>
  </r>
  <r>
    <d v="2020-07-14T00:00:00"/>
    <n v="1000000032"/>
    <s v="借呗6期"/>
    <n v="1"/>
    <n v="2531.66"/>
    <s v="借呗"/>
    <s v="6期"/>
    <s v="华东"/>
    <s v="苏州"/>
    <s v="一组"/>
    <s v="苏州一组"/>
    <s v="管理人员"/>
    <n v="2531.66"/>
    <n v="2020"/>
    <x v="3"/>
  </r>
  <r>
    <d v="2020-07-14T00:00:00"/>
    <n v="1000000032"/>
    <s v="借呗6期"/>
    <n v="1"/>
    <n v="2531.66"/>
    <s v="借呗"/>
    <s v="6期"/>
    <s v="华东"/>
    <s v="苏州"/>
    <s v="一组"/>
    <s v="苏州一组"/>
    <s v="管理人员"/>
    <n v="2531.66"/>
    <n v="2020"/>
    <x v="3"/>
  </r>
  <r>
    <d v="2020-07-14T00:00:00"/>
    <n v="1000000032"/>
    <s v="借呗12期"/>
    <n v="1"/>
    <n v="914.07"/>
    <s v="借呗"/>
    <s v="12期"/>
    <s v="华东"/>
    <s v="苏州"/>
    <s v="一组"/>
    <s v="苏州一组"/>
    <s v="管理人员"/>
    <n v="914.07"/>
    <n v="2020"/>
    <x v="3"/>
  </r>
  <r>
    <d v="2020-07-14T00:00:00"/>
    <n v="1000000032"/>
    <s v="借呗12期"/>
    <n v="1"/>
    <n v="914.07"/>
    <s v="借呗"/>
    <s v="12期"/>
    <s v="华东"/>
    <s v="苏州"/>
    <s v="一组"/>
    <s v="苏州一组"/>
    <s v="管理人员"/>
    <n v="914.07"/>
    <n v="2020"/>
    <x v="3"/>
  </r>
  <r>
    <d v="2020-07-14T00:00:00"/>
    <n v="1000000033"/>
    <s v="借呗12期"/>
    <n v="1"/>
    <n v="638.33000000000004"/>
    <s v="借呗"/>
    <s v="12期"/>
    <s v="华东"/>
    <s v="苏州"/>
    <s v="一组"/>
    <s v="苏州一组"/>
    <s v="普通员工"/>
    <n v="638.33000000000004"/>
    <n v="2020"/>
    <x v="3"/>
  </r>
  <r>
    <d v="2020-07-14T00:00:00"/>
    <n v="1000000033"/>
    <s v="借呗12期"/>
    <n v="1"/>
    <n v="638.33000000000004"/>
    <s v="借呗"/>
    <s v="12期"/>
    <s v="华东"/>
    <s v="苏州"/>
    <s v="一组"/>
    <s v="苏州一组"/>
    <s v="普通员工"/>
    <n v="638.33000000000004"/>
    <n v="2020"/>
    <x v="3"/>
  </r>
  <r>
    <d v="2020-07-14T00:00:00"/>
    <n v="1000000034"/>
    <s v="花呗3期"/>
    <n v="1"/>
    <n v="9.07"/>
    <s v="花呗"/>
    <s v="3期"/>
    <s v="华东"/>
    <s v="苏州"/>
    <s v="一组"/>
    <s v="苏州一组"/>
    <s v="普通员工"/>
    <n v="9.07"/>
    <n v="2020"/>
    <x v="3"/>
  </r>
  <r>
    <d v="2020-07-14T00:00:00"/>
    <n v="1000000034"/>
    <s v="花呗3期"/>
    <n v="1"/>
    <n v="9.07"/>
    <s v="花呗"/>
    <s v="3期"/>
    <s v="华东"/>
    <s v="苏州"/>
    <s v="一组"/>
    <s v="苏州一组"/>
    <s v="普通员工"/>
    <n v="9.07"/>
    <n v="2020"/>
    <x v="3"/>
  </r>
  <r>
    <d v="2020-07-14T00:00:00"/>
    <n v="1000000034"/>
    <s v="借呗9期"/>
    <n v="1"/>
    <n v="4199.95"/>
    <s v="借呗"/>
    <s v="9期"/>
    <s v="华东"/>
    <s v="苏州"/>
    <s v="一组"/>
    <s v="苏州一组"/>
    <s v="普通员工"/>
    <n v="4199.95"/>
    <n v="2020"/>
    <x v="3"/>
  </r>
  <r>
    <d v="2020-07-14T00:00:00"/>
    <n v="1000000034"/>
    <s v="借呗9期"/>
    <n v="1"/>
    <n v="4199.95"/>
    <s v="借呗"/>
    <s v="9期"/>
    <s v="华东"/>
    <s v="苏州"/>
    <s v="一组"/>
    <s v="苏州一组"/>
    <s v="普通员工"/>
    <n v="4199.95"/>
    <n v="2020"/>
    <x v="3"/>
  </r>
  <r>
    <d v="2020-07-14T00:00:00"/>
    <n v="1000000034"/>
    <s v="借呗18期"/>
    <n v="1"/>
    <n v="24000.53"/>
    <s v="借呗"/>
    <s v="18期"/>
    <s v="华东"/>
    <s v="苏州"/>
    <s v="一组"/>
    <s v="苏州一组"/>
    <s v="普通员工"/>
    <n v="24000.53"/>
    <n v="2020"/>
    <x v="3"/>
  </r>
  <r>
    <d v="2020-07-14T00:00:00"/>
    <n v="1000000034"/>
    <s v="借呗18期"/>
    <n v="1"/>
    <n v="24000.53"/>
    <s v="借呗"/>
    <s v="18期"/>
    <s v="华东"/>
    <s v="苏州"/>
    <s v="一组"/>
    <s v="苏州一组"/>
    <s v="普通员工"/>
    <n v="24000.53"/>
    <n v="2020"/>
    <x v="3"/>
  </r>
  <r>
    <d v="2020-07-14T00:00:00"/>
    <n v="1000000036"/>
    <s v="花呗3期"/>
    <n v="1"/>
    <n v="49.48"/>
    <s v="花呗"/>
    <s v="3期"/>
    <s v="华南"/>
    <s v="广州"/>
    <s v="三组"/>
    <s v="广州三组"/>
    <s v="管理人员"/>
    <n v="49.48"/>
    <n v="2020"/>
    <x v="3"/>
  </r>
  <r>
    <d v="2020-07-14T00:00:00"/>
    <n v="1000000036"/>
    <s v="花呗3期"/>
    <n v="1"/>
    <n v="49.48"/>
    <s v="花呗"/>
    <s v="3期"/>
    <s v="华南"/>
    <s v="广州"/>
    <s v="三组"/>
    <s v="广州三组"/>
    <s v="管理人员"/>
    <n v="49.48"/>
    <n v="2020"/>
    <x v="3"/>
  </r>
  <r>
    <d v="2020-07-14T00:00:00"/>
    <n v="1000000036"/>
    <s v="借呗12期"/>
    <n v="1"/>
    <n v="2141.66"/>
    <s v="借呗"/>
    <s v="12期"/>
    <s v="华南"/>
    <s v="广州"/>
    <s v="三组"/>
    <s v="广州三组"/>
    <s v="管理人员"/>
    <n v="2141.66"/>
    <n v="2020"/>
    <x v="3"/>
  </r>
  <r>
    <d v="2020-07-14T00:00:00"/>
    <n v="1000000036"/>
    <s v="借呗12期"/>
    <n v="1"/>
    <n v="2141.66"/>
    <s v="借呗"/>
    <s v="12期"/>
    <s v="华南"/>
    <s v="广州"/>
    <s v="三组"/>
    <s v="广州三组"/>
    <s v="管理人员"/>
    <n v="2141.66"/>
    <n v="2020"/>
    <x v="3"/>
  </r>
  <r>
    <d v="2020-07-14T00:00:00"/>
    <n v="1000000040"/>
    <s v="花呗3期"/>
    <n v="1"/>
    <n v="9.75"/>
    <s v="花呗"/>
    <s v="3期"/>
    <s v="华西北"/>
    <s v="北京"/>
    <s v="四组"/>
    <s v="北京四组"/>
    <s v="管理人员"/>
    <n v="9.75"/>
    <n v="2020"/>
    <x v="3"/>
  </r>
  <r>
    <d v="2020-07-14T00:00:00"/>
    <n v="1000000040"/>
    <s v="花呗3期"/>
    <n v="1"/>
    <n v="9.75"/>
    <s v="花呗"/>
    <s v="3期"/>
    <s v="华西北"/>
    <s v="北京"/>
    <s v="四组"/>
    <s v="北京四组"/>
    <s v="管理人员"/>
    <n v="9.75"/>
    <n v="2020"/>
    <x v="3"/>
  </r>
  <r>
    <d v="2020-07-14T00:00:00"/>
    <n v="1000000040"/>
    <s v="借呗6期"/>
    <n v="1"/>
    <n v="19999.939999999999"/>
    <s v="借呗"/>
    <s v="6期"/>
    <s v="华西北"/>
    <s v="北京"/>
    <s v="四组"/>
    <s v="北京四组"/>
    <s v="管理人员"/>
    <n v="19999.939999999999"/>
    <n v="2020"/>
    <x v="3"/>
  </r>
  <r>
    <d v="2020-07-14T00:00:00"/>
    <n v="1000000040"/>
    <s v="借呗6期"/>
    <n v="1"/>
    <n v="19999.939999999999"/>
    <s v="借呗"/>
    <s v="6期"/>
    <s v="华西北"/>
    <s v="北京"/>
    <s v="四组"/>
    <s v="北京四组"/>
    <s v="管理人员"/>
    <n v="19999.939999999999"/>
    <n v="2020"/>
    <x v="3"/>
  </r>
  <r>
    <d v="2020-07-14T00:00:00"/>
    <n v="1000000041"/>
    <s v="借呗3期"/>
    <n v="1"/>
    <n v="1034.74"/>
    <s v="借呗"/>
    <s v="3期"/>
    <s v="华西北"/>
    <s v="北京"/>
    <s v="四组"/>
    <s v="北京四组"/>
    <s v="普通员工"/>
    <n v="1034.74"/>
    <n v="2020"/>
    <x v="3"/>
  </r>
  <r>
    <d v="2020-07-14T00:00:00"/>
    <n v="1000000041"/>
    <s v="借呗3期"/>
    <n v="1"/>
    <n v="1034.74"/>
    <s v="借呗"/>
    <s v="3期"/>
    <s v="华西北"/>
    <s v="北京"/>
    <s v="四组"/>
    <s v="北京四组"/>
    <s v="普通员工"/>
    <n v="1034.74"/>
    <n v="2020"/>
    <x v="3"/>
  </r>
  <r>
    <d v="2020-07-14T00:00:00"/>
    <n v="1000000041"/>
    <s v="借呗6期"/>
    <n v="1"/>
    <n v="6500.29"/>
    <s v="借呗"/>
    <s v="6期"/>
    <s v="华西北"/>
    <s v="北京"/>
    <s v="四组"/>
    <s v="北京四组"/>
    <s v="普通员工"/>
    <n v="6500.29"/>
    <n v="2020"/>
    <x v="3"/>
  </r>
  <r>
    <d v="2020-07-14T00:00:00"/>
    <n v="1000000041"/>
    <s v="借呗6期"/>
    <n v="1"/>
    <n v="6500.29"/>
    <s v="借呗"/>
    <s v="6期"/>
    <s v="华西北"/>
    <s v="北京"/>
    <s v="四组"/>
    <s v="北京四组"/>
    <s v="普通员工"/>
    <n v="6500.29"/>
    <n v="2020"/>
    <x v="3"/>
  </r>
  <r>
    <d v="2020-07-14T00:00:00"/>
    <n v="1000000041"/>
    <s v="借呗12期"/>
    <n v="1"/>
    <n v="242.99"/>
    <s v="借呗"/>
    <s v="12期"/>
    <s v="华西北"/>
    <s v="北京"/>
    <s v="四组"/>
    <s v="北京四组"/>
    <s v="普通员工"/>
    <n v="242.99"/>
    <n v="2020"/>
    <x v="3"/>
  </r>
  <r>
    <d v="2020-07-14T00:00:00"/>
    <n v="1000000041"/>
    <s v="借呗12期"/>
    <n v="1"/>
    <n v="242.99"/>
    <s v="借呗"/>
    <s v="12期"/>
    <s v="华西北"/>
    <s v="北京"/>
    <s v="四组"/>
    <s v="北京四组"/>
    <s v="普通员工"/>
    <n v="242.99"/>
    <n v="2020"/>
    <x v="3"/>
  </r>
  <r>
    <d v="2020-07-14T00:00:00"/>
    <n v="1000000043"/>
    <s v="花呗3期"/>
    <n v="2"/>
    <n v="18.479999999999997"/>
    <s v="花呗"/>
    <s v="3期"/>
    <s v="华西北"/>
    <s v="成都"/>
    <s v="一组"/>
    <s v="成都一组"/>
    <s v="普通员工"/>
    <n v="9.24"/>
    <n v="2020"/>
    <x v="3"/>
  </r>
  <r>
    <d v="2020-07-14T00:00:00"/>
    <n v="1000000043"/>
    <s v="花呗3期"/>
    <n v="2"/>
    <n v="18.479999999999997"/>
    <s v="花呗"/>
    <s v="3期"/>
    <s v="华西北"/>
    <s v="成都"/>
    <s v="一组"/>
    <s v="成都一组"/>
    <s v="普通员工"/>
    <n v="9.24"/>
    <n v="2020"/>
    <x v="3"/>
  </r>
  <r>
    <d v="2020-07-14T00:00:00"/>
    <n v="1000000043"/>
    <s v="借呗6期"/>
    <n v="1"/>
    <n v="1500.25"/>
    <s v="借呗"/>
    <s v="6期"/>
    <s v="华西北"/>
    <s v="成都"/>
    <s v="一组"/>
    <s v="成都一组"/>
    <s v="普通员工"/>
    <n v="1500.25"/>
    <n v="2020"/>
    <x v="3"/>
  </r>
  <r>
    <d v="2020-07-14T00:00:00"/>
    <n v="1000000043"/>
    <s v="借呗6期"/>
    <n v="1"/>
    <n v="1500.25"/>
    <s v="借呗"/>
    <s v="6期"/>
    <s v="华西北"/>
    <s v="成都"/>
    <s v="一组"/>
    <s v="成都一组"/>
    <s v="普通员工"/>
    <n v="1500.25"/>
    <n v="2020"/>
    <x v="3"/>
  </r>
  <r>
    <d v="2020-07-14T00:00:00"/>
    <n v="1000000044"/>
    <s v="花呗3期"/>
    <n v="1"/>
    <n v="9.2799999999999994"/>
    <s v="花呗"/>
    <s v="3期"/>
    <s v="华西北"/>
    <s v="北京"/>
    <s v="三组"/>
    <s v="北京三组"/>
    <s v="管理人员"/>
    <n v="9.2799999999999994"/>
    <n v="2020"/>
    <x v="3"/>
  </r>
  <r>
    <d v="2020-07-14T00:00:00"/>
    <n v="1000000044"/>
    <s v="花呗3期"/>
    <n v="1"/>
    <n v="9.2799999999999994"/>
    <s v="花呗"/>
    <s v="3期"/>
    <s v="华西北"/>
    <s v="北京"/>
    <s v="三组"/>
    <s v="北京三组"/>
    <s v="管理人员"/>
    <n v="9.2799999999999994"/>
    <n v="2020"/>
    <x v="3"/>
  </r>
  <r>
    <d v="2020-07-14T00:00:00"/>
    <n v="1000000044"/>
    <s v="花呗18期"/>
    <n v="1"/>
    <n v="9.1999999999999993"/>
    <s v="花呗"/>
    <s v="18期"/>
    <s v="华西北"/>
    <s v="北京"/>
    <s v="三组"/>
    <s v="北京三组"/>
    <s v="管理人员"/>
    <n v="9.1999999999999993"/>
    <n v="2020"/>
    <x v="3"/>
  </r>
  <r>
    <d v="2020-07-14T00:00:00"/>
    <n v="1000000044"/>
    <s v="花呗18期"/>
    <n v="1"/>
    <n v="9.1999999999999993"/>
    <s v="花呗"/>
    <s v="18期"/>
    <s v="华西北"/>
    <s v="北京"/>
    <s v="三组"/>
    <s v="北京三组"/>
    <s v="管理人员"/>
    <n v="9.1999999999999993"/>
    <n v="2020"/>
    <x v="3"/>
  </r>
  <r>
    <d v="2020-07-14T00:00:00"/>
    <n v="1000000044"/>
    <s v="借呗3期"/>
    <n v="1"/>
    <n v="1000.04"/>
    <s v="借呗"/>
    <s v="3期"/>
    <s v="华西北"/>
    <s v="北京"/>
    <s v="三组"/>
    <s v="北京三组"/>
    <s v="管理人员"/>
    <n v="1000.04"/>
    <n v="2020"/>
    <x v="3"/>
  </r>
  <r>
    <d v="2020-07-14T00:00:00"/>
    <n v="1000000044"/>
    <s v="借呗3期"/>
    <n v="1"/>
    <n v="1000.04"/>
    <s v="借呗"/>
    <s v="3期"/>
    <s v="华西北"/>
    <s v="北京"/>
    <s v="三组"/>
    <s v="北京三组"/>
    <s v="管理人员"/>
    <n v="1000.04"/>
    <n v="2020"/>
    <x v="3"/>
  </r>
  <r>
    <d v="2020-07-14T00:00:00"/>
    <n v="1000000045"/>
    <s v="花呗3期"/>
    <n v="2"/>
    <n v="18.690000000000001"/>
    <s v="花呗"/>
    <s v="3期"/>
    <s v="华南"/>
    <s v="深圳"/>
    <s v="一组"/>
    <s v="深圳一组"/>
    <s v="普通员工"/>
    <n v="9.34"/>
    <n v="2020"/>
    <x v="3"/>
  </r>
  <r>
    <d v="2020-07-14T00:00:00"/>
    <n v="1000000045"/>
    <s v="花呗3期"/>
    <n v="2"/>
    <n v="18.690000000000001"/>
    <s v="花呗"/>
    <s v="3期"/>
    <s v="华南"/>
    <s v="深圳"/>
    <s v="一组"/>
    <s v="深圳一组"/>
    <s v="普通员工"/>
    <n v="9.34"/>
    <n v="2020"/>
    <x v="3"/>
  </r>
  <r>
    <d v="2020-07-14T00:00:00"/>
    <n v="1000000045"/>
    <s v="借呗6期"/>
    <n v="2"/>
    <n v="19501.28"/>
    <s v="借呗"/>
    <s v="6期"/>
    <s v="华南"/>
    <s v="深圳"/>
    <s v="一组"/>
    <s v="深圳一组"/>
    <s v="普通员工"/>
    <n v="9750.64"/>
    <n v="2020"/>
    <x v="3"/>
  </r>
  <r>
    <d v="2020-07-14T00:00:00"/>
    <n v="1000000045"/>
    <s v="借呗6期"/>
    <n v="2"/>
    <n v="19501.28"/>
    <s v="借呗"/>
    <s v="6期"/>
    <s v="华南"/>
    <s v="深圳"/>
    <s v="一组"/>
    <s v="深圳一组"/>
    <s v="普通员工"/>
    <n v="9750.64"/>
    <n v="2020"/>
    <x v="3"/>
  </r>
  <r>
    <d v="2020-07-14T00:00:00"/>
    <n v="1000000045"/>
    <s v="借呗12期"/>
    <n v="2"/>
    <n v="13000.7"/>
    <s v="借呗"/>
    <s v="12期"/>
    <s v="华南"/>
    <s v="深圳"/>
    <s v="一组"/>
    <s v="深圳一组"/>
    <s v="普通员工"/>
    <n v="6500.35"/>
    <n v="2020"/>
    <x v="3"/>
  </r>
  <r>
    <d v="2020-07-14T00:00:00"/>
    <n v="1000000045"/>
    <s v="借呗12期"/>
    <n v="2"/>
    <n v="13000.7"/>
    <s v="借呗"/>
    <s v="12期"/>
    <s v="华南"/>
    <s v="深圳"/>
    <s v="一组"/>
    <s v="深圳一组"/>
    <s v="普通员工"/>
    <n v="6500.35"/>
    <n v="2020"/>
    <x v="3"/>
  </r>
  <r>
    <d v="2020-07-14T00:00:00"/>
    <n v="1000000046"/>
    <s v="花呗3期"/>
    <n v="2"/>
    <n v="58.199999999999996"/>
    <s v="花呗"/>
    <s v="3期"/>
    <s v="华西北"/>
    <s v="成都"/>
    <s v="一组"/>
    <s v="成都一组"/>
    <s v="普通员工"/>
    <n v="29.1"/>
    <n v="2020"/>
    <x v="3"/>
  </r>
  <r>
    <d v="2020-07-14T00:00:00"/>
    <n v="1000000046"/>
    <s v="花呗3期"/>
    <n v="2"/>
    <n v="58.199999999999996"/>
    <s v="花呗"/>
    <s v="3期"/>
    <s v="华西北"/>
    <s v="成都"/>
    <s v="一组"/>
    <s v="成都一组"/>
    <s v="普通员工"/>
    <n v="29.1"/>
    <n v="2020"/>
    <x v="3"/>
  </r>
  <r>
    <d v="2020-07-14T00:00:00"/>
    <n v="1000000047"/>
    <s v="花呗3期"/>
    <n v="1"/>
    <n v="9.3699999999999992"/>
    <s v="花呗"/>
    <s v="3期"/>
    <s v="华南"/>
    <s v="广州"/>
    <s v="一组"/>
    <s v="广州一组"/>
    <s v="普通员工"/>
    <n v="9.3699999999999992"/>
    <n v="2020"/>
    <x v="3"/>
  </r>
  <r>
    <d v="2020-07-14T00:00:00"/>
    <n v="1000000047"/>
    <s v="花呗3期"/>
    <n v="1"/>
    <n v="9.3699999999999992"/>
    <s v="花呗"/>
    <s v="3期"/>
    <s v="华南"/>
    <s v="广州"/>
    <s v="一组"/>
    <s v="广州一组"/>
    <s v="普通员工"/>
    <n v="9.3699999999999992"/>
    <n v="2020"/>
    <x v="3"/>
  </r>
  <r>
    <d v="2020-07-14T00:00:00"/>
    <n v="1000000054"/>
    <s v="花呗3期"/>
    <n v="1"/>
    <n v="8.9499999999999993"/>
    <s v="花呗"/>
    <s v="3期"/>
    <s v="华东"/>
    <s v="上海"/>
    <s v="一组"/>
    <s v="上海一组"/>
    <s v="普通员工"/>
    <n v="8.9499999999999993"/>
    <n v="2020"/>
    <x v="3"/>
  </r>
  <r>
    <d v="2020-07-14T00:00:00"/>
    <n v="1000000054"/>
    <s v="花呗3期"/>
    <n v="1"/>
    <n v="8.9499999999999993"/>
    <s v="花呗"/>
    <s v="3期"/>
    <s v="华东"/>
    <s v="上海"/>
    <s v="一组"/>
    <s v="上海一组"/>
    <s v="普通员工"/>
    <n v="8.9499999999999993"/>
    <n v="2020"/>
    <x v="3"/>
  </r>
  <r>
    <d v="2020-07-14T00:00:00"/>
    <n v="1000000054"/>
    <s v="借呗1期"/>
    <n v="1"/>
    <n v="370.56"/>
    <s v="借呗"/>
    <s v="1期"/>
    <s v="华东"/>
    <s v="上海"/>
    <s v="一组"/>
    <s v="上海一组"/>
    <s v="普通员工"/>
    <n v="370.56"/>
    <n v="2020"/>
    <x v="3"/>
  </r>
  <r>
    <d v="2020-07-14T00:00:00"/>
    <n v="1000000054"/>
    <s v="借呗1期"/>
    <n v="1"/>
    <n v="370.56"/>
    <s v="借呗"/>
    <s v="1期"/>
    <s v="华东"/>
    <s v="上海"/>
    <s v="一组"/>
    <s v="上海一组"/>
    <s v="普通员工"/>
    <n v="370.56"/>
    <n v="2020"/>
    <x v="3"/>
  </r>
  <r>
    <d v="2020-07-14T00:00:00"/>
    <n v="1000000056"/>
    <s v="花呗3期"/>
    <n v="1"/>
    <n v="9.0399999999999991"/>
    <s v="花呗"/>
    <s v="3期"/>
    <s v="华东"/>
    <s v="上海"/>
    <s v="一组"/>
    <s v="上海一组"/>
    <s v="管理人员"/>
    <n v="9.0399999999999991"/>
    <n v="2020"/>
    <x v="3"/>
  </r>
  <r>
    <d v="2020-07-14T00:00:00"/>
    <n v="1000000056"/>
    <s v="花呗3期"/>
    <n v="1"/>
    <n v="9.0399999999999991"/>
    <s v="花呗"/>
    <s v="3期"/>
    <s v="华东"/>
    <s v="上海"/>
    <s v="一组"/>
    <s v="上海一组"/>
    <s v="管理人员"/>
    <n v="9.0399999999999991"/>
    <n v="2020"/>
    <x v="3"/>
  </r>
  <r>
    <d v="2020-07-14T00:00:00"/>
    <n v="1000000056"/>
    <s v="借呗1期"/>
    <n v="2"/>
    <n v="5045.37"/>
    <s v="借呗"/>
    <s v="1期"/>
    <s v="华东"/>
    <s v="上海"/>
    <s v="一组"/>
    <s v="上海一组"/>
    <s v="管理人员"/>
    <n v="2522.6799999999998"/>
    <n v="2020"/>
    <x v="3"/>
  </r>
  <r>
    <d v="2020-07-14T00:00:00"/>
    <n v="1000000056"/>
    <s v="借呗1期"/>
    <n v="2"/>
    <n v="5045.37"/>
    <s v="借呗"/>
    <s v="1期"/>
    <s v="华东"/>
    <s v="上海"/>
    <s v="一组"/>
    <s v="上海一组"/>
    <s v="管理人员"/>
    <n v="2522.6799999999998"/>
    <n v="2020"/>
    <x v="3"/>
  </r>
  <r>
    <d v="2020-07-14T00:00:00"/>
    <n v="1000000060"/>
    <s v="花呗3期"/>
    <n v="1"/>
    <n v="9.07"/>
    <s v="花呗"/>
    <s v="3期"/>
    <s v="华东"/>
    <s v="合肥"/>
    <s v="一组"/>
    <s v="合肥一组"/>
    <s v="普通员工"/>
    <n v="9.07"/>
    <n v="2020"/>
    <x v="3"/>
  </r>
  <r>
    <d v="2020-07-14T00:00:00"/>
    <n v="1000000060"/>
    <s v="花呗3期"/>
    <n v="1"/>
    <n v="9.07"/>
    <s v="花呗"/>
    <s v="3期"/>
    <s v="华东"/>
    <s v="合肥"/>
    <s v="一组"/>
    <s v="合肥一组"/>
    <s v="普通员工"/>
    <n v="9.07"/>
    <n v="2020"/>
    <x v="3"/>
  </r>
  <r>
    <d v="2020-07-14T00:00:00"/>
    <n v="1000000067"/>
    <s v="花呗1期"/>
    <n v="1"/>
    <n v="700.56"/>
    <s v="花呗"/>
    <s v="1期"/>
    <s v="华东"/>
    <s v="苏州"/>
    <s v="二组"/>
    <s v="苏州二组"/>
    <s v="普通员工"/>
    <n v="700.56"/>
    <n v="2020"/>
    <x v="3"/>
  </r>
  <r>
    <d v="2020-07-14T00:00:00"/>
    <n v="1000000067"/>
    <s v="花呗1期"/>
    <n v="1"/>
    <n v="700.56"/>
    <s v="花呗"/>
    <s v="1期"/>
    <s v="华东"/>
    <s v="苏州"/>
    <s v="二组"/>
    <s v="苏州二组"/>
    <s v="普通员工"/>
    <n v="700.56"/>
    <n v="2020"/>
    <x v="3"/>
  </r>
  <r>
    <d v="2020-07-14T00:00:00"/>
    <n v="1000000067"/>
    <s v="借呗12期"/>
    <n v="1"/>
    <n v="25000.66"/>
    <s v="借呗"/>
    <s v="12期"/>
    <s v="华东"/>
    <s v="苏州"/>
    <s v="二组"/>
    <s v="苏州二组"/>
    <s v="普通员工"/>
    <n v="25000.66"/>
    <n v="2020"/>
    <x v="3"/>
  </r>
  <r>
    <d v="2020-07-14T00:00:00"/>
    <n v="1000000067"/>
    <s v="借呗12期"/>
    <n v="1"/>
    <n v="25000.66"/>
    <s v="借呗"/>
    <s v="12期"/>
    <s v="华东"/>
    <s v="苏州"/>
    <s v="二组"/>
    <s v="苏州二组"/>
    <s v="普通员工"/>
    <n v="25000.66"/>
    <n v="2020"/>
    <x v="3"/>
  </r>
  <r>
    <d v="2020-07-14T00:00:00"/>
    <n v="1000000068"/>
    <s v="花呗1期"/>
    <n v="1"/>
    <n v="174.63"/>
    <s v="花呗"/>
    <s v="1期"/>
    <s v="华西北"/>
    <s v="重庆"/>
    <s v="一组"/>
    <s v="重庆一组"/>
    <s v="管理人员"/>
    <n v="174.63"/>
    <n v="2020"/>
    <x v="3"/>
  </r>
  <r>
    <d v="2020-07-14T00:00:00"/>
    <n v="1000000068"/>
    <s v="花呗1期"/>
    <n v="1"/>
    <n v="174.63"/>
    <s v="花呗"/>
    <s v="1期"/>
    <s v="华西北"/>
    <s v="重庆"/>
    <s v="一组"/>
    <s v="重庆一组"/>
    <s v="管理人员"/>
    <n v="174.63"/>
    <n v="2020"/>
    <x v="3"/>
  </r>
  <r>
    <d v="2020-07-14T00:00:00"/>
    <n v="1000000068"/>
    <s v="花呗3期"/>
    <n v="3"/>
    <n v="27.480000000000004"/>
    <s v="花呗"/>
    <s v="3期"/>
    <s v="华西北"/>
    <s v="重庆"/>
    <s v="一组"/>
    <s v="重庆一组"/>
    <s v="管理人员"/>
    <n v="9.16"/>
    <n v="2020"/>
    <x v="3"/>
  </r>
  <r>
    <d v="2020-07-14T00:00:00"/>
    <n v="1000000068"/>
    <s v="花呗3期"/>
    <n v="3"/>
    <n v="27.480000000000004"/>
    <s v="花呗"/>
    <s v="3期"/>
    <s v="华西北"/>
    <s v="重庆"/>
    <s v="一组"/>
    <s v="重庆一组"/>
    <s v="管理人员"/>
    <n v="9.16"/>
    <n v="2020"/>
    <x v="3"/>
  </r>
  <r>
    <d v="2020-07-14T00:00:00"/>
    <n v="1000000068"/>
    <s v="借呗12期"/>
    <n v="1"/>
    <n v="9000.23"/>
    <s v="借呗"/>
    <s v="12期"/>
    <s v="华西北"/>
    <s v="重庆"/>
    <s v="一组"/>
    <s v="重庆一组"/>
    <s v="管理人员"/>
    <n v="9000.23"/>
    <n v="2020"/>
    <x v="3"/>
  </r>
  <r>
    <d v="2020-07-14T00:00:00"/>
    <n v="1000000068"/>
    <s v="借呗12期"/>
    <n v="1"/>
    <n v="9000.23"/>
    <s v="借呗"/>
    <s v="12期"/>
    <s v="华西北"/>
    <s v="重庆"/>
    <s v="一组"/>
    <s v="重庆一组"/>
    <s v="管理人员"/>
    <n v="9000.23"/>
    <n v="2020"/>
    <x v="3"/>
  </r>
  <r>
    <d v="2020-07-14T00:00:00"/>
    <n v="1000000068"/>
    <s v="借呗18期"/>
    <n v="1"/>
    <n v="400.7"/>
    <s v="借呗"/>
    <s v="18期"/>
    <s v="华西北"/>
    <s v="重庆"/>
    <s v="一组"/>
    <s v="重庆一组"/>
    <s v="管理人员"/>
    <n v="400.7"/>
    <n v="2020"/>
    <x v="3"/>
  </r>
  <r>
    <d v="2020-07-14T00:00:00"/>
    <n v="1000000068"/>
    <s v="借呗18期"/>
    <n v="1"/>
    <n v="400.7"/>
    <s v="借呗"/>
    <s v="18期"/>
    <s v="华西北"/>
    <s v="重庆"/>
    <s v="一组"/>
    <s v="重庆一组"/>
    <s v="管理人员"/>
    <n v="400.7"/>
    <n v="2020"/>
    <x v="3"/>
  </r>
  <r>
    <d v="2020-07-14T00:00:00"/>
    <n v="1000000104"/>
    <s v="借呗12期"/>
    <n v="1"/>
    <n v="10000.65"/>
    <s v="借呗"/>
    <s v="12期"/>
    <s v="华东"/>
    <s v="合肥"/>
    <s v="一组"/>
    <s v="合肥一组"/>
    <s v="普通员工"/>
    <n v="10000.65"/>
    <n v="2020"/>
    <x v="3"/>
  </r>
  <r>
    <d v="2020-07-14T00:00:00"/>
    <n v="1000000104"/>
    <s v="借呗12期"/>
    <n v="1"/>
    <n v="10000.65"/>
    <s v="借呗"/>
    <s v="12期"/>
    <s v="华东"/>
    <s v="合肥"/>
    <s v="一组"/>
    <s v="合肥一组"/>
    <s v="普通员工"/>
    <n v="10000.65"/>
    <n v="2020"/>
    <x v="3"/>
  </r>
  <r>
    <d v="2020-07-14T00:00:00"/>
    <n v="1000000237"/>
    <s v="借呗12期"/>
    <n v="1"/>
    <n v="1230"/>
    <s v="借呗"/>
    <s v="12期"/>
    <s v="华东"/>
    <s v="合肥"/>
    <s v="一组"/>
    <s v="合肥一组"/>
    <s v="普通员工"/>
    <n v="1230"/>
    <n v="2020"/>
    <x v="3"/>
  </r>
  <r>
    <d v="2020-07-14T00:00:00"/>
    <n v="1000000237"/>
    <s v="借呗12期"/>
    <n v="1"/>
    <n v="1230"/>
    <s v="借呗"/>
    <s v="12期"/>
    <s v="华东"/>
    <s v="合肥"/>
    <s v="一组"/>
    <s v="合肥一组"/>
    <s v="普通员工"/>
    <n v="1230"/>
    <n v="2020"/>
    <x v="3"/>
  </r>
  <r>
    <d v="2020-07-14T00:00:00"/>
    <n v="1000000266"/>
    <s v="花呗3期"/>
    <n v="1"/>
    <n v="9.17"/>
    <s v="花呗"/>
    <s v="3期"/>
    <s v="华西北"/>
    <s v="重庆"/>
    <s v="一组"/>
    <s v="重庆一组"/>
    <s v="普通员工"/>
    <n v="9.17"/>
    <n v="2020"/>
    <x v="3"/>
  </r>
  <r>
    <d v="2020-07-14T00:00:00"/>
    <n v="1000000266"/>
    <s v="花呗3期"/>
    <n v="1"/>
    <n v="9.17"/>
    <s v="花呗"/>
    <s v="3期"/>
    <s v="华西北"/>
    <s v="重庆"/>
    <s v="一组"/>
    <s v="重庆一组"/>
    <s v="普通员工"/>
    <n v="9.17"/>
    <n v="2020"/>
    <x v="3"/>
  </r>
  <r>
    <d v="2020-07-14T00:00:00"/>
    <n v="1000000266"/>
    <s v="借呗12期"/>
    <n v="1"/>
    <n v="10000.58"/>
    <s v="借呗"/>
    <s v="12期"/>
    <s v="华西北"/>
    <s v="重庆"/>
    <s v="一组"/>
    <s v="重庆一组"/>
    <s v="普通员工"/>
    <n v="10000.58"/>
    <n v="2020"/>
    <x v="3"/>
  </r>
  <r>
    <d v="2020-07-14T00:00:00"/>
    <n v="1000000266"/>
    <s v="借呗12期"/>
    <n v="1"/>
    <n v="10000.58"/>
    <s v="借呗"/>
    <s v="12期"/>
    <s v="华西北"/>
    <s v="重庆"/>
    <s v="一组"/>
    <s v="重庆一组"/>
    <s v="普通员工"/>
    <n v="10000.58"/>
    <n v="2020"/>
    <x v="3"/>
  </r>
  <r>
    <d v="2020-07-14T00:00:00"/>
    <n v="1000000566"/>
    <s v="借呗12期"/>
    <n v="1"/>
    <n v="9500.35"/>
    <s v="借呗"/>
    <s v="12期"/>
    <s v="华南"/>
    <s v="广州"/>
    <s v="三组"/>
    <s v="广州三组"/>
    <s v="普通员工"/>
    <n v="9500.35"/>
    <n v="2020"/>
    <x v="3"/>
  </r>
  <r>
    <d v="2020-07-14T00:00:00"/>
    <n v="1000000566"/>
    <s v="借呗12期"/>
    <n v="1"/>
    <n v="9500.35"/>
    <s v="借呗"/>
    <s v="12期"/>
    <s v="华南"/>
    <s v="广州"/>
    <s v="三组"/>
    <s v="广州三组"/>
    <s v="普通员工"/>
    <n v="9500.35"/>
    <n v="2020"/>
    <x v="3"/>
  </r>
  <r>
    <d v="2020-07-14T00:00:00"/>
    <n v="1000000566"/>
    <s v="借呗18期"/>
    <n v="1"/>
    <n v="8000.22"/>
    <s v="借呗"/>
    <s v="18期"/>
    <s v="华南"/>
    <s v="广州"/>
    <s v="三组"/>
    <s v="广州三组"/>
    <s v="普通员工"/>
    <n v="8000.22"/>
    <n v="2020"/>
    <x v="3"/>
  </r>
  <r>
    <d v="2020-07-14T00:00:00"/>
    <n v="1000000566"/>
    <s v="借呗18期"/>
    <n v="1"/>
    <n v="8000.22"/>
    <s v="借呗"/>
    <s v="18期"/>
    <s v="华南"/>
    <s v="广州"/>
    <s v="三组"/>
    <s v="广州三组"/>
    <s v="普通员工"/>
    <n v="8000.22"/>
    <n v="2020"/>
    <x v="3"/>
  </r>
  <r>
    <d v="2020-07-14T00:00:00"/>
    <n v="1000000581"/>
    <s v="借呗3期"/>
    <n v="1"/>
    <n v="3239.3"/>
    <s v="借呗"/>
    <s v="3期"/>
    <s v="华南"/>
    <s v="广州"/>
    <s v="三组"/>
    <s v="广州三组"/>
    <s v="普通员工"/>
    <n v="3239.3"/>
    <n v="2020"/>
    <x v="3"/>
  </r>
  <r>
    <d v="2020-07-14T00:00:00"/>
    <n v="1000000581"/>
    <s v="借呗3期"/>
    <n v="1"/>
    <n v="3239.3"/>
    <s v="借呗"/>
    <s v="3期"/>
    <s v="华南"/>
    <s v="广州"/>
    <s v="三组"/>
    <s v="广州三组"/>
    <s v="普通员工"/>
    <n v="3239.3"/>
    <n v="2020"/>
    <x v="3"/>
  </r>
  <r>
    <d v="2020-07-14T00:00:00"/>
    <n v="1000000594"/>
    <s v="花呗3期"/>
    <n v="1"/>
    <n v="9.41"/>
    <s v="花呗"/>
    <s v="3期"/>
    <s v="华东"/>
    <s v="苏州"/>
    <s v="二组"/>
    <s v="苏州二组"/>
    <s v="普通员工"/>
    <n v="9.41"/>
    <n v="2020"/>
    <x v="3"/>
  </r>
  <r>
    <d v="2020-07-14T00:00:00"/>
    <n v="1000000594"/>
    <s v="花呗3期"/>
    <n v="1"/>
    <n v="9.41"/>
    <s v="花呗"/>
    <s v="3期"/>
    <s v="华东"/>
    <s v="苏州"/>
    <s v="二组"/>
    <s v="苏州二组"/>
    <s v="普通员工"/>
    <n v="9.41"/>
    <n v="2020"/>
    <x v="3"/>
  </r>
  <r>
    <d v="2020-07-14T00:00:00"/>
    <n v="1000001513"/>
    <s v="借呗1期"/>
    <n v="1"/>
    <n v="1500.13"/>
    <s v="借呗"/>
    <s v="1期"/>
    <s v="华东"/>
    <s v="上海"/>
    <s v="二组"/>
    <s v="上海二组"/>
    <s v="普通员工"/>
    <n v="1500.13"/>
    <n v="2020"/>
    <x v="3"/>
  </r>
  <r>
    <d v="2020-07-14T00:00:00"/>
    <n v="1000001513"/>
    <s v="借呗1期"/>
    <n v="1"/>
    <n v="1500.13"/>
    <s v="借呗"/>
    <s v="1期"/>
    <s v="华东"/>
    <s v="上海"/>
    <s v="二组"/>
    <s v="上海二组"/>
    <s v="普通员工"/>
    <n v="1500.13"/>
    <n v="2020"/>
    <x v="3"/>
  </r>
  <r>
    <d v="2020-07-14T00:00:00"/>
    <n v="1000001524"/>
    <s v="花呗3期"/>
    <n v="3"/>
    <n v="28.51"/>
    <s v="花呗"/>
    <s v="3期"/>
    <s v="华东"/>
    <s v="苏州"/>
    <s v="二组"/>
    <s v="苏州二组"/>
    <s v="普通员工"/>
    <n v="9.5"/>
    <n v="2020"/>
    <x v="3"/>
  </r>
  <r>
    <d v="2020-07-14T00:00:00"/>
    <n v="1000001524"/>
    <s v="花呗3期"/>
    <n v="3"/>
    <n v="28.51"/>
    <s v="花呗"/>
    <s v="3期"/>
    <s v="华东"/>
    <s v="苏州"/>
    <s v="二组"/>
    <s v="苏州二组"/>
    <s v="普通员工"/>
    <n v="9.5"/>
    <n v="2020"/>
    <x v="3"/>
  </r>
  <r>
    <d v="2020-07-14T00:00:00"/>
    <n v="1000001524"/>
    <s v="借呗12期"/>
    <n v="1"/>
    <n v="2000.73"/>
    <s v="借呗"/>
    <s v="12期"/>
    <s v="华东"/>
    <s v="苏州"/>
    <s v="二组"/>
    <s v="苏州二组"/>
    <s v="普通员工"/>
    <n v="2000.73"/>
    <n v="2020"/>
    <x v="3"/>
  </r>
  <r>
    <d v="2020-07-14T00:00:00"/>
    <n v="1000001524"/>
    <s v="借呗12期"/>
    <n v="1"/>
    <n v="2000.73"/>
    <s v="借呗"/>
    <s v="12期"/>
    <s v="华东"/>
    <s v="苏州"/>
    <s v="二组"/>
    <s v="苏州二组"/>
    <s v="普通员工"/>
    <n v="2000.73"/>
    <n v="2020"/>
    <x v="3"/>
  </r>
  <r>
    <d v="2020-07-14T00:00:00"/>
    <n v="1000002134"/>
    <s v="借呗6期"/>
    <n v="1"/>
    <n v="1000.37"/>
    <s v="借呗"/>
    <s v="6期"/>
    <s v="华东"/>
    <s v="合肥"/>
    <s v="二组"/>
    <s v="合肥二组"/>
    <s v="普通员工"/>
    <n v="1000.37"/>
    <n v="2020"/>
    <x v="3"/>
  </r>
  <r>
    <d v="2020-07-14T00:00:00"/>
    <n v="1000002134"/>
    <s v="借呗6期"/>
    <n v="1"/>
    <n v="1000.37"/>
    <s v="借呗"/>
    <s v="6期"/>
    <s v="华东"/>
    <s v="合肥"/>
    <s v="二组"/>
    <s v="合肥二组"/>
    <s v="普通员工"/>
    <n v="1000.37"/>
    <n v="2020"/>
    <x v="3"/>
  </r>
  <r>
    <d v="2020-07-14T00:00:00"/>
    <n v="1000002861"/>
    <s v="借呗6期"/>
    <n v="1"/>
    <n v="2000.76"/>
    <s v="借呗"/>
    <s v="6期"/>
    <s v="华南"/>
    <s v="广州"/>
    <s v="三组"/>
    <s v="广州三组"/>
    <s v="普通员工"/>
    <n v="2000.76"/>
    <n v="2020"/>
    <x v="3"/>
  </r>
  <r>
    <d v="2020-07-14T00:00:00"/>
    <n v="1000002861"/>
    <s v="借呗6期"/>
    <n v="1"/>
    <n v="2000.76"/>
    <s v="借呗"/>
    <s v="6期"/>
    <s v="华南"/>
    <s v="广州"/>
    <s v="三组"/>
    <s v="广州三组"/>
    <s v="普通员工"/>
    <n v="2000.76"/>
    <n v="2020"/>
    <x v="3"/>
  </r>
  <r>
    <d v="2020-07-14T00:00:00"/>
    <n v="1000002861"/>
    <s v="借呗12期"/>
    <n v="1"/>
    <n v="2000.75"/>
    <s v="借呗"/>
    <s v="12期"/>
    <s v="华南"/>
    <s v="广州"/>
    <s v="三组"/>
    <s v="广州三组"/>
    <s v="普通员工"/>
    <n v="2000.75"/>
    <n v="2020"/>
    <x v="3"/>
  </r>
  <r>
    <d v="2020-07-14T00:00:00"/>
    <n v="1000002861"/>
    <s v="借呗12期"/>
    <n v="1"/>
    <n v="2000.75"/>
    <s v="借呗"/>
    <s v="12期"/>
    <s v="华南"/>
    <s v="广州"/>
    <s v="三组"/>
    <s v="广州三组"/>
    <s v="普通员工"/>
    <n v="2000.75"/>
    <n v="2020"/>
    <x v="3"/>
  </r>
  <r>
    <d v="2020-07-14T00:00:00"/>
    <n v="1000003489"/>
    <s v="花呗3期"/>
    <n v="3"/>
    <n v="28.419999999999998"/>
    <s v="花呗"/>
    <s v="3期"/>
    <s v="华南"/>
    <s v="广州"/>
    <s v="一组"/>
    <s v="广州一组"/>
    <s v="普通员工"/>
    <n v="9.4700000000000006"/>
    <n v="2020"/>
    <x v="3"/>
  </r>
  <r>
    <d v="2020-07-14T00:00:00"/>
    <n v="1000003489"/>
    <s v="花呗3期"/>
    <n v="3"/>
    <n v="28.419999999999998"/>
    <s v="花呗"/>
    <s v="3期"/>
    <s v="华南"/>
    <s v="广州"/>
    <s v="一组"/>
    <s v="广州一组"/>
    <s v="普通员工"/>
    <n v="9.4700000000000006"/>
    <n v="2020"/>
    <x v="3"/>
  </r>
  <r>
    <d v="2020-07-14T00:00:00"/>
    <n v="1000003489"/>
    <s v="借呗6期"/>
    <n v="1"/>
    <n v="10000.11"/>
    <s v="借呗"/>
    <s v="6期"/>
    <s v="华南"/>
    <s v="广州"/>
    <s v="一组"/>
    <s v="广州一组"/>
    <s v="普通员工"/>
    <n v="10000.11"/>
    <n v="2020"/>
    <x v="3"/>
  </r>
  <r>
    <d v="2020-07-14T00:00:00"/>
    <n v="1000003489"/>
    <s v="借呗6期"/>
    <n v="1"/>
    <n v="10000.11"/>
    <s v="借呗"/>
    <s v="6期"/>
    <s v="华南"/>
    <s v="广州"/>
    <s v="一组"/>
    <s v="广州一组"/>
    <s v="普通员工"/>
    <n v="10000.11"/>
    <n v="2020"/>
    <x v="3"/>
  </r>
  <r>
    <d v="2020-07-14T00:00:00"/>
    <n v="1000003489"/>
    <s v="借呗12期"/>
    <n v="1"/>
    <n v="8000.5"/>
    <s v="借呗"/>
    <s v="12期"/>
    <s v="华南"/>
    <s v="广州"/>
    <s v="一组"/>
    <s v="广州一组"/>
    <s v="普通员工"/>
    <n v="8000.5"/>
    <n v="2020"/>
    <x v="3"/>
  </r>
  <r>
    <d v="2020-07-14T00:00:00"/>
    <n v="1000003489"/>
    <s v="借呗12期"/>
    <n v="1"/>
    <n v="8000.5"/>
    <s v="借呗"/>
    <s v="12期"/>
    <s v="华南"/>
    <s v="广州"/>
    <s v="一组"/>
    <s v="广州一组"/>
    <s v="普通员工"/>
    <n v="8000.5"/>
    <n v="2020"/>
    <x v="3"/>
  </r>
  <r>
    <d v="2020-07-14T00:00:00"/>
    <n v="1000003489"/>
    <s v="借呗18期"/>
    <n v="1"/>
    <n v="19000.57"/>
    <s v="借呗"/>
    <s v="18期"/>
    <s v="华南"/>
    <s v="广州"/>
    <s v="一组"/>
    <s v="广州一组"/>
    <s v="普通员工"/>
    <n v="19000.57"/>
    <n v="2020"/>
    <x v="3"/>
  </r>
  <r>
    <d v="2020-07-14T00:00:00"/>
    <n v="1000003489"/>
    <s v="借呗18期"/>
    <n v="1"/>
    <n v="19000.57"/>
    <s v="借呗"/>
    <s v="18期"/>
    <s v="华南"/>
    <s v="广州"/>
    <s v="一组"/>
    <s v="广州一组"/>
    <s v="普通员工"/>
    <n v="19000.57"/>
    <n v="2020"/>
    <x v="3"/>
  </r>
  <r>
    <d v="2020-07-14T00:00:00"/>
    <n v="1000003803"/>
    <s v="花呗3期"/>
    <n v="1"/>
    <n v="9.6999999999999993"/>
    <s v="花呗"/>
    <s v="3期"/>
    <s v="华西北"/>
    <s v="北京"/>
    <s v="三组"/>
    <s v="北京三组"/>
    <s v="普通员工"/>
    <n v="9.6999999999999993"/>
    <n v="2020"/>
    <x v="3"/>
  </r>
  <r>
    <d v="2020-07-14T00:00:00"/>
    <n v="1000003803"/>
    <s v="花呗3期"/>
    <n v="1"/>
    <n v="9.6999999999999993"/>
    <s v="花呗"/>
    <s v="3期"/>
    <s v="华西北"/>
    <s v="北京"/>
    <s v="三组"/>
    <s v="北京三组"/>
    <s v="普通员工"/>
    <n v="9.6999999999999993"/>
    <n v="2020"/>
    <x v="3"/>
  </r>
  <r>
    <d v="2020-07-14T00:00:00"/>
    <n v="1000003926"/>
    <s v="花呗1期"/>
    <n v="1"/>
    <n v="5.38"/>
    <s v="花呗"/>
    <s v="1期"/>
    <s v="华南"/>
    <s v="广州"/>
    <s v="一组"/>
    <s v="广州一组"/>
    <s v="管理人员"/>
    <n v="5.38"/>
    <n v="2020"/>
    <x v="3"/>
  </r>
  <r>
    <d v="2020-07-14T00:00:00"/>
    <n v="1000003926"/>
    <s v="花呗1期"/>
    <n v="1"/>
    <n v="5.38"/>
    <s v="花呗"/>
    <s v="1期"/>
    <s v="华南"/>
    <s v="广州"/>
    <s v="一组"/>
    <s v="广州一组"/>
    <s v="管理人员"/>
    <n v="5.38"/>
    <n v="2020"/>
    <x v="3"/>
  </r>
  <r>
    <d v="2020-07-14T00:00:00"/>
    <n v="1000003926"/>
    <s v="花呗12期"/>
    <n v="1"/>
    <n v="200.44"/>
    <s v="花呗"/>
    <s v="12期"/>
    <s v="华南"/>
    <s v="广州"/>
    <s v="一组"/>
    <s v="广州一组"/>
    <s v="管理人员"/>
    <n v="200.44"/>
    <n v="2020"/>
    <x v="3"/>
  </r>
  <r>
    <d v="2020-07-14T00:00:00"/>
    <n v="1000003926"/>
    <s v="花呗12期"/>
    <n v="1"/>
    <n v="200.44"/>
    <s v="花呗"/>
    <s v="12期"/>
    <s v="华南"/>
    <s v="广州"/>
    <s v="一组"/>
    <s v="广州一组"/>
    <s v="管理人员"/>
    <n v="200.44"/>
    <n v="2020"/>
    <x v="3"/>
  </r>
  <r>
    <d v="2020-07-14T00:00:00"/>
    <n v="1000003989"/>
    <s v="借呗9期"/>
    <n v="1"/>
    <n v="1500.26"/>
    <s v="借呗"/>
    <s v="9期"/>
    <s v="华西北"/>
    <s v="北京"/>
    <s v="三组"/>
    <s v="北京三组"/>
    <s v="普通员工"/>
    <n v="1500.26"/>
    <n v="2020"/>
    <x v="3"/>
  </r>
  <r>
    <d v="2020-07-14T00:00:00"/>
    <n v="1000003989"/>
    <s v="借呗9期"/>
    <n v="1"/>
    <n v="1500.26"/>
    <s v="借呗"/>
    <s v="9期"/>
    <s v="华西北"/>
    <s v="北京"/>
    <s v="三组"/>
    <s v="北京三组"/>
    <s v="普通员工"/>
    <n v="1500.26"/>
    <n v="2020"/>
    <x v="3"/>
  </r>
  <r>
    <d v="2020-07-14T00:00:00"/>
    <n v="1000004170"/>
    <s v="花呗3期"/>
    <n v="1"/>
    <n v="9.67"/>
    <s v="花呗"/>
    <s v="3期"/>
    <s v="华东"/>
    <s v="上海"/>
    <s v="二组"/>
    <s v="上海二组"/>
    <s v="管理人员"/>
    <n v="9.67"/>
    <n v="2020"/>
    <x v="3"/>
  </r>
  <r>
    <d v="2020-07-14T00:00:00"/>
    <n v="1000004170"/>
    <s v="花呗3期"/>
    <n v="1"/>
    <n v="9.67"/>
    <s v="花呗"/>
    <s v="3期"/>
    <s v="华东"/>
    <s v="上海"/>
    <s v="二组"/>
    <s v="上海二组"/>
    <s v="管理人员"/>
    <n v="9.67"/>
    <n v="2020"/>
    <x v="3"/>
  </r>
  <r>
    <d v="2020-07-14T00:00:00"/>
    <n v="1000004170"/>
    <s v="花呗18期"/>
    <n v="1"/>
    <n v="9.16"/>
    <s v="花呗"/>
    <s v="18期"/>
    <s v="华东"/>
    <s v="上海"/>
    <s v="二组"/>
    <s v="上海二组"/>
    <s v="管理人员"/>
    <n v="9.16"/>
    <n v="2020"/>
    <x v="3"/>
  </r>
  <r>
    <d v="2020-07-14T00:00:00"/>
    <n v="1000004170"/>
    <s v="花呗18期"/>
    <n v="1"/>
    <n v="9.16"/>
    <s v="花呗"/>
    <s v="18期"/>
    <s v="华东"/>
    <s v="上海"/>
    <s v="二组"/>
    <s v="上海二组"/>
    <s v="管理人员"/>
    <n v="9.16"/>
    <n v="2020"/>
    <x v="3"/>
  </r>
  <r>
    <d v="2020-07-14T00:00:00"/>
    <n v="1000004170"/>
    <s v="借呗12期"/>
    <n v="1"/>
    <n v="1257.49"/>
    <s v="借呗"/>
    <s v="12期"/>
    <s v="华东"/>
    <s v="上海"/>
    <s v="二组"/>
    <s v="上海二组"/>
    <s v="管理人员"/>
    <n v="1257.49"/>
    <n v="2020"/>
    <x v="3"/>
  </r>
  <r>
    <d v="2020-07-14T00:00:00"/>
    <n v="1000004170"/>
    <s v="借呗12期"/>
    <n v="1"/>
    <n v="1257.49"/>
    <s v="借呗"/>
    <s v="12期"/>
    <s v="华东"/>
    <s v="上海"/>
    <s v="二组"/>
    <s v="上海二组"/>
    <s v="管理人员"/>
    <n v="1257.49"/>
    <n v="2020"/>
    <x v="3"/>
  </r>
  <r>
    <d v="2020-07-14T00:00:00"/>
    <n v="1000004256"/>
    <s v="借呗18期"/>
    <n v="1"/>
    <n v="711.48"/>
    <s v="借呗"/>
    <s v="18期"/>
    <s v="华东"/>
    <s v="合肥"/>
    <s v="一组"/>
    <s v="合肥一组"/>
    <s v="普通员工"/>
    <n v="711.48"/>
    <n v="2020"/>
    <x v="3"/>
  </r>
  <r>
    <d v="2020-07-14T00:00:00"/>
    <n v="1000004256"/>
    <s v="借呗18期"/>
    <n v="1"/>
    <n v="711.48"/>
    <s v="借呗"/>
    <s v="18期"/>
    <s v="华东"/>
    <s v="合肥"/>
    <s v="一组"/>
    <s v="合肥一组"/>
    <s v="普通员工"/>
    <n v="711.48"/>
    <n v="2020"/>
    <x v="3"/>
  </r>
  <r>
    <d v="2020-07-14T00:00:00"/>
    <n v="1000005022"/>
    <s v="花呗3期"/>
    <n v="1"/>
    <n v="9.5299999999999994"/>
    <s v="花呗"/>
    <s v="3期"/>
    <s v="华东"/>
    <s v="上海"/>
    <s v="三组"/>
    <s v="上海三组"/>
    <s v="管理人员"/>
    <n v="9.5299999999999994"/>
    <n v="2020"/>
    <x v="3"/>
  </r>
  <r>
    <d v="2020-07-14T00:00:00"/>
    <n v="1000005022"/>
    <s v="借呗6期"/>
    <n v="1"/>
    <n v="14999.98"/>
    <s v="借呗"/>
    <s v="6期"/>
    <s v="华东"/>
    <s v="上海"/>
    <s v="三组"/>
    <s v="上海三组"/>
    <s v="管理人员"/>
    <n v="14999.98"/>
    <n v="2020"/>
    <x v="3"/>
  </r>
  <r>
    <d v="2020-07-14T00:00:00"/>
    <n v="1000005022"/>
    <s v="借呗12期"/>
    <n v="1"/>
    <n v="20000.009999999998"/>
    <s v="借呗"/>
    <s v="12期"/>
    <s v="华东"/>
    <s v="上海"/>
    <s v="三组"/>
    <s v="上海三组"/>
    <s v="管理人员"/>
    <n v="20000.009999999998"/>
    <n v="2020"/>
    <x v="3"/>
  </r>
  <r>
    <d v="2020-07-14T00:00:00"/>
    <n v="1000005873"/>
    <s v="借呗3期"/>
    <n v="1"/>
    <n v="1400.05"/>
    <s v="借呗"/>
    <s v="3期"/>
    <s v="华东"/>
    <s v="杭州"/>
    <s v="二组"/>
    <s v="杭州二组"/>
    <s v="管理人员"/>
    <n v="1400.05"/>
    <n v="2020"/>
    <x v="3"/>
  </r>
  <r>
    <d v="2020-07-14T00:00:00"/>
    <n v="1000005873"/>
    <s v="借呗3期"/>
    <n v="1"/>
    <n v="1400.05"/>
    <s v="借呗"/>
    <s v="3期"/>
    <s v="华东"/>
    <s v="杭州"/>
    <s v="二组"/>
    <s v="杭州二组"/>
    <s v="管理人员"/>
    <n v="1400.05"/>
    <n v="2020"/>
    <x v="3"/>
  </r>
  <r>
    <d v="2020-07-14T00:00:00"/>
    <n v="1000005873"/>
    <s v="借呗6期"/>
    <n v="1"/>
    <n v="17000.36"/>
    <s v="借呗"/>
    <s v="6期"/>
    <s v="华东"/>
    <s v="杭州"/>
    <s v="二组"/>
    <s v="杭州二组"/>
    <s v="管理人员"/>
    <n v="17000.36"/>
    <n v="2020"/>
    <x v="3"/>
  </r>
  <r>
    <d v="2020-07-14T00:00:00"/>
    <n v="1000005873"/>
    <s v="借呗6期"/>
    <n v="1"/>
    <n v="17000.36"/>
    <s v="借呗"/>
    <s v="6期"/>
    <s v="华东"/>
    <s v="杭州"/>
    <s v="二组"/>
    <s v="杭州二组"/>
    <s v="管理人员"/>
    <n v="17000.36"/>
    <n v="2020"/>
    <x v="3"/>
  </r>
  <r>
    <d v="2020-07-14T00:00:00"/>
    <n v="1000006064"/>
    <s v="花呗1期"/>
    <n v="1"/>
    <n v="54.6"/>
    <s v="花呗"/>
    <s v="1期"/>
    <s v="华东"/>
    <s v="合肥"/>
    <s v="一组"/>
    <s v="合肥一组"/>
    <s v="普通员工"/>
    <n v="54.6"/>
    <n v="2020"/>
    <x v="3"/>
  </r>
  <r>
    <d v="2020-07-14T00:00:00"/>
    <n v="1000006064"/>
    <s v="花呗1期"/>
    <n v="1"/>
    <n v="54.6"/>
    <s v="花呗"/>
    <s v="1期"/>
    <s v="华东"/>
    <s v="合肥"/>
    <s v="一组"/>
    <s v="合肥一组"/>
    <s v="普通员工"/>
    <n v="54.6"/>
    <n v="2020"/>
    <x v="3"/>
  </r>
  <r>
    <d v="2020-07-14T00:00:00"/>
    <n v="1000006064"/>
    <s v="花呗3期"/>
    <n v="1"/>
    <n v="9.1"/>
    <s v="花呗"/>
    <s v="3期"/>
    <s v="华东"/>
    <s v="合肥"/>
    <s v="一组"/>
    <s v="合肥一组"/>
    <s v="普通员工"/>
    <n v="9.1"/>
    <n v="2020"/>
    <x v="3"/>
  </r>
  <r>
    <d v="2020-07-14T00:00:00"/>
    <n v="1000006064"/>
    <s v="花呗3期"/>
    <n v="1"/>
    <n v="9.1"/>
    <s v="花呗"/>
    <s v="3期"/>
    <s v="华东"/>
    <s v="合肥"/>
    <s v="一组"/>
    <s v="合肥一组"/>
    <s v="普通员工"/>
    <n v="9.1"/>
    <n v="2020"/>
    <x v="3"/>
  </r>
  <r>
    <d v="2020-07-14T00:00:00"/>
    <n v="1000006064"/>
    <s v="花呗12期"/>
    <n v="1"/>
    <n v="300.37"/>
    <s v="花呗"/>
    <s v="12期"/>
    <s v="华东"/>
    <s v="合肥"/>
    <s v="一组"/>
    <s v="合肥一组"/>
    <s v="普通员工"/>
    <n v="300.37"/>
    <n v="2020"/>
    <x v="3"/>
  </r>
  <r>
    <d v="2020-07-14T00:00:00"/>
    <n v="1000006064"/>
    <s v="花呗12期"/>
    <n v="1"/>
    <n v="300.37"/>
    <s v="花呗"/>
    <s v="12期"/>
    <s v="华东"/>
    <s v="合肥"/>
    <s v="一组"/>
    <s v="合肥一组"/>
    <s v="普通员工"/>
    <n v="300.37"/>
    <n v="2020"/>
    <x v="3"/>
  </r>
  <r>
    <d v="2020-07-14T00:00:00"/>
    <n v="1000006064"/>
    <s v="借呗12期"/>
    <n v="2"/>
    <n v="10439.609999999999"/>
    <s v="借呗"/>
    <s v="12期"/>
    <s v="华东"/>
    <s v="合肥"/>
    <s v="一组"/>
    <s v="合肥一组"/>
    <s v="普通员工"/>
    <n v="5219.8"/>
    <n v="2020"/>
    <x v="3"/>
  </r>
  <r>
    <d v="2020-07-14T00:00:00"/>
    <n v="1000006064"/>
    <s v="借呗12期"/>
    <n v="2"/>
    <n v="10439.609999999999"/>
    <s v="借呗"/>
    <s v="12期"/>
    <s v="华东"/>
    <s v="合肥"/>
    <s v="一组"/>
    <s v="合肥一组"/>
    <s v="普通员工"/>
    <n v="5219.8"/>
    <n v="2020"/>
    <x v="3"/>
  </r>
  <r>
    <d v="2020-07-14T00:00:00"/>
    <n v="1000006698"/>
    <s v="借呗6期"/>
    <n v="3"/>
    <n v="16559.03"/>
    <s v="借呗"/>
    <s v="6期"/>
    <s v="华西北"/>
    <s v="成都"/>
    <s v="一组"/>
    <s v="成都一组"/>
    <s v="管理人员"/>
    <n v="5519.68"/>
    <n v="2020"/>
    <x v="3"/>
  </r>
  <r>
    <d v="2020-07-14T00:00:00"/>
    <n v="1000006698"/>
    <s v="借呗6期"/>
    <n v="3"/>
    <n v="16559.03"/>
    <s v="借呗"/>
    <s v="6期"/>
    <s v="华西北"/>
    <s v="成都"/>
    <s v="一组"/>
    <s v="成都一组"/>
    <s v="管理人员"/>
    <n v="5519.68"/>
    <n v="2020"/>
    <x v="3"/>
  </r>
  <r>
    <d v="2020-07-14T00:00:00"/>
    <n v="1000006698"/>
    <s v="借呗12期"/>
    <n v="1"/>
    <n v="10000.5"/>
    <s v="借呗"/>
    <s v="12期"/>
    <s v="华西北"/>
    <s v="成都"/>
    <s v="一组"/>
    <s v="成都一组"/>
    <s v="管理人员"/>
    <n v="10000.5"/>
    <n v="2020"/>
    <x v="3"/>
  </r>
  <r>
    <d v="2020-07-14T00:00:00"/>
    <n v="1000006698"/>
    <s v="借呗12期"/>
    <n v="1"/>
    <n v="10000.5"/>
    <s v="借呗"/>
    <s v="12期"/>
    <s v="华西北"/>
    <s v="成都"/>
    <s v="一组"/>
    <s v="成都一组"/>
    <s v="管理人员"/>
    <n v="10000.5"/>
    <n v="2020"/>
    <x v="3"/>
  </r>
  <r>
    <d v="2020-07-14T00:00:00"/>
    <n v="1000006869"/>
    <s v="花呗3期"/>
    <n v="1"/>
    <n v="9.73"/>
    <s v="花呗"/>
    <s v="3期"/>
    <s v="华东"/>
    <s v="南京"/>
    <s v="一组"/>
    <s v="南京一组"/>
    <s v="普通员工"/>
    <n v="9.73"/>
    <n v="2020"/>
    <x v="3"/>
  </r>
  <r>
    <d v="2020-07-14T00:00:00"/>
    <n v="1000006869"/>
    <s v="花呗3期"/>
    <n v="1"/>
    <n v="9.73"/>
    <s v="花呗"/>
    <s v="3期"/>
    <s v="华东"/>
    <s v="南京"/>
    <s v="一组"/>
    <s v="南京一组"/>
    <s v="普通员工"/>
    <n v="9.73"/>
    <n v="2020"/>
    <x v="3"/>
  </r>
  <r>
    <d v="2020-07-14T00:00:00"/>
    <n v="1000006869"/>
    <s v="借呗1期"/>
    <n v="1"/>
    <n v="2000.67"/>
    <s v="借呗"/>
    <s v="1期"/>
    <s v="华东"/>
    <s v="南京"/>
    <s v="一组"/>
    <s v="南京一组"/>
    <s v="普通员工"/>
    <n v="2000.67"/>
    <n v="2020"/>
    <x v="3"/>
  </r>
  <r>
    <d v="2020-07-14T00:00:00"/>
    <n v="1000006869"/>
    <s v="借呗1期"/>
    <n v="1"/>
    <n v="2000.67"/>
    <s v="借呗"/>
    <s v="1期"/>
    <s v="华东"/>
    <s v="南京"/>
    <s v="一组"/>
    <s v="南京一组"/>
    <s v="普通员工"/>
    <n v="2000.67"/>
    <n v="2020"/>
    <x v="3"/>
  </r>
  <r>
    <d v="2020-07-14T00:00:00"/>
    <n v="1000006869"/>
    <s v="借呗9期"/>
    <n v="2"/>
    <n v="5000.63"/>
    <s v="借呗"/>
    <s v="9期"/>
    <s v="华东"/>
    <s v="南京"/>
    <s v="一组"/>
    <s v="南京一组"/>
    <s v="普通员工"/>
    <n v="2500.3200000000002"/>
    <n v="2020"/>
    <x v="3"/>
  </r>
  <r>
    <d v="2020-07-14T00:00:00"/>
    <n v="1000006869"/>
    <s v="借呗9期"/>
    <n v="2"/>
    <n v="5000.63"/>
    <s v="借呗"/>
    <s v="9期"/>
    <s v="华东"/>
    <s v="南京"/>
    <s v="一组"/>
    <s v="南京一组"/>
    <s v="普通员工"/>
    <n v="2500.3200000000002"/>
    <n v="2020"/>
    <x v="3"/>
  </r>
  <r>
    <d v="2020-07-14T00:00:00"/>
    <n v="1000007197"/>
    <s v="花呗3期"/>
    <n v="3"/>
    <n v="28.08"/>
    <s v="花呗"/>
    <s v="3期"/>
    <s v="华东"/>
    <s v="合肥"/>
    <s v="一组"/>
    <s v="合肥一组"/>
    <s v="普通员工"/>
    <n v="9.36"/>
    <n v="2020"/>
    <x v="3"/>
  </r>
  <r>
    <d v="2020-07-14T00:00:00"/>
    <n v="1000007197"/>
    <s v="花呗3期"/>
    <n v="3"/>
    <n v="28.08"/>
    <s v="花呗"/>
    <s v="3期"/>
    <s v="华东"/>
    <s v="合肥"/>
    <s v="一组"/>
    <s v="合肥一组"/>
    <s v="普通员工"/>
    <n v="9.36"/>
    <n v="2020"/>
    <x v="3"/>
  </r>
  <r>
    <d v="2020-07-14T00:00:00"/>
    <n v="1000007320"/>
    <s v="借呗12期"/>
    <n v="3"/>
    <n v="27001.63"/>
    <s v="借呗"/>
    <s v="12期"/>
    <s v="华东"/>
    <s v="上海"/>
    <s v="一组"/>
    <s v="上海一组"/>
    <s v="普通员工"/>
    <n v="9000.5400000000009"/>
    <n v="2020"/>
    <x v="3"/>
  </r>
  <r>
    <d v="2020-07-14T00:00:00"/>
    <n v="1000007320"/>
    <s v="借呗12期"/>
    <n v="3"/>
    <n v="27001.63"/>
    <s v="借呗"/>
    <s v="12期"/>
    <s v="华东"/>
    <s v="上海"/>
    <s v="一组"/>
    <s v="上海一组"/>
    <s v="普通员工"/>
    <n v="9000.5400000000009"/>
    <n v="2020"/>
    <x v="3"/>
  </r>
  <r>
    <d v="2020-07-14T00:00:00"/>
    <n v="1000008228"/>
    <s v="借呗1期"/>
    <n v="1"/>
    <n v="200.2"/>
    <s v="借呗"/>
    <s v="1期"/>
    <s v="华西北"/>
    <s v="北京"/>
    <s v="三组"/>
    <s v="北京三组"/>
    <s v="普通员工"/>
    <n v="200.2"/>
    <n v="2020"/>
    <x v="3"/>
  </r>
  <r>
    <d v="2020-07-14T00:00:00"/>
    <n v="1000008228"/>
    <s v="借呗1期"/>
    <n v="1"/>
    <n v="200.2"/>
    <s v="借呗"/>
    <s v="1期"/>
    <s v="华西北"/>
    <s v="北京"/>
    <s v="三组"/>
    <s v="北京三组"/>
    <s v="普通员工"/>
    <n v="200.2"/>
    <n v="2020"/>
    <x v="3"/>
  </r>
  <r>
    <d v="2020-07-14T00:00:00"/>
    <n v="1000008228"/>
    <s v="借呗6期"/>
    <n v="1"/>
    <n v="5000.62"/>
    <s v="借呗"/>
    <s v="6期"/>
    <s v="华西北"/>
    <s v="北京"/>
    <s v="三组"/>
    <s v="北京三组"/>
    <s v="普通员工"/>
    <n v="5000.62"/>
    <n v="2020"/>
    <x v="3"/>
  </r>
  <r>
    <d v="2020-07-14T00:00:00"/>
    <n v="1000008228"/>
    <s v="借呗6期"/>
    <n v="1"/>
    <n v="5000.62"/>
    <s v="借呗"/>
    <s v="6期"/>
    <s v="华西北"/>
    <s v="北京"/>
    <s v="三组"/>
    <s v="北京三组"/>
    <s v="普通员工"/>
    <n v="5000.62"/>
    <n v="2020"/>
    <x v="3"/>
  </r>
  <r>
    <d v="2020-07-14T00:00:00"/>
    <n v="1000008228"/>
    <s v="借呗12期"/>
    <n v="2"/>
    <n v="22000.76"/>
    <s v="借呗"/>
    <s v="12期"/>
    <s v="华西北"/>
    <s v="北京"/>
    <s v="三组"/>
    <s v="北京三组"/>
    <s v="普通员工"/>
    <n v="11000.38"/>
    <n v="2020"/>
    <x v="3"/>
  </r>
  <r>
    <d v="2020-07-14T00:00:00"/>
    <n v="1000008228"/>
    <s v="借呗12期"/>
    <n v="2"/>
    <n v="22000.76"/>
    <s v="借呗"/>
    <s v="12期"/>
    <s v="华西北"/>
    <s v="北京"/>
    <s v="三组"/>
    <s v="北京三组"/>
    <s v="普通员工"/>
    <n v="11000.38"/>
    <n v="2020"/>
    <x v="3"/>
  </r>
  <r>
    <d v="2020-07-14T00:00:00"/>
    <n v="1000008542"/>
    <s v="借呗12期"/>
    <n v="1"/>
    <n v="13000.3"/>
    <s v="借呗"/>
    <s v="12期"/>
    <s v="华东"/>
    <s v="合肥"/>
    <s v="一组"/>
    <s v="合肥一组"/>
    <s v="普通员工"/>
    <n v="13000.3"/>
    <n v="2020"/>
    <x v="3"/>
  </r>
  <r>
    <d v="2020-07-14T00:00:00"/>
    <n v="1000008542"/>
    <s v="借呗12期"/>
    <n v="1"/>
    <n v="13000.3"/>
    <s v="借呗"/>
    <s v="12期"/>
    <s v="华东"/>
    <s v="合肥"/>
    <s v="一组"/>
    <s v="合肥一组"/>
    <s v="普通员工"/>
    <n v="13000.3"/>
    <n v="2020"/>
    <x v="3"/>
  </r>
  <r>
    <d v="2020-07-14T00:00:00"/>
    <n v="1000008542"/>
    <s v="借呗18期"/>
    <n v="1"/>
    <n v="18000.52"/>
    <s v="借呗"/>
    <s v="18期"/>
    <s v="华东"/>
    <s v="合肥"/>
    <s v="一组"/>
    <s v="合肥一组"/>
    <s v="普通员工"/>
    <n v="18000.52"/>
    <n v="2020"/>
    <x v="3"/>
  </r>
  <r>
    <d v="2020-07-14T00:00:00"/>
    <n v="1000008542"/>
    <s v="借呗18期"/>
    <n v="1"/>
    <n v="18000.52"/>
    <s v="借呗"/>
    <s v="18期"/>
    <s v="华东"/>
    <s v="合肥"/>
    <s v="一组"/>
    <s v="合肥一组"/>
    <s v="普通员工"/>
    <n v="18000.52"/>
    <n v="2020"/>
    <x v="3"/>
  </r>
  <r>
    <d v="2020-07-14T00:00:00"/>
    <n v="1000008957"/>
    <s v="花呗1期"/>
    <n v="1"/>
    <n v="80.12"/>
    <s v="花呗"/>
    <s v="1期"/>
    <s v="华东"/>
    <s v="上海"/>
    <s v="二组"/>
    <s v="上海二组"/>
    <s v="普通员工"/>
    <n v="80.12"/>
    <n v="2020"/>
    <x v="3"/>
  </r>
  <r>
    <d v="2020-07-14T00:00:00"/>
    <n v="1000008957"/>
    <s v="花呗1期"/>
    <n v="1"/>
    <n v="80.12"/>
    <s v="花呗"/>
    <s v="1期"/>
    <s v="华东"/>
    <s v="上海"/>
    <s v="二组"/>
    <s v="上海二组"/>
    <s v="普通员工"/>
    <n v="80.12"/>
    <n v="2020"/>
    <x v="3"/>
  </r>
  <r>
    <d v="2020-07-14T00:00:00"/>
    <n v="1000008957"/>
    <s v="借呗9期"/>
    <n v="1"/>
    <n v="2000.17"/>
    <s v="借呗"/>
    <s v="9期"/>
    <s v="华东"/>
    <s v="上海"/>
    <s v="二组"/>
    <s v="上海二组"/>
    <s v="普通员工"/>
    <n v="2000.17"/>
    <n v="2020"/>
    <x v="3"/>
  </r>
  <r>
    <d v="2020-07-14T00:00:00"/>
    <n v="1000008957"/>
    <s v="借呗9期"/>
    <n v="1"/>
    <n v="2000.17"/>
    <s v="借呗"/>
    <s v="9期"/>
    <s v="华东"/>
    <s v="上海"/>
    <s v="二组"/>
    <s v="上海二组"/>
    <s v="普通员工"/>
    <n v="2000.17"/>
    <n v="2020"/>
    <x v="3"/>
  </r>
  <r>
    <d v="2020-07-14T00:00:00"/>
    <n v="1000008957"/>
    <s v="借呗12期"/>
    <n v="1"/>
    <n v="2429.9899999999998"/>
    <s v="借呗"/>
    <s v="12期"/>
    <s v="华东"/>
    <s v="上海"/>
    <s v="二组"/>
    <s v="上海二组"/>
    <s v="普通员工"/>
    <n v="2429.9899999999998"/>
    <n v="2020"/>
    <x v="3"/>
  </r>
  <r>
    <d v="2020-07-14T00:00:00"/>
    <n v="1000008957"/>
    <s v="借呗12期"/>
    <n v="1"/>
    <n v="2429.9899999999998"/>
    <s v="借呗"/>
    <s v="12期"/>
    <s v="华东"/>
    <s v="上海"/>
    <s v="二组"/>
    <s v="上海二组"/>
    <s v="普通员工"/>
    <n v="2429.9899999999998"/>
    <n v="2020"/>
    <x v="3"/>
  </r>
  <r>
    <d v="2020-07-14T00:00:00"/>
    <n v="1000010255"/>
    <s v="借呗3期"/>
    <n v="1"/>
    <n v="500.26"/>
    <s v="借呗"/>
    <s v="3期"/>
    <s v="华南"/>
    <s v="广州"/>
    <s v="三组"/>
    <s v="广州三组"/>
    <s v="普通员工"/>
    <n v="500.26"/>
    <n v="2020"/>
    <x v="3"/>
  </r>
  <r>
    <d v="2020-07-14T00:00:00"/>
    <n v="1000010255"/>
    <s v="借呗3期"/>
    <n v="1"/>
    <n v="500.26"/>
    <s v="借呗"/>
    <s v="3期"/>
    <s v="华南"/>
    <s v="广州"/>
    <s v="三组"/>
    <s v="广州三组"/>
    <s v="普通员工"/>
    <n v="500.26"/>
    <n v="2020"/>
    <x v="3"/>
  </r>
  <r>
    <d v="2020-07-14T00:00:00"/>
    <n v="1000010814"/>
    <s v="花呗3期"/>
    <n v="1"/>
    <n v="9.7200000000000006"/>
    <s v="花呗"/>
    <s v="3期"/>
    <s v="华东"/>
    <s v="南京"/>
    <s v="四组"/>
    <s v="南京四组"/>
    <s v="普通员工"/>
    <n v="9.7200000000000006"/>
    <n v="2020"/>
    <x v="3"/>
  </r>
  <r>
    <d v="2020-07-14T00:00:00"/>
    <n v="1000010814"/>
    <s v="花呗3期"/>
    <n v="1"/>
    <n v="9.7200000000000006"/>
    <s v="花呗"/>
    <s v="3期"/>
    <s v="华东"/>
    <s v="南京"/>
    <s v="四组"/>
    <s v="南京四组"/>
    <s v="普通员工"/>
    <n v="9.7200000000000006"/>
    <n v="2020"/>
    <x v="3"/>
  </r>
  <r>
    <d v="2020-07-14T00:00:00"/>
    <n v="1000010837"/>
    <s v="借呗12期"/>
    <n v="2"/>
    <n v="15238.99"/>
    <s v="借呗"/>
    <s v="12期"/>
    <s v="华东"/>
    <s v="南京"/>
    <s v="一组"/>
    <s v="南京一组"/>
    <s v="普通员工"/>
    <n v="7619.5"/>
    <n v="2020"/>
    <x v="3"/>
  </r>
  <r>
    <d v="2020-07-14T00:00:00"/>
    <n v="1000010837"/>
    <s v="借呗12期"/>
    <n v="2"/>
    <n v="15238.99"/>
    <s v="借呗"/>
    <s v="12期"/>
    <s v="华东"/>
    <s v="南京"/>
    <s v="一组"/>
    <s v="南京一组"/>
    <s v="普通员工"/>
    <n v="7619.5"/>
    <n v="2020"/>
    <x v="3"/>
  </r>
  <r>
    <d v="2020-07-14T00:00:00"/>
    <n v="1000010881"/>
    <s v="花呗3期"/>
    <n v="1"/>
    <n v="9.2799999999999994"/>
    <s v="花呗"/>
    <s v="3期"/>
    <s v="华南"/>
    <s v="广州"/>
    <s v="一组"/>
    <s v="广州一组"/>
    <s v="普通员工"/>
    <n v="9.2799999999999994"/>
    <n v="2020"/>
    <x v="3"/>
  </r>
  <r>
    <d v="2020-07-14T00:00:00"/>
    <n v="1000010881"/>
    <s v="花呗3期"/>
    <n v="1"/>
    <n v="9.2799999999999994"/>
    <s v="花呗"/>
    <s v="3期"/>
    <s v="华南"/>
    <s v="广州"/>
    <s v="一组"/>
    <s v="广州一组"/>
    <s v="普通员工"/>
    <n v="9.2799999999999994"/>
    <n v="2020"/>
    <x v="3"/>
  </r>
  <r>
    <d v="2020-07-14T00:00:00"/>
    <n v="1000011538"/>
    <s v="借呗18期"/>
    <n v="1"/>
    <n v="391.59"/>
    <s v="借呗"/>
    <s v="18期"/>
    <s v="华东"/>
    <s v="合肥"/>
    <s v="二组"/>
    <s v="合肥二组"/>
    <s v="普通员工"/>
    <n v="391.59"/>
    <n v="2020"/>
    <x v="3"/>
  </r>
  <r>
    <d v="2020-07-14T00:00:00"/>
    <n v="1000011538"/>
    <s v="借呗18期"/>
    <n v="1"/>
    <n v="391.59"/>
    <s v="借呗"/>
    <s v="18期"/>
    <s v="华东"/>
    <s v="合肥"/>
    <s v="二组"/>
    <s v="合肥二组"/>
    <s v="普通员工"/>
    <n v="391.59"/>
    <n v="2020"/>
    <x v="3"/>
  </r>
  <r>
    <d v="2020-07-14T00:00:00"/>
    <n v="1000011697"/>
    <s v="花呗3期"/>
    <n v="1"/>
    <n v="9.2799999999999994"/>
    <s v="花呗"/>
    <s v="3期"/>
    <s v="华东"/>
    <s v="上海"/>
    <s v="二组"/>
    <s v="上海二组"/>
    <s v="普通员工"/>
    <n v="9.2799999999999994"/>
    <n v="2020"/>
    <x v="3"/>
  </r>
  <r>
    <d v="2020-07-14T00:00:00"/>
    <n v="1000011697"/>
    <s v="花呗3期"/>
    <n v="1"/>
    <n v="9.2799999999999994"/>
    <s v="花呗"/>
    <s v="3期"/>
    <s v="华东"/>
    <s v="上海"/>
    <s v="二组"/>
    <s v="上海二组"/>
    <s v="普通员工"/>
    <n v="9.2799999999999994"/>
    <n v="2020"/>
    <x v="3"/>
  </r>
  <r>
    <d v="2020-07-14T00:00:00"/>
    <n v="1000011697"/>
    <s v="借呗1期"/>
    <n v="1"/>
    <n v="2000.73"/>
    <s v="借呗"/>
    <s v="1期"/>
    <s v="华东"/>
    <s v="上海"/>
    <s v="二组"/>
    <s v="上海二组"/>
    <s v="普通员工"/>
    <n v="2000.73"/>
    <n v="2020"/>
    <x v="3"/>
  </r>
  <r>
    <d v="2020-07-14T00:00:00"/>
    <n v="1000011697"/>
    <s v="借呗1期"/>
    <n v="1"/>
    <n v="2000.73"/>
    <s v="借呗"/>
    <s v="1期"/>
    <s v="华东"/>
    <s v="上海"/>
    <s v="二组"/>
    <s v="上海二组"/>
    <s v="普通员工"/>
    <n v="2000.73"/>
    <n v="2020"/>
    <x v="3"/>
  </r>
  <r>
    <d v="2020-07-14T00:00:00"/>
    <n v="1000011697"/>
    <s v="借呗6期"/>
    <n v="1"/>
    <n v="9000.56"/>
    <s v="借呗"/>
    <s v="6期"/>
    <s v="华东"/>
    <s v="上海"/>
    <s v="二组"/>
    <s v="上海二组"/>
    <s v="普通员工"/>
    <n v="9000.56"/>
    <n v="2020"/>
    <x v="3"/>
  </r>
  <r>
    <d v="2020-07-14T00:00:00"/>
    <n v="1000011697"/>
    <s v="借呗6期"/>
    <n v="1"/>
    <n v="9000.56"/>
    <s v="借呗"/>
    <s v="6期"/>
    <s v="华东"/>
    <s v="上海"/>
    <s v="二组"/>
    <s v="上海二组"/>
    <s v="普通员工"/>
    <n v="9000.56"/>
    <n v="2020"/>
    <x v="3"/>
  </r>
  <r>
    <d v="2020-07-14T00:00:00"/>
    <n v="1000011697"/>
    <s v="借呗12期"/>
    <n v="1"/>
    <n v="11800.26"/>
    <s v="借呗"/>
    <s v="12期"/>
    <s v="华东"/>
    <s v="上海"/>
    <s v="二组"/>
    <s v="上海二组"/>
    <s v="普通员工"/>
    <n v="11800.26"/>
    <n v="2020"/>
    <x v="3"/>
  </r>
  <r>
    <d v="2020-07-14T00:00:00"/>
    <n v="1000011697"/>
    <s v="借呗12期"/>
    <n v="1"/>
    <n v="11800.26"/>
    <s v="借呗"/>
    <s v="12期"/>
    <s v="华东"/>
    <s v="上海"/>
    <s v="二组"/>
    <s v="上海二组"/>
    <s v="普通员工"/>
    <n v="11800.26"/>
    <n v="2020"/>
    <x v="3"/>
  </r>
  <r>
    <d v="2020-07-14T00:00:00"/>
    <n v="1000011698"/>
    <s v="花呗3期"/>
    <n v="2"/>
    <n v="59.06"/>
    <s v="花呗"/>
    <s v="3期"/>
    <s v="华东"/>
    <s v="上海"/>
    <s v="二组"/>
    <s v="上海二组"/>
    <s v="普通员工"/>
    <n v="29.53"/>
    <n v="2020"/>
    <x v="3"/>
  </r>
  <r>
    <d v="2020-07-14T00:00:00"/>
    <n v="1000011698"/>
    <s v="花呗3期"/>
    <n v="2"/>
    <n v="59.06"/>
    <s v="花呗"/>
    <s v="3期"/>
    <s v="华东"/>
    <s v="上海"/>
    <s v="二组"/>
    <s v="上海二组"/>
    <s v="普通员工"/>
    <n v="29.53"/>
    <n v="2020"/>
    <x v="3"/>
  </r>
  <r>
    <d v="2020-07-14T00:00:00"/>
    <n v="1000011698"/>
    <s v="借呗12期"/>
    <n v="1"/>
    <n v="20000.61"/>
    <s v="借呗"/>
    <s v="12期"/>
    <s v="华东"/>
    <s v="上海"/>
    <s v="二组"/>
    <s v="上海二组"/>
    <s v="普通员工"/>
    <n v="20000.61"/>
    <n v="2020"/>
    <x v="3"/>
  </r>
  <r>
    <d v="2020-07-14T00:00:00"/>
    <n v="1000011698"/>
    <s v="借呗12期"/>
    <n v="1"/>
    <n v="20000.61"/>
    <s v="借呗"/>
    <s v="12期"/>
    <s v="华东"/>
    <s v="上海"/>
    <s v="二组"/>
    <s v="上海二组"/>
    <s v="普通员工"/>
    <n v="20000.61"/>
    <n v="2020"/>
    <x v="3"/>
  </r>
  <r>
    <d v="2020-07-14T00:00:00"/>
    <n v="1000011828"/>
    <s v="花呗3期"/>
    <n v="1"/>
    <n v="9.7100000000000009"/>
    <s v="花呗"/>
    <s v="3期"/>
    <s v="华东"/>
    <s v="杭州"/>
    <s v="二组"/>
    <s v="杭州二组"/>
    <s v="普通员工"/>
    <n v="9.7100000000000009"/>
    <n v="2020"/>
    <x v="3"/>
  </r>
  <r>
    <d v="2020-07-14T00:00:00"/>
    <n v="1000011828"/>
    <s v="花呗3期"/>
    <n v="1"/>
    <n v="9.7100000000000009"/>
    <s v="花呗"/>
    <s v="3期"/>
    <s v="华东"/>
    <s v="杭州"/>
    <s v="二组"/>
    <s v="杭州二组"/>
    <s v="普通员工"/>
    <n v="9.7100000000000009"/>
    <n v="2020"/>
    <x v="3"/>
  </r>
  <r>
    <d v="2020-07-14T00:00:00"/>
    <n v="1000011828"/>
    <s v="借呗12期"/>
    <n v="1"/>
    <n v="10000.19"/>
    <s v="借呗"/>
    <s v="12期"/>
    <s v="华东"/>
    <s v="杭州"/>
    <s v="二组"/>
    <s v="杭州二组"/>
    <s v="普通员工"/>
    <n v="10000.19"/>
    <n v="2020"/>
    <x v="3"/>
  </r>
  <r>
    <d v="2020-07-14T00:00:00"/>
    <n v="1000011828"/>
    <s v="借呗12期"/>
    <n v="1"/>
    <n v="10000.19"/>
    <s v="借呗"/>
    <s v="12期"/>
    <s v="华东"/>
    <s v="杭州"/>
    <s v="二组"/>
    <s v="杭州二组"/>
    <s v="普通员工"/>
    <n v="10000.19"/>
    <n v="2020"/>
    <x v="3"/>
  </r>
  <r>
    <d v="2020-07-14T00:00:00"/>
    <n v="1000011828"/>
    <s v="借呗18期"/>
    <n v="1"/>
    <n v="312.16000000000003"/>
    <s v="借呗"/>
    <s v="18期"/>
    <s v="华东"/>
    <s v="杭州"/>
    <s v="二组"/>
    <s v="杭州二组"/>
    <s v="普通员工"/>
    <n v="312.16000000000003"/>
    <n v="2020"/>
    <x v="3"/>
  </r>
  <r>
    <d v="2020-07-14T00:00:00"/>
    <n v="1000011828"/>
    <s v="借呗18期"/>
    <n v="1"/>
    <n v="312.16000000000003"/>
    <s v="借呗"/>
    <s v="18期"/>
    <s v="华东"/>
    <s v="杭州"/>
    <s v="二组"/>
    <s v="杭州二组"/>
    <s v="普通员工"/>
    <n v="312.16000000000003"/>
    <n v="2020"/>
    <x v="3"/>
  </r>
  <r>
    <d v="2020-07-14T00:00:00"/>
    <n v="1000012099"/>
    <s v="借呗3期"/>
    <n v="1"/>
    <n v="1038.04"/>
    <s v="借呗"/>
    <s v="3期"/>
    <s v="华东"/>
    <s v="杭州"/>
    <s v="二组"/>
    <s v="杭州二组"/>
    <s v="普通员工"/>
    <n v="1038.04"/>
    <n v="2020"/>
    <x v="3"/>
  </r>
  <r>
    <d v="2020-07-14T00:00:00"/>
    <n v="1000012099"/>
    <s v="借呗3期"/>
    <n v="1"/>
    <n v="1038.04"/>
    <s v="借呗"/>
    <s v="3期"/>
    <s v="华东"/>
    <s v="杭州"/>
    <s v="二组"/>
    <s v="杭州二组"/>
    <s v="普通员工"/>
    <n v="1038.04"/>
    <n v="2020"/>
    <x v="3"/>
  </r>
  <r>
    <d v="2020-07-14T00:00:00"/>
    <n v="1000012099"/>
    <s v="借呗6期"/>
    <n v="1"/>
    <n v="8000.21"/>
    <s v="借呗"/>
    <s v="6期"/>
    <s v="华东"/>
    <s v="杭州"/>
    <s v="二组"/>
    <s v="杭州二组"/>
    <s v="普通员工"/>
    <n v="8000.21"/>
    <n v="2020"/>
    <x v="3"/>
  </r>
  <r>
    <d v="2020-07-14T00:00:00"/>
    <n v="1000012099"/>
    <s v="借呗6期"/>
    <n v="1"/>
    <n v="8000.21"/>
    <s v="借呗"/>
    <s v="6期"/>
    <s v="华东"/>
    <s v="杭州"/>
    <s v="二组"/>
    <s v="杭州二组"/>
    <s v="普通员工"/>
    <n v="8000.21"/>
    <n v="2020"/>
    <x v="3"/>
  </r>
  <r>
    <d v="2020-07-14T00:00:00"/>
    <n v="1000012112"/>
    <s v="花呗3期"/>
    <n v="2"/>
    <n v="18.579999999999998"/>
    <s v="花呗"/>
    <s v="3期"/>
    <s v="华东"/>
    <s v="杭州"/>
    <s v="三组"/>
    <s v="杭州三组"/>
    <s v="管理人员"/>
    <n v="9.2899999999999991"/>
    <n v="2020"/>
    <x v="3"/>
  </r>
  <r>
    <d v="2020-07-14T00:00:00"/>
    <n v="1000012112"/>
    <s v="花呗3期"/>
    <n v="2"/>
    <n v="18.579999999999998"/>
    <s v="花呗"/>
    <s v="3期"/>
    <s v="华东"/>
    <s v="杭州"/>
    <s v="三组"/>
    <s v="杭州三组"/>
    <s v="管理人员"/>
    <n v="9.2899999999999991"/>
    <n v="2020"/>
    <x v="3"/>
  </r>
  <r>
    <d v="2020-07-14T00:00:00"/>
    <n v="1000012112"/>
    <s v="借呗1期"/>
    <n v="1"/>
    <n v="943.52"/>
    <s v="借呗"/>
    <s v="1期"/>
    <s v="华东"/>
    <s v="杭州"/>
    <s v="三组"/>
    <s v="杭州三组"/>
    <s v="管理人员"/>
    <n v="943.52"/>
    <n v="2020"/>
    <x v="3"/>
  </r>
  <r>
    <d v="2020-07-14T00:00:00"/>
    <n v="1000012112"/>
    <s v="借呗1期"/>
    <n v="1"/>
    <n v="943.52"/>
    <s v="借呗"/>
    <s v="1期"/>
    <s v="华东"/>
    <s v="杭州"/>
    <s v="三组"/>
    <s v="杭州三组"/>
    <s v="管理人员"/>
    <n v="943.52"/>
    <n v="2020"/>
    <x v="3"/>
  </r>
  <r>
    <d v="2020-07-14T00:00:00"/>
    <n v="1000012112"/>
    <s v="借呗6期"/>
    <n v="2"/>
    <n v="15000.05"/>
    <s v="借呗"/>
    <s v="6期"/>
    <s v="华东"/>
    <s v="杭州"/>
    <s v="三组"/>
    <s v="杭州三组"/>
    <s v="管理人员"/>
    <n v="7500.02"/>
    <n v="2020"/>
    <x v="3"/>
  </r>
  <r>
    <d v="2020-07-14T00:00:00"/>
    <n v="1000012112"/>
    <s v="借呗6期"/>
    <n v="2"/>
    <n v="15000.05"/>
    <s v="借呗"/>
    <s v="6期"/>
    <s v="华东"/>
    <s v="杭州"/>
    <s v="三组"/>
    <s v="杭州三组"/>
    <s v="管理人员"/>
    <n v="7500.02"/>
    <n v="2020"/>
    <x v="3"/>
  </r>
  <r>
    <d v="2020-07-14T00:00:00"/>
    <n v="1000012124"/>
    <s v="借呗6期"/>
    <n v="1"/>
    <n v="10000.76"/>
    <s v="借呗"/>
    <s v="6期"/>
    <s v="华东"/>
    <s v="杭州"/>
    <s v="一组"/>
    <s v="杭州一组"/>
    <s v="普通员工"/>
    <n v="10000.76"/>
    <n v="2020"/>
    <x v="3"/>
  </r>
  <r>
    <d v="2020-07-14T00:00:00"/>
    <n v="1000012124"/>
    <s v="借呗6期"/>
    <n v="1"/>
    <n v="10000.76"/>
    <s v="借呗"/>
    <s v="6期"/>
    <s v="华东"/>
    <s v="杭州"/>
    <s v="一组"/>
    <s v="杭州一组"/>
    <s v="普通员工"/>
    <n v="10000.76"/>
    <n v="2020"/>
    <x v="3"/>
  </r>
  <r>
    <d v="2020-07-14T00:00:00"/>
    <n v="1000012124"/>
    <s v="借呗12期"/>
    <n v="1"/>
    <n v="6000.61"/>
    <s v="借呗"/>
    <s v="12期"/>
    <s v="华东"/>
    <s v="杭州"/>
    <s v="一组"/>
    <s v="杭州一组"/>
    <s v="普通员工"/>
    <n v="6000.61"/>
    <n v="2020"/>
    <x v="3"/>
  </r>
  <r>
    <d v="2020-07-14T00:00:00"/>
    <n v="1000012124"/>
    <s v="借呗12期"/>
    <n v="1"/>
    <n v="6000.61"/>
    <s v="借呗"/>
    <s v="12期"/>
    <s v="华东"/>
    <s v="杭州"/>
    <s v="一组"/>
    <s v="杭州一组"/>
    <s v="普通员工"/>
    <n v="6000.61"/>
    <n v="2020"/>
    <x v="3"/>
  </r>
  <r>
    <d v="2020-07-14T00:00:00"/>
    <n v="1000012126"/>
    <s v="花呗3期"/>
    <n v="1"/>
    <n v="9.19"/>
    <s v="花呗"/>
    <s v="3期"/>
    <s v="华东"/>
    <s v="杭州"/>
    <s v="一组"/>
    <s v="杭州一组"/>
    <s v="普通员工"/>
    <n v="9.19"/>
    <n v="2020"/>
    <x v="3"/>
  </r>
  <r>
    <d v="2020-07-14T00:00:00"/>
    <n v="1000012126"/>
    <s v="花呗3期"/>
    <n v="1"/>
    <n v="9.19"/>
    <s v="花呗"/>
    <s v="3期"/>
    <s v="华东"/>
    <s v="杭州"/>
    <s v="一组"/>
    <s v="杭州一组"/>
    <s v="普通员工"/>
    <n v="9.19"/>
    <n v="2020"/>
    <x v="3"/>
  </r>
  <r>
    <d v="2020-07-14T00:00:00"/>
    <n v="1000012126"/>
    <s v="借呗12期"/>
    <n v="1"/>
    <n v="5499.95"/>
    <s v="借呗"/>
    <s v="12期"/>
    <s v="华东"/>
    <s v="杭州"/>
    <s v="一组"/>
    <s v="杭州一组"/>
    <s v="普通员工"/>
    <n v="5499.95"/>
    <n v="2020"/>
    <x v="3"/>
  </r>
  <r>
    <d v="2020-07-14T00:00:00"/>
    <n v="1000012126"/>
    <s v="借呗12期"/>
    <n v="1"/>
    <n v="5499.95"/>
    <s v="借呗"/>
    <s v="12期"/>
    <s v="华东"/>
    <s v="杭州"/>
    <s v="一组"/>
    <s v="杭州一组"/>
    <s v="普通员工"/>
    <n v="5499.95"/>
    <n v="2020"/>
    <x v="3"/>
  </r>
  <r>
    <d v="2020-07-14T00:00:00"/>
    <n v="1000012234"/>
    <s v="借呗6期"/>
    <n v="1"/>
    <n v="22000.32"/>
    <s v="借呗"/>
    <s v="6期"/>
    <s v="华东"/>
    <s v="苏州"/>
    <s v="一组"/>
    <s v="苏州一组"/>
    <s v="普通员工"/>
    <n v="22000.32"/>
    <n v="2020"/>
    <x v="3"/>
  </r>
  <r>
    <d v="2020-07-14T00:00:00"/>
    <n v="1000012234"/>
    <s v="借呗6期"/>
    <n v="1"/>
    <n v="22000.32"/>
    <s v="借呗"/>
    <s v="6期"/>
    <s v="华东"/>
    <s v="苏州"/>
    <s v="一组"/>
    <s v="苏州一组"/>
    <s v="普通员工"/>
    <n v="22000.32"/>
    <n v="2020"/>
    <x v="3"/>
  </r>
  <r>
    <d v="2020-07-14T00:00:00"/>
    <n v="1000012234"/>
    <s v="借呗12期"/>
    <n v="3"/>
    <n v="30500.89"/>
    <s v="借呗"/>
    <s v="12期"/>
    <s v="华东"/>
    <s v="苏州"/>
    <s v="一组"/>
    <s v="苏州一组"/>
    <s v="普通员工"/>
    <n v="10166.959999999999"/>
    <n v="2020"/>
    <x v="3"/>
  </r>
  <r>
    <d v="2020-07-14T00:00:00"/>
    <n v="1000012234"/>
    <s v="借呗12期"/>
    <n v="3"/>
    <n v="30500.89"/>
    <s v="借呗"/>
    <s v="12期"/>
    <s v="华东"/>
    <s v="苏州"/>
    <s v="一组"/>
    <s v="苏州一组"/>
    <s v="普通员工"/>
    <n v="10166.959999999999"/>
    <n v="2020"/>
    <x v="3"/>
  </r>
  <r>
    <d v="2020-07-14T00:00:00"/>
    <n v="1000013526"/>
    <s v="借呗12期"/>
    <n v="1"/>
    <n v="7000.75"/>
    <s v="借呗"/>
    <s v="12期"/>
    <s v="华南"/>
    <s v="南宁"/>
    <s v="一组"/>
    <s v="南宁一组"/>
    <s v="普通员工"/>
    <n v="7000.75"/>
    <n v="2020"/>
    <x v="3"/>
  </r>
  <r>
    <d v="2020-07-14T00:00:00"/>
    <n v="1000013526"/>
    <s v="借呗12期"/>
    <n v="1"/>
    <n v="7000.75"/>
    <s v="借呗"/>
    <s v="12期"/>
    <s v="华南"/>
    <s v="南宁"/>
    <s v="一组"/>
    <s v="南宁一组"/>
    <s v="普通员工"/>
    <n v="7000.75"/>
    <n v="2020"/>
    <x v="3"/>
  </r>
  <r>
    <d v="2020-07-14T00:00:00"/>
    <n v="1000013607"/>
    <s v="借呗6期"/>
    <n v="1"/>
    <n v="7500.65"/>
    <s v="借呗"/>
    <s v="6期"/>
    <s v="华东"/>
    <s v="苏州"/>
    <s v="一组"/>
    <s v="苏州一组"/>
    <s v="普通员工"/>
    <n v="7500.65"/>
    <n v="2020"/>
    <x v="3"/>
  </r>
  <r>
    <d v="2020-07-14T00:00:00"/>
    <n v="1000013607"/>
    <s v="借呗6期"/>
    <n v="1"/>
    <n v="7500.65"/>
    <s v="借呗"/>
    <s v="6期"/>
    <s v="华东"/>
    <s v="苏州"/>
    <s v="一组"/>
    <s v="苏州一组"/>
    <s v="普通员工"/>
    <n v="7500.65"/>
    <n v="2020"/>
    <x v="3"/>
  </r>
  <r>
    <d v="2020-07-14T00:00:00"/>
    <n v="1000014037"/>
    <s v="借呗3期"/>
    <n v="1"/>
    <n v="1400.56"/>
    <s v="借呗"/>
    <s v="3期"/>
    <s v="华东"/>
    <s v="苏州"/>
    <s v="三组"/>
    <s v="苏州三组"/>
    <s v="普通员工"/>
    <n v="1400.56"/>
    <n v="2020"/>
    <x v="3"/>
  </r>
  <r>
    <d v="2020-07-14T00:00:00"/>
    <n v="1000014037"/>
    <s v="借呗3期"/>
    <n v="1"/>
    <n v="1400.56"/>
    <s v="借呗"/>
    <s v="3期"/>
    <s v="华东"/>
    <s v="苏州"/>
    <s v="三组"/>
    <s v="苏州三组"/>
    <s v="普通员工"/>
    <n v="1400.56"/>
    <n v="2020"/>
    <x v="3"/>
  </r>
  <r>
    <d v="2020-07-14T00:00:00"/>
    <n v="1000014037"/>
    <s v="借呗6期"/>
    <n v="1"/>
    <n v="4999.93"/>
    <s v="借呗"/>
    <s v="6期"/>
    <s v="华东"/>
    <s v="苏州"/>
    <s v="三组"/>
    <s v="苏州三组"/>
    <s v="普通员工"/>
    <n v="4999.93"/>
    <n v="2020"/>
    <x v="3"/>
  </r>
  <r>
    <d v="2020-07-14T00:00:00"/>
    <n v="1000014037"/>
    <s v="借呗6期"/>
    <n v="1"/>
    <n v="4999.93"/>
    <s v="借呗"/>
    <s v="6期"/>
    <s v="华东"/>
    <s v="苏州"/>
    <s v="三组"/>
    <s v="苏州三组"/>
    <s v="普通员工"/>
    <n v="4999.93"/>
    <n v="2020"/>
    <x v="3"/>
  </r>
  <r>
    <d v="2020-07-14T00:00:00"/>
    <n v="1000014072"/>
    <s v="借呗6期"/>
    <n v="1"/>
    <n v="16000.71"/>
    <s v="借呗"/>
    <s v="6期"/>
    <s v="华南"/>
    <s v="南宁"/>
    <s v="一组"/>
    <s v="南宁一组"/>
    <s v="普通员工"/>
    <n v="16000.71"/>
    <n v="2020"/>
    <x v="3"/>
  </r>
  <r>
    <d v="2020-07-14T00:00:00"/>
    <n v="1000014072"/>
    <s v="借呗6期"/>
    <n v="1"/>
    <n v="16000.71"/>
    <s v="借呗"/>
    <s v="6期"/>
    <s v="华南"/>
    <s v="南宁"/>
    <s v="一组"/>
    <s v="南宁一组"/>
    <s v="普通员工"/>
    <n v="16000.71"/>
    <n v="2020"/>
    <x v="3"/>
  </r>
  <r>
    <d v="2020-07-14T00:00:00"/>
    <n v="1000014072"/>
    <s v="借呗12期"/>
    <n v="1"/>
    <n v="4000.31"/>
    <s v="借呗"/>
    <s v="12期"/>
    <s v="华南"/>
    <s v="南宁"/>
    <s v="一组"/>
    <s v="南宁一组"/>
    <s v="普通员工"/>
    <n v="4000.31"/>
    <n v="2020"/>
    <x v="3"/>
  </r>
  <r>
    <d v="2020-07-14T00:00:00"/>
    <n v="1000014072"/>
    <s v="借呗12期"/>
    <n v="1"/>
    <n v="4000.31"/>
    <s v="借呗"/>
    <s v="12期"/>
    <s v="华南"/>
    <s v="南宁"/>
    <s v="一组"/>
    <s v="南宁一组"/>
    <s v="普通员工"/>
    <n v="4000.31"/>
    <n v="2020"/>
    <x v="3"/>
  </r>
  <r>
    <d v="2020-07-14T00:00:00"/>
    <n v="1000014273"/>
    <s v="花呗3期"/>
    <n v="1"/>
    <n v="9.65"/>
    <s v="花呗"/>
    <s v="3期"/>
    <s v="华东"/>
    <s v="杭州"/>
    <s v="二组"/>
    <s v="杭州二组"/>
    <s v="普通员工"/>
    <n v="9.65"/>
    <n v="2020"/>
    <x v="3"/>
  </r>
  <r>
    <d v="2020-07-14T00:00:00"/>
    <n v="1000014273"/>
    <s v="花呗3期"/>
    <n v="1"/>
    <n v="9.65"/>
    <s v="花呗"/>
    <s v="3期"/>
    <s v="华东"/>
    <s v="杭州"/>
    <s v="二组"/>
    <s v="杭州二组"/>
    <s v="普通员工"/>
    <n v="9.65"/>
    <n v="2020"/>
    <x v="3"/>
  </r>
  <r>
    <d v="2020-07-14T00:00:00"/>
    <n v="1000014291"/>
    <s v="花呗3期"/>
    <n v="1"/>
    <n v="9.5399999999999991"/>
    <s v="花呗"/>
    <s v="3期"/>
    <s v="华南"/>
    <s v="广州"/>
    <s v="二组"/>
    <s v="广州二组"/>
    <s v="管理人员"/>
    <n v="9.5399999999999991"/>
    <n v="2020"/>
    <x v="3"/>
  </r>
  <r>
    <d v="2020-07-14T00:00:00"/>
    <n v="1000014291"/>
    <s v="花呗3期"/>
    <n v="1"/>
    <n v="9.5399999999999991"/>
    <s v="花呗"/>
    <s v="3期"/>
    <s v="华南"/>
    <s v="广州"/>
    <s v="二组"/>
    <s v="广州二组"/>
    <s v="管理人员"/>
    <n v="9.5399999999999991"/>
    <n v="2020"/>
    <x v="3"/>
  </r>
  <r>
    <d v="2020-07-14T00:00:00"/>
    <n v="1000014291"/>
    <s v="花呗18期"/>
    <n v="1"/>
    <n v="9.33"/>
    <s v="花呗"/>
    <s v="18期"/>
    <s v="华南"/>
    <s v="广州"/>
    <s v="二组"/>
    <s v="广州二组"/>
    <s v="管理人员"/>
    <n v="9.33"/>
    <n v="2020"/>
    <x v="3"/>
  </r>
  <r>
    <d v="2020-07-14T00:00:00"/>
    <n v="1000014291"/>
    <s v="花呗18期"/>
    <n v="1"/>
    <n v="9.33"/>
    <s v="花呗"/>
    <s v="18期"/>
    <s v="华南"/>
    <s v="广州"/>
    <s v="二组"/>
    <s v="广州二组"/>
    <s v="管理人员"/>
    <n v="9.33"/>
    <n v="2020"/>
    <x v="3"/>
  </r>
  <r>
    <d v="2020-07-14T00:00:00"/>
    <n v="1000014291"/>
    <s v="借呗6期"/>
    <n v="3"/>
    <n v="31000.73"/>
    <s v="借呗"/>
    <s v="6期"/>
    <s v="华南"/>
    <s v="广州"/>
    <s v="二组"/>
    <s v="广州二组"/>
    <s v="管理人员"/>
    <n v="10333.58"/>
    <n v="2020"/>
    <x v="3"/>
  </r>
  <r>
    <d v="2020-07-14T00:00:00"/>
    <n v="1000014291"/>
    <s v="借呗6期"/>
    <n v="3"/>
    <n v="31000.73"/>
    <s v="借呗"/>
    <s v="6期"/>
    <s v="华南"/>
    <s v="广州"/>
    <s v="二组"/>
    <s v="广州二组"/>
    <s v="管理人员"/>
    <n v="10333.58"/>
    <n v="2020"/>
    <x v="3"/>
  </r>
  <r>
    <d v="2020-07-14T00:00:00"/>
    <n v="1000014291"/>
    <s v="借呗12期"/>
    <n v="1"/>
    <n v="6000.53"/>
    <s v="借呗"/>
    <s v="12期"/>
    <s v="华南"/>
    <s v="广州"/>
    <s v="二组"/>
    <s v="广州二组"/>
    <s v="管理人员"/>
    <n v="6000.53"/>
    <n v="2020"/>
    <x v="3"/>
  </r>
  <r>
    <d v="2020-07-14T00:00:00"/>
    <n v="1000014291"/>
    <s v="借呗12期"/>
    <n v="1"/>
    <n v="6000.53"/>
    <s v="借呗"/>
    <s v="12期"/>
    <s v="华南"/>
    <s v="广州"/>
    <s v="二组"/>
    <s v="广州二组"/>
    <s v="管理人员"/>
    <n v="6000.53"/>
    <n v="2020"/>
    <x v="3"/>
  </r>
  <r>
    <d v="2020-07-14T00:00:00"/>
    <n v="1000014452"/>
    <s v="花呗3期"/>
    <n v="1"/>
    <n v="9.01"/>
    <s v="花呗"/>
    <s v="3期"/>
    <s v="华东"/>
    <s v="上海"/>
    <s v="三组"/>
    <s v="上海三组"/>
    <s v="普通员工"/>
    <n v="9.01"/>
    <n v="2020"/>
    <x v="3"/>
  </r>
  <r>
    <d v="2020-07-14T00:00:00"/>
    <n v="1000014452"/>
    <s v="花呗3期"/>
    <n v="1"/>
    <n v="9.01"/>
    <s v="花呗"/>
    <s v="3期"/>
    <s v="华东"/>
    <s v="上海"/>
    <s v="三组"/>
    <s v="上海三组"/>
    <s v="普通员工"/>
    <n v="9.01"/>
    <n v="2020"/>
    <x v="3"/>
  </r>
  <r>
    <d v="2020-07-14T00:00:00"/>
    <n v="1000014452"/>
    <s v="借呗6期"/>
    <n v="1"/>
    <n v="10000.48"/>
    <s v="借呗"/>
    <s v="6期"/>
    <s v="华东"/>
    <s v="上海"/>
    <s v="三组"/>
    <s v="上海三组"/>
    <s v="普通员工"/>
    <n v="10000.48"/>
    <n v="2020"/>
    <x v="3"/>
  </r>
  <r>
    <d v="2020-07-14T00:00:00"/>
    <n v="1000014452"/>
    <s v="借呗6期"/>
    <n v="1"/>
    <n v="10000.48"/>
    <s v="借呗"/>
    <s v="6期"/>
    <s v="华东"/>
    <s v="上海"/>
    <s v="三组"/>
    <s v="上海三组"/>
    <s v="普通员工"/>
    <n v="10000.48"/>
    <n v="2020"/>
    <x v="3"/>
  </r>
  <r>
    <d v="2020-07-14T00:00:00"/>
    <n v="1000014530"/>
    <s v="花呗3期"/>
    <n v="1"/>
    <n v="9.51"/>
    <s v="花呗"/>
    <s v="3期"/>
    <s v="华南"/>
    <s v="南宁"/>
    <s v="一组"/>
    <s v="南宁一组"/>
    <s v="普通员工"/>
    <n v="9.51"/>
    <n v="2020"/>
    <x v="3"/>
  </r>
  <r>
    <d v="2020-07-14T00:00:00"/>
    <n v="1000014530"/>
    <s v="花呗3期"/>
    <n v="1"/>
    <n v="9.51"/>
    <s v="花呗"/>
    <s v="3期"/>
    <s v="华南"/>
    <s v="南宁"/>
    <s v="一组"/>
    <s v="南宁一组"/>
    <s v="普通员工"/>
    <n v="9.51"/>
    <n v="2020"/>
    <x v="3"/>
  </r>
  <r>
    <d v="2020-07-14T00:00:00"/>
    <n v="1000014572"/>
    <s v="花呗3期"/>
    <n v="2"/>
    <n v="68.010000000000005"/>
    <s v="花呗"/>
    <s v="3期"/>
    <s v="华东"/>
    <s v="上海"/>
    <s v="一组"/>
    <s v="上海一组"/>
    <s v="普通员工"/>
    <n v="34"/>
    <n v="2020"/>
    <x v="3"/>
  </r>
  <r>
    <d v="2020-07-14T00:00:00"/>
    <n v="1000014572"/>
    <s v="花呗3期"/>
    <n v="2"/>
    <n v="68.010000000000005"/>
    <s v="花呗"/>
    <s v="3期"/>
    <s v="华东"/>
    <s v="上海"/>
    <s v="一组"/>
    <s v="上海一组"/>
    <s v="普通员工"/>
    <n v="34"/>
    <n v="2020"/>
    <x v="3"/>
  </r>
  <r>
    <d v="2020-07-14T00:00:00"/>
    <n v="1000014572"/>
    <s v="借呗12期"/>
    <n v="2"/>
    <n v="37001.11"/>
    <s v="借呗"/>
    <s v="12期"/>
    <s v="华东"/>
    <s v="上海"/>
    <s v="一组"/>
    <s v="上海一组"/>
    <s v="普通员工"/>
    <n v="18500.560000000001"/>
    <n v="2020"/>
    <x v="3"/>
  </r>
  <r>
    <d v="2020-07-14T00:00:00"/>
    <n v="1000014572"/>
    <s v="借呗12期"/>
    <n v="2"/>
    <n v="37001.11"/>
    <s v="借呗"/>
    <s v="12期"/>
    <s v="华东"/>
    <s v="上海"/>
    <s v="一组"/>
    <s v="上海一组"/>
    <s v="普通员工"/>
    <n v="18500.560000000001"/>
    <n v="2020"/>
    <x v="3"/>
  </r>
  <r>
    <d v="2020-07-14T00:00:00"/>
    <n v="1000015013"/>
    <s v="借呗6期"/>
    <n v="1"/>
    <n v="11000.01"/>
    <s v="借呗"/>
    <s v="6期"/>
    <s v="华东"/>
    <s v="杭州"/>
    <s v="一组"/>
    <s v="杭州一组"/>
    <s v="普通员工"/>
    <n v="11000.01"/>
    <n v="2020"/>
    <x v="3"/>
  </r>
  <r>
    <d v="2020-07-14T00:00:00"/>
    <n v="1000015013"/>
    <s v="借呗6期"/>
    <n v="1"/>
    <n v="11000.01"/>
    <s v="借呗"/>
    <s v="6期"/>
    <s v="华东"/>
    <s v="杭州"/>
    <s v="一组"/>
    <s v="杭州一组"/>
    <s v="普通员工"/>
    <n v="11000.01"/>
    <n v="2020"/>
    <x v="3"/>
  </r>
  <r>
    <d v="2020-07-14T00:00:00"/>
    <n v="1000015133"/>
    <s v="花呗3期"/>
    <n v="1"/>
    <n v="9.7200000000000006"/>
    <s v="花呗"/>
    <s v="3期"/>
    <s v="华西北"/>
    <s v="北京"/>
    <s v="三组"/>
    <s v="北京三组"/>
    <s v="普通员工"/>
    <n v="9.7200000000000006"/>
    <n v="2020"/>
    <x v="3"/>
  </r>
  <r>
    <d v="2020-07-14T00:00:00"/>
    <n v="1000015133"/>
    <s v="花呗3期"/>
    <n v="1"/>
    <n v="9.7200000000000006"/>
    <s v="花呗"/>
    <s v="3期"/>
    <s v="华西北"/>
    <s v="北京"/>
    <s v="三组"/>
    <s v="北京三组"/>
    <s v="普通员工"/>
    <n v="9.7200000000000006"/>
    <n v="2020"/>
    <x v="3"/>
  </r>
  <r>
    <d v="2020-07-14T00:00:00"/>
    <n v="1000015133"/>
    <s v="花呗6期"/>
    <n v="1"/>
    <n v="6836.58"/>
    <s v="花呗"/>
    <s v="6期"/>
    <s v="华西北"/>
    <s v="北京"/>
    <s v="三组"/>
    <s v="北京三组"/>
    <s v="普通员工"/>
    <n v="6836.58"/>
    <n v="2020"/>
    <x v="3"/>
  </r>
  <r>
    <d v="2020-07-14T00:00:00"/>
    <n v="1000015133"/>
    <s v="花呗6期"/>
    <n v="1"/>
    <n v="6836.58"/>
    <s v="花呗"/>
    <s v="6期"/>
    <s v="华西北"/>
    <s v="北京"/>
    <s v="三组"/>
    <s v="北京三组"/>
    <s v="普通员工"/>
    <n v="6836.58"/>
    <n v="2020"/>
    <x v="3"/>
  </r>
  <r>
    <d v="2020-07-14T00:00:00"/>
    <n v="1000015203"/>
    <s v="借呗12期"/>
    <n v="1"/>
    <n v="22000.04"/>
    <s v="借呗"/>
    <s v="12期"/>
    <s v="华南"/>
    <s v="南宁"/>
    <s v="一组"/>
    <s v="南宁一组"/>
    <s v="普通员工"/>
    <n v="22000.04"/>
    <n v="2020"/>
    <x v="3"/>
  </r>
  <r>
    <d v="2020-07-14T00:00:00"/>
    <n v="1000015203"/>
    <s v="借呗12期"/>
    <n v="1"/>
    <n v="22000.04"/>
    <s v="借呗"/>
    <s v="12期"/>
    <s v="华南"/>
    <s v="南宁"/>
    <s v="一组"/>
    <s v="南宁一组"/>
    <s v="普通员工"/>
    <n v="22000.04"/>
    <n v="2020"/>
    <x v="3"/>
  </r>
  <r>
    <d v="2020-07-14T00:00:00"/>
    <n v="1000017576"/>
    <s v="借呗6期"/>
    <n v="1"/>
    <n v="6000.57"/>
    <s v="借呗"/>
    <s v="6期"/>
    <s v="华东"/>
    <s v="杭州"/>
    <s v="三组"/>
    <s v="杭州三组"/>
    <s v="普通员工"/>
    <n v="6000.57"/>
    <n v="2020"/>
    <x v="3"/>
  </r>
  <r>
    <d v="2020-07-14T00:00:00"/>
    <n v="1000017576"/>
    <s v="借呗6期"/>
    <n v="1"/>
    <n v="6000.57"/>
    <s v="借呗"/>
    <s v="6期"/>
    <s v="华东"/>
    <s v="杭州"/>
    <s v="三组"/>
    <s v="杭州三组"/>
    <s v="普通员工"/>
    <n v="6000.57"/>
    <n v="2020"/>
    <x v="3"/>
  </r>
  <r>
    <d v="2020-07-14T00:00:00"/>
    <n v="1000017688"/>
    <s v="借呗12期"/>
    <n v="1"/>
    <n v="17000.439999999999"/>
    <s v="借呗"/>
    <s v="12期"/>
    <s v="华南"/>
    <s v="广州"/>
    <s v="三组"/>
    <s v="广州三组"/>
    <s v="普通员工"/>
    <n v="17000.439999999999"/>
    <n v="2020"/>
    <x v="3"/>
  </r>
  <r>
    <d v="2020-07-14T00:00:00"/>
    <n v="1000017688"/>
    <s v="借呗12期"/>
    <n v="1"/>
    <n v="17000.439999999999"/>
    <s v="借呗"/>
    <s v="12期"/>
    <s v="华南"/>
    <s v="广州"/>
    <s v="三组"/>
    <s v="广州三组"/>
    <s v="普通员工"/>
    <n v="17000.439999999999"/>
    <n v="2020"/>
    <x v="3"/>
  </r>
  <r>
    <d v="2020-07-14T00:00:00"/>
    <n v="1000017700"/>
    <s v="借呗18期"/>
    <n v="1"/>
    <n v="16000.2"/>
    <s v="借呗"/>
    <s v="18期"/>
    <s v="华南"/>
    <s v="南宁"/>
    <s v="一组"/>
    <s v="南宁一组"/>
    <s v="普通员工"/>
    <n v="16000.2"/>
    <n v="2020"/>
    <x v="3"/>
  </r>
  <r>
    <d v="2020-07-14T00:00:00"/>
    <n v="1000017700"/>
    <s v="借呗18期"/>
    <n v="1"/>
    <n v="16000.2"/>
    <s v="借呗"/>
    <s v="18期"/>
    <s v="华南"/>
    <s v="南宁"/>
    <s v="一组"/>
    <s v="南宁一组"/>
    <s v="普通员工"/>
    <n v="16000.2"/>
    <n v="2020"/>
    <x v="3"/>
  </r>
  <r>
    <d v="2020-07-14T00:00:00"/>
    <n v="1000018922"/>
    <s v="借呗6期"/>
    <n v="1"/>
    <n v="6000.61"/>
    <s v="借呗"/>
    <s v="6期"/>
    <s v="华南"/>
    <s v="广州"/>
    <s v="一组"/>
    <s v="广州一组"/>
    <s v="普通员工"/>
    <n v="6000.61"/>
    <n v="2020"/>
    <x v="3"/>
  </r>
  <r>
    <d v="2020-07-14T00:00:00"/>
    <n v="1000018922"/>
    <s v="借呗6期"/>
    <n v="1"/>
    <n v="6000.61"/>
    <s v="借呗"/>
    <s v="6期"/>
    <s v="华南"/>
    <s v="广州"/>
    <s v="一组"/>
    <s v="广州一组"/>
    <s v="普通员工"/>
    <n v="6000.61"/>
    <n v="2020"/>
    <x v="3"/>
  </r>
  <r>
    <d v="2020-07-14T00:00:00"/>
    <n v="1000018922"/>
    <s v="借呗12期"/>
    <n v="1"/>
    <n v="20000.77"/>
    <s v="借呗"/>
    <s v="12期"/>
    <s v="华南"/>
    <s v="广州"/>
    <s v="一组"/>
    <s v="广州一组"/>
    <s v="普通员工"/>
    <n v="20000.77"/>
    <n v="2020"/>
    <x v="3"/>
  </r>
  <r>
    <d v="2020-07-14T00:00:00"/>
    <n v="1000018922"/>
    <s v="借呗12期"/>
    <n v="1"/>
    <n v="20000.77"/>
    <s v="借呗"/>
    <s v="12期"/>
    <s v="华南"/>
    <s v="广州"/>
    <s v="一组"/>
    <s v="广州一组"/>
    <s v="普通员工"/>
    <n v="20000.77"/>
    <n v="2020"/>
    <x v="3"/>
  </r>
  <r>
    <d v="2020-07-14T00:00:00"/>
    <n v="1000019959"/>
    <s v="花呗3期"/>
    <n v="2"/>
    <n v="18.920000000000002"/>
    <s v="花呗"/>
    <s v="3期"/>
    <s v="华东"/>
    <s v="合肥"/>
    <s v="一组"/>
    <s v="合肥一组"/>
    <s v="管理人员"/>
    <n v="9.4600000000000009"/>
    <n v="2020"/>
    <x v="3"/>
  </r>
  <r>
    <d v="2020-07-14T00:00:00"/>
    <n v="1000019959"/>
    <s v="花呗3期"/>
    <n v="2"/>
    <n v="18.920000000000002"/>
    <s v="花呗"/>
    <s v="3期"/>
    <s v="华东"/>
    <s v="合肥"/>
    <s v="一组"/>
    <s v="合肥一组"/>
    <s v="管理人员"/>
    <n v="9.4600000000000009"/>
    <n v="2020"/>
    <x v="3"/>
  </r>
  <r>
    <d v="2020-07-14T00:00:00"/>
    <n v="1000019959"/>
    <s v="借呗18期"/>
    <n v="1"/>
    <n v="5500.04"/>
    <s v="借呗"/>
    <s v="18期"/>
    <s v="华东"/>
    <s v="合肥"/>
    <s v="一组"/>
    <s v="合肥一组"/>
    <s v="管理人员"/>
    <n v="5500.04"/>
    <n v="2020"/>
    <x v="3"/>
  </r>
  <r>
    <d v="2020-07-14T00:00:00"/>
    <n v="1000019959"/>
    <s v="借呗18期"/>
    <n v="1"/>
    <n v="5500.04"/>
    <s v="借呗"/>
    <s v="18期"/>
    <s v="华东"/>
    <s v="合肥"/>
    <s v="一组"/>
    <s v="合肥一组"/>
    <s v="管理人员"/>
    <n v="5500.04"/>
    <n v="2020"/>
    <x v="3"/>
  </r>
  <r>
    <d v="2020-07-14T00:00:00"/>
    <n v="1000020084"/>
    <s v="借呗6期"/>
    <n v="1"/>
    <n v="17000.18"/>
    <s v="借呗"/>
    <s v="6期"/>
    <s v="华南"/>
    <s v="深圳"/>
    <s v="一组"/>
    <s v="深圳一组"/>
    <s v="普通员工"/>
    <n v="17000.18"/>
    <n v="2020"/>
    <x v="3"/>
  </r>
  <r>
    <d v="2020-07-14T00:00:00"/>
    <n v="1000020084"/>
    <s v="借呗6期"/>
    <n v="1"/>
    <n v="17000.18"/>
    <s v="借呗"/>
    <s v="6期"/>
    <s v="华南"/>
    <s v="深圳"/>
    <s v="一组"/>
    <s v="深圳一组"/>
    <s v="普通员工"/>
    <n v="17000.18"/>
    <n v="2020"/>
    <x v="3"/>
  </r>
  <r>
    <d v="2020-07-14T00:00:00"/>
    <n v="1000020526"/>
    <s v="借呗1期"/>
    <n v="1"/>
    <n v="1000.74"/>
    <s v="借呗"/>
    <s v="1期"/>
    <s v="华东"/>
    <s v="上海"/>
    <s v="一组"/>
    <s v="上海一组"/>
    <s v="普通员工"/>
    <n v="1000.74"/>
    <n v="2020"/>
    <x v="3"/>
  </r>
  <r>
    <d v="2020-07-14T00:00:00"/>
    <n v="1000020526"/>
    <s v="借呗1期"/>
    <n v="1"/>
    <n v="1000.74"/>
    <s v="借呗"/>
    <s v="1期"/>
    <s v="华东"/>
    <s v="上海"/>
    <s v="一组"/>
    <s v="上海一组"/>
    <s v="普通员工"/>
    <n v="1000.74"/>
    <n v="2020"/>
    <x v="3"/>
  </r>
  <r>
    <d v="2020-07-14T00:00:00"/>
    <n v="1000020526"/>
    <s v="借呗6期"/>
    <n v="1"/>
    <n v="15000.23"/>
    <s v="借呗"/>
    <s v="6期"/>
    <s v="华东"/>
    <s v="上海"/>
    <s v="一组"/>
    <s v="上海一组"/>
    <s v="普通员工"/>
    <n v="15000.23"/>
    <n v="2020"/>
    <x v="3"/>
  </r>
  <r>
    <d v="2020-07-14T00:00:00"/>
    <n v="1000020526"/>
    <s v="借呗6期"/>
    <n v="1"/>
    <n v="15000.23"/>
    <s v="借呗"/>
    <s v="6期"/>
    <s v="华东"/>
    <s v="上海"/>
    <s v="一组"/>
    <s v="上海一组"/>
    <s v="普通员工"/>
    <n v="15000.23"/>
    <n v="2020"/>
    <x v="3"/>
  </r>
  <r>
    <d v="2020-07-14T00:00:00"/>
    <n v="1000020526"/>
    <s v="借呗12期"/>
    <n v="1"/>
    <n v="12999.96"/>
    <s v="借呗"/>
    <s v="12期"/>
    <s v="华东"/>
    <s v="上海"/>
    <s v="一组"/>
    <s v="上海一组"/>
    <s v="普通员工"/>
    <n v="12999.96"/>
    <n v="2020"/>
    <x v="3"/>
  </r>
  <r>
    <d v="2020-07-14T00:00:00"/>
    <n v="1000020526"/>
    <s v="借呗12期"/>
    <n v="1"/>
    <n v="12999.96"/>
    <s v="借呗"/>
    <s v="12期"/>
    <s v="华东"/>
    <s v="上海"/>
    <s v="一组"/>
    <s v="上海一组"/>
    <s v="普通员工"/>
    <n v="12999.96"/>
    <n v="2020"/>
    <x v="3"/>
  </r>
  <r>
    <d v="2020-07-14T00:00:00"/>
    <n v="1000020754"/>
    <s v="借呗12期"/>
    <n v="1"/>
    <n v="10000.09"/>
    <s v="借呗"/>
    <s v="12期"/>
    <s v="华东"/>
    <s v="苏州"/>
    <s v="二组"/>
    <s v="苏州二组"/>
    <s v="普通员工"/>
    <n v="10000.09"/>
    <n v="2020"/>
    <x v="3"/>
  </r>
  <r>
    <d v="2020-07-14T00:00:00"/>
    <n v="1000020754"/>
    <s v="借呗12期"/>
    <n v="1"/>
    <n v="10000.09"/>
    <s v="借呗"/>
    <s v="12期"/>
    <s v="华东"/>
    <s v="苏州"/>
    <s v="二组"/>
    <s v="苏州二组"/>
    <s v="普通员工"/>
    <n v="10000.09"/>
    <n v="2020"/>
    <x v="3"/>
  </r>
  <r>
    <d v="2020-07-14T00:00:00"/>
    <n v="1000020921"/>
    <s v="花呗3期"/>
    <n v="1"/>
    <n v="9.76"/>
    <s v="花呗"/>
    <s v="3期"/>
    <s v="华南"/>
    <s v="南宁"/>
    <s v="一组"/>
    <s v="南宁一组"/>
    <s v="普通员工"/>
    <n v="9.76"/>
    <n v="2020"/>
    <x v="3"/>
  </r>
  <r>
    <d v="2020-07-14T00:00:00"/>
    <n v="1000020921"/>
    <s v="花呗3期"/>
    <n v="1"/>
    <n v="9.76"/>
    <s v="花呗"/>
    <s v="3期"/>
    <s v="华南"/>
    <s v="南宁"/>
    <s v="一组"/>
    <s v="南宁一组"/>
    <s v="普通员工"/>
    <n v="9.76"/>
    <n v="2020"/>
    <x v="3"/>
  </r>
  <r>
    <d v="2020-07-14T00:00:00"/>
    <n v="1000020921"/>
    <s v="借呗12期"/>
    <n v="1"/>
    <n v="15000.67"/>
    <s v="借呗"/>
    <s v="12期"/>
    <s v="华南"/>
    <s v="南宁"/>
    <s v="一组"/>
    <s v="南宁一组"/>
    <s v="普通员工"/>
    <n v="15000.67"/>
    <n v="2020"/>
    <x v="3"/>
  </r>
  <r>
    <d v="2020-07-14T00:00:00"/>
    <n v="1000020921"/>
    <s v="借呗12期"/>
    <n v="1"/>
    <n v="15000.67"/>
    <s v="借呗"/>
    <s v="12期"/>
    <s v="华南"/>
    <s v="南宁"/>
    <s v="一组"/>
    <s v="南宁一组"/>
    <s v="普通员工"/>
    <n v="15000.67"/>
    <n v="2020"/>
    <x v="3"/>
  </r>
  <r>
    <d v="2020-07-14T00:00:00"/>
    <n v="1000021167"/>
    <s v="借呗12期"/>
    <n v="1"/>
    <n v="10000.709999999999"/>
    <s v="借呗"/>
    <s v="12期"/>
    <s v="华东"/>
    <s v="杭州"/>
    <s v="二组"/>
    <s v="杭州二组"/>
    <s v="普通员工"/>
    <n v="10000.709999999999"/>
    <n v="2020"/>
    <x v="3"/>
  </r>
  <r>
    <d v="2020-07-14T00:00:00"/>
    <n v="1000021167"/>
    <s v="借呗12期"/>
    <n v="1"/>
    <n v="10000.709999999999"/>
    <s v="借呗"/>
    <s v="12期"/>
    <s v="华东"/>
    <s v="杭州"/>
    <s v="二组"/>
    <s v="杭州二组"/>
    <s v="普通员工"/>
    <n v="10000.709999999999"/>
    <n v="2020"/>
    <x v="3"/>
  </r>
  <r>
    <d v="2020-07-14T00:00:00"/>
    <n v="1000021167"/>
    <s v="借呗18期"/>
    <n v="1"/>
    <n v="14000.15"/>
    <s v="借呗"/>
    <s v="18期"/>
    <s v="华东"/>
    <s v="杭州"/>
    <s v="二组"/>
    <s v="杭州二组"/>
    <s v="普通员工"/>
    <n v="14000.15"/>
    <n v="2020"/>
    <x v="3"/>
  </r>
  <r>
    <d v="2020-07-14T00:00:00"/>
    <n v="1000021167"/>
    <s v="借呗18期"/>
    <n v="1"/>
    <n v="14000.15"/>
    <s v="借呗"/>
    <s v="18期"/>
    <s v="华东"/>
    <s v="杭州"/>
    <s v="二组"/>
    <s v="杭州二组"/>
    <s v="普通员工"/>
    <n v="14000.15"/>
    <n v="2020"/>
    <x v="3"/>
  </r>
  <r>
    <d v="2020-07-14T00:00:00"/>
    <n v="1000021227"/>
    <s v="借呗6期"/>
    <n v="1"/>
    <n v="13000.71"/>
    <s v="借呗"/>
    <s v="6期"/>
    <s v="华南"/>
    <s v="深圳"/>
    <s v="一组"/>
    <s v="深圳一组"/>
    <s v="管理人员"/>
    <n v="13000.71"/>
    <n v="2020"/>
    <x v="3"/>
  </r>
  <r>
    <d v="2020-07-14T00:00:00"/>
    <n v="1000021227"/>
    <s v="借呗6期"/>
    <n v="1"/>
    <n v="13000.71"/>
    <s v="借呗"/>
    <s v="6期"/>
    <s v="华南"/>
    <s v="深圳"/>
    <s v="一组"/>
    <s v="深圳一组"/>
    <s v="管理人员"/>
    <n v="13000.71"/>
    <n v="2020"/>
    <x v="3"/>
  </r>
  <r>
    <d v="2020-07-14T00:00:00"/>
    <n v="1000021227"/>
    <s v="借呗12期"/>
    <n v="1"/>
    <n v="20000"/>
    <s v="借呗"/>
    <s v="12期"/>
    <s v="华南"/>
    <s v="深圳"/>
    <s v="一组"/>
    <s v="深圳一组"/>
    <s v="管理人员"/>
    <n v="20000"/>
    <n v="2020"/>
    <x v="3"/>
  </r>
  <r>
    <d v="2020-07-14T00:00:00"/>
    <n v="1000021227"/>
    <s v="借呗12期"/>
    <n v="1"/>
    <n v="20000"/>
    <s v="借呗"/>
    <s v="12期"/>
    <s v="华南"/>
    <s v="深圳"/>
    <s v="一组"/>
    <s v="深圳一组"/>
    <s v="管理人员"/>
    <n v="20000"/>
    <n v="2020"/>
    <x v="3"/>
  </r>
  <r>
    <d v="2020-07-14T00:00:00"/>
    <n v="1000021764"/>
    <s v="借呗12期"/>
    <n v="1"/>
    <n v="12000.48"/>
    <s v="借呗"/>
    <s v="12期"/>
    <s v="华东"/>
    <s v="苏州"/>
    <s v="一组"/>
    <s v="苏州一组"/>
    <s v="普通员工"/>
    <n v="12000.48"/>
    <n v="2020"/>
    <x v="3"/>
  </r>
  <r>
    <d v="2020-07-14T00:00:00"/>
    <n v="1000021804"/>
    <s v="借呗12期"/>
    <n v="2"/>
    <n v="19500.309999999998"/>
    <s v="借呗"/>
    <s v="12期"/>
    <s v="华南"/>
    <s v="南宁"/>
    <s v="一组"/>
    <s v="南宁一组"/>
    <s v="普通员工"/>
    <n v="9750.16"/>
    <n v="2020"/>
    <x v="3"/>
  </r>
  <r>
    <d v="2020-07-14T00:00:00"/>
    <n v="1000022081"/>
    <s v="借呗12期"/>
    <n v="2"/>
    <n v="17000.96"/>
    <s v="借呗"/>
    <s v="12期"/>
    <s v="华南"/>
    <s v="南宁"/>
    <s v="一组"/>
    <s v="南宁一组"/>
    <s v="普通员工"/>
    <n v="8500.48"/>
    <n v="2020"/>
    <x v="3"/>
  </r>
  <r>
    <d v="2020-07-14T00:00:00"/>
    <n v="1000022905"/>
    <s v="借呗6期"/>
    <n v="1"/>
    <n v="9000.58"/>
    <s v="借呗"/>
    <s v="6期"/>
    <s v="华东"/>
    <s v="合肥"/>
    <s v="二组"/>
    <s v="合肥二组"/>
    <s v="普通员工"/>
    <n v="9000.58"/>
    <n v="2020"/>
    <x v="3"/>
  </r>
  <r>
    <d v="2020-07-14T00:00:00"/>
    <n v="1000023288"/>
    <s v="借呗1期"/>
    <n v="1"/>
    <n v="700.66"/>
    <s v="借呗"/>
    <s v="1期"/>
    <s v="华东"/>
    <s v="上海"/>
    <s v="二组"/>
    <s v="上海二组"/>
    <s v="普通员工"/>
    <n v="700.66"/>
    <n v="2020"/>
    <x v="3"/>
  </r>
  <r>
    <d v="2020-07-14T00:00:00"/>
    <n v="1000023348"/>
    <s v="借呗12期"/>
    <n v="1"/>
    <n v="5200.01"/>
    <s v="借呗"/>
    <s v="12期"/>
    <s v="华东"/>
    <s v="南京"/>
    <s v="三组"/>
    <s v="南京三组"/>
    <s v="普通员工"/>
    <n v="5200.01"/>
    <n v="2020"/>
    <x v="3"/>
  </r>
  <r>
    <d v="2020-07-14T00:00:00"/>
    <n v="1000023539"/>
    <s v="借呗12期"/>
    <n v="1"/>
    <n v="6000.75"/>
    <s v="借呗"/>
    <s v="12期"/>
    <s v="华南"/>
    <s v="南宁"/>
    <s v="一组"/>
    <s v="南宁一组"/>
    <s v="普通员工"/>
    <n v="6000.75"/>
    <n v="2020"/>
    <x v="3"/>
  </r>
  <r>
    <d v="2020-07-14T00:00:00"/>
    <n v="1000023550"/>
    <s v="借呗12期"/>
    <n v="1"/>
    <n v="7000.53"/>
    <s v="借呗"/>
    <s v="12期"/>
    <s v="华南"/>
    <s v="南宁"/>
    <s v="一组"/>
    <s v="南宁一组"/>
    <s v="普通员工"/>
    <n v="7000.53"/>
    <n v="2020"/>
    <x v="3"/>
  </r>
  <r>
    <d v="2020-07-14T00:00:00"/>
    <n v="1000023658"/>
    <s v="借呗12期"/>
    <n v="1"/>
    <n v="9000.0300000000007"/>
    <s v="借呗"/>
    <s v="12期"/>
    <s v="华东"/>
    <s v="苏州"/>
    <s v="一组"/>
    <s v="苏州一组"/>
    <s v="普通员工"/>
    <n v="9000.0300000000007"/>
    <n v="2020"/>
    <x v="3"/>
  </r>
  <r>
    <d v="2020-07-14T00:00:00"/>
    <n v="1000023705"/>
    <s v="花呗3期"/>
    <n v="1"/>
    <n v="209.11"/>
    <s v="花呗"/>
    <s v="3期"/>
    <s v="华东"/>
    <s v="杭州"/>
    <s v="二组"/>
    <s v="杭州二组"/>
    <s v="普通员工"/>
    <n v="209.11"/>
    <n v="2020"/>
    <x v="3"/>
  </r>
  <r>
    <d v="2020-07-14T00:00:00"/>
    <n v="1000023705"/>
    <s v="借呗12期"/>
    <n v="1"/>
    <n v="17000.46"/>
    <s v="借呗"/>
    <s v="12期"/>
    <s v="华东"/>
    <s v="杭州"/>
    <s v="二组"/>
    <s v="杭州二组"/>
    <s v="普通员工"/>
    <n v="17000.46"/>
    <n v="2020"/>
    <x v="3"/>
  </r>
  <r>
    <d v="2020-07-14T00:00:00"/>
    <n v="1000023959"/>
    <s v="借呗6期"/>
    <n v="1"/>
    <n v="9000.1"/>
    <s v="借呗"/>
    <s v="6期"/>
    <s v="华东"/>
    <s v="苏州"/>
    <s v="一组"/>
    <s v="苏州一组"/>
    <s v="普通员工"/>
    <n v="9000.1"/>
    <n v="2020"/>
    <x v="3"/>
  </r>
  <r>
    <d v="2020-07-14T00:00:00"/>
    <n v="1000024001"/>
    <s v="借呗6期"/>
    <n v="1"/>
    <n v="5000.03"/>
    <s v="借呗"/>
    <s v="6期"/>
    <s v="华南"/>
    <s v="广州"/>
    <s v="一组"/>
    <s v="广州一组"/>
    <s v="普通员工"/>
    <n v="5000.03"/>
    <n v="2020"/>
    <x v="3"/>
  </r>
  <r>
    <d v="2020-07-14T00:00:00"/>
    <n v="1000024001"/>
    <s v="借呗12期"/>
    <n v="1"/>
    <n v="500.13"/>
    <s v="借呗"/>
    <s v="12期"/>
    <s v="华南"/>
    <s v="广州"/>
    <s v="一组"/>
    <s v="广州一组"/>
    <s v="普通员工"/>
    <n v="500.13"/>
    <n v="2020"/>
    <x v="3"/>
  </r>
  <r>
    <d v="2020-07-14T00:00:00"/>
    <n v="1000024527"/>
    <s v="借呗12期"/>
    <n v="2"/>
    <n v="31000.61"/>
    <s v="借呗"/>
    <s v="12期"/>
    <s v="华东"/>
    <s v="苏州"/>
    <s v="二组"/>
    <s v="苏州二组"/>
    <s v="普通员工"/>
    <n v="15500.3"/>
    <n v="2020"/>
    <x v="3"/>
  </r>
  <r>
    <d v="2020-07-14T00:00:00"/>
    <n v="1000025017"/>
    <s v="借呗6期"/>
    <n v="1"/>
    <n v="6000.42"/>
    <s v="借呗"/>
    <s v="6期"/>
    <s v="华南"/>
    <s v="南宁"/>
    <s v="一组"/>
    <s v="南宁一组"/>
    <s v="普通员工"/>
    <n v="6000.42"/>
    <n v="2020"/>
    <x v="3"/>
  </r>
  <r>
    <d v="2020-07-14T00:00:00"/>
    <n v="1000025017"/>
    <s v="借呗18期"/>
    <n v="1"/>
    <n v="8999.9699999999993"/>
    <s v="借呗"/>
    <s v="18期"/>
    <s v="华南"/>
    <s v="南宁"/>
    <s v="一组"/>
    <s v="南宁一组"/>
    <s v="普通员工"/>
    <n v="8999.9699999999993"/>
    <n v="2020"/>
    <x v="3"/>
  </r>
  <r>
    <d v="2020-07-14T00:00:00"/>
    <n v="1000025048"/>
    <s v="借呗12期"/>
    <n v="1"/>
    <n v="5242.25"/>
    <s v="借呗"/>
    <s v="12期"/>
    <s v="华南"/>
    <s v="广州"/>
    <s v="二组"/>
    <s v="广州二组"/>
    <s v="普通员工"/>
    <n v="5242.25"/>
    <n v="2020"/>
    <x v="3"/>
  </r>
  <r>
    <d v="2020-07-14T00:00:00"/>
    <n v="1000025097"/>
    <s v="借呗12期"/>
    <n v="1"/>
    <n v="16000.51"/>
    <s v="借呗"/>
    <s v="12期"/>
    <s v="华南"/>
    <s v="广州"/>
    <s v="三组"/>
    <s v="广州三组"/>
    <s v="普通员工"/>
    <n v="16000.51"/>
    <n v="2020"/>
    <x v="3"/>
  </r>
  <r>
    <d v="2020-07-14T00:00:00"/>
    <n v="1000025980"/>
    <s v="借呗12期"/>
    <n v="2"/>
    <n v="18000.72"/>
    <s v="借呗"/>
    <s v="12期"/>
    <s v="华东"/>
    <s v="南京"/>
    <s v="一组"/>
    <s v="南京一组"/>
    <s v="普通员工"/>
    <n v="9000.36"/>
    <n v="2020"/>
    <x v="3"/>
  </r>
  <r>
    <d v="2020-07-14T00:00:00"/>
    <n v="1000027899"/>
    <s v="借呗6期"/>
    <n v="1"/>
    <n v="4999.99"/>
    <s v="借呗"/>
    <s v="6期"/>
    <s v="华东"/>
    <s v="南京"/>
    <s v="三组"/>
    <s v="南京三组"/>
    <s v="管理人员"/>
    <n v="4999.99"/>
    <n v="2020"/>
    <x v="3"/>
  </r>
  <r>
    <d v="2020-07-14T00:00:00"/>
    <n v="1000028026"/>
    <s v="花呗3期"/>
    <n v="1"/>
    <n v="39.049999999999997"/>
    <s v="花呗"/>
    <s v="3期"/>
    <s v="华南"/>
    <s v="广州"/>
    <s v="三组"/>
    <s v="广州三组"/>
    <s v="普通员工"/>
    <n v="39.049999999999997"/>
    <n v="2020"/>
    <x v="3"/>
  </r>
  <r>
    <d v="2020-07-14T00:00:00"/>
    <n v="1000028026"/>
    <s v="借呗6期"/>
    <n v="1"/>
    <n v="15000.55"/>
    <s v="借呗"/>
    <s v="6期"/>
    <s v="华南"/>
    <s v="广州"/>
    <s v="三组"/>
    <s v="广州三组"/>
    <s v="普通员工"/>
    <n v="15000.55"/>
    <n v="2020"/>
    <x v="3"/>
  </r>
  <r>
    <d v="2020-07-14T00:00:00"/>
    <n v="1000028026"/>
    <s v="借呗12期"/>
    <n v="1"/>
    <n v="16000.34"/>
    <s v="借呗"/>
    <s v="12期"/>
    <s v="华南"/>
    <s v="广州"/>
    <s v="三组"/>
    <s v="广州三组"/>
    <s v="普通员工"/>
    <n v="16000.34"/>
    <n v="2020"/>
    <x v="3"/>
  </r>
  <r>
    <d v="2020-07-14T00:00:00"/>
    <n v="1000028392"/>
    <s v="借呗12期"/>
    <n v="2"/>
    <n v="33000.839999999997"/>
    <s v="借呗"/>
    <s v="12期"/>
    <s v="华东"/>
    <s v="杭州"/>
    <s v="二组"/>
    <s v="杭州二组"/>
    <s v="普通员工"/>
    <n v="16500.419999999998"/>
    <n v="2020"/>
    <x v="3"/>
  </r>
  <r>
    <d v="2020-07-14T00:00:00"/>
    <n v="1000029043"/>
    <s v="借呗12期"/>
    <n v="1"/>
    <n v="17000.46"/>
    <s v="借呗"/>
    <s v="12期"/>
    <s v="华东"/>
    <s v="苏州"/>
    <s v="一组"/>
    <s v="苏州一组"/>
    <s v="普通员工"/>
    <n v="17000.46"/>
    <n v="2020"/>
    <x v="3"/>
  </r>
  <r>
    <d v="2020-07-14T00:00:00"/>
    <n v="1000029043"/>
    <s v="借呗18期"/>
    <n v="1"/>
    <n v="17000.349999999999"/>
    <s v="借呗"/>
    <s v="18期"/>
    <s v="华东"/>
    <s v="苏州"/>
    <s v="一组"/>
    <s v="苏州一组"/>
    <s v="普通员工"/>
    <n v="17000.349999999999"/>
    <n v="2020"/>
    <x v="3"/>
  </r>
  <r>
    <d v="2020-07-14T00:00:00"/>
    <n v="1000029742"/>
    <s v="借呗12期"/>
    <n v="1"/>
    <n v="6000.11"/>
    <s v="借呗"/>
    <s v="12期"/>
    <s v="华东"/>
    <s v="南京"/>
    <s v="二组"/>
    <s v="南京二组"/>
    <s v="普通员工"/>
    <n v="6000.11"/>
    <n v="2020"/>
    <x v="3"/>
  </r>
  <r>
    <d v="2020-07-14T00:00:00"/>
    <n v="1000030176"/>
    <s v="借呗18期"/>
    <n v="1"/>
    <n v="10000.51"/>
    <s v="借呗"/>
    <s v="18期"/>
    <s v="华西北"/>
    <s v="武汉"/>
    <s v="一组"/>
    <s v="武汉一组"/>
    <s v="普通员工"/>
    <n v="10000.51"/>
    <n v="2020"/>
    <x v="3"/>
  </r>
  <r>
    <d v="2020-07-14T00:00:00"/>
    <n v="1000030179"/>
    <s v="借呗6期"/>
    <n v="1"/>
    <n v="5000.6899999999996"/>
    <s v="借呗"/>
    <s v="6期"/>
    <s v="华西北"/>
    <s v="武汉"/>
    <s v="一组"/>
    <s v="武汉一组"/>
    <s v="普通员工"/>
    <n v="5000.6899999999996"/>
    <n v="2020"/>
    <x v="3"/>
  </r>
  <r>
    <d v="2020-07-14T00:00:00"/>
    <n v="1000030179"/>
    <s v="借呗12期"/>
    <n v="2"/>
    <n v="38000.800000000003"/>
    <s v="借呗"/>
    <s v="12期"/>
    <s v="华西北"/>
    <s v="武汉"/>
    <s v="一组"/>
    <s v="武汉一组"/>
    <s v="普通员工"/>
    <n v="19000.400000000001"/>
    <n v="2020"/>
    <x v="3"/>
  </r>
  <r>
    <d v="2020-07-15T00:00:00"/>
    <n v="1000000028"/>
    <s v="借呗1期"/>
    <n v="1"/>
    <n v="157.56"/>
    <s v="借呗"/>
    <s v="1期"/>
    <s v="华东"/>
    <s v="杭州"/>
    <s v="二组"/>
    <s v="杭州二组"/>
    <s v="普通员工"/>
    <n v="157.56"/>
    <n v="2020"/>
    <x v="3"/>
  </r>
  <r>
    <d v="2020-07-15T00:00:00"/>
    <n v="1000000028"/>
    <s v="借呗1期"/>
    <n v="1"/>
    <n v="157.56"/>
    <s v="借呗"/>
    <s v="1期"/>
    <s v="华东"/>
    <s v="杭州"/>
    <s v="二组"/>
    <s v="杭州二组"/>
    <s v="普通员工"/>
    <n v="157.56"/>
    <n v="2020"/>
    <x v="3"/>
  </r>
  <r>
    <d v="2020-07-15T00:00:00"/>
    <n v="1000000029"/>
    <s v="借呗6期"/>
    <n v="1"/>
    <n v="8499.9500000000007"/>
    <s v="借呗"/>
    <s v="6期"/>
    <s v="华东"/>
    <s v="杭州"/>
    <s v="二组"/>
    <s v="杭州二组"/>
    <s v="普通员工"/>
    <n v="8499.9500000000007"/>
    <n v="2020"/>
    <x v="3"/>
  </r>
  <r>
    <d v="2020-07-15T00:00:00"/>
    <n v="1000000029"/>
    <s v="借呗6期"/>
    <n v="1"/>
    <n v="8499.9500000000007"/>
    <s v="借呗"/>
    <s v="6期"/>
    <s v="华东"/>
    <s v="杭州"/>
    <s v="二组"/>
    <s v="杭州二组"/>
    <s v="普通员工"/>
    <n v="8499.9500000000007"/>
    <n v="2020"/>
    <x v="3"/>
  </r>
  <r>
    <d v="2020-07-15T00:00:00"/>
    <n v="1000000029"/>
    <s v="借呗12期"/>
    <n v="2"/>
    <n v="11547.66"/>
    <s v="借呗"/>
    <s v="12期"/>
    <s v="华东"/>
    <s v="杭州"/>
    <s v="二组"/>
    <s v="杭州二组"/>
    <s v="普通员工"/>
    <n v="5773.83"/>
    <n v="2020"/>
    <x v="3"/>
  </r>
  <r>
    <d v="2020-07-15T00:00:00"/>
    <n v="1000000029"/>
    <s v="借呗12期"/>
    <n v="2"/>
    <n v="11547.66"/>
    <s v="借呗"/>
    <s v="12期"/>
    <s v="华东"/>
    <s v="杭州"/>
    <s v="二组"/>
    <s v="杭州二组"/>
    <s v="普通员工"/>
    <n v="5773.83"/>
    <n v="2020"/>
    <x v="3"/>
  </r>
  <r>
    <d v="2020-07-15T00:00:00"/>
    <n v="1000000029"/>
    <s v="借呗18期"/>
    <n v="3"/>
    <n v="11000.25"/>
    <s v="借呗"/>
    <s v="18期"/>
    <s v="华东"/>
    <s v="杭州"/>
    <s v="二组"/>
    <s v="杭州二组"/>
    <s v="普通员工"/>
    <n v="3666.75"/>
    <n v="2020"/>
    <x v="3"/>
  </r>
  <r>
    <d v="2020-07-15T00:00:00"/>
    <n v="1000000029"/>
    <s v="借呗18期"/>
    <n v="3"/>
    <n v="11000.25"/>
    <s v="借呗"/>
    <s v="18期"/>
    <s v="华东"/>
    <s v="杭州"/>
    <s v="二组"/>
    <s v="杭州二组"/>
    <s v="普通员工"/>
    <n v="3666.75"/>
    <n v="2020"/>
    <x v="3"/>
  </r>
  <r>
    <d v="2020-07-15T00:00:00"/>
    <n v="1000000030"/>
    <s v="花呗3期"/>
    <n v="1"/>
    <n v="9.7200000000000006"/>
    <s v="花呗"/>
    <s v="3期"/>
    <s v="华南"/>
    <s v="广州"/>
    <s v="三组"/>
    <s v="广州三组"/>
    <s v="普通员工"/>
    <n v="9.7200000000000006"/>
    <n v="2020"/>
    <x v="3"/>
  </r>
  <r>
    <d v="2020-07-15T00:00:00"/>
    <n v="1000000030"/>
    <s v="花呗3期"/>
    <n v="1"/>
    <n v="9.7200000000000006"/>
    <s v="花呗"/>
    <s v="3期"/>
    <s v="华南"/>
    <s v="广州"/>
    <s v="三组"/>
    <s v="广州三组"/>
    <s v="普通员工"/>
    <n v="9.7200000000000006"/>
    <n v="2020"/>
    <x v="3"/>
  </r>
  <r>
    <d v="2020-07-15T00:00:00"/>
    <n v="1000000030"/>
    <s v="借呗3期"/>
    <n v="3"/>
    <n v="1712.9"/>
    <s v="借呗"/>
    <s v="3期"/>
    <s v="华南"/>
    <s v="广州"/>
    <s v="三组"/>
    <s v="广州三组"/>
    <s v="普通员工"/>
    <n v="570.97"/>
    <n v="2020"/>
    <x v="3"/>
  </r>
  <r>
    <d v="2020-07-15T00:00:00"/>
    <n v="1000000030"/>
    <s v="借呗3期"/>
    <n v="3"/>
    <n v="1712.9"/>
    <s v="借呗"/>
    <s v="3期"/>
    <s v="华南"/>
    <s v="广州"/>
    <s v="三组"/>
    <s v="广州三组"/>
    <s v="普通员工"/>
    <n v="570.97"/>
    <n v="2020"/>
    <x v="3"/>
  </r>
  <r>
    <d v="2020-07-15T00:00:00"/>
    <n v="1000000030"/>
    <s v="借呗6期"/>
    <n v="1"/>
    <n v="3000.28"/>
    <s v="借呗"/>
    <s v="6期"/>
    <s v="华南"/>
    <s v="广州"/>
    <s v="三组"/>
    <s v="广州三组"/>
    <s v="普通员工"/>
    <n v="3000.28"/>
    <n v="2020"/>
    <x v="3"/>
  </r>
  <r>
    <d v="2020-07-15T00:00:00"/>
    <n v="1000000030"/>
    <s v="借呗6期"/>
    <n v="1"/>
    <n v="3000.28"/>
    <s v="借呗"/>
    <s v="6期"/>
    <s v="华南"/>
    <s v="广州"/>
    <s v="三组"/>
    <s v="广州三组"/>
    <s v="普通员工"/>
    <n v="3000.28"/>
    <n v="2020"/>
    <x v="3"/>
  </r>
  <r>
    <d v="2020-07-15T00:00:00"/>
    <n v="1000000031"/>
    <s v="借呗12期"/>
    <n v="1"/>
    <n v="238.58"/>
    <s v="借呗"/>
    <s v="12期"/>
    <s v="华东"/>
    <s v="杭州"/>
    <s v="一组"/>
    <s v="杭州一组"/>
    <s v="管理人员"/>
    <n v="238.58"/>
    <n v="2020"/>
    <x v="3"/>
  </r>
  <r>
    <d v="2020-07-15T00:00:00"/>
    <n v="1000000031"/>
    <s v="借呗12期"/>
    <n v="1"/>
    <n v="238.58"/>
    <s v="借呗"/>
    <s v="12期"/>
    <s v="华东"/>
    <s v="杭州"/>
    <s v="一组"/>
    <s v="杭州一组"/>
    <s v="管理人员"/>
    <n v="238.58"/>
    <n v="2020"/>
    <x v="3"/>
  </r>
  <r>
    <d v="2020-07-15T00:00:00"/>
    <n v="1000000031"/>
    <s v="借呗18期"/>
    <n v="1"/>
    <n v="1249.72"/>
    <s v="借呗"/>
    <s v="18期"/>
    <s v="华东"/>
    <s v="杭州"/>
    <s v="一组"/>
    <s v="杭州一组"/>
    <s v="管理人员"/>
    <n v="1249.72"/>
    <n v="2020"/>
    <x v="3"/>
  </r>
  <r>
    <d v="2020-07-15T00:00:00"/>
    <n v="1000000031"/>
    <s v="借呗18期"/>
    <n v="1"/>
    <n v="1249.72"/>
    <s v="借呗"/>
    <s v="18期"/>
    <s v="华东"/>
    <s v="杭州"/>
    <s v="一组"/>
    <s v="杭州一组"/>
    <s v="管理人员"/>
    <n v="1249.72"/>
    <n v="2020"/>
    <x v="3"/>
  </r>
  <r>
    <d v="2020-07-15T00:00:00"/>
    <n v="1000000032"/>
    <s v="借呗1期"/>
    <n v="1"/>
    <n v="2000.4"/>
    <s v="借呗"/>
    <s v="1期"/>
    <s v="华东"/>
    <s v="苏州"/>
    <s v="一组"/>
    <s v="苏州一组"/>
    <s v="管理人员"/>
    <n v="2000.4"/>
    <n v="2020"/>
    <x v="3"/>
  </r>
  <r>
    <d v="2020-07-15T00:00:00"/>
    <n v="1000000032"/>
    <s v="借呗1期"/>
    <n v="1"/>
    <n v="2000.4"/>
    <s v="借呗"/>
    <s v="1期"/>
    <s v="华东"/>
    <s v="苏州"/>
    <s v="一组"/>
    <s v="苏州一组"/>
    <s v="管理人员"/>
    <n v="2000.4"/>
    <n v="2020"/>
    <x v="3"/>
  </r>
  <r>
    <d v="2020-07-15T00:00:00"/>
    <n v="1000000033"/>
    <s v="借呗1期"/>
    <n v="1"/>
    <n v="556.20000000000005"/>
    <s v="借呗"/>
    <s v="1期"/>
    <s v="华东"/>
    <s v="苏州"/>
    <s v="一组"/>
    <s v="苏州一组"/>
    <s v="普通员工"/>
    <n v="556.20000000000005"/>
    <n v="2020"/>
    <x v="3"/>
  </r>
  <r>
    <d v="2020-07-15T00:00:00"/>
    <n v="1000000033"/>
    <s v="借呗1期"/>
    <n v="1"/>
    <n v="556.20000000000005"/>
    <s v="借呗"/>
    <s v="1期"/>
    <s v="华东"/>
    <s v="苏州"/>
    <s v="一组"/>
    <s v="苏州一组"/>
    <s v="普通员工"/>
    <n v="556.20000000000005"/>
    <n v="2020"/>
    <x v="3"/>
  </r>
  <r>
    <d v="2020-07-15T00:00:00"/>
    <n v="1000000033"/>
    <s v="借呗6期"/>
    <n v="1"/>
    <n v="14000.5"/>
    <s v="借呗"/>
    <s v="6期"/>
    <s v="华东"/>
    <s v="苏州"/>
    <s v="一组"/>
    <s v="苏州一组"/>
    <s v="普通员工"/>
    <n v="14000.5"/>
    <n v="2020"/>
    <x v="3"/>
  </r>
  <r>
    <d v="2020-07-15T00:00:00"/>
    <n v="1000000033"/>
    <s v="借呗6期"/>
    <n v="1"/>
    <n v="14000.5"/>
    <s v="借呗"/>
    <s v="6期"/>
    <s v="华东"/>
    <s v="苏州"/>
    <s v="一组"/>
    <s v="苏州一组"/>
    <s v="普通员工"/>
    <n v="14000.5"/>
    <n v="2020"/>
    <x v="3"/>
  </r>
  <r>
    <d v="2020-07-15T00:00:00"/>
    <n v="1000000034"/>
    <s v="借呗6期"/>
    <n v="1"/>
    <n v="16000.64"/>
    <s v="借呗"/>
    <s v="6期"/>
    <s v="华东"/>
    <s v="苏州"/>
    <s v="一组"/>
    <s v="苏州一组"/>
    <s v="普通员工"/>
    <n v="16000.64"/>
    <n v="2020"/>
    <x v="3"/>
  </r>
  <r>
    <d v="2020-07-15T00:00:00"/>
    <n v="1000000034"/>
    <s v="借呗6期"/>
    <n v="1"/>
    <n v="16000.64"/>
    <s v="借呗"/>
    <s v="6期"/>
    <s v="华东"/>
    <s v="苏州"/>
    <s v="一组"/>
    <s v="苏州一组"/>
    <s v="普通员工"/>
    <n v="16000.64"/>
    <n v="2020"/>
    <x v="3"/>
  </r>
  <r>
    <d v="2020-07-15T00:00:00"/>
    <n v="1000000034"/>
    <s v="借呗12期"/>
    <n v="2"/>
    <n v="24000.720000000001"/>
    <s v="借呗"/>
    <s v="12期"/>
    <s v="华东"/>
    <s v="苏州"/>
    <s v="一组"/>
    <s v="苏州一组"/>
    <s v="普通员工"/>
    <n v="12000.36"/>
    <n v="2020"/>
    <x v="3"/>
  </r>
  <r>
    <d v="2020-07-15T00:00:00"/>
    <n v="1000000034"/>
    <s v="借呗12期"/>
    <n v="2"/>
    <n v="24000.720000000001"/>
    <s v="借呗"/>
    <s v="12期"/>
    <s v="华东"/>
    <s v="苏州"/>
    <s v="一组"/>
    <s v="苏州一组"/>
    <s v="普通员工"/>
    <n v="12000.36"/>
    <n v="2020"/>
    <x v="3"/>
  </r>
  <r>
    <d v="2020-07-15T00:00:00"/>
    <n v="1000000034"/>
    <s v="借呗18期"/>
    <n v="1"/>
    <n v="150.16999999999999"/>
    <s v="借呗"/>
    <s v="18期"/>
    <s v="华东"/>
    <s v="苏州"/>
    <s v="一组"/>
    <s v="苏州一组"/>
    <s v="普通员工"/>
    <n v="150.16999999999999"/>
    <n v="2020"/>
    <x v="3"/>
  </r>
  <r>
    <d v="2020-07-15T00:00:00"/>
    <n v="1000000034"/>
    <s v="借呗18期"/>
    <n v="1"/>
    <n v="150.16999999999999"/>
    <s v="借呗"/>
    <s v="18期"/>
    <s v="华东"/>
    <s v="苏州"/>
    <s v="一组"/>
    <s v="苏州一组"/>
    <s v="普通员工"/>
    <n v="150.16999999999999"/>
    <n v="2020"/>
    <x v="3"/>
  </r>
  <r>
    <d v="2020-07-15T00:00:00"/>
    <n v="1000000036"/>
    <s v="借呗1期"/>
    <n v="1"/>
    <n v="2001.14"/>
    <s v="借呗"/>
    <s v="1期"/>
    <s v="华南"/>
    <s v="广州"/>
    <s v="三组"/>
    <s v="广州三组"/>
    <s v="管理人员"/>
    <n v="2001.14"/>
    <n v="2020"/>
    <x v="3"/>
  </r>
  <r>
    <d v="2020-07-15T00:00:00"/>
    <n v="1000000036"/>
    <s v="借呗1期"/>
    <n v="1"/>
    <n v="2001.14"/>
    <s v="借呗"/>
    <s v="1期"/>
    <s v="华南"/>
    <s v="广州"/>
    <s v="三组"/>
    <s v="广州三组"/>
    <s v="管理人员"/>
    <n v="2001.14"/>
    <n v="2020"/>
    <x v="3"/>
  </r>
  <r>
    <d v="2020-07-15T00:00:00"/>
    <n v="1000000036"/>
    <s v="借呗9期"/>
    <n v="1"/>
    <n v="800.14"/>
    <s v="借呗"/>
    <s v="9期"/>
    <s v="华南"/>
    <s v="广州"/>
    <s v="三组"/>
    <s v="广州三组"/>
    <s v="管理人员"/>
    <n v="800.14"/>
    <n v="2020"/>
    <x v="3"/>
  </r>
  <r>
    <d v="2020-07-15T00:00:00"/>
    <n v="1000000036"/>
    <s v="借呗9期"/>
    <n v="1"/>
    <n v="800.14"/>
    <s v="借呗"/>
    <s v="9期"/>
    <s v="华南"/>
    <s v="广州"/>
    <s v="三组"/>
    <s v="广州三组"/>
    <s v="管理人员"/>
    <n v="800.14"/>
    <n v="2020"/>
    <x v="3"/>
  </r>
  <r>
    <d v="2020-07-15T00:00:00"/>
    <n v="1000000036"/>
    <s v="借呗12期"/>
    <n v="1"/>
    <n v="4271.17"/>
    <s v="借呗"/>
    <s v="12期"/>
    <s v="华南"/>
    <s v="广州"/>
    <s v="三组"/>
    <s v="广州三组"/>
    <s v="管理人员"/>
    <n v="4271.17"/>
    <n v="2020"/>
    <x v="3"/>
  </r>
  <r>
    <d v="2020-07-15T00:00:00"/>
    <n v="1000000036"/>
    <s v="借呗12期"/>
    <n v="1"/>
    <n v="4271.17"/>
    <s v="借呗"/>
    <s v="12期"/>
    <s v="华南"/>
    <s v="广州"/>
    <s v="三组"/>
    <s v="广州三组"/>
    <s v="管理人员"/>
    <n v="4271.17"/>
    <n v="2020"/>
    <x v="3"/>
  </r>
  <r>
    <d v="2020-07-15T00:00:00"/>
    <n v="1000000036"/>
    <s v="借呗18期"/>
    <n v="1"/>
    <n v="2214.4299999999998"/>
    <s v="借呗"/>
    <s v="18期"/>
    <s v="华南"/>
    <s v="广州"/>
    <s v="三组"/>
    <s v="广州三组"/>
    <s v="管理人员"/>
    <n v="2214.4299999999998"/>
    <n v="2020"/>
    <x v="3"/>
  </r>
  <r>
    <d v="2020-07-15T00:00:00"/>
    <n v="1000000036"/>
    <s v="借呗18期"/>
    <n v="1"/>
    <n v="2214.4299999999998"/>
    <s v="借呗"/>
    <s v="18期"/>
    <s v="华南"/>
    <s v="广州"/>
    <s v="三组"/>
    <s v="广州三组"/>
    <s v="管理人员"/>
    <n v="2214.4299999999998"/>
    <n v="2020"/>
    <x v="3"/>
  </r>
  <r>
    <d v="2020-07-15T00:00:00"/>
    <n v="1000000037"/>
    <s v="借呗1期"/>
    <n v="1"/>
    <n v="3000.26"/>
    <s v="借呗"/>
    <s v="1期"/>
    <s v="华东"/>
    <s v="杭州"/>
    <s v="二组"/>
    <s v="杭州二组"/>
    <s v="普通员工"/>
    <n v="3000.26"/>
    <n v="2020"/>
    <x v="3"/>
  </r>
  <r>
    <d v="2020-07-15T00:00:00"/>
    <n v="1000000037"/>
    <s v="借呗1期"/>
    <n v="1"/>
    <n v="3000.26"/>
    <s v="借呗"/>
    <s v="1期"/>
    <s v="华东"/>
    <s v="杭州"/>
    <s v="二组"/>
    <s v="杭州二组"/>
    <s v="普通员工"/>
    <n v="3000.26"/>
    <n v="2020"/>
    <x v="3"/>
  </r>
  <r>
    <d v="2020-07-15T00:00:00"/>
    <n v="1000000037"/>
    <s v="借呗12期"/>
    <n v="2"/>
    <n v="11000.630000000001"/>
    <s v="借呗"/>
    <s v="12期"/>
    <s v="华东"/>
    <s v="杭州"/>
    <s v="二组"/>
    <s v="杭州二组"/>
    <s v="普通员工"/>
    <n v="5500.32"/>
    <n v="2020"/>
    <x v="3"/>
  </r>
  <r>
    <d v="2020-07-15T00:00:00"/>
    <n v="1000000037"/>
    <s v="借呗12期"/>
    <n v="2"/>
    <n v="11000.630000000001"/>
    <s v="借呗"/>
    <s v="12期"/>
    <s v="华东"/>
    <s v="杭州"/>
    <s v="二组"/>
    <s v="杭州二组"/>
    <s v="普通员工"/>
    <n v="5500.32"/>
    <n v="2020"/>
    <x v="3"/>
  </r>
  <r>
    <d v="2020-07-15T00:00:00"/>
    <n v="1000000039"/>
    <s v="花呗3期"/>
    <n v="1"/>
    <n v="9.4"/>
    <s v="花呗"/>
    <s v="3期"/>
    <s v="华东"/>
    <s v="苏州"/>
    <s v="二组"/>
    <s v="苏州二组"/>
    <s v="管理人员"/>
    <n v="9.4"/>
    <n v="2020"/>
    <x v="3"/>
  </r>
  <r>
    <d v="2020-07-15T00:00:00"/>
    <n v="1000000039"/>
    <s v="花呗3期"/>
    <n v="1"/>
    <n v="9.4"/>
    <s v="花呗"/>
    <s v="3期"/>
    <s v="华东"/>
    <s v="苏州"/>
    <s v="二组"/>
    <s v="苏州二组"/>
    <s v="管理人员"/>
    <n v="9.4"/>
    <n v="2020"/>
    <x v="3"/>
  </r>
  <r>
    <d v="2020-07-15T00:00:00"/>
    <n v="1000000039"/>
    <s v="借呗1期"/>
    <n v="1"/>
    <n v="400.44"/>
    <s v="借呗"/>
    <s v="1期"/>
    <s v="华东"/>
    <s v="苏州"/>
    <s v="二组"/>
    <s v="苏州二组"/>
    <s v="管理人员"/>
    <n v="400.44"/>
    <n v="2020"/>
    <x v="3"/>
  </r>
  <r>
    <d v="2020-07-15T00:00:00"/>
    <n v="1000000039"/>
    <s v="借呗1期"/>
    <n v="1"/>
    <n v="400.44"/>
    <s v="借呗"/>
    <s v="1期"/>
    <s v="华东"/>
    <s v="苏州"/>
    <s v="二组"/>
    <s v="苏州二组"/>
    <s v="管理人员"/>
    <n v="400.44"/>
    <n v="2020"/>
    <x v="3"/>
  </r>
  <r>
    <d v="2020-07-15T00:00:00"/>
    <n v="1000000039"/>
    <s v="借呗3期"/>
    <n v="1"/>
    <n v="1600.33"/>
    <s v="借呗"/>
    <s v="3期"/>
    <s v="华东"/>
    <s v="苏州"/>
    <s v="二组"/>
    <s v="苏州二组"/>
    <s v="管理人员"/>
    <n v="1600.33"/>
    <n v="2020"/>
    <x v="3"/>
  </r>
  <r>
    <d v="2020-07-15T00:00:00"/>
    <n v="1000000039"/>
    <s v="借呗3期"/>
    <n v="1"/>
    <n v="1600.33"/>
    <s v="借呗"/>
    <s v="3期"/>
    <s v="华东"/>
    <s v="苏州"/>
    <s v="二组"/>
    <s v="苏州二组"/>
    <s v="管理人员"/>
    <n v="1600.33"/>
    <n v="2020"/>
    <x v="3"/>
  </r>
  <r>
    <d v="2020-07-15T00:00:00"/>
    <n v="1000000040"/>
    <s v="花呗3期"/>
    <n v="1"/>
    <n v="8.93"/>
    <s v="花呗"/>
    <s v="3期"/>
    <s v="华西北"/>
    <s v="北京"/>
    <s v="四组"/>
    <s v="北京四组"/>
    <s v="管理人员"/>
    <n v="8.93"/>
    <n v="2020"/>
    <x v="3"/>
  </r>
  <r>
    <d v="2020-07-15T00:00:00"/>
    <n v="1000000040"/>
    <s v="花呗3期"/>
    <n v="1"/>
    <n v="8.93"/>
    <s v="花呗"/>
    <s v="3期"/>
    <s v="华西北"/>
    <s v="北京"/>
    <s v="四组"/>
    <s v="北京四组"/>
    <s v="管理人员"/>
    <n v="8.93"/>
    <n v="2020"/>
    <x v="3"/>
  </r>
  <r>
    <d v="2020-07-15T00:00:00"/>
    <n v="1000000041"/>
    <s v="借呗3期"/>
    <n v="1"/>
    <n v="4206.22"/>
    <s v="借呗"/>
    <s v="3期"/>
    <s v="华西北"/>
    <s v="北京"/>
    <s v="四组"/>
    <s v="北京四组"/>
    <s v="普通员工"/>
    <n v="4206.22"/>
    <n v="2020"/>
    <x v="3"/>
  </r>
  <r>
    <d v="2020-07-15T00:00:00"/>
    <n v="1000000041"/>
    <s v="借呗3期"/>
    <n v="1"/>
    <n v="4206.22"/>
    <s v="借呗"/>
    <s v="3期"/>
    <s v="华西北"/>
    <s v="北京"/>
    <s v="四组"/>
    <s v="北京四组"/>
    <s v="普通员工"/>
    <n v="4206.22"/>
    <n v="2020"/>
    <x v="3"/>
  </r>
  <r>
    <d v="2020-07-15T00:00:00"/>
    <n v="1000000041"/>
    <s v="借呗9期"/>
    <n v="2"/>
    <n v="1870.79"/>
    <s v="借呗"/>
    <s v="9期"/>
    <s v="华西北"/>
    <s v="北京"/>
    <s v="四组"/>
    <s v="北京四组"/>
    <s v="普通员工"/>
    <n v="935.4"/>
    <n v="2020"/>
    <x v="3"/>
  </r>
  <r>
    <d v="2020-07-15T00:00:00"/>
    <n v="1000000041"/>
    <s v="借呗9期"/>
    <n v="2"/>
    <n v="1870.79"/>
    <s v="借呗"/>
    <s v="9期"/>
    <s v="华西北"/>
    <s v="北京"/>
    <s v="四组"/>
    <s v="北京四组"/>
    <s v="普通员工"/>
    <n v="935.4"/>
    <n v="2020"/>
    <x v="3"/>
  </r>
  <r>
    <d v="2020-07-15T00:00:00"/>
    <n v="1000000043"/>
    <s v="借呗1期"/>
    <n v="1"/>
    <n v="12644.25"/>
    <s v="借呗"/>
    <s v="1期"/>
    <s v="华西北"/>
    <s v="成都"/>
    <s v="一组"/>
    <s v="成都一组"/>
    <s v="普通员工"/>
    <n v="12644.25"/>
    <n v="2020"/>
    <x v="3"/>
  </r>
  <r>
    <d v="2020-07-15T00:00:00"/>
    <n v="1000000043"/>
    <s v="借呗1期"/>
    <n v="1"/>
    <n v="12644.25"/>
    <s v="借呗"/>
    <s v="1期"/>
    <s v="华西北"/>
    <s v="成都"/>
    <s v="一组"/>
    <s v="成都一组"/>
    <s v="普通员工"/>
    <n v="12644.25"/>
    <n v="2020"/>
    <x v="3"/>
  </r>
  <r>
    <d v="2020-07-15T00:00:00"/>
    <n v="1000000043"/>
    <s v="借呗6期"/>
    <n v="1"/>
    <n v="9000.2000000000007"/>
    <s v="借呗"/>
    <s v="6期"/>
    <s v="华西北"/>
    <s v="成都"/>
    <s v="一组"/>
    <s v="成都一组"/>
    <s v="普通员工"/>
    <n v="9000.2000000000007"/>
    <n v="2020"/>
    <x v="3"/>
  </r>
  <r>
    <d v="2020-07-15T00:00:00"/>
    <n v="1000000043"/>
    <s v="借呗6期"/>
    <n v="1"/>
    <n v="9000.2000000000007"/>
    <s v="借呗"/>
    <s v="6期"/>
    <s v="华西北"/>
    <s v="成都"/>
    <s v="一组"/>
    <s v="成都一组"/>
    <s v="普通员工"/>
    <n v="9000.2000000000007"/>
    <n v="2020"/>
    <x v="3"/>
  </r>
  <r>
    <d v="2020-07-15T00:00:00"/>
    <n v="1000000045"/>
    <s v="花呗3期"/>
    <n v="1"/>
    <n v="49.46"/>
    <s v="花呗"/>
    <s v="3期"/>
    <s v="华南"/>
    <s v="深圳"/>
    <s v="一组"/>
    <s v="深圳一组"/>
    <s v="普通员工"/>
    <n v="49.46"/>
    <n v="2020"/>
    <x v="3"/>
  </r>
  <r>
    <d v="2020-07-15T00:00:00"/>
    <n v="1000000045"/>
    <s v="花呗3期"/>
    <n v="1"/>
    <n v="49.46"/>
    <s v="花呗"/>
    <s v="3期"/>
    <s v="华南"/>
    <s v="深圳"/>
    <s v="一组"/>
    <s v="深圳一组"/>
    <s v="普通员工"/>
    <n v="49.46"/>
    <n v="2020"/>
    <x v="3"/>
  </r>
  <r>
    <d v="2020-07-15T00:00:00"/>
    <n v="1000000045"/>
    <s v="借呗1期"/>
    <n v="1"/>
    <n v="200.3"/>
    <s v="借呗"/>
    <s v="1期"/>
    <s v="华南"/>
    <s v="深圳"/>
    <s v="一组"/>
    <s v="深圳一组"/>
    <s v="普通员工"/>
    <n v="200.3"/>
    <n v="2020"/>
    <x v="3"/>
  </r>
  <r>
    <d v="2020-07-15T00:00:00"/>
    <n v="1000000045"/>
    <s v="借呗1期"/>
    <n v="1"/>
    <n v="200.3"/>
    <s v="借呗"/>
    <s v="1期"/>
    <s v="华南"/>
    <s v="深圳"/>
    <s v="一组"/>
    <s v="深圳一组"/>
    <s v="普通员工"/>
    <n v="200.3"/>
    <n v="2020"/>
    <x v="3"/>
  </r>
  <r>
    <d v="2020-07-15T00:00:00"/>
    <n v="1000000045"/>
    <s v="借呗6期"/>
    <n v="3"/>
    <n v="33000.899999999994"/>
    <s v="借呗"/>
    <s v="6期"/>
    <s v="华南"/>
    <s v="深圳"/>
    <s v="一组"/>
    <s v="深圳一组"/>
    <s v="普通员工"/>
    <n v="11000.3"/>
    <n v="2020"/>
    <x v="3"/>
  </r>
  <r>
    <d v="2020-07-15T00:00:00"/>
    <n v="1000000045"/>
    <s v="借呗6期"/>
    <n v="3"/>
    <n v="33000.899999999994"/>
    <s v="借呗"/>
    <s v="6期"/>
    <s v="华南"/>
    <s v="深圳"/>
    <s v="一组"/>
    <s v="深圳一组"/>
    <s v="普通员工"/>
    <n v="11000.3"/>
    <n v="2020"/>
    <x v="3"/>
  </r>
  <r>
    <d v="2020-07-15T00:00:00"/>
    <n v="1000000045"/>
    <s v="借呗12期"/>
    <n v="2"/>
    <n v="1513.9699999999998"/>
    <s v="借呗"/>
    <s v="12期"/>
    <s v="华南"/>
    <s v="深圳"/>
    <s v="一组"/>
    <s v="深圳一组"/>
    <s v="普通员工"/>
    <n v="756.98"/>
    <n v="2020"/>
    <x v="3"/>
  </r>
  <r>
    <d v="2020-07-15T00:00:00"/>
    <n v="1000000045"/>
    <s v="借呗12期"/>
    <n v="2"/>
    <n v="1513.9699999999998"/>
    <s v="借呗"/>
    <s v="12期"/>
    <s v="华南"/>
    <s v="深圳"/>
    <s v="一组"/>
    <s v="深圳一组"/>
    <s v="普通员工"/>
    <n v="756.98"/>
    <n v="2020"/>
    <x v="3"/>
  </r>
  <r>
    <d v="2020-07-15T00:00:00"/>
    <n v="1000000045"/>
    <s v="借呗18期"/>
    <n v="1"/>
    <n v="2214.75"/>
    <s v="借呗"/>
    <s v="18期"/>
    <s v="华南"/>
    <s v="深圳"/>
    <s v="一组"/>
    <s v="深圳一组"/>
    <s v="普通员工"/>
    <n v="2214.75"/>
    <n v="2020"/>
    <x v="3"/>
  </r>
  <r>
    <d v="2020-07-15T00:00:00"/>
    <n v="1000000045"/>
    <s v="借呗18期"/>
    <n v="1"/>
    <n v="2214.75"/>
    <s v="借呗"/>
    <s v="18期"/>
    <s v="华南"/>
    <s v="深圳"/>
    <s v="一组"/>
    <s v="深圳一组"/>
    <s v="普通员工"/>
    <n v="2214.75"/>
    <n v="2020"/>
    <x v="3"/>
  </r>
  <r>
    <d v="2020-07-15T00:00:00"/>
    <n v="1000000046"/>
    <s v="借呗12期"/>
    <n v="1"/>
    <n v="1738.18"/>
    <s v="借呗"/>
    <s v="12期"/>
    <s v="华西北"/>
    <s v="成都"/>
    <s v="一组"/>
    <s v="成都一组"/>
    <s v="普通员工"/>
    <n v="1738.18"/>
    <n v="2020"/>
    <x v="3"/>
  </r>
  <r>
    <d v="2020-07-15T00:00:00"/>
    <n v="1000000046"/>
    <s v="借呗12期"/>
    <n v="1"/>
    <n v="1738.18"/>
    <s v="借呗"/>
    <s v="12期"/>
    <s v="华西北"/>
    <s v="成都"/>
    <s v="一组"/>
    <s v="成都一组"/>
    <s v="普通员工"/>
    <n v="1738.18"/>
    <n v="2020"/>
    <x v="3"/>
  </r>
  <r>
    <d v="2020-07-15T00:00:00"/>
    <n v="1000000046"/>
    <s v="借呗18期"/>
    <n v="2"/>
    <n v="10940.689999999999"/>
    <s v="借呗"/>
    <s v="18期"/>
    <s v="华西北"/>
    <s v="成都"/>
    <s v="一组"/>
    <s v="成都一组"/>
    <s v="普通员工"/>
    <n v="5470.34"/>
    <n v="2020"/>
    <x v="3"/>
  </r>
  <r>
    <d v="2020-07-15T00:00:00"/>
    <n v="1000000046"/>
    <s v="借呗18期"/>
    <n v="2"/>
    <n v="10940.689999999999"/>
    <s v="借呗"/>
    <s v="18期"/>
    <s v="华西北"/>
    <s v="成都"/>
    <s v="一组"/>
    <s v="成都一组"/>
    <s v="普通员工"/>
    <n v="5470.34"/>
    <n v="2020"/>
    <x v="3"/>
  </r>
  <r>
    <d v="2020-07-15T00:00:00"/>
    <n v="1000000049"/>
    <s v="借呗12期"/>
    <n v="1"/>
    <n v="5697.22"/>
    <s v="借呗"/>
    <s v="12期"/>
    <s v="华东"/>
    <s v="合肥"/>
    <s v="一组"/>
    <s v="合肥一组"/>
    <s v="普通员工"/>
    <n v="5697.22"/>
    <n v="2020"/>
    <x v="3"/>
  </r>
  <r>
    <d v="2020-07-15T00:00:00"/>
    <n v="1000000049"/>
    <s v="借呗12期"/>
    <n v="1"/>
    <n v="5697.22"/>
    <s v="借呗"/>
    <s v="12期"/>
    <s v="华东"/>
    <s v="合肥"/>
    <s v="一组"/>
    <s v="合肥一组"/>
    <s v="普通员工"/>
    <n v="5697.22"/>
    <n v="2020"/>
    <x v="3"/>
  </r>
  <r>
    <d v="2020-07-15T00:00:00"/>
    <n v="1000000054"/>
    <s v="借呗6期"/>
    <n v="1"/>
    <n v="412.3"/>
    <s v="借呗"/>
    <s v="6期"/>
    <s v="华东"/>
    <s v="上海"/>
    <s v="一组"/>
    <s v="上海一组"/>
    <s v="普通员工"/>
    <n v="412.3"/>
    <n v="2020"/>
    <x v="3"/>
  </r>
  <r>
    <d v="2020-07-15T00:00:00"/>
    <n v="1000000054"/>
    <s v="借呗6期"/>
    <n v="1"/>
    <n v="412.3"/>
    <s v="借呗"/>
    <s v="6期"/>
    <s v="华东"/>
    <s v="上海"/>
    <s v="一组"/>
    <s v="上海一组"/>
    <s v="普通员工"/>
    <n v="412.3"/>
    <n v="2020"/>
    <x v="3"/>
  </r>
  <r>
    <d v="2020-07-15T00:00:00"/>
    <n v="1000000056"/>
    <s v="花呗3期"/>
    <n v="1"/>
    <n v="9.36"/>
    <s v="花呗"/>
    <s v="3期"/>
    <s v="华东"/>
    <s v="上海"/>
    <s v="一组"/>
    <s v="上海一组"/>
    <s v="管理人员"/>
    <n v="9.36"/>
    <n v="2020"/>
    <x v="3"/>
  </r>
  <r>
    <d v="2020-07-15T00:00:00"/>
    <n v="1000000056"/>
    <s v="花呗3期"/>
    <n v="1"/>
    <n v="9.36"/>
    <s v="花呗"/>
    <s v="3期"/>
    <s v="华东"/>
    <s v="上海"/>
    <s v="一组"/>
    <s v="上海一组"/>
    <s v="管理人员"/>
    <n v="9.36"/>
    <n v="2020"/>
    <x v="3"/>
  </r>
  <r>
    <d v="2020-07-15T00:00:00"/>
    <n v="1000000067"/>
    <s v="借呗3期"/>
    <n v="1"/>
    <n v="2499.9299999999998"/>
    <s v="借呗"/>
    <s v="3期"/>
    <s v="华东"/>
    <s v="苏州"/>
    <s v="二组"/>
    <s v="苏州二组"/>
    <s v="普通员工"/>
    <n v="2499.9299999999998"/>
    <n v="2020"/>
    <x v="3"/>
  </r>
  <r>
    <d v="2020-07-15T00:00:00"/>
    <n v="1000000067"/>
    <s v="借呗3期"/>
    <n v="1"/>
    <n v="2499.9299999999998"/>
    <s v="借呗"/>
    <s v="3期"/>
    <s v="华东"/>
    <s v="苏州"/>
    <s v="二组"/>
    <s v="苏州二组"/>
    <s v="普通员工"/>
    <n v="2499.9299999999998"/>
    <n v="2020"/>
    <x v="3"/>
  </r>
  <r>
    <d v="2020-07-15T00:00:00"/>
    <n v="1000000067"/>
    <s v="借呗6期"/>
    <n v="1"/>
    <n v="7000.09"/>
    <s v="借呗"/>
    <s v="6期"/>
    <s v="华东"/>
    <s v="苏州"/>
    <s v="二组"/>
    <s v="苏州二组"/>
    <s v="普通员工"/>
    <n v="7000.09"/>
    <n v="2020"/>
    <x v="3"/>
  </r>
  <r>
    <d v="2020-07-15T00:00:00"/>
    <n v="1000000067"/>
    <s v="借呗6期"/>
    <n v="1"/>
    <n v="7000.09"/>
    <s v="借呗"/>
    <s v="6期"/>
    <s v="华东"/>
    <s v="苏州"/>
    <s v="二组"/>
    <s v="苏州二组"/>
    <s v="普通员工"/>
    <n v="7000.09"/>
    <n v="2020"/>
    <x v="3"/>
  </r>
  <r>
    <d v="2020-07-15T00:00:00"/>
    <n v="1000000067"/>
    <s v="借呗12期"/>
    <n v="1"/>
    <n v="20000.740000000002"/>
    <s v="借呗"/>
    <s v="12期"/>
    <s v="华东"/>
    <s v="苏州"/>
    <s v="二组"/>
    <s v="苏州二组"/>
    <s v="普通员工"/>
    <n v="20000.740000000002"/>
    <n v="2020"/>
    <x v="3"/>
  </r>
  <r>
    <d v="2020-07-15T00:00:00"/>
    <n v="1000000067"/>
    <s v="借呗12期"/>
    <n v="1"/>
    <n v="20000.740000000002"/>
    <s v="借呗"/>
    <s v="12期"/>
    <s v="华东"/>
    <s v="苏州"/>
    <s v="二组"/>
    <s v="苏州二组"/>
    <s v="普通员工"/>
    <n v="20000.740000000002"/>
    <n v="2020"/>
    <x v="3"/>
  </r>
  <r>
    <d v="2020-07-15T00:00:00"/>
    <n v="1000000067"/>
    <s v="借呗18期"/>
    <n v="1"/>
    <n v="14000.15"/>
    <s v="借呗"/>
    <s v="18期"/>
    <s v="华东"/>
    <s v="苏州"/>
    <s v="二组"/>
    <s v="苏州二组"/>
    <s v="普通员工"/>
    <n v="14000.15"/>
    <n v="2020"/>
    <x v="3"/>
  </r>
  <r>
    <d v="2020-07-15T00:00:00"/>
    <n v="1000000067"/>
    <s v="借呗18期"/>
    <n v="1"/>
    <n v="14000.15"/>
    <s v="借呗"/>
    <s v="18期"/>
    <s v="华东"/>
    <s v="苏州"/>
    <s v="二组"/>
    <s v="苏州二组"/>
    <s v="普通员工"/>
    <n v="14000.15"/>
    <n v="2020"/>
    <x v="3"/>
  </r>
  <r>
    <d v="2020-07-15T00:00:00"/>
    <n v="1000000068"/>
    <s v="借呗3期"/>
    <n v="1"/>
    <n v="1061.23"/>
    <s v="借呗"/>
    <s v="3期"/>
    <s v="华西北"/>
    <s v="重庆"/>
    <s v="一组"/>
    <s v="重庆一组"/>
    <s v="管理人员"/>
    <n v="1061.23"/>
    <n v="2020"/>
    <x v="3"/>
  </r>
  <r>
    <d v="2020-07-15T00:00:00"/>
    <n v="1000000068"/>
    <s v="借呗3期"/>
    <n v="1"/>
    <n v="1061.23"/>
    <s v="借呗"/>
    <s v="3期"/>
    <s v="华西北"/>
    <s v="重庆"/>
    <s v="一组"/>
    <s v="重庆一组"/>
    <s v="管理人员"/>
    <n v="1061.23"/>
    <n v="2020"/>
    <x v="3"/>
  </r>
  <r>
    <d v="2020-07-15T00:00:00"/>
    <n v="1000000104"/>
    <s v="借呗12期"/>
    <n v="1"/>
    <n v="20000.650000000001"/>
    <s v="借呗"/>
    <s v="12期"/>
    <s v="华东"/>
    <s v="合肥"/>
    <s v="一组"/>
    <s v="合肥一组"/>
    <s v="普通员工"/>
    <n v="20000.650000000001"/>
    <n v="2020"/>
    <x v="3"/>
  </r>
  <r>
    <d v="2020-07-15T00:00:00"/>
    <n v="1000000104"/>
    <s v="借呗12期"/>
    <n v="1"/>
    <n v="20000.650000000001"/>
    <s v="借呗"/>
    <s v="12期"/>
    <s v="华东"/>
    <s v="合肥"/>
    <s v="一组"/>
    <s v="合肥一组"/>
    <s v="普通员工"/>
    <n v="20000.650000000001"/>
    <n v="2020"/>
    <x v="3"/>
  </r>
  <r>
    <d v="2020-07-15T00:00:00"/>
    <n v="1000000104"/>
    <s v="借呗18期"/>
    <n v="1"/>
    <n v="16000.5"/>
    <s v="借呗"/>
    <s v="18期"/>
    <s v="华东"/>
    <s v="合肥"/>
    <s v="一组"/>
    <s v="合肥一组"/>
    <s v="普通员工"/>
    <n v="16000.5"/>
    <n v="2020"/>
    <x v="3"/>
  </r>
  <r>
    <d v="2020-07-15T00:00:00"/>
    <n v="1000000104"/>
    <s v="借呗18期"/>
    <n v="1"/>
    <n v="16000.5"/>
    <s v="借呗"/>
    <s v="18期"/>
    <s v="华东"/>
    <s v="合肥"/>
    <s v="一组"/>
    <s v="合肥一组"/>
    <s v="普通员工"/>
    <n v="16000.5"/>
    <n v="2020"/>
    <x v="3"/>
  </r>
  <r>
    <d v="2020-07-15T00:00:00"/>
    <n v="1000000237"/>
    <s v="借呗18期"/>
    <n v="1"/>
    <n v="2000.38"/>
    <s v="借呗"/>
    <s v="18期"/>
    <s v="华东"/>
    <s v="合肥"/>
    <s v="一组"/>
    <s v="合肥一组"/>
    <s v="普通员工"/>
    <n v="2000.38"/>
    <n v="2020"/>
    <x v="3"/>
  </r>
  <r>
    <d v="2020-07-15T00:00:00"/>
    <n v="1000000237"/>
    <s v="借呗18期"/>
    <n v="1"/>
    <n v="2000.38"/>
    <s v="借呗"/>
    <s v="18期"/>
    <s v="华东"/>
    <s v="合肥"/>
    <s v="一组"/>
    <s v="合肥一组"/>
    <s v="普通员工"/>
    <n v="2000.38"/>
    <n v="2020"/>
    <x v="3"/>
  </r>
  <r>
    <d v="2020-07-15T00:00:00"/>
    <n v="1000000266"/>
    <s v="花呗3期"/>
    <n v="1"/>
    <n v="9.01"/>
    <s v="花呗"/>
    <s v="3期"/>
    <s v="华西北"/>
    <s v="重庆"/>
    <s v="一组"/>
    <s v="重庆一组"/>
    <s v="普通员工"/>
    <n v="9.01"/>
    <n v="2020"/>
    <x v="3"/>
  </r>
  <r>
    <d v="2020-07-15T00:00:00"/>
    <n v="1000000266"/>
    <s v="花呗3期"/>
    <n v="1"/>
    <n v="9.01"/>
    <s v="花呗"/>
    <s v="3期"/>
    <s v="华西北"/>
    <s v="重庆"/>
    <s v="一组"/>
    <s v="重庆一组"/>
    <s v="普通员工"/>
    <n v="9.01"/>
    <n v="2020"/>
    <x v="3"/>
  </r>
  <r>
    <d v="2020-07-15T00:00:00"/>
    <n v="1000000266"/>
    <s v="借呗12期"/>
    <n v="1"/>
    <n v="12000.67"/>
    <s v="借呗"/>
    <s v="12期"/>
    <s v="华西北"/>
    <s v="重庆"/>
    <s v="一组"/>
    <s v="重庆一组"/>
    <s v="普通员工"/>
    <n v="12000.67"/>
    <n v="2020"/>
    <x v="3"/>
  </r>
  <r>
    <d v="2020-07-15T00:00:00"/>
    <n v="1000000266"/>
    <s v="借呗12期"/>
    <n v="1"/>
    <n v="12000.67"/>
    <s v="借呗"/>
    <s v="12期"/>
    <s v="华西北"/>
    <s v="重庆"/>
    <s v="一组"/>
    <s v="重庆一组"/>
    <s v="普通员工"/>
    <n v="12000.67"/>
    <n v="2020"/>
    <x v="3"/>
  </r>
  <r>
    <d v="2020-07-15T00:00:00"/>
    <n v="1000000566"/>
    <s v="花呗6期"/>
    <n v="1"/>
    <n v="9.32"/>
    <s v="花呗"/>
    <s v="6期"/>
    <s v="华南"/>
    <s v="广州"/>
    <s v="三组"/>
    <s v="广州三组"/>
    <s v="普通员工"/>
    <n v="9.32"/>
    <n v="2020"/>
    <x v="3"/>
  </r>
  <r>
    <d v="2020-07-15T00:00:00"/>
    <n v="1000000566"/>
    <s v="花呗6期"/>
    <n v="1"/>
    <n v="9.32"/>
    <s v="花呗"/>
    <s v="6期"/>
    <s v="华南"/>
    <s v="广州"/>
    <s v="三组"/>
    <s v="广州三组"/>
    <s v="普通员工"/>
    <n v="9.32"/>
    <n v="2020"/>
    <x v="3"/>
  </r>
  <r>
    <d v="2020-07-15T00:00:00"/>
    <n v="1000000566"/>
    <s v="借呗12期"/>
    <n v="1"/>
    <n v="4999.99"/>
    <s v="借呗"/>
    <s v="12期"/>
    <s v="华南"/>
    <s v="广州"/>
    <s v="三组"/>
    <s v="广州三组"/>
    <s v="普通员工"/>
    <n v="4999.99"/>
    <n v="2020"/>
    <x v="3"/>
  </r>
  <r>
    <d v="2020-07-15T00:00:00"/>
    <n v="1000000566"/>
    <s v="借呗12期"/>
    <n v="1"/>
    <n v="4999.99"/>
    <s v="借呗"/>
    <s v="12期"/>
    <s v="华南"/>
    <s v="广州"/>
    <s v="三组"/>
    <s v="广州三组"/>
    <s v="普通员工"/>
    <n v="4999.99"/>
    <n v="2020"/>
    <x v="3"/>
  </r>
  <r>
    <d v="2020-07-15T00:00:00"/>
    <n v="1000000566"/>
    <s v="借呗18期"/>
    <n v="2"/>
    <n v="21000.959999999999"/>
    <s v="借呗"/>
    <s v="18期"/>
    <s v="华南"/>
    <s v="广州"/>
    <s v="三组"/>
    <s v="广州三组"/>
    <s v="普通员工"/>
    <n v="10500.48"/>
    <n v="2020"/>
    <x v="3"/>
  </r>
  <r>
    <d v="2020-07-15T00:00:00"/>
    <n v="1000000566"/>
    <s v="借呗18期"/>
    <n v="2"/>
    <n v="21000.959999999999"/>
    <s v="借呗"/>
    <s v="18期"/>
    <s v="华南"/>
    <s v="广州"/>
    <s v="三组"/>
    <s v="广州三组"/>
    <s v="普通员工"/>
    <n v="10500.48"/>
    <n v="2020"/>
    <x v="3"/>
  </r>
  <r>
    <d v="2020-07-15T00:00:00"/>
    <n v="1000000576"/>
    <s v="借呗6期"/>
    <n v="1"/>
    <n v="1565.04"/>
    <s v="借呗"/>
    <s v="6期"/>
    <s v="华东"/>
    <s v="苏州"/>
    <s v="三组"/>
    <s v="苏州三组"/>
    <s v="普通员工"/>
    <n v="1565.04"/>
    <n v="2020"/>
    <x v="3"/>
  </r>
  <r>
    <d v="2020-07-15T00:00:00"/>
    <n v="1000000576"/>
    <s v="借呗6期"/>
    <n v="1"/>
    <n v="1565.04"/>
    <s v="借呗"/>
    <s v="6期"/>
    <s v="华东"/>
    <s v="苏州"/>
    <s v="三组"/>
    <s v="苏州三组"/>
    <s v="普通员工"/>
    <n v="1565.04"/>
    <n v="2020"/>
    <x v="3"/>
  </r>
  <r>
    <d v="2020-07-15T00:00:00"/>
    <n v="1000000594"/>
    <s v="借呗6期"/>
    <n v="1"/>
    <n v="13000.66"/>
    <s v="借呗"/>
    <s v="6期"/>
    <s v="华东"/>
    <s v="苏州"/>
    <s v="二组"/>
    <s v="苏州二组"/>
    <s v="普通员工"/>
    <n v="13000.66"/>
    <n v="2020"/>
    <x v="3"/>
  </r>
  <r>
    <d v="2020-07-15T00:00:00"/>
    <n v="1000000594"/>
    <s v="借呗6期"/>
    <n v="1"/>
    <n v="13000.66"/>
    <s v="借呗"/>
    <s v="6期"/>
    <s v="华东"/>
    <s v="苏州"/>
    <s v="二组"/>
    <s v="苏州二组"/>
    <s v="普通员工"/>
    <n v="13000.66"/>
    <n v="2020"/>
    <x v="3"/>
  </r>
  <r>
    <d v="2020-07-15T00:00:00"/>
    <n v="1000000594"/>
    <s v="借呗12期"/>
    <n v="1"/>
    <n v="401.09000000000003"/>
    <s v="借呗"/>
    <s v="12期"/>
    <s v="华东"/>
    <s v="苏州"/>
    <s v="二组"/>
    <s v="苏州二组"/>
    <s v="普通员工"/>
    <n v="401.09"/>
    <n v="2020"/>
    <x v="3"/>
  </r>
  <r>
    <d v="2020-07-15T00:00:00"/>
    <n v="1000000594"/>
    <s v="借呗12期"/>
    <n v="1"/>
    <n v="401.09000000000003"/>
    <s v="借呗"/>
    <s v="12期"/>
    <s v="华东"/>
    <s v="苏州"/>
    <s v="二组"/>
    <s v="苏州二组"/>
    <s v="普通员工"/>
    <n v="401.09"/>
    <n v="2020"/>
    <x v="3"/>
  </r>
  <r>
    <d v="2020-07-15T00:00:00"/>
    <n v="1000000928"/>
    <s v="借呗6期"/>
    <n v="1"/>
    <n v="875.48"/>
    <s v="借呗"/>
    <s v="6期"/>
    <s v="华西北"/>
    <s v="西安"/>
    <s v="一组"/>
    <s v="西安一组"/>
    <s v="普通员工"/>
    <n v="875.48"/>
    <n v="2020"/>
    <x v="3"/>
  </r>
  <r>
    <d v="2020-07-15T00:00:00"/>
    <n v="1000000928"/>
    <s v="借呗6期"/>
    <n v="1"/>
    <n v="875.48"/>
    <s v="借呗"/>
    <s v="6期"/>
    <s v="华西北"/>
    <s v="西安"/>
    <s v="一组"/>
    <s v="西安一组"/>
    <s v="普通员工"/>
    <n v="875.48"/>
    <n v="2020"/>
    <x v="3"/>
  </r>
  <r>
    <d v="2020-07-15T00:00:00"/>
    <n v="1000000928"/>
    <s v="借呗12期"/>
    <n v="2"/>
    <n v="30001.309999999998"/>
    <s v="借呗"/>
    <s v="12期"/>
    <s v="华西北"/>
    <s v="西安"/>
    <s v="一组"/>
    <s v="西安一组"/>
    <s v="普通员工"/>
    <n v="15000.66"/>
    <n v="2020"/>
    <x v="3"/>
  </r>
  <r>
    <d v="2020-07-15T00:00:00"/>
    <n v="1000000928"/>
    <s v="借呗12期"/>
    <n v="2"/>
    <n v="30001.309999999998"/>
    <s v="借呗"/>
    <s v="12期"/>
    <s v="华西北"/>
    <s v="西安"/>
    <s v="一组"/>
    <s v="西安一组"/>
    <s v="普通员工"/>
    <n v="15000.66"/>
    <n v="2020"/>
    <x v="3"/>
  </r>
  <r>
    <d v="2020-07-15T00:00:00"/>
    <n v="1000000928"/>
    <s v="借呗18期"/>
    <n v="1"/>
    <n v="175.3"/>
    <s v="借呗"/>
    <s v="18期"/>
    <s v="华西北"/>
    <s v="西安"/>
    <s v="一组"/>
    <s v="西安一组"/>
    <s v="普通员工"/>
    <n v="175.3"/>
    <n v="2020"/>
    <x v="3"/>
  </r>
  <r>
    <d v="2020-07-15T00:00:00"/>
    <n v="1000000928"/>
    <s v="借呗18期"/>
    <n v="1"/>
    <n v="175.3"/>
    <s v="借呗"/>
    <s v="18期"/>
    <s v="华西北"/>
    <s v="西安"/>
    <s v="一组"/>
    <s v="西安一组"/>
    <s v="普通员工"/>
    <n v="175.3"/>
    <n v="2020"/>
    <x v="3"/>
  </r>
  <r>
    <d v="2020-07-15T00:00:00"/>
    <n v="1000001524"/>
    <s v="借呗12期"/>
    <n v="1"/>
    <n v="12000.07"/>
    <s v="借呗"/>
    <s v="12期"/>
    <s v="华东"/>
    <s v="苏州"/>
    <s v="二组"/>
    <s v="苏州二组"/>
    <s v="普通员工"/>
    <n v="12000.07"/>
    <n v="2020"/>
    <x v="3"/>
  </r>
  <r>
    <d v="2020-07-15T00:00:00"/>
    <n v="1000001524"/>
    <s v="借呗12期"/>
    <n v="1"/>
    <n v="12000.07"/>
    <s v="借呗"/>
    <s v="12期"/>
    <s v="华东"/>
    <s v="苏州"/>
    <s v="二组"/>
    <s v="苏州二组"/>
    <s v="普通员工"/>
    <n v="12000.07"/>
    <n v="2020"/>
    <x v="3"/>
  </r>
  <r>
    <d v="2020-07-15T00:00:00"/>
    <n v="1000002134"/>
    <s v="借呗6期"/>
    <n v="1"/>
    <n v="2001.1"/>
    <s v="借呗"/>
    <s v="6期"/>
    <s v="华东"/>
    <s v="合肥"/>
    <s v="二组"/>
    <s v="合肥二组"/>
    <s v="普通员工"/>
    <n v="2001.1"/>
    <n v="2020"/>
    <x v="3"/>
  </r>
  <r>
    <d v="2020-07-15T00:00:00"/>
    <n v="1000002134"/>
    <s v="借呗6期"/>
    <n v="1"/>
    <n v="2001.1"/>
    <s v="借呗"/>
    <s v="6期"/>
    <s v="华东"/>
    <s v="合肥"/>
    <s v="二组"/>
    <s v="合肥二组"/>
    <s v="普通员工"/>
    <n v="2001.1"/>
    <n v="2020"/>
    <x v="3"/>
  </r>
  <r>
    <d v="2020-07-15T00:00:00"/>
    <n v="1000002134"/>
    <s v="借呗12期"/>
    <n v="1"/>
    <n v="8000.12"/>
    <s v="借呗"/>
    <s v="12期"/>
    <s v="华东"/>
    <s v="合肥"/>
    <s v="二组"/>
    <s v="合肥二组"/>
    <s v="普通员工"/>
    <n v="8000.12"/>
    <n v="2020"/>
    <x v="3"/>
  </r>
  <r>
    <d v="2020-07-15T00:00:00"/>
    <n v="1000002134"/>
    <s v="借呗12期"/>
    <n v="1"/>
    <n v="8000.12"/>
    <s v="借呗"/>
    <s v="12期"/>
    <s v="华东"/>
    <s v="合肥"/>
    <s v="二组"/>
    <s v="合肥二组"/>
    <s v="普通员工"/>
    <n v="8000.12"/>
    <n v="2020"/>
    <x v="3"/>
  </r>
  <r>
    <d v="2020-07-15T00:00:00"/>
    <n v="1000002861"/>
    <s v="借呗12期"/>
    <n v="2"/>
    <n v="17000.41"/>
    <s v="借呗"/>
    <s v="12期"/>
    <s v="华南"/>
    <s v="广州"/>
    <s v="三组"/>
    <s v="广州三组"/>
    <s v="普通员工"/>
    <n v="8500.2000000000007"/>
    <n v="2020"/>
    <x v="3"/>
  </r>
  <r>
    <d v="2020-07-15T00:00:00"/>
    <n v="1000002861"/>
    <s v="借呗12期"/>
    <n v="2"/>
    <n v="17000.41"/>
    <s v="借呗"/>
    <s v="12期"/>
    <s v="华南"/>
    <s v="广州"/>
    <s v="三组"/>
    <s v="广州三组"/>
    <s v="普通员工"/>
    <n v="8500.2000000000007"/>
    <n v="2020"/>
    <x v="3"/>
  </r>
  <r>
    <d v="2020-07-15T00:00:00"/>
    <n v="1000003489"/>
    <s v="借呗6期"/>
    <n v="2"/>
    <n v="26000.78"/>
    <s v="借呗"/>
    <s v="6期"/>
    <s v="华南"/>
    <s v="广州"/>
    <s v="一组"/>
    <s v="广州一组"/>
    <s v="普通员工"/>
    <n v="13000.39"/>
    <n v="2020"/>
    <x v="3"/>
  </r>
  <r>
    <d v="2020-07-15T00:00:00"/>
    <n v="1000003489"/>
    <s v="借呗6期"/>
    <n v="2"/>
    <n v="26000.78"/>
    <s v="借呗"/>
    <s v="6期"/>
    <s v="华南"/>
    <s v="广州"/>
    <s v="一组"/>
    <s v="广州一组"/>
    <s v="普通员工"/>
    <n v="13000.39"/>
    <n v="2020"/>
    <x v="3"/>
  </r>
  <r>
    <d v="2020-07-15T00:00:00"/>
    <n v="1000003489"/>
    <s v="借呗12期"/>
    <n v="1"/>
    <n v="10000.73"/>
    <s v="借呗"/>
    <s v="12期"/>
    <s v="华南"/>
    <s v="广州"/>
    <s v="一组"/>
    <s v="广州一组"/>
    <s v="普通员工"/>
    <n v="10000.73"/>
    <n v="2020"/>
    <x v="3"/>
  </r>
  <r>
    <d v="2020-07-15T00:00:00"/>
    <n v="1000003489"/>
    <s v="借呗12期"/>
    <n v="1"/>
    <n v="10000.73"/>
    <s v="借呗"/>
    <s v="12期"/>
    <s v="华南"/>
    <s v="广州"/>
    <s v="一组"/>
    <s v="广州一组"/>
    <s v="普通员工"/>
    <n v="10000.73"/>
    <n v="2020"/>
    <x v="3"/>
  </r>
  <r>
    <d v="2020-07-15T00:00:00"/>
    <n v="1000003926"/>
    <s v="借呗6期"/>
    <n v="1"/>
    <n v="1200.4000000000001"/>
    <s v="借呗"/>
    <s v="6期"/>
    <s v="华南"/>
    <s v="广州"/>
    <s v="一组"/>
    <s v="广州一组"/>
    <s v="管理人员"/>
    <n v="1200.4000000000001"/>
    <n v="2020"/>
    <x v="3"/>
  </r>
  <r>
    <d v="2020-07-15T00:00:00"/>
    <n v="1000003926"/>
    <s v="借呗6期"/>
    <n v="1"/>
    <n v="1200.4000000000001"/>
    <s v="借呗"/>
    <s v="6期"/>
    <s v="华南"/>
    <s v="广州"/>
    <s v="一组"/>
    <s v="广州一组"/>
    <s v="管理人员"/>
    <n v="1200.4000000000001"/>
    <n v="2020"/>
    <x v="3"/>
  </r>
  <r>
    <d v="2020-07-15T00:00:00"/>
    <n v="1000004256"/>
    <s v="借呗18期"/>
    <n v="3"/>
    <n v="25500.93"/>
    <s v="借呗"/>
    <s v="18期"/>
    <s v="华东"/>
    <s v="合肥"/>
    <s v="一组"/>
    <s v="合肥一组"/>
    <s v="普通员工"/>
    <n v="8500.31"/>
    <n v="2020"/>
    <x v="3"/>
  </r>
  <r>
    <d v="2020-07-15T00:00:00"/>
    <n v="1000004256"/>
    <s v="借呗18期"/>
    <n v="3"/>
    <n v="25500.93"/>
    <s v="借呗"/>
    <s v="18期"/>
    <s v="华东"/>
    <s v="合肥"/>
    <s v="一组"/>
    <s v="合肥一组"/>
    <s v="普通员工"/>
    <n v="8500.31"/>
    <n v="2020"/>
    <x v="3"/>
  </r>
  <r>
    <d v="2020-07-15T00:00:00"/>
    <n v="1000005022"/>
    <s v="借呗12期"/>
    <n v="1"/>
    <n v="17000.13"/>
    <s v="借呗"/>
    <s v="12期"/>
    <s v="华东"/>
    <s v="上海"/>
    <s v="三组"/>
    <s v="上海三组"/>
    <s v="管理人员"/>
    <n v="17000.13"/>
    <n v="2020"/>
    <x v="3"/>
  </r>
  <r>
    <d v="2020-07-15T00:00:00"/>
    <n v="1000005873"/>
    <s v="借呗1期"/>
    <n v="1"/>
    <n v="1000.02"/>
    <s v="借呗"/>
    <s v="1期"/>
    <s v="华东"/>
    <s v="杭州"/>
    <s v="二组"/>
    <s v="杭州二组"/>
    <s v="管理人员"/>
    <n v="1000.02"/>
    <n v="2020"/>
    <x v="3"/>
  </r>
  <r>
    <d v="2020-07-15T00:00:00"/>
    <n v="1000005873"/>
    <s v="借呗1期"/>
    <n v="1"/>
    <n v="1000.02"/>
    <s v="借呗"/>
    <s v="1期"/>
    <s v="华东"/>
    <s v="杭州"/>
    <s v="二组"/>
    <s v="杭州二组"/>
    <s v="管理人员"/>
    <n v="1000.02"/>
    <n v="2020"/>
    <x v="3"/>
  </r>
  <r>
    <d v="2020-07-15T00:00:00"/>
    <n v="1000005873"/>
    <s v="借呗9期"/>
    <n v="1"/>
    <n v="1000.51"/>
    <s v="借呗"/>
    <s v="9期"/>
    <s v="华东"/>
    <s v="杭州"/>
    <s v="二组"/>
    <s v="杭州二组"/>
    <s v="管理人员"/>
    <n v="1000.51"/>
    <n v="2020"/>
    <x v="3"/>
  </r>
  <r>
    <d v="2020-07-15T00:00:00"/>
    <n v="1000005873"/>
    <s v="借呗9期"/>
    <n v="1"/>
    <n v="1000.51"/>
    <s v="借呗"/>
    <s v="9期"/>
    <s v="华东"/>
    <s v="杭州"/>
    <s v="二组"/>
    <s v="杭州二组"/>
    <s v="管理人员"/>
    <n v="1000.51"/>
    <n v="2020"/>
    <x v="3"/>
  </r>
  <r>
    <d v="2020-07-15T00:00:00"/>
    <n v="1000006064"/>
    <s v="花呗3期"/>
    <n v="1"/>
    <n v="89.15"/>
    <s v="花呗"/>
    <s v="3期"/>
    <s v="华东"/>
    <s v="合肥"/>
    <s v="一组"/>
    <s v="合肥一组"/>
    <s v="普通员工"/>
    <n v="89.15"/>
    <n v="2020"/>
    <x v="3"/>
  </r>
  <r>
    <d v="2020-07-15T00:00:00"/>
    <n v="1000006064"/>
    <s v="花呗3期"/>
    <n v="1"/>
    <n v="89.15"/>
    <s v="花呗"/>
    <s v="3期"/>
    <s v="华东"/>
    <s v="合肥"/>
    <s v="一组"/>
    <s v="合肥一组"/>
    <s v="普通员工"/>
    <n v="89.15"/>
    <n v="2020"/>
    <x v="3"/>
  </r>
  <r>
    <d v="2020-07-15T00:00:00"/>
    <n v="1000006064"/>
    <s v="借呗6期"/>
    <n v="1"/>
    <n v="3000.3"/>
    <s v="借呗"/>
    <s v="6期"/>
    <s v="华东"/>
    <s v="合肥"/>
    <s v="一组"/>
    <s v="合肥一组"/>
    <s v="普通员工"/>
    <n v="3000.3"/>
    <n v="2020"/>
    <x v="3"/>
  </r>
  <r>
    <d v="2020-07-15T00:00:00"/>
    <n v="1000006064"/>
    <s v="借呗6期"/>
    <n v="1"/>
    <n v="3000.3"/>
    <s v="借呗"/>
    <s v="6期"/>
    <s v="华东"/>
    <s v="合肥"/>
    <s v="一组"/>
    <s v="合肥一组"/>
    <s v="普通员工"/>
    <n v="3000.3"/>
    <n v="2020"/>
    <x v="3"/>
  </r>
  <r>
    <d v="2020-07-15T00:00:00"/>
    <n v="1000006064"/>
    <s v="借呗12期"/>
    <n v="1"/>
    <n v="2000.41"/>
    <s v="借呗"/>
    <s v="12期"/>
    <s v="华东"/>
    <s v="合肥"/>
    <s v="一组"/>
    <s v="合肥一组"/>
    <s v="普通员工"/>
    <n v="2000.41"/>
    <n v="2020"/>
    <x v="3"/>
  </r>
  <r>
    <d v="2020-07-15T00:00:00"/>
    <n v="1000006064"/>
    <s v="借呗12期"/>
    <n v="1"/>
    <n v="2000.41"/>
    <s v="借呗"/>
    <s v="12期"/>
    <s v="华东"/>
    <s v="合肥"/>
    <s v="一组"/>
    <s v="合肥一组"/>
    <s v="普通员工"/>
    <n v="2000.41"/>
    <n v="2020"/>
    <x v="3"/>
  </r>
  <r>
    <d v="2020-07-15T00:00:00"/>
    <n v="1000006698"/>
    <s v="花呗3期"/>
    <n v="1"/>
    <n v="9.49"/>
    <s v="花呗"/>
    <s v="3期"/>
    <s v="华西北"/>
    <s v="成都"/>
    <s v="一组"/>
    <s v="成都一组"/>
    <s v="管理人员"/>
    <n v="9.49"/>
    <n v="2020"/>
    <x v="3"/>
  </r>
  <r>
    <d v="2020-07-15T00:00:00"/>
    <n v="1000006698"/>
    <s v="花呗3期"/>
    <n v="1"/>
    <n v="9.49"/>
    <s v="花呗"/>
    <s v="3期"/>
    <s v="华西北"/>
    <s v="成都"/>
    <s v="一组"/>
    <s v="成都一组"/>
    <s v="管理人员"/>
    <n v="9.49"/>
    <n v="2020"/>
    <x v="3"/>
  </r>
  <r>
    <d v="2020-07-15T00:00:00"/>
    <n v="1000006698"/>
    <s v="借呗6期"/>
    <n v="1"/>
    <n v="13000.66"/>
    <s v="借呗"/>
    <s v="6期"/>
    <s v="华西北"/>
    <s v="成都"/>
    <s v="一组"/>
    <s v="成都一组"/>
    <s v="管理人员"/>
    <n v="13000.66"/>
    <n v="2020"/>
    <x v="3"/>
  </r>
  <r>
    <d v="2020-07-15T00:00:00"/>
    <n v="1000006698"/>
    <s v="借呗6期"/>
    <n v="1"/>
    <n v="13000.66"/>
    <s v="借呗"/>
    <s v="6期"/>
    <s v="华西北"/>
    <s v="成都"/>
    <s v="一组"/>
    <s v="成都一组"/>
    <s v="管理人员"/>
    <n v="13000.66"/>
    <n v="2020"/>
    <x v="3"/>
  </r>
  <r>
    <d v="2020-07-15T00:00:00"/>
    <n v="1000006859"/>
    <s v="借呗1期"/>
    <n v="1"/>
    <n v="400.52"/>
    <s v="借呗"/>
    <s v="1期"/>
    <s v="华东"/>
    <s v="南京"/>
    <s v="一组"/>
    <s v="南京一组"/>
    <s v="普通员工"/>
    <n v="400.52"/>
    <n v="2020"/>
    <x v="3"/>
  </r>
  <r>
    <d v="2020-07-15T00:00:00"/>
    <n v="1000006859"/>
    <s v="借呗1期"/>
    <n v="1"/>
    <n v="400.52"/>
    <s v="借呗"/>
    <s v="1期"/>
    <s v="华东"/>
    <s v="南京"/>
    <s v="一组"/>
    <s v="南京一组"/>
    <s v="普通员工"/>
    <n v="400.52"/>
    <n v="2020"/>
    <x v="3"/>
  </r>
  <r>
    <d v="2020-07-15T00:00:00"/>
    <n v="1000006867"/>
    <s v="借呗1期"/>
    <n v="2"/>
    <n v="5689.73"/>
    <s v="借呗"/>
    <s v="1期"/>
    <s v="华东"/>
    <s v="南京"/>
    <s v="一组"/>
    <s v="南京一组"/>
    <s v="普通员工"/>
    <n v="2844.86"/>
    <n v="2020"/>
    <x v="3"/>
  </r>
  <r>
    <d v="2020-07-15T00:00:00"/>
    <n v="1000006867"/>
    <s v="借呗1期"/>
    <n v="2"/>
    <n v="5689.73"/>
    <s v="借呗"/>
    <s v="1期"/>
    <s v="华东"/>
    <s v="南京"/>
    <s v="一组"/>
    <s v="南京一组"/>
    <s v="普通员工"/>
    <n v="2844.86"/>
    <n v="2020"/>
    <x v="3"/>
  </r>
  <r>
    <d v="2020-07-15T00:00:00"/>
    <n v="1000006869"/>
    <s v="花呗3期"/>
    <n v="1"/>
    <n v="8.9600000000000009"/>
    <s v="花呗"/>
    <s v="3期"/>
    <s v="华东"/>
    <s v="南京"/>
    <s v="一组"/>
    <s v="南京一组"/>
    <s v="普通员工"/>
    <n v="8.9600000000000009"/>
    <n v="2020"/>
    <x v="3"/>
  </r>
  <r>
    <d v="2020-07-15T00:00:00"/>
    <n v="1000006869"/>
    <s v="花呗3期"/>
    <n v="1"/>
    <n v="8.9600000000000009"/>
    <s v="花呗"/>
    <s v="3期"/>
    <s v="华东"/>
    <s v="南京"/>
    <s v="一组"/>
    <s v="南京一组"/>
    <s v="普通员工"/>
    <n v="8.9600000000000009"/>
    <n v="2020"/>
    <x v="3"/>
  </r>
  <r>
    <d v="2020-07-15T00:00:00"/>
    <n v="1000007320"/>
    <s v="借呗6期"/>
    <n v="1"/>
    <n v="17000.25"/>
    <s v="借呗"/>
    <s v="6期"/>
    <s v="华东"/>
    <s v="上海"/>
    <s v="一组"/>
    <s v="上海一组"/>
    <s v="普通员工"/>
    <n v="17000.25"/>
    <n v="2020"/>
    <x v="3"/>
  </r>
  <r>
    <d v="2020-07-15T00:00:00"/>
    <n v="1000007320"/>
    <s v="借呗6期"/>
    <n v="1"/>
    <n v="17000.25"/>
    <s v="借呗"/>
    <s v="6期"/>
    <s v="华东"/>
    <s v="上海"/>
    <s v="一组"/>
    <s v="上海一组"/>
    <s v="普通员工"/>
    <n v="17000.25"/>
    <n v="2020"/>
    <x v="3"/>
  </r>
  <r>
    <d v="2020-07-15T00:00:00"/>
    <n v="1000008239"/>
    <s v="借呗18期"/>
    <n v="1"/>
    <n v="10000.02"/>
    <s v="借呗"/>
    <s v="18期"/>
    <s v="华东"/>
    <s v="南京"/>
    <s v="一组"/>
    <s v="南京一组"/>
    <s v="管理人员"/>
    <n v="10000.02"/>
    <n v="2020"/>
    <x v="3"/>
  </r>
  <r>
    <d v="2020-07-15T00:00:00"/>
    <n v="1000008239"/>
    <s v="借呗18期"/>
    <n v="1"/>
    <n v="10000.02"/>
    <s v="借呗"/>
    <s v="18期"/>
    <s v="华东"/>
    <s v="南京"/>
    <s v="一组"/>
    <s v="南京一组"/>
    <s v="管理人员"/>
    <n v="10000.02"/>
    <n v="2020"/>
    <x v="3"/>
  </r>
  <r>
    <d v="2020-07-15T00:00:00"/>
    <n v="1000008542"/>
    <s v="借呗12期"/>
    <n v="1"/>
    <n v="500.62"/>
    <s v="借呗"/>
    <s v="12期"/>
    <s v="华东"/>
    <s v="合肥"/>
    <s v="一组"/>
    <s v="合肥一组"/>
    <s v="普通员工"/>
    <n v="500.62"/>
    <n v="2020"/>
    <x v="3"/>
  </r>
  <r>
    <d v="2020-07-15T00:00:00"/>
    <n v="1000008542"/>
    <s v="借呗12期"/>
    <n v="1"/>
    <n v="500.62"/>
    <s v="借呗"/>
    <s v="12期"/>
    <s v="华东"/>
    <s v="合肥"/>
    <s v="一组"/>
    <s v="合肥一组"/>
    <s v="普通员工"/>
    <n v="500.62"/>
    <n v="2020"/>
    <x v="3"/>
  </r>
  <r>
    <d v="2020-07-15T00:00:00"/>
    <n v="1000008542"/>
    <s v="借呗18期"/>
    <n v="1"/>
    <n v="19999.97"/>
    <s v="借呗"/>
    <s v="18期"/>
    <s v="华东"/>
    <s v="合肥"/>
    <s v="一组"/>
    <s v="合肥一组"/>
    <s v="普通员工"/>
    <n v="19999.97"/>
    <n v="2020"/>
    <x v="3"/>
  </r>
  <r>
    <d v="2020-07-15T00:00:00"/>
    <n v="1000008542"/>
    <s v="借呗18期"/>
    <n v="1"/>
    <n v="19999.97"/>
    <s v="借呗"/>
    <s v="18期"/>
    <s v="华东"/>
    <s v="合肥"/>
    <s v="一组"/>
    <s v="合肥一组"/>
    <s v="普通员工"/>
    <n v="19999.97"/>
    <n v="2020"/>
    <x v="3"/>
  </r>
  <r>
    <d v="2020-07-15T00:00:00"/>
    <n v="1000008957"/>
    <s v="花呗3期"/>
    <n v="1"/>
    <n v="9.75"/>
    <s v="花呗"/>
    <s v="3期"/>
    <s v="华东"/>
    <s v="上海"/>
    <s v="二组"/>
    <s v="上海二组"/>
    <s v="普通员工"/>
    <n v="9.75"/>
    <n v="2020"/>
    <x v="3"/>
  </r>
  <r>
    <d v="2020-07-15T00:00:00"/>
    <n v="1000008957"/>
    <s v="花呗3期"/>
    <n v="1"/>
    <n v="9.75"/>
    <s v="花呗"/>
    <s v="3期"/>
    <s v="华东"/>
    <s v="上海"/>
    <s v="二组"/>
    <s v="上海二组"/>
    <s v="普通员工"/>
    <n v="9.75"/>
    <n v="2020"/>
    <x v="3"/>
  </r>
  <r>
    <d v="2020-07-15T00:00:00"/>
    <n v="1000008957"/>
    <s v="花呗12期"/>
    <n v="1"/>
    <n v="433"/>
    <s v="花呗"/>
    <s v="12期"/>
    <s v="华东"/>
    <s v="上海"/>
    <s v="二组"/>
    <s v="上海二组"/>
    <s v="普通员工"/>
    <n v="433"/>
    <n v="2020"/>
    <x v="3"/>
  </r>
  <r>
    <d v="2020-07-15T00:00:00"/>
    <n v="1000008957"/>
    <s v="花呗12期"/>
    <n v="1"/>
    <n v="433"/>
    <s v="花呗"/>
    <s v="12期"/>
    <s v="华东"/>
    <s v="上海"/>
    <s v="二组"/>
    <s v="上海二组"/>
    <s v="普通员工"/>
    <n v="433"/>
    <n v="2020"/>
    <x v="3"/>
  </r>
  <r>
    <d v="2020-07-15T00:00:00"/>
    <n v="1000008957"/>
    <s v="借呗9期"/>
    <n v="1"/>
    <n v="13000.71"/>
    <s v="借呗"/>
    <s v="9期"/>
    <s v="华东"/>
    <s v="上海"/>
    <s v="二组"/>
    <s v="上海二组"/>
    <s v="普通员工"/>
    <n v="13000.71"/>
    <n v="2020"/>
    <x v="3"/>
  </r>
  <r>
    <d v="2020-07-15T00:00:00"/>
    <n v="1000008957"/>
    <s v="借呗9期"/>
    <n v="1"/>
    <n v="13000.71"/>
    <s v="借呗"/>
    <s v="9期"/>
    <s v="华东"/>
    <s v="上海"/>
    <s v="二组"/>
    <s v="上海二组"/>
    <s v="普通员工"/>
    <n v="13000.71"/>
    <n v="2020"/>
    <x v="3"/>
  </r>
  <r>
    <d v="2020-07-15T00:00:00"/>
    <n v="1000008957"/>
    <s v="借呗18期"/>
    <n v="1"/>
    <n v="22000.54"/>
    <s v="借呗"/>
    <s v="18期"/>
    <s v="华东"/>
    <s v="上海"/>
    <s v="二组"/>
    <s v="上海二组"/>
    <s v="普通员工"/>
    <n v="22000.54"/>
    <n v="2020"/>
    <x v="3"/>
  </r>
  <r>
    <d v="2020-07-15T00:00:00"/>
    <n v="1000008957"/>
    <s v="借呗18期"/>
    <n v="1"/>
    <n v="22000.54"/>
    <s v="借呗"/>
    <s v="18期"/>
    <s v="华东"/>
    <s v="上海"/>
    <s v="二组"/>
    <s v="上海二组"/>
    <s v="普通员工"/>
    <n v="22000.54"/>
    <n v="2020"/>
    <x v="3"/>
  </r>
  <r>
    <d v="2020-07-15T00:00:00"/>
    <n v="1000009288"/>
    <s v="借呗9期"/>
    <n v="1"/>
    <n v="4200.66"/>
    <s v="借呗"/>
    <s v="9期"/>
    <s v="华东"/>
    <s v="苏州"/>
    <s v="二组"/>
    <s v="苏州二组"/>
    <s v="普通员工"/>
    <n v="4200.66"/>
    <n v="2020"/>
    <x v="3"/>
  </r>
  <r>
    <d v="2020-07-15T00:00:00"/>
    <n v="1000009288"/>
    <s v="借呗9期"/>
    <n v="1"/>
    <n v="4200.66"/>
    <s v="借呗"/>
    <s v="9期"/>
    <s v="华东"/>
    <s v="苏州"/>
    <s v="二组"/>
    <s v="苏州二组"/>
    <s v="普通员工"/>
    <n v="4200.66"/>
    <n v="2020"/>
    <x v="3"/>
  </r>
  <r>
    <d v="2020-07-15T00:00:00"/>
    <n v="1000009288"/>
    <s v="借呗12期"/>
    <n v="1"/>
    <n v="15000.68"/>
    <s v="借呗"/>
    <s v="12期"/>
    <s v="华东"/>
    <s v="苏州"/>
    <s v="二组"/>
    <s v="苏州二组"/>
    <s v="普通员工"/>
    <n v="15000.68"/>
    <n v="2020"/>
    <x v="3"/>
  </r>
  <r>
    <d v="2020-07-15T00:00:00"/>
    <n v="1000009288"/>
    <s v="借呗12期"/>
    <n v="1"/>
    <n v="15000.68"/>
    <s v="借呗"/>
    <s v="12期"/>
    <s v="华东"/>
    <s v="苏州"/>
    <s v="二组"/>
    <s v="苏州二组"/>
    <s v="普通员工"/>
    <n v="15000.68"/>
    <n v="2020"/>
    <x v="3"/>
  </r>
  <r>
    <d v="2020-07-15T00:00:00"/>
    <n v="1000010814"/>
    <s v="借呗1期"/>
    <n v="1"/>
    <n v="4000.34"/>
    <s v="借呗"/>
    <s v="1期"/>
    <s v="华东"/>
    <s v="南京"/>
    <s v="四组"/>
    <s v="南京四组"/>
    <s v="普通员工"/>
    <n v="4000.34"/>
    <n v="2020"/>
    <x v="3"/>
  </r>
  <r>
    <d v="2020-07-15T00:00:00"/>
    <n v="1000010814"/>
    <s v="借呗1期"/>
    <n v="1"/>
    <n v="4000.34"/>
    <s v="借呗"/>
    <s v="1期"/>
    <s v="华东"/>
    <s v="南京"/>
    <s v="四组"/>
    <s v="南京四组"/>
    <s v="普通员工"/>
    <n v="4000.34"/>
    <n v="2020"/>
    <x v="3"/>
  </r>
  <r>
    <d v="2020-07-15T00:00:00"/>
    <n v="1000010814"/>
    <s v="借呗18期"/>
    <n v="1"/>
    <n v="2000.08"/>
    <s v="借呗"/>
    <s v="18期"/>
    <s v="华东"/>
    <s v="南京"/>
    <s v="四组"/>
    <s v="南京四组"/>
    <s v="普通员工"/>
    <n v="2000.08"/>
    <n v="2020"/>
    <x v="3"/>
  </r>
  <r>
    <d v="2020-07-15T00:00:00"/>
    <n v="1000010814"/>
    <s v="借呗18期"/>
    <n v="1"/>
    <n v="2000.08"/>
    <s v="借呗"/>
    <s v="18期"/>
    <s v="华东"/>
    <s v="南京"/>
    <s v="四组"/>
    <s v="南京四组"/>
    <s v="普通员工"/>
    <n v="2000.08"/>
    <n v="2020"/>
    <x v="3"/>
  </r>
  <r>
    <d v="2020-07-15T00:00:00"/>
    <n v="1000010837"/>
    <s v="借呗18期"/>
    <n v="1"/>
    <n v="11000.55"/>
    <s v="借呗"/>
    <s v="18期"/>
    <s v="华东"/>
    <s v="南京"/>
    <s v="一组"/>
    <s v="南京一组"/>
    <s v="普通员工"/>
    <n v="11000.55"/>
    <n v="2020"/>
    <x v="3"/>
  </r>
  <r>
    <d v="2020-07-15T00:00:00"/>
    <n v="1000010837"/>
    <s v="借呗18期"/>
    <n v="1"/>
    <n v="11000.55"/>
    <s v="借呗"/>
    <s v="18期"/>
    <s v="华东"/>
    <s v="南京"/>
    <s v="一组"/>
    <s v="南京一组"/>
    <s v="普通员工"/>
    <n v="11000.55"/>
    <n v="2020"/>
    <x v="3"/>
  </r>
  <r>
    <d v="2020-07-15T00:00:00"/>
    <n v="1000010881"/>
    <s v="借呗3期"/>
    <n v="1"/>
    <n v="5000.3599999999997"/>
    <s v="借呗"/>
    <s v="3期"/>
    <s v="华南"/>
    <s v="广州"/>
    <s v="一组"/>
    <s v="广州一组"/>
    <s v="普通员工"/>
    <n v="5000.3599999999997"/>
    <n v="2020"/>
    <x v="3"/>
  </r>
  <r>
    <d v="2020-07-15T00:00:00"/>
    <n v="1000010881"/>
    <s v="借呗3期"/>
    <n v="1"/>
    <n v="5000.3599999999997"/>
    <s v="借呗"/>
    <s v="3期"/>
    <s v="华南"/>
    <s v="广州"/>
    <s v="一组"/>
    <s v="广州一组"/>
    <s v="普通员工"/>
    <n v="5000.3599999999997"/>
    <n v="2020"/>
    <x v="3"/>
  </r>
  <r>
    <d v="2020-07-15T00:00:00"/>
    <n v="1000011697"/>
    <s v="花呗3期"/>
    <n v="1"/>
    <n v="9.43"/>
    <s v="花呗"/>
    <s v="3期"/>
    <s v="华东"/>
    <s v="上海"/>
    <s v="二组"/>
    <s v="上海二组"/>
    <s v="普通员工"/>
    <n v="9.43"/>
    <n v="2020"/>
    <x v="3"/>
  </r>
  <r>
    <d v="2020-07-15T00:00:00"/>
    <n v="1000011697"/>
    <s v="花呗3期"/>
    <n v="1"/>
    <n v="9.43"/>
    <s v="花呗"/>
    <s v="3期"/>
    <s v="华东"/>
    <s v="上海"/>
    <s v="二组"/>
    <s v="上海二组"/>
    <s v="普通员工"/>
    <n v="9.43"/>
    <n v="2020"/>
    <x v="3"/>
  </r>
  <r>
    <d v="2020-07-15T00:00:00"/>
    <n v="1000011698"/>
    <s v="花呗3期"/>
    <n v="1"/>
    <n v="9.1300000000000008"/>
    <s v="花呗"/>
    <s v="3期"/>
    <s v="华东"/>
    <s v="上海"/>
    <s v="二组"/>
    <s v="上海二组"/>
    <s v="普通员工"/>
    <n v="9.1300000000000008"/>
    <n v="2020"/>
    <x v="3"/>
  </r>
  <r>
    <d v="2020-07-15T00:00:00"/>
    <n v="1000011698"/>
    <s v="花呗3期"/>
    <n v="1"/>
    <n v="9.1300000000000008"/>
    <s v="花呗"/>
    <s v="3期"/>
    <s v="华东"/>
    <s v="上海"/>
    <s v="二组"/>
    <s v="上海二组"/>
    <s v="普通员工"/>
    <n v="9.1300000000000008"/>
    <n v="2020"/>
    <x v="3"/>
  </r>
  <r>
    <d v="2020-07-15T00:00:00"/>
    <n v="1000011698"/>
    <s v="借呗12期"/>
    <n v="2"/>
    <n v="23500.370000000003"/>
    <s v="借呗"/>
    <s v="12期"/>
    <s v="华东"/>
    <s v="上海"/>
    <s v="二组"/>
    <s v="上海二组"/>
    <s v="普通员工"/>
    <n v="11750.18"/>
    <n v="2020"/>
    <x v="3"/>
  </r>
  <r>
    <d v="2020-07-15T00:00:00"/>
    <n v="1000011698"/>
    <s v="借呗12期"/>
    <n v="2"/>
    <n v="23500.370000000003"/>
    <s v="借呗"/>
    <s v="12期"/>
    <s v="华东"/>
    <s v="上海"/>
    <s v="二组"/>
    <s v="上海二组"/>
    <s v="普通员工"/>
    <n v="11750.18"/>
    <n v="2020"/>
    <x v="3"/>
  </r>
  <r>
    <d v="2020-07-15T00:00:00"/>
    <n v="1000011828"/>
    <s v="借呗12期"/>
    <n v="4"/>
    <n v="35001.4"/>
    <s v="借呗"/>
    <s v="12期"/>
    <s v="华东"/>
    <s v="杭州"/>
    <s v="二组"/>
    <s v="杭州二组"/>
    <s v="普通员工"/>
    <n v="8750.35"/>
    <n v="2020"/>
    <x v="3"/>
  </r>
  <r>
    <d v="2020-07-15T00:00:00"/>
    <n v="1000011828"/>
    <s v="借呗12期"/>
    <n v="4"/>
    <n v="35001.4"/>
    <s v="借呗"/>
    <s v="12期"/>
    <s v="华东"/>
    <s v="杭州"/>
    <s v="二组"/>
    <s v="杭州二组"/>
    <s v="普通员工"/>
    <n v="8750.35"/>
    <n v="2020"/>
    <x v="3"/>
  </r>
  <r>
    <d v="2020-07-15T00:00:00"/>
    <n v="1000012096"/>
    <s v="借呗1期"/>
    <n v="1"/>
    <n v="1053.47"/>
    <s v="借呗"/>
    <s v="1期"/>
    <s v="华东"/>
    <s v="杭州"/>
    <s v="一组"/>
    <s v="杭州一组"/>
    <s v="普通员工"/>
    <n v="1053.47"/>
    <n v="2020"/>
    <x v="3"/>
  </r>
  <r>
    <d v="2020-07-15T00:00:00"/>
    <n v="1000012096"/>
    <s v="借呗1期"/>
    <n v="1"/>
    <n v="1053.47"/>
    <s v="借呗"/>
    <s v="1期"/>
    <s v="华东"/>
    <s v="杭州"/>
    <s v="一组"/>
    <s v="杭州一组"/>
    <s v="普通员工"/>
    <n v="1053.47"/>
    <n v="2020"/>
    <x v="3"/>
  </r>
  <r>
    <d v="2020-07-15T00:00:00"/>
    <n v="1000012096"/>
    <s v="借呗12期"/>
    <n v="1"/>
    <n v="10000.18"/>
    <s v="借呗"/>
    <s v="12期"/>
    <s v="华东"/>
    <s v="杭州"/>
    <s v="一组"/>
    <s v="杭州一组"/>
    <s v="普通员工"/>
    <n v="10000.18"/>
    <n v="2020"/>
    <x v="3"/>
  </r>
  <r>
    <d v="2020-07-15T00:00:00"/>
    <n v="1000012096"/>
    <s v="借呗12期"/>
    <n v="1"/>
    <n v="10000.18"/>
    <s v="借呗"/>
    <s v="12期"/>
    <s v="华东"/>
    <s v="杭州"/>
    <s v="一组"/>
    <s v="杭州一组"/>
    <s v="普通员工"/>
    <n v="10000.18"/>
    <n v="2020"/>
    <x v="3"/>
  </r>
  <r>
    <d v="2020-07-15T00:00:00"/>
    <n v="1000012112"/>
    <s v="借呗9期"/>
    <n v="1"/>
    <n v="4999.93"/>
    <s v="借呗"/>
    <s v="9期"/>
    <s v="华东"/>
    <s v="杭州"/>
    <s v="三组"/>
    <s v="杭州三组"/>
    <s v="管理人员"/>
    <n v="4999.93"/>
    <n v="2020"/>
    <x v="3"/>
  </r>
  <r>
    <d v="2020-07-15T00:00:00"/>
    <n v="1000012112"/>
    <s v="借呗9期"/>
    <n v="1"/>
    <n v="4999.93"/>
    <s v="借呗"/>
    <s v="9期"/>
    <s v="华东"/>
    <s v="杭州"/>
    <s v="三组"/>
    <s v="杭州三组"/>
    <s v="管理人员"/>
    <n v="4999.93"/>
    <n v="2020"/>
    <x v="3"/>
  </r>
  <r>
    <d v="2020-07-15T00:00:00"/>
    <n v="1000012112"/>
    <s v="借呗12期"/>
    <n v="4"/>
    <n v="56002.130000000005"/>
    <s v="借呗"/>
    <s v="12期"/>
    <s v="华东"/>
    <s v="杭州"/>
    <s v="三组"/>
    <s v="杭州三组"/>
    <s v="管理人员"/>
    <n v="14000.53"/>
    <n v="2020"/>
    <x v="3"/>
  </r>
  <r>
    <d v="2020-07-15T00:00:00"/>
    <n v="1000012112"/>
    <s v="借呗12期"/>
    <n v="4"/>
    <n v="56002.130000000005"/>
    <s v="借呗"/>
    <s v="12期"/>
    <s v="华东"/>
    <s v="杭州"/>
    <s v="三组"/>
    <s v="杭州三组"/>
    <s v="管理人员"/>
    <n v="14000.53"/>
    <n v="2020"/>
    <x v="3"/>
  </r>
  <r>
    <d v="2020-07-15T00:00:00"/>
    <n v="1000012124"/>
    <s v="花呗12期"/>
    <n v="1"/>
    <n v="200.5"/>
    <s v="花呗"/>
    <s v="12期"/>
    <s v="华东"/>
    <s v="杭州"/>
    <s v="一组"/>
    <s v="杭州一组"/>
    <s v="普通员工"/>
    <n v="200.5"/>
    <n v="2020"/>
    <x v="3"/>
  </r>
  <r>
    <d v="2020-07-15T00:00:00"/>
    <n v="1000012124"/>
    <s v="花呗12期"/>
    <n v="1"/>
    <n v="200.5"/>
    <s v="花呗"/>
    <s v="12期"/>
    <s v="华东"/>
    <s v="杭州"/>
    <s v="一组"/>
    <s v="杭州一组"/>
    <s v="普通员工"/>
    <n v="200.5"/>
    <n v="2020"/>
    <x v="3"/>
  </r>
  <r>
    <d v="2020-07-15T00:00:00"/>
    <n v="1000012124"/>
    <s v="借呗3期"/>
    <n v="1"/>
    <n v="3300.67"/>
    <s v="借呗"/>
    <s v="3期"/>
    <s v="华东"/>
    <s v="杭州"/>
    <s v="一组"/>
    <s v="杭州一组"/>
    <s v="普通员工"/>
    <n v="3300.67"/>
    <n v="2020"/>
    <x v="3"/>
  </r>
  <r>
    <d v="2020-07-15T00:00:00"/>
    <n v="1000012124"/>
    <s v="借呗3期"/>
    <n v="1"/>
    <n v="3300.67"/>
    <s v="借呗"/>
    <s v="3期"/>
    <s v="华东"/>
    <s v="杭州"/>
    <s v="一组"/>
    <s v="杭州一组"/>
    <s v="普通员工"/>
    <n v="3300.67"/>
    <n v="2020"/>
    <x v="3"/>
  </r>
  <r>
    <d v="2020-07-15T00:00:00"/>
    <n v="1000012124"/>
    <s v="借呗6期"/>
    <n v="1"/>
    <n v="4001.4700000000003"/>
    <s v="借呗"/>
    <s v="6期"/>
    <s v="华东"/>
    <s v="杭州"/>
    <s v="一组"/>
    <s v="杭州一组"/>
    <s v="普通员工"/>
    <n v="4001.47"/>
    <n v="2020"/>
    <x v="3"/>
  </r>
  <r>
    <d v="2020-07-15T00:00:00"/>
    <n v="1000012124"/>
    <s v="借呗6期"/>
    <n v="1"/>
    <n v="4001.4700000000003"/>
    <s v="借呗"/>
    <s v="6期"/>
    <s v="华东"/>
    <s v="杭州"/>
    <s v="一组"/>
    <s v="杭州一组"/>
    <s v="普通员工"/>
    <n v="4001.47"/>
    <n v="2020"/>
    <x v="3"/>
  </r>
  <r>
    <d v="2020-07-15T00:00:00"/>
    <n v="1000012124"/>
    <s v="借呗12期"/>
    <n v="1"/>
    <n v="7000.23"/>
    <s v="借呗"/>
    <s v="12期"/>
    <s v="华东"/>
    <s v="杭州"/>
    <s v="一组"/>
    <s v="杭州一组"/>
    <s v="普通员工"/>
    <n v="7000.23"/>
    <n v="2020"/>
    <x v="3"/>
  </r>
  <r>
    <d v="2020-07-15T00:00:00"/>
    <n v="1000012124"/>
    <s v="借呗12期"/>
    <n v="1"/>
    <n v="7000.23"/>
    <s v="借呗"/>
    <s v="12期"/>
    <s v="华东"/>
    <s v="杭州"/>
    <s v="一组"/>
    <s v="杭州一组"/>
    <s v="普通员工"/>
    <n v="7000.23"/>
    <n v="2020"/>
    <x v="3"/>
  </r>
  <r>
    <d v="2020-07-15T00:00:00"/>
    <n v="1000012126"/>
    <s v="借呗9期"/>
    <n v="1"/>
    <n v="4000.49"/>
    <s v="借呗"/>
    <s v="9期"/>
    <s v="华东"/>
    <s v="杭州"/>
    <s v="一组"/>
    <s v="杭州一组"/>
    <s v="普通员工"/>
    <n v="4000.49"/>
    <n v="2020"/>
    <x v="3"/>
  </r>
  <r>
    <d v="2020-07-15T00:00:00"/>
    <n v="1000012126"/>
    <s v="借呗9期"/>
    <n v="1"/>
    <n v="4000.49"/>
    <s v="借呗"/>
    <s v="9期"/>
    <s v="华东"/>
    <s v="杭州"/>
    <s v="一组"/>
    <s v="杭州一组"/>
    <s v="普通员工"/>
    <n v="4000.49"/>
    <n v="2020"/>
    <x v="3"/>
  </r>
  <r>
    <d v="2020-07-15T00:00:00"/>
    <n v="1000012234"/>
    <s v="借呗12期"/>
    <n v="2"/>
    <n v="25000.940000000002"/>
    <s v="借呗"/>
    <s v="12期"/>
    <s v="华东"/>
    <s v="苏州"/>
    <s v="一组"/>
    <s v="苏州一组"/>
    <s v="普通员工"/>
    <n v="12500.47"/>
    <n v="2020"/>
    <x v="3"/>
  </r>
  <r>
    <d v="2020-07-15T00:00:00"/>
    <n v="1000012234"/>
    <s v="借呗12期"/>
    <n v="2"/>
    <n v="25000.940000000002"/>
    <s v="借呗"/>
    <s v="12期"/>
    <s v="华东"/>
    <s v="苏州"/>
    <s v="一组"/>
    <s v="苏州一组"/>
    <s v="普通员工"/>
    <n v="12500.47"/>
    <n v="2020"/>
    <x v="3"/>
  </r>
  <r>
    <d v="2020-07-15T00:00:00"/>
    <n v="1000012394"/>
    <s v="借呗9期"/>
    <n v="1"/>
    <n v="5000.59"/>
    <s v="借呗"/>
    <s v="9期"/>
    <s v="华东"/>
    <s v="南京"/>
    <s v="一组"/>
    <s v="南京一组"/>
    <s v="普通员工"/>
    <n v="5000.59"/>
    <n v="2020"/>
    <x v="3"/>
  </r>
  <r>
    <d v="2020-07-15T00:00:00"/>
    <n v="1000012394"/>
    <s v="借呗9期"/>
    <n v="1"/>
    <n v="5000.59"/>
    <s v="借呗"/>
    <s v="9期"/>
    <s v="华东"/>
    <s v="南京"/>
    <s v="一组"/>
    <s v="南京一组"/>
    <s v="普通员工"/>
    <n v="5000.59"/>
    <n v="2020"/>
    <x v="3"/>
  </r>
  <r>
    <d v="2020-07-15T00:00:00"/>
    <n v="1000012675"/>
    <s v="借呗12期"/>
    <n v="3"/>
    <n v="38052.019999999997"/>
    <s v="借呗"/>
    <s v="12期"/>
    <s v="华东"/>
    <s v="上海"/>
    <s v="一组"/>
    <s v="上海一组"/>
    <s v="普通员工"/>
    <n v="12684.01"/>
    <n v="2020"/>
    <x v="3"/>
  </r>
  <r>
    <d v="2020-07-15T00:00:00"/>
    <n v="1000012675"/>
    <s v="借呗12期"/>
    <n v="3"/>
    <n v="38052.019999999997"/>
    <s v="借呗"/>
    <s v="12期"/>
    <s v="华东"/>
    <s v="上海"/>
    <s v="一组"/>
    <s v="上海一组"/>
    <s v="普通员工"/>
    <n v="12684.01"/>
    <n v="2020"/>
    <x v="3"/>
  </r>
  <r>
    <d v="2020-07-15T00:00:00"/>
    <n v="1000013526"/>
    <s v="花呗3期"/>
    <n v="1"/>
    <n v="9.34"/>
    <s v="花呗"/>
    <s v="3期"/>
    <s v="华南"/>
    <s v="南宁"/>
    <s v="一组"/>
    <s v="南宁一组"/>
    <s v="普通员工"/>
    <n v="9.34"/>
    <n v="2020"/>
    <x v="3"/>
  </r>
  <r>
    <d v="2020-07-15T00:00:00"/>
    <n v="1000013526"/>
    <s v="花呗3期"/>
    <n v="1"/>
    <n v="9.34"/>
    <s v="花呗"/>
    <s v="3期"/>
    <s v="华南"/>
    <s v="南宁"/>
    <s v="一组"/>
    <s v="南宁一组"/>
    <s v="普通员工"/>
    <n v="9.34"/>
    <n v="2020"/>
    <x v="3"/>
  </r>
  <r>
    <d v="2020-07-15T00:00:00"/>
    <n v="1000013526"/>
    <s v="借呗6期"/>
    <n v="1"/>
    <n v="2000.22"/>
    <s v="借呗"/>
    <s v="6期"/>
    <s v="华南"/>
    <s v="南宁"/>
    <s v="一组"/>
    <s v="南宁一组"/>
    <s v="普通员工"/>
    <n v="2000.22"/>
    <n v="2020"/>
    <x v="3"/>
  </r>
  <r>
    <d v="2020-07-15T00:00:00"/>
    <n v="1000013526"/>
    <s v="借呗6期"/>
    <n v="1"/>
    <n v="2000.22"/>
    <s v="借呗"/>
    <s v="6期"/>
    <s v="华南"/>
    <s v="南宁"/>
    <s v="一组"/>
    <s v="南宁一组"/>
    <s v="普通员工"/>
    <n v="2000.22"/>
    <n v="2020"/>
    <x v="3"/>
  </r>
  <r>
    <d v="2020-07-15T00:00:00"/>
    <n v="1000013535"/>
    <s v="花呗12期"/>
    <n v="1"/>
    <n v="450.61"/>
    <s v="花呗"/>
    <s v="12期"/>
    <s v="华南"/>
    <s v="广州"/>
    <s v="三组"/>
    <s v="广州三组"/>
    <s v="普通员工"/>
    <n v="450.61"/>
    <n v="2020"/>
    <x v="3"/>
  </r>
  <r>
    <d v="2020-07-15T00:00:00"/>
    <n v="1000013535"/>
    <s v="花呗12期"/>
    <n v="1"/>
    <n v="450.61"/>
    <s v="花呗"/>
    <s v="12期"/>
    <s v="华南"/>
    <s v="广州"/>
    <s v="三组"/>
    <s v="广州三组"/>
    <s v="普通员工"/>
    <n v="450.61"/>
    <n v="2020"/>
    <x v="3"/>
  </r>
  <r>
    <d v="2020-07-15T00:00:00"/>
    <n v="1000013607"/>
    <s v="借呗6期"/>
    <n v="1"/>
    <n v="10000.15"/>
    <s v="借呗"/>
    <s v="6期"/>
    <s v="华东"/>
    <s v="苏州"/>
    <s v="一组"/>
    <s v="苏州一组"/>
    <s v="普通员工"/>
    <n v="10000.15"/>
    <n v="2020"/>
    <x v="3"/>
  </r>
  <r>
    <d v="2020-07-15T00:00:00"/>
    <n v="1000013607"/>
    <s v="借呗6期"/>
    <n v="1"/>
    <n v="10000.15"/>
    <s v="借呗"/>
    <s v="6期"/>
    <s v="华东"/>
    <s v="苏州"/>
    <s v="一组"/>
    <s v="苏州一组"/>
    <s v="普通员工"/>
    <n v="10000.15"/>
    <n v="2020"/>
    <x v="3"/>
  </r>
  <r>
    <d v="2020-07-15T00:00:00"/>
    <n v="1000014072"/>
    <s v="借呗6期"/>
    <n v="1"/>
    <n v="18000.759999999998"/>
    <s v="借呗"/>
    <s v="6期"/>
    <s v="华南"/>
    <s v="南宁"/>
    <s v="一组"/>
    <s v="南宁一组"/>
    <s v="普通员工"/>
    <n v="18000.759999999998"/>
    <n v="2020"/>
    <x v="3"/>
  </r>
  <r>
    <d v="2020-07-15T00:00:00"/>
    <n v="1000014072"/>
    <s v="借呗6期"/>
    <n v="1"/>
    <n v="18000.759999999998"/>
    <s v="借呗"/>
    <s v="6期"/>
    <s v="华南"/>
    <s v="南宁"/>
    <s v="一组"/>
    <s v="南宁一组"/>
    <s v="普通员工"/>
    <n v="18000.759999999998"/>
    <n v="2020"/>
    <x v="3"/>
  </r>
  <r>
    <d v="2020-07-15T00:00:00"/>
    <n v="1000014072"/>
    <s v="借呗12期"/>
    <n v="2"/>
    <n v="22000.800000000003"/>
    <s v="借呗"/>
    <s v="12期"/>
    <s v="华南"/>
    <s v="南宁"/>
    <s v="一组"/>
    <s v="南宁一组"/>
    <s v="普通员工"/>
    <n v="11000.4"/>
    <n v="2020"/>
    <x v="3"/>
  </r>
  <r>
    <d v="2020-07-15T00:00:00"/>
    <n v="1000014072"/>
    <s v="借呗12期"/>
    <n v="2"/>
    <n v="22000.800000000003"/>
    <s v="借呗"/>
    <s v="12期"/>
    <s v="华南"/>
    <s v="南宁"/>
    <s v="一组"/>
    <s v="南宁一组"/>
    <s v="普通员工"/>
    <n v="11000.4"/>
    <n v="2020"/>
    <x v="3"/>
  </r>
  <r>
    <d v="2020-07-15T00:00:00"/>
    <n v="1000014291"/>
    <s v="花呗3期"/>
    <n v="1"/>
    <n v="9.33"/>
    <s v="花呗"/>
    <s v="3期"/>
    <s v="华南"/>
    <s v="广州"/>
    <s v="二组"/>
    <s v="广州二组"/>
    <s v="管理人员"/>
    <n v="9.33"/>
    <n v="2020"/>
    <x v="3"/>
  </r>
  <r>
    <d v="2020-07-15T00:00:00"/>
    <n v="1000014291"/>
    <s v="花呗3期"/>
    <n v="1"/>
    <n v="9.33"/>
    <s v="花呗"/>
    <s v="3期"/>
    <s v="华南"/>
    <s v="广州"/>
    <s v="二组"/>
    <s v="广州二组"/>
    <s v="管理人员"/>
    <n v="9.33"/>
    <n v="2020"/>
    <x v="3"/>
  </r>
  <r>
    <d v="2020-07-15T00:00:00"/>
    <n v="1000014291"/>
    <s v="借呗1期"/>
    <n v="1"/>
    <n v="200.69"/>
    <s v="借呗"/>
    <s v="1期"/>
    <s v="华南"/>
    <s v="广州"/>
    <s v="二组"/>
    <s v="广州二组"/>
    <s v="管理人员"/>
    <n v="200.69"/>
    <n v="2020"/>
    <x v="3"/>
  </r>
  <r>
    <d v="2020-07-15T00:00:00"/>
    <n v="1000014291"/>
    <s v="借呗1期"/>
    <n v="1"/>
    <n v="200.69"/>
    <s v="借呗"/>
    <s v="1期"/>
    <s v="华南"/>
    <s v="广州"/>
    <s v="二组"/>
    <s v="广州二组"/>
    <s v="管理人员"/>
    <n v="200.69"/>
    <n v="2020"/>
    <x v="3"/>
  </r>
  <r>
    <d v="2020-07-15T00:00:00"/>
    <n v="1000014291"/>
    <s v="借呗6期"/>
    <n v="4"/>
    <n v="46500.939999999995"/>
    <s v="借呗"/>
    <s v="6期"/>
    <s v="华南"/>
    <s v="广州"/>
    <s v="二组"/>
    <s v="广州二组"/>
    <s v="管理人员"/>
    <n v="11625.24"/>
    <n v="2020"/>
    <x v="3"/>
  </r>
  <r>
    <d v="2020-07-15T00:00:00"/>
    <n v="1000014291"/>
    <s v="借呗6期"/>
    <n v="4"/>
    <n v="46500.939999999995"/>
    <s v="借呗"/>
    <s v="6期"/>
    <s v="华南"/>
    <s v="广州"/>
    <s v="二组"/>
    <s v="广州二组"/>
    <s v="管理人员"/>
    <n v="11625.24"/>
    <n v="2020"/>
    <x v="3"/>
  </r>
  <r>
    <d v="2020-07-15T00:00:00"/>
    <n v="1000014291"/>
    <s v="借呗12期"/>
    <n v="1"/>
    <n v="22000.03"/>
    <s v="借呗"/>
    <s v="12期"/>
    <s v="华南"/>
    <s v="广州"/>
    <s v="二组"/>
    <s v="广州二组"/>
    <s v="管理人员"/>
    <n v="22000.03"/>
    <n v="2020"/>
    <x v="3"/>
  </r>
  <r>
    <d v="2020-07-15T00:00:00"/>
    <n v="1000014291"/>
    <s v="借呗12期"/>
    <n v="1"/>
    <n v="22000.03"/>
    <s v="借呗"/>
    <s v="12期"/>
    <s v="华南"/>
    <s v="广州"/>
    <s v="二组"/>
    <s v="广州二组"/>
    <s v="管理人员"/>
    <n v="22000.03"/>
    <n v="2020"/>
    <x v="3"/>
  </r>
  <r>
    <d v="2020-07-15T00:00:00"/>
    <n v="1000014291"/>
    <s v="借呗18期"/>
    <n v="1"/>
    <n v="15000.2"/>
    <s v="借呗"/>
    <s v="18期"/>
    <s v="华南"/>
    <s v="广州"/>
    <s v="二组"/>
    <s v="广州二组"/>
    <s v="管理人员"/>
    <n v="15000.2"/>
    <n v="2020"/>
    <x v="3"/>
  </r>
  <r>
    <d v="2020-07-15T00:00:00"/>
    <n v="1000014291"/>
    <s v="借呗18期"/>
    <n v="1"/>
    <n v="15000.2"/>
    <s v="借呗"/>
    <s v="18期"/>
    <s v="华南"/>
    <s v="广州"/>
    <s v="二组"/>
    <s v="广州二组"/>
    <s v="管理人员"/>
    <n v="15000.2"/>
    <n v="2020"/>
    <x v="3"/>
  </r>
  <r>
    <d v="2020-07-15T00:00:00"/>
    <n v="1000014452"/>
    <s v="花呗3期"/>
    <n v="2"/>
    <n v="18.78"/>
    <s v="花呗"/>
    <s v="3期"/>
    <s v="华东"/>
    <s v="上海"/>
    <s v="三组"/>
    <s v="上海三组"/>
    <s v="普通员工"/>
    <n v="9.39"/>
    <n v="2020"/>
    <x v="3"/>
  </r>
  <r>
    <d v="2020-07-15T00:00:00"/>
    <n v="1000014452"/>
    <s v="花呗3期"/>
    <n v="2"/>
    <n v="18.78"/>
    <s v="花呗"/>
    <s v="3期"/>
    <s v="华东"/>
    <s v="上海"/>
    <s v="三组"/>
    <s v="上海三组"/>
    <s v="普通员工"/>
    <n v="9.39"/>
    <n v="2020"/>
    <x v="3"/>
  </r>
  <r>
    <d v="2020-07-15T00:00:00"/>
    <n v="1000014452"/>
    <s v="借呗6期"/>
    <n v="1"/>
    <n v="10000.75"/>
    <s v="借呗"/>
    <s v="6期"/>
    <s v="华东"/>
    <s v="上海"/>
    <s v="三组"/>
    <s v="上海三组"/>
    <s v="普通员工"/>
    <n v="10000.75"/>
    <n v="2020"/>
    <x v="3"/>
  </r>
  <r>
    <d v="2020-07-15T00:00:00"/>
    <n v="1000014452"/>
    <s v="借呗6期"/>
    <n v="1"/>
    <n v="10000.75"/>
    <s v="借呗"/>
    <s v="6期"/>
    <s v="华东"/>
    <s v="上海"/>
    <s v="三组"/>
    <s v="上海三组"/>
    <s v="普通员工"/>
    <n v="10000.75"/>
    <n v="2020"/>
    <x v="3"/>
  </r>
  <r>
    <d v="2020-07-15T00:00:00"/>
    <n v="1000014452"/>
    <s v="借呗18期"/>
    <n v="1"/>
    <n v="25000.38"/>
    <s v="借呗"/>
    <s v="18期"/>
    <s v="华东"/>
    <s v="上海"/>
    <s v="三组"/>
    <s v="上海三组"/>
    <s v="普通员工"/>
    <n v="25000.38"/>
    <n v="2020"/>
    <x v="3"/>
  </r>
  <r>
    <d v="2020-07-15T00:00:00"/>
    <n v="1000014452"/>
    <s v="借呗18期"/>
    <n v="1"/>
    <n v="25000.38"/>
    <s v="借呗"/>
    <s v="18期"/>
    <s v="华东"/>
    <s v="上海"/>
    <s v="三组"/>
    <s v="上海三组"/>
    <s v="普通员工"/>
    <n v="25000.38"/>
    <n v="2020"/>
    <x v="3"/>
  </r>
  <r>
    <d v="2020-07-15T00:00:00"/>
    <n v="1000014496"/>
    <s v="借呗12期"/>
    <n v="1"/>
    <n v="8999.98"/>
    <s v="借呗"/>
    <s v="12期"/>
    <s v="华东"/>
    <s v="合肥"/>
    <s v="一组"/>
    <s v="合肥一组"/>
    <s v="普通员工"/>
    <n v="8999.98"/>
    <n v="2020"/>
    <x v="3"/>
  </r>
  <r>
    <d v="2020-07-15T00:00:00"/>
    <n v="1000014530"/>
    <s v="借呗6期"/>
    <n v="3"/>
    <n v="33000.959999999999"/>
    <s v="借呗"/>
    <s v="6期"/>
    <s v="华南"/>
    <s v="南宁"/>
    <s v="一组"/>
    <s v="南宁一组"/>
    <s v="普通员工"/>
    <n v="11000.32"/>
    <n v="2020"/>
    <x v="3"/>
  </r>
  <r>
    <d v="2020-07-15T00:00:00"/>
    <n v="1000014530"/>
    <s v="借呗6期"/>
    <n v="3"/>
    <n v="33000.959999999999"/>
    <s v="借呗"/>
    <s v="6期"/>
    <s v="华南"/>
    <s v="南宁"/>
    <s v="一组"/>
    <s v="南宁一组"/>
    <s v="普通员工"/>
    <n v="11000.32"/>
    <n v="2020"/>
    <x v="3"/>
  </r>
  <r>
    <d v="2020-07-15T00:00:00"/>
    <n v="1000014572"/>
    <s v="借呗12期"/>
    <n v="1"/>
    <n v="16000.77"/>
    <s v="借呗"/>
    <s v="12期"/>
    <s v="华东"/>
    <s v="上海"/>
    <s v="一组"/>
    <s v="上海一组"/>
    <s v="普通员工"/>
    <n v="16000.77"/>
    <n v="2020"/>
    <x v="3"/>
  </r>
  <r>
    <d v="2020-07-15T00:00:00"/>
    <n v="1000014572"/>
    <s v="借呗12期"/>
    <n v="1"/>
    <n v="16000.77"/>
    <s v="借呗"/>
    <s v="12期"/>
    <s v="华东"/>
    <s v="上海"/>
    <s v="一组"/>
    <s v="上海一组"/>
    <s v="普通员工"/>
    <n v="16000.77"/>
    <n v="2020"/>
    <x v="3"/>
  </r>
  <r>
    <d v="2020-07-15T00:00:00"/>
    <n v="1000014588"/>
    <s v="借呗12期"/>
    <n v="1"/>
    <n v="15000.46"/>
    <s v="借呗"/>
    <s v="12期"/>
    <s v="华东"/>
    <s v="合肥"/>
    <s v="二组"/>
    <s v="合肥二组"/>
    <s v="普通员工"/>
    <n v="15000.46"/>
    <n v="2020"/>
    <x v="3"/>
  </r>
  <r>
    <d v="2020-07-15T00:00:00"/>
    <n v="1000014588"/>
    <s v="借呗12期"/>
    <n v="1"/>
    <n v="15000.46"/>
    <s v="借呗"/>
    <s v="12期"/>
    <s v="华东"/>
    <s v="合肥"/>
    <s v="二组"/>
    <s v="合肥二组"/>
    <s v="普通员工"/>
    <n v="15000.46"/>
    <n v="2020"/>
    <x v="3"/>
  </r>
  <r>
    <d v="2020-07-15T00:00:00"/>
    <n v="1000014588"/>
    <s v="借呗18期"/>
    <n v="1"/>
    <n v="9000.48"/>
    <s v="借呗"/>
    <s v="18期"/>
    <s v="华东"/>
    <s v="合肥"/>
    <s v="二组"/>
    <s v="合肥二组"/>
    <s v="普通员工"/>
    <n v="9000.48"/>
    <n v="2020"/>
    <x v="3"/>
  </r>
  <r>
    <d v="2020-07-15T00:00:00"/>
    <n v="1000014588"/>
    <s v="借呗18期"/>
    <n v="1"/>
    <n v="9000.48"/>
    <s v="借呗"/>
    <s v="18期"/>
    <s v="华东"/>
    <s v="合肥"/>
    <s v="二组"/>
    <s v="合肥二组"/>
    <s v="普通员工"/>
    <n v="9000.48"/>
    <n v="2020"/>
    <x v="3"/>
  </r>
  <r>
    <d v="2020-07-15T00:00:00"/>
    <n v="1000014879"/>
    <s v="借呗12期"/>
    <n v="1"/>
    <n v="8000.43"/>
    <s v="借呗"/>
    <s v="12期"/>
    <s v="华东"/>
    <s v="合肥"/>
    <s v="一组"/>
    <s v="合肥一组"/>
    <s v="普通员工"/>
    <n v="8000.43"/>
    <n v="2020"/>
    <x v="3"/>
  </r>
  <r>
    <d v="2020-07-15T00:00:00"/>
    <n v="1000014879"/>
    <s v="借呗12期"/>
    <n v="1"/>
    <n v="8000.43"/>
    <s v="借呗"/>
    <s v="12期"/>
    <s v="华东"/>
    <s v="合肥"/>
    <s v="一组"/>
    <s v="合肥一组"/>
    <s v="普通员工"/>
    <n v="8000.43"/>
    <n v="2020"/>
    <x v="3"/>
  </r>
  <r>
    <d v="2020-07-15T00:00:00"/>
    <n v="1000014996"/>
    <s v="花呗3期"/>
    <n v="1"/>
    <n v="9.4499999999999993"/>
    <s v="花呗"/>
    <s v="3期"/>
    <s v="华西北"/>
    <s v="西安"/>
    <s v="一组"/>
    <s v="西安一组"/>
    <s v="普通员工"/>
    <n v="9.4499999999999993"/>
    <n v="2020"/>
    <x v="3"/>
  </r>
  <r>
    <d v="2020-07-15T00:00:00"/>
    <n v="1000014996"/>
    <s v="花呗3期"/>
    <n v="1"/>
    <n v="9.4499999999999993"/>
    <s v="花呗"/>
    <s v="3期"/>
    <s v="华西北"/>
    <s v="西安"/>
    <s v="一组"/>
    <s v="西安一组"/>
    <s v="普通员工"/>
    <n v="9.4499999999999993"/>
    <n v="2020"/>
    <x v="3"/>
  </r>
  <r>
    <d v="2020-07-15T00:00:00"/>
    <n v="1000014996"/>
    <s v="借呗6期"/>
    <n v="4"/>
    <n v="64002.05"/>
    <s v="借呗"/>
    <s v="6期"/>
    <s v="华西北"/>
    <s v="西安"/>
    <s v="一组"/>
    <s v="西安一组"/>
    <s v="普通员工"/>
    <n v="16000.51"/>
    <n v="2020"/>
    <x v="3"/>
  </r>
  <r>
    <d v="2020-07-15T00:00:00"/>
    <n v="1000014996"/>
    <s v="借呗6期"/>
    <n v="4"/>
    <n v="64002.05"/>
    <s v="借呗"/>
    <s v="6期"/>
    <s v="华西北"/>
    <s v="西安"/>
    <s v="一组"/>
    <s v="西安一组"/>
    <s v="普通员工"/>
    <n v="16000.51"/>
    <n v="2020"/>
    <x v="3"/>
  </r>
  <r>
    <d v="2020-07-15T00:00:00"/>
    <n v="1000015013"/>
    <s v="借呗6期"/>
    <n v="2"/>
    <n v="17000.96"/>
    <s v="借呗"/>
    <s v="6期"/>
    <s v="华东"/>
    <s v="杭州"/>
    <s v="一组"/>
    <s v="杭州一组"/>
    <s v="普通员工"/>
    <n v="8500.48"/>
    <n v="2020"/>
    <x v="3"/>
  </r>
  <r>
    <d v="2020-07-15T00:00:00"/>
    <n v="1000015013"/>
    <s v="借呗6期"/>
    <n v="2"/>
    <n v="17000.96"/>
    <s v="借呗"/>
    <s v="6期"/>
    <s v="华东"/>
    <s v="杭州"/>
    <s v="一组"/>
    <s v="杭州一组"/>
    <s v="普通员工"/>
    <n v="8500.48"/>
    <n v="2020"/>
    <x v="3"/>
  </r>
  <r>
    <d v="2020-07-15T00:00:00"/>
    <n v="1000015013"/>
    <s v="借呗12期"/>
    <n v="1"/>
    <n v="15000.29"/>
    <s v="借呗"/>
    <s v="12期"/>
    <s v="华东"/>
    <s v="杭州"/>
    <s v="一组"/>
    <s v="杭州一组"/>
    <s v="普通员工"/>
    <n v="15000.29"/>
    <n v="2020"/>
    <x v="3"/>
  </r>
  <r>
    <d v="2020-07-15T00:00:00"/>
    <n v="1000015013"/>
    <s v="借呗12期"/>
    <n v="1"/>
    <n v="15000.29"/>
    <s v="借呗"/>
    <s v="12期"/>
    <s v="华东"/>
    <s v="杭州"/>
    <s v="一组"/>
    <s v="杭州一组"/>
    <s v="普通员工"/>
    <n v="15000.29"/>
    <n v="2020"/>
    <x v="3"/>
  </r>
  <r>
    <d v="2020-07-15T00:00:00"/>
    <n v="1000015133"/>
    <s v="借呗12期"/>
    <n v="1"/>
    <n v="17000.7"/>
    <s v="借呗"/>
    <s v="12期"/>
    <s v="华西北"/>
    <s v="北京"/>
    <s v="三组"/>
    <s v="北京三组"/>
    <s v="普通员工"/>
    <n v="17000.7"/>
    <n v="2020"/>
    <x v="3"/>
  </r>
  <r>
    <d v="2020-07-15T00:00:00"/>
    <n v="1000015133"/>
    <s v="借呗12期"/>
    <n v="1"/>
    <n v="17000.7"/>
    <s v="借呗"/>
    <s v="12期"/>
    <s v="华西北"/>
    <s v="北京"/>
    <s v="三组"/>
    <s v="北京三组"/>
    <s v="普通员工"/>
    <n v="17000.7"/>
    <n v="2020"/>
    <x v="3"/>
  </r>
  <r>
    <d v="2020-07-15T00:00:00"/>
    <n v="1000015203"/>
    <s v="借呗12期"/>
    <n v="2"/>
    <n v="11000.94"/>
    <s v="借呗"/>
    <s v="12期"/>
    <s v="华南"/>
    <s v="南宁"/>
    <s v="一组"/>
    <s v="南宁一组"/>
    <s v="普通员工"/>
    <n v="5500.47"/>
    <n v="2020"/>
    <x v="3"/>
  </r>
  <r>
    <d v="2020-07-15T00:00:00"/>
    <n v="1000015203"/>
    <s v="借呗12期"/>
    <n v="2"/>
    <n v="11000.94"/>
    <s v="借呗"/>
    <s v="12期"/>
    <s v="华南"/>
    <s v="南宁"/>
    <s v="一组"/>
    <s v="南宁一组"/>
    <s v="普通员工"/>
    <n v="5500.47"/>
    <n v="2020"/>
    <x v="3"/>
  </r>
  <r>
    <d v="2020-07-15T00:00:00"/>
    <n v="1000016264"/>
    <s v="借呗6期"/>
    <n v="1"/>
    <n v="5500.67"/>
    <s v="借呗"/>
    <s v="6期"/>
    <s v="华南"/>
    <s v="南宁"/>
    <s v="一组"/>
    <s v="南宁一组"/>
    <s v="普通员工"/>
    <n v="5500.67"/>
    <n v="2020"/>
    <x v="3"/>
  </r>
  <r>
    <d v="2020-07-15T00:00:00"/>
    <n v="1000016264"/>
    <s v="借呗12期"/>
    <n v="1"/>
    <n v="7500.19"/>
    <s v="借呗"/>
    <s v="12期"/>
    <s v="华南"/>
    <s v="南宁"/>
    <s v="一组"/>
    <s v="南宁一组"/>
    <s v="普通员工"/>
    <n v="7500.19"/>
    <n v="2020"/>
    <x v="3"/>
  </r>
  <r>
    <d v="2020-07-15T00:00:00"/>
    <n v="1000017576"/>
    <s v="借呗12期"/>
    <n v="1"/>
    <n v="14000.36"/>
    <s v="借呗"/>
    <s v="12期"/>
    <s v="华东"/>
    <s v="杭州"/>
    <s v="三组"/>
    <s v="杭州三组"/>
    <s v="普通员工"/>
    <n v="14000.36"/>
    <n v="2020"/>
    <x v="3"/>
  </r>
  <r>
    <d v="2020-07-15T00:00:00"/>
    <n v="1000017576"/>
    <s v="借呗12期"/>
    <n v="1"/>
    <n v="14000.36"/>
    <s v="借呗"/>
    <s v="12期"/>
    <s v="华东"/>
    <s v="杭州"/>
    <s v="三组"/>
    <s v="杭州三组"/>
    <s v="普通员工"/>
    <n v="14000.36"/>
    <n v="2020"/>
    <x v="3"/>
  </r>
  <r>
    <d v="2020-07-15T00:00:00"/>
    <n v="1000017688"/>
    <s v="借呗6期"/>
    <n v="1"/>
    <n v="20000.650000000001"/>
    <s v="借呗"/>
    <s v="6期"/>
    <s v="华南"/>
    <s v="广州"/>
    <s v="三组"/>
    <s v="广州三组"/>
    <s v="普通员工"/>
    <n v="20000.650000000001"/>
    <n v="2020"/>
    <x v="3"/>
  </r>
  <r>
    <d v="2020-07-15T00:00:00"/>
    <n v="1000017688"/>
    <s v="借呗6期"/>
    <n v="1"/>
    <n v="20000.650000000001"/>
    <s v="借呗"/>
    <s v="6期"/>
    <s v="华南"/>
    <s v="广州"/>
    <s v="三组"/>
    <s v="广州三组"/>
    <s v="普通员工"/>
    <n v="20000.650000000001"/>
    <n v="2020"/>
    <x v="3"/>
  </r>
  <r>
    <d v="2020-07-15T00:00:00"/>
    <n v="1000017688"/>
    <s v="借呗12期"/>
    <n v="1"/>
    <n v="11000.29"/>
    <s v="借呗"/>
    <s v="12期"/>
    <s v="华南"/>
    <s v="广州"/>
    <s v="三组"/>
    <s v="广州三组"/>
    <s v="普通员工"/>
    <n v="11000.29"/>
    <n v="2020"/>
    <x v="3"/>
  </r>
  <r>
    <d v="2020-07-15T00:00:00"/>
    <n v="1000017688"/>
    <s v="借呗12期"/>
    <n v="1"/>
    <n v="11000.29"/>
    <s v="借呗"/>
    <s v="12期"/>
    <s v="华南"/>
    <s v="广州"/>
    <s v="三组"/>
    <s v="广州三组"/>
    <s v="普通员工"/>
    <n v="11000.29"/>
    <n v="2020"/>
    <x v="3"/>
  </r>
  <r>
    <d v="2020-07-15T00:00:00"/>
    <n v="1000017700"/>
    <s v="借呗12期"/>
    <n v="2"/>
    <n v="21000.89"/>
    <s v="借呗"/>
    <s v="12期"/>
    <s v="华南"/>
    <s v="南宁"/>
    <s v="一组"/>
    <s v="南宁一组"/>
    <s v="普通员工"/>
    <n v="10500.44"/>
    <n v="2020"/>
    <x v="3"/>
  </r>
  <r>
    <d v="2020-07-15T00:00:00"/>
    <n v="1000017700"/>
    <s v="借呗12期"/>
    <n v="2"/>
    <n v="21000.89"/>
    <s v="借呗"/>
    <s v="12期"/>
    <s v="华南"/>
    <s v="南宁"/>
    <s v="一组"/>
    <s v="南宁一组"/>
    <s v="普通员工"/>
    <n v="10500.44"/>
    <n v="2020"/>
    <x v="3"/>
  </r>
  <r>
    <d v="2020-07-15T00:00:00"/>
    <n v="1000018132"/>
    <s v="借呗6期"/>
    <n v="1"/>
    <n v="7000.65"/>
    <s v="借呗"/>
    <s v="6期"/>
    <s v="华南"/>
    <s v="南宁"/>
    <s v="一组"/>
    <s v="南宁一组"/>
    <s v="普通员工"/>
    <n v="7000.65"/>
    <n v="2020"/>
    <x v="3"/>
  </r>
  <r>
    <d v="2020-07-15T00:00:00"/>
    <n v="1000018132"/>
    <s v="借呗6期"/>
    <n v="1"/>
    <n v="7000.65"/>
    <s v="借呗"/>
    <s v="6期"/>
    <s v="华南"/>
    <s v="南宁"/>
    <s v="一组"/>
    <s v="南宁一组"/>
    <s v="普通员工"/>
    <n v="7000.65"/>
    <n v="2020"/>
    <x v="3"/>
  </r>
  <r>
    <d v="2020-07-15T00:00:00"/>
    <n v="1000018132"/>
    <s v="借呗18期"/>
    <n v="1"/>
    <n v="14000.3"/>
    <s v="借呗"/>
    <s v="18期"/>
    <s v="华南"/>
    <s v="南宁"/>
    <s v="一组"/>
    <s v="南宁一组"/>
    <s v="普通员工"/>
    <n v="14000.3"/>
    <n v="2020"/>
    <x v="3"/>
  </r>
  <r>
    <d v="2020-07-15T00:00:00"/>
    <n v="1000018132"/>
    <s v="借呗18期"/>
    <n v="1"/>
    <n v="14000.3"/>
    <s v="借呗"/>
    <s v="18期"/>
    <s v="华南"/>
    <s v="南宁"/>
    <s v="一组"/>
    <s v="南宁一组"/>
    <s v="普通员工"/>
    <n v="14000.3"/>
    <n v="2020"/>
    <x v="3"/>
  </r>
  <r>
    <d v="2020-07-15T00:00:00"/>
    <n v="1000018298"/>
    <s v="借呗6期"/>
    <n v="1"/>
    <n v="8000.03"/>
    <s v="借呗"/>
    <s v="6期"/>
    <s v="华东"/>
    <s v="上海"/>
    <s v="二组"/>
    <s v="上海二组"/>
    <s v="普通员工"/>
    <n v="8000.03"/>
    <n v="2020"/>
    <x v="3"/>
  </r>
  <r>
    <d v="2020-07-15T00:00:00"/>
    <n v="1000018298"/>
    <s v="借呗6期"/>
    <n v="1"/>
    <n v="8000.03"/>
    <s v="借呗"/>
    <s v="6期"/>
    <s v="华东"/>
    <s v="上海"/>
    <s v="二组"/>
    <s v="上海二组"/>
    <s v="普通员工"/>
    <n v="8000.03"/>
    <n v="2020"/>
    <x v="3"/>
  </r>
  <r>
    <d v="2020-07-15T00:00:00"/>
    <n v="1000019687"/>
    <s v="借呗18期"/>
    <n v="1"/>
    <n v="11000.21"/>
    <s v="借呗"/>
    <s v="18期"/>
    <s v="华东"/>
    <s v="合肥"/>
    <s v="二组"/>
    <s v="合肥二组"/>
    <s v="普通员工"/>
    <n v="11000.21"/>
    <n v="2020"/>
    <x v="3"/>
  </r>
  <r>
    <d v="2020-07-15T00:00:00"/>
    <n v="1000019687"/>
    <s v="借呗18期"/>
    <n v="1"/>
    <n v="11000.21"/>
    <s v="借呗"/>
    <s v="18期"/>
    <s v="华东"/>
    <s v="合肥"/>
    <s v="二组"/>
    <s v="合肥二组"/>
    <s v="普通员工"/>
    <n v="11000.21"/>
    <n v="2020"/>
    <x v="3"/>
  </r>
  <r>
    <d v="2020-07-15T00:00:00"/>
    <n v="1000019959"/>
    <s v="花呗18期"/>
    <n v="1"/>
    <n v="9.07"/>
    <s v="花呗"/>
    <s v="18期"/>
    <s v="华东"/>
    <s v="合肥"/>
    <s v="一组"/>
    <s v="合肥一组"/>
    <s v="管理人员"/>
    <n v="9.07"/>
    <n v="2020"/>
    <x v="3"/>
  </r>
  <r>
    <d v="2020-07-15T00:00:00"/>
    <n v="1000019959"/>
    <s v="花呗18期"/>
    <n v="1"/>
    <n v="9.07"/>
    <s v="花呗"/>
    <s v="18期"/>
    <s v="华东"/>
    <s v="合肥"/>
    <s v="一组"/>
    <s v="合肥一组"/>
    <s v="管理人员"/>
    <n v="9.07"/>
    <n v="2020"/>
    <x v="3"/>
  </r>
  <r>
    <d v="2020-07-15T00:00:00"/>
    <n v="1000019959"/>
    <s v="借呗6期"/>
    <n v="2"/>
    <n v="25001.02"/>
    <s v="借呗"/>
    <s v="6期"/>
    <s v="华东"/>
    <s v="合肥"/>
    <s v="一组"/>
    <s v="合肥一组"/>
    <s v="管理人员"/>
    <n v="12500.51"/>
    <n v="2020"/>
    <x v="3"/>
  </r>
  <r>
    <d v="2020-07-15T00:00:00"/>
    <n v="1000019959"/>
    <s v="借呗6期"/>
    <n v="2"/>
    <n v="25001.02"/>
    <s v="借呗"/>
    <s v="6期"/>
    <s v="华东"/>
    <s v="合肥"/>
    <s v="一组"/>
    <s v="合肥一组"/>
    <s v="管理人员"/>
    <n v="12500.51"/>
    <n v="2020"/>
    <x v="3"/>
  </r>
  <r>
    <d v="2020-07-15T00:00:00"/>
    <n v="1000019959"/>
    <s v="借呗12期"/>
    <n v="3"/>
    <n v="31001.46"/>
    <s v="借呗"/>
    <s v="12期"/>
    <s v="华东"/>
    <s v="合肥"/>
    <s v="一组"/>
    <s v="合肥一组"/>
    <s v="管理人员"/>
    <n v="10333.82"/>
    <n v="2020"/>
    <x v="3"/>
  </r>
  <r>
    <d v="2020-07-15T00:00:00"/>
    <n v="1000019959"/>
    <s v="借呗12期"/>
    <n v="3"/>
    <n v="31001.46"/>
    <s v="借呗"/>
    <s v="12期"/>
    <s v="华东"/>
    <s v="合肥"/>
    <s v="一组"/>
    <s v="合肥一组"/>
    <s v="管理人员"/>
    <n v="10333.82"/>
    <n v="2020"/>
    <x v="3"/>
  </r>
  <r>
    <d v="2020-07-15T00:00:00"/>
    <n v="1000020084"/>
    <s v="借呗6期"/>
    <n v="2"/>
    <n v="28000.66"/>
    <s v="借呗"/>
    <s v="6期"/>
    <s v="华南"/>
    <s v="深圳"/>
    <s v="一组"/>
    <s v="深圳一组"/>
    <s v="普通员工"/>
    <n v="14000.33"/>
    <n v="2020"/>
    <x v="3"/>
  </r>
  <r>
    <d v="2020-07-15T00:00:00"/>
    <n v="1000020084"/>
    <s v="借呗6期"/>
    <n v="2"/>
    <n v="28000.66"/>
    <s v="借呗"/>
    <s v="6期"/>
    <s v="华南"/>
    <s v="深圳"/>
    <s v="一组"/>
    <s v="深圳一组"/>
    <s v="普通员工"/>
    <n v="14000.33"/>
    <n v="2020"/>
    <x v="3"/>
  </r>
  <r>
    <d v="2020-07-15T00:00:00"/>
    <n v="1000020084"/>
    <s v="借呗12期"/>
    <n v="1"/>
    <n v="15000.43"/>
    <s v="借呗"/>
    <s v="12期"/>
    <s v="华南"/>
    <s v="深圳"/>
    <s v="一组"/>
    <s v="深圳一组"/>
    <s v="普通员工"/>
    <n v="15000.43"/>
    <n v="2020"/>
    <x v="3"/>
  </r>
  <r>
    <d v="2020-07-15T00:00:00"/>
    <n v="1000020084"/>
    <s v="借呗12期"/>
    <n v="1"/>
    <n v="15000.43"/>
    <s v="借呗"/>
    <s v="12期"/>
    <s v="华南"/>
    <s v="深圳"/>
    <s v="一组"/>
    <s v="深圳一组"/>
    <s v="普通员工"/>
    <n v="15000.43"/>
    <n v="2020"/>
    <x v="3"/>
  </r>
  <r>
    <d v="2020-07-15T00:00:00"/>
    <n v="1000020128"/>
    <s v="借呗3期"/>
    <n v="1"/>
    <n v="400.03"/>
    <s v="借呗"/>
    <s v="3期"/>
    <s v="华西北"/>
    <s v="西安"/>
    <s v="一组"/>
    <s v="西安一组"/>
    <s v="管理人员"/>
    <n v="400.03"/>
    <n v="2020"/>
    <x v="3"/>
  </r>
  <r>
    <d v="2020-07-15T00:00:00"/>
    <n v="1000020128"/>
    <s v="借呗3期"/>
    <n v="1"/>
    <n v="400.03"/>
    <s v="借呗"/>
    <s v="3期"/>
    <s v="华西北"/>
    <s v="西安"/>
    <s v="一组"/>
    <s v="西安一组"/>
    <s v="管理人员"/>
    <n v="400.03"/>
    <n v="2020"/>
    <x v="3"/>
  </r>
  <r>
    <d v="2020-07-15T00:00:00"/>
    <n v="1000020128"/>
    <s v="借呗6期"/>
    <n v="1"/>
    <n v="5500.19"/>
    <s v="借呗"/>
    <s v="6期"/>
    <s v="华西北"/>
    <s v="西安"/>
    <s v="一组"/>
    <s v="西安一组"/>
    <s v="管理人员"/>
    <n v="5500.19"/>
    <n v="2020"/>
    <x v="3"/>
  </r>
  <r>
    <d v="2020-07-15T00:00:00"/>
    <n v="1000020128"/>
    <s v="借呗6期"/>
    <n v="1"/>
    <n v="5500.19"/>
    <s v="借呗"/>
    <s v="6期"/>
    <s v="华西北"/>
    <s v="西安"/>
    <s v="一组"/>
    <s v="西安一组"/>
    <s v="管理人员"/>
    <n v="5500.19"/>
    <n v="2020"/>
    <x v="3"/>
  </r>
  <r>
    <d v="2020-07-15T00:00:00"/>
    <n v="1000020128"/>
    <s v="借呗12期"/>
    <n v="2"/>
    <n v="23500.71"/>
    <s v="借呗"/>
    <s v="12期"/>
    <s v="华西北"/>
    <s v="西安"/>
    <s v="一组"/>
    <s v="西安一组"/>
    <s v="管理人员"/>
    <n v="11750.36"/>
    <n v="2020"/>
    <x v="3"/>
  </r>
  <r>
    <d v="2020-07-15T00:00:00"/>
    <n v="1000020128"/>
    <s v="借呗12期"/>
    <n v="2"/>
    <n v="23500.71"/>
    <s v="借呗"/>
    <s v="12期"/>
    <s v="华西北"/>
    <s v="西安"/>
    <s v="一组"/>
    <s v="西安一组"/>
    <s v="管理人员"/>
    <n v="11750.36"/>
    <n v="2020"/>
    <x v="3"/>
  </r>
  <r>
    <d v="2020-07-15T00:00:00"/>
    <n v="1000020526"/>
    <s v="借呗12期"/>
    <n v="1"/>
    <n v="10000.15"/>
    <s v="借呗"/>
    <s v="12期"/>
    <s v="华东"/>
    <s v="上海"/>
    <s v="一组"/>
    <s v="上海一组"/>
    <s v="普通员工"/>
    <n v="10000.15"/>
    <n v="2020"/>
    <x v="3"/>
  </r>
  <r>
    <d v="2020-07-15T00:00:00"/>
    <n v="1000020526"/>
    <s v="借呗12期"/>
    <n v="1"/>
    <n v="10000.15"/>
    <s v="借呗"/>
    <s v="12期"/>
    <s v="华东"/>
    <s v="上海"/>
    <s v="一组"/>
    <s v="上海一组"/>
    <s v="普通员工"/>
    <n v="10000.15"/>
    <n v="2020"/>
    <x v="3"/>
  </r>
  <r>
    <d v="2020-07-15T00:00:00"/>
    <n v="1000020754"/>
    <s v="借呗6期"/>
    <n v="3"/>
    <n v="20501.11"/>
    <s v="借呗"/>
    <s v="6期"/>
    <s v="华东"/>
    <s v="苏州"/>
    <s v="二组"/>
    <s v="苏州二组"/>
    <s v="普通员工"/>
    <n v="6833.7"/>
    <n v="2020"/>
    <x v="3"/>
  </r>
  <r>
    <d v="2020-07-15T00:00:00"/>
    <n v="1000020754"/>
    <s v="借呗6期"/>
    <n v="3"/>
    <n v="20501.11"/>
    <s v="借呗"/>
    <s v="6期"/>
    <s v="华东"/>
    <s v="苏州"/>
    <s v="二组"/>
    <s v="苏州二组"/>
    <s v="普通员工"/>
    <n v="6833.7"/>
    <n v="2020"/>
    <x v="3"/>
  </r>
  <r>
    <d v="2020-07-15T00:00:00"/>
    <n v="1000020824"/>
    <s v="借呗18期"/>
    <n v="2"/>
    <n v="33001.24"/>
    <s v="借呗"/>
    <s v="18期"/>
    <s v="华东"/>
    <s v="合肥"/>
    <s v="二组"/>
    <s v="合肥二组"/>
    <s v="普通员工"/>
    <n v="16500.62"/>
    <n v="2020"/>
    <x v="3"/>
  </r>
  <r>
    <d v="2020-07-15T00:00:00"/>
    <n v="1000020824"/>
    <s v="借呗18期"/>
    <n v="2"/>
    <n v="33001.24"/>
    <s v="借呗"/>
    <s v="18期"/>
    <s v="华东"/>
    <s v="合肥"/>
    <s v="二组"/>
    <s v="合肥二组"/>
    <s v="普通员工"/>
    <n v="16500.62"/>
    <n v="2020"/>
    <x v="3"/>
  </r>
  <r>
    <d v="2020-07-15T00:00:00"/>
    <n v="1000020921"/>
    <s v="借呗12期"/>
    <n v="2"/>
    <n v="25001.25"/>
    <s v="借呗"/>
    <s v="12期"/>
    <s v="华南"/>
    <s v="南宁"/>
    <s v="一组"/>
    <s v="南宁一组"/>
    <s v="普通员工"/>
    <n v="12500.62"/>
    <n v="2020"/>
    <x v="3"/>
  </r>
  <r>
    <d v="2020-07-15T00:00:00"/>
    <n v="1000020921"/>
    <s v="借呗12期"/>
    <n v="2"/>
    <n v="25001.25"/>
    <s v="借呗"/>
    <s v="12期"/>
    <s v="华南"/>
    <s v="南宁"/>
    <s v="一组"/>
    <s v="南宁一组"/>
    <s v="普通员工"/>
    <n v="12500.62"/>
    <n v="2020"/>
    <x v="3"/>
  </r>
  <r>
    <d v="2020-07-15T00:00:00"/>
    <n v="1000021167"/>
    <s v="借呗6期"/>
    <n v="2"/>
    <n v="14000.689999999999"/>
    <s v="借呗"/>
    <s v="6期"/>
    <s v="华东"/>
    <s v="杭州"/>
    <s v="二组"/>
    <s v="杭州二组"/>
    <s v="普通员工"/>
    <n v="7000.34"/>
    <n v="2020"/>
    <x v="3"/>
  </r>
  <r>
    <d v="2020-07-15T00:00:00"/>
    <n v="1000021167"/>
    <s v="借呗6期"/>
    <n v="2"/>
    <n v="14000.689999999999"/>
    <s v="借呗"/>
    <s v="6期"/>
    <s v="华东"/>
    <s v="杭州"/>
    <s v="二组"/>
    <s v="杭州二组"/>
    <s v="普通员工"/>
    <n v="7000.34"/>
    <n v="2020"/>
    <x v="3"/>
  </r>
  <r>
    <d v="2020-07-15T00:00:00"/>
    <n v="1000021227"/>
    <s v="借呗6期"/>
    <n v="4"/>
    <n v="53502.06"/>
    <s v="借呗"/>
    <s v="6期"/>
    <s v="华南"/>
    <s v="深圳"/>
    <s v="一组"/>
    <s v="深圳一组"/>
    <s v="管理人员"/>
    <n v="13375.52"/>
    <n v="2020"/>
    <x v="3"/>
  </r>
  <r>
    <d v="2020-07-15T00:00:00"/>
    <n v="1000021227"/>
    <s v="借呗6期"/>
    <n v="4"/>
    <n v="53502.06"/>
    <s v="借呗"/>
    <s v="6期"/>
    <s v="华南"/>
    <s v="深圳"/>
    <s v="一组"/>
    <s v="深圳一组"/>
    <s v="管理人员"/>
    <n v="13375.52"/>
    <n v="2020"/>
    <x v="3"/>
  </r>
  <r>
    <d v="2020-07-15T00:00:00"/>
    <n v="1000021227"/>
    <s v="借呗18期"/>
    <n v="1"/>
    <n v="16000.01"/>
    <s v="借呗"/>
    <s v="18期"/>
    <s v="华南"/>
    <s v="深圳"/>
    <s v="一组"/>
    <s v="深圳一组"/>
    <s v="管理人员"/>
    <n v="16000.01"/>
    <n v="2020"/>
    <x v="3"/>
  </r>
  <r>
    <d v="2020-07-15T00:00:00"/>
    <n v="1000021227"/>
    <s v="借呗18期"/>
    <n v="1"/>
    <n v="16000.01"/>
    <s v="借呗"/>
    <s v="18期"/>
    <s v="华南"/>
    <s v="深圳"/>
    <s v="一组"/>
    <s v="深圳一组"/>
    <s v="管理人员"/>
    <n v="16000.01"/>
    <n v="2020"/>
    <x v="3"/>
  </r>
  <r>
    <d v="2020-07-15T00:00:00"/>
    <n v="1000021495"/>
    <s v="借呗6期"/>
    <n v="1"/>
    <n v="10000.700000000001"/>
    <s v="借呗"/>
    <s v="6期"/>
    <s v="华东"/>
    <s v="南京"/>
    <s v="二组"/>
    <s v="南京二组"/>
    <s v="普通员工"/>
    <n v="10000.700000000001"/>
    <n v="2020"/>
    <x v="3"/>
  </r>
  <r>
    <d v="2020-07-15T00:00:00"/>
    <n v="1000021495"/>
    <s v="借呗6期"/>
    <n v="1"/>
    <n v="10000.700000000001"/>
    <s v="借呗"/>
    <s v="6期"/>
    <s v="华东"/>
    <s v="南京"/>
    <s v="二组"/>
    <s v="南京二组"/>
    <s v="普通员工"/>
    <n v="10000.700000000001"/>
    <n v="2020"/>
    <x v="3"/>
  </r>
  <r>
    <d v="2020-07-15T00:00:00"/>
    <n v="1000021662"/>
    <s v="借呗12期"/>
    <n v="2"/>
    <n v="23000.46"/>
    <s v="借呗"/>
    <s v="12期"/>
    <s v="华西北"/>
    <s v="成都"/>
    <s v="一组"/>
    <s v="成都一组"/>
    <s v="普通员工"/>
    <n v="11500.23"/>
    <n v="2020"/>
    <x v="3"/>
  </r>
  <r>
    <d v="2020-07-15T00:00:00"/>
    <n v="1000021662"/>
    <s v="借呗12期"/>
    <n v="2"/>
    <n v="23000.46"/>
    <s v="借呗"/>
    <s v="12期"/>
    <s v="华西北"/>
    <s v="成都"/>
    <s v="一组"/>
    <s v="成都一组"/>
    <s v="普通员工"/>
    <n v="11500.23"/>
    <n v="2020"/>
    <x v="3"/>
  </r>
  <r>
    <d v="2020-07-15T00:00:00"/>
    <n v="1000021764"/>
    <s v="借呗12期"/>
    <n v="1"/>
    <n v="22000.66"/>
    <s v="借呗"/>
    <s v="12期"/>
    <s v="华东"/>
    <s v="苏州"/>
    <s v="一组"/>
    <s v="苏州一组"/>
    <s v="普通员工"/>
    <n v="22000.66"/>
    <n v="2020"/>
    <x v="3"/>
  </r>
  <r>
    <d v="2020-07-15T00:00:00"/>
    <n v="1000021804"/>
    <s v="借呗12期"/>
    <n v="3"/>
    <n v="46000.77"/>
    <s v="借呗"/>
    <s v="12期"/>
    <s v="华南"/>
    <s v="南宁"/>
    <s v="一组"/>
    <s v="南宁一组"/>
    <s v="普通员工"/>
    <n v="15333.59"/>
    <n v="2020"/>
    <x v="3"/>
  </r>
  <r>
    <d v="2020-07-15T00:00:00"/>
    <n v="1000021804"/>
    <s v="借呗18期"/>
    <n v="1"/>
    <n v="22000.03"/>
    <s v="借呗"/>
    <s v="18期"/>
    <s v="华南"/>
    <s v="南宁"/>
    <s v="一组"/>
    <s v="南宁一组"/>
    <s v="普通员工"/>
    <n v="22000.03"/>
    <n v="2020"/>
    <x v="3"/>
  </r>
  <r>
    <d v="2020-07-15T00:00:00"/>
    <n v="1000022081"/>
    <s v="借呗12期"/>
    <n v="3"/>
    <n v="28001.48"/>
    <s v="借呗"/>
    <s v="12期"/>
    <s v="华南"/>
    <s v="南宁"/>
    <s v="一组"/>
    <s v="南宁一组"/>
    <s v="普通员工"/>
    <n v="9333.83"/>
    <n v="2020"/>
    <x v="3"/>
  </r>
  <r>
    <d v="2020-07-15T00:00:00"/>
    <n v="1000022458"/>
    <s v="借呗12期"/>
    <n v="1"/>
    <n v="12000.43"/>
    <s v="借呗"/>
    <s v="12期"/>
    <s v="华东"/>
    <s v="合肥"/>
    <s v="一组"/>
    <s v="合肥一组"/>
    <s v="普通员工"/>
    <n v="12000.43"/>
    <n v="2020"/>
    <x v="3"/>
  </r>
  <r>
    <d v="2020-07-15T00:00:00"/>
    <n v="1000022904"/>
    <s v="借呗12期"/>
    <n v="1"/>
    <n v="5000.0200000000004"/>
    <s v="借呗"/>
    <s v="12期"/>
    <s v="华东"/>
    <s v="合肥"/>
    <s v="二组"/>
    <s v="合肥二组"/>
    <s v="普通员工"/>
    <n v="5000.0200000000004"/>
    <n v="2020"/>
    <x v="3"/>
  </r>
  <r>
    <d v="2020-07-15T00:00:00"/>
    <n v="1000022941"/>
    <s v="花呗3期"/>
    <n v="1"/>
    <n v="8.93"/>
    <s v="花呗"/>
    <s v="3期"/>
    <s v="华东"/>
    <s v="合肥"/>
    <s v="二组"/>
    <s v="合肥二组"/>
    <s v="普通员工"/>
    <n v="8.93"/>
    <n v="2020"/>
    <x v="3"/>
  </r>
  <r>
    <d v="2020-07-15T00:00:00"/>
    <n v="1000023348"/>
    <s v="借呗6期"/>
    <n v="1"/>
    <n v="5000.22"/>
    <s v="借呗"/>
    <s v="6期"/>
    <s v="华东"/>
    <s v="南京"/>
    <s v="三组"/>
    <s v="南京三组"/>
    <s v="普通员工"/>
    <n v="5000.22"/>
    <n v="2020"/>
    <x v="3"/>
  </r>
  <r>
    <d v="2020-07-15T00:00:00"/>
    <n v="1000023355"/>
    <s v="借呗12期"/>
    <n v="2"/>
    <n v="32000.93"/>
    <s v="借呗"/>
    <s v="12期"/>
    <s v="华东"/>
    <s v="合肥"/>
    <s v="一组"/>
    <s v="合肥一组"/>
    <s v="普通员工"/>
    <n v="16000.46"/>
    <n v="2020"/>
    <x v="3"/>
  </r>
  <r>
    <d v="2020-07-15T00:00:00"/>
    <n v="1000023550"/>
    <s v="借呗12期"/>
    <n v="2"/>
    <n v="15000.91"/>
    <s v="借呗"/>
    <s v="12期"/>
    <s v="华南"/>
    <s v="南宁"/>
    <s v="一组"/>
    <s v="南宁一组"/>
    <s v="普通员工"/>
    <n v="7500.46"/>
    <n v="2020"/>
    <x v="3"/>
  </r>
  <r>
    <d v="2020-07-15T00:00:00"/>
    <n v="1000023653"/>
    <s v="花呗3期"/>
    <n v="1"/>
    <n v="9.0299999999999994"/>
    <s v="花呗"/>
    <s v="3期"/>
    <s v="华南"/>
    <s v="广州"/>
    <s v="一组"/>
    <s v="广州一组"/>
    <s v="普通员工"/>
    <n v="9.0299999999999994"/>
    <n v="2020"/>
    <x v="3"/>
  </r>
  <r>
    <d v="2020-07-15T00:00:00"/>
    <n v="1000023653"/>
    <s v="借呗12期"/>
    <n v="2"/>
    <n v="30000.18"/>
    <s v="借呗"/>
    <s v="12期"/>
    <s v="华南"/>
    <s v="广州"/>
    <s v="一组"/>
    <s v="广州一组"/>
    <s v="普通员工"/>
    <n v="15000.09"/>
    <n v="2020"/>
    <x v="3"/>
  </r>
  <r>
    <d v="2020-07-15T00:00:00"/>
    <n v="1000023658"/>
    <s v="借呗12期"/>
    <n v="2"/>
    <n v="34000.74"/>
    <s v="借呗"/>
    <s v="12期"/>
    <s v="华东"/>
    <s v="苏州"/>
    <s v="一组"/>
    <s v="苏州一组"/>
    <s v="普通员工"/>
    <n v="17000.37"/>
    <n v="2020"/>
    <x v="3"/>
  </r>
  <r>
    <d v="2020-07-15T00:00:00"/>
    <n v="1000023705"/>
    <s v="借呗12期"/>
    <n v="1"/>
    <n v="17999.95"/>
    <s v="借呗"/>
    <s v="12期"/>
    <s v="华东"/>
    <s v="杭州"/>
    <s v="二组"/>
    <s v="杭州二组"/>
    <s v="普通员工"/>
    <n v="17999.95"/>
    <n v="2020"/>
    <x v="3"/>
  </r>
  <r>
    <d v="2020-07-15T00:00:00"/>
    <n v="1000023853"/>
    <s v="借呗12期"/>
    <n v="1"/>
    <n v="5999.96"/>
    <s v="借呗"/>
    <s v="12期"/>
    <s v="华东"/>
    <s v="苏州"/>
    <s v="二组"/>
    <s v="苏州二组"/>
    <s v="普通员工"/>
    <n v="5999.96"/>
    <n v="2020"/>
    <x v="3"/>
  </r>
  <r>
    <d v="2020-07-15T00:00:00"/>
    <n v="1000023959"/>
    <s v="借呗6期"/>
    <n v="2"/>
    <n v="29000.6"/>
    <s v="借呗"/>
    <s v="6期"/>
    <s v="华东"/>
    <s v="苏州"/>
    <s v="一组"/>
    <s v="苏州一组"/>
    <s v="普通员工"/>
    <n v="14500.3"/>
    <n v="2020"/>
    <x v="3"/>
  </r>
  <r>
    <d v="2020-07-15T00:00:00"/>
    <n v="1000024001"/>
    <s v="借呗18期"/>
    <n v="1"/>
    <n v="9000.5499999999993"/>
    <s v="借呗"/>
    <s v="18期"/>
    <s v="华南"/>
    <s v="广州"/>
    <s v="一组"/>
    <s v="广州一组"/>
    <s v="普通员工"/>
    <n v="9000.5499999999993"/>
    <n v="2020"/>
    <x v="3"/>
  </r>
  <r>
    <d v="2020-07-15T00:00:00"/>
    <n v="1000024527"/>
    <s v="花呗3期"/>
    <n v="1"/>
    <n v="8.93"/>
    <s v="花呗"/>
    <s v="3期"/>
    <s v="华东"/>
    <s v="苏州"/>
    <s v="二组"/>
    <s v="苏州二组"/>
    <s v="普通员工"/>
    <n v="8.93"/>
    <n v="2020"/>
    <x v="3"/>
  </r>
  <r>
    <d v="2020-07-15T00:00:00"/>
    <n v="1000024527"/>
    <s v="借呗12期"/>
    <n v="1"/>
    <n v="14000.24"/>
    <s v="借呗"/>
    <s v="12期"/>
    <s v="华东"/>
    <s v="苏州"/>
    <s v="二组"/>
    <s v="苏州二组"/>
    <s v="普通员工"/>
    <n v="14000.24"/>
    <n v="2020"/>
    <x v="3"/>
  </r>
  <r>
    <d v="2020-07-15T00:00:00"/>
    <n v="1000025017"/>
    <s v="花呗3期"/>
    <n v="1"/>
    <n v="9.18"/>
    <s v="花呗"/>
    <s v="3期"/>
    <s v="华南"/>
    <s v="南宁"/>
    <s v="一组"/>
    <s v="南宁一组"/>
    <s v="普通员工"/>
    <n v="9.18"/>
    <n v="2020"/>
    <x v="3"/>
  </r>
  <r>
    <d v="2020-07-15T00:00:00"/>
    <n v="1000025017"/>
    <s v="借呗18期"/>
    <n v="2"/>
    <n v="31001.059999999998"/>
    <s v="借呗"/>
    <s v="18期"/>
    <s v="华南"/>
    <s v="南宁"/>
    <s v="一组"/>
    <s v="南宁一组"/>
    <s v="普通员工"/>
    <n v="15500.53"/>
    <n v="2020"/>
    <x v="3"/>
  </r>
  <r>
    <d v="2020-07-15T00:00:00"/>
    <n v="1000025980"/>
    <s v="借呗12期"/>
    <n v="3"/>
    <n v="45001.39"/>
    <s v="借呗"/>
    <s v="12期"/>
    <s v="华东"/>
    <s v="南京"/>
    <s v="一组"/>
    <s v="南京一组"/>
    <s v="普通员工"/>
    <n v="15000.46"/>
    <n v="2020"/>
    <x v="3"/>
  </r>
  <r>
    <d v="2020-07-15T00:00:00"/>
    <n v="1000027899"/>
    <s v="借呗12期"/>
    <n v="4"/>
    <n v="50001"/>
    <s v="借呗"/>
    <s v="12期"/>
    <s v="华东"/>
    <s v="南京"/>
    <s v="三组"/>
    <s v="南京三组"/>
    <s v="管理人员"/>
    <n v="12500.25"/>
    <n v="2020"/>
    <x v="3"/>
  </r>
  <r>
    <d v="2020-07-15T00:00:00"/>
    <n v="1000028026"/>
    <s v="借呗12期"/>
    <n v="1"/>
    <n v="18000.77"/>
    <s v="借呗"/>
    <s v="12期"/>
    <s v="华南"/>
    <s v="广州"/>
    <s v="三组"/>
    <s v="广州三组"/>
    <s v="普通员工"/>
    <n v="18000.77"/>
    <n v="2020"/>
    <x v="3"/>
  </r>
  <r>
    <d v="2020-07-15T00:00:00"/>
    <n v="1000028091"/>
    <s v="借呗18期"/>
    <n v="1"/>
    <n v="7000.2"/>
    <s v="借呗"/>
    <s v="18期"/>
    <s v="华东"/>
    <s v="合肥"/>
    <s v="一组"/>
    <s v="合肥一组"/>
    <s v="普通员工"/>
    <n v="7000.2"/>
    <n v="2020"/>
    <x v="3"/>
  </r>
  <r>
    <d v="2020-07-15T00:00:00"/>
    <n v="1000028392"/>
    <s v="借呗12期"/>
    <n v="3"/>
    <n v="47001.18"/>
    <s v="借呗"/>
    <s v="12期"/>
    <s v="华东"/>
    <s v="杭州"/>
    <s v="二组"/>
    <s v="杭州二组"/>
    <s v="普通员工"/>
    <n v="15667.06"/>
    <n v="2020"/>
    <x v="3"/>
  </r>
  <r>
    <d v="2020-07-15T00:00:00"/>
    <n v="1000029177"/>
    <s v="借呗12期"/>
    <n v="1"/>
    <n v="5000.2299999999996"/>
    <s v="借呗"/>
    <s v="12期"/>
    <s v="华东"/>
    <s v="上海"/>
    <s v="一组"/>
    <s v="上海一组"/>
    <s v="普通员工"/>
    <n v="5000.2299999999996"/>
    <n v="2020"/>
    <x v="3"/>
  </r>
  <r>
    <d v="2020-07-15T00:00:00"/>
    <n v="1000029446"/>
    <s v="借呗12期"/>
    <n v="2"/>
    <n v="21000.78"/>
    <s v="借呗"/>
    <s v="12期"/>
    <s v="华西北"/>
    <s v="成都"/>
    <s v="一组"/>
    <s v="成都一组"/>
    <s v="普通员工"/>
    <n v="10500.39"/>
    <n v="2020"/>
    <x v="3"/>
  </r>
  <r>
    <d v="2020-07-15T00:00:00"/>
    <n v="1000029928"/>
    <s v="借呗12期"/>
    <n v="1"/>
    <n v="11000.43"/>
    <s v="借呗"/>
    <s v="12期"/>
    <s v="华东"/>
    <s v="合肥"/>
    <s v="一组"/>
    <s v="合肥一组"/>
    <s v="普通员工"/>
    <n v="11000.43"/>
    <n v="2020"/>
    <x v="3"/>
  </r>
  <r>
    <d v="2020-07-15T00:00:00"/>
    <n v="1000030176"/>
    <s v="借呗12期"/>
    <n v="2"/>
    <n v="22000.53"/>
    <s v="借呗"/>
    <s v="12期"/>
    <s v="华西北"/>
    <s v="武汉"/>
    <s v="一组"/>
    <s v="武汉一组"/>
    <s v="普通员工"/>
    <n v="11000.26"/>
    <n v="2020"/>
    <x v="3"/>
  </r>
  <r>
    <d v="2020-07-15T00:00:00"/>
    <n v="1000030179"/>
    <s v="借呗12期"/>
    <n v="1"/>
    <n v="10000.280000000001"/>
    <s v="借呗"/>
    <s v="12期"/>
    <s v="华西北"/>
    <s v="武汉"/>
    <s v="一组"/>
    <s v="武汉一组"/>
    <s v="普通员工"/>
    <n v="10000.280000000001"/>
    <n v="2020"/>
    <x v="3"/>
  </r>
  <r>
    <d v="2020-07-15T00:00:00"/>
    <n v="1000030407"/>
    <s v="借呗6期"/>
    <n v="1"/>
    <n v="8000.15"/>
    <s v="借呗"/>
    <s v="6期"/>
    <s v="华南"/>
    <s v="广州"/>
    <s v="二组"/>
    <s v="广州二组"/>
    <s v="普通员工"/>
    <n v="8000.15"/>
    <n v="2020"/>
    <x v="3"/>
  </r>
  <r>
    <d v="2020-07-15T00:00:00"/>
    <n v="1000030407"/>
    <s v="借呗12期"/>
    <n v="2"/>
    <n v="17000.89"/>
    <s v="借呗"/>
    <s v="12期"/>
    <s v="华南"/>
    <s v="广州"/>
    <s v="二组"/>
    <s v="广州二组"/>
    <s v="普通员工"/>
    <n v="8500.44"/>
    <n v="2020"/>
    <x v="3"/>
  </r>
  <r>
    <d v="2020-07-16T00:00:00"/>
    <n v="1000000028"/>
    <s v="借呗1期"/>
    <n v="1"/>
    <n v="119.96"/>
    <s v="借呗"/>
    <s v="1期"/>
    <s v="华东"/>
    <s v="杭州"/>
    <s v="二组"/>
    <s v="杭州二组"/>
    <s v="普通员工"/>
    <n v="119.96"/>
    <n v="2020"/>
    <x v="3"/>
  </r>
  <r>
    <d v="2020-07-16T00:00:00"/>
    <n v="1000000028"/>
    <s v="借呗1期"/>
    <n v="1"/>
    <n v="119.96"/>
    <s v="借呗"/>
    <s v="1期"/>
    <s v="华东"/>
    <s v="杭州"/>
    <s v="二组"/>
    <s v="杭州二组"/>
    <s v="普通员工"/>
    <n v="119.96"/>
    <n v="2020"/>
    <x v="3"/>
  </r>
  <r>
    <d v="2020-07-16T00:00:00"/>
    <n v="1000000028"/>
    <s v="借呗3期"/>
    <n v="1"/>
    <n v="783.03"/>
    <s v="借呗"/>
    <s v="3期"/>
    <s v="华东"/>
    <s v="杭州"/>
    <s v="二组"/>
    <s v="杭州二组"/>
    <s v="普通员工"/>
    <n v="783.03"/>
    <n v="2020"/>
    <x v="3"/>
  </r>
  <r>
    <d v="2020-07-16T00:00:00"/>
    <n v="1000000028"/>
    <s v="借呗3期"/>
    <n v="1"/>
    <n v="783.03"/>
    <s v="借呗"/>
    <s v="3期"/>
    <s v="华东"/>
    <s v="杭州"/>
    <s v="二组"/>
    <s v="杭州二组"/>
    <s v="普通员工"/>
    <n v="783.03"/>
    <n v="2020"/>
    <x v="3"/>
  </r>
  <r>
    <d v="2020-07-16T00:00:00"/>
    <n v="1000000028"/>
    <s v="借呗12期"/>
    <n v="1"/>
    <n v="3000.48"/>
    <s v="借呗"/>
    <s v="12期"/>
    <s v="华东"/>
    <s v="杭州"/>
    <s v="二组"/>
    <s v="杭州二组"/>
    <s v="普通员工"/>
    <n v="3000.48"/>
    <n v="2020"/>
    <x v="3"/>
  </r>
  <r>
    <d v="2020-07-16T00:00:00"/>
    <n v="1000000028"/>
    <s v="借呗12期"/>
    <n v="1"/>
    <n v="3000.48"/>
    <s v="借呗"/>
    <s v="12期"/>
    <s v="华东"/>
    <s v="杭州"/>
    <s v="二组"/>
    <s v="杭州二组"/>
    <s v="普通员工"/>
    <n v="3000.48"/>
    <n v="2020"/>
    <x v="3"/>
  </r>
  <r>
    <d v="2020-07-16T00:00:00"/>
    <n v="1000000029"/>
    <s v="借呗1期"/>
    <n v="1"/>
    <n v="600"/>
    <s v="借呗"/>
    <s v="1期"/>
    <s v="华东"/>
    <s v="杭州"/>
    <s v="二组"/>
    <s v="杭州二组"/>
    <s v="普通员工"/>
    <n v="600"/>
    <n v="2020"/>
    <x v="3"/>
  </r>
  <r>
    <d v="2020-07-16T00:00:00"/>
    <n v="1000000029"/>
    <s v="借呗1期"/>
    <n v="1"/>
    <n v="600"/>
    <s v="借呗"/>
    <s v="1期"/>
    <s v="华东"/>
    <s v="杭州"/>
    <s v="二组"/>
    <s v="杭州二组"/>
    <s v="普通员工"/>
    <n v="600"/>
    <n v="2020"/>
    <x v="3"/>
  </r>
  <r>
    <d v="2020-07-16T00:00:00"/>
    <n v="1000000029"/>
    <s v="借呗6期"/>
    <n v="1"/>
    <n v="5000.6899999999996"/>
    <s v="借呗"/>
    <s v="6期"/>
    <s v="华东"/>
    <s v="杭州"/>
    <s v="二组"/>
    <s v="杭州二组"/>
    <s v="普通员工"/>
    <n v="5000.6899999999996"/>
    <n v="2020"/>
    <x v="3"/>
  </r>
  <r>
    <d v="2020-07-16T00:00:00"/>
    <n v="1000000029"/>
    <s v="借呗6期"/>
    <n v="1"/>
    <n v="5000.6899999999996"/>
    <s v="借呗"/>
    <s v="6期"/>
    <s v="华东"/>
    <s v="杭州"/>
    <s v="二组"/>
    <s v="杭州二组"/>
    <s v="普通员工"/>
    <n v="5000.6899999999996"/>
    <n v="2020"/>
    <x v="3"/>
  </r>
  <r>
    <d v="2020-07-16T00:00:00"/>
    <n v="1000000029"/>
    <s v="借呗12期"/>
    <n v="1"/>
    <n v="900.31"/>
    <s v="借呗"/>
    <s v="12期"/>
    <s v="华东"/>
    <s v="杭州"/>
    <s v="二组"/>
    <s v="杭州二组"/>
    <s v="普通员工"/>
    <n v="900.31"/>
    <n v="2020"/>
    <x v="3"/>
  </r>
  <r>
    <d v="2020-07-16T00:00:00"/>
    <n v="1000000029"/>
    <s v="借呗12期"/>
    <n v="1"/>
    <n v="900.31"/>
    <s v="借呗"/>
    <s v="12期"/>
    <s v="华东"/>
    <s v="杭州"/>
    <s v="二组"/>
    <s v="杭州二组"/>
    <s v="普通员工"/>
    <n v="900.31"/>
    <n v="2020"/>
    <x v="3"/>
  </r>
  <r>
    <d v="2020-07-16T00:00:00"/>
    <n v="1000000030"/>
    <s v="借呗6期"/>
    <n v="1"/>
    <n v="5000.1400000000003"/>
    <s v="借呗"/>
    <s v="6期"/>
    <s v="华南"/>
    <s v="广州"/>
    <s v="三组"/>
    <s v="广州三组"/>
    <s v="普通员工"/>
    <n v="5000.1400000000003"/>
    <n v="2020"/>
    <x v="3"/>
  </r>
  <r>
    <d v="2020-07-16T00:00:00"/>
    <n v="1000000030"/>
    <s v="借呗6期"/>
    <n v="1"/>
    <n v="5000.1400000000003"/>
    <s v="借呗"/>
    <s v="6期"/>
    <s v="华南"/>
    <s v="广州"/>
    <s v="三组"/>
    <s v="广州三组"/>
    <s v="普通员工"/>
    <n v="5000.1400000000003"/>
    <n v="2020"/>
    <x v="3"/>
  </r>
  <r>
    <d v="2020-07-16T00:00:00"/>
    <n v="1000000030"/>
    <s v="借呗12期"/>
    <n v="2"/>
    <n v="28001.25"/>
    <s v="借呗"/>
    <s v="12期"/>
    <s v="华南"/>
    <s v="广州"/>
    <s v="三组"/>
    <s v="广州三组"/>
    <s v="普通员工"/>
    <n v="14000.62"/>
    <n v="2020"/>
    <x v="3"/>
  </r>
  <r>
    <d v="2020-07-16T00:00:00"/>
    <n v="1000000030"/>
    <s v="借呗12期"/>
    <n v="2"/>
    <n v="28001.25"/>
    <s v="借呗"/>
    <s v="12期"/>
    <s v="华南"/>
    <s v="广州"/>
    <s v="三组"/>
    <s v="广州三组"/>
    <s v="普通员工"/>
    <n v="14000.62"/>
    <n v="2020"/>
    <x v="3"/>
  </r>
  <r>
    <d v="2020-07-16T00:00:00"/>
    <n v="1000000032"/>
    <s v="花呗3期"/>
    <n v="1"/>
    <n v="9.5"/>
    <s v="花呗"/>
    <s v="3期"/>
    <s v="华东"/>
    <s v="苏州"/>
    <s v="一组"/>
    <s v="苏州一组"/>
    <s v="管理人员"/>
    <n v="9.5"/>
    <n v="2020"/>
    <x v="3"/>
  </r>
  <r>
    <d v="2020-07-16T00:00:00"/>
    <n v="1000000032"/>
    <s v="花呗3期"/>
    <n v="1"/>
    <n v="9.5"/>
    <s v="花呗"/>
    <s v="3期"/>
    <s v="华东"/>
    <s v="苏州"/>
    <s v="一组"/>
    <s v="苏州一组"/>
    <s v="管理人员"/>
    <n v="9.5"/>
    <n v="2020"/>
    <x v="3"/>
  </r>
  <r>
    <d v="2020-07-16T00:00:00"/>
    <n v="1000000032"/>
    <s v="借呗1期"/>
    <n v="1"/>
    <n v="500.6"/>
    <s v="借呗"/>
    <s v="1期"/>
    <s v="华东"/>
    <s v="苏州"/>
    <s v="一组"/>
    <s v="苏州一组"/>
    <s v="管理人员"/>
    <n v="500.6"/>
    <n v="2020"/>
    <x v="3"/>
  </r>
  <r>
    <d v="2020-07-16T00:00:00"/>
    <n v="1000000032"/>
    <s v="借呗1期"/>
    <n v="1"/>
    <n v="500.6"/>
    <s v="借呗"/>
    <s v="1期"/>
    <s v="华东"/>
    <s v="苏州"/>
    <s v="一组"/>
    <s v="苏州一组"/>
    <s v="管理人员"/>
    <n v="500.6"/>
    <n v="2020"/>
    <x v="3"/>
  </r>
  <r>
    <d v="2020-07-16T00:00:00"/>
    <n v="1000000032"/>
    <s v="借呗6期"/>
    <n v="1"/>
    <n v="1134.77"/>
    <s v="借呗"/>
    <s v="6期"/>
    <s v="华东"/>
    <s v="苏州"/>
    <s v="一组"/>
    <s v="苏州一组"/>
    <s v="管理人员"/>
    <n v="1134.77"/>
    <n v="2020"/>
    <x v="3"/>
  </r>
  <r>
    <d v="2020-07-16T00:00:00"/>
    <n v="1000000032"/>
    <s v="借呗6期"/>
    <n v="1"/>
    <n v="1134.77"/>
    <s v="借呗"/>
    <s v="6期"/>
    <s v="华东"/>
    <s v="苏州"/>
    <s v="一组"/>
    <s v="苏州一组"/>
    <s v="管理人员"/>
    <n v="1134.77"/>
    <n v="2020"/>
    <x v="3"/>
  </r>
  <r>
    <d v="2020-07-16T00:00:00"/>
    <n v="1000000032"/>
    <s v="借呗12期"/>
    <n v="1"/>
    <n v="8000.57"/>
    <s v="借呗"/>
    <s v="12期"/>
    <s v="华东"/>
    <s v="苏州"/>
    <s v="一组"/>
    <s v="苏州一组"/>
    <s v="管理人员"/>
    <n v="8000.57"/>
    <n v="2020"/>
    <x v="3"/>
  </r>
  <r>
    <d v="2020-07-16T00:00:00"/>
    <n v="1000000032"/>
    <s v="借呗12期"/>
    <n v="1"/>
    <n v="8000.57"/>
    <s v="借呗"/>
    <s v="12期"/>
    <s v="华东"/>
    <s v="苏州"/>
    <s v="一组"/>
    <s v="苏州一组"/>
    <s v="管理人员"/>
    <n v="8000.57"/>
    <n v="2020"/>
    <x v="3"/>
  </r>
  <r>
    <d v="2020-07-16T00:00:00"/>
    <n v="1000000033"/>
    <s v="花呗1期"/>
    <n v="1"/>
    <n v="16.080000000000002"/>
    <s v="花呗"/>
    <s v="1期"/>
    <s v="华东"/>
    <s v="苏州"/>
    <s v="一组"/>
    <s v="苏州一组"/>
    <s v="普通员工"/>
    <n v="16.079999999999998"/>
    <n v="2020"/>
    <x v="3"/>
  </r>
  <r>
    <d v="2020-07-16T00:00:00"/>
    <n v="1000000033"/>
    <s v="花呗1期"/>
    <n v="1"/>
    <n v="16.080000000000002"/>
    <s v="花呗"/>
    <s v="1期"/>
    <s v="华东"/>
    <s v="苏州"/>
    <s v="一组"/>
    <s v="苏州一组"/>
    <s v="普通员工"/>
    <n v="16.079999999999998"/>
    <n v="2020"/>
    <x v="3"/>
  </r>
  <r>
    <d v="2020-07-16T00:00:00"/>
    <n v="1000000033"/>
    <s v="借呗12期"/>
    <n v="2"/>
    <n v="11000.81"/>
    <s v="借呗"/>
    <s v="12期"/>
    <s v="华东"/>
    <s v="苏州"/>
    <s v="一组"/>
    <s v="苏州一组"/>
    <s v="普通员工"/>
    <n v="5500.4"/>
    <n v="2020"/>
    <x v="3"/>
  </r>
  <r>
    <d v="2020-07-16T00:00:00"/>
    <n v="1000000033"/>
    <s v="借呗12期"/>
    <n v="2"/>
    <n v="11000.81"/>
    <s v="借呗"/>
    <s v="12期"/>
    <s v="华东"/>
    <s v="苏州"/>
    <s v="一组"/>
    <s v="苏州一组"/>
    <s v="普通员工"/>
    <n v="5500.4"/>
    <n v="2020"/>
    <x v="3"/>
  </r>
  <r>
    <d v="2020-07-16T00:00:00"/>
    <n v="1000000034"/>
    <s v="花呗3期"/>
    <n v="2"/>
    <n v="18.86"/>
    <s v="花呗"/>
    <s v="3期"/>
    <s v="华东"/>
    <s v="苏州"/>
    <s v="一组"/>
    <s v="苏州一组"/>
    <s v="普通员工"/>
    <n v="9.43"/>
    <n v="2020"/>
    <x v="3"/>
  </r>
  <r>
    <d v="2020-07-16T00:00:00"/>
    <n v="1000000034"/>
    <s v="花呗3期"/>
    <n v="2"/>
    <n v="18.86"/>
    <s v="花呗"/>
    <s v="3期"/>
    <s v="华东"/>
    <s v="苏州"/>
    <s v="一组"/>
    <s v="苏州一组"/>
    <s v="普通员工"/>
    <n v="9.43"/>
    <n v="2020"/>
    <x v="3"/>
  </r>
  <r>
    <d v="2020-07-16T00:00:00"/>
    <n v="1000000034"/>
    <s v="借呗12期"/>
    <n v="1"/>
    <n v="16991.16"/>
    <s v="借呗"/>
    <s v="12期"/>
    <s v="华东"/>
    <s v="苏州"/>
    <s v="一组"/>
    <s v="苏州一组"/>
    <s v="普通员工"/>
    <n v="16991.16"/>
    <n v="2020"/>
    <x v="3"/>
  </r>
  <r>
    <d v="2020-07-16T00:00:00"/>
    <n v="1000000034"/>
    <s v="借呗12期"/>
    <n v="1"/>
    <n v="16991.16"/>
    <s v="借呗"/>
    <s v="12期"/>
    <s v="华东"/>
    <s v="苏州"/>
    <s v="一组"/>
    <s v="苏州一组"/>
    <s v="普通员工"/>
    <n v="16991.16"/>
    <n v="2020"/>
    <x v="3"/>
  </r>
  <r>
    <d v="2020-07-16T00:00:00"/>
    <n v="1000000036"/>
    <s v="花呗3期"/>
    <n v="1"/>
    <n v="49.38"/>
    <s v="花呗"/>
    <s v="3期"/>
    <s v="华南"/>
    <s v="广州"/>
    <s v="三组"/>
    <s v="广州三组"/>
    <s v="管理人员"/>
    <n v="49.38"/>
    <n v="2020"/>
    <x v="3"/>
  </r>
  <r>
    <d v="2020-07-16T00:00:00"/>
    <n v="1000000036"/>
    <s v="花呗3期"/>
    <n v="1"/>
    <n v="49.38"/>
    <s v="花呗"/>
    <s v="3期"/>
    <s v="华南"/>
    <s v="广州"/>
    <s v="三组"/>
    <s v="广州三组"/>
    <s v="管理人员"/>
    <n v="49.38"/>
    <n v="2020"/>
    <x v="3"/>
  </r>
  <r>
    <d v="2020-07-16T00:00:00"/>
    <n v="1000000036"/>
    <s v="借呗1期"/>
    <n v="1"/>
    <n v="2000.28"/>
    <s v="借呗"/>
    <s v="1期"/>
    <s v="华南"/>
    <s v="广州"/>
    <s v="三组"/>
    <s v="广州三组"/>
    <s v="管理人员"/>
    <n v="2000.28"/>
    <n v="2020"/>
    <x v="3"/>
  </r>
  <r>
    <d v="2020-07-16T00:00:00"/>
    <n v="1000000036"/>
    <s v="借呗1期"/>
    <n v="1"/>
    <n v="2000.28"/>
    <s v="借呗"/>
    <s v="1期"/>
    <s v="华南"/>
    <s v="广州"/>
    <s v="三组"/>
    <s v="广州三组"/>
    <s v="管理人员"/>
    <n v="2000.28"/>
    <n v="2020"/>
    <x v="3"/>
  </r>
  <r>
    <d v="2020-07-16T00:00:00"/>
    <n v="1000000036"/>
    <s v="借呗3期"/>
    <n v="1"/>
    <n v="7227.19"/>
    <s v="借呗"/>
    <s v="3期"/>
    <s v="华南"/>
    <s v="广州"/>
    <s v="三组"/>
    <s v="广州三组"/>
    <s v="管理人员"/>
    <n v="7227.19"/>
    <n v="2020"/>
    <x v="3"/>
  </r>
  <r>
    <d v="2020-07-16T00:00:00"/>
    <n v="1000000036"/>
    <s v="借呗3期"/>
    <n v="1"/>
    <n v="7227.19"/>
    <s v="借呗"/>
    <s v="3期"/>
    <s v="华南"/>
    <s v="广州"/>
    <s v="三组"/>
    <s v="广州三组"/>
    <s v="管理人员"/>
    <n v="7227.19"/>
    <n v="2020"/>
    <x v="3"/>
  </r>
  <r>
    <d v="2020-07-16T00:00:00"/>
    <n v="1000000036"/>
    <s v="借呗6期"/>
    <n v="1"/>
    <n v="3000.54"/>
    <s v="借呗"/>
    <s v="6期"/>
    <s v="华南"/>
    <s v="广州"/>
    <s v="三组"/>
    <s v="广州三组"/>
    <s v="管理人员"/>
    <n v="3000.54"/>
    <n v="2020"/>
    <x v="3"/>
  </r>
  <r>
    <d v="2020-07-16T00:00:00"/>
    <n v="1000000036"/>
    <s v="借呗6期"/>
    <n v="1"/>
    <n v="3000.54"/>
    <s v="借呗"/>
    <s v="6期"/>
    <s v="华南"/>
    <s v="广州"/>
    <s v="三组"/>
    <s v="广州三组"/>
    <s v="管理人员"/>
    <n v="3000.54"/>
    <n v="2020"/>
    <x v="3"/>
  </r>
  <r>
    <d v="2020-07-16T00:00:00"/>
    <n v="1000000037"/>
    <s v="花呗1期"/>
    <n v="1"/>
    <n v="15.190000000000001"/>
    <s v="花呗"/>
    <s v="1期"/>
    <s v="华东"/>
    <s v="杭州"/>
    <s v="二组"/>
    <s v="杭州二组"/>
    <s v="普通员工"/>
    <n v="15.19"/>
    <n v="2020"/>
    <x v="3"/>
  </r>
  <r>
    <d v="2020-07-16T00:00:00"/>
    <n v="1000000037"/>
    <s v="花呗1期"/>
    <n v="1"/>
    <n v="15.190000000000001"/>
    <s v="花呗"/>
    <s v="1期"/>
    <s v="华东"/>
    <s v="杭州"/>
    <s v="二组"/>
    <s v="杭州二组"/>
    <s v="普通员工"/>
    <n v="15.19"/>
    <n v="2020"/>
    <x v="3"/>
  </r>
  <r>
    <d v="2020-07-16T00:00:00"/>
    <n v="1000000039"/>
    <s v="借呗1期"/>
    <n v="1"/>
    <n v="400.09"/>
    <s v="借呗"/>
    <s v="1期"/>
    <s v="华东"/>
    <s v="苏州"/>
    <s v="二组"/>
    <s v="苏州二组"/>
    <s v="管理人员"/>
    <n v="400.09"/>
    <n v="2020"/>
    <x v="3"/>
  </r>
  <r>
    <d v="2020-07-16T00:00:00"/>
    <n v="1000000039"/>
    <s v="借呗1期"/>
    <n v="1"/>
    <n v="400.09"/>
    <s v="借呗"/>
    <s v="1期"/>
    <s v="华东"/>
    <s v="苏州"/>
    <s v="二组"/>
    <s v="苏州二组"/>
    <s v="管理人员"/>
    <n v="400.09"/>
    <n v="2020"/>
    <x v="3"/>
  </r>
  <r>
    <d v="2020-07-16T00:00:00"/>
    <n v="1000000040"/>
    <s v="借呗12期"/>
    <n v="1"/>
    <n v="17000.7"/>
    <s v="借呗"/>
    <s v="12期"/>
    <s v="华西北"/>
    <s v="北京"/>
    <s v="四组"/>
    <s v="北京四组"/>
    <s v="管理人员"/>
    <n v="17000.7"/>
    <n v="2020"/>
    <x v="3"/>
  </r>
  <r>
    <d v="2020-07-16T00:00:00"/>
    <n v="1000000040"/>
    <s v="借呗12期"/>
    <n v="1"/>
    <n v="17000.7"/>
    <s v="借呗"/>
    <s v="12期"/>
    <s v="华西北"/>
    <s v="北京"/>
    <s v="四组"/>
    <s v="北京四组"/>
    <s v="管理人员"/>
    <n v="17000.7"/>
    <n v="2020"/>
    <x v="3"/>
  </r>
  <r>
    <d v="2020-07-16T00:00:00"/>
    <n v="1000000041"/>
    <s v="借呗6期"/>
    <n v="1"/>
    <n v="2958.95"/>
    <s v="借呗"/>
    <s v="6期"/>
    <s v="华西北"/>
    <s v="北京"/>
    <s v="四组"/>
    <s v="北京四组"/>
    <s v="普通员工"/>
    <n v="2958.95"/>
    <n v="2020"/>
    <x v="3"/>
  </r>
  <r>
    <d v="2020-07-16T00:00:00"/>
    <n v="1000000041"/>
    <s v="借呗6期"/>
    <n v="1"/>
    <n v="2958.95"/>
    <s v="借呗"/>
    <s v="6期"/>
    <s v="华西北"/>
    <s v="北京"/>
    <s v="四组"/>
    <s v="北京四组"/>
    <s v="普通员工"/>
    <n v="2958.95"/>
    <n v="2020"/>
    <x v="3"/>
  </r>
  <r>
    <d v="2020-07-16T00:00:00"/>
    <n v="1000000043"/>
    <s v="借呗1期"/>
    <n v="1"/>
    <n v="500.23"/>
    <s v="借呗"/>
    <s v="1期"/>
    <s v="华西北"/>
    <s v="成都"/>
    <s v="一组"/>
    <s v="成都一组"/>
    <s v="普通员工"/>
    <n v="500.23"/>
    <n v="2020"/>
    <x v="3"/>
  </r>
  <r>
    <d v="2020-07-16T00:00:00"/>
    <n v="1000000043"/>
    <s v="借呗1期"/>
    <n v="1"/>
    <n v="500.23"/>
    <s v="借呗"/>
    <s v="1期"/>
    <s v="华西北"/>
    <s v="成都"/>
    <s v="一组"/>
    <s v="成都一组"/>
    <s v="普通员工"/>
    <n v="500.23"/>
    <n v="2020"/>
    <x v="3"/>
  </r>
  <r>
    <d v="2020-07-16T00:00:00"/>
    <n v="1000000043"/>
    <s v="借呗6期"/>
    <n v="1"/>
    <n v="8000.62"/>
    <s v="借呗"/>
    <s v="6期"/>
    <s v="华西北"/>
    <s v="成都"/>
    <s v="一组"/>
    <s v="成都一组"/>
    <s v="普通员工"/>
    <n v="8000.62"/>
    <n v="2020"/>
    <x v="3"/>
  </r>
  <r>
    <d v="2020-07-16T00:00:00"/>
    <n v="1000000043"/>
    <s v="借呗6期"/>
    <n v="1"/>
    <n v="8000.62"/>
    <s v="借呗"/>
    <s v="6期"/>
    <s v="华西北"/>
    <s v="成都"/>
    <s v="一组"/>
    <s v="成都一组"/>
    <s v="普通员工"/>
    <n v="8000.62"/>
    <n v="2020"/>
    <x v="3"/>
  </r>
  <r>
    <d v="2020-07-16T00:00:00"/>
    <n v="1000000044"/>
    <s v="借呗9期"/>
    <n v="1"/>
    <n v="500.06"/>
    <s v="借呗"/>
    <s v="9期"/>
    <s v="华西北"/>
    <s v="北京"/>
    <s v="三组"/>
    <s v="北京三组"/>
    <s v="管理人员"/>
    <n v="500.06"/>
    <n v="2020"/>
    <x v="3"/>
  </r>
  <r>
    <d v="2020-07-16T00:00:00"/>
    <n v="1000000044"/>
    <s v="借呗9期"/>
    <n v="1"/>
    <n v="500.06"/>
    <s v="借呗"/>
    <s v="9期"/>
    <s v="华西北"/>
    <s v="北京"/>
    <s v="三组"/>
    <s v="北京三组"/>
    <s v="管理人员"/>
    <n v="500.06"/>
    <n v="2020"/>
    <x v="3"/>
  </r>
  <r>
    <d v="2020-07-16T00:00:00"/>
    <n v="1000000044"/>
    <s v="借呗12期"/>
    <n v="1"/>
    <n v="1000.3"/>
    <s v="借呗"/>
    <s v="12期"/>
    <s v="华西北"/>
    <s v="北京"/>
    <s v="三组"/>
    <s v="北京三组"/>
    <s v="管理人员"/>
    <n v="1000.3"/>
    <n v="2020"/>
    <x v="3"/>
  </r>
  <r>
    <d v="2020-07-16T00:00:00"/>
    <n v="1000000044"/>
    <s v="借呗12期"/>
    <n v="1"/>
    <n v="1000.3"/>
    <s v="借呗"/>
    <s v="12期"/>
    <s v="华西北"/>
    <s v="北京"/>
    <s v="三组"/>
    <s v="北京三组"/>
    <s v="管理人员"/>
    <n v="1000.3"/>
    <n v="2020"/>
    <x v="3"/>
  </r>
  <r>
    <d v="2020-07-16T00:00:00"/>
    <n v="1000000045"/>
    <s v="借呗1期"/>
    <n v="1"/>
    <n v="200.18"/>
    <s v="借呗"/>
    <s v="1期"/>
    <s v="华南"/>
    <s v="深圳"/>
    <s v="一组"/>
    <s v="深圳一组"/>
    <s v="普通员工"/>
    <n v="200.18"/>
    <n v="2020"/>
    <x v="3"/>
  </r>
  <r>
    <d v="2020-07-16T00:00:00"/>
    <n v="1000000045"/>
    <s v="借呗1期"/>
    <n v="1"/>
    <n v="200.18"/>
    <s v="借呗"/>
    <s v="1期"/>
    <s v="华南"/>
    <s v="深圳"/>
    <s v="一组"/>
    <s v="深圳一组"/>
    <s v="普通员工"/>
    <n v="200.18"/>
    <n v="2020"/>
    <x v="3"/>
  </r>
  <r>
    <d v="2020-07-16T00:00:00"/>
    <n v="1000000045"/>
    <s v="借呗6期"/>
    <n v="2"/>
    <n v="7500.85"/>
    <s v="借呗"/>
    <s v="6期"/>
    <s v="华南"/>
    <s v="深圳"/>
    <s v="一组"/>
    <s v="深圳一组"/>
    <s v="普通员工"/>
    <n v="3750.42"/>
    <n v="2020"/>
    <x v="3"/>
  </r>
  <r>
    <d v="2020-07-16T00:00:00"/>
    <n v="1000000045"/>
    <s v="借呗6期"/>
    <n v="2"/>
    <n v="7500.85"/>
    <s v="借呗"/>
    <s v="6期"/>
    <s v="华南"/>
    <s v="深圳"/>
    <s v="一组"/>
    <s v="深圳一组"/>
    <s v="普通员工"/>
    <n v="3750.42"/>
    <n v="2020"/>
    <x v="3"/>
  </r>
  <r>
    <d v="2020-07-16T00:00:00"/>
    <n v="1000000045"/>
    <s v="借呗12期"/>
    <n v="2"/>
    <n v="17635.3"/>
    <s v="借呗"/>
    <s v="12期"/>
    <s v="华南"/>
    <s v="深圳"/>
    <s v="一组"/>
    <s v="深圳一组"/>
    <s v="普通员工"/>
    <n v="8817.65"/>
    <n v="2020"/>
    <x v="3"/>
  </r>
  <r>
    <d v="2020-07-16T00:00:00"/>
    <n v="1000000045"/>
    <s v="借呗12期"/>
    <n v="2"/>
    <n v="17635.3"/>
    <s v="借呗"/>
    <s v="12期"/>
    <s v="华南"/>
    <s v="深圳"/>
    <s v="一组"/>
    <s v="深圳一组"/>
    <s v="普通员工"/>
    <n v="8817.65"/>
    <n v="2020"/>
    <x v="3"/>
  </r>
  <r>
    <d v="2020-07-16T00:00:00"/>
    <n v="1000000045"/>
    <s v="借呗18期"/>
    <n v="1"/>
    <n v="13000.35"/>
    <s v="借呗"/>
    <s v="18期"/>
    <s v="华南"/>
    <s v="深圳"/>
    <s v="一组"/>
    <s v="深圳一组"/>
    <s v="普通员工"/>
    <n v="13000.35"/>
    <n v="2020"/>
    <x v="3"/>
  </r>
  <r>
    <d v="2020-07-16T00:00:00"/>
    <n v="1000000045"/>
    <s v="借呗18期"/>
    <n v="1"/>
    <n v="13000.35"/>
    <s v="借呗"/>
    <s v="18期"/>
    <s v="华南"/>
    <s v="深圳"/>
    <s v="一组"/>
    <s v="深圳一组"/>
    <s v="普通员工"/>
    <n v="13000.35"/>
    <n v="2020"/>
    <x v="3"/>
  </r>
  <r>
    <d v="2020-07-16T00:00:00"/>
    <n v="1000000046"/>
    <s v="花呗3期"/>
    <n v="1"/>
    <n v="9.7200000000000006"/>
    <s v="花呗"/>
    <s v="3期"/>
    <s v="华西北"/>
    <s v="成都"/>
    <s v="一组"/>
    <s v="成都一组"/>
    <s v="普通员工"/>
    <n v="9.7200000000000006"/>
    <n v="2020"/>
    <x v="3"/>
  </r>
  <r>
    <d v="2020-07-16T00:00:00"/>
    <n v="1000000046"/>
    <s v="花呗3期"/>
    <n v="1"/>
    <n v="9.7200000000000006"/>
    <s v="花呗"/>
    <s v="3期"/>
    <s v="华西北"/>
    <s v="成都"/>
    <s v="一组"/>
    <s v="成都一组"/>
    <s v="普通员工"/>
    <n v="9.7200000000000006"/>
    <n v="2020"/>
    <x v="3"/>
  </r>
  <r>
    <d v="2020-07-16T00:00:00"/>
    <n v="1000000046"/>
    <s v="借呗12期"/>
    <n v="1"/>
    <n v="700.02"/>
    <s v="借呗"/>
    <s v="12期"/>
    <s v="华西北"/>
    <s v="成都"/>
    <s v="一组"/>
    <s v="成都一组"/>
    <s v="普通员工"/>
    <n v="700.02"/>
    <n v="2020"/>
    <x v="3"/>
  </r>
  <r>
    <d v="2020-07-16T00:00:00"/>
    <n v="1000000046"/>
    <s v="借呗12期"/>
    <n v="1"/>
    <n v="700.02"/>
    <s v="借呗"/>
    <s v="12期"/>
    <s v="华西北"/>
    <s v="成都"/>
    <s v="一组"/>
    <s v="成都一组"/>
    <s v="普通员工"/>
    <n v="700.02"/>
    <n v="2020"/>
    <x v="3"/>
  </r>
  <r>
    <d v="2020-07-16T00:00:00"/>
    <n v="1000000054"/>
    <s v="花呗3期"/>
    <n v="1"/>
    <n v="9.0500000000000007"/>
    <s v="花呗"/>
    <s v="3期"/>
    <s v="华东"/>
    <s v="上海"/>
    <s v="一组"/>
    <s v="上海一组"/>
    <s v="普通员工"/>
    <n v="9.0500000000000007"/>
    <n v="2020"/>
    <x v="3"/>
  </r>
  <r>
    <d v="2020-07-16T00:00:00"/>
    <n v="1000000054"/>
    <s v="花呗3期"/>
    <n v="1"/>
    <n v="9.0500000000000007"/>
    <s v="花呗"/>
    <s v="3期"/>
    <s v="华东"/>
    <s v="上海"/>
    <s v="一组"/>
    <s v="上海一组"/>
    <s v="普通员工"/>
    <n v="9.0500000000000007"/>
    <n v="2020"/>
    <x v="3"/>
  </r>
  <r>
    <d v="2020-07-16T00:00:00"/>
    <n v="1000000054"/>
    <s v="借呗9期"/>
    <n v="1"/>
    <n v="3000.6"/>
    <s v="借呗"/>
    <s v="9期"/>
    <s v="华东"/>
    <s v="上海"/>
    <s v="一组"/>
    <s v="上海一组"/>
    <s v="普通员工"/>
    <n v="3000.6"/>
    <n v="2020"/>
    <x v="3"/>
  </r>
  <r>
    <d v="2020-07-16T00:00:00"/>
    <n v="1000000054"/>
    <s v="借呗9期"/>
    <n v="1"/>
    <n v="3000.6"/>
    <s v="借呗"/>
    <s v="9期"/>
    <s v="华东"/>
    <s v="上海"/>
    <s v="一组"/>
    <s v="上海一组"/>
    <s v="普通员工"/>
    <n v="3000.6"/>
    <n v="2020"/>
    <x v="3"/>
  </r>
  <r>
    <d v="2020-07-16T00:00:00"/>
    <n v="1000000054"/>
    <s v="借呗12期"/>
    <n v="1"/>
    <n v="1300.1300000000001"/>
    <s v="借呗"/>
    <s v="12期"/>
    <s v="华东"/>
    <s v="上海"/>
    <s v="一组"/>
    <s v="上海一组"/>
    <s v="普通员工"/>
    <n v="1300.1300000000001"/>
    <n v="2020"/>
    <x v="3"/>
  </r>
  <r>
    <d v="2020-07-16T00:00:00"/>
    <n v="1000000054"/>
    <s v="借呗12期"/>
    <n v="1"/>
    <n v="1300.1300000000001"/>
    <s v="借呗"/>
    <s v="12期"/>
    <s v="华东"/>
    <s v="上海"/>
    <s v="一组"/>
    <s v="上海一组"/>
    <s v="普通员工"/>
    <n v="1300.1300000000001"/>
    <n v="2020"/>
    <x v="3"/>
  </r>
  <r>
    <d v="2020-07-16T00:00:00"/>
    <n v="1000000056"/>
    <s v="花呗3期"/>
    <n v="1"/>
    <n v="9.33"/>
    <s v="花呗"/>
    <s v="3期"/>
    <s v="华东"/>
    <s v="上海"/>
    <s v="一组"/>
    <s v="上海一组"/>
    <s v="管理人员"/>
    <n v="9.33"/>
    <n v="2020"/>
    <x v="3"/>
  </r>
  <r>
    <d v="2020-07-16T00:00:00"/>
    <n v="1000000056"/>
    <s v="花呗3期"/>
    <n v="1"/>
    <n v="9.33"/>
    <s v="花呗"/>
    <s v="3期"/>
    <s v="华东"/>
    <s v="上海"/>
    <s v="一组"/>
    <s v="上海一组"/>
    <s v="管理人员"/>
    <n v="9.33"/>
    <n v="2020"/>
    <x v="3"/>
  </r>
  <r>
    <d v="2020-07-16T00:00:00"/>
    <n v="1000000056"/>
    <s v="借呗9期"/>
    <n v="1"/>
    <n v="905.22"/>
    <s v="借呗"/>
    <s v="9期"/>
    <s v="华东"/>
    <s v="上海"/>
    <s v="一组"/>
    <s v="上海一组"/>
    <s v="管理人员"/>
    <n v="905.22"/>
    <n v="2020"/>
    <x v="3"/>
  </r>
  <r>
    <d v="2020-07-16T00:00:00"/>
    <n v="1000000056"/>
    <s v="借呗9期"/>
    <n v="1"/>
    <n v="905.22"/>
    <s v="借呗"/>
    <s v="9期"/>
    <s v="华东"/>
    <s v="上海"/>
    <s v="一组"/>
    <s v="上海一组"/>
    <s v="管理人员"/>
    <n v="905.22"/>
    <n v="2020"/>
    <x v="3"/>
  </r>
  <r>
    <d v="2020-07-16T00:00:00"/>
    <n v="1000000056"/>
    <s v="借呗12期"/>
    <n v="1"/>
    <n v="10000.26"/>
    <s v="借呗"/>
    <s v="12期"/>
    <s v="华东"/>
    <s v="上海"/>
    <s v="一组"/>
    <s v="上海一组"/>
    <s v="管理人员"/>
    <n v="10000.26"/>
    <n v="2020"/>
    <x v="3"/>
  </r>
  <r>
    <d v="2020-07-16T00:00:00"/>
    <n v="1000000056"/>
    <s v="借呗12期"/>
    <n v="1"/>
    <n v="10000.26"/>
    <s v="借呗"/>
    <s v="12期"/>
    <s v="华东"/>
    <s v="上海"/>
    <s v="一组"/>
    <s v="上海一组"/>
    <s v="管理人员"/>
    <n v="10000.26"/>
    <n v="2020"/>
    <x v="3"/>
  </r>
  <r>
    <d v="2020-07-16T00:00:00"/>
    <n v="1000000056"/>
    <s v="借呗18期"/>
    <n v="1"/>
    <n v="5479.53"/>
    <s v="借呗"/>
    <s v="18期"/>
    <s v="华东"/>
    <s v="上海"/>
    <s v="一组"/>
    <s v="上海一组"/>
    <s v="管理人员"/>
    <n v="5479.53"/>
    <n v="2020"/>
    <x v="3"/>
  </r>
  <r>
    <d v="2020-07-16T00:00:00"/>
    <n v="1000000056"/>
    <s v="借呗18期"/>
    <n v="1"/>
    <n v="5479.53"/>
    <s v="借呗"/>
    <s v="18期"/>
    <s v="华东"/>
    <s v="上海"/>
    <s v="一组"/>
    <s v="上海一组"/>
    <s v="管理人员"/>
    <n v="5479.53"/>
    <n v="2020"/>
    <x v="3"/>
  </r>
  <r>
    <d v="2020-07-16T00:00:00"/>
    <n v="1000000057"/>
    <s v="借呗6期"/>
    <n v="1"/>
    <n v="2000.63"/>
    <s v="借呗"/>
    <s v="6期"/>
    <s v="华东"/>
    <s v="上海"/>
    <s v="二组"/>
    <s v="上海二组"/>
    <s v="普通员工"/>
    <n v="2000.63"/>
    <n v="2020"/>
    <x v="3"/>
  </r>
  <r>
    <d v="2020-07-16T00:00:00"/>
    <n v="1000000057"/>
    <s v="借呗6期"/>
    <n v="1"/>
    <n v="2000.63"/>
    <s v="借呗"/>
    <s v="6期"/>
    <s v="华东"/>
    <s v="上海"/>
    <s v="二组"/>
    <s v="上海二组"/>
    <s v="普通员工"/>
    <n v="2000.63"/>
    <n v="2020"/>
    <x v="3"/>
  </r>
  <r>
    <d v="2020-07-16T00:00:00"/>
    <n v="1000000067"/>
    <s v="借呗6期"/>
    <n v="1"/>
    <n v="17000.25"/>
    <s v="借呗"/>
    <s v="6期"/>
    <s v="华东"/>
    <s v="苏州"/>
    <s v="二组"/>
    <s v="苏州二组"/>
    <s v="普通员工"/>
    <n v="17000.25"/>
    <n v="2020"/>
    <x v="3"/>
  </r>
  <r>
    <d v="2020-07-16T00:00:00"/>
    <n v="1000000067"/>
    <s v="借呗6期"/>
    <n v="1"/>
    <n v="17000.25"/>
    <s v="借呗"/>
    <s v="6期"/>
    <s v="华东"/>
    <s v="苏州"/>
    <s v="二组"/>
    <s v="苏州二组"/>
    <s v="普通员工"/>
    <n v="17000.25"/>
    <n v="2020"/>
    <x v="3"/>
  </r>
  <r>
    <d v="2020-07-16T00:00:00"/>
    <n v="1000000068"/>
    <s v="花呗3期"/>
    <n v="1"/>
    <n v="9.2100000000000009"/>
    <s v="花呗"/>
    <s v="3期"/>
    <s v="华西北"/>
    <s v="重庆"/>
    <s v="一组"/>
    <s v="重庆一组"/>
    <s v="管理人员"/>
    <n v="9.2100000000000009"/>
    <n v="2020"/>
    <x v="3"/>
  </r>
  <r>
    <d v="2020-07-16T00:00:00"/>
    <n v="1000000068"/>
    <s v="花呗3期"/>
    <n v="1"/>
    <n v="9.2100000000000009"/>
    <s v="花呗"/>
    <s v="3期"/>
    <s v="华西北"/>
    <s v="重庆"/>
    <s v="一组"/>
    <s v="重庆一组"/>
    <s v="管理人员"/>
    <n v="9.2100000000000009"/>
    <n v="2020"/>
    <x v="3"/>
  </r>
  <r>
    <d v="2020-07-16T00:00:00"/>
    <n v="1000000068"/>
    <s v="借呗12期"/>
    <n v="1"/>
    <n v="8000.4"/>
    <s v="借呗"/>
    <s v="12期"/>
    <s v="华西北"/>
    <s v="重庆"/>
    <s v="一组"/>
    <s v="重庆一组"/>
    <s v="管理人员"/>
    <n v="8000.4"/>
    <n v="2020"/>
    <x v="3"/>
  </r>
  <r>
    <d v="2020-07-16T00:00:00"/>
    <n v="1000000068"/>
    <s v="借呗12期"/>
    <n v="1"/>
    <n v="8000.4"/>
    <s v="借呗"/>
    <s v="12期"/>
    <s v="华西北"/>
    <s v="重庆"/>
    <s v="一组"/>
    <s v="重庆一组"/>
    <s v="管理人员"/>
    <n v="8000.4"/>
    <n v="2020"/>
    <x v="3"/>
  </r>
  <r>
    <d v="2020-07-16T00:00:00"/>
    <n v="1000000104"/>
    <s v="借呗18期"/>
    <n v="1"/>
    <n v="22000.639999999999"/>
    <s v="借呗"/>
    <s v="18期"/>
    <s v="华东"/>
    <s v="合肥"/>
    <s v="一组"/>
    <s v="合肥一组"/>
    <s v="普通员工"/>
    <n v="22000.639999999999"/>
    <n v="2020"/>
    <x v="3"/>
  </r>
  <r>
    <d v="2020-07-16T00:00:00"/>
    <n v="1000000104"/>
    <s v="借呗18期"/>
    <n v="1"/>
    <n v="22000.639999999999"/>
    <s v="借呗"/>
    <s v="18期"/>
    <s v="华东"/>
    <s v="合肥"/>
    <s v="一组"/>
    <s v="合肥一组"/>
    <s v="普通员工"/>
    <n v="22000.639999999999"/>
    <n v="2020"/>
    <x v="3"/>
  </r>
  <r>
    <d v="2020-07-16T00:00:00"/>
    <n v="1000000237"/>
    <s v="借呗3期"/>
    <n v="1"/>
    <n v="200.57"/>
    <s v="借呗"/>
    <s v="3期"/>
    <s v="华东"/>
    <s v="合肥"/>
    <s v="一组"/>
    <s v="合肥一组"/>
    <s v="普通员工"/>
    <n v="200.57"/>
    <n v="2020"/>
    <x v="3"/>
  </r>
  <r>
    <d v="2020-07-16T00:00:00"/>
    <n v="1000000237"/>
    <s v="借呗3期"/>
    <n v="1"/>
    <n v="200.57"/>
    <s v="借呗"/>
    <s v="3期"/>
    <s v="华东"/>
    <s v="合肥"/>
    <s v="一组"/>
    <s v="合肥一组"/>
    <s v="普通员工"/>
    <n v="200.57"/>
    <n v="2020"/>
    <x v="3"/>
  </r>
  <r>
    <d v="2020-07-16T00:00:00"/>
    <n v="1000000266"/>
    <s v="花呗3期"/>
    <n v="1"/>
    <n v="9.14"/>
    <s v="花呗"/>
    <s v="3期"/>
    <s v="华西北"/>
    <s v="重庆"/>
    <s v="一组"/>
    <s v="重庆一组"/>
    <s v="普通员工"/>
    <n v="9.14"/>
    <n v="2020"/>
    <x v="3"/>
  </r>
  <r>
    <d v="2020-07-16T00:00:00"/>
    <n v="1000000266"/>
    <s v="花呗3期"/>
    <n v="1"/>
    <n v="9.14"/>
    <s v="花呗"/>
    <s v="3期"/>
    <s v="华西北"/>
    <s v="重庆"/>
    <s v="一组"/>
    <s v="重庆一组"/>
    <s v="普通员工"/>
    <n v="9.14"/>
    <n v="2020"/>
    <x v="3"/>
  </r>
  <r>
    <d v="2020-07-16T00:00:00"/>
    <n v="1000000266"/>
    <s v="借呗12期"/>
    <n v="1"/>
    <n v="17000.740000000002"/>
    <s v="借呗"/>
    <s v="12期"/>
    <s v="华西北"/>
    <s v="重庆"/>
    <s v="一组"/>
    <s v="重庆一组"/>
    <s v="普通员工"/>
    <n v="17000.740000000002"/>
    <n v="2020"/>
    <x v="3"/>
  </r>
  <r>
    <d v="2020-07-16T00:00:00"/>
    <n v="1000000266"/>
    <s v="借呗12期"/>
    <n v="1"/>
    <n v="17000.740000000002"/>
    <s v="借呗"/>
    <s v="12期"/>
    <s v="华西北"/>
    <s v="重庆"/>
    <s v="一组"/>
    <s v="重庆一组"/>
    <s v="普通员工"/>
    <n v="17000.740000000002"/>
    <n v="2020"/>
    <x v="3"/>
  </r>
  <r>
    <d v="2020-07-16T00:00:00"/>
    <n v="1000000297"/>
    <s v="借呗12期"/>
    <n v="1"/>
    <n v="7500.08"/>
    <s v="借呗"/>
    <s v="12期"/>
    <s v="华东"/>
    <s v="合肥"/>
    <s v="一组"/>
    <s v="合肥一组"/>
    <s v="普通员工"/>
    <n v="7500.08"/>
    <n v="2020"/>
    <x v="3"/>
  </r>
  <r>
    <d v="2020-07-16T00:00:00"/>
    <n v="1000000566"/>
    <s v="借呗6期"/>
    <n v="2"/>
    <n v="6000.6500000000005"/>
    <s v="借呗"/>
    <s v="6期"/>
    <s v="华南"/>
    <s v="广州"/>
    <s v="三组"/>
    <s v="广州三组"/>
    <s v="普通员工"/>
    <n v="3000.32"/>
    <n v="2020"/>
    <x v="3"/>
  </r>
  <r>
    <d v="2020-07-16T00:00:00"/>
    <n v="1000000566"/>
    <s v="借呗6期"/>
    <n v="2"/>
    <n v="6000.6500000000005"/>
    <s v="借呗"/>
    <s v="6期"/>
    <s v="华南"/>
    <s v="广州"/>
    <s v="三组"/>
    <s v="广州三组"/>
    <s v="普通员工"/>
    <n v="3000.32"/>
    <n v="2020"/>
    <x v="3"/>
  </r>
  <r>
    <d v="2020-07-16T00:00:00"/>
    <n v="1000000566"/>
    <s v="借呗18期"/>
    <n v="1"/>
    <n v="500.14"/>
    <s v="借呗"/>
    <s v="18期"/>
    <s v="华南"/>
    <s v="广州"/>
    <s v="三组"/>
    <s v="广州三组"/>
    <s v="普通员工"/>
    <n v="500.14"/>
    <n v="2020"/>
    <x v="3"/>
  </r>
  <r>
    <d v="2020-07-16T00:00:00"/>
    <n v="1000000566"/>
    <s v="借呗18期"/>
    <n v="1"/>
    <n v="500.14"/>
    <s v="借呗"/>
    <s v="18期"/>
    <s v="华南"/>
    <s v="广州"/>
    <s v="三组"/>
    <s v="广州三组"/>
    <s v="普通员工"/>
    <n v="500.14"/>
    <n v="2020"/>
    <x v="3"/>
  </r>
  <r>
    <d v="2020-07-16T00:00:00"/>
    <n v="1000000594"/>
    <s v="借呗12期"/>
    <n v="1"/>
    <n v="6499.95"/>
    <s v="借呗"/>
    <s v="12期"/>
    <s v="华东"/>
    <s v="苏州"/>
    <s v="二组"/>
    <s v="苏州二组"/>
    <s v="普通员工"/>
    <n v="6499.95"/>
    <n v="2020"/>
    <x v="3"/>
  </r>
  <r>
    <d v="2020-07-16T00:00:00"/>
    <n v="1000000594"/>
    <s v="借呗12期"/>
    <n v="1"/>
    <n v="6499.95"/>
    <s v="借呗"/>
    <s v="12期"/>
    <s v="华东"/>
    <s v="苏州"/>
    <s v="二组"/>
    <s v="苏州二组"/>
    <s v="普通员工"/>
    <n v="6499.95"/>
    <n v="2020"/>
    <x v="3"/>
  </r>
  <r>
    <d v="2020-07-16T00:00:00"/>
    <n v="1000000928"/>
    <s v="借呗6期"/>
    <n v="1"/>
    <n v="5000.2299999999996"/>
    <s v="借呗"/>
    <s v="6期"/>
    <s v="华西北"/>
    <s v="西安"/>
    <s v="一组"/>
    <s v="西安一组"/>
    <s v="普通员工"/>
    <n v="5000.2299999999996"/>
    <n v="2020"/>
    <x v="3"/>
  </r>
  <r>
    <d v="2020-07-16T00:00:00"/>
    <n v="1000000928"/>
    <s v="借呗6期"/>
    <n v="1"/>
    <n v="5000.2299999999996"/>
    <s v="借呗"/>
    <s v="6期"/>
    <s v="华西北"/>
    <s v="西安"/>
    <s v="一组"/>
    <s v="西安一组"/>
    <s v="普通员工"/>
    <n v="5000.2299999999996"/>
    <n v="2020"/>
    <x v="3"/>
  </r>
  <r>
    <d v="2020-07-16T00:00:00"/>
    <n v="1000000928"/>
    <s v="借呗12期"/>
    <n v="1"/>
    <n v="7500.27"/>
    <s v="借呗"/>
    <s v="12期"/>
    <s v="华西北"/>
    <s v="西安"/>
    <s v="一组"/>
    <s v="西安一组"/>
    <s v="普通员工"/>
    <n v="7500.27"/>
    <n v="2020"/>
    <x v="3"/>
  </r>
  <r>
    <d v="2020-07-16T00:00:00"/>
    <n v="1000000928"/>
    <s v="借呗12期"/>
    <n v="1"/>
    <n v="7500.27"/>
    <s v="借呗"/>
    <s v="12期"/>
    <s v="华西北"/>
    <s v="西安"/>
    <s v="一组"/>
    <s v="西安一组"/>
    <s v="普通员工"/>
    <n v="7500.27"/>
    <n v="2020"/>
    <x v="3"/>
  </r>
  <r>
    <d v="2020-07-16T00:00:00"/>
    <n v="1000001524"/>
    <s v="借呗1期"/>
    <n v="1"/>
    <n v="2094.39"/>
    <s v="借呗"/>
    <s v="1期"/>
    <s v="华东"/>
    <s v="苏州"/>
    <s v="二组"/>
    <s v="苏州二组"/>
    <s v="普通员工"/>
    <n v="2094.39"/>
    <n v="2020"/>
    <x v="3"/>
  </r>
  <r>
    <d v="2020-07-16T00:00:00"/>
    <n v="1000001524"/>
    <s v="借呗1期"/>
    <n v="1"/>
    <n v="2094.39"/>
    <s v="借呗"/>
    <s v="1期"/>
    <s v="华东"/>
    <s v="苏州"/>
    <s v="二组"/>
    <s v="苏州二组"/>
    <s v="普通员工"/>
    <n v="2094.39"/>
    <n v="2020"/>
    <x v="3"/>
  </r>
  <r>
    <d v="2020-07-16T00:00:00"/>
    <n v="1000001524"/>
    <s v="借呗12期"/>
    <n v="2"/>
    <n v="6938.99"/>
    <s v="借呗"/>
    <s v="12期"/>
    <s v="华东"/>
    <s v="苏州"/>
    <s v="二组"/>
    <s v="苏州二组"/>
    <s v="普通员工"/>
    <n v="3469.5"/>
    <n v="2020"/>
    <x v="3"/>
  </r>
  <r>
    <d v="2020-07-16T00:00:00"/>
    <n v="1000001524"/>
    <s v="借呗12期"/>
    <n v="2"/>
    <n v="6938.99"/>
    <s v="借呗"/>
    <s v="12期"/>
    <s v="华东"/>
    <s v="苏州"/>
    <s v="二组"/>
    <s v="苏州二组"/>
    <s v="普通员工"/>
    <n v="3469.5"/>
    <n v="2020"/>
    <x v="3"/>
  </r>
  <r>
    <d v="2020-07-16T00:00:00"/>
    <n v="1000002134"/>
    <s v="借呗18期"/>
    <n v="1"/>
    <n v="11000.49"/>
    <s v="借呗"/>
    <s v="18期"/>
    <s v="华东"/>
    <s v="合肥"/>
    <s v="二组"/>
    <s v="合肥二组"/>
    <s v="普通员工"/>
    <n v="11000.49"/>
    <n v="2020"/>
    <x v="3"/>
  </r>
  <r>
    <d v="2020-07-16T00:00:00"/>
    <n v="1000002134"/>
    <s v="借呗18期"/>
    <n v="1"/>
    <n v="11000.49"/>
    <s v="借呗"/>
    <s v="18期"/>
    <s v="华东"/>
    <s v="合肥"/>
    <s v="二组"/>
    <s v="合肥二组"/>
    <s v="普通员工"/>
    <n v="11000.49"/>
    <n v="2020"/>
    <x v="3"/>
  </r>
  <r>
    <d v="2020-07-16T00:00:00"/>
    <n v="1000002861"/>
    <s v="借呗6期"/>
    <n v="1"/>
    <n v="5500.05"/>
    <s v="借呗"/>
    <s v="6期"/>
    <s v="华南"/>
    <s v="广州"/>
    <s v="三组"/>
    <s v="广州三组"/>
    <s v="普通员工"/>
    <n v="5500.05"/>
    <n v="2020"/>
    <x v="3"/>
  </r>
  <r>
    <d v="2020-07-16T00:00:00"/>
    <n v="1000002861"/>
    <s v="借呗6期"/>
    <n v="1"/>
    <n v="5500.05"/>
    <s v="借呗"/>
    <s v="6期"/>
    <s v="华南"/>
    <s v="广州"/>
    <s v="三组"/>
    <s v="广州三组"/>
    <s v="普通员工"/>
    <n v="5500.05"/>
    <n v="2020"/>
    <x v="3"/>
  </r>
  <r>
    <d v="2020-07-16T00:00:00"/>
    <n v="1000003489"/>
    <s v="借呗1期"/>
    <n v="1"/>
    <n v="200.37"/>
    <s v="借呗"/>
    <s v="1期"/>
    <s v="华南"/>
    <s v="广州"/>
    <s v="一组"/>
    <s v="广州一组"/>
    <s v="普通员工"/>
    <n v="200.37"/>
    <n v="2020"/>
    <x v="3"/>
  </r>
  <r>
    <d v="2020-07-16T00:00:00"/>
    <n v="1000003489"/>
    <s v="借呗1期"/>
    <n v="1"/>
    <n v="200.37"/>
    <s v="借呗"/>
    <s v="1期"/>
    <s v="华南"/>
    <s v="广州"/>
    <s v="一组"/>
    <s v="广州一组"/>
    <s v="普通员工"/>
    <n v="200.37"/>
    <n v="2020"/>
    <x v="3"/>
  </r>
  <r>
    <d v="2020-07-16T00:00:00"/>
    <n v="1000003926"/>
    <s v="借呗6期"/>
    <n v="1"/>
    <n v="1100.5899999999999"/>
    <s v="借呗"/>
    <s v="6期"/>
    <s v="华南"/>
    <s v="广州"/>
    <s v="一组"/>
    <s v="广州一组"/>
    <s v="管理人员"/>
    <n v="1100.5899999999999"/>
    <n v="2020"/>
    <x v="3"/>
  </r>
  <r>
    <d v="2020-07-16T00:00:00"/>
    <n v="1000003926"/>
    <s v="借呗6期"/>
    <n v="1"/>
    <n v="1100.5899999999999"/>
    <s v="借呗"/>
    <s v="6期"/>
    <s v="华南"/>
    <s v="广州"/>
    <s v="一组"/>
    <s v="广州一组"/>
    <s v="管理人员"/>
    <n v="1100.5899999999999"/>
    <n v="2020"/>
    <x v="3"/>
  </r>
  <r>
    <d v="2020-07-16T00:00:00"/>
    <n v="1000004170"/>
    <s v="花呗3期"/>
    <n v="1"/>
    <n v="9.01"/>
    <s v="花呗"/>
    <s v="3期"/>
    <s v="华东"/>
    <s v="上海"/>
    <s v="二组"/>
    <s v="上海二组"/>
    <s v="管理人员"/>
    <n v="9.01"/>
    <n v="2020"/>
    <x v="3"/>
  </r>
  <r>
    <d v="2020-07-16T00:00:00"/>
    <n v="1000004170"/>
    <s v="花呗3期"/>
    <n v="1"/>
    <n v="9.01"/>
    <s v="花呗"/>
    <s v="3期"/>
    <s v="华东"/>
    <s v="上海"/>
    <s v="二组"/>
    <s v="上海二组"/>
    <s v="管理人员"/>
    <n v="9.01"/>
    <n v="2020"/>
    <x v="3"/>
  </r>
  <r>
    <d v="2020-07-16T00:00:00"/>
    <n v="1000004170"/>
    <s v="借呗6期"/>
    <n v="2"/>
    <n v="19239.36"/>
    <s v="借呗"/>
    <s v="6期"/>
    <s v="华东"/>
    <s v="上海"/>
    <s v="二组"/>
    <s v="上海二组"/>
    <s v="管理人员"/>
    <n v="9619.68"/>
    <n v="2020"/>
    <x v="3"/>
  </r>
  <r>
    <d v="2020-07-16T00:00:00"/>
    <n v="1000004170"/>
    <s v="借呗6期"/>
    <n v="2"/>
    <n v="19239.36"/>
    <s v="借呗"/>
    <s v="6期"/>
    <s v="华东"/>
    <s v="上海"/>
    <s v="二组"/>
    <s v="上海二组"/>
    <s v="管理人员"/>
    <n v="9619.68"/>
    <n v="2020"/>
    <x v="3"/>
  </r>
  <r>
    <d v="2020-07-16T00:00:00"/>
    <n v="1000004256"/>
    <s v="花呗3期"/>
    <n v="1"/>
    <n v="9.08"/>
    <s v="花呗"/>
    <s v="3期"/>
    <s v="华东"/>
    <s v="合肥"/>
    <s v="一组"/>
    <s v="合肥一组"/>
    <s v="普通员工"/>
    <n v="9.08"/>
    <n v="2020"/>
    <x v="3"/>
  </r>
  <r>
    <d v="2020-07-16T00:00:00"/>
    <n v="1000004256"/>
    <s v="花呗3期"/>
    <n v="1"/>
    <n v="9.08"/>
    <s v="花呗"/>
    <s v="3期"/>
    <s v="华东"/>
    <s v="合肥"/>
    <s v="一组"/>
    <s v="合肥一组"/>
    <s v="普通员工"/>
    <n v="9.08"/>
    <n v="2020"/>
    <x v="3"/>
  </r>
  <r>
    <d v="2020-07-16T00:00:00"/>
    <n v="1000004256"/>
    <s v="借呗12期"/>
    <n v="2"/>
    <n v="13802.98"/>
    <s v="借呗"/>
    <s v="12期"/>
    <s v="华东"/>
    <s v="合肥"/>
    <s v="一组"/>
    <s v="合肥一组"/>
    <s v="普通员工"/>
    <n v="6901.49"/>
    <n v="2020"/>
    <x v="3"/>
  </r>
  <r>
    <d v="2020-07-16T00:00:00"/>
    <n v="1000004256"/>
    <s v="借呗12期"/>
    <n v="2"/>
    <n v="13802.98"/>
    <s v="借呗"/>
    <s v="12期"/>
    <s v="华东"/>
    <s v="合肥"/>
    <s v="一组"/>
    <s v="合肥一组"/>
    <s v="普通员工"/>
    <n v="6901.49"/>
    <n v="2020"/>
    <x v="3"/>
  </r>
  <r>
    <d v="2020-07-16T00:00:00"/>
    <n v="1000005022"/>
    <s v="花呗3期"/>
    <n v="1"/>
    <n v="9.68"/>
    <s v="花呗"/>
    <s v="3期"/>
    <s v="华东"/>
    <s v="上海"/>
    <s v="三组"/>
    <s v="上海三组"/>
    <s v="管理人员"/>
    <n v="9.68"/>
    <n v="2020"/>
    <x v="3"/>
  </r>
  <r>
    <d v="2020-07-16T00:00:00"/>
    <n v="1000005022"/>
    <s v="借呗6期"/>
    <n v="1"/>
    <n v="13000.65"/>
    <s v="借呗"/>
    <s v="6期"/>
    <s v="华东"/>
    <s v="上海"/>
    <s v="三组"/>
    <s v="上海三组"/>
    <s v="管理人员"/>
    <n v="13000.65"/>
    <n v="2020"/>
    <x v="3"/>
  </r>
  <r>
    <d v="2020-07-16T00:00:00"/>
    <n v="1000005022"/>
    <s v="借呗12期"/>
    <n v="3"/>
    <n v="33992.060000000005"/>
    <s v="借呗"/>
    <s v="12期"/>
    <s v="华东"/>
    <s v="上海"/>
    <s v="三组"/>
    <s v="上海三组"/>
    <s v="管理人员"/>
    <n v="11330.69"/>
    <n v="2020"/>
    <x v="3"/>
  </r>
  <r>
    <d v="2020-07-16T00:00:00"/>
    <n v="1000006698"/>
    <s v="借呗1期"/>
    <n v="1"/>
    <n v="800.03"/>
    <s v="借呗"/>
    <s v="1期"/>
    <s v="华西北"/>
    <s v="成都"/>
    <s v="一组"/>
    <s v="成都一组"/>
    <s v="管理人员"/>
    <n v="800.03"/>
    <n v="2020"/>
    <x v="3"/>
  </r>
  <r>
    <d v="2020-07-16T00:00:00"/>
    <n v="1000006698"/>
    <s v="借呗1期"/>
    <n v="1"/>
    <n v="800.03"/>
    <s v="借呗"/>
    <s v="1期"/>
    <s v="华西北"/>
    <s v="成都"/>
    <s v="一组"/>
    <s v="成都一组"/>
    <s v="管理人员"/>
    <n v="800.03"/>
    <n v="2020"/>
    <x v="3"/>
  </r>
  <r>
    <d v="2020-07-16T00:00:00"/>
    <n v="1000006698"/>
    <s v="借呗6期"/>
    <n v="2"/>
    <n v="24500.959999999999"/>
    <s v="借呗"/>
    <s v="6期"/>
    <s v="华西北"/>
    <s v="成都"/>
    <s v="一组"/>
    <s v="成都一组"/>
    <s v="管理人员"/>
    <n v="12250.48"/>
    <n v="2020"/>
    <x v="3"/>
  </r>
  <r>
    <d v="2020-07-16T00:00:00"/>
    <n v="1000006698"/>
    <s v="借呗6期"/>
    <n v="2"/>
    <n v="24500.959999999999"/>
    <s v="借呗"/>
    <s v="6期"/>
    <s v="华西北"/>
    <s v="成都"/>
    <s v="一组"/>
    <s v="成都一组"/>
    <s v="管理人员"/>
    <n v="12250.48"/>
    <n v="2020"/>
    <x v="3"/>
  </r>
  <r>
    <d v="2020-07-16T00:00:00"/>
    <n v="1000006698"/>
    <s v="借呗18期"/>
    <n v="1"/>
    <n v="24000.7"/>
    <s v="借呗"/>
    <s v="18期"/>
    <s v="华西北"/>
    <s v="成都"/>
    <s v="一组"/>
    <s v="成都一组"/>
    <s v="管理人员"/>
    <n v="24000.7"/>
    <n v="2020"/>
    <x v="3"/>
  </r>
  <r>
    <d v="2020-07-16T00:00:00"/>
    <n v="1000006698"/>
    <s v="借呗18期"/>
    <n v="1"/>
    <n v="24000.7"/>
    <s v="借呗"/>
    <s v="18期"/>
    <s v="华西北"/>
    <s v="成都"/>
    <s v="一组"/>
    <s v="成都一组"/>
    <s v="管理人员"/>
    <n v="24000.7"/>
    <n v="2020"/>
    <x v="3"/>
  </r>
  <r>
    <d v="2020-07-16T00:00:00"/>
    <n v="1000006869"/>
    <s v="花呗3期"/>
    <n v="1"/>
    <n v="9.35"/>
    <s v="花呗"/>
    <s v="3期"/>
    <s v="华东"/>
    <s v="南京"/>
    <s v="一组"/>
    <s v="南京一组"/>
    <s v="普通员工"/>
    <n v="9.35"/>
    <n v="2020"/>
    <x v="3"/>
  </r>
  <r>
    <d v="2020-07-16T00:00:00"/>
    <n v="1000006869"/>
    <s v="花呗3期"/>
    <n v="1"/>
    <n v="9.35"/>
    <s v="花呗"/>
    <s v="3期"/>
    <s v="华东"/>
    <s v="南京"/>
    <s v="一组"/>
    <s v="南京一组"/>
    <s v="普通员工"/>
    <n v="9.35"/>
    <n v="2020"/>
    <x v="3"/>
  </r>
  <r>
    <d v="2020-07-16T00:00:00"/>
    <n v="1000006869"/>
    <s v="借呗3期"/>
    <n v="1"/>
    <n v="1569.93"/>
    <s v="借呗"/>
    <s v="3期"/>
    <s v="华东"/>
    <s v="南京"/>
    <s v="一组"/>
    <s v="南京一组"/>
    <s v="普通员工"/>
    <n v="1569.93"/>
    <n v="2020"/>
    <x v="3"/>
  </r>
  <r>
    <d v="2020-07-16T00:00:00"/>
    <n v="1000006869"/>
    <s v="借呗3期"/>
    <n v="1"/>
    <n v="1569.93"/>
    <s v="借呗"/>
    <s v="3期"/>
    <s v="华东"/>
    <s v="南京"/>
    <s v="一组"/>
    <s v="南京一组"/>
    <s v="普通员工"/>
    <n v="1569.93"/>
    <n v="2020"/>
    <x v="3"/>
  </r>
  <r>
    <d v="2020-07-16T00:00:00"/>
    <n v="1000006869"/>
    <s v="借呗6期"/>
    <n v="1"/>
    <n v="200.24"/>
    <s v="借呗"/>
    <s v="6期"/>
    <s v="华东"/>
    <s v="南京"/>
    <s v="一组"/>
    <s v="南京一组"/>
    <s v="普通员工"/>
    <n v="200.24"/>
    <n v="2020"/>
    <x v="3"/>
  </r>
  <r>
    <d v="2020-07-16T00:00:00"/>
    <n v="1000006869"/>
    <s v="借呗6期"/>
    <n v="1"/>
    <n v="200.24"/>
    <s v="借呗"/>
    <s v="6期"/>
    <s v="华东"/>
    <s v="南京"/>
    <s v="一组"/>
    <s v="南京一组"/>
    <s v="普通员工"/>
    <n v="200.24"/>
    <n v="2020"/>
    <x v="3"/>
  </r>
  <r>
    <d v="2020-07-16T00:00:00"/>
    <n v="1000007320"/>
    <s v="借呗6期"/>
    <n v="1"/>
    <n v="8999.9699999999993"/>
    <s v="借呗"/>
    <s v="6期"/>
    <s v="华东"/>
    <s v="上海"/>
    <s v="一组"/>
    <s v="上海一组"/>
    <s v="普通员工"/>
    <n v="8999.9699999999993"/>
    <n v="2020"/>
    <x v="3"/>
  </r>
  <r>
    <d v="2020-07-16T00:00:00"/>
    <n v="1000007320"/>
    <s v="借呗6期"/>
    <n v="1"/>
    <n v="8999.9699999999993"/>
    <s v="借呗"/>
    <s v="6期"/>
    <s v="华东"/>
    <s v="上海"/>
    <s v="一组"/>
    <s v="上海一组"/>
    <s v="普通员工"/>
    <n v="8999.9699999999993"/>
    <n v="2020"/>
    <x v="3"/>
  </r>
  <r>
    <d v="2020-07-16T00:00:00"/>
    <n v="1000007320"/>
    <s v="借呗12期"/>
    <n v="1"/>
    <n v="27000.52"/>
    <s v="借呗"/>
    <s v="12期"/>
    <s v="华东"/>
    <s v="上海"/>
    <s v="一组"/>
    <s v="上海一组"/>
    <s v="普通员工"/>
    <n v="27000.52"/>
    <n v="2020"/>
    <x v="3"/>
  </r>
  <r>
    <d v="2020-07-16T00:00:00"/>
    <n v="1000007320"/>
    <s v="借呗12期"/>
    <n v="1"/>
    <n v="27000.52"/>
    <s v="借呗"/>
    <s v="12期"/>
    <s v="华东"/>
    <s v="上海"/>
    <s v="一组"/>
    <s v="上海一组"/>
    <s v="普通员工"/>
    <n v="27000.52"/>
    <n v="2020"/>
    <x v="3"/>
  </r>
  <r>
    <d v="2020-07-16T00:00:00"/>
    <n v="1000008228"/>
    <s v="借呗6期"/>
    <n v="1"/>
    <n v="2000.3"/>
    <s v="借呗"/>
    <s v="6期"/>
    <s v="华西北"/>
    <s v="北京"/>
    <s v="三组"/>
    <s v="北京三组"/>
    <s v="普通员工"/>
    <n v="2000.3"/>
    <n v="2020"/>
    <x v="3"/>
  </r>
  <r>
    <d v="2020-07-16T00:00:00"/>
    <n v="1000008228"/>
    <s v="借呗6期"/>
    <n v="1"/>
    <n v="2000.3"/>
    <s v="借呗"/>
    <s v="6期"/>
    <s v="华西北"/>
    <s v="北京"/>
    <s v="三组"/>
    <s v="北京三组"/>
    <s v="普通员工"/>
    <n v="2000.3"/>
    <n v="2020"/>
    <x v="3"/>
  </r>
  <r>
    <d v="2020-07-16T00:00:00"/>
    <n v="1000008239"/>
    <s v="借呗9期"/>
    <n v="1"/>
    <n v="1061.6500000000001"/>
    <s v="借呗"/>
    <s v="9期"/>
    <s v="华东"/>
    <s v="南京"/>
    <s v="一组"/>
    <s v="南京一组"/>
    <s v="管理人员"/>
    <n v="1061.6500000000001"/>
    <n v="2020"/>
    <x v="3"/>
  </r>
  <r>
    <d v="2020-07-16T00:00:00"/>
    <n v="1000008239"/>
    <s v="借呗9期"/>
    <n v="1"/>
    <n v="1061.6500000000001"/>
    <s v="借呗"/>
    <s v="9期"/>
    <s v="华东"/>
    <s v="南京"/>
    <s v="一组"/>
    <s v="南京一组"/>
    <s v="管理人员"/>
    <n v="1061.6500000000001"/>
    <n v="2020"/>
    <x v="3"/>
  </r>
  <r>
    <d v="2020-07-16T00:00:00"/>
    <n v="1000008542"/>
    <s v="花呗3期"/>
    <n v="2"/>
    <n v="19.27"/>
    <s v="花呗"/>
    <s v="3期"/>
    <s v="华东"/>
    <s v="合肥"/>
    <s v="一组"/>
    <s v="合肥一组"/>
    <s v="普通员工"/>
    <n v="9.64"/>
    <n v="2020"/>
    <x v="3"/>
  </r>
  <r>
    <d v="2020-07-16T00:00:00"/>
    <n v="1000008542"/>
    <s v="花呗3期"/>
    <n v="2"/>
    <n v="19.27"/>
    <s v="花呗"/>
    <s v="3期"/>
    <s v="华东"/>
    <s v="合肥"/>
    <s v="一组"/>
    <s v="合肥一组"/>
    <s v="普通员工"/>
    <n v="9.64"/>
    <n v="2020"/>
    <x v="3"/>
  </r>
  <r>
    <d v="2020-07-16T00:00:00"/>
    <n v="1000008542"/>
    <s v="借呗12期"/>
    <n v="2"/>
    <n v="44000.91"/>
    <s v="借呗"/>
    <s v="12期"/>
    <s v="华东"/>
    <s v="合肥"/>
    <s v="一组"/>
    <s v="合肥一组"/>
    <s v="普通员工"/>
    <n v="22000.46"/>
    <n v="2020"/>
    <x v="3"/>
  </r>
  <r>
    <d v="2020-07-16T00:00:00"/>
    <n v="1000008542"/>
    <s v="借呗12期"/>
    <n v="2"/>
    <n v="44000.91"/>
    <s v="借呗"/>
    <s v="12期"/>
    <s v="华东"/>
    <s v="合肥"/>
    <s v="一组"/>
    <s v="合肥一组"/>
    <s v="普通员工"/>
    <n v="22000.46"/>
    <n v="2020"/>
    <x v="3"/>
  </r>
  <r>
    <d v="2020-07-16T00:00:00"/>
    <n v="1000008542"/>
    <s v="借呗18期"/>
    <n v="1"/>
    <n v="9000.23"/>
    <s v="借呗"/>
    <s v="18期"/>
    <s v="华东"/>
    <s v="合肥"/>
    <s v="一组"/>
    <s v="合肥一组"/>
    <s v="普通员工"/>
    <n v="9000.23"/>
    <n v="2020"/>
    <x v="3"/>
  </r>
  <r>
    <d v="2020-07-16T00:00:00"/>
    <n v="1000008542"/>
    <s v="借呗18期"/>
    <n v="1"/>
    <n v="9000.23"/>
    <s v="借呗"/>
    <s v="18期"/>
    <s v="华东"/>
    <s v="合肥"/>
    <s v="一组"/>
    <s v="合肥一组"/>
    <s v="普通员工"/>
    <n v="9000.23"/>
    <n v="2020"/>
    <x v="3"/>
  </r>
  <r>
    <d v="2020-07-16T00:00:00"/>
    <n v="1000009288"/>
    <s v="借呗12期"/>
    <n v="1"/>
    <n v="20000.52"/>
    <s v="借呗"/>
    <s v="12期"/>
    <s v="华东"/>
    <s v="苏州"/>
    <s v="二组"/>
    <s v="苏州二组"/>
    <s v="普通员工"/>
    <n v="20000.52"/>
    <n v="2020"/>
    <x v="3"/>
  </r>
  <r>
    <d v="2020-07-16T00:00:00"/>
    <n v="1000009288"/>
    <s v="借呗12期"/>
    <n v="1"/>
    <n v="20000.52"/>
    <s v="借呗"/>
    <s v="12期"/>
    <s v="华东"/>
    <s v="苏州"/>
    <s v="二组"/>
    <s v="苏州二组"/>
    <s v="普通员工"/>
    <n v="20000.52"/>
    <n v="2020"/>
    <x v="3"/>
  </r>
  <r>
    <d v="2020-07-16T00:00:00"/>
    <n v="1000010814"/>
    <s v="借呗6期"/>
    <n v="1"/>
    <n v="2000.54"/>
    <s v="借呗"/>
    <s v="6期"/>
    <s v="华东"/>
    <s v="南京"/>
    <s v="四组"/>
    <s v="南京四组"/>
    <s v="普通员工"/>
    <n v="2000.54"/>
    <n v="2020"/>
    <x v="3"/>
  </r>
  <r>
    <d v="2020-07-16T00:00:00"/>
    <n v="1000010814"/>
    <s v="借呗6期"/>
    <n v="1"/>
    <n v="2000.54"/>
    <s v="借呗"/>
    <s v="6期"/>
    <s v="华东"/>
    <s v="南京"/>
    <s v="四组"/>
    <s v="南京四组"/>
    <s v="普通员工"/>
    <n v="2000.54"/>
    <n v="2020"/>
    <x v="3"/>
  </r>
  <r>
    <d v="2020-07-16T00:00:00"/>
    <n v="1000010814"/>
    <s v="借呗12期"/>
    <n v="2"/>
    <n v="26000.269999999997"/>
    <s v="借呗"/>
    <s v="12期"/>
    <s v="华东"/>
    <s v="南京"/>
    <s v="四组"/>
    <s v="南京四组"/>
    <s v="普通员工"/>
    <n v="13000.14"/>
    <n v="2020"/>
    <x v="3"/>
  </r>
  <r>
    <d v="2020-07-16T00:00:00"/>
    <n v="1000010814"/>
    <s v="借呗12期"/>
    <n v="2"/>
    <n v="26000.269999999997"/>
    <s v="借呗"/>
    <s v="12期"/>
    <s v="华东"/>
    <s v="南京"/>
    <s v="四组"/>
    <s v="南京四组"/>
    <s v="普通员工"/>
    <n v="13000.14"/>
    <n v="2020"/>
    <x v="3"/>
  </r>
  <r>
    <d v="2020-07-16T00:00:00"/>
    <n v="1000010814"/>
    <s v="借呗18期"/>
    <n v="1"/>
    <n v="16000.6"/>
    <s v="借呗"/>
    <s v="18期"/>
    <s v="华东"/>
    <s v="南京"/>
    <s v="四组"/>
    <s v="南京四组"/>
    <s v="普通员工"/>
    <n v="16000.6"/>
    <n v="2020"/>
    <x v="3"/>
  </r>
  <r>
    <d v="2020-07-16T00:00:00"/>
    <n v="1000010814"/>
    <s v="借呗18期"/>
    <n v="1"/>
    <n v="16000.6"/>
    <s v="借呗"/>
    <s v="18期"/>
    <s v="华东"/>
    <s v="南京"/>
    <s v="四组"/>
    <s v="南京四组"/>
    <s v="普通员工"/>
    <n v="16000.6"/>
    <n v="2020"/>
    <x v="3"/>
  </r>
  <r>
    <d v="2020-07-16T00:00:00"/>
    <n v="1000010837"/>
    <s v="借呗12期"/>
    <n v="1"/>
    <n v="1240.75"/>
    <s v="借呗"/>
    <s v="12期"/>
    <s v="华东"/>
    <s v="南京"/>
    <s v="一组"/>
    <s v="南京一组"/>
    <s v="普通员工"/>
    <n v="1240.75"/>
    <n v="2020"/>
    <x v="3"/>
  </r>
  <r>
    <d v="2020-07-16T00:00:00"/>
    <n v="1000010837"/>
    <s v="借呗12期"/>
    <n v="1"/>
    <n v="1240.75"/>
    <s v="借呗"/>
    <s v="12期"/>
    <s v="华东"/>
    <s v="南京"/>
    <s v="一组"/>
    <s v="南京一组"/>
    <s v="普通员工"/>
    <n v="1240.75"/>
    <n v="2020"/>
    <x v="3"/>
  </r>
  <r>
    <d v="2020-07-16T00:00:00"/>
    <n v="1000010881"/>
    <s v="花呗12期"/>
    <n v="1"/>
    <n v="499"/>
    <s v="花呗"/>
    <s v="12期"/>
    <s v="华南"/>
    <s v="广州"/>
    <s v="一组"/>
    <s v="广州一组"/>
    <s v="普通员工"/>
    <n v="499"/>
    <n v="2020"/>
    <x v="3"/>
  </r>
  <r>
    <d v="2020-07-16T00:00:00"/>
    <n v="1000010881"/>
    <s v="花呗12期"/>
    <n v="1"/>
    <n v="499"/>
    <s v="花呗"/>
    <s v="12期"/>
    <s v="华南"/>
    <s v="广州"/>
    <s v="一组"/>
    <s v="广州一组"/>
    <s v="普通员工"/>
    <n v="499"/>
    <n v="2020"/>
    <x v="3"/>
  </r>
  <r>
    <d v="2020-07-16T00:00:00"/>
    <n v="1000011197"/>
    <s v="花呗3期"/>
    <n v="1"/>
    <n v="9.0299999999999994"/>
    <s v="花呗"/>
    <s v="3期"/>
    <s v="华东"/>
    <s v="苏州"/>
    <s v="二组"/>
    <s v="苏州二组"/>
    <s v="普通员工"/>
    <n v="9.0299999999999994"/>
    <n v="2020"/>
    <x v="3"/>
  </r>
  <r>
    <d v="2020-07-16T00:00:00"/>
    <n v="1000011197"/>
    <s v="花呗3期"/>
    <n v="1"/>
    <n v="9.0299999999999994"/>
    <s v="花呗"/>
    <s v="3期"/>
    <s v="华东"/>
    <s v="苏州"/>
    <s v="二组"/>
    <s v="苏州二组"/>
    <s v="普通员工"/>
    <n v="9.0299999999999994"/>
    <n v="2020"/>
    <x v="3"/>
  </r>
  <r>
    <d v="2020-07-16T00:00:00"/>
    <n v="1000011538"/>
    <s v="借呗12期"/>
    <n v="2"/>
    <n v="11500.25"/>
    <s v="借呗"/>
    <s v="12期"/>
    <s v="华东"/>
    <s v="合肥"/>
    <s v="二组"/>
    <s v="合肥二组"/>
    <s v="普通员工"/>
    <n v="5750.12"/>
    <n v="2020"/>
    <x v="3"/>
  </r>
  <r>
    <d v="2020-07-16T00:00:00"/>
    <n v="1000011538"/>
    <s v="借呗12期"/>
    <n v="2"/>
    <n v="11500.25"/>
    <s v="借呗"/>
    <s v="12期"/>
    <s v="华东"/>
    <s v="合肥"/>
    <s v="二组"/>
    <s v="合肥二组"/>
    <s v="普通员工"/>
    <n v="5750.12"/>
    <n v="2020"/>
    <x v="3"/>
  </r>
  <r>
    <d v="2020-07-16T00:00:00"/>
    <n v="1000011697"/>
    <s v="借呗6期"/>
    <n v="3"/>
    <n v="40991.89"/>
    <s v="借呗"/>
    <s v="6期"/>
    <s v="华东"/>
    <s v="上海"/>
    <s v="二组"/>
    <s v="上海二组"/>
    <s v="普通员工"/>
    <n v="13663.96"/>
    <n v="2020"/>
    <x v="3"/>
  </r>
  <r>
    <d v="2020-07-16T00:00:00"/>
    <n v="1000011697"/>
    <s v="借呗6期"/>
    <n v="3"/>
    <n v="40991.89"/>
    <s v="借呗"/>
    <s v="6期"/>
    <s v="华东"/>
    <s v="上海"/>
    <s v="二组"/>
    <s v="上海二组"/>
    <s v="普通员工"/>
    <n v="13663.96"/>
    <n v="2020"/>
    <x v="3"/>
  </r>
  <r>
    <d v="2020-07-16T00:00:00"/>
    <n v="1000011697"/>
    <s v="借呗12期"/>
    <n v="1"/>
    <n v="7000.75"/>
    <s v="借呗"/>
    <s v="12期"/>
    <s v="华东"/>
    <s v="上海"/>
    <s v="二组"/>
    <s v="上海二组"/>
    <s v="普通员工"/>
    <n v="7000.75"/>
    <n v="2020"/>
    <x v="3"/>
  </r>
  <r>
    <d v="2020-07-16T00:00:00"/>
    <n v="1000011697"/>
    <s v="借呗12期"/>
    <n v="1"/>
    <n v="7000.75"/>
    <s v="借呗"/>
    <s v="12期"/>
    <s v="华东"/>
    <s v="上海"/>
    <s v="二组"/>
    <s v="上海二组"/>
    <s v="普通员工"/>
    <n v="7000.75"/>
    <n v="2020"/>
    <x v="3"/>
  </r>
  <r>
    <d v="2020-07-16T00:00:00"/>
    <n v="1000011698"/>
    <s v="借呗12期"/>
    <n v="2"/>
    <n v="22400.67"/>
    <s v="借呗"/>
    <s v="12期"/>
    <s v="华东"/>
    <s v="上海"/>
    <s v="二组"/>
    <s v="上海二组"/>
    <s v="普通员工"/>
    <n v="11200.34"/>
    <n v="2020"/>
    <x v="3"/>
  </r>
  <r>
    <d v="2020-07-16T00:00:00"/>
    <n v="1000011698"/>
    <s v="借呗12期"/>
    <n v="2"/>
    <n v="22400.67"/>
    <s v="借呗"/>
    <s v="12期"/>
    <s v="华东"/>
    <s v="上海"/>
    <s v="二组"/>
    <s v="上海二组"/>
    <s v="普通员工"/>
    <n v="11200.34"/>
    <n v="2020"/>
    <x v="3"/>
  </r>
  <r>
    <d v="2020-07-16T00:00:00"/>
    <n v="1000011828"/>
    <s v="借呗6期"/>
    <n v="1"/>
    <n v="8000.46"/>
    <s v="借呗"/>
    <s v="6期"/>
    <s v="华东"/>
    <s v="杭州"/>
    <s v="二组"/>
    <s v="杭州二组"/>
    <s v="普通员工"/>
    <n v="8000.46"/>
    <n v="2020"/>
    <x v="3"/>
  </r>
  <r>
    <d v="2020-07-16T00:00:00"/>
    <n v="1000011828"/>
    <s v="借呗6期"/>
    <n v="1"/>
    <n v="8000.46"/>
    <s v="借呗"/>
    <s v="6期"/>
    <s v="华东"/>
    <s v="杭州"/>
    <s v="二组"/>
    <s v="杭州二组"/>
    <s v="普通员工"/>
    <n v="8000.46"/>
    <n v="2020"/>
    <x v="3"/>
  </r>
  <r>
    <d v="2020-07-16T00:00:00"/>
    <n v="1000011828"/>
    <s v="借呗12期"/>
    <n v="1"/>
    <n v="11000.72"/>
    <s v="借呗"/>
    <s v="12期"/>
    <s v="华东"/>
    <s v="杭州"/>
    <s v="二组"/>
    <s v="杭州二组"/>
    <s v="普通员工"/>
    <n v="11000.72"/>
    <n v="2020"/>
    <x v="3"/>
  </r>
  <r>
    <d v="2020-07-16T00:00:00"/>
    <n v="1000011828"/>
    <s v="借呗12期"/>
    <n v="1"/>
    <n v="11000.72"/>
    <s v="借呗"/>
    <s v="12期"/>
    <s v="华东"/>
    <s v="杭州"/>
    <s v="二组"/>
    <s v="杭州二组"/>
    <s v="普通员工"/>
    <n v="11000.72"/>
    <n v="2020"/>
    <x v="3"/>
  </r>
  <r>
    <d v="2020-07-16T00:00:00"/>
    <n v="1000012096"/>
    <s v="借呗12期"/>
    <n v="1"/>
    <n v="15000.58"/>
    <s v="借呗"/>
    <s v="12期"/>
    <s v="华东"/>
    <s v="杭州"/>
    <s v="一组"/>
    <s v="杭州一组"/>
    <s v="普通员工"/>
    <n v="15000.58"/>
    <n v="2020"/>
    <x v="3"/>
  </r>
  <r>
    <d v="2020-07-16T00:00:00"/>
    <n v="1000012096"/>
    <s v="借呗12期"/>
    <n v="1"/>
    <n v="15000.58"/>
    <s v="借呗"/>
    <s v="12期"/>
    <s v="华东"/>
    <s v="杭州"/>
    <s v="一组"/>
    <s v="杭州一组"/>
    <s v="普通员工"/>
    <n v="15000.58"/>
    <n v="2020"/>
    <x v="3"/>
  </r>
  <r>
    <d v="2020-07-16T00:00:00"/>
    <n v="1000012099"/>
    <s v="花呗3期"/>
    <n v="1"/>
    <n v="9.4700000000000006"/>
    <s v="花呗"/>
    <s v="3期"/>
    <s v="华东"/>
    <s v="杭州"/>
    <s v="二组"/>
    <s v="杭州二组"/>
    <s v="普通员工"/>
    <n v="9.4700000000000006"/>
    <n v="2020"/>
    <x v="3"/>
  </r>
  <r>
    <d v="2020-07-16T00:00:00"/>
    <n v="1000012099"/>
    <s v="花呗3期"/>
    <n v="1"/>
    <n v="9.4700000000000006"/>
    <s v="花呗"/>
    <s v="3期"/>
    <s v="华东"/>
    <s v="杭州"/>
    <s v="二组"/>
    <s v="杭州二组"/>
    <s v="普通员工"/>
    <n v="9.4700000000000006"/>
    <n v="2020"/>
    <x v="3"/>
  </r>
  <r>
    <d v="2020-07-16T00:00:00"/>
    <n v="1000012099"/>
    <s v="借呗6期"/>
    <n v="1"/>
    <n v="1175.97"/>
    <s v="借呗"/>
    <s v="6期"/>
    <s v="华东"/>
    <s v="杭州"/>
    <s v="二组"/>
    <s v="杭州二组"/>
    <s v="普通员工"/>
    <n v="1175.97"/>
    <n v="2020"/>
    <x v="3"/>
  </r>
  <r>
    <d v="2020-07-16T00:00:00"/>
    <n v="1000012099"/>
    <s v="借呗6期"/>
    <n v="1"/>
    <n v="1175.97"/>
    <s v="借呗"/>
    <s v="6期"/>
    <s v="华东"/>
    <s v="杭州"/>
    <s v="二组"/>
    <s v="杭州二组"/>
    <s v="普通员工"/>
    <n v="1175.97"/>
    <n v="2020"/>
    <x v="3"/>
  </r>
  <r>
    <d v="2020-07-16T00:00:00"/>
    <n v="1000012099"/>
    <s v="借呗12期"/>
    <n v="2"/>
    <n v="37001.339999999997"/>
    <s v="借呗"/>
    <s v="12期"/>
    <s v="华东"/>
    <s v="杭州"/>
    <s v="二组"/>
    <s v="杭州二组"/>
    <s v="普通员工"/>
    <n v="18500.669999999998"/>
    <n v="2020"/>
    <x v="3"/>
  </r>
  <r>
    <d v="2020-07-16T00:00:00"/>
    <n v="1000012099"/>
    <s v="借呗12期"/>
    <n v="2"/>
    <n v="37001.339999999997"/>
    <s v="借呗"/>
    <s v="12期"/>
    <s v="华东"/>
    <s v="杭州"/>
    <s v="二组"/>
    <s v="杭州二组"/>
    <s v="普通员工"/>
    <n v="18500.669999999998"/>
    <n v="2020"/>
    <x v="3"/>
  </r>
  <r>
    <d v="2020-07-16T00:00:00"/>
    <n v="1000012112"/>
    <s v="借呗6期"/>
    <n v="1"/>
    <n v="13000.68"/>
    <s v="借呗"/>
    <s v="6期"/>
    <s v="华东"/>
    <s v="杭州"/>
    <s v="三组"/>
    <s v="杭州三组"/>
    <s v="管理人员"/>
    <n v="13000.68"/>
    <n v="2020"/>
    <x v="3"/>
  </r>
  <r>
    <d v="2020-07-16T00:00:00"/>
    <n v="1000012112"/>
    <s v="借呗6期"/>
    <n v="1"/>
    <n v="13000.68"/>
    <s v="借呗"/>
    <s v="6期"/>
    <s v="华东"/>
    <s v="杭州"/>
    <s v="三组"/>
    <s v="杭州三组"/>
    <s v="管理人员"/>
    <n v="13000.68"/>
    <n v="2020"/>
    <x v="3"/>
  </r>
  <r>
    <d v="2020-07-16T00:00:00"/>
    <n v="1000012112"/>
    <s v="借呗12期"/>
    <n v="1"/>
    <n v="15000.75"/>
    <s v="借呗"/>
    <s v="12期"/>
    <s v="华东"/>
    <s v="杭州"/>
    <s v="三组"/>
    <s v="杭州三组"/>
    <s v="管理人员"/>
    <n v="15000.75"/>
    <n v="2020"/>
    <x v="3"/>
  </r>
  <r>
    <d v="2020-07-16T00:00:00"/>
    <n v="1000012112"/>
    <s v="借呗12期"/>
    <n v="1"/>
    <n v="15000.75"/>
    <s v="借呗"/>
    <s v="12期"/>
    <s v="华东"/>
    <s v="杭州"/>
    <s v="三组"/>
    <s v="杭州三组"/>
    <s v="管理人员"/>
    <n v="15000.75"/>
    <n v="2020"/>
    <x v="3"/>
  </r>
  <r>
    <d v="2020-07-16T00:00:00"/>
    <n v="1000012124"/>
    <s v="花呗3期"/>
    <n v="1"/>
    <n v="9.68"/>
    <s v="花呗"/>
    <s v="3期"/>
    <s v="华东"/>
    <s v="杭州"/>
    <s v="一组"/>
    <s v="杭州一组"/>
    <s v="普通员工"/>
    <n v="9.68"/>
    <n v="2020"/>
    <x v="3"/>
  </r>
  <r>
    <d v="2020-07-16T00:00:00"/>
    <n v="1000012124"/>
    <s v="花呗3期"/>
    <n v="1"/>
    <n v="9.68"/>
    <s v="花呗"/>
    <s v="3期"/>
    <s v="华东"/>
    <s v="杭州"/>
    <s v="一组"/>
    <s v="杭州一组"/>
    <s v="普通员工"/>
    <n v="9.68"/>
    <n v="2020"/>
    <x v="3"/>
  </r>
  <r>
    <d v="2020-07-16T00:00:00"/>
    <n v="1000012124"/>
    <s v="借呗6期"/>
    <n v="1"/>
    <n v="5000.43"/>
    <s v="借呗"/>
    <s v="6期"/>
    <s v="华东"/>
    <s v="杭州"/>
    <s v="一组"/>
    <s v="杭州一组"/>
    <s v="普通员工"/>
    <n v="5000.43"/>
    <n v="2020"/>
    <x v="3"/>
  </r>
  <r>
    <d v="2020-07-16T00:00:00"/>
    <n v="1000012124"/>
    <s v="借呗6期"/>
    <n v="1"/>
    <n v="5000.43"/>
    <s v="借呗"/>
    <s v="6期"/>
    <s v="华东"/>
    <s v="杭州"/>
    <s v="一组"/>
    <s v="杭州一组"/>
    <s v="普通员工"/>
    <n v="5000.43"/>
    <n v="2020"/>
    <x v="3"/>
  </r>
  <r>
    <d v="2020-07-16T00:00:00"/>
    <n v="1000012124"/>
    <s v="借呗9期"/>
    <n v="1"/>
    <n v="2000.07"/>
    <s v="借呗"/>
    <s v="9期"/>
    <s v="华东"/>
    <s v="杭州"/>
    <s v="一组"/>
    <s v="杭州一组"/>
    <s v="普通员工"/>
    <n v="2000.07"/>
    <n v="2020"/>
    <x v="3"/>
  </r>
  <r>
    <d v="2020-07-16T00:00:00"/>
    <n v="1000012124"/>
    <s v="借呗9期"/>
    <n v="1"/>
    <n v="2000.07"/>
    <s v="借呗"/>
    <s v="9期"/>
    <s v="华东"/>
    <s v="杭州"/>
    <s v="一组"/>
    <s v="杭州一组"/>
    <s v="普通员工"/>
    <n v="2000.07"/>
    <n v="2020"/>
    <x v="3"/>
  </r>
  <r>
    <d v="2020-07-16T00:00:00"/>
    <n v="1000012124"/>
    <s v="借呗12期"/>
    <n v="1"/>
    <n v="9999.98"/>
    <s v="借呗"/>
    <s v="12期"/>
    <s v="华东"/>
    <s v="杭州"/>
    <s v="一组"/>
    <s v="杭州一组"/>
    <s v="普通员工"/>
    <n v="9999.98"/>
    <n v="2020"/>
    <x v="3"/>
  </r>
  <r>
    <d v="2020-07-16T00:00:00"/>
    <n v="1000012124"/>
    <s v="借呗12期"/>
    <n v="1"/>
    <n v="9999.98"/>
    <s v="借呗"/>
    <s v="12期"/>
    <s v="华东"/>
    <s v="杭州"/>
    <s v="一组"/>
    <s v="杭州一组"/>
    <s v="普通员工"/>
    <n v="9999.98"/>
    <n v="2020"/>
    <x v="3"/>
  </r>
  <r>
    <d v="2020-07-16T00:00:00"/>
    <n v="1000012126"/>
    <s v="花呗3期"/>
    <n v="1"/>
    <n v="9.23"/>
    <s v="花呗"/>
    <s v="3期"/>
    <s v="华东"/>
    <s v="杭州"/>
    <s v="一组"/>
    <s v="杭州一组"/>
    <s v="普通员工"/>
    <n v="9.23"/>
    <n v="2020"/>
    <x v="3"/>
  </r>
  <r>
    <d v="2020-07-16T00:00:00"/>
    <n v="1000012126"/>
    <s v="花呗3期"/>
    <n v="1"/>
    <n v="9.23"/>
    <s v="花呗"/>
    <s v="3期"/>
    <s v="华东"/>
    <s v="杭州"/>
    <s v="一组"/>
    <s v="杭州一组"/>
    <s v="普通员工"/>
    <n v="9.23"/>
    <n v="2020"/>
    <x v="3"/>
  </r>
  <r>
    <d v="2020-07-16T00:00:00"/>
    <n v="1000012126"/>
    <s v="借呗12期"/>
    <n v="2"/>
    <n v="18000.54"/>
    <s v="借呗"/>
    <s v="12期"/>
    <s v="华东"/>
    <s v="杭州"/>
    <s v="一组"/>
    <s v="杭州一组"/>
    <s v="普通员工"/>
    <n v="9000.27"/>
    <n v="2020"/>
    <x v="3"/>
  </r>
  <r>
    <d v="2020-07-16T00:00:00"/>
    <n v="1000012126"/>
    <s v="借呗12期"/>
    <n v="2"/>
    <n v="18000.54"/>
    <s v="借呗"/>
    <s v="12期"/>
    <s v="华东"/>
    <s v="杭州"/>
    <s v="一组"/>
    <s v="杭州一组"/>
    <s v="普通员工"/>
    <n v="9000.27"/>
    <n v="2020"/>
    <x v="3"/>
  </r>
  <r>
    <d v="2020-07-16T00:00:00"/>
    <n v="1000012234"/>
    <s v="借呗6期"/>
    <n v="2"/>
    <n v="21001.059999999998"/>
    <s v="借呗"/>
    <s v="6期"/>
    <s v="华东"/>
    <s v="苏州"/>
    <s v="一组"/>
    <s v="苏州一组"/>
    <s v="普通员工"/>
    <n v="10500.53"/>
    <n v="2020"/>
    <x v="3"/>
  </r>
  <r>
    <d v="2020-07-16T00:00:00"/>
    <n v="1000012234"/>
    <s v="借呗6期"/>
    <n v="2"/>
    <n v="21001.059999999998"/>
    <s v="借呗"/>
    <s v="6期"/>
    <s v="华东"/>
    <s v="苏州"/>
    <s v="一组"/>
    <s v="苏州一组"/>
    <s v="普通员工"/>
    <n v="10500.53"/>
    <n v="2020"/>
    <x v="3"/>
  </r>
  <r>
    <d v="2020-07-16T00:00:00"/>
    <n v="1000012234"/>
    <s v="借呗12期"/>
    <n v="1"/>
    <n v="20000.61"/>
    <s v="借呗"/>
    <s v="12期"/>
    <s v="华东"/>
    <s v="苏州"/>
    <s v="一组"/>
    <s v="苏州一组"/>
    <s v="普通员工"/>
    <n v="20000.61"/>
    <n v="2020"/>
    <x v="3"/>
  </r>
  <r>
    <d v="2020-07-16T00:00:00"/>
    <n v="1000012234"/>
    <s v="借呗12期"/>
    <n v="1"/>
    <n v="20000.61"/>
    <s v="借呗"/>
    <s v="12期"/>
    <s v="华东"/>
    <s v="苏州"/>
    <s v="一组"/>
    <s v="苏州一组"/>
    <s v="普通员工"/>
    <n v="20000.61"/>
    <n v="2020"/>
    <x v="3"/>
  </r>
  <r>
    <d v="2020-07-16T00:00:00"/>
    <n v="1000012446"/>
    <s v="花呗3期"/>
    <n v="1"/>
    <n v="9.1999999999999993"/>
    <s v="花呗"/>
    <s v="3期"/>
    <s v="华西北"/>
    <s v="北京"/>
    <s v="三组"/>
    <s v="北京三组"/>
    <s v="普通员工"/>
    <n v="9.1999999999999993"/>
    <n v="2020"/>
    <x v="3"/>
  </r>
  <r>
    <d v="2020-07-16T00:00:00"/>
    <n v="1000012446"/>
    <s v="花呗3期"/>
    <n v="1"/>
    <n v="9.1999999999999993"/>
    <s v="花呗"/>
    <s v="3期"/>
    <s v="华西北"/>
    <s v="北京"/>
    <s v="三组"/>
    <s v="北京三组"/>
    <s v="普通员工"/>
    <n v="9.1999999999999993"/>
    <n v="2020"/>
    <x v="3"/>
  </r>
  <r>
    <d v="2020-07-16T00:00:00"/>
    <n v="1000012446"/>
    <s v="借呗12期"/>
    <n v="1"/>
    <n v="8999.94"/>
    <s v="借呗"/>
    <s v="12期"/>
    <s v="华西北"/>
    <s v="北京"/>
    <s v="三组"/>
    <s v="北京三组"/>
    <s v="普通员工"/>
    <n v="8999.94"/>
    <n v="2020"/>
    <x v="3"/>
  </r>
  <r>
    <d v="2020-07-16T00:00:00"/>
    <n v="1000012446"/>
    <s v="借呗12期"/>
    <n v="1"/>
    <n v="8999.94"/>
    <s v="借呗"/>
    <s v="12期"/>
    <s v="华西北"/>
    <s v="北京"/>
    <s v="三组"/>
    <s v="北京三组"/>
    <s v="普通员工"/>
    <n v="8999.94"/>
    <n v="2020"/>
    <x v="3"/>
  </r>
  <r>
    <d v="2020-07-16T00:00:00"/>
    <n v="1000012675"/>
    <s v="借呗12期"/>
    <n v="1"/>
    <n v="10000.15"/>
    <s v="借呗"/>
    <s v="12期"/>
    <s v="华东"/>
    <s v="上海"/>
    <s v="一组"/>
    <s v="上海一组"/>
    <s v="普通员工"/>
    <n v="10000.15"/>
    <n v="2020"/>
    <x v="3"/>
  </r>
  <r>
    <d v="2020-07-16T00:00:00"/>
    <n v="1000012675"/>
    <s v="借呗12期"/>
    <n v="1"/>
    <n v="10000.15"/>
    <s v="借呗"/>
    <s v="12期"/>
    <s v="华东"/>
    <s v="上海"/>
    <s v="一组"/>
    <s v="上海一组"/>
    <s v="普通员工"/>
    <n v="10000.15"/>
    <n v="2020"/>
    <x v="3"/>
  </r>
  <r>
    <d v="2020-07-16T00:00:00"/>
    <n v="1000013526"/>
    <s v="花呗3期"/>
    <n v="2"/>
    <n v="18.29"/>
    <s v="花呗"/>
    <s v="3期"/>
    <s v="华南"/>
    <s v="南宁"/>
    <s v="一组"/>
    <s v="南宁一组"/>
    <s v="普通员工"/>
    <n v="9.14"/>
    <n v="2020"/>
    <x v="3"/>
  </r>
  <r>
    <d v="2020-07-16T00:00:00"/>
    <n v="1000013526"/>
    <s v="花呗3期"/>
    <n v="2"/>
    <n v="18.29"/>
    <s v="花呗"/>
    <s v="3期"/>
    <s v="华南"/>
    <s v="南宁"/>
    <s v="一组"/>
    <s v="南宁一组"/>
    <s v="普通员工"/>
    <n v="9.14"/>
    <n v="2020"/>
    <x v="3"/>
  </r>
  <r>
    <d v="2020-07-16T00:00:00"/>
    <n v="1000013526"/>
    <s v="借呗12期"/>
    <n v="2"/>
    <n v="27000.720000000001"/>
    <s v="借呗"/>
    <s v="12期"/>
    <s v="华南"/>
    <s v="南宁"/>
    <s v="一组"/>
    <s v="南宁一组"/>
    <s v="普通员工"/>
    <n v="13500.36"/>
    <n v="2020"/>
    <x v="3"/>
  </r>
  <r>
    <d v="2020-07-16T00:00:00"/>
    <n v="1000013526"/>
    <s v="借呗12期"/>
    <n v="2"/>
    <n v="27000.720000000001"/>
    <s v="借呗"/>
    <s v="12期"/>
    <s v="华南"/>
    <s v="南宁"/>
    <s v="一组"/>
    <s v="南宁一组"/>
    <s v="普通员工"/>
    <n v="13500.36"/>
    <n v="2020"/>
    <x v="3"/>
  </r>
  <r>
    <d v="2020-07-16T00:00:00"/>
    <n v="1000013526"/>
    <s v="借呗18期"/>
    <n v="2"/>
    <n v="37000.78"/>
    <s v="借呗"/>
    <s v="18期"/>
    <s v="华南"/>
    <s v="南宁"/>
    <s v="一组"/>
    <s v="南宁一组"/>
    <s v="普通员工"/>
    <n v="18500.39"/>
    <n v="2020"/>
    <x v="3"/>
  </r>
  <r>
    <d v="2020-07-16T00:00:00"/>
    <n v="1000013526"/>
    <s v="借呗18期"/>
    <n v="2"/>
    <n v="37000.78"/>
    <s v="借呗"/>
    <s v="18期"/>
    <s v="华南"/>
    <s v="南宁"/>
    <s v="一组"/>
    <s v="南宁一组"/>
    <s v="普通员工"/>
    <n v="18500.39"/>
    <n v="2020"/>
    <x v="3"/>
  </r>
  <r>
    <d v="2020-07-16T00:00:00"/>
    <n v="1000013535"/>
    <s v="借呗12期"/>
    <n v="1"/>
    <n v="5500.36"/>
    <s v="借呗"/>
    <s v="12期"/>
    <s v="华南"/>
    <s v="广州"/>
    <s v="三组"/>
    <s v="广州三组"/>
    <s v="普通员工"/>
    <n v="5500.36"/>
    <n v="2020"/>
    <x v="3"/>
  </r>
  <r>
    <d v="2020-07-16T00:00:00"/>
    <n v="1000013535"/>
    <s v="借呗12期"/>
    <n v="1"/>
    <n v="5500.36"/>
    <s v="借呗"/>
    <s v="12期"/>
    <s v="华南"/>
    <s v="广州"/>
    <s v="三组"/>
    <s v="广州三组"/>
    <s v="普通员工"/>
    <n v="5500.36"/>
    <n v="2020"/>
    <x v="3"/>
  </r>
  <r>
    <d v="2020-07-16T00:00:00"/>
    <n v="1000013607"/>
    <s v="借呗6期"/>
    <n v="2"/>
    <n v="28001.450000000004"/>
    <s v="借呗"/>
    <s v="6期"/>
    <s v="华东"/>
    <s v="苏州"/>
    <s v="一组"/>
    <s v="苏州一组"/>
    <s v="普通员工"/>
    <n v="14000.72"/>
    <n v="2020"/>
    <x v="3"/>
  </r>
  <r>
    <d v="2020-07-16T00:00:00"/>
    <n v="1000013607"/>
    <s v="借呗6期"/>
    <n v="2"/>
    <n v="28001.450000000004"/>
    <s v="借呗"/>
    <s v="6期"/>
    <s v="华东"/>
    <s v="苏州"/>
    <s v="一组"/>
    <s v="苏州一组"/>
    <s v="普通员工"/>
    <n v="14000.72"/>
    <n v="2020"/>
    <x v="3"/>
  </r>
  <r>
    <d v="2020-07-16T00:00:00"/>
    <n v="1000013607"/>
    <s v="借呗18期"/>
    <n v="1"/>
    <n v="14999.97"/>
    <s v="借呗"/>
    <s v="18期"/>
    <s v="华东"/>
    <s v="苏州"/>
    <s v="一组"/>
    <s v="苏州一组"/>
    <s v="普通员工"/>
    <n v="14999.97"/>
    <n v="2020"/>
    <x v="3"/>
  </r>
  <r>
    <d v="2020-07-16T00:00:00"/>
    <n v="1000013607"/>
    <s v="借呗18期"/>
    <n v="1"/>
    <n v="14999.97"/>
    <s v="借呗"/>
    <s v="18期"/>
    <s v="华东"/>
    <s v="苏州"/>
    <s v="一组"/>
    <s v="苏州一组"/>
    <s v="普通员工"/>
    <n v="14999.97"/>
    <n v="2020"/>
    <x v="3"/>
  </r>
  <r>
    <d v="2020-07-16T00:00:00"/>
    <n v="1000014072"/>
    <s v="借呗12期"/>
    <n v="1"/>
    <n v="24000.67"/>
    <s v="借呗"/>
    <s v="12期"/>
    <s v="华南"/>
    <s v="南宁"/>
    <s v="一组"/>
    <s v="南宁一组"/>
    <s v="普通员工"/>
    <n v="24000.67"/>
    <n v="2020"/>
    <x v="3"/>
  </r>
  <r>
    <d v="2020-07-16T00:00:00"/>
    <n v="1000014072"/>
    <s v="借呗12期"/>
    <n v="1"/>
    <n v="24000.67"/>
    <s v="借呗"/>
    <s v="12期"/>
    <s v="华南"/>
    <s v="南宁"/>
    <s v="一组"/>
    <s v="南宁一组"/>
    <s v="普通员工"/>
    <n v="24000.67"/>
    <n v="2020"/>
    <x v="3"/>
  </r>
  <r>
    <d v="2020-07-16T00:00:00"/>
    <n v="1000014072"/>
    <s v="借呗18期"/>
    <n v="1"/>
    <n v="8000.01"/>
    <s v="借呗"/>
    <s v="18期"/>
    <s v="华南"/>
    <s v="南宁"/>
    <s v="一组"/>
    <s v="南宁一组"/>
    <s v="普通员工"/>
    <n v="8000.01"/>
    <n v="2020"/>
    <x v="3"/>
  </r>
  <r>
    <d v="2020-07-16T00:00:00"/>
    <n v="1000014072"/>
    <s v="借呗18期"/>
    <n v="1"/>
    <n v="8000.01"/>
    <s v="借呗"/>
    <s v="18期"/>
    <s v="华南"/>
    <s v="南宁"/>
    <s v="一组"/>
    <s v="南宁一组"/>
    <s v="普通员工"/>
    <n v="8000.01"/>
    <n v="2020"/>
    <x v="3"/>
  </r>
  <r>
    <d v="2020-07-16T00:00:00"/>
    <n v="1000014291"/>
    <s v="借呗6期"/>
    <n v="3"/>
    <n v="22700.86"/>
    <s v="借呗"/>
    <s v="6期"/>
    <s v="华南"/>
    <s v="广州"/>
    <s v="二组"/>
    <s v="广州二组"/>
    <s v="管理人员"/>
    <n v="7566.95"/>
    <n v="2020"/>
    <x v="3"/>
  </r>
  <r>
    <d v="2020-07-16T00:00:00"/>
    <n v="1000014291"/>
    <s v="借呗6期"/>
    <n v="3"/>
    <n v="22700.86"/>
    <s v="借呗"/>
    <s v="6期"/>
    <s v="华南"/>
    <s v="广州"/>
    <s v="二组"/>
    <s v="广州二组"/>
    <s v="管理人员"/>
    <n v="7566.95"/>
    <n v="2020"/>
    <x v="3"/>
  </r>
  <r>
    <d v="2020-07-16T00:00:00"/>
    <n v="1000014291"/>
    <s v="借呗12期"/>
    <n v="1"/>
    <n v="8000.56"/>
    <s v="借呗"/>
    <s v="12期"/>
    <s v="华南"/>
    <s v="广州"/>
    <s v="二组"/>
    <s v="广州二组"/>
    <s v="管理人员"/>
    <n v="8000.56"/>
    <n v="2020"/>
    <x v="3"/>
  </r>
  <r>
    <d v="2020-07-16T00:00:00"/>
    <n v="1000014291"/>
    <s v="借呗12期"/>
    <n v="1"/>
    <n v="8000.56"/>
    <s v="借呗"/>
    <s v="12期"/>
    <s v="华南"/>
    <s v="广州"/>
    <s v="二组"/>
    <s v="广州二组"/>
    <s v="管理人员"/>
    <n v="8000.56"/>
    <n v="2020"/>
    <x v="3"/>
  </r>
  <r>
    <d v="2020-07-16T00:00:00"/>
    <n v="1000014452"/>
    <s v="借呗12期"/>
    <n v="4"/>
    <n v="38001.61"/>
    <s v="借呗"/>
    <s v="12期"/>
    <s v="华东"/>
    <s v="上海"/>
    <s v="三组"/>
    <s v="上海三组"/>
    <s v="普通员工"/>
    <n v="9500.4"/>
    <n v="2020"/>
    <x v="3"/>
  </r>
  <r>
    <d v="2020-07-16T00:00:00"/>
    <n v="1000014452"/>
    <s v="借呗12期"/>
    <n v="4"/>
    <n v="38001.61"/>
    <s v="借呗"/>
    <s v="12期"/>
    <s v="华东"/>
    <s v="上海"/>
    <s v="三组"/>
    <s v="上海三组"/>
    <s v="普通员工"/>
    <n v="9500.4"/>
    <n v="2020"/>
    <x v="3"/>
  </r>
  <r>
    <d v="2020-07-16T00:00:00"/>
    <n v="1000014530"/>
    <s v="借呗18期"/>
    <n v="2"/>
    <n v="27000.400000000001"/>
    <s v="借呗"/>
    <s v="18期"/>
    <s v="华南"/>
    <s v="南宁"/>
    <s v="一组"/>
    <s v="南宁一组"/>
    <s v="普通员工"/>
    <n v="13500.2"/>
    <n v="2020"/>
    <x v="3"/>
  </r>
  <r>
    <d v="2020-07-16T00:00:00"/>
    <n v="1000014530"/>
    <s v="借呗18期"/>
    <n v="2"/>
    <n v="27000.400000000001"/>
    <s v="借呗"/>
    <s v="18期"/>
    <s v="华南"/>
    <s v="南宁"/>
    <s v="一组"/>
    <s v="南宁一组"/>
    <s v="普通员工"/>
    <n v="13500.2"/>
    <n v="2020"/>
    <x v="3"/>
  </r>
  <r>
    <d v="2020-07-16T00:00:00"/>
    <n v="1000014572"/>
    <s v="花呗3期"/>
    <n v="1"/>
    <n v="9.16"/>
    <s v="花呗"/>
    <s v="3期"/>
    <s v="华东"/>
    <s v="上海"/>
    <s v="一组"/>
    <s v="上海一组"/>
    <s v="普通员工"/>
    <n v="9.16"/>
    <n v="2020"/>
    <x v="3"/>
  </r>
  <r>
    <d v="2020-07-16T00:00:00"/>
    <n v="1000014572"/>
    <s v="花呗3期"/>
    <n v="1"/>
    <n v="9.16"/>
    <s v="花呗"/>
    <s v="3期"/>
    <s v="华东"/>
    <s v="上海"/>
    <s v="一组"/>
    <s v="上海一组"/>
    <s v="普通员工"/>
    <n v="9.16"/>
    <n v="2020"/>
    <x v="3"/>
  </r>
  <r>
    <d v="2020-07-16T00:00:00"/>
    <n v="1000014572"/>
    <s v="借呗3期"/>
    <n v="1"/>
    <n v="1000.04"/>
    <s v="借呗"/>
    <s v="3期"/>
    <s v="华东"/>
    <s v="上海"/>
    <s v="一组"/>
    <s v="上海一组"/>
    <s v="普通员工"/>
    <n v="1000.04"/>
    <n v="2020"/>
    <x v="3"/>
  </r>
  <r>
    <d v="2020-07-16T00:00:00"/>
    <n v="1000014572"/>
    <s v="借呗3期"/>
    <n v="1"/>
    <n v="1000.04"/>
    <s v="借呗"/>
    <s v="3期"/>
    <s v="华东"/>
    <s v="上海"/>
    <s v="一组"/>
    <s v="上海一组"/>
    <s v="普通员工"/>
    <n v="1000.04"/>
    <n v="2020"/>
    <x v="3"/>
  </r>
  <r>
    <d v="2020-07-16T00:00:00"/>
    <n v="1000014572"/>
    <s v="借呗12期"/>
    <n v="4"/>
    <n v="62400.829999999994"/>
    <s v="借呗"/>
    <s v="12期"/>
    <s v="华东"/>
    <s v="上海"/>
    <s v="一组"/>
    <s v="上海一组"/>
    <s v="普通员工"/>
    <n v="15600.21"/>
    <n v="2020"/>
    <x v="3"/>
  </r>
  <r>
    <d v="2020-07-16T00:00:00"/>
    <n v="1000014572"/>
    <s v="借呗12期"/>
    <n v="4"/>
    <n v="62400.829999999994"/>
    <s v="借呗"/>
    <s v="12期"/>
    <s v="华东"/>
    <s v="上海"/>
    <s v="一组"/>
    <s v="上海一组"/>
    <s v="普通员工"/>
    <n v="15600.21"/>
    <n v="2020"/>
    <x v="3"/>
  </r>
  <r>
    <d v="2020-07-16T00:00:00"/>
    <n v="1000014588"/>
    <s v="借呗12期"/>
    <n v="1"/>
    <n v="20000.419999999998"/>
    <s v="借呗"/>
    <s v="12期"/>
    <s v="华东"/>
    <s v="合肥"/>
    <s v="二组"/>
    <s v="合肥二组"/>
    <s v="普通员工"/>
    <n v="20000.419999999998"/>
    <n v="2020"/>
    <x v="3"/>
  </r>
  <r>
    <d v="2020-07-16T00:00:00"/>
    <n v="1000014588"/>
    <s v="借呗12期"/>
    <n v="1"/>
    <n v="20000.419999999998"/>
    <s v="借呗"/>
    <s v="12期"/>
    <s v="华东"/>
    <s v="合肥"/>
    <s v="二组"/>
    <s v="合肥二组"/>
    <s v="普通员工"/>
    <n v="20000.419999999998"/>
    <n v="2020"/>
    <x v="3"/>
  </r>
  <r>
    <d v="2020-07-16T00:00:00"/>
    <n v="1000014879"/>
    <s v="借呗12期"/>
    <n v="1"/>
    <n v="16999.98"/>
    <s v="借呗"/>
    <s v="12期"/>
    <s v="华东"/>
    <s v="合肥"/>
    <s v="一组"/>
    <s v="合肥一组"/>
    <s v="普通员工"/>
    <n v="16999.98"/>
    <n v="2020"/>
    <x v="3"/>
  </r>
  <r>
    <d v="2020-07-16T00:00:00"/>
    <n v="1000014879"/>
    <s v="借呗12期"/>
    <n v="1"/>
    <n v="16999.98"/>
    <s v="借呗"/>
    <s v="12期"/>
    <s v="华东"/>
    <s v="合肥"/>
    <s v="一组"/>
    <s v="合肥一组"/>
    <s v="普通员工"/>
    <n v="16999.98"/>
    <n v="2020"/>
    <x v="3"/>
  </r>
  <r>
    <d v="2020-07-16T00:00:00"/>
    <n v="1000014996"/>
    <s v="借呗1期"/>
    <n v="1"/>
    <n v="1736.2"/>
    <s v="借呗"/>
    <s v="1期"/>
    <s v="华西北"/>
    <s v="西安"/>
    <s v="一组"/>
    <s v="西安一组"/>
    <s v="普通员工"/>
    <n v="1736.2"/>
    <n v="2020"/>
    <x v="3"/>
  </r>
  <r>
    <d v="2020-07-16T00:00:00"/>
    <n v="1000014996"/>
    <s v="借呗1期"/>
    <n v="1"/>
    <n v="1736.2"/>
    <s v="借呗"/>
    <s v="1期"/>
    <s v="华西北"/>
    <s v="西安"/>
    <s v="一组"/>
    <s v="西安一组"/>
    <s v="普通员工"/>
    <n v="1736.2"/>
    <n v="2020"/>
    <x v="3"/>
  </r>
  <r>
    <d v="2020-07-16T00:00:00"/>
    <n v="1000014996"/>
    <s v="借呗12期"/>
    <n v="3"/>
    <n v="59500.98"/>
    <s v="借呗"/>
    <s v="12期"/>
    <s v="华西北"/>
    <s v="西安"/>
    <s v="一组"/>
    <s v="西安一组"/>
    <s v="普通员工"/>
    <n v="19833.66"/>
    <n v="2020"/>
    <x v="3"/>
  </r>
  <r>
    <d v="2020-07-16T00:00:00"/>
    <n v="1000014996"/>
    <s v="借呗12期"/>
    <n v="3"/>
    <n v="59500.98"/>
    <s v="借呗"/>
    <s v="12期"/>
    <s v="华西北"/>
    <s v="西安"/>
    <s v="一组"/>
    <s v="西安一组"/>
    <s v="普通员工"/>
    <n v="19833.66"/>
    <n v="2020"/>
    <x v="3"/>
  </r>
  <r>
    <d v="2020-07-16T00:00:00"/>
    <n v="1000014996"/>
    <s v="借呗18期"/>
    <n v="1"/>
    <n v="5000.09"/>
    <s v="借呗"/>
    <s v="18期"/>
    <s v="华西北"/>
    <s v="西安"/>
    <s v="一组"/>
    <s v="西安一组"/>
    <s v="普通员工"/>
    <n v="5000.09"/>
    <n v="2020"/>
    <x v="3"/>
  </r>
  <r>
    <d v="2020-07-16T00:00:00"/>
    <n v="1000014996"/>
    <s v="借呗18期"/>
    <n v="1"/>
    <n v="5000.09"/>
    <s v="借呗"/>
    <s v="18期"/>
    <s v="华西北"/>
    <s v="西安"/>
    <s v="一组"/>
    <s v="西安一组"/>
    <s v="普通员工"/>
    <n v="5000.09"/>
    <n v="2020"/>
    <x v="3"/>
  </r>
  <r>
    <d v="2020-07-16T00:00:00"/>
    <n v="1000015133"/>
    <s v="借呗18期"/>
    <n v="1"/>
    <n v="27000.28"/>
    <s v="借呗"/>
    <s v="18期"/>
    <s v="华西北"/>
    <s v="北京"/>
    <s v="三组"/>
    <s v="北京三组"/>
    <s v="普通员工"/>
    <n v="27000.28"/>
    <n v="2020"/>
    <x v="3"/>
  </r>
  <r>
    <d v="2020-07-16T00:00:00"/>
    <n v="1000015133"/>
    <s v="借呗18期"/>
    <n v="1"/>
    <n v="27000.28"/>
    <s v="借呗"/>
    <s v="18期"/>
    <s v="华西北"/>
    <s v="北京"/>
    <s v="三组"/>
    <s v="北京三组"/>
    <s v="普通员工"/>
    <n v="27000.28"/>
    <n v="2020"/>
    <x v="3"/>
  </r>
  <r>
    <d v="2020-07-16T00:00:00"/>
    <n v="1000015203"/>
    <s v="花呗3期"/>
    <n v="1"/>
    <n v="8.9499999999999993"/>
    <s v="花呗"/>
    <s v="3期"/>
    <s v="华南"/>
    <s v="南宁"/>
    <s v="一组"/>
    <s v="南宁一组"/>
    <s v="普通员工"/>
    <n v="8.9499999999999993"/>
    <n v="2020"/>
    <x v="3"/>
  </r>
  <r>
    <d v="2020-07-16T00:00:00"/>
    <n v="1000015203"/>
    <s v="花呗3期"/>
    <n v="1"/>
    <n v="8.9499999999999993"/>
    <s v="花呗"/>
    <s v="3期"/>
    <s v="华南"/>
    <s v="南宁"/>
    <s v="一组"/>
    <s v="南宁一组"/>
    <s v="普通员工"/>
    <n v="8.9499999999999993"/>
    <n v="2020"/>
    <x v="3"/>
  </r>
  <r>
    <d v="2020-07-16T00:00:00"/>
    <n v="1000015203"/>
    <s v="借呗12期"/>
    <n v="1"/>
    <n v="9500.6299999999992"/>
    <s v="借呗"/>
    <s v="12期"/>
    <s v="华南"/>
    <s v="南宁"/>
    <s v="一组"/>
    <s v="南宁一组"/>
    <s v="普通员工"/>
    <n v="9500.6299999999992"/>
    <n v="2020"/>
    <x v="3"/>
  </r>
  <r>
    <d v="2020-07-16T00:00:00"/>
    <n v="1000015203"/>
    <s v="借呗12期"/>
    <n v="1"/>
    <n v="9500.6299999999992"/>
    <s v="借呗"/>
    <s v="12期"/>
    <s v="华南"/>
    <s v="南宁"/>
    <s v="一组"/>
    <s v="南宁一组"/>
    <s v="普通员工"/>
    <n v="9500.6299999999992"/>
    <n v="2020"/>
    <x v="3"/>
  </r>
  <r>
    <d v="2020-07-16T00:00:00"/>
    <n v="1000017576"/>
    <s v="借呗6期"/>
    <n v="2"/>
    <n v="19000.87"/>
    <s v="借呗"/>
    <s v="6期"/>
    <s v="华东"/>
    <s v="杭州"/>
    <s v="三组"/>
    <s v="杭州三组"/>
    <s v="普通员工"/>
    <n v="9500.44"/>
    <n v="2020"/>
    <x v="3"/>
  </r>
  <r>
    <d v="2020-07-16T00:00:00"/>
    <n v="1000017576"/>
    <s v="借呗6期"/>
    <n v="2"/>
    <n v="19000.87"/>
    <s v="借呗"/>
    <s v="6期"/>
    <s v="华东"/>
    <s v="杭州"/>
    <s v="三组"/>
    <s v="杭州三组"/>
    <s v="普通员工"/>
    <n v="9500.44"/>
    <n v="2020"/>
    <x v="3"/>
  </r>
  <r>
    <d v="2020-07-16T00:00:00"/>
    <n v="1000017576"/>
    <s v="借呗18期"/>
    <n v="1"/>
    <n v="6000.63"/>
    <s v="借呗"/>
    <s v="18期"/>
    <s v="华东"/>
    <s v="杭州"/>
    <s v="三组"/>
    <s v="杭州三组"/>
    <s v="普通员工"/>
    <n v="6000.63"/>
    <n v="2020"/>
    <x v="3"/>
  </r>
  <r>
    <d v="2020-07-16T00:00:00"/>
    <n v="1000017576"/>
    <s v="借呗18期"/>
    <n v="1"/>
    <n v="6000.63"/>
    <s v="借呗"/>
    <s v="18期"/>
    <s v="华东"/>
    <s v="杭州"/>
    <s v="三组"/>
    <s v="杭州三组"/>
    <s v="普通员工"/>
    <n v="6000.63"/>
    <n v="2020"/>
    <x v="3"/>
  </r>
  <r>
    <d v="2020-07-16T00:00:00"/>
    <n v="1000017688"/>
    <s v="借呗12期"/>
    <n v="3"/>
    <n v="49001.760000000002"/>
    <s v="借呗"/>
    <s v="12期"/>
    <s v="华南"/>
    <s v="广州"/>
    <s v="三组"/>
    <s v="广州三组"/>
    <s v="普通员工"/>
    <n v="16333.92"/>
    <n v="2020"/>
    <x v="3"/>
  </r>
  <r>
    <d v="2020-07-16T00:00:00"/>
    <n v="1000017688"/>
    <s v="借呗12期"/>
    <n v="3"/>
    <n v="49001.760000000002"/>
    <s v="借呗"/>
    <s v="12期"/>
    <s v="华南"/>
    <s v="广州"/>
    <s v="三组"/>
    <s v="广州三组"/>
    <s v="普通员工"/>
    <n v="16333.92"/>
    <n v="2020"/>
    <x v="3"/>
  </r>
  <r>
    <d v="2020-07-16T00:00:00"/>
    <n v="1000017700"/>
    <s v="借呗12期"/>
    <n v="3"/>
    <n v="48700.7"/>
    <s v="借呗"/>
    <s v="12期"/>
    <s v="华南"/>
    <s v="南宁"/>
    <s v="一组"/>
    <s v="南宁一组"/>
    <s v="普通员工"/>
    <n v="16233.57"/>
    <n v="2020"/>
    <x v="3"/>
  </r>
  <r>
    <d v="2020-07-16T00:00:00"/>
    <n v="1000017700"/>
    <s v="借呗12期"/>
    <n v="3"/>
    <n v="48700.7"/>
    <s v="借呗"/>
    <s v="12期"/>
    <s v="华南"/>
    <s v="南宁"/>
    <s v="一组"/>
    <s v="南宁一组"/>
    <s v="普通员工"/>
    <n v="16233.57"/>
    <n v="2020"/>
    <x v="3"/>
  </r>
  <r>
    <d v="2020-07-16T00:00:00"/>
    <n v="1000018132"/>
    <s v="借呗18期"/>
    <n v="1"/>
    <n v="22000.7"/>
    <s v="借呗"/>
    <s v="18期"/>
    <s v="华南"/>
    <s v="南宁"/>
    <s v="一组"/>
    <s v="南宁一组"/>
    <s v="普通员工"/>
    <n v="22000.7"/>
    <n v="2020"/>
    <x v="3"/>
  </r>
  <r>
    <d v="2020-07-16T00:00:00"/>
    <n v="1000018132"/>
    <s v="借呗18期"/>
    <n v="1"/>
    <n v="22000.7"/>
    <s v="借呗"/>
    <s v="18期"/>
    <s v="华南"/>
    <s v="南宁"/>
    <s v="一组"/>
    <s v="南宁一组"/>
    <s v="普通员工"/>
    <n v="22000.7"/>
    <n v="2020"/>
    <x v="3"/>
  </r>
  <r>
    <d v="2020-07-16T00:00:00"/>
    <n v="1000018922"/>
    <s v="借呗12期"/>
    <n v="2"/>
    <n v="28000.5"/>
    <s v="借呗"/>
    <s v="12期"/>
    <s v="华南"/>
    <s v="广州"/>
    <s v="一组"/>
    <s v="广州一组"/>
    <s v="普通员工"/>
    <n v="14000.25"/>
    <n v="2020"/>
    <x v="3"/>
  </r>
  <r>
    <d v="2020-07-16T00:00:00"/>
    <n v="1000018922"/>
    <s v="借呗12期"/>
    <n v="2"/>
    <n v="28000.5"/>
    <s v="借呗"/>
    <s v="12期"/>
    <s v="华南"/>
    <s v="广州"/>
    <s v="一组"/>
    <s v="广州一组"/>
    <s v="普通员工"/>
    <n v="14000.25"/>
    <n v="2020"/>
    <x v="3"/>
  </r>
  <r>
    <d v="2020-07-16T00:00:00"/>
    <n v="1000019687"/>
    <s v="花呗3期"/>
    <n v="1"/>
    <n v="9.39"/>
    <s v="花呗"/>
    <s v="3期"/>
    <s v="华东"/>
    <s v="合肥"/>
    <s v="二组"/>
    <s v="合肥二组"/>
    <s v="普通员工"/>
    <n v="9.39"/>
    <n v="2020"/>
    <x v="3"/>
  </r>
  <r>
    <d v="2020-07-16T00:00:00"/>
    <n v="1000019687"/>
    <s v="花呗3期"/>
    <n v="1"/>
    <n v="9.39"/>
    <s v="花呗"/>
    <s v="3期"/>
    <s v="华东"/>
    <s v="合肥"/>
    <s v="二组"/>
    <s v="合肥二组"/>
    <s v="普通员工"/>
    <n v="9.39"/>
    <n v="2020"/>
    <x v="3"/>
  </r>
  <r>
    <d v="2020-07-16T00:00:00"/>
    <n v="1000019959"/>
    <s v="借呗6期"/>
    <n v="1"/>
    <n v="16000.37"/>
    <s v="借呗"/>
    <s v="6期"/>
    <s v="华东"/>
    <s v="合肥"/>
    <s v="一组"/>
    <s v="合肥一组"/>
    <s v="管理人员"/>
    <n v="16000.37"/>
    <n v="2020"/>
    <x v="3"/>
  </r>
  <r>
    <d v="2020-07-16T00:00:00"/>
    <n v="1000019959"/>
    <s v="借呗6期"/>
    <n v="1"/>
    <n v="16000.37"/>
    <s v="借呗"/>
    <s v="6期"/>
    <s v="华东"/>
    <s v="合肥"/>
    <s v="一组"/>
    <s v="合肥一组"/>
    <s v="管理人员"/>
    <n v="16000.37"/>
    <n v="2020"/>
    <x v="3"/>
  </r>
  <r>
    <d v="2020-07-16T00:00:00"/>
    <n v="1000020084"/>
    <s v="花呗3期"/>
    <n v="1"/>
    <n v="9.5399999999999991"/>
    <s v="花呗"/>
    <s v="3期"/>
    <s v="华南"/>
    <s v="深圳"/>
    <s v="一组"/>
    <s v="深圳一组"/>
    <s v="普通员工"/>
    <n v="9.5399999999999991"/>
    <n v="2020"/>
    <x v="3"/>
  </r>
  <r>
    <d v="2020-07-16T00:00:00"/>
    <n v="1000020084"/>
    <s v="花呗3期"/>
    <n v="1"/>
    <n v="9.5399999999999991"/>
    <s v="花呗"/>
    <s v="3期"/>
    <s v="华南"/>
    <s v="深圳"/>
    <s v="一组"/>
    <s v="深圳一组"/>
    <s v="普通员工"/>
    <n v="9.5399999999999991"/>
    <n v="2020"/>
    <x v="3"/>
  </r>
  <r>
    <d v="2020-07-16T00:00:00"/>
    <n v="1000020084"/>
    <s v="借呗6期"/>
    <n v="2"/>
    <n v="15000.3"/>
    <s v="借呗"/>
    <s v="6期"/>
    <s v="华南"/>
    <s v="深圳"/>
    <s v="一组"/>
    <s v="深圳一组"/>
    <s v="普通员工"/>
    <n v="7500.15"/>
    <n v="2020"/>
    <x v="3"/>
  </r>
  <r>
    <d v="2020-07-16T00:00:00"/>
    <n v="1000020084"/>
    <s v="借呗6期"/>
    <n v="2"/>
    <n v="15000.3"/>
    <s v="借呗"/>
    <s v="6期"/>
    <s v="华南"/>
    <s v="深圳"/>
    <s v="一组"/>
    <s v="深圳一组"/>
    <s v="普通员工"/>
    <n v="7500.15"/>
    <n v="2020"/>
    <x v="3"/>
  </r>
  <r>
    <d v="2020-07-16T00:00:00"/>
    <n v="1000020084"/>
    <s v="借呗18期"/>
    <n v="1"/>
    <n v="1200.48"/>
    <s v="借呗"/>
    <s v="18期"/>
    <s v="华南"/>
    <s v="深圳"/>
    <s v="一组"/>
    <s v="深圳一组"/>
    <s v="普通员工"/>
    <n v="1200.48"/>
    <n v="2020"/>
    <x v="3"/>
  </r>
  <r>
    <d v="2020-07-16T00:00:00"/>
    <n v="1000020084"/>
    <s v="借呗18期"/>
    <n v="1"/>
    <n v="1200.48"/>
    <s v="借呗"/>
    <s v="18期"/>
    <s v="华南"/>
    <s v="深圳"/>
    <s v="一组"/>
    <s v="深圳一组"/>
    <s v="普通员工"/>
    <n v="1200.48"/>
    <n v="2020"/>
    <x v="3"/>
  </r>
  <r>
    <d v="2020-07-16T00:00:00"/>
    <n v="1000020128"/>
    <s v="借呗6期"/>
    <n v="1"/>
    <n v="30000.17"/>
    <s v="借呗"/>
    <s v="6期"/>
    <s v="华西北"/>
    <s v="西安"/>
    <s v="一组"/>
    <s v="西安一组"/>
    <s v="管理人员"/>
    <n v="30000.17"/>
    <n v="2020"/>
    <x v="3"/>
  </r>
  <r>
    <d v="2020-07-16T00:00:00"/>
    <n v="1000020128"/>
    <s v="借呗6期"/>
    <n v="1"/>
    <n v="30000.17"/>
    <s v="借呗"/>
    <s v="6期"/>
    <s v="华西北"/>
    <s v="西安"/>
    <s v="一组"/>
    <s v="西安一组"/>
    <s v="管理人员"/>
    <n v="30000.17"/>
    <n v="2020"/>
    <x v="3"/>
  </r>
  <r>
    <d v="2020-07-16T00:00:00"/>
    <n v="1000020128"/>
    <s v="借呗12期"/>
    <n v="2"/>
    <n v="26500.47"/>
    <s v="借呗"/>
    <s v="12期"/>
    <s v="华西北"/>
    <s v="西安"/>
    <s v="一组"/>
    <s v="西安一组"/>
    <s v="管理人员"/>
    <n v="13250.24"/>
    <n v="2020"/>
    <x v="3"/>
  </r>
  <r>
    <d v="2020-07-16T00:00:00"/>
    <n v="1000020128"/>
    <s v="借呗12期"/>
    <n v="2"/>
    <n v="26500.47"/>
    <s v="借呗"/>
    <s v="12期"/>
    <s v="华西北"/>
    <s v="西安"/>
    <s v="一组"/>
    <s v="西安一组"/>
    <s v="管理人员"/>
    <n v="13250.24"/>
    <n v="2020"/>
    <x v="3"/>
  </r>
  <r>
    <d v="2020-07-16T00:00:00"/>
    <n v="1000020526"/>
    <s v="借呗12期"/>
    <n v="1"/>
    <n v="18000.77"/>
    <s v="借呗"/>
    <s v="12期"/>
    <s v="华东"/>
    <s v="上海"/>
    <s v="一组"/>
    <s v="上海一组"/>
    <s v="普通员工"/>
    <n v="18000.77"/>
    <n v="2020"/>
    <x v="3"/>
  </r>
  <r>
    <d v="2020-07-16T00:00:00"/>
    <n v="1000020526"/>
    <s v="借呗12期"/>
    <n v="1"/>
    <n v="18000.77"/>
    <s v="借呗"/>
    <s v="12期"/>
    <s v="华东"/>
    <s v="上海"/>
    <s v="一组"/>
    <s v="上海一组"/>
    <s v="普通员工"/>
    <n v="18000.77"/>
    <n v="2020"/>
    <x v="3"/>
  </r>
  <r>
    <d v="2020-07-16T00:00:00"/>
    <n v="1000020726"/>
    <s v="借呗6期"/>
    <n v="1"/>
    <n v="10000.370000000001"/>
    <s v="借呗"/>
    <s v="6期"/>
    <s v="华东"/>
    <s v="南京"/>
    <s v="四组"/>
    <s v="南京四组"/>
    <s v="普通员工"/>
    <n v="10000.370000000001"/>
    <n v="2020"/>
    <x v="3"/>
  </r>
  <r>
    <d v="2020-07-16T00:00:00"/>
    <n v="1000020726"/>
    <s v="借呗6期"/>
    <n v="1"/>
    <n v="10000.370000000001"/>
    <s v="借呗"/>
    <s v="6期"/>
    <s v="华东"/>
    <s v="南京"/>
    <s v="四组"/>
    <s v="南京四组"/>
    <s v="普通员工"/>
    <n v="10000.370000000001"/>
    <n v="2020"/>
    <x v="3"/>
  </r>
  <r>
    <d v="2020-07-16T00:00:00"/>
    <n v="1000020726"/>
    <s v="借呗12期"/>
    <n v="1"/>
    <n v="20000.62"/>
    <s v="借呗"/>
    <s v="12期"/>
    <s v="华东"/>
    <s v="南京"/>
    <s v="四组"/>
    <s v="南京四组"/>
    <s v="普通员工"/>
    <n v="20000.62"/>
    <n v="2020"/>
    <x v="3"/>
  </r>
  <r>
    <d v="2020-07-16T00:00:00"/>
    <n v="1000020726"/>
    <s v="借呗12期"/>
    <n v="1"/>
    <n v="20000.62"/>
    <s v="借呗"/>
    <s v="12期"/>
    <s v="华东"/>
    <s v="南京"/>
    <s v="四组"/>
    <s v="南京四组"/>
    <s v="普通员工"/>
    <n v="20000.62"/>
    <n v="2020"/>
    <x v="3"/>
  </r>
  <r>
    <d v="2020-07-16T00:00:00"/>
    <n v="1000020754"/>
    <s v="借呗12期"/>
    <n v="1"/>
    <n v="5500.62"/>
    <s v="借呗"/>
    <s v="12期"/>
    <s v="华东"/>
    <s v="苏州"/>
    <s v="二组"/>
    <s v="苏州二组"/>
    <s v="普通员工"/>
    <n v="5500.62"/>
    <n v="2020"/>
    <x v="3"/>
  </r>
  <r>
    <d v="2020-07-16T00:00:00"/>
    <n v="1000020754"/>
    <s v="借呗12期"/>
    <n v="1"/>
    <n v="5500.62"/>
    <s v="借呗"/>
    <s v="12期"/>
    <s v="华东"/>
    <s v="苏州"/>
    <s v="二组"/>
    <s v="苏州二组"/>
    <s v="普通员工"/>
    <n v="5500.62"/>
    <n v="2020"/>
    <x v="3"/>
  </r>
  <r>
    <d v="2020-07-16T00:00:00"/>
    <n v="1000020824"/>
    <s v="借呗18期"/>
    <n v="2"/>
    <n v="34000.89"/>
    <s v="借呗"/>
    <s v="18期"/>
    <s v="华东"/>
    <s v="合肥"/>
    <s v="二组"/>
    <s v="合肥二组"/>
    <s v="普通员工"/>
    <n v="17000.439999999999"/>
    <n v="2020"/>
    <x v="3"/>
  </r>
  <r>
    <d v="2020-07-16T00:00:00"/>
    <n v="1000020824"/>
    <s v="借呗18期"/>
    <n v="2"/>
    <n v="34000.89"/>
    <s v="借呗"/>
    <s v="18期"/>
    <s v="华东"/>
    <s v="合肥"/>
    <s v="二组"/>
    <s v="合肥二组"/>
    <s v="普通员工"/>
    <n v="17000.439999999999"/>
    <n v="2020"/>
    <x v="3"/>
  </r>
  <r>
    <d v="2020-07-16T00:00:00"/>
    <n v="1000020921"/>
    <s v="借呗12期"/>
    <n v="1"/>
    <n v="7500.49"/>
    <s v="借呗"/>
    <s v="12期"/>
    <s v="华南"/>
    <s v="南宁"/>
    <s v="一组"/>
    <s v="南宁一组"/>
    <s v="普通员工"/>
    <n v="7500.49"/>
    <n v="2020"/>
    <x v="3"/>
  </r>
  <r>
    <d v="2020-07-16T00:00:00"/>
    <n v="1000020921"/>
    <s v="借呗12期"/>
    <n v="1"/>
    <n v="7500.49"/>
    <s v="借呗"/>
    <s v="12期"/>
    <s v="华南"/>
    <s v="南宁"/>
    <s v="一组"/>
    <s v="南宁一组"/>
    <s v="普通员工"/>
    <n v="7500.49"/>
    <n v="2020"/>
    <x v="3"/>
  </r>
  <r>
    <d v="2020-07-16T00:00:00"/>
    <n v="1000021167"/>
    <s v="借呗6期"/>
    <n v="4"/>
    <n v="29501.46"/>
    <s v="借呗"/>
    <s v="6期"/>
    <s v="华东"/>
    <s v="杭州"/>
    <s v="二组"/>
    <s v="杭州二组"/>
    <s v="普通员工"/>
    <n v="7375.36"/>
    <n v="2020"/>
    <x v="3"/>
  </r>
  <r>
    <d v="2020-07-16T00:00:00"/>
    <n v="1000021167"/>
    <s v="借呗6期"/>
    <n v="4"/>
    <n v="29501.46"/>
    <s v="借呗"/>
    <s v="6期"/>
    <s v="华东"/>
    <s v="杭州"/>
    <s v="二组"/>
    <s v="杭州二组"/>
    <s v="普通员工"/>
    <n v="7375.36"/>
    <n v="2020"/>
    <x v="3"/>
  </r>
  <r>
    <d v="2020-07-16T00:00:00"/>
    <n v="1000021167"/>
    <s v="借呗12期"/>
    <n v="1"/>
    <n v="5000.6400000000003"/>
    <s v="借呗"/>
    <s v="12期"/>
    <s v="华东"/>
    <s v="杭州"/>
    <s v="二组"/>
    <s v="杭州二组"/>
    <s v="普通员工"/>
    <n v="5000.6400000000003"/>
    <n v="2020"/>
    <x v="3"/>
  </r>
  <r>
    <d v="2020-07-16T00:00:00"/>
    <n v="1000021167"/>
    <s v="借呗12期"/>
    <n v="1"/>
    <n v="5000.6400000000003"/>
    <s v="借呗"/>
    <s v="12期"/>
    <s v="华东"/>
    <s v="杭州"/>
    <s v="二组"/>
    <s v="杭州二组"/>
    <s v="普通员工"/>
    <n v="5000.6400000000003"/>
    <n v="2020"/>
    <x v="3"/>
  </r>
  <r>
    <d v="2020-07-16T00:00:00"/>
    <n v="1000021227"/>
    <s v="花呗1期"/>
    <n v="1"/>
    <n v="1.67"/>
    <s v="花呗"/>
    <s v="1期"/>
    <s v="华南"/>
    <s v="深圳"/>
    <s v="一组"/>
    <s v="深圳一组"/>
    <s v="管理人员"/>
    <n v="1.67"/>
    <n v="2020"/>
    <x v="3"/>
  </r>
  <r>
    <d v="2020-07-16T00:00:00"/>
    <n v="1000021227"/>
    <s v="花呗1期"/>
    <n v="1"/>
    <n v="1.67"/>
    <s v="花呗"/>
    <s v="1期"/>
    <s v="华南"/>
    <s v="深圳"/>
    <s v="一组"/>
    <s v="深圳一组"/>
    <s v="管理人员"/>
    <n v="1.67"/>
    <n v="2020"/>
    <x v="3"/>
  </r>
  <r>
    <d v="2020-07-16T00:00:00"/>
    <n v="1000021227"/>
    <s v="花呗12期"/>
    <n v="1"/>
    <n v="999.56"/>
    <s v="花呗"/>
    <s v="12期"/>
    <s v="华南"/>
    <s v="深圳"/>
    <s v="一组"/>
    <s v="深圳一组"/>
    <s v="管理人员"/>
    <n v="999.56"/>
    <n v="2020"/>
    <x v="3"/>
  </r>
  <r>
    <d v="2020-07-16T00:00:00"/>
    <n v="1000021227"/>
    <s v="花呗12期"/>
    <n v="1"/>
    <n v="999.56"/>
    <s v="花呗"/>
    <s v="12期"/>
    <s v="华南"/>
    <s v="深圳"/>
    <s v="一组"/>
    <s v="深圳一组"/>
    <s v="管理人员"/>
    <n v="999.56"/>
    <n v="2020"/>
    <x v="3"/>
  </r>
  <r>
    <d v="2020-07-16T00:00:00"/>
    <n v="1000021227"/>
    <s v="借呗18期"/>
    <n v="1"/>
    <n v="23000.17"/>
    <s v="借呗"/>
    <s v="18期"/>
    <s v="华南"/>
    <s v="深圳"/>
    <s v="一组"/>
    <s v="深圳一组"/>
    <s v="管理人员"/>
    <n v="23000.17"/>
    <n v="2020"/>
    <x v="3"/>
  </r>
  <r>
    <d v="2020-07-16T00:00:00"/>
    <n v="1000021227"/>
    <s v="借呗18期"/>
    <n v="1"/>
    <n v="23000.17"/>
    <s v="借呗"/>
    <s v="18期"/>
    <s v="华南"/>
    <s v="深圳"/>
    <s v="一组"/>
    <s v="深圳一组"/>
    <s v="管理人员"/>
    <n v="23000.17"/>
    <n v="2020"/>
    <x v="3"/>
  </r>
  <r>
    <d v="2020-07-16T00:00:00"/>
    <n v="1000021454"/>
    <s v="借呗6期"/>
    <n v="1"/>
    <n v="8000.7"/>
    <s v="借呗"/>
    <s v="6期"/>
    <s v="华东"/>
    <s v="苏州"/>
    <s v="二组"/>
    <s v="苏州二组"/>
    <s v="普通员工"/>
    <n v="8000.7"/>
    <n v="2020"/>
    <x v="3"/>
  </r>
  <r>
    <d v="2020-07-16T00:00:00"/>
    <n v="1000021495"/>
    <s v="借呗12期"/>
    <n v="1"/>
    <n v="18000.080000000002"/>
    <s v="借呗"/>
    <s v="12期"/>
    <s v="华东"/>
    <s v="南京"/>
    <s v="二组"/>
    <s v="南京二组"/>
    <s v="普通员工"/>
    <n v="18000.080000000002"/>
    <n v="2020"/>
    <x v="3"/>
  </r>
  <r>
    <d v="2020-07-16T00:00:00"/>
    <n v="1000021495"/>
    <s v="借呗12期"/>
    <n v="1"/>
    <n v="18000.080000000002"/>
    <s v="借呗"/>
    <s v="12期"/>
    <s v="华东"/>
    <s v="南京"/>
    <s v="二组"/>
    <s v="南京二组"/>
    <s v="普通员工"/>
    <n v="18000.080000000002"/>
    <n v="2020"/>
    <x v="3"/>
  </r>
  <r>
    <d v="2020-07-16T00:00:00"/>
    <n v="1000021662"/>
    <s v="花呗3期"/>
    <n v="1"/>
    <n v="9.16"/>
    <s v="花呗"/>
    <s v="3期"/>
    <s v="华西北"/>
    <s v="成都"/>
    <s v="一组"/>
    <s v="成都一组"/>
    <s v="普通员工"/>
    <n v="9.16"/>
    <n v="2020"/>
    <x v="3"/>
  </r>
  <r>
    <d v="2020-07-16T00:00:00"/>
    <n v="1000021662"/>
    <s v="花呗3期"/>
    <n v="1"/>
    <n v="9.16"/>
    <s v="花呗"/>
    <s v="3期"/>
    <s v="华西北"/>
    <s v="成都"/>
    <s v="一组"/>
    <s v="成都一组"/>
    <s v="普通员工"/>
    <n v="9.16"/>
    <n v="2020"/>
    <x v="3"/>
  </r>
  <r>
    <d v="2020-07-16T00:00:00"/>
    <n v="1000021662"/>
    <s v="借呗6期"/>
    <n v="1"/>
    <n v="5000.66"/>
    <s v="借呗"/>
    <s v="6期"/>
    <s v="华西北"/>
    <s v="成都"/>
    <s v="一组"/>
    <s v="成都一组"/>
    <s v="普通员工"/>
    <n v="5000.66"/>
    <n v="2020"/>
    <x v="3"/>
  </r>
  <r>
    <d v="2020-07-16T00:00:00"/>
    <n v="1000021662"/>
    <s v="借呗6期"/>
    <n v="1"/>
    <n v="5000.66"/>
    <s v="借呗"/>
    <s v="6期"/>
    <s v="华西北"/>
    <s v="成都"/>
    <s v="一组"/>
    <s v="成都一组"/>
    <s v="普通员工"/>
    <n v="5000.66"/>
    <n v="2020"/>
    <x v="3"/>
  </r>
  <r>
    <d v="2020-07-16T00:00:00"/>
    <n v="1000021764"/>
    <s v="借呗6期"/>
    <n v="1"/>
    <n v="5000.01"/>
    <s v="借呗"/>
    <s v="6期"/>
    <s v="华东"/>
    <s v="苏州"/>
    <s v="一组"/>
    <s v="苏州一组"/>
    <s v="普通员工"/>
    <n v="5000.01"/>
    <n v="2020"/>
    <x v="3"/>
  </r>
  <r>
    <d v="2020-07-16T00:00:00"/>
    <n v="1000021764"/>
    <s v="借呗18期"/>
    <n v="1"/>
    <n v="16000.44"/>
    <s v="借呗"/>
    <s v="18期"/>
    <s v="华东"/>
    <s v="苏州"/>
    <s v="一组"/>
    <s v="苏州一组"/>
    <s v="普通员工"/>
    <n v="16000.44"/>
    <n v="2020"/>
    <x v="3"/>
  </r>
  <r>
    <d v="2020-07-16T00:00:00"/>
    <n v="1000022081"/>
    <s v="借呗6期"/>
    <n v="1"/>
    <n v="7000.72"/>
    <s v="借呗"/>
    <s v="6期"/>
    <s v="华南"/>
    <s v="南宁"/>
    <s v="一组"/>
    <s v="南宁一组"/>
    <s v="普通员工"/>
    <n v="7000.72"/>
    <n v="2020"/>
    <x v="3"/>
  </r>
  <r>
    <d v="2020-07-16T00:00:00"/>
    <n v="1000022081"/>
    <s v="借呗18期"/>
    <n v="4"/>
    <n v="60001.219999999994"/>
    <s v="借呗"/>
    <s v="18期"/>
    <s v="华南"/>
    <s v="南宁"/>
    <s v="一组"/>
    <s v="南宁一组"/>
    <s v="普通员工"/>
    <n v="15000.3"/>
    <n v="2020"/>
    <x v="3"/>
  </r>
  <r>
    <d v="2020-07-16T00:00:00"/>
    <n v="1000022904"/>
    <s v="借呗12期"/>
    <n v="1"/>
    <n v="6000.43"/>
    <s v="借呗"/>
    <s v="12期"/>
    <s v="华东"/>
    <s v="合肥"/>
    <s v="二组"/>
    <s v="合肥二组"/>
    <s v="普通员工"/>
    <n v="6000.43"/>
    <n v="2020"/>
    <x v="3"/>
  </r>
  <r>
    <d v="2020-07-16T00:00:00"/>
    <n v="1000022904"/>
    <s v="借呗18期"/>
    <n v="1"/>
    <n v="15000.18"/>
    <s v="借呗"/>
    <s v="18期"/>
    <s v="华东"/>
    <s v="合肥"/>
    <s v="二组"/>
    <s v="合肥二组"/>
    <s v="普通员工"/>
    <n v="15000.18"/>
    <n v="2020"/>
    <x v="3"/>
  </r>
  <r>
    <d v="2020-07-16T00:00:00"/>
    <n v="1000022905"/>
    <s v="借呗18期"/>
    <n v="2"/>
    <n v="30000.54"/>
    <s v="借呗"/>
    <s v="18期"/>
    <s v="华东"/>
    <s v="合肥"/>
    <s v="二组"/>
    <s v="合肥二组"/>
    <s v="普通员工"/>
    <n v="15000.27"/>
    <n v="2020"/>
    <x v="3"/>
  </r>
  <r>
    <d v="2020-07-16T00:00:00"/>
    <n v="1000022941"/>
    <s v="花呗3期"/>
    <n v="1"/>
    <n v="9.33"/>
    <s v="花呗"/>
    <s v="3期"/>
    <s v="华东"/>
    <s v="合肥"/>
    <s v="二组"/>
    <s v="合肥二组"/>
    <s v="普通员工"/>
    <n v="9.33"/>
    <n v="2020"/>
    <x v="3"/>
  </r>
  <r>
    <d v="2020-07-16T00:00:00"/>
    <n v="1000022941"/>
    <s v="借呗12期"/>
    <n v="1"/>
    <n v="22000.16"/>
    <s v="借呗"/>
    <s v="12期"/>
    <s v="华东"/>
    <s v="合肥"/>
    <s v="二组"/>
    <s v="合肥二组"/>
    <s v="普通员工"/>
    <n v="22000.16"/>
    <n v="2020"/>
    <x v="3"/>
  </r>
  <r>
    <d v="2020-07-16T00:00:00"/>
    <n v="1000023280"/>
    <s v="借呗6期"/>
    <n v="1"/>
    <n v="10000.26"/>
    <s v="借呗"/>
    <s v="6期"/>
    <s v="华东"/>
    <s v="杭州"/>
    <s v="二组"/>
    <s v="杭州二组"/>
    <s v="普通员工"/>
    <n v="10000.26"/>
    <n v="2020"/>
    <x v="3"/>
  </r>
  <r>
    <d v="2020-07-16T00:00:00"/>
    <n v="1000023280"/>
    <s v="借呗18期"/>
    <n v="1"/>
    <n v="25000.34"/>
    <s v="借呗"/>
    <s v="18期"/>
    <s v="华东"/>
    <s v="杭州"/>
    <s v="二组"/>
    <s v="杭州二组"/>
    <s v="普通员工"/>
    <n v="25000.34"/>
    <n v="2020"/>
    <x v="3"/>
  </r>
  <r>
    <d v="2020-07-16T00:00:00"/>
    <n v="1000023340"/>
    <s v="借呗12期"/>
    <n v="1"/>
    <n v="10000.709999999999"/>
    <s v="借呗"/>
    <s v="12期"/>
    <s v="华东"/>
    <s v="合肥"/>
    <s v="一组"/>
    <s v="合肥一组"/>
    <s v="普通员工"/>
    <n v="10000.709999999999"/>
    <n v="2020"/>
    <x v="3"/>
  </r>
  <r>
    <d v="2020-07-16T00:00:00"/>
    <n v="1000023348"/>
    <s v="借呗12期"/>
    <n v="2"/>
    <n v="24999.989999999998"/>
    <s v="借呗"/>
    <s v="12期"/>
    <s v="华东"/>
    <s v="南京"/>
    <s v="三组"/>
    <s v="南京三组"/>
    <s v="普通员工"/>
    <n v="12500"/>
    <n v="2020"/>
    <x v="3"/>
  </r>
  <r>
    <d v="2020-07-16T00:00:00"/>
    <n v="1000023544"/>
    <s v="借呗6期"/>
    <n v="1"/>
    <n v="10000.69"/>
    <s v="借呗"/>
    <s v="6期"/>
    <s v="华西北"/>
    <s v="北京"/>
    <s v="一组"/>
    <s v="北京一组"/>
    <s v="普通员工"/>
    <n v="10000.69"/>
    <n v="2020"/>
    <x v="3"/>
  </r>
  <r>
    <d v="2020-07-16T00:00:00"/>
    <n v="1000023544"/>
    <s v="借呗12期"/>
    <n v="1"/>
    <n v="13000.3"/>
    <s v="借呗"/>
    <s v="12期"/>
    <s v="华西北"/>
    <s v="北京"/>
    <s v="一组"/>
    <s v="北京一组"/>
    <s v="普通员工"/>
    <n v="13000.3"/>
    <n v="2020"/>
    <x v="3"/>
  </r>
  <r>
    <d v="2020-07-16T00:00:00"/>
    <n v="1000023550"/>
    <s v="借呗12期"/>
    <n v="1"/>
    <n v="15000.72"/>
    <s v="借呗"/>
    <s v="12期"/>
    <s v="华南"/>
    <s v="南宁"/>
    <s v="一组"/>
    <s v="南宁一组"/>
    <s v="普通员工"/>
    <n v="15000.72"/>
    <n v="2020"/>
    <x v="3"/>
  </r>
  <r>
    <d v="2020-07-16T00:00:00"/>
    <n v="1000023658"/>
    <s v="借呗12期"/>
    <n v="1"/>
    <n v="25000.52"/>
    <s v="借呗"/>
    <s v="12期"/>
    <s v="华东"/>
    <s v="苏州"/>
    <s v="一组"/>
    <s v="苏州一组"/>
    <s v="普通员工"/>
    <n v="25000.52"/>
    <n v="2020"/>
    <x v="3"/>
  </r>
  <r>
    <d v="2020-07-16T00:00:00"/>
    <n v="1000023705"/>
    <s v="花呗3期"/>
    <n v="1"/>
    <n v="9.6199999999999992"/>
    <s v="花呗"/>
    <s v="3期"/>
    <s v="华东"/>
    <s v="杭州"/>
    <s v="二组"/>
    <s v="杭州二组"/>
    <s v="普通员工"/>
    <n v="9.6199999999999992"/>
    <n v="2020"/>
    <x v="3"/>
  </r>
  <r>
    <d v="2020-07-16T00:00:00"/>
    <n v="1000023853"/>
    <s v="借呗6期"/>
    <n v="2"/>
    <n v="24001.21"/>
    <s v="借呗"/>
    <s v="6期"/>
    <s v="华东"/>
    <s v="苏州"/>
    <s v="二组"/>
    <s v="苏州二组"/>
    <s v="普通员工"/>
    <n v="12000.6"/>
    <n v="2020"/>
    <x v="3"/>
  </r>
  <r>
    <d v="2020-07-16T00:00:00"/>
    <n v="1000023959"/>
    <s v="借呗6期"/>
    <n v="2"/>
    <n v="20000.559999999998"/>
    <s v="借呗"/>
    <s v="6期"/>
    <s v="华东"/>
    <s v="苏州"/>
    <s v="一组"/>
    <s v="苏州一组"/>
    <s v="普通员工"/>
    <n v="10000.280000000001"/>
    <n v="2020"/>
    <x v="3"/>
  </r>
  <r>
    <d v="2020-07-16T00:00:00"/>
    <n v="1000024001"/>
    <s v="花呗3期"/>
    <n v="2"/>
    <n v="18.619999999999997"/>
    <s v="花呗"/>
    <s v="3期"/>
    <s v="华南"/>
    <s v="广州"/>
    <s v="一组"/>
    <s v="广州一组"/>
    <s v="普通员工"/>
    <n v="9.31"/>
    <n v="2020"/>
    <x v="3"/>
  </r>
  <r>
    <d v="2020-07-16T00:00:00"/>
    <n v="1000024001"/>
    <s v="借呗1期"/>
    <n v="1"/>
    <n v="7500.47"/>
    <s v="借呗"/>
    <s v="1期"/>
    <s v="华南"/>
    <s v="广州"/>
    <s v="一组"/>
    <s v="广州一组"/>
    <s v="普通员工"/>
    <n v="7500.47"/>
    <n v="2020"/>
    <x v="3"/>
  </r>
  <r>
    <d v="2020-07-16T00:00:00"/>
    <n v="1000024424"/>
    <s v="借呗18期"/>
    <n v="1"/>
    <n v="25000.67"/>
    <s v="借呗"/>
    <s v="18期"/>
    <s v="华西北"/>
    <s v="北京"/>
    <s v="三组"/>
    <s v="北京三组"/>
    <s v="普通员工"/>
    <n v="25000.67"/>
    <n v="2020"/>
    <x v="3"/>
  </r>
  <r>
    <d v="2020-07-16T00:00:00"/>
    <n v="1000024527"/>
    <s v="借呗12期"/>
    <n v="4"/>
    <n v="60001.42"/>
    <s v="借呗"/>
    <s v="12期"/>
    <s v="华东"/>
    <s v="苏州"/>
    <s v="二组"/>
    <s v="苏州二组"/>
    <s v="普通员工"/>
    <n v="15000.36"/>
    <n v="2020"/>
    <x v="3"/>
  </r>
  <r>
    <d v="2020-07-16T00:00:00"/>
    <n v="1000025017"/>
    <s v="借呗18期"/>
    <n v="1"/>
    <n v="13000.76"/>
    <s v="借呗"/>
    <s v="18期"/>
    <s v="华南"/>
    <s v="南宁"/>
    <s v="一组"/>
    <s v="南宁一组"/>
    <s v="普通员工"/>
    <n v="13000.76"/>
    <n v="2020"/>
    <x v="3"/>
  </r>
  <r>
    <d v="2020-07-16T00:00:00"/>
    <n v="1000025048"/>
    <s v="借呗6期"/>
    <n v="1"/>
    <n v="20000.599999999999"/>
    <s v="借呗"/>
    <s v="6期"/>
    <s v="华南"/>
    <s v="广州"/>
    <s v="二组"/>
    <s v="广州二组"/>
    <s v="普通员工"/>
    <n v="20000.599999999999"/>
    <n v="2020"/>
    <x v="3"/>
  </r>
  <r>
    <d v="2020-07-16T00:00:00"/>
    <n v="1000025048"/>
    <s v="借呗12期"/>
    <n v="1"/>
    <n v="7000.58"/>
    <s v="借呗"/>
    <s v="12期"/>
    <s v="华南"/>
    <s v="广州"/>
    <s v="二组"/>
    <s v="广州二组"/>
    <s v="普通员工"/>
    <n v="7000.58"/>
    <n v="2020"/>
    <x v="3"/>
  </r>
  <r>
    <d v="2020-07-16T00:00:00"/>
    <n v="1000025980"/>
    <s v="花呗3期"/>
    <n v="1"/>
    <n v="9.4600000000000009"/>
    <s v="花呗"/>
    <s v="3期"/>
    <s v="华东"/>
    <s v="南京"/>
    <s v="一组"/>
    <s v="南京一组"/>
    <s v="普通员工"/>
    <n v="9.4600000000000009"/>
    <n v="2020"/>
    <x v="3"/>
  </r>
  <r>
    <d v="2020-07-16T00:00:00"/>
    <n v="1000028026"/>
    <s v="借呗6期"/>
    <n v="1"/>
    <n v="1999.93"/>
    <s v="借呗"/>
    <s v="6期"/>
    <s v="华南"/>
    <s v="广州"/>
    <s v="三组"/>
    <s v="广州三组"/>
    <s v="普通员工"/>
    <n v="1999.93"/>
    <n v="2020"/>
    <x v="3"/>
  </r>
  <r>
    <d v="2020-07-16T00:00:00"/>
    <n v="1000028392"/>
    <s v="借呗12期"/>
    <n v="1"/>
    <n v="15000.6"/>
    <s v="借呗"/>
    <s v="12期"/>
    <s v="华东"/>
    <s v="杭州"/>
    <s v="二组"/>
    <s v="杭州二组"/>
    <s v="普通员工"/>
    <n v="15000.6"/>
    <n v="2020"/>
    <x v="3"/>
  </r>
  <r>
    <d v="2020-07-16T00:00:00"/>
    <n v="1000029177"/>
    <s v="借呗6期"/>
    <n v="1"/>
    <n v="9000.76"/>
    <s v="借呗"/>
    <s v="6期"/>
    <s v="华东"/>
    <s v="上海"/>
    <s v="一组"/>
    <s v="上海一组"/>
    <s v="普通员工"/>
    <n v="9000.76"/>
    <n v="2020"/>
    <x v="3"/>
  </r>
  <r>
    <d v="2020-07-16T00:00:00"/>
    <n v="1000029177"/>
    <s v="借呗12期"/>
    <n v="1"/>
    <n v="15000.14"/>
    <s v="借呗"/>
    <s v="12期"/>
    <s v="华东"/>
    <s v="上海"/>
    <s v="一组"/>
    <s v="上海一组"/>
    <s v="普通员工"/>
    <n v="15000.14"/>
    <n v="2020"/>
    <x v="3"/>
  </r>
  <r>
    <d v="2020-07-16T00:00:00"/>
    <n v="1000029446"/>
    <s v="花呗3期"/>
    <n v="2"/>
    <n v="19.049999999999997"/>
    <s v="花呗"/>
    <s v="3期"/>
    <s v="华西北"/>
    <s v="成都"/>
    <s v="一组"/>
    <s v="成都一组"/>
    <s v="普通员工"/>
    <n v="9.52"/>
    <n v="2020"/>
    <x v="3"/>
  </r>
  <r>
    <d v="2020-07-16T00:00:00"/>
    <n v="1000029446"/>
    <s v="借呗12期"/>
    <n v="2"/>
    <n v="30500.400000000001"/>
    <s v="借呗"/>
    <s v="12期"/>
    <s v="华西北"/>
    <s v="成都"/>
    <s v="一组"/>
    <s v="成都一组"/>
    <s v="普通员工"/>
    <n v="15250.2"/>
    <n v="2020"/>
    <x v="3"/>
  </r>
  <r>
    <d v="2020-07-16T00:00:00"/>
    <n v="1000029598"/>
    <s v="借呗6期"/>
    <n v="1"/>
    <n v="19999.98"/>
    <s v="借呗"/>
    <s v="6期"/>
    <s v="华南"/>
    <s v="广州"/>
    <s v="二组"/>
    <s v="广州二组"/>
    <s v="普通员工"/>
    <n v="19999.98"/>
    <n v="2020"/>
    <x v="3"/>
  </r>
  <r>
    <d v="2020-07-16T00:00:00"/>
    <n v="1000029742"/>
    <s v="借呗12期"/>
    <n v="1"/>
    <n v="8000.12"/>
    <s v="借呗"/>
    <s v="12期"/>
    <s v="华东"/>
    <s v="南京"/>
    <s v="二组"/>
    <s v="南京二组"/>
    <s v="普通员工"/>
    <n v="8000.12"/>
    <n v="2020"/>
    <x v="3"/>
  </r>
  <r>
    <d v="2020-07-16T00:00:00"/>
    <n v="1000029928"/>
    <s v="借呗12期"/>
    <n v="1"/>
    <n v="5000.5"/>
    <s v="借呗"/>
    <s v="12期"/>
    <s v="华东"/>
    <s v="合肥"/>
    <s v="一组"/>
    <s v="合肥一组"/>
    <s v="普通员工"/>
    <n v="5000.5"/>
    <n v="2020"/>
    <x v="3"/>
  </r>
  <r>
    <d v="2020-07-16T00:00:00"/>
    <n v="1000030407"/>
    <s v="借呗12期"/>
    <n v="3"/>
    <n v="46001.17"/>
    <s v="借呗"/>
    <s v="12期"/>
    <s v="华南"/>
    <s v="广州"/>
    <s v="二组"/>
    <s v="广州二组"/>
    <s v="普通员工"/>
    <n v="15333.72"/>
    <n v="2020"/>
    <x v="3"/>
  </r>
  <r>
    <d v="2020-07-16T00:00:00"/>
    <n v="1000033513"/>
    <s v="借呗6期"/>
    <n v="1"/>
    <n v="14000.29"/>
    <s v="借呗"/>
    <s v="6期"/>
    <s v="华南"/>
    <s v="广州"/>
    <s v="一组"/>
    <s v="广州一组"/>
    <s v="普通员工"/>
    <n v="14000.29"/>
    <n v="2020"/>
    <x v="3"/>
  </r>
  <r>
    <d v="2020-07-17T00:00:00"/>
    <n v="1000000028"/>
    <s v="借呗6期"/>
    <n v="1"/>
    <n v="10000.08"/>
    <s v="借呗"/>
    <s v="6期"/>
    <s v="华东"/>
    <s v="杭州"/>
    <s v="二组"/>
    <s v="杭州二组"/>
    <s v="普通员工"/>
    <n v="10000.08"/>
    <n v="2020"/>
    <x v="3"/>
  </r>
  <r>
    <d v="2020-07-17T00:00:00"/>
    <n v="1000000028"/>
    <s v="借呗6期"/>
    <n v="1"/>
    <n v="10000.08"/>
    <s v="借呗"/>
    <s v="6期"/>
    <s v="华东"/>
    <s v="杭州"/>
    <s v="二组"/>
    <s v="杭州二组"/>
    <s v="普通员工"/>
    <n v="10000.08"/>
    <n v="2020"/>
    <x v="3"/>
  </r>
  <r>
    <d v="2020-07-17T00:00:00"/>
    <n v="1000000029"/>
    <s v="花呗1期"/>
    <n v="1"/>
    <n v="25.57"/>
    <s v="花呗"/>
    <s v="1期"/>
    <s v="华东"/>
    <s v="杭州"/>
    <s v="二组"/>
    <s v="杭州二组"/>
    <s v="普通员工"/>
    <n v="25.57"/>
    <n v="2020"/>
    <x v="3"/>
  </r>
  <r>
    <d v="2020-07-17T00:00:00"/>
    <n v="1000000029"/>
    <s v="花呗1期"/>
    <n v="1"/>
    <n v="25.57"/>
    <s v="花呗"/>
    <s v="1期"/>
    <s v="华东"/>
    <s v="杭州"/>
    <s v="二组"/>
    <s v="杭州二组"/>
    <s v="普通员工"/>
    <n v="25.57"/>
    <n v="2020"/>
    <x v="3"/>
  </r>
  <r>
    <d v="2020-07-17T00:00:00"/>
    <n v="1000000029"/>
    <s v="借呗3期"/>
    <n v="3"/>
    <n v="3752.85"/>
    <s v="借呗"/>
    <s v="3期"/>
    <s v="华东"/>
    <s v="杭州"/>
    <s v="二组"/>
    <s v="杭州二组"/>
    <s v="普通员工"/>
    <n v="1250.95"/>
    <n v="2020"/>
    <x v="3"/>
  </r>
  <r>
    <d v="2020-07-17T00:00:00"/>
    <n v="1000000029"/>
    <s v="借呗3期"/>
    <n v="3"/>
    <n v="3752.85"/>
    <s v="借呗"/>
    <s v="3期"/>
    <s v="华东"/>
    <s v="杭州"/>
    <s v="二组"/>
    <s v="杭州二组"/>
    <s v="普通员工"/>
    <n v="1250.95"/>
    <n v="2020"/>
    <x v="3"/>
  </r>
  <r>
    <d v="2020-07-17T00:00:00"/>
    <n v="1000000029"/>
    <s v="借呗6期"/>
    <n v="1"/>
    <n v="1013.57"/>
    <s v="借呗"/>
    <s v="6期"/>
    <s v="华东"/>
    <s v="杭州"/>
    <s v="二组"/>
    <s v="杭州二组"/>
    <s v="普通员工"/>
    <n v="1013.57"/>
    <n v="2020"/>
    <x v="3"/>
  </r>
  <r>
    <d v="2020-07-17T00:00:00"/>
    <n v="1000000029"/>
    <s v="借呗6期"/>
    <n v="1"/>
    <n v="1013.57"/>
    <s v="借呗"/>
    <s v="6期"/>
    <s v="华东"/>
    <s v="杭州"/>
    <s v="二组"/>
    <s v="杭州二组"/>
    <s v="普通员工"/>
    <n v="1013.57"/>
    <n v="2020"/>
    <x v="3"/>
  </r>
  <r>
    <d v="2020-07-17T00:00:00"/>
    <n v="1000000029"/>
    <s v="借呗12期"/>
    <n v="1"/>
    <n v="17000.650000000001"/>
    <s v="借呗"/>
    <s v="12期"/>
    <s v="华东"/>
    <s v="杭州"/>
    <s v="二组"/>
    <s v="杭州二组"/>
    <s v="普通员工"/>
    <n v="17000.650000000001"/>
    <n v="2020"/>
    <x v="3"/>
  </r>
  <r>
    <d v="2020-07-17T00:00:00"/>
    <n v="1000000029"/>
    <s v="借呗12期"/>
    <n v="1"/>
    <n v="17000.650000000001"/>
    <s v="借呗"/>
    <s v="12期"/>
    <s v="华东"/>
    <s v="杭州"/>
    <s v="二组"/>
    <s v="杭州二组"/>
    <s v="普通员工"/>
    <n v="17000.650000000001"/>
    <n v="2020"/>
    <x v="3"/>
  </r>
  <r>
    <d v="2020-07-17T00:00:00"/>
    <n v="1000000029"/>
    <s v="借呗18期"/>
    <n v="1"/>
    <n v="29000.01"/>
    <s v="借呗"/>
    <s v="18期"/>
    <s v="华东"/>
    <s v="杭州"/>
    <s v="二组"/>
    <s v="杭州二组"/>
    <s v="普通员工"/>
    <n v="29000.01"/>
    <n v="2020"/>
    <x v="3"/>
  </r>
  <r>
    <d v="2020-07-17T00:00:00"/>
    <n v="1000000029"/>
    <s v="借呗18期"/>
    <n v="1"/>
    <n v="29000.01"/>
    <s v="借呗"/>
    <s v="18期"/>
    <s v="华东"/>
    <s v="杭州"/>
    <s v="二组"/>
    <s v="杭州二组"/>
    <s v="普通员工"/>
    <n v="29000.01"/>
    <n v="2020"/>
    <x v="3"/>
  </r>
  <r>
    <d v="2020-07-17T00:00:00"/>
    <n v="1000000030"/>
    <s v="花呗3期"/>
    <n v="2"/>
    <n v="19.329999999999998"/>
    <s v="花呗"/>
    <s v="3期"/>
    <s v="华南"/>
    <s v="广州"/>
    <s v="三组"/>
    <s v="广州三组"/>
    <s v="普通员工"/>
    <n v="9.66"/>
    <n v="2020"/>
    <x v="3"/>
  </r>
  <r>
    <d v="2020-07-17T00:00:00"/>
    <n v="1000000030"/>
    <s v="花呗3期"/>
    <n v="2"/>
    <n v="19.329999999999998"/>
    <s v="花呗"/>
    <s v="3期"/>
    <s v="华南"/>
    <s v="广州"/>
    <s v="三组"/>
    <s v="广州三组"/>
    <s v="普通员工"/>
    <n v="9.66"/>
    <n v="2020"/>
    <x v="3"/>
  </r>
  <r>
    <d v="2020-07-17T00:00:00"/>
    <n v="1000000030"/>
    <s v="借呗1期"/>
    <n v="1"/>
    <n v="1052.3800000000001"/>
    <s v="借呗"/>
    <s v="1期"/>
    <s v="华南"/>
    <s v="广州"/>
    <s v="三组"/>
    <s v="广州三组"/>
    <s v="普通员工"/>
    <n v="1052.3800000000001"/>
    <n v="2020"/>
    <x v="3"/>
  </r>
  <r>
    <d v="2020-07-17T00:00:00"/>
    <n v="1000000030"/>
    <s v="借呗1期"/>
    <n v="1"/>
    <n v="1052.3800000000001"/>
    <s v="借呗"/>
    <s v="1期"/>
    <s v="华南"/>
    <s v="广州"/>
    <s v="三组"/>
    <s v="广州三组"/>
    <s v="普通员工"/>
    <n v="1052.3800000000001"/>
    <n v="2020"/>
    <x v="3"/>
  </r>
  <r>
    <d v="2020-07-17T00:00:00"/>
    <n v="1000000030"/>
    <s v="借呗12期"/>
    <n v="1"/>
    <n v="3000.69"/>
    <s v="借呗"/>
    <s v="12期"/>
    <s v="华南"/>
    <s v="广州"/>
    <s v="三组"/>
    <s v="广州三组"/>
    <s v="普通员工"/>
    <n v="3000.69"/>
    <n v="2020"/>
    <x v="3"/>
  </r>
  <r>
    <d v="2020-07-17T00:00:00"/>
    <n v="1000000030"/>
    <s v="借呗12期"/>
    <n v="1"/>
    <n v="3000.69"/>
    <s v="借呗"/>
    <s v="12期"/>
    <s v="华南"/>
    <s v="广州"/>
    <s v="三组"/>
    <s v="广州三组"/>
    <s v="普通员工"/>
    <n v="3000.69"/>
    <n v="2020"/>
    <x v="3"/>
  </r>
  <r>
    <d v="2020-07-17T00:00:00"/>
    <n v="1000000031"/>
    <s v="花呗3期"/>
    <n v="1"/>
    <n v="9.5399999999999991"/>
    <s v="花呗"/>
    <s v="3期"/>
    <s v="华东"/>
    <s v="杭州"/>
    <s v="一组"/>
    <s v="杭州一组"/>
    <s v="管理人员"/>
    <n v="9.5399999999999991"/>
    <n v="2020"/>
    <x v="3"/>
  </r>
  <r>
    <d v="2020-07-17T00:00:00"/>
    <n v="1000000031"/>
    <s v="花呗3期"/>
    <n v="1"/>
    <n v="9.5399999999999991"/>
    <s v="花呗"/>
    <s v="3期"/>
    <s v="华东"/>
    <s v="杭州"/>
    <s v="一组"/>
    <s v="杭州一组"/>
    <s v="管理人员"/>
    <n v="9.5399999999999991"/>
    <n v="2020"/>
    <x v="3"/>
  </r>
  <r>
    <d v="2020-07-17T00:00:00"/>
    <n v="1000000031"/>
    <s v="借呗18期"/>
    <n v="1"/>
    <n v="830.19"/>
    <s v="借呗"/>
    <s v="18期"/>
    <s v="华东"/>
    <s v="杭州"/>
    <s v="一组"/>
    <s v="杭州一组"/>
    <s v="管理人员"/>
    <n v="830.19"/>
    <n v="2020"/>
    <x v="3"/>
  </r>
  <r>
    <d v="2020-07-17T00:00:00"/>
    <n v="1000000031"/>
    <s v="借呗18期"/>
    <n v="1"/>
    <n v="830.19"/>
    <s v="借呗"/>
    <s v="18期"/>
    <s v="华东"/>
    <s v="杭州"/>
    <s v="一组"/>
    <s v="杭州一组"/>
    <s v="管理人员"/>
    <n v="830.19"/>
    <n v="2020"/>
    <x v="3"/>
  </r>
  <r>
    <d v="2020-07-17T00:00:00"/>
    <n v="1000000032"/>
    <s v="花呗3期"/>
    <n v="1"/>
    <n v="8.99"/>
    <s v="花呗"/>
    <s v="3期"/>
    <s v="华东"/>
    <s v="苏州"/>
    <s v="一组"/>
    <s v="苏州一组"/>
    <s v="管理人员"/>
    <n v="8.99"/>
    <n v="2020"/>
    <x v="3"/>
  </r>
  <r>
    <d v="2020-07-17T00:00:00"/>
    <n v="1000000032"/>
    <s v="花呗3期"/>
    <n v="1"/>
    <n v="8.99"/>
    <s v="花呗"/>
    <s v="3期"/>
    <s v="华东"/>
    <s v="苏州"/>
    <s v="一组"/>
    <s v="苏州一组"/>
    <s v="管理人员"/>
    <n v="8.99"/>
    <n v="2020"/>
    <x v="3"/>
  </r>
  <r>
    <d v="2020-07-17T00:00:00"/>
    <n v="1000000032"/>
    <s v="借呗3期"/>
    <n v="1"/>
    <n v="400.55"/>
    <s v="借呗"/>
    <s v="3期"/>
    <s v="华东"/>
    <s v="苏州"/>
    <s v="一组"/>
    <s v="苏州一组"/>
    <s v="管理人员"/>
    <n v="400.55"/>
    <n v="2020"/>
    <x v="3"/>
  </r>
  <r>
    <d v="2020-07-17T00:00:00"/>
    <n v="1000000032"/>
    <s v="借呗3期"/>
    <n v="1"/>
    <n v="400.55"/>
    <s v="借呗"/>
    <s v="3期"/>
    <s v="华东"/>
    <s v="苏州"/>
    <s v="一组"/>
    <s v="苏州一组"/>
    <s v="管理人员"/>
    <n v="400.55"/>
    <n v="2020"/>
    <x v="3"/>
  </r>
  <r>
    <d v="2020-07-17T00:00:00"/>
    <n v="1000000032"/>
    <s v="借呗6期"/>
    <n v="1"/>
    <n v="500.28"/>
    <s v="借呗"/>
    <s v="6期"/>
    <s v="华东"/>
    <s v="苏州"/>
    <s v="一组"/>
    <s v="苏州一组"/>
    <s v="管理人员"/>
    <n v="500.28"/>
    <n v="2020"/>
    <x v="3"/>
  </r>
  <r>
    <d v="2020-07-17T00:00:00"/>
    <n v="1000000032"/>
    <s v="借呗6期"/>
    <n v="1"/>
    <n v="500.28"/>
    <s v="借呗"/>
    <s v="6期"/>
    <s v="华东"/>
    <s v="苏州"/>
    <s v="一组"/>
    <s v="苏州一组"/>
    <s v="管理人员"/>
    <n v="500.28"/>
    <n v="2020"/>
    <x v="3"/>
  </r>
  <r>
    <d v="2020-07-17T00:00:00"/>
    <n v="1000000034"/>
    <s v="借呗3期"/>
    <n v="1"/>
    <n v="1286.3399999999999"/>
    <s v="借呗"/>
    <s v="3期"/>
    <s v="华东"/>
    <s v="苏州"/>
    <s v="一组"/>
    <s v="苏州一组"/>
    <s v="普通员工"/>
    <n v="1286.3399999999999"/>
    <n v="2020"/>
    <x v="3"/>
  </r>
  <r>
    <d v="2020-07-17T00:00:00"/>
    <n v="1000000034"/>
    <s v="借呗3期"/>
    <n v="1"/>
    <n v="1286.3399999999999"/>
    <s v="借呗"/>
    <s v="3期"/>
    <s v="华东"/>
    <s v="苏州"/>
    <s v="一组"/>
    <s v="苏州一组"/>
    <s v="普通员工"/>
    <n v="1286.3399999999999"/>
    <n v="2020"/>
    <x v="3"/>
  </r>
  <r>
    <d v="2020-07-17T00:00:00"/>
    <n v="1000000034"/>
    <s v="借呗6期"/>
    <n v="1"/>
    <n v="6000.57"/>
    <s v="借呗"/>
    <s v="6期"/>
    <s v="华东"/>
    <s v="苏州"/>
    <s v="一组"/>
    <s v="苏州一组"/>
    <s v="普通员工"/>
    <n v="6000.57"/>
    <n v="2020"/>
    <x v="3"/>
  </r>
  <r>
    <d v="2020-07-17T00:00:00"/>
    <n v="1000000034"/>
    <s v="借呗6期"/>
    <n v="1"/>
    <n v="6000.57"/>
    <s v="借呗"/>
    <s v="6期"/>
    <s v="华东"/>
    <s v="苏州"/>
    <s v="一组"/>
    <s v="苏州一组"/>
    <s v="普通员工"/>
    <n v="6000.57"/>
    <n v="2020"/>
    <x v="3"/>
  </r>
  <r>
    <d v="2020-07-17T00:00:00"/>
    <n v="1000000034"/>
    <s v="借呗9期"/>
    <n v="1"/>
    <n v="7000.62"/>
    <s v="借呗"/>
    <s v="9期"/>
    <s v="华东"/>
    <s v="苏州"/>
    <s v="一组"/>
    <s v="苏州一组"/>
    <s v="普通员工"/>
    <n v="7000.62"/>
    <n v="2020"/>
    <x v="3"/>
  </r>
  <r>
    <d v="2020-07-17T00:00:00"/>
    <n v="1000000034"/>
    <s v="借呗9期"/>
    <n v="1"/>
    <n v="7000.62"/>
    <s v="借呗"/>
    <s v="9期"/>
    <s v="华东"/>
    <s v="苏州"/>
    <s v="一组"/>
    <s v="苏州一组"/>
    <s v="普通员工"/>
    <n v="7000.62"/>
    <n v="2020"/>
    <x v="3"/>
  </r>
  <r>
    <d v="2020-07-17T00:00:00"/>
    <n v="1000000036"/>
    <s v="借呗6期"/>
    <n v="3"/>
    <n v="11602.61"/>
    <s v="借呗"/>
    <s v="6期"/>
    <s v="华南"/>
    <s v="广州"/>
    <s v="三组"/>
    <s v="广州三组"/>
    <s v="管理人员"/>
    <n v="3867.54"/>
    <n v="2020"/>
    <x v="3"/>
  </r>
  <r>
    <d v="2020-07-17T00:00:00"/>
    <n v="1000000036"/>
    <s v="借呗6期"/>
    <n v="3"/>
    <n v="11602.61"/>
    <s v="借呗"/>
    <s v="6期"/>
    <s v="华南"/>
    <s v="广州"/>
    <s v="三组"/>
    <s v="广州三组"/>
    <s v="管理人员"/>
    <n v="3867.54"/>
    <n v="2020"/>
    <x v="3"/>
  </r>
  <r>
    <d v="2020-07-17T00:00:00"/>
    <n v="1000000036"/>
    <s v="借呗9期"/>
    <n v="1"/>
    <n v="1080.2"/>
    <s v="借呗"/>
    <s v="9期"/>
    <s v="华南"/>
    <s v="广州"/>
    <s v="三组"/>
    <s v="广州三组"/>
    <s v="管理人员"/>
    <n v="1080.2"/>
    <n v="2020"/>
    <x v="3"/>
  </r>
  <r>
    <d v="2020-07-17T00:00:00"/>
    <n v="1000000036"/>
    <s v="借呗9期"/>
    <n v="1"/>
    <n v="1080.2"/>
    <s v="借呗"/>
    <s v="9期"/>
    <s v="华南"/>
    <s v="广州"/>
    <s v="三组"/>
    <s v="广州三组"/>
    <s v="管理人员"/>
    <n v="1080.2"/>
    <n v="2020"/>
    <x v="3"/>
  </r>
  <r>
    <d v="2020-07-17T00:00:00"/>
    <n v="1000000037"/>
    <s v="花呗1期"/>
    <n v="1"/>
    <n v="6.07"/>
    <s v="花呗"/>
    <s v="1期"/>
    <s v="华东"/>
    <s v="杭州"/>
    <s v="二组"/>
    <s v="杭州二组"/>
    <s v="普通员工"/>
    <n v="6.07"/>
    <n v="2020"/>
    <x v="3"/>
  </r>
  <r>
    <d v="2020-07-17T00:00:00"/>
    <n v="1000000037"/>
    <s v="花呗1期"/>
    <n v="1"/>
    <n v="6.07"/>
    <s v="花呗"/>
    <s v="1期"/>
    <s v="华东"/>
    <s v="杭州"/>
    <s v="二组"/>
    <s v="杭州二组"/>
    <s v="普通员工"/>
    <n v="6.07"/>
    <n v="2020"/>
    <x v="3"/>
  </r>
  <r>
    <d v="2020-07-17T00:00:00"/>
    <n v="1000000037"/>
    <s v="借呗9期"/>
    <n v="1"/>
    <n v="536.09"/>
    <s v="借呗"/>
    <s v="9期"/>
    <s v="华东"/>
    <s v="杭州"/>
    <s v="二组"/>
    <s v="杭州二组"/>
    <s v="普通员工"/>
    <n v="536.09"/>
    <n v="2020"/>
    <x v="3"/>
  </r>
  <r>
    <d v="2020-07-17T00:00:00"/>
    <n v="1000000037"/>
    <s v="借呗9期"/>
    <n v="1"/>
    <n v="536.09"/>
    <s v="借呗"/>
    <s v="9期"/>
    <s v="华东"/>
    <s v="杭州"/>
    <s v="二组"/>
    <s v="杭州二组"/>
    <s v="普通员工"/>
    <n v="536.09"/>
    <n v="2020"/>
    <x v="3"/>
  </r>
  <r>
    <d v="2020-07-17T00:00:00"/>
    <n v="1000000039"/>
    <s v="花呗3期"/>
    <n v="1"/>
    <n v="9.15"/>
    <s v="花呗"/>
    <s v="3期"/>
    <s v="华东"/>
    <s v="苏州"/>
    <s v="二组"/>
    <s v="苏州二组"/>
    <s v="管理人员"/>
    <n v="9.15"/>
    <n v="2020"/>
    <x v="3"/>
  </r>
  <r>
    <d v="2020-07-17T00:00:00"/>
    <n v="1000000039"/>
    <s v="花呗3期"/>
    <n v="1"/>
    <n v="9.15"/>
    <s v="花呗"/>
    <s v="3期"/>
    <s v="华东"/>
    <s v="苏州"/>
    <s v="二组"/>
    <s v="苏州二组"/>
    <s v="管理人员"/>
    <n v="9.15"/>
    <n v="2020"/>
    <x v="3"/>
  </r>
  <r>
    <d v="2020-07-17T00:00:00"/>
    <n v="1000000040"/>
    <s v="花呗3期"/>
    <n v="1"/>
    <n v="9.44"/>
    <s v="花呗"/>
    <s v="3期"/>
    <s v="华西北"/>
    <s v="北京"/>
    <s v="四组"/>
    <s v="北京四组"/>
    <s v="管理人员"/>
    <n v="9.44"/>
    <n v="2020"/>
    <x v="3"/>
  </r>
  <r>
    <d v="2020-07-17T00:00:00"/>
    <n v="1000000040"/>
    <s v="花呗3期"/>
    <n v="1"/>
    <n v="9.44"/>
    <s v="花呗"/>
    <s v="3期"/>
    <s v="华西北"/>
    <s v="北京"/>
    <s v="四组"/>
    <s v="北京四组"/>
    <s v="管理人员"/>
    <n v="9.44"/>
    <n v="2020"/>
    <x v="3"/>
  </r>
  <r>
    <d v="2020-07-17T00:00:00"/>
    <n v="1000000040"/>
    <s v="借呗12期"/>
    <n v="3"/>
    <n v="32501.65"/>
    <s v="借呗"/>
    <s v="12期"/>
    <s v="华西北"/>
    <s v="北京"/>
    <s v="四组"/>
    <s v="北京四组"/>
    <s v="管理人员"/>
    <n v="10833.88"/>
    <n v="2020"/>
    <x v="3"/>
  </r>
  <r>
    <d v="2020-07-17T00:00:00"/>
    <n v="1000000040"/>
    <s v="借呗12期"/>
    <n v="3"/>
    <n v="32501.65"/>
    <s v="借呗"/>
    <s v="12期"/>
    <s v="华西北"/>
    <s v="北京"/>
    <s v="四组"/>
    <s v="北京四组"/>
    <s v="管理人员"/>
    <n v="10833.88"/>
    <n v="2020"/>
    <x v="3"/>
  </r>
  <r>
    <d v="2020-07-17T00:00:00"/>
    <n v="1000000040"/>
    <s v="借呗18期"/>
    <n v="1"/>
    <n v="22000.720000000001"/>
    <s v="借呗"/>
    <s v="18期"/>
    <s v="华西北"/>
    <s v="北京"/>
    <s v="四组"/>
    <s v="北京四组"/>
    <s v="管理人员"/>
    <n v="22000.720000000001"/>
    <n v="2020"/>
    <x v="3"/>
  </r>
  <r>
    <d v="2020-07-17T00:00:00"/>
    <n v="1000000040"/>
    <s v="借呗18期"/>
    <n v="1"/>
    <n v="22000.720000000001"/>
    <s v="借呗"/>
    <s v="18期"/>
    <s v="华西北"/>
    <s v="北京"/>
    <s v="四组"/>
    <s v="北京四组"/>
    <s v="管理人员"/>
    <n v="22000.720000000001"/>
    <n v="2020"/>
    <x v="3"/>
  </r>
  <r>
    <d v="2020-07-17T00:00:00"/>
    <n v="1000000041"/>
    <s v="花呗3期"/>
    <n v="1"/>
    <n v="69.14"/>
    <s v="花呗"/>
    <s v="3期"/>
    <s v="华西北"/>
    <s v="北京"/>
    <s v="四组"/>
    <s v="北京四组"/>
    <s v="普通员工"/>
    <n v="69.14"/>
    <n v="2020"/>
    <x v="3"/>
  </r>
  <r>
    <d v="2020-07-17T00:00:00"/>
    <n v="1000000041"/>
    <s v="花呗3期"/>
    <n v="1"/>
    <n v="69.14"/>
    <s v="花呗"/>
    <s v="3期"/>
    <s v="华西北"/>
    <s v="北京"/>
    <s v="四组"/>
    <s v="北京四组"/>
    <s v="普通员工"/>
    <n v="69.14"/>
    <n v="2020"/>
    <x v="3"/>
  </r>
  <r>
    <d v="2020-07-17T00:00:00"/>
    <n v="1000000041"/>
    <s v="借呗1期"/>
    <n v="1"/>
    <n v="400.57"/>
    <s v="借呗"/>
    <s v="1期"/>
    <s v="华西北"/>
    <s v="北京"/>
    <s v="四组"/>
    <s v="北京四组"/>
    <s v="普通员工"/>
    <n v="400.57"/>
    <n v="2020"/>
    <x v="3"/>
  </r>
  <r>
    <d v="2020-07-17T00:00:00"/>
    <n v="1000000041"/>
    <s v="借呗1期"/>
    <n v="1"/>
    <n v="400.57"/>
    <s v="借呗"/>
    <s v="1期"/>
    <s v="华西北"/>
    <s v="北京"/>
    <s v="四组"/>
    <s v="北京四组"/>
    <s v="普通员工"/>
    <n v="400.57"/>
    <n v="2020"/>
    <x v="3"/>
  </r>
  <r>
    <d v="2020-07-17T00:00:00"/>
    <n v="1000000041"/>
    <s v="借呗3期"/>
    <n v="1"/>
    <n v="1810.28"/>
    <s v="借呗"/>
    <s v="3期"/>
    <s v="华西北"/>
    <s v="北京"/>
    <s v="四组"/>
    <s v="北京四组"/>
    <s v="普通员工"/>
    <n v="1810.28"/>
    <n v="2020"/>
    <x v="3"/>
  </r>
  <r>
    <d v="2020-07-17T00:00:00"/>
    <n v="1000000041"/>
    <s v="借呗3期"/>
    <n v="1"/>
    <n v="1810.28"/>
    <s v="借呗"/>
    <s v="3期"/>
    <s v="华西北"/>
    <s v="北京"/>
    <s v="四组"/>
    <s v="北京四组"/>
    <s v="普通员工"/>
    <n v="1810.28"/>
    <n v="2020"/>
    <x v="3"/>
  </r>
  <r>
    <d v="2020-07-17T00:00:00"/>
    <n v="1000000043"/>
    <s v="借呗12期"/>
    <n v="1"/>
    <n v="200.37"/>
    <s v="借呗"/>
    <s v="12期"/>
    <s v="华西北"/>
    <s v="成都"/>
    <s v="一组"/>
    <s v="成都一组"/>
    <s v="普通员工"/>
    <n v="200.37"/>
    <n v="2020"/>
    <x v="3"/>
  </r>
  <r>
    <d v="2020-07-17T00:00:00"/>
    <n v="1000000043"/>
    <s v="借呗12期"/>
    <n v="1"/>
    <n v="200.37"/>
    <s v="借呗"/>
    <s v="12期"/>
    <s v="华西北"/>
    <s v="成都"/>
    <s v="一组"/>
    <s v="成都一组"/>
    <s v="普通员工"/>
    <n v="200.37"/>
    <n v="2020"/>
    <x v="3"/>
  </r>
  <r>
    <d v="2020-07-17T00:00:00"/>
    <n v="1000000044"/>
    <s v="借呗1期"/>
    <n v="1"/>
    <n v="861.21"/>
    <s v="借呗"/>
    <s v="1期"/>
    <s v="华西北"/>
    <s v="北京"/>
    <s v="三组"/>
    <s v="北京三组"/>
    <s v="管理人员"/>
    <n v="861.21"/>
    <n v="2020"/>
    <x v="3"/>
  </r>
  <r>
    <d v="2020-07-17T00:00:00"/>
    <n v="1000000044"/>
    <s v="借呗1期"/>
    <n v="1"/>
    <n v="861.21"/>
    <s v="借呗"/>
    <s v="1期"/>
    <s v="华西北"/>
    <s v="北京"/>
    <s v="三组"/>
    <s v="北京三组"/>
    <s v="管理人员"/>
    <n v="861.21"/>
    <n v="2020"/>
    <x v="3"/>
  </r>
  <r>
    <d v="2020-07-17T00:00:00"/>
    <n v="1000000044"/>
    <s v="借呗6期"/>
    <n v="1"/>
    <n v="1500.54"/>
    <s v="借呗"/>
    <s v="6期"/>
    <s v="华西北"/>
    <s v="北京"/>
    <s v="三组"/>
    <s v="北京三组"/>
    <s v="管理人员"/>
    <n v="1500.54"/>
    <n v="2020"/>
    <x v="3"/>
  </r>
  <r>
    <d v="2020-07-17T00:00:00"/>
    <n v="1000000044"/>
    <s v="借呗6期"/>
    <n v="1"/>
    <n v="1500.54"/>
    <s v="借呗"/>
    <s v="6期"/>
    <s v="华西北"/>
    <s v="北京"/>
    <s v="三组"/>
    <s v="北京三组"/>
    <s v="管理人员"/>
    <n v="1500.54"/>
    <n v="2020"/>
    <x v="3"/>
  </r>
  <r>
    <d v="2020-07-17T00:00:00"/>
    <n v="1000000044"/>
    <s v="借呗12期"/>
    <n v="1"/>
    <n v="1967.71"/>
    <s v="借呗"/>
    <s v="12期"/>
    <s v="华西北"/>
    <s v="北京"/>
    <s v="三组"/>
    <s v="北京三组"/>
    <s v="管理人员"/>
    <n v="1967.71"/>
    <n v="2020"/>
    <x v="3"/>
  </r>
  <r>
    <d v="2020-07-17T00:00:00"/>
    <n v="1000000044"/>
    <s v="借呗12期"/>
    <n v="1"/>
    <n v="1967.71"/>
    <s v="借呗"/>
    <s v="12期"/>
    <s v="华西北"/>
    <s v="北京"/>
    <s v="三组"/>
    <s v="北京三组"/>
    <s v="管理人员"/>
    <n v="1967.71"/>
    <n v="2020"/>
    <x v="3"/>
  </r>
  <r>
    <d v="2020-07-17T00:00:00"/>
    <n v="1000000045"/>
    <s v="借呗12期"/>
    <n v="2"/>
    <n v="1301.01"/>
    <s v="借呗"/>
    <s v="12期"/>
    <s v="华南"/>
    <s v="深圳"/>
    <s v="一组"/>
    <s v="深圳一组"/>
    <s v="普通员工"/>
    <n v="650.5"/>
    <n v="2020"/>
    <x v="3"/>
  </r>
  <r>
    <d v="2020-07-17T00:00:00"/>
    <n v="1000000045"/>
    <s v="借呗12期"/>
    <n v="2"/>
    <n v="1301.01"/>
    <s v="借呗"/>
    <s v="12期"/>
    <s v="华南"/>
    <s v="深圳"/>
    <s v="一组"/>
    <s v="深圳一组"/>
    <s v="普通员工"/>
    <n v="650.5"/>
    <n v="2020"/>
    <x v="3"/>
  </r>
  <r>
    <d v="2020-07-17T00:00:00"/>
    <n v="1000000045"/>
    <s v="借呗18期"/>
    <n v="1"/>
    <n v="423.18"/>
    <s v="借呗"/>
    <s v="18期"/>
    <s v="华南"/>
    <s v="深圳"/>
    <s v="一组"/>
    <s v="深圳一组"/>
    <s v="普通员工"/>
    <n v="423.18"/>
    <n v="2020"/>
    <x v="3"/>
  </r>
  <r>
    <d v="2020-07-17T00:00:00"/>
    <n v="1000000045"/>
    <s v="借呗18期"/>
    <n v="1"/>
    <n v="423.18"/>
    <s v="借呗"/>
    <s v="18期"/>
    <s v="华南"/>
    <s v="深圳"/>
    <s v="一组"/>
    <s v="深圳一组"/>
    <s v="普通员工"/>
    <n v="423.18"/>
    <n v="2020"/>
    <x v="3"/>
  </r>
  <r>
    <d v="2020-07-17T00:00:00"/>
    <n v="1000000049"/>
    <s v="借呗18期"/>
    <n v="1"/>
    <n v="999.94"/>
    <s v="借呗"/>
    <s v="18期"/>
    <s v="华东"/>
    <s v="合肥"/>
    <s v="一组"/>
    <s v="合肥一组"/>
    <s v="普通员工"/>
    <n v="999.94"/>
    <n v="2020"/>
    <x v="3"/>
  </r>
  <r>
    <d v="2020-07-17T00:00:00"/>
    <n v="1000000049"/>
    <s v="借呗18期"/>
    <n v="1"/>
    <n v="999.94"/>
    <s v="借呗"/>
    <s v="18期"/>
    <s v="华东"/>
    <s v="合肥"/>
    <s v="一组"/>
    <s v="合肥一组"/>
    <s v="普通员工"/>
    <n v="999.94"/>
    <n v="2020"/>
    <x v="3"/>
  </r>
  <r>
    <d v="2020-07-17T00:00:00"/>
    <n v="1000000050"/>
    <s v="借呗6期"/>
    <n v="1"/>
    <n v="1494.03"/>
    <s v="借呗"/>
    <s v="6期"/>
    <s v="华东"/>
    <s v="合肥"/>
    <s v="一组"/>
    <s v="合肥一组"/>
    <s v="普通员工"/>
    <n v="1494.03"/>
    <n v="2020"/>
    <x v="3"/>
  </r>
  <r>
    <d v="2020-07-17T00:00:00"/>
    <n v="1000000050"/>
    <s v="借呗6期"/>
    <n v="1"/>
    <n v="1494.03"/>
    <s v="借呗"/>
    <s v="6期"/>
    <s v="华东"/>
    <s v="合肥"/>
    <s v="一组"/>
    <s v="合肥一组"/>
    <s v="普通员工"/>
    <n v="1494.03"/>
    <n v="2020"/>
    <x v="3"/>
  </r>
  <r>
    <d v="2020-07-17T00:00:00"/>
    <n v="1000000054"/>
    <s v="借呗1期"/>
    <n v="1"/>
    <n v="1221.3800000000001"/>
    <s v="借呗"/>
    <s v="1期"/>
    <s v="华东"/>
    <s v="上海"/>
    <s v="一组"/>
    <s v="上海一组"/>
    <s v="普通员工"/>
    <n v="1221.3800000000001"/>
    <n v="2020"/>
    <x v="3"/>
  </r>
  <r>
    <d v="2020-07-17T00:00:00"/>
    <n v="1000000054"/>
    <s v="借呗1期"/>
    <n v="1"/>
    <n v="1221.3800000000001"/>
    <s v="借呗"/>
    <s v="1期"/>
    <s v="华东"/>
    <s v="上海"/>
    <s v="一组"/>
    <s v="上海一组"/>
    <s v="普通员工"/>
    <n v="1221.3800000000001"/>
    <n v="2020"/>
    <x v="3"/>
  </r>
  <r>
    <d v="2020-07-17T00:00:00"/>
    <n v="1000000054"/>
    <s v="借呗12期"/>
    <n v="1"/>
    <n v="5500.68"/>
    <s v="借呗"/>
    <s v="12期"/>
    <s v="华东"/>
    <s v="上海"/>
    <s v="一组"/>
    <s v="上海一组"/>
    <s v="普通员工"/>
    <n v="5500.68"/>
    <n v="2020"/>
    <x v="3"/>
  </r>
  <r>
    <d v="2020-07-17T00:00:00"/>
    <n v="1000000054"/>
    <s v="借呗12期"/>
    <n v="1"/>
    <n v="5500.68"/>
    <s v="借呗"/>
    <s v="12期"/>
    <s v="华东"/>
    <s v="上海"/>
    <s v="一组"/>
    <s v="上海一组"/>
    <s v="普通员工"/>
    <n v="5500.68"/>
    <n v="2020"/>
    <x v="3"/>
  </r>
  <r>
    <d v="2020-07-17T00:00:00"/>
    <n v="1000000056"/>
    <s v="借呗3期"/>
    <n v="1"/>
    <n v="1342.96"/>
    <s v="借呗"/>
    <s v="3期"/>
    <s v="华东"/>
    <s v="上海"/>
    <s v="一组"/>
    <s v="上海一组"/>
    <s v="管理人员"/>
    <n v="1342.96"/>
    <n v="2020"/>
    <x v="3"/>
  </r>
  <r>
    <d v="2020-07-17T00:00:00"/>
    <n v="1000000056"/>
    <s v="借呗3期"/>
    <n v="1"/>
    <n v="1342.96"/>
    <s v="借呗"/>
    <s v="3期"/>
    <s v="华东"/>
    <s v="上海"/>
    <s v="一组"/>
    <s v="上海一组"/>
    <s v="管理人员"/>
    <n v="1342.96"/>
    <n v="2020"/>
    <x v="3"/>
  </r>
  <r>
    <d v="2020-07-17T00:00:00"/>
    <n v="1000000067"/>
    <s v="花呗3期"/>
    <n v="2"/>
    <n v="18.450000000000003"/>
    <s v="花呗"/>
    <s v="3期"/>
    <s v="华东"/>
    <s v="苏州"/>
    <s v="二组"/>
    <s v="苏州二组"/>
    <s v="普通员工"/>
    <n v="9.2200000000000006"/>
    <n v="2020"/>
    <x v="3"/>
  </r>
  <r>
    <d v="2020-07-17T00:00:00"/>
    <n v="1000000067"/>
    <s v="花呗3期"/>
    <n v="2"/>
    <n v="18.450000000000003"/>
    <s v="花呗"/>
    <s v="3期"/>
    <s v="华东"/>
    <s v="苏州"/>
    <s v="二组"/>
    <s v="苏州二组"/>
    <s v="普通员工"/>
    <n v="9.2200000000000006"/>
    <n v="2020"/>
    <x v="3"/>
  </r>
  <r>
    <d v="2020-07-17T00:00:00"/>
    <n v="1000000068"/>
    <s v="花呗1期"/>
    <n v="1"/>
    <n v="30.42"/>
    <s v="花呗"/>
    <s v="1期"/>
    <s v="华西北"/>
    <s v="重庆"/>
    <s v="一组"/>
    <s v="重庆一组"/>
    <s v="管理人员"/>
    <n v="30.42"/>
    <n v="2020"/>
    <x v="3"/>
  </r>
  <r>
    <d v="2020-07-17T00:00:00"/>
    <n v="1000000068"/>
    <s v="花呗1期"/>
    <n v="1"/>
    <n v="30.42"/>
    <s v="花呗"/>
    <s v="1期"/>
    <s v="华西北"/>
    <s v="重庆"/>
    <s v="一组"/>
    <s v="重庆一组"/>
    <s v="管理人员"/>
    <n v="30.42"/>
    <n v="2020"/>
    <x v="3"/>
  </r>
  <r>
    <d v="2020-07-17T00:00:00"/>
    <n v="1000000068"/>
    <s v="花呗12期"/>
    <n v="1"/>
    <n v="168.15"/>
    <s v="花呗"/>
    <s v="12期"/>
    <s v="华西北"/>
    <s v="重庆"/>
    <s v="一组"/>
    <s v="重庆一组"/>
    <s v="管理人员"/>
    <n v="168.15"/>
    <n v="2020"/>
    <x v="3"/>
  </r>
  <r>
    <d v="2020-07-17T00:00:00"/>
    <n v="1000000068"/>
    <s v="花呗12期"/>
    <n v="1"/>
    <n v="168.15"/>
    <s v="花呗"/>
    <s v="12期"/>
    <s v="华西北"/>
    <s v="重庆"/>
    <s v="一组"/>
    <s v="重庆一组"/>
    <s v="管理人员"/>
    <n v="168.15"/>
    <n v="2020"/>
    <x v="3"/>
  </r>
  <r>
    <d v="2020-07-17T00:00:00"/>
    <n v="1000000068"/>
    <s v="借呗3期"/>
    <n v="1"/>
    <n v="400.65"/>
    <s v="借呗"/>
    <s v="3期"/>
    <s v="华西北"/>
    <s v="重庆"/>
    <s v="一组"/>
    <s v="重庆一组"/>
    <s v="管理人员"/>
    <n v="400.65"/>
    <n v="2020"/>
    <x v="3"/>
  </r>
  <r>
    <d v="2020-07-17T00:00:00"/>
    <n v="1000000068"/>
    <s v="借呗3期"/>
    <n v="1"/>
    <n v="400.65"/>
    <s v="借呗"/>
    <s v="3期"/>
    <s v="华西北"/>
    <s v="重庆"/>
    <s v="一组"/>
    <s v="重庆一组"/>
    <s v="管理人员"/>
    <n v="400.65"/>
    <n v="2020"/>
    <x v="3"/>
  </r>
  <r>
    <d v="2020-07-17T00:00:00"/>
    <n v="1000000068"/>
    <s v="借呗9期"/>
    <n v="1"/>
    <n v="2998.22"/>
    <s v="借呗"/>
    <s v="9期"/>
    <s v="华西北"/>
    <s v="重庆"/>
    <s v="一组"/>
    <s v="重庆一组"/>
    <s v="管理人员"/>
    <n v="2998.22"/>
    <n v="2020"/>
    <x v="3"/>
  </r>
  <r>
    <d v="2020-07-17T00:00:00"/>
    <n v="1000000068"/>
    <s v="借呗9期"/>
    <n v="1"/>
    <n v="2998.22"/>
    <s v="借呗"/>
    <s v="9期"/>
    <s v="华西北"/>
    <s v="重庆"/>
    <s v="一组"/>
    <s v="重庆一组"/>
    <s v="管理人员"/>
    <n v="2998.22"/>
    <n v="2020"/>
    <x v="3"/>
  </r>
  <r>
    <d v="2020-07-17T00:00:00"/>
    <n v="1000000068"/>
    <s v="借呗12期"/>
    <n v="1"/>
    <n v="10000.61"/>
    <s v="借呗"/>
    <s v="12期"/>
    <s v="华西北"/>
    <s v="重庆"/>
    <s v="一组"/>
    <s v="重庆一组"/>
    <s v="管理人员"/>
    <n v="10000.61"/>
    <n v="2020"/>
    <x v="3"/>
  </r>
  <r>
    <d v="2020-07-17T00:00:00"/>
    <n v="1000000068"/>
    <s v="借呗12期"/>
    <n v="1"/>
    <n v="10000.61"/>
    <s v="借呗"/>
    <s v="12期"/>
    <s v="华西北"/>
    <s v="重庆"/>
    <s v="一组"/>
    <s v="重庆一组"/>
    <s v="管理人员"/>
    <n v="10000.61"/>
    <n v="2020"/>
    <x v="3"/>
  </r>
  <r>
    <d v="2020-07-17T00:00:00"/>
    <n v="1000000104"/>
    <s v="花呗3期"/>
    <n v="1"/>
    <n v="9.41"/>
    <s v="花呗"/>
    <s v="3期"/>
    <s v="华东"/>
    <s v="合肥"/>
    <s v="一组"/>
    <s v="合肥一组"/>
    <s v="普通员工"/>
    <n v="9.41"/>
    <n v="2020"/>
    <x v="3"/>
  </r>
  <r>
    <d v="2020-07-17T00:00:00"/>
    <n v="1000000104"/>
    <s v="花呗3期"/>
    <n v="1"/>
    <n v="9.41"/>
    <s v="花呗"/>
    <s v="3期"/>
    <s v="华东"/>
    <s v="合肥"/>
    <s v="一组"/>
    <s v="合肥一组"/>
    <s v="普通员工"/>
    <n v="9.41"/>
    <n v="2020"/>
    <x v="3"/>
  </r>
  <r>
    <d v="2020-07-17T00:00:00"/>
    <n v="1000000104"/>
    <s v="借呗12期"/>
    <n v="2"/>
    <n v="19272.620000000003"/>
    <s v="借呗"/>
    <s v="12期"/>
    <s v="华东"/>
    <s v="合肥"/>
    <s v="一组"/>
    <s v="合肥一组"/>
    <s v="普通员工"/>
    <n v="9636.31"/>
    <n v="2020"/>
    <x v="3"/>
  </r>
  <r>
    <d v="2020-07-17T00:00:00"/>
    <n v="1000000104"/>
    <s v="借呗12期"/>
    <n v="2"/>
    <n v="19272.620000000003"/>
    <s v="借呗"/>
    <s v="12期"/>
    <s v="华东"/>
    <s v="合肥"/>
    <s v="一组"/>
    <s v="合肥一组"/>
    <s v="普通员工"/>
    <n v="9636.31"/>
    <n v="2020"/>
    <x v="3"/>
  </r>
  <r>
    <d v="2020-07-17T00:00:00"/>
    <n v="1000000266"/>
    <s v="借呗12期"/>
    <n v="1"/>
    <n v="13000.23"/>
    <s v="借呗"/>
    <s v="12期"/>
    <s v="华西北"/>
    <s v="重庆"/>
    <s v="一组"/>
    <s v="重庆一组"/>
    <s v="普通员工"/>
    <n v="13000.23"/>
    <n v="2020"/>
    <x v="3"/>
  </r>
  <r>
    <d v="2020-07-17T00:00:00"/>
    <n v="1000000266"/>
    <s v="借呗12期"/>
    <n v="1"/>
    <n v="13000.23"/>
    <s v="借呗"/>
    <s v="12期"/>
    <s v="华西北"/>
    <s v="重庆"/>
    <s v="一组"/>
    <s v="重庆一组"/>
    <s v="普通员工"/>
    <n v="13000.23"/>
    <n v="2020"/>
    <x v="3"/>
  </r>
  <r>
    <d v="2020-07-17T00:00:00"/>
    <n v="1000000297"/>
    <s v="借呗12期"/>
    <n v="1"/>
    <n v="13000.05"/>
    <s v="借呗"/>
    <s v="12期"/>
    <s v="华东"/>
    <s v="合肥"/>
    <s v="一组"/>
    <s v="合肥一组"/>
    <s v="普通员工"/>
    <n v="13000.05"/>
    <n v="2020"/>
    <x v="3"/>
  </r>
  <r>
    <d v="2020-07-17T00:00:00"/>
    <n v="1000000566"/>
    <s v="借呗3期"/>
    <n v="2"/>
    <n v="2500.5"/>
    <s v="借呗"/>
    <s v="3期"/>
    <s v="华南"/>
    <s v="广州"/>
    <s v="三组"/>
    <s v="广州三组"/>
    <s v="普通员工"/>
    <n v="1250.25"/>
    <n v="2020"/>
    <x v="3"/>
  </r>
  <r>
    <d v="2020-07-17T00:00:00"/>
    <n v="1000000566"/>
    <s v="借呗3期"/>
    <n v="2"/>
    <n v="2500.5"/>
    <s v="借呗"/>
    <s v="3期"/>
    <s v="华南"/>
    <s v="广州"/>
    <s v="三组"/>
    <s v="广州三组"/>
    <s v="普通员工"/>
    <n v="1250.25"/>
    <n v="2020"/>
    <x v="3"/>
  </r>
  <r>
    <d v="2020-07-17T00:00:00"/>
    <n v="1000000576"/>
    <s v="花呗3期"/>
    <n v="1"/>
    <n v="9.67"/>
    <s v="花呗"/>
    <s v="3期"/>
    <s v="华东"/>
    <s v="苏州"/>
    <s v="三组"/>
    <s v="苏州三组"/>
    <s v="普通员工"/>
    <n v="9.67"/>
    <n v="2020"/>
    <x v="3"/>
  </r>
  <r>
    <d v="2020-07-17T00:00:00"/>
    <n v="1000000576"/>
    <s v="花呗3期"/>
    <n v="1"/>
    <n v="9.67"/>
    <s v="花呗"/>
    <s v="3期"/>
    <s v="华东"/>
    <s v="苏州"/>
    <s v="三组"/>
    <s v="苏州三组"/>
    <s v="普通员工"/>
    <n v="9.67"/>
    <n v="2020"/>
    <x v="3"/>
  </r>
  <r>
    <d v="2020-07-17T00:00:00"/>
    <n v="1000000928"/>
    <s v="借呗3期"/>
    <n v="1"/>
    <n v="1752.53"/>
    <s v="借呗"/>
    <s v="3期"/>
    <s v="华西北"/>
    <s v="西安"/>
    <s v="一组"/>
    <s v="西安一组"/>
    <s v="普通员工"/>
    <n v="1752.53"/>
    <n v="2020"/>
    <x v="3"/>
  </r>
  <r>
    <d v="2020-07-17T00:00:00"/>
    <n v="1000000928"/>
    <s v="借呗3期"/>
    <n v="1"/>
    <n v="1752.53"/>
    <s v="借呗"/>
    <s v="3期"/>
    <s v="华西北"/>
    <s v="西安"/>
    <s v="一组"/>
    <s v="西安一组"/>
    <s v="普通员工"/>
    <n v="1752.53"/>
    <n v="2020"/>
    <x v="3"/>
  </r>
  <r>
    <d v="2020-07-17T00:00:00"/>
    <n v="1000000928"/>
    <s v="借呗6期"/>
    <n v="1"/>
    <n v="6500.6"/>
    <s v="借呗"/>
    <s v="6期"/>
    <s v="华西北"/>
    <s v="西安"/>
    <s v="一组"/>
    <s v="西安一组"/>
    <s v="普通员工"/>
    <n v="6500.6"/>
    <n v="2020"/>
    <x v="3"/>
  </r>
  <r>
    <d v="2020-07-17T00:00:00"/>
    <n v="1000000928"/>
    <s v="借呗6期"/>
    <n v="1"/>
    <n v="6500.6"/>
    <s v="借呗"/>
    <s v="6期"/>
    <s v="华西北"/>
    <s v="西安"/>
    <s v="一组"/>
    <s v="西安一组"/>
    <s v="普通员工"/>
    <n v="6500.6"/>
    <n v="2020"/>
    <x v="3"/>
  </r>
  <r>
    <d v="2020-07-17T00:00:00"/>
    <n v="1000000928"/>
    <s v="借呗12期"/>
    <n v="1"/>
    <n v="1801.73"/>
    <s v="借呗"/>
    <s v="12期"/>
    <s v="华西北"/>
    <s v="西安"/>
    <s v="一组"/>
    <s v="西安一组"/>
    <s v="普通员工"/>
    <n v="1801.73"/>
    <n v="2020"/>
    <x v="3"/>
  </r>
  <r>
    <d v="2020-07-17T00:00:00"/>
    <n v="1000000928"/>
    <s v="借呗12期"/>
    <n v="1"/>
    <n v="1801.73"/>
    <s v="借呗"/>
    <s v="12期"/>
    <s v="华西北"/>
    <s v="西安"/>
    <s v="一组"/>
    <s v="西安一组"/>
    <s v="普通员工"/>
    <n v="1801.73"/>
    <n v="2020"/>
    <x v="3"/>
  </r>
  <r>
    <d v="2020-07-17T00:00:00"/>
    <n v="1000001524"/>
    <s v="借呗12期"/>
    <n v="1"/>
    <n v="18500.099999999999"/>
    <s v="借呗"/>
    <s v="12期"/>
    <s v="华东"/>
    <s v="苏州"/>
    <s v="二组"/>
    <s v="苏州二组"/>
    <s v="普通员工"/>
    <n v="18500.099999999999"/>
    <n v="2020"/>
    <x v="3"/>
  </r>
  <r>
    <d v="2020-07-17T00:00:00"/>
    <n v="1000001524"/>
    <s v="借呗12期"/>
    <n v="1"/>
    <n v="18500.099999999999"/>
    <s v="借呗"/>
    <s v="12期"/>
    <s v="华东"/>
    <s v="苏州"/>
    <s v="二组"/>
    <s v="苏州二组"/>
    <s v="普通员工"/>
    <n v="18500.099999999999"/>
    <n v="2020"/>
    <x v="3"/>
  </r>
  <r>
    <d v="2020-07-17T00:00:00"/>
    <n v="1000002861"/>
    <s v="借呗1期"/>
    <n v="1"/>
    <n v="1200.1199999999999"/>
    <s v="借呗"/>
    <s v="1期"/>
    <s v="华南"/>
    <s v="广州"/>
    <s v="三组"/>
    <s v="广州三组"/>
    <s v="普通员工"/>
    <n v="1200.1199999999999"/>
    <n v="2020"/>
    <x v="3"/>
  </r>
  <r>
    <d v="2020-07-17T00:00:00"/>
    <n v="1000002861"/>
    <s v="借呗1期"/>
    <n v="1"/>
    <n v="1200.1199999999999"/>
    <s v="借呗"/>
    <s v="1期"/>
    <s v="华南"/>
    <s v="广州"/>
    <s v="三组"/>
    <s v="广州三组"/>
    <s v="普通员工"/>
    <n v="1200.1199999999999"/>
    <n v="2020"/>
    <x v="3"/>
  </r>
  <r>
    <d v="2020-07-17T00:00:00"/>
    <n v="1000002861"/>
    <s v="借呗6期"/>
    <n v="3"/>
    <n v="48001.279999999999"/>
    <s v="借呗"/>
    <s v="6期"/>
    <s v="华南"/>
    <s v="广州"/>
    <s v="三组"/>
    <s v="广州三组"/>
    <s v="普通员工"/>
    <n v="16000.43"/>
    <n v="2020"/>
    <x v="3"/>
  </r>
  <r>
    <d v="2020-07-17T00:00:00"/>
    <n v="1000002861"/>
    <s v="借呗6期"/>
    <n v="3"/>
    <n v="48001.279999999999"/>
    <s v="借呗"/>
    <s v="6期"/>
    <s v="华南"/>
    <s v="广州"/>
    <s v="三组"/>
    <s v="广州三组"/>
    <s v="普通员工"/>
    <n v="16000.43"/>
    <n v="2020"/>
    <x v="3"/>
  </r>
  <r>
    <d v="2020-07-17T00:00:00"/>
    <n v="1000003489"/>
    <s v="借呗6期"/>
    <n v="1"/>
    <n v="6000.06"/>
    <s v="借呗"/>
    <s v="6期"/>
    <s v="华南"/>
    <s v="广州"/>
    <s v="一组"/>
    <s v="广州一组"/>
    <s v="普通员工"/>
    <n v="6000.06"/>
    <n v="2020"/>
    <x v="3"/>
  </r>
  <r>
    <d v="2020-07-17T00:00:00"/>
    <n v="1000003489"/>
    <s v="借呗6期"/>
    <n v="1"/>
    <n v="6000.06"/>
    <s v="借呗"/>
    <s v="6期"/>
    <s v="华南"/>
    <s v="广州"/>
    <s v="一组"/>
    <s v="广州一组"/>
    <s v="普通员工"/>
    <n v="6000.06"/>
    <n v="2020"/>
    <x v="3"/>
  </r>
  <r>
    <d v="2020-07-17T00:00:00"/>
    <n v="1000003489"/>
    <s v="借呗12期"/>
    <n v="3"/>
    <n v="44501.68"/>
    <s v="借呗"/>
    <s v="12期"/>
    <s v="华南"/>
    <s v="广州"/>
    <s v="一组"/>
    <s v="广州一组"/>
    <s v="普通员工"/>
    <n v="14833.89"/>
    <n v="2020"/>
    <x v="3"/>
  </r>
  <r>
    <d v="2020-07-17T00:00:00"/>
    <n v="1000003489"/>
    <s v="借呗12期"/>
    <n v="3"/>
    <n v="44501.68"/>
    <s v="借呗"/>
    <s v="12期"/>
    <s v="华南"/>
    <s v="广州"/>
    <s v="一组"/>
    <s v="广州一组"/>
    <s v="普通员工"/>
    <n v="14833.89"/>
    <n v="2020"/>
    <x v="3"/>
  </r>
  <r>
    <d v="2020-07-17T00:00:00"/>
    <n v="1000003489"/>
    <s v="借呗18期"/>
    <n v="1"/>
    <n v="6000.7"/>
    <s v="借呗"/>
    <s v="18期"/>
    <s v="华南"/>
    <s v="广州"/>
    <s v="一组"/>
    <s v="广州一组"/>
    <s v="普通员工"/>
    <n v="6000.7"/>
    <n v="2020"/>
    <x v="3"/>
  </r>
  <r>
    <d v="2020-07-17T00:00:00"/>
    <n v="1000003489"/>
    <s v="借呗18期"/>
    <n v="1"/>
    <n v="6000.7"/>
    <s v="借呗"/>
    <s v="18期"/>
    <s v="华南"/>
    <s v="广州"/>
    <s v="一组"/>
    <s v="广州一组"/>
    <s v="普通员工"/>
    <n v="6000.7"/>
    <n v="2020"/>
    <x v="3"/>
  </r>
  <r>
    <d v="2020-07-17T00:00:00"/>
    <n v="1000003926"/>
    <s v="借呗1期"/>
    <n v="1"/>
    <n v="1820.27"/>
    <s v="借呗"/>
    <s v="1期"/>
    <s v="华南"/>
    <s v="广州"/>
    <s v="一组"/>
    <s v="广州一组"/>
    <s v="管理人员"/>
    <n v="1820.27"/>
    <n v="2020"/>
    <x v="3"/>
  </r>
  <r>
    <d v="2020-07-17T00:00:00"/>
    <n v="1000003926"/>
    <s v="借呗1期"/>
    <n v="1"/>
    <n v="1820.27"/>
    <s v="借呗"/>
    <s v="1期"/>
    <s v="华南"/>
    <s v="广州"/>
    <s v="一组"/>
    <s v="广州一组"/>
    <s v="管理人员"/>
    <n v="1820.27"/>
    <n v="2020"/>
    <x v="3"/>
  </r>
  <r>
    <d v="2020-07-17T00:00:00"/>
    <n v="1000004256"/>
    <s v="借呗1期"/>
    <n v="1"/>
    <n v="2065.09"/>
    <s v="借呗"/>
    <s v="1期"/>
    <s v="华东"/>
    <s v="合肥"/>
    <s v="一组"/>
    <s v="合肥一组"/>
    <s v="普通员工"/>
    <n v="2065.09"/>
    <n v="2020"/>
    <x v="3"/>
  </r>
  <r>
    <d v="2020-07-17T00:00:00"/>
    <n v="1000004256"/>
    <s v="借呗1期"/>
    <n v="1"/>
    <n v="2065.09"/>
    <s v="借呗"/>
    <s v="1期"/>
    <s v="华东"/>
    <s v="合肥"/>
    <s v="一组"/>
    <s v="合肥一组"/>
    <s v="普通员工"/>
    <n v="2065.09"/>
    <n v="2020"/>
    <x v="3"/>
  </r>
  <r>
    <d v="2020-07-17T00:00:00"/>
    <n v="1000004256"/>
    <s v="借呗12期"/>
    <n v="1"/>
    <n v="20000.61"/>
    <s v="借呗"/>
    <s v="12期"/>
    <s v="华东"/>
    <s v="合肥"/>
    <s v="一组"/>
    <s v="合肥一组"/>
    <s v="普通员工"/>
    <n v="20000.61"/>
    <n v="2020"/>
    <x v="3"/>
  </r>
  <r>
    <d v="2020-07-17T00:00:00"/>
    <n v="1000004256"/>
    <s v="借呗12期"/>
    <n v="1"/>
    <n v="20000.61"/>
    <s v="借呗"/>
    <s v="12期"/>
    <s v="华东"/>
    <s v="合肥"/>
    <s v="一组"/>
    <s v="合肥一组"/>
    <s v="普通员工"/>
    <n v="20000.61"/>
    <n v="2020"/>
    <x v="3"/>
  </r>
  <r>
    <d v="2020-07-17T00:00:00"/>
    <n v="1000004256"/>
    <s v="借呗18期"/>
    <n v="2"/>
    <n v="17000.87"/>
    <s v="借呗"/>
    <s v="18期"/>
    <s v="华东"/>
    <s v="合肥"/>
    <s v="一组"/>
    <s v="合肥一组"/>
    <s v="普通员工"/>
    <n v="8500.44"/>
    <n v="2020"/>
    <x v="3"/>
  </r>
  <r>
    <d v="2020-07-17T00:00:00"/>
    <n v="1000004256"/>
    <s v="借呗18期"/>
    <n v="2"/>
    <n v="17000.87"/>
    <s v="借呗"/>
    <s v="18期"/>
    <s v="华东"/>
    <s v="合肥"/>
    <s v="一组"/>
    <s v="合肥一组"/>
    <s v="普通员工"/>
    <n v="8500.44"/>
    <n v="2020"/>
    <x v="3"/>
  </r>
  <r>
    <d v="2020-07-17T00:00:00"/>
    <n v="1000005022"/>
    <s v="借呗9期"/>
    <n v="1"/>
    <n v="6000.12"/>
    <s v="借呗"/>
    <s v="9期"/>
    <s v="华东"/>
    <s v="上海"/>
    <s v="三组"/>
    <s v="上海三组"/>
    <s v="管理人员"/>
    <n v="6000.12"/>
    <n v="2020"/>
    <x v="3"/>
  </r>
  <r>
    <d v="2020-07-17T00:00:00"/>
    <n v="1000005873"/>
    <s v="借呗18期"/>
    <n v="1"/>
    <n v="20000.28"/>
    <s v="借呗"/>
    <s v="18期"/>
    <s v="华东"/>
    <s v="杭州"/>
    <s v="二组"/>
    <s v="杭州二组"/>
    <s v="管理人员"/>
    <n v="20000.28"/>
    <n v="2020"/>
    <x v="3"/>
  </r>
  <r>
    <d v="2020-07-17T00:00:00"/>
    <n v="1000005873"/>
    <s v="借呗18期"/>
    <n v="1"/>
    <n v="20000.28"/>
    <s v="借呗"/>
    <s v="18期"/>
    <s v="华东"/>
    <s v="杭州"/>
    <s v="二组"/>
    <s v="杭州二组"/>
    <s v="管理人员"/>
    <n v="20000.28"/>
    <n v="2020"/>
    <x v="3"/>
  </r>
  <r>
    <d v="2020-07-17T00:00:00"/>
    <n v="1000006698"/>
    <s v="花呗3期"/>
    <n v="1"/>
    <n v="9.67"/>
    <s v="花呗"/>
    <s v="3期"/>
    <s v="华西北"/>
    <s v="成都"/>
    <s v="一组"/>
    <s v="成都一组"/>
    <s v="管理人员"/>
    <n v="9.67"/>
    <n v="2020"/>
    <x v="3"/>
  </r>
  <r>
    <d v="2020-07-17T00:00:00"/>
    <n v="1000006698"/>
    <s v="花呗3期"/>
    <n v="1"/>
    <n v="9.67"/>
    <s v="花呗"/>
    <s v="3期"/>
    <s v="华西北"/>
    <s v="成都"/>
    <s v="一组"/>
    <s v="成都一组"/>
    <s v="管理人员"/>
    <n v="9.67"/>
    <n v="2020"/>
    <x v="3"/>
  </r>
  <r>
    <d v="2020-07-17T00:00:00"/>
    <n v="1000006698"/>
    <s v="借呗6期"/>
    <n v="1"/>
    <n v="10000.629999999999"/>
    <s v="借呗"/>
    <s v="6期"/>
    <s v="华西北"/>
    <s v="成都"/>
    <s v="一组"/>
    <s v="成都一组"/>
    <s v="管理人员"/>
    <n v="10000.629999999999"/>
    <n v="2020"/>
    <x v="3"/>
  </r>
  <r>
    <d v="2020-07-17T00:00:00"/>
    <n v="1000006698"/>
    <s v="借呗6期"/>
    <n v="1"/>
    <n v="10000.629999999999"/>
    <s v="借呗"/>
    <s v="6期"/>
    <s v="华西北"/>
    <s v="成都"/>
    <s v="一组"/>
    <s v="成都一组"/>
    <s v="管理人员"/>
    <n v="10000.629999999999"/>
    <n v="2020"/>
    <x v="3"/>
  </r>
  <r>
    <d v="2020-07-17T00:00:00"/>
    <n v="1000006698"/>
    <s v="借呗12期"/>
    <n v="2"/>
    <n v="25000.47"/>
    <s v="借呗"/>
    <s v="12期"/>
    <s v="华西北"/>
    <s v="成都"/>
    <s v="一组"/>
    <s v="成都一组"/>
    <s v="管理人员"/>
    <n v="12500.24"/>
    <n v="2020"/>
    <x v="3"/>
  </r>
  <r>
    <d v="2020-07-17T00:00:00"/>
    <n v="1000006698"/>
    <s v="借呗12期"/>
    <n v="2"/>
    <n v="25000.47"/>
    <s v="借呗"/>
    <s v="12期"/>
    <s v="华西北"/>
    <s v="成都"/>
    <s v="一组"/>
    <s v="成都一组"/>
    <s v="管理人员"/>
    <n v="12500.24"/>
    <n v="2020"/>
    <x v="3"/>
  </r>
  <r>
    <d v="2020-07-17T00:00:00"/>
    <n v="1000006869"/>
    <s v="借呗1期"/>
    <n v="1"/>
    <n v="2000.23"/>
    <s v="借呗"/>
    <s v="1期"/>
    <s v="华东"/>
    <s v="南京"/>
    <s v="一组"/>
    <s v="南京一组"/>
    <s v="普通员工"/>
    <n v="2000.23"/>
    <n v="2020"/>
    <x v="3"/>
  </r>
  <r>
    <d v="2020-07-17T00:00:00"/>
    <n v="1000006869"/>
    <s v="借呗1期"/>
    <n v="1"/>
    <n v="2000.23"/>
    <s v="借呗"/>
    <s v="1期"/>
    <s v="华东"/>
    <s v="南京"/>
    <s v="一组"/>
    <s v="南京一组"/>
    <s v="普通员工"/>
    <n v="2000.23"/>
    <n v="2020"/>
    <x v="3"/>
  </r>
  <r>
    <d v="2020-07-17T00:00:00"/>
    <n v="1000006869"/>
    <s v="借呗12期"/>
    <n v="1"/>
    <n v="9000.5300000000007"/>
    <s v="借呗"/>
    <s v="12期"/>
    <s v="华东"/>
    <s v="南京"/>
    <s v="一组"/>
    <s v="南京一组"/>
    <s v="普通员工"/>
    <n v="9000.5300000000007"/>
    <n v="2020"/>
    <x v="3"/>
  </r>
  <r>
    <d v="2020-07-17T00:00:00"/>
    <n v="1000006869"/>
    <s v="借呗12期"/>
    <n v="1"/>
    <n v="9000.5300000000007"/>
    <s v="借呗"/>
    <s v="12期"/>
    <s v="华东"/>
    <s v="南京"/>
    <s v="一组"/>
    <s v="南京一组"/>
    <s v="普通员工"/>
    <n v="9000.5300000000007"/>
    <n v="2020"/>
    <x v="3"/>
  </r>
  <r>
    <d v="2020-07-17T00:00:00"/>
    <n v="1000007197"/>
    <s v="借呗1期"/>
    <n v="1"/>
    <n v="500.31"/>
    <s v="借呗"/>
    <s v="1期"/>
    <s v="华东"/>
    <s v="合肥"/>
    <s v="一组"/>
    <s v="合肥一组"/>
    <s v="普通员工"/>
    <n v="500.31"/>
    <n v="2020"/>
    <x v="3"/>
  </r>
  <r>
    <d v="2020-07-17T00:00:00"/>
    <n v="1000007197"/>
    <s v="借呗1期"/>
    <n v="1"/>
    <n v="500.31"/>
    <s v="借呗"/>
    <s v="1期"/>
    <s v="华东"/>
    <s v="合肥"/>
    <s v="一组"/>
    <s v="合肥一组"/>
    <s v="普通员工"/>
    <n v="500.31"/>
    <n v="2020"/>
    <x v="3"/>
  </r>
  <r>
    <d v="2020-07-17T00:00:00"/>
    <n v="1000008542"/>
    <s v="花呗3期"/>
    <n v="1"/>
    <n v="9.2899999999999991"/>
    <s v="花呗"/>
    <s v="3期"/>
    <s v="华东"/>
    <s v="合肥"/>
    <s v="一组"/>
    <s v="合肥一组"/>
    <s v="普通员工"/>
    <n v="9.2899999999999991"/>
    <n v="2020"/>
    <x v="3"/>
  </r>
  <r>
    <d v="2020-07-17T00:00:00"/>
    <n v="1000008542"/>
    <s v="花呗3期"/>
    <n v="1"/>
    <n v="9.2899999999999991"/>
    <s v="花呗"/>
    <s v="3期"/>
    <s v="华东"/>
    <s v="合肥"/>
    <s v="一组"/>
    <s v="合肥一组"/>
    <s v="普通员工"/>
    <n v="9.2899999999999991"/>
    <n v="2020"/>
    <x v="3"/>
  </r>
  <r>
    <d v="2020-07-17T00:00:00"/>
    <n v="1000008542"/>
    <s v="借呗12期"/>
    <n v="1"/>
    <n v="8999.94"/>
    <s v="借呗"/>
    <s v="12期"/>
    <s v="华东"/>
    <s v="合肥"/>
    <s v="一组"/>
    <s v="合肥一组"/>
    <s v="普通员工"/>
    <n v="8999.94"/>
    <n v="2020"/>
    <x v="3"/>
  </r>
  <r>
    <d v="2020-07-17T00:00:00"/>
    <n v="1000008542"/>
    <s v="借呗12期"/>
    <n v="1"/>
    <n v="8999.94"/>
    <s v="借呗"/>
    <s v="12期"/>
    <s v="华东"/>
    <s v="合肥"/>
    <s v="一组"/>
    <s v="合肥一组"/>
    <s v="普通员工"/>
    <n v="8999.94"/>
    <n v="2020"/>
    <x v="3"/>
  </r>
  <r>
    <d v="2020-07-17T00:00:00"/>
    <n v="1000008957"/>
    <s v="花呗1期"/>
    <n v="1"/>
    <n v="139.26"/>
    <s v="花呗"/>
    <s v="1期"/>
    <s v="华东"/>
    <s v="上海"/>
    <s v="二组"/>
    <s v="上海二组"/>
    <s v="普通员工"/>
    <n v="139.26"/>
    <n v="2020"/>
    <x v="3"/>
  </r>
  <r>
    <d v="2020-07-17T00:00:00"/>
    <n v="1000008957"/>
    <s v="花呗1期"/>
    <n v="1"/>
    <n v="139.26"/>
    <s v="花呗"/>
    <s v="1期"/>
    <s v="华东"/>
    <s v="上海"/>
    <s v="二组"/>
    <s v="上海二组"/>
    <s v="普通员工"/>
    <n v="139.26"/>
    <n v="2020"/>
    <x v="3"/>
  </r>
  <r>
    <d v="2020-07-17T00:00:00"/>
    <n v="1000008957"/>
    <s v="借呗12期"/>
    <n v="2"/>
    <n v="23000.300000000003"/>
    <s v="借呗"/>
    <s v="12期"/>
    <s v="华东"/>
    <s v="上海"/>
    <s v="二组"/>
    <s v="上海二组"/>
    <s v="普通员工"/>
    <n v="11500.15"/>
    <n v="2020"/>
    <x v="3"/>
  </r>
  <r>
    <d v="2020-07-17T00:00:00"/>
    <n v="1000008957"/>
    <s v="借呗12期"/>
    <n v="2"/>
    <n v="23000.300000000003"/>
    <s v="借呗"/>
    <s v="12期"/>
    <s v="华东"/>
    <s v="上海"/>
    <s v="二组"/>
    <s v="上海二组"/>
    <s v="普通员工"/>
    <n v="11500.15"/>
    <n v="2020"/>
    <x v="3"/>
  </r>
  <r>
    <d v="2020-07-17T00:00:00"/>
    <n v="1000009288"/>
    <s v="借呗6期"/>
    <n v="1"/>
    <n v="6500.2"/>
    <s v="借呗"/>
    <s v="6期"/>
    <s v="华东"/>
    <s v="苏州"/>
    <s v="二组"/>
    <s v="苏州二组"/>
    <s v="普通员工"/>
    <n v="6500.2"/>
    <n v="2020"/>
    <x v="3"/>
  </r>
  <r>
    <d v="2020-07-17T00:00:00"/>
    <n v="1000009288"/>
    <s v="借呗6期"/>
    <n v="1"/>
    <n v="6500.2"/>
    <s v="借呗"/>
    <s v="6期"/>
    <s v="华东"/>
    <s v="苏州"/>
    <s v="二组"/>
    <s v="苏州二组"/>
    <s v="普通员工"/>
    <n v="6500.2"/>
    <n v="2020"/>
    <x v="3"/>
  </r>
  <r>
    <d v="2020-07-17T00:00:00"/>
    <n v="1000009288"/>
    <s v="借呗9期"/>
    <n v="1"/>
    <n v="500.04"/>
    <s v="借呗"/>
    <s v="9期"/>
    <s v="华东"/>
    <s v="苏州"/>
    <s v="二组"/>
    <s v="苏州二组"/>
    <s v="普通员工"/>
    <n v="500.04"/>
    <n v="2020"/>
    <x v="3"/>
  </r>
  <r>
    <d v="2020-07-17T00:00:00"/>
    <n v="1000009288"/>
    <s v="借呗9期"/>
    <n v="1"/>
    <n v="500.04"/>
    <s v="借呗"/>
    <s v="9期"/>
    <s v="华东"/>
    <s v="苏州"/>
    <s v="二组"/>
    <s v="苏州二组"/>
    <s v="普通员工"/>
    <n v="500.04"/>
    <n v="2020"/>
    <x v="3"/>
  </r>
  <r>
    <d v="2020-07-17T00:00:00"/>
    <n v="1000010814"/>
    <s v="花呗3期"/>
    <n v="1"/>
    <n v="9.02"/>
    <s v="花呗"/>
    <s v="3期"/>
    <s v="华东"/>
    <s v="南京"/>
    <s v="四组"/>
    <s v="南京四组"/>
    <s v="普通员工"/>
    <n v="9.02"/>
    <n v="2020"/>
    <x v="3"/>
  </r>
  <r>
    <d v="2020-07-17T00:00:00"/>
    <n v="1000010814"/>
    <s v="花呗3期"/>
    <n v="1"/>
    <n v="9.02"/>
    <s v="花呗"/>
    <s v="3期"/>
    <s v="华东"/>
    <s v="南京"/>
    <s v="四组"/>
    <s v="南京四组"/>
    <s v="普通员工"/>
    <n v="9.02"/>
    <n v="2020"/>
    <x v="3"/>
  </r>
  <r>
    <d v="2020-07-17T00:00:00"/>
    <n v="1000010814"/>
    <s v="借呗18期"/>
    <n v="1"/>
    <n v="10000.27"/>
    <s v="借呗"/>
    <s v="18期"/>
    <s v="华东"/>
    <s v="南京"/>
    <s v="四组"/>
    <s v="南京四组"/>
    <s v="普通员工"/>
    <n v="10000.27"/>
    <n v="2020"/>
    <x v="3"/>
  </r>
  <r>
    <d v="2020-07-17T00:00:00"/>
    <n v="1000010814"/>
    <s v="借呗18期"/>
    <n v="1"/>
    <n v="10000.27"/>
    <s v="借呗"/>
    <s v="18期"/>
    <s v="华东"/>
    <s v="南京"/>
    <s v="四组"/>
    <s v="南京四组"/>
    <s v="普通员工"/>
    <n v="10000.27"/>
    <n v="2020"/>
    <x v="3"/>
  </r>
  <r>
    <d v="2020-07-17T00:00:00"/>
    <n v="1000010837"/>
    <s v="花呗3期"/>
    <n v="2"/>
    <n v="18.869999999999997"/>
    <s v="花呗"/>
    <s v="3期"/>
    <s v="华东"/>
    <s v="南京"/>
    <s v="一组"/>
    <s v="南京一组"/>
    <s v="普通员工"/>
    <n v="9.44"/>
    <n v="2020"/>
    <x v="3"/>
  </r>
  <r>
    <d v="2020-07-17T00:00:00"/>
    <n v="1000010837"/>
    <s v="花呗3期"/>
    <n v="2"/>
    <n v="18.869999999999997"/>
    <s v="花呗"/>
    <s v="3期"/>
    <s v="华东"/>
    <s v="南京"/>
    <s v="一组"/>
    <s v="南京一组"/>
    <s v="普通员工"/>
    <n v="9.44"/>
    <n v="2020"/>
    <x v="3"/>
  </r>
  <r>
    <d v="2020-07-17T00:00:00"/>
    <n v="1000010837"/>
    <s v="借呗12期"/>
    <n v="1"/>
    <n v="3049.7"/>
    <s v="借呗"/>
    <s v="12期"/>
    <s v="华东"/>
    <s v="南京"/>
    <s v="一组"/>
    <s v="南京一组"/>
    <s v="普通员工"/>
    <n v="3049.7"/>
    <n v="2020"/>
    <x v="3"/>
  </r>
  <r>
    <d v="2020-07-17T00:00:00"/>
    <n v="1000010837"/>
    <s v="借呗12期"/>
    <n v="1"/>
    <n v="3049.7"/>
    <s v="借呗"/>
    <s v="12期"/>
    <s v="华东"/>
    <s v="南京"/>
    <s v="一组"/>
    <s v="南京一组"/>
    <s v="普通员工"/>
    <n v="3049.7"/>
    <n v="2020"/>
    <x v="3"/>
  </r>
  <r>
    <d v="2020-07-17T00:00:00"/>
    <n v="1000011197"/>
    <s v="借呗12期"/>
    <n v="2"/>
    <n v="31000.370000000003"/>
    <s v="借呗"/>
    <s v="12期"/>
    <s v="华东"/>
    <s v="苏州"/>
    <s v="二组"/>
    <s v="苏州二组"/>
    <s v="普通员工"/>
    <n v="15500.18"/>
    <n v="2020"/>
    <x v="3"/>
  </r>
  <r>
    <d v="2020-07-17T00:00:00"/>
    <n v="1000011197"/>
    <s v="借呗12期"/>
    <n v="2"/>
    <n v="31000.370000000003"/>
    <s v="借呗"/>
    <s v="12期"/>
    <s v="华东"/>
    <s v="苏州"/>
    <s v="二组"/>
    <s v="苏州二组"/>
    <s v="普通员工"/>
    <n v="15500.18"/>
    <n v="2020"/>
    <x v="3"/>
  </r>
  <r>
    <d v="2020-07-17T00:00:00"/>
    <n v="1000011538"/>
    <s v="借呗1期"/>
    <n v="1"/>
    <n v="685.55"/>
    <s v="借呗"/>
    <s v="1期"/>
    <s v="华东"/>
    <s v="合肥"/>
    <s v="二组"/>
    <s v="合肥二组"/>
    <s v="普通员工"/>
    <n v="685.55"/>
    <n v="2020"/>
    <x v="3"/>
  </r>
  <r>
    <d v="2020-07-17T00:00:00"/>
    <n v="1000011538"/>
    <s v="借呗1期"/>
    <n v="1"/>
    <n v="685.55"/>
    <s v="借呗"/>
    <s v="1期"/>
    <s v="华东"/>
    <s v="合肥"/>
    <s v="二组"/>
    <s v="合肥二组"/>
    <s v="普通员工"/>
    <n v="685.55"/>
    <n v="2020"/>
    <x v="3"/>
  </r>
  <r>
    <d v="2020-07-17T00:00:00"/>
    <n v="1000011697"/>
    <s v="花呗18期"/>
    <n v="1"/>
    <n v="9.11"/>
    <s v="花呗"/>
    <s v="18期"/>
    <s v="华东"/>
    <s v="上海"/>
    <s v="二组"/>
    <s v="上海二组"/>
    <s v="普通员工"/>
    <n v="9.11"/>
    <n v="2020"/>
    <x v="3"/>
  </r>
  <r>
    <d v="2020-07-17T00:00:00"/>
    <n v="1000011697"/>
    <s v="花呗18期"/>
    <n v="1"/>
    <n v="9.11"/>
    <s v="花呗"/>
    <s v="18期"/>
    <s v="华东"/>
    <s v="上海"/>
    <s v="二组"/>
    <s v="上海二组"/>
    <s v="普通员工"/>
    <n v="9.11"/>
    <n v="2020"/>
    <x v="3"/>
  </r>
  <r>
    <d v="2020-07-17T00:00:00"/>
    <n v="1000011697"/>
    <s v="借呗12期"/>
    <n v="1"/>
    <n v="20000.03"/>
    <s v="借呗"/>
    <s v="12期"/>
    <s v="华东"/>
    <s v="上海"/>
    <s v="二组"/>
    <s v="上海二组"/>
    <s v="普通员工"/>
    <n v="20000.03"/>
    <n v="2020"/>
    <x v="3"/>
  </r>
  <r>
    <d v="2020-07-17T00:00:00"/>
    <n v="1000011697"/>
    <s v="借呗12期"/>
    <n v="1"/>
    <n v="20000.03"/>
    <s v="借呗"/>
    <s v="12期"/>
    <s v="华东"/>
    <s v="上海"/>
    <s v="二组"/>
    <s v="上海二组"/>
    <s v="普通员工"/>
    <n v="20000.03"/>
    <n v="2020"/>
    <x v="3"/>
  </r>
  <r>
    <d v="2020-07-17T00:00:00"/>
    <n v="1000011698"/>
    <s v="借呗12期"/>
    <n v="1"/>
    <n v="7300.7"/>
    <s v="借呗"/>
    <s v="12期"/>
    <s v="华东"/>
    <s v="上海"/>
    <s v="二组"/>
    <s v="上海二组"/>
    <s v="普通员工"/>
    <n v="7300.7"/>
    <n v="2020"/>
    <x v="3"/>
  </r>
  <r>
    <d v="2020-07-17T00:00:00"/>
    <n v="1000011698"/>
    <s v="借呗12期"/>
    <n v="1"/>
    <n v="7300.7"/>
    <s v="借呗"/>
    <s v="12期"/>
    <s v="华东"/>
    <s v="上海"/>
    <s v="二组"/>
    <s v="上海二组"/>
    <s v="普通员工"/>
    <n v="7300.7"/>
    <n v="2020"/>
    <x v="3"/>
  </r>
  <r>
    <d v="2020-07-17T00:00:00"/>
    <n v="1000012096"/>
    <s v="借呗6期"/>
    <n v="1"/>
    <n v="5000.5"/>
    <s v="借呗"/>
    <s v="6期"/>
    <s v="华东"/>
    <s v="杭州"/>
    <s v="一组"/>
    <s v="杭州一组"/>
    <s v="普通员工"/>
    <n v="5000.5"/>
    <n v="2020"/>
    <x v="3"/>
  </r>
  <r>
    <d v="2020-07-17T00:00:00"/>
    <n v="1000012096"/>
    <s v="借呗6期"/>
    <n v="1"/>
    <n v="5000.5"/>
    <s v="借呗"/>
    <s v="6期"/>
    <s v="华东"/>
    <s v="杭州"/>
    <s v="一组"/>
    <s v="杭州一组"/>
    <s v="普通员工"/>
    <n v="5000.5"/>
    <n v="2020"/>
    <x v="3"/>
  </r>
  <r>
    <d v="2020-07-17T00:00:00"/>
    <n v="1000012099"/>
    <s v="借呗12期"/>
    <n v="2"/>
    <n v="32000.799999999999"/>
    <s v="借呗"/>
    <s v="12期"/>
    <s v="华东"/>
    <s v="杭州"/>
    <s v="二组"/>
    <s v="杭州二组"/>
    <s v="普通员工"/>
    <n v="16000.4"/>
    <n v="2020"/>
    <x v="3"/>
  </r>
  <r>
    <d v="2020-07-17T00:00:00"/>
    <n v="1000012099"/>
    <s v="借呗12期"/>
    <n v="2"/>
    <n v="32000.799999999999"/>
    <s v="借呗"/>
    <s v="12期"/>
    <s v="华东"/>
    <s v="杭州"/>
    <s v="二组"/>
    <s v="杭州二组"/>
    <s v="普通员工"/>
    <n v="16000.4"/>
    <n v="2020"/>
    <x v="3"/>
  </r>
  <r>
    <d v="2020-07-17T00:00:00"/>
    <n v="1000012112"/>
    <s v="花呗6期"/>
    <n v="1"/>
    <n v="8.9499999999999993"/>
    <s v="花呗"/>
    <s v="6期"/>
    <s v="华东"/>
    <s v="杭州"/>
    <s v="三组"/>
    <s v="杭州三组"/>
    <s v="管理人员"/>
    <n v="8.9499999999999993"/>
    <n v="2020"/>
    <x v="3"/>
  </r>
  <r>
    <d v="2020-07-17T00:00:00"/>
    <n v="1000012112"/>
    <s v="花呗6期"/>
    <n v="1"/>
    <n v="8.9499999999999993"/>
    <s v="花呗"/>
    <s v="6期"/>
    <s v="华东"/>
    <s v="杭州"/>
    <s v="三组"/>
    <s v="杭州三组"/>
    <s v="管理人员"/>
    <n v="8.9499999999999993"/>
    <n v="2020"/>
    <x v="3"/>
  </r>
  <r>
    <d v="2020-07-17T00:00:00"/>
    <n v="1000012112"/>
    <s v="借呗12期"/>
    <n v="2"/>
    <n v="36501.07"/>
    <s v="借呗"/>
    <s v="12期"/>
    <s v="华东"/>
    <s v="杭州"/>
    <s v="三组"/>
    <s v="杭州三组"/>
    <s v="管理人员"/>
    <n v="18250.54"/>
    <n v="2020"/>
    <x v="3"/>
  </r>
  <r>
    <d v="2020-07-17T00:00:00"/>
    <n v="1000012112"/>
    <s v="借呗12期"/>
    <n v="2"/>
    <n v="36501.07"/>
    <s v="借呗"/>
    <s v="12期"/>
    <s v="华东"/>
    <s v="杭州"/>
    <s v="三组"/>
    <s v="杭州三组"/>
    <s v="管理人员"/>
    <n v="18250.54"/>
    <n v="2020"/>
    <x v="3"/>
  </r>
  <r>
    <d v="2020-07-17T00:00:00"/>
    <n v="1000012124"/>
    <s v="借呗6期"/>
    <n v="1"/>
    <n v="2499.9699999999998"/>
    <s v="借呗"/>
    <s v="6期"/>
    <s v="华东"/>
    <s v="杭州"/>
    <s v="一组"/>
    <s v="杭州一组"/>
    <s v="普通员工"/>
    <n v="2499.9699999999998"/>
    <n v="2020"/>
    <x v="3"/>
  </r>
  <r>
    <d v="2020-07-17T00:00:00"/>
    <n v="1000012124"/>
    <s v="借呗6期"/>
    <n v="1"/>
    <n v="2499.9699999999998"/>
    <s v="借呗"/>
    <s v="6期"/>
    <s v="华东"/>
    <s v="杭州"/>
    <s v="一组"/>
    <s v="杭州一组"/>
    <s v="普通员工"/>
    <n v="2499.9699999999998"/>
    <n v="2020"/>
    <x v="3"/>
  </r>
  <r>
    <d v="2020-07-17T00:00:00"/>
    <n v="1000012124"/>
    <s v="借呗12期"/>
    <n v="1"/>
    <n v="13000.39"/>
    <s v="借呗"/>
    <s v="12期"/>
    <s v="华东"/>
    <s v="杭州"/>
    <s v="一组"/>
    <s v="杭州一组"/>
    <s v="普通员工"/>
    <n v="13000.39"/>
    <n v="2020"/>
    <x v="3"/>
  </r>
  <r>
    <d v="2020-07-17T00:00:00"/>
    <n v="1000012124"/>
    <s v="借呗12期"/>
    <n v="1"/>
    <n v="13000.39"/>
    <s v="借呗"/>
    <s v="12期"/>
    <s v="华东"/>
    <s v="杭州"/>
    <s v="一组"/>
    <s v="杭州一组"/>
    <s v="普通员工"/>
    <n v="13000.39"/>
    <n v="2020"/>
    <x v="3"/>
  </r>
  <r>
    <d v="2020-07-17T00:00:00"/>
    <n v="1000012126"/>
    <s v="借呗6期"/>
    <n v="2"/>
    <n v="23000.85"/>
    <s v="借呗"/>
    <s v="6期"/>
    <s v="华东"/>
    <s v="杭州"/>
    <s v="一组"/>
    <s v="杭州一组"/>
    <s v="普通员工"/>
    <n v="11500.42"/>
    <n v="2020"/>
    <x v="3"/>
  </r>
  <r>
    <d v="2020-07-17T00:00:00"/>
    <n v="1000012126"/>
    <s v="借呗6期"/>
    <n v="2"/>
    <n v="23000.85"/>
    <s v="借呗"/>
    <s v="6期"/>
    <s v="华东"/>
    <s v="杭州"/>
    <s v="一组"/>
    <s v="杭州一组"/>
    <s v="普通员工"/>
    <n v="11500.42"/>
    <n v="2020"/>
    <x v="3"/>
  </r>
  <r>
    <d v="2020-07-17T00:00:00"/>
    <n v="1000012234"/>
    <s v="借呗12期"/>
    <n v="1"/>
    <n v="8000.26"/>
    <s v="借呗"/>
    <s v="12期"/>
    <s v="华东"/>
    <s v="苏州"/>
    <s v="一组"/>
    <s v="苏州一组"/>
    <s v="普通员工"/>
    <n v="8000.26"/>
    <n v="2020"/>
    <x v="3"/>
  </r>
  <r>
    <d v="2020-07-17T00:00:00"/>
    <n v="1000012234"/>
    <s v="借呗12期"/>
    <n v="1"/>
    <n v="8000.26"/>
    <s v="借呗"/>
    <s v="12期"/>
    <s v="华东"/>
    <s v="苏州"/>
    <s v="一组"/>
    <s v="苏州一组"/>
    <s v="普通员工"/>
    <n v="8000.26"/>
    <n v="2020"/>
    <x v="3"/>
  </r>
  <r>
    <d v="2020-07-17T00:00:00"/>
    <n v="1000012234"/>
    <s v="借呗18期"/>
    <n v="1"/>
    <n v="9999.9500000000007"/>
    <s v="借呗"/>
    <s v="18期"/>
    <s v="华东"/>
    <s v="苏州"/>
    <s v="一组"/>
    <s v="苏州一组"/>
    <s v="普通员工"/>
    <n v="9999.9500000000007"/>
    <n v="2020"/>
    <x v="3"/>
  </r>
  <r>
    <d v="2020-07-17T00:00:00"/>
    <n v="1000012234"/>
    <s v="借呗18期"/>
    <n v="1"/>
    <n v="9999.9500000000007"/>
    <s v="借呗"/>
    <s v="18期"/>
    <s v="华东"/>
    <s v="苏州"/>
    <s v="一组"/>
    <s v="苏州一组"/>
    <s v="普通员工"/>
    <n v="9999.9500000000007"/>
    <n v="2020"/>
    <x v="3"/>
  </r>
  <r>
    <d v="2020-07-17T00:00:00"/>
    <n v="1000012446"/>
    <s v="花呗3期"/>
    <n v="1"/>
    <n v="9.34"/>
    <s v="花呗"/>
    <s v="3期"/>
    <s v="华西北"/>
    <s v="北京"/>
    <s v="三组"/>
    <s v="北京三组"/>
    <s v="普通员工"/>
    <n v="9.34"/>
    <n v="2020"/>
    <x v="3"/>
  </r>
  <r>
    <d v="2020-07-17T00:00:00"/>
    <n v="1000012446"/>
    <s v="花呗3期"/>
    <n v="1"/>
    <n v="9.34"/>
    <s v="花呗"/>
    <s v="3期"/>
    <s v="华西北"/>
    <s v="北京"/>
    <s v="三组"/>
    <s v="北京三组"/>
    <s v="普通员工"/>
    <n v="9.34"/>
    <n v="2020"/>
    <x v="3"/>
  </r>
  <r>
    <d v="2020-07-17T00:00:00"/>
    <n v="1000012675"/>
    <s v="借呗6期"/>
    <n v="1"/>
    <n v="20000.419999999998"/>
    <s v="借呗"/>
    <s v="6期"/>
    <s v="华东"/>
    <s v="上海"/>
    <s v="一组"/>
    <s v="上海一组"/>
    <s v="普通员工"/>
    <n v="20000.419999999998"/>
    <n v="2020"/>
    <x v="3"/>
  </r>
  <r>
    <d v="2020-07-17T00:00:00"/>
    <n v="1000012675"/>
    <s v="借呗6期"/>
    <n v="1"/>
    <n v="20000.419999999998"/>
    <s v="借呗"/>
    <s v="6期"/>
    <s v="华东"/>
    <s v="上海"/>
    <s v="一组"/>
    <s v="上海一组"/>
    <s v="普通员工"/>
    <n v="20000.419999999998"/>
    <n v="2020"/>
    <x v="3"/>
  </r>
  <r>
    <d v="2020-07-17T00:00:00"/>
    <n v="1000012675"/>
    <s v="借呗12期"/>
    <n v="2"/>
    <n v="21001.19"/>
    <s v="借呗"/>
    <s v="12期"/>
    <s v="华东"/>
    <s v="上海"/>
    <s v="一组"/>
    <s v="上海一组"/>
    <s v="普通员工"/>
    <n v="10500.6"/>
    <n v="2020"/>
    <x v="3"/>
  </r>
  <r>
    <d v="2020-07-17T00:00:00"/>
    <n v="1000012675"/>
    <s v="借呗12期"/>
    <n v="2"/>
    <n v="21001.19"/>
    <s v="借呗"/>
    <s v="12期"/>
    <s v="华东"/>
    <s v="上海"/>
    <s v="一组"/>
    <s v="上海一组"/>
    <s v="普通员工"/>
    <n v="10500.6"/>
    <n v="2020"/>
    <x v="3"/>
  </r>
  <r>
    <d v="2020-07-17T00:00:00"/>
    <n v="1000013489"/>
    <s v="借呗6期"/>
    <n v="1"/>
    <n v="9999.9500000000007"/>
    <s v="借呗"/>
    <s v="6期"/>
    <s v="华东"/>
    <s v="南京"/>
    <s v="二组"/>
    <s v="南京二组"/>
    <s v="普通员工"/>
    <n v="9999.9500000000007"/>
    <n v="2020"/>
    <x v="3"/>
  </r>
  <r>
    <d v="2020-07-17T00:00:00"/>
    <n v="1000013526"/>
    <s v="花呗3期"/>
    <n v="3"/>
    <n v="28.04"/>
    <s v="花呗"/>
    <s v="3期"/>
    <s v="华南"/>
    <s v="南宁"/>
    <s v="一组"/>
    <s v="南宁一组"/>
    <s v="普通员工"/>
    <n v="9.35"/>
    <n v="2020"/>
    <x v="3"/>
  </r>
  <r>
    <d v="2020-07-17T00:00:00"/>
    <n v="1000013526"/>
    <s v="花呗3期"/>
    <n v="3"/>
    <n v="28.04"/>
    <s v="花呗"/>
    <s v="3期"/>
    <s v="华南"/>
    <s v="南宁"/>
    <s v="一组"/>
    <s v="南宁一组"/>
    <s v="普通员工"/>
    <n v="9.35"/>
    <n v="2020"/>
    <x v="3"/>
  </r>
  <r>
    <d v="2020-07-17T00:00:00"/>
    <n v="1000013526"/>
    <s v="借呗6期"/>
    <n v="2"/>
    <n v="27500.989999999998"/>
    <s v="借呗"/>
    <s v="6期"/>
    <s v="华南"/>
    <s v="南宁"/>
    <s v="一组"/>
    <s v="南宁一组"/>
    <s v="普通员工"/>
    <n v="13750.5"/>
    <n v="2020"/>
    <x v="3"/>
  </r>
  <r>
    <d v="2020-07-17T00:00:00"/>
    <n v="1000013526"/>
    <s v="借呗6期"/>
    <n v="2"/>
    <n v="27500.989999999998"/>
    <s v="借呗"/>
    <s v="6期"/>
    <s v="华南"/>
    <s v="南宁"/>
    <s v="一组"/>
    <s v="南宁一组"/>
    <s v="普通员工"/>
    <n v="13750.5"/>
    <n v="2020"/>
    <x v="3"/>
  </r>
  <r>
    <d v="2020-07-17T00:00:00"/>
    <n v="1000013526"/>
    <s v="借呗12期"/>
    <n v="1"/>
    <n v="21000.67"/>
    <s v="借呗"/>
    <s v="12期"/>
    <s v="华南"/>
    <s v="南宁"/>
    <s v="一组"/>
    <s v="南宁一组"/>
    <s v="普通员工"/>
    <n v="21000.67"/>
    <n v="2020"/>
    <x v="3"/>
  </r>
  <r>
    <d v="2020-07-17T00:00:00"/>
    <n v="1000013526"/>
    <s v="借呗12期"/>
    <n v="1"/>
    <n v="21000.67"/>
    <s v="借呗"/>
    <s v="12期"/>
    <s v="华南"/>
    <s v="南宁"/>
    <s v="一组"/>
    <s v="南宁一组"/>
    <s v="普通员工"/>
    <n v="21000.67"/>
    <n v="2020"/>
    <x v="3"/>
  </r>
  <r>
    <d v="2020-07-17T00:00:00"/>
    <n v="1000013535"/>
    <s v="花呗3期"/>
    <n v="1"/>
    <n v="8.98"/>
    <s v="花呗"/>
    <s v="3期"/>
    <s v="华南"/>
    <s v="广州"/>
    <s v="三组"/>
    <s v="广州三组"/>
    <s v="普通员工"/>
    <n v="8.98"/>
    <n v="2020"/>
    <x v="3"/>
  </r>
  <r>
    <d v="2020-07-17T00:00:00"/>
    <n v="1000013535"/>
    <s v="花呗3期"/>
    <n v="1"/>
    <n v="8.98"/>
    <s v="花呗"/>
    <s v="3期"/>
    <s v="华南"/>
    <s v="广州"/>
    <s v="三组"/>
    <s v="广州三组"/>
    <s v="普通员工"/>
    <n v="8.98"/>
    <n v="2020"/>
    <x v="3"/>
  </r>
  <r>
    <d v="2020-07-17T00:00:00"/>
    <n v="1000013607"/>
    <s v="借呗12期"/>
    <n v="2"/>
    <n v="39000.67"/>
    <s v="借呗"/>
    <s v="12期"/>
    <s v="华东"/>
    <s v="苏州"/>
    <s v="一组"/>
    <s v="苏州一组"/>
    <s v="普通员工"/>
    <n v="19500.34"/>
    <n v="2020"/>
    <x v="3"/>
  </r>
  <r>
    <d v="2020-07-17T00:00:00"/>
    <n v="1000013607"/>
    <s v="借呗12期"/>
    <n v="2"/>
    <n v="39000.67"/>
    <s v="借呗"/>
    <s v="12期"/>
    <s v="华东"/>
    <s v="苏州"/>
    <s v="一组"/>
    <s v="苏州一组"/>
    <s v="普通员工"/>
    <n v="19500.34"/>
    <n v="2020"/>
    <x v="3"/>
  </r>
  <r>
    <d v="2020-07-17T00:00:00"/>
    <n v="1000014072"/>
    <s v="借呗6期"/>
    <n v="2"/>
    <n v="14500.630000000001"/>
    <s v="借呗"/>
    <s v="6期"/>
    <s v="华南"/>
    <s v="南宁"/>
    <s v="一组"/>
    <s v="南宁一组"/>
    <s v="普通员工"/>
    <n v="7250.32"/>
    <n v="2020"/>
    <x v="3"/>
  </r>
  <r>
    <d v="2020-07-17T00:00:00"/>
    <n v="1000014072"/>
    <s v="借呗6期"/>
    <n v="2"/>
    <n v="14500.630000000001"/>
    <s v="借呗"/>
    <s v="6期"/>
    <s v="华南"/>
    <s v="南宁"/>
    <s v="一组"/>
    <s v="南宁一组"/>
    <s v="普通员工"/>
    <n v="7250.32"/>
    <n v="2020"/>
    <x v="3"/>
  </r>
  <r>
    <d v="2020-07-17T00:00:00"/>
    <n v="1000014291"/>
    <s v="花呗3期"/>
    <n v="1"/>
    <n v="9.2899999999999991"/>
    <s v="花呗"/>
    <s v="3期"/>
    <s v="华南"/>
    <s v="广州"/>
    <s v="二组"/>
    <s v="广州二组"/>
    <s v="管理人员"/>
    <n v="9.2899999999999991"/>
    <n v="2020"/>
    <x v="3"/>
  </r>
  <r>
    <d v="2020-07-17T00:00:00"/>
    <n v="1000014291"/>
    <s v="花呗3期"/>
    <n v="1"/>
    <n v="9.2899999999999991"/>
    <s v="花呗"/>
    <s v="3期"/>
    <s v="华南"/>
    <s v="广州"/>
    <s v="二组"/>
    <s v="广州二组"/>
    <s v="管理人员"/>
    <n v="9.2899999999999991"/>
    <n v="2020"/>
    <x v="3"/>
  </r>
  <r>
    <d v="2020-07-17T00:00:00"/>
    <n v="1000014291"/>
    <s v="借呗6期"/>
    <n v="4"/>
    <n v="51002.31"/>
    <s v="借呗"/>
    <s v="6期"/>
    <s v="华南"/>
    <s v="广州"/>
    <s v="二组"/>
    <s v="广州二组"/>
    <s v="管理人员"/>
    <n v="12750.58"/>
    <n v="2020"/>
    <x v="3"/>
  </r>
  <r>
    <d v="2020-07-17T00:00:00"/>
    <n v="1000014291"/>
    <s v="借呗6期"/>
    <n v="4"/>
    <n v="51002.31"/>
    <s v="借呗"/>
    <s v="6期"/>
    <s v="华南"/>
    <s v="广州"/>
    <s v="二组"/>
    <s v="广州二组"/>
    <s v="管理人员"/>
    <n v="12750.58"/>
    <n v="2020"/>
    <x v="3"/>
  </r>
  <r>
    <d v="2020-07-17T00:00:00"/>
    <n v="1000014291"/>
    <s v="借呗12期"/>
    <n v="2"/>
    <n v="26500.45"/>
    <s v="借呗"/>
    <s v="12期"/>
    <s v="华南"/>
    <s v="广州"/>
    <s v="二组"/>
    <s v="广州二组"/>
    <s v="管理人员"/>
    <n v="13250.22"/>
    <n v="2020"/>
    <x v="3"/>
  </r>
  <r>
    <d v="2020-07-17T00:00:00"/>
    <n v="1000014291"/>
    <s v="借呗12期"/>
    <n v="2"/>
    <n v="26500.45"/>
    <s v="借呗"/>
    <s v="12期"/>
    <s v="华南"/>
    <s v="广州"/>
    <s v="二组"/>
    <s v="广州二组"/>
    <s v="管理人员"/>
    <n v="13250.22"/>
    <n v="2020"/>
    <x v="3"/>
  </r>
  <r>
    <d v="2020-07-17T00:00:00"/>
    <n v="1000014452"/>
    <s v="借呗6期"/>
    <n v="1"/>
    <n v="10000.74"/>
    <s v="借呗"/>
    <s v="6期"/>
    <s v="华东"/>
    <s v="上海"/>
    <s v="三组"/>
    <s v="上海三组"/>
    <s v="普通员工"/>
    <n v="10000.74"/>
    <n v="2020"/>
    <x v="3"/>
  </r>
  <r>
    <d v="2020-07-17T00:00:00"/>
    <n v="1000014452"/>
    <s v="借呗6期"/>
    <n v="1"/>
    <n v="10000.74"/>
    <s v="借呗"/>
    <s v="6期"/>
    <s v="华东"/>
    <s v="上海"/>
    <s v="三组"/>
    <s v="上海三组"/>
    <s v="普通员工"/>
    <n v="10000.74"/>
    <n v="2020"/>
    <x v="3"/>
  </r>
  <r>
    <d v="2020-07-17T00:00:00"/>
    <n v="1000014496"/>
    <s v="借呗12期"/>
    <n v="1"/>
    <n v="7999.94"/>
    <s v="借呗"/>
    <s v="12期"/>
    <s v="华东"/>
    <s v="合肥"/>
    <s v="一组"/>
    <s v="合肥一组"/>
    <s v="普通员工"/>
    <n v="7999.94"/>
    <n v="2020"/>
    <x v="3"/>
  </r>
  <r>
    <d v="2020-07-17T00:00:00"/>
    <n v="1000014496"/>
    <s v="借呗18期"/>
    <n v="1"/>
    <n v="24000.17"/>
    <s v="借呗"/>
    <s v="18期"/>
    <s v="华东"/>
    <s v="合肥"/>
    <s v="一组"/>
    <s v="合肥一组"/>
    <s v="普通员工"/>
    <n v="24000.17"/>
    <n v="2020"/>
    <x v="3"/>
  </r>
  <r>
    <d v="2020-07-17T00:00:00"/>
    <n v="1000014530"/>
    <s v="花呗3期"/>
    <n v="1"/>
    <n v="49.59"/>
    <s v="花呗"/>
    <s v="3期"/>
    <s v="华南"/>
    <s v="南宁"/>
    <s v="一组"/>
    <s v="南宁一组"/>
    <s v="普通员工"/>
    <n v="49.59"/>
    <n v="2020"/>
    <x v="3"/>
  </r>
  <r>
    <d v="2020-07-17T00:00:00"/>
    <n v="1000014530"/>
    <s v="花呗3期"/>
    <n v="1"/>
    <n v="49.59"/>
    <s v="花呗"/>
    <s v="3期"/>
    <s v="华南"/>
    <s v="南宁"/>
    <s v="一组"/>
    <s v="南宁一组"/>
    <s v="普通员工"/>
    <n v="49.59"/>
    <n v="2020"/>
    <x v="3"/>
  </r>
  <r>
    <d v="2020-07-17T00:00:00"/>
    <n v="1000014530"/>
    <s v="借呗1期"/>
    <n v="1"/>
    <n v="1493.72"/>
    <s v="借呗"/>
    <s v="1期"/>
    <s v="华南"/>
    <s v="南宁"/>
    <s v="一组"/>
    <s v="南宁一组"/>
    <s v="普通员工"/>
    <n v="1493.72"/>
    <n v="2020"/>
    <x v="3"/>
  </r>
  <r>
    <d v="2020-07-17T00:00:00"/>
    <n v="1000014530"/>
    <s v="借呗1期"/>
    <n v="1"/>
    <n v="1493.72"/>
    <s v="借呗"/>
    <s v="1期"/>
    <s v="华南"/>
    <s v="南宁"/>
    <s v="一组"/>
    <s v="南宁一组"/>
    <s v="普通员工"/>
    <n v="1493.72"/>
    <n v="2020"/>
    <x v="3"/>
  </r>
  <r>
    <d v="2020-07-17T00:00:00"/>
    <n v="1000014530"/>
    <s v="借呗18期"/>
    <n v="2"/>
    <n v="41000.050000000003"/>
    <s v="借呗"/>
    <s v="18期"/>
    <s v="华南"/>
    <s v="南宁"/>
    <s v="一组"/>
    <s v="南宁一组"/>
    <s v="普通员工"/>
    <n v="20500.02"/>
    <n v="2020"/>
    <x v="3"/>
  </r>
  <r>
    <d v="2020-07-17T00:00:00"/>
    <n v="1000014530"/>
    <s v="借呗18期"/>
    <n v="2"/>
    <n v="41000.050000000003"/>
    <s v="借呗"/>
    <s v="18期"/>
    <s v="华南"/>
    <s v="南宁"/>
    <s v="一组"/>
    <s v="南宁一组"/>
    <s v="普通员工"/>
    <n v="20500.02"/>
    <n v="2020"/>
    <x v="3"/>
  </r>
  <r>
    <d v="2020-07-17T00:00:00"/>
    <n v="1000014572"/>
    <s v="借呗12期"/>
    <n v="2"/>
    <n v="29000.95"/>
    <s v="借呗"/>
    <s v="12期"/>
    <s v="华东"/>
    <s v="上海"/>
    <s v="一组"/>
    <s v="上海一组"/>
    <s v="普通员工"/>
    <n v="14500.48"/>
    <n v="2020"/>
    <x v="3"/>
  </r>
  <r>
    <d v="2020-07-17T00:00:00"/>
    <n v="1000014572"/>
    <s v="借呗12期"/>
    <n v="2"/>
    <n v="29000.95"/>
    <s v="借呗"/>
    <s v="12期"/>
    <s v="华东"/>
    <s v="上海"/>
    <s v="一组"/>
    <s v="上海一组"/>
    <s v="普通员工"/>
    <n v="14500.48"/>
    <n v="2020"/>
    <x v="3"/>
  </r>
  <r>
    <d v="2020-07-17T00:00:00"/>
    <n v="1000014588"/>
    <s v="借呗6期"/>
    <n v="1"/>
    <n v="2000.27"/>
    <s v="借呗"/>
    <s v="6期"/>
    <s v="华东"/>
    <s v="合肥"/>
    <s v="二组"/>
    <s v="合肥二组"/>
    <s v="普通员工"/>
    <n v="2000.27"/>
    <n v="2020"/>
    <x v="3"/>
  </r>
  <r>
    <d v="2020-07-17T00:00:00"/>
    <n v="1000014588"/>
    <s v="借呗6期"/>
    <n v="1"/>
    <n v="2000.27"/>
    <s v="借呗"/>
    <s v="6期"/>
    <s v="华东"/>
    <s v="合肥"/>
    <s v="二组"/>
    <s v="合肥二组"/>
    <s v="普通员工"/>
    <n v="2000.27"/>
    <n v="2020"/>
    <x v="3"/>
  </r>
  <r>
    <d v="2020-07-17T00:00:00"/>
    <n v="1000014996"/>
    <s v="花呗6期"/>
    <n v="1"/>
    <n v="9.07"/>
    <s v="花呗"/>
    <s v="6期"/>
    <s v="华西北"/>
    <s v="西安"/>
    <s v="一组"/>
    <s v="西安一组"/>
    <s v="普通员工"/>
    <n v="9.07"/>
    <n v="2020"/>
    <x v="3"/>
  </r>
  <r>
    <d v="2020-07-17T00:00:00"/>
    <n v="1000014996"/>
    <s v="花呗6期"/>
    <n v="1"/>
    <n v="9.07"/>
    <s v="花呗"/>
    <s v="6期"/>
    <s v="华西北"/>
    <s v="西安"/>
    <s v="一组"/>
    <s v="西安一组"/>
    <s v="普通员工"/>
    <n v="9.07"/>
    <n v="2020"/>
    <x v="3"/>
  </r>
  <r>
    <d v="2020-07-17T00:00:00"/>
    <n v="1000014996"/>
    <s v="借呗12期"/>
    <n v="1"/>
    <n v="2000.13"/>
    <s v="借呗"/>
    <s v="12期"/>
    <s v="华西北"/>
    <s v="西安"/>
    <s v="一组"/>
    <s v="西安一组"/>
    <s v="普通员工"/>
    <n v="2000.13"/>
    <n v="2020"/>
    <x v="3"/>
  </r>
  <r>
    <d v="2020-07-17T00:00:00"/>
    <n v="1000014996"/>
    <s v="借呗12期"/>
    <n v="1"/>
    <n v="2000.13"/>
    <s v="借呗"/>
    <s v="12期"/>
    <s v="华西北"/>
    <s v="西安"/>
    <s v="一组"/>
    <s v="西安一组"/>
    <s v="普通员工"/>
    <n v="2000.13"/>
    <n v="2020"/>
    <x v="3"/>
  </r>
  <r>
    <d v="2020-07-17T00:00:00"/>
    <n v="1000015013"/>
    <s v="借呗12期"/>
    <n v="3"/>
    <n v="26501.15"/>
    <s v="借呗"/>
    <s v="12期"/>
    <s v="华东"/>
    <s v="杭州"/>
    <s v="一组"/>
    <s v="杭州一组"/>
    <s v="普通员工"/>
    <n v="8833.7199999999993"/>
    <n v="2020"/>
    <x v="3"/>
  </r>
  <r>
    <d v="2020-07-17T00:00:00"/>
    <n v="1000015013"/>
    <s v="借呗12期"/>
    <n v="3"/>
    <n v="26501.15"/>
    <s v="借呗"/>
    <s v="12期"/>
    <s v="华东"/>
    <s v="杭州"/>
    <s v="一组"/>
    <s v="杭州一组"/>
    <s v="普通员工"/>
    <n v="8833.7199999999993"/>
    <n v="2020"/>
    <x v="3"/>
  </r>
  <r>
    <d v="2020-07-17T00:00:00"/>
    <n v="1000015133"/>
    <s v="借呗12期"/>
    <n v="2"/>
    <n v="13000.48"/>
    <s v="借呗"/>
    <s v="12期"/>
    <s v="华西北"/>
    <s v="北京"/>
    <s v="三组"/>
    <s v="北京三组"/>
    <s v="普通员工"/>
    <n v="6500.24"/>
    <n v="2020"/>
    <x v="3"/>
  </r>
  <r>
    <d v="2020-07-17T00:00:00"/>
    <n v="1000015133"/>
    <s v="借呗12期"/>
    <n v="2"/>
    <n v="13000.48"/>
    <s v="借呗"/>
    <s v="12期"/>
    <s v="华西北"/>
    <s v="北京"/>
    <s v="三组"/>
    <s v="北京三组"/>
    <s v="普通员工"/>
    <n v="6500.24"/>
    <n v="2020"/>
    <x v="3"/>
  </r>
  <r>
    <d v="2020-07-17T00:00:00"/>
    <n v="1000015203"/>
    <s v="借呗12期"/>
    <n v="3"/>
    <n v="40742.18"/>
    <s v="借呗"/>
    <s v="12期"/>
    <s v="华南"/>
    <s v="南宁"/>
    <s v="一组"/>
    <s v="南宁一组"/>
    <s v="普通员工"/>
    <n v="13580.73"/>
    <n v="2020"/>
    <x v="3"/>
  </r>
  <r>
    <d v="2020-07-17T00:00:00"/>
    <n v="1000015203"/>
    <s v="借呗12期"/>
    <n v="3"/>
    <n v="40742.18"/>
    <s v="借呗"/>
    <s v="12期"/>
    <s v="华南"/>
    <s v="南宁"/>
    <s v="一组"/>
    <s v="南宁一组"/>
    <s v="普通员工"/>
    <n v="13580.73"/>
    <n v="2020"/>
    <x v="3"/>
  </r>
  <r>
    <d v="2020-07-17T00:00:00"/>
    <n v="1000017576"/>
    <s v="借呗6期"/>
    <n v="1"/>
    <n v="8000.39"/>
    <s v="借呗"/>
    <s v="6期"/>
    <s v="华东"/>
    <s v="杭州"/>
    <s v="三组"/>
    <s v="杭州三组"/>
    <s v="普通员工"/>
    <n v="8000.39"/>
    <n v="2020"/>
    <x v="3"/>
  </r>
  <r>
    <d v="2020-07-17T00:00:00"/>
    <n v="1000017576"/>
    <s v="借呗6期"/>
    <n v="1"/>
    <n v="8000.39"/>
    <s v="借呗"/>
    <s v="6期"/>
    <s v="华东"/>
    <s v="杭州"/>
    <s v="三组"/>
    <s v="杭州三组"/>
    <s v="普通员工"/>
    <n v="8000.39"/>
    <n v="2020"/>
    <x v="3"/>
  </r>
  <r>
    <d v="2020-07-17T00:00:00"/>
    <n v="1000017688"/>
    <s v="花呗3期"/>
    <n v="2"/>
    <n v="19.05"/>
    <s v="花呗"/>
    <s v="3期"/>
    <s v="华南"/>
    <s v="广州"/>
    <s v="三组"/>
    <s v="广州三组"/>
    <s v="普通员工"/>
    <n v="9.52"/>
    <n v="2020"/>
    <x v="3"/>
  </r>
  <r>
    <d v="2020-07-17T00:00:00"/>
    <n v="1000017688"/>
    <s v="花呗3期"/>
    <n v="2"/>
    <n v="19.05"/>
    <s v="花呗"/>
    <s v="3期"/>
    <s v="华南"/>
    <s v="广州"/>
    <s v="三组"/>
    <s v="广州三组"/>
    <s v="普通员工"/>
    <n v="9.52"/>
    <n v="2020"/>
    <x v="3"/>
  </r>
  <r>
    <d v="2020-07-17T00:00:00"/>
    <n v="1000017688"/>
    <s v="借呗6期"/>
    <n v="4"/>
    <n v="38001.050000000003"/>
    <s v="借呗"/>
    <s v="6期"/>
    <s v="华南"/>
    <s v="广州"/>
    <s v="三组"/>
    <s v="广州三组"/>
    <s v="普通员工"/>
    <n v="9500.26"/>
    <n v="2020"/>
    <x v="3"/>
  </r>
  <r>
    <d v="2020-07-17T00:00:00"/>
    <n v="1000017688"/>
    <s v="借呗6期"/>
    <n v="4"/>
    <n v="38001.050000000003"/>
    <s v="借呗"/>
    <s v="6期"/>
    <s v="华南"/>
    <s v="广州"/>
    <s v="三组"/>
    <s v="广州三组"/>
    <s v="普通员工"/>
    <n v="9500.26"/>
    <n v="2020"/>
    <x v="3"/>
  </r>
  <r>
    <d v="2020-07-17T00:00:00"/>
    <n v="1000017700"/>
    <s v="借呗12期"/>
    <n v="2"/>
    <n v="21501.31"/>
    <s v="借呗"/>
    <s v="12期"/>
    <s v="华南"/>
    <s v="南宁"/>
    <s v="一组"/>
    <s v="南宁一组"/>
    <s v="普通员工"/>
    <n v="10750.66"/>
    <n v="2020"/>
    <x v="3"/>
  </r>
  <r>
    <d v="2020-07-17T00:00:00"/>
    <n v="1000017700"/>
    <s v="借呗12期"/>
    <n v="2"/>
    <n v="21501.31"/>
    <s v="借呗"/>
    <s v="12期"/>
    <s v="华南"/>
    <s v="南宁"/>
    <s v="一组"/>
    <s v="南宁一组"/>
    <s v="普通员工"/>
    <n v="10750.66"/>
    <n v="2020"/>
    <x v="3"/>
  </r>
  <r>
    <d v="2020-07-17T00:00:00"/>
    <n v="1000018132"/>
    <s v="借呗12期"/>
    <n v="1"/>
    <n v="12000"/>
    <s v="借呗"/>
    <s v="12期"/>
    <s v="华南"/>
    <s v="南宁"/>
    <s v="一组"/>
    <s v="南宁一组"/>
    <s v="普通员工"/>
    <n v="12000"/>
    <n v="2020"/>
    <x v="3"/>
  </r>
  <r>
    <d v="2020-07-17T00:00:00"/>
    <n v="1000018132"/>
    <s v="借呗12期"/>
    <n v="1"/>
    <n v="12000"/>
    <s v="借呗"/>
    <s v="12期"/>
    <s v="华南"/>
    <s v="南宁"/>
    <s v="一组"/>
    <s v="南宁一组"/>
    <s v="普通员工"/>
    <n v="12000"/>
    <n v="2020"/>
    <x v="3"/>
  </r>
  <r>
    <d v="2020-07-17T00:00:00"/>
    <n v="1000018298"/>
    <s v="花呗1期"/>
    <n v="1"/>
    <n v="51.769999999999996"/>
    <s v="花呗"/>
    <s v="1期"/>
    <s v="华东"/>
    <s v="上海"/>
    <s v="二组"/>
    <s v="上海二组"/>
    <s v="普通员工"/>
    <n v="51.77"/>
    <n v="2020"/>
    <x v="3"/>
  </r>
  <r>
    <d v="2020-07-17T00:00:00"/>
    <n v="1000018298"/>
    <s v="花呗1期"/>
    <n v="1"/>
    <n v="51.769999999999996"/>
    <s v="花呗"/>
    <s v="1期"/>
    <s v="华东"/>
    <s v="上海"/>
    <s v="二组"/>
    <s v="上海二组"/>
    <s v="普通员工"/>
    <n v="51.77"/>
    <n v="2020"/>
    <x v="3"/>
  </r>
  <r>
    <d v="2020-07-17T00:00:00"/>
    <n v="1000018298"/>
    <s v="借呗6期"/>
    <n v="1"/>
    <n v="2000.47"/>
    <s v="借呗"/>
    <s v="6期"/>
    <s v="华东"/>
    <s v="上海"/>
    <s v="二组"/>
    <s v="上海二组"/>
    <s v="普通员工"/>
    <n v="2000.47"/>
    <n v="2020"/>
    <x v="3"/>
  </r>
  <r>
    <d v="2020-07-17T00:00:00"/>
    <n v="1000018298"/>
    <s v="借呗6期"/>
    <n v="1"/>
    <n v="2000.47"/>
    <s v="借呗"/>
    <s v="6期"/>
    <s v="华东"/>
    <s v="上海"/>
    <s v="二组"/>
    <s v="上海二组"/>
    <s v="普通员工"/>
    <n v="2000.47"/>
    <n v="2020"/>
    <x v="3"/>
  </r>
  <r>
    <d v="2020-07-17T00:00:00"/>
    <n v="1000018922"/>
    <s v="借呗12期"/>
    <n v="1"/>
    <n v="8000.68"/>
    <s v="借呗"/>
    <s v="12期"/>
    <s v="华南"/>
    <s v="广州"/>
    <s v="一组"/>
    <s v="广州一组"/>
    <s v="普通员工"/>
    <n v="8000.68"/>
    <n v="2020"/>
    <x v="3"/>
  </r>
  <r>
    <d v="2020-07-17T00:00:00"/>
    <n v="1000018922"/>
    <s v="借呗12期"/>
    <n v="1"/>
    <n v="8000.68"/>
    <s v="借呗"/>
    <s v="12期"/>
    <s v="华南"/>
    <s v="广州"/>
    <s v="一组"/>
    <s v="广州一组"/>
    <s v="普通员工"/>
    <n v="8000.68"/>
    <n v="2020"/>
    <x v="3"/>
  </r>
  <r>
    <d v="2020-07-17T00:00:00"/>
    <n v="1000020084"/>
    <s v="借呗6期"/>
    <n v="2"/>
    <n v="16500.760000000002"/>
    <s v="借呗"/>
    <s v="6期"/>
    <s v="华南"/>
    <s v="深圳"/>
    <s v="一组"/>
    <s v="深圳一组"/>
    <s v="普通员工"/>
    <n v="8250.3799999999992"/>
    <n v="2020"/>
    <x v="3"/>
  </r>
  <r>
    <d v="2020-07-17T00:00:00"/>
    <n v="1000020084"/>
    <s v="借呗6期"/>
    <n v="2"/>
    <n v="16500.760000000002"/>
    <s v="借呗"/>
    <s v="6期"/>
    <s v="华南"/>
    <s v="深圳"/>
    <s v="一组"/>
    <s v="深圳一组"/>
    <s v="普通员工"/>
    <n v="8250.3799999999992"/>
    <n v="2020"/>
    <x v="3"/>
  </r>
  <r>
    <d v="2020-07-17T00:00:00"/>
    <n v="1000020084"/>
    <s v="借呗12期"/>
    <n v="2"/>
    <n v="22000.68"/>
    <s v="借呗"/>
    <s v="12期"/>
    <s v="华南"/>
    <s v="深圳"/>
    <s v="一组"/>
    <s v="深圳一组"/>
    <s v="普通员工"/>
    <n v="11000.34"/>
    <n v="2020"/>
    <x v="3"/>
  </r>
  <r>
    <d v="2020-07-17T00:00:00"/>
    <n v="1000020084"/>
    <s v="借呗12期"/>
    <n v="2"/>
    <n v="22000.68"/>
    <s v="借呗"/>
    <s v="12期"/>
    <s v="华南"/>
    <s v="深圳"/>
    <s v="一组"/>
    <s v="深圳一组"/>
    <s v="普通员工"/>
    <n v="11000.34"/>
    <n v="2020"/>
    <x v="3"/>
  </r>
  <r>
    <d v="2020-07-17T00:00:00"/>
    <n v="1000020128"/>
    <s v="借呗6期"/>
    <n v="1"/>
    <n v="18000.46"/>
    <s v="借呗"/>
    <s v="6期"/>
    <s v="华西北"/>
    <s v="西安"/>
    <s v="一组"/>
    <s v="西安一组"/>
    <s v="管理人员"/>
    <n v="18000.46"/>
    <n v="2020"/>
    <x v="3"/>
  </r>
  <r>
    <d v="2020-07-17T00:00:00"/>
    <n v="1000020128"/>
    <s v="借呗6期"/>
    <n v="1"/>
    <n v="18000.46"/>
    <s v="借呗"/>
    <s v="6期"/>
    <s v="华西北"/>
    <s v="西安"/>
    <s v="一组"/>
    <s v="西安一组"/>
    <s v="管理人员"/>
    <n v="18000.46"/>
    <n v="2020"/>
    <x v="3"/>
  </r>
  <r>
    <d v="2020-07-17T00:00:00"/>
    <n v="1000020128"/>
    <s v="借呗12期"/>
    <n v="2"/>
    <n v="33500.269999999997"/>
    <s v="借呗"/>
    <s v="12期"/>
    <s v="华西北"/>
    <s v="西安"/>
    <s v="一组"/>
    <s v="西安一组"/>
    <s v="管理人员"/>
    <n v="16750.14"/>
    <n v="2020"/>
    <x v="3"/>
  </r>
  <r>
    <d v="2020-07-17T00:00:00"/>
    <n v="1000020128"/>
    <s v="借呗12期"/>
    <n v="2"/>
    <n v="33500.269999999997"/>
    <s v="借呗"/>
    <s v="12期"/>
    <s v="华西北"/>
    <s v="西安"/>
    <s v="一组"/>
    <s v="西安一组"/>
    <s v="管理人员"/>
    <n v="16750.14"/>
    <n v="2020"/>
    <x v="3"/>
  </r>
  <r>
    <d v="2020-07-17T00:00:00"/>
    <n v="1000020726"/>
    <s v="借呗12期"/>
    <n v="3"/>
    <n v="44000.800000000003"/>
    <s v="借呗"/>
    <s v="12期"/>
    <s v="华东"/>
    <s v="南京"/>
    <s v="四组"/>
    <s v="南京四组"/>
    <s v="普通员工"/>
    <n v="14666.93"/>
    <n v="2020"/>
    <x v="3"/>
  </r>
  <r>
    <d v="2020-07-17T00:00:00"/>
    <n v="1000020726"/>
    <s v="借呗12期"/>
    <n v="3"/>
    <n v="44000.800000000003"/>
    <s v="借呗"/>
    <s v="12期"/>
    <s v="华东"/>
    <s v="南京"/>
    <s v="四组"/>
    <s v="南京四组"/>
    <s v="普通员工"/>
    <n v="14666.93"/>
    <n v="2020"/>
    <x v="3"/>
  </r>
  <r>
    <d v="2020-07-17T00:00:00"/>
    <n v="1000020754"/>
    <s v="借呗9期"/>
    <n v="1"/>
    <n v="2600.73"/>
    <s v="借呗"/>
    <s v="9期"/>
    <s v="华东"/>
    <s v="苏州"/>
    <s v="二组"/>
    <s v="苏州二组"/>
    <s v="普通员工"/>
    <n v="2600.73"/>
    <n v="2020"/>
    <x v="3"/>
  </r>
  <r>
    <d v="2020-07-17T00:00:00"/>
    <n v="1000020754"/>
    <s v="借呗9期"/>
    <n v="1"/>
    <n v="2600.73"/>
    <s v="借呗"/>
    <s v="9期"/>
    <s v="华东"/>
    <s v="苏州"/>
    <s v="二组"/>
    <s v="苏州二组"/>
    <s v="普通员工"/>
    <n v="2600.73"/>
    <n v="2020"/>
    <x v="3"/>
  </r>
  <r>
    <d v="2020-07-17T00:00:00"/>
    <n v="1000020824"/>
    <s v="借呗18期"/>
    <n v="1"/>
    <n v="13000.1"/>
    <s v="借呗"/>
    <s v="18期"/>
    <s v="华东"/>
    <s v="合肥"/>
    <s v="二组"/>
    <s v="合肥二组"/>
    <s v="普通员工"/>
    <n v="13000.1"/>
    <n v="2020"/>
    <x v="3"/>
  </r>
  <r>
    <d v="2020-07-17T00:00:00"/>
    <n v="1000020824"/>
    <s v="借呗18期"/>
    <n v="1"/>
    <n v="13000.1"/>
    <s v="借呗"/>
    <s v="18期"/>
    <s v="华东"/>
    <s v="合肥"/>
    <s v="二组"/>
    <s v="合肥二组"/>
    <s v="普通员工"/>
    <n v="13000.1"/>
    <n v="2020"/>
    <x v="3"/>
  </r>
  <r>
    <d v="2020-07-17T00:00:00"/>
    <n v="1000020921"/>
    <s v="花呗3期"/>
    <n v="1"/>
    <n v="9.44"/>
    <s v="花呗"/>
    <s v="3期"/>
    <s v="华南"/>
    <s v="南宁"/>
    <s v="一组"/>
    <s v="南宁一组"/>
    <s v="普通员工"/>
    <n v="9.44"/>
    <n v="2020"/>
    <x v="3"/>
  </r>
  <r>
    <d v="2020-07-17T00:00:00"/>
    <n v="1000020921"/>
    <s v="花呗3期"/>
    <n v="1"/>
    <n v="9.44"/>
    <s v="花呗"/>
    <s v="3期"/>
    <s v="华南"/>
    <s v="南宁"/>
    <s v="一组"/>
    <s v="南宁一组"/>
    <s v="普通员工"/>
    <n v="9.44"/>
    <n v="2020"/>
    <x v="3"/>
  </r>
  <r>
    <d v="2020-07-17T00:00:00"/>
    <n v="1000020921"/>
    <s v="借呗12期"/>
    <n v="2"/>
    <n v="21001.02"/>
    <s v="借呗"/>
    <s v="12期"/>
    <s v="华南"/>
    <s v="南宁"/>
    <s v="一组"/>
    <s v="南宁一组"/>
    <s v="普通员工"/>
    <n v="10500.51"/>
    <n v="2020"/>
    <x v="3"/>
  </r>
  <r>
    <d v="2020-07-17T00:00:00"/>
    <n v="1000020921"/>
    <s v="借呗12期"/>
    <n v="2"/>
    <n v="21001.02"/>
    <s v="借呗"/>
    <s v="12期"/>
    <s v="华南"/>
    <s v="南宁"/>
    <s v="一组"/>
    <s v="南宁一组"/>
    <s v="普通员工"/>
    <n v="10500.51"/>
    <n v="2020"/>
    <x v="3"/>
  </r>
  <r>
    <d v="2020-07-17T00:00:00"/>
    <n v="1000021167"/>
    <s v="花呗3期"/>
    <n v="1"/>
    <n v="9.36"/>
    <s v="花呗"/>
    <s v="3期"/>
    <s v="华东"/>
    <s v="杭州"/>
    <s v="二组"/>
    <s v="杭州二组"/>
    <s v="普通员工"/>
    <n v="9.36"/>
    <n v="2020"/>
    <x v="3"/>
  </r>
  <r>
    <d v="2020-07-17T00:00:00"/>
    <n v="1000021167"/>
    <s v="花呗3期"/>
    <n v="1"/>
    <n v="9.36"/>
    <s v="花呗"/>
    <s v="3期"/>
    <s v="华东"/>
    <s v="杭州"/>
    <s v="二组"/>
    <s v="杭州二组"/>
    <s v="普通员工"/>
    <n v="9.36"/>
    <n v="2020"/>
    <x v="3"/>
  </r>
  <r>
    <d v="2020-07-17T00:00:00"/>
    <n v="1000021167"/>
    <s v="借呗12期"/>
    <n v="1"/>
    <n v="22000.58"/>
    <s v="借呗"/>
    <s v="12期"/>
    <s v="华东"/>
    <s v="杭州"/>
    <s v="二组"/>
    <s v="杭州二组"/>
    <s v="普通员工"/>
    <n v="22000.58"/>
    <n v="2020"/>
    <x v="3"/>
  </r>
  <r>
    <d v="2020-07-17T00:00:00"/>
    <n v="1000021167"/>
    <s v="借呗12期"/>
    <n v="1"/>
    <n v="22000.58"/>
    <s v="借呗"/>
    <s v="12期"/>
    <s v="华东"/>
    <s v="杭州"/>
    <s v="二组"/>
    <s v="杭州二组"/>
    <s v="普通员工"/>
    <n v="22000.58"/>
    <n v="2020"/>
    <x v="3"/>
  </r>
  <r>
    <d v="2020-07-17T00:00:00"/>
    <n v="1000021227"/>
    <s v="借呗12期"/>
    <n v="1"/>
    <n v="22000.73"/>
    <s v="借呗"/>
    <s v="12期"/>
    <s v="华南"/>
    <s v="深圳"/>
    <s v="一组"/>
    <s v="深圳一组"/>
    <s v="管理人员"/>
    <n v="22000.73"/>
    <n v="2020"/>
    <x v="3"/>
  </r>
  <r>
    <d v="2020-07-17T00:00:00"/>
    <n v="1000021227"/>
    <s v="借呗12期"/>
    <n v="1"/>
    <n v="22000.73"/>
    <s v="借呗"/>
    <s v="12期"/>
    <s v="华南"/>
    <s v="深圳"/>
    <s v="一组"/>
    <s v="深圳一组"/>
    <s v="管理人员"/>
    <n v="22000.73"/>
    <n v="2020"/>
    <x v="3"/>
  </r>
  <r>
    <d v="2020-07-17T00:00:00"/>
    <n v="1000021454"/>
    <s v="借呗6期"/>
    <n v="1"/>
    <n v="14000.44"/>
    <s v="借呗"/>
    <s v="6期"/>
    <s v="华东"/>
    <s v="苏州"/>
    <s v="二组"/>
    <s v="苏州二组"/>
    <s v="普通员工"/>
    <n v="14000.44"/>
    <n v="2020"/>
    <x v="3"/>
  </r>
  <r>
    <d v="2020-07-17T00:00:00"/>
    <n v="1000021454"/>
    <s v="借呗12期"/>
    <n v="1"/>
    <n v="7999.98"/>
    <s v="借呗"/>
    <s v="12期"/>
    <s v="华东"/>
    <s v="苏州"/>
    <s v="二组"/>
    <s v="苏州二组"/>
    <s v="普通员工"/>
    <n v="7999.98"/>
    <n v="2020"/>
    <x v="3"/>
  </r>
  <r>
    <d v="2020-07-17T00:00:00"/>
    <n v="1000021495"/>
    <s v="借呗9期"/>
    <n v="1"/>
    <n v="8000.95"/>
    <s v="借呗"/>
    <s v="9期"/>
    <s v="华东"/>
    <s v="南京"/>
    <s v="二组"/>
    <s v="南京二组"/>
    <s v="普通员工"/>
    <n v="8000.95"/>
    <n v="2020"/>
    <x v="3"/>
  </r>
  <r>
    <d v="2020-07-17T00:00:00"/>
    <n v="1000021495"/>
    <s v="借呗9期"/>
    <n v="1"/>
    <n v="8000.95"/>
    <s v="借呗"/>
    <s v="9期"/>
    <s v="华东"/>
    <s v="南京"/>
    <s v="二组"/>
    <s v="南京二组"/>
    <s v="普通员工"/>
    <n v="8000.95"/>
    <n v="2020"/>
    <x v="3"/>
  </r>
  <r>
    <d v="2020-07-17T00:00:00"/>
    <n v="1000021495"/>
    <s v="借呗12期"/>
    <n v="3"/>
    <n v="46001.829999999994"/>
    <s v="借呗"/>
    <s v="12期"/>
    <s v="华东"/>
    <s v="南京"/>
    <s v="二组"/>
    <s v="南京二组"/>
    <s v="普通员工"/>
    <n v="15333.94"/>
    <n v="2020"/>
    <x v="3"/>
  </r>
  <r>
    <d v="2020-07-17T00:00:00"/>
    <n v="1000021495"/>
    <s v="借呗12期"/>
    <n v="3"/>
    <n v="46001.829999999994"/>
    <s v="借呗"/>
    <s v="12期"/>
    <s v="华东"/>
    <s v="南京"/>
    <s v="二组"/>
    <s v="南京二组"/>
    <s v="普通员工"/>
    <n v="15333.94"/>
    <n v="2020"/>
    <x v="3"/>
  </r>
  <r>
    <d v="2020-07-17T00:00:00"/>
    <n v="1000021662"/>
    <s v="借呗6期"/>
    <n v="3"/>
    <n v="35001.53"/>
    <s v="借呗"/>
    <s v="6期"/>
    <s v="华西北"/>
    <s v="成都"/>
    <s v="一组"/>
    <s v="成都一组"/>
    <s v="普通员工"/>
    <n v="11667.18"/>
    <n v="2020"/>
    <x v="3"/>
  </r>
  <r>
    <d v="2020-07-17T00:00:00"/>
    <n v="1000021662"/>
    <s v="借呗6期"/>
    <n v="3"/>
    <n v="35001.53"/>
    <s v="借呗"/>
    <s v="6期"/>
    <s v="华西北"/>
    <s v="成都"/>
    <s v="一组"/>
    <s v="成都一组"/>
    <s v="普通员工"/>
    <n v="11667.18"/>
    <n v="2020"/>
    <x v="3"/>
  </r>
  <r>
    <d v="2020-07-17T00:00:00"/>
    <n v="1000021662"/>
    <s v="借呗12期"/>
    <n v="1"/>
    <n v="8000.43"/>
    <s v="借呗"/>
    <s v="12期"/>
    <s v="华西北"/>
    <s v="成都"/>
    <s v="一组"/>
    <s v="成都一组"/>
    <s v="普通员工"/>
    <n v="8000.43"/>
    <n v="2020"/>
    <x v="3"/>
  </r>
  <r>
    <d v="2020-07-17T00:00:00"/>
    <n v="1000021662"/>
    <s v="借呗12期"/>
    <n v="1"/>
    <n v="8000.43"/>
    <s v="借呗"/>
    <s v="12期"/>
    <s v="华西北"/>
    <s v="成都"/>
    <s v="一组"/>
    <s v="成都一组"/>
    <s v="普通员工"/>
    <n v="8000.43"/>
    <n v="2020"/>
    <x v="3"/>
  </r>
  <r>
    <d v="2020-07-17T00:00:00"/>
    <n v="1000021764"/>
    <s v="借呗6期"/>
    <n v="1"/>
    <n v="10000.06"/>
    <s v="借呗"/>
    <s v="6期"/>
    <s v="华东"/>
    <s v="苏州"/>
    <s v="一组"/>
    <s v="苏州一组"/>
    <s v="普通员工"/>
    <n v="10000.06"/>
    <n v="2020"/>
    <x v="3"/>
  </r>
  <r>
    <d v="2020-07-17T00:00:00"/>
    <n v="1000021764"/>
    <s v="借呗12期"/>
    <n v="1"/>
    <n v="12000.69"/>
    <s v="借呗"/>
    <s v="12期"/>
    <s v="华东"/>
    <s v="苏州"/>
    <s v="一组"/>
    <s v="苏州一组"/>
    <s v="普通员工"/>
    <n v="12000.69"/>
    <n v="2020"/>
    <x v="3"/>
  </r>
  <r>
    <d v="2020-07-17T00:00:00"/>
    <n v="1000022081"/>
    <s v="借呗18期"/>
    <n v="1"/>
    <n v="18000.240000000002"/>
    <s v="借呗"/>
    <s v="18期"/>
    <s v="华南"/>
    <s v="南宁"/>
    <s v="一组"/>
    <s v="南宁一组"/>
    <s v="普通员工"/>
    <n v="18000.240000000002"/>
    <n v="2020"/>
    <x v="3"/>
  </r>
  <r>
    <d v="2020-07-17T00:00:00"/>
    <n v="1000023340"/>
    <s v="借呗6期"/>
    <n v="1"/>
    <n v="14000.71"/>
    <s v="借呗"/>
    <s v="6期"/>
    <s v="华东"/>
    <s v="合肥"/>
    <s v="一组"/>
    <s v="合肥一组"/>
    <s v="普通员工"/>
    <n v="14000.71"/>
    <n v="2020"/>
    <x v="3"/>
  </r>
  <r>
    <d v="2020-07-17T00:00:00"/>
    <n v="1000023348"/>
    <s v="借呗18期"/>
    <n v="1"/>
    <n v="10000.280000000001"/>
    <s v="借呗"/>
    <s v="18期"/>
    <s v="华东"/>
    <s v="南京"/>
    <s v="三组"/>
    <s v="南京三组"/>
    <s v="普通员工"/>
    <n v="10000.280000000001"/>
    <n v="2020"/>
    <x v="3"/>
  </r>
  <r>
    <d v="2020-07-17T00:00:00"/>
    <n v="1000023355"/>
    <s v="借呗12期"/>
    <n v="1"/>
    <n v="10000.76"/>
    <s v="借呗"/>
    <s v="12期"/>
    <s v="华东"/>
    <s v="合肥"/>
    <s v="一组"/>
    <s v="合肥一组"/>
    <s v="普通员工"/>
    <n v="10000.76"/>
    <n v="2020"/>
    <x v="3"/>
  </r>
  <r>
    <d v="2020-07-17T00:00:00"/>
    <n v="1000023544"/>
    <s v="借呗6期"/>
    <n v="1"/>
    <n v="2000.26"/>
    <s v="借呗"/>
    <s v="6期"/>
    <s v="华西北"/>
    <s v="北京"/>
    <s v="一组"/>
    <s v="北京一组"/>
    <s v="普通员工"/>
    <n v="2000.26"/>
    <n v="2020"/>
    <x v="3"/>
  </r>
  <r>
    <d v="2020-07-17T00:00:00"/>
    <n v="1000023550"/>
    <s v="借呗18期"/>
    <n v="1"/>
    <n v="12000.42"/>
    <s v="借呗"/>
    <s v="18期"/>
    <s v="华南"/>
    <s v="南宁"/>
    <s v="一组"/>
    <s v="南宁一组"/>
    <s v="普通员工"/>
    <n v="12000.42"/>
    <n v="2020"/>
    <x v="3"/>
  </r>
  <r>
    <d v="2020-07-17T00:00:00"/>
    <n v="1000023653"/>
    <s v="借呗6期"/>
    <n v="2"/>
    <n v="22000.31"/>
    <s v="借呗"/>
    <s v="6期"/>
    <s v="华南"/>
    <s v="广州"/>
    <s v="一组"/>
    <s v="广州一组"/>
    <s v="普通员工"/>
    <n v="11000.16"/>
    <n v="2020"/>
    <x v="3"/>
  </r>
  <r>
    <d v="2020-07-17T00:00:00"/>
    <n v="1000023653"/>
    <s v="借呗12期"/>
    <n v="2"/>
    <n v="23000.559999999998"/>
    <s v="借呗"/>
    <s v="12期"/>
    <s v="华南"/>
    <s v="广州"/>
    <s v="一组"/>
    <s v="广州一组"/>
    <s v="普通员工"/>
    <n v="11500.28"/>
    <n v="2020"/>
    <x v="3"/>
  </r>
  <r>
    <d v="2020-07-17T00:00:00"/>
    <n v="1000023653"/>
    <s v="借呗18期"/>
    <n v="1"/>
    <n v="13000.69"/>
    <s v="借呗"/>
    <s v="18期"/>
    <s v="华南"/>
    <s v="广州"/>
    <s v="一组"/>
    <s v="广州一组"/>
    <s v="普通员工"/>
    <n v="13000.69"/>
    <n v="2020"/>
    <x v="3"/>
  </r>
  <r>
    <d v="2020-07-17T00:00:00"/>
    <n v="1000023658"/>
    <s v="花呗3期"/>
    <n v="1"/>
    <n v="9.58"/>
    <s v="花呗"/>
    <s v="3期"/>
    <s v="华东"/>
    <s v="苏州"/>
    <s v="一组"/>
    <s v="苏州一组"/>
    <s v="普通员工"/>
    <n v="9.58"/>
    <n v="2020"/>
    <x v="3"/>
  </r>
  <r>
    <d v="2020-07-17T00:00:00"/>
    <n v="1000023658"/>
    <s v="借呗12期"/>
    <n v="2"/>
    <n v="17500.52"/>
    <s v="借呗"/>
    <s v="12期"/>
    <s v="华东"/>
    <s v="苏州"/>
    <s v="一组"/>
    <s v="苏州一组"/>
    <s v="普通员工"/>
    <n v="8750.26"/>
    <n v="2020"/>
    <x v="3"/>
  </r>
  <r>
    <d v="2020-07-17T00:00:00"/>
    <n v="1000023705"/>
    <s v="花呗3期"/>
    <n v="1"/>
    <n v="9.76"/>
    <s v="花呗"/>
    <s v="3期"/>
    <s v="华东"/>
    <s v="杭州"/>
    <s v="二组"/>
    <s v="杭州二组"/>
    <s v="普通员工"/>
    <n v="9.76"/>
    <n v="2020"/>
    <x v="3"/>
  </r>
  <r>
    <d v="2020-07-17T00:00:00"/>
    <n v="1000023705"/>
    <s v="借呗12期"/>
    <n v="3"/>
    <n v="26501.449999999997"/>
    <s v="借呗"/>
    <s v="12期"/>
    <s v="华东"/>
    <s v="杭州"/>
    <s v="二组"/>
    <s v="杭州二组"/>
    <s v="普通员工"/>
    <n v="8833.82"/>
    <n v="2020"/>
    <x v="3"/>
  </r>
  <r>
    <d v="2020-07-17T00:00:00"/>
    <n v="1000023853"/>
    <s v="借呗12期"/>
    <n v="1"/>
    <n v="6000.22"/>
    <s v="借呗"/>
    <s v="12期"/>
    <s v="华东"/>
    <s v="苏州"/>
    <s v="二组"/>
    <s v="苏州二组"/>
    <s v="普通员工"/>
    <n v="6000.22"/>
    <n v="2020"/>
    <x v="3"/>
  </r>
  <r>
    <d v="2020-07-17T00:00:00"/>
    <n v="1000023959"/>
    <s v="借呗6期"/>
    <n v="2"/>
    <n v="27000.75"/>
    <s v="借呗"/>
    <s v="6期"/>
    <s v="华东"/>
    <s v="苏州"/>
    <s v="一组"/>
    <s v="苏州一组"/>
    <s v="普通员工"/>
    <n v="13500.38"/>
    <n v="2020"/>
    <x v="3"/>
  </r>
  <r>
    <d v="2020-07-17T00:00:00"/>
    <n v="1000024001"/>
    <s v="借呗12期"/>
    <n v="1"/>
    <n v="2000.74"/>
    <s v="借呗"/>
    <s v="12期"/>
    <s v="华南"/>
    <s v="广州"/>
    <s v="一组"/>
    <s v="广州一组"/>
    <s v="普通员工"/>
    <n v="2000.74"/>
    <n v="2020"/>
    <x v="3"/>
  </r>
  <r>
    <d v="2020-07-17T00:00:00"/>
    <n v="1000024424"/>
    <s v="借呗12期"/>
    <n v="4"/>
    <n v="67000.13"/>
    <s v="借呗"/>
    <s v="12期"/>
    <s v="华西北"/>
    <s v="北京"/>
    <s v="三组"/>
    <s v="北京三组"/>
    <s v="普通员工"/>
    <n v="16750.03"/>
    <n v="2020"/>
    <x v="3"/>
  </r>
  <r>
    <d v="2020-07-17T00:00:00"/>
    <n v="1000024424"/>
    <s v="借呗18期"/>
    <n v="1"/>
    <n v="25000.3"/>
    <s v="借呗"/>
    <s v="18期"/>
    <s v="华西北"/>
    <s v="北京"/>
    <s v="三组"/>
    <s v="北京三组"/>
    <s v="普通员工"/>
    <n v="25000.3"/>
    <n v="2020"/>
    <x v="3"/>
  </r>
  <r>
    <d v="2020-07-17T00:00:00"/>
    <n v="1000024527"/>
    <s v="花呗3期"/>
    <n v="1"/>
    <n v="9.08"/>
    <s v="花呗"/>
    <s v="3期"/>
    <s v="华东"/>
    <s v="苏州"/>
    <s v="二组"/>
    <s v="苏州二组"/>
    <s v="普通员工"/>
    <n v="9.08"/>
    <n v="2020"/>
    <x v="3"/>
  </r>
  <r>
    <d v="2020-07-17T00:00:00"/>
    <n v="1000024527"/>
    <s v="借呗12期"/>
    <n v="1"/>
    <n v="12000.42"/>
    <s v="借呗"/>
    <s v="12期"/>
    <s v="华东"/>
    <s v="苏州"/>
    <s v="二组"/>
    <s v="苏州二组"/>
    <s v="普通员工"/>
    <n v="12000.42"/>
    <n v="2020"/>
    <x v="3"/>
  </r>
  <r>
    <d v="2020-07-17T00:00:00"/>
    <n v="1000025048"/>
    <s v="借呗6期"/>
    <n v="2"/>
    <n v="24000.400000000001"/>
    <s v="借呗"/>
    <s v="6期"/>
    <s v="华南"/>
    <s v="广州"/>
    <s v="二组"/>
    <s v="广州二组"/>
    <s v="普通员工"/>
    <n v="12000.2"/>
    <n v="2020"/>
    <x v="3"/>
  </r>
  <r>
    <d v="2020-07-17T00:00:00"/>
    <n v="1000025048"/>
    <s v="借呗12期"/>
    <n v="1"/>
    <n v="10000.540000000001"/>
    <s v="借呗"/>
    <s v="12期"/>
    <s v="华南"/>
    <s v="广州"/>
    <s v="二组"/>
    <s v="广州二组"/>
    <s v="普通员工"/>
    <n v="10000.540000000001"/>
    <n v="2020"/>
    <x v="3"/>
  </r>
  <r>
    <d v="2020-07-17T00:00:00"/>
    <n v="1000025097"/>
    <s v="借呗12期"/>
    <n v="1"/>
    <n v="10000.66"/>
    <s v="借呗"/>
    <s v="12期"/>
    <s v="华南"/>
    <s v="广州"/>
    <s v="三组"/>
    <s v="广州三组"/>
    <s v="普通员工"/>
    <n v="10000.66"/>
    <n v="2020"/>
    <x v="3"/>
  </r>
  <r>
    <d v="2020-07-17T00:00:00"/>
    <n v="1000025876"/>
    <s v="借呗12期"/>
    <n v="1"/>
    <n v="3000.1"/>
    <s v="借呗"/>
    <s v="12期"/>
    <s v="华西北"/>
    <s v="北京"/>
    <s v="三组"/>
    <s v="北京三组"/>
    <s v="普通员工"/>
    <n v="3000.1"/>
    <n v="2020"/>
    <x v="3"/>
  </r>
  <r>
    <d v="2020-07-17T00:00:00"/>
    <n v="1000027899"/>
    <s v="借呗12期"/>
    <n v="2"/>
    <n v="18000.8"/>
    <s v="借呗"/>
    <s v="12期"/>
    <s v="华东"/>
    <s v="南京"/>
    <s v="三组"/>
    <s v="南京三组"/>
    <s v="管理人员"/>
    <n v="9000.4"/>
    <n v="2020"/>
    <x v="3"/>
  </r>
  <r>
    <d v="2020-07-17T00:00:00"/>
    <n v="1000028026"/>
    <s v="借呗6期"/>
    <n v="1"/>
    <n v="8500.41"/>
    <s v="借呗"/>
    <s v="6期"/>
    <s v="华南"/>
    <s v="广州"/>
    <s v="三组"/>
    <s v="广州三组"/>
    <s v="普通员工"/>
    <n v="8500.41"/>
    <n v="2020"/>
    <x v="3"/>
  </r>
  <r>
    <d v="2020-07-17T00:00:00"/>
    <n v="1000028091"/>
    <s v="借呗12期"/>
    <n v="1"/>
    <n v="16000.74"/>
    <s v="借呗"/>
    <s v="12期"/>
    <s v="华东"/>
    <s v="合肥"/>
    <s v="一组"/>
    <s v="合肥一组"/>
    <s v="普通员工"/>
    <n v="16000.74"/>
    <n v="2020"/>
    <x v="3"/>
  </r>
  <r>
    <d v="2020-07-17T00:00:00"/>
    <n v="1000028392"/>
    <s v="借呗12期"/>
    <n v="1"/>
    <n v="15000.64"/>
    <s v="借呗"/>
    <s v="12期"/>
    <s v="华东"/>
    <s v="杭州"/>
    <s v="二组"/>
    <s v="杭州二组"/>
    <s v="普通员工"/>
    <n v="15000.64"/>
    <n v="2020"/>
    <x v="3"/>
  </r>
  <r>
    <d v="2020-07-17T00:00:00"/>
    <n v="1000029177"/>
    <s v="借呗12期"/>
    <n v="1"/>
    <n v="10000.11"/>
    <s v="借呗"/>
    <s v="12期"/>
    <s v="华东"/>
    <s v="上海"/>
    <s v="一组"/>
    <s v="上海一组"/>
    <s v="普通员工"/>
    <n v="10000.11"/>
    <n v="2020"/>
    <x v="3"/>
  </r>
  <r>
    <d v="2020-07-17T00:00:00"/>
    <n v="1000029446"/>
    <s v="花呗3期"/>
    <n v="1"/>
    <n v="9.07"/>
    <s v="花呗"/>
    <s v="3期"/>
    <s v="华西北"/>
    <s v="成都"/>
    <s v="一组"/>
    <s v="成都一组"/>
    <s v="普通员工"/>
    <n v="9.07"/>
    <n v="2020"/>
    <x v="3"/>
  </r>
  <r>
    <d v="2020-07-17T00:00:00"/>
    <n v="1000029446"/>
    <s v="借呗12期"/>
    <n v="2"/>
    <n v="15000.94"/>
    <s v="借呗"/>
    <s v="12期"/>
    <s v="华西北"/>
    <s v="成都"/>
    <s v="一组"/>
    <s v="成都一组"/>
    <s v="普通员工"/>
    <n v="7500.47"/>
    <n v="2020"/>
    <x v="3"/>
  </r>
  <r>
    <d v="2020-07-17T00:00:00"/>
    <n v="1000029598"/>
    <s v="借呗12期"/>
    <n v="2"/>
    <n v="28001.42"/>
    <s v="借呗"/>
    <s v="12期"/>
    <s v="华南"/>
    <s v="广州"/>
    <s v="二组"/>
    <s v="广州二组"/>
    <s v="普通员工"/>
    <n v="14000.71"/>
    <n v="2020"/>
    <x v="3"/>
  </r>
  <r>
    <d v="2020-07-17T00:00:00"/>
    <n v="1000029742"/>
    <s v="借呗6期"/>
    <n v="1"/>
    <n v="10000.32"/>
    <s v="借呗"/>
    <s v="6期"/>
    <s v="华东"/>
    <s v="南京"/>
    <s v="二组"/>
    <s v="南京二组"/>
    <s v="普通员工"/>
    <n v="10000.32"/>
    <n v="2020"/>
    <x v="3"/>
  </r>
  <r>
    <d v="2020-07-17T00:00:00"/>
    <n v="1000029742"/>
    <s v="借呗18期"/>
    <n v="1"/>
    <n v="4999.99"/>
    <s v="借呗"/>
    <s v="18期"/>
    <s v="华东"/>
    <s v="南京"/>
    <s v="二组"/>
    <s v="南京二组"/>
    <s v="普通员工"/>
    <n v="4999.99"/>
    <n v="2020"/>
    <x v="3"/>
  </r>
  <r>
    <d v="2020-07-17T00:00:00"/>
    <n v="1000029928"/>
    <s v="借呗12期"/>
    <n v="2"/>
    <n v="35000.79"/>
    <s v="借呗"/>
    <s v="12期"/>
    <s v="华东"/>
    <s v="合肥"/>
    <s v="一组"/>
    <s v="合肥一组"/>
    <s v="普通员工"/>
    <n v="17500.400000000001"/>
    <n v="2020"/>
    <x v="3"/>
  </r>
  <r>
    <d v="2020-07-17T00:00:00"/>
    <n v="1000030176"/>
    <s v="借呗12期"/>
    <n v="1"/>
    <n v="13000.55"/>
    <s v="借呗"/>
    <s v="12期"/>
    <s v="华西北"/>
    <s v="武汉"/>
    <s v="一组"/>
    <s v="武汉一组"/>
    <s v="普通员工"/>
    <n v="13000.55"/>
    <n v="2020"/>
    <x v="3"/>
  </r>
  <r>
    <d v="2020-07-17T00:00:00"/>
    <n v="1000030407"/>
    <s v="借呗6期"/>
    <n v="1"/>
    <n v="13000.03"/>
    <s v="借呗"/>
    <s v="6期"/>
    <s v="华南"/>
    <s v="广州"/>
    <s v="二组"/>
    <s v="广州二组"/>
    <s v="普通员工"/>
    <n v="13000.03"/>
    <n v="2020"/>
    <x v="3"/>
  </r>
  <r>
    <d v="2020-07-17T00:00:00"/>
    <n v="1000030407"/>
    <s v="借呗12期"/>
    <n v="1"/>
    <n v="15000.69"/>
    <s v="借呗"/>
    <s v="12期"/>
    <s v="华南"/>
    <s v="广州"/>
    <s v="二组"/>
    <s v="广州二组"/>
    <s v="普通员工"/>
    <n v="15000.69"/>
    <n v="2020"/>
    <x v="3"/>
  </r>
  <r>
    <d v="2020-07-17T00:00:00"/>
    <n v="1000032674"/>
    <s v="借呗12期"/>
    <n v="1"/>
    <n v="25000.68"/>
    <s v="借呗"/>
    <s v="12期"/>
    <s v="华东"/>
    <s v="杭州"/>
    <s v="一组"/>
    <s v="杭州一组"/>
    <s v="普通员工"/>
    <n v="25000.68"/>
    <n v="2020"/>
    <x v="3"/>
  </r>
  <r>
    <d v="2020-07-17T00:00:00"/>
    <n v="1000033513"/>
    <s v="借呗12期"/>
    <n v="1"/>
    <n v="5500.44"/>
    <s v="借呗"/>
    <s v="12期"/>
    <s v="华南"/>
    <s v="广州"/>
    <s v="一组"/>
    <s v="广州一组"/>
    <s v="普通员工"/>
    <n v="5500.44"/>
    <n v="2020"/>
    <x v="3"/>
  </r>
  <r>
    <d v="2020-07-17T00:00:00"/>
    <n v="1000033536"/>
    <s v="借呗12期"/>
    <n v="3"/>
    <n v="24500.73"/>
    <s v="借呗"/>
    <s v="12期"/>
    <s v="华东"/>
    <s v="苏州"/>
    <s v="二组"/>
    <s v="苏州二组"/>
    <s v="普通员工"/>
    <n v="8166.91"/>
    <n v="2020"/>
    <x v="3"/>
  </r>
  <r>
    <d v="2020-07-17T00:00:00"/>
    <n v="1000033567"/>
    <s v="借呗6期"/>
    <n v="1"/>
    <n v="10000.280000000001"/>
    <s v="借呗"/>
    <s v="6期"/>
    <s v="华东"/>
    <s v="南京"/>
    <s v="二组"/>
    <s v="南京二组"/>
    <s v="普通员工"/>
    <n v="10000.280000000001"/>
    <n v="2020"/>
    <x v="3"/>
  </r>
  <r>
    <d v="2020-07-18T00:00:00"/>
    <n v="1000000028"/>
    <s v="花呗3期"/>
    <n v="1"/>
    <n v="9.17"/>
    <s v="花呗"/>
    <s v="3期"/>
    <s v="华东"/>
    <s v="杭州"/>
    <s v="二组"/>
    <s v="杭州二组"/>
    <s v="普通员工"/>
    <n v="9.17"/>
    <n v="2020"/>
    <x v="3"/>
  </r>
  <r>
    <d v="2020-07-18T00:00:00"/>
    <n v="1000000028"/>
    <s v="花呗3期"/>
    <n v="1"/>
    <n v="9.17"/>
    <s v="花呗"/>
    <s v="3期"/>
    <s v="华东"/>
    <s v="杭州"/>
    <s v="二组"/>
    <s v="杭州二组"/>
    <s v="普通员工"/>
    <n v="9.17"/>
    <n v="2020"/>
    <x v="3"/>
  </r>
  <r>
    <d v="2020-07-18T00:00:00"/>
    <n v="1000000028"/>
    <s v="借呗3期"/>
    <n v="1"/>
    <n v="632.64"/>
    <s v="借呗"/>
    <s v="3期"/>
    <s v="华东"/>
    <s v="杭州"/>
    <s v="二组"/>
    <s v="杭州二组"/>
    <s v="普通员工"/>
    <n v="632.64"/>
    <n v="2020"/>
    <x v="3"/>
  </r>
  <r>
    <d v="2020-07-18T00:00:00"/>
    <n v="1000000028"/>
    <s v="借呗3期"/>
    <n v="1"/>
    <n v="632.64"/>
    <s v="借呗"/>
    <s v="3期"/>
    <s v="华东"/>
    <s v="杭州"/>
    <s v="二组"/>
    <s v="杭州二组"/>
    <s v="普通员工"/>
    <n v="632.64"/>
    <n v="2020"/>
    <x v="3"/>
  </r>
  <r>
    <d v="2020-07-18T00:00:00"/>
    <n v="1000000029"/>
    <s v="借呗12期"/>
    <n v="1"/>
    <n v="5459.28"/>
    <s v="借呗"/>
    <s v="12期"/>
    <s v="华东"/>
    <s v="杭州"/>
    <s v="二组"/>
    <s v="杭州二组"/>
    <s v="普通员工"/>
    <n v="5459.28"/>
    <n v="2020"/>
    <x v="3"/>
  </r>
  <r>
    <d v="2020-07-18T00:00:00"/>
    <n v="1000000029"/>
    <s v="借呗12期"/>
    <n v="1"/>
    <n v="5459.28"/>
    <s v="借呗"/>
    <s v="12期"/>
    <s v="华东"/>
    <s v="杭州"/>
    <s v="二组"/>
    <s v="杭州二组"/>
    <s v="普通员工"/>
    <n v="5459.28"/>
    <n v="2020"/>
    <x v="3"/>
  </r>
  <r>
    <d v="2020-07-18T00:00:00"/>
    <n v="1000000030"/>
    <s v="借呗12期"/>
    <n v="1"/>
    <n v="1100.6500000000001"/>
    <s v="借呗"/>
    <s v="12期"/>
    <s v="华南"/>
    <s v="广州"/>
    <s v="三组"/>
    <s v="广州三组"/>
    <s v="普通员工"/>
    <n v="1100.6500000000001"/>
    <n v="2020"/>
    <x v="3"/>
  </r>
  <r>
    <d v="2020-07-18T00:00:00"/>
    <n v="1000000030"/>
    <s v="借呗12期"/>
    <n v="1"/>
    <n v="1100.6500000000001"/>
    <s v="借呗"/>
    <s v="12期"/>
    <s v="华南"/>
    <s v="广州"/>
    <s v="三组"/>
    <s v="广州三组"/>
    <s v="普通员工"/>
    <n v="1100.6500000000001"/>
    <n v="2020"/>
    <x v="3"/>
  </r>
  <r>
    <d v="2020-07-18T00:00:00"/>
    <n v="1000000030"/>
    <s v="借呗18期"/>
    <n v="1"/>
    <n v="15000.41"/>
    <s v="借呗"/>
    <s v="18期"/>
    <s v="华南"/>
    <s v="广州"/>
    <s v="三组"/>
    <s v="广州三组"/>
    <s v="普通员工"/>
    <n v="15000.41"/>
    <n v="2020"/>
    <x v="3"/>
  </r>
  <r>
    <d v="2020-07-18T00:00:00"/>
    <n v="1000000030"/>
    <s v="借呗18期"/>
    <n v="1"/>
    <n v="15000.41"/>
    <s v="借呗"/>
    <s v="18期"/>
    <s v="华南"/>
    <s v="广州"/>
    <s v="三组"/>
    <s v="广州三组"/>
    <s v="普通员工"/>
    <n v="15000.41"/>
    <n v="2020"/>
    <x v="3"/>
  </r>
  <r>
    <d v="2020-07-18T00:00:00"/>
    <n v="1000000031"/>
    <s v="借呗1期"/>
    <n v="1"/>
    <n v="1187.67"/>
    <s v="借呗"/>
    <s v="1期"/>
    <s v="华东"/>
    <s v="杭州"/>
    <s v="一组"/>
    <s v="杭州一组"/>
    <s v="管理人员"/>
    <n v="1187.67"/>
    <n v="2020"/>
    <x v="3"/>
  </r>
  <r>
    <d v="2020-07-18T00:00:00"/>
    <n v="1000000031"/>
    <s v="借呗1期"/>
    <n v="1"/>
    <n v="1187.67"/>
    <s v="借呗"/>
    <s v="1期"/>
    <s v="华东"/>
    <s v="杭州"/>
    <s v="一组"/>
    <s v="杭州一组"/>
    <s v="管理人员"/>
    <n v="1187.67"/>
    <n v="2020"/>
    <x v="3"/>
  </r>
  <r>
    <d v="2020-07-18T00:00:00"/>
    <n v="1000000031"/>
    <s v="借呗6期"/>
    <n v="1"/>
    <n v="5000.3900000000003"/>
    <s v="借呗"/>
    <s v="6期"/>
    <s v="华东"/>
    <s v="杭州"/>
    <s v="一组"/>
    <s v="杭州一组"/>
    <s v="管理人员"/>
    <n v="5000.3900000000003"/>
    <n v="2020"/>
    <x v="3"/>
  </r>
  <r>
    <d v="2020-07-18T00:00:00"/>
    <n v="1000000031"/>
    <s v="借呗6期"/>
    <n v="1"/>
    <n v="5000.3900000000003"/>
    <s v="借呗"/>
    <s v="6期"/>
    <s v="华东"/>
    <s v="杭州"/>
    <s v="一组"/>
    <s v="杭州一组"/>
    <s v="管理人员"/>
    <n v="5000.3900000000003"/>
    <n v="2020"/>
    <x v="3"/>
  </r>
  <r>
    <d v="2020-07-18T00:00:00"/>
    <n v="1000000032"/>
    <s v="花呗18期"/>
    <n v="1"/>
    <n v="9.58"/>
    <s v="花呗"/>
    <s v="18期"/>
    <s v="华东"/>
    <s v="苏州"/>
    <s v="一组"/>
    <s v="苏州一组"/>
    <s v="管理人员"/>
    <n v="9.58"/>
    <n v="2020"/>
    <x v="3"/>
  </r>
  <r>
    <d v="2020-07-18T00:00:00"/>
    <n v="1000000032"/>
    <s v="花呗18期"/>
    <n v="1"/>
    <n v="9.58"/>
    <s v="花呗"/>
    <s v="18期"/>
    <s v="华东"/>
    <s v="苏州"/>
    <s v="一组"/>
    <s v="苏州一组"/>
    <s v="管理人员"/>
    <n v="9.58"/>
    <n v="2020"/>
    <x v="3"/>
  </r>
  <r>
    <d v="2020-07-18T00:00:00"/>
    <n v="1000000032"/>
    <s v="借呗12期"/>
    <n v="1"/>
    <n v="655.09"/>
    <s v="借呗"/>
    <s v="12期"/>
    <s v="华东"/>
    <s v="苏州"/>
    <s v="一组"/>
    <s v="苏州一组"/>
    <s v="管理人员"/>
    <n v="655.09"/>
    <n v="2020"/>
    <x v="3"/>
  </r>
  <r>
    <d v="2020-07-18T00:00:00"/>
    <n v="1000000032"/>
    <s v="借呗12期"/>
    <n v="1"/>
    <n v="655.09"/>
    <s v="借呗"/>
    <s v="12期"/>
    <s v="华东"/>
    <s v="苏州"/>
    <s v="一组"/>
    <s v="苏州一组"/>
    <s v="管理人员"/>
    <n v="655.09"/>
    <n v="2020"/>
    <x v="3"/>
  </r>
  <r>
    <d v="2020-07-18T00:00:00"/>
    <n v="1000000033"/>
    <s v="花呗1期"/>
    <n v="1"/>
    <n v="63.72"/>
    <s v="花呗"/>
    <s v="1期"/>
    <s v="华东"/>
    <s v="苏州"/>
    <s v="一组"/>
    <s v="苏州一组"/>
    <s v="普通员工"/>
    <n v="63.72"/>
    <n v="2020"/>
    <x v="3"/>
  </r>
  <r>
    <d v="2020-07-18T00:00:00"/>
    <n v="1000000033"/>
    <s v="花呗1期"/>
    <n v="1"/>
    <n v="63.72"/>
    <s v="花呗"/>
    <s v="1期"/>
    <s v="华东"/>
    <s v="苏州"/>
    <s v="一组"/>
    <s v="苏州一组"/>
    <s v="普通员工"/>
    <n v="63.72"/>
    <n v="2020"/>
    <x v="3"/>
  </r>
  <r>
    <d v="2020-07-18T00:00:00"/>
    <n v="1000000033"/>
    <s v="借呗12期"/>
    <n v="2"/>
    <n v="32000.66"/>
    <s v="借呗"/>
    <s v="12期"/>
    <s v="华东"/>
    <s v="苏州"/>
    <s v="一组"/>
    <s v="苏州一组"/>
    <s v="普通员工"/>
    <n v="16000.33"/>
    <n v="2020"/>
    <x v="3"/>
  </r>
  <r>
    <d v="2020-07-18T00:00:00"/>
    <n v="1000000033"/>
    <s v="借呗12期"/>
    <n v="2"/>
    <n v="32000.66"/>
    <s v="借呗"/>
    <s v="12期"/>
    <s v="华东"/>
    <s v="苏州"/>
    <s v="一组"/>
    <s v="苏州一组"/>
    <s v="普通员工"/>
    <n v="16000.33"/>
    <n v="2020"/>
    <x v="3"/>
  </r>
  <r>
    <d v="2020-07-18T00:00:00"/>
    <n v="1000000034"/>
    <s v="借呗3期"/>
    <n v="1"/>
    <n v="1790.26"/>
    <s v="借呗"/>
    <s v="3期"/>
    <s v="华东"/>
    <s v="苏州"/>
    <s v="一组"/>
    <s v="苏州一组"/>
    <s v="普通员工"/>
    <n v="1790.26"/>
    <n v="2020"/>
    <x v="3"/>
  </r>
  <r>
    <d v="2020-07-18T00:00:00"/>
    <n v="1000000034"/>
    <s v="借呗3期"/>
    <n v="1"/>
    <n v="1790.26"/>
    <s v="借呗"/>
    <s v="3期"/>
    <s v="华东"/>
    <s v="苏州"/>
    <s v="一组"/>
    <s v="苏州一组"/>
    <s v="普通员工"/>
    <n v="1790.26"/>
    <n v="2020"/>
    <x v="3"/>
  </r>
  <r>
    <d v="2020-07-18T00:00:00"/>
    <n v="1000000036"/>
    <s v="借呗1期"/>
    <n v="1"/>
    <n v="1500.55"/>
    <s v="借呗"/>
    <s v="1期"/>
    <s v="华南"/>
    <s v="广州"/>
    <s v="三组"/>
    <s v="广州三组"/>
    <s v="管理人员"/>
    <n v="1500.55"/>
    <n v="2020"/>
    <x v="3"/>
  </r>
  <r>
    <d v="2020-07-18T00:00:00"/>
    <n v="1000000036"/>
    <s v="借呗1期"/>
    <n v="1"/>
    <n v="1500.55"/>
    <s v="借呗"/>
    <s v="1期"/>
    <s v="华南"/>
    <s v="广州"/>
    <s v="三组"/>
    <s v="广州三组"/>
    <s v="管理人员"/>
    <n v="1500.55"/>
    <n v="2020"/>
    <x v="3"/>
  </r>
  <r>
    <d v="2020-07-18T00:00:00"/>
    <n v="1000000036"/>
    <s v="借呗6期"/>
    <n v="1"/>
    <n v="2000.52"/>
    <s v="借呗"/>
    <s v="6期"/>
    <s v="华南"/>
    <s v="广州"/>
    <s v="三组"/>
    <s v="广州三组"/>
    <s v="管理人员"/>
    <n v="2000.52"/>
    <n v="2020"/>
    <x v="3"/>
  </r>
  <r>
    <d v="2020-07-18T00:00:00"/>
    <n v="1000000036"/>
    <s v="借呗6期"/>
    <n v="1"/>
    <n v="2000.52"/>
    <s v="借呗"/>
    <s v="6期"/>
    <s v="华南"/>
    <s v="广州"/>
    <s v="三组"/>
    <s v="广州三组"/>
    <s v="管理人员"/>
    <n v="2000.52"/>
    <n v="2020"/>
    <x v="3"/>
  </r>
  <r>
    <d v="2020-07-18T00:00:00"/>
    <n v="1000000037"/>
    <s v="花呗3期"/>
    <n v="2"/>
    <n v="18.57"/>
    <s v="花呗"/>
    <s v="3期"/>
    <s v="华东"/>
    <s v="杭州"/>
    <s v="二组"/>
    <s v="杭州二组"/>
    <s v="普通员工"/>
    <n v="9.2799999999999994"/>
    <n v="2020"/>
    <x v="3"/>
  </r>
  <r>
    <d v="2020-07-18T00:00:00"/>
    <n v="1000000037"/>
    <s v="花呗3期"/>
    <n v="2"/>
    <n v="18.57"/>
    <s v="花呗"/>
    <s v="3期"/>
    <s v="华东"/>
    <s v="杭州"/>
    <s v="二组"/>
    <s v="杭州二组"/>
    <s v="普通员工"/>
    <n v="9.2799999999999994"/>
    <n v="2020"/>
    <x v="3"/>
  </r>
  <r>
    <d v="2020-07-18T00:00:00"/>
    <n v="1000000037"/>
    <s v="花呗6期"/>
    <n v="1"/>
    <n v="200.32"/>
    <s v="花呗"/>
    <s v="6期"/>
    <s v="华东"/>
    <s v="杭州"/>
    <s v="二组"/>
    <s v="杭州二组"/>
    <s v="普通员工"/>
    <n v="200.32"/>
    <n v="2020"/>
    <x v="3"/>
  </r>
  <r>
    <d v="2020-07-18T00:00:00"/>
    <n v="1000000037"/>
    <s v="花呗6期"/>
    <n v="1"/>
    <n v="200.32"/>
    <s v="花呗"/>
    <s v="6期"/>
    <s v="华东"/>
    <s v="杭州"/>
    <s v="二组"/>
    <s v="杭州二组"/>
    <s v="普通员工"/>
    <n v="200.32"/>
    <n v="2020"/>
    <x v="3"/>
  </r>
  <r>
    <d v="2020-07-18T00:00:00"/>
    <n v="1000000039"/>
    <s v="借呗1期"/>
    <n v="1"/>
    <n v="380.61"/>
    <s v="借呗"/>
    <s v="1期"/>
    <s v="华东"/>
    <s v="苏州"/>
    <s v="二组"/>
    <s v="苏州二组"/>
    <s v="管理人员"/>
    <n v="380.61"/>
    <n v="2020"/>
    <x v="3"/>
  </r>
  <r>
    <d v="2020-07-18T00:00:00"/>
    <n v="1000000039"/>
    <s v="借呗1期"/>
    <n v="1"/>
    <n v="380.61"/>
    <s v="借呗"/>
    <s v="1期"/>
    <s v="华东"/>
    <s v="苏州"/>
    <s v="二组"/>
    <s v="苏州二组"/>
    <s v="管理人员"/>
    <n v="380.61"/>
    <n v="2020"/>
    <x v="3"/>
  </r>
  <r>
    <d v="2020-07-18T00:00:00"/>
    <n v="1000000041"/>
    <s v="借呗1期"/>
    <n v="1"/>
    <n v="1100.3800000000001"/>
    <s v="借呗"/>
    <s v="1期"/>
    <s v="华西北"/>
    <s v="北京"/>
    <s v="四组"/>
    <s v="北京四组"/>
    <s v="普通员工"/>
    <n v="1100.3800000000001"/>
    <n v="2020"/>
    <x v="3"/>
  </r>
  <r>
    <d v="2020-07-18T00:00:00"/>
    <n v="1000000041"/>
    <s v="借呗1期"/>
    <n v="1"/>
    <n v="1100.3800000000001"/>
    <s v="借呗"/>
    <s v="1期"/>
    <s v="华西北"/>
    <s v="北京"/>
    <s v="四组"/>
    <s v="北京四组"/>
    <s v="普通员工"/>
    <n v="1100.3800000000001"/>
    <n v="2020"/>
    <x v="3"/>
  </r>
  <r>
    <d v="2020-07-18T00:00:00"/>
    <n v="1000000043"/>
    <s v="借呗12期"/>
    <n v="2"/>
    <n v="27001.09"/>
    <s v="借呗"/>
    <s v="12期"/>
    <s v="华西北"/>
    <s v="成都"/>
    <s v="一组"/>
    <s v="成都一组"/>
    <s v="普通员工"/>
    <n v="13500.54"/>
    <n v="2020"/>
    <x v="3"/>
  </r>
  <r>
    <d v="2020-07-18T00:00:00"/>
    <n v="1000000043"/>
    <s v="借呗12期"/>
    <n v="2"/>
    <n v="27001.09"/>
    <s v="借呗"/>
    <s v="12期"/>
    <s v="华西北"/>
    <s v="成都"/>
    <s v="一组"/>
    <s v="成都一组"/>
    <s v="普通员工"/>
    <n v="13500.54"/>
    <n v="2020"/>
    <x v="3"/>
  </r>
  <r>
    <d v="2020-07-18T00:00:00"/>
    <n v="1000000044"/>
    <s v="借呗6期"/>
    <n v="1"/>
    <n v="5500.11"/>
    <s v="借呗"/>
    <s v="6期"/>
    <s v="华西北"/>
    <s v="北京"/>
    <s v="三组"/>
    <s v="北京三组"/>
    <s v="管理人员"/>
    <n v="5500.11"/>
    <n v="2020"/>
    <x v="3"/>
  </r>
  <r>
    <d v="2020-07-18T00:00:00"/>
    <n v="1000000044"/>
    <s v="借呗6期"/>
    <n v="1"/>
    <n v="5500.11"/>
    <s v="借呗"/>
    <s v="6期"/>
    <s v="华西北"/>
    <s v="北京"/>
    <s v="三组"/>
    <s v="北京三组"/>
    <s v="管理人员"/>
    <n v="5500.11"/>
    <n v="2020"/>
    <x v="3"/>
  </r>
  <r>
    <d v="2020-07-18T00:00:00"/>
    <n v="1000000045"/>
    <s v="借呗1期"/>
    <n v="2"/>
    <n v="1700.98"/>
    <s v="借呗"/>
    <s v="1期"/>
    <s v="华南"/>
    <s v="深圳"/>
    <s v="一组"/>
    <s v="深圳一组"/>
    <s v="普通员工"/>
    <n v="850.49"/>
    <n v="2020"/>
    <x v="3"/>
  </r>
  <r>
    <d v="2020-07-18T00:00:00"/>
    <n v="1000000045"/>
    <s v="借呗1期"/>
    <n v="2"/>
    <n v="1700.98"/>
    <s v="借呗"/>
    <s v="1期"/>
    <s v="华南"/>
    <s v="深圳"/>
    <s v="一组"/>
    <s v="深圳一组"/>
    <s v="普通员工"/>
    <n v="850.49"/>
    <n v="2020"/>
    <x v="3"/>
  </r>
  <r>
    <d v="2020-07-18T00:00:00"/>
    <n v="1000000045"/>
    <s v="借呗6期"/>
    <n v="1"/>
    <n v="21000.32"/>
    <s v="借呗"/>
    <s v="6期"/>
    <s v="华南"/>
    <s v="深圳"/>
    <s v="一组"/>
    <s v="深圳一组"/>
    <s v="普通员工"/>
    <n v="21000.32"/>
    <n v="2020"/>
    <x v="3"/>
  </r>
  <r>
    <d v="2020-07-18T00:00:00"/>
    <n v="1000000045"/>
    <s v="借呗6期"/>
    <n v="1"/>
    <n v="21000.32"/>
    <s v="借呗"/>
    <s v="6期"/>
    <s v="华南"/>
    <s v="深圳"/>
    <s v="一组"/>
    <s v="深圳一组"/>
    <s v="普通员工"/>
    <n v="21000.32"/>
    <n v="2020"/>
    <x v="3"/>
  </r>
  <r>
    <d v="2020-07-18T00:00:00"/>
    <n v="1000000045"/>
    <s v="借呗12期"/>
    <n v="1"/>
    <n v="3700.43"/>
    <s v="借呗"/>
    <s v="12期"/>
    <s v="华南"/>
    <s v="深圳"/>
    <s v="一组"/>
    <s v="深圳一组"/>
    <s v="普通员工"/>
    <n v="3700.43"/>
    <n v="2020"/>
    <x v="3"/>
  </r>
  <r>
    <d v="2020-07-18T00:00:00"/>
    <n v="1000000045"/>
    <s v="借呗12期"/>
    <n v="1"/>
    <n v="3700.43"/>
    <s v="借呗"/>
    <s v="12期"/>
    <s v="华南"/>
    <s v="深圳"/>
    <s v="一组"/>
    <s v="深圳一组"/>
    <s v="普通员工"/>
    <n v="3700.43"/>
    <n v="2020"/>
    <x v="3"/>
  </r>
  <r>
    <d v="2020-07-18T00:00:00"/>
    <n v="1000000046"/>
    <s v="借呗12期"/>
    <n v="1"/>
    <n v="10000.58"/>
    <s v="借呗"/>
    <s v="12期"/>
    <s v="华西北"/>
    <s v="成都"/>
    <s v="一组"/>
    <s v="成都一组"/>
    <s v="普通员工"/>
    <n v="10000.58"/>
    <n v="2020"/>
    <x v="3"/>
  </r>
  <r>
    <d v="2020-07-18T00:00:00"/>
    <n v="1000000046"/>
    <s v="借呗12期"/>
    <n v="1"/>
    <n v="10000.58"/>
    <s v="借呗"/>
    <s v="12期"/>
    <s v="华西北"/>
    <s v="成都"/>
    <s v="一组"/>
    <s v="成都一组"/>
    <s v="普通员工"/>
    <n v="10000.58"/>
    <n v="2020"/>
    <x v="3"/>
  </r>
  <r>
    <d v="2020-07-18T00:00:00"/>
    <n v="1000000050"/>
    <s v="借呗1期"/>
    <n v="1"/>
    <n v="474.29"/>
    <s v="借呗"/>
    <s v="1期"/>
    <s v="华东"/>
    <s v="合肥"/>
    <s v="一组"/>
    <s v="合肥一组"/>
    <s v="普通员工"/>
    <n v="474.29"/>
    <n v="2020"/>
    <x v="3"/>
  </r>
  <r>
    <d v="2020-07-18T00:00:00"/>
    <n v="1000000050"/>
    <s v="借呗1期"/>
    <n v="1"/>
    <n v="474.29"/>
    <s v="借呗"/>
    <s v="1期"/>
    <s v="华东"/>
    <s v="合肥"/>
    <s v="一组"/>
    <s v="合肥一组"/>
    <s v="普通员工"/>
    <n v="474.29"/>
    <n v="2020"/>
    <x v="3"/>
  </r>
  <r>
    <d v="2020-07-18T00:00:00"/>
    <n v="1000000054"/>
    <s v="借呗1期"/>
    <n v="1"/>
    <n v="199.98"/>
    <s v="借呗"/>
    <s v="1期"/>
    <s v="华东"/>
    <s v="上海"/>
    <s v="一组"/>
    <s v="上海一组"/>
    <s v="普通员工"/>
    <n v="199.98"/>
    <n v="2020"/>
    <x v="3"/>
  </r>
  <r>
    <d v="2020-07-18T00:00:00"/>
    <n v="1000000054"/>
    <s v="借呗1期"/>
    <n v="1"/>
    <n v="199.98"/>
    <s v="借呗"/>
    <s v="1期"/>
    <s v="华东"/>
    <s v="上海"/>
    <s v="一组"/>
    <s v="上海一组"/>
    <s v="普通员工"/>
    <n v="199.98"/>
    <n v="2020"/>
    <x v="3"/>
  </r>
  <r>
    <d v="2020-07-18T00:00:00"/>
    <n v="1000000054"/>
    <s v="借呗9期"/>
    <n v="1"/>
    <n v="861.76"/>
    <s v="借呗"/>
    <s v="9期"/>
    <s v="华东"/>
    <s v="上海"/>
    <s v="一组"/>
    <s v="上海一组"/>
    <s v="普通员工"/>
    <n v="861.76"/>
    <n v="2020"/>
    <x v="3"/>
  </r>
  <r>
    <d v="2020-07-18T00:00:00"/>
    <n v="1000000054"/>
    <s v="借呗9期"/>
    <n v="1"/>
    <n v="861.76"/>
    <s v="借呗"/>
    <s v="9期"/>
    <s v="华东"/>
    <s v="上海"/>
    <s v="一组"/>
    <s v="上海一组"/>
    <s v="普通员工"/>
    <n v="861.76"/>
    <n v="2020"/>
    <x v="3"/>
  </r>
  <r>
    <d v="2020-07-18T00:00:00"/>
    <n v="1000000056"/>
    <s v="花呗3期"/>
    <n v="1"/>
    <n v="9.33"/>
    <s v="花呗"/>
    <s v="3期"/>
    <s v="华东"/>
    <s v="上海"/>
    <s v="一组"/>
    <s v="上海一组"/>
    <s v="管理人员"/>
    <n v="9.33"/>
    <n v="2020"/>
    <x v="3"/>
  </r>
  <r>
    <d v="2020-07-18T00:00:00"/>
    <n v="1000000056"/>
    <s v="花呗3期"/>
    <n v="1"/>
    <n v="9.33"/>
    <s v="花呗"/>
    <s v="3期"/>
    <s v="华东"/>
    <s v="上海"/>
    <s v="一组"/>
    <s v="上海一组"/>
    <s v="管理人员"/>
    <n v="9.33"/>
    <n v="2020"/>
    <x v="3"/>
  </r>
  <r>
    <d v="2020-07-18T00:00:00"/>
    <n v="1000000056"/>
    <s v="借呗1期"/>
    <n v="2"/>
    <n v="4094.76"/>
    <s v="借呗"/>
    <s v="1期"/>
    <s v="华东"/>
    <s v="上海"/>
    <s v="一组"/>
    <s v="上海一组"/>
    <s v="管理人员"/>
    <n v="2047.38"/>
    <n v="2020"/>
    <x v="3"/>
  </r>
  <r>
    <d v="2020-07-18T00:00:00"/>
    <n v="1000000056"/>
    <s v="借呗1期"/>
    <n v="2"/>
    <n v="4094.76"/>
    <s v="借呗"/>
    <s v="1期"/>
    <s v="华东"/>
    <s v="上海"/>
    <s v="一组"/>
    <s v="上海一组"/>
    <s v="管理人员"/>
    <n v="2047.38"/>
    <n v="2020"/>
    <x v="3"/>
  </r>
  <r>
    <d v="2020-07-18T00:00:00"/>
    <n v="1000000067"/>
    <s v="花呗3期"/>
    <n v="1"/>
    <n v="9.39"/>
    <s v="花呗"/>
    <s v="3期"/>
    <s v="华东"/>
    <s v="苏州"/>
    <s v="二组"/>
    <s v="苏州二组"/>
    <s v="普通员工"/>
    <n v="9.39"/>
    <n v="2020"/>
    <x v="3"/>
  </r>
  <r>
    <d v="2020-07-18T00:00:00"/>
    <n v="1000000067"/>
    <s v="花呗3期"/>
    <n v="1"/>
    <n v="9.39"/>
    <s v="花呗"/>
    <s v="3期"/>
    <s v="华东"/>
    <s v="苏州"/>
    <s v="二组"/>
    <s v="苏州二组"/>
    <s v="普通员工"/>
    <n v="9.39"/>
    <n v="2020"/>
    <x v="3"/>
  </r>
  <r>
    <d v="2020-07-18T00:00:00"/>
    <n v="1000000067"/>
    <s v="借呗3期"/>
    <n v="1"/>
    <n v="1668.14"/>
    <s v="借呗"/>
    <s v="3期"/>
    <s v="华东"/>
    <s v="苏州"/>
    <s v="二组"/>
    <s v="苏州二组"/>
    <s v="普通员工"/>
    <n v="1668.14"/>
    <n v="2020"/>
    <x v="3"/>
  </r>
  <r>
    <d v="2020-07-18T00:00:00"/>
    <n v="1000000067"/>
    <s v="借呗3期"/>
    <n v="1"/>
    <n v="1668.14"/>
    <s v="借呗"/>
    <s v="3期"/>
    <s v="华东"/>
    <s v="苏州"/>
    <s v="二组"/>
    <s v="苏州二组"/>
    <s v="普通员工"/>
    <n v="1668.14"/>
    <n v="2020"/>
    <x v="3"/>
  </r>
  <r>
    <d v="2020-07-18T00:00:00"/>
    <n v="1000000068"/>
    <s v="花呗1期"/>
    <n v="1"/>
    <n v="50.6"/>
    <s v="花呗"/>
    <s v="1期"/>
    <s v="华西北"/>
    <s v="重庆"/>
    <s v="一组"/>
    <s v="重庆一组"/>
    <s v="管理人员"/>
    <n v="50.6"/>
    <n v="2020"/>
    <x v="3"/>
  </r>
  <r>
    <d v="2020-07-18T00:00:00"/>
    <n v="1000000068"/>
    <s v="花呗1期"/>
    <n v="1"/>
    <n v="50.6"/>
    <s v="花呗"/>
    <s v="1期"/>
    <s v="华西北"/>
    <s v="重庆"/>
    <s v="一组"/>
    <s v="重庆一组"/>
    <s v="管理人员"/>
    <n v="50.6"/>
    <n v="2020"/>
    <x v="3"/>
  </r>
  <r>
    <d v="2020-07-18T00:00:00"/>
    <n v="1000000068"/>
    <s v="借呗12期"/>
    <n v="1"/>
    <n v="7500.49"/>
    <s v="借呗"/>
    <s v="12期"/>
    <s v="华西北"/>
    <s v="重庆"/>
    <s v="一组"/>
    <s v="重庆一组"/>
    <s v="管理人员"/>
    <n v="7500.49"/>
    <n v="2020"/>
    <x v="3"/>
  </r>
  <r>
    <d v="2020-07-18T00:00:00"/>
    <n v="1000000068"/>
    <s v="借呗12期"/>
    <n v="1"/>
    <n v="7500.49"/>
    <s v="借呗"/>
    <s v="12期"/>
    <s v="华西北"/>
    <s v="重庆"/>
    <s v="一组"/>
    <s v="重庆一组"/>
    <s v="管理人员"/>
    <n v="7500.49"/>
    <n v="2020"/>
    <x v="3"/>
  </r>
  <r>
    <d v="2020-07-18T00:00:00"/>
    <n v="1000000237"/>
    <s v="借呗1期"/>
    <n v="1"/>
    <n v="4651.41"/>
    <s v="借呗"/>
    <s v="1期"/>
    <s v="华东"/>
    <s v="合肥"/>
    <s v="一组"/>
    <s v="合肥一组"/>
    <s v="普通员工"/>
    <n v="4651.41"/>
    <n v="2020"/>
    <x v="3"/>
  </r>
  <r>
    <d v="2020-07-18T00:00:00"/>
    <n v="1000000237"/>
    <s v="借呗1期"/>
    <n v="1"/>
    <n v="4651.41"/>
    <s v="借呗"/>
    <s v="1期"/>
    <s v="华东"/>
    <s v="合肥"/>
    <s v="一组"/>
    <s v="合肥一组"/>
    <s v="普通员工"/>
    <n v="4651.41"/>
    <n v="2020"/>
    <x v="3"/>
  </r>
  <r>
    <d v="2020-07-18T00:00:00"/>
    <n v="1000000266"/>
    <s v="花呗3期"/>
    <n v="1"/>
    <n v="9.59"/>
    <s v="花呗"/>
    <s v="3期"/>
    <s v="华西北"/>
    <s v="重庆"/>
    <s v="一组"/>
    <s v="重庆一组"/>
    <s v="普通员工"/>
    <n v="9.59"/>
    <n v="2020"/>
    <x v="3"/>
  </r>
  <r>
    <d v="2020-07-18T00:00:00"/>
    <n v="1000000266"/>
    <s v="花呗3期"/>
    <n v="1"/>
    <n v="9.59"/>
    <s v="花呗"/>
    <s v="3期"/>
    <s v="华西北"/>
    <s v="重庆"/>
    <s v="一组"/>
    <s v="重庆一组"/>
    <s v="普通员工"/>
    <n v="9.59"/>
    <n v="2020"/>
    <x v="3"/>
  </r>
  <r>
    <d v="2020-07-18T00:00:00"/>
    <n v="1000000266"/>
    <s v="借呗6期"/>
    <n v="1"/>
    <n v="10000.02"/>
    <s v="借呗"/>
    <s v="6期"/>
    <s v="华西北"/>
    <s v="重庆"/>
    <s v="一组"/>
    <s v="重庆一组"/>
    <s v="普通员工"/>
    <n v="10000.02"/>
    <n v="2020"/>
    <x v="3"/>
  </r>
  <r>
    <d v="2020-07-18T00:00:00"/>
    <n v="1000000266"/>
    <s v="借呗6期"/>
    <n v="1"/>
    <n v="10000.02"/>
    <s v="借呗"/>
    <s v="6期"/>
    <s v="华西北"/>
    <s v="重庆"/>
    <s v="一组"/>
    <s v="重庆一组"/>
    <s v="普通员工"/>
    <n v="10000.02"/>
    <n v="2020"/>
    <x v="3"/>
  </r>
  <r>
    <d v="2020-07-18T00:00:00"/>
    <n v="1000000297"/>
    <s v="借呗12期"/>
    <n v="1"/>
    <n v="20000.16"/>
    <s v="借呗"/>
    <s v="12期"/>
    <s v="华东"/>
    <s v="合肥"/>
    <s v="一组"/>
    <s v="合肥一组"/>
    <s v="普通员工"/>
    <n v="20000.16"/>
    <n v="2020"/>
    <x v="3"/>
  </r>
  <r>
    <d v="2020-07-18T00:00:00"/>
    <n v="1000000566"/>
    <s v="花呗3期"/>
    <n v="1"/>
    <n v="9.68"/>
    <s v="花呗"/>
    <s v="3期"/>
    <s v="华南"/>
    <s v="广州"/>
    <s v="三组"/>
    <s v="广州三组"/>
    <s v="普通员工"/>
    <n v="9.68"/>
    <n v="2020"/>
    <x v="3"/>
  </r>
  <r>
    <d v="2020-07-18T00:00:00"/>
    <n v="1000000566"/>
    <s v="花呗3期"/>
    <n v="1"/>
    <n v="9.68"/>
    <s v="花呗"/>
    <s v="3期"/>
    <s v="华南"/>
    <s v="广州"/>
    <s v="三组"/>
    <s v="广州三组"/>
    <s v="普通员工"/>
    <n v="9.68"/>
    <n v="2020"/>
    <x v="3"/>
  </r>
  <r>
    <d v="2020-07-18T00:00:00"/>
    <n v="1000000566"/>
    <s v="借呗3期"/>
    <n v="2"/>
    <n v="2001.04"/>
    <s v="借呗"/>
    <s v="3期"/>
    <s v="华南"/>
    <s v="广州"/>
    <s v="三组"/>
    <s v="广州三组"/>
    <s v="普通员工"/>
    <n v="1000.52"/>
    <n v="2020"/>
    <x v="3"/>
  </r>
  <r>
    <d v="2020-07-18T00:00:00"/>
    <n v="1000000566"/>
    <s v="借呗3期"/>
    <n v="2"/>
    <n v="2001.04"/>
    <s v="借呗"/>
    <s v="3期"/>
    <s v="华南"/>
    <s v="广州"/>
    <s v="三组"/>
    <s v="广州三组"/>
    <s v="普通员工"/>
    <n v="1000.52"/>
    <n v="2020"/>
    <x v="3"/>
  </r>
  <r>
    <d v="2020-07-18T00:00:00"/>
    <n v="1000000566"/>
    <s v="借呗12期"/>
    <n v="1"/>
    <n v="600.03"/>
    <s v="借呗"/>
    <s v="12期"/>
    <s v="华南"/>
    <s v="广州"/>
    <s v="三组"/>
    <s v="广州三组"/>
    <s v="普通员工"/>
    <n v="600.03"/>
    <n v="2020"/>
    <x v="3"/>
  </r>
  <r>
    <d v="2020-07-18T00:00:00"/>
    <n v="1000000566"/>
    <s v="借呗12期"/>
    <n v="1"/>
    <n v="600.03"/>
    <s v="借呗"/>
    <s v="12期"/>
    <s v="华南"/>
    <s v="广州"/>
    <s v="三组"/>
    <s v="广州三组"/>
    <s v="普通员工"/>
    <n v="600.03"/>
    <n v="2020"/>
    <x v="3"/>
  </r>
  <r>
    <d v="2020-07-18T00:00:00"/>
    <n v="1000000594"/>
    <s v="花呗6期"/>
    <n v="1"/>
    <n v="998.99"/>
    <s v="花呗"/>
    <s v="6期"/>
    <s v="华东"/>
    <s v="苏州"/>
    <s v="二组"/>
    <s v="苏州二组"/>
    <s v="普通员工"/>
    <n v="998.99"/>
    <n v="2020"/>
    <x v="3"/>
  </r>
  <r>
    <d v="2020-07-18T00:00:00"/>
    <n v="1000000594"/>
    <s v="花呗6期"/>
    <n v="1"/>
    <n v="998.99"/>
    <s v="花呗"/>
    <s v="6期"/>
    <s v="华东"/>
    <s v="苏州"/>
    <s v="二组"/>
    <s v="苏州二组"/>
    <s v="普通员工"/>
    <n v="998.99"/>
    <n v="2020"/>
    <x v="3"/>
  </r>
  <r>
    <d v="2020-07-18T00:00:00"/>
    <n v="1000000594"/>
    <s v="花呗12期"/>
    <n v="1"/>
    <n v="999.08"/>
    <s v="花呗"/>
    <s v="12期"/>
    <s v="华东"/>
    <s v="苏州"/>
    <s v="二组"/>
    <s v="苏州二组"/>
    <s v="普通员工"/>
    <n v="999.08"/>
    <n v="2020"/>
    <x v="3"/>
  </r>
  <r>
    <d v="2020-07-18T00:00:00"/>
    <n v="1000000594"/>
    <s v="花呗12期"/>
    <n v="1"/>
    <n v="999.08"/>
    <s v="花呗"/>
    <s v="12期"/>
    <s v="华东"/>
    <s v="苏州"/>
    <s v="二组"/>
    <s v="苏州二组"/>
    <s v="普通员工"/>
    <n v="999.08"/>
    <n v="2020"/>
    <x v="3"/>
  </r>
  <r>
    <d v="2020-07-18T00:00:00"/>
    <n v="1000000594"/>
    <s v="借呗12期"/>
    <n v="2"/>
    <n v="14102.58"/>
    <s v="借呗"/>
    <s v="12期"/>
    <s v="华东"/>
    <s v="苏州"/>
    <s v="二组"/>
    <s v="苏州二组"/>
    <s v="普通员工"/>
    <n v="7051.29"/>
    <n v="2020"/>
    <x v="3"/>
  </r>
  <r>
    <d v="2020-07-18T00:00:00"/>
    <n v="1000000594"/>
    <s v="借呗12期"/>
    <n v="2"/>
    <n v="14102.58"/>
    <s v="借呗"/>
    <s v="12期"/>
    <s v="华东"/>
    <s v="苏州"/>
    <s v="二组"/>
    <s v="苏州二组"/>
    <s v="普通员工"/>
    <n v="7051.29"/>
    <n v="2020"/>
    <x v="3"/>
  </r>
  <r>
    <d v="2020-07-18T00:00:00"/>
    <n v="1000000928"/>
    <s v="借呗6期"/>
    <n v="4"/>
    <n v="57001.599999999999"/>
    <s v="借呗"/>
    <s v="6期"/>
    <s v="华西北"/>
    <s v="西安"/>
    <s v="一组"/>
    <s v="西安一组"/>
    <s v="普通员工"/>
    <n v="14250.4"/>
    <n v="2020"/>
    <x v="3"/>
  </r>
  <r>
    <d v="2020-07-18T00:00:00"/>
    <n v="1000000928"/>
    <s v="借呗6期"/>
    <n v="4"/>
    <n v="57001.599999999999"/>
    <s v="借呗"/>
    <s v="6期"/>
    <s v="华西北"/>
    <s v="西安"/>
    <s v="一组"/>
    <s v="西安一组"/>
    <s v="普通员工"/>
    <n v="14250.4"/>
    <n v="2020"/>
    <x v="3"/>
  </r>
  <r>
    <d v="2020-07-18T00:00:00"/>
    <n v="1000001513"/>
    <s v="借呗1期"/>
    <n v="1"/>
    <n v="2000.49"/>
    <s v="借呗"/>
    <s v="1期"/>
    <s v="华东"/>
    <s v="上海"/>
    <s v="二组"/>
    <s v="上海二组"/>
    <s v="普通员工"/>
    <n v="2000.49"/>
    <n v="2020"/>
    <x v="3"/>
  </r>
  <r>
    <d v="2020-07-18T00:00:00"/>
    <n v="1000001513"/>
    <s v="借呗1期"/>
    <n v="1"/>
    <n v="2000.49"/>
    <s v="借呗"/>
    <s v="1期"/>
    <s v="华东"/>
    <s v="上海"/>
    <s v="二组"/>
    <s v="上海二组"/>
    <s v="普通员工"/>
    <n v="2000.49"/>
    <n v="2020"/>
    <x v="3"/>
  </r>
  <r>
    <d v="2020-07-18T00:00:00"/>
    <n v="1000001524"/>
    <s v="借呗6期"/>
    <n v="1"/>
    <n v="17000.45"/>
    <s v="借呗"/>
    <s v="6期"/>
    <s v="华东"/>
    <s v="苏州"/>
    <s v="二组"/>
    <s v="苏州二组"/>
    <s v="普通员工"/>
    <n v="17000.45"/>
    <n v="2020"/>
    <x v="3"/>
  </r>
  <r>
    <d v="2020-07-18T00:00:00"/>
    <n v="1000001524"/>
    <s v="借呗6期"/>
    <n v="1"/>
    <n v="17000.45"/>
    <s v="借呗"/>
    <s v="6期"/>
    <s v="华东"/>
    <s v="苏州"/>
    <s v="二组"/>
    <s v="苏州二组"/>
    <s v="普通员工"/>
    <n v="17000.45"/>
    <n v="2020"/>
    <x v="3"/>
  </r>
  <r>
    <d v="2020-07-18T00:00:00"/>
    <n v="1000001524"/>
    <s v="借呗12期"/>
    <n v="1"/>
    <n v="5999.93"/>
    <s v="借呗"/>
    <s v="12期"/>
    <s v="华东"/>
    <s v="苏州"/>
    <s v="二组"/>
    <s v="苏州二组"/>
    <s v="普通员工"/>
    <n v="5999.93"/>
    <n v="2020"/>
    <x v="3"/>
  </r>
  <r>
    <d v="2020-07-18T00:00:00"/>
    <n v="1000001524"/>
    <s v="借呗12期"/>
    <n v="1"/>
    <n v="5999.93"/>
    <s v="借呗"/>
    <s v="12期"/>
    <s v="华东"/>
    <s v="苏州"/>
    <s v="二组"/>
    <s v="苏州二组"/>
    <s v="普通员工"/>
    <n v="5999.93"/>
    <n v="2020"/>
    <x v="3"/>
  </r>
  <r>
    <d v="2020-07-18T00:00:00"/>
    <n v="1000002134"/>
    <s v="借呗6期"/>
    <n v="1"/>
    <n v="2000.32"/>
    <s v="借呗"/>
    <s v="6期"/>
    <s v="华东"/>
    <s v="合肥"/>
    <s v="二组"/>
    <s v="合肥二组"/>
    <s v="普通员工"/>
    <n v="2000.32"/>
    <n v="2020"/>
    <x v="3"/>
  </r>
  <r>
    <d v="2020-07-18T00:00:00"/>
    <n v="1000002134"/>
    <s v="借呗6期"/>
    <n v="1"/>
    <n v="2000.32"/>
    <s v="借呗"/>
    <s v="6期"/>
    <s v="华东"/>
    <s v="合肥"/>
    <s v="二组"/>
    <s v="合肥二组"/>
    <s v="普通员工"/>
    <n v="2000.32"/>
    <n v="2020"/>
    <x v="3"/>
  </r>
  <r>
    <d v="2020-07-18T00:00:00"/>
    <n v="1000003489"/>
    <s v="花呗3期"/>
    <n v="1"/>
    <n v="49.33"/>
    <s v="花呗"/>
    <s v="3期"/>
    <s v="华南"/>
    <s v="广州"/>
    <s v="一组"/>
    <s v="广州一组"/>
    <s v="普通员工"/>
    <n v="49.33"/>
    <n v="2020"/>
    <x v="3"/>
  </r>
  <r>
    <d v="2020-07-18T00:00:00"/>
    <n v="1000003489"/>
    <s v="花呗3期"/>
    <n v="1"/>
    <n v="49.33"/>
    <s v="花呗"/>
    <s v="3期"/>
    <s v="华南"/>
    <s v="广州"/>
    <s v="一组"/>
    <s v="广州一组"/>
    <s v="普通员工"/>
    <n v="49.33"/>
    <n v="2020"/>
    <x v="3"/>
  </r>
  <r>
    <d v="2020-07-18T00:00:00"/>
    <n v="1000003489"/>
    <s v="借呗1期"/>
    <n v="1"/>
    <n v="775.94"/>
    <s v="借呗"/>
    <s v="1期"/>
    <s v="华南"/>
    <s v="广州"/>
    <s v="一组"/>
    <s v="广州一组"/>
    <s v="普通员工"/>
    <n v="775.94"/>
    <n v="2020"/>
    <x v="3"/>
  </r>
  <r>
    <d v="2020-07-18T00:00:00"/>
    <n v="1000003489"/>
    <s v="借呗1期"/>
    <n v="1"/>
    <n v="775.94"/>
    <s v="借呗"/>
    <s v="1期"/>
    <s v="华南"/>
    <s v="广州"/>
    <s v="一组"/>
    <s v="广州一组"/>
    <s v="普通员工"/>
    <n v="775.94"/>
    <n v="2020"/>
    <x v="3"/>
  </r>
  <r>
    <d v="2020-07-18T00:00:00"/>
    <n v="1000003489"/>
    <s v="借呗6期"/>
    <n v="2"/>
    <n v="4825.45"/>
    <s v="借呗"/>
    <s v="6期"/>
    <s v="华南"/>
    <s v="广州"/>
    <s v="一组"/>
    <s v="广州一组"/>
    <s v="普通员工"/>
    <n v="2412.7199999999998"/>
    <n v="2020"/>
    <x v="3"/>
  </r>
  <r>
    <d v="2020-07-18T00:00:00"/>
    <n v="1000003489"/>
    <s v="借呗6期"/>
    <n v="2"/>
    <n v="4825.45"/>
    <s v="借呗"/>
    <s v="6期"/>
    <s v="华南"/>
    <s v="广州"/>
    <s v="一组"/>
    <s v="广州一组"/>
    <s v="普通员工"/>
    <n v="2412.7199999999998"/>
    <n v="2020"/>
    <x v="3"/>
  </r>
  <r>
    <d v="2020-07-18T00:00:00"/>
    <n v="1000003926"/>
    <s v="借呗1期"/>
    <n v="1"/>
    <n v="10000.34"/>
    <s v="借呗"/>
    <s v="1期"/>
    <s v="华南"/>
    <s v="广州"/>
    <s v="一组"/>
    <s v="广州一组"/>
    <s v="管理人员"/>
    <n v="10000.34"/>
    <n v="2020"/>
    <x v="3"/>
  </r>
  <r>
    <d v="2020-07-18T00:00:00"/>
    <n v="1000003926"/>
    <s v="借呗1期"/>
    <n v="1"/>
    <n v="10000.34"/>
    <s v="借呗"/>
    <s v="1期"/>
    <s v="华南"/>
    <s v="广州"/>
    <s v="一组"/>
    <s v="广州一组"/>
    <s v="管理人员"/>
    <n v="10000.34"/>
    <n v="2020"/>
    <x v="3"/>
  </r>
  <r>
    <d v="2020-07-18T00:00:00"/>
    <n v="1000003926"/>
    <s v="借呗3期"/>
    <n v="1"/>
    <n v="1000.13"/>
    <s v="借呗"/>
    <s v="3期"/>
    <s v="华南"/>
    <s v="广州"/>
    <s v="一组"/>
    <s v="广州一组"/>
    <s v="管理人员"/>
    <n v="1000.13"/>
    <n v="2020"/>
    <x v="3"/>
  </r>
  <r>
    <d v="2020-07-18T00:00:00"/>
    <n v="1000003926"/>
    <s v="借呗3期"/>
    <n v="1"/>
    <n v="1000.13"/>
    <s v="借呗"/>
    <s v="3期"/>
    <s v="华南"/>
    <s v="广州"/>
    <s v="一组"/>
    <s v="广州一组"/>
    <s v="管理人员"/>
    <n v="1000.13"/>
    <n v="2020"/>
    <x v="3"/>
  </r>
  <r>
    <d v="2020-07-18T00:00:00"/>
    <n v="1000003989"/>
    <s v="借呗1期"/>
    <n v="2"/>
    <n v="3401.12"/>
    <s v="借呗"/>
    <s v="1期"/>
    <s v="华西北"/>
    <s v="北京"/>
    <s v="三组"/>
    <s v="北京三组"/>
    <s v="普通员工"/>
    <n v="1700.56"/>
    <n v="2020"/>
    <x v="3"/>
  </r>
  <r>
    <d v="2020-07-18T00:00:00"/>
    <n v="1000003989"/>
    <s v="借呗1期"/>
    <n v="2"/>
    <n v="3401.12"/>
    <s v="借呗"/>
    <s v="1期"/>
    <s v="华西北"/>
    <s v="北京"/>
    <s v="三组"/>
    <s v="北京三组"/>
    <s v="普通员工"/>
    <n v="1700.56"/>
    <n v="2020"/>
    <x v="3"/>
  </r>
  <r>
    <d v="2020-07-18T00:00:00"/>
    <n v="1000004256"/>
    <s v="借呗3期"/>
    <n v="1"/>
    <n v="8999.9599999999991"/>
    <s v="借呗"/>
    <s v="3期"/>
    <s v="华东"/>
    <s v="合肥"/>
    <s v="一组"/>
    <s v="合肥一组"/>
    <s v="普通员工"/>
    <n v="8999.9599999999991"/>
    <n v="2020"/>
    <x v="3"/>
  </r>
  <r>
    <d v="2020-07-18T00:00:00"/>
    <n v="1000004256"/>
    <s v="借呗3期"/>
    <n v="1"/>
    <n v="8999.9599999999991"/>
    <s v="借呗"/>
    <s v="3期"/>
    <s v="华东"/>
    <s v="合肥"/>
    <s v="一组"/>
    <s v="合肥一组"/>
    <s v="普通员工"/>
    <n v="8999.9599999999991"/>
    <n v="2020"/>
    <x v="3"/>
  </r>
  <r>
    <d v="2020-07-18T00:00:00"/>
    <n v="1000004256"/>
    <s v="借呗12期"/>
    <n v="1"/>
    <n v="10000.61"/>
    <s v="借呗"/>
    <s v="12期"/>
    <s v="华东"/>
    <s v="合肥"/>
    <s v="一组"/>
    <s v="合肥一组"/>
    <s v="普通员工"/>
    <n v="10000.61"/>
    <n v="2020"/>
    <x v="3"/>
  </r>
  <r>
    <d v="2020-07-18T00:00:00"/>
    <n v="1000004256"/>
    <s v="借呗12期"/>
    <n v="1"/>
    <n v="10000.61"/>
    <s v="借呗"/>
    <s v="12期"/>
    <s v="华东"/>
    <s v="合肥"/>
    <s v="一组"/>
    <s v="合肥一组"/>
    <s v="普通员工"/>
    <n v="10000.61"/>
    <n v="2020"/>
    <x v="3"/>
  </r>
  <r>
    <d v="2020-07-18T00:00:00"/>
    <n v="1000004256"/>
    <s v="借呗18期"/>
    <n v="1"/>
    <n v="13000.35"/>
    <s v="借呗"/>
    <s v="18期"/>
    <s v="华东"/>
    <s v="合肥"/>
    <s v="一组"/>
    <s v="合肥一组"/>
    <s v="普通员工"/>
    <n v="13000.35"/>
    <n v="2020"/>
    <x v="3"/>
  </r>
  <r>
    <d v="2020-07-18T00:00:00"/>
    <n v="1000004256"/>
    <s v="借呗18期"/>
    <n v="1"/>
    <n v="13000.35"/>
    <s v="借呗"/>
    <s v="18期"/>
    <s v="华东"/>
    <s v="合肥"/>
    <s v="一组"/>
    <s v="合肥一组"/>
    <s v="普通员工"/>
    <n v="13000.35"/>
    <n v="2020"/>
    <x v="3"/>
  </r>
  <r>
    <d v="2020-07-18T00:00:00"/>
    <n v="1000005022"/>
    <s v="借呗6期"/>
    <n v="1"/>
    <n v="13999.98"/>
    <s v="借呗"/>
    <s v="6期"/>
    <s v="华东"/>
    <s v="上海"/>
    <s v="三组"/>
    <s v="上海三组"/>
    <s v="管理人员"/>
    <n v="13999.98"/>
    <n v="2020"/>
    <x v="3"/>
  </r>
  <r>
    <d v="2020-07-18T00:00:00"/>
    <n v="1000005022"/>
    <s v="借呗12期"/>
    <n v="2"/>
    <n v="23000.93"/>
    <s v="借呗"/>
    <s v="12期"/>
    <s v="华东"/>
    <s v="上海"/>
    <s v="三组"/>
    <s v="上海三组"/>
    <s v="管理人员"/>
    <n v="11500.46"/>
    <n v="2020"/>
    <x v="3"/>
  </r>
  <r>
    <d v="2020-07-18T00:00:00"/>
    <n v="1000006698"/>
    <s v="借呗1期"/>
    <n v="1"/>
    <n v="8000.2"/>
    <s v="借呗"/>
    <s v="1期"/>
    <s v="华西北"/>
    <s v="成都"/>
    <s v="一组"/>
    <s v="成都一组"/>
    <s v="管理人员"/>
    <n v="8000.2"/>
    <n v="2020"/>
    <x v="3"/>
  </r>
  <r>
    <d v="2020-07-18T00:00:00"/>
    <n v="1000006698"/>
    <s v="借呗1期"/>
    <n v="1"/>
    <n v="8000.2"/>
    <s v="借呗"/>
    <s v="1期"/>
    <s v="华西北"/>
    <s v="成都"/>
    <s v="一组"/>
    <s v="成都一组"/>
    <s v="管理人员"/>
    <n v="8000.2"/>
    <n v="2020"/>
    <x v="3"/>
  </r>
  <r>
    <d v="2020-07-18T00:00:00"/>
    <n v="1000006698"/>
    <s v="借呗6期"/>
    <n v="3"/>
    <n v="23500.3"/>
    <s v="借呗"/>
    <s v="6期"/>
    <s v="华西北"/>
    <s v="成都"/>
    <s v="一组"/>
    <s v="成都一组"/>
    <s v="管理人员"/>
    <n v="7833.43"/>
    <n v="2020"/>
    <x v="3"/>
  </r>
  <r>
    <d v="2020-07-18T00:00:00"/>
    <n v="1000006698"/>
    <s v="借呗6期"/>
    <n v="3"/>
    <n v="23500.3"/>
    <s v="借呗"/>
    <s v="6期"/>
    <s v="华西北"/>
    <s v="成都"/>
    <s v="一组"/>
    <s v="成都一组"/>
    <s v="管理人员"/>
    <n v="7833.43"/>
    <n v="2020"/>
    <x v="3"/>
  </r>
  <r>
    <d v="2020-07-18T00:00:00"/>
    <n v="1000006869"/>
    <s v="借呗6期"/>
    <n v="1"/>
    <n v="8000.72"/>
    <s v="借呗"/>
    <s v="6期"/>
    <s v="华东"/>
    <s v="南京"/>
    <s v="一组"/>
    <s v="南京一组"/>
    <s v="普通员工"/>
    <n v="8000.72"/>
    <n v="2020"/>
    <x v="3"/>
  </r>
  <r>
    <d v="2020-07-18T00:00:00"/>
    <n v="1000006869"/>
    <s v="借呗6期"/>
    <n v="1"/>
    <n v="8000.72"/>
    <s v="借呗"/>
    <s v="6期"/>
    <s v="华东"/>
    <s v="南京"/>
    <s v="一组"/>
    <s v="南京一组"/>
    <s v="普通员工"/>
    <n v="8000.72"/>
    <n v="2020"/>
    <x v="3"/>
  </r>
  <r>
    <d v="2020-07-18T00:00:00"/>
    <n v="1000006869"/>
    <s v="借呗12期"/>
    <n v="2"/>
    <n v="9695.630000000001"/>
    <s v="借呗"/>
    <s v="12期"/>
    <s v="华东"/>
    <s v="南京"/>
    <s v="一组"/>
    <s v="南京一组"/>
    <s v="普通员工"/>
    <n v="4847.82"/>
    <n v="2020"/>
    <x v="3"/>
  </r>
  <r>
    <d v="2020-07-18T00:00:00"/>
    <n v="1000006869"/>
    <s v="借呗12期"/>
    <n v="2"/>
    <n v="9695.630000000001"/>
    <s v="借呗"/>
    <s v="12期"/>
    <s v="华东"/>
    <s v="南京"/>
    <s v="一组"/>
    <s v="南京一组"/>
    <s v="普通员工"/>
    <n v="4847.82"/>
    <n v="2020"/>
    <x v="3"/>
  </r>
  <r>
    <d v="2020-07-18T00:00:00"/>
    <n v="1000007320"/>
    <s v="借呗12期"/>
    <n v="1"/>
    <n v="25000.31"/>
    <s v="借呗"/>
    <s v="12期"/>
    <s v="华东"/>
    <s v="上海"/>
    <s v="一组"/>
    <s v="上海一组"/>
    <s v="普通员工"/>
    <n v="25000.31"/>
    <n v="2020"/>
    <x v="3"/>
  </r>
  <r>
    <d v="2020-07-18T00:00:00"/>
    <n v="1000007320"/>
    <s v="借呗12期"/>
    <n v="1"/>
    <n v="25000.31"/>
    <s v="借呗"/>
    <s v="12期"/>
    <s v="华东"/>
    <s v="上海"/>
    <s v="一组"/>
    <s v="上海一组"/>
    <s v="普通员工"/>
    <n v="25000.31"/>
    <n v="2020"/>
    <x v="3"/>
  </r>
  <r>
    <d v="2020-07-18T00:00:00"/>
    <n v="1000008228"/>
    <s v="花呗3期"/>
    <n v="1"/>
    <n v="9.5399999999999991"/>
    <s v="花呗"/>
    <s v="3期"/>
    <s v="华西北"/>
    <s v="北京"/>
    <s v="三组"/>
    <s v="北京三组"/>
    <s v="普通员工"/>
    <n v="9.5399999999999991"/>
    <n v="2020"/>
    <x v="3"/>
  </r>
  <r>
    <d v="2020-07-18T00:00:00"/>
    <n v="1000008228"/>
    <s v="花呗3期"/>
    <n v="1"/>
    <n v="9.5399999999999991"/>
    <s v="花呗"/>
    <s v="3期"/>
    <s v="华西北"/>
    <s v="北京"/>
    <s v="三组"/>
    <s v="北京三组"/>
    <s v="普通员工"/>
    <n v="9.5399999999999991"/>
    <n v="2020"/>
    <x v="3"/>
  </r>
  <r>
    <d v="2020-07-18T00:00:00"/>
    <n v="1000008228"/>
    <s v="借呗12期"/>
    <n v="1"/>
    <n v="22000.42"/>
    <s v="借呗"/>
    <s v="12期"/>
    <s v="华西北"/>
    <s v="北京"/>
    <s v="三组"/>
    <s v="北京三组"/>
    <s v="普通员工"/>
    <n v="22000.42"/>
    <n v="2020"/>
    <x v="3"/>
  </r>
  <r>
    <d v="2020-07-18T00:00:00"/>
    <n v="1000008228"/>
    <s v="借呗12期"/>
    <n v="1"/>
    <n v="22000.42"/>
    <s v="借呗"/>
    <s v="12期"/>
    <s v="华西北"/>
    <s v="北京"/>
    <s v="三组"/>
    <s v="北京三组"/>
    <s v="普通员工"/>
    <n v="22000.42"/>
    <n v="2020"/>
    <x v="3"/>
  </r>
  <r>
    <d v="2020-07-18T00:00:00"/>
    <n v="1000008239"/>
    <s v="借呗12期"/>
    <n v="1"/>
    <n v="762.77"/>
    <s v="借呗"/>
    <s v="12期"/>
    <s v="华东"/>
    <s v="南京"/>
    <s v="一组"/>
    <s v="南京一组"/>
    <s v="管理人员"/>
    <n v="762.77"/>
    <n v="2020"/>
    <x v="3"/>
  </r>
  <r>
    <d v="2020-07-18T00:00:00"/>
    <n v="1000008239"/>
    <s v="借呗12期"/>
    <n v="1"/>
    <n v="762.77"/>
    <s v="借呗"/>
    <s v="12期"/>
    <s v="华东"/>
    <s v="南京"/>
    <s v="一组"/>
    <s v="南京一组"/>
    <s v="管理人员"/>
    <n v="762.77"/>
    <n v="2020"/>
    <x v="3"/>
  </r>
  <r>
    <d v="2020-07-18T00:00:00"/>
    <n v="1000008542"/>
    <s v="借呗12期"/>
    <n v="1"/>
    <n v="4000"/>
    <s v="借呗"/>
    <s v="12期"/>
    <s v="华东"/>
    <s v="合肥"/>
    <s v="一组"/>
    <s v="合肥一组"/>
    <s v="普通员工"/>
    <n v="4000"/>
    <n v="2020"/>
    <x v="3"/>
  </r>
  <r>
    <d v="2020-07-18T00:00:00"/>
    <n v="1000008542"/>
    <s v="借呗12期"/>
    <n v="1"/>
    <n v="4000"/>
    <s v="借呗"/>
    <s v="12期"/>
    <s v="华东"/>
    <s v="合肥"/>
    <s v="一组"/>
    <s v="合肥一组"/>
    <s v="普通员工"/>
    <n v="4000"/>
    <n v="2020"/>
    <x v="3"/>
  </r>
  <r>
    <d v="2020-07-18T00:00:00"/>
    <n v="1000008542"/>
    <s v="借呗18期"/>
    <n v="1"/>
    <n v="15000.65"/>
    <s v="借呗"/>
    <s v="18期"/>
    <s v="华东"/>
    <s v="合肥"/>
    <s v="一组"/>
    <s v="合肥一组"/>
    <s v="普通员工"/>
    <n v="15000.65"/>
    <n v="2020"/>
    <x v="3"/>
  </r>
  <r>
    <d v="2020-07-18T00:00:00"/>
    <n v="1000008542"/>
    <s v="借呗18期"/>
    <n v="1"/>
    <n v="15000.65"/>
    <s v="借呗"/>
    <s v="18期"/>
    <s v="华东"/>
    <s v="合肥"/>
    <s v="一组"/>
    <s v="合肥一组"/>
    <s v="普通员工"/>
    <n v="15000.65"/>
    <n v="2020"/>
    <x v="3"/>
  </r>
  <r>
    <d v="2020-07-18T00:00:00"/>
    <n v="1000009288"/>
    <s v="花呗6期"/>
    <n v="1"/>
    <n v="999.17"/>
    <s v="花呗"/>
    <s v="6期"/>
    <s v="华东"/>
    <s v="苏州"/>
    <s v="二组"/>
    <s v="苏州二组"/>
    <s v="普通员工"/>
    <n v="999.17"/>
    <n v="2020"/>
    <x v="3"/>
  </r>
  <r>
    <d v="2020-07-18T00:00:00"/>
    <n v="1000009288"/>
    <s v="花呗6期"/>
    <n v="1"/>
    <n v="999.17"/>
    <s v="花呗"/>
    <s v="6期"/>
    <s v="华东"/>
    <s v="苏州"/>
    <s v="二组"/>
    <s v="苏州二组"/>
    <s v="普通员工"/>
    <n v="999.17"/>
    <n v="2020"/>
    <x v="3"/>
  </r>
  <r>
    <d v="2020-07-18T00:00:00"/>
    <n v="1000009288"/>
    <s v="借呗6期"/>
    <n v="1"/>
    <n v="16000.27"/>
    <s v="借呗"/>
    <s v="6期"/>
    <s v="华东"/>
    <s v="苏州"/>
    <s v="二组"/>
    <s v="苏州二组"/>
    <s v="普通员工"/>
    <n v="16000.27"/>
    <n v="2020"/>
    <x v="3"/>
  </r>
  <r>
    <d v="2020-07-18T00:00:00"/>
    <n v="1000009288"/>
    <s v="借呗6期"/>
    <n v="1"/>
    <n v="16000.27"/>
    <s v="借呗"/>
    <s v="6期"/>
    <s v="华东"/>
    <s v="苏州"/>
    <s v="二组"/>
    <s v="苏州二组"/>
    <s v="普通员工"/>
    <n v="16000.27"/>
    <n v="2020"/>
    <x v="3"/>
  </r>
  <r>
    <d v="2020-07-18T00:00:00"/>
    <n v="1000009288"/>
    <s v="借呗12期"/>
    <n v="1"/>
    <n v="18201.189999999999"/>
    <s v="借呗"/>
    <s v="12期"/>
    <s v="华东"/>
    <s v="苏州"/>
    <s v="二组"/>
    <s v="苏州二组"/>
    <s v="普通员工"/>
    <n v="18201.189999999999"/>
    <n v="2020"/>
    <x v="3"/>
  </r>
  <r>
    <d v="2020-07-18T00:00:00"/>
    <n v="1000009288"/>
    <s v="借呗12期"/>
    <n v="1"/>
    <n v="18201.189999999999"/>
    <s v="借呗"/>
    <s v="12期"/>
    <s v="华东"/>
    <s v="苏州"/>
    <s v="二组"/>
    <s v="苏州二组"/>
    <s v="普通员工"/>
    <n v="18201.189999999999"/>
    <n v="2020"/>
    <x v="3"/>
  </r>
  <r>
    <d v="2020-07-18T00:00:00"/>
    <n v="1000010255"/>
    <s v="花呗3期"/>
    <n v="1"/>
    <n v="9.48"/>
    <s v="花呗"/>
    <s v="3期"/>
    <s v="华南"/>
    <s v="广州"/>
    <s v="三组"/>
    <s v="广州三组"/>
    <s v="普通员工"/>
    <n v="9.48"/>
    <n v="2020"/>
    <x v="3"/>
  </r>
  <r>
    <d v="2020-07-18T00:00:00"/>
    <n v="1000010255"/>
    <s v="花呗3期"/>
    <n v="1"/>
    <n v="9.48"/>
    <s v="花呗"/>
    <s v="3期"/>
    <s v="华南"/>
    <s v="广州"/>
    <s v="三组"/>
    <s v="广州三组"/>
    <s v="普通员工"/>
    <n v="9.48"/>
    <n v="2020"/>
    <x v="3"/>
  </r>
  <r>
    <d v="2020-07-18T00:00:00"/>
    <n v="1000010814"/>
    <s v="花呗3期"/>
    <n v="1"/>
    <n v="9.5399999999999991"/>
    <s v="花呗"/>
    <s v="3期"/>
    <s v="华东"/>
    <s v="南京"/>
    <s v="四组"/>
    <s v="南京四组"/>
    <s v="普通员工"/>
    <n v="9.5399999999999991"/>
    <n v="2020"/>
    <x v="3"/>
  </r>
  <r>
    <d v="2020-07-18T00:00:00"/>
    <n v="1000010814"/>
    <s v="花呗3期"/>
    <n v="1"/>
    <n v="9.5399999999999991"/>
    <s v="花呗"/>
    <s v="3期"/>
    <s v="华东"/>
    <s v="南京"/>
    <s v="四组"/>
    <s v="南京四组"/>
    <s v="普通员工"/>
    <n v="9.5399999999999991"/>
    <n v="2020"/>
    <x v="3"/>
  </r>
  <r>
    <d v="2020-07-18T00:00:00"/>
    <n v="1000010814"/>
    <s v="借呗6期"/>
    <n v="1"/>
    <n v="5000.53"/>
    <s v="借呗"/>
    <s v="6期"/>
    <s v="华东"/>
    <s v="南京"/>
    <s v="四组"/>
    <s v="南京四组"/>
    <s v="普通员工"/>
    <n v="5000.53"/>
    <n v="2020"/>
    <x v="3"/>
  </r>
  <r>
    <d v="2020-07-18T00:00:00"/>
    <n v="1000010814"/>
    <s v="借呗6期"/>
    <n v="1"/>
    <n v="5000.53"/>
    <s v="借呗"/>
    <s v="6期"/>
    <s v="华东"/>
    <s v="南京"/>
    <s v="四组"/>
    <s v="南京四组"/>
    <s v="普通员工"/>
    <n v="5000.53"/>
    <n v="2020"/>
    <x v="3"/>
  </r>
  <r>
    <d v="2020-07-18T00:00:00"/>
    <n v="1000010837"/>
    <s v="花呗3期"/>
    <n v="1"/>
    <n v="9.06"/>
    <s v="花呗"/>
    <s v="3期"/>
    <s v="华东"/>
    <s v="南京"/>
    <s v="一组"/>
    <s v="南京一组"/>
    <s v="普通员工"/>
    <n v="9.06"/>
    <n v="2020"/>
    <x v="3"/>
  </r>
  <r>
    <d v="2020-07-18T00:00:00"/>
    <n v="1000010837"/>
    <s v="花呗3期"/>
    <n v="1"/>
    <n v="9.06"/>
    <s v="花呗"/>
    <s v="3期"/>
    <s v="华东"/>
    <s v="南京"/>
    <s v="一组"/>
    <s v="南京一组"/>
    <s v="普通员工"/>
    <n v="9.06"/>
    <n v="2020"/>
    <x v="3"/>
  </r>
  <r>
    <d v="2020-07-18T00:00:00"/>
    <n v="1000010837"/>
    <s v="花呗6期"/>
    <n v="1"/>
    <n v="1000.76"/>
    <s v="花呗"/>
    <s v="6期"/>
    <s v="华东"/>
    <s v="南京"/>
    <s v="一组"/>
    <s v="南京一组"/>
    <s v="普通员工"/>
    <n v="1000.76"/>
    <n v="2020"/>
    <x v="3"/>
  </r>
  <r>
    <d v="2020-07-18T00:00:00"/>
    <n v="1000010837"/>
    <s v="花呗6期"/>
    <n v="1"/>
    <n v="1000.76"/>
    <s v="花呗"/>
    <s v="6期"/>
    <s v="华东"/>
    <s v="南京"/>
    <s v="一组"/>
    <s v="南京一组"/>
    <s v="普通员工"/>
    <n v="1000.76"/>
    <n v="2020"/>
    <x v="3"/>
  </r>
  <r>
    <d v="2020-07-18T00:00:00"/>
    <n v="1000010837"/>
    <s v="花呗12期"/>
    <n v="1"/>
    <n v="999.99"/>
    <s v="花呗"/>
    <s v="12期"/>
    <s v="华东"/>
    <s v="南京"/>
    <s v="一组"/>
    <s v="南京一组"/>
    <s v="普通员工"/>
    <n v="999.99"/>
    <n v="2020"/>
    <x v="3"/>
  </r>
  <r>
    <d v="2020-07-18T00:00:00"/>
    <n v="1000010837"/>
    <s v="花呗12期"/>
    <n v="1"/>
    <n v="999.99"/>
    <s v="花呗"/>
    <s v="12期"/>
    <s v="华东"/>
    <s v="南京"/>
    <s v="一组"/>
    <s v="南京一组"/>
    <s v="普通员工"/>
    <n v="999.99"/>
    <n v="2020"/>
    <x v="3"/>
  </r>
  <r>
    <d v="2020-07-18T00:00:00"/>
    <n v="1000010837"/>
    <s v="借呗6期"/>
    <n v="1"/>
    <n v="5192.01"/>
    <s v="借呗"/>
    <s v="6期"/>
    <s v="华东"/>
    <s v="南京"/>
    <s v="一组"/>
    <s v="南京一组"/>
    <s v="普通员工"/>
    <n v="5192.01"/>
    <n v="2020"/>
    <x v="3"/>
  </r>
  <r>
    <d v="2020-07-18T00:00:00"/>
    <n v="1000010837"/>
    <s v="借呗6期"/>
    <n v="1"/>
    <n v="5192.01"/>
    <s v="借呗"/>
    <s v="6期"/>
    <s v="华东"/>
    <s v="南京"/>
    <s v="一组"/>
    <s v="南京一组"/>
    <s v="普通员工"/>
    <n v="5192.01"/>
    <n v="2020"/>
    <x v="3"/>
  </r>
  <r>
    <d v="2020-07-18T00:00:00"/>
    <n v="1000010881"/>
    <s v="借呗12期"/>
    <n v="1"/>
    <n v="5000.12"/>
    <s v="借呗"/>
    <s v="12期"/>
    <s v="华南"/>
    <s v="广州"/>
    <s v="一组"/>
    <s v="广州一组"/>
    <s v="普通员工"/>
    <n v="5000.12"/>
    <n v="2020"/>
    <x v="3"/>
  </r>
  <r>
    <d v="2020-07-18T00:00:00"/>
    <n v="1000010881"/>
    <s v="借呗12期"/>
    <n v="1"/>
    <n v="5000.12"/>
    <s v="借呗"/>
    <s v="12期"/>
    <s v="华南"/>
    <s v="广州"/>
    <s v="一组"/>
    <s v="广州一组"/>
    <s v="普通员工"/>
    <n v="5000.12"/>
    <n v="2020"/>
    <x v="3"/>
  </r>
  <r>
    <d v="2020-07-18T00:00:00"/>
    <n v="1000011197"/>
    <s v="借呗12期"/>
    <n v="1"/>
    <n v="22000.49"/>
    <s v="借呗"/>
    <s v="12期"/>
    <s v="华东"/>
    <s v="苏州"/>
    <s v="二组"/>
    <s v="苏州二组"/>
    <s v="普通员工"/>
    <n v="22000.49"/>
    <n v="2020"/>
    <x v="3"/>
  </r>
  <r>
    <d v="2020-07-18T00:00:00"/>
    <n v="1000011197"/>
    <s v="借呗12期"/>
    <n v="1"/>
    <n v="22000.49"/>
    <s v="借呗"/>
    <s v="12期"/>
    <s v="华东"/>
    <s v="苏州"/>
    <s v="二组"/>
    <s v="苏州二组"/>
    <s v="普通员工"/>
    <n v="22000.49"/>
    <n v="2020"/>
    <x v="3"/>
  </r>
  <r>
    <d v="2020-07-18T00:00:00"/>
    <n v="1000011697"/>
    <s v="花呗3期"/>
    <n v="1"/>
    <n v="9.68"/>
    <s v="花呗"/>
    <s v="3期"/>
    <s v="华东"/>
    <s v="上海"/>
    <s v="二组"/>
    <s v="上海二组"/>
    <s v="普通员工"/>
    <n v="9.68"/>
    <n v="2020"/>
    <x v="3"/>
  </r>
  <r>
    <d v="2020-07-18T00:00:00"/>
    <n v="1000011697"/>
    <s v="花呗3期"/>
    <n v="1"/>
    <n v="9.68"/>
    <s v="花呗"/>
    <s v="3期"/>
    <s v="华东"/>
    <s v="上海"/>
    <s v="二组"/>
    <s v="上海二组"/>
    <s v="普通员工"/>
    <n v="9.68"/>
    <n v="2020"/>
    <x v="3"/>
  </r>
  <r>
    <d v="2020-07-18T00:00:00"/>
    <n v="1000011697"/>
    <s v="借呗3期"/>
    <n v="1"/>
    <n v="1943.35"/>
    <s v="借呗"/>
    <s v="3期"/>
    <s v="华东"/>
    <s v="上海"/>
    <s v="二组"/>
    <s v="上海二组"/>
    <s v="普通员工"/>
    <n v="1943.35"/>
    <n v="2020"/>
    <x v="3"/>
  </r>
  <r>
    <d v="2020-07-18T00:00:00"/>
    <n v="1000011697"/>
    <s v="借呗3期"/>
    <n v="1"/>
    <n v="1943.35"/>
    <s v="借呗"/>
    <s v="3期"/>
    <s v="华东"/>
    <s v="上海"/>
    <s v="二组"/>
    <s v="上海二组"/>
    <s v="普通员工"/>
    <n v="1943.35"/>
    <n v="2020"/>
    <x v="3"/>
  </r>
  <r>
    <d v="2020-07-18T00:00:00"/>
    <n v="1000011697"/>
    <s v="借呗6期"/>
    <n v="2"/>
    <n v="27001.15"/>
    <s v="借呗"/>
    <s v="6期"/>
    <s v="华东"/>
    <s v="上海"/>
    <s v="二组"/>
    <s v="上海二组"/>
    <s v="普通员工"/>
    <n v="13500.58"/>
    <n v="2020"/>
    <x v="3"/>
  </r>
  <r>
    <d v="2020-07-18T00:00:00"/>
    <n v="1000011697"/>
    <s v="借呗6期"/>
    <n v="2"/>
    <n v="27001.15"/>
    <s v="借呗"/>
    <s v="6期"/>
    <s v="华东"/>
    <s v="上海"/>
    <s v="二组"/>
    <s v="上海二组"/>
    <s v="普通员工"/>
    <n v="13500.58"/>
    <n v="2020"/>
    <x v="3"/>
  </r>
  <r>
    <d v="2020-07-18T00:00:00"/>
    <n v="1000011698"/>
    <s v="花呗18期"/>
    <n v="1"/>
    <n v="9.1999999999999993"/>
    <s v="花呗"/>
    <s v="18期"/>
    <s v="华东"/>
    <s v="上海"/>
    <s v="二组"/>
    <s v="上海二组"/>
    <s v="普通员工"/>
    <n v="9.1999999999999993"/>
    <n v="2020"/>
    <x v="3"/>
  </r>
  <r>
    <d v="2020-07-18T00:00:00"/>
    <n v="1000011698"/>
    <s v="花呗18期"/>
    <n v="1"/>
    <n v="9.1999999999999993"/>
    <s v="花呗"/>
    <s v="18期"/>
    <s v="华东"/>
    <s v="上海"/>
    <s v="二组"/>
    <s v="上海二组"/>
    <s v="普通员工"/>
    <n v="9.1999999999999993"/>
    <n v="2020"/>
    <x v="3"/>
  </r>
  <r>
    <d v="2020-07-18T00:00:00"/>
    <n v="1000011698"/>
    <s v="借呗12期"/>
    <n v="3"/>
    <n v="44501.39"/>
    <s v="借呗"/>
    <s v="12期"/>
    <s v="华东"/>
    <s v="上海"/>
    <s v="二组"/>
    <s v="上海二组"/>
    <s v="普通员工"/>
    <n v="14833.8"/>
    <n v="2020"/>
    <x v="3"/>
  </r>
  <r>
    <d v="2020-07-18T00:00:00"/>
    <n v="1000011698"/>
    <s v="借呗12期"/>
    <n v="3"/>
    <n v="44501.39"/>
    <s v="借呗"/>
    <s v="12期"/>
    <s v="华东"/>
    <s v="上海"/>
    <s v="二组"/>
    <s v="上海二组"/>
    <s v="普通员工"/>
    <n v="14833.8"/>
    <n v="2020"/>
    <x v="3"/>
  </r>
  <r>
    <d v="2020-07-18T00:00:00"/>
    <n v="1000011828"/>
    <s v="借呗12期"/>
    <n v="1"/>
    <n v="15000.22"/>
    <s v="借呗"/>
    <s v="12期"/>
    <s v="华东"/>
    <s v="杭州"/>
    <s v="二组"/>
    <s v="杭州二组"/>
    <s v="普通员工"/>
    <n v="15000.22"/>
    <n v="2020"/>
    <x v="3"/>
  </r>
  <r>
    <d v="2020-07-18T00:00:00"/>
    <n v="1000011828"/>
    <s v="借呗12期"/>
    <n v="1"/>
    <n v="15000.22"/>
    <s v="借呗"/>
    <s v="12期"/>
    <s v="华东"/>
    <s v="杭州"/>
    <s v="二组"/>
    <s v="杭州二组"/>
    <s v="普通员工"/>
    <n v="15000.22"/>
    <n v="2020"/>
    <x v="3"/>
  </r>
  <r>
    <d v="2020-07-18T00:00:00"/>
    <n v="1000012096"/>
    <s v="借呗12期"/>
    <n v="1"/>
    <n v="10000.56"/>
    <s v="借呗"/>
    <s v="12期"/>
    <s v="华东"/>
    <s v="杭州"/>
    <s v="一组"/>
    <s v="杭州一组"/>
    <s v="普通员工"/>
    <n v="10000.56"/>
    <n v="2020"/>
    <x v="3"/>
  </r>
  <r>
    <d v="2020-07-18T00:00:00"/>
    <n v="1000012096"/>
    <s v="借呗12期"/>
    <n v="1"/>
    <n v="10000.56"/>
    <s v="借呗"/>
    <s v="12期"/>
    <s v="华东"/>
    <s v="杭州"/>
    <s v="一组"/>
    <s v="杭州一组"/>
    <s v="普通员工"/>
    <n v="10000.56"/>
    <n v="2020"/>
    <x v="3"/>
  </r>
  <r>
    <d v="2020-07-18T00:00:00"/>
    <n v="1000012112"/>
    <s v="借呗1期"/>
    <n v="1"/>
    <n v="10000.14"/>
    <s v="借呗"/>
    <s v="1期"/>
    <s v="华东"/>
    <s v="杭州"/>
    <s v="三组"/>
    <s v="杭州三组"/>
    <s v="管理人员"/>
    <n v="10000.14"/>
    <n v="2020"/>
    <x v="3"/>
  </r>
  <r>
    <d v="2020-07-18T00:00:00"/>
    <n v="1000012112"/>
    <s v="借呗1期"/>
    <n v="1"/>
    <n v="10000.14"/>
    <s v="借呗"/>
    <s v="1期"/>
    <s v="华东"/>
    <s v="杭州"/>
    <s v="三组"/>
    <s v="杭州三组"/>
    <s v="管理人员"/>
    <n v="10000.14"/>
    <n v="2020"/>
    <x v="3"/>
  </r>
  <r>
    <d v="2020-07-18T00:00:00"/>
    <n v="1000012112"/>
    <s v="借呗6期"/>
    <n v="2"/>
    <n v="14000.830000000002"/>
    <s v="借呗"/>
    <s v="6期"/>
    <s v="华东"/>
    <s v="杭州"/>
    <s v="三组"/>
    <s v="杭州三组"/>
    <s v="管理人员"/>
    <n v="7000.42"/>
    <n v="2020"/>
    <x v="3"/>
  </r>
  <r>
    <d v="2020-07-18T00:00:00"/>
    <n v="1000012112"/>
    <s v="借呗6期"/>
    <n v="2"/>
    <n v="14000.830000000002"/>
    <s v="借呗"/>
    <s v="6期"/>
    <s v="华东"/>
    <s v="杭州"/>
    <s v="三组"/>
    <s v="杭州三组"/>
    <s v="管理人员"/>
    <n v="7000.42"/>
    <n v="2020"/>
    <x v="3"/>
  </r>
  <r>
    <d v="2020-07-18T00:00:00"/>
    <n v="1000012124"/>
    <s v="借呗12期"/>
    <n v="1"/>
    <n v="6500.05"/>
    <s v="借呗"/>
    <s v="12期"/>
    <s v="华东"/>
    <s v="杭州"/>
    <s v="一组"/>
    <s v="杭州一组"/>
    <s v="普通员工"/>
    <n v="6500.05"/>
    <n v="2020"/>
    <x v="3"/>
  </r>
  <r>
    <d v="2020-07-18T00:00:00"/>
    <n v="1000012124"/>
    <s v="借呗12期"/>
    <n v="1"/>
    <n v="6500.05"/>
    <s v="借呗"/>
    <s v="12期"/>
    <s v="华东"/>
    <s v="杭州"/>
    <s v="一组"/>
    <s v="杭州一组"/>
    <s v="普通员工"/>
    <n v="6500.05"/>
    <n v="2020"/>
    <x v="3"/>
  </r>
  <r>
    <d v="2020-07-18T00:00:00"/>
    <n v="1000012234"/>
    <s v="花呗3期"/>
    <n v="1"/>
    <n v="8.94"/>
    <s v="花呗"/>
    <s v="3期"/>
    <s v="华东"/>
    <s v="苏州"/>
    <s v="一组"/>
    <s v="苏州一组"/>
    <s v="普通员工"/>
    <n v="8.94"/>
    <n v="2020"/>
    <x v="3"/>
  </r>
  <r>
    <d v="2020-07-18T00:00:00"/>
    <n v="1000012234"/>
    <s v="花呗3期"/>
    <n v="1"/>
    <n v="8.94"/>
    <s v="花呗"/>
    <s v="3期"/>
    <s v="华东"/>
    <s v="苏州"/>
    <s v="一组"/>
    <s v="苏州一组"/>
    <s v="普通员工"/>
    <n v="8.94"/>
    <n v="2020"/>
    <x v="3"/>
  </r>
  <r>
    <d v="2020-07-18T00:00:00"/>
    <n v="1000012234"/>
    <s v="借呗6期"/>
    <n v="1"/>
    <n v="19999.939999999999"/>
    <s v="借呗"/>
    <s v="6期"/>
    <s v="华东"/>
    <s v="苏州"/>
    <s v="一组"/>
    <s v="苏州一组"/>
    <s v="普通员工"/>
    <n v="19999.939999999999"/>
    <n v="2020"/>
    <x v="3"/>
  </r>
  <r>
    <d v="2020-07-18T00:00:00"/>
    <n v="1000012234"/>
    <s v="借呗6期"/>
    <n v="1"/>
    <n v="19999.939999999999"/>
    <s v="借呗"/>
    <s v="6期"/>
    <s v="华东"/>
    <s v="苏州"/>
    <s v="一组"/>
    <s v="苏州一组"/>
    <s v="普通员工"/>
    <n v="19999.939999999999"/>
    <n v="2020"/>
    <x v="3"/>
  </r>
  <r>
    <d v="2020-07-18T00:00:00"/>
    <n v="1000012234"/>
    <s v="借呗12期"/>
    <n v="1"/>
    <n v="11000.72"/>
    <s v="借呗"/>
    <s v="12期"/>
    <s v="华东"/>
    <s v="苏州"/>
    <s v="一组"/>
    <s v="苏州一组"/>
    <s v="普通员工"/>
    <n v="11000.72"/>
    <n v="2020"/>
    <x v="3"/>
  </r>
  <r>
    <d v="2020-07-18T00:00:00"/>
    <n v="1000012234"/>
    <s v="借呗12期"/>
    <n v="1"/>
    <n v="11000.72"/>
    <s v="借呗"/>
    <s v="12期"/>
    <s v="华东"/>
    <s v="苏州"/>
    <s v="一组"/>
    <s v="苏州一组"/>
    <s v="普通员工"/>
    <n v="11000.72"/>
    <n v="2020"/>
    <x v="3"/>
  </r>
  <r>
    <d v="2020-07-18T00:00:00"/>
    <n v="1000012446"/>
    <s v="借呗12期"/>
    <n v="1"/>
    <n v="2000.57"/>
    <s v="借呗"/>
    <s v="12期"/>
    <s v="华西北"/>
    <s v="北京"/>
    <s v="三组"/>
    <s v="北京三组"/>
    <s v="普通员工"/>
    <n v="2000.57"/>
    <n v="2020"/>
    <x v="3"/>
  </r>
  <r>
    <d v="2020-07-18T00:00:00"/>
    <n v="1000012446"/>
    <s v="借呗12期"/>
    <n v="1"/>
    <n v="2000.57"/>
    <s v="借呗"/>
    <s v="12期"/>
    <s v="华西北"/>
    <s v="北京"/>
    <s v="三组"/>
    <s v="北京三组"/>
    <s v="普通员工"/>
    <n v="2000.57"/>
    <n v="2020"/>
    <x v="3"/>
  </r>
  <r>
    <d v="2020-07-18T00:00:00"/>
    <n v="1000012675"/>
    <s v="借呗12期"/>
    <n v="1"/>
    <n v="15000.68"/>
    <s v="借呗"/>
    <s v="12期"/>
    <s v="华东"/>
    <s v="上海"/>
    <s v="一组"/>
    <s v="上海一组"/>
    <s v="普通员工"/>
    <n v="15000.68"/>
    <n v="2020"/>
    <x v="3"/>
  </r>
  <r>
    <d v="2020-07-18T00:00:00"/>
    <n v="1000012675"/>
    <s v="借呗12期"/>
    <n v="1"/>
    <n v="15000.68"/>
    <s v="借呗"/>
    <s v="12期"/>
    <s v="华东"/>
    <s v="上海"/>
    <s v="一组"/>
    <s v="上海一组"/>
    <s v="普通员工"/>
    <n v="15000.68"/>
    <n v="2020"/>
    <x v="3"/>
  </r>
  <r>
    <d v="2020-07-18T00:00:00"/>
    <n v="1000013489"/>
    <s v="借呗12期"/>
    <n v="1"/>
    <n v="10000.719999999999"/>
    <s v="借呗"/>
    <s v="12期"/>
    <s v="华东"/>
    <s v="南京"/>
    <s v="二组"/>
    <s v="南京二组"/>
    <s v="普通员工"/>
    <n v="10000.719999999999"/>
    <n v="2020"/>
    <x v="3"/>
  </r>
  <r>
    <d v="2020-07-18T00:00:00"/>
    <n v="1000013526"/>
    <s v="借呗18期"/>
    <n v="1"/>
    <n v="21999.93"/>
    <s v="借呗"/>
    <s v="18期"/>
    <s v="华南"/>
    <s v="南宁"/>
    <s v="一组"/>
    <s v="南宁一组"/>
    <s v="普通员工"/>
    <n v="21999.93"/>
    <n v="2020"/>
    <x v="3"/>
  </r>
  <r>
    <d v="2020-07-18T00:00:00"/>
    <n v="1000013526"/>
    <s v="借呗18期"/>
    <n v="1"/>
    <n v="21999.93"/>
    <s v="借呗"/>
    <s v="18期"/>
    <s v="华南"/>
    <s v="南宁"/>
    <s v="一组"/>
    <s v="南宁一组"/>
    <s v="普通员工"/>
    <n v="21999.93"/>
    <n v="2020"/>
    <x v="3"/>
  </r>
  <r>
    <d v="2020-07-18T00:00:00"/>
    <n v="1000013535"/>
    <s v="借呗1期"/>
    <n v="1"/>
    <n v="2000.1"/>
    <s v="借呗"/>
    <s v="1期"/>
    <s v="华南"/>
    <s v="广州"/>
    <s v="三组"/>
    <s v="广州三组"/>
    <s v="普通员工"/>
    <n v="2000.1"/>
    <n v="2020"/>
    <x v="3"/>
  </r>
  <r>
    <d v="2020-07-18T00:00:00"/>
    <n v="1000013535"/>
    <s v="借呗1期"/>
    <n v="1"/>
    <n v="2000.1"/>
    <s v="借呗"/>
    <s v="1期"/>
    <s v="华南"/>
    <s v="广州"/>
    <s v="三组"/>
    <s v="广州三组"/>
    <s v="普通员工"/>
    <n v="2000.1"/>
    <n v="2020"/>
    <x v="3"/>
  </r>
  <r>
    <d v="2020-07-18T00:00:00"/>
    <n v="1000013607"/>
    <s v="花呗3期"/>
    <n v="2"/>
    <n v="18.579999999999998"/>
    <s v="花呗"/>
    <s v="3期"/>
    <s v="华东"/>
    <s v="苏州"/>
    <s v="一组"/>
    <s v="苏州一组"/>
    <s v="普通员工"/>
    <n v="9.2899999999999991"/>
    <n v="2020"/>
    <x v="3"/>
  </r>
  <r>
    <d v="2020-07-18T00:00:00"/>
    <n v="1000013607"/>
    <s v="花呗3期"/>
    <n v="2"/>
    <n v="18.579999999999998"/>
    <s v="花呗"/>
    <s v="3期"/>
    <s v="华东"/>
    <s v="苏州"/>
    <s v="一组"/>
    <s v="苏州一组"/>
    <s v="普通员工"/>
    <n v="9.2899999999999991"/>
    <n v="2020"/>
    <x v="3"/>
  </r>
  <r>
    <d v="2020-07-18T00:00:00"/>
    <n v="1000013607"/>
    <s v="借呗6期"/>
    <n v="2"/>
    <n v="18001.43"/>
    <s v="借呗"/>
    <s v="6期"/>
    <s v="华东"/>
    <s v="苏州"/>
    <s v="一组"/>
    <s v="苏州一组"/>
    <s v="普通员工"/>
    <n v="9000.7199999999993"/>
    <n v="2020"/>
    <x v="3"/>
  </r>
  <r>
    <d v="2020-07-18T00:00:00"/>
    <n v="1000013607"/>
    <s v="借呗6期"/>
    <n v="2"/>
    <n v="18001.43"/>
    <s v="借呗"/>
    <s v="6期"/>
    <s v="华东"/>
    <s v="苏州"/>
    <s v="一组"/>
    <s v="苏州一组"/>
    <s v="普通员工"/>
    <n v="9000.7199999999993"/>
    <n v="2020"/>
    <x v="3"/>
  </r>
  <r>
    <d v="2020-07-18T00:00:00"/>
    <n v="1000013607"/>
    <s v="借呗12期"/>
    <n v="1"/>
    <n v="16000.32"/>
    <s v="借呗"/>
    <s v="12期"/>
    <s v="华东"/>
    <s v="苏州"/>
    <s v="一组"/>
    <s v="苏州一组"/>
    <s v="普通员工"/>
    <n v="16000.32"/>
    <n v="2020"/>
    <x v="3"/>
  </r>
  <r>
    <d v="2020-07-18T00:00:00"/>
    <n v="1000013607"/>
    <s v="借呗12期"/>
    <n v="1"/>
    <n v="16000.32"/>
    <s v="借呗"/>
    <s v="12期"/>
    <s v="华东"/>
    <s v="苏州"/>
    <s v="一组"/>
    <s v="苏州一组"/>
    <s v="普通员工"/>
    <n v="16000.32"/>
    <n v="2020"/>
    <x v="3"/>
  </r>
  <r>
    <d v="2020-07-18T00:00:00"/>
    <n v="1000013607"/>
    <s v="借呗18期"/>
    <n v="2"/>
    <n v="32000.89"/>
    <s v="借呗"/>
    <s v="18期"/>
    <s v="华东"/>
    <s v="苏州"/>
    <s v="一组"/>
    <s v="苏州一组"/>
    <s v="普通员工"/>
    <n v="16000.44"/>
    <n v="2020"/>
    <x v="3"/>
  </r>
  <r>
    <d v="2020-07-18T00:00:00"/>
    <n v="1000013607"/>
    <s v="借呗18期"/>
    <n v="2"/>
    <n v="32000.89"/>
    <s v="借呗"/>
    <s v="18期"/>
    <s v="华东"/>
    <s v="苏州"/>
    <s v="一组"/>
    <s v="苏州一组"/>
    <s v="普通员工"/>
    <n v="16000.44"/>
    <n v="2020"/>
    <x v="3"/>
  </r>
  <r>
    <d v="2020-07-18T00:00:00"/>
    <n v="1000014072"/>
    <s v="借呗6期"/>
    <n v="2"/>
    <n v="29001"/>
    <s v="借呗"/>
    <s v="6期"/>
    <s v="华南"/>
    <s v="南宁"/>
    <s v="一组"/>
    <s v="南宁一组"/>
    <s v="普通员工"/>
    <n v="14500.5"/>
    <n v="2020"/>
    <x v="3"/>
  </r>
  <r>
    <d v="2020-07-18T00:00:00"/>
    <n v="1000014072"/>
    <s v="借呗6期"/>
    <n v="2"/>
    <n v="29001"/>
    <s v="借呗"/>
    <s v="6期"/>
    <s v="华南"/>
    <s v="南宁"/>
    <s v="一组"/>
    <s v="南宁一组"/>
    <s v="普通员工"/>
    <n v="14500.5"/>
    <n v="2020"/>
    <x v="3"/>
  </r>
  <r>
    <d v="2020-07-18T00:00:00"/>
    <n v="1000014072"/>
    <s v="借呗12期"/>
    <n v="1"/>
    <n v="6000.2"/>
    <s v="借呗"/>
    <s v="12期"/>
    <s v="华南"/>
    <s v="南宁"/>
    <s v="一组"/>
    <s v="南宁一组"/>
    <s v="普通员工"/>
    <n v="6000.2"/>
    <n v="2020"/>
    <x v="3"/>
  </r>
  <r>
    <d v="2020-07-18T00:00:00"/>
    <n v="1000014072"/>
    <s v="借呗12期"/>
    <n v="1"/>
    <n v="6000.2"/>
    <s v="借呗"/>
    <s v="12期"/>
    <s v="华南"/>
    <s v="南宁"/>
    <s v="一组"/>
    <s v="南宁一组"/>
    <s v="普通员工"/>
    <n v="6000.2"/>
    <n v="2020"/>
    <x v="3"/>
  </r>
  <r>
    <d v="2020-07-18T00:00:00"/>
    <n v="1000014291"/>
    <s v="借呗6期"/>
    <n v="2"/>
    <n v="32000.399999999998"/>
    <s v="借呗"/>
    <s v="6期"/>
    <s v="华南"/>
    <s v="广州"/>
    <s v="二组"/>
    <s v="广州二组"/>
    <s v="管理人员"/>
    <n v="16000.2"/>
    <n v="2020"/>
    <x v="3"/>
  </r>
  <r>
    <d v="2020-07-18T00:00:00"/>
    <n v="1000014291"/>
    <s v="借呗6期"/>
    <n v="2"/>
    <n v="32000.399999999998"/>
    <s v="借呗"/>
    <s v="6期"/>
    <s v="华南"/>
    <s v="广州"/>
    <s v="二组"/>
    <s v="广州二组"/>
    <s v="管理人员"/>
    <n v="16000.2"/>
    <n v="2020"/>
    <x v="3"/>
  </r>
  <r>
    <d v="2020-07-18T00:00:00"/>
    <n v="1000014452"/>
    <s v="借呗3期"/>
    <n v="1"/>
    <n v="7000.51"/>
    <s v="借呗"/>
    <s v="3期"/>
    <s v="华东"/>
    <s v="上海"/>
    <s v="三组"/>
    <s v="上海三组"/>
    <s v="普通员工"/>
    <n v="7000.51"/>
    <n v="2020"/>
    <x v="3"/>
  </r>
  <r>
    <d v="2020-07-18T00:00:00"/>
    <n v="1000014452"/>
    <s v="借呗3期"/>
    <n v="1"/>
    <n v="7000.51"/>
    <s v="借呗"/>
    <s v="3期"/>
    <s v="华东"/>
    <s v="上海"/>
    <s v="三组"/>
    <s v="上海三组"/>
    <s v="普通员工"/>
    <n v="7000.51"/>
    <n v="2020"/>
    <x v="3"/>
  </r>
  <r>
    <d v="2020-07-18T00:00:00"/>
    <n v="1000014452"/>
    <s v="借呗6期"/>
    <n v="1"/>
    <n v="13000.52"/>
    <s v="借呗"/>
    <s v="6期"/>
    <s v="华东"/>
    <s v="上海"/>
    <s v="三组"/>
    <s v="上海三组"/>
    <s v="普通员工"/>
    <n v="13000.52"/>
    <n v="2020"/>
    <x v="3"/>
  </r>
  <r>
    <d v="2020-07-18T00:00:00"/>
    <n v="1000014452"/>
    <s v="借呗6期"/>
    <n v="1"/>
    <n v="13000.52"/>
    <s v="借呗"/>
    <s v="6期"/>
    <s v="华东"/>
    <s v="上海"/>
    <s v="三组"/>
    <s v="上海三组"/>
    <s v="普通员工"/>
    <n v="13000.52"/>
    <n v="2020"/>
    <x v="3"/>
  </r>
  <r>
    <d v="2020-07-18T00:00:00"/>
    <n v="1000014452"/>
    <s v="借呗12期"/>
    <n v="1"/>
    <n v="6491.1"/>
    <s v="借呗"/>
    <s v="12期"/>
    <s v="华东"/>
    <s v="上海"/>
    <s v="三组"/>
    <s v="上海三组"/>
    <s v="普通员工"/>
    <n v="6491.1"/>
    <n v="2020"/>
    <x v="3"/>
  </r>
  <r>
    <d v="2020-07-18T00:00:00"/>
    <n v="1000014452"/>
    <s v="借呗12期"/>
    <n v="1"/>
    <n v="6491.1"/>
    <s v="借呗"/>
    <s v="12期"/>
    <s v="华东"/>
    <s v="上海"/>
    <s v="三组"/>
    <s v="上海三组"/>
    <s v="普通员工"/>
    <n v="6491.1"/>
    <n v="2020"/>
    <x v="3"/>
  </r>
  <r>
    <d v="2020-07-18T00:00:00"/>
    <n v="1000014452"/>
    <s v="借呗18期"/>
    <n v="1"/>
    <n v="9000.69"/>
    <s v="借呗"/>
    <s v="18期"/>
    <s v="华东"/>
    <s v="上海"/>
    <s v="三组"/>
    <s v="上海三组"/>
    <s v="普通员工"/>
    <n v="9000.69"/>
    <n v="2020"/>
    <x v="3"/>
  </r>
  <r>
    <d v="2020-07-18T00:00:00"/>
    <n v="1000014452"/>
    <s v="借呗18期"/>
    <n v="1"/>
    <n v="9000.69"/>
    <s v="借呗"/>
    <s v="18期"/>
    <s v="华东"/>
    <s v="上海"/>
    <s v="三组"/>
    <s v="上海三组"/>
    <s v="普通员工"/>
    <n v="9000.69"/>
    <n v="2020"/>
    <x v="3"/>
  </r>
  <r>
    <d v="2020-07-18T00:00:00"/>
    <n v="1000014496"/>
    <s v="借呗1期"/>
    <n v="1"/>
    <n v="1500.39"/>
    <s v="借呗"/>
    <s v="1期"/>
    <s v="华东"/>
    <s v="合肥"/>
    <s v="一组"/>
    <s v="合肥一组"/>
    <s v="普通员工"/>
    <n v="1500.39"/>
    <n v="2020"/>
    <x v="3"/>
  </r>
  <r>
    <d v="2020-07-18T00:00:00"/>
    <n v="1000014530"/>
    <s v="借呗12期"/>
    <n v="1"/>
    <n v="9999.94"/>
    <s v="借呗"/>
    <s v="12期"/>
    <s v="华南"/>
    <s v="南宁"/>
    <s v="一组"/>
    <s v="南宁一组"/>
    <s v="普通员工"/>
    <n v="9999.94"/>
    <n v="2020"/>
    <x v="3"/>
  </r>
  <r>
    <d v="2020-07-18T00:00:00"/>
    <n v="1000014530"/>
    <s v="借呗12期"/>
    <n v="1"/>
    <n v="9999.94"/>
    <s v="借呗"/>
    <s v="12期"/>
    <s v="华南"/>
    <s v="南宁"/>
    <s v="一组"/>
    <s v="南宁一组"/>
    <s v="普通员工"/>
    <n v="9999.94"/>
    <n v="2020"/>
    <x v="3"/>
  </r>
  <r>
    <d v="2020-07-18T00:00:00"/>
    <n v="1000014572"/>
    <s v="花呗1期"/>
    <n v="1"/>
    <n v="100.16"/>
    <s v="花呗"/>
    <s v="1期"/>
    <s v="华东"/>
    <s v="上海"/>
    <s v="一组"/>
    <s v="上海一组"/>
    <s v="普通员工"/>
    <n v="100.16"/>
    <n v="2020"/>
    <x v="3"/>
  </r>
  <r>
    <d v="2020-07-18T00:00:00"/>
    <n v="1000014572"/>
    <s v="花呗1期"/>
    <n v="1"/>
    <n v="100.16"/>
    <s v="花呗"/>
    <s v="1期"/>
    <s v="华东"/>
    <s v="上海"/>
    <s v="一组"/>
    <s v="上海一组"/>
    <s v="普通员工"/>
    <n v="100.16"/>
    <n v="2020"/>
    <x v="3"/>
  </r>
  <r>
    <d v="2020-07-18T00:00:00"/>
    <n v="1000014572"/>
    <s v="借呗6期"/>
    <n v="1"/>
    <n v="2500.41"/>
    <s v="借呗"/>
    <s v="6期"/>
    <s v="华东"/>
    <s v="上海"/>
    <s v="一组"/>
    <s v="上海一组"/>
    <s v="普通员工"/>
    <n v="2500.41"/>
    <n v="2020"/>
    <x v="3"/>
  </r>
  <r>
    <d v="2020-07-18T00:00:00"/>
    <n v="1000014572"/>
    <s v="借呗6期"/>
    <n v="1"/>
    <n v="2500.41"/>
    <s v="借呗"/>
    <s v="6期"/>
    <s v="华东"/>
    <s v="上海"/>
    <s v="一组"/>
    <s v="上海一组"/>
    <s v="普通员工"/>
    <n v="2500.41"/>
    <n v="2020"/>
    <x v="3"/>
  </r>
  <r>
    <d v="2020-07-18T00:00:00"/>
    <n v="1000014572"/>
    <s v="借呗12期"/>
    <n v="3"/>
    <n v="51001.549999999996"/>
    <s v="借呗"/>
    <s v="12期"/>
    <s v="华东"/>
    <s v="上海"/>
    <s v="一组"/>
    <s v="上海一组"/>
    <s v="普通员工"/>
    <n v="17000.52"/>
    <n v="2020"/>
    <x v="3"/>
  </r>
  <r>
    <d v="2020-07-18T00:00:00"/>
    <n v="1000014572"/>
    <s v="借呗12期"/>
    <n v="3"/>
    <n v="51001.549999999996"/>
    <s v="借呗"/>
    <s v="12期"/>
    <s v="华东"/>
    <s v="上海"/>
    <s v="一组"/>
    <s v="上海一组"/>
    <s v="普通员工"/>
    <n v="17000.52"/>
    <n v="2020"/>
    <x v="3"/>
  </r>
  <r>
    <d v="2020-07-18T00:00:00"/>
    <n v="1000014588"/>
    <s v="借呗12期"/>
    <n v="1"/>
    <n v="15000.26"/>
    <s v="借呗"/>
    <s v="12期"/>
    <s v="华东"/>
    <s v="合肥"/>
    <s v="二组"/>
    <s v="合肥二组"/>
    <s v="普通员工"/>
    <n v="15000.26"/>
    <n v="2020"/>
    <x v="3"/>
  </r>
  <r>
    <d v="2020-07-18T00:00:00"/>
    <n v="1000014588"/>
    <s v="借呗12期"/>
    <n v="1"/>
    <n v="15000.26"/>
    <s v="借呗"/>
    <s v="12期"/>
    <s v="华东"/>
    <s v="合肥"/>
    <s v="二组"/>
    <s v="合肥二组"/>
    <s v="普通员工"/>
    <n v="15000.26"/>
    <n v="2020"/>
    <x v="3"/>
  </r>
  <r>
    <d v="2020-07-18T00:00:00"/>
    <n v="1000014996"/>
    <s v="花呗3期"/>
    <n v="1"/>
    <n v="9.66"/>
    <s v="花呗"/>
    <s v="3期"/>
    <s v="华西北"/>
    <s v="西安"/>
    <s v="一组"/>
    <s v="西安一组"/>
    <s v="普通员工"/>
    <n v="9.66"/>
    <n v="2020"/>
    <x v="3"/>
  </r>
  <r>
    <d v="2020-07-18T00:00:00"/>
    <n v="1000014996"/>
    <s v="花呗3期"/>
    <n v="1"/>
    <n v="9.66"/>
    <s v="花呗"/>
    <s v="3期"/>
    <s v="华西北"/>
    <s v="西安"/>
    <s v="一组"/>
    <s v="西安一组"/>
    <s v="普通员工"/>
    <n v="9.66"/>
    <n v="2020"/>
    <x v="3"/>
  </r>
  <r>
    <d v="2020-07-18T00:00:00"/>
    <n v="1000015013"/>
    <s v="花呗3期"/>
    <n v="1"/>
    <n v="9.0500000000000007"/>
    <s v="花呗"/>
    <s v="3期"/>
    <s v="华东"/>
    <s v="杭州"/>
    <s v="一组"/>
    <s v="杭州一组"/>
    <s v="普通员工"/>
    <n v="9.0500000000000007"/>
    <n v="2020"/>
    <x v="3"/>
  </r>
  <r>
    <d v="2020-07-18T00:00:00"/>
    <n v="1000015013"/>
    <s v="花呗3期"/>
    <n v="1"/>
    <n v="9.0500000000000007"/>
    <s v="花呗"/>
    <s v="3期"/>
    <s v="华东"/>
    <s v="杭州"/>
    <s v="一组"/>
    <s v="杭州一组"/>
    <s v="普通员工"/>
    <n v="9.0500000000000007"/>
    <n v="2020"/>
    <x v="3"/>
  </r>
  <r>
    <d v="2020-07-18T00:00:00"/>
    <n v="1000015013"/>
    <s v="借呗12期"/>
    <n v="1"/>
    <n v="18000.740000000002"/>
    <s v="借呗"/>
    <s v="12期"/>
    <s v="华东"/>
    <s v="杭州"/>
    <s v="一组"/>
    <s v="杭州一组"/>
    <s v="普通员工"/>
    <n v="18000.740000000002"/>
    <n v="2020"/>
    <x v="3"/>
  </r>
  <r>
    <d v="2020-07-18T00:00:00"/>
    <n v="1000015013"/>
    <s v="借呗12期"/>
    <n v="1"/>
    <n v="18000.740000000002"/>
    <s v="借呗"/>
    <s v="12期"/>
    <s v="华东"/>
    <s v="杭州"/>
    <s v="一组"/>
    <s v="杭州一组"/>
    <s v="普通员工"/>
    <n v="18000.740000000002"/>
    <n v="2020"/>
    <x v="3"/>
  </r>
  <r>
    <d v="2020-07-18T00:00:00"/>
    <n v="1000015203"/>
    <s v="借呗6期"/>
    <n v="1"/>
    <n v="13000.14"/>
    <s v="借呗"/>
    <s v="6期"/>
    <s v="华南"/>
    <s v="南宁"/>
    <s v="一组"/>
    <s v="南宁一组"/>
    <s v="普通员工"/>
    <n v="13000.14"/>
    <n v="2020"/>
    <x v="3"/>
  </r>
  <r>
    <d v="2020-07-18T00:00:00"/>
    <n v="1000015203"/>
    <s v="借呗6期"/>
    <n v="1"/>
    <n v="13000.14"/>
    <s v="借呗"/>
    <s v="6期"/>
    <s v="华南"/>
    <s v="南宁"/>
    <s v="一组"/>
    <s v="南宁一组"/>
    <s v="普通员工"/>
    <n v="13000.14"/>
    <n v="2020"/>
    <x v="3"/>
  </r>
  <r>
    <d v="2020-07-18T00:00:00"/>
    <n v="1000015203"/>
    <s v="借呗12期"/>
    <n v="1"/>
    <n v="8000.51"/>
    <s v="借呗"/>
    <s v="12期"/>
    <s v="华南"/>
    <s v="南宁"/>
    <s v="一组"/>
    <s v="南宁一组"/>
    <s v="普通员工"/>
    <n v="8000.51"/>
    <n v="2020"/>
    <x v="3"/>
  </r>
  <r>
    <d v="2020-07-18T00:00:00"/>
    <n v="1000015203"/>
    <s v="借呗12期"/>
    <n v="1"/>
    <n v="8000.51"/>
    <s v="借呗"/>
    <s v="12期"/>
    <s v="华南"/>
    <s v="南宁"/>
    <s v="一组"/>
    <s v="南宁一组"/>
    <s v="普通员工"/>
    <n v="8000.51"/>
    <n v="2020"/>
    <x v="3"/>
  </r>
  <r>
    <d v="2020-07-18T00:00:00"/>
    <n v="1000015788"/>
    <s v="借呗3期"/>
    <n v="1"/>
    <n v="1000.55"/>
    <s v="借呗"/>
    <s v="3期"/>
    <s v="华西北"/>
    <s v="北京"/>
    <s v="三组"/>
    <s v="北京三组"/>
    <s v="普通员工"/>
    <n v="1000.55"/>
    <n v="2020"/>
    <x v="3"/>
  </r>
  <r>
    <d v="2020-07-18T00:00:00"/>
    <n v="1000015788"/>
    <s v="借呗3期"/>
    <n v="1"/>
    <n v="1000.55"/>
    <s v="借呗"/>
    <s v="3期"/>
    <s v="华西北"/>
    <s v="北京"/>
    <s v="三组"/>
    <s v="北京三组"/>
    <s v="普通员工"/>
    <n v="1000.55"/>
    <n v="2020"/>
    <x v="3"/>
  </r>
  <r>
    <d v="2020-07-18T00:00:00"/>
    <n v="1000015788"/>
    <s v="借呗12期"/>
    <n v="1"/>
    <n v="9000.43"/>
    <s v="借呗"/>
    <s v="12期"/>
    <s v="华西北"/>
    <s v="北京"/>
    <s v="三组"/>
    <s v="北京三组"/>
    <s v="普通员工"/>
    <n v="9000.43"/>
    <n v="2020"/>
    <x v="3"/>
  </r>
  <r>
    <d v="2020-07-18T00:00:00"/>
    <n v="1000015788"/>
    <s v="借呗12期"/>
    <n v="1"/>
    <n v="9000.43"/>
    <s v="借呗"/>
    <s v="12期"/>
    <s v="华西北"/>
    <s v="北京"/>
    <s v="三组"/>
    <s v="北京三组"/>
    <s v="普通员工"/>
    <n v="9000.43"/>
    <n v="2020"/>
    <x v="3"/>
  </r>
  <r>
    <d v="2020-07-18T00:00:00"/>
    <n v="1000016264"/>
    <s v="借呗12期"/>
    <n v="3"/>
    <n v="17000.650000000001"/>
    <s v="借呗"/>
    <s v="12期"/>
    <s v="华南"/>
    <s v="南宁"/>
    <s v="一组"/>
    <s v="南宁一组"/>
    <s v="普通员工"/>
    <n v="5666.88"/>
    <n v="2020"/>
    <x v="3"/>
  </r>
  <r>
    <d v="2020-07-18T00:00:00"/>
    <n v="1000017688"/>
    <s v="借呗6期"/>
    <n v="1"/>
    <n v="1000.43"/>
    <s v="借呗"/>
    <s v="6期"/>
    <s v="华南"/>
    <s v="广州"/>
    <s v="三组"/>
    <s v="广州三组"/>
    <s v="普通员工"/>
    <n v="1000.43"/>
    <n v="2020"/>
    <x v="3"/>
  </r>
  <r>
    <d v="2020-07-18T00:00:00"/>
    <n v="1000017688"/>
    <s v="借呗6期"/>
    <n v="1"/>
    <n v="1000.43"/>
    <s v="借呗"/>
    <s v="6期"/>
    <s v="华南"/>
    <s v="广州"/>
    <s v="三组"/>
    <s v="广州三组"/>
    <s v="普通员工"/>
    <n v="1000.43"/>
    <n v="2020"/>
    <x v="3"/>
  </r>
  <r>
    <d v="2020-07-18T00:00:00"/>
    <n v="1000017700"/>
    <s v="借呗6期"/>
    <n v="1"/>
    <n v="5000.51"/>
    <s v="借呗"/>
    <s v="6期"/>
    <s v="华南"/>
    <s v="南宁"/>
    <s v="一组"/>
    <s v="南宁一组"/>
    <s v="普通员工"/>
    <n v="5000.51"/>
    <n v="2020"/>
    <x v="3"/>
  </r>
  <r>
    <d v="2020-07-18T00:00:00"/>
    <n v="1000017700"/>
    <s v="借呗6期"/>
    <n v="1"/>
    <n v="5000.51"/>
    <s v="借呗"/>
    <s v="6期"/>
    <s v="华南"/>
    <s v="南宁"/>
    <s v="一组"/>
    <s v="南宁一组"/>
    <s v="普通员工"/>
    <n v="5000.51"/>
    <n v="2020"/>
    <x v="3"/>
  </r>
  <r>
    <d v="2020-07-18T00:00:00"/>
    <n v="1000017700"/>
    <s v="借呗12期"/>
    <n v="2"/>
    <n v="21001.19"/>
    <s v="借呗"/>
    <s v="12期"/>
    <s v="华南"/>
    <s v="南宁"/>
    <s v="一组"/>
    <s v="南宁一组"/>
    <s v="普通员工"/>
    <n v="10500.6"/>
    <n v="2020"/>
    <x v="3"/>
  </r>
  <r>
    <d v="2020-07-18T00:00:00"/>
    <n v="1000017700"/>
    <s v="借呗12期"/>
    <n v="2"/>
    <n v="21001.19"/>
    <s v="借呗"/>
    <s v="12期"/>
    <s v="华南"/>
    <s v="南宁"/>
    <s v="一组"/>
    <s v="南宁一组"/>
    <s v="普通员工"/>
    <n v="10500.6"/>
    <n v="2020"/>
    <x v="3"/>
  </r>
  <r>
    <d v="2020-07-18T00:00:00"/>
    <n v="1000018132"/>
    <s v="借呗12期"/>
    <n v="1"/>
    <n v="9000.56"/>
    <s v="借呗"/>
    <s v="12期"/>
    <s v="华南"/>
    <s v="南宁"/>
    <s v="一组"/>
    <s v="南宁一组"/>
    <s v="普通员工"/>
    <n v="9000.56"/>
    <n v="2020"/>
    <x v="3"/>
  </r>
  <r>
    <d v="2020-07-18T00:00:00"/>
    <n v="1000018132"/>
    <s v="借呗12期"/>
    <n v="1"/>
    <n v="9000.56"/>
    <s v="借呗"/>
    <s v="12期"/>
    <s v="华南"/>
    <s v="南宁"/>
    <s v="一组"/>
    <s v="南宁一组"/>
    <s v="普通员工"/>
    <n v="9000.56"/>
    <n v="2020"/>
    <x v="3"/>
  </r>
  <r>
    <d v="2020-07-18T00:00:00"/>
    <n v="1000018132"/>
    <s v="借呗18期"/>
    <n v="2"/>
    <n v="17000.559999999998"/>
    <s v="借呗"/>
    <s v="18期"/>
    <s v="华南"/>
    <s v="南宁"/>
    <s v="一组"/>
    <s v="南宁一组"/>
    <s v="普通员工"/>
    <n v="8500.2800000000007"/>
    <n v="2020"/>
    <x v="3"/>
  </r>
  <r>
    <d v="2020-07-18T00:00:00"/>
    <n v="1000018132"/>
    <s v="借呗18期"/>
    <n v="2"/>
    <n v="17000.559999999998"/>
    <s v="借呗"/>
    <s v="18期"/>
    <s v="华南"/>
    <s v="南宁"/>
    <s v="一组"/>
    <s v="南宁一组"/>
    <s v="普通员工"/>
    <n v="8500.2800000000007"/>
    <n v="2020"/>
    <x v="3"/>
  </r>
  <r>
    <d v="2020-07-18T00:00:00"/>
    <n v="1000018298"/>
    <s v="花呗1期"/>
    <n v="1"/>
    <n v="15.97"/>
    <s v="花呗"/>
    <s v="1期"/>
    <s v="华东"/>
    <s v="上海"/>
    <s v="二组"/>
    <s v="上海二组"/>
    <s v="普通员工"/>
    <n v="15.97"/>
    <n v="2020"/>
    <x v="3"/>
  </r>
  <r>
    <d v="2020-07-18T00:00:00"/>
    <n v="1000018298"/>
    <s v="花呗1期"/>
    <n v="1"/>
    <n v="15.97"/>
    <s v="花呗"/>
    <s v="1期"/>
    <s v="华东"/>
    <s v="上海"/>
    <s v="二组"/>
    <s v="上海二组"/>
    <s v="普通员工"/>
    <n v="15.97"/>
    <n v="2020"/>
    <x v="3"/>
  </r>
  <r>
    <d v="2020-07-18T00:00:00"/>
    <n v="1000018922"/>
    <s v="借呗12期"/>
    <n v="1"/>
    <n v="25000.31"/>
    <s v="借呗"/>
    <s v="12期"/>
    <s v="华南"/>
    <s v="广州"/>
    <s v="一组"/>
    <s v="广州一组"/>
    <s v="普通员工"/>
    <n v="25000.31"/>
    <n v="2020"/>
    <x v="3"/>
  </r>
  <r>
    <d v="2020-07-18T00:00:00"/>
    <n v="1000018922"/>
    <s v="借呗12期"/>
    <n v="1"/>
    <n v="25000.31"/>
    <s v="借呗"/>
    <s v="12期"/>
    <s v="华南"/>
    <s v="广州"/>
    <s v="一组"/>
    <s v="广州一组"/>
    <s v="普通员工"/>
    <n v="25000.31"/>
    <n v="2020"/>
    <x v="3"/>
  </r>
  <r>
    <d v="2020-07-18T00:00:00"/>
    <n v="1000019687"/>
    <s v="借呗18期"/>
    <n v="1"/>
    <n v="13000.1"/>
    <s v="借呗"/>
    <s v="18期"/>
    <s v="华东"/>
    <s v="合肥"/>
    <s v="二组"/>
    <s v="合肥二组"/>
    <s v="普通员工"/>
    <n v="13000.1"/>
    <n v="2020"/>
    <x v="3"/>
  </r>
  <r>
    <d v="2020-07-18T00:00:00"/>
    <n v="1000019687"/>
    <s v="借呗18期"/>
    <n v="1"/>
    <n v="13000.1"/>
    <s v="借呗"/>
    <s v="18期"/>
    <s v="华东"/>
    <s v="合肥"/>
    <s v="二组"/>
    <s v="合肥二组"/>
    <s v="普通员工"/>
    <n v="13000.1"/>
    <n v="2020"/>
    <x v="3"/>
  </r>
  <r>
    <d v="2020-07-18T00:00:00"/>
    <n v="1000019959"/>
    <s v="借呗12期"/>
    <n v="1"/>
    <n v="10000.24"/>
    <s v="借呗"/>
    <s v="12期"/>
    <s v="华东"/>
    <s v="合肥"/>
    <s v="一组"/>
    <s v="合肥一组"/>
    <s v="管理人员"/>
    <n v="10000.24"/>
    <n v="2020"/>
    <x v="3"/>
  </r>
  <r>
    <d v="2020-07-18T00:00:00"/>
    <n v="1000019959"/>
    <s v="借呗12期"/>
    <n v="1"/>
    <n v="10000.24"/>
    <s v="借呗"/>
    <s v="12期"/>
    <s v="华东"/>
    <s v="合肥"/>
    <s v="一组"/>
    <s v="合肥一组"/>
    <s v="管理人员"/>
    <n v="10000.24"/>
    <n v="2020"/>
    <x v="3"/>
  </r>
  <r>
    <d v="2020-07-18T00:00:00"/>
    <n v="1000020084"/>
    <s v="借呗6期"/>
    <n v="2"/>
    <n v="23000.48"/>
    <s v="借呗"/>
    <s v="6期"/>
    <s v="华南"/>
    <s v="深圳"/>
    <s v="一组"/>
    <s v="深圳一组"/>
    <s v="普通员工"/>
    <n v="11500.24"/>
    <n v="2020"/>
    <x v="3"/>
  </r>
  <r>
    <d v="2020-07-18T00:00:00"/>
    <n v="1000020084"/>
    <s v="借呗6期"/>
    <n v="2"/>
    <n v="23000.48"/>
    <s v="借呗"/>
    <s v="6期"/>
    <s v="华南"/>
    <s v="深圳"/>
    <s v="一组"/>
    <s v="深圳一组"/>
    <s v="普通员工"/>
    <n v="11500.24"/>
    <n v="2020"/>
    <x v="3"/>
  </r>
  <r>
    <d v="2020-07-18T00:00:00"/>
    <n v="1000020084"/>
    <s v="借呗12期"/>
    <n v="4"/>
    <n v="49000.700000000004"/>
    <s v="借呗"/>
    <s v="12期"/>
    <s v="华南"/>
    <s v="深圳"/>
    <s v="一组"/>
    <s v="深圳一组"/>
    <s v="普通员工"/>
    <n v="12250.18"/>
    <n v="2020"/>
    <x v="3"/>
  </r>
  <r>
    <d v="2020-07-18T00:00:00"/>
    <n v="1000020084"/>
    <s v="借呗12期"/>
    <n v="4"/>
    <n v="49000.700000000004"/>
    <s v="借呗"/>
    <s v="12期"/>
    <s v="华南"/>
    <s v="深圳"/>
    <s v="一组"/>
    <s v="深圳一组"/>
    <s v="普通员工"/>
    <n v="12250.18"/>
    <n v="2020"/>
    <x v="3"/>
  </r>
  <r>
    <d v="2020-07-18T00:00:00"/>
    <n v="1000020128"/>
    <s v="借呗6期"/>
    <n v="2"/>
    <n v="34000.75"/>
    <s v="借呗"/>
    <s v="6期"/>
    <s v="华西北"/>
    <s v="西安"/>
    <s v="一组"/>
    <s v="西安一组"/>
    <s v="管理人员"/>
    <n v="17000.38"/>
    <n v="2020"/>
    <x v="3"/>
  </r>
  <r>
    <d v="2020-07-18T00:00:00"/>
    <n v="1000020128"/>
    <s v="借呗6期"/>
    <n v="2"/>
    <n v="34000.75"/>
    <s v="借呗"/>
    <s v="6期"/>
    <s v="华西北"/>
    <s v="西安"/>
    <s v="一组"/>
    <s v="西安一组"/>
    <s v="管理人员"/>
    <n v="17000.38"/>
    <n v="2020"/>
    <x v="3"/>
  </r>
  <r>
    <d v="2020-07-18T00:00:00"/>
    <n v="1000020526"/>
    <s v="借呗12期"/>
    <n v="2"/>
    <n v="26000.33"/>
    <s v="借呗"/>
    <s v="12期"/>
    <s v="华东"/>
    <s v="上海"/>
    <s v="一组"/>
    <s v="上海一组"/>
    <s v="普通员工"/>
    <n v="13000.16"/>
    <n v="2020"/>
    <x v="3"/>
  </r>
  <r>
    <d v="2020-07-18T00:00:00"/>
    <n v="1000020526"/>
    <s v="借呗12期"/>
    <n v="2"/>
    <n v="26000.33"/>
    <s v="借呗"/>
    <s v="12期"/>
    <s v="华东"/>
    <s v="上海"/>
    <s v="一组"/>
    <s v="上海一组"/>
    <s v="普通员工"/>
    <n v="13000.16"/>
    <n v="2020"/>
    <x v="3"/>
  </r>
  <r>
    <d v="2020-07-18T00:00:00"/>
    <n v="1000020726"/>
    <s v="借呗12期"/>
    <n v="2"/>
    <n v="35000.53"/>
    <s v="借呗"/>
    <s v="12期"/>
    <s v="华东"/>
    <s v="南京"/>
    <s v="四组"/>
    <s v="南京四组"/>
    <s v="普通员工"/>
    <n v="17500.259999999998"/>
    <n v="2020"/>
    <x v="3"/>
  </r>
  <r>
    <d v="2020-07-18T00:00:00"/>
    <n v="1000020726"/>
    <s v="借呗12期"/>
    <n v="2"/>
    <n v="35000.53"/>
    <s v="借呗"/>
    <s v="12期"/>
    <s v="华东"/>
    <s v="南京"/>
    <s v="四组"/>
    <s v="南京四组"/>
    <s v="普通员工"/>
    <n v="17500.259999999998"/>
    <n v="2020"/>
    <x v="3"/>
  </r>
  <r>
    <d v="2020-07-18T00:00:00"/>
    <n v="1000020754"/>
    <s v="借呗12期"/>
    <n v="1"/>
    <n v="16000.01"/>
    <s v="借呗"/>
    <s v="12期"/>
    <s v="华东"/>
    <s v="苏州"/>
    <s v="二组"/>
    <s v="苏州二组"/>
    <s v="普通员工"/>
    <n v="16000.01"/>
    <n v="2020"/>
    <x v="3"/>
  </r>
  <r>
    <d v="2020-07-18T00:00:00"/>
    <n v="1000020754"/>
    <s v="借呗12期"/>
    <n v="1"/>
    <n v="16000.01"/>
    <s v="借呗"/>
    <s v="12期"/>
    <s v="华东"/>
    <s v="苏州"/>
    <s v="二组"/>
    <s v="苏州二组"/>
    <s v="普通员工"/>
    <n v="16000.01"/>
    <n v="2020"/>
    <x v="3"/>
  </r>
  <r>
    <d v="2020-07-18T00:00:00"/>
    <n v="1000020921"/>
    <s v="借呗12期"/>
    <n v="2"/>
    <n v="31001.370000000003"/>
    <s v="借呗"/>
    <s v="12期"/>
    <s v="华南"/>
    <s v="南宁"/>
    <s v="一组"/>
    <s v="南宁一组"/>
    <s v="普通员工"/>
    <n v="15500.68"/>
    <n v="2020"/>
    <x v="3"/>
  </r>
  <r>
    <d v="2020-07-18T00:00:00"/>
    <n v="1000020921"/>
    <s v="借呗12期"/>
    <n v="2"/>
    <n v="31001.370000000003"/>
    <s v="借呗"/>
    <s v="12期"/>
    <s v="华南"/>
    <s v="南宁"/>
    <s v="一组"/>
    <s v="南宁一组"/>
    <s v="普通员工"/>
    <n v="15500.68"/>
    <n v="2020"/>
    <x v="3"/>
  </r>
  <r>
    <d v="2020-07-18T00:00:00"/>
    <n v="1000020921"/>
    <s v="借呗18期"/>
    <n v="1"/>
    <n v="10000.200000000001"/>
    <s v="借呗"/>
    <s v="18期"/>
    <s v="华南"/>
    <s v="南宁"/>
    <s v="一组"/>
    <s v="南宁一组"/>
    <s v="普通员工"/>
    <n v="10000.200000000001"/>
    <n v="2020"/>
    <x v="3"/>
  </r>
  <r>
    <d v="2020-07-18T00:00:00"/>
    <n v="1000020921"/>
    <s v="借呗18期"/>
    <n v="1"/>
    <n v="10000.200000000001"/>
    <s v="借呗"/>
    <s v="18期"/>
    <s v="华南"/>
    <s v="南宁"/>
    <s v="一组"/>
    <s v="南宁一组"/>
    <s v="普通员工"/>
    <n v="10000.200000000001"/>
    <n v="2020"/>
    <x v="3"/>
  </r>
  <r>
    <d v="2020-07-18T00:00:00"/>
    <n v="1000021167"/>
    <s v="借呗12期"/>
    <n v="1"/>
    <n v="10000.15"/>
    <s v="借呗"/>
    <s v="12期"/>
    <s v="华东"/>
    <s v="杭州"/>
    <s v="二组"/>
    <s v="杭州二组"/>
    <s v="普通员工"/>
    <n v="10000.15"/>
    <n v="2020"/>
    <x v="3"/>
  </r>
  <r>
    <d v="2020-07-18T00:00:00"/>
    <n v="1000021167"/>
    <s v="借呗12期"/>
    <n v="1"/>
    <n v="10000.15"/>
    <s v="借呗"/>
    <s v="12期"/>
    <s v="华东"/>
    <s v="杭州"/>
    <s v="二组"/>
    <s v="杭州二组"/>
    <s v="普通员工"/>
    <n v="10000.15"/>
    <n v="2020"/>
    <x v="3"/>
  </r>
  <r>
    <d v="2020-07-18T00:00:00"/>
    <n v="1000021227"/>
    <s v="借呗6期"/>
    <n v="1"/>
    <n v="7000.19"/>
    <s v="借呗"/>
    <s v="6期"/>
    <s v="华南"/>
    <s v="深圳"/>
    <s v="一组"/>
    <s v="深圳一组"/>
    <s v="管理人员"/>
    <n v="7000.19"/>
    <n v="2020"/>
    <x v="3"/>
  </r>
  <r>
    <d v="2020-07-18T00:00:00"/>
    <n v="1000021227"/>
    <s v="借呗6期"/>
    <n v="1"/>
    <n v="7000.19"/>
    <s v="借呗"/>
    <s v="6期"/>
    <s v="华南"/>
    <s v="深圳"/>
    <s v="一组"/>
    <s v="深圳一组"/>
    <s v="管理人员"/>
    <n v="7000.19"/>
    <n v="2020"/>
    <x v="3"/>
  </r>
  <r>
    <d v="2020-07-18T00:00:00"/>
    <n v="1000021227"/>
    <s v="借呗12期"/>
    <n v="2"/>
    <n v="22001.19"/>
    <s v="借呗"/>
    <s v="12期"/>
    <s v="华南"/>
    <s v="深圳"/>
    <s v="一组"/>
    <s v="深圳一组"/>
    <s v="管理人员"/>
    <n v="11000.6"/>
    <n v="2020"/>
    <x v="3"/>
  </r>
  <r>
    <d v="2020-07-18T00:00:00"/>
    <n v="1000021227"/>
    <s v="借呗12期"/>
    <n v="2"/>
    <n v="22001.19"/>
    <s v="借呗"/>
    <s v="12期"/>
    <s v="华南"/>
    <s v="深圳"/>
    <s v="一组"/>
    <s v="深圳一组"/>
    <s v="管理人员"/>
    <n v="11000.6"/>
    <n v="2020"/>
    <x v="3"/>
  </r>
  <r>
    <d v="2020-07-18T00:00:00"/>
    <n v="1000021454"/>
    <s v="花呗12期"/>
    <n v="1"/>
    <n v="500.7"/>
    <s v="花呗"/>
    <s v="12期"/>
    <s v="华东"/>
    <s v="苏州"/>
    <s v="二组"/>
    <s v="苏州二组"/>
    <s v="普通员工"/>
    <n v="500.7"/>
    <n v="2020"/>
    <x v="3"/>
  </r>
  <r>
    <d v="2020-07-18T00:00:00"/>
    <n v="1000021454"/>
    <s v="借呗12期"/>
    <n v="1"/>
    <n v="25000.12"/>
    <s v="借呗"/>
    <s v="12期"/>
    <s v="华东"/>
    <s v="苏州"/>
    <s v="二组"/>
    <s v="苏州二组"/>
    <s v="普通员工"/>
    <n v="25000.12"/>
    <n v="2020"/>
    <x v="3"/>
  </r>
  <r>
    <d v="2020-07-18T00:00:00"/>
    <n v="1000021495"/>
    <s v="借呗6期"/>
    <n v="1"/>
    <n v="6000.02"/>
    <s v="借呗"/>
    <s v="6期"/>
    <s v="华东"/>
    <s v="南京"/>
    <s v="二组"/>
    <s v="南京二组"/>
    <s v="普通员工"/>
    <n v="6000.02"/>
    <n v="2020"/>
    <x v="3"/>
  </r>
  <r>
    <d v="2020-07-18T00:00:00"/>
    <n v="1000021495"/>
    <s v="借呗6期"/>
    <n v="1"/>
    <n v="6000.02"/>
    <s v="借呗"/>
    <s v="6期"/>
    <s v="华东"/>
    <s v="南京"/>
    <s v="二组"/>
    <s v="南京二组"/>
    <s v="普通员工"/>
    <n v="6000.02"/>
    <n v="2020"/>
    <x v="3"/>
  </r>
  <r>
    <d v="2020-07-18T00:00:00"/>
    <n v="1000021495"/>
    <s v="借呗12期"/>
    <n v="1"/>
    <n v="5500.67"/>
    <s v="借呗"/>
    <s v="12期"/>
    <s v="华东"/>
    <s v="南京"/>
    <s v="二组"/>
    <s v="南京二组"/>
    <s v="普通员工"/>
    <n v="5500.67"/>
    <n v="2020"/>
    <x v="3"/>
  </r>
  <r>
    <d v="2020-07-18T00:00:00"/>
    <n v="1000021495"/>
    <s v="借呗12期"/>
    <n v="1"/>
    <n v="5500.67"/>
    <s v="借呗"/>
    <s v="12期"/>
    <s v="华东"/>
    <s v="南京"/>
    <s v="二组"/>
    <s v="南京二组"/>
    <s v="普通员工"/>
    <n v="5500.67"/>
    <n v="2020"/>
    <x v="3"/>
  </r>
  <r>
    <d v="2020-07-18T00:00:00"/>
    <n v="1000021764"/>
    <s v="借呗6期"/>
    <n v="1"/>
    <n v="13000.41"/>
    <s v="借呗"/>
    <s v="6期"/>
    <s v="华东"/>
    <s v="苏州"/>
    <s v="一组"/>
    <s v="苏州一组"/>
    <s v="普通员工"/>
    <n v="13000.41"/>
    <n v="2020"/>
    <x v="3"/>
  </r>
  <r>
    <d v="2020-07-18T00:00:00"/>
    <n v="1000022081"/>
    <s v="借呗12期"/>
    <n v="2"/>
    <n v="24500.190000000002"/>
    <s v="借呗"/>
    <s v="12期"/>
    <s v="华南"/>
    <s v="南宁"/>
    <s v="一组"/>
    <s v="南宁一组"/>
    <s v="普通员工"/>
    <n v="12250.1"/>
    <n v="2020"/>
    <x v="3"/>
  </r>
  <r>
    <d v="2020-07-18T00:00:00"/>
    <n v="1000022905"/>
    <s v="借呗6期"/>
    <n v="1"/>
    <n v="3000.02"/>
    <s v="借呗"/>
    <s v="6期"/>
    <s v="华东"/>
    <s v="合肥"/>
    <s v="二组"/>
    <s v="合肥二组"/>
    <s v="普通员工"/>
    <n v="3000.02"/>
    <n v="2020"/>
    <x v="3"/>
  </r>
  <r>
    <d v="2020-07-18T00:00:00"/>
    <n v="1000023035"/>
    <s v="借呗18期"/>
    <n v="1"/>
    <n v="20000.439999999999"/>
    <s v="借呗"/>
    <s v="18期"/>
    <s v="华东"/>
    <s v="南京"/>
    <s v="二组"/>
    <s v="南京二组"/>
    <s v="普通员工"/>
    <n v="20000.439999999999"/>
    <n v="2020"/>
    <x v="3"/>
  </r>
  <r>
    <d v="2020-07-18T00:00:00"/>
    <n v="1000023035"/>
    <s v="借呗18期"/>
    <n v="1"/>
    <n v="20000.439999999999"/>
    <s v="借呗"/>
    <s v="18期"/>
    <s v="华东"/>
    <s v="南京"/>
    <s v="二组"/>
    <s v="南京二组"/>
    <s v="普通员工"/>
    <n v="20000.439999999999"/>
    <n v="2020"/>
    <x v="3"/>
  </r>
  <r>
    <d v="2020-07-18T00:00:00"/>
    <n v="1000023280"/>
    <s v="借呗12期"/>
    <n v="1"/>
    <n v="21000.42"/>
    <s v="借呗"/>
    <s v="12期"/>
    <s v="华东"/>
    <s v="杭州"/>
    <s v="二组"/>
    <s v="杭州二组"/>
    <s v="普通员工"/>
    <n v="21000.42"/>
    <n v="2020"/>
    <x v="3"/>
  </r>
  <r>
    <d v="2020-07-18T00:00:00"/>
    <n v="1000023288"/>
    <s v="花呗18期"/>
    <n v="1"/>
    <n v="9.1300000000000008"/>
    <s v="花呗"/>
    <s v="18期"/>
    <s v="华东"/>
    <s v="上海"/>
    <s v="二组"/>
    <s v="上海二组"/>
    <s v="普通员工"/>
    <n v="9.1300000000000008"/>
    <n v="2020"/>
    <x v="3"/>
  </r>
  <r>
    <d v="2020-07-18T00:00:00"/>
    <n v="1000023288"/>
    <s v="借呗12期"/>
    <n v="1"/>
    <n v="9991.66"/>
    <s v="借呗"/>
    <s v="12期"/>
    <s v="华东"/>
    <s v="上海"/>
    <s v="二组"/>
    <s v="上海二组"/>
    <s v="普通员工"/>
    <n v="9991.66"/>
    <n v="2020"/>
    <x v="3"/>
  </r>
  <r>
    <d v="2020-07-18T00:00:00"/>
    <n v="1000023355"/>
    <s v="借呗12期"/>
    <n v="1"/>
    <n v="2000.2"/>
    <s v="借呗"/>
    <s v="12期"/>
    <s v="华东"/>
    <s v="合肥"/>
    <s v="一组"/>
    <s v="合肥一组"/>
    <s v="普通员工"/>
    <n v="2000.2"/>
    <n v="2020"/>
    <x v="3"/>
  </r>
  <r>
    <d v="2020-07-18T00:00:00"/>
    <n v="1000023550"/>
    <s v="借呗12期"/>
    <n v="1"/>
    <n v="20000.400000000001"/>
    <s v="借呗"/>
    <s v="12期"/>
    <s v="华南"/>
    <s v="南宁"/>
    <s v="一组"/>
    <s v="南宁一组"/>
    <s v="普通员工"/>
    <n v="20000.400000000001"/>
    <n v="2020"/>
    <x v="3"/>
  </r>
  <r>
    <d v="2020-07-18T00:00:00"/>
    <n v="1000023653"/>
    <s v="借呗12期"/>
    <n v="2"/>
    <n v="27000.080000000002"/>
    <s v="借呗"/>
    <s v="12期"/>
    <s v="华南"/>
    <s v="广州"/>
    <s v="一组"/>
    <s v="广州一组"/>
    <s v="普通员工"/>
    <n v="13500.04"/>
    <n v="2020"/>
    <x v="3"/>
  </r>
  <r>
    <d v="2020-07-18T00:00:00"/>
    <n v="1000023658"/>
    <s v="花呗6期"/>
    <n v="1"/>
    <n v="9.18"/>
    <s v="花呗"/>
    <s v="6期"/>
    <s v="华东"/>
    <s v="苏州"/>
    <s v="一组"/>
    <s v="苏州一组"/>
    <s v="普通员工"/>
    <n v="9.18"/>
    <n v="2020"/>
    <x v="3"/>
  </r>
  <r>
    <d v="2020-07-18T00:00:00"/>
    <n v="1000023853"/>
    <s v="借呗6期"/>
    <n v="2"/>
    <n v="27000.73"/>
    <s v="借呗"/>
    <s v="6期"/>
    <s v="华东"/>
    <s v="苏州"/>
    <s v="二组"/>
    <s v="苏州二组"/>
    <s v="普通员工"/>
    <n v="13500.36"/>
    <n v="2020"/>
    <x v="3"/>
  </r>
  <r>
    <d v="2020-07-18T00:00:00"/>
    <n v="1000023853"/>
    <s v="借呗12期"/>
    <n v="1"/>
    <n v="6000.15"/>
    <s v="借呗"/>
    <s v="12期"/>
    <s v="华东"/>
    <s v="苏州"/>
    <s v="二组"/>
    <s v="苏州二组"/>
    <s v="普通员工"/>
    <n v="6000.15"/>
    <n v="2020"/>
    <x v="3"/>
  </r>
  <r>
    <d v="2020-07-18T00:00:00"/>
    <n v="1000024001"/>
    <s v="借呗6期"/>
    <n v="3"/>
    <n v="21001.69"/>
    <s v="借呗"/>
    <s v="6期"/>
    <s v="华南"/>
    <s v="广州"/>
    <s v="一组"/>
    <s v="广州一组"/>
    <s v="普通员工"/>
    <n v="7000.56"/>
    <n v="2020"/>
    <x v="3"/>
  </r>
  <r>
    <d v="2020-07-18T00:00:00"/>
    <n v="1000024527"/>
    <s v="借呗6期"/>
    <n v="1"/>
    <n v="6000.53"/>
    <s v="借呗"/>
    <s v="6期"/>
    <s v="华东"/>
    <s v="苏州"/>
    <s v="二组"/>
    <s v="苏州二组"/>
    <s v="普通员工"/>
    <n v="6000.53"/>
    <n v="2020"/>
    <x v="3"/>
  </r>
  <r>
    <d v="2020-07-18T00:00:00"/>
    <n v="1000024527"/>
    <s v="借呗12期"/>
    <n v="1"/>
    <n v="11000.51"/>
    <s v="借呗"/>
    <s v="12期"/>
    <s v="华东"/>
    <s v="苏州"/>
    <s v="二组"/>
    <s v="苏州二组"/>
    <s v="普通员工"/>
    <n v="11000.51"/>
    <n v="2020"/>
    <x v="3"/>
  </r>
  <r>
    <d v="2020-07-18T00:00:00"/>
    <n v="1000024527"/>
    <s v="借呗18期"/>
    <n v="1"/>
    <n v="16000.05"/>
    <s v="借呗"/>
    <s v="18期"/>
    <s v="华东"/>
    <s v="苏州"/>
    <s v="二组"/>
    <s v="苏州二组"/>
    <s v="普通员工"/>
    <n v="16000.05"/>
    <n v="2020"/>
    <x v="3"/>
  </r>
  <r>
    <d v="2020-07-18T00:00:00"/>
    <n v="1000025048"/>
    <s v="借呗6期"/>
    <n v="1"/>
    <n v="2000.5"/>
    <s v="借呗"/>
    <s v="6期"/>
    <s v="华南"/>
    <s v="广州"/>
    <s v="二组"/>
    <s v="广州二组"/>
    <s v="普通员工"/>
    <n v="2000.5"/>
    <n v="2020"/>
    <x v="3"/>
  </r>
  <r>
    <d v="2020-07-18T00:00:00"/>
    <n v="1000025980"/>
    <s v="借呗12期"/>
    <n v="1"/>
    <n v="200"/>
    <s v="借呗"/>
    <s v="12期"/>
    <s v="华东"/>
    <s v="南京"/>
    <s v="一组"/>
    <s v="南京一组"/>
    <s v="普通员工"/>
    <n v="200"/>
    <n v="2020"/>
    <x v="3"/>
  </r>
  <r>
    <d v="2020-07-18T00:00:00"/>
    <n v="1000026493"/>
    <s v="借呗6期"/>
    <n v="1"/>
    <n v="5000.3100000000004"/>
    <s v="借呗"/>
    <s v="6期"/>
    <s v="华西北"/>
    <s v="北京"/>
    <s v="三组"/>
    <s v="北京三组"/>
    <s v="普通员工"/>
    <n v="5000.3100000000004"/>
    <n v="2020"/>
    <x v="3"/>
  </r>
  <r>
    <d v="2020-07-18T00:00:00"/>
    <n v="1000027899"/>
    <s v="借呗6期"/>
    <n v="1"/>
    <n v="16000.14"/>
    <s v="借呗"/>
    <s v="6期"/>
    <s v="华东"/>
    <s v="南京"/>
    <s v="三组"/>
    <s v="南京三组"/>
    <s v="管理人员"/>
    <n v="16000.14"/>
    <n v="2020"/>
    <x v="3"/>
  </r>
  <r>
    <d v="2020-07-18T00:00:00"/>
    <n v="1000027899"/>
    <s v="借呗12期"/>
    <n v="1"/>
    <n v="17000.580000000002"/>
    <s v="借呗"/>
    <s v="12期"/>
    <s v="华东"/>
    <s v="南京"/>
    <s v="三组"/>
    <s v="南京三组"/>
    <s v="管理人员"/>
    <n v="17000.580000000002"/>
    <n v="2020"/>
    <x v="3"/>
  </r>
  <r>
    <d v="2020-07-18T00:00:00"/>
    <n v="1000028392"/>
    <s v="借呗12期"/>
    <n v="1"/>
    <n v="20000.55"/>
    <s v="借呗"/>
    <s v="12期"/>
    <s v="华东"/>
    <s v="杭州"/>
    <s v="二组"/>
    <s v="杭州二组"/>
    <s v="普通员工"/>
    <n v="20000.55"/>
    <n v="2020"/>
    <x v="3"/>
  </r>
  <r>
    <d v="2020-07-18T00:00:00"/>
    <n v="1000029043"/>
    <s v="借呗6期"/>
    <n v="1"/>
    <n v="14000.25"/>
    <s v="借呗"/>
    <s v="6期"/>
    <s v="华东"/>
    <s v="苏州"/>
    <s v="一组"/>
    <s v="苏州一组"/>
    <s v="普通员工"/>
    <n v="14000.25"/>
    <n v="2020"/>
    <x v="3"/>
  </r>
  <r>
    <d v="2020-07-18T00:00:00"/>
    <n v="1000029043"/>
    <s v="借呗12期"/>
    <n v="1"/>
    <n v="12000.61"/>
    <s v="借呗"/>
    <s v="12期"/>
    <s v="华东"/>
    <s v="苏州"/>
    <s v="一组"/>
    <s v="苏州一组"/>
    <s v="普通员工"/>
    <n v="12000.61"/>
    <n v="2020"/>
    <x v="3"/>
  </r>
  <r>
    <d v="2020-07-18T00:00:00"/>
    <n v="1000029155"/>
    <s v="借呗12期"/>
    <n v="2"/>
    <n v="13500.529999999999"/>
    <s v="借呗"/>
    <s v="12期"/>
    <s v="华西北"/>
    <s v="武汉"/>
    <s v="一组"/>
    <s v="武汉一组"/>
    <s v="普通员工"/>
    <n v="6750.26"/>
    <n v="2020"/>
    <x v="3"/>
  </r>
  <r>
    <d v="2020-07-18T00:00:00"/>
    <n v="1000029177"/>
    <s v="借呗6期"/>
    <n v="1"/>
    <n v="5999.95"/>
    <s v="借呗"/>
    <s v="6期"/>
    <s v="华东"/>
    <s v="上海"/>
    <s v="一组"/>
    <s v="上海一组"/>
    <s v="普通员工"/>
    <n v="5999.95"/>
    <n v="2020"/>
    <x v="3"/>
  </r>
  <r>
    <d v="2020-07-18T00:00:00"/>
    <n v="1000029446"/>
    <s v="借呗12期"/>
    <n v="1"/>
    <n v="13000.03"/>
    <s v="借呗"/>
    <s v="12期"/>
    <s v="华西北"/>
    <s v="成都"/>
    <s v="一组"/>
    <s v="成都一组"/>
    <s v="普通员工"/>
    <n v="13000.03"/>
    <n v="2020"/>
    <x v="3"/>
  </r>
  <r>
    <d v="2020-07-18T00:00:00"/>
    <n v="1000030176"/>
    <s v="借呗12期"/>
    <n v="1"/>
    <n v="5500.49"/>
    <s v="借呗"/>
    <s v="12期"/>
    <s v="华西北"/>
    <s v="武汉"/>
    <s v="一组"/>
    <s v="武汉一组"/>
    <s v="普通员工"/>
    <n v="5500.49"/>
    <n v="2020"/>
    <x v="3"/>
  </r>
  <r>
    <d v="2020-07-18T00:00:00"/>
    <n v="1000030179"/>
    <s v="借呗18期"/>
    <n v="1"/>
    <n v="12000.49"/>
    <s v="借呗"/>
    <s v="18期"/>
    <s v="华西北"/>
    <s v="武汉"/>
    <s v="一组"/>
    <s v="武汉一组"/>
    <s v="普通员工"/>
    <n v="12000.49"/>
    <n v="2020"/>
    <x v="3"/>
  </r>
  <r>
    <d v="2020-07-18T00:00:00"/>
    <n v="1000030407"/>
    <s v="借呗6期"/>
    <n v="2"/>
    <n v="21000.199999999997"/>
    <s v="借呗"/>
    <s v="6期"/>
    <s v="华南"/>
    <s v="广州"/>
    <s v="二组"/>
    <s v="广州二组"/>
    <s v="普通员工"/>
    <n v="10500.1"/>
    <n v="2020"/>
    <x v="3"/>
  </r>
  <r>
    <d v="2020-07-18T00:00:00"/>
    <n v="1000030407"/>
    <s v="借呗12期"/>
    <n v="1"/>
    <n v="20000.060000000001"/>
    <s v="借呗"/>
    <s v="12期"/>
    <s v="华南"/>
    <s v="广州"/>
    <s v="二组"/>
    <s v="广州二组"/>
    <s v="普通员工"/>
    <n v="20000.060000000001"/>
    <n v="2020"/>
    <x v="3"/>
  </r>
  <r>
    <d v="2020-07-18T00:00:00"/>
    <n v="1000032069"/>
    <s v="借呗12期"/>
    <n v="3"/>
    <n v="48001.65"/>
    <s v="借呗"/>
    <s v="12期"/>
    <s v="华东"/>
    <s v="上海"/>
    <s v="一组"/>
    <s v="上海一组"/>
    <s v="普通员工"/>
    <n v="16000.55"/>
    <n v="2020"/>
    <x v="3"/>
  </r>
  <r>
    <d v="2020-07-18T00:00:00"/>
    <n v="1000032674"/>
    <s v="借呗6期"/>
    <n v="1"/>
    <n v="3000.59"/>
    <s v="借呗"/>
    <s v="6期"/>
    <s v="华东"/>
    <s v="杭州"/>
    <s v="一组"/>
    <s v="杭州一组"/>
    <s v="普通员工"/>
    <n v="3000.59"/>
    <n v="2020"/>
    <x v="3"/>
  </r>
  <r>
    <d v="2020-07-18T00:00:00"/>
    <n v="1000033101"/>
    <s v="借呗12期"/>
    <n v="2"/>
    <n v="18000.86"/>
    <s v="借呗"/>
    <s v="12期"/>
    <s v="华东"/>
    <s v="南京"/>
    <s v="三组"/>
    <s v="南京三组"/>
    <s v="普通员工"/>
    <n v="9000.43"/>
    <n v="2020"/>
    <x v="3"/>
  </r>
  <r>
    <d v="2020-07-18T00:00:00"/>
    <n v="1000033513"/>
    <s v="借呗12期"/>
    <n v="1"/>
    <n v="17000.68"/>
    <s v="借呗"/>
    <s v="12期"/>
    <s v="华南"/>
    <s v="广州"/>
    <s v="一组"/>
    <s v="广州一组"/>
    <s v="普通员工"/>
    <n v="17000.68"/>
    <n v="2020"/>
    <x v="3"/>
  </r>
  <r>
    <d v="2020-07-18T00:00:00"/>
    <n v="1000033567"/>
    <s v="借呗12期"/>
    <n v="2"/>
    <n v="42000.25"/>
    <s v="借呗"/>
    <s v="12期"/>
    <s v="华东"/>
    <s v="南京"/>
    <s v="二组"/>
    <s v="南京二组"/>
    <s v="普通员工"/>
    <n v="21000.12"/>
    <n v="2020"/>
    <x v="3"/>
  </r>
  <r>
    <d v="2020-07-18T00:00:00"/>
    <n v="1000033571"/>
    <s v="借呗12期"/>
    <n v="1"/>
    <n v="17000.38"/>
    <s v="借呗"/>
    <s v="12期"/>
    <s v="华东"/>
    <s v="南京"/>
    <s v="四组"/>
    <s v="南京四组"/>
    <s v="管理人员"/>
    <n v="17000.38"/>
    <n v="2020"/>
    <x v="3"/>
  </r>
  <r>
    <d v="2020-07-18T00:00:00"/>
    <n v="1000034380"/>
    <s v="借呗6期"/>
    <n v="1"/>
    <n v="7000.18"/>
    <s v="借呗"/>
    <s v="6期"/>
    <s v="华东"/>
    <s v="杭州"/>
    <s v="一组"/>
    <s v="杭州一组"/>
    <s v="普通员工"/>
    <n v="7000.18"/>
    <n v="2020"/>
    <x v="3"/>
  </r>
  <r>
    <d v="2020-07-18T00:00:00"/>
    <n v="1000034380"/>
    <s v="借呗18期"/>
    <n v="1"/>
    <n v="16000.17"/>
    <s v="借呗"/>
    <s v="18期"/>
    <s v="华东"/>
    <s v="杭州"/>
    <s v="一组"/>
    <s v="杭州一组"/>
    <s v="普通员工"/>
    <n v="16000.17"/>
    <n v="2020"/>
    <x v="3"/>
  </r>
  <r>
    <d v="2020-07-18T00:00:00"/>
    <n v="1000034382"/>
    <s v="借呗12期"/>
    <n v="1"/>
    <n v="10000.709999999999"/>
    <s v="借呗"/>
    <s v="12期"/>
    <s v="华东"/>
    <s v="杭州"/>
    <s v="二组"/>
    <s v="杭州二组"/>
    <s v="普通员工"/>
    <n v="10000.709999999999"/>
    <n v="2020"/>
    <x v="3"/>
  </r>
  <r>
    <d v="2020-07-19T00:00:00"/>
    <n v="1000000028"/>
    <s v="借呗6期"/>
    <n v="1"/>
    <n v="3546.97"/>
    <s v="借呗"/>
    <s v="6期"/>
    <s v="华东"/>
    <s v="杭州"/>
    <s v="二组"/>
    <s v="杭州二组"/>
    <s v="普通员工"/>
    <n v="3546.97"/>
    <n v="2020"/>
    <x v="3"/>
  </r>
  <r>
    <d v="2020-07-19T00:00:00"/>
    <n v="1000000028"/>
    <s v="借呗6期"/>
    <n v="1"/>
    <n v="3546.97"/>
    <s v="借呗"/>
    <s v="6期"/>
    <s v="华东"/>
    <s v="杭州"/>
    <s v="二组"/>
    <s v="杭州二组"/>
    <s v="普通员工"/>
    <n v="3546.97"/>
    <n v="2020"/>
    <x v="3"/>
  </r>
  <r>
    <d v="2020-07-19T00:00:00"/>
    <n v="1000000029"/>
    <s v="借呗6期"/>
    <n v="2"/>
    <n v="4000.25"/>
    <s v="借呗"/>
    <s v="6期"/>
    <s v="华东"/>
    <s v="杭州"/>
    <s v="二组"/>
    <s v="杭州二组"/>
    <s v="普通员工"/>
    <n v="2000.12"/>
    <n v="2020"/>
    <x v="3"/>
  </r>
  <r>
    <d v="2020-07-19T00:00:00"/>
    <n v="1000000029"/>
    <s v="借呗6期"/>
    <n v="2"/>
    <n v="4000.25"/>
    <s v="借呗"/>
    <s v="6期"/>
    <s v="华东"/>
    <s v="杭州"/>
    <s v="二组"/>
    <s v="杭州二组"/>
    <s v="普通员工"/>
    <n v="2000.12"/>
    <n v="2020"/>
    <x v="3"/>
  </r>
  <r>
    <d v="2020-07-19T00:00:00"/>
    <n v="1000000029"/>
    <s v="借呗18期"/>
    <n v="1"/>
    <n v="16000.02"/>
    <s v="借呗"/>
    <s v="18期"/>
    <s v="华东"/>
    <s v="杭州"/>
    <s v="二组"/>
    <s v="杭州二组"/>
    <s v="普通员工"/>
    <n v="16000.02"/>
    <n v="2020"/>
    <x v="3"/>
  </r>
  <r>
    <d v="2020-07-19T00:00:00"/>
    <n v="1000000029"/>
    <s v="借呗18期"/>
    <n v="1"/>
    <n v="16000.02"/>
    <s v="借呗"/>
    <s v="18期"/>
    <s v="华东"/>
    <s v="杭州"/>
    <s v="二组"/>
    <s v="杭州二组"/>
    <s v="普通员工"/>
    <n v="16000.02"/>
    <n v="2020"/>
    <x v="3"/>
  </r>
  <r>
    <d v="2020-07-19T00:00:00"/>
    <n v="1000000030"/>
    <s v="花呗1期"/>
    <n v="1"/>
    <n v="161.9"/>
    <s v="花呗"/>
    <s v="1期"/>
    <s v="华南"/>
    <s v="广州"/>
    <s v="三组"/>
    <s v="广州三组"/>
    <s v="普通员工"/>
    <n v="161.9"/>
    <n v="2020"/>
    <x v="3"/>
  </r>
  <r>
    <d v="2020-07-19T00:00:00"/>
    <n v="1000000030"/>
    <s v="花呗1期"/>
    <n v="1"/>
    <n v="161.9"/>
    <s v="花呗"/>
    <s v="1期"/>
    <s v="华南"/>
    <s v="广州"/>
    <s v="三组"/>
    <s v="广州三组"/>
    <s v="普通员工"/>
    <n v="161.9"/>
    <n v="2020"/>
    <x v="3"/>
  </r>
  <r>
    <d v="2020-07-19T00:00:00"/>
    <n v="1000000030"/>
    <s v="借呗3期"/>
    <n v="1"/>
    <n v="260.18"/>
    <s v="借呗"/>
    <s v="3期"/>
    <s v="华南"/>
    <s v="广州"/>
    <s v="三组"/>
    <s v="广州三组"/>
    <s v="普通员工"/>
    <n v="260.18"/>
    <n v="2020"/>
    <x v="3"/>
  </r>
  <r>
    <d v="2020-07-19T00:00:00"/>
    <n v="1000000030"/>
    <s v="借呗3期"/>
    <n v="1"/>
    <n v="260.18"/>
    <s v="借呗"/>
    <s v="3期"/>
    <s v="华南"/>
    <s v="广州"/>
    <s v="三组"/>
    <s v="广州三组"/>
    <s v="普通员工"/>
    <n v="260.18"/>
    <n v="2020"/>
    <x v="3"/>
  </r>
  <r>
    <d v="2020-07-19T00:00:00"/>
    <n v="1000000030"/>
    <s v="借呗12期"/>
    <n v="2"/>
    <n v="6701.2099999999991"/>
    <s v="借呗"/>
    <s v="12期"/>
    <s v="华南"/>
    <s v="广州"/>
    <s v="三组"/>
    <s v="广州三组"/>
    <s v="普通员工"/>
    <n v="3350.6"/>
    <n v="2020"/>
    <x v="3"/>
  </r>
  <r>
    <d v="2020-07-19T00:00:00"/>
    <n v="1000000030"/>
    <s v="借呗12期"/>
    <n v="2"/>
    <n v="6701.2099999999991"/>
    <s v="借呗"/>
    <s v="12期"/>
    <s v="华南"/>
    <s v="广州"/>
    <s v="三组"/>
    <s v="广州三组"/>
    <s v="普通员工"/>
    <n v="3350.6"/>
    <n v="2020"/>
    <x v="3"/>
  </r>
  <r>
    <d v="2020-07-19T00:00:00"/>
    <n v="1000000031"/>
    <s v="借呗3期"/>
    <n v="1"/>
    <n v="900.29"/>
    <s v="借呗"/>
    <s v="3期"/>
    <s v="华东"/>
    <s v="杭州"/>
    <s v="一组"/>
    <s v="杭州一组"/>
    <s v="管理人员"/>
    <n v="900.29"/>
    <n v="2020"/>
    <x v="3"/>
  </r>
  <r>
    <d v="2020-07-19T00:00:00"/>
    <n v="1000000031"/>
    <s v="借呗3期"/>
    <n v="1"/>
    <n v="900.29"/>
    <s v="借呗"/>
    <s v="3期"/>
    <s v="华东"/>
    <s v="杭州"/>
    <s v="一组"/>
    <s v="杭州一组"/>
    <s v="管理人员"/>
    <n v="900.29"/>
    <n v="2020"/>
    <x v="3"/>
  </r>
  <r>
    <d v="2020-07-19T00:00:00"/>
    <n v="1000000031"/>
    <s v="借呗6期"/>
    <n v="2"/>
    <n v="8800.94"/>
    <s v="借呗"/>
    <s v="6期"/>
    <s v="华东"/>
    <s v="杭州"/>
    <s v="一组"/>
    <s v="杭州一组"/>
    <s v="管理人员"/>
    <n v="4400.47"/>
    <n v="2020"/>
    <x v="3"/>
  </r>
  <r>
    <d v="2020-07-19T00:00:00"/>
    <n v="1000000031"/>
    <s v="借呗6期"/>
    <n v="2"/>
    <n v="8800.94"/>
    <s v="借呗"/>
    <s v="6期"/>
    <s v="华东"/>
    <s v="杭州"/>
    <s v="一组"/>
    <s v="杭州一组"/>
    <s v="管理人员"/>
    <n v="4400.47"/>
    <n v="2020"/>
    <x v="3"/>
  </r>
  <r>
    <d v="2020-07-19T00:00:00"/>
    <n v="1000000032"/>
    <s v="花呗3期"/>
    <n v="1"/>
    <n v="8.98"/>
    <s v="花呗"/>
    <s v="3期"/>
    <s v="华东"/>
    <s v="苏州"/>
    <s v="一组"/>
    <s v="苏州一组"/>
    <s v="管理人员"/>
    <n v="8.98"/>
    <n v="2020"/>
    <x v="3"/>
  </r>
  <r>
    <d v="2020-07-19T00:00:00"/>
    <n v="1000000032"/>
    <s v="花呗3期"/>
    <n v="1"/>
    <n v="8.98"/>
    <s v="花呗"/>
    <s v="3期"/>
    <s v="华东"/>
    <s v="苏州"/>
    <s v="一组"/>
    <s v="苏州一组"/>
    <s v="管理人员"/>
    <n v="8.98"/>
    <n v="2020"/>
    <x v="3"/>
  </r>
  <r>
    <d v="2020-07-19T00:00:00"/>
    <n v="1000000035"/>
    <s v="借呗1期"/>
    <n v="2"/>
    <n v="2800.98"/>
    <s v="借呗"/>
    <s v="1期"/>
    <s v="华东"/>
    <s v="苏州"/>
    <s v="三组"/>
    <s v="苏州三组"/>
    <s v="普通员工"/>
    <n v="1400.49"/>
    <n v="2020"/>
    <x v="3"/>
  </r>
  <r>
    <d v="2020-07-19T00:00:00"/>
    <n v="1000000035"/>
    <s v="借呗1期"/>
    <n v="2"/>
    <n v="2800.98"/>
    <s v="借呗"/>
    <s v="1期"/>
    <s v="华东"/>
    <s v="苏州"/>
    <s v="三组"/>
    <s v="苏州三组"/>
    <s v="普通员工"/>
    <n v="1400.49"/>
    <n v="2020"/>
    <x v="3"/>
  </r>
  <r>
    <d v="2020-07-19T00:00:00"/>
    <n v="1000000036"/>
    <s v="借呗1期"/>
    <n v="1"/>
    <n v="2000.45"/>
    <s v="借呗"/>
    <s v="1期"/>
    <s v="华南"/>
    <s v="广州"/>
    <s v="三组"/>
    <s v="广州三组"/>
    <s v="管理人员"/>
    <n v="2000.45"/>
    <n v="2020"/>
    <x v="3"/>
  </r>
  <r>
    <d v="2020-07-19T00:00:00"/>
    <n v="1000000036"/>
    <s v="借呗1期"/>
    <n v="1"/>
    <n v="2000.45"/>
    <s v="借呗"/>
    <s v="1期"/>
    <s v="华南"/>
    <s v="广州"/>
    <s v="三组"/>
    <s v="广州三组"/>
    <s v="管理人员"/>
    <n v="2000.45"/>
    <n v="2020"/>
    <x v="3"/>
  </r>
  <r>
    <d v="2020-07-19T00:00:00"/>
    <n v="1000000036"/>
    <s v="借呗6期"/>
    <n v="1"/>
    <n v="4000.12"/>
    <s v="借呗"/>
    <s v="6期"/>
    <s v="华南"/>
    <s v="广州"/>
    <s v="三组"/>
    <s v="广州三组"/>
    <s v="管理人员"/>
    <n v="4000.12"/>
    <n v="2020"/>
    <x v="3"/>
  </r>
  <r>
    <d v="2020-07-19T00:00:00"/>
    <n v="1000000036"/>
    <s v="借呗6期"/>
    <n v="1"/>
    <n v="4000.12"/>
    <s v="借呗"/>
    <s v="6期"/>
    <s v="华南"/>
    <s v="广州"/>
    <s v="三组"/>
    <s v="广州三组"/>
    <s v="管理人员"/>
    <n v="4000.12"/>
    <n v="2020"/>
    <x v="3"/>
  </r>
  <r>
    <d v="2020-07-19T00:00:00"/>
    <n v="1000000037"/>
    <s v="借呗6期"/>
    <n v="1"/>
    <n v="20000.560000000001"/>
    <s v="借呗"/>
    <s v="6期"/>
    <s v="华东"/>
    <s v="杭州"/>
    <s v="二组"/>
    <s v="杭州二组"/>
    <s v="普通员工"/>
    <n v="20000.560000000001"/>
    <n v="2020"/>
    <x v="3"/>
  </r>
  <r>
    <d v="2020-07-19T00:00:00"/>
    <n v="1000000037"/>
    <s v="借呗6期"/>
    <n v="1"/>
    <n v="20000.560000000001"/>
    <s v="借呗"/>
    <s v="6期"/>
    <s v="华东"/>
    <s v="杭州"/>
    <s v="二组"/>
    <s v="杭州二组"/>
    <s v="普通员工"/>
    <n v="20000.560000000001"/>
    <n v="2020"/>
    <x v="3"/>
  </r>
  <r>
    <d v="2020-07-19T00:00:00"/>
    <n v="1000000037"/>
    <s v="借呗12期"/>
    <n v="1"/>
    <n v="5000.6400000000003"/>
    <s v="借呗"/>
    <s v="12期"/>
    <s v="华东"/>
    <s v="杭州"/>
    <s v="二组"/>
    <s v="杭州二组"/>
    <s v="普通员工"/>
    <n v="5000.6400000000003"/>
    <n v="2020"/>
    <x v="3"/>
  </r>
  <r>
    <d v="2020-07-19T00:00:00"/>
    <n v="1000000037"/>
    <s v="借呗12期"/>
    <n v="1"/>
    <n v="5000.6400000000003"/>
    <s v="借呗"/>
    <s v="12期"/>
    <s v="华东"/>
    <s v="杭州"/>
    <s v="二组"/>
    <s v="杭州二组"/>
    <s v="普通员工"/>
    <n v="5000.6400000000003"/>
    <n v="2020"/>
    <x v="3"/>
  </r>
  <r>
    <d v="2020-07-19T00:00:00"/>
    <n v="1000000039"/>
    <s v="借呗1期"/>
    <n v="1"/>
    <n v="1000.57"/>
    <s v="借呗"/>
    <s v="1期"/>
    <s v="华东"/>
    <s v="苏州"/>
    <s v="二组"/>
    <s v="苏州二组"/>
    <s v="管理人员"/>
    <n v="1000.57"/>
    <n v="2020"/>
    <x v="3"/>
  </r>
  <r>
    <d v="2020-07-19T00:00:00"/>
    <n v="1000000039"/>
    <s v="借呗1期"/>
    <n v="1"/>
    <n v="1000.57"/>
    <s v="借呗"/>
    <s v="1期"/>
    <s v="华东"/>
    <s v="苏州"/>
    <s v="二组"/>
    <s v="苏州二组"/>
    <s v="管理人员"/>
    <n v="1000.57"/>
    <n v="2020"/>
    <x v="3"/>
  </r>
  <r>
    <d v="2020-07-19T00:00:00"/>
    <n v="1000000039"/>
    <s v="借呗3期"/>
    <n v="1"/>
    <n v="1695.98"/>
    <s v="借呗"/>
    <s v="3期"/>
    <s v="华东"/>
    <s v="苏州"/>
    <s v="二组"/>
    <s v="苏州二组"/>
    <s v="管理人员"/>
    <n v="1695.98"/>
    <n v="2020"/>
    <x v="3"/>
  </r>
  <r>
    <d v="2020-07-19T00:00:00"/>
    <n v="1000000039"/>
    <s v="借呗3期"/>
    <n v="1"/>
    <n v="1695.98"/>
    <s v="借呗"/>
    <s v="3期"/>
    <s v="华东"/>
    <s v="苏州"/>
    <s v="二组"/>
    <s v="苏州二组"/>
    <s v="管理人员"/>
    <n v="1695.98"/>
    <n v="2020"/>
    <x v="3"/>
  </r>
  <r>
    <d v="2020-07-19T00:00:00"/>
    <n v="1000000039"/>
    <s v="借呗18期"/>
    <n v="1"/>
    <n v="956.76"/>
    <s v="借呗"/>
    <s v="18期"/>
    <s v="华东"/>
    <s v="苏州"/>
    <s v="二组"/>
    <s v="苏州二组"/>
    <s v="管理人员"/>
    <n v="956.76"/>
    <n v="2020"/>
    <x v="3"/>
  </r>
  <r>
    <d v="2020-07-19T00:00:00"/>
    <n v="1000000039"/>
    <s v="借呗18期"/>
    <n v="1"/>
    <n v="956.76"/>
    <s v="借呗"/>
    <s v="18期"/>
    <s v="华东"/>
    <s v="苏州"/>
    <s v="二组"/>
    <s v="苏州二组"/>
    <s v="管理人员"/>
    <n v="956.76"/>
    <n v="2020"/>
    <x v="3"/>
  </r>
  <r>
    <d v="2020-07-19T00:00:00"/>
    <n v="1000000040"/>
    <s v="花呗3期"/>
    <n v="2"/>
    <n v="19.46"/>
    <s v="花呗"/>
    <s v="3期"/>
    <s v="华西北"/>
    <s v="北京"/>
    <s v="四组"/>
    <s v="北京四组"/>
    <s v="管理人员"/>
    <n v="9.73"/>
    <n v="2020"/>
    <x v="3"/>
  </r>
  <r>
    <d v="2020-07-19T00:00:00"/>
    <n v="1000000040"/>
    <s v="花呗3期"/>
    <n v="2"/>
    <n v="19.46"/>
    <s v="花呗"/>
    <s v="3期"/>
    <s v="华西北"/>
    <s v="北京"/>
    <s v="四组"/>
    <s v="北京四组"/>
    <s v="管理人员"/>
    <n v="9.73"/>
    <n v="2020"/>
    <x v="3"/>
  </r>
  <r>
    <d v="2020-07-19T00:00:00"/>
    <n v="1000000040"/>
    <s v="借呗1期"/>
    <n v="1"/>
    <n v="962.47"/>
    <s v="借呗"/>
    <s v="1期"/>
    <s v="华西北"/>
    <s v="北京"/>
    <s v="四组"/>
    <s v="北京四组"/>
    <s v="管理人员"/>
    <n v="962.47"/>
    <n v="2020"/>
    <x v="3"/>
  </r>
  <r>
    <d v="2020-07-19T00:00:00"/>
    <n v="1000000040"/>
    <s v="借呗1期"/>
    <n v="1"/>
    <n v="962.47"/>
    <s v="借呗"/>
    <s v="1期"/>
    <s v="华西北"/>
    <s v="北京"/>
    <s v="四组"/>
    <s v="北京四组"/>
    <s v="管理人员"/>
    <n v="962.47"/>
    <n v="2020"/>
    <x v="3"/>
  </r>
  <r>
    <d v="2020-07-19T00:00:00"/>
    <n v="1000000040"/>
    <s v="借呗12期"/>
    <n v="1"/>
    <n v="30000.75"/>
    <s v="借呗"/>
    <s v="12期"/>
    <s v="华西北"/>
    <s v="北京"/>
    <s v="四组"/>
    <s v="北京四组"/>
    <s v="管理人员"/>
    <n v="30000.75"/>
    <n v="2020"/>
    <x v="3"/>
  </r>
  <r>
    <d v="2020-07-19T00:00:00"/>
    <n v="1000000040"/>
    <s v="借呗12期"/>
    <n v="1"/>
    <n v="30000.75"/>
    <s v="借呗"/>
    <s v="12期"/>
    <s v="华西北"/>
    <s v="北京"/>
    <s v="四组"/>
    <s v="北京四组"/>
    <s v="管理人员"/>
    <n v="30000.75"/>
    <n v="2020"/>
    <x v="3"/>
  </r>
  <r>
    <d v="2020-07-19T00:00:00"/>
    <n v="1000000041"/>
    <s v="借呗1期"/>
    <n v="1"/>
    <n v="1399.96"/>
    <s v="借呗"/>
    <s v="1期"/>
    <s v="华西北"/>
    <s v="北京"/>
    <s v="四组"/>
    <s v="北京四组"/>
    <s v="普通员工"/>
    <n v="1399.96"/>
    <n v="2020"/>
    <x v="3"/>
  </r>
  <r>
    <d v="2020-07-19T00:00:00"/>
    <n v="1000000041"/>
    <s v="借呗1期"/>
    <n v="1"/>
    <n v="1399.96"/>
    <s v="借呗"/>
    <s v="1期"/>
    <s v="华西北"/>
    <s v="北京"/>
    <s v="四组"/>
    <s v="北京四组"/>
    <s v="普通员工"/>
    <n v="1399.96"/>
    <n v="2020"/>
    <x v="3"/>
  </r>
  <r>
    <d v="2020-07-19T00:00:00"/>
    <n v="1000000041"/>
    <s v="借呗6期"/>
    <n v="1"/>
    <n v="4000.25"/>
    <s v="借呗"/>
    <s v="6期"/>
    <s v="华西北"/>
    <s v="北京"/>
    <s v="四组"/>
    <s v="北京四组"/>
    <s v="普通员工"/>
    <n v="4000.25"/>
    <n v="2020"/>
    <x v="3"/>
  </r>
  <r>
    <d v="2020-07-19T00:00:00"/>
    <n v="1000000041"/>
    <s v="借呗6期"/>
    <n v="1"/>
    <n v="4000.25"/>
    <s v="借呗"/>
    <s v="6期"/>
    <s v="华西北"/>
    <s v="北京"/>
    <s v="四组"/>
    <s v="北京四组"/>
    <s v="普通员工"/>
    <n v="4000.25"/>
    <n v="2020"/>
    <x v="3"/>
  </r>
  <r>
    <d v="2020-07-19T00:00:00"/>
    <n v="1000000041"/>
    <s v="借呗12期"/>
    <n v="1"/>
    <n v="1321.55"/>
    <s v="借呗"/>
    <s v="12期"/>
    <s v="华西北"/>
    <s v="北京"/>
    <s v="四组"/>
    <s v="北京四组"/>
    <s v="普通员工"/>
    <n v="1321.55"/>
    <n v="2020"/>
    <x v="3"/>
  </r>
  <r>
    <d v="2020-07-19T00:00:00"/>
    <n v="1000000041"/>
    <s v="借呗12期"/>
    <n v="1"/>
    <n v="1321.55"/>
    <s v="借呗"/>
    <s v="12期"/>
    <s v="华西北"/>
    <s v="北京"/>
    <s v="四组"/>
    <s v="北京四组"/>
    <s v="普通员工"/>
    <n v="1321.55"/>
    <n v="2020"/>
    <x v="3"/>
  </r>
  <r>
    <d v="2020-07-19T00:00:00"/>
    <n v="1000000043"/>
    <s v="借呗12期"/>
    <n v="1"/>
    <n v="1762.2"/>
    <s v="借呗"/>
    <s v="12期"/>
    <s v="华西北"/>
    <s v="成都"/>
    <s v="一组"/>
    <s v="成都一组"/>
    <s v="普通员工"/>
    <n v="1762.2"/>
    <n v="2020"/>
    <x v="3"/>
  </r>
  <r>
    <d v="2020-07-19T00:00:00"/>
    <n v="1000000043"/>
    <s v="借呗12期"/>
    <n v="1"/>
    <n v="1762.2"/>
    <s v="借呗"/>
    <s v="12期"/>
    <s v="华西北"/>
    <s v="成都"/>
    <s v="一组"/>
    <s v="成都一组"/>
    <s v="普通员工"/>
    <n v="1762.2"/>
    <n v="2020"/>
    <x v="3"/>
  </r>
  <r>
    <d v="2020-07-19T00:00:00"/>
    <n v="1000000044"/>
    <s v="借呗12期"/>
    <n v="1"/>
    <n v="2753.19"/>
    <s v="借呗"/>
    <s v="12期"/>
    <s v="华西北"/>
    <s v="北京"/>
    <s v="三组"/>
    <s v="北京三组"/>
    <s v="管理人员"/>
    <n v="2753.19"/>
    <n v="2020"/>
    <x v="3"/>
  </r>
  <r>
    <d v="2020-07-19T00:00:00"/>
    <n v="1000000044"/>
    <s v="借呗12期"/>
    <n v="1"/>
    <n v="2753.19"/>
    <s v="借呗"/>
    <s v="12期"/>
    <s v="华西北"/>
    <s v="北京"/>
    <s v="三组"/>
    <s v="北京三组"/>
    <s v="管理人员"/>
    <n v="2753.19"/>
    <n v="2020"/>
    <x v="3"/>
  </r>
  <r>
    <d v="2020-07-19T00:00:00"/>
    <n v="1000000045"/>
    <s v="花呗18期"/>
    <n v="1"/>
    <n v="9.77"/>
    <s v="花呗"/>
    <s v="18期"/>
    <s v="华南"/>
    <s v="深圳"/>
    <s v="一组"/>
    <s v="深圳一组"/>
    <s v="普通员工"/>
    <n v="9.77"/>
    <n v="2020"/>
    <x v="3"/>
  </r>
  <r>
    <d v="2020-07-19T00:00:00"/>
    <n v="1000000045"/>
    <s v="花呗18期"/>
    <n v="1"/>
    <n v="9.77"/>
    <s v="花呗"/>
    <s v="18期"/>
    <s v="华南"/>
    <s v="深圳"/>
    <s v="一组"/>
    <s v="深圳一组"/>
    <s v="普通员工"/>
    <n v="9.77"/>
    <n v="2020"/>
    <x v="3"/>
  </r>
  <r>
    <d v="2020-07-19T00:00:00"/>
    <n v="1000000045"/>
    <s v="借呗1期"/>
    <n v="1"/>
    <n v="2000.13"/>
    <s v="借呗"/>
    <s v="1期"/>
    <s v="华南"/>
    <s v="深圳"/>
    <s v="一组"/>
    <s v="深圳一组"/>
    <s v="普通员工"/>
    <n v="2000.13"/>
    <n v="2020"/>
    <x v="3"/>
  </r>
  <r>
    <d v="2020-07-19T00:00:00"/>
    <n v="1000000045"/>
    <s v="借呗1期"/>
    <n v="1"/>
    <n v="2000.13"/>
    <s v="借呗"/>
    <s v="1期"/>
    <s v="华南"/>
    <s v="深圳"/>
    <s v="一组"/>
    <s v="深圳一组"/>
    <s v="普通员工"/>
    <n v="2000.13"/>
    <n v="2020"/>
    <x v="3"/>
  </r>
  <r>
    <d v="2020-07-19T00:00:00"/>
    <n v="1000000045"/>
    <s v="借呗3期"/>
    <n v="1"/>
    <n v="1943.6"/>
    <s v="借呗"/>
    <s v="3期"/>
    <s v="华南"/>
    <s v="深圳"/>
    <s v="一组"/>
    <s v="深圳一组"/>
    <s v="普通员工"/>
    <n v="1943.6"/>
    <n v="2020"/>
    <x v="3"/>
  </r>
  <r>
    <d v="2020-07-19T00:00:00"/>
    <n v="1000000045"/>
    <s v="借呗3期"/>
    <n v="1"/>
    <n v="1943.6"/>
    <s v="借呗"/>
    <s v="3期"/>
    <s v="华南"/>
    <s v="深圳"/>
    <s v="一组"/>
    <s v="深圳一组"/>
    <s v="普通员工"/>
    <n v="1943.6"/>
    <n v="2020"/>
    <x v="3"/>
  </r>
  <r>
    <d v="2020-07-19T00:00:00"/>
    <n v="1000000045"/>
    <s v="借呗12期"/>
    <n v="1"/>
    <n v="13000.6"/>
    <s v="借呗"/>
    <s v="12期"/>
    <s v="华南"/>
    <s v="深圳"/>
    <s v="一组"/>
    <s v="深圳一组"/>
    <s v="普通员工"/>
    <n v="13000.6"/>
    <n v="2020"/>
    <x v="3"/>
  </r>
  <r>
    <d v="2020-07-19T00:00:00"/>
    <n v="1000000045"/>
    <s v="借呗12期"/>
    <n v="1"/>
    <n v="13000.6"/>
    <s v="借呗"/>
    <s v="12期"/>
    <s v="华南"/>
    <s v="深圳"/>
    <s v="一组"/>
    <s v="深圳一组"/>
    <s v="普通员工"/>
    <n v="13000.6"/>
    <n v="2020"/>
    <x v="3"/>
  </r>
  <r>
    <d v="2020-07-19T00:00:00"/>
    <n v="1000000046"/>
    <s v="花呗3期"/>
    <n v="1"/>
    <n v="9.17"/>
    <s v="花呗"/>
    <s v="3期"/>
    <s v="华西北"/>
    <s v="成都"/>
    <s v="一组"/>
    <s v="成都一组"/>
    <s v="普通员工"/>
    <n v="9.17"/>
    <n v="2020"/>
    <x v="3"/>
  </r>
  <r>
    <d v="2020-07-19T00:00:00"/>
    <n v="1000000046"/>
    <s v="花呗3期"/>
    <n v="1"/>
    <n v="9.17"/>
    <s v="花呗"/>
    <s v="3期"/>
    <s v="华西北"/>
    <s v="成都"/>
    <s v="一组"/>
    <s v="成都一组"/>
    <s v="普通员工"/>
    <n v="9.17"/>
    <n v="2020"/>
    <x v="3"/>
  </r>
  <r>
    <d v="2020-07-19T00:00:00"/>
    <n v="1000000046"/>
    <s v="借呗3期"/>
    <n v="1"/>
    <n v="2052"/>
    <s v="借呗"/>
    <s v="3期"/>
    <s v="华西北"/>
    <s v="成都"/>
    <s v="一组"/>
    <s v="成都一组"/>
    <s v="普通员工"/>
    <n v="2052"/>
    <n v="2020"/>
    <x v="3"/>
  </r>
  <r>
    <d v="2020-07-19T00:00:00"/>
    <n v="1000000046"/>
    <s v="借呗3期"/>
    <n v="1"/>
    <n v="2052"/>
    <s v="借呗"/>
    <s v="3期"/>
    <s v="华西北"/>
    <s v="成都"/>
    <s v="一组"/>
    <s v="成都一组"/>
    <s v="普通员工"/>
    <n v="2052"/>
    <n v="2020"/>
    <x v="3"/>
  </r>
  <r>
    <d v="2020-07-19T00:00:00"/>
    <n v="1000000046"/>
    <s v="借呗12期"/>
    <n v="1"/>
    <n v="18000.560000000001"/>
    <s v="借呗"/>
    <s v="12期"/>
    <s v="华西北"/>
    <s v="成都"/>
    <s v="一组"/>
    <s v="成都一组"/>
    <s v="普通员工"/>
    <n v="18000.560000000001"/>
    <n v="2020"/>
    <x v="3"/>
  </r>
  <r>
    <d v="2020-07-19T00:00:00"/>
    <n v="1000000046"/>
    <s v="借呗12期"/>
    <n v="1"/>
    <n v="18000.560000000001"/>
    <s v="借呗"/>
    <s v="12期"/>
    <s v="华西北"/>
    <s v="成都"/>
    <s v="一组"/>
    <s v="成都一组"/>
    <s v="普通员工"/>
    <n v="18000.560000000001"/>
    <n v="2020"/>
    <x v="3"/>
  </r>
  <r>
    <d v="2020-07-19T00:00:00"/>
    <n v="1000000049"/>
    <s v="花呗6期"/>
    <n v="1"/>
    <n v="1000.12"/>
    <s v="花呗"/>
    <s v="6期"/>
    <s v="华东"/>
    <s v="合肥"/>
    <s v="一组"/>
    <s v="合肥一组"/>
    <s v="普通员工"/>
    <n v="1000.12"/>
    <n v="2020"/>
    <x v="3"/>
  </r>
  <r>
    <d v="2020-07-19T00:00:00"/>
    <n v="1000000049"/>
    <s v="花呗6期"/>
    <n v="1"/>
    <n v="1000.12"/>
    <s v="花呗"/>
    <s v="6期"/>
    <s v="华东"/>
    <s v="合肥"/>
    <s v="一组"/>
    <s v="合肥一组"/>
    <s v="普通员工"/>
    <n v="1000.12"/>
    <n v="2020"/>
    <x v="3"/>
  </r>
  <r>
    <d v="2020-07-19T00:00:00"/>
    <n v="1000000050"/>
    <s v="借呗3期"/>
    <n v="1"/>
    <n v="1254.49"/>
    <s v="借呗"/>
    <s v="3期"/>
    <s v="华东"/>
    <s v="合肥"/>
    <s v="一组"/>
    <s v="合肥一组"/>
    <s v="普通员工"/>
    <n v="1254.49"/>
    <n v="2020"/>
    <x v="3"/>
  </r>
  <r>
    <d v="2020-07-19T00:00:00"/>
    <n v="1000000050"/>
    <s v="借呗3期"/>
    <n v="1"/>
    <n v="1254.49"/>
    <s v="借呗"/>
    <s v="3期"/>
    <s v="华东"/>
    <s v="合肥"/>
    <s v="一组"/>
    <s v="合肥一组"/>
    <s v="普通员工"/>
    <n v="1254.49"/>
    <n v="2020"/>
    <x v="3"/>
  </r>
  <r>
    <d v="2020-07-19T00:00:00"/>
    <n v="1000000054"/>
    <s v="花呗3期"/>
    <n v="1"/>
    <n v="9.68"/>
    <s v="花呗"/>
    <s v="3期"/>
    <s v="华东"/>
    <s v="上海"/>
    <s v="一组"/>
    <s v="上海一组"/>
    <s v="普通员工"/>
    <n v="9.68"/>
    <n v="2020"/>
    <x v="3"/>
  </r>
  <r>
    <d v="2020-07-19T00:00:00"/>
    <n v="1000000054"/>
    <s v="花呗3期"/>
    <n v="1"/>
    <n v="9.68"/>
    <s v="花呗"/>
    <s v="3期"/>
    <s v="华东"/>
    <s v="上海"/>
    <s v="一组"/>
    <s v="上海一组"/>
    <s v="普通员工"/>
    <n v="9.68"/>
    <n v="2020"/>
    <x v="3"/>
  </r>
  <r>
    <d v="2020-07-19T00:00:00"/>
    <n v="1000000054"/>
    <s v="借呗3期"/>
    <n v="1"/>
    <n v="500.64"/>
    <s v="借呗"/>
    <s v="3期"/>
    <s v="华东"/>
    <s v="上海"/>
    <s v="一组"/>
    <s v="上海一组"/>
    <s v="普通员工"/>
    <n v="500.64"/>
    <n v="2020"/>
    <x v="3"/>
  </r>
  <r>
    <d v="2020-07-19T00:00:00"/>
    <n v="1000000054"/>
    <s v="借呗3期"/>
    <n v="1"/>
    <n v="500.64"/>
    <s v="借呗"/>
    <s v="3期"/>
    <s v="华东"/>
    <s v="上海"/>
    <s v="一组"/>
    <s v="上海一组"/>
    <s v="普通员工"/>
    <n v="500.64"/>
    <n v="2020"/>
    <x v="3"/>
  </r>
  <r>
    <d v="2020-07-19T00:00:00"/>
    <n v="1000000056"/>
    <s v="花呗3期"/>
    <n v="1"/>
    <n v="9.06"/>
    <s v="花呗"/>
    <s v="3期"/>
    <s v="华东"/>
    <s v="上海"/>
    <s v="一组"/>
    <s v="上海一组"/>
    <s v="管理人员"/>
    <n v="9.06"/>
    <n v="2020"/>
    <x v="3"/>
  </r>
  <r>
    <d v="2020-07-19T00:00:00"/>
    <n v="1000000056"/>
    <s v="花呗3期"/>
    <n v="1"/>
    <n v="9.06"/>
    <s v="花呗"/>
    <s v="3期"/>
    <s v="华东"/>
    <s v="上海"/>
    <s v="一组"/>
    <s v="上海一组"/>
    <s v="管理人员"/>
    <n v="9.06"/>
    <n v="2020"/>
    <x v="3"/>
  </r>
  <r>
    <d v="2020-07-19T00:00:00"/>
    <n v="1000000056"/>
    <s v="借呗6期"/>
    <n v="1"/>
    <n v="5000.71"/>
    <s v="借呗"/>
    <s v="6期"/>
    <s v="华东"/>
    <s v="上海"/>
    <s v="一组"/>
    <s v="上海一组"/>
    <s v="管理人员"/>
    <n v="5000.71"/>
    <n v="2020"/>
    <x v="3"/>
  </r>
  <r>
    <d v="2020-07-19T00:00:00"/>
    <n v="1000000056"/>
    <s v="借呗6期"/>
    <n v="1"/>
    <n v="5000.71"/>
    <s v="借呗"/>
    <s v="6期"/>
    <s v="华东"/>
    <s v="上海"/>
    <s v="一组"/>
    <s v="上海一组"/>
    <s v="管理人员"/>
    <n v="5000.71"/>
    <n v="2020"/>
    <x v="3"/>
  </r>
  <r>
    <d v="2020-07-19T00:00:00"/>
    <n v="1000000067"/>
    <s v="借呗18期"/>
    <n v="1"/>
    <n v="10000.42"/>
    <s v="借呗"/>
    <s v="18期"/>
    <s v="华东"/>
    <s v="苏州"/>
    <s v="二组"/>
    <s v="苏州二组"/>
    <s v="普通员工"/>
    <n v="10000.42"/>
    <n v="2020"/>
    <x v="3"/>
  </r>
  <r>
    <d v="2020-07-19T00:00:00"/>
    <n v="1000000067"/>
    <s v="借呗18期"/>
    <n v="1"/>
    <n v="10000.42"/>
    <s v="借呗"/>
    <s v="18期"/>
    <s v="华东"/>
    <s v="苏州"/>
    <s v="二组"/>
    <s v="苏州二组"/>
    <s v="普通员工"/>
    <n v="10000.42"/>
    <n v="2020"/>
    <x v="3"/>
  </r>
  <r>
    <d v="2020-07-19T00:00:00"/>
    <n v="1000000068"/>
    <s v="花呗6期"/>
    <n v="1"/>
    <n v="353.03"/>
    <s v="花呗"/>
    <s v="6期"/>
    <s v="华西北"/>
    <s v="重庆"/>
    <s v="一组"/>
    <s v="重庆一组"/>
    <s v="管理人员"/>
    <n v="353.03"/>
    <n v="2020"/>
    <x v="3"/>
  </r>
  <r>
    <d v="2020-07-19T00:00:00"/>
    <n v="1000000068"/>
    <s v="花呗6期"/>
    <n v="1"/>
    <n v="353.03"/>
    <s v="花呗"/>
    <s v="6期"/>
    <s v="华西北"/>
    <s v="重庆"/>
    <s v="一组"/>
    <s v="重庆一组"/>
    <s v="管理人员"/>
    <n v="353.03"/>
    <n v="2020"/>
    <x v="3"/>
  </r>
  <r>
    <d v="2020-07-19T00:00:00"/>
    <n v="1000000068"/>
    <s v="借呗6期"/>
    <n v="1"/>
    <n v="9999.94"/>
    <s v="借呗"/>
    <s v="6期"/>
    <s v="华西北"/>
    <s v="重庆"/>
    <s v="一组"/>
    <s v="重庆一组"/>
    <s v="管理人员"/>
    <n v="9999.94"/>
    <n v="2020"/>
    <x v="3"/>
  </r>
  <r>
    <d v="2020-07-19T00:00:00"/>
    <n v="1000000068"/>
    <s v="借呗6期"/>
    <n v="1"/>
    <n v="9999.94"/>
    <s v="借呗"/>
    <s v="6期"/>
    <s v="华西北"/>
    <s v="重庆"/>
    <s v="一组"/>
    <s v="重庆一组"/>
    <s v="管理人员"/>
    <n v="9999.94"/>
    <n v="2020"/>
    <x v="3"/>
  </r>
  <r>
    <d v="2020-07-19T00:00:00"/>
    <n v="1000000068"/>
    <s v="借呗9期"/>
    <n v="1"/>
    <n v="623.66999999999996"/>
    <s v="借呗"/>
    <s v="9期"/>
    <s v="华西北"/>
    <s v="重庆"/>
    <s v="一组"/>
    <s v="重庆一组"/>
    <s v="管理人员"/>
    <n v="623.66999999999996"/>
    <n v="2020"/>
    <x v="3"/>
  </r>
  <r>
    <d v="2020-07-19T00:00:00"/>
    <n v="1000000068"/>
    <s v="借呗9期"/>
    <n v="1"/>
    <n v="623.66999999999996"/>
    <s v="借呗"/>
    <s v="9期"/>
    <s v="华西北"/>
    <s v="重庆"/>
    <s v="一组"/>
    <s v="重庆一组"/>
    <s v="管理人员"/>
    <n v="623.66999999999996"/>
    <n v="2020"/>
    <x v="3"/>
  </r>
  <r>
    <d v="2020-07-19T00:00:00"/>
    <n v="1000000068"/>
    <s v="借呗12期"/>
    <n v="2"/>
    <n v="18412.34"/>
    <s v="借呗"/>
    <s v="12期"/>
    <s v="华西北"/>
    <s v="重庆"/>
    <s v="一组"/>
    <s v="重庆一组"/>
    <s v="管理人员"/>
    <n v="9206.17"/>
    <n v="2020"/>
    <x v="3"/>
  </r>
  <r>
    <d v="2020-07-19T00:00:00"/>
    <n v="1000000068"/>
    <s v="借呗12期"/>
    <n v="2"/>
    <n v="18412.34"/>
    <s v="借呗"/>
    <s v="12期"/>
    <s v="华西北"/>
    <s v="重庆"/>
    <s v="一组"/>
    <s v="重庆一组"/>
    <s v="管理人员"/>
    <n v="9206.17"/>
    <n v="2020"/>
    <x v="3"/>
  </r>
  <r>
    <d v="2020-07-19T00:00:00"/>
    <n v="1000000104"/>
    <s v="借呗6期"/>
    <n v="1"/>
    <n v="19999.990000000002"/>
    <s v="借呗"/>
    <s v="6期"/>
    <s v="华东"/>
    <s v="合肥"/>
    <s v="一组"/>
    <s v="合肥一组"/>
    <s v="普通员工"/>
    <n v="19999.990000000002"/>
    <n v="2020"/>
    <x v="3"/>
  </r>
  <r>
    <d v="2020-07-19T00:00:00"/>
    <n v="1000000104"/>
    <s v="借呗6期"/>
    <n v="1"/>
    <n v="19999.990000000002"/>
    <s v="借呗"/>
    <s v="6期"/>
    <s v="华东"/>
    <s v="合肥"/>
    <s v="一组"/>
    <s v="合肥一组"/>
    <s v="普通员工"/>
    <n v="19999.990000000002"/>
    <n v="2020"/>
    <x v="3"/>
  </r>
  <r>
    <d v="2020-07-19T00:00:00"/>
    <n v="1000000104"/>
    <s v="借呗12期"/>
    <n v="1"/>
    <n v="1500.24"/>
    <s v="借呗"/>
    <s v="12期"/>
    <s v="华东"/>
    <s v="合肥"/>
    <s v="一组"/>
    <s v="合肥一组"/>
    <s v="普通员工"/>
    <n v="1500.24"/>
    <n v="2020"/>
    <x v="3"/>
  </r>
  <r>
    <d v="2020-07-19T00:00:00"/>
    <n v="1000000104"/>
    <s v="借呗12期"/>
    <n v="1"/>
    <n v="1500.24"/>
    <s v="借呗"/>
    <s v="12期"/>
    <s v="华东"/>
    <s v="合肥"/>
    <s v="一组"/>
    <s v="合肥一组"/>
    <s v="普通员工"/>
    <n v="1500.24"/>
    <n v="2020"/>
    <x v="3"/>
  </r>
  <r>
    <d v="2020-07-19T00:00:00"/>
    <n v="1000000237"/>
    <s v="借呗3期"/>
    <n v="1"/>
    <n v="600.36"/>
    <s v="借呗"/>
    <s v="3期"/>
    <s v="华东"/>
    <s v="合肥"/>
    <s v="一组"/>
    <s v="合肥一组"/>
    <s v="普通员工"/>
    <n v="600.36"/>
    <n v="2020"/>
    <x v="3"/>
  </r>
  <r>
    <d v="2020-07-19T00:00:00"/>
    <n v="1000000237"/>
    <s v="借呗3期"/>
    <n v="1"/>
    <n v="600.36"/>
    <s v="借呗"/>
    <s v="3期"/>
    <s v="华东"/>
    <s v="合肥"/>
    <s v="一组"/>
    <s v="合肥一组"/>
    <s v="普通员工"/>
    <n v="600.36"/>
    <n v="2020"/>
    <x v="3"/>
  </r>
  <r>
    <d v="2020-07-19T00:00:00"/>
    <n v="1000000237"/>
    <s v="借呗12期"/>
    <n v="1"/>
    <n v="2311.0500000000002"/>
    <s v="借呗"/>
    <s v="12期"/>
    <s v="华东"/>
    <s v="合肥"/>
    <s v="一组"/>
    <s v="合肥一组"/>
    <s v="普通员工"/>
    <n v="2311.0500000000002"/>
    <n v="2020"/>
    <x v="3"/>
  </r>
  <r>
    <d v="2020-07-19T00:00:00"/>
    <n v="1000000237"/>
    <s v="借呗12期"/>
    <n v="1"/>
    <n v="2311.0500000000002"/>
    <s v="借呗"/>
    <s v="12期"/>
    <s v="华东"/>
    <s v="合肥"/>
    <s v="一组"/>
    <s v="合肥一组"/>
    <s v="普通员工"/>
    <n v="2311.0500000000002"/>
    <n v="2020"/>
    <x v="3"/>
  </r>
  <r>
    <d v="2020-07-19T00:00:00"/>
    <n v="1000000266"/>
    <s v="借呗6期"/>
    <n v="2"/>
    <n v="12500.92"/>
    <s v="借呗"/>
    <s v="6期"/>
    <s v="华西北"/>
    <s v="重庆"/>
    <s v="一组"/>
    <s v="重庆一组"/>
    <s v="普通员工"/>
    <n v="6250.46"/>
    <n v="2020"/>
    <x v="3"/>
  </r>
  <r>
    <d v="2020-07-19T00:00:00"/>
    <n v="1000000266"/>
    <s v="借呗6期"/>
    <n v="2"/>
    <n v="12500.92"/>
    <s v="借呗"/>
    <s v="6期"/>
    <s v="华西北"/>
    <s v="重庆"/>
    <s v="一组"/>
    <s v="重庆一组"/>
    <s v="普通员工"/>
    <n v="6250.46"/>
    <n v="2020"/>
    <x v="3"/>
  </r>
  <r>
    <d v="2020-07-19T00:00:00"/>
    <n v="1000000566"/>
    <s v="借呗1期"/>
    <n v="2"/>
    <n v="10500.38"/>
    <s v="借呗"/>
    <s v="1期"/>
    <s v="华南"/>
    <s v="广州"/>
    <s v="三组"/>
    <s v="广州三组"/>
    <s v="普通员工"/>
    <n v="5250.19"/>
    <n v="2020"/>
    <x v="3"/>
  </r>
  <r>
    <d v="2020-07-19T00:00:00"/>
    <n v="1000000566"/>
    <s v="借呗1期"/>
    <n v="2"/>
    <n v="10500.38"/>
    <s v="借呗"/>
    <s v="1期"/>
    <s v="华南"/>
    <s v="广州"/>
    <s v="三组"/>
    <s v="广州三组"/>
    <s v="普通员工"/>
    <n v="5250.19"/>
    <n v="2020"/>
    <x v="3"/>
  </r>
  <r>
    <d v="2020-07-19T00:00:00"/>
    <n v="1000000576"/>
    <s v="借呗1期"/>
    <n v="1"/>
    <n v="4572.46"/>
    <s v="借呗"/>
    <s v="1期"/>
    <s v="华东"/>
    <s v="苏州"/>
    <s v="三组"/>
    <s v="苏州三组"/>
    <s v="普通员工"/>
    <n v="4572.46"/>
    <n v="2020"/>
    <x v="3"/>
  </r>
  <r>
    <d v="2020-07-19T00:00:00"/>
    <n v="1000000576"/>
    <s v="借呗1期"/>
    <n v="1"/>
    <n v="4572.46"/>
    <s v="借呗"/>
    <s v="1期"/>
    <s v="华东"/>
    <s v="苏州"/>
    <s v="三组"/>
    <s v="苏州三组"/>
    <s v="普通员工"/>
    <n v="4572.46"/>
    <n v="2020"/>
    <x v="3"/>
  </r>
  <r>
    <d v="2020-07-19T00:00:00"/>
    <n v="1000000594"/>
    <s v="借呗12期"/>
    <n v="4"/>
    <n v="53102.04"/>
    <s v="借呗"/>
    <s v="12期"/>
    <s v="华东"/>
    <s v="苏州"/>
    <s v="二组"/>
    <s v="苏州二组"/>
    <s v="普通员工"/>
    <n v="13275.51"/>
    <n v="2020"/>
    <x v="3"/>
  </r>
  <r>
    <d v="2020-07-19T00:00:00"/>
    <n v="1000000594"/>
    <s v="借呗12期"/>
    <n v="4"/>
    <n v="53102.04"/>
    <s v="借呗"/>
    <s v="12期"/>
    <s v="华东"/>
    <s v="苏州"/>
    <s v="二组"/>
    <s v="苏州二组"/>
    <s v="普通员工"/>
    <n v="13275.51"/>
    <n v="2020"/>
    <x v="3"/>
  </r>
  <r>
    <d v="2020-07-19T00:00:00"/>
    <n v="1000000928"/>
    <s v="借呗12期"/>
    <n v="1"/>
    <n v="15999.96"/>
    <s v="借呗"/>
    <s v="12期"/>
    <s v="华西北"/>
    <s v="西安"/>
    <s v="一组"/>
    <s v="西安一组"/>
    <s v="普通员工"/>
    <n v="15999.96"/>
    <n v="2020"/>
    <x v="3"/>
  </r>
  <r>
    <d v="2020-07-19T00:00:00"/>
    <n v="1000000928"/>
    <s v="借呗12期"/>
    <n v="1"/>
    <n v="15999.96"/>
    <s v="借呗"/>
    <s v="12期"/>
    <s v="华西北"/>
    <s v="西安"/>
    <s v="一组"/>
    <s v="西安一组"/>
    <s v="普通员工"/>
    <n v="15999.96"/>
    <n v="2020"/>
    <x v="3"/>
  </r>
  <r>
    <d v="2020-07-19T00:00:00"/>
    <n v="1000001513"/>
    <s v="借呗12期"/>
    <n v="1"/>
    <n v="1956.97"/>
    <s v="借呗"/>
    <s v="12期"/>
    <s v="华东"/>
    <s v="上海"/>
    <s v="二组"/>
    <s v="上海二组"/>
    <s v="普通员工"/>
    <n v="1956.97"/>
    <n v="2020"/>
    <x v="3"/>
  </r>
  <r>
    <d v="2020-07-19T00:00:00"/>
    <n v="1000001513"/>
    <s v="借呗12期"/>
    <n v="1"/>
    <n v="1956.97"/>
    <s v="借呗"/>
    <s v="12期"/>
    <s v="华东"/>
    <s v="上海"/>
    <s v="二组"/>
    <s v="上海二组"/>
    <s v="普通员工"/>
    <n v="1956.97"/>
    <n v="2020"/>
    <x v="3"/>
  </r>
  <r>
    <d v="2020-07-19T00:00:00"/>
    <n v="1000001513"/>
    <s v="借呗18期"/>
    <n v="1"/>
    <n v="1660.26"/>
    <s v="借呗"/>
    <s v="18期"/>
    <s v="华东"/>
    <s v="上海"/>
    <s v="二组"/>
    <s v="上海二组"/>
    <s v="普通员工"/>
    <n v="1660.26"/>
    <n v="2020"/>
    <x v="3"/>
  </r>
  <r>
    <d v="2020-07-19T00:00:00"/>
    <n v="1000001513"/>
    <s v="借呗18期"/>
    <n v="1"/>
    <n v="1660.26"/>
    <s v="借呗"/>
    <s v="18期"/>
    <s v="华东"/>
    <s v="上海"/>
    <s v="二组"/>
    <s v="上海二组"/>
    <s v="普通员工"/>
    <n v="1660.26"/>
    <n v="2020"/>
    <x v="3"/>
  </r>
  <r>
    <d v="2020-07-19T00:00:00"/>
    <n v="1000001524"/>
    <s v="花呗6期"/>
    <n v="1"/>
    <n v="322.69"/>
    <s v="花呗"/>
    <s v="6期"/>
    <s v="华东"/>
    <s v="苏州"/>
    <s v="二组"/>
    <s v="苏州二组"/>
    <s v="普通员工"/>
    <n v="322.69"/>
    <n v="2020"/>
    <x v="3"/>
  </r>
  <r>
    <d v="2020-07-19T00:00:00"/>
    <n v="1000001524"/>
    <s v="花呗6期"/>
    <n v="1"/>
    <n v="322.69"/>
    <s v="花呗"/>
    <s v="6期"/>
    <s v="华东"/>
    <s v="苏州"/>
    <s v="二组"/>
    <s v="苏州二组"/>
    <s v="普通员工"/>
    <n v="322.69"/>
    <n v="2020"/>
    <x v="3"/>
  </r>
  <r>
    <d v="2020-07-19T00:00:00"/>
    <n v="1000001524"/>
    <s v="借呗6期"/>
    <n v="1"/>
    <n v="5500.33"/>
    <s v="借呗"/>
    <s v="6期"/>
    <s v="华东"/>
    <s v="苏州"/>
    <s v="二组"/>
    <s v="苏州二组"/>
    <s v="普通员工"/>
    <n v="5500.33"/>
    <n v="2020"/>
    <x v="3"/>
  </r>
  <r>
    <d v="2020-07-19T00:00:00"/>
    <n v="1000001524"/>
    <s v="借呗6期"/>
    <n v="1"/>
    <n v="5500.33"/>
    <s v="借呗"/>
    <s v="6期"/>
    <s v="华东"/>
    <s v="苏州"/>
    <s v="二组"/>
    <s v="苏州二组"/>
    <s v="普通员工"/>
    <n v="5500.33"/>
    <n v="2020"/>
    <x v="3"/>
  </r>
  <r>
    <d v="2020-07-19T00:00:00"/>
    <n v="1000001524"/>
    <s v="借呗18期"/>
    <n v="1"/>
    <n v="1159.71"/>
    <s v="借呗"/>
    <s v="18期"/>
    <s v="华东"/>
    <s v="苏州"/>
    <s v="二组"/>
    <s v="苏州二组"/>
    <s v="普通员工"/>
    <n v="1159.71"/>
    <n v="2020"/>
    <x v="3"/>
  </r>
  <r>
    <d v="2020-07-19T00:00:00"/>
    <n v="1000001524"/>
    <s v="借呗18期"/>
    <n v="1"/>
    <n v="1159.71"/>
    <s v="借呗"/>
    <s v="18期"/>
    <s v="华东"/>
    <s v="苏州"/>
    <s v="二组"/>
    <s v="苏州二组"/>
    <s v="普通员工"/>
    <n v="1159.71"/>
    <n v="2020"/>
    <x v="3"/>
  </r>
  <r>
    <d v="2020-07-19T00:00:00"/>
    <n v="1000002134"/>
    <s v="借呗6期"/>
    <n v="2"/>
    <n v="7000.9400000000005"/>
    <s v="借呗"/>
    <s v="6期"/>
    <s v="华东"/>
    <s v="合肥"/>
    <s v="二组"/>
    <s v="合肥二组"/>
    <s v="普通员工"/>
    <n v="3500.47"/>
    <n v="2020"/>
    <x v="3"/>
  </r>
  <r>
    <d v="2020-07-19T00:00:00"/>
    <n v="1000002134"/>
    <s v="借呗6期"/>
    <n v="2"/>
    <n v="7000.9400000000005"/>
    <s v="借呗"/>
    <s v="6期"/>
    <s v="华东"/>
    <s v="合肥"/>
    <s v="二组"/>
    <s v="合肥二组"/>
    <s v="普通员工"/>
    <n v="3500.47"/>
    <n v="2020"/>
    <x v="3"/>
  </r>
  <r>
    <d v="2020-07-19T00:00:00"/>
    <n v="1000002134"/>
    <s v="借呗18期"/>
    <n v="1"/>
    <n v="17000.080000000002"/>
    <s v="借呗"/>
    <s v="18期"/>
    <s v="华东"/>
    <s v="合肥"/>
    <s v="二组"/>
    <s v="合肥二组"/>
    <s v="普通员工"/>
    <n v="17000.080000000002"/>
    <n v="2020"/>
    <x v="3"/>
  </r>
  <r>
    <d v="2020-07-19T00:00:00"/>
    <n v="1000002134"/>
    <s v="借呗18期"/>
    <n v="1"/>
    <n v="17000.080000000002"/>
    <s v="借呗"/>
    <s v="18期"/>
    <s v="华东"/>
    <s v="合肥"/>
    <s v="二组"/>
    <s v="合肥二组"/>
    <s v="普通员工"/>
    <n v="17000.080000000002"/>
    <n v="2020"/>
    <x v="3"/>
  </r>
  <r>
    <d v="2020-07-19T00:00:00"/>
    <n v="1000003926"/>
    <s v="借呗6期"/>
    <n v="1"/>
    <n v="5000.7"/>
    <s v="借呗"/>
    <s v="6期"/>
    <s v="华南"/>
    <s v="广州"/>
    <s v="一组"/>
    <s v="广州一组"/>
    <s v="管理人员"/>
    <n v="5000.7"/>
    <n v="2020"/>
    <x v="3"/>
  </r>
  <r>
    <d v="2020-07-19T00:00:00"/>
    <n v="1000003926"/>
    <s v="借呗6期"/>
    <n v="1"/>
    <n v="5000.7"/>
    <s v="借呗"/>
    <s v="6期"/>
    <s v="华南"/>
    <s v="广州"/>
    <s v="一组"/>
    <s v="广州一组"/>
    <s v="管理人员"/>
    <n v="5000.7"/>
    <n v="2020"/>
    <x v="3"/>
  </r>
  <r>
    <d v="2020-07-19T00:00:00"/>
    <n v="1000004170"/>
    <s v="花呗3期"/>
    <n v="1"/>
    <n v="9.32"/>
    <s v="花呗"/>
    <s v="3期"/>
    <s v="华东"/>
    <s v="上海"/>
    <s v="二组"/>
    <s v="上海二组"/>
    <s v="管理人员"/>
    <n v="9.32"/>
    <n v="2020"/>
    <x v="3"/>
  </r>
  <r>
    <d v="2020-07-19T00:00:00"/>
    <n v="1000004170"/>
    <s v="花呗3期"/>
    <n v="1"/>
    <n v="9.32"/>
    <s v="花呗"/>
    <s v="3期"/>
    <s v="华东"/>
    <s v="上海"/>
    <s v="二组"/>
    <s v="上海二组"/>
    <s v="管理人员"/>
    <n v="9.32"/>
    <n v="2020"/>
    <x v="3"/>
  </r>
  <r>
    <d v="2020-07-19T00:00:00"/>
    <n v="1000004256"/>
    <s v="借呗6期"/>
    <n v="1"/>
    <n v="788.05"/>
    <s v="借呗"/>
    <s v="6期"/>
    <s v="华东"/>
    <s v="合肥"/>
    <s v="一组"/>
    <s v="合肥一组"/>
    <s v="普通员工"/>
    <n v="788.05"/>
    <n v="2020"/>
    <x v="3"/>
  </r>
  <r>
    <d v="2020-07-19T00:00:00"/>
    <n v="1000004256"/>
    <s v="借呗6期"/>
    <n v="1"/>
    <n v="788.05"/>
    <s v="借呗"/>
    <s v="6期"/>
    <s v="华东"/>
    <s v="合肥"/>
    <s v="一组"/>
    <s v="合肥一组"/>
    <s v="普通员工"/>
    <n v="788.05"/>
    <n v="2020"/>
    <x v="3"/>
  </r>
  <r>
    <d v="2020-07-19T00:00:00"/>
    <n v="1000004256"/>
    <s v="借呗12期"/>
    <n v="1"/>
    <n v="9999.9699999999993"/>
    <s v="借呗"/>
    <s v="12期"/>
    <s v="华东"/>
    <s v="合肥"/>
    <s v="一组"/>
    <s v="合肥一组"/>
    <s v="普通员工"/>
    <n v="9999.9699999999993"/>
    <n v="2020"/>
    <x v="3"/>
  </r>
  <r>
    <d v="2020-07-19T00:00:00"/>
    <n v="1000004256"/>
    <s v="借呗12期"/>
    <n v="1"/>
    <n v="9999.9699999999993"/>
    <s v="借呗"/>
    <s v="12期"/>
    <s v="华东"/>
    <s v="合肥"/>
    <s v="一组"/>
    <s v="合肥一组"/>
    <s v="普通员工"/>
    <n v="9999.9699999999993"/>
    <n v="2020"/>
    <x v="3"/>
  </r>
  <r>
    <d v="2020-07-19T00:00:00"/>
    <n v="1000005022"/>
    <s v="借呗6期"/>
    <n v="2"/>
    <n v="11500.66"/>
    <s v="借呗"/>
    <s v="6期"/>
    <s v="华东"/>
    <s v="上海"/>
    <s v="三组"/>
    <s v="上海三组"/>
    <s v="管理人员"/>
    <n v="5750.33"/>
    <n v="2020"/>
    <x v="3"/>
  </r>
  <r>
    <d v="2020-07-19T00:00:00"/>
    <n v="1000005022"/>
    <s v="借呗12期"/>
    <n v="4"/>
    <n v="53001.41"/>
    <s v="借呗"/>
    <s v="12期"/>
    <s v="华东"/>
    <s v="上海"/>
    <s v="三组"/>
    <s v="上海三组"/>
    <s v="管理人员"/>
    <n v="13250.35"/>
    <n v="2020"/>
    <x v="3"/>
  </r>
  <r>
    <d v="2020-07-19T00:00:00"/>
    <n v="1000006064"/>
    <s v="借呗9期"/>
    <n v="1"/>
    <n v="5445.74"/>
    <s v="借呗"/>
    <s v="9期"/>
    <s v="华东"/>
    <s v="合肥"/>
    <s v="一组"/>
    <s v="合肥一组"/>
    <s v="普通员工"/>
    <n v="5445.74"/>
    <n v="2020"/>
    <x v="3"/>
  </r>
  <r>
    <d v="2020-07-19T00:00:00"/>
    <n v="1000006064"/>
    <s v="借呗9期"/>
    <n v="1"/>
    <n v="5445.74"/>
    <s v="借呗"/>
    <s v="9期"/>
    <s v="华东"/>
    <s v="合肥"/>
    <s v="一组"/>
    <s v="合肥一组"/>
    <s v="普通员工"/>
    <n v="5445.74"/>
    <n v="2020"/>
    <x v="3"/>
  </r>
  <r>
    <d v="2020-07-19T00:00:00"/>
    <n v="1000006698"/>
    <s v="借呗6期"/>
    <n v="1"/>
    <n v="7499.96"/>
    <s v="借呗"/>
    <s v="6期"/>
    <s v="华西北"/>
    <s v="成都"/>
    <s v="一组"/>
    <s v="成都一组"/>
    <s v="管理人员"/>
    <n v="7499.96"/>
    <n v="2020"/>
    <x v="3"/>
  </r>
  <r>
    <d v="2020-07-19T00:00:00"/>
    <n v="1000006698"/>
    <s v="借呗6期"/>
    <n v="1"/>
    <n v="7499.96"/>
    <s v="借呗"/>
    <s v="6期"/>
    <s v="华西北"/>
    <s v="成都"/>
    <s v="一组"/>
    <s v="成都一组"/>
    <s v="管理人员"/>
    <n v="7499.96"/>
    <n v="2020"/>
    <x v="3"/>
  </r>
  <r>
    <d v="2020-07-19T00:00:00"/>
    <n v="1000006698"/>
    <s v="借呗12期"/>
    <n v="1"/>
    <n v="8000.24"/>
    <s v="借呗"/>
    <s v="12期"/>
    <s v="华西北"/>
    <s v="成都"/>
    <s v="一组"/>
    <s v="成都一组"/>
    <s v="管理人员"/>
    <n v="8000.24"/>
    <n v="2020"/>
    <x v="3"/>
  </r>
  <r>
    <d v="2020-07-19T00:00:00"/>
    <n v="1000006698"/>
    <s v="借呗12期"/>
    <n v="1"/>
    <n v="8000.24"/>
    <s v="借呗"/>
    <s v="12期"/>
    <s v="华西北"/>
    <s v="成都"/>
    <s v="一组"/>
    <s v="成都一组"/>
    <s v="管理人员"/>
    <n v="8000.24"/>
    <n v="2020"/>
    <x v="3"/>
  </r>
  <r>
    <d v="2020-07-19T00:00:00"/>
    <n v="1000006859"/>
    <s v="借呗18期"/>
    <n v="1"/>
    <n v="1670.08"/>
    <s v="借呗"/>
    <s v="18期"/>
    <s v="华东"/>
    <s v="南京"/>
    <s v="一组"/>
    <s v="南京一组"/>
    <s v="普通员工"/>
    <n v="1670.08"/>
    <n v="2020"/>
    <x v="3"/>
  </r>
  <r>
    <d v="2020-07-19T00:00:00"/>
    <n v="1000006859"/>
    <s v="借呗18期"/>
    <n v="1"/>
    <n v="1670.08"/>
    <s v="借呗"/>
    <s v="18期"/>
    <s v="华东"/>
    <s v="南京"/>
    <s v="一组"/>
    <s v="南京一组"/>
    <s v="普通员工"/>
    <n v="1670.08"/>
    <n v="2020"/>
    <x v="3"/>
  </r>
  <r>
    <d v="2020-07-19T00:00:00"/>
    <n v="1000006869"/>
    <s v="借呗6期"/>
    <n v="1"/>
    <n v="24000.240000000002"/>
    <s v="借呗"/>
    <s v="6期"/>
    <s v="华东"/>
    <s v="南京"/>
    <s v="一组"/>
    <s v="南京一组"/>
    <s v="普通员工"/>
    <n v="24000.240000000002"/>
    <n v="2020"/>
    <x v="3"/>
  </r>
  <r>
    <d v="2020-07-19T00:00:00"/>
    <n v="1000006869"/>
    <s v="借呗6期"/>
    <n v="1"/>
    <n v="24000.240000000002"/>
    <s v="借呗"/>
    <s v="6期"/>
    <s v="华东"/>
    <s v="南京"/>
    <s v="一组"/>
    <s v="南京一组"/>
    <s v="普通员工"/>
    <n v="24000.240000000002"/>
    <n v="2020"/>
    <x v="3"/>
  </r>
  <r>
    <d v="2020-07-19T00:00:00"/>
    <n v="1000007320"/>
    <s v="借呗12期"/>
    <n v="1"/>
    <n v="25000.720000000001"/>
    <s v="借呗"/>
    <s v="12期"/>
    <s v="华东"/>
    <s v="上海"/>
    <s v="一组"/>
    <s v="上海一组"/>
    <s v="普通员工"/>
    <n v="25000.720000000001"/>
    <n v="2020"/>
    <x v="3"/>
  </r>
  <r>
    <d v="2020-07-19T00:00:00"/>
    <n v="1000007320"/>
    <s v="借呗12期"/>
    <n v="1"/>
    <n v="25000.720000000001"/>
    <s v="借呗"/>
    <s v="12期"/>
    <s v="华东"/>
    <s v="上海"/>
    <s v="一组"/>
    <s v="上海一组"/>
    <s v="普通员工"/>
    <n v="25000.720000000001"/>
    <n v="2020"/>
    <x v="3"/>
  </r>
  <r>
    <d v="2020-07-19T00:00:00"/>
    <n v="1000008228"/>
    <s v="借呗6期"/>
    <n v="1"/>
    <n v="712.05"/>
    <s v="借呗"/>
    <s v="6期"/>
    <s v="华西北"/>
    <s v="北京"/>
    <s v="三组"/>
    <s v="北京三组"/>
    <s v="普通员工"/>
    <n v="712.05"/>
    <n v="2020"/>
    <x v="3"/>
  </r>
  <r>
    <d v="2020-07-19T00:00:00"/>
    <n v="1000008228"/>
    <s v="借呗6期"/>
    <n v="1"/>
    <n v="712.05"/>
    <s v="借呗"/>
    <s v="6期"/>
    <s v="华西北"/>
    <s v="北京"/>
    <s v="三组"/>
    <s v="北京三组"/>
    <s v="普通员工"/>
    <n v="712.05"/>
    <n v="2020"/>
    <x v="3"/>
  </r>
  <r>
    <d v="2020-07-19T00:00:00"/>
    <n v="1000008228"/>
    <s v="借呗12期"/>
    <n v="2"/>
    <n v="12500.48"/>
    <s v="借呗"/>
    <s v="12期"/>
    <s v="华西北"/>
    <s v="北京"/>
    <s v="三组"/>
    <s v="北京三组"/>
    <s v="普通员工"/>
    <n v="6250.24"/>
    <n v="2020"/>
    <x v="3"/>
  </r>
  <r>
    <d v="2020-07-19T00:00:00"/>
    <n v="1000008228"/>
    <s v="借呗12期"/>
    <n v="2"/>
    <n v="12500.48"/>
    <s v="借呗"/>
    <s v="12期"/>
    <s v="华西北"/>
    <s v="北京"/>
    <s v="三组"/>
    <s v="北京三组"/>
    <s v="普通员工"/>
    <n v="6250.24"/>
    <n v="2020"/>
    <x v="3"/>
  </r>
  <r>
    <d v="2020-07-19T00:00:00"/>
    <n v="1000008239"/>
    <s v="借呗12期"/>
    <n v="3"/>
    <n v="53000.549999999996"/>
    <s v="借呗"/>
    <s v="12期"/>
    <s v="华东"/>
    <s v="南京"/>
    <s v="一组"/>
    <s v="南京一组"/>
    <s v="管理人员"/>
    <n v="17666.849999999999"/>
    <n v="2020"/>
    <x v="3"/>
  </r>
  <r>
    <d v="2020-07-19T00:00:00"/>
    <n v="1000008239"/>
    <s v="借呗12期"/>
    <n v="3"/>
    <n v="53000.549999999996"/>
    <s v="借呗"/>
    <s v="12期"/>
    <s v="华东"/>
    <s v="南京"/>
    <s v="一组"/>
    <s v="南京一组"/>
    <s v="管理人员"/>
    <n v="17666.849999999999"/>
    <n v="2020"/>
    <x v="3"/>
  </r>
  <r>
    <d v="2020-07-19T00:00:00"/>
    <n v="1000008957"/>
    <s v="借呗1期"/>
    <n v="1"/>
    <n v="2052.6"/>
    <s v="借呗"/>
    <s v="1期"/>
    <s v="华东"/>
    <s v="上海"/>
    <s v="二组"/>
    <s v="上海二组"/>
    <s v="普通员工"/>
    <n v="2052.6"/>
    <n v="2020"/>
    <x v="3"/>
  </r>
  <r>
    <d v="2020-07-19T00:00:00"/>
    <n v="1000008957"/>
    <s v="借呗1期"/>
    <n v="1"/>
    <n v="2052.6"/>
    <s v="借呗"/>
    <s v="1期"/>
    <s v="华东"/>
    <s v="上海"/>
    <s v="二组"/>
    <s v="上海二组"/>
    <s v="普通员工"/>
    <n v="2052.6"/>
    <n v="2020"/>
    <x v="3"/>
  </r>
  <r>
    <d v="2020-07-19T00:00:00"/>
    <n v="1000008957"/>
    <s v="借呗6期"/>
    <n v="1"/>
    <n v="5000.03"/>
    <s v="借呗"/>
    <s v="6期"/>
    <s v="华东"/>
    <s v="上海"/>
    <s v="二组"/>
    <s v="上海二组"/>
    <s v="普通员工"/>
    <n v="5000.03"/>
    <n v="2020"/>
    <x v="3"/>
  </r>
  <r>
    <d v="2020-07-19T00:00:00"/>
    <n v="1000008957"/>
    <s v="借呗6期"/>
    <n v="1"/>
    <n v="5000.03"/>
    <s v="借呗"/>
    <s v="6期"/>
    <s v="华东"/>
    <s v="上海"/>
    <s v="二组"/>
    <s v="上海二组"/>
    <s v="普通员工"/>
    <n v="5000.03"/>
    <n v="2020"/>
    <x v="3"/>
  </r>
  <r>
    <d v="2020-07-19T00:00:00"/>
    <n v="1000008957"/>
    <s v="借呗18期"/>
    <n v="1"/>
    <n v="20000.419999999998"/>
    <s v="借呗"/>
    <s v="18期"/>
    <s v="华东"/>
    <s v="上海"/>
    <s v="二组"/>
    <s v="上海二组"/>
    <s v="普通员工"/>
    <n v="20000.419999999998"/>
    <n v="2020"/>
    <x v="3"/>
  </r>
  <r>
    <d v="2020-07-19T00:00:00"/>
    <n v="1000008957"/>
    <s v="借呗18期"/>
    <n v="1"/>
    <n v="20000.419999999998"/>
    <s v="借呗"/>
    <s v="18期"/>
    <s v="华东"/>
    <s v="上海"/>
    <s v="二组"/>
    <s v="上海二组"/>
    <s v="普通员工"/>
    <n v="20000.419999999998"/>
    <n v="2020"/>
    <x v="3"/>
  </r>
  <r>
    <d v="2020-07-19T00:00:00"/>
    <n v="1000009288"/>
    <s v="借呗12期"/>
    <n v="1"/>
    <n v="17000.46"/>
    <s v="借呗"/>
    <s v="12期"/>
    <s v="华东"/>
    <s v="苏州"/>
    <s v="二组"/>
    <s v="苏州二组"/>
    <s v="普通员工"/>
    <n v="17000.46"/>
    <n v="2020"/>
    <x v="3"/>
  </r>
  <r>
    <d v="2020-07-19T00:00:00"/>
    <n v="1000009288"/>
    <s v="借呗12期"/>
    <n v="1"/>
    <n v="17000.46"/>
    <s v="借呗"/>
    <s v="12期"/>
    <s v="华东"/>
    <s v="苏州"/>
    <s v="二组"/>
    <s v="苏州二组"/>
    <s v="普通员工"/>
    <n v="17000.46"/>
    <n v="2020"/>
    <x v="3"/>
  </r>
  <r>
    <d v="2020-07-19T00:00:00"/>
    <n v="1000010814"/>
    <s v="借呗6期"/>
    <n v="1"/>
    <n v="1000.68"/>
    <s v="借呗"/>
    <s v="6期"/>
    <s v="华东"/>
    <s v="南京"/>
    <s v="四组"/>
    <s v="南京四组"/>
    <s v="普通员工"/>
    <n v="1000.68"/>
    <n v="2020"/>
    <x v="3"/>
  </r>
  <r>
    <d v="2020-07-19T00:00:00"/>
    <n v="1000010814"/>
    <s v="借呗6期"/>
    <n v="1"/>
    <n v="1000.68"/>
    <s v="借呗"/>
    <s v="6期"/>
    <s v="华东"/>
    <s v="南京"/>
    <s v="四组"/>
    <s v="南京四组"/>
    <s v="普通员工"/>
    <n v="1000.68"/>
    <n v="2020"/>
    <x v="3"/>
  </r>
  <r>
    <d v="2020-07-19T00:00:00"/>
    <n v="1000010814"/>
    <s v="借呗12期"/>
    <n v="1"/>
    <n v="18500.59"/>
    <s v="借呗"/>
    <s v="12期"/>
    <s v="华东"/>
    <s v="南京"/>
    <s v="四组"/>
    <s v="南京四组"/>
    <s v="普通员工"/>
    <n v="18500.59"/>
    <n v="2020"/>
    <x v="3"/>
  </r>
  <r>
    <d v="2020-07-19T00:00:00"/>
    <n v="1000010814"/>
    <s v="借呗12期"/>
    <n v="1"/>
    <n v="18500.59"/>
    <s v="借呗"/>
    <s v="12期"/>
    <s v="华东"/>
    <s v="南京"/>
    <s v="四组"/>
    <s v="南京四组"/>
    <s v="普通员工"/>
    <n v="18500.59"/>
    <n v="2020"/>
    <x v="3"/>
  </r>
  <r>
    <d v="2020-07-19T00:00:00"/>
    <n v="1000010837"/>
    <s v="花呗3期"/>
    <n v="1"/>
    <n v="9.1199999999999992"/>
    <s v="花呗"/>
    <s v="3期"/>
    <s v="华东"/>
    <s v="南京"/>
    <s v="一组"/>
    <s v="南京一组"/>
    <s v="普通员工"/>
    <n v="9.1199999999999992"/>
    <n v="2020"/>
    <x v="3"/>
  </r>
  <r>
    <d v="2020-07-19T00:00:00"/>
    <n v="1000010837"/>
    <s v="花呗3期"/>
    <n v="1"/>
    <n v="9.1199999999999992"/>
    <s v="花呗"/>
    <s v="3期"/>
    <s v="华东"/>
    <s v="南京"/>
    <s v="一组"/>
    <s v="南京一组"/>
    <s v="普通员工"/>
    <n v="9.1199999999999992"/>
    <n v="2020"/>
    <x v="3"/>
  </r>
  <r>
    <d v="2020-07-19T00:00:00"/>
    <n v="1000010837"/>
    <s v="借呗6期"/>
    <n v="1"/>
    <n v="5000.76"/>
    <s v="借呗"/>
    <s v="6期"/>
    <s v="华东"/>
    <s v="南京"/>
    <s v="一组"/>
    <s v="南京一组"/>
    <s v="普通员工"/>
    <n v="5000.76"/>
    <n v="2020"/>
    <x v="3"/>
  </r>
  <r>
    <d v="2020-07-19T00:00:00"/>
    <n v="1000010837"/>
    <s v="借呗6期"/>
    <n v="1"/>
    <n v="5000.76"/>
    <s v="借呗"/>
    <s v="6期"/>
    <s v="华东"/>
    <s v="南京"/>
    <s v="一组"/>
    <s v="南京一组"/>
    <s v="普通员工"/>
    <n v="5000.76"/>
    <n v="2020"/>
    <x v="3"/>
  </r>
  <r>
    <d v="2020-07-19T00:00:00"/>
    <n v="1000010881"/>
    <s v="花呗3期"/>
    <n v="1"/>
    <n v="9.5"/>
    <s v="花呗"/>
    <s v="3期"/>
    <s v="华南"/>
    <s v="广州"/>
    <s v="一组"/>
    <s v="广州一组"/>
    <s v="普通员工"/>
    <n v="9.5"/>
    <n v="2020"/>
    <x v="3"/>
  </r>
  <r>
    <d v="2020-07-19T00:00:00"/>
    <n v="1000010881"/>
    <s v="花呗3期"/>
    <n v="1"/>
    <n v="9.5"/>
    <s v="花呗"/>
    <s v="3期"/>
    <s v="华南"/>
    <s v="广州"/>
    <s v="一组"/>
    <s v="广州一组"/>
    <s v="普通员工"/>
    <n v="9.5"/>
    <n v="2020"/>
    <x v="3"/>
  </r>
  <r>
    <d v="2020-07-19T00:00:00"/>
    <n v="1000010881"/>
    <s v="借呗1期"/>
    <n v="1"/>
    <n v="943.26"/>
    <s v="借呗"/>
    <s v="1期"/>
    <s v="华南"/>
    <s v="广州"/>
    <s v="一组"/>
    <s v="广州一组"/>
    <s v="普通员工"/>
    <n v="943.26"/>
    <n v="2020"/>
    <x v="3"/>
  </r>
  <r>
    <d v="2020-07-19T00:00:00"/>
    <n v="1000010881"/>
    <s v="借呗1期"/>
    <n v="1"/>
    <n v="943.26"/>
    <s v="借呗"/>
    <s v="1期"/>
    <s v="华南"/>
    <s v="广州"/>
    <s v="一组"/>
    <s v="广州一组"/>
    <s v="普通员工"/>
    <n v="943.26"/>
    <n v="2020"/>
    <x v="3"/>
  </r>
  <r>
    <d v="2020-07-19T00:00:00"/>
    <n v="1000011538"/>
    <s v="借呗18期"/>
    <n v="1"/>
    <n v="26000.57"/>
    <s v="借呗"/>
    <s v="18期"/>
    <s v="华东"/>
    <s v="合肥"/>
    <s v="二组"/>
    <s v="合肥二组"/>
    <s v="普通员工"/>
    <n v="26000.57"/>
    <n v="2020"/>
    <x v="3"/>
  </r>
  <r>
    <d v="2020-07-19T00:00:00"/>
    <n v="1000011538"/>
    <s v="借呗18期"/>
    <n v="1"/>
    <n v="26000.57"/>
    <s v="借呗"/>
    <s v="18期"/>
    <s v="华东"/>
    <s v="合肥"/>
    <s v="二组"/>
    <s v="合肥二组"/>
    <s v="普通员工"/>
    <n v="26000.57"/>
    <n v="2020"/>
    <x v="3"/>
  </r>
  <r>
    <d v="2020-07-19T00:00:00"/>
    <n v="1000011697"/>
    <s v="借呗1期"/>
    <n v="1"/>
    <n v="782.39"/>
    <s v="借呗"/>
    <s v="1期"/>
    <s v="华东"/>
    <s v="上海"/>
    <s v="二组"/>
    <s v="上海二组"/>
    <s v="普通员工"/>
    <n v="782.39"/>
    <n v="2020"/>
    <x v="3"/>
  </r>
  <r>
    <d v="2020-07-19T00:00:00"/>
    <n v="1000011697"/>
    <s v="借呗1期"/>
    <n v="1"/>
    <n v="782.39"/>
    <s v="借呗"/>
    <s v="1期"/>
    <s v="华东"/>
    <s v="上海"/>
    <s v="二组"/>
    <s v="上海二组"/>
    <s v="普通员工"/>
    <n v="782.39"/>
    <n v="2020"/>
    <x v="3"/>
  </r>
  <r>
    <d v="2020-07-19T00:00:00"/>
    <n v="1000011697"/>
    <s v="借呗6期"/>
    <n v="1"/>
    <n v="10000.23"/>
    <s v="借呗"/>
    <s v="6期"/>
    <s v="华东"/>
    <s v="上海"/>
    <s v="二组"/>
    <s v="上海二组"/>
    <s v="普通员工"/>
    <n v="10000.23"/>
    <n v="2020"/>
    <x v="3"/>
  </r>
  <r>
    <d v="2020-07-19T00:00:00"/>
    <n v="1000011697"/>
    <s v="借呗6期"/>
    <n v="1"/>
    <n v="10000.23"/>
    <s v="借呗"/>
    <s v="6期"/>
    <s v="华东"/>
    <s v="上海"/>
    <s v="二组"/>
    <s v="上海二组"/>
    <s v="普通员工"/>
    <n v="10000.23"/>
    <n v="2020"/>
    <x v="3"/>
  </r>
  <r>
    <d v="2020-07-19T00:00:00"/>
    <n v="1000011697"/>
    <s v="借呗12期"/>
    <n v="1"/>
    <n v="13000.35"/>
    <s v="借呗"/>
    <s v="12期"/>
    <s v="华东"/>
    <s v="上海"/>
    <s v="二组"/>
    <s v="上海二组"/>
    <s v="普通员工"/>
    <n v="13000.35"/>
    <n v="2020"/>
    <x v="3"/>
  </r>
  <r>
    <d v="2020-07-19T00:00:00"/>
    <n v="1000011697"/>
    <s v="借呗12期"/>
    <n v="1"/>
    <n v="13000.35"/>
    <s v="借呗"/>
    <s v="12期"/>
    <s v="华东"/>
    <s v="上海"/>
    <s v="二组"/>
    <s v="上海二组"/>
    <s v="普通员工"/>
    <n v="13000.35"/>
    <n v="2020"/>
    <x v="3"/>
  </r>
  <r>
    <d v="2020-07-19T00:00:00"/>
    <n v="1000011698"/>
    <s v="花呗3期"/>
    <n v="1"/>
    <n v="9.66"/>
    <s v="花呗"/>
    <s v="3期"/>
    <s v="华东"/>
    <s v="上海"/>
    <s v="二组"/>
    <s v="上海二组"/>
    <s v="普通员工"/>
    <n v="9.66"/>
    <n v="2020"/>
    <x v="3"/>
  </r>
  <r>
    <d v="2020-07-19T00:00:00"/>
    <n v="1000011698"/>
    <s v="花呗3期"/>
    <n v="1"/>
    <n v="9.66"/>
    <s v="花呗"/>
    <s v="3期"/>
    <s v="华东"/>
    <s v="上海"/>
    <s v="二组"/>
    <s v="上海二组"/>
    <s v="普通员工"/>
    <n v="9.66"/>
    <n v="2020"/>
    <x v="3"/>
  </r>
  <r>
    <d v="2020-07-19T00:00:00"/>
    <n v="1000011698"/>
    <s v="借呗6期"/>
    <n v="1"/>
    <n v="7500.7"/>
    <s v="借呗"/>
    <s v="6期"/>
    <s v="华东"/>
    <s v="上海"/>
    <s v="二组"/>
    <s v="上海二组"/>
    <s v="普通员工"/>
    <n v="7500.7"/>
    <n v="2020"/>
    <x v="3"/>
  </r>
  <r>
    <d v="2020-07-19T00:00:00"/>
    <n v="1000011698"/>
    <s v="借呗6期"/>
    <n v="1"/>
    <n v="7500.7"/>
    <s v="借呗"/>
    <s v="6期"/>
    <s v="华东"/>
    <s v="上海"/>
    <s v="二组"/>
    <s v="上海二组"/>
    <s v="普通员工"/>
    <n v="7500.7"/>
    <n v="2020"/>
    <x v="3"/>
  </r>
  <r>
    <d v="2020-07-19T00:00:00"/>
    <n v="1000011828"/>
    <s v="借呗6期"/>
    <n v="1"/>
    <n v="10000.629999999999"/>
    <s v="借呗"/>
    <s v="6期"/>
    <s v="华东"/>
    <s v="杭州"/>
    <s v="二组"/>
    <s v="杭州二组"/>
    <s v="普通员工"/>
    <n v="10000.629999999999"/>
    <n v="2020"/>
    <x v="3"/>
  </r>
  <r>
    <d v="2020-07-19T00:00:00"/>
    <n v="1000011828"/>
    <s v="借呗6期"/>
    <n v="1"/>
    <n v="10000.629999999999"/>
    <s v="借呗"/>
    <s v="6期"/>
    <s v="华东"/>
    <s v="杭州"/>
    <s v="二组"/>
    <s v="杭州二组"/>
    <s v="普通员工"/>
    <n v="10000.629999999999"/>
    <n v="2020"/>
    <x v="3"/>
  </r>
  <r>
    <d v="2020-07-19T00:00:00"/>
    <n v="1000011828"/>
    <s v="借呗12期"/>
    <n v="1"/>
    <n v="29999.96"/>
    <s v="借呗"/>
    <s v="12期"/>
    <s v="华东"/>
    <s v="杭州"/>
    <s v="二组"/>
    <s v="杭州二组"/>
    <s v="普通员工"/>
    <n v="29999.96"/>
    <n v="2020"/>
    <x v="3"/>
  </r>
  <r>
    <d v="2020-07-19T00:00:00"/>
    <n v="1000011828"/>
    <s v="借呗12期"/>
    <n v="1"/>
    <n v="29999.96"/>
    <s v="借呗"/>
    <s v="12期"/>
    <s v="华东"/>
    <s v="杭州"/>
    <s v="二组"/>
    <s v="杭州二组"/>
    <s v="普通员工"/>
    <n v="29999.96"/>
    <n v="2020"/>
    <x v="3"/>
  </r>
  <r>
    <d v="2020-07-19T00:00:00"/>
    <n v="1000012096"/>
    <s v="借呗6期"/>
    <n v="1"/>
    <n v="7000.43"/>
    <s v="借呗"/>
    <s v="6期"/>
    <s v="华东"/>
    <s v="杭州"/>
    <s v="一组"/>
    <s v="杭州一组"/>
    <s v="普通员工"/>
    <n v="7000.43"/>
    <n v="2020"/>
    <x v="3"/>
  </r>
  <r>
    <d v="2020-07-19T00:00:00"/>
    <n v="1000012096"/>
    <s v="借呗6期"/>
    <n v="1"/>
    <n v="7000.43"/>
    <s v="借呗"/>
    <s v="6期"/>
    <s v="华东"/>
    <s v="杭州"/>
    <s v="一组"/>
    <s v="杭州一组"/>
    <s v="普通员工"/>
    <n v="7000.43"/>
    <n v="2020"/>
    <x v="3"/>
  </r>
  <r>
    <d v="2020-07-19T00:00:00"/>
    <n v="1000012096"/>
    <s v="借呗12期"/>
    <n v="1"/>
    <n v="5500.16"/>
    <s v="借呗"/>
    <s v="12期"/>
    <s v="华东"/>
    <s v="杭州"/>
    <s v="一组"/>
    <s v="杭州一组"/>
    <s v="普通员工"/>
    <n v="5500.16"/>
    <n v="2020"/>
    <x v="3"/>
  </r>
  <r>
    <d v="2020-07-19T00:00:00"/>
    <n v="1000012096"/>
    <s v="借呗12期"/>
    <n v="1"/>
    <n v="5500.16"/>
    <s v="借呗"/>
    <s v="12期"/>
    <s v="华东"/>
    <s v="杭州"/>
    <s v="一组"/>
    <s v="杭州一组"/>
    <s v="普通员工"/>
    <n v="5500.16"/>
    <n v="2020"/>
    <x v="3"/>
  </r>
  <r>
    <d v="2020-07-19T00:00:00"/>
    <n v="1000012096"/>
    <s v="借呗18期"/>
    <n v="1"/>
    <n v="20000.689999999999"/>
    <s v="借呗"/>
    <s v="18期"/>
    <s v="华东"/>
    <s v="杭州"/>
    <s v="一组"/>
    <s v="杭州一组"/>
    <s v="普通员工"/>
    <n v="20000.689999999999"/>
    <n v="2020"/>
    <x v="3"/>
  </r>
  <r>
    <d v="2020-07-19T00:00:00"/>
    <n v="1000012096"/>
    <s v="借呗18期"/>
    <n v="1"/>
    <n v="20000.689999999999"/>
    <s v="借呗"/>
    <s v="18期"/>
    <s v="华东"/>
    <s v="杭州"/>
    <s v="一组"/>
    <s v="杭州一组"/>
    <s v="普通员工"/>
    <n v="20000.689999999999"/>
    <n v="2020"/>
    <x v="3"/>
  </r>
  <r>
    <d v="2020-07-19T00:00:00"/>
    <n v="1000012099"/>
    <s v="借呗12期"/>
    <n v="1"/>
    <n v="1400.36"/>
    <s v="借呗"/>
    <s v="12期"/>
    <s v="华东"/>
    <s v="杭州"/>
    <s v="二组"/>
    <s v="杭州二组"/>
    <s v="普通员工"/>
    <n v="1400.36"/>
    <n v="2020"/>
    <x v="3"/>
  </r>
  <r>
    <d v="2020-07-19T00:00:00"/>
    <n v="1000012099"/>
    <s v="借呗12期"/>
    <n v="1"/>
    <n v="1400.36"/>
    <s v="借呗"/>
    <s v="12期"/>
    <s v="华东"/>
    <s v="杭州"/>
    <s v="二组"/>
    <s v="杭州二组"/>
    <s v="普通员工"/>
    <n v="1400.36"/>
    <n v="2020"/>
    <x v="3"/>
  </r>
  <r>
    <d v="2020-07-19T00:00:00"/>
    <n v="1000012124"/>
    <s v="借呗12期"/>
    <n v="5"/>
    <n v="65001.68"/>
    <s v="借呗"/>
    <s v="12期"/>
    <s v="华东"/>
    <s v="杭州"/>
    <s v="一组"/>
    <s v="杭州一组"/>
    <s v="普通员工"/>
    <n v="13000.34"/>
    <n v="2020"/>
    <x v="3"/>
  </r>
  <r>
    <d v="2020-07-19T00:00:00"/>
    <n v="1000012124"/>
    <s v="借呗12期"/>
    <n v="5"/>
    <n v="65001.68"/>
    <s v="借呗"/>
    <s v="12期"/>
    <s v="华东"/>
    <s v="杭州"/>
    <s v="一组"/>
    <s v="杭州一组"/>
    <s v="普通员工"/>
    <n v="13000.34"/>
    <n v="2020"/>
    <x v="3"/>
  </r>
  <r>
    <d v="2020-07-19T00:00:00"/>
    <n v="1000012126"/>
    <s v="借呗6期"/>
    <n v="1"/>
    <n v="3000.62"/>
    <s v="借呗"/>
    <s v="6期"/>
    <s v="华东"/>
    <s v="杭州"/>
    <s v="一组"/>
    <s v="杭州一组"/>
    <s v="普通员工"/>
    <n v="3000.62"/>
    <n v="2020"/>
    <x v="3"/>
  </r>
  <r>
    <d v="2020-07-19T00:00:00"/>
    <n v="1000012126"/>
    <s v="借呗6期"/>
    <n v="1"/>
    <n v="3000.62"/>
    <s v="借呗"/>
    <s v="6期"/>
    <s v="华东"/>
    <s v="杭州"/>
    <s v="一组"/>
    <s v="杭州一组"/>
    <s v="普通员工"/>
    <n v="3000.62"/>
    <n v="2020"/>
    <x v="3"/>
  </r>
  <r>
    <d v="2020-07-19T00:00:00"/>
    <n v="1000012234"/>
    <s v="借呗1期"/>
    <n v="1"/>
    <n v="1100.06"/>
    <s v="借呗"/>
    <s v="1期"/>
    <s v="华东"/>
    <s v="苏州"/>
    <s v="一组"/>
    <s v="苏州一组"/>
    <s v="普通员工"/>
    <n v="1100.06"/>
    <n v="2020"/>
    <x v="3"/>
  </r>
  <r>
    <d v="2020-07-19T00:00:00"/>
    <n v="1000012234"/>
    <s v="借呗1期"/>
    <n v="1"/>
    <n v="1100.06"/>
    <s v="借呗"/>
    <s v="1期"/>
    <s v="华东"/>
    <s v="苏州"/>
    <s v="一组"/>
    <s v="苏州一组"/>
    <s v="普通员工"/>
    <n v="1100.06"/>
    <n v="2020"/>
    <x v="3"/>
  </r>
  <r>
    <d v="2020-07-19T00:00:00"/>
    <n v="1000012446"/>
    <s v="借呗1期"/>
    <n v="1"/>
    <n v="2000.52"/>
    <s v="借呗"/>
    <s v="1期"/>
    <s v="华西北"/>
    <s v="北京"/>
    <s v="三组"/>
    <s v="北京三组"/>
    <s v="普通员工"/>
    <n v="2000.52"/>
    <n v="2020"/>
    <x v="3"/>
  </r>
  <r>
    <d v="2020-07-19T00:00:00"/>
    <n v="1000012446"/>
    <s v="借呗1期"/>
    <n v="1"/>
    <n v="2000.52"/>
    <s v="借呗"/>
    <s v="1期"/>
    <s v="华西北"/>
    <s v="北京"/>
    <s v="三组"/>
    <s v="北京三组"/>
    <s v="普通员工"/>
    <n v="2000.52"/>
    <n v="2020"/>
    <x v="3"/>
  </r>
  <r>
    <d v="2020-07-19T00:00:00"/>
    <n v="1000012446"/>
    <s v="借呗12期"/>
    <n v="1"/>
    <n v="21000.35"/>
    <s v="借呗"/>
    <s v="12期"/>
    <s v="华西北"/>
    <s v="北京"/>
    <s v="三组"/>
    <s v="北京三组"/>
    <s v="普通员工"/>
    <n v="21000.35"/>
    <n v="2020"/>
    <x v="3"/>
  </r>
  <r>
    <d v="2020-07-19T00:00:00"/>
    <n v="1000012446"/>
    <s v="借呗12期"/>
    <n v="1"/>
    <n v="21000.35"/>
    <s v="借呗"/>
    <s v="12期"/>
    <s v="华西北"/>
    <s v="北京"/>
    <s v="三组"/>
    <s v="北京三组"/>
    <s v="普通员工"/>
    <n v="21000.35"/>
    <n v="2020"/>
    <x v="3"/>
  </r>
  <r>
    <d v="2020-07-19T00:00:00"/>
    <n v="1000012675"/>
    <s v="借呗18期"/>
    <n v="2"/>
    <n v="28000.870000000003"/>
    <s v="借呗"/>
    <s v="18期"/>
    <s v="华东"/>
    <s v="上海"/>
    <s v="一组"/>
    <s v="上海一组"/>
    <s v="普通员工"/>
    <n v="14000.44"/>
    <n v="2020"/>
    <x v="3"/>
  </r>
  <r>
    <d v="2020-07-19T00:00:00"/>
    <n v="1000012675"/>
    <s v="借呗18期"/>
    <n v="2"/>
    <n v="28000.870000000003"/>
    <s v="借呗"/>
    <s v="18期"/>
    <s v="华东"/>
    <s v="上海"/>
    <s v="一组"/>
    <s v="上海一组"/>
    <s v="普通员工"/>
    <n v="14000.44"/>
    <n v="2020"/>
    <x v="3"/>
  </r>
  <r>
    <d v="2020-07-19T00:00:00"/>
    <n v="1000013489"/>
    <s v="花呗3期"/>
    <n v="1"/>
    <n v="9.06"/>
    <s v="花呗"/>
    <s v="3期"/>
    <s v="华东"/>
    <s v="南京"/>
    <s v="二组"/>
    <s v="南京二组"/>
    <s v="普通员工"/>
    <n v="9.06"/>
    <n v="2020"/>
    <x v="3"/>
  </r>
  <r>
    <d v="2020-07-19T00:00:00"/>
    <n v="1000013526"/>
    <s v="花呗3期"/>
    <n v="1"/>
    <n v="9.7200000000000006"/>
    <s v="花呗"/>
    <s v="3期"/>
    <s v="华南"/>
    <s v="南宁"/>
    <s v="一组"/>
    <s v="南宁一组"/>
    <s v="普通员工"/>
    <n v="9.7200000000000006"/>
    <n v="2020"/>
    <x v="3"/>
  </r>
  <r>
    <d v="2020-07-19T00:00:00"/>
    <n v="1000013526"/>
    <s v="花呗3期"/>
    <n v="1"/>
    <n v="9.7200000000000006"/>
    <s v="花呗"/>
    <s v="3期"/>
    <s v="华南"/>
    <s v="南宁"/>
    <s v="一组"/>
    <s v="南宁一组"/>
    <s v="普通员工"/>
    <n v="9.7200000000000006"/>
    <n v="2020"/>
    <x v="3"/>
  </r>
  <r>
    <d v="2020-07-19T00:00:00"/>
    <n v="1000013526"/>
    <s v="借呗6期"/>
    <n v="1"/>
    <n v="7500.08"/>
    <s v="借呗"/>
    <s v="6期"/>
    <s v="华南"/>
    <s v="南宁"/>
    <s v="一组"/>
    <s v="南宁一组"/>
    <s v="普通员工"/>
    <n v="7500.08"/>
    <n v="2020"/>
    <x v="3"/>
  </r>
  <r>
    <d v="2020-07-19T00:00:00"/>
    <n v="1000013526"/>
    <s v="借呗6期"/>
    <n v="1"/>
    <n v="7500.08"/>
    <s v="借呗"/>
    <s v="6期"/>
    <s v="华南"/>
    <s v="南宁"/>
    <s v="一组"/>
    <s v="南宁一组"/>
    <s v="普通员工"/>
    <n v="7500.08"/>
    <n v="2020"/>
    <x v="3"/>
  </r>
  <r>
    <d v="2020-07-19T00:00:00"/>
    <n v="1000013526"/>
    <s v="借呗18期"/>
    <n v="1"/>
    <n v="10000.58"/>
    <s v="借呗"/>
    <s v="18期"/>
    <s v="华南"/>
    <s v="南宁"/>
    <s v="一组"/>
    <s v="南宁一组"/>
    <s v="普通员工"/>
    <n v="10000.58"/>
    <n v="2020"/>
    <x v="3"/>
  </r>
  <r>
    <d v="2020-07-19T00:00:00"/>
    <n v="1000013526"/>
    <s v="借呗18期"/>
    <n v="1"/>
    <n v="10000.58"/>
    <s v="借呗"/>
    <s v="18期"/>
    <s v="华南"/>
    <s v="南宁"/>
    <s v="一组"/>
    <s v="南宁一组"/>
    <s v="普通员工"/>
    <n v="10000.58"/>
    <n v="2020"/>
    <x v="3"/>
  </r>
  <r>
    <d v="2020-07-19T00:00:00"/>
    <n v="1000013535"/>
    <s v="借呗1期"/>
    <n v="1"/>
    <n v="2081.31"/>
    <s v="借呗"/>
    <s v="1期"/>
    <s v="华南"/>
    <s v="广州"/>
    <s v="三组"/>
    <s v="广州三组"/>
    <s v="普通员工"/>
    <n v="2081.31"/>
    <n v="2020"/>
    <x v="3"/>
  </r>
  <r>
    <d v="2020-07-19T00:00:00"/>
    <n v="1000013535"/>
    <s v="借呗1期"/>
    <n v="1"/>
    <n v="2081.31"/>
    <s v="借呗"/>
    <s v="1期"/>
    <s v="华南"/>
    <s v="广州"/>
    <s v="三组"/>
    <s v="广州三组"/>
    <s v="普通员工"/>
    <n v="2081.31"/>
    <n v="2020"/>
    <x v="3"/>
  </r>
  <r>
    <d v="2020-07-19T00:00:00"/>
    <n v="1000013607"/>
    <s v="借呗1期"/>
    <n v="1"/>
    <n v="1335.32"/>
    <s v="借呗"/>
    <s v="1期"/>
    <s v="华东"/>
    <s v="苏州"/>
    <s v="一组"/>
    <s v="苏州一组"/>
    <s v="普通员工"/>
    <n v="1335.32"/>
    <n v="2020"/>
    <x v="3"/>
  </r>
  <r>
    <d v="2020-07-19T00:00:00"/>
    <n v="1000013607"/>
    <s v="借呗1期"/>
    <n v="1"/>
    <n v="1335.32"/>
    <s v="借呗"/>
    <s v="1期"/>
    <s v="华东"/>
    <s v="苏州"/>
    <s v="一组"/>
    <s v="苏州一组"/>
    <s v="普通员工"/>
    <n v="1335.32"/>
    <n v="2020"/>
    <x v="3"/>
  </r>
  <r>
    <d v="2020-07-19T00:00:00"/>
    <n v="1000013607"/>
    <s v="借呗18期"/>
    <n v="1"/>
    <n v="23000.560000000001"/>
    <s v="借呗"/>
    <s v="18期"/>
    <s v="华东"/>
    <s v="苏州"/>
    <s v="一组"/>
    <s v="苏州一组"/>
    <s v="普通员工"/>
    <n v="23000.560000000001"/>
    <n v="2020"/>
    <x v="3"/>
  </r>
  <r>
    <d v="2020-07-19T00:00:00"/>
    <n v="1000013607"/>
    <s v="借呗18期"/>
    <n v="1"/>
    <n v="23000.560000000001"/>
    <s v="借呗"/>
    <s v="18期"/>
    <s v="华东"/>
    <s v="苏州"/>
    <s v="一组"/>
    <s v="苏州一组"/>
    <s v="普通员工"/>
    <n v="23000.560000000001"/>
    <n v="2020"/>
    <x v="3"/>
  </r>
  <r>
    <d v="2020-07-19T00:00:00"/>
    <n v="1000014291"/>
    <s v="借呗6期"/>
    <n v="3"/>
    <n v="23500.78"/>
    <s v="借呗"/>
    <s v="6期"/>
    <s v="华南"/>
    <s v="广州"/>
    <s v="二组"/>
    <s v="广州二组"/>
    <s v="管理人员"/>
    <n v="7833.59"/>
    <n v="2020"/>
    <x v="3"/>
  </r>
  <r>
    <d v="2020-07-19T00:00:00"/>
    <n v="1000014291"/>
    <s v="借呗6期"/>
    <n v="3"/>
    <n v="23500.78"/>
    <s v="借呗"/>
    <s v="6期"/>
    <s v="华南"/>
    <s v="广州"/>
    <s v="二组"/>
    <s v="广州二组"/>
    <s v="管理人员"/>
    <n v="7833.59"/>
    <n v="2020"/>
    <x v="3"/>
  </r>
  <r>
    <d v="2020-07-19T00:00:00"/>
    <n v="1000014452"/>
    <s v="借呗6期"/>
    <n v="1"/>
    <n v="8000.45"/>
    <s v="借呗"/>
    <s v="6期"/>
    <s v="华东"/>
    <s v="上海"/>
    <s v="三组"/>
    <s v="上海三组"/>
    <s v="普通员工"/>
    <n v="8000.45"/>
    <n v="2020"/>
    <x v="3"/>
  </r>
  <r>
    <d v="2020-07-19T00:00:00"/>
    <n v="1000014452"/>
    <s v="借呗6期"/>
    <n v="1"/>
    <n v="8000.45"/>
    <s v="借呗"/>
    <s v="6期"/>
    <s v="华东"/>
    <s v="上海"/>
    <s v="三组"/>
    <s v="上海三组"/>
    <s v="普通员工"/>
    <n v="8000.45"/>
    <n v="2020"/>
    <x v="3"/>
  </r>
  <r>
    <d v="2020-07-19T00:00:00"/>
    <n v="1000014530"/>
    <s v="借呗6期"/>
    <n v="1"/>
    <n v="5000.29"/>
    <s v="借呗"/>
    <s v="6期"/>
    <s v="华南"/>
    <s v="南宁"/>
    <s v="一组"/>
    <s v="南宁一组"/>
    <s v="普通员工"/>
    <n v="5000.29"/>
    <n v="2020"/>
    <x v="3"/>
  </r>
  <r>
    <d v="2020-07-19T00:00:00"/>
    <n v="1000014530"/>
    <s v="借呗6期"/>
    <n v="1"/>
    <n v="5000.29"/>
    <s v="借呗"/>
    <s v="6期"/>
    <s v="华南"/>
    <s v="南宁"/>
    <s v="一组"/>
    <s v="南宁一组"/>
    <s v="普通员工"/>
    <n v="5000.29"/>
    <n v="2020"/>
    <x v="3"/>
  </r>
  <r>
    <d v="2020-07-19T00:00:00"/>
    <n v="1000014530"/>
    <s v="借呗18期"/>
    <n v="1"/>
    <n v="12000"/>
    <s v="借呗"/>
    <s v="18期"/>
    <s v="华南"/>
    <s v="南宁"/>
    <s v="一组"/>
    <s v="南宁一组"/>
    <s v="普通员工"/>
    <n v="12000"/>
    <n v="2020"/>
    <x v="3"/>
  </r>
  <r>
    <d v="2020-07-19T00:00:00"/>
    <n v="1000014530"/>
    <s v="借呗18期"/>
    <n v="1"/>
    <n v="12000"/>
    <s v="借呗"/>
    <s v="18期"/>
    <s v="华南"/>
    <s v="南宁"/>
    <s v="一组"/>
    <s v="南宁一组"/>
    <s v="普通员工"/>
    <n v="12000"/>
    <n v="2020"/>
    <x v="3"/>
  </r>
  <r>
    <d v="2020-07-19T00:00:00"/>
    <n v="1000014572"/>
    <s v="花呗3期"/>
    <n v="1"/>
    <n v="9.11"/>
    <s v="花呗"/>
    <s v="3期"/>
    <s v="华东"/>
    <s v="上海"/>
    <s v="一组"/>
    <s v="上海一组"/>
    <s v="普通员工"/>
    <n v="9.11"/>
    <n v="2020"/>
    <x v="3"/>
  </r>
  <r>
    <d v="2020-07-19T00:00:00"/>
    <n v="1000014572"/>
    <s v="花呗3期"/>
    <n v="1"/>
    <n v="9.11"/>
    <s v="花呗"/>
    <s v="3期"/>
    <s v="华东"/>
    <s v="上海"/>
    <s v="一组"/>
    <s v="上海一组"/>
    <s v="普通员工"/>
    <n v="9.11"/>
    <n v="2020"/>
    <x v="3"/>
  </r>
  <r>
    <d v="2020-07-19T00:00:00"/>
    <n v="1000014572"/>
    <s v="花呗18期"/>
    <n v="1"/>
    <n v="8.9600000000000009"/>
    <s v="花呗"/>
    <s v="18期"/>
    <s v="华东"/>
    <s v="上海"/>
    <s v="一组"/>
    <s v="上海一组"/>
    <s v="普通员工"/>
    <n v="8.9600000000000009"/>
    <n v="2020"/>
    <x v="3"/>
  </r>
  <r>
    <d v="2020-07-19T00:00:00"/>
    <n v="1000014572"/>
    <s v="花呗18期"/>
    <n v="1"/>
    <n v="8.9600000000000009"/>
    <s v="花呗"/>
    <s v="18期"/>
    <s v="华东"/>
    <s v="上海"/>
    <s v="一组"/>
    <s v="上海一组"/>
    <s v="普通员工"/>
    <n v="8.9600000000000009"/>
    <n v="2020"/>
    <x v="3"/>
  </r>
  <r>
    <d v="2020-07-19T00:00:00"/>
    <n v="1000014588"/>
    <s v="借呗6期"/>
    <n v="1"/>
    <n v="2000.2"/>
    <s v="借呗"/>
    <s v="6期"/>
    <s v="华东"/>
    <s v="合肥"/>
    <s v="二组"/>
    <s v="合肥二组"/>
    <s v="普通员工"/>
    <n v="2000.2"/>
    <n v="2020"/>
    <x v="3"/>
  </r>
  <r>
    <d v="2020-07-19T00:00:00"/>
    <n v="1000014588"/>
    <s v="借呗6期"/>
    <n v="1"/>
    <n v="2000.2"/>
    <s v="借呗"/>
    <s v="6期"/>
    <s v="华东"/>
    <s v="合肥"/>
    <s v="二组"/>
    <s v="合肥二组"/>
    <s v="普通员工"/>
    <n v="2000.2"/>
    <n v="2020"/>
    <x v="3"/>
  </r>
  <r>
    <d v="2020-07-19T00:00:00"/>
    <n v="1000014588"/>
    <s v="借呗12期"/>
    <n v="1"/>
    <n v="8500"/>
    <s v="借呗"/>
    <s v="12期"/>
    <s v="华东"/>
    <s v="合肥"/>
    <s v="二组"/>
    <s v="合肥二组"/>
    <s v="普通员工"/>
    <n v="8500"/>
    <n v="2020"/>
    <x v="3"/>
  </r>
  <r>
    <d v="2020-07-19T00:00:00"/>
    <n v="1000014588"/>
    <s v="借呗12期"/>
    <n v="1"/>
    <n v="8500"/>
    <s v="借呗"/>
    <s v="12期"/>
    <s v="华东"/>
    <s v="合肥"/>
    <s v="二组"/>
    <s v="合肥二组"/>
    <s v="普通员工"/>
    <n v="8500"/>
    <n v="2020"/>
    <x v="3"/>
  </r>
  <r>
    <d v="2020-07-19T00:00:00"/>
    <n v="1000014588"/>
    <s v="借呗18期"/>
    <n v="1"/>
    <n v="9999.93"/>
    <s v="借呗"/>
    <s v="18期"/>
    <s v="华东"/>
    <s v="合肥"/>
    <s v="二组"/>
    <s v="合肥二组"/>
    <s v="普通员工"/>
    <n v="9999.93"/>
    <n v="2020"/>
    <x v="3"/>
  </r>
  <r>
    <d v="2020-07-19T00:00:00"/>
    <n v="1000014588"/>
    <s v="借呗18期"/>
    <n v="1"/>
    <n v="9999.93"/>
    <s v="借呗"/>
    <s v="18期"/>
    <s v="华东"/>
    <s v="合肥"/>
    <s v="二组"/>
    <s v="合肥二组"/>
    <s v="普通员工"/>
    <n v="9999.93"/>
    <n v="2020"/>
    <x v="3"/>
  </r>
  <r>
    <d v="2020-07-19T00:00:00"/>
    <n v="1000014996"/>
    <s v="花呗3期"/>
    <n v="1"/>
    <n v="8.9499999999999993"/>
    <s v="花呗"/>
    <s v="3期"/>
    <s v="华西北"/>
    <s v="西安"/>
    <s v="一组"/>
    <s v="西安一组"/>
    <s v="普通员工"/>
    <n v="8.9499999999999993"/>
    <n v="2020"/>
    <x v="3"/>
  </r>
  <r>
    <d v="2020-07-19T00:00:00"/>
    <n v="1000014996"/>
    <s v="花呗3期"/>
    <n v="1"/>
    <n v="8.9499999999999993"/>
    <s v="花呗"/>
    <s v="3期"/>
    <s v="华西北"/>
    <s v="西安"/>
    <s v="一组"/>
    <s v="西安一组"/>
    <s v="普通员工"/>
    <n v="8.9499999999999993"/>
    <n v="2020"/>
    <x v="3"/>
  </r>
  <r>
    <d v="2020-07-19T00:00:00"/>
    <n v="1000014996"/>
    <s v="借呗6期"/>
    <n v="2"/>
    <n v="32001.07"/>
    <s v="借呗"/>
    <s v="6期"/>
    <s v="华西北"/>
    <s v="西安"/>
    <s v="一组"/>
    <s v="西安一组"/>
    <s v="普通员工"/>
    <n v="16000.54"/>
    <n v="2020"/>
    <x v="3"/>
  </r>
  <r>
    <d v="2020-07-19T00:00:00"/>
    <n v="1000014996"/>
    <s v="借呗6期"/>
    <n v="2"/>
    <n v="32001.07"/>
    <s v="借呗"/>
    <s v="6期"/>
    <s v="华西北"/>
    <s v="西安"/>
    <s v="一组"/>
    <s v="西安一组"/>
    <s v="普通员工"/>
    <n v="16000.54"/>
    <n v="2020"/>
    <x v="3"/>
  </r>
  <r>
    <d v="2020-07-19T00:00:00"/>
    <n v="1000015013"/>
    <s v="借呗9期"/>
    <n v="1"/>
    <n v="2578.31"/>
    <s v="借呗"/>
    <s v="9期"/>
    <s v="华东"/>
    <s v="杭州"/>
    <s v="一组"/>
    <s v="杭州一组"/>
    <s v="普通员工"/>
    <n v="2578.31"/>
    <n v="2020"/>
    <x v="3"/>
  </r>
  <r>
    <d v="2020-07-19T00:00:00"/>
    <n v="1000015013"/>
    <s v="借呗9期"/>
    <n v="1"/>
    <n v="2578.31"/>
    <s v="借呗"/>
    <s v="9期"/>
    <s v="华东"/>
    <s v="杭州"/>
    <s v="一组"/>
    <s v="杭州一组"/>
    <s v="普通员工"/>
    <n v="2578.31"/>
    <n v="2020"/>
    <x v="3"/>
  </r>
  <r>
    <d v="2020-07-19T00:00:00"/>
    <n v="1000015133"/>
    <s v="借呗18期"/>
    <n v="1"/>
    <n v="5000.26"/>
    <s v="借呗"/>
    <s v="18期"/>
    <s v="华西北"/>
    <s v="北京"/>
    <s v="三组"/>
    <s v="北京三组"/>
    <s v="普通员工"/>
    <n v="5000.26"/>
    <n v="2020"/>
    <x v="3"/>
  </r>
  <r>
    <d v="2020-07-19T00:00:00"/>
    <n v="1000015133"/>
    <s v="借呗18期"/>
    <n v="1"/>
    <n v="5000.26"/>
    <s v="借呗"/>
    <s v="18期"/>
    <s v="华西北"/>
    <s v="北京"/>
    <s v="三组"/>
    <s v="北京三组"/>
    <s v="普通员工"/>
    <n v="5000.26"/>
    <n v="2020"/>
    <x v="3"/>
  </r>
  <r>
    <d v="2020-07-19T00:00:00"/>
    <n v="1000015203"/>
    <s v="借呗12期"/>
    <n v="1"/>
    <n v="500.41"/>
    <s v="借呗"/>
    <s v="12期"/>
    <s v="华南"/>
    <s v="南宁"/>
    <s v="一组"/>
    <s v="南宁一组"/>
    <s v="普通员工"/>
    <n v="500.41"/>
    <n v="2020"/>
    <x v="3"/>
  </r>
  <r>
    <d v="2020-07-19T00:00:00"/>
    <n v="1000015203"/>
    <s v="借呗12期"/>
    <n v="1"/>
    <n v="500.41"/>
    <s v="借呗"/>
    <s v="12期"/>
    <s v="华南"/>
    <s v="南宁"/>
    <s v="一组"/>
    <s v="南宁一组"/>
    <s v="普通员工"/>
    <n v="500.41"/>
    <n v="2020"/>
    <x v="3"/>
  </r>
  <r>
    <d v="2020-07-19T00:00:00"/>
    <n v="1000015203"/>
    <s v="借呗18期"/>
    <n v="1"/>
    <n v="2199.9899999999998"/>
    <s v="借呗"/>
    <s v="18期"/>
    <s v="华南"/>
    <s v="南宁"/>
    <s v="一组"/>
    <s v="南宁一组"/>
    <s v="普通员工"/>
    <n v="2199.9899999999998"/>
    <n v="2020"/>
    <x v="3"/>
  </r>
  <r>
    <d v="2020-07-19T00:00:00"/>
    <n v="1000015203"/>
    <s v="借呗18期"/>
    <n v="1"/>
    <n v="2199.9899999999998"/>
    <s v="借呗"/>
    <s v="18期"/>
    <s v="华南"/>
    <s v="南宁"/>
    <s v="一组"/>
    <s v="南宁一组"/>
    <s v="普通员工"/>
    <n v="2199.9899999999998"/>
    <n v="2020"/>
    <x v="3"/>
  </r>
  <r>
    <d v="2020-07-19T00:00:00"/>
    <n v="1000017688"/>
    <s v="借呗6期"/>
    <n v="2"/>
    <n v="32000.33"/>
    <s v="借呗"/>
    <s v="6期"/>
    <s v="华南"/>
    <s v="广州"/>
    <s v="三组"/>
    <s v="广州三组"/>
    <s v="普通员工"/>
    <n v="16000.16"/>
    <n v="2020"/>
    <x v="3"/>
  </r>
  <r>
    <d v="2020-07-19T00:00:00"/>
    <n v="1000017688"/>
    <s v="借呗6期"/>
    <n v="2"/>
    <n v="32000.33"/>
    <s v="借呗"/>
    <s v="6期"/>
    <s v="华南"/>
    <s v="广州"/>
    <s v="三组"/>
    <s v="广州三组"/>
    <s v="普通员工"/>
    <n v="16000.16"/>
    <n v="2020"/>
    <x v="3"/>
  </r>
  <r>
    <d v="2020-07-19T00:00:00"/>
    <n v="1000018132"/>
    <s v="借呗12期"/>
    <n v="1"/>
    <n v="5000.42"/>
    <s v="借呗"/>
    <s v="12期"/>
    <s v="华南"/>
    <s v="南宁"/>
    <s v="一组"/>
    <s v="南宁一组"/>
    <s v="普通员工"/>
    <n v="5000.42"/>
    <n v="2020"/>
    <x v="3"/>
  </r>
  <r>
    <d v="2020-07-19T00:00:00"/>
    <n v="1000018132"/>
    <s v="借呗12期"/>
    <n v="1"/>
    <n v="5000.42"/>
    <s v="借呗"/>
    <s v="12期"/>
    <s v="华南"/>
    <s v="南宁"/>
    <s v="一组"/>
    <s v="南宁一组"/>
    <s v="普通员工"/>
    <n v="5000.42"/>
    <n v="2020"/>
    <x v="3"/>
  </r>
  <r>
    <d v="2020-07-19T00:00:00"/>
    <n v="1000018298"/>
    <s v="花呗1期"/>
    <n v="1"/>
    <n v="25.54"/>
    <s v="花呗"/>
    <s v="1期"/>
    <s v="华东"/>
    <s v="上海"/>
    <s v="二组"/>
    <s v="上海二组"/>
    <s v="普通员工"/>
    <n v="25.54"/>
    <n v="2020"/>
    <x v="3"/>
  </r>
  <r>
    <d v="2020-07-19T00:00:00"/>
    <n v="1000018298"/>
    <s v="花呗1期"/>
    <n v="1"/>
    <n v="25.54"/>
    <s v="花呗"/>
    <s v="1期"/>
    <s v="华东"/>
    <s v="上海"/>
    <s v="二组"/>
    <s v="上海二组"/>
    <s v="普通员工"/>
    <n v="25.54"/>
    <n v="2020"/>
    <x v="3"/>
  </r>
  <r>
    <d v="2020-07-19T00:00:00"/>
    <n v="1000018922"/>
    <s v="借呗6期"/>
    <n v="1"/>
    <n v="5000.3599999999997"/>
    <s v="借呗"/>
    <s v="6期"/>
    <s v="华南"/>
    <s v="广州"/>
    <s v="一组"/>
    <s v="广州一组"/>
    <s v="普通员工"/>
    <n v="5000.3599999999997"/>
    <n v="2020"/>
    <x v="3"/>
  </r>
  <r>
    <d v="2020-07-19T00:00:00"/>
    <n v="1000018922"/>
    <s v="借呗6期"/>
    <n v="1"/>
    <n v="5000.3599999999997"/>
    <s v="借呗"/>
    <s v="6期"/>
    <s v="华南"/>
    <s v="广州"/>
    <s v="一组"/>
    <s v="广州一组"/>
    <s v="普通员工"/>
    <n v="5000.3599999999997"/>
    <n v="2020"/>
    <x v="3"/>
  </r>
  <r>
    <d v="2020-07-19T00:00:00"/>
    <n v="1000019687"/>
    <s v="花呗18期"/>
    <n v="1"/>
    <n v="9.5299999999999994"/>
    <s v="花呗"/>
    <s v="18期"/>
    <s v="华东"/>
    <s v="合肥"/>
    <s v="二组"/>
    <s v="合肥二组"/>
    <s v="普通员工"/>
    <n v="9.5299999999999994"/>
    <n v="2020"/>
    <x v="3"/>
  </r>
  <r>
    <d v="2020-07-19T00:00:00"/>
    <n v="1000019687"/>
    <s v="花呗18期"/>
    <n v="1"/>
    <n v="9.5299999999999994"/>
    <s v="花呗"/>
    <s v="18期"/>
    <s v="华东"/>
    <s v="合肥"/>
    <s v="二组"/>
    <s v="合肥二组"/>
    <s v="普通员工"/>
    <n v="9.5299999999999994"/>
    <n v="2020"/>
    <x v="3"/>
  </r>
  <r>
    <d v="2020-07-19T00:00:00"/>
    <n v="1000019959"/>
    <s v="借呗12期"/>
    <n v="1"/>
    <n v="22000.65"/>
    <s v="借呗"/>
    <s v="12期"/>
    <s v="华东"/>
    <s v="合肥"/>
    <s v="一组"/>
    <s v="合肥一组"/>
    <s v="管理人员"/>
    <n v="22000.65"/>
    <n v="2020"/>
    <x v="3"/>
  </r>
  <r>
    <d v="2020-07-19T00:00:00"/>
    <n v="1000019959"/>
    <s v="借呗12期"/>
    <n v="1"/>
    <n v="22000.65"/>
    <s v="借呗"/>
    <s v="12期"/>
    <s v="华东"/>
    <s v="合肥"/>
    <s v="一组"/>
    <s v="合肥一组"/>
    <s v="管理人员"/>
    <n v="22000.65"/>
    <n v="2020"/>
    <x v="3"/>
  </r>
  <r>
    <d v="2020-07-19T00:00:00"/>
    <n v="1000020084"/>
    <s v="借呗6期"/>
    <n v="2"/>
    <n v="15500.66"/>
    <s v="借呗"/>
    <s v="6期"/>
    <s v="华南"/>
    <s v="深圳"/>
    <s v="一组"/>
    <s v="深圳一组"/>
    <s v="普通员工"/>
    <n v="7750.33"/>
    <n v="2020"/>
    <x v="3"/>
  </r>
  <r>
    <d v="2020-07-19T00:00:00"/>
    <n v="1000020084"/>
    <s v="借呗6期"/>
    <n v="2"/>
    <n v="15500.66"/>
    <s v="借呗"/>
    <s v="6期"/>
    <s v="华南"/>
    <s v="深圳"/>
    <s v="一组"/>
    <s v="深圳一组"/>
    <s v="普通员工"/>
    <n v="7750.33"/>
    <n v="2020"/>
    <x v="3"/>
  </r>
  <r>
    <d v="2020-07-19T00:00:00"/>
    <n v="1000020128"/>
    <s v="借呗6期"/>
    <n v="1"/>
    <n v="5000.43"/>
    <s v="借呗"/>
    <s v="6期"/>
    <s v="华西北"/>
    <s v="西安"/>
    <s v="一组"/>
    <s v="西安一组"/>
    <s v="管理人员"/>
    <n v="5000.43"/>
    <n v="2020"/>
    <x v="3"/>
  </r>
  <r>
    <d v="2020-07-19T00:00:00"/>
    <n v="1000020128"/>
    <s v="借呗6期"/>
    <n v="1"/>
    <n v="5000.43"/>
    <s v="借呗"/>
    <s v="6期"/>
    <s v="华西北"/>
    <s v="西安"/>
    <s v="一组"/>
    <s v="西安一组"/>
    <s v="管理人员"/>
    <n v="5000.43"/>
    <n v="2020"/>
    <x v="3"/>
  </r>
  <r>
    <d v="2020-07-19T00:00:00"/>
    <n v="1000020128"/>
    <s v="借呗12期"/>
    <n v="2"/>
    <n v="46500.7"/>
    <s v="借呗"/>
    <s v="12期"/>
    <s v="华西北"/>
    <s v="西安"/>
    <s v="一组"/>
    <s v="西安一组"/>
    <s v="管理人员"/>
    <n v="23250.35"/>
    <n v="2020"/>
    <x v="3"/>
  </r>
  <r>
    <d v="2020-07-19T00:00:00"/>
    <n v="1000020128"/>
    <s v="借呗12期"/>
    <n v="2"/>
    <n v="46500.7"/>
    <s v="借呗"/>
    <s v="12期"/>
    <s v="华西北"/>
    <s v="西安"/>
    <s v="一组"/>
    <s v="西安一组"/>
    <s v="管理人员"/>
    <n v="23250.35"/>
    <n v="2020"/>
    <x v="3"/>
  </r>
  <r>
    <d v="2020-07-19T00:00:00"/>
    <n v="1000020526"/>
    <s v="借呗6期"/>
    <n v="1"/>
    <n v="6000.58"/>
    <s v="借呗"/>
    <s v="6期"/>
    <s v="华东"/>
    <s v="上海"/>
    <s v="一组"/>
    <s v="上海一组"/>
    <s v="普通员工"/>
    <n v="6000.58"/>
    <n v="2020"/>
    <x v="3"/>
  </r>
  <r>
    <d v="2020-07-19T00:00:00"/>
    <n v="1000020526"/>
    <s v="借呗6期"/>
    <n v="1"/>
    <n v="6000.58"/>
    <s v="借呗"/>
    <s v="6期"/>
    <s v="华东"/>
    <s v="上海"/>
    <s v="一组"/>
    <s v="上海一组"/>
    <s v="普通员工"/>
    <n v="6000.58"/>
    <n v="2020"/>
    <x v="3"/>
  </r>
  <r>
    <d v="2020-07-19T00:00:00"/>
    <n v="1000020526"/>
    <s v="借呗12期"/>
    <n v="1"/>
    <n v="5500.57"/>
    <s v="借呗"/>
    <s v="12期"/>
    <s v="华东"/>
    <s v="上海"/>
    <s v="一组"/>
    <s v="上海一组"/>
    <s v="普通员工"/>
    <n v="5500.57"/>
    <n v="2020"/>
    <x v="3"/>
  </r>
  <r>
    <d v="2020-07-19T00:00:00"/>
    <n v="1000020526"/>
    <s v="借呗12期"/>
    <n v="1"/>
    <n v="5500.57"/>
    <s v="借呗"/>
    <s v="12期"/>
    <s v="华东"/>
    <s v="上海"/>
    <s v="一组"/>
    <s v="上海一组"/>
    <s v="普通员工"/>
    <n v="5500.57"/>
    <n v="2020"/>
    <x v="3"/>
  </r>
  <r>
    <d v="2020-07-19T00:00:00"/>
    <n v="1000020921"/>
    <s v="花呗3期"/>
    <n v="1"/>
    <n v="269.41000000000003"/>
    <s v="花呗"/>
    <s v="3期"/>
    <s v="华南"/>
    <s v="南宁"/>
    <s v="一组"/>
    <s v="南宁一组"/>
    <s v="普通员工"/>
    <n v="269.41000000000003"/>
    <n v="2020"/>
    <x v="3"/>
  </r>
  <r>
    <d v="2020-07-19T00:00:00"/>
    <n v="1000020921"/>
    <s v="花呗3期"/>
    <n v="1"/>
    <n v="269.41000000000003"/>
    <s v="花呗"/>
    <s v="3期"/>
    <s v="华南"/>
    <s v="南宁"/>
    <s v="一组"/>
    <s v="南宁一组"/>
    <s v="普通员工"/>
    <n v="269.41000000000003"/>
    <n v="2020"/>
    <x v="3"/>
  </r>
  <r>
    <d v="2020-07-19T00:00:00"/>
    <n v="1000020921"/>
    <s v="借呗6期"/>
    <n v="1"/>
    <n v="1000.26"/>
    <s v="借呗"/>
    <s v="6期"/>
    <s v="华南"/>
    <s v="南宁"/>
    <s v="一组"/>
    <s v="南宁一组"/>
    <s v="普通员工"/>
    <n v="1000.26"/>
    <n v="2020"/>
    <x v="3"/>
  </r>
  <r>
    <d v="2020-07-19T00:00:00"/>
    <n v="1000020921"/>
    <s v="借呗6期"/>
    <n v="1"/>
    <n v="1000.26"/>
    <s v="借呗"/>
    <s v="6期"/>
    <s v="华南"/>
    <s v="南宁"/>
    <s v="一组"/>
    <s v="南宁一组"/>
    <s v="普通员工"/>
    <n v="1000.26"/>
    <n v="2020"/>
    <x v="3"/>
  </r>
  <r>
    <d v="2020-07-19T00:00:00"/>
    <n v="1000020921"/>
    <s v="借呗12期"/>
    <n v="3"/>
    <n v="25200.7"/>
    <s v="借呗"/>
    <s v="12期"/>
    <s v="华南"/>
    <s v="南宁"/>
    <s v="一组"/>
    <s v="南宁一组"/>
    <s v="普通员工"/>
    <n v="8400.23"/>
    <n v="2020"/>
    <x v="3"/>
  </r>
  <r>
    <d v="2020-07-19T00:00:00"/>
    <n v="1000020921"/>
    <s v="借呗12期"/>
    <n v="3"/>
    <n v="25200.7"/>
    <s v="借呗"/>
    <s v="12期"/>
    <s v="华南"/>
    <s v="南宁"/>
    <s v="一组"/>
    <s v="南宁一组"/>
    <s v="普通员工"/>
    <n v="8400.23"/>
    <n v="2020"/>
    <x v="3"/>
  </r>
  <r>
    <d v="2020-07-19T00:00:00"/>
    <n v="1000020921"/>
    <s v="借呗18期"/>
    <n v="1"/>
    <n v="7500.11"/>
    <s v="借呗"/>
    <s v="18期"/>
    <s v="华南"/>
    <s v="南宁"/>
    <s v="一组"/>
    <s v="南宁一组"/>
    <s v="普通员工"/>
    <n v="7500.11"/>
    <n v="2020"/>
    <x v="3"/>
  </r>
  <r>
    <d v="2020-07-19T00:00:00"/>
    <n v="1000020921"/>
    <s v="借呗18期"/>
    <n v="1"/>
    <n v="7500.11"/>
    <s v="借呗"/>
    <s v="18期"/>
    <s v="华南"/>
    <s v="南宁"/>
    <s v="一组"/>
    <s v="南宁一组"/>
    <s v="普通员工"/>
    <n v="7500.11"/>
    <n v="2020"/>
    <x v="3"/>
  </r>
  <r>
    <d v="2020-07-19T00:00:00"/>
    <n v="1000021167"/>
    <s v="花呗3期"/>
    <n v="1"/>
    <n v="9.33"/>
    <s v="花呗"/>
    <s v="3期"/>
    <s v="华东"/>
    <s v="杭州"/>
    <s v="二组"/>
    <s v="杭州二组"/>
    <s v="普通员工"/>
    <n v="9.33"/>
    <n v="2020"/>
    <x v="3"/>
  </r>
  <r>
    <d v="2020-07-19T00:00:00"/>
    <n v="1000021167"/>
    <s v="花呗3期"/>
    <n v="1"/>
    <n v="9.33"/>
    <s v="花呗"/>
    <s v="3期"/>
    <s v="华东"/>
    <s v="杭州"/>
    <s v="二组"/>
    <s v="杭州二组"/>
    <s v="普通员工"/>
    <n v="9.33"/>
    <n v="2020"/>
    <x v="3"/>
  </r>
  <r>
    <d v="2020-07-19T00:00:00"/>
    <n v="1000021167"/>
    <s v="借呗6期"/>
    <n v="1"/>
    <n v="1000.71"/>
    <s v="借呗"/>
    <s v="6期"/>
    <s v="华东"/>
    <s v="杭州"/>
    <s v="二组"/>
    <s v="杭州二组"/>
    <s v="普通员工"/>
    <n v="1000.71"/>
    <n v="2020"/>
    <x v="3"/>
  </r>
  <r>
    <d v="2020-07-19T00:00:00"/>
    <n v="1000021167"/>
    <s v="借呗6期"/>
    <n v="1"/>
    <n v="1000.71"/>
    <s v="借呗"/>
    <s v="6期"/>
    <s v="华东"/>
    <s v="杭州"/>
    <s v="二组"/>
    <s v="杭州二组"/>
    <s v="普通员工"/>
    <n v="1000.71"/>
    <n v="2020"/>
    <x v="3"/>
  </r>
  <r>
    <d v="2020-07-19T00:00:00"/>
    <n v="1000021227"/>
    <s v="借呗6期"/>
    <n v="1"/>
    <n v="5000.57"/>
    <s v="借呗"/>
    <s v="6期"/>
    <s v="华南"/>
    <s v="深圳"/>
    <s v="一组"/>
    <s v="深圳一组"/>
    <s v="管理人员"/>
    <n v="5000.57"/>
    <n v="2020"/>
    <x v="3"/>
  </r>
  <r>
    <d v="2020-07-19T00:00:00"/>
    <n v="1000021227"/>
    <s v="借呗6期"/>
    <n v="1"/>
    <n v="5000.57"/>
    <s v="借呗"/>
    <s v="6期"/>
    <s v="华南"/>
    <s v="深圳"/>
    <s v="一组"/>
    <s v="深圳一组"/>
    <s v="管理人员"/>
    <n v="5000.57"/>
    <n v="2020"/>
    <x v="3"/>
  </r>
  <r>
    <d v="2020-07-19T00:00:00"/>
    <n v="1000021227"/>
    <s v="借呗12期"/>
    <n v="1"/>
    <n v="25000.2"/>
    <s v="借呗"/>
    <s v="12期"/>
    <s v="华南"/>
    <s v="深圳"/>
    <s v="一组"/>
    <s v="深圳一组"/>
    <s v="管理人员"/>
    <n v="25000.2"/>
    <n v="2020"/>
    <x v="3"/>
  </r>
  <r>
    <d v="2020-07-19T00:00:00"/>
    <n v="1000021227"/>
    <s v="借呗12期"/>
    <n v="1"/>
    <n v="25000.2"/>
    <s v="借呗"/>
    <s v="12期"/>
    <s v="华南"/>
    <s v="深圳"/>
    <s v="一组"/>
    <s v="深圳一组"/>
    <s v="管理人员"/>
    <n v="25000.2"/>
    <n v="2020"/>
    <x v="3"/>
  </r>
  <r>
    <d v="2020-07-19T00:00:00"/>
    <n v="1000021454"/>
    <s v="借呗12期"/>
    <n v="1"/>
    <n v="17000.73"/>
    <s v="借呗"/>
    <s v="12期"/>
    <s v="华东"/>
    <s v="苏州"/>
    <s v="二组"/>
    <s v="苏州二组"/>
    <s v="普通员工"/>
    <n v="17000.73"/>
    <n v="2020"/>
    <x v="3"/>
  </r>
  <r>
    <d v="2020-07-19T00:00:00"/>
    <n v="1000021495"/>
    <s v="借呗6期"/>
    <n v="2"/>
    <n v="20501.150000000001"/>
    <s v="借呗"/>
    <s v="6期"/>
    <s v="华东"/>
    <s v="南京"/>
    <s v="二组"/>
    <s v="南京二组"/>
    <s v="普通员工"/>
    <n v="10250.58"/>
    <n v="2020"/>
    <x v="3"/>
  </r>
  <r>
    <d v="2020-07-19T00:00:00"/>
    <n v="1000021495"/>
    <s v="借呗6期"/>
    <n v="2"/>
    <n v="20501.150000000001"/>
    <s v="借呗"/>
    <s v="6期"/>
    <s v="华东"/>
    <s v="南京"/>
    <s v="二组"/>
    <s v="南京二组"/>
    <s v="普通员工"/>
    <n v="10250.58"/>
    <n v="2020"/>
    <x v="3"/>
  </r>
  <r>
    <d v="2020-07-19T00:00:00"/>
    <n v="1000021662"/>
    <s v="花呗3期"/>
    <n v="1"/>
    <n v="508.45000000000005"/>
    <s v="花呗"/>
    <s v="3期"/>
    <s v="华西北"/>
    <s v="成都"/>
    <s v="一组"/>
    <s v="成都一组"/>
    <s v="普通员工"/>
    <n v="508.45"/>
    <n v="2020"/>
    <x v="3"/>
  </r>
  <r>
    <d v="2020-07-19T00:00:00"/>
    <n v="1000021662"/>
    <s v="花呗3期"/>
    <n v="1"/>
    <n v="508.45000000000005"/>
    <s v="花呗"/>
    <s v="3期"/>
    <s v="华西北"/>
    <s v="成都"/>
    <s v="一组"/>
    <s v="成都一组"/>
    <s v="普通员工"/>
    <n v="508.45"/>
    <n v="2020"/>
    <x v="3"/>
  </r>
  <r>
    <d v="2020-07-19T00:00:00"/>
    <n v="1000021764"/>
    <s v="花呗3期"/>
    <n v="1"/>
    <n v="8.9600000000000009"/>
    <s v="花呗"/>
    <s v="3期"/>
    <s v="华东"/>
    <s v="苏州"/>
    <s v="一组"/>
    <s v="苏州一组"/>
    <s v="普通员工"/>
    <n v="8.9600000000000009"/>
    <n v="2020"/>
    <x v="3"/>
  </r>
  <r>
    <d v="2020-07-19T00:00:00"/>
    <n v="1000022081"/>
    <s v="借呗12期"/>
    <n v="1"/>
    <n v="15000.1"/>
    <s v="借呗"/>
    <s v="12期"/>
    <s v="华南"/>
    <s v="南宁"/>
    <s v="一组"/>
    <s v="南宁一组"/>
    <s v="普通员工"/>
    <n v="15000.1"/>
    <n v="2020"/>
    <x v="3"/>
  </r>
  <r>
    <d v="2020-07-19T00:00:00"/>
    <n v="1000022905"/>
    <s v="借呗6期"/>
    <n v="1"/>
    <n v="4000.27"/>
    <s v="借呗"/>
    <s v="6期"/>
    <s v="华东"/>
    <s v="合肥"/>
    <s v="二组"/>
    <s v="合肥二组"/>
    <s v="普通员工"/>
    <n v="4000.27"/>
    <n v="2020"/>
    <x v="3"/>
  </r>
  <r>
    <d v="2020-07-19T00:00:00"/>
    <n v="1000023288"/>
    <s v="借呗6期"/>
    <n v="1"/>
    <n v="3000.72"/>
    <s v="借呗"/>
    <s v="6期"/>
    <s v="华东"/>
    <s v="上海"/>
    <s v="二组"/>
    <s v="上海二组"/>
    <s v="普通员工"/>
    <n v="3000.72"/>
    <n v="2020"/>
    <x v="3"/>
  </r>
  <r>
    <d v="2020-07-19T00:00:00"/>
    <n v="1000023288"/>
    <s v="借呗12期"/>
    <n v="1"/>
    <n v="5500.74"/>
    <s v="借呗"/>
    <s v="12期"/>
    <s v="华东"/>
    <s v="上海"/>
    <s v="二组"/>
    <s v="上海二组"/>
    <s v="普通员工"/>
    <n v="5500.74"/>
    <n v="2020"/>
    <x v="3"/>
  </r>
  <r>
    <d v="2020-07-19T00:00:00"/>
    <n v="1000023348"/>
    <s v="借呗6期"/>
    <n v="1"/>
    <n v="5000.57"/>
    <s v="借呗"/>
    <s v="6期"/>
    <s v="华东"/>
    <s v="南京"/>
    <s v="三组"/>
    <s v="南京三组"/>
    <s v="普通员工"/>
    <n v="5000.57"/>
    <n v="2020"/>
    <x v="3"/>
  </r>
  <r>
    <d v="2020-07-19T00:00:00"/>
    <n v="1000023348"/>
    <s v="借呗12期"/>
    <n v="1"/>
    <n v="14000.35"/>
    <s v="借呗"/>
    <s v="12期"/>
    <s v="华东"/>
    <s v="南京"/>
    <s v="三组"/>
    <s v="南京三组"/>
    <s v="普通员工"/>
    <n v="14000.35"/>
    <n v="2020"/>
    <x v="3"/>
  </r>
  <r>
    <d v="2020-07-19T00:00:00"/>
    <n v="1000023544"/>
    <s v="借呗12期"/>
    <n v="1"/>
    <n v="11000.37"/>
    <s v="借呗"/>
    <s v="12期"/>
    <s v="华西北"/>
    <s v="北京"/>
    <s v="一组"/>
    <s v="北京一组"/>
    <s v="普通员工"/>
    <n v="11000.37"/>
    <n v="2020"/>
    <x v="3"/>
  </r>
  <r>
    <d v="2020-07-19T00:00:00"/>
    <n v="1000023653"/>
    <s v="花呗18期"/>
    <n v="1"/>
    <n v="9.1300000000000008"/>
    <s v="花呗"/>
    <s v="18期"/>
    <s v="华南"/>
    <s v="广州"/>
    <s v="一组"/>
    <s v="广州一组"/>
    <s v="普通员工"/>
    <n v="9.1300000000000008"/>
    <n v="2020"/>
    <x v="3"/>
  </r>
  <r>
    <d v="2020-07-19T00:00:00"/>
    <n v="1000023653"/>
    <s v="借呗6期"/>
    <n v="1"/>
    <n v="14000.09"/>
    <s v="借呗"/>
    <s v="6期"/>
    <s v="华南"/>
    <s v="广州"/>
    <s v="一组"/>
    <s v="广州一组"/>
    <s v="普通员工"/>
    <n v="14000.09"/>
    <n v="2020"/>
    <x v="3"/>
  </r>
  <r>
    <d v="2020-07-19T00:00:00"/>
    <n v="1000023658"/>
    <s v="花呗1期"/>
    <n v="1"/>
    <n v="1.51"/>
    <s v="花呗"/>
    <s v="1期"/>
    <s v="华东"/>
    <s v="苏州"/>
    <s v="一组"/>
    <s v="苏州一组"/>
    <s v="普通员工"/>
    <n v="1.51"/>
    <n v="2020"/>
    <x v="3"/>
  </r>
  <r>
    <d v="2020-07-19T00:00:00"/>
    <n v="1000023658"/>
    <s v="借呗12期"/>
    <n v="2"/>
    <n v="12999.42"/>
    <s v="借呗"/>
    <s v="12期"/>
    <s v="华东"/>
    <s v="苏州"/>
    <s v="一组"/>
    <s v="苏州一组"/>
    <s v="普通员工"/>
    <n v="6499.71"/>
    <n v="2020"/>
    <x v="3"/>
  </r>
  <r>
    <d v="2020-07-19T00:00:00"/>
    <n v="1000023853"/>
    <s v="借呗6期"/>
    <n v="1"/>
    <n v="13000.17"/>
    <s v="借呗"/>
    <s v="6期"/>
    <s v="华东"/>
    <s v="苏州"/>
    <s v="二组"/>
    <s v="苏州二组"/>
    <s v="普通员工"/>
    <n v="13000.17"/>
    <n v="2020"/>
    <x v="3"/>
  </r>
  <r>
    <d v="2020-07-19T00:00:00"/>
    <n v="1000023853"/>
    <s v="借呗12期"/>
    <n v="1"/>
    <n v="6000.43"/>
    <s v="借呗"/>
    <s v="12期"/>
    <s v="华东"/>
    <s v="苏州"/>
    <s v="二组"/>
    <s v="苏州二组"/>
    <s v="普通员工"/>
    <n v="6000.43"/>
    <n v="2020"/>
    <x v="3"/>
  </r>
  <r>
    <d v="2020-07-19T00:00:00"/>
    <n v="1000023959"/>
    <s v="借呗6期"/>
    <n v="2"/>
    <n v="24000.809999999998"/>
    <s v="借呗"/>
    <s v="6期"/>
    <s v="华东"/>
    <s v="苏州"/>
    <s v="一组"/>
    <s v="苏州一组"/>
    <s v="普通员工"/>
    <n v="12000.4"/>
    <n v="2020"/>
    <x v="3"/>
  </r>
  <r>
    <d v="2020-07-19T00:00:00"/>
    <n v="1000024001"/>
    <s v="借呗12期"/>
    <n v="1"/>
    <n v="21999.98"/>
    <s v="借呗"/>
    <s v="12期"/>
    <s v="华南"/>
    <s v="广州"/>
    <s v="一组"/>
    <s v="广州一组"/>
    <s v="普通员工"/>
    <n v="21999.98"/>
    <n v="2020"/>
    <x v="3"/>
  </r>
  <r>
    <d v="2020-07-19T00:00:00"/>
    <n v="1000024001"/>
    <s v="借呗18期"/>
    <n v="1"/>
    <n v="2000.16"/>
    <s v="借呗"/>
    <s v="18期"/>
    <s v="华南"/>
    <s v="广州"/>
    <s v="一组"/>
    <s v="广州一组"/>
    <s v="普通员工"/>
    <n v="2000.16"/>
    <n v="2020"/>
    <x v="3"/>
  </r>
  <r>
    <d v="2020-07-19T00:00:00"/>
    <n v="1000024424"/>
    <s v="借呗12期"/>
    <n v="1"/>
    <n v="19000.009999999998"/>
    <s v="借呗"/>
    <s v="12期"/>
    <s v="华西北"/>
    <s v="北京"/>
    <s v="三组"/>
    <s v="北京三组"/>
    <s v="普通员工"/>
    <n v="19000.009999999998"/>
    <n v="2020"/>
    <x v="3"/>
  </r>
  <r>
    <d v="2020-07-19T00:00:00"/>
    <n v="1000024527"/>
    <s v="花呗3期"/>
    <n v="1"/>
    <n v="9.19"/>
    <s v="花呗"/>
    <s v="3期"/>
    <s v="华东"/>
    <s v="苏州"/>
    <s v="二组"/>
    <s v="苏州二组"/>
    <s v="普通员工"/>
    <n v="9.19"/>
    <n v="2020"/>
    <x v="3"/>
  </r>
  <r>
    <d v="2020-07-19T00:00:00"/>
    <n v="1000024527"/>
    <s v="借呗6期"/>
    <n v="2"/>
    <n v="25000.6"/>
    <s v="借呗"/>
    <s v="6期"/>
    <s v="华东"/>
    <s v="苏州"/>
    <s v="二组"/>
    <s v="苏州二组"/>
    <s v="普通员工"/>
    <n v="12500.3"/>
    <n v="2020"/>
    <x v="3"/>
  </r>
  <r>
    <d v="2020-07-19T00:00:00"/>
    <n v="1000024847"/>
    <s v="借呗12期"/>
    <n v="1"/>
    <n v="16000.25"/>
    <s v="借呗"/>
    <s v="12期"/>
    <s v="华西北"/>
    <s v="武汉"/>
    <s v="一组"/>
    <s v="武汉一组"/>
    <s v="普通员工"/>
    <n v="16000.25"/>
    <n v="2020"/>
    <x v="3"/>
  </r>
  <r>
    <d v="2020-07-19T00:00:00"/>
    <n v="1000025017"/>
    <s v="借呗12期"/>
    <n v="3"/>
    <n v="40001.47"/>
    <s v="借呗"/>
    <s v="12期"/>
    <s v="华南"/>
    <s v="南宁"/>
    <s v="一组"/>
    <s v="南宁一组"/>
    <s v="普通员工"/>
    <n v="13333.82"/>
    <n v="2020"/>
    <x v="3"/>
  </r>
  <r>
    <d v="2020-07-19T00:00:00"/>
    <n v="1000025017"/>
    <s v="借呗18期"/>
    <n v="1"/>
    <n v="14000.49"/>
    <s v="借呗"/>
    <s v="18期"/>
    <s v="华南"/>
    <s v="南宁"/>
    <s v="一组"/>
    <s v="南宁一组"/>
    <s v="普通员工"/>
    <n v="14000.49"/>
    <n v="2020"/>
    <x v="3"/>
  </r>
  <r>
    <d v="2020-07-19T00:00:00"/>
    <n v="1000025048"/>
    <s v="花呗3期"/>
    <n v="1"/>
    <n v="9.24"/>
    <s v="花呗"/>
    <s v="3期"/>
    <s v="华南"/>
    <s v="广州"/>
    <s v="二组"/>
    <s v="广州二组"/>
    <s v="普通员工"/>
    <n v="9.24"/>
    <n v="2020"/>
    <x v="3"/>
  </r>
  <r>
    <d v="2020-07-19T00:00:00"/>
    <n v="1000025758"/>
    <s v="借呗12期"/>
    <n v="1"/>
    <n v="14000.23"/>
    <s v="借呗"/>
    <s v="12期"/>
    <s v="华东"/>
    <s v="上海"/>
    <s v="一组"/>
    <s v="上海一组"/>
    <s v="普通员工"/>
    <n v="14000.23"/>
    <n v="2020"/>
    <x v="3"/>
  </r>
  <r>
    <d v="2020-07-19T00:00:00"/>
    <n v="1000025980"/>
    <s v="借呗12期"/>
    <n v="1"/>
    <n v="10000.379999999999"/>
    <s v="借呗"/>
    <s v="12期"/>
    <s v="华东"/>
    <s v="南京"/>
    <s v="一组"/>
    <s v="南京一组"/>
    <s v="普通员工"/>
    <n v="10000.379999999999"/>
    <n v="2020"/>
    <x v="3"/>
  </r>
  <r>
    <d v="2020-07-19T00:00:00"/>
    <n v="1000025980"/>
    <s v="借呗18期"/>
    <n v="1"/>
    <n v="17000.27"/>
    <s v="借呗"/>
    <s v="18期"/>
    <s v="华东"/>
    <s v="南京"/>
    <s v="一组"/>
    <s v="南京一组"/>
    <s v="普通员工"/>
    <n v="17000.27"/>
    <n v="2020"/>
    <x v="3"/>
  </r>
  <r>
    <d v="2020-07-19T00:00:00"/>
    <n v="1000027899"/>
    <s v="借呗6期"/>
    <n v="1"/>
    <n v="7500.03"/>
    <s v="借呗"/>
    <s v="6期"/>
    <s v="华东"/>
    <s v="南京"/>
    <s v="三组"/>
    <s v="南京三组"/>
    <s v="管理人员"/>
    <n v="7500.03"/>
    <n v="2020"/>
    <x v="3"/>
  </r>
  <r>
    <d v="2020-07-19T00:00:00"/>
    <n v="1000027899"/>
    <s v="借呗12期"/>
    <n v="1"/>
    <n v="12000.59"/>
    <s v="借呗"/>
    <s v="12期"/>
    <s v="华东"/>
    <s v="南京"/>
    <s v="三组"/>
    <s v="南京三组"/>
    <s v="管理人员"/>
    <n v="12000.59"/>
    <n v="2020"/>
    <x v="3"/>
  </r>
  <r>
    <d v="2020-07-19T00:00:00"/>
    <n v="1000028026"/>
    <s v="花呗3期"/>
    <n v="1"/>
    <n v="9.7100000000000009"/>
    <s v="花呗"/>
    <s v="3期"/>
    <s v="华南"/>
    <s v="广州"/>
    <s v="三组"/>
    <s v="广州三组"/>
    <s v="普通员工"/>
    <n v="9.7100000000000009"/>
    <n v="2020"/>
    <x v="3"/>
  </r>
  <r>
    <d v="2020-07-19T00:00:00"/>
    <n v="1000028026"/>
    <s v="借呗6期"/>
    <n v="2"/>
    <n v="23500.82"/>
    <s v="借呗"/>
    <s v="6期"/>
    <s v="华南"/>
    <s v="广州"/>
    <s v="三组"/>
    <s v="广州三组"/>
    <s v="普通员工"/>
    <n v="11750.41"/>
    <n v="2020"/>
    <x v="3"/>
  </r>
  <r>
    <d v="2020-07-19T00:00:00"/>
    <n v="1000028026"/>
    <s v="借呗12期"/>
    <n v="2"/>
    <n v="20000.36"/>
    <s v="借呗"/>
    <s v="12期"/>
    <s v="华南"/>
    <s v="广州"/>
    <s v="三组"/>
    <s v="广州三组"/>
    <s v="普通员工"/>
    <n v="10000.18"/>
    <n v="2020"/>
    <x v="3"/>
  </r>
  <r>
    <d v="2020-07-19T00:00:00"/>
    <n v="1000028091"/>
    <s v="花呗3期"/>
    <n v="1"/>
    <n v="9.1300000000000008"/>
    <s v="花呗"/>
    <s v="3期"/>
    <s v="华东"/>
    <s v="合肥"/>
    <s v="一组"/>
    <s v="合肥一组"/>
    <s v="普通员工"/>
    <n v="9.1300000000000008"/>
    <n v="2020"/>
    <x v="3"/>
  </r>
  <r>
    <d v="2020-07-19T00:00:00"/>
    <n v="1000028091"/>
    <s v="借呗12期"/>
    <n v="1"/>
    <n v="20000.259999999998"/>
    <s v="借呗"/>
    <s v="12期"/>
    <s v="华东"/>
    <s v="合肥"/>
    <s v="一组"/>
    <s v="合肥一组"/>
    <s v="普通员工"/>
    <n v="20000.259999999998"/>
    <n v="2020"/>
    <x v="3"/>
  </r>
  <r>
    <d v="2020-07-19T00:00:00"/>
    <n v="1000028392"/>
    <s v="借呗12期"/>
    <n v="2"/>
    <n v="20000.91"/>
    <s v="借呗"/>
    <s v="12期"/>
    <s v="华东"/>
    <s v="杭州"/>
    <s v="二组"/>
    <s v="杭州二组"/>
    <s v="普通员工"/>
    <n v="10000.459999999999"/>
    <n v="2020"/>
    <x v="3"/>
  </r>
  <r>
    <d v="2020-07-19T00:00:00"/>
    <n v="1000029043"/>
    <s v="借呗6期"/>
    <n v="1"/>
    <n v="5000.0200000000004"/>
    <s v="借呗"/>
    <s v="6期"/>
    <s v="华东"/>
    <s v="苏州"/>
    <s v="一组"/>
    <s v="苏州一组"/>
    <s v="普通员工"/>
    <n v="5000.0200000000004"/>
    <n v="2020"/>
    <x v="3"/>
  </r>
  <r>
    <d v="2020-07-19T00:00:00"/>
    <n v="1000029043"/>
    <s v="借呗12期"/>
    <n v="1"/>
    <n v="13000.01"/>
    <s v="借呗"/>
    <s v="12期"/>
    <s v="华东"/>
    <s v="苏州"/>
    <s v="一组"/>
    <s v="苏州一组"/>
    <s v="普通员工"/>
    <n v="13000.01"/>
    <n v="2020"/>
    <x v="3"/>
  </r>
  <r>
    <d v="2020-07-19T00:00:00"/>
    <n v="1000029155"/>
    <s v="借呗12期"/>
    <n v="2"/>
    <n v="32000.199999999997"/>
    <s v="借呗"/>
    <s v="12期"/>
    <s v="华西北"/>
    <s v="武汉"/>
    <s v="一组"/>
    <s v="武汉一组"/>
    <s v="普通员工"/>
    <n v="16000.1"/>
    <n v="2020"/>
    <x v="3"/>
  </r>
  <r>
    <d v="2020-07-19T00:00:00"/>
    <n v="1000029177"/>
    <s v="花呗18期"/>
    <n v="1"/>
    <n v="9.2100000000000009"/>
    <s v="花呗"/>
    <s v="18期"/>
    <s v="华东"/>
    <s v="上海"/>
    <s v="一组"/>
    <s v="上海一组"/>
    <s v="普通员工"/>
    <n v="9.2100000000000009"/>
    <n v="2020"/>
    <x v="3"/>
  </r>
  <r>
    <d v="2020-07-19T00:00:00"/>
    <n v="1000029446"/>
    <s v="借呗12期"/>
    <n v="1"/>
    <n v="17000.34"/>
    <s v="借呗"/>
    <s v="12期"/>
    <s v="华西北"/>
    <s v="成都"/>
    <s v="一组"/>
    <s v="成都一组"/>
    <s v="普通员工"/>
    <n v="17000.34"/>
    <n v="2020"/>
    <x v="3"/>
  </r>
  <r>
    <d v="2020-07-19T00:00:00"/>
    <n v="1000029742"/>
    <s v="借呗12期"/>
    <n v="2"/>
    <n v="37001.009999999995"/>
    <s v="借呗"/>
    <s v="12期"/>
    <s v="华东"/>
    <s v="南京"/>
    <s v="二组"/>
    <s v="南京二组"/>
    <s v="普通员工"/>
    <n v="18500.5"/>
    <n v="2020"/>
    <x v="3"/>
  </r>
  <r>
    <d v="2020-07-19T00:00:00"/>
    <n v="1000030176"/>
    <s v="借呗12期"/>
    <n v="2"/>
    <n v="37000.839999999997"/>
    <s v="借呗"/>
    <s v="12期"/>
    <s v="华西北"/>
    <s v="武汉"/>
    <s v="一组"/>
    <s v="武汉一组"/>
    <s v="普通员工"/>
    <n v="18500.419999999998"/>
    <n v="2020"/>
    <x v="3"/>
  </r>
  <r>
    <d v="2020-07-19T00:00:00"/>
    <n v="1000030407"/>
    <s v="借呗18期"/>
    <n v="1"/>
    <n v="2000.46"/>
    <s v="借呗"/>
    <s v="18期"/>
    <s v="华南"/>
    <s v="广州"/>
    <s v="二组"/>
    <s v="广州二组"/>
    <s v="普通员工"/>
    <n v="2000.46"/>
    <n v="2020"/>
    <x v="3"/>
  </r>
  <r>
    <d v="2020-07-19T00:00:00"/>
    <n v="1000032069"/>
    <s v="借呗6期"/>
    <n v="1"/>
    <n v="18000.3"/>
    <s v="借呗"/>
    <s v="6期"/>
    <s v="华东"/>
    <s v="上海"/>
    <s v="一组"/>
    <s v="上海一组"/>
    <s v="普通员工"/>
    <n v="18000.3"/>
    <n v="2020"/>
    <x v="3"/>
  </r>
  <r>
    <d v="2020-07-19T00:00:00"/>
    <n v="1000032069"/>
    <s v="借呗12期"/>
    <n v="3"/>
    <n v="40001.599999999999"/>
    <s v="借呗"/>
    <s v="12期"/>
    <s v="华东"/>
    <s v="上海"/>
    <s v="一组"/>
    <s v="上海一组"/>
    <s v="普通员工"/>
    <n v="13333.87"/>
    <n v="2020"/>
    <x v="3"/>
  </r>
  <r>
    <d v="2020-07-19T00:00:00"/>
    <n v="1000033513"/>
    <s v="借呗12期"/>
    <n v="1"/>
    <n v="17000.52"/>
    <s v="借呗"/>
    <s v="12期"/>
    <s v="华南"/>
    <s v="广州"/>
    <s v="一组"/>
    <s v="广州一组"/>
    <s v="普通员工"/>
    <n v="17000.52"/>
    <n v="2020"/>
    <x v="3"/>
  </r>
  <r>
    <d v="2020-07-19T00:00:00"/>
    <n v="1000033571"/>
    <s v="借呗12期"/>
    <n v="1"/>
    <n v="10000.549999999999"/>
    <s v="借呗"/>
    <s v="12期"/>
    <s v="华东"/>
    <s v="南京"/>
    <s v="四组"/>
    <s v="南京四组"/>
    <s v="管理人员"/>
    <n v="10000.549999999999"/>
    <n v="2020"/>
    <x v="3"/>
  </r>
  <r>
    <d v="2020-07-19T00:00:00"/>
    <n v="1000034304"/>
    <s v="借呗12期"/>
    <n v="1"/>
    <n v="16990.34"/>
    <s v="借呗"/>
    <s v="12期"/>
    <s v="华东"/>
    <s v="上海"/>
    <s v="二组"/>
    <s v="上海二组"/>
    <s v="普通员工"/>
    <n v="16990.34"/>
    <n v="2020"/>
    <x v="3"/>
  </r>
  <r>
    <d v="2020-07-19T00:00:00"/>
    <n v="1000034329"/>
    <s v="借呗12期"/>
    <n v="5"/>
    <n v="42501.600000000006"/>
    <s v="借呗"/>
    <s v="12期"/>
    <s v="华西北"/>
    <s v="武汉"/>
    <s v="一组"/>
    <s v="武汉一组"/>
    <s v="普通员工"/>
    <n v="8500.32"/>
    <n v="2020"/>
    <x v="3"/>
  </r>
  <r>
    <d v="2020-07-19T00:00:00"/>
    <n v="1000034382"/>
    <s v="借呗6期"/>
    <n v="1"/>
    <n v="5000.57"/>
    <s v="借呗"/>
    <s v="6期"/>
    <s v="华东"/>
    <s v="杭州"/>
    <s v="二组"/>
    <s v="杭州二组"/>
    <s v="普通员工"/>
    <n v="5000.57"/>
    <n v="2020"/>
    <x v="3"/>
  </r>
  <r>
    <d v="2020-07-19T00:00:00"/>
    <n v="1000034382"/>
    <s v="借呗12期"/>
    <n v="1"/>
    <n v="10999.98"/>
    <s v="借呗"/>
    <s v="12期"/>
    <s v="华东"/>
    <s v="杭州"/>
    <s v="二组"/>
    <s v="杭州二组"/>
    <s v="普通员工"/>
    <n v="10999.98"/>
    <n v="2020"/>
    <x v="3"/>
  </r>
  <r>
    <d v="2020-07-19T00:00:00"/>
    <n v="1000034430"/>
    <s v="借呗18期"/>
    <n v="1"/>
    <n v="17000.22"/>
    <s v="借呗"/>
    <s v="18期"/>
    <s v="华南"/>
    <s v="南宁"/>
    <s v="一组"/>
    <s v="南宁一组"/>
    <s v="普通员工"/>
    <n v="17000.22"/>
    <n v="2020"/>
    <x v="3"/>
  </r>
  <r>
    <d v="2020-07-20T00:00:00"/>
    <n v="1000000028"/>
    <s v="花呗1期"/>
    <n v="1"/>
    <n v="15.35"/>
    <s v="花呗"/>
    <s v="1期"/>
    <s v="华东"/>
    <s v="杭州"/>
    <s v="二组"/>
    <s v="杭州二组"/>
    <s v="普通员工"/>
    <n v="15.35"/>
    <n v="2020"/>
    <x v="3"/>
  </r>
  <r>
    <d v="2020-07-20T00:00:00"/>
    <n v="1000000028"/>
    <s v="花呗1期"/>
    <n v="1"/>
    <n v="15.35"/>
    <s v="花呗"/>
    <s v="1期"/>
    <s v="华东"/>
    <s v="杭州"/>
    <s v="二组"/>
    <s v="杭州二组"/>
    <s v="普通员工"/>
    <n v="15.35"/>
    <n v="2020"/>
    <x v="3"/>
  </r>
  <r>
    <d v="2020-07-20T00:00:00"/>
    <n v="1000000028"/>
    <s v="花呗3期"/>
    <n v="1"/>
    <n v="210.4"/>
    <s v="花呗"/>
    <s v="3期"/>
    <s v="华东"/>
    <s v="杭州"/>
    <s v="二组"/>
    <s v="杭州二组"/>
    <s v="普通员工"/>
    <n v="210.4"/>
    <n v="2020"/>
    <x v="3"/>
  </r>
  <r>
    <d v="2020-07-20T00:00:00"/>
    <n v="1000000028"/>
    <s v="花呗3期"/>
    <n v="1"/>
    <n v="210.4"/>
    <s v="花呗"/>
    <s v="3期"/>
    <s v="华东"/>
    <s v="杭州"/>
    <s v="二组"/>
    <s v="杭州二组"/>
    <s v="普通员工"/>
    <n v="210.4"/>
    <n v="2020"/>
    <x v="3"/>
  </r>
  <r>
    <d v="2020-07-20T00:00:00"/>
    <n v="1000000028"/>
    <s v="借呗9期"/>
    <n v="2"/>
    <n v="6344.8600000000006"/>
    <s v="借呗"/>
    <s v="9期"/>
    <s v="华东"/>
    <s v="杭州"/>
    <s v="二组"/>
    <s v="杭州二组"/>
    <s v="普通员工"/>
    <n v="3172.43"/>
    <n v="2020"/>
    <x v="3"/>
  </r>
  <r>
    <d v="2020-07-20T00:00:00"/>
    <n v="1000000028"/>
    <s v="借呗9期"/>
    <n v="2"/>
    <n v="6344.8600000000006"/>
    <s v="借呗"/>
    <s v="9期"/>
    <s v="华东"/>
    <s v="杭州"/>
    <s v="二组"/>
    <s v="杭州二组"/>
    <s v="普通员工"/>
    <n v="3172.43"/>
    <n v="2020"/>
    <x v="3"/>
  </r>
  <r>
    <d v="2020-07-20T00:00:00"/>
    <n v="1000000028"/>
    <s v="借呗12期"/>
    <n v="1"/>
    <n v="1000.01"/>
    <s v="借呗"/>
    <s v="12期"/>
    <s v="华东"/>
    <s v="杭州"/>
    <s v="二组"/>
    <s v="杭州二组"/>
    <s v="普通员工"/>
    <n v="1000.01"/>
    <n v="2020"/>
    <x v="3"/>
  </r>
  <r>
    <d v="2020-07-20T00:00:00"/>
    <n v="1000000028"/>
    <s v="借呗12期"/>
    <n v="1"/>
    <n v="1000.01"/>
    <s v="借呗"/>
    <s v="12期"/>
    <s v="华东"/>
    <s v="杭州"/>
    <s v="二组"/>
    <s v="杭州二组"/>
    <s v="普通员工"/>
    <n v="1000.01"/>
    <n v="2020"/>
    <x v="3"/>
  </r>
  <r>
    <d v="2020-07-20T00:00:00"/>
    <n v="1000000028"/>
    <s v="借呗18期"/>
    <n v="1"/>
    <n v="1000.17"/>
    <s v="借呗"/>
    <s v="18期"/>
    <s v="华东"/>
    <s v="杭州"/>
    <s v="二组"/>
    <s v="杭州二组"/>
    <s v="普通员工"/>
    <n v="1000.17"/>
    <n v="2020"/>
    <x v="3"/>
  </r>
  <r>
    <d v="2020-07-20T00:00:00"/>
    <n v="1000000028"/>
    <s v="借呗18期"/>
    <n v="1"/>
    <n v="1000.17"/>
    <s v="借呗"/>
    <s v="18期"/>
    <s v="华东"/>
    <s v="杭州"/>
    <s v="二组"/>
    <s v="杭州二组"/>
    <s v="普通员工"/>
    <n v="1000.17"/>
    <n v="2020"/>
    <x v="3"/>
  </r>
  <r>
    <d v="2020-07-20T00:00:00"/>
    <n v="1000000029"/>
    <s v="花呗3期"/>
    <n v="1"/>
    <n v="9.4600000000000009"/>
    <s v="花呗"/>
    <s v="3期"/>
    <s v="华东"/>
    <s v="杭州"/>
    <s v="二组"/>
    <s v="杭州二组"/>
    <s v="普通员工"/>
    <n v="9.4600000000000009"/>
    <n v="2020"/>
    <x v="3"/>
  </r>
  <r>
    <d v="2020-07-20T00:00:00"/>
    <n v="1000000029"/>
    <s v="花呗3期"/>
    <n v="1"/>
    <n v="9.4600000000000009"/>
    <s v="花呗"/>
    <s v="3期"/>
    <s v="华东"/>
    <s v="杭州"/>
    <s v="二组"/>
    <s v="杭州二组"/>
    <s v="普通员工"/>
    <n v="9.4600000000000009"/>
    <n v="2020"/>
    <x v="3"/>
  </r>
  <r>
    <d v="2020-07-20T00:00:00"/>
    <n v="1000000029"/>
    <s v="借呗1期"/>
    <n v="1"/>
    <n v="943.61"/>
    <s v="借呗"/>
    <s v="1期"/>
    <s v="华东"/>
    <s v="杭州"/>
    <s v="二组"/>
    <s v="杭州二组"/>
    <s v="普通员工"/>
    <n v="943.61"/>
    <n v="2020"/>
    <x v="3"/>
  </r>
  <r>
    <d v="2020-07-20T00:00:00"/>
    <n v="1000000029"/>
    <s v="借呗1期"/>
    <n v="1"/>
    <n v="943.61"/>
    <s v="借呗"/>
    <s v="1期"/>
    <s v="华东"/>
    <s v="杭州"/>
    <s v="二组"/>
    <s v="杭州二组"/>
    <s v="普通员工"/>
    <n v="943.61"/>
    <n v="2020"/>
    <x v="3"/>
  </r>
  <r>
    <d v="2020-07-20T00:00:00"/>
    <n v="1000000029"/>
    <s v="借呗6期"/>
    <n v="1"/>
    <n v="7000.02"/>
    <s v="借呗"/>
    <s v="6期"/>
    <s v="华东"/>
    <s v="杭州"/>
    <s v="二组"/>
    <s v="杭州二组"/>
    <s v="普通员工"/>
    <n v="7000.02"/>
    <n v="2020"/>
    <x v="3"/>
  </r>
  <r>
    <d v="2020-07-20T00:00:00"/>
    <n v="1000000029"/>
    <s v="借呗6期"/>
    <n v="1"/>
    <n v="7000.02"/>
    <s v="借呗"/>
    <s v="6期"/>
    <s v="华东"/>
    <s v="杭州"/>
    <s v="二组"/>
    <s v="杭州二组"/>
    <s v="普通员工"/>
    <n v="7000.02"/>
    <n v="2020"/>
    <x v="3"/>
  </r>
  <r>
    <d v="2020-07-20T00:00:00"/>
    <n v="1000000030"/>
    <s v="借呗18期"/>
    <n v="2"/>
    <n v="17506.87"/>
    <s v="借呗"/>
    <s v="18期"/>
    <s v="华南"/>
    <s v="广州"/>
    <s v="三组"/>
    <s v="广州三组"/>
    <s v="普通员工"/>
    <n v="8753.44"/>
    <n v="2020"/>
    <x v="3"/>
  </r>
  <r>
    <d v="2020-07-20T00:00:00"/>
    <n v="1000000030"/>
    <s v="借呗18期"/>
    <n v="2"/>
    <n v="17506.87"/>
    <s v="借呗"/>
    <s v="18期"/>
    <s v="华南"/>
    <s v="广州"/>
    <s v="三组"/>
    <s v="广州三组"/>
    <s v="普通员工"/>
    <n v="8753.44"/>
    <n v="2020"/>
    <x v="3"/>
  </r>
  <r>
    <d v="2020-07-20T00:00:00"/>
    <n v="1000000031"/>
    <s v="借呗3期"/>
    <n v="1"/>
    <n v="700.25"/>
    <s v="借呗"/>
    <s v="3期"/>
    <s v="华东"/>
    <s v="杭州"/>
    <s v="一组"/>
    <s v="杭州一组"/>
    <s v="管理人员"/>
    <n v="700.25"/>
    <n v="2020"/>
    <x v="3"/>
  </r>
  <r>
    <d v="2020-07-20T00:00:00"/>
    <n v="1000000031"/>
    <s v="借呗3期"/>
    <n v="1"/>
    <n v="700.25"/>
    <s v="借呗"/>
    <s v="3期"/>
    <s v="华东"/>
    <s v="杭州"/>
    <s v="一组"/>
    <s v="杭州一组"/>
    <s v="管理人员"/>
    <n v="700.25"/>
    <n v="2020"/>
    <x v="3"/>
  </r>
  <r>
    <d v="2020-07-20T00:00:00"/>
    <n v="1000000031"/>
    <s v="借呗6期"/>
    <n v="1"/>
    <n v="2200.67"/>
    <s v="借呗"/>
    <s v="6期"/>
    <s v="华东"/>
    <s v="杭州"/>
    <s v="一组"/>
    <s v="杭州一组"/>
    <s v="管理人员"/>
    <n v="2200.67"/>
    <n v="2020"/>
    <x v="3"/>
  </r>
  <r>
    <d v="2020-07-20T00:00:00"/>
    <n v="1000000031"/>
    <s v="借呗6期"/>
    <n v="1"/>
    <n v="2200.67"/>
    <s v="借呗"/>
    <s v="6期"/>
    <s v="华东"/>
    <s v="杭州"/>
    <s v="一组"/>
    <s v="杭州一组"/>
    <s v="管理人员"/>
    <n v="2200.67"/>
    <n v="2020"/>
    <x v="3"/>
  </r>
  <r>
    <d v="2020-07-20T00:00:00"/>
    <n v="1000000032"/>
    <s v="花呗1期"/>
    <n v="1"/>
    <n v="46.209999999999994"/>
    <s v="花呗"/>
    <s v="1期"/>
    <s v="华东"/>
    <s v="苏州"/>
    <s v="一组"/>
    <s v="苏州一组"/>
    <s v="管理人员"/>
    <n v="46.21"/>
    <n v="2020"/>
    <x v="3"/>
  </r>
  <r>
    <d v="2020-07-20T00:00:00"/>
    <n v="1000000032"/>
    <s v="花呗1期"/>
    <n v="1"/>
    <n v="46.209999999999994"/>
    <s v="花呗"/>
    <s v="1期"/>
    <s v="华东"/>
    <s v="苏州"/>
    <s v="一组"/>
    <s v="苏州一组"/>
    <s v="管理人员"/>
    <n v="46.21"/>
    <n v="2020"/>
    <x v="3"/>
  </r>
  <r>
    <d v="2020-07-20T00:00:00"/>
    <n v="1000000032"/>
    <s v="花呗3期"/>
    <n v="1"/>
    <n v="9.41"/>
    <s v="花呗"/>
    <s v="3期"/>
    <s v="华东"/>
    <s v="苏州"/>
    <s v="一组"/>
    <s v="苏州一组"/>
    <s v="管理人员"/>
    <n v="9.41"/>
    <n v="2020"/>
    <x v="3"/>
  </r>
  <r>
    <d v="2020-07-20T00:00:00"/>
    <n v="1000000032"/>
    <s v="花呗3期"/>
    <n v="1"/>
    <n v="9.41"/>
    <s v="花呗"/>
    <s v="3期"/>
    <s v="华东"/>
    <s v="苏州"/>
    <s v="一组"/>
    <s v="苏州一组"/>
    <s v="管理人员"/>
    <n v="9.41"/>
    <n v="2020"/>
    <x v="3"/>
  </r>
  <r>
    <d v="2020-07-20T00:00:00"/>
    <n v="1000000032"/>
    <s v="花呗6期"/>
    <n v="1"/>
    <n v="314.57"/>
    <s v="花呗"/>
    <s v="6期"/>
    <s v="华东"/>
    <s v="苏州"/>
    <s v="一组"/>
    <s v="苏州一组"/>
    <s v="管理人员"/>
    <n v="314.57"/>
    <n v="2020"/>
    <x v="3"/>
  </r>
  <r>
    <d v="2020-07-20T00:00:00"/>
    <n v="1000000032"/>
    <s v="花呗6期"/>
    <n v="1"/>
    <n v="314.57"/>
    <s v="花呗"/>
    <s v="6期"/>
    <s v="华东"/>
    <s v="苏州"/>
    <s v="一组"/>
    <s v="苏州一组"/>
    <s v="管理人员"/>
    <n v="314.57"/>
    <n v="2020"/>
    <x v="3"/>
  </r>
  <r>
    <d v="2020-07-20T00:00:00"/>
    <n v="1000000033"/>
    <s v="借呗12期"/>
    <n v="1"/>
    <n v="24000.67"/>
    <s v="借呗"/>
    <s v="12期"/>
    <s v="华东"/>
    <s v="苏州"/>
    <s v="一组"/>
    <s v="苏州一组"/>
    <s v="普通员工"/>
    <n v="24000.67"/>
    <n v="2020"/>
    <x v="3"/>
  </r>
  <r>
    <d v="2020-07-20T00:00:00"/>
    <n v="1000000033"/>
    <s v="借呗12期"/>
    <n v="1"/>
    <n v="24000.67"/>
    <s v="借呗"/>
    <s v="12期"/>
    <s v="华东"/>
    <s v="苏州"/>
    <s v="一组"/>
    <s v="苏州一组"/>
    <s v="普通员工"/>
    <n v="24000.67"/>
    <n v="2020"/>
    <x v="3"/>
  </r>
  <r>
    <d v="2020-07-20T00:00:00"/>
    <n v="1000000034"/>
    <s v="花呗3期"/>
    <n v="1"/>
    <n v="9.76"/>
    <s v="花呗"/>
    <s v="3期"/>
    <s v="华东"/>
    <s v="苏州"/>
    <s v="一组"/>
    <s v="苏州一组"/>
    <s v="普通员工"/>
    <n v="9.76"/>
    <n v="2020"/>
    <x v="3"/>
  </r>
  <r>
    <d v="2020-07-20T00:00:00"/>
    <n v="1000000034"/>
    <s v="花呗3期"/>
    <n v="1"/>
    <n v="9.76"/>
    <s v="花呗"/>
    <s v="3期"/>
    <s v="华东"/>
    <s v="苏州"/>
    <s v="一组"/>
    <s v="苏州一组"/>
    <s v="普通员工"/>
    <n v="9.76"/>
    <n v="2020"/>
    <x v="3"/>
  </r>
  <r>
    <d v="2020-07-20T00:00:00"/>
    <n v="1000000034"/>
    <s v="花呗18期"/>
    <n v="1"/>
    <n v="9.4499999999999993"/>
    <s v="花呗"/>
    <s v="18期"/>
    <s v="华东"/>
    <s v="苏州"/>
    <s v="一组"/>
    <s v="苏州一组"/>
    <s v="普通员工"/>
    <n v="9.4499999999999993"/>
    <n v="2020"/>
    <x v="3"/>
  </r>
  <r>
    <d v="2020-07-20T00:00:00"/>
    <n v="1000000034"/>
    <s v="花呗18期"/>
    <n v="1"/>
    <n v="9.4499999999999993"/>
    <s v="花呗"/>
    <s v="18期"/>
    <s v="华东"/>
    <s v="苏州"/>
    <s v="一组"/>
    <s v="苏州一组"/>
    <s v="普通员工"/>
    <n v="9.4499999999999993"/>
    <n v="2020"/>
    <x v="3"/>
  </r>
  <r>
    <d v="2020-07-20T00:00:00"/>
    <n v="1000000034"/>
    <s v="借呗6期"/>
    <n v="2"/>
    <n v="21000.67"/>
    <s v="借呗"/>
    <s v="6期"/>
    <s v="华东"/>
    <s v="苏州"/>
    <s v="一组"/>
    <s v="苏州一组"/>
    <s v="普通员工"/>
    <n v="10500.34"/>
    <n v="2020"/>
    <x v="3"/>
  </r>
  <r>
    <d v="2020-07-20T00:00:00"/>
    <n v="1000000034"/>
    <s v="借呗6期"/>
    <n v="2"/>
    <n v="21000.67"/>
    <s v="借呗"/>
    <s v="6期"/>
    <s v="华东"/>
    <s v="苏州"/>
    <s v="一组"/>
    <s v="苏州一组"/>
    <s v="普通员工"/>
    <n v="10500.34"/>
    <n v="2020"/>
    <x v="3"/>
  </r>
  <r>
    <d v="2020-07-20T00:00:00"/>
    <n v="1000000034"/>
    <s v="借呗12期"/>
    <n v="2"/>
    <n v="26701.07"/>
    <s v="借呗"/>
    <s v="12期"/>
    <s v="华东"/>
    <s v="苏州"/>
    <s v="一组"/>
    <s v="苏州一组"/>
    <s v="普通员工"/>
    <n v="13350.54"/>
    <n v="2020"/>
    <x v="3"/>
  </r>
  <r>
    <d v="2020-07-20T00:00:00"/>
    <n v="1000000034"/>
    <s v="借呗12期"/>
    <n v="2"/>
    <n v="26701.07"/>
    <s v="借呗"/>
    <s v="12期"/>
    <s v="华东"/>
    <s v="苏州"/>
    <s v="一组"/>
    <s v="苏州一组"/>
    <s v="普通员工"/>
    <n v="13350.54"/>
    <n v="2020"/>
    <x v="3"/>
  </r>
  <r>
    <d v="2020-07-20T00:00:00"/>
    <n v="1000000035"/>
    <s v="借呗3期"/>
    <n v="2"/>
    <n v="3294.9700000000003"/>
    <s v="借呗"/>
    <s v="3期"/>
    <s v="华东"/>
    <s v="苏州"/>
    <s v="三组"/>
    <s v="苏州三组"/>
    <s v="普通员工"/>
    <n v="1647.48"/>
    <n v="2020"/>
    <x v="3"/>
  </r>
  <r>
    <d v="2020-07-20T00:00:00"/>
    <n v="1000000035"/>
    <s v="借呗3期"/>
    <n v="2"/>
    <n v="3294.9700000000003"/>
    <s v="借呗"/>
    <s v="3期"/>
    <s v="华东"/>
    <s v="苏州"/>
    <s v="三组"/>
    <s v="苏州三组"/>
    <s v="普通员工"/>
    <n v="1647.48"/>
    <n v="2020"/>
    <x v="3"/>
  </r>
  <r>
    <d v="2020-07-20T00:00:00"/>
    <n v="1000000037"/>
    <s v="花呗6期"/>
    <n v="1"/>
    <n v="640.04"/>
    <s v="花呗"/>
    <s v="6期"/>
    <s v="华东"/>
    <s v="杭州"/>
    <s v="二组"/>
    <s v="杭州二组"/>
    <s v="普通员工"/>
    <n v="640.04"/>
    <n v="2020"/>
    <x v="3"/>
  </r>
  <r>
    <d v="2020-07-20T00:00:00"/>
    <n v="1000000037"/>
    <s v="花呗6期"/>
    <n v="1"/>
    <n v="640.04"/>
    <s v="花呗"/>
    <s v="6期"/>
    <s v="华东"/>
    <s v="杭州"/>
    <s v="二组"/>
    <s v="杭州二组"/>
    <s v="普通员工"/>
    <n v="640.04"/>
    <n v="2020"/>
    <x v="3"/>
  </r>
  <r>
    <d v="2020-07-20T00:00:00"/>
    <n v="1000000037"/>
    <s v="借呗6期"/>
    <n v="1"/>
    <n v="483.12"/>
    <s v="借呗"/>
    <s v="6期"/>
    <s v="华东"/>
    <s v="杭州"/>
    <s v="二组"/>
    <s v="杭州二组"/>
    <s v="普通员工"/>
    <n v="483.12"/>
    <n v="2020"/>
    <x v="3"/>
  </r>
  <r>
    <d v="2020-07-20T00:00:00"/>
    <n v="1000000037"/>
    <s v="借呗6期"/>
    <n v="1"/>
    <n v="483.12"/>
    <s v="借呗"/>
    <s v="6期"/>
    <s v="华东"/>
    <s v="杭州"/>
    <s v="二组"/>
    <s v="杭州二组"/>
    <s v="普通员工"/>
    <n v="483.12"/>
    <n v="2020"/>
    <x v="3"/>
  </r>
  <r>
    <d v="2020-07-20T00:00:00"/>
    <n v="1000000039"/>
    <s v="借呗12期"/>
    <n v="2"/>
    <n v="1465.88"/>
    <s v="借呗"/>
    <s v="12期"/>
    <s v="华东"/>
    <s v="苏州"/>
    <s v="二组"/>
    <s v="苏州二组"/>
    <s v="管理人员"/>
    <n v="732.94"/>
    <n v="2020"/>
    <x v="3"/>
  </r>
  <r>
    <d v="2020-07-20T00:00:00"/>
    <n v="1000000039"/>
    <s v="借呗12期"/>
    <n v="2"/>
    <n v="1465.88"/>
    <s v="借呗"/>
    <s v="12期"/>
    <s v="华东"/>
    <s v="苏州"/>
    <s v="二组"/>
    <s v="苏州二组"/>
    <s v="管理人员"/>
    <n v="732.94"/>
    <n v="2020"/>
    <x v="3"/>
  </r>
  <r>
    <d v="2020-07-20T00:00:00"/>
    <n v="1000000040"/>
    <s v="借呗18期"/>
    <n v="1"/>
    <n v="2000.4"/>
    <s v="借呗"/>
    <s v="18期"/>
    <s v="华西北"/>
    <s v="北京"/>
    <s v="四组"/>
    <s v="北京四组"/>
    <s v="管理人员"/>
    <n v="2000.4"/>
    <n v="2020"/>
    <x v="3"/>
  </r>
  <r>
    <d v="2020-07-20T00:00:00"/>
    <n v="1000000040"/>
    <s v="借呗18期"/>
    <n v="1"/>
    <n v="2000.4"/>
    <s v="借呗"/>
    <s v="18期"/>
    <s v="华西北"/>
    <s v="北京"/>
    <s v="四组"/>
    <s v="北京四组"/>
    <s v="管理人员"/>
    <n v="2000.4"/>
    <n v="2020"/>
    <x v="3"/>
  </r>
  <r>
    <d v="2020-07-20T00:00:00"/>
    <n v="1000000041"/>
    <s v="借呗9期"/>
    <n v="1"/>
    <n v="1535.2"/>
    <s v="借呗"/>
    <s v="9期"/>
    <s v="华西北"/>
    <s v="北京"/>
    <s v="四组"/>
    <s v="北京四组"/>
    <s v="普通员工"/>
    <n v="1535.2"/>
    <n v="2020"/>
    <x v="3"/>
  </r>
  <r>
    <d v="2020-07-20T00:00:00"/>
    <n v="1000000041"/>
    <s v="借呗9期"/>
    <n v="1"/>
    <n v="1535.2"/>
    <s v="借呗"/>
    <s v="9期"/>
    <s v="华西北"/>
    <s v="北京"/>
    <s v="四组"/>
    <s v="北京四组"/>
    <s v="普通员工"/>
    <n v="1535.2"/>
    <n v="2020"/>
    <x v="3"/>
  </r>
  <r>
    <d v="2020-07-20T00:00:00"/>
    <n v="1000000045"/>
    <s v="借呗1期"/>
    <n v="1"/>
    <n v="100.72"/>
    <s v="借呗"/>
    <s v="1期"/>
    <s v="华南"/>
    <s v="深圳"/>
    <s v="一组"/>
    <s v="深圳一组"/>
    <s v="普通员工"/>
    <n v="100.72"/>
    <n v="2020"/>
    <x v="3"/>
  </r>
  <r>
    <d v="2020-07-20T00:00:00"/>
    <n v="1000000045"/>
    <s v="借呗1期"/>
    <n v="1"/>
    <n v="100.72"/>
    <s v="借呗"/>
    <s v="1期"/>
    <s v="华南"/>
    <s v="深圳"/>
    <s v="一组"/>
    <s v="深圳一组"/>
    <s v="普通员工"/>
    <n v="100.72"/>
    <n v="2020"/>
    <x v="3"/>
  </r>
  <r>
    <d v="2020-07-20T00:00:00"/>
    <n v="1000000045"/>
    <s v="借呗6期"/>
    <n v="1"/>
    <n v="675.34"/>
    <s v="借呗"/>
    <s v="6期"/>
    <s v="华南"/>
    <s v="深圳"/>
    <s v="一组"/>
    <s v="深圳一组"/>
    <s v="普通员工"/>
    <n v="675.34"/>
    <n v="2020"/>
    <x v="3"/>
  </r>
  <r>
    <d v="2020-07-20T00:00:00"/>
    <n v="1000000045"/>
    <s v="借呗6期"/>
    <n v="1"/>
    <n v="675.34"/>
    <s v="借呗"/>
    <s v="6期"/>
    <s v="华南"/>
    <s v="深圳"/>
    <s v="一组"/>
    <s v="深圳一组"/>
    <s v="普通员工"/>
    <n v="675.34"/>
    <n v="2020"/>
    <x v="3"/>
  </r>
  <r>
    <d v="2020-07-20T00:00:00"/>
    <n v="1000000046"/>
    <s v="花呗3期"/>
    <n v="1"/>
    <n v="39.74"/>
    <s v="花呗"/>
    <s v="3期"/>
    <s v="华西北"/>
    <s v="成都"/>
    <s v="一组"/>
    <s v="成都一组"/>
    <s v="普通员工"/>
    <n v="39.74"/>
    <n v="2020"/>
    <x v="3"/>
  </r>
  <r>
    <d v="2020-07-20T00:00:00"/>
    <n v="1000000046"/>
    <s v="花呗3期"/>
    <n v="1"/>
    <n v="39.74"/>
    <s v="花呗"/>
    <s v="3期"/>
    <s v="华西北"/>
    <s v="成都"/>
    <s v="一组"/>
    <s v="成都一组"/>
    <s v="普通员工"/>
    <n v="39.74"/>
    <n v="2020"/>
    <x v="3"/>
  </r>
  <r>
    <d v="2020-07-20T00:00:00"/>
    <n v="1000000046"/>
    <s v="借呗12期"/>
    <n v="1"/>
    <n v="413.33"/>
    <s v="借呗"/>
    <s v="12期"/>
    <s v="华西北"/>
    <s v="成都"/>
    <s v="一组"/>
    <s v="成都一组"/>
    <s v="普通员工"/>
    <n v="413.33"/>
    <n v="2020"/>
    <x v="3"/>
  </r>
  <r>
    <d v="2020-07-20T00:00:00"/>
    <n v="1000000046"/>
    <s v="借呗12期"/>
    <n v="1"/>
    <n v="413.33"/>
    <s v="借呗"/>
    <s v="12期"/>
    <s v="华西北"/>
    <s v="成都"/>
    <s v="一组"/>
    <s v="成都一组"/>
    <s v="普通员工"/>
    <n v="413.33"/>
    <n v="2020"/>
    <x v="3"/>
  </r>
  <r>
    <d v="2020-07-20T00:00:00"/>
    <n v="1000000049"/>
    <s v="花呗6期"/>
    <n v="2"/>
    <n v="3001.52"/>
    <s v="花呗"/>
    <s v="6期"/>
    <s v="华东"/>
    <s v="合肥"/>
    <s v="一组"/>
    <s v="合肥一组"/>
    <s v="普通员工"/>
    <n v="1500.76"/>
    <n v="2020"/>
    <x v="3"/>
  </r>
  <r>
    <d v="2020-07-20T00:00:00"/>
    <n v="1000000049"/>
    <s v="花呗6期"/>
    <n v="2"/>
    <n v="3001.52"/>
    <s v="花呗"/>
    <s v="6期"/>
    <s v="华东"/>
    <s v="合肥"/>
    <s v="一组"/>
    <s v="合肥一组"/>
    <s v="普通员工"/>
    <n v="1500.76"/>
    <n v="2020"/>
    <x v="3"/>
  </r>
  <r>
    <d v="2020-07-20T00:00:00"/>
    <n v="1000000050"/>
    <s v="借呗1期"/>
    <n v="1"/>
    <n v="1145.3"/>
    <s v="借呗"/>
    <s v="1期"/>
    <s v="华东"/>
    <s v="合肥"/>
    <s v="一组"/>
    <s v="合肥一组"/>
    <s v="普通员工"/>
    <n v="1145.3"/>
    <n v="2020"/>
    <x v="3"/>
  </r>
  <r>
    <d v="2020-07-20T00:00:00"/>
    <n v="1000000050"/>
    <s v="借呗1期"/>
    <n v="1"/>
    <n v="1145.3"/>
    <s v="借呗"/>
    <s v="1期"/>
    <s v="华东"/>
    <s v="合肥"/>
    <s v="一组"/>
    <s v="合肥一组"/>
    <s v="普通员工"/>
    <n v="1145.3"/>
    <n v="2020"/>
    <x v="3"/>
  </r>
  <r>
    <d v="2020-07-20T00:00:00"/>
    <n v="1000000054"/>
    <s v="花呗3期"/>
    <n v="1"/>
    <n v="9.27"/>
    <s v="花呗"/>
    <s v="3期"/>
    <s v="华东"/>
    <s v="上海"/>
    <s v="一组"/>
    <s v="上海一组"/>
    <s v="普通员工"/>
    <n v="9.27"/>
    <n v="2020"/>
    <x v="3"/>
  </r>
  <r>
    <d v="2020-07-20T00:00:00"/>
    <n v="1000000054"/>
    <s v="花呗3期"/>
    <n v="1"/>
    <n v="9.27"/>
    <s v="花呗"/>
    <s v="3期"/>
    <s v="华东"/>
    <s v="上海"/>
    <s v="一组"/>
    <s v="上海一组"/>
    <s v="普通员工"/>
    <n v="9.27"/>
    <n v="2020"/>
    <x v="3"/>
  </r>
  <r>
    <d v="2020-07-20T00:00:00"/>
    <n v="1000000054"/>
    <s v="借呗1期"/>
    <n v="1"/>
    <n v="1261.04"/>
    <s v="借呗"/>
    <s v="1期"/>
    <s v="华东"/>
    <s v="上海"/>
    <s v="一组"/>
    <s v="上海一组"/>
    <s v="普通员工"/>
    <n v="1261.04"/>
    <n v="2020"/>
    <x v="3"/>
  </r>
  <r>
    <d v="2020-07-20T00:00:00"/>
    <n v="1000000054"/>
    <s v="借呗1期"/>
    <n v="1"/>
    <n v="1261.04"/>
    <s v="借呗"/>
    <s v="1期"/>
    <s v="华东"/>
    <s v="上海"/>
    <s v="一组"/>
    <s v="上海一组"/>
    <s v="普通员工"/>
    <n v="1261.04"/>
    <n v="2020"/>
    <x v="3"/>
  </r>
  <r>
    <d v="2020-07-20T00:00:00"/>
    <n v="1000000054"/>
    <s v="借呗12期"/>
    <n v="2"/>
    <n v="23501.02"/>
    <s v="借呗"/>
    <s v="12期"/>
    <s v="华东"/>
    <s v="上海"/>
    <s v="一组"/>
    <s v="上海一组"/>
    <s v="普通员工"/>
    <n v="11750.51"/>
    <n v="2020"/>
    <x v="3"/>
  </r>
  <r>
    <d v="2020-07-20T00:00:00"/>
    <n v="1000000054"/>
    <s v="借呗12期"/>
    <n v="2"/>
    <n v="23501.02"/>
    <s v="借呗"/>
    <s v="12期"/>
    <s v="华东"/>
    <s v="上海"/>
    <s v="一组"/>
    <s v="上海一组"/>
    <s v="普通员工"/>
    <n v="11750.51"/>
    <n v="2020"/>
    <x v="3"/>
  </r>
  <r>
    <d v="2020-07-20T00:00:00"/>
    <n v="1000000056"/>
    <s v="借呗1期"/>
    <n v="2"/>
    <n v="1500.6999999999998"/>
    <s v="借呗"/>
    <s v="1期"/>
    <s v="华东"/>
    <s v="上海"/>
    <s v="一组"/>
    <s v="上海一组"/>
    <s v="管理人员"/>
    <n v="750.35"/>
    <n v="2020"/>
    <x v="3"/>
  </r>
  <r>
    <d v="2020-07-20T00:00:00"/>
    <n v="1000000056"/>
    <s v="借呗1期"/>
    <n v="2"/>
    <n v="1500.6999999999998"/>
    <s v="借呗"/>
    <s v="1期"/>
    <s v="华东"/>
    <s v="上海"/>
    <s v="一组"/>
    <s v="上海一组"/>
    <s v="管理人员"/>
    <n v="750.35"/>
    <n v="2020"/>
    <x v="3"/>
  </r>
  <r>
    <d v="2020-07-20T00:00:00"/>
    <n v="1000000056"/>
    <s v="借呗6期"/>
    <n v="2"/>
    <n v="6696.5"/>
    <s v="借呗"/>
    <s v="6期"/>
    <s v="华东"/>
    <s v="上海"/>
    <s v="一组"/>
    <s v="上海一组"/>
    <s v="管理人员"/>
    <n v="3348.25"/>
    <n v="2020"/>
    <x v="3"/>
  </r>
  <r>
    <d v="2020-07-20T00:00:00"/>
    <n v="1000000056"/>
    <s v="借呗6期"/>
    <n v="2"/>
    <n v="6696.5"/>
    <s v="借呗"/>
    <s v="6期"/>
    <s v="华东"/>
    <s v="上海"/>
    <s v="一组"/>
    <s v="上海一组"/>
    <s v="管理人员"/>
    <n v="3348.25"/>
    <n v="2020"/>
    <x v="3"/>
  </r>
  <r>
    <d v="2020-07-20T00:00:00"/>
    <n v="1000000068"/>
    <s v="花呗3期"/>
    <n v="1"/>
    <n v="9"/>
    <s v="花呗"/>
    <s v="3期"/>
    <s v="华西北"/>
    <s v="重庆"/>
    <s v="一组"/>
    <s v="重庆一组"/>
    <s v="管理人员"/>
    <n v="9"/>
    <n v="2020"/>
    <x v="3"/>
  </r>
  <r>
    <d v="2020-07-20T00:00:00"/>
    <n v="1000000068"/>
    <s v="花呗3期"/>
    <n v="1"/>
    <n v="9"/>
    <s v="花呗"/>
    <s v="3期"/>
    <s v="华西北"/>
    <s v="重庆"/>
    <s v="一组"/>
    <s v="重庆一组"/>
    <s v="管理人员"/>
    <n v="9"/>
    <n v="2020"/>
    <x v="3"/>
  </r>
  <r>
    <d v="2020-07-20T00:00:00"/>
    <n v="1000000068"/>
    <s v="花呗6期"/>
    <n v="1"/>
    <n v="865.86"/>
    <s v="花呗"/>
    <s v="6期"/>
    <s v="华西北"/>
    <s v="重庆"/>
    <s v="一组"/>
    <s v="重庆一组"/>
    <s v="管理人员"/>
    <n v="865.86"/>
    <n v="2020"/>
    <x v="3"/>
  </r>
  <r>
    <d v="2020-07-20T00:00:00"/>
    <n v="1000000068"/>
    <s v="花呗6期"/>
    <n v="1"/>
    <n v="865.86"/>
    <s v="花呗"/>
    <s v="6期"/>
    <s v="华西北"/>
    <s v="重庆"/>
    <s v="一组"/>
    <s v="重庆一组"/>
    <s v="管理人员"/>
    <n v="865.86"/>
    <n v="2020"/>
    <x v="3"/>
  </r>
  <r>
    <d v="2020-07-20T00:00:00"/>
    <n v="1000000104"/>
    <s v="借呗18期"/>
    <n v="1"/>
    <n v="140.03"/>
    <s v="借呗"/>
    <s v="18期"/>
    <s v="华东"/>
    <s v="合肥"/>
    <s v="一组"/>
    <s v="合肥一组"/>
    <s v="普通员工"/>
    <n v="140.03"/>
    <n v="2020"/>
    <x v="3"/>
  </r>
  <r>
    <d v="2020-07-20T00:00:00"/>
    <n v="1000000104"/>
    <s v="借呗18期"/>
    <n v="1"/>
    <n v="140.03"/>
    <s v="借呗"/>
    <s v="18期"/>
    <s v="华东"/>
    <s v="合肥"/>
    <s v="一组"/>
    <s v="合肥一组"/>
    <s v="普通员工"/>
    <n v="140.03"/>
    <n v="2020"/>
    <x v="3"/>
  </r>
  <r>
    <d v="2020-07-20T00:00:00"/>
    <n v="1000000237"/>
    <s v="借呗1期"/>
    <n v="1"/>
    <n v="783.65"/>
    <s v="借呗"/>
    <s v="1期"/>
    <s v="华东"/>
    <s v="合肥"/>
    <s v="一组"/>
    <s v="合肥一组"/>
    <s v="普通员工"/>
    <n v="783.65"/>
    <n v="2020"/>
    <x v="3"/>
  </r>
  <r>
    <d v="2020-07-20T00:00:00"/>
    <n v="1000000237"/>
    <s v="借呗1期"/>
    <n v="1"/>
    <n v="783.65"/>
    <s v="借呗"/>
    <s v="1期"/>
    <s v="华东"/>
    <s v="合肥"/>
    <s v="一组"/>
    <s v="合肥一组"/>
    <s v="普通员工"/>
    <n v="783.65"/>
    <n v="2020"/>
    <x v="3"/>
  </r>
  <r>
    <d v="2020-07-20T00:00:00"/>
    <n v="1000000237"/>
    <s v="借呗18期"/>
    <n v="2"/>
    <n v="2401.11"/>
    <s v="借呗"/>
    <s v="18期"/>
    <s v="华东"/>
    <s v="合肥"/>
    <s v="一组"/>
    <s v="合肥一组"/>
    <s v="普通员工"/>
    <n v="1200.56"/>
    <n v="2020"/>
    <x v="3"/>
  </r>
  <r>
    <d v="2020-07-20T00:00:00"/>
    <n v="1000000237"/>
    <s v="借呗18期"/>
    <n v="2"/>
    <n v="2401.11"/>
    <s v="借呗"/>
    <s v="18期"/>
    <s v="华东"/>
    <s v="合肥"/>
    <s v="一组"/>
    <s v="合肥一组"/>
    <s v="普通员工"/>
    <n v="1200.56"/>
    <n v="2020"/>
    <x v="3"/>
  </r>
  <r>
    <d v="2020-07-20T00:00:00"/>
    <n v="1000000266"/>
    <s v="借呗6期"/>
    <n v="1"/>
    <n v="18000.62"/>
    <s v="借呗"/>
    <s v="6期"/>
    <s v="华西北"/>
    <s v="重庆"/>
    <s v="一组"/>
    <s v="重庆一组"/>
    <s v="普通员工"/>
    <n v="18000.62"/>
    <n v="2020"/>
    <x v="3"/>
  </r>
  <r>
    <d v="2020-07-20T00:00:00"/>
    <n v="1000000266"/>
    <s v="借呗6期"/>
    <n v="1"/>
    <n v="18000.62"/>
    <s v="借呗"/>
    <s v="6期"/>
    <s v="华西北"/>
    <s v="重庆"/>
    <s v="一组"/>
    <s v="重庆一组"/>
    <s v="普通员工"/>
    <n v="18000.62"/>
    <n v="2020"/>
    <x v="3"/>
  </r>
  <r>
    <d v="2020-07-20T00:00:00"/>
    <n v="1000000297"/>
    <s v="借呗6期"/>
    <n v="1"/>
    <n v="5500.05"/>
    <s v="借呗"/>
    <s v="6期"/>
    <s v="华东"/>
    <s v="合肥"/>
    <s v="一组"/>
    <s v="合肥一组"/>
    <s v="普通员工"/>
    <n v="5500.05"/>
    <n v="2020"/>
    <x v="3"/>
  </r>
  <r>
    <d v="2020-07-20T00:00:00"/>
    <n v="1000000297"/>
    <s v="借呗12期"/>
    <n v="1"/>
    <n v="25000.62"/>
    <s v="借呗"/>
    <s v="12期"/>
    <s v="华东"/>
    <s v="合肥"/>
    <s v="一组"/>
    <s v="合肥一组"/>
    <s v="普通员工"/>
    <n v="25000.62"/>
    <n v="2020"/>
    <x v="3"/>
  </r>
  <r>
    <d v="2020-07-20T00:00:00"/>
    <n v="1000000566"/>
    <s v="借呗1期"/>
    <n v="1"/>
    <n v="2385.25"/>
    <s v="借呗"/>
    <s v="1期"/>
    <s v="华南"/>
    <s v="广州"/>
    <s v="三组"/>
    <s v="广州三组"/>
    <s v="普通员工"/>
    <n v="2385.25"/>
    <n v="2020"/>
    <x v="3"/>
  </r>
  <r>
    <d v="2020-07-20T00:00:00"/>
    <n v="1000000566"/>
    <s v="借呗1期"/>
    <n v="1"/>
    <n v="2385.25"/>
    <s v="借呗"/>
    <s v="1期"/>
    <s v="华南"/>
    <s v="广州"/>
    <s v="三组"/>
    <s v="广州三组"/>
    <s v="普通员工"/>
    <n v="2385.25"/>
    <n v="2020"/>
    <x v="3"/>
  </r>
  <r>
    <d v="2020-07-20T00:00:00"/>
    <n v="1000000566"/>
    <s v="借呗12期"/>
    <n v="2"/>
    <n v="15500.89"/>
    <s v="借呗"/>
    <s v="12期"/>
    <s v="华南"/>
    <s v="广州"/>
    <s v="三组"/>
    <s v="广州三组"/>
    <s v="普通员工"/>
    <n v="7750.44"/>
    <n v="2020"/>
    <x v="3"/>
  </r>
  <r>
    <d v="2020-07-20T00:00:00"/>
    <n v="1000000566"/>
    <s v="借呗12期"/>
    <n v="2"/>
    <n v="15500.89"/>
    <s v="借呗"/>
    <s v="12期"/>
    <s v="华南"/>
    <s v="广州"/>
    <s v="三组"/>
    <s v="广州三组"/>
    <s v="普通员工"/>
    <n v="7750.44"/>
    <n v="2020"/>
    <x v="3"/>
  </r>
  <r>
    <d v="2020-07-20T00:00:00"/>
    <n v="1000000594"/>
    <s v="借呗12期"/>
    <n v="2"/>
    <n v="20100.91"/>
    <s v="借呗"/>
    <s v="12期"/>
    <s v="华东"/>
    <s v="苏州"/>
    <s v="二组"/>
    <s v="苏州二组"/>
    <s v="普通员工"/>
    <n v="10050.459999999999"/>
    <n v="2020"/>
    <x v="3"/>
  </r>
  <r>
    <d v="2020-07-20T00:00:00"/>
    <n v="1000000594"/>
    <s v="借呗12期"/>
    <n v="2"/>
    <n v="20100.91"/>
    <s v="借呗"/>
    <s v="12期"/>
    <s v="华东"/>
    <s v="苏州"/>
    <s v="二组"/>
    <s v="苏州二组"/>
    <s v="普通员工"/>
    <n v="10050.459999999999"/>
    <n v="2020"/>
    <x v="3"/>
  </r>
  <r>
    <d v="2020-07-20T00:00:00"/>
    <n v="1000000928"/>
    <s v="花呗3期"/>
    <n v="1"/>
    <n v="9.61"/>
    <s v="花呗"/>
    <s v="3期"/>
    <s v="华西北"/>
    <s v="西安"/>
    <s v="一组"/>
    <s v="西安一组"/>
    <s v="普通员工"/>
    <n v="9.61"/>
    <n v="2020"/>
    <x v="3"/>
  </r>
  <r>
    <d v="2020-07-20T00:00:00"/>
    <n v="1000000928"/>
    <s v="花呗3期"/>
    <n v="1"/>
    <n v="9.61"/>
    <s v="花呗"/>
    <s v="3期"/>
    <s v="华西北"/>
    <s v="西安"/>
    <s v="一组"/>
    <s v="西安一组"/>
    <s v="普通员工"/>
    <n v="9.61"/>
    <n v="2020"/>
    <x v="3"/>
  </r>
  <r>
    <d v="2020-07-20T00:00:00"/>
    <n v="1000000928"/>
    <s v="借呗6期"/>
    <n v="3"/>
    <n v="47001.94"/>
    <s v="借呗"/>
    <s v="6期"/>
    <s v="华西北"/>
    <s v="西安"/>
    <s v="一组"/>
    <s v="西安一组"/>
    <s v="普通员工"/>
    <n v="15667.31"/>
    <n v="2020"/>
    <x v="3"/>
  </r>
  <r>
    <d v="2020-07-20T00:00:00"/>
    <n v="1000000928"/>
    <s v="借呗6期"/>
    <n v="3"/>
    <n v="47001.94"/>
    <s v="借呗"/>
    <s v="6期"/>
    <s v="华西北"/>
    <s v="西安"/>
    <s v="一组"/>
    <s v="西安一组"/>
    <s v="普通员工"/>
    <n v="15667.31"/>
    <n v="2020"/>
    <x v="3"/>
  </r>
  <r>
    <d v="2020-07-20T00:00:00"/>
    <n v="1000001513"/>
    <s v="借呗3期"/>
    <n v="1"/>
    <n v="4302.09"/>
    <s v="借呗"/>
    <s v="3期"/>
    <s v="华东"/>
    <s v="上海"/>
    <s v="二组"/>
    <s v="上海二组"/>
    <s v="普通员工"/>
    <n v="4302.09"/>
    <n v="2020"/>
    <x v="3"/>
  </r>
  <r>
    <d v="2020-07-20T00:00:00"/>
    <n v="1000001513"/>
    <s v="借呗3期"/>
    <n v="1"/>
    <n v="4302.09"/>
    <s v="借呗"/>
    <s v="3期"/>
    <s v="华东"/>
    <s v="上海"/>
    <s v="二组"/>
    <s v="上海二组"/>
    <s v="普通员工"/>
    <n v="4302.09"/>
    <n v="2020"/>
    <x v="3"/>
  </r>
  <r>
    <d v="2020-07-20T00:00:00"/>
    <n v="1000001524"/>
    <s v="借呗6期"/>
    <n v="2"/>
    <n v="1800.53"/>
    <s v="借呗"/>
    <s v="6期"/>
    <s v="华东"/>
    <s v="苏州"/>
    <s v="二组"/>
    <s v="苏州二组"/>
    <s v="普通员工"/>
    <n v="900.26"/>
    <n v="2020"/>
    <x v="3"/>
  </r>
  <r>
    <d v="2020-07-20T00:00:00"/>
    <n v="1000001524"/>
    <s v="借呗6期"/>
    <n v="2"/>
    <n v="1800.53"/>
    <s v="借呗"/>
    <s v="6期"/>
    <s v="华东"/>
    <s v="苏州"/>
    <s v="二组"/>
    <s v="苏州二组"/>
    <s v="普通员工"/>
    <n v="900.26"/>
    <n v="2020"/>
    <x v="3"/>
  </r>
  <r>
    <d v="2020-07-20T00:00:00"/>
    <n v="1000001524"/>
    <s v="借呗12期"/>
    <n v="1"/>
    <n v="3000.54"/>
    <s v="借呗"/>
    <s v="12期"/>
    <s v="华东"/>
    <s v="苏州"/>
    <s v="二组"/>
    <s v="苏州二组"/>
    <s v="普通员工"/>
    <n v="3000.54"/>
    <n v="2020"/>
    <x v="3"/>
  </r>
  <r>
    <d v="2020-07-20T00:00:00"/>
    <n v="1000001524"/>
    <s v="借呗12期"/>
    <n v="1"/>
    <n v="3000.54"/>
    <s v="借呗"/>
    <s v="12期"/>
    <s v="华东"/>
    <s v="苏州"/>
    <s v="二组"/>
    <s v="苏州二组"/>
    <s v="普通员工"/>
    <n v="3000.54"/>
    <n v="2020"/>
    <x v="3"/>
  </r>
  <r>
    <d v="2020-07-20T00:00:00"/>
    <n v="1000003489"/>
    <s v="借呗9期"/>
    <n v="1"/>
    <n v="1129.31"/>
    <s v="借呗"/>
    <s v="9期"/>
    <s v="华南"/>
    <s v="广州"/>
    <s v="一组"/>
    <s v="广州一组"/>
    <s v="普通员工"/>
    <n v="1129.31"/>
    <n v="2020"/>
    <x v="3"/>
  </r>
  <r>
    <d v="2020-07-20T00:00:00"/>
    <n v="1000003489"/>
    <s v="借呗9期"/>
    <n v="1"/>
    <n v="1129.31"/>
    <s v="借呗"/>
    <s v="9期"/>
    <s v="华南"/>
    <s v="广州"/>
    <s v="一组"/>
    <s v="广州一组"/>
    <s v="普通员工"/>
    <n v="1129.31"/>
    <n v="2020"/>
    <x v="3"/>
  </r>
  <r>
    <d v="2020-07-20T00:00:00"/>
    <n v="1000003803"/>
    <s v="花呗3期"/>
    <n v="1"/>
    <n v="698.94"/>
    <s v="花呗"/>
    <s v="3期"/>
    <s v="华西北"/>
    <s v="北京"/>
    <s v="三组"/>
    <s v="北京三组"/>
    <s v="普通员工"/>
    <n v="698.94"/>
    <n v="2020"/>
    <x v="3"/>
  </r>
  <r>
    <d v="2020-07-20T00:00:00"/>
    <n v="1000003803"/>
    <s v="花呗3期"/>
    <n v="1"/>
    <n v="698.94"/>
    <s v="花呗"/>
    <s v="3期"/>
    <s v="华西北"/>
    <s v="北京"/>
    <s v="三组"/>
    <s v="北京三组"/>
    <s v="普通员工"/>
    <n v="698.94"/>
    <n v="2020"/>
    <x v="3"/>
  </r>
  <r>
    <d v="2020-07-20T00:00:00"/>
    <n v="1000003926"/>
    <s v="借呗1期"/>
    <n v="1"/>
    <n v="982.32"/>
    <s v="借呗"/>
    <s v="1期"/>
    <s v="华南"/>
    <s v="广州"/>
    <s v="一组"/>
    <s v="广州一组"/>
    <s v="管理人员"/>
    <n v="982.32"/>
    <n v="2020"/>
    <x v="3"/>
  </r>
  <r>
    <d v="2020-07-20T00:00:00"/>
    <n v="1000003926"/>
    <s v="借呗1期"/>
    <n v="1"/>
    <n v="982.32"/>
    <s v="借呗"/>
    <s v="1期"/>
    <s v="华南"/>
    <s v="广州"/>
    <s v="一组"/>
    <s v="广州一组"/>
    <s v="管理人员"/>
    <n v="982.32"/>
    <n v="2020"/>
    <x v="3"/>
  </r>
  <r>
    <d v="2020-07-20T00:00:00"/>
    <n v="1000003926"/>
    <s v="借呗6期"/>
    <n v="1"/>
    <n v="16000.53"/>
    <s v="借呗"/>
    <s v="6期"/>
    <s v="华南"/>
    <s v="广州"/>
    <s v="一组"/>
    <s v="广州一组"/>
    <s v="管理人员"/>
    <n v="16000.53"/>
    <n v="2020"/>
    <x v="3"/>
  </r>
  <r>
    <d v="2020-07-20T00:00:00"/>
    <n v="1000003926"/>
    <s v="借呗6期"/>
    <n v="1"/>
    <n v="16000.53"/>
    <s v="借呗"/>
    <s v="6期"/>
    <s v="华南"/>
    <s v="广州"/>
    <s v="一组"/>
    <s v="广州一组"/>
    <s v="管理人员"/>
    <n v="16000.53"/>
    <n v="2020"/>
    <x v="3"/>
  </r>
  <r>
    <d v="2020-07-20T00:00:00"/>
    <n v="1000004170"/>
    <s v="借呗3期"/>
    <n v="1"/>
    <n v="2719.3"/>
    <s v="借呗"/>
    <s v="3期"/>
    <s v="华东"/>
    <s v="上海"/>
    <s v="二组"/>
    <s v="上海二组"/>
    <s v="管理人员"/>
    <n v="2719.3"/>
    <n v="2020"/>
    <x v="3"/>
  </r>
  <r>
    <d v="2020-07-20T00:00:00"/>
    <n v="1000004170"/>
    <s v="借呗3期"/>
    <n v="1"/>
    <n v="2719.3"/>
    <s v="借呗"/>
    <s v="3期"/>
    <s v="华东"/>
    <s v="上海"/>
    <s v="二组"/>
    <s v="上海二组"/>
    <s v="管理人员"/>
    <n v="2719.3"/>
    <n v="2020"/>
    <x v="3"/>
  </r>
  <r>
    <d v="2020-07-20T00:00:00"/>
    <n v="1000004256"/>
    <s v="借呗3期"/>
    <n v="1"/>
    <n v="6000.64"/>
    <s v="借呗"/>
    <s v="3期"/>
    <s v="华东"/>
    <s v="合肥"/>
    <s v="一组"/>
    <s v="合肥一组"/>
    <s v="普通员工"/>
    <n v="6000.64"/>
    <n v="2020"/>
    <x v="3"/>
  </r>
  <r>
    <d v="2020-07-20T00:00:00"/>
    <n v="1000004256"/>
    <s v="借呗3期"/>
    <n v="1"/>
    <n v="6000.64"/>
    <s v="借呗"/>
    <s v="3期"/>
    <s v="华东"/>
    <s v="合肥"/>
    <s v="一组"/>
    <s v="合肥一组"/>
    <s v="普通员工"/>
    <n v="6000.64"/>
    <n v="2020"/>
    <x v="3"/>
  </r>
  <r>
    <d v="2020-07-20T00:00:00"/>
    <n v="1000005022"/>
    <s v="借呗12期"/>
    <n v="3"/>
    <n v="50002.020000000004"/>
    <s v="借呗"/>
    <s v="12期"/>
    <s v="华东"/>
    <s v="上海"/>
    <s v="三组"/>
    <s v="上海三组"/>
    <s v="管理人员"/>
    <n v="16667.34"/>
    <n v="2020"/>
    <x v="3"/>
  </r>
  <r>
    <d v="2020-07-20T00:00:00"/>
    <n v="1000006859"/>
    <s v="借呗12期"/>
    <n v="1"/>
    <n v="982.28"/>
    <s v="借呗"/>
    <s v="12期"/>
    <s v="华东"/>
    <s v="南京"/>
    <s v="一组"/>
    <s v="南京一组"/>
    <s v="普通员工"/>
    <n v="982.28"/>
    <n v="2020"/>
    <x v="3"/>
  </r>
  <r>
    <d v="2020-07-20T00:00:00"/>
    <n v="1000006859"/>
    <s v="借呗12期"/>
    <n v="1"/>
    <n v="982.28"/>
    <s v="借呗"/>
    <s v="12期"/>
    <s v="华东"/>
    <s v="南京"/>
    <s v="一组"/>
    <s v="南京一组"/>
    <s v="普通员工"/>
    <n v="982.28"/>
    <n v="2020"/>
    <x v="3"/>
  </r>
  <r>
    <d v="2020-07-20T00:00:00"/>
    <n v="1000006869"/>
    <s v="借呗12期"/>
    <n v="1"/>
    <n v="9999.99"/>
    <s v="借呗"/>
    <s v="12期"/>
    <s v="华东"/>
    <s v="南京"/>
    <s v="一组"/>
    <s v="南京一组"/>
    <s v="普通员工"/>
    <n v="9999.99"/>
    <n v="2020"/>
    <x v="3"/>
  </r>
  <r>
    <d v="2020-07-20T00:00:00"/>
    <n v="1000006869"/>
    <s v="借呗12期"/>
    <n v="1"/>
    <n v="9999.99"/>
    <s v="借呗"/>
    <s v="12期"/>
    <s v="华东"/>
    <s v="南京"/>
    <s v="一组"/>
    <s v="南京一组"/>
    <s v="普通员工"/>
    <n v="9999.99"/>
    <n v="2020"/>
    <x v="3"/>
  </r>
  <r>
    <d v="2020-07-20T00:00:00"/>
    <n v="1000007320"/>
    <s v="花呗3期"/>
    <n v="1"/>
    <n v="9.33"/>
    <s v="花呗"/>
    <s v="3期"/>
    <s v="华东"/>
    <s v="上海"/>
    <s v="一组"/>
    <s v="上海一组"/>
    <s v="普通员工"/>
    <n v="9.33"/>
    <n v="2020"/>
    <x v="3"/>
  </r>
  <r>
    <d v="2020-07-20T00:00:00"/>
    <n v="1000007320"/>
    <s v="花呗3期"/>
    <n v="1"/>
    <n v="9.33"/>
    <s v="花呗"/>
    <s v="3期"/>
    <s v="华东"/>
    <s v="上海"/>
    <s v="一组"/>
    <s v="上海一组"/>
    <s v="普通员工"/>
    <n v="9.33"/>
    <n v="2020"/>
    <x v="3"/>
  </r>
  <r>
    <d v="2020-07-20T00:00:00"/>
    <n v="1000007320"/>
    <s v="借呗6期"/>
    <n v="1"/>
    <n v="11000.56"/>
    <s v="借呗"/>
    <s v="6期"/>
    <s v="华东"/>
    <s v="上海"/>
    <s v="一组"/>
    <s v="上海一组"/>
    <s v="普通员工"/>
    <n v="11000.56"/>
    <n v="2020"/>
    <x v="3"/>
  </r>
  <r>
    <d v="2020-07-20T00:00:00"/>
    <n v="1000007320"/>
    <s v="借呗6期"/>
    <n v="1"/>
    <n v="11000.56"/>
    <s v="借呗"/>
    <s v="6期"/>
    <s v="华东"/>
    <s v="上海"/>
    <s v="一组"/>
    <s v="上海一组"/>
    <s v="普通员工"/>
    <n v="11000.56"/>
    <n v="2020"/>
    <x v="3"/>
  </r>
  <r>
    <d v="2020-07-20T00:00:00"/>
    <n v="1000008239"/>
    <s v="借呗12期"/>
    <n v="4"/>
    <n v="40743.89"/>
    <s v="借呗"/>
    <s v="12期"/>
    <s v="华东"/>
    <s v="南京"/>
    <s v="一组"/>
    <s v="南京一组"/>
    <s v="管理人员"/>
    <n v="10185.969999999999"/>
    <n v="2020"/>
    <x v="3"/>
  </r>
  <r>
    <d v="2020-07-20T00:00:00"/>
    <n v="1000008239"/>
    <s v="借呗12期"/>
    <n v="4"/>
    <n v="40743.89"/>
    <s v="借呗"/>
    <s v="12期"/>
    <s v="华东"/>
    <s v="南京"/>
    <s v="一组"/>
    <s v="南京一组"/>
    <s v="管理人员"/>
    <n v="10185.969999999999"/>
    <n v="2020"/>
    <x v="3"/>
  </r>
  <r>
    <d v="2020-07-20T00:00:00"/>
    <n v="1000008542"/>
    <s v="借呗12期"/>
    <n v="3"/>
    <n v="11001.740000000002"/>
    <s v="借呗"/>
    <s v="12期"/>
    <s v="华东"/>
    <s v="合肥"/>
    <s v="一组"/>
    <s v="合肥一组"/>
    <s v="普通员工"/>
    <n v="3667.25"/>
    <n v="2020"/>
    <x v="3"/>
  </r>
  <r>
    <d v="2020-07-20T00:00:00"/>
    <n v="1000008542"/>
    <s v="借呗12期"/>
    <n v="3"/>
    <n v="11001.740000000002"/>
    <s v="借呗"/>
    <s v="12期"/>
    <s v="华东"/>
    <s v="合肥"/>
    <s v="一组"/>
    <s v="合肥一组"/>
    <s v="普通员工"/>
    <n v="3667.25"/>
    <n v="2020"/>
    <x v="3"/>
  </r>
  <r>
    <d v="2020-07-20T00:00:00"/>
    <n v="1000008542"/>
    <s v="借呗18期"/>
    <n v="1"/>
    <n v="5000.42"/>
    <s v="借呗"/>
    <s v="18期"/>
    <s v="华东"/>
    <s v="合肥"/>
    <s v="一组"/>
    <s v="合肥一组"/>
    <s v="普通员工"/>
    <n v="5000.42"/>
    <n v="2020"/>
    <x v="3"/>
  </r>
  <r>
    <d v="2020-07-20T00:00:00"/>
    <n v="1000008542"/>
    <s v="借呗18期"/>
    <n v="1"/>
    <n v="5000.42"/>
    <s v="借呗"/>
    <s v="18期"/>
    <s v="华东"/>
    <s v="合肥"/>
    <s v="一组"/>
    <s v="合肥一组"/>
    <s v="普通员工"/>
    <n v="5000.42"/>
    <n v="2020"/>
    <x v="3"/>
  </r>
  <r>
    <d v="2020-07-20T00:00:00"/>
    <n v="1000008957"/>
    <s v="花呗3期"/>
    <n v="1"/>
    <n v="9.58"/>
    <s v="花呗"/>
    <s v="3期"/>
    <s v="华东"/>
    <s v="上海"/>
    <s v="二组"/>
    <s v="上海二组"/>
    <s v="普通员工"/>
    <n v="9.58"/>
    <n v="2020"/>
    <x v="3"/>
  </r>
  <r>
    <d v="2020-07-20T00:00:00"/>
    <n v="1000008957"/>
    <s v="花呗3期"/>
    <n v="1"/>
    <n v="9.58"/>
    <s v="花呗"/>
    <s v="3期"/>
    <s v="华东"/>
    <s v="上海"/>
    <s v="二组"/>
    <s v="上海二组"/>
    <s v="普通员工"/>
    <n v="9.58"/>
    <n v="2020"/>
    <x v="3"/>
  </r>
  <r>
    <d v="2020-07-20T00:00:00"/>
    <n v="1000008957"/>
    <s v="借呗12期"/>
    <n v="1"/>
    <n v="7500.38"/>
    <s v="借呗"/>
    <s v="12期"/>
    <s v="华东"/>
    <s v="上海"/>
    <s v="二组"/>
    <s v="上海二组"/>
    <s v="普通员工"/>
    <n v="7500.38"/>
    <n v="2020"/>
    <x v="3"/>
  </r>
  <r>
    <d v="2020-07-20T00:00:00"/>
    <n v="1000008957"/>
    <s v="借呗12期"/>
    <n v="1"/>
    <n v="7500.38"/>
    <s v="借呗"/>
    <s v="12期"/>
    <s v="华东"/>
    <s v="上海"/>
    <s v="二组"/>
    <s v="上海二组"/>
    <s v="普通员工"/>
    <n v="7500.38"/>
    <n v="2020"/>
    <x v="3"/>
  </r>
  <r>
    <d v="2020-07-20T00:00:00"/>
    <n v="1000009288"/>
    <s v="花呗3期"/>
    <n v="1"/>
    <n v="9.64"/>
    <s v="花呗"/>
    <s v="3期"/>
    <s v="华东"/>
    <s v="苏州"/>
    <s v="二组"/>
    <s v="苏州二组"/>
    <s v="普通员工"/>
    <n v="9.64"/>
    <n v="2020"/>
    <x v="3"/>
  </r>
  <r>
    <d v="2020-07-20T00:00:00"/>
    <n v="1000009288"/>
    <s v="花呗3期"/>
    <n v="1"/>
    <n v="9.64"/>
    <s v="花呗"/>
    <s v="3期"/>
    <s v="华东"/>
    <s v="苏州"/>
    <s v="二组"/>
    <s v="苏州二组"/>
    <s v="普通员工"/>
    <n v="9.64"/>
    <n v="2020"/>
    <x v="3"/>
  </r>
  <r>
    <d v="2020-07-20T00:00:00"/>
    <n v="1000009288"/>
    <s v="借呗12期"/>
    <n v="3"/>
    <n v="27001.14"/>
    <s v="借呗"/>
    <s v="12期"/>
    <s v="华东"/>
    <s v="苏州"/>
    <s v="二组"/>
    <s v="苏州二组"/>
    <s v="普通员工"/>
    <n v="9000.3799999999992"/>
    <n v="2020"/>
    <x v="3"/>
  </r>
  <r>
    <d v="2020-07-20T00:00:00"/>
    <n v="1000009288"/>
    <s v="借呗12期"/>
    <n v="3"/>
    <n v="27001.14"/>
    <s v="借呗"/>
    <s v="12期"/>
    <s v="华东"/>
    <s v="苏州"/>
    <s v="二组"/>
    <s v="苏州二组"/>
    <s v="普通员工"/>
    <n v="9000.3799999999992"/>
    <n v="2020"/>
    <x v="3"/>
  </r>
  <r>
    <d v="2020-07-20T00:00:00"/>
    <n v="1000010814"/>
    <s v="借呗1期"/>
    <n v="1"/>
    <n v="1000.73"/>
    <s v="借呗"/>
    <s v="1期"/>
    <s v="华东"/>
    <s v="南京"/>
    <s v="四组"/>
    <s v="南京四组"/>
    <s v="普通员工"/>
    <n v="1000.73"/>
    <n v="2020"/>
    <x v="3"/>
  </r>
  <r>
    <d v="2020-07-20T00:00:00"/>
    <n v="1000010814"/>
    <s v="借呗1期"/>
    <n v="1"/>
    <n v="1000.73"/>
    <s v="借呗"/>
    <s v="1期"/>
    <s v="华东"/>
    <s v="南京"/>
    <s v="四组"/>
    <s v="南京四组"/>
    <s v="普通员工"/>
    <n v="1000.73"/>
    <n v="2020"/>
    <x v="3"/>
  </r>
  <r>
    <d v="2020-07-20T00:00:00"/>
    <n v="1000010814"/>
    <s v="借呗6期"/>
    <n v="1"/>
    <n v="12000.45"/>
    <s v="借呗"/>
    <s v="6期"/>
    <s v="华东"/>
    <s v="南京"/>
    <s v="四组"/>
    <s v="南京四组"/>
    <s v="普通员工"/>
    <n v="12000.45"/>
    <n v="2020"/>
    <x v="3"/>
  </r>
  <r>
    <d v="2020-07-20T00:00:00"/>
    <n v="1000010814"/>
    <s v="借呗6期"/>
    <n v="1"/>
    <n v="12000.45"/>
    <s v="借呗"/>
    <s v="6期"/>
    <s v="华东"/>
    <s v="南京"/>
    <s v="四组"/>
    <s v="南京四组"/>
    <s v="普通员工"/>
    <n v="12000.45"/>
    <n v="2020"/>
    <x v="3"/>
  </r>
  <r>
    <d v="2020-07-20T00:00:00"/>
    <n v="1000010814"/>
    <s v="借呗12期"/>
    <n v="2"/>
    <n v="27491.53"/>
    <s v="借呗"/>
    <s v="12期"/>
    <s v="华东"/>
    <s v="南京"/>
    <s v="四组"/>
    <s v="南京四组"/>
    <s v="普通员工"/>
    <n v="13745.76"/>
    <n v="2020"/>
    <x v="3"/>
  </r>
  <r>
    <d v="2020-07-20T00:00:00"/>
    <n v="1000010814"/>
    <s v="借呗12期"/>
    <n v="2"/>
    <n v="27491.53"/>
    <s v="借呗"/>
    <s v="12期"/>
    <s v="华东"/>
    <s v="南京"/>
    <s v="四组"/>
    <s v="南京四组"/>
    <s v="普通员工"/>
    <n v="13745.76"/>
    <n v="2020"/>
    <x v="3"/>
  </r>
  <r>
    <d v="2020-07-20T00:00:00"/>
    <n v="1000011697"/>
    <s v="借呗6期"/>
    <n v="2"/>
    <n v="13500.01"/>
    <s v="借呗"/>
    <s v="6期"/>
    <s v="华东"/>
    <s v="上海"/>
    <s v="二组"/>
    <s v="上海二组"/>
    <s v="普通员工"/>
    <n v="6750"/>
    <n v="2020"/>
    <x v="3"/>
  </r>
  <r>
    <d v="2020-07-20T00:00:00"/>
    <n v="1000011697"/>
    <s v="借呗6期"/>
    <n v="2"/>
    <n v="13500.01"/>
    <s v="借呗"/>
    <s v="6期"/>
    <s v="华东"/>
    <s v="上海"/>
    <s v="二组"/>
    <s v="上海二组"/>
    <s v="普通员工"/>
    <n v="6750"/>
    <n v="2020"/>
    <x v="3"/>
  </r>
  <r>
    <d v="2020-07-20T00:00:00"/>
    <n v="1000011697"/>
    <s v="借呗12期"/>
    <n v="1"/>
    <n v="500.48"/>
    <s v="借呗"/>
    <s v="12期"/>
    <s v="华东"/>
    <s v="上海"/>
    <s v="二组"/>
    <s v="上海二组"/>
    <s v="普通员工"/>
    <n v="500.48"/>
    <n v="2020"/>
    <x v="3"/>
  </r>
  <r>
    <d v="2020-07-20T00:00:00"/>
    <n v="1000011697"/>
    <s v="借呗12期"/>
    <n v="1"/>
    <n v="500.48"/>
    <s v="借呗"/>
    <s v="12期"/>
    <s v="华东"/>
    <s v="上海"/>
    <s v="二组"/>
    <s v="上海二组"/>
    <s v="普通员工"/>
    <n v="500.48"/>
    <n v="2020"/>
    <x v="3"/>
  </r>
  <r>
    <d v="2020-07-20T00:00:00"/>
    <n v="1000011697"/>
    <s v="借呗18期"/>
    <n v="1"/>
    <n v="10000.64"/>
    <s v="借呗"/>
    <s v="18期"/>
    <s v="华东"/>
    <s v="上海"/>
    <s v="二组"/>
    <s v="上海二组"/>
    <s v="普通员工"/>
    <n v="10000.64"/>
    <n v="2020"/>
    <x v="3"/>
  </r>
  <r>
    <d v="2020-07-20T00:00:00"/>
    <n v="1000011697"/>
    <s v="借呗18期"/>
    <n v="1"/>
    <n v="10000.64"/>
    <s v="借呗"/>
    <s v="18期"/>
    <s v="华东"/>
    <s v="上海"/>
    <s v="二组"/>
    <s v="上海二组"/>
    <s v="普通员工"/>
    <n v="10000.64"/>
    <n v="2020"/>
    <x v="3"/>
  </r>
  <r>
    <d v="2020-07-20T00:00:00"/>
    <n v="1000011828"/>
    <s v="借呗12期"/>
    <n v="1"/>
    <n v="2000.57"/>
    <s v="借呗"/>
    <s v="12期"/>
    <s v="华东"/>
    <s v="杭州"/>
    <s v="二组"/>
    <s v="杭州二组"/>
    <s v="普通员工"/>
    <n v="2000.57"/>
    <n v="2020"/>
    <x v="3"/>
  </r>
  <r>
    <d v="2020-07-20T00:00:00"/>
    <n v="1000011828"/>
    <s v="借呗12期"/>
    <n v="1"/>
    <n v="2000.57"/>
    <s v="借呗"/>
    <s v="12期"/>
    <s v="华东"/>
    <s v="杭州"/>
    <s v="二组"/>
    <s v="杭州二组"/>
    <s v="普通员工"/>
    <n v="2000.57"/>
    <n v="2020"/>
    <x v="3"/>
  </r>
  <r>
    <d v="2020-07-20T00:00:00"/>
    <n v="1000012096"/>
    <s v="借呗6期"/>
    <n v="3"/>
    <n v="26001.4"/>
    <s v="借呗"/>
    <s v="6期"/>
    <s v="华东"/>
    <s v="杭州"/>
    <s v="一组"/>
    <s v="杭州一组"/>
    <s v="普通员工"/>
    <n v="8667.1299999999992"/>
    <n v="2020"/>
    <x v="3"/>
  </r>
  <r>
    <d v="2020-07-20T00:00:00"/>
    <n v="1000012096"/>
    <s v="借呗6期"/>
    <n v="3"/>
    <n v="26001.4"/>
    <s v="借呗"/>
    <s v="6期"/>
    <s v="华东"/>
    <s v="杭州"/>
    <s v="一组"/>
    <s v="杭州一组"/>
    <s v="普通员工"/>
    <n v="8667.1299999999992"/>
    <n v="2020"/>
    <x v="3"/>
  </r>
  <r>
    <d v="2020-07-20T00:00:00"/>
    <n v="1000012099"/>
    <s v="借呗12期"/>
    <n v="3"/>
    <n v="58000.61"/>
    <s v="借呗"/>
    <s v="12期"/>
    <s v="华东"/>
    <s v="杭州"/>
    <s v="二组"/>
    <s v="杭州二组"/>
    <s v="普通员工"/>
    <n v="19333.54"/>
    <n v="2020"/>
    <x v="3"/>
  </r>
  <r>
    <d v="2020-07-20T00:00:00"/>
    <n v="1000012099"/>
    <s v="借呗12期"/>
    <n v="3"/>
    <n v="58000.61"/>
    <s v="借呗"/>
    <s v="12期"/>
    <s v="华东"/>
    <s v="杭州"/>
    <s v="二组"/>
    <s v="杭州二组"/>
    <s v="普通员工"/>
    <n v="19333.54"/>
    <n v="2020"/>
    <x v="3"/>
  </r>
  <r>
    <d v="2020-07-20T00:00:00"/>
    <n v="1000012112"/>
    <s v="借呗1期"/>
    <n v="1"/>
    <n v="999.98"/>
    <s v="借呗"/>
    <s v="1期"/>
    <s v="华东"/>
    <s v="杭州"/>
    <s v="三组"/>
    <s v="杭州三组"/>
    <s v="管理人员"/>
    <n v="999.98"/>
    <n v="2020"/>
    <x v="3"/>
  </r>
  <r>
    <d v="2020-07-20T00:00:00"/>
    <n v="1000012112"/>
    <s v="借呗1期"/>
    <n v="1"/>
    <n v="999.98"/>
    <s v="借呗"/>
    <s v="1期"/>
    <s v="华东"/>
    <s v="杭州"/>
    <s v="三组"/>
    <s v="杭州三组"/>
    <s v="管理人员"/>
    <n v="999.98"/>
    <n v="2020"/>
    <x v="3"/>
  </r>
  <r>
    <d v="2020-07-20T00:00:00"/>
    <n v="1000012112"/>
    <s v="借呗12期"/>
    <n v="1"/>
    <n v="1200.46"/>
    <s v="借呗"/>
    <s v="12期"/>
    <s v="华东"/>
    <s v="杭州"/>
    <s v="三组"/>
    <s v="杭州三组"/>
    <s v="管理人员"/>
    <n v="1200.46"/>
    <n v="2020"/>
    <x v="3"/>
  </r>
  <r>
    <d v="2020-07-20T00:00:00"/>
    <n v="1000012112"/>
    <s v="借呗12期"/>
    <n v="1"/>
    <n v="1200.46"/>
    <s v="借呗"/>
    <s v="12期"/>
    <s v="华东"/>
    <s v="杭州"/>
    <s v="三组"/>
    <s v="杭州三组"/>
    <s v="管理人员"/>
    <n v="1200.46"/>
    <n v="2020"/>
    <x v="3"/>
  </r>
  <r>
    <d v="2020-07-20T00:00:00"/>
    <n v="1000012112"/>
    <s v="借呗18期"/>
    <n v="1"/>
    <n v="10000.540000000001"/>
    <s v="借呗"/>
    <s v="18期"/>
    <s v="华东"/>
    <s v="杭州"/>
    <s v="三组"/>
    <s v="杭州三组"/>
    <s v="管理人员"/>
    <n v="10000.540000000001"/>
    <n v="2020"/>
    <x v="3"/>
  </r>
  <r>
    <d v="2020-07-20T00:00:00"/>
    <n v="1000012112"/>
    <s v="借呗18期"/>
    <n v="1"/>
    <n v="10000.540000000001"/>
    <s v="借呗"/>
    <s v="18期"/>
    <s v="华东"/>
    <s v="杭州"/>
    <s v="三组"/>
    <s v="杭州三组"/>
    <s v="管理人员"/>
    <n v="10000.540000000001"/>
    <n v="2020"/>
    <x v="3"/>
  </r>
  <r>
    <d v="2020-07-20T00:00:00"/>
    <n v="1000012126"/>
    <s v="借呗12期"/>
    <n v="1"/>
    <n v="15000.23"/>
    <s v="借呗"/>
    <s v="12期"/>
    <s v="华东"/>
    <s v="杭州"/>
    <s v="一组"/>
    <s v="杭州一组"/>
    <s v="普通员工"/>
    <n v="15000.23"/>
    <n v="2020"/>
    <x v="3"/>
  </r>
  <r>
    <d v="2020-07-20T00:00:00"/>
    <n v="1000012126"/>
    <s v="借呗12期"/>
    <n v="1"/>
    <n v="15000.23"/>
    <s v="借呗"/>
    <s v="12期"/>
    <s v="华东"/>
    <s v="杭州"/>
    <s v="一组"/>
    <s v="杭州一组"/>
    <s v="普通员工"/>
    <n v="15000.23"/>
    <n v="2020"/>
    <x v="3"/>
  </r>
  <r>
    <d v="2020-07-20T00:00:00"/>
    <n v="1000012234"/>
    <s v="借呗6期"/>
    <n v="2"/>
    <n v="9501.0300000000007"/>
    <s v="借呗"/>
    <s v="6期"/>
    <s v="华东"/>
    <s v="苏州"/>
    <s v="一组"/>
    <s v="苏州一组"/>
    <s v="普通员工"/>
    <n v="4750.5200000000004"/>
    <n v="2020"/>
    <x v="3"/>
  </r>
  <r>
    <d v="2020-07-20T00:00:00"/>
    <n v="1000012234"/>
    <s v="借呗6期"/>
    <n v="2"/>
    <n v="9501.0300000000007"/>
    <s v="借呗"/>
    <s v="6期"/>
    <s v="华东"/>
    <s v="苏州"/>
    <s v="一组"/>
    <s v="苏州一组"/>
    <s v="普通员工"/>
    <n v="4750.5200000000004"/>
    <n v="2020"/>
    <x v="3"/>
  </r>
  <r>
    <d v="2020-07-20T00:00:00"/>
    <n v="1000012234"/>
    <s v="借呗12期"/>
    <n v="2"/>
    <n v="20000.490000000002"/>
    <s v="借呗"/>
    <s v="12期"/>
    <s v="华东"/>
    <s v="苏州"/>
    <s v="一组"/>
    <s v="苏州一组"/>
    <s v="普通员工"/>
    <n v="10000.24"/>
    <n v="2020"/>
    <x v="3"/>
  </r>
  <r>
    <d v="2020-07-20T00:00:00"/>
    <n v="1000012234"/>
    <s v="借呗12期"/>
    <n v="2"/>
    <n v="20000.490000000002"/>
    <s v="借呗"/>
    <s v="12期"/>
    <s v="华东"/>
    <s v="苏州"/>
    <s v="一组"/>
    <s v="苏州一组"/>
    <s v="普通员工"/>
    <n v="10000.24"/>
    <n v="2020"/>
    <x v="3"/>
  </r>
  <r>
    <d v="2020-07-20T00:00:00"/>
    <n v="1000012234"/>
    <s v="借呗18期"/>
    <n v="1"/>
    <n v="21000.74"/>
    <s v="借呗"/>
    <s v="18期"/>
    <s v="华东"/>
    <s v="苏州"/>
    <s v="一组"/>
    <s v="苏州一组"/>
    <s v="普通员工"/>
    <n v="21000.74"/>
    <n v="2020"/>
    <x v="3"/>
  </r>
  <r>
    <d v="2020-07-20T00:00:00"/>
    <n v="1000012234"/>
    <s v="借呗18期"/>
    <n v="1"/>
    <n v="21000.74"/>
    <s v="借呗"/>
    <s v="18期"/>
    <s v="华东"/>
    <s v="苏州"/>
    <s v="一组"/>
    <s v="苏州一组"/>
    <s v="普通员工"/>
    <n v="21000.74"/>
    <n v="2020"/>
    <x v="3"/>
  </r>
  <r>
    <d v="2020-07-20T00:00:00"/>
    <n v="1000012446"/>
    <s v="花呗3期"/>
    <n v="1"/>
    <n v="9.4"/>
    <s v="花呗"/>
    <s v="3期"/>
    <s v="华西北"/>
    <s v="北京"/>
    <s v="三组"/>
    <s v="北京三组"/>
    <s v="普通员工"/>
    <n v="9.4"/>
    <n v="2020"/>
    <x v="3"/>
  </r>
  <r>
    <d v="2020-07-20T00:00:00"/>
    <n v="1000012446"/>
    <s v="花呗3期"/>
    <n v="1"/>
    <n v="9.4"/>
    <s v="花呗"/>
    <s v="3期"/>
    <s v="华西北"/>
    <s v="北京"/>
    <s v="三组"/>
    <s v="北京三组"/>
    <s v="普通员工"/>
    <n v="9.4"/>
    <n v="2020"/>
    <x v="3"/>
  </r>
  <r>
    <d v="2020-07-20T00:00:00"/>
    <n v="1000012446"/>
    <s v="借呗1期"/>
    <n v="1"/>
    <n v="1000.77"/>
    <s v="借呗"/>
    <s v="1期"/>
    <s v="华西北"/>
    <s v="北京"/>
    <s v="三组"/>
    <s v="北京三组"/>
    <s v="普通员工"/>
    <n v="1000.77"/>
    <n v="2020"/>
    <x v="3"/>
  </r>
  <r>
    <d v="2020-07-20T00:00:00"/>
    <n v="1000012446"/>
    <s v="借呗1期"/>
    <n v="1"/>
    <n v="1000.77"/>
    <s v="借呗"/>
    <s v="1期"/>
    <s v="华西北"/>
    <s v="北京"/>
    <s v="三组"/>
    <s v="北京三组"/>
    <s v="普通员工"/>
    <n v="1000.77"/>
    <n v="2020"/>
    <x v="3"/>
  </r>
  <r>
    <d v="2020-07-20T00:00:00"/>
    <n v="1000012446"/>
    <s v="借呗12期"/>
    <n v="1"/>
    <n v="9500.1200000000008"/>
    <s v="借呗"/>
    <s v="12期"/>
    <s v="华西北"/>
    <s v="北京"/>
    <s v="三组"/>
    <s v="北京三组"/>
    <s v="普通员工"/>
    <n v="9500.1200000000008"/>
    <n v="2020"/>
    <x v="3"/>
  </r>
  <r>
    <d v="2020-07-20T00:00:00"/>
    <n v="1000012446"/>
    <s v="借呗12期"/>
    <n v="1"/>
    <n v="9500.1200000000008"/>
    <s v="借呗"/>
    <s v="12期"/>
    <s v="华西北"/>
    <s v="北京"/>
    <s v="三组"/>
    <s v="北京三组"/>
    <s v="普通员工"/>
    <n v="9500.1200000000008"/>
    <n v="2020"/>
    <x v="3"/>
  </r>
  <r>
    <d v="2020-07-20T00:00:00"/>
    <n v="1000012446"/>
    <s v="借呗18期"/>
    <n v="2"/>
    <n v="21501.010000000002"/>
    <s v="借呗"/>
    <s v="18期"/>
    <s v="华西北"/>
    <s v="北京"/>
    <s v="三组"/>
    <s v="北京三组"/>
    <s v="普通员工"/>
    <n v="10750.5"/>
    <n v="2020"/>
    <x v="3"/>
  </r>
  <r>
    <d v="2020-07-20T00:00:00"/>
    <n v="1000012446"/>
    <s v="借呗18期"/>
    <n v="2"/>
    <n v="21501.010000000002"/>
    <s v="借呗"/>
    <s v="18期"/>
    <s v="华西北"/>
    <s v="北京"/>
    <s v="三组"/>
    <s v="北京三组"/>
    <s v="普通员工"/>
    <n v="10750.5"/>
    <n v="2020"/>
    <x v="3"/>
  </r>
  <r>
    <d v="2020-07-20T00:00:00"/>
    <n v="1000012675"/>
    <s v="借呗6期"/>
    <n v="2"/>
    <n v="16001.150000000001"/>
    <s v="借呗"/>
    <s v="6期"/>
    <s v="华东"/>
    <s v="上海"/>
    <s v="一组"/>
    <s v="上海一组"/>
    <s v="普通员工"/>
    <n v="8000.58"/>
    <n v="2020"/>
    <x v="3"/>
  </r>
  <r>
    <d v="2020-07-20T00:00:00"/>
    <n v="1000012675"/>
    <s v="借呗6期"/>
    <n v="2"/>
    <n v="16001.150000000001"/>
    <s v="借呗"/>
    <s v="6期"/>
    <s v="华东"/>
    <s v="上海"/>
    <s v="一组"/>
    <s v="上海一组"/>
    <s v="普通员工"/>
    <n v="8000.58"/>
    <n v="2020"/>
    <x v="3"/>
  </r>
  <r>
    <d v="2020-07-20T00:00:00"/>
    <n v="1000013489"/>
    <s v="借呗12期"/>
    <n v="1"/>
    <n v="25000.11"/>
    <s v="借呗"/>
    <s v="12期"/>
    <s v="华东"/>
    <s v="南京"/>
    <s v="二组"/>
    <s v="南京二组"/>
    <s v="普通员工"/>
    <n v="25000.11"/>
    <n v="2020"/>
    <x v="3"/>
  </r>
  <r>
    <d v="2020-07-20T00:00:00"/>
    <n v="1000013526"/>
    <s v="借呗12期"/>
    <n v="2"/>
    <n v="22000.309999999998"/>
    <s v="借呗"/>
    <s v="12期"/>
    <s v="华南"/>
    <s v="南宁"/>
    <s v="一组"/>
    <s v="南宁一组"/>
    <s v="普通员工"/>
    <n v="11000.16"/>
    <n v="2020"/>
    <x v="3"/>
  </r>
  <r>
    <d v="2020-07-20T00:00:00"/>
    <n v="1000013526"/>
    <s v="借呗12期"/>
    <n v="2"/>
    <n v="22000.309999999998"/>
    <s v="借呗"/>
    <s v="12期"/>
    <s v="华南"/>
    <s v="南宁"/>
    <s v="一组"/>
    <s v="南宁一组"/>
    <s v="普通员工"/>
    <n v="11000.16"/>
    <n v="2020"/>
    <x v="3"/>
  </r>
  <r>
    <d v="2020-07-20T00:00:00"/>
    <n v="1000013607"/>
    <s v="借呗1期"/>
    <n v="1"/>
    <n v="1343.53"/>
    <s v="借呗"/>
    <s v="1期"/>
    <s v="华东"/>
    <s v="苏州"/>
    <s v="一组"/>
    <s v="苏州一组"/>
    <s v="普通员工"/>
    <n v="1343.53"/>
    <n v="2020"/>
    <x v="3"/>
  </r>
  <r>
    <d v="2020-07-20T00:00:00"/>
    <n v="1000013607"/>
    <s v="借呗1期"/>
    <n v="1"/>
    <n v="1343.53"/>
    <s v="借呗"/>
    <s v="1期"/>
    <s v="华东"/>
    <s v="苏州"/>
    <s v="一组"/>
    <s v="苏州一组"/>
    <s v="普通员工"/>
    <n v="1343.53"/>
    <n v="2020"/>
    <x v="3"/>
  </r>
  <r>
    <d v="2020-07-20T00:00:00"/>
    <n v="1000013607"/>
    <s v="借呗6期"/>
    <n v="1"/>
    <n v="10000.57"/>
    <s v="借呗"/>
    <s v="6期"/>
    <s v="华东"/>
    <s v="苏州"/>
    <s v="一组"/>
    <s v="苏州一组"/>
    <s v="普通员工"/>
    <n v="10000.57"/>
    <n v="2020"/>
    <x v="3"/>
  </r>
  <r>
    <d v="2020-07-20T00:00:00"/>
    <n v="1000013607"/>
    <s v="借呗6期"/>
    <n v="1"/>
    <n v="10000.57"/>
    <s v="借呗"/>
    <s v="6期"/>
    <s v="华东"/>
    <s v="苏州"/>
    <s v="一组"/>
    <s v="苏州一组"/>
    <s v="普通员工"/>
    <n v="10000.57"/>
    <n v="2020"/>
    <x v="3"/>
  </r>
  <r>
    <d v="2020-07-20T00:00:00"/>
    <n v="1000013607"/>
    <s v="借呗12期"/>
    <n v="2"/>
    <n v="30000.86"/>
    <s v="借呗"/>
    <s v="12期"/>
    <s v="华东"/>
    <s v="苏州"/>
    <s v="一组"/>
    <s v="苏州一组"/>
    <s v="普通员工"/>
    <n v="15000.43"/>
    <n v="2020"/>
    <x v="3"/>
  </r>
  <r>
    <d v="2020-07-20T00:00:00"/>
    <n v="1000013607"/>
    <s v="借呗12期"/>
    <n v="2"/>
    <n v="30000.86"/>
    <s v="借呗"/>
    <s v="12期"/>
    <s v="华东"/>
    <s v="苏州"/>
    <s v="一组"/>
    <s v="苏州一组"/>
    <s v="普通员工"/>
    <n v="15000.43"/>
    <n v="2020"/>
    <x v="3"/>
  </r>
  <r>
    <d v="2020-07-20T00:00:00"/>
    <n v="1000014072"/>
    <s v="借呗6期"/>
    <n v="1"/>
    <n v="12000.15"/>
    <s v="借呗"/>
    <s v="6期"/>
    <s v="华南"/>
    <s v="南宁"/>
    <s v="一组"/>
    <s v="南宁一组"/>
    <s v="普通员工"/>
    <n v="12000.15"/>
    <n v="2020"/>
    <x v="3"/>
  </r>
  <r>
    <d v="2020-07-20T00:00:00"/>
    <n v="1000014072"/>
    <s v="借呗6期"/>
    <n v="1"/>
    <n v="12000.15"/>
    <s v="借呗"/>
    <s v="6期"/>
    <s v="华南"/>
    <s v="南宁"/>
    <s v="一组"/>
    <s v="南宁一组"/>
    <s v="普通员工"/>
    <n v="12000.15"/>
    <n v="2020"/>
    <x v="3"/>
  </r>
  <r>
    <d v="2020-07-20T00:00:00"/>
    <n v="1000014072"/>
    <s v="借呗12期"/>
    <n v="1"/>
    <n v="15000.13"/>
    <s v="借呗"/>
    <s v="12期"/>
    <s v="华南"/>
    <s v="南宁"/>
    <s v="一组"/>
    <s v="南宁一组"/>
    <s v="普通员工"/>
    <n v="15000.13"/>
    <n v="2020"/>
    <x v="3"/>
  </r>
  <r>
    <d v="2020-07-20T00:00:00"/>
    <n v="1000014072"/>
    <s v="借呗12期"/>
    <n v="1"/>
    <n v="15000.13"/>
    <s v="借呗"/>
    <s v="12期"/>
    <s v="华南"/>
    <s v="南宁"/>
    <s v="一组"/>
    <s v="南宁一组"/>
    <s v="普通员工"/>
    <n v="15000.13"/>
    <n v="2020"/>
    <x v="3"/>
  </r>
  <r>
    <d v="2020-07-20T00:00:00"/>
    <n v="1000014072"/>
    <s v="借呗18期"/>
    <n v="1"/>
    <n v="18000.45"/>
    <s v="借呗"/>
    <s v="18期"/>
    <s v="华南"/>
    <s v="南宁"/>
    <s v="一组"/>
    <s v="南宁一组"/>
    <s v="普通员工"/>
    <n v="18000.45"/>
    <n v="2020"/>
    <x v="3"/>
  </r>
  <r>
    <d v="2020-07-20T00:00:00"/>
    <n v="1000014072"/>
    <s v="借呗18期"/>
    <n v="1"/>
    <n v="18000.45"/>
    <s v="借呗"/>
    <s v="18期"/>
    <s v="华南"/>
    <s v="南宁"/>
    <s v="一组"/>
    <s v="南宁一组"/>
    <s v="普通员工"/>
    <n v="18000.45"/>
    <n v="2020"/>
    <x v="3"/>
  </r>
  <r>
    <d v="2020-07-20T00:00:00"/>
    <n v="1000014291"/>
    <s v="借呗1期"/>
    <n v="1"/>
    <n v="1400.18"/>
    <s v="借呗"/>
    <s v="1期"/>
    <s v="华南"/>
    <s v="广州"/>
    <s v="二组"/>
    <s v="广州二组"/>
    <s v="管理人员"/>
    <n v="1400.18"/>
    <n v="2020"/>
    <x v="3"/>
  </r>
  <r>
    <d v="2020-07-20T00:00:00"/>
    <n v="1000014291"/>
    <s v="借呗1期"/>
    <n v="1"/>
    <n v="1400.18"/>
    <s v="借呗"/>
    <s v="1期"/>
    <s v="华南"/>
    <s v="广州"/>
    <s v="二组"/>
    <s v="广州二组"/>
    <s v="管理人员"/>
    <n v="1400.18"/>
    <n v="2020"/>
    <x v="3"/>
  </r>
  <r>
    <d v="2020-07-20T00:00:00"/>
    <n v="1000014291"/>
    <s v="借呗6期"/>
    <n v="3"/>
    <n v="30001.439999999999"/>
    <s v="借呗"/>
    <s v="6期"/>
    <s v="华南"/>
    <s v="广州"/>
    <s v="二组"/>
    <s v="广州二组"/>
    <s v="管理人员"/>
    <n v="10000.48"/>
    <n v="2020"/>
    <x v="3"/>
  </r>
  <r>
    <d v="2020-07-20T00:00:00"/>
    <n v="1000014291"/>
    <s v="借呗6期"/>
    <n v="3"/>
    <n v="30001.439999999999"/>
    <s v="借呗"/>
    <s v="6期"/>
    <s v="华南"/>
    <s v="广州"/>
    <s v="二组"/>
    <s v="广州二组"/>
    <s v="管理人员"/>
    <n v="10000.48"/>
    <n v="2020"/>
    <x v="3"/>
  </r>
  <r>
    <d v="2020-07-20T00:00:00"/>
    <n v="1000014291"/>
    <s v="借呗12期"/>
    <n v="1"/>
    <n v="6999.96"/>
    <s v="借呗"/>
    <s v="12期"/>
    <s v="华南"/>
    <s v="广州"/>
    <s v="二组"/>
    <s v="广州二组"/>
    <s v="管理人员"/>
    <n v="6999.96"/>
    <n v="2020"/>
    <x v="3"/>
  </r>
  <r>
    <d v="2020-07-20T00:00:00"/>
    <n v="1000014291"/>
    <s v="借呗12期"/>
    <n v="1"/>
    <n v="6999.96"/>
    <s v="借呗"/>
    <s v="12期"/>
    <s v="华南"/>
    <s v="广州"/>
    <s v="二组"/>
    <s v="广州二组"/>
    <s v="管理人员"/>
    <n v="6999.96"/>
    <n v="2020"/>
    <x v="3"/>
  </r>
  <r>
    <d v="2020-07-20T00:00:00"/>
    <n v="1000014291"/>
    <s v="借呗18期"/>
    <n v="1"/>
    <n v="10000.36"/>
    <s v="借呗"/>
    <s v="18期"/>
    <s v="华南"/>
    <s v="广州"/>
    <s v="二组"/>
    <s v="广州二组"/>
    <s v="管理人员"/>
    <n v="10000.36"/>
    <n v="2020"/>
    <x v="3"/>
  </r>
  <r>
    <d v="2020-07-20T00:00:00"/>
    <n v="1000014291"/>
    <s v="借呗18期"/>
    <n v="1"/>
    <n v="10000.36"/>
    <s v="借呗"/>
    <s v="18期"/>
    <s v="华南"/>
    <s v="广州"/>
    <s v="二组"/>
    <s v="广州二组"/>
    <s v="管理人员"/>
    <n v="10000.36"/>
    <n v="2020"/>
    <x v="3"/>
  </r>
  <r>
    <d v="2020-07-20T00:00:00"/>
    <n v="1000014452"/>
    <s v="借呗6期"/>
    <n v="1"/>
    <n v="12000.26"/>
    <s v="借呗"/>
    <s v="6期"/>
    <s v="华东"/>
    <s v="上海"/>
    <s v="三组"/>
    <s v="上海三组"/>
    <s v="普通员工"/>
    <n v="12000.26"/>
    <n v="2020"/>
    <x v="3"/>
  </r>
  <r>
    <d v="2020-07-20T00:00:00"/>
    <n v="1000014452"/>
    <s v="借呗6期"/>
    <n v="1"/>
    <n v="12000.26"/>
    <s v="借呗"/>
    <s v="6期"/>
    <s v="华东"/>
    <s v="上海"/>
    <s v="三组"/>
    <s v="上海三组"/>
    <s v="普通员工"/>
    <n v="12000.26"/>
    <n v="2020"/>
    <x v="3"/>
  </r>
  <r>
    <d v="2020-07-20T00:00:00"/>
    <n v="1000014496"/>
    <s v="借呗12期"/>
    <n v="1"/>
    <n v="1000.06"/>
    <s v="借呗"/>
    <s v="12期"/>
    <s v="华东"/>
    <s v="合肥"/>
    <s v="一组"/>
    <s v="合肥一组"/>
    <s v="普通员工"/>
    <n v="1000.06"/>
    <n v="2020"/>
    <x v="3"/>
  </r>
  <r>
    <d v="2020-07-20T00:00:00"/>
    <n v="1000014496"/>
    <s v="借呗18期"/>
    <n v="1"/>
    <n v="17000.11"/>
    <s v="借呗"/>
    <s v="18期"/>
    <s v="华东"/>
    <s v="合肥"/>
    <s v="一组"/>
    <s v="合肥一组"/>
    <s v="普通员工"/>
    <n v="17000.11"/>
    <n v="2020"/>
    <x v="3"/>
  </r>
  <r>
    <d v="2020-07-20T00:00:00"/>
    <n v="1000014530"/>
    <s v="花呗18期"/>
    <n v="1"/>
    <n v="9.49"/>
    <s v="花呗"/>
    <s v="18期"/>
    <s v="华南"/>
    <s v="南宁"/>
    <s v="一组"/>
    <s v="南宁一组"/>
    <s v="普通员工"/>
    <n v="9.49"/>
    <n v="2020"/>
    <x v="3"/>
  </r>
  <r>
    <d v="2020-07-20T00:00:00"/>
    <n v="1000014530"/>
    <s v="花呗18期"/>
    <n v="1"/>
    <n v="9.49"/>
    <s v="花呗"/>
    <s v="18期"/>
    <s v="华南"/>
    <s v="南宁"/>
    <s v="一组"/>
    <s v="南宁一组"/>
    <s v="普通员工"/>
    <n v="9.49"/>
    <n v="2020"/>
    <x v="3"/>
  </r>
  <r>
    <d v="2020-07-20T00:00:00"/>
    <n v="1000014530"/>
    <s v="借呗6期"/>
    <n v="1"/>
    <n v="8000.18"/>
    <s v="借呗"/>
    <s v="6期"/>
    <s v="华南"/>
    <s v="南宁"/>
    <s v="一组"/>
    <s v="南宁一组"/>
    <s v="普通员工"/>
    <n v="8000.18"/>
    <n v="2020"/>
    <x v="3"/>
  </r>
  <r>
    <d v="2020-07-20T00:00:00"/>
    <n v="1000014530"/>
    <s v="借呗6期"/>
    <n v="1"/>
    <n v="8000.18"/>
    <s v="借呗"/>
    <s v="6期"/>
    <s v="华南"/>
    <s v="南宁"/>
    <s v="一组"/>
    <s v="南宁一组"/>
    <s v="普通员工"/>
    <n v="8000.18"/>
    <n v="2020"/>
    <x v="3"/>
  </r>
  <r>
    <d v="2020-07-20T00:00:00"/>
    <n v="1000014572"/>
    <s v="借呗12期"/>
    <n v="3"/>
    <n v="36242.050000000003"/>
    <s v="借呗"/>
    <s v="12期"/>
    <s v="华东"/>
    <s v="上海"/>
    <s v="一组"/>
    <s v="上海一组"/>
    <s v="普通员工"/>
    <n v="12080.68"/>
    <n v="2020"/>
    <x v="3"/>
  </r>
  <r>
    <d v="2020-07-20T00:00:00"/>
    <n v="1000014572"/>
    <s v="借呗12期"/>
    <n v="3"/>
    <n v="36242.050000000003"/>
    <s v="借呗"/>
    <s v="12期"/>
    <s v="华东"/>
    <s v="上海"/>
    <s v="一组"/>
    <s v="上海一组"/>
    <s v="普通员工"/>
    <n v="12080.68"/>
    <n v="2020"/>
    <x v="3"/>
  </r>
  <r>
    <d v="2020-07-20T00:00:00"/>
    <n v="1000014572"/>
    <s v="借呗18期"/>
    <n v="1"/>
    <n v="500.74"/>
    <s v="借呗"/>
    <s v="18期"/>
    <s v="华东"/>
    <s v="上海"/>
    <s v="一组"/>
    <s v="上海一组"/>
    <s v="普通员工"/>
    <n v="500.74"/>
    <n v="2020"/>
    <x v="3"/>
  </r>
  <r>
    <d v="2020-07-20T00:00:00"/>
    <n v="1000014572"/>
    <s v="借呗18期"/>
    <n v="1"/>
    <n v="500.74"/>
    <s v="借呗"/>
    <s v="18期"/>
    <s v="华东"/>
    <s v="上海"/>
    <s v="一组"/>
    <s v="上海一组"/>
    <s v="普通员工"/>
    <n v="500.74"/>
    <n v="2020"/>
    <x v="3"/>
  </r>
  <r>
    <d v="2020-07-20T00:00:00"/>
    <n v="1000014879"/>
    <s v="花呗6期"/>
    <n v="1"/>
    <n v="200.24"/>
    <s v="花呗"/>
    <s v="6期"/>
    <s v="华东"/>
    <s v="合肥"/>
    <s v="一组"/>
    <s v="合肥一组"/>
    <s v="普通员工"/>
    <n v="200.24"/>
    <n v="2020"/>
    <x v="3"/>
  </r>
  <r>
    <d v="2020-07-20T00:00:00"/>
    <n v="1000014879"/>
    <s v="花呗6期"/>
    <n v="1"/>
    <n v="200.24"/>
    <s v="花呗"/>
    <s v="6期"/>
    <s v="华东"/>
    <s v="合肥"/>
    <s v="一组"/>
    <s v="合肥一组"/>
    <s v="普通员工"/>
    <n v="200.24"/>
    <n v="2020"/>
    <x v="3"/>
  </r>
  <r>
    <d v="2020-07-20T00:00:00"/>
    <n v="1000015013"/>
    <s v="花呗3期"/>
    <n v="1"/>
    <n v="9.73"/>
    <s v="花呗"/>
    <s v="3期"/>
    <s v="华东"/>
    <s v="杭州"/>
    <s v="一组"/>
    <s v="杭州一组"/>
    <s v="普通员工"/>
    <n v="9.73"/>
    <n v="2020"/>
    <x v="3"/>
  </r>
  <r>
    <d v="2020-07-20T00:00:00"/>
    <n v="1000015013"/>
    <s v="花呗3期"/>
    <n v="1"/>
    <n v="9.73"/>
    <s v="花呗"/>
    <s v="3期"/>
    <s v="华东"/>
    <s v="杭州"/>
    <s v="一组"/>
    <s v="杭州一组"/>
    <s v="普通员工"/>
    <n v="9.73"/>
    <n v="2020"/>
    <x v="3"/>
  </r>
  <r>
    <d v="2020-07-20T00:00:00"/>
    <n v="1000015013"/>
    <s v="借呗12期"/>
    <n v="1"/>
    <n v="17000.580000000002"/>
    <s v="借呗"/>
    <s v="12期"/>
    <s v="华东"/>
    <s v="杭州"/>
    <s v="一组"/>
    <s v="杭州一组"/>
    <s v="普通员工"/>
    <n v="17000.580000000002"/>
    <n v="2020"/>
    <x v="3"/>
  </r>
  <r>
    <d v="2020-07-20T00:00:00"/>
    <n v="1000015013"/>
    <s v="借呗12期"/>
    <n v="1"/>
    <n v="17000.580000000002"/>
    <s v="借呗"/>
    <s v="12期"/>
    <s v="华东"/>
    <s v="杭州"/>
    <s v="一组"/>
    <s v="杭州一组"/>
    <s v="普通员工"/>
    <n v="17000.580000000002"/>
    <n v="2020"/>
    <x v="3"/>
  </r>
  <r>
    <d v="2020-07-20T00:00:00"/>
    <n v="1000015013"/>
    <s v="借呗18期"/>
    <n v="1"/>
    <n v="11000.27"/>
    <s v="借呗"/>
    <s v="18期"/>
    <s v="华东"/>
    <s v="杭州"/>
    <s v="一组"/>
    <s v="杭州一组"/>
    <s v="普通员工"/>
    <n v="11000.27"/>
    <n v="2020"/>
    <x v="3"/>
  </r>
  <r>
    <d v="2020-07-20T00:00:00"/>
    <n v="1000015013"/>
    <s v="借呗18期"/>
    <n v="1"/>
    <n v="11000.27"/>
    <s v="借呗"/>
    <s v="18期"/>
    <s v="华东"/>
    <s v="杭州"/>
    <s v="一组"/>
    <s v="杭州一组"/>
    <s v="普通员工"/>
    <n v="11000.27"/>
    <n v="2020"/>
    <x v="3"/>
  </r>
  <r>
    <d v="2020-07-20T00:00:00"/>
    <n v="1000015015"/>
    <s v="借呗3期"/>
    <n v="1"/>
    <n v="600.26"/>
    <s v="借呗"/>
    <s v="3期"/>
    <s v="华东"/>
    <s v="南京"/>
    <s v="一组"/>
    <s v="南京一组"/>
    <s v="普通员工"/>
    <n v="600.26"/>
    <n v="2020"/>
    <x v="3"/>
  </r>
  <r>
    <d v="2020-07-20T00:00:00"/>
    <n v="1000015015"/>
    <s v="借呗3期"/>
    <n v="1"/>
    <n v="600.26"/>
    <s v="借呗"/>
    <s v="3期"/>
    <s v="华东"/>
    <s v="南京"/>
    <s v="一组"/>
    <s v="南京一组"/>
    <s v="普通员工"/>
    <n v="600.26"/>
    <n v="2020"/>
    <x v="3"/>
  </r>
  <r>
    <d v="2020-07-20T00:00:00"/>
    <n v="1000015133"/>
    <s v="借呗6期"/>
    <n v="1"/>
    <n v="5000.6499999999996"/>
    <s v="借呗"/>
    <s v="6期"/>
    <s v="华西北"/>
    <s v="北京"/>
    <s v="三组"/>
    <s v="北京三组"/>
    <s v="普通员工"/>
    <n v="5000.6499999999996"/>
    <n v="2020"/>
    <x v="3"/>
  </r>
  <r>
    <d v="2020-07-20T00:00:00"/>
    <n v="1000015133"/>
    <s v="借呗6期"/>
    <n v="1"/>
    <n v="5000.6499999999996"/>
    <s v="借呗"/>
    <s v="6期"/>
    <s v="华西北"/>
    <s v="北京"/>
    <s v="三组"/>
    <s v="北京三组"/>
    <s v="普通员工"/>
    <n v="5000.6499999999996"/>
    <n v="2020"/>
    <x v="3"/>
  </r>
  <r>
    <d v="2020-07-20T00:00:00"/>
    <n v="1000015133"/>
    <s v="借呗12期"/>
    <n v="2"/>
    <n v="21500.11"/>
    <s v="借呗"/>
    <s v="12期"/>
    <s v="华西北"/>
    <s v="北京"/>
    <s v="三组"/>
    <s v="北京三组"/>
    <s v="普通员工"/>
    <n v="10750.06"/>
    <n v="2020"/>
    <x v="3"/>
  </r>
  <r>
    <d v="2020-07-20T00:00:00"/>
    <n v="1000015133"/>
    <s v="借呗12期"/>
    <n v="2"/>
    <n v="21500.11"/>
    <s v="借呗"/>
    <s v="12期"/>
    <s v="华西北"/>
    <s v="北京"/>
    <s v="三组"/>
    <s v="北京三组"/>
    <s v="普通员工"/>
    <n v="10750.06"/>
    <n v="2020"/>
    <x v="3"/>
  </r>
  <r>
    <d v="2020-07-20T00:00:00"/>
    <n v="1000016264"/>
    <s v="借呗18期"/>
    <n v="1"/>
    <n v="20000.650000000001"/>
    <s v="借呗"/>
    <s v="18期"/>
    <s v="华南"/>
    <s v="南宁"/>
    <s v="一组"/>
    <s v="南宁一组"/>
    <s v="普通员工"/>
    <n v="20000.650000000001"/>
    <n v="2020"/>
    <x v="3"/>
  </r>
  <r>
    <d v="2020-07-20T00:00:00"/>
    <n v="1000017576"/>
    <s v="借呗1期"/>
    <n v="1"/>
    <n v="350.25"/>
    <s v="借呗"/>
    <s v="1期"/>
    <s v="华东"/>
    <s v="杭州"/>
    <s v="三组"/>
    <s v="杭州三组"/>
    <s v="普通员工"/>
    <n v="350.25"/>
    <n v="2020"/>
    <x v="3"/>
  </r>
  <r>
    <d v="2020-07-20T00:00:00"/>
    <n v="1000017576"/>
    <s v="借呗1期"/>
    <n v="1"/>
    <n v="350.25"/>
    <s v="借呗"/>
    <s v="1期"/>
    <s v="华东"/>
    <s v="杭州"/>
    <s v="三组"/>
    <s v="杭州三组"/>
    <s v="普通员工"/>
    <n v="350.25"/>
    <n v="2020"/>
    <x v="3"/>
  </r>
  <r>
    <d v="2020-07-20T00:00:00"/>
    <n v="1000017576"/>
    <s v="借呗12期"/>
    <n v="1"/>
    <n v="22000.55"/>
    <s v="借呗"/>
    <s v="12期"/>
    <s v="华东"/>
    <s v="杭州"/>
    <s v="三组"/>
    <s v="杭州三组"/>
    <s v="普通员工"/>
    <n v="22000.55"/>
    <n v="2020"/>
    <x v="3"/>
  </r>
  <r>
    <d v="2020-07-20T00:00:00"/>
    <n v="1000017576"/>
    <s v="借呗12期"/>
    <n v="1"/>
    <n v="22000.55"/>
    <s v="借呗"/>
    <s v="12期"/>
    <s v="华东"/>
    <s v="杭州"/>
    <s v="三组"/>
    <s v="杭州三组"/>
    <s v="普通员工"/>
    <n v="22000.55"/>
    <n v="2020"/>
    <x v="3"/>
  </r>
  <r>
    <d v="2020-07-20T00:00:00"/>
    <n v="1000017576"/>
    <s v="借呗18期"/>
    <n v="1"/>
    <n v="9000.7000000000007"/>
    <s v="借呗"/>
    <s v="18期"/>
    <s v="华东"/>
    <s v="杭州"/>
    <s v="三组"/>
    <s v="杭州三组"/>
    <s v="普通员工"/>
    <n v="9000.7000000000007"/>
    <n v="2020"/>
    <x v="3"/>
  </r>
  <r>
    <d v="2020-07-20T00:00:00"/>
    <n v="1000017576"/>
    <s v="借呗18期"/>
    <n v="1"/>
    <n v="9000.7000000000007"/>
    <s v="借呗"/>
    <s v="18期"/>
    <s v="华东"/>
    <s v="杭州"/>
    <s v="三组"/>
    <s v="杭州三组"/>
    <s v="普通员工"/>
    <n v="9000.7000000000007"/>
    <n v="2020"/>
    <x v="3"/>
  </r>
  <r>
    <d v="2020-07-20T00:00:00"/>
    <n v="1000017688"/>
    <s v="借呗6期"/>
    <n v="1"/>
    <n v="7000.21"/>
    <s v="借呗"/>
    <s v="6期"/>
    <s v="华南"/>
    <s v="广州"/>
    <s v="三组"/>
    <s v="广州三组"/>
    <s v="普通员工"/>
    <n v="7000.21"/>
    <n v="2020"/>
    <x v="3"/>
  </r>
  <r>
    <d v="2020-07-20T00:00:00"/>
    <n v="1000017688"/>
    <s v="借呗6期"/>
    <n v="1"/>
    <n v="7000.21"/>
    <s v="借呗"/>
    <s v="6期"/>
    <s v="华南"/>
    <s v="广州"/>
    <s v="三组"/>
    <s v="广州三组"/>
    <s v="普通员工"/>
    <n v="7000.21"/>
    <n v="2020"/>
    <x v="3"/>
  </r>
  <r>
    <d v="2020-07-20T00:00:00"/>
    <n v="1000017688"/>
    <s v="借呗12期"/>
    <n v="1"/>
    <n v="7000.57"/>
    <s v="借呗"/>
    <s v="12期"/>
    <s v="华南"/>
    <s v="广州"/>
    <s v="三组"/>
    <s v="广州三组"/>
    <s v="普通员工"/>
    <n v="7000.57"/>
    <n v="2020"/>
    <x v="3"/>
  </r>
  <r>
    <d v="2020-07-20T00:00:00"/>
    <n v="1000017688"/>
    <s v="借呗12期"/>
    <n v="1"/>
    <n v="7000.57"/>
    <s v="借呗"/>
    <s v="12期"/>
    <s v="华南"/>
    <s v="广州"/>
    <s v="三组"/>
    <s v="广州三组"/>
    <s v="普通员工"/>
    <n v="7000.57"/>
    <n v="2020"/>
    <x v="3"/>
  </r>
  <r>
    <d v="2020-07-20T00:00:00"/>
    <n v="1000018298"/>
    <s v="花呗1期"/>
    <n v="1"/>
    <n v="32.39"/>
    <s v="花呗"/>
    <s v="1期"/>
    <s v="华东"/>
    <s v="上海"/>
    <s v="二组"/>
    <s v="上海二组"/>
    <s v="普通员工"/>
    <n v="32.39"/>
    <n v="2020"/>
    <x v="3"/>
  </r>
  <r>
    <d v="2020-07-20T00:00:00"/>
    <n v="1000018298"/>
    <s v="花呗1期"/>
    <n v="1"/>
    <n v="32.39"/>
    <s v="花呗"/>
    <s v="1期"/>
    <s v="华东"/>
    <s v="上海"/>
    <s v="二组"/>
    <s v="上海二组"/>
    <s v="普通员工"/>
    <n v="32.39"/>
    <n v="2020"/>
    <x v="3"/>
  </r>
  <r>
    <d v="2020-07-20T00:00:00"/>
    <n v="1000018298"/>
    <s v="借呗6期"/>
    <n v="1"/>
    <n v="10000.16"/>
    <s v="借呗"/>
    <s v="6期"/>
    <s v="华东"/>
    <s v="上海"/>
    <s v="二组"/>
    <s v="上海二组"/>
    <s v="普通员工"/>
    <n v="10000.16"/>
    <n v="2020"/>
    <x v="3"/>
  </r>
  <r>
    <d v="2020-07-20T00:00:00"/>
    <n v="1000018298"/>
    <s v="借呗6期"/>
    <n v="1"/>
    <n v="10000.16"/>
    <s v="借呗"/>
    <s v="6期"/>
    <s v="华东"/>
    <s v="上海"/>
    <s v="二组"/>
    <s v="上海二组"/>
    <s v="普通员工"/>
    <n v="10000.16"/>
    <n v="2020"/>
    <x v="3"/>
  </r>
  <r>
    <d v="2020-07-20T00:00:00"/>
    <n v="1000018298"/>
    <s v="借呗12期"/>
    <n v="1"/>
    <n v="5000.2"/>
    <s v="借呗"/>
    <s v="12期"/>
    <s v="华东"/>
    <s v="上海"/>
    <s v="二组"/>
    <s v="上海二组"/>
    <s v="普通员工"/>
    <n v="5000.2"/>
    <n v="2020"/>
    <x v="3"/>
  </r>
  <r>
    <d v="2020-07-20T00:00:00"/>
    <n v="1000018298"/>
    <s v="借呗12期"/>
    <n v="1"/>
    <n v="5000.2"/>
    <s v="借呗"/>
    <s v="12期"/>
    <s v="华东"/>
    <s v="上海"/>
    <s v="二组"/>
    <s v="上海二组"/>
    <s v="普通员工"/>
    <n v="5000.2"/>
    <n v="2020"/>
    <x v="3"/>
  </r>
  <r>
    <d v="2020-07-20T00:00:00"/>
    <n v="1000020084"/>
    <s v="借呗12期"/>
    <n v="1"/>
    <n v="16000.2"/>
    <s v="借呗"/>
    <s v="12期"/>
    <s v="华南"/>
    <s v="深圳"/>
    <s v="一组"/>
    <s v="深圳一组"/>
    <s v="普通员工"/>
    <n v="16000.2"/>
    <n v="2020"/>
    <x v="3"/>
  </r>
  <r>
    <d v="2020-07-20T00:00:00"/>
    <n v="1000020084"/>
    <s v="借呗12期"/>
    <n v="1"/>
    <n v="16000.2"/>
    <s v="借呗"/>
    <s v="12期"/>
    <s v="华南"/>
    <s v="深圳"/>
    <s v="一组"/>
    <s v="深圳一组"/>
    <s v="普通员工"/>
    <n v="16000.2"/>
    <n v="2020"/>
    <x v="3"/>
  </r>
  <r>
    <d v="2020-07-20T00:00:00"/>
    <n v="1000020128"/>
    <s v="借呗6期"/>
    <n v="1"/>
    <n v="14000.29"/>
    <s v="借呗"/>
    <s v="6期"/>
    <s v="华西北"/>
    <s v="西安"/>
    <s v="一组"/>
    <s v="西安一组"/>
    <s v="管理人员"/>
    <n v="14000.29"/>
    <n v="2020"/>
    <x v="3"/>
  </r>
  <r>
    <d v="2020-07-20T00:00:00"/>
    <n v="1000020128"/>
    <s v="借呗6期"/>
    <n v="1"/>
    <n v="14000.29"/>
    <s v="借呗"/>
    <s v="6期"/>
    <s v="华西北"/>
    <s v="西安"/>
    <s v="一组"/>
    <s v="西安一组"/>
    <s v="管理人员"/>
    <n v="14000.29"/>
    <n v="2020"/>
    <x v="3"/>
  </r>
  <r>
    <d v="2020-07-20T00:00:00"/>
    <n v="1000020128"/>
    <s v="借呗12期"/>
    <n v="2"/>
    <n v="20500.690000000002"/>
    <s v="借呗"/>
    <s v="12期"/>
    <s v="华西北"/>
    <s v="西安"/>
    <s v="一组"/>
    <s v="西安一组"/>
    <s v="管理人员"/>
    <n v="10250.34"/>
    <n v="2020"/>
    <x v="3"/>
  </r>
  <r>
    <d v="2020-07-20T00:00:00"/>
    <n v="1000020128"/>
    <s v="借呗12期"/>
    <n v="2"/>
    <n v="20500.690000000002"/>
    <s v="借呗"/>
    <s v="12期"/>
    <s v="华西北"/>
    <s v="西安"/>
    <s v="一组"/>
    <s v="西安一组"/>
    <s v="管理人员"/>
    <n v="10250.34"/>
    <n v="2020"/>
    <x v="3"/>
  </r>
  <r>
    <d v="2020-07-20T00:00:00"/>
    <n v="1000020526"/>
    <s v="借呗12期"/>
    <n v="1"/>
    <n v="7000"/>
    <s v="借呗"/>
    <s v="12期"/>
    <s v="华东"/>
    <s v="上海"/>
    <s v="一组"/>
    <s v="上海一组"/>
    <s v="普通员工"/>
    <n v="7000"/>
    <n v="2020"/>
    <x v="3"/>
  </r>
  <r>
    <d v="2020-07-20T00:00:00"/>
    <n v="1000020526"/>
    <s v="借呗12期"/>
    <n v="1"/>
    <n v="7000"/>
    <s v="借呗"/>
    <s v="12期"/>
    <s v="华东"/>
    <s v="上海"/>
    <s v="一组"/>
    <s v="上海一组"/>
    <s v="普通员工"/>
    <n v="7000"/>
    <n v="2020"/>
    <x v="3"/>
  </r>
  <r>
    <d v="2020-07-20T00:00:00"/>
    <n v="1000020526"/>
    <s v="借呗18期"/>
    <n v="1"/>
    <n v="20000.38"/>
    <s v="借呗"/>
    <s v="18期"/>
    <s v="华东"/>
    <s v="上海"/>
    <s v="一组"/>
    <s v="上海一组"/>
    <s v="普通员工"/>
    <n v="20000.38"/>
    <n v="2020"/>
    <x v="3"/>
  </r>
  <r>
    <d v="2020-07-20T00:00:00"/>
    <n v="1000020526"/>
    <s v="借呗18期"/>
    <n v="1"/>
    <n v="20000.38"/>
    <s v="借呗"/>
    <s v="18期"/>
    <s v="华东"/>
    <s v="上海"/>
    <s v="一组"/>
    <s v="上海一组"/>
    <s v="普通员工"/>
    <n v="20000.38"/>
    <n v="2020"/>
    <x v="3"/>
  </r>
  <r>
    <d v="2020-07-20T00:00:00"/>
    <n v="1000020726"/>
    <s v="借呗6期"/>
    <n v="1"/>
    <n v="18000.400000000001"/>
    <s v="借呗"/>
    <s v="6期"/>
    <s v="华东"/>
    <s v="南京"/>
    <s v="四组"/>
    <s v="南京四组"/>
    <s v="普通员工"/>
    <n v="18000.400000000001"/>
    <n v="2020"/>
    <x v="3"/>
  </r>
  <r>
    <d v="2020-07-20T00:00:00"/>
    <n v="1000020726"/>
    <s v="借呗6期"/>
    <n v="1"/>
    <n v="18000.400000000001"/>
    <s v="借呗"/>
    <s v="6期"/>
    <s v="华东"/>
    <s v="南京"/>
    <s v="四组"/>
    <s v="南京四组"/>
    <s v="普通员工"/>
    <n v="18000.400000000001"/>
    <n v="2020"/>
    <x v="3"/>
  </r>
  <r>
    <d v="2020-07-20T00:00:00"/>
    <n v="1000020726"/>
    <s v="借呗12期"/>
    <n v="2"/>
    <n v="27000.760000000002"/>
    <s v="借呗"/>
    <s v="12期"/>
    <s v="华东"/>
    <s v="南京"/>
    <s v="四组"/>
    <s v="南京四组"/>
    <s v="普通员工"/>
    <n v="13500.38"/>
    <n v="2020"/>
    <x v="3"/>
  </r>
  <r>
    <d v="2020-07-20T00:00:00"/>
    <n v="1000020726"/>
    <s v="借呗12期"/>
    <n v="2"/>
    <n v="27000.760000000002"/>
    <s v="借呗"/>
    <s v="12期"/>
    <s v="华东"/>
    <s v="南京"/>
    <s v="四组"/>
    <s v="南京四组"/>
    <s v="普通员工"/>
    <n v="13500.38"/>
    <n v="2020"/>
    <x v="3"/>
  </r>
  <r>
    <d v="2020-07-20T00:00:00"/>
    <n v="1000020754"/>
    <s v="借呗12期"/>
    <n v="1"/>
    <n v="14000.23"/>
    <s v="借呗"/>
    <s v="12期"/>
    <s v="华东"/>
    <s v="苏州"/>
    <s v="二组"/>
    <s v="苏州二组"/>
    <s v="普通员工"/>
    <n v="14000.23"/>
    <n v="2020"/>
    <x v="3"/>
  </r>
  <r>
    <d v="2020-07-20T00:00:00"/>
    <n v="1000020754"/>
    <s v="借呗12期"/>
    <n v="1"/>
    <n v="14000.23"/>
    <s v="借呗"/>
    <s v="12期"/>
    <s v="华东"/>
    <s v="苏州"/>
    <s v="二组"/>
    <s v="苏州二组"/>
    <s v="普通员工"/>
    <n v="14000.23"/>
    <n v="2020"/>
    <x v="3"/>
  </r>
  <r>
    <d v="2020-07-20T00:00:00"/>
    <n v="1000020754"/>
    <s v="借呗18期"/>
    <n v="3"/>
    <n v="68001.539999999994"/>
    <s v="借呗"/>
    <s v="18期"/>
    <s v="华东"/>
    <s v="苏州"/>
    <s v="二组"/>
    <s v="苏州二组"/>
    <s v="普通员工"/>
    <n v="22667.18"/>
    <n v="2020"/>
    <x v="3"/>
  </r>
  <r>
    <d v="2020-07-20T00:00:00"/>
    <n v="1000020754"/>
    <s v="借呗18期"/>
    <n v="3"/>
    <n v="68001.539999999994"/>
    <s v="借呗"/>
    <s v="18期"/>
    <s v="华东"/>
    <s v="苏州"/>
    <s v="二组"/>
    <s v="苏州二组"/>
    <s v="普通员工"/>
    <n v="22667.18"/>
    <n v="2020"/>
    <x v="3"/>
  </r>
  <r>
    <d v="2020-07-20T00:00:00"/>
    <n v="1000020824"/>
    <s v="借呗12期"/>
    <n v="1"/>
    <n v="20000.64"/>
    <s v="借呗"/>
    <s v="12期"/>
    <s v="华东"/>
    <s v="合肥"/>
    <s v="二组"/>
    <s v="合肥二组"/>
    <s v="普通员工"/>
    <n v="20000.64"/>
    <n v="2020"/>
    <x v="3"/>
  </r>
  <r>
    <d v="2020-07-20T00:00:00"/>
    <n v="1000020824"/>
    <s v="借呗12期"/>
    <n v="1"/>
    <n v="20000.64"/>
    <s v="借呗"/>
    <s v="12期"/>
    <s v="华东"/>
    <s v="合肥"/>
    <s v="二组"/>
    <s v="合肥二组"/>
    <s v="普通员工"/>
    <n v="20000.64"/>
    <n v="2020"/>
    <x v="3"/>
  </r>
  <r>
    <d v="2020-07-20T00:00:00"/>
    <n v="1000021167"/>
    <s v="借呗12期"/>
    <n v="1"/>
    <n v="12000.19"/>
    <s v="借呗"/>
    <s v="12期"/>
    <s v="华东"/>
    <s v="杭州"/>
    <s v="二组"/>
    <s v="杭州二组"/>
    <s v="普通员工"/>
    <n v="12000.19"/>
    <n v="2020"/>
    <x v="3"/>
  </r>
  <r>
    <d v="2020-07-20T00:00:00"/>
    <n v="1000021167"/>
    <s v="借呗12期"/>
    <n v="1"/>
    <n v="12000.19"/>
    <s v="借呗"/>
    <s v="12期"/>
    <s v="华东"/>
    <s v="杭州"/>
    <s v="二组"/>
    <s v="杭州二组"/>
    <s v="普通员工"/>
    <n v="12000.19"/>
    <n v="2020"/>
    <x v="3"/>
  </r>
  <r>
    <d v="2020-07-20T00:00:00"/>
    <n v="1000021227"/>
    <s v="借呗6期"/>
    <n v="1"/>
    <n v="8000.61"/>
    <s v="借呗"/>
    <s v="6期"/>
    <s v="华南"/>
    <s v="深圳"/>
    <s v="一组"/>
    <s v="深圳一组"/>
    <s v="管理人员"/>
    <n v="8000.61"/>
    <n v="2020"/>
    <x v="3"/>
  </r>
  <r>
    <d v="2020-07-20T00:00:00"/>
    <n v="1000021227"/>
    <s v="借呗6期"/>
    <n v="1"/>
    <n v="8000.61"/>
    <s v="借呗"/>
    <s v="6期"/>
    <s v="华南"/>
    <s v="深圳"/>
    <s v="一组"/>
    <s v="深圳一组"/>
    <s v="管理人员"/>
    <n v="8000.61"/>
    <n v="2020"/>
    <x v="3"/>
  </r>
  <r>
    <d v="2020-07-20T00:00:00"/>
    <n v="1000021227"/>
    <s v="借呗12期"/>
    <n v="4"/>
    <n v="42501.45"/>
    <s v="借呗"/>
    <s v="12期"/>
    <s v="华南"/>
    <s v="深圳"/>
    <s v="一组"/>
    <s v="深圳一组"/>
    <s v="管理人员"/>
    <n v="10625.36"/>
    <n v="2020"/>
    <x v="3"/>
  </r>
  <r>
    <d v="2020-07-20T00:00:00"/>
    <n v="1000021227"/>
    <s v="借呗12期"/>
    <n v="4"/>
    <n v="42501.45"/>
    <s v="借呗"/>
    <s v="12期"/>
    <s v="华南"/>
    <s v="深圳"/>
    <s v="一组"/>
    <s v="深圳一组"/>
    <s v="管理人员"/>
    <n v="10625.36"/>
    <n v="2020"/>
    <x v="3"/>
  </r>
  <r>
    <d v="2020-07-20T00:00:00"/>
    <n v="1000021454"/>
    <s v="花呗1期"/>
    <n v="1"/>
    <n v="1.44"/>
    <s v="花呗"/>
    <s v="1期"/>
    <s v="华东"/>
    <s v="苏州"/>
    <s v="二组"/>
    <s v="苏州二组"/>
    <s v="普通员工"/>
    <n v="1.44"/>
    <n v="2020"/>
    <x v="3"/>
  </r>
  <r>
    <d v="2020-07-20T00:00:00"/>
    <n v="1000021454"/>
    <s v="借呗12期"/>
    <n v="1"/>
    <n v="21984.11"/>
    <s v="借呗"/>
    <s v="12期"/>
    <s v="华东"/>
    <s v="苏州"/>
    <s v="二组"/>
    <s v="苏州二组"/>
    <s v="普通员工"/>
    <n v="21984.11"/>
    <n v="2020"/>
    <x v="3"/>
  </r>
  <r>
    <d v="2020-07-20T00:00:00"/>
    <n v="1000021454"/>
    <s v="借呗18期"/>
    <n v="1"/>
    <n v="14000.33"/>
    <s v="借呗"/>
    <s v="18期"/>
    <s v="华东"/>
    <s v="苏州"/>
    <s v="二组"/>
    <s v="苏州二组"/>
    <s v="普通员工"/>
    <n v="14000.33"/>
    <n v="2020"/>
    <x v="3"/>
  </r>
  <r>
    <d v="2020-07-20T00:00:00"/>
    <n v="1000021495"/>
    <s v="借呗6期"/>
    <n v="1"/>
    <n v="3000.14"/>
    <s v="借呗"/>
    <s v="6期"/>
    <s v="华东"/>
    <s v="南京"/>
    <s v="二组"/>
    <s v="南京二组"/>
    <s v="普通员工"/>
    <n v="3000.14"/>
    <n v="2020"/>
    <x v="3"/>
  </r>
  <r>
    <d v="2020-07-20T00:00:00"/>
    <n v="1000021495"/>
    <s v="借呗6期"/>
    <n v="1"/>
    <n v="3000.14"/>
    <s v="借呗"/>
    <s v="6期"/>
    <s v="华东"/>
    <s v="南京"/>
    <s v="二组"/>
    <s v="南京二组"/>
    <s v="普通员工"/>
    <n v="3000.14"/>
    <n v="2020"/>
    <x v="3"/>
  </r>
  <r>
    <d v="2020-07-20T00:00:00"/>
    <n v="1000021495"/>
    <s v="借呗12期"/>
    <n v="2"/>
    <n v="26001.07"/>
    <s v="借呗"/>
    <s v="12期"/>
    <s v="华东"/>
    <s v="南京"/>
    <s v="二组"/>
    <s v="南京二组"/>
    <s v="普通员工"/>
    <n v="13000.54"/>
    <n v="2020"/>
    <x v="3"/>
  </r>
  <r>
    <d v="2020-07-20T00:00:00"/>
    <n v="1000021495"/>
    <s v="借呗12期"/>
    <n v="2"/>
    <n v="26001.07"/>
    <s v="借呗"/>
    <s v="12期"/>
    <s v="华东"/>
    <s v="南京"/>
    <s v="二组"/>
    <s v="南京二组"/>
    <s v="普通员工"/>
    <n v="13000.54"/>
    <n v="2020"/>
    <x v="3"/>
  </r>
  <r>
    <d v="2020-07-20T00:00:00"/>
    <n v="1000021662"/>
    <s v="借呗12期"/>
    <n v="1"/>
    <n v="10000.09"/>
    <s v="借呗"/>
    <s v="12期"/>
    <s v="华西北"/>
    <s v="成都"/>
    <s v="一组"/>
    <s v="成都一组"/>
    <s v="普通员工"/>
    <n v="10000.09"/>
    <n v="2020"/>
    <x v="3"/>
  </r>
  <r>
    <d v="2020-07-20T00:00:00"/>
    <n v="1000021662"/>
    <s v="借呗12期"/>
    <n v="1"/>
    <n v="10000.09"/>
    <s v="借呗"/>
    <s v="12期"/>
    <s v="华西北"/>
    <s v="成都"/>
    <s v="一组"/>
    <s v="成都一组"/>
    <s v="普通员工"/>
    <n v="10000.09"/>
    <n v="2020"/>
    <x v="3"/>
  </r>
  <r>
    <d v="2020-07-20T00:00:00"/>
    <n v="1000021764"/>
    <s v="借呗12期"/>
    <n v="1"/>
    <n v="11000"/>
    <s v="借呗"/>
    <s v="12期"/>
    <s v="华东"/>
    <s v="苏州"/>
    <s v="一组"/>
    <s v="苏州一组"/>
    <s v="普通员工"/>
    <n v="11000"/>
    <n v="2020"/>
    <x v="3"/>
  </r>
  <r>
    <d v="2020-07-20T00:00:00"/>
    <n v="1000021793"/>
    <s v="借呗12期"/>
    <n v="2"/>
    <n v="21000.66"/>
    <s v="借呗"/>
    <s v="12期"/>
    <s v="华东"/>
    <s v="上海"/>
    <s v="一组"/>
    <s v="上海一组"/>
    <s v="普通员工"/>
    <n v="10500.33"/>
    <n v="2020"/>
    <x v="3"/>
  </r>
  <r>
    <d v="2020-07-20T00:00:00"/>
    <n v="1000021804"/>
    <s v="借呗12期"/>
    <n v="1"/>
    <n v="5500.31"/>
    <s v="借呗"/>
    <s v="12期"/>
    <s v="华南"/>
    <s v="南宁"/>
    <s v="一组"/>
    <s v="南宁一组"/>
    <s v="普通员工"/>
    <n v="5500.31"/>
    <n v="2020"/>
    <x v="3"/>
  </r>
  <r>
    <d v="2020-07-20T00:00:00"/>
    <n v="1000022904"/>
    <s v="借呗18期"/>
    <n v="1"/>
    <n v="6000.6"/>
    <s v="借呗"/>
    <s v="18期"/>
    <s v="华东"/>
    <s v="合肥"/>
    <s v="二组"/>
    <s v="合肥二组"/>
    <s v="普通员工"/>
    <n v="6000.6"/>
    <n v="2020"/>
    <x v="3"/>
  </r>
  <r>
    <d v="2020-07-20T00:00:00"/>
    <n v="1000023035"/>
    <s v="借呗18期"/>
    <n v="1"/>
    <n v="15000.02"/>
    <s v="借呗"/>
    <s v="18期"/>
    <s v="华东"/>
    <s v="南京"/>
    <s v="二组"/>
    <s v="南京二组"/>
    <s v="普通员工"/>
    <n v="15000.02"/>
    <n v="2020"/>
    <x v="3"/>
  </r>
  <r>
    <d v="2020-07-20T00:00:00"/>
    <n v="1000023035"/>
    <s v="借呗18期"/>
    <n v="1"/>
    <n v="15000.02"/>
    <s v="借呗"/>
    <s v="18期"/>
    <s v="华东"/>
    <s v="南京"/>
    <s v="二组"/>
    <s v="南京二组"/>
    <s v="普通员工"/>
    <n v="15000.02"/>
    <n v="2020"/>
    <x v="3"/>
  </r>
  <r>
    <d v="2020-07-20T00:00:00"/>
    <n v="1000023288"/>
    <s v="花呗3期"/>
    <n v="1"/>
    <n v="8.9700000000000006"/>
    <s v="花呗"/>
    <s v="3期"/>
    <s v="华东"/>
    <s v="上海"/>
    <s v="二组"/>
    <s v="上海二组"/>
    <s v="普通员工"/>
    <n v="8.9700000000000006"/>
    <n v="2020"/>
    <x v="3"/>
  </r>
  <r>
    <d v="2020-07-20T00:00:00"/>
    <n v="1000023288"/>
    <s v="借呗6期"/>
    <n v="2"/>
    <n v="18500.13"/>
    <s v="借呗"/>
    <s v="6期"/>
    <s v="华东"/>
    <s v="上海"/>
    <s v="二组"/>
    <s v="上海二组"/>
    <s v="普通员工"/>
    <n v="9250.06"/>
    <n v="2020"/>
    <x v="3"/>
  </r>
  <r>
    <d v="2020-07-20T00:00:00"/>
    <n v="1000023348"/>
    <s v="花呗3期"/>
    <n v="1"/>
    <n v="9.4700000000000006"/>
    <s v="花呗"/>
    <s v="3期"/>
    <s v="华东"/>
    <s v="南京"/>
    <s v="三组"/>
    <s v="南京三组"/>
    <s v="普通员工"/>
    <n v="9.4700000000000006"/>
    <n v="2020"/>
    <x v="3"/>
  </r>
  <r>
    <d v="2020-07-20T00:00:00"/>
    <n v="1000023355"/>
    <s v="借呗12期"/>
    <n v="1"/>
    <n v="10000.11"/>
    <s v="借呗"/>
    <s v="12期"/>
    <s v="华东"/>
    <s v="合肥"/>
    <s v="一组"/>
    <s v="合肥一组"/>
    <s v="普通员工"/>
    <n v="10000.11"/>
    <n v="2020"/>
    <x v="3"/>
  </r>
  <r>
    <d v="2020-07-20T00:00:00"/>
    <n v="1000023544"/>
    <s v="借呗6期"/>
    <n v="1"/>
    <n v="10000.25"/>
    <s v="借呗"/>
    <s v="6期"/>
    <s v="华西北"/>
    <s v="北京"/>
    <s v="一组"/>
    <s v="北京一组"/>
    <s v="普通员工"/>
    <n v="10000.25"/>
    <n v="2020"/>
    <x v="3"/>
  </r>
  <r>
    <d v="2020-07-20T00:00:00"/>
    <n v="1000023550"/>
    <s v="借呗12期"/>
    <n v="2"/>
    <n v="23000.85"/>
    <s v="借呗"/>
    <s v="12期"/>
    <s v="华南"/>
    <s v="南宁"/>
    <s v="一组"/>
    <s v="南宁一组"/>
    <s v="普通员工"/>
    <n v="11500.42"/>
    <n v="2020"/>
    <x v="3"/>
  </r>
  <r>
    <d v="2020-07-20T00:00:00"/>
    <n v="1000023653"/>
    <s v="借呗12期"/>
    <n v="1"/>
    <n v="15000.5"/>
    <s v="借呗"/>
    <s v="12期"/>
    <s v="华南"/>
    <s v="广州"/>
    <s v="一组"/>
    <s v="广州一组"/>
    <s v="普通员工"/>
    <n v="15000.5"/>
    <n v="2020"/>
    <x v="3"/>
  </r>
  <r>
    <d v="2020-07-20T00:00:00"/>
    <n v="1000023853"/>
    <s v="借呗3期"/>
    <n v="1"/>
    <n v="620.42999999999995"/>
    <s v="借呗"/>
    <s v="3期"/>
    <s v="华东"/>
    <s v="苏州"/>
    <s v="二组"/>
    <s v="苏州二组"/>
    <s v="普通员工"/>
    <n v="620.42999999999995"/>
    <n v="2020"/>
    <x v="3"/>
  </r>
  <r>
    <d v="2020-07-20T00:00:00"/>
    <n v="1000023853"/>
    <s v="借呗6期"/>
    <n v="2"/>
    <n v="19001.43"/>
    <s v="借呗"/>
    <s v="6期"/>
    <s v="华东"/>
    <s v="苏州"/>
    <s v="二组"/>
    <s v="苏州二组"/>
    <s v="普通员工"/>
    <n v="9500.7199999999993"/>
    <n v="2020"/>
    <x v="3"/>
  </r>
  <r>
    <d v="2020-07-20T00:00:00"/>
    <n v="1000023959"/>
    <s v="借呗6期"/>
    <n v="1"/>
    <n v="10000.129999999999"/>
    <s v="借呗"/>
    <s v="6期"/>
    <s v="华东"/>
    <s v="苏州"/>
    <s v="一组"/>
    <s v="苏州一组"/>
    <s v="普通员工"/>
    <n v="10000.129999999999"/>
    <n v="2020"/>
    <x v="3"/>
  </r>
  <r>
    <d v="2020-07-20T00:00:00"/>
    <n v="1000024527"/>
    <s v="借呗6期"/>
    <n v="2"/>
    <n v="43000.69"/>
    <s v="借呗"/>
    <s v="6期"/>
    <s v="华东"/>
    <s v="苏州"/>
    <s v="二组"/>
    <s v="苏州二组"/>
    <s v="普通员工"/>
    <n v="21500.34"/>
    <n v="2020"/>
    <x v="3"/>
  </r>
  <r>
    <d v="2020-07-20T00:00:00"/>
    <n v="1000025017"/>
    <s v="借呗18期"/>
    <n v="3"/>
    <n v="33100.720000000001"/>
    <s v="借呗"/>
    <s v="18期"/>
    <s v="华南"/>
    <s v="南宁"/>
    <s v="一组"/>
    <s v="南宁一组"/>
    <s v="普通员工"/>
    <n v="11033.57"/>
    <n v="2020"/>
    <x v="3"/>
  </r>
  <r>
    <d v="2020-07-20T00:00:00"/>
    <n v="1000025048"/>
    <s v="借呗12期"/>
    <n v="1"/>
    <n v="5500.25"/>
    <s v="借呗"/>
    <s v="12期"/>
    <s v="华南"/>
    <s v="广州"/>
    <s v="二组"/>
    <s v="广州二组"/>
    <s v="普通员工"/>
    <n v="5500.25"/>
    <n v="2020"/>
    <x v="3"/>
  </r>
  <r>
    <d v="2020-07-20T00:00:00"/>
    <n v="1000025758"/>
    <s v="借呗12期"/>
    <n v="2"/>
    <n v="36000.21"/>
    <s v="借呗"/>
    <s v="12期"/>
    <s v="华东"/>
    <s v="上海"/>
    <s v="一组"/>
    <s v="上海一组"/>
    <s v="普通员工"/>
    <n v="18000.099999999999"/>
    <n v="2020"/>
    <x v="3"/>
  </r>
  <r>
    <d v="2020-07-20T00:00:00"/>
    <n v="1000027899"/>
    <s v="花呗1期"/>
    <n v="1"/>
    <n v="4.54"/>
    <s v="花呗"/>
    <s v="1期"/>
    <s v="华东"/>
    <s v="南京"/>
    <s v="三组"/>
    <s v="南京三组"/>
    <s v="管理人员"/>
    <n v="4.54"/>
    <n v="2020"/>
    <x v="3"/>
  </r>
  <r>
    <d v="2020-07-20T00:00:00"/>
    <n v="1000027899"/>
    <s v="花呗3期"/>
    <n v="2"/>
    <n v="19.299999999999997"/>
    <s v="花呗"/>
    <s v="3期"/>
    <s v="华东"/>
    <s v="南京"/>
    <s v="三组"/>
    <s v="南京三组"/>
    <s v="管理人员"/>
    <n v="9.65"/>
    <n v="2020"/>
    <x v="3"/>
  </r>
  <r>
    <d v="2020-07-20T00:00:00"/>
    <n v="1000027899"/>
    <s v="借呗12期"/>
    <n v="3"/>
    <n v="19000.53"/>
    <s v="借呗"/>
    <s v="12期"/>
    <s v="华东"/>
    <s v="南京"/>
    <s v="三组"/>
    <s v="南京三组"/>
    <s v="管理人员"/>
    <n v="6333.51"/>
    <n v="2020"/>
    <x v="3"/>
  </r>
  <r>
    <d v="2020-07-20T00:00:00"/>
    <n v="1000028026"/>
    <s v="借呗12期"/>
    <n v="1"/>
    <n v="15000.1"/>
    <s v="借呗"/>
    <s v="12期"/>
    <s v="华南"/>
    <s v="广州"/>
    <s v="三组"/>
    <s v="广州三组"/>
    <s v="普通员工"/>
    <n v="15000.1"/>
    <n v="2020"/>
    <x v="3"/>
  </r>
  <r>
    <d v="2020-07-20T00:00:00"/>
    <n v="1000028091"/>
    <s v="借呗12期"/>
    <n v="1"/>
    <n v="4999.97"/>
    <s v="借呗"/>
    <s v="12期"/>
    <s v="华东"/>
    <s v="合肥"/>
    <s v="一组"/>
    <s v="合肥一组"/>
    <s v="普通员工"/>
    <n v="4999.97"/>
    <n v="2020"/>
    <x v="3"/>
  </r>
  <r>
    <d v="2020-07-20T00:00:00"/>
    <n v="1000028392"/>
    <s v="借呗12期"/>
    <n v="1"/>
    <n v="25000.47"/>
    <s v="借呗"/>
    <s v="12期"/>
    <s v="华东"/>
    <s v="杭州"/>
    <s v="二组"/>
    <s v="杭州二组"/>
    <s v="普通员工"/>
    <n v="25000.47"/>
    <n v="2020"/>
    <x v="3"/>
  </r>
  <r>
    <d v="2020-07-20T00:00:00"/>
    <n v="1000029043"/>
    <s v="借呗6期"/>
    <n v="1"/>
    <n v="10000.049999999999"/>
    <s v="借呗"/>
    <s v="6期"/>
    <s v="华东"/>
    <s v="苏州"/>
    <s v="一组"/>
    <s v="苏州一组"/>
    <s v="普通员工"/>
    <n v="10000.049999999999"/>
    <n v="2020"/>
    <x v="3"/>
  </r>
  <r>
    <d v="2020-07-20T00:00:00"/>
    <n v="1000029155"/>
    <s v="借呗12期"/>
    <n v="1"/>
    <n v="16000.3"/>
    <s v="借呗"/>
    <s v="12期"/>
    <s v="华西北"/>
    <s v="武汉"/>
    <s v="一组"/>
    <s v="武汉一组"/>
    <s v="普通员工"/>
    <n v="16000.3"/>
    <n v="2020"/>
    <x v="3"/>
  </r>
  <r>
    <d v="2020-07-20T00:00:00"/>
    <n v="1000029446"/>
    <s v="借呗12期"/>
    <n v="1"/>
    <n v="21999.93"/>
    <s v="借呗"/>
    <s v="12期"/>
    <s v="华西北"/>
    <s v="成都"/>
    <s v="一组"/>
    <s v="成都一组"/>
    <s v="普通员工"/>
    <n v="21999.93"/>
    <n v="2020"/>
    <x v="3"/>
  </r>
  <r>
    <d v="2020-07-20T00:00:00"/>
    <n v="1000029598"/>
    <s v="借呗6期"/>
    <n v="1"/>
    <n v="17000.080000000002"/>
    <s v="借呗"/>
    <s v="6期"/>
    <s v="华南"/>
    <s v="广州"/>
    <s v="二组"/>
    <s v="广州二组"/>
    <s v="普通员工"/>
    <n v="17000.080000000002"/>
    <n v="2020"/>
    <x v="3"/>
  </r>
  <r>
    <d v="2020-07-20T00:00:00"/>
    <n v="1000029598"/>
    <s v="借呗18期"/>
    <n v="3"/>
    <n v="32500.98"/>
    <s v="借呗"/>
    <s v="18期"/>
    <s v="华南"/>
    <s v="广州"/>
    <s v="二组"/>
    <s v="广州二组"/>
    <s v="普通员工"/>
    <n v="10833.66"/>
    <n v="2020"/>
    <x v="3"/>
  </r>
  <r>
    <d v="2020-07-20T00:00:00"/>
    <n v="1000029742"/>
    <s v="借呗12期"/>
    <n v="1"/>
    <n v="7000.37"/>
    <s v="借呗"/>
    <s v="12期"/>
    <s v="华东"/>
    <s v="南京"/>
    <s v="二组"/>
    <s v="南京二组"/>
    <s v="普通员工"/>
    <n v="7000.37"/>
    <n v="2020"/>
    <x v="3"/>
  </r>
  <r>
    <d v="2020-07-20T00:00:00"/>
    <n v="1000030176"/>
    <s v="借呗12期"/>
    <n v="1"/>
    <n v="15000.12"/>
    <s v="借呗"/>
    <s v="12期"/>
    <s v="华西北"/>
    <s v="武汉"/>
    <s v="一组"/>
    <s v="武汉一组"/>
    <s v="普通员工"/>
    <n v="15000.12"/>
    <n v="2020"/>
    <x v="3"/>
  </r>
  <r>
    <d v="2020-07-20T00:00:00"/>
    <n v="1000030179"/>
    <s v="借呗18期"/>
    <n v="1"/>
    <n v="10999.93"/>
    <s v="借呗"/>
    <s v="18期"/>
    <s v="华西北"/>
    <s v="武汉"/>
    <s v="一组"/>
    <s v="武汉一组"/>
    <s v="普通员工"/>
    <n v="10999.93"/>
    <n v="2020"/>
    <x v="3"/>
  </r>
  <r>
    <d v="2020-07-20T00:00:00"/>
    <n v="1000030407"/>
    <s v="借呗6期"/>
    <n v="1"/>
    <n v="16000.25"/>
    <s v="借呗"/>
    <s v="6期"/>
    <s v="华南"/>
    <s v="广州"/>
    <s v="二组"/>
    <s v="广州二组"/>
    <s v="普通员工"/>
    <n v="16000.25"/>
    <n v="2020"/>
    <x v="3"/>
  </r>
  <r>
    <d v="2020-07-20T00:00:00"/>
    <n v="1000030407"/>
    <s v="借呗12期"/>
    <n v="2"/>
    <n v="13500.189999999999"/>
    <s v="借呗"/>
    <s v="12期"/>
    <s v="华南"/>
    <s v="广州"/>
    <s v="二组"/>
    <s v="广州二组"/>
    <s v="普通员工"/>
    <n v="6750.1"/>
    <n v="2020"/>
    <x v="3"/>
  </r>
  <r>
    <d v="2020-07-20T00:00:00"/>
    <n v="1000032069"/>
    <s v="借呗12期"/>
    <n v="1"/>
    <n v="5000.5600000000004"/>
    <s v="借呗"/>
    <s v="12期"/>
    <s v="华东"/>
    <s v="上海"/>
    <s v="一组"/>
    <s v="上海一组"/>
    <s v="普通员工"/>
    <n v="5000.5600000000004"/>
    <n v="2020"/>
    <x v="3"/>
  </r>
  <r>
    <d v="2020-07-20T00:00:00"/>
    <n v="1000032674"/>
    <s v="借呗12期"/>
    <n v="1"/>
    <n v="14000.1"/>
    <s v="借呗"/>
    <s v="12期"/>
    <s v="华东"/>
    <s v="杭州"/>
    <s v="一组"/>
    <s v="杭州一组"/>
    <s v="普通员工"/>
    <n v="14000.1"/>
    <n v="2020"/>
    <x v="3"/>
  </r>
  <r>
    <d v="2020-07-20T00:00:00"/>
    <n v="1000032921"/>
    <s v="借呗12期"/>
    <n v="1"/>
    <n v="14000.720000000001"/>
    <s v="借呗"/>
    <s v="12期"/>
    <s v="华东"/>
    <s v="南京"/>
    <s v="三组"/>
    <s v="南京三组"/>
    <s v="普通员工"/>
    <n v="14000.72"/>
    <n v="2020"/>
    <x v="3"/>
  </r>
  <r>
    <d v="2020-07-20T00:00:00"/>
    <n v="1000033101"/>
    <s v="借呗6期"/>
    <n v="1"/>
    <n v="8000.04"/>
    <s v="借呗"/>
    <s v="6期"/>
    <s v="华东"/>
    <s v="南京"/>
    <s v="三组"/>
    <s v="南京三组"/>
    <s v="普通员工"/>
    <n v="8000.04"/>
    <n v="2020"/>
    <x v="3"/>
  </r>
  <r>
    <d v="2020-07-20T00:00:00"/>
    <n v="1000033513"/>
    <s v="借呗6期"/>
    <n v="3"/>
    <n v="48000.799999999996"/>
    <s v="借呗"/>
    <s v="6期"/>
    <s v="华南"/>
    <s v="广州"/>
    <s v="一组"/>
    <s v="广州一组"/>
    <s v="普通员工"/>
    <n v="16000.27"/>
    <n v="2020"/>
    <x v="3"/>
  </r>
  <r>
    <d v="2020-07-20T00:00:00"/>
    <n v="1000033513"/>
    <s v="借呗12期"/>
    <n v="3"/>
    <n v="49500.95"/>
    <s v="借呗"/>
    <s v="12期"/>
    <s v="华南"/>
    <s v="广州"/>
    <s v="一组"/>
    <s v="广州一组"/>
    <s v="普通员工"/>
    <n v="16500.32"/>
    <n v="2020"/>
    <x v="3"/>
  </r>
  <r>
    <d v="2020-07-20T00:00:00"/>
    <n v="1000033536"/>
    <s v="借呗6期"/>
    <n v="1"/>
    <n v="6000.2"/>
    <s v="借呗"/>
    <s v="6期"/>
    <s v="华东"/>
    <s v="苏州"/>
    <s v="二组"/>
    <s v="苏州二组"/>
    <s v="普通员工"/>
    <n v="6000.2"/>
    <n v="2020"/>
    <x v="3"/>
  </r>
  <r>
    <d v="2020-07-20T00:00:00"/>
    <n v="1000033748"/>
    <s v="借呗6期"/>
    <n v="1"/>
    <n v="7000.38"/>
    <s v="借呗"/>
    <s v="6期"/>
    <s v="华东"/>
    <s v="杭州"/>
    <s v="二组"/>
    <s v="杭州二组"/>
    <s v="普通员工"/>
    <n v="7000.38"/>
    <n v="2020"/>
    <x v="3"/>
  </r>
  <r>
    <d v="2020-07-20T00:00:00"/>
    <n v="1000034382"/>
    <s v="借呗6期"/>
    <n v="1"/>
    <n v="7000.36"/>
    <s v="借呗"/>
    <s v="6期"/>
    <s v="华东"/>
    <s v="杭州"/>
    <s v="二组"/>
    <s v="杭州二组"/>
    <s v="普通员工"/>
    <n v="7000.36"/>
    <n v="2020"/>
    <x v="3"/>
  </r>
  <r>
    <d v="2020-07-20T00:00:00"/>
    <n v="1000035886"/>
    <s v="借呗12期"/>
    <n v="1"/>
    <n v="15000.28"/>
    <s v="借呗"/>
    <s v="12期"/>
    <s v="华西北"/>
    <s v="北京"/>
    <s v="一组"/>
    <s v="北京一组"/>
    <s v="普通员工"/>
    <n v="15000.28"/>
    <n v="2020"/>
    <x v="3"/>
  </r>
  <r>
    <d v="2020-07-21T00:00:00"/>
    <n v="1000000029"/>
    <s v="借呗1期"/>
    <n v="1"/>
    <n v="747.6"/>
    <s v="借呗"/>
    <s v="1期"/>
    <s v="华东"/>
    <s v="杭州"/>
    <s v="二组"/>
    <s v="杭州二组"/>
    <s v="普通员工"/>
    <n v="747.6"/>
    <n v="2020"/>
    <x v="3"/>
  </r>
  <r>
    <d v="2020-07-21T00:00:00"/>
    <n v="1000000029"/>
    <s v="借呗1期"/>
    <n v="1"/>
    <n v="747.6"/>
    <s v="借呗"/>
    <s v="1期"/>
    <s v="华东"/>
    <s v="杭州"/>
    <s v="二组"/>
    <s v="杭州二组"/>
    <s v="普通员工"/>
    <n v="747.6"/>
    <n v="2020"/>
    <x v="3"/>
  </r>
  <r>
    <d v="2020-07-21T00:00:00"/>
    <n v="1000000029"/>
    <s v="借呗6期"/>
    <n v="1"/>
    <n v="5000.3500000000004"/>
    <s v="借呗"/>
    <s v="6期"/>
    <s v="华东"/>
    <s v="杭州"/>
    <s v="二组"/>
    <s v="杭州二组"/>
    <s v="普通员工"/>
    <n v="5000.3500000000004"/>
    <n v="2020"/>
    <x v="3"/>
  </r>
  <r>
    <d v="2020-07-21T00:00:00"/>
    <n v="1000000029"/>
    <s v="借呗6期"/>
    <n v="1"/>
    <n v="5000.3500000000004"/>
    <s v="借呗"/>
    <s v="6期"/>
    <s v="华东"/>
    <s v="杭州"/>
    <s v="二组"/>
    <s v="杭州二组"/>
    <s v="普通员工"/>
    <n v="5000.3500000000004"/>
    <n v="2020"/>
    <x v="3"/>
  </r>
  <r>
    <d v="2020-07-21T00:00:00"/>
    <n v="1000000029"/>
    <s v="借呗12期"/>
    <n v="2"/>
    <n v="3446.56"/>
    <s v="借呗"/>
    <s v="12期"/>
    <s v="华东"/>
    <s v="杭州"/>
    <s v="二组"/>
    <s v="杭州二组"/>
    <s v="普通员工"/>
    <n v="1723.28"/>
    <n v="2020"/>
    <x v="3"/>
  </r>
  <r>
    <d v="2020-07-21T00:00:00"/>
    <n v="1000000029"/>
    <s v="借呗12期"/>
    <n v="2"/>
    <n v="3446.56"/>
    <s v="借呗"/>
    <s v="12期"/>
    <s v="华东"/>
    <s v="杭州"/>
    <s v="二组"/>
    <s v="杭州二组"/>
    <s v="普通员工"/>
    <n v="1723.28"/>
    <n v="2020"/>
    <x v="3"/>
  </r>
  <r>
    <d v="2020-07-21T00:00:00"/>
    <n v="1000000030"/>
    <s v="借呗9期"/>
    <n v="1"/>
    <n v="439.51"/>
    <s v="借呗"/>
    <s v="9期"/>
    <s v="华南"/>
    <s v="广州"/>
    <s v="三组"/>
    <s v="广州三组"/>
    <s v="普通员工"/>
    <n v="439.51"/>
    <n v="2020"/>
    <x v="3"/>
  </r>
  <r>
    <d v="2020-07-21T00:00:00"/>
    <n v="1000000030"/>
    <s v="借呗9期"/>
    <n v="1"/>
    <n v="439.51"/>
    <s v="借呗"/>
    <s v="9期"/>
    <s v="华南"/>
    <s v="广州"/>
    <s v="三组"/>
    <s v="广州三组"/>
    <s v="普通员工"/>
    <n v="439.51"/>
    <n v="2020"/>
    <x v="3"/>
  </r>
  <r>
    <d v="2020-07-21T00:00:00"/>
    <n v="1000000030"/>
    <s v="借呗12期"/>
    <n v="1"/>
    <n v="12000.31"/>
    <s v="借呗"/>
    <s v="12期"/>
    <s v="华南"/>
    <s v="广州"/>
    <s v="三组"/>
    <s v="广州三组"/>
    <s v="普通员工"/>
    <n v="12000.31"/>
    <n v="2020"/>
    <x v="3"/>
  </r>
  <r>
    <d v="2020-07-21T00:00:00"/>
    <n v="1000000030"/>
    <s v="借呗12期"/>
    <n v="1"/>
    <n v="12000.31"/>
    <s v="借呗"/>
    <s v="12期"/>
    <s v="华南"/>
    <s v="广州"/>
    <s v="三组"/>
    <s v="广州三组"/>
    <s v="普通员工"/>
    <n v="12000.31"/>
    <n v="2020"/>
    <x v="3"/>
  </r>
  <r>
    <d v="2020-07-21T00:00:00"/>
    <n v="1000000031"/>
    <s v="借呗1期"/>
    <n v="1"/>
    <n v="900.45"/>
    <s v="借呗"/>
    <s v="1期"/>
    <s v="华东"/>
    <s v="杭州"/>
    <s v="一组"/>
    <s v="杭州一组"/>
    <s v="管理人员"/>
    <n v="900.45"/>
    <n v="2020"/>
    <x v="3"/>
  </r>
  <r>
    <d v="2020-07-21T00:00:00"/>
    <n v="1000000031"/>
    <s v="借呗1期"/>
    <n v="1"/>
    <n v="900.45"/>
    <s v="借呗"/>
    <s v="1期"/>
    <s v="华东"/>
    <s v="杭州"/>
    <s v="一组"/>
    <s v="杭州一组"/>
    <s v="管理人员"/>
    <n v="900.45"/>
    <n v="2020"/>
    <x v="3"/>
  </r>
  <r>
    <d v="2020-07-21T00:00:00"/>
    <n v="1000000031"/>
    <s v="借呗6期"/>
    <n v="1"/>
    <n v="1500.46"/>
    <s v="借呗"/>
    <s v="6期"/>
    <s v="华东"/>
    <s v="杭州"/>
    <s v="一组"/>
    <s v="杭州一组"/>
    <s v="管理人员"/>
    <n v="1500.46"/>
    <n v="2020"/>
    <x v="3"/>
  </r>
  <r>
    <d v="2020-07-21T00:00:00"/>
    <n v="1000000031"/>
    <s v="借呗6期"/>
    <n v="1"/>
    <n v="1500.46"/>
    <s v="借呗"/>
    <s v="6期"/>
    <s v="华东"/>
    <s v="杭州"/>
    <s v="一组"/>
    <s v="杭州一组"/>
    <s v="管理人员"/>
    <n v="1500.46"/>
    <n v="2020"/>
    <x v="3"/>
  </r>
  <r>
    <d v="2020-07-21T00:00:00"/>
    <n v="1000000031"/>
    <s v="借呗12期"/>
    <n v="1"/>
    <n v="770.45"/>
    <s v="借呗"/>
    <s v="12期"/>
    <s v="华东"/>
    <s v="杭州"/>
    <s v="一组"/>
    <s v="杭州一组"/>
    <s v="管理人员"/>
    <n v="770.45"/>
    <n v="2020"/>
    <x v="3"/>
  </r>
  <r>
    <d v="2020-07-21T00:00:00"/>
    <n v="1000000031"/>
    <s v="借呗12期"/>
    <n v="1"/>
    <n v="770.45"/>
    <s v="借呗"/>
    <s v="12期"/>
    <s v="华东"/>
    <s v="杭州"/>
    <s v="一组"/>
    <s v="杭州一组"/>
    <s v="管理人员"/>
    <n v="770.45"/>
    <n v="2020"/>
    <x v="3"/>
  </r>
  <r>
    <d v="2020-07-21T00:00:00"/>
    <n v="1000000032"/>
    <s v="花呗1期"/>
    <n v="1"/>
    <n v="175.45"/>
    <s v="花呗"/>
    <s v="1期"/>
    <s v="华东"/>
    <s v="苏州"/>
    <s v="一组"/>
    <s v="苏州一组"/>
    <s v="管理人员"/>
    <n v="175.45"/>
    <n v="2020"/>
    <x v="3"/>
  </r>
  <r>
    <d v="2020-07-21T00:00:00"/>
    <n v="1000000032"/>
    <s v="花呗1期"/>
    <n v="1"/>
    <n v="175.45"/>
    <s v="花呗"/>
    <s v="1期"/>
    <s v="华东"/>
    <s v="苏州"/>
    <s v="一组"/>
    <s v="苏州一组"/>
    <s v="管理人员"/>
    <n v="175.45"/>
    <n v="2020"/>
    <x v="3"/>
  </r>
  <r>
    <d v="2020-07-21T00:00:00"/>
    <n v="1000000032"/>
    <s v="借呗1期"/>
    <n v="1"/>
    <n v="612.54999999999995"/>
    <s v="借呗"/>
    <s v="1期"/>
    <s v="华东"/>
    <s v="苏州"/>
    <s v="一组"/>
    <s v="苏州一组"/>
    <s v="管理人员"/>
    <n v="612.54999999999995"/>
    <n v="2020"/>
    <x v="3"/>
  </r>
  <r>
    <d v="2020-07-21T00:00:00"/>
    <n v="1000000032"/>
    <s v="借呗1期"/>
    <n v="1"/>
    <n v="612.54999999999995"/>
    <s v="借呗"/>
    <s v="1期"/>
    <s v="华东"/>
    <s v="苏州"/>
    <s v="一组"/>
    <s v="苏州一组"/>
    <s v="管理人员"/>
    <n v="612.54999999999995"/>
    <n v="2020"/>
    <x v="3"/>
  </r>
  <r>
    <d v="2020-07-21T00:00:00"/>
    <n v="1000000032"/>
    <s v="借呗3期"/>
    <n v="1"/>
    <n v="782.47"/>
    <s v="借呗"/>
    <s v="3期"/>
    <s v="华东"/>
    <s v="苏州"/>
    <s v="一组"/>
    <s v="苏州一组"/>
    <s v="管理人员"/>
    <n v="782.47"/>
    <n v="2020"/>
    <x v="3"/>
  </r>
  <r>
    <d v="2020-07-21T00:00:00"/>
    <n v="1000000032"/>
    <s v="借呗3期"/>
    <n v="1"/>
    <n v="782.47"/>
    <s v="借呗"/>
    <s v="3期"/>
    <s v="华东"/>
    <s v="苏州"/>
    <s v="一组"/>
    <s v="苏州一组"/>
    <s v="管理人员"/>
    <n v="782.47"/>
    <n v="2020"/>
    <x v="3"/>
  </r>
  <r>
    <d v="2020-07-21T00:00:00"/>
    <n v="1000000033"/>
    <s v="借呗6期"/>
    <n v="1"/>
    <n v="4000.41"/>
    <s v="借呗"/>
    <s v="6期"/>
    <s v="华东"/>
    <s v="苏州"/>
    <s v="一组"/>
    <s v="苏州一组"/>
    <s v="普通员工"/>
    <n v="4000.41"/>
    <n v="2020"/>
    <x v="3"/>
  </r>
  <r>
    <d v="2020-07-21T00:00:00"/>
    <n v="1000000033"/>
    <s v="借呗6期"/>
    <n v="1"/>
    <n v="4000.41"/>
    <s v="借呗"/>
    <s v="6期"/>
    <s v="华东"/>
    <s v="苏州"/>
    <s v="一组"/>
    <s v="苏州一组"/>
    <s v="普通员工"/>
    <n v="4000.41"/>
    <n v="2020"/>
    <x v="3"/>
  </r>
  <r>
    <d v="2020-07-21T00:00:00"/>
    <n v="1000000033"/>
    <s v="借呗12期"/>
    <n v="3"/>
    <n v="23940.050000000003"/>
    <s v="借呗"/>
    <s v="12期"/>
    <s v="华东"/>
    <s v="苏州"/>
    <s v="一组"/>
    <s v="苏州一组"/>
    <s v="普通员工"/>
    <n v="7980.02"/>
    <n v="2020"/>
    <x v="3"/>
  </r>
  <r>
    <d v="2020-07-21T00:00:00"/>
    <n v="1000000033"/>
    <s v="借呗12期"/>
    <n v="3"/>
    <n v="23940.050000000003"/>
    <s v="借呗"/>
    <s v="12期"/>
    <s v="华东"/>
    <s v="苏州"/>
    <s v="一组"/>
    <s v="苏州一组"/>
    <s v="普通员工"/>
    <n v="7980.02"/>
    <n v="2020"/>
    <x v="3"/>
  </r>
  <r>
    <d v="2020-07-21T00:00:00"/>
    <n v="1000000037"/>
    <s v="花呗1期"/>
    <n v="1"/>
    <n v="23.27"/>
    <s v="花呗"/>
    <s v="1期"/>
    <s v="华东"/>
    <s v="杭州"/>
    <s v="二组"/>
    <s v="杭州二组"/>
    <s v="普通员工"/>
    <n v="23.27"/>
    <n v="2020"/>
    <x v="3"/>
  </r>
  <r>
    <d v="2020-07-21T00:00:00"/>
    <n v="1000000037"/>
    <s v="花呗1期"/>
    <n v="1"/>
    <n v="23.27"/>
    <s v="花呗"/>
    <s v="1期"/>
    <s v="华东"/>
    <s v="杭州"/>
    <s v="二组"/>
    <s v="杭州二组"/>
    <s v="普通员工"/>
    <n v="23.27"/>
    <n v="2020"/>
    <x v="3"/>
  </r>
  <r>
    <d v="2020-07-21T00:00:00"/>
    <n v="1000000037"/>
    <s v="借呗1期"/>
    <n v="1"/>
    <n v="500.5"/>
    <s v="借呗"/>
    <s v="1期"/>
    <s v="华东"/>
    <s v="杭州"/>
    <s v="二组"/>
    <s v="杭州二组"/>
    <s v="普通员工"/>
    <n v="500.5"/>
    <n v="2020"/>
    <x v="3"/>
  </r>
  <r>
    <d v="2020-07-21T00:00:00"/>
    <n v="1000000037"/>
    <s v="借呗1期"/>
    <n v="1"/>
    <n v="500.5"/>
    <s v="借呗"/>
    <s v="1期"/>
    <s v="华东"/>
    <s v="杭州"/>
    <s v="二组"/>
    <s v="杭州二组"/>
    <s v="普通员工"/>
    <n v="500.5"/>
    <n v="2020"/>
    <x v="3"/>
  </r>
  <r>
    <d v="2020-07-21T00:00:00"/>
    <n v="1000000037"/>
    <s v="借呗6期"/>
    <n v="1"/>
    <n v="4000.17"/>
    <s v="借呗"/>
    <s v="6期"/>
    <s v="华东"/>
    <s v="杭州"/>
    <s v="二组"/>
    <s v="杭州二组"/>
    <s v="普通员工"/>
    <n v="4000.17"/>
    <n v="2020"/>
    <x v="3"/>
  </r>
  <r>
    <d v="2020-07-21T00:00:00"/>
    <n v="1000000037"/>
    <s v="借呗6期"/>
    <n v="1"/>
    <n v="4000.17"/>
    <s v="借呗"/>
    <s v="6期"/>
    <s v="华东"/>
    <s v="杭州"/>
    <s v="二组"/>
    <s v="杭州二组"/>
    <s v="普通员工"/>
    <n v="4000.17"/>
    <n v="2020"/>
    <x v="3"/>
  </r>
  <r>
    <d v="2020-07-21T00:00:00"/>
    <n v="1000000039"/>
    <s v="借呗6期"/>
    <n v="1"/>
    <n v="913.43"/>
    <s v="借呗"/>
    <s v="6期"/>
    <s v="华东"/>
    <s v="苏州"/>
    <s v="二组"/>
    <s v="苏州二组"/>
    <s v="管理人员"/>
    <n v="913.43"/>
    <n v="2020"/>
    <x v="3"/>
  </r>
  <r>
    <d v="2020-07-21T00:00:00"/>
    <n v="1000000039"/>
    <s v="借呗6期"/>
    <n v="1"/>
    <n v="913.43"/>
    <s v="借呗"/>
    <s v="6期"/>
    <s v="华东"/>
    <s v="苏州"/>
    <s v="二组"/>
    <s v="苏州二组"/>
    <s v="管理人员"/>
    <n v="913.43"/>
    <n v="2020"/>
    <x v="3"/>
  </r>
  <r>
    <d v="2020-07-21T00:00:00"/>
    <n v="1000000040"/>
    <s v="花呗3期"/>
    <n v="1"/>
    <n v="9.3800000000000008"/>
    <s v="花呗"/>
    <s v="3期"/>
    <s v="华西北"/>
    <s v="北京"/>
    <s v="四组"/>
    <s v="北京四组"/>
    <s v="管理人员"/>
    <n v="9.3800000000000008"/>
    <n v="2020"/>
    <x v="3"/>
  </r>
  <r>
    <d v="2020-07-21T00:00:00"/>
    <n v="1000000040"/>
    <s v="花呗3期"/>
    <n v="1"/>
    <n v="9.3800000000000008"/>
    <s v="花呗"/>
    <s v="3期"/>
    <s v="华西北"/>
    <s v="北京"/>
    <s v="四组"/>
    <s v="北京四组"/>
    <s v="管理人员"/>
    <n v="9.3800000000000008"/>
    <n v="2020"/>
    <x v="3"/>
  </r>
  <r>
    <d v="2020-07-21T00:00:00"/>
    <n v="1000000041"/>
    <s v="花呗3期"/>
    <n v="1"/>
    <n v="9.0299999999999994"/>
    <s v="花呗"/>
    <s v="3期"/>
    <s v="华西北"/>
    <s v="北京"/>
    <s v="四组"/>
    <s v="北京四组"/>
    <s v="普通员工"/>
    <n v="9.0299999999999994"/>
    <n v="2020"/>
    <x v="3"/>
  </r>
  <r>
    <d v="2020-07-21T00:00:00"/>
    <n v="1000000041"/>
    <s v="花呗3期"/>
    <n v="1"/>
    <n v="9.0299999999999994"/>
    <s v="花呗"/>
    <s v="3期"/>
    <s v="华西北"/>
    <s v="北京"/>
    <s v="四组"/>
    <s v="北京四组"/>
    <s v="普通员工"/>
    <n v="9.0299999999999994"/>
    <n v="2020"/>
    <x v="3"/>
  </r>
  <r>
    <d v="2020-07-21T00:00:00"/>
    <n v="1000000041"/>
    <s v="借呗1期"/>
    <n v="1"/>
    <n v="1029.3000000000002"/>
    <s v="借呗"/>
    <s v="1期"/>
    <s v="华西北"/>
    <s v="北京"/>
    <s v="四组"/>
    <s v="北京四组"/>
    <s v="普通员工"/>
    <n v="1029.3"/>
    <n v="2020"/>
    <x v="3"/>
  </r>
  <r>
    <d v="2020-07-21T00:00:00"/>
    <n v="1000000041"/>
    <s v="借呗1期"/>
    <n v="1"/>
    <n v="1029.3000000000002"/>
    <s v="借呗"/>
    <s v="1期"/>
    <s v="华西北"/>
    <s v="北京"/>
    <s v="四组"/>
    <s v="北京四组"/>
    <s v="普通员工"/>
    <n v="1029.3"/>
    <n v="2020"/>
    <x v="3"/>
  </r>
  <r>
    <d v="2020-07-21T00:00:00"/>
    <n v="1000000041"/>
    <s v="借呗6期"/>
    <n v="1"/>
    <n v="2847.61"/>
    <s v="借呗"/>
    <s v="6期"/>
    <s v="华西北"/>
    <s v="北京"/>
    <s v="四组"/>
    <s v="北京四组"/>
    <s v="普通员工"/>
    <n v="2847.61"/>
    <n v="2020"/>
    <x v="3"/>
  </r>
  <r>
    <d v="2020-07-21T00:00:00"/>
    <n v="1000000041"/>
    <s v="借呗6期"/>
    <n v="1"/>
    <n v="2847.61"/>
    <s v="借呗"/>
    <s v="6期"/>
    <s v="华西北"/>
    <s v="北京"/>
    <s v="四组"/>
    <s v="北京四组"/>
    <s v="普通员工"/>
    <n v="2847.61"/>
    <n v="2020"/>
    <x v="3"/>
  </r>
  <r>
    <d v="2020-07-21T00:00:00"/>
    <n v="1000000044"/>
    <s v="花呗3期"/>
    <n v="1"/>
    <n v="9.33"/>
    <s v="花呗"/>
    <s v="3期"/>
    <s v="华西北"/>
    <s v="北京"/>
    <s v="三组"/>
    <s v="北京三组"/>
    <s v="管理人员"/>
    <n v="9.33"/>
    <n v="2020"/>
    <x v="3"/>
  </r>
  <r>
    <d v="2020-07-21T00:00:00"/>
    <n v="1000000044"/>
    <s v="花呗3期"/>
    <n v="1"/>
    <n v="9.33"/>
    <s v="花呗"/>
    <s v="3期"/>
    <s v="华西北"/>
    <s v="北京"/>
    <s v="三组"/>
    <s v="北京三组"/>
    <s v="管理人员"/>
    <n v="9.33"/>
    <n v="2020"/>
    <x v="3"/>
  </r>
  <r>
    <d v="2020-07-21T00:00:00"/>
    <n v="1000000044"/>
    <s v="借呗3期"/>
    <n v="1"/>
    <n v="2402.39"/>
    <s v="借呗"/>
    <s v="3期"/>
    <s v="华西北"/>
    <s v="北京"/>
    <s v="三组"/>
    <s v="北京三组"/>
    <s v="管理人员"/>
    <n v="2402.39"/>
    <n v="2020"/>
    <x v="3"/>
  </r>
  <r>
    <d v="2020-07-21T00:00:00"/>
    <n v="1000000044"/>
    <s v="借呗3期"/>
    <n v="1"/>
    <n v="2402.39"/>
    <s v="借呗"/>
    <s v="3期"/>
    <s v="华西北"/>
    <s v="北京"/>
    <s v="三组"/>
    <s v="北京三组"/>
    <s v="管理人员"/>
    <n v="2402.39"/>
    <n v="2020"/>
    <x v="3"/>
  </r>
  <r>
    <d v="2020-07-21T00:00:00"/>
    <n v="1000000045"/>
    <s v="借呗1期"/>
    <n v="1"/>
    <n v="1000.14"/>
    <s v="借呗"/>
    <s v="1期"/>
    <s v="华南"/>
    <s v="深圳"/>
    <s v="一组"/>
    <s v="深圳一组"/>
    <s v="普通员工"/>
    <n v="1000.14"/>
    <n v="2020"/>
    <x v="3"/>
  </r>
  <r>
    <d v="2020-07-21T00:00:00"/>
    <n v="1000000045"/>
    <s v="借呗1期"/>
    <n v="1"/>
    <n v="1000.14"/>
    <s v="借呗"/>
    <s v="1期"/>
    <s v="华南"/>
    <s v="深圳"/>
    <s v="一组"/>
    <s v="深圳一组"/>
    <s v="普通员工"/>
    <n v="1000.14"/>
    <n v="2020"/>
    <x v="3"/>
  </r>
  <r>
    <d v="2020-07-21T00:00:00"/>
    <n v="1000000045"/>
    <s v="借呗12期"/>
    <n v="1"/>
    <n v="15000.27"/>
    <s v="借呗"/>
    <s v="12期"/>
    <s v="华南"/>
    <s v="深圳"/>
    <s v="一组"/>
    <s v="深圳一组"/>
    <s v="普通员工"/>
    <n v="15000.27"/>
    <n v="2020"/>
    <x v="3"/>
  </r>
  <r>
    <d v="2020-07-21T00:00:00"/>
    <n v="1000000045"/>
    <s v="借呗12期"/>
    <n v="1"/>
    <n v="15000.27"/>
    <s v="借呗"/>
    <s v="12期"/>
    <s v="华南"/>
    <s v="深圳"/>
    <s v="一组"/>
    <s v="深圳一组"/>
    <s v="普通员工"/>
    <n v="15000.27"/>
    <n v="2020"/>
    <x v="3"/>
  </r>
  <r>
    <d v="2020-07-21T00:00:00"/>
    <n v="1000000047"/>
    <s v="借呗3期"/>
    <n v="1"/>
    <n v="1614.6"/>
    <s v="借呗"/>
    <s v="3期"/>
    <s v="华南"/>
    <s v="广州"/>
    <s v="一组"/>
    <s v="广州一组"/>
    <s v="普通员工"/>
    <n v="1614.6"/>
    <n v="2020"/>
    <x v="3"/>
  </r>
  <r>
    <d v="2020-07-21T00:00:00"/>
    <n v="1000000047"/>
    <s v="借呗3期"/>
    <n v="1"/>
    <n v="1614.6"/>
    <s v="借呗"/>
    <s v="3期"/>
    <s v="华南"/>
    <s v="广州"/>
    <s v="一组"/>
    <s v="广州一组"/>
    <s v="普通员工"/>
    <n v="1614.6"/>
    <n v="2020"/>
    <x v="3"/>
  </r>
  <r>
    <d v="2020-07-21T00:00:00"/>
    <n v="1000000049"/>
    <s v="花呗1期"/>
    <n v="1"/>
    <n v="16.29"/>
    <s v="花呗"/>
    <s v="1期"/>
    <s v="华东"/>
    <s v="合肥"/>
    <s v="一组"/>
    <s v="合肥一组"/>
    <s v="普通员工"/>
    <n v="16.29"/>
    <n v="2020"/>
    <x v="3"/>
  </r>
  <r>
    <d v="2020-07-21T00:00:00"/>
    <n v="1000000049"/>
    <s v="花呗1期"/>
    <n v="1"/>
    <n v="16.29"/>
    <s v="花呗"/>
    <s v="1期"/>
    <s v="华东"/>
    <s v="合肥"/>
    <s v="一组"/>
    <s v="合肥一组"/>
    <s v="普通员工"/>
    <n v="16.29"/>
    <n v="2020"/>
    <x v="3"/>
  </r>
  <r>
    <d v="2020-07-21T00:00:00"/>
    <n v="1000000049"/>
    <s v="花呗6期"/>
    <n v="1"/>
    <n v="2000.3"/>
    <s v="花呗"/>
    <s v="6期"/>
    <s v="华东"/>
    <s v="合肥"/>
    <s v="一组"/>
    <s v="合肥一组"/>
    <s v="普通员工"/>
    <n v="2000.3"/>
    <n v="2020"/>
    <x v="3"/>
  </r>
  <r>
    <d v="2020-07-21T00:00:00"/>
    <n v="1000000049"/>
    <s v="花呗6期"/>
    <n v="1"/>
    <n v="2000.3"/>
    <s v="花呗"/>
    <s v="6期"/>
    <s v="华东"/>
    <s v="合肥"/>
    <s v="一组"/>
    <s v="合肥一组"/>
    <s v="普通员工"/>
    <n v="2000.3"/>
    <n v="2020"/>
    <x v="3"/>
  </r>
  <r>
    <d v="2020-07-21T00:00:00"/>
    <n v="1000000052"/>
    <s v="借呗1期"/>
    <n v="1"/>
    <n v="5087.74"/>
    <s v="借呗"/>
    <s v="1期"/>
    <s v="华东"/>
    <s v="上海"/>
    <s v="二组"/>
    <s v="上海二组"/>
    <s v="普通员工"/>
    <n v="5087.74"/>
    <n v="2020"/>
    <x v="3"/>
  </r>
  <r>
    <d v="2020-07-21T00:00:00"/>
    <n v="1000000052"/>
    <s v="借呗1期"/>
    <n v="1"/>
    <n v="5087.74"/>
    <s v="借呗"/>
    <s v="1期"/>
    <s v="华东"/>
    <s v="上海"/>
    <s v="二组"/>
    <s v="上海二组"/>
    <s v="普通员工"/>
    <n v="5087.74"/>
    <n v="2020"/>
    <x v="3"/>
  </r>
  <r>
    <d v="2020-07-21T00:00:00"/>
    <n v="1000000052"/>
    <s v="借呗12期"/>
    <n v="2"/>
    <n v="2501.86"/>
    <s v="借呗"/>
    <s v="12期"/>
    <s v="华东"/>
    <s v="上海"/>
    <s v="二组"/>
    <s v="上海二组"/>
    <s v="普通员工"/>
    <n v="1250.93"/>
    <n v="2020"/>
    <x v="3"/>
  </r>
  <r>
    <d v="2020-07-21T00:00:00"/>
    <n v="1000000052"/>
    <s v="借呗12期"/>
    <n v="2"/>
    <n v="2501.86"/>
    <s v="借呗"/>
    <s v="12期"/>
    <s v="华东"/>
    <s v="上海"/>
    <s v="二组"/>
    <s v="上海二组"/>
    <s v="普通员工"/>
    <n v="1250.93"/>
    <n v="2020"/>
    <x v="3"/>
  </r>
  <r>
    <d v="2020-07-21T00:00:00"/>
    <n v="1000000054"/>
    <s v="借呗1期"/>
    <n v="1"/>
    <n v="1200.54"/>
    <s v="借呗"/>
    <s v="1期"/>
    <s v="华东"/>
    <s v="上海"/>
    <s v="一组"/>
    <s v="上海一组"/>
    <s v="普通员工"/>
    <n v="1200.54"/>
    <n v="2020"/>
    <x v="3"/>
  </r>
  <r>
    <d v="2020-07-21T00:00:00"/>
    <n v="1000000054"/>
    <s v="借呗1期"/>
    <n v="1"/>
    <n v="1200.54"/>
    <s v="借呗"/>
    <s v="1期"/>
    <s v="华东"/>
    <s v="上海"/>
    <s v="一组"/>
    <s v="上海一组"/>
    <s v="普通员工"/>
    <n v="1200.54"/>
    <n v="2020"/>
    <x v="3"/>
  </r>
  <r>
    <d v="2020-07-21T00:00:00"/>
    <n v="1000000054"/>
    <s v="借呗3期"/>
    <n v="1"/>
    <n v="1000.54"/>
    <s v="借呗"/>
    <s v="3期"/>
    <s v="华东"/>
    <s v="上海"/>
    <s v="一组"/>
    <s v="上海一组"/>
    <s v="普通员工"/>
    <n v="1000.54"/>
    <n v="2020"/>
    <x v="3"/>
  </r>
  <r>
    <d v="2020-07-21T00:00:00"/>
    <n v="1000000054"/>
    <s v="借呗3期"/>
    <n v="1"/>
    <n v="1000.54"/>
    <s v="借呗"/>
    <s v="3期"/>
    <s v="华东"/>
    <s v="上海"/>
    <s v="一组"/>
    <s v="上海一组"/>
    <s v="普通员工"/>
    <n v="1000.54"/>
    <n v="2020"/>
    <x v="3"/>
  </r>
  <r>
    <d v="2020-07-21T00:00:00"/>
    <n v="1000000054"/>
    <s v="借呗6期"/>
    <n v="1"/>
    <n v="3000.3"/>
    <s v="借呗"/>
    <s v="6期"/>
    <s v="华东"/>
    <s v="上海"/>
    <s v="一组"/>
    <s v="上海一组"/>
    <s v="普通员工"/>
    <n v="3000.3"/>
    <n v="2020"/>
    <x v="3"/>
  </r>
  <r>
    <d v="2020-07-21T00:00:00"/>
    <n v="1000000054"/>
    <s v="借呗6期"/>
    <n v="1"/>
    <n v="3000.3"/>
    <s v="借呗"/>
    <s v="6期"/>
    <s v="华东"/>
    <s v="上海"/>
    <s v="一组"/>
    <s v="上海一组"/>
    <s v="普通员工"/>
    <n v="3000.3"/>
    <n v="2020"/>
    <x v="3"/>
  </r>
  <r>
    <d v="2020-07-21T00:00:00"/>
    <n v="1000000056"/>
    <s v="借呗6期"/>
    <n v="2"/>
    <n v="3052.47"/>
    <s v="借呗"/>
    <s v="6期"/>
    <s v="华东"/>
    <s v="上海"/>
    <s v="一组"/>
    <s v="上海一组"/>
    <s v="管理人员"/>
    <n v="1526.24"/>
    <n v="2020"/>
    <x v="3"/>
  </r>
  <r>
    <d v="2020-07-21T00:00:00"/>
    <n v="1000000056"/>
    <s v="借呗6期"/>
    <n v="2"/>
    <n v="3052.47"/>
    <s v="借呗"/>
    <s v="6期"/>
    <s v="华东"/>
    <s v="上海"/>
    <s v="一组"/>
    <s v="上海一组"/>
    <s v="管理人员"/>
    <n v="1526.24"/>
    <n v="2020"/>
    <x v="3"/>
  </r>
  <r>
    <d v="2020-07-21T00:00:00"/>
    <n v="1000000058"/>
    <s v="花呗3期"/>
    <n v="1"/>
    <n v="9.18"/>
    <s v="花呗"/>
    <s v="3期"/>
    <s v="华东"/>
    <s v="上海"/>
    <s v="二组"/>
    <s v="上海二组"/>
    <s v="普通员工"/>
    <n v="9.18"/>
    <n v="2020"/>
    <x v="3"/>
  </r>
  <r>
    <d v="2020-07-21T00:00:00"/>
    <n v="1000000058"/>
    <s v="花呗3期"/>
    <n v="1"/>
    <n v="9.18"/>
    <s v="花呗"/>
    <s v="3期"/>
    <s v="华东"/>
    <s v="上海"/>
    <s v="二组"/>
    <s v="上海二组"/>
    <s v="普通员工"/>
    <n v="9.18"/>
    <n v="2020"/>
    <x v="3"/>
  </r>
  <r>
    <d v="2020-07-21T00:00:00"/>
    <n v="1000000068"/>
    <s v="花呗6期"/>
    <n v="1"/>
    <n v="228.65"/>
    <s v="花呗"/>
    <s v="6期"/>
    <s v="华西北"/>
    <s v="重庆"/>
    <s v="一组"/>
    <s v="重庆一组"/>
    <s v="管理人员"/>
    <n v="228.65"/>
    <n v="2020"/>
    <x v="3"/>
  </r>
  <r>
    <d v="2020-07-21T00:00:00"/>
    <n v="1000000068"/>
    <s v="花呗6期"/>
    <n v="1"/>
    <n v="228.65"/>
    <s v="花呗"/>
    <s v="6期"/>
    <s v="华西北"/>
    <s v="重庆"/>
    <s v="一组"/>
    <s v="重庆一组"/>
    <s v="管理人员"/>
    <n v="228.65"/>
    <n v="2020"/>
    <x v="3"/>
  </r>
  <r>
    <d v="2020-07-21T00:00:00"/>
    <n v="1000000068"/>
    <s v="借呗1期"/>
    <n v="2"/>
    <n v="2945.1099999999997"/>
    <s v="借呗"/>
    <s v="1期"/>
    <s v="华西北"/>
    <s v="重庆"/>
    <s v="一组"/>
    <s v="重庆一组"/>
    <s v="管理人员"/>
    <n v="1472.56"/>
    <n v="2020"/>
    <x v="3"/>
  </r>
  <r>
    <d v="2020-07-21T00:00:00"/>
    <n v="1000000068"/>
    <s v="借呗1期"/>
    <n v="2"/>
    <n v="2945.1099999999997"/>
    <s v="借呗"/>
    <s v="1期"/>
    <s v="华西北"/>
    <s v="重庆"/>
    <s v="一组"/>
    <s v="重庆一组"/>
    <s v="管理人员"/>
    <n v="1472.56"/>
    <n v="2020"/>
    <x v="3"/>
  </r>
  <r>
    <d v="2020-07-21T00:00:00"/>
    <n v="1000000068"/>
    <s v="借呗3期"/>
    <n v="3"/>
    <n v="3075.87"/>
    <s v="借呗"/>
    <s v="3期"/>
    <s v="华西北"/>
    <s v="重庆"/>
    <s v="一组"/>
    <s v="重庆一组"/>
    <s v="管理人员"/>
    <n v="1025.29"/>
    <n v="2020"/>
    <x v="3"/>
  </r>
  <r>
    <d v="2020-07-21T00:00:00"/>
    <n v="1000000068"/>
    <s v="借呗3期"/>
    <n v="3"/>
    <n v="3075.87"/>
    <s v="借呗"/>
    <s v="3期"/>
    <s v="华西北"/>
    <s v="重庆"/>
    <s v="一组"/>
    <s v="重庆一组"/>
    <s v="管理人员"/>
    <n v="1025.29"/>
    <n v="2020"/>
    <x v="3"/>
  </r>
  <r>
    <d v="2020-07-21T00:00:00"/>
    <n v="1000000068"/>
    <s v="借呗6期"/>
    <n v="1"/>
    <n v="5005.2700000000004"/>
    <s v="借呗"/>
    <s v="6期"/>
    <s v="华西北"/>
    <s v="重庆"/>
    <s v="一组"/>
    <s v="重庆一组"/>
    <s v="管理人员"/>
    <n v="5005.2700000000004"/>
    <n v="2020"/>
    <x v="3"/>
  </r>
  <r>
    <d v="2020-07-21T00:00:00"/>
    <n v="1000000068"/>
    <s v="借呗6期"/>
    <n v="1"/>
    <n v="5005.2700000000004"/>
    <s v="借呗"/>
    <s v="6期"/>
    <s v="华西北"/>
    <s v="重庆"/>
    <s v="一组"/>
    <s v="重庆一组"/>
    <s v="管理人员"/>
    <n v="5005.2700000000004"/>
    <n v="2020"/>
    <x v="3"/>
  </r>
  <r>
    <d v="2020-07-21T00:00:00"/>
    <n v="1000000068"/>
    <s v="借呗12期"/>
    <n v="2"/>
    <n v="11286.24"/>
    <s v="借呗"/>
    <s v="12期"/>
    <s v="华西北"/>
    <s v="重庆"/>
    <s v="一组"/>
    <s v="重庆一组"/>
    <s v="管理人员"/>
    <n v="5643.12"/>
    <n v="2020"/>
    <x v="3"/>
  </r>
  <r>
    <d v="2020-07-21T00:00:00"/>
    <n v="1000000068"/>
    <s v="借呗12期"/>
    <n v="2"/>
    <n v="11286.24"/>
    <s v="借呗"/>
    <s v="12期"/>
    <s v="华西北"/>
    <s v="重庆"/>
    <s v="一组"/>
    <s v="重庆一组"/>
    <s v="管理人员"/>
    <n v="5643.12"/>
    <n v="2020"/>
    <x v="3"/>
  </r>
  <r>
    <d v="2020-07-21T00:00:00"/>
    <n v="1000000237"/>
    <s v="借呗9期"/>
    <n v="1"/>
    <n v="200.1"/>
    <s v="借呗"/>
    <s v="9期"/>
    <s v="华东"/>
    <s v="合肥"/>
    <s v="一组"/>
    <s v="合肥一组"/>
    <s v="普通员工"/>
    <n v="200.1"/>
    <n v="2020"/>
    <x v="3"/>
  </r>
  <r>
    <d v="2020-07-21T00:00:00"/>
    <n v="1000000237"/>
    <s v="借呗9期"/>
    <n v="1"/>
    <n v="200.1"/>
    <s v="借呗"/>
    <s v="9期"/>
    <s v="华东"/>
    <s v="合肥"/>
    <s v="一组"/>
    <s v="合肥一组"/>
    <s v="普通员工"/>
    <n v="200.1"/>
    <n v="2020"/>
    <x v="3"/>
  </r>
  <r>
    <d v="2020-07-21T00:00:00"/>
    <n v="1000000237"/>
    <s v="借呗12期"/>
    <n v="1"/>
    <n v="864.24"/>
    <s v="借呗"/>
    <s v="12期"/>
    <s v="华东"/>
    <s v="合肥"/>
    <s v="一组"/>
    <s v="合肥一组"/>
    <s v="普通员工"/>
    <n v="864.24"/>
    <n v="2020"/>
    <x v="3"/>
  </r>
  <r>
    <d v="2020-07-21T00:00:00"/>
    <n v="1000000237"/>
    <s v="借呗12期"/>
    <n v="1"/>
    <n v="864.24"/>
    <s v="借呗"/>
    <s v="12期"/>
    <s v="华东"/>
    <s v="合肥"/>
    <s v="一组"/>
    <s v="合肥一组"/>
    <s v="普通员工"/>
    <n v="864.24"/>
    <n v="2020"/>
    <x v="3"/>
  </r>
  <r>
    <d v="2020-07-21T00:00:00"/>
    <n v="1000000237"/>
    <s v="借呗18期"/>
    <n v="1"/>
    <n v="18000.7"/>
    <s v="借呗"/>
    <s v="18期"/>
    <s v="华东"/>
    <s v="合肥"/>
    <s v="一组"/>
    <s v="合肥一组"/>
    <s v="普通员工"/>
    <n v="18000.7"/>
    <n v="2020"/>
    <x v="3"/>
  </r>
  <r>
    <d v="2020-07-21T00:00:00"/>
    <n v="1000000237"/>
    <s v="借呗18期"/>
    <n v="1"/>
    <n v="18000.7"/>
    <s v="借呗"/>
    <s v="18期"/>
    <s v="华东"/>
    <s v="合肥"/>
    <s v="一组"/>
    <s v="合肥一组"/>
    <s v="普通员工"/>
    <n v="18000.7"/>
    <n v="2020"/>
    <x v="3"/>
  </r>
  <r>
    <d v="2020-07-21T00:00:00"/>
    <n v="1000000266"/>
    <s v="花呗3期"/>
    <n v="1"/>
    <n v="9.5500000000000007"/>
    <s v="花呗"/>
    <s v="3期"/>
    <s v="华西北"/>
    <s v="重庆"/>
    <s v="一组"/>
    <s v="重庆一组"/>
    <s v="普通员工"/>
    <n v="9.5500000000000007"/>
    <n v="2020"/>
    <x v="3"/>
  </r>
  <r>
    <d v="2020-07-21T00:00:00"/>
    <n v="1000000266"/>
    <s v="花呗3期"/>
    <n v="1"/>
    <n v="9.5500000000000007"/>
    <s v="花呗"/>
    <s v="3期"/>
    <s v="华西北"/>
    <s v="重庆"/>
    <s v="一组"/>
    <s v="重庆一组"/>
    <s v="普通员工"/>
    <n v="9.5500000000000007"/>
    <n v="2020"/>
    <x v="3"/>
  </r>
  <r>
    <d v="2020-07-21T00:00:00"/>
    <n v="1000000266"/>
    <s v="借呗12期"/>
    <n v="2"/>
    <n v="21500.54"/>
    <s v="借呗"/>
    <s v="12期"/>
    <s v="华西北"/>
    <s v="重庆"/>
    <s v="一组"/>
    <s v="重庆一组"/>
    <s v="普通员工"/>
    <n v="10750.27"/>
    <n v="2020"/>
    <x v="3"/>
  </r>
  <r>
    <d v="2020-07-21T00:00:00"/>
    <n v="1000000266"/>
    <s v="借呗12期"/>
    <n v="2"/>
    <n v="21500.54"/>
    <s v="借呗"/>
    <s v="12期"/>
    <s v="华西北"/>
    <s v="重庆"/>
    <s v="一组"/>
    <s v="重庆一组"/>
    <s v="普通员工"/>
    <n v="10750.27"/>
    <n v="2020"/>
    <x v="3"/>
  </r>
  <r>
    <d v="2020-07-21T00:00:00"/>
    <n v="1000000297"/>
    <s v="花呗3期"/>
    <n v="1"/>
    <n v="9.16"/>
    <s v="花呗"/>
    <s v="3期"/>
    <s v="华东"/>
    <s v="合肥"/>
    <s v="一组"/>
    <s v="合肥一组"/>
    <s v="普通员工"/>
    <n v="9.16"/>
    <n v="2020"/>
    <x v="3"/>
  </r>
  <r>
    <d v="2020-07-21T00:00:00"/>
    <n v="1000000566"/>
    <s v="借呗1期"/>
    <n v="1"/>
    <n v="1499.96"/>
    <s v="借呗"/>
    <s v="1期"/>
    <s v="华南"/>
    <s v="广州"/>
    <s v="三组"/>
    <s v="广州三组"/>
    <s v="普通员工"/>
    <n v="1499.96"/>
    <n v="2020"/>
    <x v="3"/>
  </r>
  <r>
    <d v="2020-07-21T00:00:00"/>
    <n v="1000000566"/>
    <s v="借呗1期"/>
    <n v="1"/>
    <n v="1499.96"/>
    <s v="借呗"/>
    <s v="1期"/>
    <s v="华南"/>
    <s v="广州"/>
    <s v="三组"/>
    <s v="广州三组"/>
    <s v="普通员工"/>
    <n v="1499.96"/>
    <n v="2020"/>
    <x v="3"/>
  </r>
  <r>
    <d v="2020-07-21T00:00:00"/>
    <n v="1000000566"/>
    <s v="借呗3期"/>
    <n v="1"/>
    <n v="100.75"/>
    <s v="借呗"/>
    <s v="3期"/>
    <s v="华南"/>
    <s v="广州"/>
    <s v="三组"/>
    <s v="广州三组"/>
    <s v="普通员工"/>
    <n v="100.75"/>
    <n v="2020"/>
    <x v="3"/>
  </r>
  <r>
    <d v="2020-07-21T00:00:00"/>
    <n v="1000000566"/>
    <s v="借呗3期"/>
    <n v="1"/>
    <n v="100.75"/>
    <s v="借呗"/>
    <s v="3期"/>
    <s v="华南"/>
    <s v="广州"/>
    <s v="三组"/>
    <s v="广州三组"/>
    <s v="普通员工"/>
    <n v="100.75"/>
    <n v="2020"/>
    <x v="3"/>
  </r>
  <r>
    <d v="2020-07-21T00:00:00"/>
    <n v="1000000566"/>
    <s v="借呗12期"/>
    <n v="2"/>
    <n v="41000.9"/>
    <s v="借呗"/>
    <s v="12期"/>
    <s v="华南"/>
    <s v="广州"/>
    <s v="三组"/>
    <s v="广州三组"/>
    <s v="普通员工"/>
    <n v="20500.45"/>
    <n v="2020"/>
    <x v="3"/>
  </r>
  <r>
    <d v="2020-07-21T00:00:00"/>
    <n v="1000000566"/>
    <s v="借呗12期"/>
    <n v="2"/>
    <n v="41000.9"/>
    <s v="借呗"/>
    <s v="12期"/>
    <s v="华南"/>
    <s v="广州"/>
    <s v="三组"/>
    <s v="广州三组"/>
    <s v="普通员工"/>
    <n v="20500.45"/>
    <n v="2020"/>
    <x v="3"/>
  </r>
  <r>
    <d v="2020-07-21T00:00:00"/>
    <n v="1000000566"/>
    <s v="借呗18期"/>
    <n v="1"/>
    <n v="8000.27"/>
    <s v="借呗"/>
    <s v="18期"/>
    <s v="华南"/>
    <s v="广州"/>
    <s v="三组"/>
    <s v="广州三组"/>
    <s v="普通员工"/>
    <n v="8000.27"/>
    <n v="2020"/>
    <x v="3"/>
  </r>
  <r>
    <d v="2020-07-21T00:00:00"/>
    <n v="1000000566"/>
    <s v="借呗18期"/>
    <n v="1"/>
    <n v="8000.27"/>
    <s v="借呗"/>
    <s v="18期"/>
    <s v="华南"/>
    <s v="广州"/>
    <s v="三组"/>
    <s v="广州三组"/>
    <s v="普通员工"/>
    <n v="8000.27"/>
    <n v="2020"/>
    <x v="3"/>
  </r>
  <r>
    <d v="2020-07-21T00:00:00"/>
    <n v="1000000594"/>
    <s v="借呗12期"/>
    <n v="2"/>
    <n v="18201.38"/>
    <s v="借呗"/>
    <s v="12期"/>
    <s v="华东"/>
    <s v="苏州"/>
    <s v="二组"/>
    <s v="苏州二组"/>
    <s v="普通员工"/>
    <n v="9100.69"/>
    <n v="2020"/>
    <x v="3"/>
  </r>
  <r>
    <d v="2020-07-21T00:00:00"/>
    <n v="1000000594"/>
    <s v="借呗12期"/>
    <n v="2"/>
    <n v="18201.38"/>
    <s v="借呗"/>
    <s v="12期"/>
    <s v="华东"/>
    <s v="苏州"/>
    <s v="二组"/>
    <s v="苏州二组"/>
    <s v="普通员工"/>
    <n v="9100.69"/>
    <n v="2020"/>
    <x v="3"/>
  </r>
  <r>
    <d v="2020-07-21T00:00:00"/>
    <n v="1000000928"/>
    <s v="花呗3期"/>
    <n v="1"/>
    <n v="9.26"/>
    <s v="花呗"/>
    <s v="3期"/>
    <s v="华西北"/>
    <s v="西安"/>
    <s v="一组"/>
    <s v="西安一组"/>
    <s v="普通员工"/>
    <n v="9.26"/>
    <n v="2020"/>
    <x v="3"/>
  </r>
  <r>
    <d v="2020-07-21T00:00:00"/>
    <n v="1000000928"/>
    <s v="花呗3期"/>
    <n v="1"/>
    <n v="9.26"/>
    <s v="花呗"/>
    <s v="3期"/>
    <s v="华西北"/>
    <s v="西安"/>
    <s v="一组"/>
    <s v="西安一组"/>
    <s v="普通员工"/>
    <n v="9.26"/>
    <n v="2020"/>
    <x v="3"/>
  </r>
  <r>
    <d v="2020-07-21T00:00:00"/>
    <n v="1000001513"/>
    <s v="借呗1期"/>
    <n v="1"/>
    <n v="1000.52"/>
    <s v="借呗"/>
    <s v="1期"/>
    <s v="华东"/>
    <s v="上海"/>
    <s v="二组"/>
    <s v="上海二组"/>
    <s v="普通员工"/>
    <n v="1000.52"/>
    <n v="2020"/>
    <x v="3"/>
  </r>
  <r>
    <d v="2020-07-21T00:00:00"/>
    <n v="1000001513"/>
    <s v="借呗1期"/>
    <n v="1"/>
    <n v="1000.52"/>
    <s v="借呗"/>
    <s v="1期"/>
    <s v="华东"/>
    <s v="上海"/>
    <s v="二组"/>
    <s v="上海二组"/>
    <s v="普通员工"/>
    <n v="1000.52"/>
    <n v="2020"/>
    <x v="3"/>
  </r>
  <r>
    <d v="2020-07-21T00:00:00"/>
    <n v="1000002134"/>
    <s v="花呗3期"/>
    <n v="1"/>
    <n v="9.24"/>
    <s v="花呗"/>
    <s v="3期"/>
    <s v="华东"/>
    <s v="合肥"/>
    <s v="二组"/>
    <s v="合肥二组"/>
    <s v="普通员工"/>
    <n v="9.24"/>
    <n v="2020"/>
    <x v="3"/>
  </r>
  <r>
    <d v="2020-07-21T00:00:00"/>
    <n v="1000002134"/>
    <s v="花呗3期"/>
    <n v="1"/>
    <n v="9.24"/>
    <s v="花呗"/>
    <s v="3期"/>
    <s v="华东"/>
    <s v="合肥"/>
    <s v="二组"/>
    <s v="合肥二组"/>
    <s v="普通员工"/>
    <n v="9.24"/>
    <n v="2020"/>
    <x v="3"/>
  </r>
  <r>
    <d v="2020-07-21T00:00:00"/>
    <n v="1000002861"/>
    <s v="借呗6期"/>
    <n v="1"/>
    <n v="4000.14"/>
    <s v="借呗"/>
    <s v="6期"/>
    <s v="华南"/>
    <s v="广州"/>
    <s v="三组"/>
    <s v="广州三组"/>
    <s v="普通员工"/>
    <n v="4000.14"/>
    <n v="2020"/>
    <x v="3"/>
  </r>
  <r>
    <d v="2020-07-21T00:00:00"/>
    <n v="1000002861"/>
    <s v="借呗6期"/>
    <n v="1"/>
    <n v="4000.14"/>
    <s v="借呗"/>
    <s v="6期"/>
    <s v="华南"/>
    <s v="广州"/>
    <s v="三组"/>
    <s v="广州三组"/>
    <s v="普通员工"/>
    <n v="4000.14"/>
    <n v="2020"/>
    <x v="3"/>
  </r>
  <r>
    <d v="2020-07-21T00:00:00"/>
    <n v="1000003489"/>
    <s v="借呗12期"/>
    <n v="1"/>
    <n v="4272.76"/>
    <s v="借呗"/>
    <s v="12期"/>
    <s v="华南"/>
    <s v="广州"/>
    <s v="一组"/>
    <s v="广州一组"/>
    <s v="普通员工"/>
    <n v="4272.76"/>
    <n v="2020"/>
    <x v="3"/>
  </r>
  <r>
    <d v="2020-07-21T00:00:00"/>
    <n v="1000003489"/>
    <s v="借呗12期"/>
    <n v="1"/>
    <n v="4272.76"/>
    <s v="借呗"/>
    <s v="12期"/>
    <s v="华南"/>
    <s v="广州"/>
    <s v="一组"/>
    <s v="广州一组"/>
    <s v="普通员工"/>
    <n v="4272.76"/>
    <n v="2020"/>
    <x v="3"/>
  </r>
  <r>
    <d v="2020-07-21T00:00:00"/>
    <n v="1000003803"/>
    <s v="花呗3期"/>
    <n v="1"/>
    <n v="9.0500000000000007"/>
    <s v="花呗"/>
    <s v="3期"/>
    <s v="华西北"/>
    <s v="北京"/>
    <s v="三组"/>
    <s v="北京三组"/>
    <s v="普通员工"/>
    <n v="9.0500000000000007"/>
    <n v="2020"/>
    <x v="3"/>
  </r>
  <r>
    <d v="2020-07-21T00:00:00"/>
    <n v="1000003803"/>
    <s v="花呗3期"/>
    <n v="1"/>
    <n v="9.0500000000000007"/>
    <s v="花呗"/>
    <s v="3期"/>
    <s v="华西北"/>
    <s v="北京"/>
    <s v="三组"/>
    <s v="北京三组"/>
    <s v="普通员工"/>
    <n v="9.0500000000000007"/>
    <n v="2020"/>
    <x v="3"/>
  </r>
  <r>
    <d v="2020-07-21T00:00:00"/>
    <n v="1000003803"/>
    <s v="借呗12期"/>
    <n v="1"/>
    <n v="2599.7399999999998"/>
    <s v="借呗"/>
    <s v="12期"/>
    <s v="华西北"/>
    <s v="北京"/>
    <s v="三组"/>
    <s v="北京三组"/>
    <s v="普通员工"/>
    <n v="2599.7399999999998"/>
    <n v="2020"/>
    <x v="3"/>
  </r>
  <r>
    <d v="2020-07-21T00:00:00"/>
    <n v="1000003803"/>
    <s v="借呗12期"/>
    <n v="1"/>
    <n v="2599.7399999999998"/>
    <s v="借呗"/>
    <s v="12期"/>
    <s v="华西北"/>
    <s v="北京"/>
    <s v="三组"/>
    <s v="北京三组"/>
    <s v="普通员工"/>
    <n v="2599.7399999999998"/>
    <n v="2020"/>
    <x v="3"/>
  </r>
  <r>
    <d v="2020-07-21T00:00:00"/>
    <n v="1000003926"/>
    <s v="花呗1期"/>
    <n v="1"/>
    <n v="35.1"/>
    <s v="花呗"/>
    <s v="1期"/>
    <s v="华南"/>
    <s v="广州"/>
    <s v="一组"/>
    <s v="广州一组"/>
    <s v="管理人员"/>
    <n v="35.1"/>
    <n v="2020"/>
    <x v="3"/>
  </r>
  <r>
    <d v="2020-07-21T00:00:00"/>
    <n v="1000003926"/>
    <s v="花呗1期"/>
    <n v="1"/>
    <n v="35.1"/>
    <s v="花呗"/>
    <s v="1期"/>
    <s v="华南"/>
    <s v="广州"/>
    <s v="一组"/>
    <s v="广州一组"/>
    <s v="管理人员"/>
    <n v="35.1"/>
    <n v="2020"/>
    <x v="3"/>
  </r>
  <r>
    <d v="2020-07-21T00:00:00"/>
    <n v="1000003926"/>
    <s v="借呗6期"/>
    <n v="1"/>
    <n v="1100.5899999999999"/>
    <s v="借呗"/>
    <s v="6期"/>
    <s v="华南"/>
    <s v="广州"/>
    <s v="一组"/>
    <s v="广州一组"/>
    <s v="管理人员"/>
    <n v="1100.5899999999999"/>
    <n v="2020"/>
    <x v="3"/>
  </r>
  <r>
    <d v="2020-07-21T00:00:00"/>
    <n v="1000003926"/>
    <s v="借呗6期"/>
    <n v="1"/>
    <n v="1100.5899999999999"/>
    <s v="借呗"/>
    <s v="6期"/>
    <s v="华南"/>
    <s v="广州"/>
    <s v="一组"/>
    <s v="广州一组"/>
    <s v="管理人员"/>
    <n v="1100.5899999999999"/>
    <n v="2020"/>
    <x v="3"/>
  </r>
  <r>
    <d v="2020-07-21T00:00:00"/>
    <n v="1000004170"/>
    <s v="借呗1期"/>
    <n v="1"/>
    <n v="1498.09"/>
    <s v="借呗"/>
    <s v="1期"/>
    <s v="华东"/>
    <s v="上海"/>
    <s v="二组"/>
    <s v="上海二组"/>
    <s v="管理人员"/>
    <n v="1498.09"/>
    <n v="2020"/>
    <x v="3"/>
  </r>
  <r>
    <d v="2020-07-21T00:00:00"/>
    <n v="1000004170"/>
    <s v="借呗1期"/>
    <n v="1"/>
    <n v="1498.09"/>
    <s v="借呗"/>
    <s v="1期"/>
    <s v="华东"/>
    <s v="上海"/>
    <s v="二组"/>
    <s v="上海二组"/>
    <s v="管理人员"/>
    <n v="1498.09"/>
    <n v="2020"/>
    <x v="3"/>
  </r>
  <r>
    <d v="2020-07-21T00:00:00"/>
    <n v="1000004170"/>
    <s v="借呗9期"/>
    <n v="1"/>
    <n v="2698.23"/>
    <s v="借呗"/>
    <s v="9期"/>
    <s v="华东"/>
    <s v="上海"/>
    <s v="二组"/>
    <s v="上海二组"/>
    <s v="管理人员"/>
    <n v="2698.23"/>
    <n v="2020"/>
    <x v="3"/>
  </r>
  <r>
    <d v="2020-07-21T00:00:00"/>
    <n v="1000004170"/>
    <s v="借呗9期"/>
    <n v="1"/>
    <n v="2698.23"/>
    <s v="借呗"/>
    <s v="9期"/>
    <s v="华东"/>
    <s v="上海"/>
    <s v="二组"/>
    <s v="上海二组"/>
    <s v="管理人员"/>
    <n v="2698.23"/>
    <n v="2020"/>
    <x v="3"/>
  </r>
  <r>
    <d v="2020-07-21T00:00:00"/>
    <n v="1000006064"/>
    <s v="花呗3期"/>
    <n v="1"/>
    <n v="9.27"/>
    <s v="花呗"/>
    <s v="3期"/>
    <s v="华东"/>
    <s v="合肥"/>
    <s v="一组"/>
    <s v="合肥一组"/>
    <s v="普通员工"/>
    <n v="9.27"/>
    <n v="2020"/>
    <x v="3"/>
  </r>
  <r>
    <d v="2020-07-21T00:00:00"/>
    <n v="1000006064"/>
    <s v="花呗3期"/>
    <n v="1"/>
    <n v="9.27"/>
    <s v="花呗"/>
    <s v="3期"/>
    <s v="华东"/>
    <s v="合肥"/>
    <s v="一组"/>
    <s v="合肥一组"/>
    <s v="普通员工"/>
    <n v="9.27"/>
    <n v="2020"/>
    <x v="3"/>
  </r>
  <r>
    <d v="2020-07-21T00:00:00"/>
    <n v="1000006867"/>
    <s v="借呗3期"/>
    <n v="1"/>
    <n v="1800.66"/>
    <s v="借呗"/>
    <s v="3期"/>
    <s v="华东"/>
    <s v="南京"/>
    <s v="一组"/>
    <s v="南京一组"/>
    <s v="普通员工"/>
    <n v="1800.66"/>
    <n v="2020"/>
    <x v="3"/>
  </r>
  <r>
    <d v="2020-07-21T00:00:00"/>
    <n v="1000006867"/>
    <s v="借呗3期"/>
    <n v="1"/>
    <n v="1800.66"/>
    <s v="借呗"/>
    <s v="3期"/>
    <s v="华东"/>
    <s v="南京"/>
    <s v="一组"/>
    <s v="南京一组"/>
    <s v="普通员工"/>
    <n v="1800.66"/>
    <n v="2020"/>
    <x v="3"/>
  </r>
  <r>
    <d v="2020-07-21T00:00:00"/>
    <n v="1000006869"/>
    <s v="借呗12期"/>
    <n v="2"/>
    <n v="11106.789999999999"/>
    <s v="借呗"/>
    <s v="12期"/>
    <s v="华东"/>
    <s v="南京"/>
    <s v="一组"/>
    <s v="南京一组"/>
    <s v="普通员工"/>
    <n v="5553.4"/>
    <n v="2020"/>
    <x v="3"/>
  </r>
  <r>
    <d v="2020-07-21T00:00:00"/>
    <n v="1000006869"/>
    <s v="借呗12期"/>
    <n v="2"/>
    <n v="11106.789999999999"/>
    <s v="借呗"/>
    <s v="12期"/>
    <s v="华东"/>
    <s v="南京"/>
    <s v="一组"/>
    <s v="南京一组"/>
    <s v="普通员工"/>
    <n v="5553.4"/>
    <n v="2020"/>
    <x v="3"/>
  </r>
  <r>
    <d v="2020-07-21T00:00:00"/>
    <n v="1000008228"/>
    <s v="借呗12期"/>
    <n v="1"/>
    <n v="10000.59"/>
    <s v="借呗"/>
    <s v="12期"/>
    <s v="华西北"/>
    <s v="北京"/>
    <s v="三组"/>
    <s v="北京三组"/>
    <s v="普通员工"/>
    <n v="10000.59"/>
    <n v="2020"/>
    <x v="3"/>
  </r>
  <r>
    <d v="2020-07-21T00:00:00"/>
    <n v="1000008228"/>
    <s v="借呗12期"/>
    <n v="1"/>
    <n v="10000.59"/>
    <s v="借呗"/>
    <s v="12期"/>
    <s v="华西北"/>
    <s v="北京"/>
    <s v="三组"/>
    <s v="北京三组"/>
    <s v="普通员工"/>
    <n v="10000.59"/>
    <n v="2020"/>
    <x v="3"/>
  </r>
  <r>
    <d v="2020-07-21T00:00:00"/>
    <n v="1000008542"/>
    <s v="借呗12期"/>
    <n v="1"/>
    <n v="19000.490000000002"/>
    <s v="借呗"/>
    <s v="12期"/>
    <s v="华东"/>
    <s v="合肥"/>
    <s v="一组"/>
    <s v="合肥一组"/>
    <s v="普通员工"/>
    <n v="19000.490000000002"/>
    <n v="2020"/>
    <x v="3"/>
  </r>
  <r>
    <d v="2020-07-21T00:00:00"/>
    <n v="1000008542"/>
    <s v="借呗12期"/>
    <n v="1"/>
    <n v="19000.490000000002"/>
    <s v="借呗"/>
    <s v="12期"/>
    <s v="华东"/>
    <s v="合肥"/>
    <s v="一组"/>
    <s v="合肥一组"/>
    <s v="普通员工"/>
    <n v="19000.490000000002"/>
    <n v="2020"/>
    <x v="3"/>
  </r>
  <r>
    <d v="2020-07-21T00:00:00"/>
    <n v="1000008542"/>
    <s v="借呗18期"/>
    <n v="1"/>
    <n v="4000.33"/>
    <s v="借呗"/>
    <s v="18期"/>
    <s v="华东"/>
    <s v="合肥"/>
    <s v="一组"/>
    <s v="合肥一组"/>
    <s v="普通员工"/>
    <n v="4000.33"/>
    <n v="2020"/>
    <x v="3"/>
  </r>
  <r>
    <d v="2020-07-21T00:00:00"/>
    <n v="1000008542"/>
    <s v="借呗18期"/>
    <n v="1"/>
    <n v="4000.33"/>
    <s v="借呗"/>
    <s v="18期"/>
    <s v="华东"/>
    <s v="合肥"/>
    <s v="一组"/>
    <s v="合肥一组"/>
    <s v="普通员工"/>
    <n v="4000.33"/>
    <n v="2020"/>
    <x v="3"/>
  </r>
  <r>
    <d v="2020-07-21T00:00:00"/>
    <n v="1000008957"/>
    <s v="花呗6期"/>
    <n v="1"/>
    <n v="110.46"/>
    <s v="花呗"/>
    <s v="6期"/>
    <s v="华东"/>
    <s v="上海"/>
    <s v="二组"/>
    <s v="上海二组"/>
    <s v="普通员工"/>
    <n v="110.46"/>
    <n v="2020"/>
    <x v="3"/>
  </r>
  <r>
    <d v="2020-07-21T00:00:00"/>
    <n v="1000008957"/>
    <s v="花呗6期"/>
    <n v="1"/>
    <n v="110.46"/>
    <s v="花呗"/>
    <s v="6期"/>
    <s v="华东"/>
    <s v="上海"/>
    <s v="二组"/>
    <s v="上海二组"/>
    <s v="普通员工"/>
    <n v="110.46"/>
    <n v="2020"/>
    <x v="3"/>
  </r>
  <r>
    <d v="2020-07-21T00:00:00"/>
    <n v="1000008957"/>
    <s v="借呗1期"/>
    <n v="1"/>
    <n v="200.56"/>
    <s v="借呗"/>
    <s v="1期"/>
    <s v="华东"/>
    <s v="上海"/>
    <s v="二组"/>
    <s v="上海二组"/>
    <s v="普通员工"/>
    <n v="200.56"/>
    <n v="2020"/>
    <x v="3"/>
  </r>
  <r>
    <d v="2020-07-21T00:00:00"/>
    <n v="1000008957"/>
    <s v="借呗1期"/>
    <n v="1"/>
    <n v="200.56"/>
    <s v="借呗"/>
    <s v="1期"/>
    <s v="华东"/>
    <s v="上海"/>
    <s v="二组"/>
    <s v="上海二组"/>
    <s v="普通员工"/>
    <n v="200.56"/>
    <n v="2020"/>
    <x v="3"/>
  </r>
  <r>
    <d v="2020-07-21T00:00:00"/>
    <n v="1000009288"/>
    <s v="借呗12期"/>
    <n v="1"/>
    <n v="6500.56"/>
    <s v="借呗"/>
    <s v="12期"/>
    <s v="华东"/>
    <s v="苏州"/>
    <s v="二组"/>
    <s v="苏州二组"/>
    <s v="普通员工"/>
    <n v="6500.56"/>
    <n v="2020"/>
    <x v="3"/>
  </r>
  <r>
    <d v="2020-07-21T00:00:00"/>
    <n v="1000009288"/>
    <s v="借呗12期"/>
    <n v="1"/>
    <n v="6500.56"/>
    <s v="借呗"/>
    <s v="12期"/>
    <s v="华东"/>
    <s v="苏州"/>
    <s v="二组"/>
    <s v="苏州二组"/>
    <s v="普通员工"/>
    <n v="6500.56"/>
    <n v="2020"/>
    <x v="3"/>
  </r>
  <r>
    <d v="2020-07-21T00:00:00"/>
    <n v="1000009288"/>
    <s v="借呗18期"/>
    <n v="1"/>
    <n v="5000.74"/>
    <s v="借呗"/>
    <s v="18期"/>
    <s v="华东"/>
    <s v="苏州"/>
    <s v="二组"/>
    <s v="苏州二组"/>
    <s v="普通员工"/>
    <n v="5000.74"/>
    <n v="2020"/>
    <x v="3"/>
  </r>
  <r>
    <d v="2020-07-21T00:00:00"/>
    <n v="1000009288"/>
    <s v="借呗18期"/>
    <n v="1"/>
    <n v="5000.74"/>
    <s v="借呗"/>
    <s v="18期"/>
    <s v="华东"/>
    <s v="苏州"/>
    <s v="二组"/>
    <s v="苏州二组"/>
    <s v="普通员工"/>
    <n v="5000.74"/>
    <n v="2020"/>
    <x v="3"/>
  </r>
  <r>
    <d v="2020-07-21T00:00:00"/>
    <n v="1000010255"/>
    <s v="借呗12期"/>
    <n v="1"/>
    <n v="2319.38"/>
    <s v="借呗"/>
    <s v="12期"/>
    <s v="华南"/>
    <s v="广州"/>
    <s v="三组"/>
    <s v="广州三组"/>
    <s v="普通员工"/>
    <n v="2319.38"/>
    <n v="2020"/>
    <x v="3"/>
  </r>
  <r>
    <d v="2020-07-21T00:00:00"/>
    <n v="1000010255"/>
    <s v="借呗12期"/>
    <n v="1"/>
    <n v="2319.38"/>
    <s v="借呗"/>
    <s v="12期"/>
    <s v="华南"/>
    <s v="广州"/>
    <s v="三组"/>
    <s v="广州三组"/>
    <s v="普通员工"/>
    <n v="2319.38"/>
    <n v="2020"/>
    <x v="3"/>
  </r>
  <r>
    <d v="2020-07-21T00:00:00"/>
    <n v="1000010814"/>
    <s v="借呗12期"/>
    <n v="1"/>
    <n v="18000.73"/>
    <s v="借呗"/>
    <s v="12期"/>
    <s v="华东"/>
    <s v="南京"/>
    <s v="四组"/>
    <s v="南京四组"/>
    <s v="普通员工"/>
    <n v="18000.73"/>
    <n v="2020"/>
    <x v="3"/>
  </r>
  <r>
    <d v="2020-07-21T00:00:00"/>
    <n v="1000010814"/>
    <s v="借呗12期"/>
    <n v="1"/>
    <n v="18000.73"/>
    <s v="借呗"/>
    <s v="12期"/>
    <s v="华东"/>
    <s v="南京"/>
    <s v="四组"/>
    <s v="南京四组"/>
    <s v="普通员工"/>
    <n v="18000.73"/>
    <n v="2020"/>
    <x v="3"/>
  </r>
  <r>
    <d v="2020-07-21T00:00:00"/>
    <n v="1000010837"/>
    <s v="借呗6期"/>
    <n v="1"/>
    <n v="2200.63"/>
    <s v="借呗"/>
    <s v="6期"/>
    <s v="华东"/>
    <s v="南京"/>
    <s v="一组"/>
    <s v="南京一组"/>
    <s v="普通员工"/>
    <n v="2200.63"/>
    <n v="2020"/>
    <x v="3"/>
  </r>
  <r>
    <d v="2020-07-21T00:00:00"/>
    <n v="1000010837"/>
    <s v="借呗6期"/>
    <n v="1"/>
    <n v="2200.63"/>
    <s v="借呗"/>
    <s v="6期"/>
    <s v="华东"/>
    <s v="南京"/>
    <s v="一组"/>
    <s v="南京一组"/>
    <s v="普通员工"/>
    <n v="2200.63"/>
    <n v="2020"/>
    <x v="3"/>
  </r>
  <r>
    <d v="2020-07-21T00:00:00"/>
    <n v="1000010837"/>
    <s v="借呗12期"/>
    <n v="1"/>
    <n v="12000.96"/>
    <s v="借呗"/>
    <s v="12期"/>
    <s v="华东"/>
    <s v="南京"/>
    <s v="一组"/>
    <s v="南京一组"/>
    <s v="普通员工"/>
    <n v="12000.96"/>
    <n v="2020"/>
    <x v="3"/>
  </r>
  <r>
    <d v="2020-07-21T00:00:00"/>
    <n v="1000010837"/>
    <s v="借呗12期"/>
    <n v="1"/>
    <n v="12000.96"/>
    <s v="借呗"/>
    <s v="12期"/>
    <s v="华东"/>
    <s v="南京"/>
    <s v="一组"/>
    <s v="南京一组"/>
    <s v="普通员工"/>
    <n v="12000.96"/>
    <n v="2020"/>
    <x v="3"/>
  </r>
  <r>
    <d v="2020-07-21T00:00:00"/>
    <n v="1000010837"/>
    <s v="借呗18期"/>
    <n v="1"/>
    <n v="13000.13"/>
    <s v="借呗"/>
    <s v="18期"/>
    <s v="华东"/>
    <s v="南京"/>
    <s v="一组"/>
    <s v="南京一组"/>
    <s v="普通员工"/>
    <n v="13000.13"/>
    <n v="2020"/>
    <x v="3"/>
  </r>
  <r>
    <d v="2020-07-21T00:00:00"/>
    <n v="1000010837"/>
    <s v="借呗18期"/>
    <n v="1"/>
    <n v="13000.13"/>
    <s v="借呗"/>
    <s v="18期"/>
    <s v="华东"/>
    <s v="南京"/>
    <s v="一组"/>
    <s v="南京一组"/>
    <s v="普通员工"/>
    <n v="13000.13"/>
    <n v="2020"/>
    <x v="3"/>
  </r>
  <r>
    <d v="2020-07-21T00:00:00"/>
    <n v="1000010881"/>
    <s v="借呗1期"/>
    <n v="2"/>
    <n v="16000.24"/>
    <s v="借呗"/>
    <s v="1期"/>
    <s v="华南"/>
    <s v="广州"/>
    <s v="一组"/>
    <s v="广州一组"/>
    <s v="普通员工"/>
    <n v="8000.12"/>
    <n v="2020"/>
    <x v="3"/>
  </r>
  <r>
    <d v="2020-07-21T00:00:00"/>
    <n v="1000010881"/>
    <s v="借呗1期"/>
    <n v="2"/>
    <n v="16000.24"/>
    <s v="借呗"/>
    <s v="1期"/>
    <s v="华南"/>
    <s v="广州"/>
    <s v="一组"/>
    <s v="广州一组"/>
    <s v="普通员工"/>
    <n v="8000.12"/>
    <n v="2020"/>
    <x v="3"/>
  </r>
  <r>
    <d v="2020-07-21T00:00:00"/>
    <n v="1000010881"/>
    <s v="借呗6期"/>
    <n v="1"/>
    <n v="1000.28"/>
    <s v="借呗"/>
    <s v="6期"/>
    <s v="华南"/>
    <s v="广州"/>
    <s v="一组"/>
    <s v="广州一组"/>
    <s v="普通员工"/>
    <n v="1000.28"/>
    <n v="2020"/>
    <x v="3"/>
  </r>
  <r>
    <d v="2020-07-21T00:00:00"/>
    <n v="1000010881"/>
    <s v="借呗6期"/>
    <n v="1"/>
    <n v="1000.28"/>
    <s v="借呗"/>
    <s v="6期"/>
    <s v="华南"/>
    <s v="广州"/>
    <s v="一组"/>
    <s v="广州一组"/>
    <s v="普通员工"/>
    <n v="1000.28"/>
    <n v="2020"/>
    <x v="3"/>
  </r>
  <r>
    <d v="2020-07-21T00:00:00"/>
    <n v="1000011197"/>
    <s v="借呗12期"/>
    <n v="1"/>
    <n v="6500.23"/>
    <s v="借呗"/>
    <s v="12期"/>
    <s v="华东"/>
    <s v="苏州"/>
    <s v="二组"/>
    <s v="苏州二组"/>
    <s v="普通员工"/>
    <n v="6500.23"/>
    <n v="2020"/>
    <x v="3"/>
  </r>
  <r>
    <d v="2020-07-21T00:00:00"/>
    <n v="1000011197"/>
    <s v="借呗12期"/>
    <n v="1"/>
    <n v="6500.23"/>
    <s v="借呗"/>
    <s v="12期"/>
    <s v="华东"/>
    <s v="苏州"/>
    <s v="二组"/>
    <s v="苏州二组"/>
    <s v="普通员工"/>
    <n v="6500.23"/>
    <n v="2020"/>
    <x v="3"/>
  </r>
  <r>
    <d v="2020-07-21T00:00:00"/>
    <n v="1000011538"/>
    <s v="借呗12期"/>
    <n v="1"/>
    <n v="12000.21"/>
    <s v="借呗"/>
    <s v="12期"/>
    <s v="华东"/>
    <s v="合肥"/>
    <s v="二组"/>
    <s v="合肥二组"/>
    <s v="普通员工"/>
    <n v="12000.21"/>
    <n v="2020"/>
    <x v="3"/>
  </r>
  <r>
    <d v="2020-07-21T00:00:00"/>
    <n v="1000011538"/>
    <s v="借呗12期"/>
    <n v="1"/>
    <n v="12000.21"/>
    <s v="借呗"/>
    <s v="12期"/>
    <s v="华东"/>
    <s v="合肥"/>
    <s v="二组"/>
    <s v="合肥二组"/>
    <s v="普通员工"/>
    <n v="12000.21"/>
    <n v="2020"/>
    <x v="3"/>
  </r>
  <r>
    <d v="2020-07-21T00:00:00"/>
    <n v="1000011697"/>
    <s v="借呗12期"/>
    <n v="1"/>
    <n v="7000.04"/>
    <s v="借呗"/>
    <s v="12期"/>
    <s v="华东"/>
    <s v="上海"/>
    <s v="二组"/>
    <s v="上海二组"/>
    <s v="普通员工"/>
    <n v="7000.04"/>
    <n v="2020"/>
    <x v="3"/>
  </r>
  <r>
    <d v="2020-07-21T00:00:00"/>
    <n v="1000011697"/>
    <s v="借呗12期"/>
    <n v="1"/>
    <n v="7000.04"/>
    <s v="借呗"/>
    <s v="12期"/>
    <s v="华东"/>
    <s v="上海"/>
    <s v="二组"/>
    <s v="上海二组"/>
    <s v="普通员工"/>
    <n v="7000.04"/>
    <n v="2020"/>
    <x v="3"/>
  </r>
  <r>
    <d v="2020-07-21T00:00:00"/>
    <n v="1000011698"/>
    <s v="借呗6期"/>
    <n v="1"/>
    <n v="8000.48"/>
    <s v="借呗"/>
    <s v="6期"/>
    <s v="华东"/>
    <s v="上海"/>
    <s v="二组"/>
    <s v="上海二组"/>
    <s v="普通员工"/>
    <n v="8000.48"/>
    <n v="2020"/>
    <x v="3"/>
  </r>
  <r>
    <d v="2020-07-21T00:00:00"/>
    <n v="1000011698"/>
    <s v="借呗6期"/>
    <n v="1"/>
    <n v="8000.48"/>
    <s v="借呗"/>
    <s v="6期"/>
    <s v="华东"/>
    <s v="上海"/>
    <s v="二组"/>
    <s v="上海二组"/>
    <s v="普通员工"/>
    <n v="8000.48"/>
    <n v="2020"/>
    <x v="3"/>
  </r>
  <r>
    <d v="2020-07-21T00:00:00"/>
    <n v="1000011698"/>
    <s v="借呗18期"/>
    <n v="1"/>
    <n v="22000.49"/>
    <s v="借呗"/>
    <s v="18期"/>
    <s v="华东"/>
    <s v="上海"/>
    <s v="二组"/>
    <s v="上海二组"/>
    <s v="普通员工"/>
    <n v="22000.49"/>
    <n v="2020"/>
    <x v="3"/>
  </r>
  <r>
    <d v="2020-07-21T00:00:00"/>
    <n v="1000011698"/>
    <s v="借呗18期"/>
    <n v="1"/>
    <n v="22000.49"/>
    <s v="借呗"/>
    <s v="18期"/>
    <s v="华东"/>
    <s v="上海"/>
    <s v="二组"/>
    <s v="上海二组"/>
    <s v="普通员工"/>
    <n v="22000.49"/>
    <n v="2020"/>
    <x v="3"/>
  </r>
  <r>
    <d v="2020-07-21T00:00:00"/>
    <n v="1000012096"/>
    <s v="借呗6期"/>
    <n v="1"/>
    <n v="5000.6400000000003"/>
    <s v="借呗"/>
    <s v="6期"/>
    <s v="华东"/>
    <s v="杭州"/>
    <s v="一组"/>
    <s v="杭州一组"/>
    <s v="普通员工"/>
    <n v="5000.6400000000003"/>
    <n v="2020"/>
    <x v="3"/>
  </r>
  <r>
    <d v="2020-07-21T00:00:00"/>
    <n v="1000012096"/>
    <s v="借呗6期"/>
    <n v="1"/>
    <n v="5000.6400000000003"/>
    <s v="借呗"/>
    <s v="6期"/>
    <s v="华东"/>
    <s v="杭州"/>
    <s v="一组"/>
    <s v="杭州一组"/>
    <s v="普通员工"/>
    <n v="5000.6400000000003"/>
    <n v="2020"/>
    <x v="3"/>
  </r>
  <r>
    <d v="2020-07-21T00:00:00"/>
    <n v="1000012096"/>
    <s v="借呗18期"/>
    <n v="1"/>
    <n v="9000.42"/>
    <s v="借呗"/>
    <s v="18期"/>
    <s v="华东"/>
    <s v="杭州"/>
    <s v="一组"/>
    <s v="杭州一组"/>
    <s v="普通员工"/>
    <n v="9000.42"/>
    <n v="2020"/>
    <x v="3"/>
  </r>
  <r>
    <d v="2020-07-21T00:00:00"/>
    <n v="1000012096"/>
    <s v="借呗18期"/>
    <n v="1"/>
    <n v="9000.42"/>
    <s v="借呗"/>
    <s v="18期"/>
    <s v="华东"/>
    <s v="杭州"/>
    <s v="一组"/>
    <s v="杭州一组"/>
    <s v="普通员工"/>
    <n v="9000.42"/>
    <n v="2020"/>
    <x v="3"/>
  </r>
  <r>
    <d v="2020-07-21T00:00:00"/>
    <n v="1000012099"/>
    <s v="借呗12期"/>
    <n v="2"/>
    <n v="8613.75"/>
    <s v="借呗"/>
    <s v="12期"/>
    <s v="华东"/>
    <s v="杭州"/>
    <s v="二组"/>
    <s v="杭州二组"/>
    <s v="普通员工"/>
    <n v="4306.88"/>
    <n v="2020"/>
    <x v="3"/>
  </r>
  <r>
    <d v="2020-07-21T00:00:00"/>
    <n v="1000012099"/>
    <s v="借呗12期"/>
    <n v="2"/>
    <n v="8613.75"/>
    <s v="借呗"/>
    <s v="12期"/>
    <s v="华东"/>
    <s v="杭州"/>
    <s v="二组"/>
    <s v="杭州二组"/>
    <s v="普通员工"/>
    <n v="4306.88"/>
    <n v="2020"/>
    <x v="3"/>
  </r>
  <r>
    <d v="2020-07-21T00:00:00"/>
    <n v="1000012112"/>
    <s v="借呗1期"/>
    <n v="1"/>
    <n v="6788.2"/>
    <s v="借呗"/>
    <s v="1期"/>
    <s v="华东"/>
    <s v="杭州"/>
    <s v="三组"/>
    <s v="杭州三组"/>
    <s v="管理人员"/>
    <n v="6788.2"/>
    <n v="2020"/>
    <x v="3"/>
  </r>
  <r>
    <d v="2020-07-21T00:00:00"/>
    <n v="1000012112"/>
    <s v="借呗1期"/>
    <n v="1"/>
    <n v="6788.2"/>
    <s v="借呗"/>
    <s v="1期"/>
    <s v="华东"/>
    <s v="杭州"/>
    <s v="三组"/>
    <s v="杭州三组"/>
    <s v="管理人员"/>
    <n v="6788.2"/>
    <n v="2020"/>
    <x v="3"/>
  </r>
  <r>
    <d v="2020-07-21T00:00:00"/>
    <n v="1000012112"/>
    <s v="借呗12期"/>
    <n v="2"/>
    <n v="25000.589999999997"/>
    <s v="借呗"/>
    <s v="12期"/>
    <s v="华东"/>
    <s v="杭州"/>
    <s v="三组"/>
    <s v="杭州三组"/>
    <s v="管理人员"/>
    <n v="12500.3"/>
    <n v="2020"/>
    <x v="3"/>
  </r>
  <r>
    <d v="2020-07-21T00:00:00"/>
    <n v="1000012112"/>
    <s v="借呗12期"/>
    <n v="2"/>
    <n v="25000.589999999997"/>
    <s v="借呗"/>
    <s v="12期"/>
    <s v="华东"/>
    <s v="杭州"/>
    <s v="三组"/>
    <s v="杭州三组"/>
    <s v="管理人员"/>
    <n v="12500.3"/>
    <n v="2020"/>
    <x v="3"/>
  </r>
  <r>
    <d v="2020-07-21T00:00:00"/>
    <n v="1000012124"/>
    <s v="借呗3期"/>
    <n v="1"/>
    <n v="7000.49"/>
    <s v="借呗"/>
    <s v="3期"/>
    <s v="华东"/>
    <s v="杭州"/>
    <s v="一组"/>
    <s v="杭州一组"/>
    <s v="普通员工"/>
    <n v="7000.49"/>
    <n v="2020"/>
    <x v="3"/>
  </r>
  <r>
    <d v="2020-07-21T00:00:00"/>
    <n v="1000012124"/>
    <s v="借呗3期"/>
    <n v="1"/>
    <n v="7000.49"/>
    <s v="借呗"/>
    <s v="3期"/>
    <s v="华东"/>
    <s v="杭州"/>
    <s v="一组"/>
    <s v="杭州一组"/>
    <s v="普通员工"/>
    <n v="7000.49"/>
    <n v="2020"/>
    <x v="3"/>
  </r>
  <r>
    <d v="2020-07-21T00:00:00"/>
    <n v="1000012124"/>
    <s v="借呗6期"/>
    <n v="2"/>
    <n v="21501.309999999998"/>
    <s v="借呗"/>
    <s v="6期"/>
    <s v="华东"/>
    <s v="杭州"/>
    <s v="一组"/>
    <s v="杭州一组"/>
    <s v="普通员工"/>
    <n v="10750.66"/>
    <n v="2020"/>
    <x v="3"/>
  </r>
  <r>
    <d v="2020-07-21T00:00:00"/>
    <n v="1000012124"/>
    <s v="借呗6期"/>
    <n v="2"/>
    <n v="21501.309999999998"/>
    <s v="借呗"/>
    <s v="6期"/>
    <s v="华东"/>
    <s v="杭州"/>
    <s v="一组"/>
    <s v="杭州一组"/>
    <s v="普通员工"/>
    <n v="10750.66"/>
    <n v="2020"/>
    <x v="3"/>
  </r>
  <r>
    <d v="2020-07-21T00:00:00"/>
    <n v="1000012126"/>
    <s v="花呗3期"/>
    <n v="1"/>
    <n v="8.98"/>
    <s v="花呗"/>
    <s v="3期"/>
    <s v="华东"/>
    <s v="杭州"/>
    <s v="一组"/>
    <s v="杭州一组"/>
    <s v="普通员工"/>
    <n v="8.98"/>
    <n v="2020"/>
    <x v="3"/>
  </r>
  <r>
    <d v="2020-07-21T00:00:00"/>
    <n v="1000012126"/>
    <s v="花呗3期"/>
    <n v="1"/>
    <n v="8.98"/>
    <s v="花呗"/>
    <s v="3期"/>
    <s v="华东"/>
    <s v="杭州"/>
    <s v="一组"/>
    <s v="杭州一组"/>
    <s v="普通员工"/>
    <n v="8.98"/>
    <n v="2020"/>
    <x v="3"/>
  </r>
  <r>
    <d v="2020-07-21T00:00:00"/>
    <n v="1000012234"/>
    <s v="借呗1期"/>
    <n v="1"/>
    <n v="1734.1"/>
    <s v="借呗"/>
    <s v="1期"/>
    <s v="华东"/>
    <s v="苏州"/>
    <s v="一组"/>
    <s v="苏州一组"/>
    <s v="普通员工"/>
    <n v="1734.1"/>
    <n v="2020"/>
    <x v="3"/>
  </r>
  <r>
    <d v="2020-07-21T00:00:00"/>
    <n v="1000012234"/>
    <s v="借呗1期"/>
    <n v="1"/>
    <n v="1734.1"/>
    <s v="借呗"/>
    <s v="1期"/>
    <s v="华东"/>
    <s v="苏州"/>
    <s v="一组"/>
    <s v="苏州一组"/>
    <s v="普通员工"/>
    <n v="1734.1"/>
    <n v="2020"/>
    <x v="3"/>
  </r>
  <r>
    <d v="2020-07-21T00:00:00"/>
    <n v="1000012234"/>
    <s v="借呗12期"/>
    <n v="1"/>
    <n v="5000.25"/>
    <s v="借呗"/>
    <s v="12期"/>
    <s v="华东"/>
    <s v="苏州"/>
    <s v="一组"/>
    <s v="苏州一组"/>
    <s v="普通员工"/>
    <n v="5000.25"/>
    <n v="2020"/>
    <x v="3"/>
  </r>
  <r>
    <d v="2020-07-21T00:00:00"/>
    <n v="1000012234"/>
    <s v="借呗12期"/>
    <n v="1"/>
    <n v="5000.25"/>
    <s v="借呗"/>
    <s v="12期"/>
    <s v="华东"/>
    <s v="苏州"/>
    <s v="一组"/>
    <s v="苏州一组"/>
    <s v="普通员工"/>
    <n v="5000.25"/>
    <n v="2020"/>
    <x v="3"/>
  </r>
  <r>
    <d v="2020-07-21T00:00:00"/>
    <n v="1000012404"/>
    <s v="借呗6期"/>
    <n v="2"/>
    <n v="33000.519999999997"/>
    <s v="借呗"/>
    <s v="6期"/>
    <s v="华南"/>
    <s v="广州"/>
    <s v="一组"/>
    <s v="广州一组"/>
    <s v="普通员工"/>
    <n v="16500.259999999998"/>
    <n v="2020"/>
    <x v="3"/>
  </r>
  <r>
    <d v="2020-07-21T00:00:00"/>
    <n v="1000012446"/>
    <s v="借呗1期"/>
    <n v="1"/>
    <n v="1000.67"/>
    <s v="借呗"/>
    <s v="1期"/>
    <s v="华西北"/>
    <s v="北京"/>
    <s v="三组"/>
    <s v="北京三组"/>
    <s v="普通员工"/>
    <n v="1000.67"/>
    <n v="2020"/>
    <x v="3"/>
  </r>
  <r>
    <d v="2020-07-21T00:00:00"/>
    <n v="1000012446"/>
    <s v="借呗1期"/>
    <n v="1"/>
    <n v="1000.67"/>
    <s v="借呗"/>
    <s v="1期"/>
    <s v="华西北"/>
    <s v="北京"/>
    <s v="三组"/>
    <s v="北京三组"/>
    <s v="普通员工"/>
    <n v="1000.67"/>
    <n v="2020"/>
    <x v="3"/>
  </r>
  <r>
    <d v="2020-07-21T00:00:00"/>
    <n v="1000012675"/>
    <s v="借呗1期"/>
    <n v="1"/>
    <n v="1300.67"/>
    <s v="借呗"/>
    <s v="1期"/>
    <s v="华东"/>
    <s v="上海"/>
    <s v="一组"/>
    <s v="上海一组"/>
    <s v="普通员工"/>
    <n v="1300.67"/>
    <n v="2020"/>
    <x v="3"/>
  </r>
  <r>
    <d v="2020-07-21T00:00:00"/>
    <n v="1000012675"/>
    <s v="借呗1期"/>
    <n v="1"/>
    <n v="1300.67"/>
    <s v="借呗"/>
    <s v="1期"/>
    <s v="华东"/>
    <s v="上海"/>
    <s v="一组"/>
    <s v="上海一组"/>
    <s v="普通员工"/>
    <n v="1300.67"/>
    <n v="2020"/>
    <x v="3"/>
  </r>
  <r>
    <d v="2020-07-21T00:00:00"/>
    <n v="1000012675"/>
    <s v="借呗12期"/>
    <n v="1"/>
    <n v="22000.45"/>
    <s v="借呗"/>
    <s v="12期"/>
    <s v="华东"/>
    <s v="上海"/>
    <s v="一组"/>
    <s v="上海一组"/>
    <s v="普通员工"/>
    <n v="22000.45"/>
    <n v="2020"/>
    <x v="3"/>
  </r>
  <r>
    <d v="2020-07-21T00:00:00"/>
    <n v="1000012675"/>
    <s v="借呗12期"/>
    <n v="1"/>
    <n v="22000.45"/>
    <s v="借呗"/>
    <s v="12期"/>
    <s v="华东"/>
    <s v="上海"/>
    <s v="一组"/>
    <s v="上海一组"/>
    <s v="普通员工"/>
    <n v="22000.45"/>
    <n v="2020"/>
    <x v="3"/>
  </r>
  <r>
    <d v="2020-07-21T00:00:00"/>
    <n v="1000013607"/>
    <s v="花呗3期"/>
    <n v="1"/>
    <n v="8.94"/>
    <s v="花呗"/>
    <s v="3期"/>
    <s v="华东"/>
    <s v="苏州"/>
    <s v="一组"/>
    <s v="苏州一组"/>
    <s v="普通员工"/>
    <n v="8.94"/>
    <n v="2020"/>
    <x v="3"/>
  </r>
  <r>
    <d v="2020-07-21T00:00:00"/>
    <n v="1000013607"/>
    <s v="花呗3期"/>
    <n v="1"/>
    <n v="8.94"/>
    <s v="花呗"/>
    <s v="3期"/>
    <s v="华东"/>
    <s v="苏州"/>
    <s v="一组"/>
    <s v="苏州一组"/>
    <s v="普通员工"/>
    <n v="8.94"/>
    <n v="2020"/>
    <x v="3"/>
  </r>
  <r>
    <d v="2020-07-21T00:00:00"/>
    <n v="1000014037"/>
    <s v="借呗12期"/>
    <n v="1"/>
    <n v="5000.01"/>
    <s v="借呗"/>
    <s v="12期"/>
    <s v="华东"/>
    <s v="苏州"/>
    <s v="三组"/>
    <s v="苏州三组"/>
    <s v="普通员工"/>
    <n v="5000.01"/>
    <n v="2020"/>
    <x v="3"/>
  </r>
  <r>
    <d v="2020-07-21T00:00:00"/>
    <n v="1000014037"/>
    <s v="借呗12期"/>
    <n v="1"/>
    <n v="5000.01"/>
    <s v="借呗"/>
    <s v="12期"/>
    <s v="华东"/>
    <s v="苏州"/>
    <s v="三组"/>
    <s v="苏州三组"/>
    <s v="普通员工"/>
    <n v="5000.01"/>
    <n v="2020"/>
    <x v="3"/>
  </r>
  <r>
    <d v="2020-07-21T00:00:00"/>
    <n v="1000014072"/>
    <s v="借呗3期"/>
    <n v="1"/>
    <n v="2052.44"/>
    <s v="借呗"/>
    <s v="3期"/>
    <s v="华南"/>
    <s v="南宁"/>
    <s v="一组"/>
    <s v="南宁一组"/>
    <s v="普通员工"/>
    <n v="2052.44"/>
    <n v="2020"/>
    <x v="3"/>
  </r>
  <r>
    <d v="2020-07-21T00:00:00"/>
    <n v="1000014072"/>
    <s v="借呗3期"/>
    <n v="1"/>
    <n v="2052.44"/>
    <s v="借呗"/>
    <s v="3期"/>
    <s v="华南"/>
    <s v="南宁"/>
    <s v="一组"/>
    <s v="南宁一组"/>
    <s v="普通员工"/>
    <n v="2052.44"/>
    <n v="2020"/>
    <x v="3"/>
  </r>
  <r>
    <d v="2020-07-21T00:00:00"/>
    <n v="1000014072"/>
    <s v="借呗6期"/>
    <n v="3"/>
    <n v="37261.42"/>
    <s v="借呗"/>
    <s v="6期"/>
    <s v="华南"/>
    <s v="南宁"/>
    <s v="一组"/>
    <s v="南宁一组"/>
    <s v="普通员工"/>
    <n v="12420.47"/>
    <n v="2020"/>
    <x v="3"/>
  </r>
  <r>
    <d v="2020-07-21T00:00:00"/>
    <n v="1000014072"/>
    <s v="借呗6期"/>
    <n v="3"/>
    <n v="37261.42"/>
    <s v="借呗"/>
    <s v="6期"/>
    <s v="华南"/>
    <s v="南宁"/>
    <s v="一组"/>
    <s v="南宁一组"/>
    <s v="普通员工"/>
    <n v="12420.47"/>
    <n v="2020"/>
    <x v="3"/>
  </r>
  <r>
    <d v="2020-07-21T00:00:00"/>
    <n v="1000014072"/>
    <s v="借呗12期"/>
    <n v="1"/>
    <n v="10000.1"/>
    <s v="借呗"/>
    <s v="12期"/>
    <s v="华南"/>
    <s v="南宁"/>
    <s v="一组"/>
    <s v="南宁一组"/>
    <s v="普通员工"/>
    <n v="10000.1"/>
    <n v="2020"/>
    <x v="3"/>
  </r>
  <r>
    <d v="2020-07-21T00:00:00"/>
    <n v="1000014072"/>
    <s v="借呗12期"/>
    <n v="1"/>
    <n v="10000.1"/>
    <s v="借呗"/>
    <s v="12期"/>
    <s v="华南"/>
    <s v="南宁"/>
    <s v="一组"/>
    <s v="南宁一组"/>
    <s v="普通员工"/>
    <n v="10000.1"/>
    <n v="2020"/>
    <x v="3"/>
  </r>
  <r>
    <d v="2020-07-21T00:00:00"/>
    <n v="1000014291"/>
    <s v="借呗6期"/>
    <n v="1"/>
    <n v="5000.16"/>
    <s v="借呗"/>
    <s v="6期"/>
    <s v="华南"/>
    <s v="广州"/>
    <s v="二组"/>
    <s v="广州二组"/>
    <s v="管理人员"/>
    <n v="5000.16"/>
    <n v="2020"/>
    <x v="3"/>
  </r>
  <r>
    <d v="2020-07-21T00:00:00"/>
    <n v="1000014291"/>
    <s v="借呗6期"/>
    <n v="1"/>
    <n v="5000.16"/>
    <s v="借呗"/>
    <s v="6期"/>
    <s v="华南"/>
    <s v="广州"/>
    <s v="二组"/>
    <s v="广州二组"/>
    <s v="管理人员"/>
    <n v="5000.16"/>
    <n v="2020"/>
    <x v="3"/>
  </r>
  <r>
    <d v="2020-07-21T00:00:00"/>
    <n v="1000014291"/>
    <s v="借呗12期"/>
    <n v="1"/>
    <n v="18000.77"/>
    <s v="借呗"/>
    <s v="12期"/>
    <s v="华南"/>
    <s v="广州"/>
    <s v="二组"/>
    <s v="广州二组"/>
    <s v="管理人员"/>
    <n v="18000.77"/>
    <n v="2020"/>
    <x v="3"/>
  </r>
  <r>
    <d v="2020-07-21T00:00:00"/>
    <n v="1000014291"/>
    <s v="借呗12期"/>
    <n v="1"/>
    <n v="18000.77"/>
    <s v="借呗"/>
    <s v="12期"/>
    <s v="华南"/>
    <s v="广州"/>
    <s v="二组"/>
    <s v="广州二组"/>
    <s v="管理人员"/>
    <n v="18000.77"/>
    <n v="2020"/>
    <x v="3"/>
  </r>
  <r>
    <d v="2020-07-21T00:00:00"/>
    <n v="1000014452"/>
    <s v="借呗6期"/>
    <n v="2"/>
    <n v="16000.58"/>
    <s v="借呗"/>
    <s v="6期"/>
    <s v="华东"/>
    <s v="上海"/>
    <s v="三组"/>
    <s v="上海三组"/>
    <s v="普通员工"/>
    <n v="8000.29"/>
    <n v="2020"/>
    <x v="3"/>
  </r>
  <r>
    <d v="2020-07-21T00:00:00"/>
    <n v="1000014452"/>
    <s v="借呗6期"/>
    <n v="2"/>
    <n v="16000.58"/>
    <s v="借呗"/>
    <s v="6期"/>
    <s v="华东"/>
    <s v="上海"/>
    <s v="三组"/>
    <s v="上海三组"/>
    <s v="普通员工"/>
    <n v="8000.29"/>
    <n v="2020"/>
    <x v="3"/>
  </r>
  <r>
    <d v="2020-07-21T00:00:00"/>
    <n v="1000014496"/>
    <s v="借呗12期"/>
    <n v="1"/>
    <n v="8999.9500000000007"/>
    <s v="借呗"/>
    <s v="12期"/>
    <s v="华东"/>
    <s v="合肥"/>
    <s v="一组"/>
    <s v="合肥一组"/>
    <s v="普通员工"/>
    <n v="8999.9500000000007"/>
    <n v="2020"/>
    <x v="3"/>
  </r>
  <r>
    <d v="2020-07-21T00:00:00"/>
    <n v="1000014530"/>
    <s v="花呗3期"/>
    <n v="1"/>
    <n v="9.57"/>
    <s v="花呗"/>
    <s v="3期"/>
    <s v="华南"/>
    <s v="南宁"/>
    <s v="一组"/>
    <s v="南宁一组"/>
    <s v="普通员工"/>
    <n v="9.57"/>
    <n v="2020"/>
    <x v="3"/>
  </r>
  <r>
    <d v="2020-07-21T00:00:00"/>
    <n v="1000014530"/>
    <s v="花呗3期"/>
    <n v="1"/>
    <n v="9.57"/>
    <s v="花呗"/>
    <s v="3期"/>
    <s v="华南"/>
    <s v="南宁"/>
    <s v="一组"/>
    <s v="南宁一组"/>
    <s v="普通员工"/>
    <n v="9.57"/>
    <n v="2020"/>
    <x v="3"/>
  </r>
  <r>
    <d v="2020-07-21T00:00:00"/>
    <n v="1000014530"/>
    <s v="借呗6期"/>
    <n v="1"/>
    <n v="2847.34"/>
    <s v="借呗"/>
    <s v="6期"/>
    <s v="华南"/>
    <s v="南宁"/>
    <s v="一组"/>
    <s v="南宁一组"/>
    <s v="普通员工"/>
    <n v="2847.34"/>
    <n v="2020"/>
    <x v="3"/>
  </r>
  <r>
    <d v="2020-07-21T00:00:00"/>
    <n v="1000014530"/>
    <s v="借呗6期"/>
    <n v="1"/>
    <n v="2847.34"/>
    <s v="借呗"/>
    <s v="6期"/>
    <s v="华南"/>
    <s v="南宁"/>
    <s v="一组"/>
    <s v="南宁一组"/>
    <s v="普通员工"/>
    <n v="2847.34"/>
    <n v="2020"/>
    <x v="3"/>
  </r>
  <r>
    <d v="2020-07-21T00:00:00"/>
    <n v="1000014572"/>
    <s v="花呗3期"/>
    <n v="1"/>
    <n v="9.6199999999999992"/>
    <s v="花呗"/>
    <s v="3期"/>
    <s v="华东"/>
    <s v="上海"/>
    <s v="一组"/>
    <s v="上海一组"/>
    <s v="普通员工"/>
    <n v="9.6199999999999992"/>
    <n v="2020"/>
    <x v="3"/>
  </r>
  <r>
    <d v="2020-07-21T00:00:00"/>
    <n v="1000014572"/>
    <s v="花呗3期"/>
    <n v="1"/>
    <n v="9.6199999999999992"/>
    <s v="花呗"/>
    <s v="3期"/>
    <s v="华东"/>
    <s v="上海"/>
    <s v="一组"/>
    <s v="上海一组"/>
    <s v="普通员工"/>
    <n v="9.6199999999999992"/>
    <n v="2020"/>
    <x v="3"/>
  </r>
  <r>
    <d v="2020-07-21T00:00:00"/>
    <n v="1000014572"/>
    <s v="借呗12期"/>
    <n v="1"/>
    <n v="25000.22"/>
    <s v="借呗"/>
    <s v="12期"/>
    <s v="华东"/>
    <s v="上海"/>
    <s v="一组"/>
    <s v="上海一组"/>
    <s v="普通员工"/>
    <n v="25000.22"/>
    <n v="2020"/>
    <x v="3"/>
  </r>
  <r>
    <d v="2020-07-21T00:00:00"/>
    <n v="1000014572"/>
    <s v="借呗12期"/>
    <n v="1"/>
    <n v="25000.22"/>
    <s v="借呗"/>
    <s v="12期"/>
    <s v="华东"/>
    <s v="上海"/>
    <s v="一组"/>
    <s v="上海一组"/>
    <s v="普通员工"/>
    <n v="25000.22"/>
    <n v="2020"/>
    <x v="3"/>
  </r>
  <r>
    <d v="2020-07-21T00:00:00"/>
    <n v="1000014588"/>
    <s v="借呗18期"/>
    <n v="1"/>
    <n v="10000.67"/>
    <s v="借呗"/>
    <s v="18期"/>
    <s v="华东"/>
    <s v="合肥"/>
    <s v="二组"/>
    <s v="合肥二组"/>
    <s v="普通员工"/>
    <n v="10000.67"/>
    <n v="2020"/>
    <x v="3"/>
  </r>
  <r>
    <d v="2020-07-21T00:00:00"/>
    <n v="1000014588"/>
    <s v="借呗18期"/>
    <n v="1"/>
    <n v="10000.67"/>
    <s v="借呗"/>
    <s v="18期"/>
    <s v="华东"/>
    <s v="合肥"/>
    <s v="二组"/>
    <s v="合肥二组"/>
    <s v="普通员工"/>
    <n v="10000.67"/>
    <n v="2020"/>
    <x v="3"/>
  </r>
  <r>
    <d v="2020-07-21T00:00:00"/>
    <n v="1000014879"/>
    <s v="借呗12期"/>
    <n v="1"/>
    <n v="4765.01"/>
    <s v="借呗"/>
    <s v="12期"/>
    <s v="华东"/>
    <s v="合肥"/>
    <s v="一组"/>
    <s v="合肥一组"/>
    <s v="普通员工"/>
    <n v="4765.01"/>
    <n v="2020"/>
    <x v="3"/>
  </r>
  <r>
    <d v="2020-07-21T00:00:00"/>
    <n v="1000014879"/>
    <s v="借呗12期"/>
    <n v="1"/>
    <n v="4765.01"/>
    <s v="借呗"/>
    <s v="12期"/>
    <s v="华东"/>
    <s v="合肥"/>
    <s v="一组"/>
    <s v="合肥一组"/>
    <s v="普通员工"/>
    <n v="4765.01"/>
    <n v="2020"/>
    <x v="3"/>
  </r>
  <r>
    <d v="2020-07-21T00:00:00"/>
    <n v="1000014996"/>
    <s v="借呗3期"/>
    <n v="1"/>
    <n v="2500.2399999999998"/>
    <s v="借呗"/>
    <s v="3期"/>
    <s v="华西北"/>
    <s v="西安"/>
    <s v="一组"/>
    <s v="西安一组"/>
    <s v="普通员工"/>
    <n v="2500.2399999999998"/>
    <n v="2020"/>
    <x v="3"/>
  </r>
  <r>
    <d v="2020-07-21T00:00:00"/>
    <n v="1000014996"/>
    <s v="借呗3期"/>
    <n v="1"/>
    <n v="2500.2399999999998"/>
    <s v="借呗"/>
    <s v="3期"/>
    <s v="华西北"/>
    <s v="西安"/>
    <s v="一组"/>
    <s v="西安一组"/>
    <s v="普通员工"/>
    <n v="2500.2399999999998"/>
    <n v="2020"/>
    <x v="3"/>
  </r>
  <r>
    <d v="2020-07-21T00:00:00"/>
    <n v="1000014996"/>
    <s v="借呗12期"/>
    <n v="2"/>
    <n v="27000.440000000002"/>
    <s v="借呗"/>
    <s v="12期"/>
    <s v="华西北"/>
    <s v="西安"/>
    <s v="一组"/>
    <s v="西安一组"/>
    <s v="普通员工"/>
    <n v="13500.22"/>
    <n v="2020"/>
    <x v="3"/>
  </r>
  <r>
    <d v="2020-07-21T00:00:00"/>
    <n v="1000014996"/>
    <s v="借呗12期"/>
    <n v="2"/>
    <n v="27000.440000000002"/>
    <s v="借呗"/>
    <s v="12期"/>
    <s v="华西北"/>
    <s v="西安"/>
    <s v="一组"/>
    <s v="西安一组"/>
    <s v="普通员工"/>
    <n v="13500.22"/>
    <n v="2020"/>
    <x v="3"/>
  </r>
  <r>
    <d v="2020-07-21T00:00:00"/>
    <n v="1000015013"/>
    <s v="借呗6期"/>
    <n v="2"/>
    <n v="21000.59"/>
    <s v="借呗"/>
    <s v="6期"/>
    <s v="华东"/>
    <s v="杭州"/>
    <s v="一组"/>
    <s v="杭州一组"/>
    <s v="普通员工"/>
    <n v="10500.3"/>
    <n v="2020"/>
    <x v="3"/>
  </r>
  <r>
    <d v="2020-07-21T00:00:00"/>
    <n v="1000015013"/>
    <s v="借呗6期"/>
    <n v="2"/>
    <n v="21000.59"/>
    <s v="借呗"/>
    <s v="6期"/>
    <s v="华东"/>
    <s v="杭州"/>
    <s v="一组"/>
    <s v="杭州一组"/>
    <s v="普通员工"/>
    <n v="10500.3"/>
    <n v="2020"/>
    <x v="3"/>
  </r>
  <r>
    <d v="2020-07-21T00:00:00"/>
    <n v="1000016264"/>
    <s v="借呗12期"/>
    <n v="2"/>
    <n v="25000.760000000002"/>
    <s v="借呗"/>
    <s v="12期"/>
    <s v="华南"/>
    <s v="南宁"/>
    <s v="一组"/>
    <s v="南宁一组"/>
    <s v="普通员工"/>
    <n v="12500.38"/>
    <n v="2020"/>
    <x v="3"/>
  </r>
  <r>
    <d v="2020-07-21T00:00:00"/>
    <n v="1000017576"/>
    <s v="借呗1期"/>
    <n v="1"/>
    <n v="199.95"/>
    <s v="借呗"/>
    <s v="1期"/>
    <s v="华东"/>
    <s v="杭州"/>
    <s v="三组"/>
    <s v="杭州三组"/>
    <s v="普通员工"/>
    <n v="199.95"/>
    <n v="2020"/>
    <x v="3"/>
  </r>
  <r>
    <d v="2020-07-21T00:00:00"/>
    <n v="1000017576"/>
    <s v="借呗1期"/>
    <n v="1"/>
    <n v="199.95"/>
    <s v="借呗"/>
    <s v="1期"/>
    <s v="华东"/>
    <s v="杭州"/>
    <s v="三组"/>
    <s v="杭州三组"/>
    <s v="普通员工"/>
    <n v="199.95"/>
    <n v="2020"/>
    <x v="3"/>
  </r>
  <r>
    <d v="2020-07-21T00:00:00"/>
    <n v="1000017576"/>
    <s v="借呗6期"/>
    <n v="1"/>
    <n v="11999.94"/>
    <s v="借呗"/>
    <s v="6期"/>
    <s v="华东"/>
    <s v="杭州"/>
    <s v="三组"/>
    <s v="杭州三组"/>
    <s v="普通员工"/>
    <n v="11999.94"/>
    <n v="2020"/>
    <x v="3"/>
  </r>
  <r>
    <d v="2020-07-21T00:00:00"/>
    <n v="1000017576"/>
    <s v="借呗6期"/>
    <n v="1"/>
    <n v="11999.94"/>
    <s v="借呗"/>
    <s v="6期"/>
    <s v="华东"/>
    <s v="杭州"/>
    <s v="三组"/>
    <s v="杭州三组"/>
    <s v="普通员工"/>
    <n v="11999.94"/>
    <n v="2020"/>
    <x v="3"/>
  </r>
  <r>
    <d v="2020-07-21T00:00:00"/>
    <n v="1000017576"/>
    <s v="借呗12期"/>
    <n v="1"/>
    <n v="20000.27"/>
    <s v="借呗"/>
    <s v="12期"/>
    <s v="华东"/>
    <s v="杭州"/>
    <s v="三组"/>
    <s v="杭州三组"/>
    <s v="普通员工"/>
    <n v="20000.27"/>
    <n v="2020"/>
    <x v="3"/>
  </r>
  <r>
    <d v="2020-07-21T00:00:00"/>
    <n v="1000017576"/>
    <s v="借呗12期"/>
    <n v="1"/>
    <n v="20000.27"/>
    <s v="借呗"/>
    <s v="12期"/>
    <s v="华东"/>
    <s v="杭州"/>
    <s v="三组"/>
    <s v="杭州三组"/>
    <s v="普通员工"/>
    <n v="20000.27"/>
    <n v="2020"/>
    <x v="3"/>
  </r>
  <r>
    <d v="2020-07-21T00:00:00"/>
    <n v="1000017700"/>
    <s v="花呗3期"/>
    <n v="1"/>
    <n v="9.49"/>
    <s v="花呗"/>
    <s v="3期"/>
    <s v="华南"/>
    <s v="南宁"/>
    <s v="一组"/>
    <s v="南宁一组"/>
    <s v="普通员工"/>
    <n v="9.49"/>
    <n v="2020"/>
    <x v="3"/>
  </r>
  <r>
    <d v="2020-07-21T00:00:00"/>
    <n v="1000017700"/>
    <s v="花呗3期"/>
    <n v="1"/>
    <n v="9.49"/>
    <s v="花呗"/>
    <s v="3期"/>
    <s v="华南"/>
    <s v="南宁"/>
    <s v="一组"/>
    <s v="南宁一组"/>
    <s v="普通员工"/>
    <n v="9.49"/>
    <n v="2020"/>
    <x v="3"/>
  </r>
  <r>
    <d v="2020-07-21T00:00:00"/>
    <n v="1000018132"/>
    <s v="借呗12期"/>
    <n v="1"/>
    <n v="19000.599999999999"/>
    <s v="借呗"/>
    <s v="12期"/>
    <s v="华南"/>
    <s v="南宁"/>
    <s v="一组"/>
    <s v="南宁一组"/>
    <s v="普通员工"/>
    <n v="19000.599999999999"/>
    <n v="2020"/>
    <x v="3"/>
  </r>
  <r>
    <d v="2020-07-21T00:00:00"/>
    <n v="1000018132"/>
    <s v="借呗12期"/>
    <n v="1"/>
    <n v="19000.599999999999"/>
    <s v="借呗"/>
    <s v="12期"/>
    <s v="华南"/>
    <s v="南宁"/>
    <s v="一组"/>
    <s v="南宁一组"/>
    <s v="普通员工"/>
    <n v="19000.599999999999"/>
    <n v="2020"/>
    <x v="3"/>
  </r>
  <r>
    <d v="2020-07-21T00:00:00"/>
    <n v="1000018298"/>
    <s v="花呗1期"/>
    <n v="1"/>
    <n v="16.53"/>
    <s v="花呗"/>
    <s v="1期"/>
    <s v="华东"/>
    <s v="上海"/>
    <s v="二组"/>
    <s v="上海二组"/>
    <s v="普通员工"/>
    <n v="16.53"/>
    <n v="2020"/>
    <x v="3"/>
  </r>
  <r>
    <d v="2020-07-21T00:00:00"/>
    <n v="1000018298"/>
    <s v="花呗1期"/>
    <n v="1"/>
    <n v="16.53"/>
    <s v="花呗"/>
    <s v="1期"/>
    <s v="华东"/>
    <s v="上海"/>
    <s v="二组"/>
    <s v="上海二组"/>
    <s v="普通员工"/>
    <n v="16.53"/>
    <n v="2020"/>
    <x v="3"/>
  </r>
  <r>
    <d v="2020-07-21T00:00:00"/>
    <n v="1000019687"/>
    <s v="花呗3期"/>
    <n v="1"/>
    <n v="8.99"/>
    <s v="花呗"/>
    <s v="3期"/>
    <s v="华东"/>
    <s v="合肥"/>
    <s v="二组"/>
    <s v="合肥二组"/>
    <s v="普通员工"/>
    <n v="8.99"/>
    <n v="2020"/>
    <x v="3"/>
  </r>
  <r>
    <d v="2020-07-21T00:00:00"/>
    <n v="1000019687"/>
    <s v="花呗3期"/>
    <n v="1"/>
    <n v="8.99"/>
    <s v="花呗"/>
    <s v="3期"/>
    <s v="华东"/>
    <s v="合肥"/>
    <s v="二组"/>
    <s v="合肥二组"/>
    <s v="普通员工"/>
    <n v="8.99"/>
    <n v="2020"/>
    <x v="3"/>
  </r>
  <r>
    <d v="2020-07-21T00:00:00"/>
    <n v="1000019687"/>
    <s v="借呗6期"/>
    <n v="1"/>
    <n v="17000.150000000001"/>
    <s v="借呗"/>
    <s v="6期"/>
    <s v="华东"/>
    <s v="合肥"/>
    <s v="二组"/>
    <s v="合肥二组"/>
    <s v="普通员工"/>
    <n v="17000.150000000001"/>
    <n v="2020"/>
    <x v="3"/>
  </r>
  <r>
    <d v="2020-07-21T00:00:00"/>
    <n v="1000019687"/>
    <s v="借呗6期"/>
    <n v="1"/>
    <n v="17000.150000000001"/>
    <s v="借呗"/>
    <s v="6期"/>
    <s v="华东"/>
    <s v="合肥"/>
    <s v="二组"/>
    <s v="合肥二组"/>
    <s v="普通员工"/>
    <n v="17000.150000000001"/>
    <n v="2020"/>
    <x v="3"/>
  </r>
  <r>
    <d v="2020-07-21T00:00:00"/>
    <n v="1000019959"/>
    <s v="借呗6期"/>
    <n v="3"/>
    <n v="23001.18"/>
    <s v="借呗"/>
    <s v="6期"/>
    <s v="华东"/>
    <s v="合肥"/>
    <s v="一组"/>
    <s v="合肥一组"/>
    <s v="管理人员"/>
    <n v="7667.06"/>
    <n v="2020"/>
    <x v="3"/>
  </r>
  <r>
    <d v="2020-07-21T00:00:00"/>
    <n v="1000019959"/>
    <s v="借呗6期"/>
    <n v="3"/>
    <n v="23001.18"/>
    <s v="借呗"/>
    <s v="6期"/>
    <s v="华东"/>
    <s v="合肥"/>
    <s v="一组"/>
    <s v="合肥一组"/>
    <s v="管理人员"/>
    <n v="7667.06"/>
    <n v="2020"/>
    <x v="3"/>
  </r>
  <r>
    <d v="2020-07-21T00:00:00"/>
    <n v="1000020084"/>
    <s v="借呗3期"/>
    <n v="1"/>
    <n v="960.22"/>
    <s v="借呗"/>
    <s v="3期"/>
    <s v="华南"/>
    <s v="深圳"/>
    <s v="一组"/>
    <s v="深圳一组"/>
    <s v="普通员工"/>
    <n v="960.22"/>
    <n v="2020"/>
    <x v="3"/>
  </r>
  <r>
    <d v="2020-07-21T00:00:00"/>
    <n v="1000020084"/>
    <s v="借呗3期"/>
    <n v="1"/>
    <n v="960.22"/>
    <s v="借呗"/>
    <s v="3期"/>
    <s v="华南"/>
    <s v="深圳"/>
    <s v="一组"/>
    <s v="深圳一组"/>
    <s v="普通员工"/>
    <n v="960.22"/>
    <n v="2020"/>
    <x v="3"/>
  </r>
  <r>
    <d v="2020-07-21T00:00:00"/>
    <n v="1000020084"/>
    <s v="借呗18期"/>
    <n v="1"/>
    <n v="13000.05"/>
    <s v="借呗"/>
    <s v="18期"/>
    <s v="华南"/>
    <s v="深圳"/>
    <s v="一组"/>
    <s v="深圳一组"/>
    <s v="普通员工"/>
    <n v="13000.05"/>
    <n v="2020"/>
    <x v="3"/>
  </r>
  <r>
    <d v="2020-07-21T00:00:00"/>
    <n v="1000020084"/>
    <s v="借呗18期"/>
    <n v="1"/>
    <n v="13000.05"/>
    <s v="借呗"/>
    <s v="18期"/>
    <s v="华南"/>
    <s v="深圳"/>
    <s v="一组"/>
    <s v="深圳一组"/>
    <s v="普通员工"/>
    <n v="13000.05"/>
    <n v="2020"/>
    <x v="3"/>
  </r>
  <r>
    <d v="2020-07-21T00:00:00"/>
    <n v="1000020087"/>
    <s v="花呗18期"/>
    <n v="1"/>
    <n v="9.76"/>
    <s v="花呗"/>
    <s v="18期"/>
    <s v="华南"/>
    <s v="广州"/>
    <s v="一组"/>
    <s v="广州一组"/>
    <s v="普通员工"/>
    <n v="9.76"/>
    <n v="2020"/>
    <x v="3"/>
  </r>
  <r>
    <d v="2020-07-21T00:00:00"/>
    <n v="1000020087"/>
    <s v="花呗18期"/>
    <n v="1"/>
    <n v="9.76"/>
    <s v="花呗"/>
    <s v="18期"/>
    <s v="华南"/>
    <s v="广州"/>
    <s v="一组"/>
    <s v="广州一组"/>
    <s v="普通员工"/>
    <n v="9.76"/>
    <n v="2020"/>
    <x v="3"/>
  </r>
  <r>
    <d v="2020-07-21T00:00:00"/>
    <n v="1000020128"/>
    <s v="借呗12期"/>
    <n v="1"/>
    <n v="9000.5499999999993"/>
    <s v="借呗"/>
    <s v="12期"/>
    <s v="华西北"/>
    <s v="西安"/>
    <s v="一组"/>
    <s v="西安一组"/>
    <s v="管理人员"/>
    <n v="9000.5499999999993"/>
    <n v="2020"/>
    <x v="3"/>
  </r>
  <r>
    <d v="2020-07-21T00:00:00"/>
    <n v="1000020128"/>
    <s v="借呗12期"/>
    <n v="1"/>
    <n v="9000.5499999999993"/>
    <s v="借呗"/>
    <s v="12期"/>
    <s v="华西北"/>
    <s v="西安"/>
    <s v="一组"/>
    <s v="西安一组"/>
    <s v="管理人员"/>
    <n v="9000.5499999999993"/>
    <n v="2020"/>
    <x v="3"/>
  </r>
  <r>
    <d v="2020-07-21T00:00:00"/>
    <n v="1000020526"/>
    <s v="花呗3期"/>
    <n v="1"/>
    <n v="9.11"/>
    <s v="花呗"/>
    <s v="3期"/>
    <s v="华东"/>
    <s v="上海"/>
    <s v="一组"/>
    <s v="上海一组"/>
    <s v="普通员工"/>
    <n v="9.11"/>
    <n v="2020"/>
    <x v="3"/>
  </r>
  <r>
    <d v="2020-07-21T00:00:00"/>
    <n v="1000020526"/>
    <s v="花呗3期"/>
    <n v="1"/>
    <n v="9.11"/>
    <s v="花呗"/>
    <s v="3期"/>
    <s v="华东"/>
    <s v="上海"/>
    <s v="一组"/>
    <s v="上海一组"/>
    <s v="普通员工"/>
    <n v="9.11"/>
    <n v="2020"/>
    <x v="3"/>
  </r>
  <r>
    <d v="2020-07-21T00:00:00"/>
    <n v="1000020754"/>
    <s v="借呗6期"/>
    <n v="1"/>
    <n v="14000.26"/>
    <s v="借呗"/>
    <s v="6期"/>
    <s v="华东"/>
    <s v="苏州"/>
    <s v="二组"/>
    <s v="苏州二组"/>
    <s v="普通员工"/>
    <n v="14000.26"/>
    <n v="2020"/>
    <x v="3"/>
  </r>
  <r>
    <d v="2020-07-21T00:00:00"/>
    <n v="1000020754"/>
    <s v="借呗6期"/>
    <n v="1"/>
    <n v="14000.26"/>
    <s v="借呗"/>
    <s v="6期"/>
    <s v="华东"/>
    <s v="苏州"/>
    <s v="二组"/>
    <s v="苏州二组"/>
    <s v="普通员工"/>
    <n v="14000.26"/>
    <n v="2020"/>
    <x v="3"/>
  </r>
  <r>
    <d v="2020-07-21T00:00:00"/>
    <n v="1000020921"/>
    <s v="借呗6期"/>
    <n v="1"/>
    <n v="500.16"/>
    <s v="借呗"/>
    <s v="6期"/>
    <s v="华南"/>
    <s v="南宁"/>
    <s v="一组"/>
    <s v="南宁一组"/>
    <s v="普通员工"/>
    <n v="500.16"/>
    <n v="2020"/>
    <x v="3"/>
  </r>
  <r>
    <d v="2020-07-21T00:00:00"/>
    <n v="1000020921"/>
    <s v="借呗6期"/>
    <n v="1"/>
    <n v="500.16"/>
    <s v="借呗"/>
    <s v="6期"/>
    <s v="华南"/>
    <s v="南宁"/>
    <s v="一组"/>
    <s v="南宁一组"/>
    <s v="普通员工"/>
    <n v="500.16"/>
    <n v="2020"/>
    <x v="3"/>
  </r>
  <r>
    <d v="2020-07-21T00:00:00"/>
    <n v="1000020921"/>
    <s v="借呗12期"/>
    <n v="1"/>
    <n v="10000.18"/>
    <s v="借呗"/>
    <s v="12期"/>
    <s v="华南"/>
    <s v="南宁"/>
    <s v="一组"/>
    <s v="南宁一组"/>
    <s v="普通员工"/>
    <n v="10000.18"/>
    <n v="2020"/>
    <x v="3"/>
  </r>
  <r>
    <d v="2020-07-21T00:00:00"/>
    <n v="1000020921"/>
    <s v="借呗12期"/>
    <n v="1"/>
    <n v="10000.18"/>
    <s v="借呗"/>
    <s v="12期"/>
    <s v="华南"/>
    <s v="南宁"/>
    <s v="一组"/>
    <s v="南宁一组"/>
    <s v="普通员工"/>
    <n v="10000.18"/>
    <n v="2020"/>
    <x v="3"/>
  </r>
  <r>
    <d v="2020-07-21T00:00:00"/>
    <n v="1000021167"/>
    <s v="借呗12期"/>
    <n v="2"/>
    <n v="34001.009999999995"/>
    <s v="借呗"/>
    <s v="12期"/>
    <s v="华东"/>
    <s v="杭州"/>
    <s v="二组"/>
    <s v="杭州二组"/>
    <s v="普通员工"/>
    <n v="17000.5"/>
    <n v="2020"/>
    <x v="3"/>
  </r>
  <r>
    <d v="2020-07-21T00:00:00"/>
    <n v="1000021167"/>
    <s v="借呗12期"/>
    <n v="2"/>
    <n v="34001.009999999995"/>
    <s v="借呗"/>
    <s v="12期"/>
    <s v="华东"/>
    <s v="杭州"/>
    <s v="二组"/>
    <s v="杭州二组"/>
    <s v="普通员工"/>
    <n v="17000.5"/>
    <n v="2020"/>
    <x v="3"/>
  </r>
  <r>
    <d v="2020-07-21T00:00:00"/>
    <n v="1000021227"/>
    <s v="借呗1期"/>
    <n v="1"/>
    <n v="15000.69"/>
    <s v="借呗"/>
    <s v="1期"/>
    <s v="华南"/>
    <s v="深圳"/>
    <s v="一组"/>
    <s v="深圳一组"/>
    <s v="管理人员"/>
    <n v="15000.69"/>
    <n v="2020"/>
    <x v="3"/>
  </r>
  <r>
    <d v="2020-07-21T00:00:00"/>
    <n v="1000021227"/>
    <s v="借呗1期"/>
    <n v="1"/>
    <n v="15000.69"/>
    <s v="借呗"/>
    <s v="1期"/>
    <s v="华南"/>
    <s v="深圳"/>
    <s v="一组"/>
    <s v="深圳一组"/>
    <s v="管理人员"/>
    <n v="15000.69"/>
    <n v="2020"/>
    <x v="3"/>
  </r>
  <r>
    <d v="2020-07-21T00:00:00"/>
    <n v="1000021227"/>
    <s v="借呗12期"/>
    <n v="1"/>
    <n v="16000.33"/>
    <s v="借呗"/>
    <s v="12期"/>
    <s v="华南"/>
    <s v="深圳"/>
    <s v="一组"/>
    <s v="深圳一组"/>
    <s v="管理人员"/>
    <n v="16000.33"/>
    <n v="2020"/>
    <x v="3"/>
  </r>
  <r>
    <d v="2020-07-21T00:00:00"/>
    <n v="1000021227"/>
    <s v="借呗12期"/>
    <n v="1"/>
    <n v="16000.33"/>
    <s v="借呗"/>
    <s v="12期"/>
    <s v="华南"/>
    <s v="深圳"/>
    <s v="一组"/>
    <s v="深圳一组"/>
    <s v="管理人员"/>
    <n v="16000.33"/>
    <n v="2020"/>
    <x v="3"/>
  </r>
  <r>
    <d v="2020-07-21T00:00:00"/>
    <n v="1000021764"/>
    <s v="借呗18期"/>
    <n v="1"/>
    <n v="11000.21"/>
    <s v="借呗"/>
    <s v="18期"/>
    <s v="华东"/>
    <s v="苏州"/>
    <s v="一组"/>
    <s v="苏州一组"/>
    <s v="普通员工"/>
    <n v="11000.21"/>
    <n v="2020"/>
    <x v="3"/>
  </r>
  <r>
    <d v="2020-07-21T00:00:00"/>
    <n v="1000021793"/>
    <s v="借呗12期"/>
    <n v="1"/>
    <n v="12000.76"/>
    <s v="借呗"/>
    <s v="12期"/>
    <s v="华东"/>
    <s v="上海"/>
    <s v="一组"/>
    <s v="上海一组"/>
    <s v="普通员工"/>
    <n v="12000.76"/>
    <n v="2020"/>
    <x v="3"/>
  </r>
  <r>
    <d v="2020-07-21T00:00:00"/>
    <n v="1000021804"/>
    <s v="借呗6期"/>
    <n v="1"/>
    <n v="7000.3"/>
    <s v="借呗"/>
    <s v="6期"/>
    <s v="华南"/>
    <s v="南宁"/>
    <s v="一组"/>
    <s v="南宁一组"/>
    <s v="普通员工"/>
    <n v="7000.3"/>
    <n v="2020"/>
    <x v="3"/>
  </r>
  <r>
    <d v="2020-07-21T00:00:00"/>
    <n v="1000022081"/>
    <s v="借呗12期"/>
    <n v="1"/>
    <n v="5000.33"/>
    <s v="借呗"/>
    <s v="12期"/>
    <s v="华南"/>
    <s v="南宁"/>
    <s v="一组"/>
    <s v="南宁一组"/>
    <s v="普通员工"/>
    <n v="5000.33"/>
    <n v="2020"/>
    <x v="3"/>
  </r>
  <r>
    <d v="2020-07-21T00:00:00"/>
    <n v="1000022458"/>
    <s v="借呗12期"/>
    <n v="1"/>
    <n v="8999.98"/>
    <s v="借呗"/>
    <s v="12期"/>
    <s v="华东"/>
    <s v="合肥"/>
    <s v="一组"/>
    <s v="合肥一组"/>
    <s v="普通员工"/>
    <n v="8999.98"/>
    <n v="2020"/>
    <x v="3"/>
  </r>
  <r>
    <d v="2020-07-21T00:00:00"/>
    <n v="1000022904"/>
    <s v="借呗12期"/>
    <n v="1"/>
    <n v="22000.720000000001"/>
    <s v="借呗"/>
    <s v="12期"/>
    <s v="华东"/>
    <s v="合肥"/>
    <s v="二组"/>
    <s v="合肥二组"/>
    <s v="普通员工"/>
    <n v="22000.720000000001"/>
    <n v="2020"/>
    <x v="3"/>
  </r>
  <r>
    <d v="2020-07-21T00:00:00"/>
    <n v="1000023280"/>
    <s v="借呗1期"/>
    <n v="1"/>
    <n v="199.99"/>
    <s v="借呗"/>
    <s v="1期"/>
    <s v="华东"/>
    <s v="杭州"/>
    <s v="二组"/>
    <s v="杭州二组"/>
    <s v="普通员工"/>
    <n v="199.99"/>
    <n v="2020"/>
    <x v="3"/>
  </r>
  <r>
    <d v="2020-07-21T00:00:00"/>
    <n v="1000023280"/>
    <s v="借呗18期"/>
    <n v="1"/>
    <n v="6201.07"/>
    <s v="借呗"/>
    <s v="18期"/>
    <s v="华东"/>
    <s v="杭州"/>
    <s v="二组"/>
    <s v="杭州二组"/>
    <s v="普通员工"/>
    <n v="6201.07"/>
    <n v="2020"/>
    <x v="3"/>
  </r>
  <r>
    <d v="2020-07-21T00:00:00"/>
    <n v="1000023348"/>
    <s v="花呗3期"/>
    <n v="1"/>
    <n v="9.52"/>
    <s v="花呗"/>
    <s v="3期"/>
    <s v="华东"/>
    <s v="南京"/>
    <s v="三组"/>
    <s v="南京三组"/>
    <s v="普通员工"/>
    <n v="9.52"/>
    <n v="2020"/>
    <x v="3"/>
  </r>
  <r>
    <d v="2020-07-21T00:00:00"/>
    <n v="1000023658"/>
    <s v="借呗12期"/>
    <n v="1"/>
    <n v="10000.66"/>
    <s v="借呗"/>
    <s v="12期"/>
    <s v="华东"/>
    <s v="苏州"/>
    <s v="一组"/>
    <s v="苏州一组"/>
    <s v="普通员工"/>
    <n v="10000.66"/>
    <n v="2020"/>
    <x v="3"/>
  </r>
  <r>
    <d v="2020-07-21T00:00:00"/>
    <n v="1000023705"/>
    <s v="借呗12期"/>
    <n v="1"/>
    <n v="12000.59"/>
    <s v="借呗"/>
    <s v="12期"/>
    <s v="华东"/>
    <s v="杭州"/>
    <s v="二组"/>
    <s v="杭州二组"/>
    <s v="普通员工"/>
    <n v="12000.59"/>
    <n v="2020"/>
    <x v="3"/>
  </r>
  <r>
    <d v="2020-07-21T00:00:00"/>
    <n v="1000023853"/>
    <s v="借呗6期"/>
    <n v="1"/>
    <n v="10000.469999999999"/>
    <s v="借呗"/>
    <s v="6期"/>
    <s v="华东"/>
    <s v="苏州"/>
    <s v="二组"/>
    <s v="苏州二组"/>
    <s v="普通员工"/>
    <n v="10000.469999999999"/>
    <n v="2020"/>
    <x v="3"/>
  </r>
  <r>
    <d v="2020-07-21T00:00:00"/>
    <n v="1000023959"/>
    <s v="借呗6期"/>
    <n v="1"/>
    <n v="5000.34"/>
    <s v="借呗"/>
    <s v="6期"/>
    <s v="华东"/>
    <s v="苏州"/>
    <s v="一组"/>
    <s v="苏州一组"/>
    <s v="普通员工"/>
    <n v="5000.34"/>
    <n v="2020"/>
    <x v="3"/>
  </r>
  <r>
    <d v="2020-07-21T00:00:00"/>
    <n v="1000024847"/>
    <s v="借呗12期"/>
    <n v="1"/>
    <n v="6000.72"/>
    <s v="借呗"/>
    <s v="12期"/>
    <s v="华西北"/>
    <s v="武汉"/>
    <s v="一组"/>
    <s v="武汉一组"/>
    <s v="普通员工"/>
    <n v="6000.72"/>
    <n v="2020"/>
    <x v="3"/>
  </r>
  <r>
    <d v="2020-07-21T00:00:00"/>
    <n v="1000025017"/>
    <s v="借呗18期"/>
    <n v="2"/>
    <n v="44000.659999999996"/>
    <s v="借呗"/>
    <s v="18期"/>
    <s v="华南"/>
    <s v="南宁"/>
    <s v="一组"/>
    <s v="南宁一组"/>
    <s v="普通员工"/>
    <n v="22000.33"/>
    <n v="2020"/>
    <x v="3"/>
  </r>
  <r>
    <d v="2020-07-21T00:00:00"/>
    <n v="1000025048"/>
    <s v="借呗12期"/>
    <n v="1"/>
    <n v="18000.64"/>
    <s v="借呗"/>
    <s v="12期"/>
    <s v="华南"/>
    <s v="广州"/>
    <s v="二组"/>
    <s v="广州二组"/>
    <s v="普通员工"/>
    <n v="18000.64"/>
    <n v="2020"/>
    <x v="3"/>
  </r>
  <r>
    <d v="2020-07-21T00:00:00"/>
    <n v="1000026493"/>
    <s v="借呗12期"/>
    <n v="1"/>
    <n v="22000.57"/>
    <s v="借呗"/>
    <s v="12期"/>
    <s v="华西北"/>
    <s v="北京"/>
    <s v="三组"/>
    <s v="北京三组"/>
    <s v="普通员工"/>
    <n v="22000.57"/>
    <n v="2020"/>
    <x v="3"/>
  </r>
  <r>
    <d v="2020-07-21T00:00:00"/>
    <n v="1000028026"/>
    <s v="借呗6期"/>
    <n v="1"/>
    <n v="5000.04"/>
    <s v="借呗"/>
    <s v="6期"/>
    <s v="华南"/>
    <s v="广州"/>
    <s v="三组"/>
    <s v="广州三组"/>
    <s v="普通员工"/>
    <n v="5000.04"/>
    <n v="2020"/>
    <x v="3"/>
  </r>
  <r>
    <d v="2020-07-21T00:00:00"/>
    <n v="1000028091"/>
    <s v="借呗6期"/>
    <n v="1"/>
    <n v="10000.450000000001"/>
    <s v="借呗"/>
    <s v="6期"/>
    <s v="华东"/>
    <s v="合肥"/>
    <s v="一组"/>
    <s v="合肥一组"/>
    <s v="普通员工"/>
    <n v="10000.450000000001"/>
    <n v="2020"/>
    <x v="3"/>
  </r>
  <r>
    <d v="2020-07-21T00:00:00"/>
    <n v="1000028091"/>
    <s v="借呗18期"/>
    <n v="1"/>
    <n v="10000.299999999999"/>
    <s v="借呗"/>
    <s v="18期"/>
    <s v="华东"/>
    <s v="合肥"/>
    <s v="一组"/>
    <s v="合肥一组"/>
    <s v="普通员工"/>
    <n v="10000.299999999999"/>
    <n v="2020"/>
    <x v="3"/>
  </r>
  <r>
    <d v="2020-07-21T00:00:00"/>
    <n v="1000028392"/>
    <s v="借呗12期"/>
    <n v="1"/>
    <n v="16000.5"/>
    <s v="借呗"/>
    <s v="12期"/>
    <s v="华东"/>
    <s v="杭州"/>
    <s v="二组"/>
    <s v="杭州二组"/>
    <s v="普通员工"/>
    <n v="16000.5"/>
    <n v="2020"/>
    <x v="3"/>
  </r>
  <r>
    <d v="2020-07-21T00:00:00"/>
    <n v="1000029155"/>
    <s v="借呗12期"/>
    <n v="1"/>
    <n v="5000.37"/>
    <s v="借呗"/>
    <s v="12期"/>
    <s v="华西北"/>
    <s v="武汉"/>
    <s v="一组"/>
    <s v="武汉一组"/>
    <s v="普通员工"/>
    <n v="5000.37"/>
    <n v="2020"/>
    <x v="3"/>
  </r>
  <r>
    <d v="2020-07-21T00:00:00"/>
    <n v="1000030179"/>
    <s v="借呗12期"/>
    <n v="1"/>
    <n v="17000.46"/>
    <s v="借呗"/>
    <s v="12期"/>
    <s v="华西北"/>
    <s v="武汉"/>
    <s v="一组"/>
    <s v="武汉一组"/>
    <s v="普通员工"/>
    <n v="17000.46"/>
    <n v="2020"/>
    <x v="3"/>
  </r>
  <r>
    <d v="2020-07-21T00:00:00"/>
    <n v="1000030407"/>
    <s v="花呗3期"/>
    <n v="1"/>
    <n v="9.7200000000000006"/>
    <s v="花呗"/>
    <s v="3期"/>
    <s v="华南"/>
    <s v="广州"/>
    <s v="二组"/>
    <s v="广州二组"/>
    <s v="普通员工"/>
    <n v="9.7200000000000006"/>
    <n v="2020"/>
    <x v="3"/>
  </r>
  <r>
    <d v="2020-07-21T00:00:00"/>
    <n v="1000032674"/>
    <s v="借呗18期"/>
    <n v="1"/>
    <n v="22000.5"/>
    <s v="借呗"/>
    <s v="18期"/>
    <s v="华东"/>
    <s v="杭州"/>
    <s v="一组"/>
    <s v="杭州一组"/>
    <s v="普通员工"/>
    <n v="22000.5"/>
    <n v="2020"/>
    <x v="3"/>
  </r>
  <r>
    <d v="2020-07-21T00:00:00"/>
    <n v="1000033101"/>
    <s v="借呗18期"/>
    <n v="1"/>
    <n v="20000.27"/>
    <s v="借呗"/>
    <s v="18期"/>
    <s v="华东"/>
    <s v="南京"/>
    <s v="三组"/>
    <s v="南京三组"/>
    <s v="普通员工"/>
    <n v="20000.27"/>
    <n v="2020"/>
    <x v="3"/>
  </r>
  <r>
    <d v="2020-07-21T00:00:00"/>
    <n v="1000033513"/>
    <s v="借呗6期"/>
    <n v="1"/>
    <n v="15000.57"/>
    <s v="借呗"/>
    <s v="6期"/>
    <s v="华南"/>
    <s v="广州"/>
    <s v="一组"/>
    <s v="广州一组"/>
    <s v="普通员工"/>
    <n v="15000.57"/>
    <n v="2020"/>
    <x v="3"/>
  </r>
  <r>
    <d v="2020-07-21T00:00:00"/>
    <n v="1000033513"/>
    <s v="借呗12期"/>
    <n v="1"/>
    <n v="5500.66"/>
    <s v="借呗"/>
    <s v="12期"/>
    <s v="华南"/>
    <s v="广州"/>
    <s v="一组"/>
    <s v="广州一组"/>
    <s v="普通员工"/>
    <n v="5500.66"/>
    <n v="2020"/>
    <x v="3"/>
  </r>
  <r>
    <d v="2020-07-21T00:00:00"/>
    <n v="1000033522"/>
    <s v="借呗12期"/>
    <n v="1"/>
    <n v="11000.74"/>
    <s v="借呗"/>
    <s v="12期"/>
    <s v="华西北"/>
    <s v="西安"/>
    <s v="一组"/>
    <s v="西安一组"/>
    <s v="普通员工"/>
    <n v="11000.74"/>
    <n v="2020"/>
    <x v="3"/>
  </r>
  <r>
    <d v="2020-07-21T00:00:00"/>
    <n v="1000033536"/>
    <s v="借呗1期"/>
    <n v="1"/>
    <n v="1642.02"/>
    <s v="借呗"/>
    <s v="1期"/>
    <s v="华东"/>
    <s v="苏州"/>
    <s v="二组"/>
    <s v="苏州二组"/>
    <s v="普通员工"/>
    <n v="1642.02"/>
    <n v="2020"/>
    <x v="3"/>
  </r>
  <r>
    <d v="2020-07-21T00:00:00"/>
    <n v="1000033536"/>
    <s v="借呗6期"/>
    <n v="1"/>
    <n v="13000.59"/>
    <s v="借呗"/>
    <s v="6期"/>
    <s v="华东"/>
    <s v="苏州"/>
    <s v="二组"/>
    <s v="苏州二组"/>
    <s v="普通员工"/>
    <n v="13000.59"/>
    <n v="2020"/>
    <x v="3"/>
  </r>
  <r>
    <d v="2020-07-21T00:00:00"/>
    <n v="1000033536"/>
    <s v="借呗12期"/>
    <n v="2"/>
    <n v="30000.63"/>
    <s v="借呗"/>
    <s v="12期"/>
    <s v="华东"/>
    <s v="苏州"/>
    <s v="二组"/>
    <s v="苏州二组"/>
    <s v="普通员工"/>
    <n v="15000.32"/>
    <n v="2020"/>
    <x v="3"/>
  </r>
  <r>
    <d v="2020-07-21T00:00:00"/>
    <n v="1000033551"/>
    <s v="借呗6期"/>
    <n v="2"/>
    <n v="20500.64"/>
    <s v="借呗"/>
    <s v="6期"/>
    <s v="华东"/>
    <s v="南京"/>
    <s v="一组"/>
    <s v="南京一组"/>
    <s v="普通员工"/>
    <n v="10250.32"/>
    <n v="2020"/>
    <x v="3"/>
  </r>
  <r>
    <d v="2020-07-21T00:00:00"/>
    <n v="1000033567"/>
    <s v="借呗12期"/>
    <n v="1"/>
    <n v="22000.54"/>
    <s v="借呗"/>
    <s v="12期"/>
    <s v="华东"/>
    <s v="南京"/>
    <s v="二组"/>
    <s v="南京二组"/>
    <s v="普通员工"/>
    <n v="22000.54"/>
    <n v="2020"/>
    <x v="3"/>
  </r>
  <r>
    <d v="2020-07-21T00:00:00"/>
    <n v="1000033571"/>
    <s v="借呗12期"/>
    <n v="1"/>
    <n v="13000.65"/>
    <s v="借呗"/>
    <s v="12期"/>
    <s v="华东"/>
    <s v="南京"/>
    <s v="四组"/>
    <s v="南京四组"/>
    <s v="管理人员"/>
    <n v="13000.65"/>
    <n v="2020"/>
    <x v="3"/>
  </r>
  <r>
    <d v="2020-07-21T00:00:00"/>
    <n v="1000034329"/>
    <s v="借呗12期"/>
    <n v="1"/>
    <n v="18000.37"/>
    <s v="借呗"/>
    <s v="12期"/>
    <s v="华西北"/>
    <s v="武汉"/>
    <s v="一组"/>
    <s v="武汉一组"/>
    <s v="普通员工"/>
    <n v="18000.37"/>
    <n v="2020"/>
    <x v="3"/>
  </r>
  <r>
    <d v="2020-07-21T00:00:00"/>
    <n v="1000034380"/>
    <s v="花呗3期"/>
    <n v="1"/>
    <n v="49.71"/>
    <s v="花呗"/>
    <s v="3期"/>
    <s v="华东"/>
    <s v="杭州"/>
    <s v="一组"/>
    <s v="杭州一组"/>
    <s v="普通员工"/>
    <n v="49.71"/>
    <n v="2020"/>
    <x v="3"/>
  </r>
  <r>
    <d v="2020-07-21T00:00:00"/>
    <n v="1000034380"/>
    <s v="借呗6期"/>
    <n v="1"/>
    <n v="10000.25"/>
    <s v="借呗"/>
    <s v="6期"/>
    <s v="华东"/>
    <s v="杭州"/>
    <s v="一组"/>
    <s v="杭州一组"/>
    <s v="普通员工"/>
    <n v="10000.25"/>
    <n v="2020"/>
    <x v="3"/>
  </r>
  <r>
    <d v="2020-07-21T00:00:00"/>
    <n v="1000034380"/>
    <s v="借呗12期"/>
    <n v="1"/>
    <n v="12000.13"/>
    <s v="借呗"/>
    <s v="12期"/>
    <s v="华东"/>
    <s v="杭州"/>
    <s v="一组"/>
    <s v="杭州一组"/>
    <s v="普通员工"/>
    <n v="12000.13"/>
    <n v="2020"/>
    <x v="3"/>
  </r>
  <r>
    <d v="2020-07-22T00:00:00"/>
    <n v="1000000028"/>
    <s v="花呗1期"/>
    <n v="1"/>
    <n v="100.76"/>
    <s v="花呗"/>
    <s v="1期"/>
    <s v="华东"/>
    <s v="杭州"/>
    <s v="二组"/>
    <s v="杭州二组"/>
    <s v="普通员工"/>
    <n v="100.76"/>
    <n v="2020"/>
    <x v="3"/>
  </r>
  <r>
    <d v="2020-07-22T00:00:00"/>
    <n v="1000000028"/>
    <s v="花呗1期"/>
    <n v="1"/>
    <n v="100.76"/>
    <s v="花呗"/>
    <s v="1期"/>
    <s v="华东"/>
    <s v="杭州"/>
    <s v="二组"/>
    <s v="杭州二组"/>
    <s v="普通员工"/>
    <n v="100.76"/>
    <n v="2020"/>
    <x v="3"/>
  </r>
  <r>
    <d v="2020-07-22T00:00:00"/>
    <n v="1000000028"/>
    <s v="花呗3期"/>
    <n v="2"/>
    <n v="209.89999999999998"/>
    <s v="花呗"/>
    <s v="3期"/>
    <s v="华东"/>
    <s v="杭州"/>
    <s v="二组"/>
    <s v="杭州二组"/>
    <s v="普通员工"/>
    <n v="104.95"/>
    <n v="2020"/>
    <x v="3"/>
  </r>
  <r>
    <d v="2020-07-22T00:00:00"/>
    <n v="1000000028"/>
    <s v="花呗3期"/>
    <n v="2"/>
    <n v="209.89999999999998"/>
    <s v="花呗"/>
    <s v="3期"/>
    <s v="华东"/>
    <s v="杭州"/>
    <s v="二组"/>
    <s v="杭州二组"/>
    <s v="普通员工"/>
    <n v="104.95"/>
    <n v="2020"/>
    <x v="3"/>
  </r>
  <r>
    <d v="2020-07-22T00:00:00"/>
    <n v="1000000028"/>
    <s v="借呗12期"/>
    <n v="1"/>
    <n v="1731.03"/>
    <s v="借呗"/>
    <s v="12期"/>
    <s v="华东"/>
    <s v="杭州"/>
    <s v="二组"/>
    <s v="杭州二组"/>
    <s v="普通员工"/>
    <n v="1731.03"/>
    <n v="2020"/>
    <x v="3"/>
  </r>
  <r>
    <d v="2020-07-22T00:00:00"/>
    <n v="1000000028"/>
    <s v="借呗12期"/>
    <n v="1"/>
    <n v="1731.03"/>
    <s v="借呗"/>
    <s v="12期"/>
    <s v="华东"/>
    <s v="杭州"/>
    <s v="二组"/>
    <s v="杭州二组"/>
    <s v="普通员工"/>
    <n v="1731.03"/>
    <n v="2020"/>
    <x v="3"/>
  </r>
  <r>
    <d v="2020-07-22T00:00:00"/>
    <n v="1000000029"/>
    <s v="借呗1期"/>
    <n v="1"/>
    <n v="100.24"/>
    <s v="借呗"/>
    <s v="1期"/>
    <s v="华东"/>
    <s v="杭州"/>
    <s v="二组"/>
    <s v="杭州二组"/>
    <s v="普通员工"/>
    <n v="100.24"/>
    <n v="2020"/>
    <x v="3"/>
  </r>
  <r>
    <d v="2020-07-22T00:00:00"/>
    <n v="1000000029"/>
    <s v="借呗1期"/>
    <n v="1"/>
    <n v="100.24"/>
    <s v="借呗"/>
    <s v="1期"/>
    <s v="华东"/>
    <s v="杭州"/>
    <s v="二组"/>
    <s v="杭州二组"/>
    <s v="普通员工"/>
    <n v="100.24"/>
    <n v="2020"/>
    <x v="3"/>
  </r>
  <r>
    <d v="2020-07-22T00:00:00"/>
    <n v="1000000029"/>
    <s v="借呗3期"/>
    <n v="1"/>
    <n v="200.17"/>
    <s v="借呗"/>
    <s v="3期"/>
    <s v="华东"/>
    <s v="杭州"/>
    <s v="二组"/>
    <s v="杭州二组"/>
    <s v="普通员工"/>
    <n v="200.17"/>
    <n v="2020"/>
    <x v="3"/>
  </r>
  <r>
    <d v="2020-07-22T00:00:00"/>
    <n v="1000000029"/>
    <s v="借呗3期"/>
    <n v="1"/>
    <n v="200.17"/>
    <s v="借呗"/>
    <s v="3期"/>
    <s v="华东"/>
    <s v="杭州"/>
    <s v="二组"/>
    <s v="杭州二组"/>
    <s v="普通员工"/>
    <n v="200.17"/>
    <n v="2020"/>
    <x v="3"/>
  </r>
  <r>
    <d v="2020-07-22T00:00:00"/>
    <n v="1000000029"/>
    <s v="借呗12期"/>
    <n v="3"/>
    <n v="17200.740000000002"/>
    <s v="借呗"/>
    <s v="12期"/>
    <s v="华东"/>
    <s v="杭州"/>
    <s v="二组"/>
    <s v="杭州二组"/>
    <s v="普通员工"/>
    <n v="5733.58"/>
    <n v="2020"/>
    <x v="3"/>
  </r>
  <r>
    <d v="2020-07-22T00:00:00"/>
    <n v="1000000029"/>
    <s v="借呗12期"/>
    <n v="3"/>
    <n v="17200.740000000002"/>
    <s v="借呗"/>
    <s v="12期"/>
    <s v="华东"/>
    <s v="杭州"/>
    <s v="二组"/>
    <s v="杭州二组"/>
    <s v="普通员工"/>
    <n v="5733.58"/>
    <n v="2020"/>
    <x v="3"/>
  </r>
  <r>
    <d v="2020-07-22T00:00:00"/>
    <n v="1000000029"/>
    <s v="借呗18期"/>
    <n v="2"/>
    <n v="26001.08"/>
    <s v="借呗"/>
    <s v="18期"/>
    <s v="华东"/>
    <s v="杭州"/>
    <s v="二组"/>
    <s v="杭州二组"/>
    <s v="普通员工"/>
    <n v="13000.54"/>
    <n v="2020"/>
    <x v="3"/>
  </r>
  <r>
    <d v="2020-07-22T00:00:00"/>
    <n v="1000000029"/>
    <s v="借呗18期"/>
    <n v="2"/>
    <n v="26001.08"/>
    <s v="借呗"/>
    <s v="18期"/>
    <s v="华东"/>
    <s v="杭州"/>
    <s v="二组"/>
    <s v="杭州二组"/>
    <s v="普通员工"/>
    <n v="13000.54"/>
    <n v="2020"/>
    <x v="3"/>
  </r>
  <r>
    <d v="2020-07-22T00:00:00"/>
    <n v="1000000030"/>
    <s v="借呗1期"/>
    <n v="1"/>
    <n v="500.31"/>
    <s v="借呗"/>
    <s v="1期"/>
    <s v="华南"/>
    <s v="广州"/>
    <s v="三组"/>
    <s v="广州三组"/>
    <s v="普通员工"/>
    <n v="500.31"/>
    <n v="2020"/>
    <x v="3"/>
  </r>
  <r>
    <d v="2020-07-22T00:00:00"/>
    <n v="1000000030"/>
    <s v="借呗1期"/>
    <n v="1"/>
    <n v="500.31"/>
    <s v="借呗"/>
    <s v="1期"/>
    <s v="华南"/>
    <s v="广州"/>
    <s v="三组"/>
    <s v="广州三组"/>
    <s v="普通员工"/>
    <n v="500.31"/>
    <n v="2020"/>
    <x v="3"/>
  </r>
  <r>
    <d v="2020-07-22T00:00:00"/>
    <n v="1000000030"/>
    <s v="借呗9期"/>
    <n v="1"/>
    <n v="3000.07"/>
    <s v="借呗"/>
    <s v="9期"/>
    <s v="华南"/>
    <s v="广州"/>
    <s v="三组"/>
    <s v="广州三组"/>
    <s v="普通员工"/>
    <n v="3000.07"/>
    <n v="2020"/>
    <x v="3"/>
  </r>
  <r>
    <d v="2020-07-22T00:00:00"/>
    <n v="1000000030"/>
    <s v="借呗9期"/>
    <n v="1"/>
    <n v="3000.07"/>
    <s v="借呗"/>
    <s v="9期"/>
    <s v="华南"/>
    <s v="广州"/>
    <s v="三组"/>
    <s v="广州三组"/>
    <s v="普通员工"/>
    <n v="3000.07"/>
    <n v="2020"/>
    <x v="3"/>
  </r>
  <r>
    <d v="2020-07-22T00:00:00"/>
    <n v="1000000031"/>
    <s v="借呗1期"/>
    <n v="1"/>
    <n v="1600.37"/>
    <s v="借呗"/>
    <s v="1期"/>
    <s v="华东"/>
    <s v="杭州"/>
    <s v="一组"/>
    <s v="杭州一组"/>
    <s v="管理人员"/>
    <n v="1600.37"/>
    <n v="2020"/>
    <x v="3"/>
  </r>
  <r>
    <d v="2020-07-22T00:00:00"/>
    <n v="1000000031"/>
    <s v="借呗1期"/>
    <n v="1"/>
    <n v="1600.37"/>
    <s v="借呗"/>
    <s v="1期"/>
    <s v="华东"/>
    <s v="杭州"/>
    <s v="一组"/>
    <s v="杭州一组"/>
    <s v="管理人员"/>
    <n v="1600.37"/>
    <n v="2020"/>
    <x v="3"/>
  </r>
  <r>
    <d v="2020-07-22T00:00:00"/>
    <n v="1000000032"/>
    <s v="花呗1期"/>
    <n v="1"/>
    <n v="11.93"/>
    <s v="花呗"/>
    <s v="1期"/>
    <s v="华东"/>
    <s v="苏州"/>
    <s v="一组"/>
    <s v="苏州一组"/>
    <s v="管理人员"/>
    <n v="11.93"/>
    <n v="2020"/>
    <x v="3"/>
  </r>
  <r>
    <d v="2020-07-22T00:00:00"/>
    <n v="1000000032"/>
    <s v="花呗1期"/>
    <n v="1"/>
    <n v="11.93"/>
    <s v="花呗"/>
    <s v="1期"/>
    <s v="华东"/>
    <s v="苏州"/>
    <s v="一组"/>
    <s v="苏州一组"/>
    <s v="管理人员"/>
    <n v="11.93"/>
    <n v="2020"/>
    <x v="3"/>
  </r>
  <r>
    <d v="2020-07-22T00:00:00"/>
    <n v="1000000032"/>
    <s v="花呗3期"/>
    <n v="1"/>
    <n v="9.0299999999999994"/>
    <s v="花呗"/>
    <s v="3期"/>
    <s v="华东"/>
    <s v="苏州"/>
    <s v="一组"/>
    <s v="苏州一组"/>
    <s v="管理人员"/>
    <n v="9.0299999999999994"/>
    <n v="2020"/>
    <x v="3"/>
  </r>
  <r>
    <d v="2020-07-22T00:00:00"/>
    <n v="1000000032"/>
    <s v="花呗3期"/>
    <n v="1"/>
    <n v="9.0299999999999994"/>
    <s v="花呗"/>
    <s v="3期"/>
    <s v="华东"/>
    <s v="苏州"/>
    <s v="一组"/>
    <s v="苏州一组"/>
    <s v="管理人员"/>
    <n v="9.0299999999999994"/>
    <n v="2020"/>
    <x v="3"/>
  </r>
  <r>
    <d v="2020-07-22T00:00:00"/>
    <n v="1000000033"/>
    <s v="花呗1期"/>
    <n v="1"/>
    <n v="20.190000000000001"/>
    <s v="花呗"/>
    <s v="1期"/>
    <s v="华东"/>
    <s v="苏州"/>
    <s v="一组"/>
    <s v="苏州一组"/>
    <s v="普通员工"/>
    <n v="20.190000000000001"/>
    <n v="2020"/>
    <x v="3"/>
  </r>
  <r>
    <d v="2020-07-22T00:00:00"/>
    <n v="1000000033"/>
    <s v="花呗1期"/>
    <n v="1"/>
    <n v="20.190000000000001"/>
    <s v="花呗"/>
    <s v="1期"/>
    <s v="华东"/>
    <s v="苏州"/>
    <s v="一组"/>
    <s v="苏州一组"/>
    <s v="普通员工"/>
    <n v="20.190000000000001"/>
    <n v="2020"/>
    <x v="3"/>
  </r>
  <r>
    <d v="2020-07-22T00:00:00"/>
    <n v="1000000033"/>
    <s v="借呗12期"/>
    <n v="1"/>
    <n v="200.54"/>
    <s v="借呗"/>
    <s v="12期"/>
    <s v="华东"/>
    <s v="苏州"/>
    <s v="一组"/>
    <s v="苏州一组"/>
    <s v="普通员工"/>
    <n v="200.54"/>
    <n v="2020"/>
    <x v="3"/>
  </r>
  <r>
    <d v="2020-07-22T00:00:00"/>
    <n v="1000000033"/>
    <s v="借呗12期"/>
    <n v="1"/>
    <n v="200.54"/>
    <s v="借呗"/>
    <s v="12期"/>
    <s v="华东"/>
    <s v="苏州"/>
    <s v="一组"/>
    <s v="苏州一组"/>
    <s v="普通员工"/>
    <n v="200.54"/>
    <n v="2020"/>
    <x v="3"/>
  </r>
  <r>
    <d v="2020-07-22T00:00:00"/>
    <n v="1000000034"/>
    <s v="借呗3期"/>
    <n v="1"/>
    <n v="755.14"/>
    <s v="借呗"/>
    <s v="3期"/>
    <s v="华东"/>
    <s v="苏州"/>
    <s v="一组"/>
    <s v="苏州一组"/>
    <s v="普通员工"/>
    <n v="755.14"/>
    <n v="2020"/>
    <x v="3"/>
  </r>
  <r>
    <d v="2020-07-22T00:00:00"/>
    <n v="1000000034"/>
    <s v="借呗3期"/>
    <n v="1"/>
    <n v="755.14"/>
    <s v="借呗"/>
    <s v="3期"/>
    <s v="华东"/>
    <s v="苏州"/>
    <s v="一组"/>
    <s v="苏州一组"/>
    <s v="普通员工"/>
    <n v="755.14"/>
    <n v="2020"/>
    <x v="3"/>
  </r>
  <r>
    <d v="2020-07-22T00:00:00"/>
    <n v="1000000035"/>
    <s v="借呗1期"/>
    <n v="1"/>
    <n v="150.02000000000001"/>
    <s v="借呗"/>
    <s v="1期"/>
    <s v="华东"/>
    <s v="苏州"/>
    <s v="三组"/>
    <s v="苏州三组"/>
    <s v="普通员工"/>
    <n v="150.02000000000001"/>
    <n v="2020"/>
    <x v="3"/>
  </r>
  <r>
    <d v="2020-07-22T00:00:00"/>
    <n v="1000000035"/>
    <s v="借呗1期"/>
    <n v="1"/>
    <n v="150.02000000000001"/>
    <s v="借呗"/>
    <s v="1期"/>
    <s v="华东"/>
    <s v="苏州"/>
    <s v="三组"/>
    <s v="苏州三组"/>
    <s v="普通员工"/>
    <n v="150.02000000000001"/>
    <n v="2020"/>
    <x v="3"/>
  </r>
  <r>
    <d v="2020-07-22T00:00:00"/>
    <n v="1000000035"/>
    <s v="借呗3期"/>
    <n v="1"/>
    <n v="410.62"/>
    <s v="借呗"/>
    <s v="3期"/>
    <s v="华东"/>
    <s v="苏州"/>
    <s v="三组"/>
    <s v="苏州三组"/>
    <s v="普通员工"/>
    <n v="410.62"/>
    <n v="2020"/>
    <x v="3"/>
  </r>
  <r>
    <d v="2020-07-22T00:00:00"/>
    <n v="1000000035"/>
    <s v="借呗3期"/>
    <n v="1"/>
    <n v="410.62"/>
    <s v="借呗"/>
    <s v="3期"/>
    <s v="华东"/>
    <s v="苏州"/>
    <s v="三组"/>
    <s v="苏州三组"/>
    <s v="普通员工"/>
    <n v="410.62"/>
    <n v="2020"/>
    <x v="3"/>
  </r>
  <r>
    <d v="2020-07-22T00:00:00"/>
    <n v="1000000036"/>
    <s v="借呗1期"/>
    <n v="1"/>
    <n v="3000.19"/>
    <s v="借呗"/>
    <s v="1期"/>
    <s v="华南"/>
    <s v="广州"/>
    <s v="三组"/>
    <s v="广州三组"/>
    <s v="管理人员"/>
    <n v="3000.19"/>
    <n v="2020"/>
    <x v="3"/>
  </r>
  <r>
    <d v="2020-07-22T00:00:00"/>
    <n v="1000000036"/>
    <s v="借呗1期"/>
    <n v="1"/>
    <n v="3000.19"/>
    <s v="借呗"/>
    <s v="1期"/>
    <s v="华南"/>
    <s v="广州"/>
    <s v="三组"/>
    <s v="广州三组"/>
    <s v="管理人员"/>
    <n v="3000.19"/>
    <n v="2020"/>
    <x v="3"/>
  </r>
  <r>
    <d v="2020-07-22T00:00:00"/>
    <n v="1000000036"/>
    <s v="借呗3期"/>
    <n v="2"/>
    <n v="6000.08"/>
    <s v="借呗"/>
    <s v="3期"/>
    <s v="华南"/>
    <s v="广州"/>
    <s v="三组"/>
    <s v="广州三组"/>
    <s v="管理人员"/>
    <n v="3000.04"/>
    <n v="2020"/>
    <x v="3"/>
  </r>
  <r>
    <d v="2020-07-22T00:00:00"/>
    <n v="1000000036"/>
    <s v="借呗3期"/>
    <n v="2"/>
    <n v="6000.08"/>
    <s v="借呗"/>
    <s v="3期"/>
    <s v="华南"/>
    <s v="广州"/>
    <s v="三组"/>
    <s v="广州三组"/>
    <s v="管理人员"/>
    <n v="3000.04"/>
    <n v="2020"/>
    <x v="3"/>
  </r>
  <r>
    <d v="2020-07-22T00:00:00"/>
    <n v="1000000036"/>
    <s v="借呗6期"/>
    <n v="1"/>
    <n v="436.67"/>
    <s v="借呗"/>
    <s v="6期"/>
    <s v="华南"/>
    <s v="广州"/>
    <s v="三组"/>
    <s v="广州三组"/>
    <s v="管理人员"/>
    <n v="436.67"/>
    <n v="2020"/>
    <x v="3"/>
  </r>
  <r>
    <d v="2020-07-22T00:00:00"/>
    <n v="1000000036"/>
    <s v="借呗6期"/>
    <n v="1"/>
    <n v="436.67"/>
    <s v="借呗"/>
    <s v="6期"/>
    <s v="华南"/>
    <s v="广州"/>
    <s v="三组"/>
    <s v="广州三组"/>
    <s v="管理人员"/>
    <n v="436.67"/>
    <n v="2020"/>
    <x v="3"/>
  </r>
  <r>
    <d v="2020-07-22T00:00:00"/>
    <n v="1000000037"/>
    <s v="花呗1期"/>
    <n v="1"/>
    <n v="40.700000000000003"/>
    <s v="花呗"/>
    <s v="1期"/>
    <s v="华东"/>
    <s v="杭州"/>
    <s v="二组"/>
    <s v="杭州二组"/>
    <s v="普通员工"/>
    <n v="40.700000000000003"/>
    <n v="2020"/>
    <x v="3"/>
  </r>
  <r>
    <d v="2020-07-22T00:00:00"/>
    <n v="1000000037"/>
    <s v="花呗1期"/>
    <n v="1"/>
    <n v="40.700000000000003"/>
    <s v="花呗"/>
    <s v="1期"/>
    <s v="华东"/>
    <s v="杭州"/>
    <s v="二组"/>
    <s v="杭州二组"/>
    <s v="普通员工"/>
    <n v="40.700000000000003"/>
    <n v="2020"/>
    <x v="3"/>
  </r>
  <r>
    <d v="2020-07-22T00:00:00"/>
    <n v="1000000037"/>
    <s v="借呗3期"/>
    <n v="1"/>
    <n v="200.14"/>
    <s v="借呗"/>
    <s v="3期"/>
    <s v="华东"/>
    <s v="杭州"/>
    <s v="二组"/>
    <s v="杭州二组"/>
    <s v="普通员工"/>
    <n v="200.14"/>
    <n v="2020"/>
    <x v="3"/>
  </r>
  <r>
    <d v="2020-07-22T00:00:00"/>
    <n v="1000000037"/>
    <s v="借呗3期"/>
    <n v="1"/>
    <n v="200.14"/>
    <s v="借呗"/>
    <s v="3期"/>
    <s v="华东"/>
    <s v="杭州"/>
    <s v="二组"/>
    <s v="杭州二组"/>
    <s v="普通员工"/>
    <n v="200.14"/>
    <n v="2020"/>
    <x v="3"/>
  </r>
  <r>
    <d v="2020-07-22T00:00:00"/>
    <n v="1000000037"/>
    <s v="借呗12期"/>
    <n v="2"/>
    <n v="21000.809999999998"/>
    <s v="借呗"/>
    <s v="12期"/>
    <s v="华东"/>
    <s v="杭州"/>
    <s v="二组"/>
    <s v="杭州二组"/>
    <s v="普通员工"/>
    <n v="10500.4"/>
    <n v="2020"/>
    <x v="3"/>
  </r>
  <r>
    <d v="2020-07-22T00:00:00"/>
    <n v="1000000037"/>
    <s v="借呗12期"/>
    <n v="2"/>
    <n v="21000.809999999998"/>
    <s v="借呗"/>
    <s v="12期"/>
    <s v="华东"/>
    <s v="杭州"/>
    <s v="二组"/>
    <s v="杭州二组"/>
    <s v="普通员工"/>
    <n v="10500.4"/>
    <n v="2020"/>
    <x v="3"/>
  </r>
  <r>
    <d v="2020-07-22T00:00:00"/>
    <n v="1000000037"/>
    <s v="借呗18期"/>
    <n v="1"/>
    <n v="25000.65"/>
    <s v="借呗"/>
    <s v="18期"/>
    <s v="华东"/>
    <s v="杭州"/>
    <s v="二组"/>
    <s v="杭州二组"/>
    <s v="普通员工"/>
    <n v="25000.65"/>
    <n v="2020"/>
    <x v="3"/>
  </r>
  <r>
    <d v="2020-07-22T00:00:00"/>
    <n v="1000000037"/>
    <s v="借呗18期"/>
    <n v="1"/>
    <n v="25000.65"/>
    <s v="借呗"/>
    <s v="18期"/>
    <s v="华东"/>
    <s v="杭州"/>
    <s v="二组"/>
    <s v="杭州二组"/>
    <s v="普通员工"/>
    <n v="25000.65"/>
    <n v="2020"/>
    <x v="3"/>
  </r>
  <r>
    <d v="2020-07-22T00:00:00"/>
    <n v="1000000039"/>
    <s v="花呗3期"/>
    <n v="1"/>
    <n v="9.33"/>
    <s v="花呗"/>
    <s v="3期"/>
    <s v="华东"/>
    <s v="苏州"/>
    <s v="二组"/>
    <s v="苏州二组"/>
    <s v="管理人员"/>
    <n v="9.33"/>
    <n v="2020"/>
    <x v="3"/>
  </r>
  <r>
    <d v="2020-07-22T00:00:00"/>
    <n v="1000000039"/>
    <s v="花呗3期"/>
    <n v="1"/>
    <n v="9.33"/>
    <s v="花呗"/>
    <s v="3期"/>
    <s v="华东"/>
    <s v="苏州"/>
    <s v="二组"/>
    <s v="苏州二组"/>
    <s v="管理人员"/>
    <n v="9.33"/>
    <n v="2020"/>
    <x v="3"/>
  </r>
  <r>
    <d v="2020-07-22T00:00:00"/>
    <n v="1000000039"/>
    <s v="借呗3期"/>
    <n v="1"/>
    <n v="2500.29"/>
    <s v="借呗"/>
    <s v="3期"/>
    <s v="华东"/>
    <s v="苏州"/>
    <s v="二组"/>
    <s v="苏州二组"/>
    <s v="管理人员"/>
    <n v="2500.29"/>
    <n v="2020"/>
    <x v="3"/>
  </r>
  <r>
    <d v="2020-07-22T00:00:00"/>
    <n v="1000000039"/>
    <s v="借呗3期"/>
    <n v="1"/>
    <n v="2500.29"/>
    <s v="借呗"/>
    <s v="3期"/>
    <s v="华东"/>
    <s v="苏州"/>
    <s v="二组"/>
    <s v="苏州二组"/>
    <s v="管理人员"/>
    <n v="2500.29"/>
    <n v="2020"/>
    <x v="3"/>
  </r>
  <r>
    <d v="2020-07-22T00:00:00"/>
    <n v="1000000040"/>
    <s v="花呗3期"/>
    <n v="1"/>
    <n v="9.66"/>
    <s v="花呗"/>
    <s v="3期"/>
    <s v="华西北"/>
    <s v="北京"/>
    <s v="四组"/>
    <s v="北京四组"/>
    <s v="管理人员"/>
    <n v="9.66"/>
    <n v="2020"/>
    <x v="3"/>
  </r>
  <r>
    <d v="2020-07-22T00:00:00"/>
    <n v="1000000040"/>
    <s v="花呗3期"/>
    <n v="1"/>
    <n v="9.66"/>
    <s v="花呗"/>
    <s v="3期"/>
    <s v="华西北"/>
    <s v="北京"/>
    <s v="四组"/>
    <s v="北京四组"/>
    <s v="管理人员"/>
    <n v="9.66"/>
    <n v="2020"/>
    <x v="3"/>
  </r>
  <r>
    <d v="2020-07-22T00:00:00"/>
    <n v="1000000040"/>
    <s v="借呗6期"/>
    <n v="2"/>
    <n v="10090.869999999999"/>
    <s v="借呗"/>
    <s v="6期"/>
    <s v="华西北"/>
    <s v="北京"/>
    <s v="四组"/>
    <s v="北京四组"/>
    <s v="管理人员"/>
    <n v="5045.4399999999996"/>
    <n v="2020"/>
    <x v="3"/>
  </r>
  <r>
    <d v="2020-07-22T00:00:00"/>
    <n v="1000000040"/>
    <s v="借呗6期"/>
    <n v="2"/>
    <n v="10090.869999999999"/>
    <s v="借呗"/>
    <s v="6期"/>
    <s v="华西北"/>
    <s v="北京"/>
    <s v="四组"/>
    <s v="北京四组"/>
    <s v="管理人员"/>
    <n v="5045.4399999999996"/>
    <n v="2020"/>
    <x v="3"/>
  </r>
  <r>
    <d v="2020-07-22T00:00:00"/>
    <n v="1000000040"/>
    <s v="借呗12期"/>
    <n v="2"/>
    <n v="18000.46"/>
    <s v="借呗"/>
    <s v="12期"/>
    <s v="华西北"/>
    <s v="北京"/>
    <s v="四组"/>
    <s v="北京四组"/>
    <s v="管理人员"/>
    <n v="9000.23"/>
    <n v="2020"/>
    <x v="3"/>
  </r>
  <r>
    <d v="2020-07-22T00:00:00"/>
    <n v="1000000040"/>
    <s v="借呗12期"/>
    <n v="2"/>
    <n v="18000.46"/>
    <s v="借呗"/>
    <s v="12期"/>
    <s v="华西北"/>
    <s v="北京"/>
    <s v="四组"/>
    <s v="北京四组"/>
    <s v="管理人员"/>
    <n v="9000.23"/>
    <n v="2020"/>
    <x v="3"/>
  </r>
  <r>
    <d v="2020-07-22T00:00:00"/>
    <n v="1000000041"/>
    <s v="花呗3期"/>
    <n v="1"/>
    <n v="9.2799999999999994"/>
    <s v="花呗"/>
    <s v="3期"/>
    <s v="华西北"/>
    <s v="北京"/>
    <s v="四组"/>
    <s v="北京四组"/>
    <s v="普通员工"/>
    <n v="9.2799999999999994"/>
    <n v="2020"/>
    <x v="3"/>
  </r>
  <r>
    <d v="2020-07-22T00:00:00"/>
    <n v="1000000041"/>
    <s v="花呗3期"/>
    <n v="1"/>
    <n v="9.2799999999999994"/>
    <s v="花呗"/>
    <s v="3期"/>
    <s v="华西北"/>
    <s v="北京"/>
    <s v="四组"/>
    <s v="北京四组"/>
    <s v="普通员工"/>
    <n v="9.2799999999999994"/>
    <n v="2020"/>
    <x v="3"/>
  </r>
  <r>
    <d v="2020-07-22T00:00:00"/>
    <n v="1000000041"/>
    <s v="借呗6期"/>
    <n v="1"/>
    <n v="1000.37"/>
    <s v="借呗"/>
    <s v="6期"/>
    <s v="华西北"/>
    <s v="北京"/>
    <s v="四组"/>
    <s v="北京四组"/>
    <s v="普通员工"/>
    <n v="1000.37"/>
    <n v="2020"/>
    <x v="3"/>
  </r>
  <r>
    <d v="2020-07-22T00:00:00"/>
    <n v="1000000041"/>
    <s v="借呗6期"/>
    <n v="1"/>
    <n v="1000.37"/>
    <s v="借呗"/>
    <s v="6期"/>
    <s v="华西北"/>
    <s v="北京"/>
    <s v="四组"/>
    <s v="北京四组"/>
    <s v="普通员工"/>
    <n v="1000.37"/>
    <n v="2020"/>
    <x v="3"/>
  </r>
  <r>
    <d v="2020-07-22T00:00:00"/>
    <n v="1000000043"/>
    <s v="借呗1期"/>
    <n v="1"/>
    <n v="1894.06"/>
    <s v="借呗"/>
    <s v="1期"/>
    <s v="华西北"/>
    <s v="成都"/>
    <s v="一组"/>
    <s v="成都一组"/>
    <s v="普通员工"/>
    <n v="1894.06"/>
    <n v="2020"/>
    <x v="3"/>
  </r>
  <r>
    <d v="2020-07-22T00:00:00"/>
    <n v="1000000043"/>
    <s v="借呗1期"/>
    <n v="1"/>
    <n v="1894.06"/>
    <s v="借呗"/>
    <s v="1期"/>
    <s v="华西北"/>
    <s v="成都"/>
    <s v="一组"/>
    <s v="成都一组"/>
    <s v="普通员工"/>
    <n v="1894.06"/>
    <n v="2020"/>
    <x v="3"/>
  </r>
  <r>
    <d v="2020-07-22T00:00:00"/>
    <n v="1000000043"/>
    <s v="借呗12期"/>
    <n v="1"/>
    <n v="18000.560000000001"/>
    <s v="借呗"/>
    <s v="12期"/>
    <s v="华西北"/>
    <s v="成都"/>
    <s v="一组"/>
    <s v="成都一组"/>
    <s v="普通员工"/>
    <n v="18000.560000000001"/>
    <n v="2020"/>
    <x v="3"/>
  </r>
  <r>
    <d v="2020-07-22T00:00:00"/>
    <n v="1000000043"/>
    <s v="借呗12期"/>
    <n v="1"/>
    <n v="18000.560000000001"/>
    <s v="借呗"/>
    <s v="12期"/>
    <s v="华西北"/>
    <s v="成都"/>
    <s v="一组"/>
    <s v="成都一组"/>
    <s v="普通员工"/>
    <n v="18000.560000000001"/>
    <n v="2020"/>
    <x v="3"/>
  </r>
  <r>
    <d v="2020-07-22T00:00:00"/>
    <n v="1000000045"/>
    <s v="借呗1期"/>
    <n v="1"/>
    <n v="1000.36"/>
    <s v="借呗"/>
    <s v="1期"/>
    <s v="华南"/>
    <s v="深圳"/>
    <s v="一组"/>
    <s v="深圳一组"/>
    <s v="普通员工"/>
    <n v="1000.36"/>
    <n v="2020"/>
    <x v="3"/>
  </r>
  <r>
    <d v="2020-07-22T00:00:00"/>
    <n v="1000000045"/>
    <s v="借呗1期"/>
    <n v="1"/>
    <n v="1000.36"/>
    <s v="借呗"/>
    <s v="1期"/>
    <s v="华南"/>
    <s v="深圳"/>
    <s v="一组"/>
    <s v="深圳一组"/>
    <s v="普通员工"/>
    <n v="1000.36"/>
    <n v="2020"/>
    <x v="3"/>
  </r>
  <r>
    <d v="2020-07-22T00:00:00"/>
    <n v="1000000045"/>
    <s v="借呗3期"/>
    <n v="1"/>
    <n v="1000.12"/>
    <s v="借呗"/>
    <s v="3期"/>
    <s v="华南"/>
    <s v="深圳"/>
    <s v="一组"/>
    <s v="深圳一组"/>
    <s v="普通员工"/>
    <n v="1000.12"/>
    <n v="2020"/>
    <x v="3"/>
  </r>
  <r>
    <d v="2020-07-22T00:00:00"/>
    <n v="1000000045"/>
    <s v="借呗3期"/>
    <n v="1"/>
    <n v="1000.12"/>
    <s v="借呗"/>
    <s v="3期"/>
    <s v="华南"/>
    <s v="深圳"/>
    <s v="一组"/>
    <s v="深圳一组"/>
    <s v="普通员工"/>
    <n v="1000.12"/>
    <n v="2020"/>
    <x v="3"/>
  </r>
  <r>
    <d v="2020-07-22T00:00:00"/>
    <n v="1000000045"/>
    <s v="借呗6期"/>
    <n v="3"/>
    <n v="24264.289999999997"/>
    <s v="借呗"/>
    <s v="6期"/>
    <s v="华南"/>
    <s v="深圳"/>
    <s v="一组"/>
    <s v="深圳一组"/>
    <s v="普通员工"/>
    <n v="8088.1"/>
    <n v="2020"/>
    <x v="3"/>
  </r>
  <r>
    <d v="2020-07-22T00:00:00"/>
    <n v="1000000045"/>
    <s v="借呗6期"/>
    <n v="3"/>
    <n v="24264.289999999997"/>
    <s v="借呗"/>
    <s v="6期"/>
    <s v="华南"/>
    <s v="深圳"/>
    <s v="一组"/>
    <s v="深圳一组"/>
    <s v="普通员工"/>
    <n v="8088.1"/>
    <n v="2020"/>
    <x v="3"/>
  </r>
  <r>
    <d v="2020-07-22T00:00:00"/>
    <n v="1000000046"/>
    <s v="花呗3期"/>
    <n v="1"/>
    <n v="9.36"/>
    <s v="花呗"/>
    <s v="3期"/>
    <s v="华西北"/>
    <s v="成都"/>
    <s v="一组"/>
    <s v="成都一组"/>
    <s v="普通员工"/>
    <n v="9.36"/>
    <n v="2020"/>
    <x v="3"/>
  </r>
  <r>
    <d v="2020-07-22T00:00:00"/>
    <n v="1000000046"/>
    <s v="花呗3期"/>
    <n v="1"/>
    <n v="9.36"/>
    <s v="花呗"/>
    <s v="3期"/>
    <s v="华西北"/>
    <s v="成都"/>
    <s v="一组"/>
    <s v="成都一组"/>
    <s v="普通员工"/>
    <n v="9.36"/>
    <n v="2020"/>
    <x v="3"/>
  </r>
  <r>
    <d v="2020-07-22T00:00:00"/>
    <n v="1000000049"/>
    <s v="花呗6期"/>
    <n v="1"/>
    <n v="800.12"/>
    <s v="花呗"/>
    <s v="6期"/>
    <s v="华东"/>
    <s v="合肥"/>
    <s v="一组"/>
    <s v="合肥一组"/>
    <s v="普通员工"/>
    <n v="800.12"/>
    <n v="2020"/>
    <x v="3"/>
  </r>
  <r>
    <d v="2020-07-22T00:00:00"/>
    <n v="1000000049"/>
    <s v="花呗6期"/>
    <n v="1"/>
    <n v="800.12"/>
    <s v="花呗"/>
    <s v="6期"/>
    <s v="华东"/>
    <s v="合肥"/>
    <s v="一组"/>
    <s v="合肥一组"/>
    <s v="普通员工"/>
    <n v="800.12"/>
    <n v="2020"/>
    <x v="3"/>
  </r>
  <r>
    <d v="2020-07-22T00:00:00"/>
    <n v="1000000050"/>
    <s v="借呗1期"/>
    <n v="1"/>
    <n v="1000.38"/>
    <s v="借呗"/>
    <s v="1期"/>
    <s v="华东"/>
    <s v="合肥"/>
    <s v="一组"/>
    <s v="合肥一组"/>
    <s v="普通员工"/>
    <n v="1000.38"/>
    <n v="2020"/>
    <x v="3"/>
  </r>
  <r>
    <d v="2020-07-22T00:00:00"/>
    <n v="1000000050"/>
    <s v="借呗1期"/>
    <n v="1"/>
    <n v="1000.38"/>
    <s v="借呗"/>
    <s v="1期"/>
    <s v="华东"/>
    <s v="合肥"/>
    <s v="一组"/>
    <s v="合肥一组"/>
    <s v="普通员工"/>
    <n v="1000.38"/>
    <n v="2020"/>
    <x v="3"/>
  </r>
  <r>
    <d v="2020-07-22T00:00:00"/>
    <n v="1000000054"/>
    <s v="花呗3期"/>
    <n v="1"/>
    <n v="9.15"/>
    <s v="花呗"/>
    <s v="3期"/>
    <s v="华东"/>
    <s v="上海"/>
    <s v="一组"/>
    <s v="上海一组"/>
    <s v="普通员工"/>
    <n v="9.15"/>
    <n v="2020"/>
    <x v="3"/>
  </r>
  <r>
    <d v="2020-07-22T00:00:00"/>
    <n v="1000000054"/>
    <s v="花呗3期"/>
    <n v="1"/>
    <n v="9.15"/>
    <s v="花呗"/>
    <s v="3期"/>
    <s v="华东"/>
    <s v="上海"/>
    <s v="一组"/>
    <s v="上海一组"/>
    <s v="普通员工"/>
    <n v="9.15"/>
    <n v="2020"/>
    <x v="3"/>
  </r>
  <r>
    <d v="2020-07-22T00:00:00"/>
    <n v="1000000054"/>
    <s v="借呗6期"/>
    <n v="1"/>
    <n v="13900.76"/>
    <s v="借呗"/>
    <s v="6期"/>
    <s v="华东"/>
    <s v="上海"/>
    <s v="一组"/>
    <s v="上海一组"/>
    <s v="普通员工"/>
    <n v="13900.76"/>
    <n v="2020"/>
    <x v="3"/>
  </r>
  <r>
    <d v="2020-07-22T00:00:00"/>
    <n v="1000000054"/>
    <s v="借呗6期"/>
    <n v="1"/>
    <n v="13900.76"/>
    <s v="借呗"/>
    <s v="6期"/>
    <s v="华东"/>
    <s v="上海"/>
    <s v="一组"/>
    <s v="上海一组"/>
    <s v="普通员工"/>
    <n v="13900.76"/>
    <n v="2020"/>
    <x v="3"/>
  </r>
  <r>
    <d v="2020-07-22T00:00:00"/>
    <n v="1000000054"/>
    <s v="借呗12期"/>
    <n v="2"/>
    <n v="5900.71"/>
    <s v="借呗"/>
    <s v="12期"/>
    <s v="华东"/>
    <s v="上海"/>
    <s v="一组"/>
    <s v="上海一组"/>
    <s v="普通员工"/>
    <n v="2950.36"/>
    <n v="2020"/>
    <x v="3"/>
  </r>
  <r>
    <d v="2020-07-22T00:00:00"/>
    <n v="1000000054"/>
    <s v="借呗12期"/>
    <n v="2"/>
    <n v="5900.71"/>
    <s v="借呗"/>
    <s v="12期"/>
    <s v="华东"/>
    <s v="上海"/>
    <s v="一组"/>
    <s v="上海一组"/>
    <s v="普通员工"/>
    <n v="2950.36"/>
    <n v="2020"/>
    <x v="3"/>
  </r>
  <r>
    <d v="2020-07-22T00:00:00"/>
    <n v="1000000056"/>
    <s v="花呗3期"/>
    <n v="1"/>
    <n v="30.13"/>
    <s v="花呗"/>
    <s v="3期"/>
    <s v="华东"/>
    <s v="上海"/>
    <s v="一组"/>
    <s v="上海一组"/>
    <s v="管理人员"/>
    <n v="30.13"/>
    <n v="2020"/>
    <x v="3"/>
  </r>
  <r>
    <d v="2020-07-22T00:00:00"/>
    <n v="1000000056"/>
    <s v="花呗3期"/>
    <n v="1"/>
    <n v="30.13"/>
    <s v="花呗"/>
    <s v="3期"/>
    <s v="华东"/>
    <s v="上海"/>
    <s v="一组"/>
    <s v="上海一组"/>
    <s v="管理人员"/>
    <n v="30.13"/>
    <n v="2020"/>
    <x v="3"/>
  </r>
  <r>
    <d v="2020-07-22T00:00:00"/>
    <n v="1000000056"/>
    <s v="借呗12期"/>
    <n v="1"/>
    <n v="8000.23"/>
    <s v="借呗"/>
    <s v="12期"/>
    <s v="华东"/>
    <s v="上海"/>
    <s v="一组"/>
    <s v="上海一组"/>
    <s v="管理人员"/>
    <n v="8000.23"/>
    <n v="2020"/>
    <x v="3"/>
  </r>
  <r>
    <d v="2020-07-22T00:00:00"/>
    <n v="1000000056"/>
    <s v="借呗12期"/>
    <n v="1"/>
    <n v="8000.23"/>
    <s v="借呗"/>
    <s v="12期"/>
    <s v="华东"/>
    <s v="上海"/>
    <s v="一组"/>
    <s v="上海一组"/>
    <s v="管理人员"/>
    <n v="8000.23"/>
    <n v="2020"/>
    <x v="3"/>
  </r>
  <r>
    <d v="2020-07-22T00:00:00"/>
    <n v="1000000060"/>
    <s v="借呗12期"/>
    <n v="1"/>
    <n v="800.37"/>
    <s v="借呗"/>
    <s v="12期"/>
    <s v="华东"/>
    <s v="合肥"/>
    <s v="一组"/>
    <s v="合肥一组"/>
    <s v="普通员工"/>
    <n v="800.37"/>
    <n v="2020"/>
    <x v="3"/>
  </r>
  <r>
    <d v="2020-07-22T00:00:00"/>
    <n v="1000000060"/>
    <s v="借呗12期"/>
    <n v="1"/>
    <n v="800.37"/>
    <s v="借呗"/>
    <s v="12期"/>
    <s v="华东"/>
    <s v="合肥"/>
    <s v="一组"/>
    <s v="合肥一组"/>
    <s v="普通员工"/>
    <n v="800.37"/>
    <n v="2020"/>
    <x v="3"/>
  </r>
  <r>
    <d v="2020-07-22T00:00:00"/>
    <n v="1000000067"/>
    <s v="借呗12期"/>
    <n v="1"/>
    <n v="11000.54"/>
    <s v="借呗"/>
    <s v="12期"/>
    <s v="华东"/>
    <s v="苏州"/>
    <s v="二组"/>
    <s v="苏州二组"/>
    <s v="普通员工"/>
    <n v="11000.54"/>
    <n v="2020"/>
    <x v="3"/>
  </r>
  <r>
    <d v="2020-07-22T00:00:00"/>
    <n v="1000000067"/>
    <s v="借呗12期"/>
    <n v="1"/>
    <n v="11000.54"/>
    <s v="借呗"/>
    <s v="12期"/>
    <s v="华东"/>
    <s v="苏州"/>
    <s v="二组"/>
    <s v="苏州二组"/>
    <s v="普通员工"/>
    <n v="11000.54"/>
    <n v="2020"/>
    <x v="3"/>
  </r>
  <r>
    <d v="2020-07-22T00:00:00"/>
    <n v="1000000067"/>
    <s v="借呗18期"/>
    <n v="1"/>
    <n v="20000.41"/>
    <s v="借呗"/>
    <s v="18期"/>
    <s v="华东"/>
    <s v="苏州"/>
    <s v="二组"/>
    <s v="苏州二组"/>
    <s v="普通员工"/>
    <n v="20000.41"/>
    <n v="2020"/>
    <x v="3"/>
  </r>
  <r>
    <d v="2020-07-22T00:00:00"/>
    <n v="1000000067"/>
    <s v="借呗18期"/>
    <n v="1"/>
    <n v="20000.41"/>
    <s v="借呗"/>
    <s v="18期"/>
    <s v="华东"/>
    <s v="苏州"/>
    <s v="二组"/>
    <s v="苏州二组"/>
    <s v="普通员工"/>
    <n v="20000.41"/>
    <n v="2020"/>
    <x v="3"/>
  </r>
  <r>
    <d v="2020-07-22T00:00:00"/>
    <n v="1000000068"/>
    <s v="花呗1期"/>
    <n v="1"/>
    <n v="84.79"/>
    <s v="花呗"/>
    <s v="1期"/>
    <s v="华西北"/>
    <s v="重庆"/>
    <s v="一组"/>
    <s v="重庆一组"/>
    <s v="管理人员"/>
    <n v="84.79"/>
    <n v="2020"/>
    <x v="3"/>
  </r>
  <r>
    <d v="2020-07-22T00:00:00"/>
    <n v="1000000068"/>
    <s v="花呗1期"/>
    <n v="1"/>
    <n v="84.79"/>
    <s v="花呗"/>
    <s v="1期"/>
    <s v="华西北"/>
    <s v="重庆"/>
    <s v="一组"/>
    <s v="重庆一组"/>
    <s v="管理人员"/>
    <n v="84.79"/>
    <n v="2020"/>
    <x v="3"/>
  </r>
  <r>
    <d v="2020-07-22T00:00:00"/>
    <n v="1000000068"/>
    <s v="借呗3期"/>
    <n v="1"/>
    <n v="2200.3200000000002"/>
    <s v="借呗"/>
    <s v="3期"/>
    <s v="华西北"/>
    <s v="重庆"/>
    <s v="一组"/>
    <s v="重庆一组"/>
    <s v="管理人员"/>
    <n v="2200.3200000000002"/>
    <n v="2020"/>
    <x v="3"/>
  </r>
  <r>
    <d v="2020-07-22T00:00:00"/>
    <n v="1000000068"/>
    <s v="借呗3期"/>
    <n v="1"/>
    <n v="2200.3200000000002"/>
    <s v="借呗"/>
    <s v="3期"/>
    <s v="华西北"/>
    <s v="重庆"/>
    <s v="一组"/>
    <s v="重庆一组"/>
    <s v="管理人员"/>
    <n v="2200.3200000000002"/>
    <n v="2020"/>
    <x v="3"/>
  </r>
  <r>
    <d v="2020-07-22T00:00:00"/>
    <n v="1000000068"/>
    <s v="借呗6期"/>
    <n v="1"/>
    <n v="712.61"/>
    <s v="借呗"/>
    <s v="6期"/>
    <s v="华西北"/>
    <s v="重庆"/>
    <s v="一组"/>
    <s v="重庆一组"/>
    <s v="管理人员"/>
    <n v="712.61"/>
    <n v="2020"/>
    <x v="3"/>
  </r>
  <r>
    <d v="2020-07-22T00:00:00"/>
    <n v="1000000068"/>
    <s v="借呗6期"/>
    <n v="1"/>
    <n v="712.61"/>
    <s v="借呗"/>
    <s v="6期"/>
    <s v="华西北"/>
    <s v="重庆"/>
    <s v="一组"/>
    <s v="重庆一组"/>
    <s v="管理人员"/>
    <n v="712.61"/>
    <n v="2020"/>
    <x v="3"/>
  </r>
  <r>
    <d v="2020-07-22T00:00:00"/>
    <n v="1000000068"/>
    <s v="借呗12期"/>
    <n v="1"/>
    <n v="7500.01"/>
    <s v="借呗"/>
    <s v="12期"/>
    <s v="华西北"/>
    <s v="重庆"/>
    <s v="一组"/>
    <s v="重庆一组"/>
    <s v="管理人员"/>
    <n v="7500.01"/>
    <n v="2020"/>
    <x v="3"/>
  </r>
  <r>
    <d v="2020-07-22T00:00:00"/>
    <n v="1000000068"/>
    <s v="借呗12期"/>
    <n v="1"/>
    <n v="7500.01"/>
    <s v="借呗"/>
    <s v="12期"/>
    <s v="华西北"/>
    <s v="重庆"/>
    <s v="一组"/>
    <s v="重庆一组"/>
    <s v="管理人员"/>
    <n v="7500.01"/>
    <n v="2020"/>
    <x v="3"/>
  </r>
  <r>
    <d v="2020-07-22T00:00:00"/>
    <n v="1000000068"/>
    <s v="借呗18期"/>
    <n v="1"/>
    <n v="20000.73"/>
    <s v="借呗"/>
    <s v="18期"/>
    <s v="华西北"/>
    <s v="重庆"/>
    <s v="一组"/>
    <s v="重庆一组"/>
    <s v="管理人员"/>
    <n v="20000.73"/>
    <n v="2020"/>
    <x v="3"/>
  </r>
  <r>
    <d v="2020-07-22T00:00:00"/>
    <n v="1000000068"/>
    <s v="借呗18期"/>
    <n v="1"/>
    <n v="20000.73"/>
    <s v="借呗"/>
    <s v="18期"/>
    <s v="华西北"/>
    <s v="重庆"/>
    <s v="一组"/>
    <s v="重庆一组"/>
    <s v="管理人员"/>
    <n v="20000.73"/>
    <n v="2020"/>
    <x v="3"/>
  </r>
  <r>
    <d v="2020-07-22T00:00:00"/>
    <n v="1000000104"/>
    <s v="借呗1期"/>
    <n v="1"/>
    <n v="500.19"/>
    <s v="借呗"/>
    <s v="1期"/>
    <s v="华东"/>
    <s v="合肥"/>
    <s v="一组"/>
    <s v="合肥一组"/>
    <s v="普通员工"/>
    <n v="500.19"/>
    <n v="2020"/>
    <x v="3"/>
  </r>
  <r>
    <d v="2020-07-22T00:00:00"/>
    <n v="1000000104"/>
    <s v="借呗1期"/>
    <n v="1"/>
    <n v="500.19"/>
    <s v="借呗"/>
    <s v="1期"/>
    <s v="华东"/>
    <s v="合肥"/>
    <s v="一组"/>
    <s v="合肥一组"/>
    <s v="普通员工"/>
    <n v="500.19"/>
    <n v="2020"/>
    <x v="3"/>
  </r>
  <r>
    <d v="2020-07-22T00:00:00"/>
    <n v="1000000237"/>
    <s v="借呗6期"/>
    <n v="1"/>
    <n v="498.67"/>
    <s v="借呗"/>
    <s v="6期"/>
    <s v="华东"/>
    <s v="合肥"/>
    <s v="一组"/>
    <s v="合肥一组"/>
    <s v="普通员工"/>
    <n v="498.67"/>
    <n v="2020"/>
    <x v="3"/>
  </r>
  <r>
    <d v="2020-07-22T00:00:00"/>
    <n v="1000000237"/>
    <s v="借呗6期"/>
    <n v="1"/>
    <n v="498.67"/>
    <s v="借呗"/>
    <s v="6期"/>
    <s v="华东"/>
    <s v="合肥"/>
    <s v="一组"/>
    <s v="合肥一组"/>
    <s v="普通员工"/>
    <n v="498.67"/>
    <n v="2020"/>
    <x v="3"/>
  </r>
  <r>
    <d v="2020-07-22T00:00:00"/>
    <n v="1000000266"/>
    <s v="借呗12期"/>
    <n v="1"/>
    <n v="5600.43"/>
    <s v="借呗"/>
    <s v="12期"/>
    <s v="华西北"/>
    <s v="重庆"/>
    <s v="一组"/>
    <s v="重庆一组"/>
    <s v="普通员工"/>
    <n v="5600.43"/>
    <n v="2020"/>
    <x v="3"/>
  </r>
  <r>
    <d v="2020-07-22T00:00:00"/>
    <n v="1000000266"/>
    <s v="借呗12期"/>
    <n v="1"/>
    <n v="5600.43"/>
    <s v="借呗"/>
    <s v="12期"/>
    <s v="华西北"/>
    <s v="重庆"/>
    <s v="一组"/>
    <s v="重庆一组"/>
    <s v="普通员工"/>
    <n v="5600.43"/>
    <n v="2020"/>
    <x v="3"/>
  </r>
  <r>
    <d v="2020-07-22T00:00:00"/>
    <n v="1000000594"/>
    <s v="借呗12期"/>
    <n v="1"/>
    <n v="16000.08"/>
    <s v="借呗"/>
    <s v="12期"/>
    <s v="华东"/>
    <s v="苏州"/>
    <s v="二组"/>
    <s v="苏州二组"/>
    <s v="普通员工"/>
    <n v="16000.08"/>
    <n v="2020"/>
    <x v="3"/>
  </r>
  <r>
    <d v="2020-07-22T00:00:00"/>
    <n v="1000000594"/>
    <s v="借呗12期"/>
    <n v="1"/>
    <n v="16000.08"/>
    <s v="借呗"/>
    <s v="12期"/>
    <s v="华东"/>
    <s v="苏州"/>
    <s v="二组"/>
    <s v="苏州二组"/>
    <s v="普通员工"/>
    <n v="16000.08"/>
    <n v="2020"/>
    <x v="3"/>
  </r>
  <r>
    <d v="2020-07-22T00:00:00"/>
    <n v="1000001524"/>
    <s v="借呗12期"/>
    <n v="1"/>
    <n v="1000.03"/>
    <s v="借呗"/>
    <s v="12期"/>
    <s v="华东"/>
    <s v="苏州"/>
    <s v="二组"/>
    <s v="苏州二组"/>
    <s v="普通员工"/>
    <n v="1000.03"/>
    <n v="2020"/>
    <x v="3"/>
  </r>
  <r>
    <d v="2020-07-22T00:00:00"/>
    <n v="1000001524"/>
    <s v="借呗12期"/>
    <n v="1"/>
    <n v="1000.03"/>
    <s v="借呗"/>
    <s v="12期"/>
    <s v="华东"/>
    <s v="苏州"/>
    <s v="二组"/>
    <s v="苏州二组"/>
    <s v="普通员工"/>
    <n v="1000.03"/>
    <n v="2020"/>
    <x v="3"/>
  </r>
  <r>
    <d v="2020-07-22T00:00:00"/>
    <n v="1000002134"/>
    <s v="借呗6期"/>
    <n v="1"/>
    <n v="1000.04"/>
    <s v="借呗"/>
    <s v="6期"/>
    <s v="华东"/>
    <s v="合肥"/>
    <s v="二组"/>
    <s v="合肥二组"/>
    <s v="普通员工"/>
    <n v="1000.04"/>
    <n v="2020"/>
    <x v="3"/>
  </r>
  <r>
    <d v="2020-07-22T00:00:00"/>
    <n v="1000002134"/>
    <s v="借呗6期"/>
    <n v="1"/>
    <n v="1000.04"/>
    <s v="借呗"/>
    <s v="6期"/>
    <s v="华东"/>
    <s v="合肥"/>
    <s v="二组"/>
    <s v="合肥二组"/>
    <s v="普通员工"/>
    <n v="1000.04"/>
    <n v="2020"/>
    <x v="3"/>
  </r>
  <r>
    <d v="2020-07-22T00:00:00"/>
    <n v="1000003489"/>
    <s v="借呗1期"/>
    <n v="1"/>
    <n v="11600.69"/>
    <s v="借呗"/>
    <s v="1期"/>
    <s v="华南"/>
    <s v="广州"/>
    <s v="一组"/>
    <s v="广州一组"/>
    <s v="普通员工"/>
    <n v="11600.69"/>
    <n v="2020"/>
    <x v="3"/>
  </r>
  <r>
    <d v="2020-07-22T00:00:00"/>
    <n v="1000003489"/>
    <s v="借呗1期"/>
    <n v="1"/>
    <n v="11600.69"/>
    <s v="借呗"/>
    <s v="1期"/>
    <s v="华南"/>
    <s v="广州"/>
    <s v="一组"/>
    <s v="广州一组"/>
    <s v="普通员工"/>
    <n v="11600.69"/>
    <n v="2020"/>
    <x v="3"/>
  </r>
  <r>
    <d v="2020-07-22T00:00:00"/>
    <n v="1000003926"/>
    <s v="花呗1期"/>
    <n v="1"/>
    <n v="6.01"/>
    <s v="花呗"/>
    <s v="1期"/>
    <s v="华南"/>
    <s v="广州"/>
    <s v="一组"/>
    <s v="广州一组"/>
    <s v="管理人员"/>
    <n v="6.01"/>
    <n v="2020"/>
    <x v="3"/>
  </r>
  <r>
    <d v="2020-07-22T00:00:00"/>
    <n v="1000003926"/>
    <s v="花呗1期"/>
    <n v="1"/>
    <n v="6.01"/>
    <s v="花呗"/>
    <s v="1期"/>
    <s v="华南"/>
    <s v="广州"/>
    <s v="一组"/>
    <s v="广州一组"/>
    <s v="管理人员"/>
    <n v="6.01"/>
    <n v="2020"/>
    <x v="3"/>
  </r>
  <r>
    <d v="2020-07-22T00:00:00"/>
    <n v="1000004170"/>
    <s v="借呗1期"/>
    <n v="1"/>
    <n v="1843.96"/>
    <s v="借呗"/>
    <s v="1期"/>
    <s v="华东"/>
    <s v="上海"/>
    <s v="二组"/>
    <s v="上海二组"/>
    <s v="管理人员"/>
    <n v="1843.96"/>
    <n v="2020"/>
    <x v="3"/>
  </r>
  <r>
    <d v="2020-07-22T00:00:00"/>
    <n v="1000004170"/>
    <s v="借呗1期"/>
    <n v="1"/>
    <n v="1843.96"/>
    <s v="借呗"/>
    <s v="1期"/>
    <s v="华东"/>
    <s v="上海"/>
    <s v="二组"/>
    <s v="上海二组"/>
    <s v="管理人员"/>
    <n v="1843.96"/>
    <n v="2020"/>
    <x v="3"/>
  </r>
  <r>
    <d v="2020-07-22T00:00:00"/>
    <n v="1000004256"/>
    <s v="借呗6期"/>
    <n v="2"/>
    <n v="19000.650000000001"/>
    <s v="借呗"/>
    <s v="6期"/>
    <s v="华东"/>
    <s v="合肥"/>
    <s v="一组"/>
    <s v="合肥一组"/>
    <s v="普通员工"/>
    <n v="9500.32"/>
    <n v="2020"/>
    <x v="3"/>
  </r>
  <r>
    <d v="2020-07-22T00:00:00"/>
    <n v="1000004256"/>
    <s v="借呗6期"/>
    <n v="2"/>
    <n v="19000.650000000001"/>
    <s v="借呗"/>
    <s v="6期"/>
    <s v="华东"/>
    <s v="合肥"/>
    <s v="一组"/>
    <s v="合肥一组"/>
    <s v="普通员工"/>
    <n v="9500.32"/>
    <n v="2020"/>
    <x v="3"/>
  </r>
  <r>
    <d v="2020-07-22T00:00:00"/>
    <n v="1000004256"/>
    <s v="借呗18期"/>
    <n v="1"/>
    <n v="25000.240000000002"/>
    <s v="借呗"/>
    <s v="18期"/>
    <s v="华东"/>
    <s v="合肥"/>
    <s v="一组"/>
    <s v="合肥一组"/>
    <s v="普通员工"/>
    <n v="25000.240000000002"/>
    <n v="2020"/>
    <x v="3"/>
  </r>
  <r>
    <d v="2020-07-22T00:00:00"/>
    <n v="1000004256"/>
    <s v="借呗18期"/>
    <n v="1"/>
    <n v="25000.240000000002"/>
    <s v="借呗"/>
    <s v="18期"/>
    <s v="华东"/>
    <s v="合肥"/>
    <s v="一组"/>
    <s v="合肥一组"/>
    <s v="普通员工"/>
    <n v="25000.240000000002"/>
    <n v="2020"/>
    <x v="3"/>
  </r>
  <r>
    <d v="2020-07-22T00:00:00"/>
    <n v="1000005022"/>
    <s v="花呗3期"/>
    <n v="1"/>
    <n v="9.2799999999999994"/>
    <s v="花呗"/>
    <s v="3期"/>
    <s v="华东"/>
    <s v="上海"/>
    <s v="三组"/>
    <s v="上海三组"/>
    <s v="管理人员"/>
    <n v="9.2799999999999994"/>
    <n v="2020"/>
    <x v="3"/>
  </r>
  <r>
    <d v="2020-07-22T00:00:00"/>
    <n v="1000005022"/>
    <s v="借呗6期"/>
    <n v="1"/>
    <n v="12000.5"/>
    <s v="借呗"/>
    <s v="6期"/>
    <s v="华东"/>
    <s v="上海"/>
    <s v="三组"/>
    <s v="上海三组"/>
    <s v="管理人员"/>
    <n v="12000.5"/>
    <n v="2020"/>
    <x v="3"/>
  </r>
  <r>
    <d v="2020-07-22T00:00:00"/>
    <n v="1000005022"/>
    <s v="借呗18期"/>
    <n v="1"/>
    <n v="15000.74"/>
    <s v="借呗"/>
    <s v="18期"/>
    <s v="华东"/>
    <s v="上海"/>
    <s v="三组"/>
    <s v="上海三组"/>
    <s v="管理人员"/>
    <n v="15000.74"/>
    <n v="2020"/>
    <x v="3"/>
  </r>
  <r>
    <d v="2020-07-22T00:00:00"/>
    <n v="1000005873"/>
    <s v="借呗9期"/>
    <n v="1"/>
    <n v="1000.74"/>
    <s v="借呗"/>
    <s v="9期"/>
    <s v="华东"/>
    <s v="杭州"/>
    <s v="二组"/>
    <s v="杭州二组"/>
    <s v="管理人员"/>
    <n v="1000.74"/>
    <n v="2020"/>
    <x v="3"/>
  </r>
  <r>
    <d v="2020-07-22T00:00:00"/>
    <n v="1000005873"/>
    <s v="借呗9期"/>
    <n v="1"/>
    <n v="1000.74"/>
    <s v="借呗"/>
    <s v="9期"/>
    <s v="华东"/>
    <s v="杭州"/>
    <s v="二组"/>
    <s v="杭州二组"/>
    <s v="管理人员"/>
    <n v="1000.74"/>
    <n v="2020"/>
    <x v="3"/>
  </r>
  <r>
    <d v="2020-07-22T00:00:00"/>
    <n v="1000006698"/>
    <s v="花呗1期"/>
    <n v="1"/>
    <n v="55.28"/>
    <s v="花呗"/>
    <s v="1期"/>
    <s v="华西北"/>
    <s v="成都"/>
    <s v="一组"/>
    <s v="成都一组"/>
    <s v="管理人员"/>
    <n v="55.28"/>
    <n v="2020"/>
    <x v="3"/>
  </r>
  <r>
    <d v="2020-07-22T00:00:00"/>
    <n v="1000006698"/>
    <s v="花呗1期"/>
    <n v="1"/>
    <n v="55.28"/>
    <s v="花呗"/>
    <s v="1期"/>
    <s v="华西北"/>
    <s v="成都"/>
    <s v="一组"/>
    <s v="成都一组"/>
    <s v="管理人员"/>
    <n v="55.28"/>
    <n v="2020"/>
    <x v="3"/>
  </r>
  <r>
    <d v="2020-07-22T00:00:00"/>
    <n v="1000006698"/>
    <s v="借呗6期"/>
    <n v="2"/>
    <n v="18000.29"/>
    <s v="借呗"/>
    <s v="6期"/>
    <s v="华西北"/>
    <s v="成都"/>
    <s v="一组"/>
    <s v="成都一组"/>
    <s v="管理人员"/>
    <n v="9000.14"/>
    <n v="2020"/>
    <x v="3"/>
  </r>
  <r>
    <d v="2020-07-22T00:00:00"/>
    <n v="1000006698"/>
    <s v="借呗6期"/>
    <n v="2"/>
    <n v="18000.29"/>
    <s v="借呗"/>
    <s v="6期"/>
    <s v="华西北"/>
    <s v="成都"/>
    <s v="一组"/>
    <s v="成都一组"/>
    <s v="管理人员"/>
    <n v="9000.14"/>
    <n v="2020"/>
    <x v="3"/>
  </r>
  <r>
    <d v="2020-07-22T00:00:00"/>
    <n v="1000006698"/>
    <s v="借呗18期"/>
    <n v="1"/>
    <n v="16000.68"/>
    <s v="借呗"/>
    <s v="18期"/>
    <s v="华西北"/>
    <s v="成都"/>
    <s v="一组"/>
    <s v="成都一组"/>
    <s v="管理人员"/>
    <n v="16000.68"/>
    <n v="2020"/>
    <x v="3"/>
  </r>
  <r>
    <d v="2020-07-22T00:00:00"/>
    <n v="1000006698"/>
    <s v="借呗18期"/>
    <n v="1"/>
    <n v="16000.68"/>
    <s v="借呗"/>
    <s v="18期"/>
    <s v="华西北"/>
    <s v="成都"/>
    <s v="一组"/>
    <s v="成都一组"/>
    <s v="管理人员"/>
    <n v="16000.68"/>
    <n v="2020"/>
    <x v="3"/>
  </r>
  <r>
    <d v="2020-07-22T00:00:00"/>
    <n v="1000006859"/>
    <s v="借呗18期"/>
    <n v="1"/>
    <n v="3225.5"/>
    <s v="借呗"/>
    <s v="18期"/>
    <s v="华东"/>
    <s v="南京"/>
    <s v="一组"/>
    <s v="南京一组"/>
    <s v="普通员工"/>
    <n v="3225.5"/>
    <n v="2020"/>
    <x v="3"/>
  </r>
  <r>
    <d v="2020-07-22T00:00:00"/>
    <n v="1000006859"/>
    <s v="借呗18期"/>
    <n v="1"/>
    <n v="3225.5"/>
    <s v="借呗"/>
    <s v="18期"/>
    <s v="华东"/>
    <s v="南京"/>
    <s v="一组"/>
    <s v="南京一组"/>
    <s v="普通员工"/>
    <n v="3225.5"/>
    <n v="2020"/>
    <x v="3"/>
  </r>
  <r>
    <d v="2020-07-22T00:00:00"/>
    <n v="1000006860"/>
    <s v="借呗12期"/>
    <n v="1"/>
    <n v="1181.25"/>
    <s v="借呗"/>
    <s v="12期"/>
    <s v="华东"/>
    <s v="南京"/>
    <s v="一组"/>
    <s v="南京一组"/>
    <s v="普通员工"/>
    <n v="1181.25"/>
    <n v="2020"/>
    <x v="3"/>
  </r>
  <r>
    <d v="2020-07-22T00:00:00"/>
    <n v="1000006860"/>
    <s v="借呗12期"/>
    <n v="1"/>
    <n v="1181.25"/>
    <s v="借呗"/>
    <s v="12期"/>
    <s v="华东"/>
    <s v="南京"/>
    <s v="一组"/>
    <s v="南京一组"/>
    <s v="普通员工"/>
    <n v="1181.25"/>
    <n v="2020"/>
    <x v="3"/>
  </r>
  <r>
    <d v="2020-07-22T00:00:00"/>
    <n v="1000006867"/>
    <s v="花呗3期"/>
    <n v="1"/>
    <n v="48.22"/>
    <s v="花呗"/>
    <s v="3期"/>
    <s v="华东"/>
    <s v="南京"/>
    <s v="一组"/>
    <s v="南京一组"/>
    <s v="普通员工"/>
    <n v="48.22"/>
    <n v="2020"/>
    <x v="3"/>
  </r>
  <r>
    <d v="2020-07-22T00:00:00"/>
    <n v="1000006867"/>
    <s v="花呗3期"/>
    <n v="1"/>
    <n v="48.22"/>
    <s v="花呗"/>
    <s v="3期"/>
    <s v="华东"/>
    <s v="南京"/>
    <s v="一组"/>
    <s v="南京一组"/>
    <s v="普通员工"/>
    <n v="48.22"/>
    <n v="2020"/>
    <x v="3"/>
  </r>
  <r>
    <d v="2020-07-22T00:00:00"/>
    <n v="1000006869"/>
    <s v="借呗1期"/>
    <n v="1"/>
    <n v="10000.27"/>
    <s v="借呗"/>
    <s v="1期"/>
    <s v="华东"/>
    <s v="南京"/>
    <s v="一组"/>
    <s v="南京一组"/>
    <s v="普通员工"/>
    <n v="10000.27"/>
    <n v="2020"/>
    <x v="3"/>
  </r>
  <r>
    <d v="2020-07-22T00:00:00"/>
    <n v="1000006869"/>
    <s v="借呗1期"/>
    <n v="1"/>
    <n v="10000.27"/>
    <s v="借呗"/>
    <s v="1期"/>
    <s v="华东"/>
    <s v="南京"/>
    <s v="一组"/>
    <s v="南京一组"/>
    <s v="普通员工"/>
    <n v="10000.27"/>
    <n v="2020"/>
    <x v="3"/>
  </r>
  <r>
    <d v="2020-07-22T00:00:00"/>
    <n v="1000006869"/>
    <s v="借呗6期"/>
    <n v="1"/>
    <n v="20000.64"/>
    <s v="借呗"/>
    <s v="6期"/>
    <s v="华东"/>
    <s v="南京"/>
    <s v="一组"/>
    <s v="南京一组"/>
    <s v="普通员工"/>
    <n v="20000.64"/>
    <n v="2020"/>
    <x v="3"/>
  </r>
  <r>
    <d v="2020-07-22T00:00:00"/>
    <n v="1000006869"/>
    <s v="借呗6期"/>
    <n v="1"/>
    <n v="20000.64"/>
    <s v="借呗"/>
    <s v="6期"/>
    <s v="华东"/>
    <s v="南京"/>
    <s v="一组"/>
    <s v="南京一组"/>
    <s v="普通员工"/>
    <n v="20000.64"/>
    <n v="2020"/>
    <x v="3"/>
  </r>
  <r>
    <d v="2020-07-22T00:00:00"/>
    <n v="1000008228"/>
    <s v="花呗3期"/>
    <n v="2"/>
    <n v="18.53"/>
    <s v="花呗"/>
    <s v="3期"/>
    <s v="华西北"/>
    <s v="北京"/>
    <s v="三组"/>
    <s v="北京三组"/>
    <s v="普通员工"/>
    <n v="9.26"/>
    <n v="2020"/>
    <x v="3"/>
  </r>
  <r>
    <d v="2020-07-22T00:00:00"/>
    <n v="1000008228"/>
    <s v="花呗3期"/>
    <n v="2"/>
    <n v="18.53"/>
    <s v="花呗"/>
    <s v="3期"/>
    <s v="华西北"/>
    <s v="北京"/>
    <s v="三组"/>
    <s v="北京三组"/>
    <s v="普通员工"/>
    <n v="9.26"/>
    <n v="2020"/>
    <x v="3"/>
  </r>
  <r>
    <d v="2020-07-22T00:00:00"/>
    <n v="1000008228"/>
    <s v="借呗3期"/>
    <n v="1"/>
    <n v="500.31"/>
    <s v="借呗"/>
    <s v="3期"/>
    <s v="华西北"/>
    <s v="北京"/>
    <s v="三组"/>
    <s v="北京三组"/>
    <s v="普通员工"/>
    <n v="500.31"/>
    <n v="2020"/>
    <x v="3"/>
  </r>
  <r>
    <d v="2020-07-22T00:00:00"/>
    <n v="1000008228"/>
    <s v="借呗3期"/>
    <n v="1"/>
    <n v="500.31"/>
    <s v="借呗"/>
    <s v="3期"/>
    <s v="华西北"/>
    <s v="北京"/>
    <s v="三组"/>
    <s v="北京三组"/>
    <s v="普通员工"/>
    <n v="500.31"/>
    <n v="2020"/>
    <x v="3"/>
  </r>
  <r>
    <d v="2020-07-22T00:00:00"/>
    <n v="1000008228"/>
    <s v="借呗6期"/>
    <n v="1"/>
    <n v="3999.99"/>
    <s v="借呗"/>
    <s v="6期"/>
    <s v="华西北"/>
    <s v="北京"/>
    <s v="三组"/>
    <s v="北京三组"/>
    <s v="普通员工"/>
    <n v="3999.99"/>
    <n v="2020"/>
    <x v="3"/>
  </r>
  <r>
    <d v="2020-07-22T00:00:00"/>
    <n v="1000008228"/>
    <s v="借呗6期"/>
    <n v="1"/>
    <n v="3999.99"/>
    <s v="借呗"/>
    <s v="6期"/>
    <s v="华西北"/>
    <s v="北京"/>
    <s v="三组"/>
    <s v="北京三组"/>
    <s v="普通员工"/>
    <n v="3999.99"/>
    <n v="2020"/>
    <x v="3"/>
  </r>
  <r>
    <d v="2020-07-22T00:00:00"/>
    <n v="1000008239"/>
    <s v="借呗12期"/>
    <n v="1"/>
    <n v="25000.57"/>
    <s v="借呗"/>
    <s v="12期"/>
    <s v="华东"/>
    <s v="南京"/>
    <s v="一组"/>
    <s v="南京一组"/>
    <s v="管理人员"/>
    <n v="25000.57"/>
    <n v="2020"/>
    <x v="3"/>
  </r>
  <r>
    <d v="2020-07-22T00:00:00"/>
    <n v="1000008239"/>
    <s v="借呗12期"/>
    <n v="1"/>
    <n v="25000.57"/>
    <s v="借呗"/>
    <s v="12期"/>
    <s v="华东"/>
    <s v="南京"/>
    <s v="一组"/>
    <s v="南京一组"/>
    <s v="管理人员"/>
    <n v="25000.57"/>
    <n v="2020"/>
    <x v="3"/>
  </r>
  <r>
    <d v="2020-07-22T00:00:00"/>
    <n v="1000008542"/>
    <s v="借呗12期"/>
    <n v="1"/>
    <n v="30000.02"/>
    <s v="借呗"/>
    <s v="12期"/>
    <s v="华东"/>
    <s v="合肥"/>
    <s v="一组"/>
    <s v="合肥一组"/>
    <s v="普通员工"/>
    <n v="30000.02"/>
    <n v="2020"/>
    <x v="3"/>
  </r>
  <r>
    <d v="2020-07-22T00:00:00"/>
    <n v="1000008542"/>
    <s v="借呗12期"/>
    <n v="1"/>
    <n v="30000.02"/>
    <s v="借呗"/>
    <s v="12期"/>
    <s v="华东"/>
    <s v="合肥"/>
    <s v="一组"/>
    <s v="合肥一组"/>
    <s v="普通员工"/>
    <n v="30000.02"/>
    <n v="2020"/>
    <x v="3"/>
  </r>
  <r>
    <d v="2020-07-22T00:00:00"/>
    <n v="1000008542"/>
    <s v="借呗18期"/>
    <n v="1"/>
    <n v="2900.24"/>
    <s v="借呗"/>
    <s v="18期"/>
    <s v="华东"/>
    <s v="合肥"/>
    <s v="一组"/>
    <s v="合肥一组"/>
    <s v="普通员工"/>
    <n v="2900.24"/>
    <n v="2020"/>
    <x v="3"/>
  </r>
  <r>
    <d v="2020-07-22T00:00:00"/>
    <n v="1000008542"/>
    <s v="借呗18期"/>
    <n v="1"/>
    <n v="2900.24"/>
    <s v="借呗"/>
    <s v="18期"/>
    <s v="华东"/>
    <s v="合肥"/>
    <s v="一组"/>
    <s v="合肥一组"/>
    <s v="普通员工"/>
    <n v="2900.24"/>
    <n v="2020"/>
    <x v="3"/>
  </r>
  <r>
    <d v="2020-07-22T00:00:00"/>
    <n v="1000009288"/>
    <s v="借呗6期"/>
    <n v="1"/>
    <n v="16000.37"/>
    <s v="借呗"/>
    <s v="6期"/>
    <s v="华东"/>
    <s v="苏州"/>
    <s v="二组"/>
    <s v="苏州二组"/>
    <s v="普通员工"/>
    <n v="16000.37"/>
    <n v="2020"/>
    <x v="3"/>
  </r>
  <r>
    <d v="2020-07-22T00:00:00"/>
    <n v="1000009288"/>
    <s v="借呗6期"/>
    <n v="1"/>
    <n v="16000.37"/>
    <s v="借呗"/>
    <s v="6期"/>
    <s v="华东"/>
    <s v="苏州"/>
    <s v="二组"/>
    <s v="苏州二组"/>
    <s v="普通员工"/>
    <n v="16000.37"/>
    <n v="2020"/>
    <x v="3"/>
  </r>
  <r>
    <d v="2020-07-22T00:00:00"/>
    <n v="1000010815"/>
    <s v="借呗1期"/>
    <n v="1"/>
    <n v="362.2"/>
    <s v="借呗"/>
    <s v="1期"/>
    <s v="华东"/>
    <s v="南京"/>
    <s v="一组"/>
    <s v="南京一组"/>
    <s v="普通员工"/>
    <n v="362.2"/>
    <n v="2020"/>
    <x v="3"/>
  </r>
  <r>
    <d v="2020-07-22T00:00:00"/>
    <n v="1000010815"/>
    <s v="借呗1期"/>
    <n v="1"/>
    <n v="362.2"/>
    <s v="借呗"/>
    <s v="1期"/>
    <s v="华东"/>
    <s v="南京"/>
    <s v="一组"/>
    <s v="南京一组"/>
    <s v="普通员工"/>
    <n v="362.2"/>
    <n v="2020"/>
    <x v="3"/>
  </r>
  <r>
    <d v="2020-07-22T00:00:00"/>
    <n v="1000010837"/>
    <s v="借呗6期"/>
    <n v="2"/>
    <n v="6600.52"/>
    <s v="借呗"/>
    <s v="6期"/>
    <s v="华东"/>
    <s v="南京"/>
    <s v="一组"/>
    <s v="南京一组"/>
    <s v="普通员工"/>
    <n v="3300.26"/>
    <n v="2020"/>
    <x v="3"/>
  </r>
  <r>
    <d v="2020-07-22T00:00:00"/>
    <n v="1000010837"/>
    <s v="借呗6期"/>
    <n v="2"/>
    <n v="6600.52"/>
    <s v="借呗"/>
    <s v="6期"/>
    <s v="华东"/>
    <s v="南京"/>
    <s v="一组"/>
    <s v="南京一组"/>
    <s v="普通员工"/>
    <n v="3300.26"/>
    <n v="2020"/>
    <x v="3"/>
  </r>
  <r>
    <d v="2020-07-22T00:00:00"/>
    <n v="1000010837"/>
    <s v="借呗12期"/>
    <n v="1"/>
    <n v="7500.64"/>
    <s v="借呗"/>
    <s v="12期"/>
    <s v="华东"/>
    <s v="南京"/>
    <s v="一组"/>
    <s v="南京一组"/>
    <s v="普通员工"/>
    <n v="7500.64"/>
    <n v="2020"/>
    <x v="3"/>
  </r>
  <r>
    <d v="2020-07-22T00:00:00"/>
    <n v="1000010837"/>
    <s v="借呗12期"/>
    <n v="1"/>
    <n v="7500.64"/>
    <s v="借呗"/>
    <s v="12期"/>
    <s v="华东"/>
    <s v="南京"/>
    <s v="一组"/>
    <s v="南京一组"/>
    <s v="普通员工"/>
    <n v="7500.64"/>
    <n v="2020"/>
    <x v="3"/>
  </r>
  <r>
    <d v="2020-07-22T00:00:00"/>
    <n v="1000010837"/>
    <s v="借呗18期"/>
    <n v="1"/>
    <n v="5000.6099999999997"/>
    <s v="借呗"/>
    <s v="18期"/>
    <s v="华东"/>
    <s v="南京"/>
    <s v="一组"/>
    <s v="南京一组"/>
    <s v="普通员工"/>
    <n v="5000.6099999999997"/>
    <n v="2020"/>
    <x v="3"/>
  </r>
  <r>
    <d v="2020-07-22T00:00:00"/>
    <n v="1000010837"/>
    <s v="借呗18期"/>
    <n v="1"/>
    <n v="5000.6099999999997"/>
    <s v="借呗"/>
    <s v="18期"/>
    <s v="华东"/>
    <s v="南京"/>
    <s v="一组"/>
    <s v="南京一组"/>
    <s v="普通员工"/>
    <n v="5000.6099999999997"/>
    <n v="2020"/>
    <x v="3"/>
  </r>
  <r>
    <d v="2020-07-22T00:00:00"/>
    <n v="1000010881"/>
    <s v="借呗1期"/>
    <n v="1"/>
    <n v="3000.19"/>
    <s v="借呗"/>
    <s v="1期"/>
    <s v="华南"/>
    <s v="广州"/>
    <s v="一组"/>
    <s v="广州一组"/>
    <s v="普通员工"/>
    <n v="3000.19"/>
    <n v="2020"/>
    <x v="3"/>
  </r>
  <r>
    <d v="2020-07-22T00:00:00"/>
    <n v="1000010881"/>
    <s v="借呗1期"/>
    <n v="1"/>
    <n v="3000.19"/>
    <s v="借呗"/>
    <s v="1期"/>
    <s v="华南"/>
    <s v="广州"/>
    <s v="一组"/>
    <s v="广州一组"/>
    <s v="普通员工"/>
    <n v="3000.19"/>
    <n v="2020"/>
    <x v="3"/>
  </r>
  <r>
    <d v="2020-07-22T00:00:00"/>
    <n v="1000011538"/>
    <s v="借呗12期"/>
    <n v="1"/>
    <n v="30000.44"/>
    <s v="借呗"/>
    <s v="12期"/>
    <s v="华东"/>
    <s v="合肥"/>
    <s v="二组"/>
    <s v="合肥二组"/>
    <s v="普通员工"/>
    <n v="30000.44"/>
    <n v="2020"/>
    <x v="3"/>
  </r>
  <r>
    <d v="2020-07-22T00:00:00"/>
    <n v="1000011538"/>
    <s v="借呗12期"/>
    <n v="1"/>
    <n v="30000.44"/>
    <s v="借呗"/>
    <s v="12期"/>
    <s v="华东"/>
    <s v="合肥"/>
    <s v="二组"/>
    <s v="合肥二组"/>
    <s v="普通员工"/>
    <n v="30000.44"/>
    <n v="2020"/>
    <x v="3"/>
  </r>
  <r>
    <d v="2020-07-22T00:00:00"/>
    <n v="1000011697"/>
    <s v="借呗6期"/>
    <n v="1"/>
    <n v="7000.46"/>
    <s v="借呗"/>
    <s v="6期"/>
    <s v="华东"/>
    <s v="上海"/>
    <s v="二组"/>
    <s v="上海二组"/>
    <s v="普通员工"/>
    <n v="7000.46"/>
    <n v="2020"/>
    <x v="3"/>
  </r>
  <r>
    <d v="2020-07-22T00:00:00"/>
    <n v="1000011697"/>
    <s v="借呗6期"/>
    <n v="1"/>
    <n v="7000.46"/>
    <s v="借呗"/>
    <s v="6期"/>
    <s v="华东"/>
    <s v="上海"/>
    <s v="二组"/>
    <s v="上海二组"/>
    <s v="普通员工"/>
    <n v="7000.46"/>
    <n v="2020"/>
    <x v="3"/>
  </r>
  <r>
    <d v="2020-07-22T00:00:00"/>
    <n v="1000011697"/>
    <s v="借呗12期"/>
    <n v="1"/>
    <n v="20000.009999999998"/>
    <s v="借呗"/>
    <s v="12期"/>
    <s v="华东"/>
    <s v="上海"/>
    <s v="二组"/>
    <s v="上海二组"/>
    <s v="普通员工"/>
    <n v="20000.009999999998"/>
    <n v="2020"/>
    <x v="3"/>
  </r>
  <r>
    <d v="2020-07-22T00:00:00"/>
    <n v="1000011697"/>
    <s v="借呗12期"/>
    <n v="1"/>
    <n v="20000.009999999998"/>
    <s v="借呗"/>
    <s v="12期"/>
    <s v="华东"/>
    <s v="上海"/>
    <s v="二组"/>
    <s v="上海二组"/>
    <s v="普通员工"/>
    <n v="20000.009999999998"/>
    <n v="2020"/>
    <x v="3"/>
  </r>
  <r>
    <d v="2020-07-22T00:00:00"/>
    <n v="1000011698"/>
    <s v="花呗3期"/>
    <n v="1"/>
    <n v="398.84"/>
    <s v="花呗"/>
    <s v="3期"/>
    <s v="华东"/>
    <s v="上海"/>
    <s v="二组"/>
    <s v="上海二组"/>
    <s v="普通员工"/>
    <n v="398.84"/>
    <n v="2020"/>
    <x v="3"/>
  </r>
  <r>
    <d v="2020-07-22T00:00:00"/>
    <n v="1000011698"/>
    <s v="花呗3期"/>
    <n v="1"/>
    <n v="398.84"/>
    <s v="花呗"/>
    <s v="3期"/>
    <s v="华东"/>
    <s v="上海"/>
    <s v="二组"/>
    <s v="上海二组"/>
    <s v="普通员工"/>
    <n v="398.84"/>
    <n v="2020"/>
    <x v="3"/>
  </r>
  <r>
    <d v="2020-07-22T00:00:00"/>
    <n v="1000011698"/>
    <s v="借呗12期"/>
    <n v="1"/>
    <n v="439.42"/>
    <s v="借呗"/>
    <s v="12期"/>
    <s v="华东"/>
    <s v="上海"/>
    <s v="二组"/>
    <s v="上海二组"/>
    <s v="普通员工"/>
    <n v="439.42"/>
    <n v="2020"/>
    <x v="3"/>
  </r>
  <r>
    <d v="2020-07-22T00:00:00"/>
    <n v="1000011698"/>
    <s v="借呗12期"/>
    <n v="1"/>
    <n v="439.42"/>
    <s v="借呗"/>
    <s v="12期"/>
    <s v="华东"/>
    <s v="上海"/>
    <s v="二组"/>
    <s v="上海二组"/>
    <s v="普通员工"/>
    <n v="439.42"/>
    <n v="2020"/>
    <x v="3"/>
  </r>
  <r>
    <d v="2020-07-22T00:00:00"/>
    <n v="1000011828"/>
    <s v="借呗12期"/>
    <n v="1"/>
    <n v="14000.4"/>
    <s v="借呗"/>
    <s v="12期"/>
    <s v="华东"/>
    <s v="杭州"/>
    <s v="二组"/>
    <s v="杭州二组"/>
    <s v="普通员工"/>
    <n v="14000.4"/>
    <n v="2020"/>
    <x v="3"/>
  </r>
  <r>
    <d v="2020-07-22T00:00:00"/>
    <n v="1000011828"/>
    <s v="借呗12期"/>
    <n v="1"/>
    <n v="14000.4"/>
    <s v="借呗"/>
    <s v="12期"/>
    <s v="华东"/>
    <s v="杭州"/>
    <s v="二组"/>
    <s v="杭州二组"/>
    <s v="普通员工"/>
    <n v="14000.4"/>
    <n v="2020"/>
    <x v="3"/>
  </r>
  <r>
    <d v="2020-07-22T00:00:00"/>
    <n v="1000012099"/>
    <s v="借呗12期"/>
    <n v="2"/>
    <n v="34999.979999999996"/>
    <s v="借呗"/>
    <s v="12期"/>
    <s v="华东"/>
    <s v="杭州"/>
    <s v="二组"/>
    <s v="杭州二组"/>
    <s v="普通员工"/>
    <n v="17499.990000000002"/>
    <n v="2020"/>
    <x v="3"/>
  </r>
  <r>
    <d v="2020-07-22T00:00:00"/>
    <n v="1000012099"/>
    <s v="借呗12期"/>
    <n v="2"/>
    <n v="34999.979999999996"/>
    <s v="借呗"/>
    <s v="12期"/>
    <s v="华东"/>
    <s v="杭州"/>
    <s v="二组"/>
    <s v="杭州二组"/>
    <s v="普通员工"/>
    <n v="17499.990000000002"/>
    <n v="2020"/>
    <x v="3"/>
  </r>
  <r>
    <d v="2020-07-22T00:00:00"/>
    <n v="1000012112"/>
    <s v="花呗6期"/>
    <n v="1"/>
    <n v="400.52"/>
    <s v="花呗"/>
    <s v="6期"/>
    <s v="华东"/>
    <s v="杭州"/>
    <s v="三组"/>
    <s v="杭州三组"/>
    <s v="管理人员"/>
    <n v="400.52"/>
    <n v="2020"/>
    <x v="3"/>
  </r>
  <r>
    <d v="2020-07-22T00:00:00"/>
    <n v="1000012112"/>
    <s v="花呗6期"/>
    <n v="1"/>
    <n v="400.52"/>
    <s v="花呗"/>
    <s v="6期"/>
    <s v="华东"/>
    <s v="杭州"/>
    <s v="三组"/>
    <s v="杭州三组"/>
    <s v="管理人员"/>
    <n v="400.52"/>
    <n v="2020"/>
    <x v="3"/>
  </r>
  <r>
    <d v="2020-07-22T00:00:00"/>
    <n v="1000012112"/>
    <s v="借呗6期"/>
    <n v="3"/>
    <n v="18501.47"/>
    <s v="借呗"/>
    <s v="6期"/>
    <s v="华东"/>
    <s v="杭州"/>
    <s v="三组"/>
    <s v="杭州三组"/>
    <s v="管理人员"/>
    <n v="6167.16"/>
    <n v="2020"/>
    <x v="3"/>
  </r>
  <r>
    <d v="2020-07-22T00:00:00"/>
    <n v="1000012112"/>
    <s v="借呗6期"/>
    <n v="3"/>
    <n v="18501.47"/>
    <s v="借呗"/>
    <s v="6期"/>
    <s v="华东"/>
    <s v="杭州"/>
    <s v="三组"/>
    <s v="杭州三组"/>
    <s v="管理人员"/>
    <n v="6167.16"/>
    <n v="2020"/>
    <x v="3"/>
  </r>
  <r>
    <d v="2020-07-22T00:00:00"/>
    <n v="1000012124"/>
    <s v="借呗9期"/>
    <n v="1"/>
    <n v="1000.35"/>
    <s v="借呗"/>
    <s v="9期"/>
    <s v="华东"/>
    <s v="杭州"/>
    <s v="一组"/>
    <s v="杭州一组"/>
    <s v="普通员工"/>
    <n v="1000.35"/>
    <n v="2020"/>
    <x v="3"/>
  </r>
  <r>
    <d v="2020-07-22T00:00:00"/>
    <n v="1000012124"/>
    <s v="借呗9期"/>
    <n v="1"/>
    <n v="1000.35"/>
    <s v="借呗"/>
    <s v="9期"/>
    <s v="华东"/>
    <s v="杭州"/>
    <s v="一组"/>
    <s v="杭州一组"/>
    <s v="普通员工"/>
    <n v="1000.35"/>
    <n v="2020"/>
    <x v="3"/>
  </r>
  <r>
    <d v="2020-07-22T00:00:00"/>
    <n v="1000012126"/>
    <s v="花呗3期"/>
    <n v="1"/>
    <n v="9.73"/>
    <s v="花呗"/>
    <s v="3期"/>
    <s v="华东"/>
    <s v="杭州"/>
    <s v="一组"/>
    <s v="杭州一组"/>
    <s v="普通员工"/>
    <n v="9.73"/>
    <n v="2020"/>
    <x v="3"/>
  </r>
  <r>
    <d v="2020-07-22T00:00:00"/>
    <n v="1000012126"/>
    <s v="花呗3期"/>
    <n v="1"/>
    <n v="9.73"/>
    <s v="花呗"/>
    <s v="3期"/>
    <s v="华东"/>
    <s v="杭州"/>
    <s v="一组"/>
    <s v="杭州一组"/>
    <s v="普通员工"/>
    <n v="9.73"/>
    <n v="2020"/>
    <x v="3"/>
  </r>
  <r>
    <d v="2020-07-22T00:00:00"/>
    <n v="1000012126"/>
    <s v="借呗3期"/>
    <n v="1"/>
    <n v="1000.04"/>
    <s v="借呗"/>
    <s v="3期"/>
    <s v="华东"/>
    <s v="杭州"/>
    <s v="一组"/>
    <s v="杭州一组"/>
    <s v="普通员工"/>
    <n v="1000.04"/>
    <n v="2020"/>
    <x v="3"/>
  </r>
  <r>
    <d v="2020-07-22T00:00:00"/>
    <n v="1000012126"/>
    <s v="借呗3期"/>
    <n v="1"/>
    <n v="1000.04"/>
    <s v="借呗"/>
    <s v="3期"/>
    <s v="华东"/>
    <s v="杭州"/>
    <s v="一组"/>
    <s v="杭州一组"/>
    <s v="普通员工"/>
    <n v="1000.04"/>
    <n v="2020"/>
    <x v="3"/>
  </r>
  <r>
    <d v="2020-07-22T00:00:00"/>
    <n v="1000012394"/>
    <s v="借呗12期"/>
    <n v="1"/>
    <n v="2789.94"/>
    <s v="借呗"/>
    <s v="12期"/>
    <s v="华东"/>
    <s v="南京"/>
    <s v="一组"/>
    <s v="南京一组"/>
    <s v="普通员工"/>
    <n v="2789.94"/>
    <n v="2020"/>
    <x v="3"/>
  </r>
  <r>
    <d v="2020-07-22T00:00:00"/>
    <n v="1000012394"/>
    <s v="借呗12期"/>
    <n v="1"/>
    <n v="2789.94"/>
    <s v="借呗"/>
    <s v="12期"/>
    <s v="华东"/>
    <s v="南京"/>
    <s v="一组"/>
    <s v="南京一组"/>
    <s v="普通员工"/>
    <n v="2789.94"/>
    <n v="2020"/>
    <x v="3"/>
  </r>
  <r>
    <d v="2020-07-22T00:00:00"/>
    <n v="1000012404"/>
    <s v="借呗12期"/>
    <n v="1"/>
    <n v="10000.74"/>
    <s v="借呗"/>
    <s v="12期"/>
    <s v="华南"/>
    <s v="广州"/>
    <s v="一组"/>
    <s v="广州一组"/>
    <s v="普通员工"/>
    <n v="10000.74"/>
    <n v="2020"/>
    <x v="3"/>
  </r>
  <r>
    <d v="2020-07-22T00:00:00"/>
    <n v="1000012446"/>
    <s v="借呗6期"/>
    <n v="1"/>
    <n v="714.23"/>
    <s v="借呗"/>
    <s v="6期"/>
    <s v="华西北"/>
    <s v="北京"/>
    <s v="三组"/>
    <s v="北京三组"/>
    <s v="普通员工"/>
    <n v="714.23"/>
    <n v="2020"/>
    <x v="3"/>
  </r>
  <r>
    <d v="2020-07-22T00:00:00"/>
    <n v="1000012446"/>
    <s v="借呗6期"/>
    <n v="1"/>
    <n v="714.23"/>
    <s v="借呗"/>
    <s v="6期"/>
    <s v="华西北"/>
    <s v="北京"/>
    <s v="三组"/>
    <s v="北京三组"/>
    <s v="普通员工"/>
    <n v="714.23"/>
    <n v="2020"/>
    <x v="3"/>
  </r>
  <r>
    <d v="2020-07-22T00:00:00"/>
    <n v="1000012675"/>
    <s v="借呗12期"/>
    <n v="1"/>
    <n v="200.09"/>
    <s v="借呗"/>
    <s v="12期"/>
    <s v="华东"/>
    <s v="上海"/>
    <s v="一组"/>
    <s v="上海一组"/>
    <s v="普通员工"/>
    <n v="200.09"/>
    <n v="2020"/>
    <x v="3"/>
  </r>
  <r>
    <d v="2020-07-22T00:00:00"/>
    <n v="1000012675"/>
    <s v="借呗12期"/>
    <n v="1"/>
    <n v="200.09"/>
    <s v="借呗"/>
    <s v="12期"/>
    <s v="华东"/>
    <s v="上海"/>
    <s v="一组"/>
    <s v="上海一组"/>
    <s v="普通员工"/>
    <n v="200.09"/>
    <n v="2020"/>
    <x v="3"/>
  </r>
  <r>
    <d v="2020-07-22T00:00:00"/>
    <n v="1000013489"/>
    <s v="借呗12期"/>
    <n v="2"/>
    <n v="36000.42"/>
    <s v="借呗"/>
    <s v="12期"/>
    <s v="华东"/>
    <s v="南京"/>
    <s v="二组"/>
    <s v="南京二组"/>
    <s v="普通员工"/>
    <n v="18000.21"/>
    <n v="2020"/>
    <x v="3"/>
  </r>
  <r>
    <d v="2020-07-22T00:00:00"/>
    <n v="1000013526"/>
    <s v="借呗6期"/>
    <n v="3"/>
    <n v="49200.740000000005"/>
    <s v="借呗"/>
    <s v="6期"/>
    <s v="华南"/>
    <s v="南宁"/>
    <s v="一组"/>
    <s v="南宁一组"/>
    <s v="普通员工"/>
    <n v="16400.25"/>
    <n v="2020"/>
    <x v="3"/>
  </r>
  <r>
    <d v="2020-07-22T00:00:00"/>
    <n v="1000013526"/>
    <s v="借呗6期"/>
    <n v="3"/>
    <n v="49200.740000000005"/>
    <s v="借呗"/>
    <s v="6期"/>
    <s v="华南"/>
    <s v="南宁"/>
    <s v="一组"/>
    <s v="南宁一组"/>
    <s v="普通员工"/>
    <n v="16400.25"/>
    <n v="2020"/>
    <x v="3"/>
  </r>
  <r>
    <d v="2020-07-22T00:00:00"/>
    <n v="1000013526"/>
    <s v="借呗12期"/>
    <n v="1"/>
    <n v="781.99"/>
    <s v="借呗"/>
    <s v="12期"/>
    <s v="华南"/>
    <s v="南宁"/>
    <s v="一组"/>
    <s v="南宁一组"/>
    <s v="普通员工"/>
    <n v="781.99"/>
    <n v="2020"/>
    <x v="3"/>
  </r>
  <r>
    <d v="2020-07-22T00:00:00"/>
    <n v="1000013526"/>
    <s v="借呗12期"/>
    <n v="1"/>
    <n v="781.99"/>
    <s v="借呗"/>
    <s v="12期"/>
    <s v="华南"/>
    <s v="南宁"/>
    <s v="一组"/>
    <s v="南宁一组"/>
    <s v="普通员工"/>
    <n v="781.99"/>
    <n v="2020"/>
    <x v="3"/>
  </r>
  <r>
    <d v="2020-07-22T00:00:00"/>
    <n v="1000013526"/>
    <s v="借呗18期"/>
    <n v="2"/>
    <n v="20499.95"/>
    <s v="借呗"/>
    <s v="18期"/>
    <s v="华南"/>
    <s v="南宁"/>
    <s v="一组"/>
    <s v="南宁一组"/>
    <s v="普通员工"/>
    <n v="10249.98"/>
    <n v="2020"/>
    <x v="3"/>
  </r>
  <r>
    <d v="2020-07-22T00:00:00"/>
    <n v="1000013526"/>
    <s v="借呗18期"/>
    <n v="2"/>
    <n v="20499.95"/>
    <s v="借呗"/>
    <s v="18期"/>
    <s v="华南"/>
    <s v="南宁"/>
    <s v="一组"/>
    <s v="南宁一组"/>
    <s v="普通员工"/>
    <n v="10249.98"/>
    <n v="2020"/>
    <x v="3"/>
  </r>
  <r>
    <d v="2020-07-22T00:00:00"/>
    <n v="1000013607"/>
    <s v="借呗3期"/>
    <n v="1"/>
    <n v="1500.69"/>
    <s v="借呗"/>
    <s v="3期"/>
    <s v="华东"/>
    <s v="苏州"/>
    <s v="一组"/>
    <s v="苏州一组"/>
    <s v="普通员工"/>
    <n v="1500.69"/>
    <n v="2020"/>
    <x v="3"/>
  </r>
  <r>
    <d v="2020-07-22T00:00:00"/>
    <n v="1000013607"/>
    <s v="借呗3期"/>
    <n v="1"/>
    <n v="1500.69"/>
    <s v="借呗"/>
    <s v="3期"/>
    <s v="华东"/>
    <s v="苏州"/>
    <s v="一组"/>
    <s v="苏州一组"/>
    <s v="普通员工"/>
    <n v="1500.69"/>
    <n v="2020"/>
    <x v="3"/>
  </r>
  <r>
    <d v="2020-07-22T00:00:00"/>
    <n v="1000013607"/>
    <s v="借呗6期"/>
    <n v="1"/>
    <n v="13000.11"/>
    <s v="借呗"/>
    <s v="6期"/>
    <s v="华东"/>
    <s v="苏州"/>
    <s v="一组"/>
    <s v="苏州一组"/>
    <s v="普通员工"/>
    <n v="13000.11"/>
    <n v="2020"/>
    <x v="3"/>
  </r>
  <r>
    <d v="2020-07-22T00:00:00"/>
    <n v="1000013607"/>
    <s v="借呗6期"/>
    <n v="1"/>
    <n v="13000.11"/>
    <s v="借呗"/>
    <s v="6期"/>
    <s v="华东"/>
    <s v="苏州"/>
    <s v="一组"/>
    <s v="苏州一组"/>
    <s v="普通员工"/>
    <n v="13000.11"/>
    <n v="2020"/>
    <x v="3"/>
  </r>
  <r>
    <d v="2020-07-22T00:00:00"/>
    <n v="1000013607"/>
    <s v="借呗12期"/>
    <n v="1"/>
    <n v="2000.41"/>
    <s v="借呗"/>
    <s v="12期"/>
    <s v="华东"/>
    <s v="苏州"/>
    <s v="一组"/>
    <s v="苏州一组"/>
    <s v="普通员工"/>
    <n v="2000.41"/>
    <n v="2020"/>
    <x v="3"/>
  </r>
  <r>
    <d v="2020-07-22T00:00:00"/>
    <n v="1000013607"/>
    <s v="借呗12期"/>
    <n v="1"/>
    <n v="2000.41"/>
    <s v="借呗"/>
    <s v="12期"/>
    <s v="华东"/>
    <s v="苏州"/>
    <s v="一组"/>
    <s v="苏州一组"/>
    <s v="普通员工"/>
    <n v="2000.41"/>
    <n v="2020"/>
    <x v="3"/>
  </r>
  <r>
    <d v="2020-07-22T00:00:00"/>
    <n v="1000014072"/>
    <s v="借呗6期"/>
    <n v="2"/>
    <n v="17000.78"/>
    <s v="借呗"/>
    <s v="6期"/>
    <s v="华南"/>
    <s v="南宁"/>
    <s v="一组"/>
    <s v="南宁一组"/>
    <s v="普通员工"/>
    <n v="8500.39"/>
    <n v="2020"/>
    <x v="3"/>
  </r>
  <r>
    <d v="2020-07-22T00:00:00"/>
    <n v="1000014072"/>
    <s v="借呗6期"/>
    <n v="2"/>
    <n v="17000.78"/>
    <s v="借呗"/>
    <s v="6期"/>
    <s v="华南"/>
    <s v="南宁"/>
    <s v="一组"/>
    <s v="南宁一组"/>
    <s v="普通员工"/>
    <n v="8500.39"/>
    <n v="2020"/>
    <x v="3"/>
  </r>
  <r>
    <d v="2020-07-22T00:00:00"/>
    <n v="1000014072"/>
    <s v="借呗12期"/>
    <n v="1"/>
    <n v="20000.54"/>
    <s v="借呗"/>
    <s v="12期"/>
    <s v="华南"/>
    <s v="南宁"/>
    <s v="一组"/>
    <s v="南宁一组"/>
    <s v="普通员工"/>
    <n v="20000.54"/>
    <n v="2020"/>
    <x v="3"/>
  </r>
  <r>
    <d v="2020-07-22T00:00:00"/>
    <n v="1000014072"/>
    <s v="借呗12期"/>
    <n v="1"/>
    <n v="20000.54"/>
    <s v="借呗"/>
    <s v="12期"/>
    <s v="华南"/>
    <s v="南宁"/>
    <s v="一组"/>
    <s v="南宁一组"/>
    <s v="普通员工"/>
    <n v="20000.54"/>
    <n v="2020"/>
    <x v="3"/>
  </r>
  <r>
    <d v="2020-07-22T00:00:00"/>
    <n v="1000014291"/>
    <s v="借呗6期"/>
    <n v="4"/>
    <n v="53001.899999999994"/>
    <s v="借呗"/>
    <s v="6期"/>
    <s v="华南"/>
    <s v="广州"/>
    <s v="二组"/>
    <s v="广州二组"/>
    <s v="管理人员"/>
    <n v="13250.48"/>
    <n v="2020"/>
    <x v="3"/>
  </r>
  <r>
    <d v="2020-07-22T00:00:00"/>
    <n v="1000014291"/>
    <s v="借呗6期"/>
    <n v="4"/>
    <n v="53001.899999999994"/>
    <s v="借呗"/>
    <s v="6期"/>
    <s v="华南"/>
    <s v="广州"/>
    <s v="二组"/>
    <s v="广州二组"/>
    <s v="管理人员"/>
    <n v="13250.48"/>
    <n v="2020"/>
    <x v="3"/>
  </r>
  <r>
    <d v="2020-07-22T00:00:00"/>
    <n v="1000014452"/>
    <s v="借呗1期"/>
    <n v="1"/>
    <n v="1999.95"/>
    <s v="借呗"/>
    <s v="1期"/>
    <s v="华东"/>
    <s v="上海"/>
    <s v="三组"/>
    <s v="上海三组"/>
    <s v="普通员工"/>
    <n v="1999.95"/>
    <n v="2020"/>
    <x v="3"/>
  </r>
  <r>
    <d v="2020-07-22T00:00:00"/>
    <n v="1000014452"/>
    <s v="借呗1期"/>
    <n v="1"/>
    <n v="1999.95"/>
    <s v="借呗"/>
    <s v="1期"/>
    <s v="华东"/>
    <s v="上海"/>
    <s v="三组"/>
    <s v="上海三组"/>
    <s v="普通员工"/>
    <n v="1999.95"/>
    <n v="2020"/>
    <x v="3"/>
  </r>
  <r>
    <d v="2020-07-22T00:00:00"/>
    <n v="1000014452"/>
    <s v="借呗6期"/>
    <n v="1"/>
    <n v="16000.25"/>
    <s v="借呗"/>
    <s v="6期"/>
    <s v="华东"/>
    <s v="上海"/>
    <s v="三组"/>
    <s v="上海三组"/>
    <s v="普通员工"/>
    <n v="16000.25"/>
    <n v="2020"/>
    <x v="3"/>
  </r>
  <r>
    <d v="2020-07-22T00:00:00"/>
    <n v="1000014452"/>
    <s v="借呗6期"/>
    <n v="1"/>
    <n v="16000.25"/>
    <s v="借呗"/>
    <s v="6期"/>
    <s v="华东"/>
    <s v="上海"/>
    <s v="三组"/>
    <s v="上海三组"/>
    <s v="普通员工"/>
    <n v="16000.25"/>
    <n v="2020"/>
    <x v="3"/>
  </r>
  <r>
    <d v="2020-07-22T00:00:00"/>
    <n v="1000014452"/>
    <s v="借呗12期"/>
    <n v="2"/>
    <n v="26001.02"/>
    <s v="借呗"/>
    <s v="12期"/>
    <s v="华东"/>
    <s v="上海"/>
    <s v="三组"/>
    <s v="上海三组"/>
    <s v="普通员工"/>
    <n v="13000.51"/>
    <n v="2020"/>
    <x v="3"/>
  </r>
  <r>
    <d v="2020-07-22T00:00:00"/>
    <n v="1000014452"/>
    <s v="借呗12期"/>
    <n v="2"/>
    <n v="26001.02"/>
    <s v="借呗"/>
    <s v="12期"/>
    <s v="华东"/>
    <s v="上海"/>
    <s v="三组"/>
    <s v="上海三组"/>
    <s v="普通员工"/>
    <n v="13000.51"/>
    <n v="2020"/>
    <x v="3"/>
  </r>
  <r>
    <d v="2020-07-22T00:00:00"/>
    <n v="1000014530"/>
    <s v="借呗6期"/>
    <n v="1"/>
    <n v="6000.37"/>
    <s v="借呗"/>
    <s v="6期"/>
    <s v="华南"/>
    <s v="南宁"/>
    <s v="一组"/>
    <s v="南宁一组"/>
    <s v="普通员工"/>
    <n v="6000.37"/>
    <n v="2020"/>
    <x v="3"/>
  </r>
  <r>
    <d v="2020-07-22T00:00:00"/>
    <n v="1000014530"/>
    <s v="借呗6期"/>
    <n v="1"/>
    <n v="6000.37"/>
    <s v="借呗"/>
    <s v="6期"/>
    <s v="华南"/>
    <s v="南宁"/>
    <s v="一组"/>
    <s v="南宁一组"/>
    <s v="普通员工"/>
    <n v="6000.37"/>
    <n v="2020"/>
    <x v="3"/>
  </r>
  <r>
    <d v="2020-07-22T00:00:00"/>
    <n v="1000014530"/>
    <s v="借呗12期"/>
    <n v="1"/>
    <n v="5000.6899999999996"/>
    <s v="借呗"/>
    <s v="12期"/>
    <s v="华南"/>
    <s v="南宁"/>
    <s v="一组"/>
    <s v="南宁一组"/>
    <s v="普通员工"/>
    <n v="5000.6899999999996"/>
    <n v="2020"/>
    <x v="3"/>
  </r>
  <r>
    <d v="2020-07-22T00:00:00"/>
    <n v="1000014530"/>
    <s v="借呗12期"/>
    <n v="1"/>
    <n v="5000.6899999999996"/>
    <s v="借呗"/>
    <s v="12期"/>
    <s v="华南"/>
    <s v="南宁"/>
    <s v="一组"/>
    <s v="南宁一组"/>
    <s v="普通员工"/>
    <n v="5000.6899999999996"/>
    <n v="2020"/>
    <x v="3"/>
  </r>
  <r>
    <d v="2020-07-22T00:00:00"/>
    <n v="1000014572"/>
    <s v="借呗12期"/>
    <n v="1"/>
    <n v="10999.97"/>
    <s v="借呗"/>
    <s v="12期"/>
    <s v="华东"/>
    <s v="上海"/>
    <s v="一组"/>
    <s v="上海一组"/>
    <s v="普通员工"/>
    <n v="10999.97"/>
    <n v="2020"/>
    <x v="3"/>
  </r>
  <r>
    <d v="2020-07-22T00:00:00"/>
    <n v="1000014572"/>
    <s v="借呗12期"/>
    <n v="1"/>
    <n v="10999.97"/>
    <s v="借呗"/>
    <s v="12期"/>
    <s v="华东"/>
    <s v="上海"/>
    <s v="一组"/>
    <s v="上海一组"/>
    <s v="普通员工"/>
    <n v="10999.97"/>
    <n v="2020"/>
    <x v="3"/>
  </r>
  <r>
    <d v="2020-07-22T00:00:00"/>
    <n v="1000014588"/>
    <s v="借呗18期"/>
    <n v="1"/>
    <n v="14000.16"/>
    <s v="借呗"/>
    <s v="18期"/>
    <s v="华东"/>
    <s v="合肥"/>
    <s v="二组"/>
    <s v="合肥二组"/>
    <s v="普通员工"/>
    <n v="14000.16"/>
    <n v="2020"/>
    <x v="3"/>
  </r>
  <r>
    <d v="2020-07-22T00:00:00"/>
    <n v="1000014588"/>
    <s v="借呗18期"/>
    <n v="1"/>
    <n v="14000.16"/>
    <s v="借呗"/>
    <s v="18期"/>
    <s v="华东"/>
    <s v="合肥"/>
    <s v="二组"/>
    <s v="合肥二组"/>
    <s v="普通员工"/>
    <n v="14000.16"/>
    <n v="2020"/>
    <x v="3"/>
  </r>
  <r>
    <d v="2020-07-22T00:00:00"/>
    <n v="1000014996"/>
    <s v="借呗12期"/>
    <n v="2"/>
    <n v="27000.74"/>
    <s v="借呗"/>
    <s v="12期"/>
    <s v="华西北"/>
    <s v="西安"/>
    <s v="一组"/>
    <s v="西安一组"/>
    <s v="普通员工"/>
    <n v="13500.37"/>
    <n v="2020"/>
    <x v="3"/>
  </r>
  <r>
    <d v="2020-07-22T00:00:00"/>
    <n v="1000014996"/>
    <s v="借呗12期"/>
    <n v="2"/>
    <n v="27000.74"/>
    <s v="借呗"/>
    <s v="12期"/>
    <s v="华西北"/>
    <s v="西安"/>
    <s v="一组"/>
    <s v="西安一组"/>
    <s v="普通员工"/>
    <n v="13500.37"/>
    <n v="2020"/>
    <x v="3"/>
  </r>
  <r>
    <d v="2020-07-22T00:00:00"/>
    <n v="1000015013"/>
    <s v="借呗12期"/>
    <n v="1"/>
    <n v="12999.99"/>
    <s v="借呗"/>
    <s v="12期"/>
    <s v="华东"/>
    <s v="杭州"/>
    <s v="一组"/>
    <s v="杭州一组"/>
    <s v="普通员工"/>
    <n v="12999.99"/>
    <n v="2020"/>
    <x v="3"/>
  </r>
  <r>
    <d v="2020-07-22T00:00:00"/>
    <n v="1000015013"/>
    <s v="借呗12期"/>
    <n v="1"/>
    <n v="12999.99"/>
    <s v="借呗"/>
    <s v="12期"/>
    <s v="华东"/>
    <s v="杭州"/>
    <s v="一组"/>
    <s v="杭州一组"/>
    <s v="普通员工"/>
    <n v="12999.99"/>
    <n v="2020"/>
    <x v="3"/>
  </r>
  <r>
    <d v="2020-07-22T00:00:00"/>
    <n v="1000015133"/>
    <s v="借呗12期"/>
    <n v="2"/>
    <n v="19000.29"/>
    <s v="借呗"/>
    <s v="12期"/>
    <s v="华西北"/>
    <s v="北京"/>
    <s v="三组"/>
    <s v="北京三组"/>
    <s v="普通员工"/>
    <n v="9500.14"/>
    <n v="2020"/>
    <x v="3"/>
  </r>
  <r>
    <d v="2020-07-22T00:00:00"/>
    <n v="1000015133"/>
    <s v="借呗12期"/>
    <n v="2"/>
    <n v="19000.29"/>
    <s v="借呗"/>
    <s v="12期"/>
    <s v="华西北"/>
    <s v="北京"/>
    <s v="三组"/>
    <s v="北京三组"/>
    <s v="普通员工"/>
    <n v="9500.14"/>
    <n v="2020"/>
    <x v="3"/>
  </r>
  <r>
    <d v="2020-07-22T00:00:00"/>
    <n v="1000015203"/>
    <s v="借呗12期"/>
    <n v="1"/>
    <n v="11000"/>
    <s v="借呗"/>
    <s v="12期"/>
    <s v="华南"/>
    <s v="南宁"/>
    <s v="一组"/>
    <s v="南宁一组"/>
    <s v="普通员工"/>
    <n v="11000"/>
    <n v="2020"/>
    <x v="3"/>
  </r>
  <r>
    <d v="2020-07-22T00:00:00"/>
    <n v="1000015203"/>
    <s v="借呗12期"/>
    <n v="1"/>
    <n v="11000"/>
    <s v="借呗"/>
    <s v="12期"/>
    <s v="华南"/>
    <s v="南宁"/>
    <s v="一组"/>
    <s v="南宁一组"/>
    <s v="普通员工"/>
    <n v="11000"/>
    <n v="2020"/>
    <x v="3"/>
  </r>
  <r>
    <d v="2020-07-22T00:00:00"/>
    <n v="1000015203"/>
    <s v="借呗18期"/>
    <n v="1"/>
    <n v="20000.509999999998"/>
    <s v="借呗"/>
    <s v="18期"/>
    <s v="华南"/>
    <s v="南宁"/>
    <s v="一组"/>
    <s v="南宁一组"/>
    <s v="普通员工"/>
    <n v="20000.509999999998"/>
    <n v="2020"/>
    <x v="3"/>
  </r>
  <r>
    <d v="2020-07-22T00:00:00"/>
    <n v="1000015203"/>
    <s v="借呗18期"/>
    <n v="1"/>
    <n v="20000.509999999998"/>
    <s v="借呗"/>
    <s v="18期"/>
    <s v="华南"/>
    <s v="南宁"/>
    <s v="一组"/>
    <s v="南宁一组"/>
    <s v="普通员工"/>
    <n v="20000.509999999998"/>
    <n v="2020"/>
    <x v="3"/>
  </r>
  <r>
    <d v="2020-07-22T00:00:00"/>
    <n v="1000016264"/>
    <s v="借呗6期"/>
    <n v="1"/>
    <n v="6000.95"/>
    <s v="借呗"/>
    <s v="6期"/>
    <s v="华南"/>
    <s v="南宁"/>
    <s v="一组"/>
    <s v="南宁一组"/>
    <s v="普通员工"/>
    <n v="6000.95"/>
    <n v="2020"/>
    <x v="3"/>
  </r>
  <r>
    <d v="2020-07-22T00:00:00"/>
    <n v="1000016264"/>
    <s v="借呗12期"/>
    <n v="1"/>
    <n v="8000.34"/>
    <s v="借呗"/>
    <s v="12期"/>
    <s v="华南"/>
    <s v="南宁"/>
    <s v="一组"/>
    <s v="南宁一组"/>
    <s v="普通员工"/>
    <n v="8000.34"/>
    <n v="2020"/>
    <x v="3"/>
  </r>
  <r>
    <d v="2020-07-22T00:00:00"/>
    <n v="1000016264"/>
    <s v="借呗18期"/>
    <n v="1"/>
    <n v="15000.61"/>
    <s v="借呗"/>
    <s v="18期"/>
    <s v="华南"/>
    <s v="南宁"/>
    <s v="一组"/>
    <s v="南宁一组"/>
    <s v="普通员工"/>
    <n v="15000.61"/>
    <n v="2020"/>
    <x v="3"/>
  </r>
  <r>
    <d v="2020-07-22T00:00:00"/>
    <n v="1000017576"/>
    <s v="借呗12期"/>
    <n v="1"/>
    <n v="5500.6"/>
    <s v="借呗"/>
    <s v="12期"/>
    <s v="华东"/>
    <s v="杭州"/>
    <s v="三组"/>
    <s v="杭州三组"/>
    <s v="普通员工"/>
    <n v="5500.6"/>
    <n v="2020"/>
    <x v="3"/>
  </r>
  <r>
    <d v="2020-07-22T00:00:00"/>
    <n v="1000017576"/>
    <s v="借呗12期"/>
    <n v="1"/>
    <n v="5500.6"/>
    <s v="借呗"/>
    <s v="12期"/>
    <s v="华东"/>
    <s v="杭州"/>
    <s v="三组"/>
    <s v="杭州三组"/>
    <s v="普通员工"/>
    <n v="5500.6"/>
    <n v="2020"/>
    <x v="3"/>
  </r>
  <r>
    <d v="2020-07-22T00:00:00"/>
    <n v="1000017688"/>
    <s v="借呗6期"/>
    <n v="3"/>
    <n v="7301.3499999999995"/>
    <s v="借呗"/>
    <s v="6期"/>
    <s v="华南"/>
    <s v="广州"/>
    <s v="三组"/>
    <s v="广州三组"/>
    <s v="普通员工"/>
    <n v="2433.7800000000002"/>
    <n v="2020"/>
    <x v="3"/>
  </r>
  <r>
    <d v="2020-07-22T00:00:00"/>
    <n v="1000017688"/>
    <s v="借呗6期"/>
    <n v="3"/>
    <n v="7301.3499999999995"/>
    <s v="借呗"/>
    <s v="6期"/>
    <s v="华南"/>
    <s v="广州"/>
    <s v="三组"/>
    <s v="广州三组"/>
    <s v="普通员工"/>
    <n v="2433.7800000000002"/>
    <n v="2020"/>
    <x v="3"/>
  </r>
  <r>
    <d v="2020-07-22T00:00:00"/>
    <n v="1000017688"/>
    <s v="借呗12期"/>
    <n v="1"/>
    <n v="15000.25"/>
    <s v="借呗"/>
    <s v="12期"/>
    <s v="华南"/>
    <s v="广州"/>
    <s v="三组"/>
    <s v="广州三组"/>
    <s v="普通员工"/>
    <n v="15000.25"/>
    <n v="2020"/>
    <x v="3"/>
  </r>
  <r>
    <d v="2020-07-22T00:00:00"/>
    <n v="1000017688"/>
    <s v="借呗12期"/>
    <n v="1"/>
    <n v="15000.25"/>
    <s v="借呗"/>
    <s v="12期"/>
    <s v="华南"/>
    <s v="广州"/>
    <s v="三组"/>
    <s v="广州三组"/>
    <s v="普通员工"/>
    <n v="15000.25"/>
    <n v="2020"/>
    <x v="3"/>
  </r>
  <r>
    <d v="2020-07-22T00:00:00"/>
    <n v="1000018132"/>
    <s v="借呗6期"/>
    <n v="2"/>
    <n v="25000.71"/>
    <s v="借呗"/>
    <s v="6期"/>
    <s v="华南"/>
    <s v="南宁"/>
    <s v="一组"/>
    <s v="南宁一组"/>
    <s v="普通员工"/>
    <n v="12500.36"/>
    <n v="2020"/>
    <x v="3"/>
  </r>
  <r>
    <d v="2020-07-22T00:00:00"/>
    <n v="1000018132"/>
    <s v="借呗6期"/>
    <n v="2"/>
    <n v="25000.71"/>
    <s v="借呗"/>
    <s v="6期"/>
    <s v="华南"/>
    <s v="南宁"/>
    <s v="一组"/>
    <s v="南宁一组"/>
    <s v="普通员工"/>
    <n v="12500.36"/>
    <n v="2020"/>
    <x v="3"/>
  </r>
  <r>
    <d v="2020-07-22T00:00:00"/>
    <n v="1000018132"/>
    <s v="借呗12期"/>
    <n v="4"/>
    <n v="36702.270000000004"/>
    <s v="借呗"/>
    <s v="12期"/>
    <s v="华南"/>
    <s v="南宁"/>
    <s v="一组"/>
    <s v="南宁一组"/>
    <s v="普通员工"/>
    <n v="9175.57"/>
    <n v="2020"/>
    <x v="3"/>
  </r>
  <r>
    <d v="2020-07-22T00:00:00"/>
    <n v="1000018132"/>
    <s v="借呗12期"/>
    <n v="4"/>
    <n v="36702.270000000004"/>
    <s v="借呗"/>
    <s v="12期"/>
    <s v="华南"/>
    <s v="南宁"/>
    <s v="一组"/>
    <s v="南宁一组"/>
    <s v="普通员工"/>
    <n v="9175.57"/>
    <n v="2020"/>
    <x v="3"/>
  </r>
  <r>
    <d v="2020-07-22T00:00:00"/>
    <n v="1000018298"/>
    <s v="花呗1期"/>
    <n v="1"/>
    <n v="32.42"/>
    <s v="花呗"/>
    <s v="1期"/>
    <s v="华东"/>
    <s v="上海"/>
    <s v="二组"/>
    <s v="上海二组"/>
    <s v="普通员工"/>
    <n v="32.42"/>
    <n v="2020"/>
    <x v="3"/>
  </r>
  <r>
    <d v="2020-07-22T00:00:00"/>
    <n v="1000018298"/>
    <s v="花呗1期"/>
    <n v="1"/>
    <n v="32.42"/>
    <s v="花呗"/>
    <s v="1期"/>
    <s v="华东"/>
    <s v="上海"/>
    <s v="二组"/>
    <s v="上海二组"/>
    <s v="普通员工"/>
    <n v="32.42"/>
    <n v="2020"/>
    <x v="3"/>
  </r>
  <r>
    <d v="2020-07-22T00:00:00"/>
    <n v="1000019687"/>
    <s v="借呗18期"/>
    <n v="1"/>
    <n v="20000.45"/>
    <s v="借呗"/>
    <s v="18期"/>
    <s v="华东"/>
    <s v="合肥"/>
    <s v="二组"/>
    <s v="合肥二组"/>
    <s v="普通员工"/>
    <n v="20000.45"/>
    <n v="2020"/>
    <x v="3"/>
  </r>
  <r>
    <d v="2020-07-22T00:00:00"/>
    <n v="1000019687"/>
    <s v="借呗18期"/>
    <n v="1"/>
    <n v="20000.45"/>
    <s v="借呗"/>
    <s v="18期"/>
    <s v="华东"/>
    <s v="合肥"/>
    <s v="二组"/>
    <s v="合肥二组"/>
    <s v="普通员工"/>
    <n v="20000.45"/>
    <n v="2020"/>
    <x v="3"/>
  </r>
  <r>
    <d v="2020-07-22T00:00:00"/>
    <n v="1000019959"/>
    <s v="花呗18期"/>
    <n v="1"/>
    <n v="9.5299999999999994"/>
    <s v="花呗"/>
    <s v="18期"/>
    <s v="华东"/>
    <s v="合肥"/>
    <s v="一组"/>
    <s v="合肥一组"/>
    <s v="管理人员"/>
    <n v="9.5299999999999994"/>
    <n v="2020"/>
    <x v="3"/>
  </r>
  <r>
    <d v="2020-07-22T00:00:00"/>
    <n v="1000019959"/>
    <s v="花呗18期"/>
    <n v="1"/>
    <n v="9.5299999999999994"/>
    <s v="花呗"/>
    <s v="18期"/>
    <s v="华东"/>
    <s v="合肥"/>
    <s v="一组"/>
    <s v="合肥一组"/>
    <s v="管理人员"/>
    <n v="9.5299999999999994"/>
    <n v="2020"/>
    <x v="3"/>
  </r>
  <r>
    <d v="2020-07-22T00:00:00"/>
    <n v="1000019959"/>
    <s v="借呗6期"/>
    <n v="1"/>
    <n v="2000.44"/>
    <s v="借呗"/>
    <s v="6期"/>
    <s v="华东"/>
    <s v="合肥"/>
    <s v="一组"/>
    <s v="合肥一组"/>
    <s v="管理人员"/>
    <n v="2000.44"/>
    <n v="2020"/>
    <x v="3"/>
  </r>
  <r>
    <d v="2020-07-22T00:00:00"/>
    <n v="1000019959"/>
    <s v="借呗6期"/>
    <n v="1"/>
    <n v="2000.44"/>
    <s v="借呗"/>
    <s v="6期"/>
    <s v="华东"/>
    <s v="合肥"/>
    <s v="一组"/>
    <s v="合肥一组"/>
    <s v="管理人员"/>
    <n v="2000.44"/>
    <n v="2020"/>
    <x v="3"/>
  </r>
  <r>
    <d v="2020-07-22T00:00:00"/>
    <n v="1000020128"/>
    <s v="借呗1期"/>
    <n v="1"/>
    <n v="400.3"/>
    <s v="借呗"/>
    <s v="1期"/>
    <s v="华西北"/>
    <s v="西安"/>
    <s v="一组"/>
    <s v="西安一组"/>
    <s v="管理人员"/>
    <n v="400.3"/>
    <n v="2020"/>
    <x v="3"/>
  </r>
  <r>
    <d v="2020-07-22T00:00:00"/>
    <n v="1000020128"/>
    <s v="借呗1期"/>
    <n v="1"/>
    <n v="400.3"/>
    <s v="借呗"/>
    <s v="1期"/>
    <s v="华西北"/>
    <s v="西安"/>
    <s v="一组"/>
    <s v="西安一组"/>
    <s v="管理人员"/>
    <n v="400.3"/>
    <n v="2020"/>
    <x v="3"/>
  </r>
  <r>
    <d v="2020-07-22T00:00:00"/>
    <n v="1000020128"/>
    <s v="借呗12期"/>
    <n v="3"/>
    <n v="34001.15"/>
    <s v="借呗"/>
    <s v="12期"/>
    <s v="华西北"/>
    <s v="西安"/>
    <s v="一组"/>
    <s v="西安一组"/>
    <s v="管理人员"/>
    <n v="11333.72"/>
    <n v="2020"/>
    <x v="3"/>
  </r>
  <r>
    <d v="2020-07-22T00:00:00"/>
    <n v="1000020128"/>
    <s v="借呗12期"/>
    <n v="3"/>
    <n v="34001.15"/>
    <s v="借呗"/>
    <s v="12期"/>
    <s v="华西北"/>
    <s v="西安"/>
    <s v="一组"/>
    <s v="西安一组"/>
    <s v="管理人员"/>
    <n v="11333.72"/>
    <n v="2020"/>
    <x v="3"/>
  </r>
  <r>
    <d v="2020-07-22T00:00:00"/>
    <n v="1000020726"/>
    <s v="借呗6期"/>
    <n v="2"/>
    <n v="32000.799999999999"/>
    <s v="借呗"/>
    <s v="6期"/>
    <s v="华东"/>
    <s v="南京"/>
    <s v="四组"/>
    <s v="南京四组"/>
    <s v="普通员工"/>
    <n v="16000.4"/>
    <n v="2020"/>
    <x v="3"/>
  </r>
  <r>
    <d v="2020-07-22T00:00:00"/>
    <n v="1000020726"/>
    <s v="借呗6期"/>
    <n v="2"/>
    <n v="32000.799999999999"/>
    <s v="借呗"/>
    <s v="6期"/>
    <s v="华东"/>
    <s v="南京"/>
    <s v="四组"/>
    <s v="南京四组"/>
    <s v="普通员工"/>
    <n v="16000.4"/>
    <n v="2020"/>
    <x v="3"/>
  </r>
  <r>
    <d v="2020-07-22T00:00:00"/>
    <n v="1000020726"/>
    <s v="借呗12期"/>
    <n v="3"/>
    <n v="44001.17"/>
    <s v="借呗"/>
    <s v="12期"/>
    <s v="华东"/>
    <s v="南京"/>
    <s v="四组"/>
    <s v="南京四组"/>
    <s v="普通员工"/>
    <n v="14667.06"/>
    <n v="2020"/>
    <x v="3"/>
  </r>
  <r>
    <d v="2020-07-22T00:00:00"/>
    <n v="1000020726"/>
    <s v="借呗12期"/>
    <n v="3"/>
    <n v="44001.17"/>
    <s v="借呗"/>
    <s v="12期"/>
    <s v="华东"/>
    <s v="南京"/>
    <s v="四组"/>
    <s v="南京四组"/>
    <s v="普通员工"/>
    <n v="14667.06"/>
    <n v="2020"/>
    <x v="3"/>
  </r>
  <r>
    <d v="2020-07-22T00:00:00"/>
    <n v="1000020824"/>
    <s v="借呗18期"/>
    <n v="1"/>
    <n v="12000.37"/>
    <s v="借呗"/>
    <s v="18期"/>
    <s v="华东"/>
    <s v="合肥"/>
    <s v="二组"/>
    <s v="合肥二组"/>
    <s v="普通员工"/>
    <n v="12000.37"/>
    <n v="2020"/>
    <x v="3"/>
  </r>
  <r>
    <d v="2020-07-22T00:00:00"/>
    <n v="1000020824"/>
    <s v="借呗18期"/>
    <n v="1"/>
    <n v="12000.37"/>
    <s v="借呗"/>
    <s v="18期"/>
    <s v="华东"/>
    <s v="合肥"/>
    <s v="二组"/>
    <s v="合肥二组"/>
    <s v="普通员工"/>
    <n v="12000.37"/>
    <n v="2020"/>
    <x v="3"/>
  </r>
  <r>
    <d v="2020-07-22T00:00:00"/>
    <n v="1000020921"/>
    <s v="借呗12期"/>
    <n v="1"/>
    <n v="25000.16"/>
    <s v="借呗"/>
    <s v="12期"/>
    <s v="华南"/>
    <s v="南宁"/>
    <s v="一组"/>
    <s v="南宁一组"/>
    <s v="普通员工"/>
    <n v="25000.16"/>
    <n v="2020"/>
    <x v="3"/>
  </r>
  <r>
    <d v="2020-07-22T00:00:00"/>
    <n v="1000020921"/>
    <s v="借呗12期"/>
    <n v="1"/>
    <n v="25000.16"/>
    <s v="借呗"/>
    <s v="12期"/>
    <s v="华南"/>
    <s v="南宁"/>
    <s v="一组"/>
    <s v="南宁一组"/>
    <s v="普通员工"/>
    <n v="25000.16"/>
    <n v="2020"/>
    <x v="3"/>
  </r>
  <r>
    <d v="2020-07-22T00:00:00"/>
    <n v="1000021167"/>
    <s v="借呗3期"/>
    <n v="1"/>
    <n v="562.38"/>
    <s v="借呗"/>
    <s v="3期"/>
    <s v="华东"/>
    <s v="杭州"/>
    <s v="二组"/>
    <s v="杭州二组"/>
    <s v="普通员工"/>
    <n v="562.38"/>
    <n v="2020"/>
    <x v="3"/>
  </r>
  <r>
    <d v="2020-07-22T00:00:00"/>
    <n v="1000021167"/>
    <s v="借呗3期"/>
    <n v="1"/>
    <n v="562.38"/>
    <s v="借呗"/>
    <s v="3期"/>
    <s v="华东"/>
    <s v="杭州"/>
    <s v="二组"/>
    <s v="杭州二组"/>
    <s v="普通员工"/>
    <n v="562.38"/>
    <n v="2020"/>
    <x v="3"/>
  </r>
  <r>
    <d v="2020-07-22T00:00:00"/>
    <n v="1000021167"/>
    <s v="借呗6期"/>
    <n v="1"/>
    <n v="5000.75"/>
    <s v="借呗"/>
    <s v="6期"/>
    <s v="华东"/>
    <s v="杭州"/>
    <s v="二组"/>
    <s v="杭州二组"/>
    <s v="普通员工"/>
    <n v="5000.75"/>
    <n v="2020"/>
    <x v="3"/>
  </r>
  <r>
    <d v="2020-07-22T00:00:00"/>
    <n v="1000021167"/>
    <s v="借呗6期"/>
    <n v="1"/>
    <n v="5000.75"/>
    <s v="借呗"/>
    <s v="6期"/>
    <s v="华东"/>
    <s v="杭州"/>
    <s v="二组"/>
    <s v="杭州二组"/>
    <s v="普通员工"/>
    <n v="5000.75"/>
    <n v="2020"/>
    <x v="3"/>
  </r>
  <r>
    <d v="2020-07-22T00:00:00"/>
    <n v="1000021227"/>
    <s v="借呗12期"/>
    <n v="1"/>
    <n v="22000.69"/>
    <s v="借呗"/>
    <s v="12期"/>
    <s v="华南"/>
    <s v="深圳"/>
    <s v="一组"/>
    <s v="深圳一组"/>
    <s v="管理人员"/>
    <n v="22000.69"/>
    <n v="2020"/>
    <x v="3"/>
  </r>
  <r>
    <d v="2020-07-22T00:00:00"/>
    <n v="1000021227"/>
    <s v="借呗12期"/>
    <n v="1"/>
    <n v="22000.69"/>
    <s v="借呗"/>
    <s v="12期"/>
    <s v="华南"/>
    <s v="深圳"/>
    <s v="一组"/>
    <s v="深圳一组"/>
    <s v="管理人员"/>
    <n v="22000.69"/>
    <n v="2020"/>
    <x v="3"/>
  </r>
  <r>
    <d v="2020-07-22T00:00:00"/>
    <n v="1000021227"/>
    <s v="借呗18期"/>
    <n v="1"/>
    <n v="10000.5"/>
    <s v="借呗"/>
    <s v="18期"/>
    <s v="华南"/>
    <s v="深圳"/>
    <s v="一组"/>
    <s v="深圳一组"/>
    <s v="管理人员"/>
    <n v="10000.5"/>
    <n v="2020"/>
    <x v="3"/>
  </r>
  <r>
    <d v="2020-07-22T00:00:00"/>
    <n v="1000021227"/>
    <s v="借呗18期"/>
    <n v="1"/>
    <n v="10000.5"/>
    <s v="借呗"/>
    <s v="18期"/>
    <s v="华南"/>
    <s v="深圳"/>
    <s v="一组"/>
    <s v="深圳一组"/>
    <s v="管理人员"/>
    <n v="10000.5"/>
    <n v="2020"/>
    <x v="3"/>
  </r>
  <r>
    <d v="2020-07-22T00:00:00"/>
    <n v="1000021454"/>
    <s v="花呗3期"/>
    <n v="1"/>
    <n v="8.99"/>
    <s v="花呗"/>
    <s v="3期"/>
    <s v="华东"/>
    <s v="苏州"/>
    <s v="二组"/>
    <s v="苏州二组"/>
    <s v="普通员工"/>
    <n v="8.99"/>
    <n v="2020"/>
    <x v="3"/>
  </r>
  <r>
    <d v="2020-07-22T00:00:00"/>
    <n v="1000021454"/>
    <s v="借呗6期"/>
    <n v="1"/>
    <n v="10000.18"/>
    <s v="借呗"/>
    <s v="6期"/>
    <s v="华东"/>
    <s v="苏州"/>
    <s v="二组"/>
    <s v="苏州二组"/>
    <s v="普通员工"/>
    <n v="10000.18"/>
    <n v="2020"/>
    <x v="3"/>
  </r>
  <r>
    <d v="2020-07-22T00:00:00"/>
    <n v="1000021495"/>
    <s v="借呗12期"/>
    <n v="2"/>
    <n v="20000.79"/>
    <s v="借呗"/>
    <s v="12期"/>
    <s v="华东"/>
    <s v="南京"/>
    <s v="二组"/>
    <s v="南京二组"/>
    <s v="普通员工"/>
    <n v="10000.4"/>
    <n v="2020"/>
    <x v="3"/>
  </r>
  <r>
    <d v="2020-07-22T00:00:00"/>
    <n v="1000021495"/>
    <s v="借呗12期"/>
    <n v="2"/>
    <n v="20000.79"/>
    <s v="借呗"/>
    <s v="12期"/>
    <s v="华东"/>
    <s v="南京"/>
    <s v="二组"/>
    <s v="南京二组"/>
    <s v="普通员工"/>
    <n v="10000.4"/>
    <n v="2020"/>
    <x v="3"/>
  </r>
  <r>
    <d v="2020-07-22T00:00:00"/>
    <n v="1000021662"/>
    <s v="借呗12期"/>
    <n v="1"/>
    <n v="29000.39"/>
    <s v="借呗"/>
    <s v="12期"/>
    <s v="华西北"/>
    <s v="成都"/>
    <s v="一组"/>
    <s v="成都一组"/>
    <s v="普通员工"/>
    <n v="29000.39"/>
    <n v="2020"/>
    <x v="3"/>
  </r>
  <r>
    <d v="2020-07-22T00:00:00"/>
    <n v="1000021662"/>
    <s v="借呗12期"/>
    <n v="1"/>
    <n v="29000.39"/>
    <s v="借呗"/>
    <s v="12期"/>
    <s v="华西北"/>
    <s v="成都"/>
    <s v="一组"/>
    <s v="成都一组"/>
    <s v="普通员工"/>
    <n v="29000.39"/>
    <n v="2020"/>
    <x v="3"/>
  </r>
  <r>
    <d v="2020-07-22T00:00:00"/>
    <n v="1000021764"/>
    <s v="借呗6期"/>
    <n v="1"/>
    <n v="13999.99"/>
    <s v="借呗"/>
    <s v="6期"/>
    <s v="华东"/>
    <s v="苏州"/>
    <s v="一组"/>
    <s v="苏州一组"/>
    <s v="普通员工"/>
    <n v="13999.99"/>
    <n v="2020"/>
    <x v="3"/>
  </r>
  <r>
    <d v="2020-07-22T00:00:00"/>
    <n v="1000022081"/>
    <s v="借呗18期"/>
    <n v="3"/>
    <n v="45001.42"/>
    <s v="借呗"/>
    <s v="18期"/>
    <s v="华南"/>
    <s v="南宁"/>
    <s v="一组"/>
    <s v="南宁一组"/>
    <s v="普通员工"/>
    <n v="15000.47"/>
    <n v="2020"/>
    <x v="3"/>
  </r>
  <r>
    <d v="2020-07-22T00:00:00"/>
    <n v="1000022904"/>
    <s v="借呗18期"/>
    <n v="1"/>
    <n v="11000.01"/>
    <s v="借呗"/>
    <s v="18期"/>
    <s v="华东"/>
    <s v="合肥"/>
    <s v="二组"/>
    <s v="合肥二组"/>
    <s v="普通员工"/>
    <n v="11000.01"/>
    <n v="2020"/>
    <x v="3"/>
  </r>
  <r>
    <d v="2020-07-22T00:00:00"/>
    <n v="1000022941"/>
    <s v="借呗18期"/>
    <n v="1"/>
    <n v="12000.17"/>
    <s v="借呗"/>
    <s v="18期"/>
    <s v="华东"/>
    <s v="合肥"/>
    <s v="二组"/>
    <s v="合肥二组"/>
    <s v="普通员工"/>
    <n v="12000.17"/>
    <n v="2020"/>
    <x v="3"/>
  </r>
  <r>
    <d v="2020-07-22T00:00:00"/>
    <n v="1000023280"/>
    <s v="花呗3期"/>
    <n v="1"/>
    <n v="9.4"/>
    <s v="花呗"/>
    <s v="3期"/>
    <s v="华东"/>
    <s v="杭州"/>
    <s v="二组"/>
    <s v="杭州二组"/>
    <s v="普通员工"/>
    <n v="9.4"/>
    <n v="2020"/>
    <x v="3"/>
  </r>
  <r>
    <d v="2020-07-22T00:00:00"/>
    <n v="1000023340"/>
    <s v="借呗6期"/>
    <n v="2"/>
    <n v="24000.73"/>
    <s v="借呗"/>
    <s v="6期"/>
    <s v="华东"/>
    <s v="合肥"/>
    <s v="一组"/>
    <s v="合肥一组"/>
    <s v="普通员工"/>
    <n v="12000.36"/>
    <n v="2020"/>
    <x v="3"/>
  </r>
  <r>
    <d v="2020-07-22T00:00:00"/>
    <n v="1000023348"/>
    <s v="借呗12期"/>
    <n v="4"/>
    <n v="48001.87"/>
    <s v="借呗"/>
    <s v="12期"/>
    <s v="华东"/>
    <s v="南京"/>
    <s v="三组"/>
    <s v="南京三组"/>
    <s v="普通员工"/>
    <n v="12000.47"/>
    <n v="2020"/>
    <x v="3"/>
  </r>
  <r>
    <d v="2020-07-22T00:00:00"/>
    <n v="1000023355"/>
    <s v="借呗12期"/>
    <n v="1"/>
    <n v="11000.08"/>
    <s v="借呗"/>
    <s v="12期"/>
    <s v="华东"/>
    <s v="合肥"/>
    <s v="一组"/>
    <s v="合肥一组"/>
    <s v="普通员工"/>
    <n v="11000.08"/>
    <n v="2020"/>
    <x v="3"/>
  </r>
  <r>
    <d v="2020-07-22T00:00:00"/>
    <n v="1000023550"/>
    <s v="借呗12期"/>
    <n v="1"/>
    <n v="14000.64"/>
    <s v="借呗"/>
    <s v="12期"/>
    <s v="华南"/>
    <s v="南宁"/>
    <s v="一组"/>
    <s v="南宁一组"/>
    <s v="普通员工"/>
    <n v="14000.64"/>
    <n v="2020"/>
    <x v="3"/>
  </r>
  <r>
    <d v="2020-07-22T00:00:00"/>
    <n v="1000023653"/>
    <s v="花呗6期"/>
    <n v="1"/>
    <n v="2888.63"/>
    <s v="花呗"/>
    <s v="6期"/>
    <s v="华南"/>
    <s v="广州"/>
    <s v="一组"/>
    <s v="广州一组"/>
    <s v="普通员工"/>
    <n v="2888.63"/>
    <n v="2020"/>
    <x v="3"/>
  </r>
  <r>
    <d v="2020-07-22T00:00:00"/>
    <n v="1000023653"/>
    <s v="借呗6期"/>
    <n v="1"/>
    <n v="20000.55"/>
    <s v="借呗"/>
    <s v="6期"/>
    <s v="华南"/>
    <s v="广州"/>
    <s v="一组"/>
    <s v="广州一组"/>
    <s v="普通员工"/>
    <n v="20000.55"/>
    <n v="2020"/>
    <x v="3"/>
  </r>
  <r>
    <d v="2020-07-22T00:00:00"/>
    <n v="1000023653"/>
    <s v="借呗12期"/>
    <n v="1"/>
    <n v="17000.23"/>
    <s v="借呗"/>
    <s v="12期"/>
    <s v="华南"/>
    <s v="广州"/>
    <s v="一组"/>
    <s v="广州一组"/>
    <s v="普通员工"/>
    <n v="17000.23"/>
    <n v="2020"/>
    <x v="3"/>
  </r>
  <r>
    <d v="2020-07-22T00:00:00"/>
    <n v="1000023653"/>
    <s v="借呗18期"/>
    <n v="1"/>
    <n v="18000.400000000001"/>
    <s v="借呗"/>
    <s v="18期"/>
    <s v="华南"/>
    <s v="广州"/>
    <s v="一组"/>
    <s v="广州一组"/>
    <s v="普通员工"/>
    <n v="18000.400000000001"/>
    <n v="2020"/>
    <x v="3"/>
  </r>
  <r>
    <d v="2020-07-22T00:00:00"/>
    <n v="1000023705"/>
    <s v="花呗3期"/>
    <n v="1"/>
    <n v="9.08"/>
    <s v="花呗"/>
    <s v="3期"/>
    <s v="华东"/>
    <s v="杭州"/>
    <s v="二组"/>
    <s v="杭州二组"/>
    <s v="普通员工"/>
    <n v="9.08"/>
    <n v="2020"/>
    <x v="3"/>
  </r>
  <r>
    <d v="2020-07-22T00:00:00"/>
    <n v="1000023705"/>
    <s v="借呗12期"/>
    <n v="3"/>
    <n v="25501.58"/>
    <s v="借呗"/>
    <s v="12期"/>
    <s v="华东"/>
    <s v="杭州"/>
    <s v="二组"/>
    <s v="杭州二组"/>
    <s v="普通员工"/>
    <n v="8500.5300000000007"/>
    <n v="2020"/>
    <x v="3"/>
  </r>
  <r>
    <d v="2020-07-22T00:00:00"/>
    <n v="1000023853"/>
    <s v="借呗6期"/>
    <n v="1"/>
    <n v="11000.11"/>
    <s v="借呗"/>
    <s v="6期"/>
    <s v="华东"/>
    <s v="苏州"/>
    <s v="二组"/>
    <s v="苏州二组"/>
    <s v="普通员工"/>
    <n v="11000.11"/>
    <n v="2020"/>
    <x v="3"/>
  </r>
  <r>
    <d v="2020-07-22T00:00:00"/>
    <n v="1000023959"/>
    <s v="借呗6期"/>
    <n v="1"/>
    <n v="7000.14"/>
    <s v="借呗"/>
    <s v="6期"/>
    <s v="华东"/>
    <s v="苏州"/>
    <s v="一组"/>
    <s v="苏州一组"/>
    <s v="普通员工"/>
    <n v="7000.14"/>
    <n v="2020"/>
    <x v="3"/>
  </r>
  <r>
    <d v="2020-07-22T00:00:00"/>
    <n v="1000024001"/>
    <s v="借呗12期"/>
    <n v="1"/>
    <n v="2001.3000000000002"/>
    <s v="借呗"/>
    <s v="12期"/>
    <s v="华南"/>
    <s v="广州"/>
    <s v="一组"/>
    <s v="广州一组"/>
    <s v="普通员工"/>
    <n v="2001.3"/>
    <n v="2020"/>
    <x v="3"/>
  </r>
  <r>
    <d v="2020-07-22T00:00:00"/>
    <n v="1000024424"/>
    <s v="借呗12期"/>
    <n v="1"/>
    <n v="7500.43"/>
    <s v="借呗"/>
    <s v="12期"/>
    <s v="华西北"/>
    <s v="北京"/>
    <s v="三组"/>
    <s v="北京三组"/>
    <s v="普通员工"/>
    <n v="7500.43"/>
    <n v="2020"/>
    <x v="3"/>
  </r>
  <r>
    <d v="2020-07-22T00:00:00"/>
    <n v="1000024527"/>
    <s v="借呗1期"/>
    <n v="1"/>
    <n v="200.63"/>
    <s v="借呗"/>
    <s v="1期"/>
    <s v="华东"/>
    <s v="苏州"/>
    <s v="二组"/>
    <s v="苏州二组"/>
    <s v="普通员工"/>
    <n v="200.63"/>
    <n v="2020"/>
    <x v="3"/>
  </r>
  <r>
    <d v="2020-07-22T00:00:00"/>
    <n v="1000024847"/>
    <s v="借呗12期"/>
    <n v="1"/>
    <n v="5500.43"/>
    <s v="借呗"/>
    <s v="12期"/>
    <s v="华西北"/>
    <s v="武汉"/>
    <s v="一组"/>
    <s v="武汉一组"/>
    <s v="普通员工"/>
    <n v="5500.43"/>
    <n v="2020"/>
    <x v="3"/>
  </r>
  <r>
    <d v="2020-07-22T00:00:00"/>
    <n v="1000025017"/>
    <s v="借呗12期"/>
    <n v="1"/>
    <n v="10000.469999999999"/>
    <s v="借呗"/>
    <s v="12期"/>
    <s v="华南"/>
    <s v="南宁"/>
    <s v="一组"/>
    <s v="南宁一组"/>
    <s v="普通员工"/>
    <n v="10000.469999999999"/>
    <n v="2020"/>
    <x v="3"/>
  </r>
  <r>
    <d v="2020-07-22T00:00:00"/>
    <n v="1000025017"/>
    <s v="借呗18期"/>
    <n v="1"/>
    <n v="12000.01"/>
    <s v="借呗"/>
    <s v="18期"/>
    <s v="华南"/>
    <s v="南宁"/>
    <s v="一组"/>
    <s v="南宁一组"/>
    <s v="普通员工"/>
    <n v="12000.01"/>
    <n v="2020"/>
    <x v="3"/>
  </r>
  <r>
    <d v="2020-07-22T00:00:00"/>
    <n v="1000025048"/>
    <s v="花呗3期"/>
    <n v="1"/>
    <n v="9.2799999999999994"/>
    <s v="花呗"/>
    <s v="3期"/>
    <s v="华南"/>
    <s v="广州"/>
    <s v="二组"/>
    <s v="广州二组"/>
    <s v="普通员工"/>
    <n v="9.2799999999999994"/>
    <n v="2020"/>
    <x v="3"/>
  </r>
  <r>
    <d v="2020-07-22T00:00:00"/>
    <n v="1000025048"/>
    <s v="借呗12期"/>
    <n v="3"/>
    <n v="30000.310000000005"/>
    <s v="借呗"/>
    <s v="12期"/>
    <s v="华南"/>
    <s v="广州"/>
    <s v="二组"/>
    <s v="广州二组"/>
    <s v="普通员工"/>
    <n v="10000.1"/>
    <n v="2020"/>
    <x v="3"/>
  </r>
  <r>
    <d v="2020-07-22T00:00:00"/>
    <n v="1000025980"/>
    <s v="借呗3期"/>
    <n v="1"/>
    <n v="200.64"/>
    <s v="借呗"/>
    <s v="3期"/>
    <s v="华东"/>
    <s v="南京"/>
    <s v="一组"/>
    <s v="南京一组"/>
    <s v="普通员工"/>
    <n v="200.64"/>
    <n v="2020"/>
    <x v="3"/>
  </r>
  <r>
    <d v="2020-07-22T00:00:00"/>
    <n v="1000027899"/>
    <s v="借呗12期"/>
    <n v="1"/>
    <n v="7500.03"/>
    <s v="借呗"/>
    <s v="12期"/>
    <s v="华东"/>
    <s v="南京"/>
    <s v="三组"/>
    <s v="南京三组"/>
    <s v="管理人员"/>
    <n v="7500.03"/>
    <n v="2020"/>
    <x v="3"/>
  </r>
  <r>
    <d v="2020-07-22T00:00:00"/>
    <n v="1000028026"/>
    <s v="借呗12期"/>
    <n v="1"/>
    <n v="10000.4"/>
    <s v="借呗"/>
    <s v="12期"/>
    <s v="华南"/>
    <s v="广州"/>
    <s v="三组"/>
    <s v="广州三组"/>
    <s v="普通员工"/>
    <n v="10000.4"/>
    <n v="2020"/>
    <x v="3"/>
  </r>
  <r>
    <d v="2020-07-22T00:00:00"/>
    <n v="1000029446"/>
    <s v="借呗12期"/>
    <n v="1"/>
    <n v="20000.09"/>
    <s v="借呗"/>
    <s v="12期"/>
    <s v="华西北"/>
    <s v="成都"/>
    <s v="一组"/>
    <s v="成都一组"/>
    <s v="普通员工"/>
    <n v="20000.09"/>
    <n v="2020"/>
    <x v="3"/>
  </r>
  <r>
    <d v="2020-07-22T00:00:00"/>
    <n v="1000029598"/>
    <s v="借呗6期"/>
    <n v="1"/>
    <n v="7500.23"/>
    <s v="借呗"/>
    <s v="6期"/>
    <s v="华南"/>
    <s v="广州"/>
    <s v="二组"/>
    <s v="广州二组"/>
    <s v="普通员工"/>
    <n v="7500.23"/>
    <n v="2020"/>
    <x v="3"/>
  </r>
  <r>
    <d v="2020-07-22T00:00:00"/>
    <n v="1000029598"/>
    <s v="借呗12期"/>
    <n v="2"/>
    <n v="27001.08"/>
    <s v="借呗"/>
    <s v="12期"/>
    <s v="华南"/>
    <s v="广州"/>
    <s v="二组"/>
    <s v="广州二组"/>
    <s v="普通员工"/>
    <n v="13500.54"/>
    <n v="2020"/>
    <x v="3"/>
  </r>
  <r>
    <d v="2020-07-22T00:00:00"/>
    <n v="1000029742"/>
    <s v="借呗6期"/>
    <n v="1"/>
    <n v="25000.59"/>
    <s v="借呗"/>
    <s v="6期"/>
    <s v="华东"/>
    <s v="南京"/>
    <s v="二组"/>
    <s v="南京二组"/>
    <s v="普通员工"/>
    <n v="25000.59"/>
    <n v="2020"/>
    <x v="3"/>
  </r>
  <r>
    <d v="2020-07-22T00:00:00"/>
    <n v="1000029742"/>
    <s v="借呗12期"/>
    <n v="1"/>
    <n v="17000.580000000002"/>
    <s v="借呗"/>
    <s v="12期"/>
    <s v="华东"/>
    <s v="南京"/>
    <s v="二组"/>
    <s v="南京二组"/>
    <s v="普通员工"/>
    <n v="17000.580000000002"/>
    <n v="2020"/>
    <x v="3"/>
  </r>
  <r>
    <d v="2020-07-22T00:00:00"/>
    <n v="1000030407"/>
    <s v="借呗6期"/>
    <n v="2"/>
    <n v="18500.099999999999"/>
    <s v="借呗"/>
    <s v="6期"/>
    <s v="华南"/>
    <s v="广州"/>
    <s v="二组"/>
    <s v="广州二组"/>
    <s v="普通员工"/>
    <n v="9250.0499999999993"/>
    <n v="2020"/>
    <x v="3"/>
  </r>
  <r>
    <d v="2020-07-22T00:00:00"/>
    <n v="1000030407"/>
    <s v="借呗12期"/>
    <n v="1"/>
    <n v="18000.5"/>
    <s v="借呗"/>
    <s v="12期"/>
    <s v="华南"/>
    <s v="广州"/>
    <s v="二组"/>
    <s v="广州二组"/>
    <s v="普通员工"/>
    <n v="18000.5"/>
    <n v="2020"/>
    <x v="3"/>
  </r>
  <r>
    <d v="2020-07-22T00:00:00"/>
    <n v="1000032921"/>
    <s v="借呗12期"/>
    <n v="1"/>
    <n v="14999.93"/>
    <s v="借呗"/>
    <s v="12期"/>
    <s v="华东"/>
    <s v="南京"/>
    <s v="三组"/>
    <s v="南京三组"/>
    <s v="普通员工"/>
    <n v="14999.93"/>
    <n v="2020"/>
    <x v="3"/>
  </r>
  <r>
    <d v="2020-07-22T00:00:00"/>
    <n v="1000033513"/>
    <s v="借呗12期"/>
    <n v="3"/>
    <n v="32501.149999999998"/>
    <s v="借呗"/>
    <s v="12期"/>
    <s v="华南"/>
    <s v="广州"/>
    <s v="一组"/>
    <s v="广州一组"/>
    <s v="普通员工"/>
    <n v="10833.72"/>
    <n v="2020"/>
    <x v="3"/>
  </r>
  <r>
    <d v="2020-07-22T00:00:00"/>
    <n v="1000033522"/>
    <s v="借呗6期"/>
    <n v="1"/>
    <n v="18000.59"/>
    <s v="借呗"/>
    <s v="6期"/>
    <s v="华西北"/>
    <s v="西安"/>
    <s v="一组"/>
    <s v="西安一组"/>
    <s v="普通员工"/>
    <n v="18000.59"/>
    <n v="2020"/>
    <x v="3"/>
  </r>
  <r>
    <d v="2020-07-22T00:00:00"/>
    <n v="1000033536"/>
    <s v="借呗6期"/>
    <n v="1"/>
    <n v="16000.1"/>
    <s v="借呗"/>
    <s v="6期"/>
    <s v="华东"/>
    <s v="苏州"/>
    <s v="二组"/>
    <s v="苏州二组"/>
    <s v="普通员工"/>
    <n v="16000.1"/>
    <n v="2020"/>
    <x v="3"/>
  </r>
  <r>
    <d v="2020-07-22T00:00:00"/>
    <n v="1000033536"/>
    <s v="借呗12期"/>
    <n v="2"/>
    <n v="15000.07"/>
    <s v="借呗"/>
    <s v="12期"/>
    <s v="华东"/>
    <s v="苏州"/>
    <s v="二组"/>
    <s v="苏州二组"/>
    <s v="普通员工"/>
    <n v="7500.04"/>
    <n v="2020"/>
    <x v="3"/>
  </r>
  <r>
    <d v="2020-07-22T00:00:00"/>
    <n v="1000033551"/>
    <s v="花呗3期"/>
    <n v="1"/>
    <n v="9.56"/>
    <s v="花呗"/>
    <s v="3期"/>
    <s v="华东"/>
    <s v="南京"/>
    <s v="一组"/>
    <s v="南京一组"/>
    <s v="普通员工"/>
    <n v="9.56"/>
    <n v="2020"/>
    <x v="3"/>
  </r>
  <r>
    <d v="2020-07-22T00:00:00"/>
    <n v="1000033551"/>
    <s v="借呗12期"/>
    <n v="1"/>
    <n v="17000.13"/>
    <s v="借呗"/>
    <s v="12期"/>
    <s v="华东"/>
    <s v="南京"/>
    <s v="一组"/>
    <s v="南京一组"/>
    <s v="普通员工"/>
    <n v="17000.13"/>
    <n v="2020"/>
    <x v="3"/>
  </r>
  <r>
    <d v="2020-07-22T00:00:00"/>
    <n v="1000033567"/>
    <s v="借呗12期"/>
    <n v="1"/>
    <n v="7500.74"/>
    <s v="借呗"/>
    <s v="12期"/>
    <s v="华东"/>
    <s v="南京"/>
    <s v="二组"/>
    <s v="南京二组"/>
    <s v="普通员工"/>
    <n v="7500.74"/>
    <n v="2020"/>
    <x v="3"/>
  </r>
  <r>
    <d v="2020-07-22T00:00:00"/>
    <n v="1000033571"/>
    <s v="借呗12期"/>
    <n v="1"/>
    <n v="7000.3"/>
    <s v="借呗"/>
    <s v="12期"/>
    <s v="华东"/>
    <s v="南京"/>
    <s v="四组"/>
    <s v="南京四组"/>
    <s v="管理人员"/>
    <n v="7000.3"/>
    <n v="2020"/>
    <x v="3"/>
  </r>
  <r>
    <d v="2020-07-22T00:00:00"/>
    <n v="1000033748"/>
    <s v="借呗12期"/>
    <n v="1"/>
    <n v="25000.52"/>
    <s v="借呗"/>
    <s v="12期"/>
    <s v="华东"/>
    <s v="杭州"/>
    <s v="二组"/>
    <s v="杭州二组"/>
    <s v="普通员工"/>
    <n v="25000.52"/>
    <n v="2020"/>
    <x v="3"/>
  </r>
  <r>
    <d v="2020-07-22T00:00:00"/>
    <n v="1000034329"/>
    <s v="借呗6期"/>
    <n v="1"/>
    <n v="2000.32"/>
    <s v="借呗"/>
    <s v="6期"/>
    <s v="华西北"/>
    <s v="武汉"/>
    <s v="一组"/>
    <s v="武汉一组"/>
    <s v="普通员工"/>
    <n v="2000.32"/>
    <n v="2020"/>
    <x v="3"/>
  </r>
  <r>
    <d v="2020-07-22T00:00:00"/>
    <n v="1000035885"/>
    <s v="借呗12期"/>
    <n v="1"/>
    <n v="15000.43"/>
    <s v="借呗"/>
    <s v="12期"/>
    <s v="华西北"/>
    <s v="北京"/>
    <s v="一组"/>
    <s v="北京一组"/>
    <s v="普通员工"/>
    <n v="15000.43"/>
    <n v="2020"/>
    <x v="3"/>
  </r>
  <r>
    <d v="2020-07-23T00:00:00"/>
    <n v="1000000028"/>
    <s v="借呗3期"/>
    <n v="1"/>
    <n v="3438.33"/>
    <s v="借呗"/>
    <s v="3期"/>
    <s v="华东"/>
    <s v="杭州"/>
    <s v="二组"/>
    <s v="杭州二组"/>
    <s v="普通员工"/>
    <n v="3438.33"/>
    <n v="2020"/>
    <x v="3"/>
  </r>
  <r>
    <d v="2020-07-23T00:00:00"/>
    <n v="1000000028"/>
    <s v="借呗3期"/>
    <n v="1"/>
    <n v="3438.33"/>
    <s v="借呗"/>
    <s v="3期"/>
    <s v="华东"/>
    <s v="杭州"/>
    <s v="二组"/>
    <s v="杭州二组"/>
    <s v="普通员工"/>
    <n v="3438.33"/>
    <n v="2020"/>
    <x v="3"/>
  </r>
  <r>
    <d v="2020-07-23T00:00:00"/>
    <n v="1000000029"/>
    <s v="花呗3期"/>
    <n v="1"/>
    <n v="9.48"/>
    <s v="花呗"/>
    <s v="3期"/>
    <s v="华东"/>
    <s v="杭州"/>
    <s v="二组"/>
    <s v="杭州二组"/>
    <s v="普通员工"/>
    <n v="9.48"/>
    <n v="2020"/>
    <x v="3"/>
  </r>
  <r>
    <d v="2020-07-23T00:00:00"/>
    <n v="1000000029"/>
    <s v="花呗3期"/>
    <n v="1"/>
    <n v="9.48"/>
    <s v="花呗"/>
    <s v="3期"/>
    <s v="华东"/>
    <s v="杭州"/>
    <s v="二组"/>
    <s v="杭州二组"/>
    <s v="普通员工"/>
    <n v="9.48"/>
    <n v="2020"/>
    <x v="3"/>
  </r>
  <r>
    <d v="2020-07-23T00:00:00"/>
    <n v="1000000029"/>
    <s v="借呗3期"/>
    <n v="1"/>
    <n v="2529.9299999999998"/>
    <s v="借呗"/>
    <s v="3期"/>
    <s v="华东"/>
    <s v="杭州"/>
    <s v="二组"/>
    <s v="杭州二组"/>
    <s v="普通员工"/>
    <n v="2529.9299999999998"/>
    <n v="2020"/>
    <x v="3"/>
  </r>
  <r>
    <d v="2020-07-23T00:00:00"/>
    <n v="1000000029"/>
    <s v="借呗3期"/>
    <n v="1"/>
    <n v="2529.9299999999998"/>
    <s v="借呗"/>
    <s v="3期"/>
    <s v="华东"/>
    <s v="杭州"/>
    <s v="二组"/>
    <s v="杭州二组"/>
    <s v="普通员工"/>
    <n v="2529.9299999999998"/>
    <n v="2020"/>
    <x v="3"/>
  </r>
  <r>
    <d v="2020-07-23T00:00:00"/>
    <n v="1000000029"/>
    <s v="借呗6期"/>
    <n v="2"/>
    <n v="37001.259999999995"/>
    <s v="借呗"/>
    <s v="6期"/>
    <s v="华东"/>
    <s v="杭州"/>
    <s v="二组"/>
    <s v="杭州二组"/>
    <s v="普通员工"/>
    <n v="18500.63"/>
    <n v="2020"/>
    <x v="3"/>
  </r>
  <r>
    <d v="2020-07-23T00:00:00"/>
    <n v="1000000029"/>
    <s v="借呗6期"/>
    <n v="2"/>
    <n v="37001.259999999995"/>
    <s v="借呗"/>
    <s v="6期"/>
    <s v="华东"/>
    <s v="杭州"/>
    <s v="二组"/>
    <s v="杭州二组"/>
    <s v="普通员工"/>
    <n v="18500.63"/>
    <n v="2020"/>
    <x v="3"/>
  </r>
  <r>
    <d v="2020-07-23T00:00:00"/>
    <n v="1000000029"/>
    <s v="借呗12期"/>
    <n v="1"/>
    <n v="852.32"/>
    <s v="借呗"/>
    <s v="12期"/>
    <s v="华东"/>
    <s v="杭州"/>
    <s v="二组"/>
    <s v="杭州二组"/>
    <s v="普通员工"/>
    <n v="852.32"/>
    <n v="2020"/>
    <x v="3"/>
  </r>
  <r>
    <d v="2020-07-23T00:00:00"/>
    <n v="1000000029"/>
    <s v="借呗12期"/>
    <n v="1"/>
    <n v="852.32"/>
    <s v="借呗"/>
    <s v="12期"/>
    <s v="华东"/>
    <s v="杭州"/>
    <s v="二组"/>
    <s v="杭州二组"/>
    <s v="普通员工"/>
    <n v="852.32"/>
    <n v="2020"/>
    <x v="3"/>
  </r>
  <r>
    <d v="2020-07-23T00:00:00"/>
    <n v="1000000029"/>
    <s v="借呗18期"/>
    <n v="1"/>
    <n v="12000.34"/>
    <s v="借呗"/>
    <s v="18期"/>
    <s v="华东"/>
    <s v="杭州"/>
    <s v="二组"/>
    <s v="杭州二组"/>
    <s v="普通员工"/>
    <n v="12000.34"/>
    <n v="2020"/>
    <x v="3"/>
  </r>
  <r>
    <d v="2020-07-23T00:00:00"/>
    <n v="1000000029"/>
    <s v="借呗18期"/>
    <n v="1"/>
    <n v="12000.34"/>
    <s v="借呗"/>
    <s v="18期"/>
    <s v="华东"/>
    <s v="杭州"/>
    <s v="二组"/>
    <s v="杭州二组"/>
    <s v="普通员工"/>
    <n v="12000.34"/>
    <n v="2020"/>
    <x v="3"/>
  </r>
  <r>
    <d v="2020-07-23T00:00:00"/>
    <n v="1000000030"/>
    <s v="借呗1期"/>
    <n v="1"/>
    <n v="200.58"/>
    <s v="借呗"/>
    <s v="1期"/>
    <s v="华南"/>
    <s v="广州"/>
    <s v="三组"/>
    <s v="广州三组"/>
    <s v="普通员工"/>
    <n v="200.58"/>
    <n v="2020"/>
    <x v="3"/>
  </r>
  <r>
    <d v="2020-07-23T00:00:00"/>
    <n v="1000000030"/>
    <s v="借呗1期"/>
    <n v="1"/>
    <n v="200.58"/>
    <s v="借呗"/>
    <s v="1期"/>
    <s v="华南"/>
    <s v="广州"/>
    <s v="三组"/>
    <s v="广州三组"/>
    <s v="普通员工"/>
    <n v="200.58"/>
    <n v="2020"/>
    <x v="3"/>
  </r>
  <r>
    <d v="2020-07-23T00:00:00"/>
    <n v="1000000030"/>
    <s v="借呗6期"/>
    <n v="1"/>
    <n v="1170.44"/>
    <s v="借呗"/>
    <s v="6期"/>
    <s v="华南"/>
    <s v="广州"/>
    <s v="三组"/>
    <s v="广州三组"/>
    <s v="普通员工"/>
    <n v="1170.44"/>
    <n v="2020"/>
    <x v="3"/>
  </r>
  <r>
    <d v="2020-07-23T00:00:00"/>
    <n v="1000000030"/>
    <s v="借呗6期"/>
    <n v="1"/>
    <n v="1170.44"/>
    <s v="借呗"/>
    <s v="6期"/>
    <s v="华南"/>
    <s v="广州"/>
    <s v="三组"/>
    <s v="广州三组"/>
    <s v="普通员工"/>
    <n v="1170.44"/>
    <n v="2020"/>
    <x v="3"/>
  </r>
  <r>
    <d v="2020-07-23T00:00:00"/>
    <n v="1000000031"/>
    <s v="借呗1期"/>
    <n v="1"/>
    <n v="3738.59"/>
    <s v="借呗"/>
    <s v="1期"/>
    <s v="华东"/>
    <s v="杭州"/>
    <s v="一组"/>
    <s v="杭州一组"/>
    <s v="管理人员"/>
    <n v="3738.59"/>
    <n v="2020"/>
    <x v="3"/>
  </r>
  <r>
    <d v="2020-07-23T00:00:00"/>
    <n v="1000000031"/>
    <s v="借呗1期"/>
    <n v="1"/>
    <n v="3738.59"/>
    <s v="借呗"/>
    <s v="1期"/>
    <s v="华东"/>
    <s v="杭州"/>
    <s v="一组"/>
    <s v="杭州一组"/>
    <s v="管理人员"/>
    <n v="3738.59"/>
    <n v="2020"/>
    <x v="3"/>
  </r>
  <r>
    <d v="2020-07-23T00:00:00"/>
    <n v="1000000031"/>
    <s v="借呗3期"/>
    <n v="1"/>
    <n v="1541.59"/>
    <s v="借呗"/>
    <s v="3期"/>
    <s v="华东"/>
    <s v="杭州"/>
    <s v="一组"/>
    <s v="杭州一组"/>
    <s v="管理人员"/>
    <n v="1541.59"/>
    <n v="2020"/>
    <x v="3"/>
  </r>
  <r>
    <d v="2020-07-23T00:00:00"/>
    <n v="1000000031"/>
    <s v="借呗3期"/>
    <n v="1"/>
    <n v="1541.59"/>
    <s v="借呗"/>
    <s v="3期"/>
    <s v="华东"/>
    <s v="杭州"/>
    <s v="一组"/>
    <s v="杭州一组"/>
    <s v="管理人员"/>
    <n v="1541.59"/>
    <n v="2020"/>
    <x v="3"/>
  </r>
  <r>
    <d v="2020-07-23T00:00:00"/>
    <n v="1000000031"/>
    <s v="借呗12期"/>
    <n v="1"/>
    <n v="1794.54"/>
    <s v="借呗"/>
    <s v="12期"/>
    <s v="华东"/>
    <s v="杭州"/>
    <s v="一组"/>
    <s v="杭州一组"/>
    <s v="管理人员"/>
    <n v="1794.54"/>
    <n v="2020"/>
    <x v="3"/>
  </r>
  <r>
    <d v="2020-07-23T00:00:00"/>
    <n v="1000000031"/>
    <s v="借呗12期"/>
    <n v="1"/>
    <n v="1794.54"/>
    <s v="借呗"/>
    <s v="12期"/>
    <s v="华东"/>
    <s v="杭州"/>
    <s v="一组"/>
    <s v="杭州一组"/>
    <s v="管理人员"/>
    <n v="1794.54"/>
    <n v="2020"/>
    <x v="3"/>
  </r>
  <r>
    <d v="2020-07-23T00:00:00"/>
    <n v="1000000032"/>
    <s v="花呗1期"/>
    <n v="1"/>
    <n v="144.75"/>
    <s v="花呗"/>
    <s v="1期"/>
    <s v="华东"/>
    <s v="苏州"/>
    <s v="一组"/>
    <s v="苏州一组"/>
    <s v="管理人员"/>
    <n v="144.75"/>
    <n v="2020"/>
    <x v="3"/>
  </r>
  <r>
    <d v="2020-07-23T00:00:00"/>
    <n v="1000000032"/>
    <s v="花呗1期"/>
    <n v="1"/>
    <n v="144.75"/>
    <s v="花呗"/>
    <s v="1期"/>
    <s v="华东"/>
    <s v="苏州"/>
    <s v="一组"/>
    <s v="苏州一组"/>
    <s v="管理人员"/>
    <n v="144.75"/>
    <n v="2020"/>
    <x v="3"/>
  </r>
  <r>
    <d v="2020-07-23T00:00:00"/>
    <n v="1000000033"/>
    <s v="借呗12期"/>
    <n v="2"/>
    <n v="15800.7"/>
    <s v="借呗"/>
    <s v="12期"/>
    <s v="华东"/>
    <s v="苏州"/>
    <s v="一组"/>
    <s v="苏州一组"/>
    <s v="普通员工"/>
    <n v="7900.35"/>
    <n v="2020"/>
    <x v="3"/>
  </r>
  <r>
    <d v="2020-07-23T00:00:00"/>
    <n v="1000000033"/>
    <s v="借呗12期"/>
    <n v="2"/>
    <n v="15800.7"/>
    <s v="借呗"/>
    <s v="12期"/>
    <s v="华东"/>
    <s v="苏州"/>
    <s v="一组"/>
    <s v="苏州一组"/>
    <s v="普通员工"/>
    <n v="7900.35"/>
    <n v="2020"/>
    <x v="3"/>
  </r>
  <r>
    <d v="2020-07-23T00:00:00"/>
    <n v="1000000036"/>
    <s v="借呗12期"/>
    <n v="1"/>
    <n v="4226.67"/>
    <s v="借呗"/>
    <s v="12期"/>
    <s v="华南"/>
    <s v="广州"/>
    <s v="三组"/>
    <s v="广州三组"/>
    <s v="管理人员"/>
    <n v="4226.67"/>
    <n v="2020"/>
    <x v="3"/>
  </r>
  <r>
    <d v="2020-07-23T00:00:00"/>
    <n v="1000000036"/>
    <s v="借呗12期"/>
    <n v="1"/>
    <n v="4226.67"/>
    <s v="借呗"/>
    <s v="12期"/>
    <s v="华南"/>
    <s v="广州"/>
    <s v="三组"/>
    <s v="广州三组"/>
    <s v="管理人员"/>
    <n v="4226.67"/>
    <n v="2020"/>
    <x v="3"/>
  </r>
  <r>
    <d v="2020-07-23T00:00:00"/>
    <n v="1000000037"/>
    <s v="借呗1期"/>
    <n v="1"/>
    <n v="493.34"/>
    <s v="借呗"/>
    <s v="1期"/>
    <s v="华东"/>
    <s v="杭州"/>
    <s v="二组"/>
    <s v="杭州二组"/>
    <s v="普通员工"/>
    <n v="493.34"/>
    <n v="2020"/>
    <x v="3"/>
  </r>
  <r>
    <d v="2020-07-23T00:00:00"/>
    <n v="1000000037"/>
    <s v="借呗1期"/>
    <n v="1"/>
    <n v="493.34"/>
    <s v="借呗"/>
    <s v="1期"/>
    <s v="华东"/>
    <s v="杭州"/>
    <s v="二组"/>
    <s v="杭州二组"/>
    <s v="普通员工"/>
    <n v="493.34"/>
    <n v="2020"/>
    <x v="3"/>
  </r>
  <r>
    <d v="2020-07-23T00:00:00"/>
    <n v="1000000037"/>
    <s v="借呗6期"/>
    <n v="1"/>
    <n v="2000.94"/>
    <s v="借呗"/>
    <s v="6期"/>
    <s v="华东"/>
    <s v="杭州"/>
    <s v="二组"/>
    <s v="杭州二组"/>
    <s v="普通员工"/>
    <n v="2000.94"/>
    <n v="2020"/>
    <x v="3"/>
  </r>
  <r>
    <d v="2020-07-23T00:00:00"/>
    <n v="1000000037"/>
    <s v="借呗6期"/>
    <n v="1"/>
    <n v="2000.94"/>
    <s v="借呗"/>
    <s v="6期"/>
    <s v="华东"/>
    <s v="杭州"/>
    <s v="二组"/>
    <s v="杭州二组"/>
    <s v="普通员工"/>
    <n v="2000.94"/>
    <n v="2020"/>
    <x v="3"/>
  </r>
  <r>
    <d v="2020-07-23T00:00:00"/>
    <n v="1000000039"/>
    <s v="花呗3期"/>
    <n v="2"/>
    <n v="18.7"/>
    <s v="花呗"/>
    <s v="3期"/>
    <s v="华东"/>
    <s v="苏州"/>
    <s v="二组"/>
    <s v="苏州二组"/>
    <s v="管理人员"/>
    <n v="9.35"/>
    <n v="2020"/>
    <x v="3"/>
  </r>
  <r>
    <d v="2020-07-23T00:00:00"/>
    <n v="1000000039"/>
    <s v="花呗3期"/>
    <n v="2"/>
    <n v="18.7"/>
    <s v="花呗"/>
    <s v="3期"/>
    <s v="华东"/>
    <s v="苏州"/>
    <s v="二组"/>
    <s v="苏州二组"/>
    <s v="管理人员"/>
    <n v="9.35"/>
    <n v="2020"/>
    <x v="3"/>
  </r>
  <r>
    <d v="2020-07-23T00:00:00"/>
    <n v="1000000039"/>
    <s v="借呗1期"/>
    <n v="1"/>
    <n v="500.39"/>
    <s v="借呗"/>
    <s v="1期"/>
    <s v="华东"/>
    <s v="苏州"/>
    <s v="二组"/>
    <s v="苏州二组"/>
    <s v="管理人员"/>
    <n v="500.39"/>
    <n v="2020"/>
    <x v="3"/>
  </r>
  <r>
    <d v="2020-07-23T00:00:00"/>
    <n v="1000000039"/>
    <s v="借呗1期"/>
    <n v="1"/>
    <n v="500.39"/>
    <s v="借呗"/>
    <s v="1期"/>
    <s v="华东"/>
    <s v="苏州"/>
    <s v="二组"/>
    <s v="苏州二组"/>
    <s v="管理人员"/>
    <n v="500.39"/>
    <n v="2020"/>
    <x v="3"/>
  </r>
  <r>
    <d v="2020-07-23T00:00:00"/>
    <n v="1000000039"/>
    <s v="借呗6期"/>
    <n v="1"/>
    <n v="5000.33"/>
    <s v="借呗"/>
    <s v="6期"/>
    <s v="华东"/>
    <s v="苏州"/>
    <s v="二组"/>
    <s v="苏州二组"/>
    <s v="管理人员"/>
    <n v="5000.33"/>
    <n v="2020"/>
    <x v="3"/>
  </r>
  <r>
    <d v="2020-07-23T00:00:00"/>
    <n v="1000000039"/>
    <s v="借呗6期"/>
    <n v="1"/>
    <n v="5000.33"/>
    <s v="借呗"/>
    <s v="6期"/>
    <s v="华东"/>
    <s v="苏州"/>
    <s v="二组"/>
    <s v="苏州二组"/>
    <s v="管理人员"/>
    <n v="5000.33"/>
    <n v="2020"/>
    <x v="3"/>
  </r>
  <r>
    <d v="2020-07-23T00:00:00"/>
    <n v="1000000040"/>
    <s v="花呗3期"/>
    <n v="1"/>
    <n v="39.68"/>
    <s v="花呗"/>
    <s v="3期"/>
    <s v="华西北"/>
    <s v="北京"/>
    <s v="四组"/>
    <s v="北京四组"/>
    <s v="管理人员"/>
    <n v="39.68"/>
    <n v="2020"/>
    <x v="3"/>
  </r>
  <r>
    <d v="2020-07-23T00:00:00"/>
    <n v="1000000040"/>
    <s v="花呗3期"/>
    <n v="1"/>
    <n v="39.68"/>
    <s v="花呗"/>
    <s v="3期"/>
    <s v="华西北"/>
    <s v="北京"/>
    <s v="四组"/>
    <s v="北京四组"/>
    <s v="管理人员"/>
    <n v="39.68"/>
    <n v="2020"/>
    <x v="3"/>
  </r>
  <r>
    <d v="2020-07-23T00:00:00"/>
    <n v="1000000040"/>
    <s v="借呗1期"/>
    <n v="1"/>
    <n v="400.23"/>
    <s v="借呗"/>
    <s v="1期"/>
    <s v="华西北"/>
    <s v="北京"/>
    <s v="四组"/>
    <s v="北京四组"/>
    <s v="管理人员"/>
    <n v="400.23"/>
    <n v="2020"/>
    <x v="3"/>
  </r>
  <r>
    <d v="2020-07-23T00:00:00"/>
    <n v="1000000040"/>
    <s v="借呗1期"/>
    <n v="1"/>
    <n v="400.23"/>
    <s v="借呗"/>
    <s v="1期"/>
    <s v="华西北"/>
    <s v="北京"/>
    <s v="四组"/>
    <s v="北京四组"/>
    <s v="管理人员"/>
    <n v="400.23"/>
    <n v="2020"/>
    <x v="3"/>
  </r>
  <r>
    <d v="2020-07-23T00:00:00"/>
    <n v="1000000041"/>
    <s v="借呗3期"/>
    <n v="1"/>
    <n v="3177.56"/>
    <s v="借呗"/>
    <s v="3期"/>
    <s v="华西北"/>
    <s v="北京"/>
    <s v="四组"/>
    <s v="北京四组"/>
    <s v="普通员工"/>
    <n v="3177.56"/>
    <n v="2020"/>
    <x v="3"/>
  </r>
  <r>
    <d v="2020-07-23T00:00:00"/>
    <n v="1000000041"/>
    <s v="借呗3期"/>
    <n v="1"/>
    <n v="3177.56"/>
    <s v="借呗"/>
    <s v="3期"/>
    <s v="华西北"/>
    <s v="北京"/>
    <s v="四组"/>
    <s v="北京四组"/>
    <s v="普通员工"/>
    <n v="3177.56"/>
    <n v="2020"/>
    <x v="3"/>
  </r>
  <r>
    <d v="2020-07-23T00:00:00"/>
    <n v="1000000041"/>
    <s v="借呗6期"/>
    <n v="2"/>
    <n v="17500.690000000002"/>
    <s v="借呗"/>
    <s v="6期"/>
    <s v="华西北"/>
    <s v="北京"/>
    <s v="四组"/>
    <s v="北京四组"/>
    <s v="普通员工"/>
    <n v="8750.34"/>
    <n v="2020"/>
    <x v="3"/>
  </r>
  <r>
    <d v="2020-07-23T00:00:00"/>
    <n v="1000000041"/>
    <s v="借呗6期"/>
    <n v="2"/>
    <n v="17500.690000000002"/>
    <s v="借呗"/>
    <s v="6期"/>
    <s v="华西北"/>
    <s v="北京"/>
    <s v="四组"/>
    <s v="北京四组"/>
    <s v="普通员工"/>
    <n v="8750.34"/>
    <n v="2020"/>
    <x v="3"/>
  </r>
  <r>
    <d v="2020-07-23T00:00:00"/>
    <n v="1000000041"/>
    <s v="借呗12期"/>
    <n v="1"/>
    <n v="1212.55"/>
    <s v="借呗"/>
    <s v="12期"/>
    <s v="华西北"/>
    <s v="北京"/>
    <s v="四组"/>
    <s v="北京四组"/>
    <s v="普通员工"/>
    <n v="1212.55"/>
    <n v="2020"/>
    <x v="3"/>
  </r>
  <r>
    <d v="2020-07-23T00:00:00"/>
    <n v="1000000041"/>
    <s v="借呗12期"/>
    <n v="1"/>
    <n v="1212.55"/>
    <s v="借呗"/>
    <s v="12期"/>
    <s v="华西北"/>
    <s v="北京"/>
    <s v="四组"/>
    <s v="北京四组"/>
    <s v="普通员工"/>
    <n v="1212.55"/>
    <n v="2020"/>
    <x v="3"/>
  </r>
  <r>
    <d v="2020-07-23T00:00:00"/>
    <n v="1000000043"/>
    <s v="借呗12期"/>
    <n v="1"/>
    <n v="8000.64"/>
    <s v="借呗"/>
    <s v="12期"/>
    <s v="华西北"/>
    <s v="成都"/>
    <s v="一组"/>
    <s v="成都一组"/>
    <s v="普通员工"/>
    <n v="8000.64"/>
    <n v="2020"/>
    <x v="3"/>
  </r>
  <r>
    <d v="2020-07-23T00:00:00"/>
    <n v="1000000043"/>
    <s v="借呗12期"/>
    <n v="1"/>
    <n v="8000.64"/>
    <s v="借呗"/>
    <s v="12期"/>
    <s v="华西北"/>
    <s v="成都"/>
    <s v="一组"/>
    <s v="成都一组"/>
    <s v="普通员工"/>
    <n v="8000.64"/>
    <n v="2020"/>
    <x v="3"/>
  </r>
  <r>
    <d v="2020-07-23T00:00:00"/>
    <n v="1000000044"/>
    <s v="花呗3期"/>
    <n v="1"/>
    <n v="9.43"/>
    <s v="花呗"/>
    <s v="3期"/>
    <s v="华西北"/>
    <s v="北京"/>
    <s v="三组"/>
    <s v="北京三组"/>
    <s v="管理人员"/>
    <n v="9.43"/>
    <n v="2020"/>
    <x v="3"/>
  </r>
  <r>
    <d v="2020-07-23T00:00:00"/>
    <n v="1000000044"/>
    <s v="花呗3期"/>
    <n v="1"/>
    <n v="9.43"/>
    <s v="花呗"/>
    <s v="3期"/>
    <s v="华西北"/>
    <s v="北京"/>
    <s v="三组"/>
    <s v="北京三组"/>
    <s v="管理人员"/>
    <n v="9.43"/>
    <n v="2020"/>
    <x v="3"/>
  </r>
  <r>
    <d v="2020-07-23T00:00:00"/>
    <n v="1000000045"/>
    <s v="借呗6期"/>
    <n v="1"/>
    <n v="17000.29"/>
    <s v="借呗"/>
    <s v="6期"/>
    <s v="华南"/>
    <s v="深圳"/>
    <s v="一组"/>
    <s v="深圳一组"/>
    <s v="普通员工"/>
    <n v="17000.29"/>
    <n v="2020"/>
    <x v="3"/>
  </r>
  <r>
    <d v="2020-07-23T00:00:00"/>
    <n v="1000000045"/>
    <s v="借呗6期"/>
    <n v="1"/>
    <n v="17000.29"/>
    <s v="借呗"/>
    <s v="6期"/>
    <s v="华南"/>
    <s v="深圳"/>
    <s v="一组"/>
    <s v="深圳一组"/>
    <s v="普通员工"/>
    <n v="17000.29"/>
    <n v="2020"/>
    <x v="3"/>
  </r>
  <r>
    <d v="2020-07-23T00:00:00"/>
    <n v="1000000049"/>
    <s v="借呗1期"/>
    <n v="1"/>
    <n v="4926.95"/>
    <s v="借呗"/>
    <s v="1期"/>
    <s v="华东"/>
    <s v="合肥"/>
    <s v="一组"/>
    <s v="合肥一组"/>
    <s v="普通员工"/>
    <n v="4926.95"/>
    <n v="2020"/>
    <x v="3"/>
  </r>
  <r>
    <d v="2020-07-23T00:00:00"/>
    <n v="1000000049"/>
    <s v="借呗1期"/>
    <n v="1"/>
    <n v="4926.95"/>
    <s v="借呗"/>
    <s v="1期"/>
    <s v="华东"/>
    <s v="合肥"/>
    <s v="一组"/>
    <s v="合肥一组"/>
    <s v="普通员工"/>
    <n v="4926.95"/>
    <n v="2020"/>
    <x v="3"/>
  </r>
  <r>
    <d v="2020-07-23T00:00:00"/>
    <n v="1000000052"/>
    <s v="借呗18期"/>
    <n v="1"/>
    <n v="1353.3"/>
    <s v="借呗"/>
    <s v="18期"/>
    <s v="华东"/>
    <s v="上海"/>
    <s v="二组"/>
    <s v="上海二组"/>
    <s v="普通员工"/>
    <n v="1353.3"/>
    <n v="2020"/>
    <x v="3"/>
  </r>
  <r>
    <d v="2020-07-23T00:00:00"/>
    <n v="1000000052"/>
    <s v="借呗18期"/>
    <n v="1"/>
    <n v="1353.3"/>
    <s v="借呗"/>
    <s v="18期"/>
    <s v="华东"/>
    <s v="上海"/>
    <s v="二组"/>
    <s v="上海二组"/>
    <s v="普通员工"/>
    <n v="1353.3"/>
    <n v="2020"/>
    <x v="3"/>
  </r>
  <r>
    <d v="2020-07-23T00:00:00"/>
    <n v="1000000054"/>
    <s v="借呗12期"/>
    <n v="1"/>
    <n v="23900.41"/>
    <s v="借呗"/>
    <s v="12期"/>
    <s v="华东"/>
    <s v="上海"/>
    <s v="一组"/>
    <s v="上海一组"/>
    <s v="普通员工"/>
    <n v="23900.41"/>
    <n v="2020"/>
    <x v="3"/>
  </r>
  <r>
    <d v="2020-07-23T00:00:00"/>
    <n v="1000000054"/>
    <s v="借呗12期"/>
    <n v="1"/>
    <n v="23900.41"/>
    <s v="借呗"/>
    <s v="12期"/>
    <s v="华东"/>
    <s v="上海"/>
    <s v="一组"/>
    <s v="上海一组"/>
    <s v="普通员工"/>
    <n v="23900.41"/>
    <n v="2020"/>
    <x v="3"/>
  </r>
  <r>
    <d v="2020-07-23T00:00:00"/>
    <n v="1000000056"/>
    <s v="借呗1期"/>
    <n v="1"/>
    <n v="1000.34"/>
    <s v="借呗"/>
    <s v="1期"/>
    <s v="华东"/>
    <s v="上海"/>
    <s v="一组"/>
    <s v="上海一组"/>
    <s v="管理人员"/>
    <n v="1000.34"/>
    <n v="2020"/>
    <x v="3"/>
  </r>
  <r>
    <d v="2020-07-23T00:00:00"/>
    <n v="1000000056"/>
    <s v="借呗1期"/>
    <n v="1"/>
    <n v="1000.34"/>
    <s v="借呗"/>
    <s v="1期"/>
    <s v="华东"/>
    <s v="上海"/>
    <s v="一组"/>
    <s v="上海一组"/>
    <s v="管理人员"/>
    <n v="1000.34"/>
    <n v="2020"/>
    <x v="3"/>
  </r>
  <r>
    <d v="2020-07-23T00:00:00"/>
    <n v="1000000056"/>
    <s v="借呗6期"/>
    <n v="1"/>
    <n v="6000.74"/>
    <s v="借呗"/>
    <s v="6期"/>
    <s v="华东"/>
    <s v="上海"/>
    <s v="一组"/>
    <s v="上海一组"/>
    <s v="管理人员"/>
    <n v="6000.74"/>
    <n v="2020"/>
    <x v="3"/>
  </r>
  <r>
    <d v="2020-07-23T00:00:00"/>
    <n v="1000000056"/>
    <s v="借呗6期"/>
    <n v="1"/>
    <n v="6000.74"/>
    <s v="借呗"/>
    <s v="6期"/>
    <s v="华东"/>
    <s v="上海"/>
    <s v="一组"/>
    <s v="上海一组"/>
    <s v="管理人员"/>
    <n v="6000.74"/>
    <n v="2020"/>
    <x v="3"/>
  </r>
  <r>
    <d v="2020-07-23T00:00:00"/>
    <n v="1000000067"/>
    <s v="借呗12期"/>
    <n v="1"/>
    <n v="1400.28"/>
    <s v="借呗"/>
    <s v="12期"/>
    <s v="华东"/>
    <s v="苏州"/>
    <s v="二组"/>
    <s v="苏州二组"/>
    <s v="普通员工"/>
    <n v="1400.28"/>
    <n v="2020"/>
    <x v="3"/>
  </r>
  <r>
    <d v="2020-07-23T00:00:00"/>
    <n v="1000000067"/>
    <s v="借呗12期"/>
    <n v="1"/>
    <n v="1400.28"/>
    <s v="借呗"/>
    <s v="12期"/>
    <s v="华东"/>
    <s v="苏州"/>
    <s v="二组"/>
    <s v="苏州二组"/>
    <s v="普通员工"/>
    <n v="1400.28"/>
    <n v="2020"/>
    <x v="3"/>
  </r>
  <r>
    <d v="2020-07-23T00:00:00"/>
    <n v="1000000068"/>
    <s v="借呗12期"/>
    <n v="1"/>
    <n v="5000.63"/>
    <s v="借呗"/>
    <s v="12期"/>
    <s v="华西北"/>
    <s v="重庆"/>
    <s v="一组"/>
    <s v="重庆一组"/>
    <s v="管理人员"/>
    <n v="5000.63"/>
    <n v="2020"/>
    <x v="3"/>
  </r>
  <r>
    <d v="2020-07-23T00:00:00"/>
    <n v="1000000068"/>
    <s v="借呗12期"/>
    <n v="1"/>
    <n v="5000.63"/>
    <s v="借呗"/>
    <s v="12期"/>
    <s v="华西北"/>
    <s v="重庆"/>
    <s v="一组"/>
    <s v="重庆一组"/>
    <s v="管理人员"/>
    <n v="5000.63"/>
    <n v="2020"/>
    <x v="3"/>
  </r>
  <r>
    <d v="2020-07-23T00:00:00"/>
    <n v="1000000104"/>
    <s v="借呗1期"/>
    <n v="1"/>
    <n v="800.18"/>
    <s v="借呗"/>
    <s v="1期"/>
    <s v="华东"/>
    <s v="合肥"/>
    <s v="一组"/>
    <s v="合肥一组"/>
    <s v="普通员工"/>
    <n v="800.18"/>
    <n v="2020"/>
    <x v="3"/>
  </r>
  <r>
    <d v="2020-07-23T00:00:00"/>
    <n v="1000000104"/>
    <s v="借呗1期"/>
    <n v="1"/>
    <n v="800.18"/>
    <s v="借呗"/>
    <s v="1期"/>
    <s v="华东"/>
    <s v="合肥"/>
    <s v="一组"/>
    <s v="合肥一组"/>
    <s v="普通员工"/>
    <n v="800.18"/>
    <n v="2020"/>
    <x v="3"/>
  </r>
  <r>
    <d v="2020-07-23T00:00:00"/>
    <n v="1000000104"/>
    <s v="借呗6期"/>
    <n v="1"/>
    <n v="5500.12"/>
    <s v="借呗"/>
    <s v="6期"/>
    <s v="华东"/>
    <s v="合肥"/>
    <s v="一组"/>
    <s v="合肥一组"/>
    <s v="普通员工"/>
    <n v="5500.12"/>
    <n v="2020"/>
    <x v="3"/>
  </r>
  <r>
    <d v="2020-07-23T00:00:00"/>
    <n v="1000000104"/>
    <s v="借呗6期"/>
    <n v="1"/>
    <n v="5500.12"/>
    <s v="借呗"/>
    <s v="6期"/>
    <s v="华东"/>
    <s v="合肥"/>
    <s v="一组"/>
    <s v="合肥一组"/>
    <s v="普通员工"/>
    <n v="5500.12"/>
    <n v="2020"/>
    <x v="3"/>
  </r>
  <r>
    <d v="2020-07-23T00:00:00"/>
    <n v="1000000266"/>
    <s v="借呗6期"/>
    <n v="1"/>
    <n v="500.27"/>
    <s v="借呗"/>
    <s v="6期"/>
    <s v="华西北"/>
    <s v="重庆"/>
    <s v="一组"/>
    <s v="重庆一组"/>
    <s v="普通员工"/>
    <n v="500.27"/>
    <n v="2020"/>
    <x v="3"/>
  </r>
  <r>
    <d v="2020-07-23T00:00:00"/>
    <n v="1000000266"/>
    <s v="借呗6期"/>
    <n v="1"/>
    <n v="500.27"/>
    <s v="借呗"/>
    <s v="6期"/>
    <s v="华西北"/>
    <s v="重庆"/>
    <s v="一组"/>
    <s v="重庆一组"/>
    <s v="普通员工"/>
    <n v="500.27"/>
    <n v="2020"/>
    <x v="3"/>
  </r>
  <r>
    <d v="2020-07-23T00:00:00"/>
    <n v="1000000266"/>
    <s v="借呗12期"/>
    <n v="2"/>
    <n v="33000.800000000003"/>
    <s v="借呗"/>
    <s v="12期"/>
    <s v="华西北"/>
    <s v="重庆"/>
    <s v="一组"/>
    <s v="重庆一组"/>
    <s v="普通员工"/>
    <n v="16500.400000000001"/>
    <n v="2020"/>
    <x v="3"/>
  </r>
  <r>
    <d v="2020-07-23T00:00:00"/>
    <n v="1000000266"/>
    <s v="借呗12期"/>
    <n v="2"/>
    <n v="33000.800000000003"/>
    <s v="借呗"/>
    <s v="12期"/>
    <s v="华西北"/>
    <s v="重庆"/>
    <s v="一组"/>
    <s v="重庆一组"/>
    <s v="普通员工"/>
    <n v="16500.400000000001"/>
    <n v="2020"/>
    <x v="3"/>
  </r>
  <r>
    <d v="2020-07-23T00:00:00"/>
    <n v="1000000297"/>
    <s v="借呗12期"/>
    <n v="1"/>
    <n v="17000.12"/>
    <s v="借呗"/>
    <s v="12期"/>
    <s v="华东"/>
    <s v="合肥"/>
    <s v="一组"/>
    <s v="合肥一组"/>
    <s v="普通员工"/>
    <n v="17000.12"/>
    <n v="2020"/>
    <x v="3"/>
  </r>
  <r>
    <d v="2020-07-23T00:00:00"/>
    <n v="1000000566"/>
    <s v="借呗1期"/>
    <n v="1"/>
    <n v="700.71"/>
    <s v="借呗"/>
    <s v="1期"/>
    <s v="华南"/>
    <s v="广州"/>
    <s v="三组"/>
    <s v="广州三组"/>
    <s v="普通员工"/>
    <n v="700.71"/>
    <n v="2020"/>
    <x v="3"/>
  </r>
  <r>
    <d v="2020-07-23T00:00:00"/>
    <n v="1000000566"/>
    <s v="借呗1期"/>
    <n v="1"/>
    <n v="700.71"/>
    <s v="借呗"/>
    <s v="1期"/>
    <s v="华南"/>
    <s v="广州"/>
    <s v="三组"/>
    <s v="广州三组"/>
    <s v="普通员工"/>
    <n v="700.71"/>
    <n v="2020"/>
    <x v="3"/>
  </r>
  <r>
    <d v="2020-07-23T00:00:00"/>
    <n v="1000000566"/>
    <s v="借呗3期"/>
    <n v="2"/>
    <n v="876.19"/>
    <s v="借呗"/>
    <s v="3期"/>
    <s v="华南"/>
    <s v="广州"/>
    <s v="三组"/>
    <s v="广州三组"/>
    <s v="普通员工"/>
    <n v="438.1"/>
    <n v="2020"/>
    <x v="3"/>
  </r>
  <r>
    <d v="2020-07-23T00:00:00"/>
    <n v="1000000566"/>
    <s v="借呗3期"/>
    <n v="2"/>
    <n v="876.19"/>
    <s v="借呗"/>
    <s v="3期"/>
    <s v="华南"/>
    <s v="广州"/>
    <s v="三组"/>
    <s v="广州三组"/>
    <s v="普通员工"/>
    <n v="438.1"/>
    <n v="2020"/>
    <x v="3"/>
  </r>
  <r>
    <d v="2020-07-23T00:00:00"/>
    <n v="1000000566"/>
    <s v="借呗18期"/>
    <n v="1"/>
    <n v="1377.25"/>
    <s v="借呗"/>
    <s v="18期"/>
    <s v="华南"/>
    <s v="广州"/>
    <s v="三组"/>
    <s v="广州三组"/>
    <s v="普通员工"/>
    <n v="1377.25"/>
    <n v="2020"/>
    <x v="3"/>
  </r>
  <r>
    <d v="2020-07-23T00:00:00"/>
    <n v="1000000566"/>
    <s v="借呗18期"/>
    <n v="1"/>
    <n v="1377.25"/>
    <s v="借呗"/>
    <s v="18期"/>
    <s v="华南"/>
    <s v="广州"/>
    <s v="三组"/>
    <s v="广州三组"/>
    <s v="普通员工"/>
    <n v="1377.25"/>
    <n v="2020"/>
    <x v="3"/>
  </r>
  <r>
    <d v="2020-07-23T00:00:00"/>
    <n v="1000000594"/>
    <s v="借呗12期"/>
    <n v="3"/>
    <n v="57001.440000000002"/>
    <s v="借呗"/>
    <s v="12期"/>
    <s v="华东"/>
    <s v="苏州"/>
    <s v="二组"/>
    <s v="苏州二组"/>
    <s v="普通员工"/>
    <n v="19000.48"/>
    <n v="2020"/>
    <x v="3"/>
  </r>
  <r>
    <d v="2020-07-23T00:00:00"/>
    <n v="1000000594"/>
    <s v="借呗12期"/>
    <n v="3"/>
    <n v="57001.440000000002"/>
    <s v="借呗"/>
    <s v="12期"/>
    <s v="华东"/>
    <s v="苏州"/>
    <s v="二组"/>
    <s v="苏州二组"/>
    <s v="普通员工"/>
    <n v="19000.48"/>
    <n v="2020"/>
    <x v="3"/>
  </r>
  <r>
    <d v="2020-07-23T00:00:00"/>
    <n v="1000000928"/>
    <s v="借呗12期"/>
    <n v="3"/>
    <n v="34727.96"/>
    <s v="借呗"/>
    <s v="12期"/>
    <s v="华西北"/>
    <s v="西安"/>
    <s v="一组"/>
    <s v="西安一组"/>
    <s v="普通员工"/>
    <n v="11575.99"/>
    <n v="2020"/>
    <x v="3"/>
  </r>
  <r>
    <d v="2020-07-23T00:00:00"/>
    <n v="1000000928"/>
    <s v="借呗12期"/>
    <n v="3"/>
    <n v="34727.96"/>
    <s v="借呗"/>
    <s v="12期"/>
    <s v="华西北"/>
    <s v="西安"/>
    <s v="一组"/>
    <s v="西安一组"/>
    <s v="普通员工"/>
    <n v="11575.99"/>
    <n v="2020"/>
    <x v="3"/>
  </r>
  <r>
    <d v="2020-07-23T00:00:00"/>
    <n v="1000001524"/>
    <s v="借呗1期"/>
    <n v="1"/>
    <n v="500.59"/>
    <s v="借呗"/>
    <s v="1期"/>
    <s v="华东"/>
    <s v="苏州"/>
    <s v="二组"/>
    <s v="苏州二组"/>
    <s v="普通员工"/>
    <n v="500.59"/>
    <n v="2020"/>
    <x v="3"/>
  </r>
  <r>
    <d v="2020-07-23T00:00:00"/>
    <n v="1000001524"/>
    <s v="借呗1期"/>
    <n v="1"/>
    <n v="500.59"/>
    <s v="借呗"/>
    <s v="1期"/>
    <s v="华东"/>
    <s v="苏州"/>
    <s v="二组"/>
    <s v="苏州二组"/>
    <s v="普通员工"/>
    <n v="500.59"/>
    <n v="2020"/>
    <x v="3"/>
  </r>
  <r>
    <d v="2020-07-23T00:00:00"/>
    <n v="1000001524"/>
    <s v="借呗12期"/>
    <n v="2"/>
    <n v="11200.69"/>
    <s v="借呗"/>
    <s v="12期"/>
    <s v="华东"/>
    <s v="苏州"/>
    <s v="二组"/>
    <s v="苏州二组"/>
    <s v="普通员工"/>
    <n v="5600.34"/>
    <n v="2020"/>
    <x v="3"/>
  </r>
  <r>
    <d v="2020-07-23T00:00:00"/>
    <n v="1000001524"/>
    <s v="借呗12期"/>
    <n v="2"/>
    <n v="11200.69"/>
    <s v="借呗"/>
    <s v="12期"/>
    <s v="华东"/>
    <s v="苏州"/>
    <s v="二组"/>
    <s v="苏州二组"/>
    <s v="普通员工"/>
    <n v="5600.34"/>
    <n v="2020"/>
    <x v="3"/>
  </r>
  <r>
    <d v="2020-07-23T00:00:00"/>
    <n v="1000002134"/>
    <s v="借呗6期"/>
    <n v="1"/>
    <n v="999.95"/>
    <s v="借呗"/>
    <s v="6期"/>
    <s v="华东"/>
    <s v="合肥"/>
    <s v="二组"/>
    <s v="合肥二组"/>
    <s v="普通员工"/>
    <n v="999.95"/>
    <n v="2020"/>
    <x v="3"/>
  </r>
  <r>
    <d v="2020-07-23T00:00:00"/>
    <n v="1000002134"/>
    <s v="借呗6期"/>
    <n v="1"/>
    <n v="999.95"/>
    <s v="借呗"/>
    <s v="6期"/>
    <s v="华东"/>
    <s v="合肥"/>
    <s v="二组"/>
    <s v="合肥二组"/>
    <s v="普通员工"/>
    <n v="999.95"/>
    <n v="2020"/>
    <x v="3"/>
  </r>
  <r>
    <d v="2020-07-23T00:00:00"/>
    <n v="1000002134"/>
    <s v="借呗12期"/>
    <n v="1"/>
    <n v="5000.54"/>
    <s v="借呗"/>
    <s v="12期"/>
    <s v="华东"/>
    <s v="合肥"/>
    <s v="二组"/>
    <s v="合肥二组"/>
    <s v="普通员工"/>
    <n v="5000.54"/>
    <n v="2020"/>
    <x v="3"/>
  </r>
  <r>
    <d v="2020-07-23T00:00:00"/>
    <n v="1000002134"/>
    <s v="借呗12期"/>
    <n v="1"/>
    <n v="5000.54"/>
    <s v="借呗"/>
    <s v="12期"/>
    <s v="华东"/>
    <s v="合肥"/>
    <s v="二组"/>
    <s v="合肥二组"/>
    <s v="普通员工"/>
    <n v="5000.54"/>
    <n v="2020"/>
    <x v="3"/>
  </r>
  <r>
    <d v="2020-07-23T00:00:00"/>
    <n v="1000003489"/>
    <s v="借呗18期"/>
    <n v="1"/>
    <n v="922.58"/>
    <s v="借呗"/>
    <s v="18期"/>
    <s v="华南"/>
    <s v="广州"/>
    <s v="一组"/>
    <s v="广州一组"/>
    <s v="普通员工"/>
    <n v="922.58"/>
    <n v="2020"/>
    <x v="3"/>
  </r>
  <r>
    <d v="2020-07-23T00:00:00"/>
    <n v="1000003489"/>
    <s v="借呗18期"/>
    <n v="1"/>
    <n v="922.58"/>
    <s v="借呗"/>
    <s v="18期"/>
    <s v="华南"/>
    <s v="广州"/>
    <s v="一组"/>
    <s v="广州一组"/>
    <s v="普通员工"/>
    <n v="922.58"/>
    <n v="2020"/>
    <x v="3"/>
  </r>
  <r>
    <d v="2020-07-23T00:00:00"/>
    <n v="1000003803"/>
    <s v="花呗3期"/>
    <n v="1"/>
    <n v="9.3800000000000008"/>
    <s v="花呗"/>
    <s v="3期"/>
    <s v="华西北"/>
    <s v="北京"/>
    <s v="三组"/>
    <s v="北京三组"/>
    <s v="普通员工"/>
    <n v="9.3800000000000008"/>
    <n v="2020"/>
    <x v="3"/>
  </r>
  <r>
    <d v="2020-07-23T00:00:00"/>
    <n v="1000003803"/>
    <s v="花呗3期"/>
    <n v="1"/>
    <n v="9.3800000000000008"/>
    <s v="花呗"/>
    <s v="3期"/>
    <s v="华西北"/>
    <s v="北京"/>
    <s v="三组"/>
    <s v="北京三组"/>
    <s v="普通员工"/>
    <n v="9.3800000000000008"/>
    <n v="2020"/>
    <x v="3"/>
  </r>
  <r>
    <d v="2020-07-23T00:00:00"/>
    <n v="1000003803"/>
    <s v="借呗6期"/>
    <n v="1"/>
    <n v="1200.18"/>
    <s v="借呗"/>
    <s v="6期"/>
    <s v="华西北"/>
    <s v="北京"/>
    <s v="三组"/>
    <s v="北京三组"/>
    <s v="普通员工"/>
    <n v="1200.18"/>
    <n v="2020"/>
    <x v="3"/>
  </r>
  <r>
    <d v="2020-07-23T00:00:00"/>
    <n v="1000003803"/>
    <s v="借呗6期"/>
    <n v="1"/>
    <n v="1200.18"/>
    <s v="借呗"/>
    <s v="6期"/>
    <s v="华西北"/>
    <s v="北京"/>
    <s v="三组"/>
    <s v="北京三组"/>
    <s v="普通员工"/>
    <n v="1200.18"/>
    <n v="2020"/>
    <x v="3"/>
  </r>
  <r>
    <d v="2020-07-23T00:00:00"/>
    <n v="1000003926"/>
    <s v="花呗3期"/>
    <n v="1"/>
    <n v="77.02"/>
    <s v="花呗"/>
    <s v="3期"/>
    <s v="华南"/>
    <s v="广州"/>
    <s v="一组"/>
    <s v="广州一组"/>
    <s v="管理人员"/>
    <n v="77.02"/>
    <n v="2020"/>
    <x v="3"/>
  </r>
  <r>
    <d v="2020-07-23T00:00:00"/>
    <n v="1000003926"/>
    <s v="花呗3期"/>
    <n v="1"/>
    <n v="77.02"/>
    <s v="花呗"/>
    <s v="3期"/>
    <s v="华南"/>
    <s v="广州"/>
    <s v="一组"/>
    <s v="广州一组"/>
    <s v="管理人员"/>
    <n v="77.02"/>
    <n v="2020"/>
    <x v="3"/>
  </r>
  <r>
    <d v="2020-07-23T00:00:00"/>
    <n v="1000004256"/>
    <s v="借呗12期"/>
    <n v="2"/>
    <n v="23000.43"/>
    <s v="借呗"/>
    <s v="12期"/>
    <s v="华东"/>
    <s v="合肥"/>
    <s v="一组"/>
    <s v="合肥一组"/>
    <s v="普通员工"/>
    <n v="11500.22"/>
    <n v="2020"/>
    <x v="3"/>
  </r>
  <r>
    <d v="2020-07-23T00:00:00"/>
    <n v="1000004256"/>
    <s v="借呗12期"/>
    <n v="2"/>
    <n v="23000.43"/>
    <s v="借呗"/>
    <s v="12期"/>
    <s v="华东"/>
    <s v="合肥"/>
    <s v="一组"/>
    <s v="合肥一组"/>
    <s v="普通员工"/>
    <n v="11500.22"/>
    <n v="2020"/>
    <x v="3"/>
  </r>
  <r>
    <d v="2020-07-23T00:00:00"/>
    <n v="1000004256"/>
    <s v="借呗18期"/>
    <n v="1"/>
    <n v="10000.290000000001"/>
    <s v="借呗"/>
    <s v="18期"/>
    <s v="华东"/>
    <s v="合肥"/>
    <s v="一组"/>
    <s v="合肥一组"/>
    <s v="普通员工"/>
    <n v="10000.290000000001"/>
    <n v="2020"/>
    <x v="3"/>
  </r>
  <r>
    <d v="2020-07-23T00:00:00"/>
    <n v="1000004256"/>
    <s v="借呗18期"/>
    <n v="1"/>
    <n v="10000.290000000001"/>
    <s v="借呗"/>
    <s v="18期"/>
    <s v="华东"/>
    <s v="合肥"/>
    <s v="一组"/>
    <s v="合肥一组"/>
    <s v="普通员工"/>
    <n v="10000.290000000001"/>
    <n v="2020"/>
    <x v="3"/>
  </r>
  <r>
    <d v="2020-07-23T00:00:00"/>
    <n v="1000005022"/>
    <s v="借呗12期"/>
    <n v="4"/>
    <n v="45200.52"/>
    <s v="借呗"/>
    <s v="12期"/>
    <s v="华东"/>
    <s v="上海"/>
    <s v="三组"/>
    <s v="上海三组"/>
    <s v="管理人员"/>
    <n v="11300.13"/>
    <n v="2020"/>
    <x v="3"/>
  </r>
  <r>
    <d v="2020-07-23T00:00:00"/>
    <n v="1000005873"/>
    <s v="借呗9期"/>
    <n v="1"/>
    <n v="1530.3"/>
    <s v="借呗"/>
    <s v="9期"/>
    <s v="华东"/>
    <s v="杭州"/>
    <s v="二组"/>
    <s v="杭州二组"/>
    <s v="管理人员"/>
    <n v="1530.3"/>
    <n v="2020"/>
    <x v="3"/>
  </r>
  <r>
    <d v="2020-07-23T00:00:00"/>
    <n v="1000005873"/>
    <s v="借呗9期"/>
    <n v="1"/>
    <n v="1530.3"/>
    <s v="借呗"/>
    <s v="9期"/>
    <s v="华东"/>
    <s v="杭州"/>
    <s v="二组"/>
    <s v="杭州二组"/>
    <s v="管理人员"/>
    <n v="1530.3"/>
    <n v="2020"/>
    <x v="3"/>
  </r>
  <r>
    <d v="2020-07-23T00:00:00"/>
    <n v="1000006064"/>
    <s v="借呗12期"/>
    <n v="1"/>
    <n v="2962.4"/>
    <s v="借呗"/>
    <s v="12期"/>
    <s v="华东"/>
    <s v="合肥"/>
    <s v="一组"/>
    <s v="合肥一组"/>
    <s v="普通员工"/>
    <n v="2962.4"/>
    <n v="2020"/>
    <x v="3"/>
  </r>
  <r>
    <d v="2020-07-23T00:00:00"/>
    <n v="1000006064"/>
    <s v="借呗12期"/>
    <n v="1"/>
    <n v="2962.4"/>
    <s v="借呗"/>
    <s v="12期"/>
    <s v="华东"/>
    <s v="合肥"/>
    <s v="一组"/>
    <s v="合肥一组"/>
    <s v="普通员工"/>
    <n v="2962.4"/>
    <n v="2020"/>
    <x v="3"/>
  </r>
  <r>
    <d v="2020-07-23T00:00:00"/>
    <n v="1000006698"/>
    <s v="花呗1期"/>
    <n v="1"/>
    <n v="64.040000000000006"/>
    <s v="花呗"/>
    <s v="1期"/>
    <s v="华西北"/>
    <s v="成都"/>
    <s v="一组"/>
    <s v="成都一组"/>
    <s v="管理人员"/>
    <n v="64.040000000000006"/>
    <n v="2020"/>
    <x v="3"/>
  </r>
  <r>
    <d v="2020-07-23T00:00:00"/>
    <n v="1000006698"/>
    <s v="花呗1期"/>
    <n v="1"/>
    <n v="64.040000000000006"/>
    <s v="花呗"/>
    <s v="1期"/>
    <s v="华西北"/>
    <s v="成都"/>
    <s v="一组"/>
    <s v="成都一组"/>
    <s v="管理人员"/>
    <n v="64.040000000000006"/>
    <n v="2020"/>
    <x v="3"/>
  </r>
  <r>
    <d v="2020-07-23T00:00:00"/>
    <n v="1000006698"/>
    <s v="借呗18期"/>
    <n v="1"/>
    <n v="20000.560000000001"/>
    <s v="借呗"/>
    <s v="18期"/>
    <s v="华西北"/>
    <s v="成都"/>
    <s v="一组"/>
    <s v="成都一组"/>
    <s v="管理人员"/>
    <n v="20000.560000000001"/>
    <n v="2020"/>
    <x v="3"/>
  </r>
  <r>
    <d v="2020-07-23T00:00:00"/>
    <n v="1000006698"/>
    <s v="借呗18期"/>
    <n v="1"/>
    <n v="20000.560000000001"/>
    <s v="借呗"/>
    <s v="18期"/>
    <s v="华西北"/>
    <s v="成都"/>
    <s v="一组"/>
    <s v="成都一组"/>
    <s v="管理人员"/>
    <n v="20000.560000000001"/>
    <n v="2020"/>
    <x v="3"/>
  </r>
  <r>
    <d v="2020-07-23T00:00:00"/>
    <n v="1000006869"/>
    <s v="借呗6期"/>
    <n v="1"/>
    <n v="3000.72"/>
    <s v="借呗"/>
    <s v="6期"/>
    <s v="华东"/>
    <s v="南京"/>
    <s v="一组"/>
    <s v="南京一组"/>
    <s v="普通员工"/>
    <n v="3000.72"/>
    <n v="2020"/>
    <x v="3"/>
  </r>
  <r>
    <d v="2020-07-23T00:00:00"/>
    <n v="1000006869"/>
    <s v="借呗6期"/>
    <n v="1"/>
    <n v="3000.72"/>
    <s v="借呗"/>
    <s v="6期"/>
    <s v="华东"/>
    <s v="南京"/>
    <s v="一组"/>
    <s v="南京一组"/>
    <s v="普通员工"/>
    <n v="3000.72"/>
    <n v="2020"/>
    <x v="3"/>
  </r>
  <r>
    <d v="2020-07-23T00:00:00"/>
    <n v="1000006869"/>
    <s v="借呗12期"/>
    <n v="1"/>
    <n v="10000.209999999999"/>
    <s v="借呗"/>
    <s v="12期"/>
    <s v="华东"/>
    <s v="南京"/>
    <s v="一组"/>
    <s v="南京一组"/>
    <s v="普通员工"/>
    <n v="10000.209999999999"/>
    <n v="2020"/>
    <x v="3"/>
  </r>
  <r>
    <d v="2020-07-23T00:00:00"/>
    <n v="1000006869"/>
    <s v="借呗12期"/>
    <n v="1"/>
    <n v="10000.209999999999"/>
    <s v="借呗"/>
    <s v="12期"/>
    <s v="华东"/>
    <s v="南京"/>
    <s v="一组"/>
    <s v="南京一组"/>
    <s v="普通员工"/>
    <n v="10000.209999999999"/>
    <n v="2020"/>
    <x v="3"/>
  </r>
  <r>
    <d v="2020-07-23T00:00:00"/>
    <n v="1000007320"/>
    <s v="借呗12期"/>
    <n v="2"/>
    <n v="16500.86"/>
    <s v="借呗"/>
    <s v="12期"/>
    <s v="华东"/>
    <s v="上海"/>
    <s v="一组"/>
    <s v="上海一组"/>
    <s v="普通员工"/>
    <n v="8250.43"/>
    <n v="2020"/>
    <x v="3"/>
  </r>
  <r>
    <d v="2020-07-23T00:00:00"/>
    <n v="1000007320"/>
    <s v="借呗12期"/>
    <n v="2"/>
    <n v="16500.86"/>
    <s v="借呗"/>
    <s v="12期"/>
    <s v="华东"/>
    <s v="上海"/>
    <s v="一组"/>
    <s v="上海一组"/>
    <s v="普通员工"/>
    <n v="8250.43"/>
    <n v="2020"/>
    <x v="3"/>
  </r>
  <r>
    <d v="2020-07-23T00:00:00"/>
    <n v="1000008228"/>
    <s v="花呗3期"/>
    <n v="1"/>
    <n v="9.67"/>
    <s v="花呗"/>
    <s v="3期"/>
    <s v="华西北"/>
    <s v="北京"/>
    <s v="三组"/>
    <s v="北京三组"/>
    <s v="普通员工"/>
    <n v="9.67"/>
    <n v="2020"/>
    <x v="3"/>
  </r>
  <r>
    <d v="2020-07-23T00:00:00"/>
    <n v="1000008228"/>
    <s v="花呗3期"/>
    <n v="1"/>
    <n v="9.67"/>
    <s v="花呗"/>
    <s v="3期"/>
    <s v="华西北"/>
    <s v="北京"/>
    <s v="三组"/>
    <s v="北京三组"/>
    <s v="普通员工"/>
    <n v="9.67"/>
    <n v="2020"/>
    <x v="3"/>
  </r>
  <r>
    <d v="2020-07-23T00:00:00"/>
    <n v="1000008228"/>
    <s v="借呗6期"/>
    <n v="3"/>
    <n v="34950.730000000003"/>
    <s v="借呗"/>
    <s v="6期"/>
    <s v="华西北"/>
    <s v="北京"/>
    <s v="三组"/>
    <s v="北京三组"/>
    <s v="普通员工"/>
    <n v="11650.24"/>
    <n v="2020"/>
    <x v="3"/>
  </r>
  <r>
    <d v="2020-07-23T00:00:00"/>
    <n v="1000008228"/>
    <s v="借呗6期"/>
    <n v="3"/>
    <n v="34950.730000000003"/>
    <s v="借呗"/>
    <s v="6期"/>
    <s v="华西北"/>
    <s v="北京"/>
    <s v="三组"/>
    <s v="北京三组"/>
    <s v="普通员工"/>
    <n v="11650.24"/>
    <n v="2020"/>
    <x v="3"/>
  </r>
  <r>
    <d v="2020-07-23T00:00:00"/>
    <n v="1000008239"/>
    <s v="借呗12期"/>
    <n v="2"/>
    <n v="38001.03"/>
    <s v="借呗"/>
    <s v="12期"/>
    <s v="华东"/>
    <s v="南京"/>
    <s v="一组"/>
    <s v="南京一组"/>
    <s v="管理人员"/>
    <n v="19000.52"/>
    <n v="2020"/>
    <x v="3"/>
  </r>
  <r>
    <d v="2020-07-23T00:00:00"/>
    <n v="1000008239"/>
    <s v="借呗12期"/>
    <n v="2"/>
    <n v="38001.03"/>
    <s v="借呗"/>
    <s v="12期"/>
    <s v="华东"/>
    <s v="南京"/>
    <s v="一组"/>
    <s v="南京一组"/>
    <s v="管理人员"/>
    <n v="19000.52"/>
    <n v="2020"/>
    <x v="3"/>
  </r>
  <r>
    <d v="2020-07-23T00:00:00"/>
    <n v="1000009288"/>
    <s v="借呗6期"/>
    <n v="1"/>
    <n v="10000.719999999999"/>
    <s v="借呗"/>
    <s v="6期"/>
    <s v="华东"/>
    <s v="苏州"/>
    <s v="二组"/>
    <s v="苏州二组"/>
    <s v="普通员工"/>
    <n v="10000.719999999999"/>
    <n v="2020"/>
    <x v="3"/>
  </r>
  <r>
    <d v="2020-07-23T00:00:00"/>
    <n v="1000009288"/>
    <s v="借呗6期"/>
    <n v="1"/>
    <n v="10000.719999999999"/>
    <s v="借呗"/>
    <s v="6期"/>
    <s v="华东"/>
    <s v="苏州"/>
    <s v="二组"/>
    <s v="苏州二组"/>
    <s v="普通员工"/>
    <n v="10000.719999999999"/>
    <n v="2020"/>
    <x v="3"/>
  </r>
  <r>
    <d v="2020-07-23T00:00:00"/>
    <n v="1000010814"/>
    <s v="花呗3期"/>
    <n v="1"/>
    <n v="9.1199999999999992"/>
    <s v="花呗"/>
    <s v="3期"/>
    <s v="华东"/>
    <s v="南京"/>
    <s v="四组"/>
    <s v="南京四组"/>
    <s v="普通员工"/>
    <n v="9.1199999999999992"/>
    <n v="2020"/>
    <x v="3"/>
  </r>
  <r>
    <d v="2020-07-23T00:00:00"/>
    <n v="1000010814"/>
    <s v="花呗3期"/>
    <n v="1"/>
    <n v="9.1199999999999992"/>
    <s v="花呗"/>
    <s v="3期"/>
    <s v="华东"/>
    <s v="南京"/>
    <s v="四组"/>
    <s v="南京四组"/>
    <s v="普通员工"/>
    <n v="9.1199999999999992"/>
    <n v="2020"/>
    <x v="3"/>
  </r>
  <r>
    <d v="2020-07-23T00:00:00"/>
    <n v="1000010814"/>
    <s v="花呗18期"/>
    <n v="1"/>
    <n v="9.26"/>
    <s v="花呗"/>
    <s v="18期"/>
    <s v="华东"/>
    <s v="南京"/>
    <s v="四组"/>
    <s v="南京四组"/>
    <s v="普通员工"/>
    <n v="9.26"/>
    <n v="2020"/>
    <x v="3"/>
  </r>
  <r>
    <d v="2020-07-23T00:00:00"/>
    <n v="1000010814"/>
    <s v="花呗18期"/>
    <n v="1"/>
    <n v="9.26"/>
    <s v="花呗"/>
    <s v="18期"/>
    <s v="华东"/>
    <s v="南京"/>
    <s v="四组"/>
    <s v="南京四组"/>
    <s v="普通员工"/>
    <n v="9.26"/>
    <n v="2020"/>
    <x v="3"/>
  </r>
  <r>
    <d v="2020-07-23T00:00:00"/>
    <n v="1000010814"/>
    <s v="借呗12期"/>
    <n v="3"/>
    <n v="22501.22"/>
    <s v="借呗"/>
    <s v="12期"/>
    <s v="华东"/>
    <s v="南京"/>
    <s v="四组"/>
    <s v="南京四组"/>
    <s v="普通员工"/>
    <n v="7500.41"/>
    <n v="2020"/>
    <x v="3"/>
  </r>
  <r>
    <d v="2020-07-23T00:00:00"/>
    <n v="1000010814"/>
    <s v="借呗12期"/>
    <n v="3"/>
    <n v="22501.22"/>
    <s v="借呗"/>
    <s v="12期"/>
    <s v="华东"/>
    <s v="南京"/>
    <s v="四组"/>
    <s v="南京四组"/>
    <s v="普通员工"/>
    <n v="7500.41"/>
    <n v="2020"/>
    <x v="3"/>
  </r>
  <r>
    <d v="2020-07-23T00:00:00"/>
    <n v="1000010837"/>
    <s v="借呗12期"/>
    <n v="2"/>
    <n v="38000.65"/>
    <s v="借呗"/>
    <s v="12期"/>
    <s v="华东"/>
    <s v="南京"/>
    <s v="一组"/>
    <s v="南京一组"/>
    <s v="普通员工"/>
    <n v="19000.32"/>
    <n v="2020"/>
    <x v="3"/>
  </r>
  <r>
    <d v="2020-07-23T00:00:00"/>
    <n v="1000010837"/>
    <s v="借呗12期"/>
    <n v="2"/>
    <n v="38000.65"/>
    <s v="借呗"/>
    <s v="12期"/>
    <s v="华东"/>
    <s v="南京"/>
    <s v="一组"/>
    <s v="南京一组"/>
    <s v="普通员工"/>
    <n v="19000.32"/>
    <n v="2020"/>
    <x v="3"/>
  </r>
  <r>
    <d v="2020-07-23T00:00:00"/>
    <n v="1000011197"/>
    <s v="借呗12期"/>
    <n v="1"/>
    <n v="15000.66"/>
    <s v="借呗"/>
    <s v="12期"/>
    <s v="华东"/>
    <s v="苏州"/>
    <s v="二组"/>
    <s v="苏州二组"/>
    <s v="普通员工"/>
    <n v="15000.66"/>
    <n v="2020"/>
    <x v="3"/>
  </r>
  <r>
    <d v="2020-07-23T00:00:00"/>
    <n v="1000011197"/>
    <s v="借呗12期"/>
    <n v="1"/>
    <n v="15000.66"/>
    <s v="借呗"/>
    <s v="12期"/>
    <s v="华东"/>
    <s v="苏州"/>
    <s v="二组"/>
    <s v="苏州二组"/>
    <s v="普通员工"/>
    <n v="15000.66"/>
    <n v="2020"/>
    <x v="3"/>
  </r>
  <r>
    <d v="2020-07-23T00:00:00"/>
    <n v="1000011697"/>
    <s v="借呗1期"/>
    <n v="1"/>
    <n v="600.64"/>
    <s v="借呗"/>
    <s v="1期"/>
    <s v="华东"/>
    <s v="上海"/>
    <s v="二组"/>
    <s v="上海二组"/>
    <s v="普通员工"/>
    <n v="600.64"/>
    <n v="2020"/>
    <x v="3"/>
  </r>
  <r>
    <d v="2020-07-23T00:00:00"/>
    <n v="1000011697"/>
    <s v="借呗1期"/>
    <n v="1"/>
    <n v="600.64"/>
    <s v="借呗"/>
    <s v="1期"/>
    <s v="华东"/>
    <s v="上海"/>
    <s v="二组"/>
    <s v="上海二组"/>
    <s v="普通员工"/>
    <n v="600.64"/>
    <n v="2020"/>
    <x v="3"/>
  </r>
  <r>
    <d v="2020-07-23T00:00:00"/>
    <n v="1000011697"/>
    <s v="借呗6期"/>
    <n v="3"/>
    <n v="22000.489999999998"/>
    <s v="借呗"/>
    <s v="6期"/>
    <s v="华东"/>
    <s v="上海"/>
    <s v="二组"/>
    <s v="上海二组"/>
    <s v="普通员工"/>
    <n v="7333.5"/>
    <n v="2020"/>
    <x v="3"/>
  </r>
  <r>
    <d v="2020-07-23T00:00:00"/>
    <n v="1000011697"/>
    <s v="借呗6期"/>
    <n v="3"/>
    <n v="22000.489999999998"/>
    <s v="借呗"/>
    <s v="6期"/>
    <s v="华东"/>
    <s v="上海"/>
    <s v="二组"/>
    <s v="上海二组"/>
    <s v="普通员工"/>
    <n v="7333.5"/>
    <n v="2020"/>
    <x v="3"/>
  </r>
  <r>
    <d v="2020-07-23T00:00:00"/>
    <n v="1000011697"/>
    <s v="借呗12期"/>
    <n v="1"/>
    <n v="1000.52"/>
    <s v="借呗"/>
    <s v="12期"/>
    <s v="华东"/>
    <s v="上海"/>
    <s v="二组"/>
    <s v="上海二组"/>
    <s v="普通员工"/>
    <n v="1000.52"/>
    <n v="2020"/>
    <x v="3"/>
  </r>
  <r>
    <d v="2020-07-23T00:00:00"/>
    <n v="1000011697"/>
    <s v="借呗12期"/>
    <n v="1"/>
    <n v="1000.52"/>
    <s v="借呗"/>
    <s v="12期"/>
    <s v="华东"/>
    <s v="上海"/>
    <s v="二组"/>
    <s v="上海二组"/>
    <s v="普通员工"/>
    <n v="1000.52"/>
    <n v="2020"/>
    <x v="3"/>
  </r>
  <r>
    <d v="2020-07-23T00:00:00"/>
    <n v="1000011698"/>
    <s v="借呗12期"/>
    <n v="4"/>
    <n v="70001.98"/>
    <s v="借呗"/>
    <s v="12期"/>
    <s v="华东"/>
    <s v="上海"/>
    <s v="二组"/>
    <s v="上海二组"/>
    <s v="普通员工"/>
    <n v="17500.5"/>
    <n v="2020"/>
    <x v="3"/>
  </r>
  <r>
    <d v="2020-07-23T00:00:00"/>
    <n v="1000011698"/>
    <s v="借呗12期"/>
    <n v="4"/>
    <n v="70001.98"/>
    <s v="借呗"/>
    <s v="12期"/>
    <s v="华东"/>
    <s v="上海"/>
    <s v="二组"/>
    <s v="上海二组"/>
    <s v="普通员工"/>
    <n v="17500.5"/>
    <n v="2020"/>
    <x v="3"/>
  </r>
  <r>
    <d v="2020-07-23T00:00:00"/>
    <n v="1000011828"/>
    <s v="借呗12期"/>
    <n v="1"/>
    <n v="20000.009999999998"/>
    <s v="借呗"/>
    <s v="12期"/>
    <s v="华东"/>
    <s v="杭州"/>
    <s v="二组"/>
    <s v="杭州二组"/>
    <s v="普通员工"/>
    <n v="20000.009999999998"/>
    <n v="2020"/>
    <x v="3"/>
  </r>
  <r>
    <d v="2020-07-23T00:00:00"/>
    <n v="1000011828"/>
    <s v="借呗12期"/>
    <n v="1"/>
    <n v="20000.009999999998"/>
    <s v="借呗"/>
    <s v="12期"/>
    <s v="华东"/>
    <s v="杭州"/>
    <s v="二组"/>
    <s v="杭州二组"/>
    <s v="普通员工"/>
    <n v="20000.009999999998"/>
    <n v="2020"/>
    <x v="3"/>
  </r>
  <r>
    <d v="2020-07-23T00:00:00"/>
    <n v="1000011828"/>
    <s v="借呗18期"/>
    <n v="1"/>
    <n v="8000.52"/>
    <s v="借呗"/>
    <s v="18期"/>
    <s v="华东"/>
    <s v="杭州"/>
    <s v="二组"/>
    <s v="杭州二组"/>
    <s v="普通员工"/>
    <n v="8000.52"/>
    <n v="2020"/>
    <x v="3"/>
  </r>
  <r>
    <d v="2020-07-23T00:00:00"/>
    <n v="1000011828"/>
    <s v="借呗18期"/>
    <n v="1"/>
    <n v="8000.52"/>
    <s v="借呗"/>
    <s v="18期"/>
    <s v="华东"/>
    <s v="杭州"/>
    <s v="二组"/>
    <s v="杭州二组"/>
    <s v="普通员工"/>
    <n v="8000.52"/>
    <n v="2020"/>
    <x v="3"/>
  </r>
  <r>
    <d v="2020-07-23T00:00:00"/>
    <n v="1000012096"/>
    <s v="借呗6期"/>
    <n v="1"/>
    <n v="4000.36"/>
    <s v="借呗"/>
    <s v="6期"/>
    <s v="华东"/>
    <s v="杭州"/>
    <s v="一组"/>
    <s v="杭州一组"/>
    <s v="普通员工"/>
    <n v="4000.36"/>
    <n v="2020"/>
    <x v="3"/>
  </r>
  <r>
    <d v="2020-07-23T00:00:00"/>
    <n v="1000012096"/>
    <s v="借呗6期"/>
    <n v="1"/>
    <n v="4000.36"/>
    <s v="借呗"/>
    <s v="6期"/>
    <s v="华东"/>
    <s v="杭州"/>
    <s v="一组"/>
    <s v="杭州一组"/>
    <s v="普通员工"/>
    <n v="4000.36"/>
    <n v="2020"/>
    <x v="3"/>
  </r>
  <r>
    <d v="2020-07-23T00:00:00"/>
    <n v="1000012096"/>
    <s v="借呗12期"/>
    <n v="1"/>
    <n v="11000.52"/>
    <s v="借呗"/>
    <s v="12期"/>
    <s v="华东"/>
    <s v="杭州"/>
    <s v="一组"/>
    <s v="杭州一组"/>
    <s v="普通员工"/>
    <n v="11000.52"/>
    <n v="2020"/>
    <x v="3"/>
  </r>
  <r>
    <d v="2020-07-23T00:00:00"/>
    <n v="1000012096"/>
    <s v="借呗12期"/>
    <n v="1"/>
    <n v="11000.52"/>
    <s v="借呗"/>
    <s v="12期"/>
    <s v="华东"/>
    <s v="杭州"/>
    <s v="一组"/>
    <s v="杭州一组"/>
    <s v="普通员工"/>
    <n v="11000.52"/>
    <n v="2020"/>
    <x v="3"/>
  </r>
  <r>
    <d v="2020-07-23T00:00:00"/>
    <n v="1000012112"/>
    <s v="借呗1期"/>
    <n v="1"/>
    <n v="7200.76"/>
    <s v="借呗"/>
    <s v="1期"/>
    <s v="华东"/>
    <s v="杭州"/>
    <s v="三组"/>
    <s v="杭州三组"/>
    <s v="管理人员"/>
    <n v="7200.76"/>
    <n v="2020"/>
    <x v="3"/>
  </r>
  <r>
    <d v="2020-07-23T00:00:00"/>
    <n v="1000012112"/>
    <s v="借呗1期"/>
    <n v="1"/>
    <n v="7200.76"/>
    <s v="借呗"/>
    <s v="1期"/>
    <s v="华东"/>
    <s v="杭州"/>
    <s v="三组"/>
    <s v="杭州三组"/>
    <s v="管理人员"/>
    <n v="7200.76"/>
    <n v="2020"/>
    <x v="3"/>
  </r>
  <r>
    <d v="2020-07-23T00:00:00"/>
    <n v="1000012112"/>
    <s v="借呗6期"/>
    <n v="1"/>
    <n v="3000.24"/>
    <s v="借呗"/>
    <s v="6期"/>
    <s v="华东"/>
    <s v="杭州"/>
    <s v="三组"/>
    <s v="杭州三组"/>
    <s v="管理人员"/>
    <n v="3000.24"/>
    <n v="2020"/>
    <x v="3"/>
  </r>
  <r>
    <d v="2020-07-23T00:00:00"/>
    <n v="1000012112"/>
    <s v="借呗6期"/>
    <n v="1"/>
    <n v="3000.24"/>
    <s v="借呗"/>
    <s v="6期"/>
    <s v="华东"/>
    <s v="杭州"/>
    <s v="三组"/>
    <s v="杭州三组"/>
    <s v="管理人员"/>
    <n v="3000.24"/>
    <n v="2020"/>
    <x v="3"/>
  </r>
  <r>
    <d v="2020-07-23T00:00:00"/>
    <n v="1000012112"/>
    <s v="借呗12期"/>
    <n v="1"/>
    <n v="17999.98"/>
    <s v="借呗"/>
    <s v="12期"/>
    <s v="华东"/>
    <s v="杭州"/>
    <s v="三组"/>
    <s v="杭州三组"/>
    <s v="管理人员"/>
    <n v="17999.98"/>
    <n v="2020"/>
    <x v="3"/>
  </r>
  <r>
    <d v="2020-07-23T00:00:00"/>
    <n v="1000012112"/>
    <s v="借呗12期"/>
    <n v="1"/>
    <n v="17999.98"/>
    <s v="借呗"/>
    <s v="12期"/>
    <s v="华东"/>
    <s v="杭州"/>
    <s v="三组"/>
    <s v="杭州三组"/>
    <s v="管理人员"/>
    <n v="17999.98"/>
    <n v="2020"/>
    <x v="3"/>
  </r>
  <r>
    <d v="2020-07-23T00:00:00"/>
    <n v="1000012112"/>
    <s v="借呗18期"/>
    <n v="1"/>
    <n v="3200.68"/>
    <s v="借呗"/>
    <s v="18期"/>
    <s v="华东"/>
    <s v="杭州"/>
    <s v="三组"/>
    <s v="杭州三组"/>
    <s v="管理人员"/>
    <n v="3200.68"/>
    <n v="2020"/>
    <x v="3"/>
  </r>
  <r>
    <d v="2020-07-23T00:00:00"/>
    <n v="1000012112"/>
    <s v="借呗18期"/>
    <n v="1"/>
    <n v="3200.68"/>
    <s v="借呗"/>
    <s v="18期"/>
    <s v="华东"/>
    <s v="杭州"/>
    <s v="三组"/>
    <s v="杭州三组"/>
    <s v="管理人员"/>
    <n v="3200.68"/>
    <n v="2020"/>
    <x v="3"/>
  </r>
  <r>
    <d v="2020-07-23T00:00:00"/>
    <n v="1000012124"/>
    <s v="借呗12期"/>
    <n v="2"/>
    <n v="35000.03"/>
    <s v="借呗"/>
    <s v="12期"/>
    <s v="华东"/>
    <s v="杭州"/>
    <s v="一组"/>
    <s v="杭州一组"/>
    <s v="普通员工"/>
    <n v="17500.02"/>
    <n v="2020"/>
    <x v="3"/>
  </r>
  <r>
    <d v="2020-07-23T00:00:00"/>
    <n v="1000012124"/>
    <s v="借呗12期"/>
    <n v="2"/>
    <n v="35000.03"/>
    <s v="借呗"/>
    <s v="12期"/>
    <s v="华东"/>
    <s v="杭州"/>
    <s v="一组"/>
    <s v="杭州一组"/>
    <s v="普通员工"/>
    <n v="17500.02"/>
    <n v="2020"/>
    <x v="3"/>
  </r>
  <r>
    <d v="2020-07-23T00:00:00"/>
    <n v="1000012404"/>
    <s v="借呗6期"/>
    <n v="1"/>
    <n v="12000.39"/>
    <s v="借呗"/>
    <s v="6期"/>
    <s v="华南"/>
    <s v="广州"/>
    <s v="一组"/>
    <s v="广州一组"/>
    <s v="普通员工"/>
    <n v="12000.39"/>
    <n v="2020"/>
    <x v="3"/>
  </r>
  <r>
    <d v="2020-07-23T00:00:00"/>
    <n v="1000012446"/>
    <s v="借呗12期"/>
    <n v="1"/>
    <n v="837.15"/>
    <s v="借呗"/>
    <s v="12期"/>
    <s v="华西北"/>
    <s v="北京"/>
    <s v="三组"/>
    <s v="北京三组"/>
    <s v="普通员工"/>
    <n v="837.15"/>
    <n v="2020"/>
    <x v="3"/>
  </r>
  <r>
    <d v="2020-07-23T00:00:00"/>
    <n v="1000012446"/>
    <s v="借呗12期"/>
    <n v="1"/>
    <n v="837.15"/>
    <s v="借呗"/>
    <s v="12期"/>
    <s v="华西北"/>
    <s v="北京"/>
    <s v="三组"/>
    <s v="北京三组"/>
    <s v="普通员工"/>
    <n v="837.15"/>
    <n v="2020"/>
    <x v="3"/>
  </r>
  <r>
    <d v="2020-07-23T00:00:00"/>
    <n v="1000012675"/>
    <s v="花呗3期"/>
    <n v="3"/>
    <n v="57.91"/>
    <s v="花呗"/>
    <s v="3期"/>
    <s v="华东"/>
    <s v="上海"/>
    <s v="一组"/>
    <s v="上海一组"/>
    <s v="普通员工"/>
    <n v="19.3"/>
    <n v="2020"/>
    <x v="3"/>
  </r>
  <r>
    <d v="2020-07-23T00:00:00"/>
    <n v="1000012675"/>
    <s v="花呗3期"/>
    <n v="3"/>
    <n v="57.91"/>
    <s v="花呗"/>
    <s v="3期"/>
    <s v="华东"/>
    <s v="上海"/>
    <s v="一组"/>
    <s v="上海一组"/>
    <s v="普通员工"/>
    <n v="19.3"/>
    <n v="2020"/>
    <x v="3"/>
  </r>
  <r>
    <d v="2020-07-23T00:00:00"/>
    <n v="1000012675"/>
    <s v="借呗6期"/>
    <n v="1"/>
    <n v="5000.29"/>
    <s v="借呗"/>
    <s v="6期"/>
    <s v="华东"/>
    <s v="上海"/>
    <s v="一组"/>
    <s v="上海一组"/>
    <s v="普通员工"/>
    <n v="5000.29"/>
    <n v="2020"/>
    <x v="3"/>
  </r>
  <r>
    <d v="2020-07-23T00:00:00"/>
    <n v="1000012675"/>
    <s v="借呗6期"/>
    <n v="1"/>
    <n v="5000.29"/>
    <s v="借呗"/>
    <s v="6期"/>
    <s v="华东"/>
    <s v="上海"/>
    <s v="一组"/>
    <s v="上海一组"/>
    <s v="普通员工"/>
    <n v="5000.29"/>
    <n v="2020"/>
    <x v="3"/>
  </r>
  <r>
    <d v="2020-07-23T00:00:00"/>
    <n v="1000012675"/>
    <s v="借呗12期"/>
    <n v="2"/>
    <n v="13500.82"/>
    <s v="借呗"/>
    <s v="12期"/>
    <s v="华东"/>
    <s v="上海"/>
    <s v="一组"/>
    <s v="上海一组"/>
    <s v="普通员工"/>
    <n v="6750.41"/>
    <n v="2020"/>
    <x v="3"/>
  </r>
  <r>
    <d v="2020-07-23T00:00:00"/>
    <n v="1000012675"/>
    <s v="借呗12期"/>
    <n v="2"/>
    <n v="13500.82"/>
    <s v="借呗"/>
    <s v="12期"/>
    <s v="华东"/>
    <s v="上海"/>
    <s v="一组"/>
    <s v="上海一组"/>
    <s v="普通员工"/>
    <n v="6750.41"/>
    <n v="2020"/>
    <x v="3"/>
  </r>
  <r>
    <d v="2020-07-23T00:00:00"/>
    <n v="1000013489"/>
    <s v="借呗6期"/>
    <n v="1"/>
    <n v="12000.05"/>
    <s v="借呗"/>
    <s v="6期"/>
    <s v="华东"/>
    <s v="南京"/>
    <s v="二组"/>
    <s v="南京二组"/>
    <s v="普通员工"/>
    <n v="12000.05"/>
    <n v="2020"/>
    <x v="3"/>
  </r>
  <r>
    <d v="2020-07-23T00:00:00"/>
    <n v="1000013489"/>
    <s v="借呗12期"/>
    <n v="3"/>
    <n v="29001"/>
    <s v="借呗"/>
    <s v="12期"/>
    <s v="华东"/>
    <s v="南京"/>
    <s v="二组"/>
    <s v="南京二组"/>
    <s v="普通员工"/>
    <n v="9667"/>
    <n v="2020"/>
    <x v="3"/>
  </r>
  <r>
    <d v="2020-07-23T00:00:00"/>
    <n v="1000013526"/>
    <s v="花呗3期"/>
    <n v="2"/>
    <n v="18.03"/>
    <s v="花呗"/>
    <s v="3期"/>
    <s v="华南"/>
    <s v="南宁"/>
    <s v="一组"/>
    <s v="南宁一组"/>
    <s v="普通员工"/>
    <n v="9.02"/>
    <n v="2020"/>
    <x v="3"/>
  </r>
  <r>
    <d v="2020-07-23T00:00:00"/>
    <n v="1000013526"/>
    <s v="花呗3期"/>
    <n v="2"/>
    <n v="18.03"/>
    <s v="花呗"/>
    <s v="3期"/>
    <s v="华南"/>
    <s v="南宁"/>
    <s v="一组"/>
    <s v="南宁一组"/>
    <s v="普通员工"/>
    <n v="9.02"/>
    <n v="2020"/>
    <x v="3"/>
  </r>
  <r>
    <d v="2020-07-23T00:00:00"/>
    <n v="1000013526"/>
    <s v="借呗18期"/>
    <n v="1"/>
    <n v="199.99"/>
    <s v="借呗"/>
    <s v="18期"/>
    <s v="华南"/>
    <s v="南宁"/>
    <s v="一组"/>
    <s v="南宁一组"/>
    <s v="普通员工"/>
    <n v="199.99"/>
    <n v="2020"/>
    <x v="3"/>
  </r>
  <r>
    <d v="2020-07-23T00:00:00"/>
    <n v="1000013526"/>
    <s v="借呗18期"/>
    <n v="1"/>
    <n v="199.99"/>
    <s v="借呗"/>
    <s v="18期"/>
    <s v="华南"/>
    <s v="南宁"/>
    <s v="一组"/>
    <s v="南宁一组"/>
    <s v="普通员工"/>
    <n v="199.99"/>
    <n v="2020"/>
    <x v="3"/>
  </r>
  <r>
    <d v="2020-07-23T00:00:00"/>
    <n v="1000013535"/>
    <s v="借呗1期"/>
    <n v="1"/>
    <n v="2100.85"/>
    <s v="借呗"/>
    <s v="1期"/>
    <s v="华南"/>
    <s v="广州"/>
    <s v="三组"/>
    <s v="广州三组"/>
    <s v="普通员工"/>
    <n v="2100.85"/>
    <n v="2020"/>
    <x v="3"/>
  </r>
  <r>
    <d v="2020-07-23T00:00:00"/>
    <n v="1000013535"/>
    <s v="借呗1期"/>
    <n v="1"/>
    <n v="2100.85"/>
    <s v="借呗"/>
    <s v="1期"/>
    <s v="华南"/>
    <s v="广州"/>
    <s v="三组"/>
    <s v="广州三组"/>
    <s v="普通员工"/>
    <n v="2100.85"/>
    <n v="2020"/>
    <x v="3"/>
  </r>
  <r>
    <d v="2020-07-23T00:00:00"/>
    <n v="1000013607"/>
    <s v="借呗12期"/>
    <n v="2"/>
    <n v="17768.93"/>
    <s v="借呗"/>
    <s v="12期"/>
    <s v="华东"/>
    <s v="苏州"/>
    <s v="一组"/>
    <s v="苏州一组"/>
    <s v="普通员工"/>
    <n v="8884.4599999999991"/>
    <n v="2020"/>
    <x v="3"/>
  </r>
  <r>
    <d v="2020-07-23T00:00:00"/>
    <n v="1000013607"/>
    <s v="借呗12期"/>
    <n v="2"/>
    <n v="17768.93"/>
    <s v="借呗"/>
    <s v="12期"/>
    <s v="华东"/>
    <s v="苏州"/>
    <s v="一组"/>
    <s v="苏州一组"/>
    <s v="普通员工"/>
    <n v="8884.4599999999991"/>
    <n v="2020"/>
    <x v="3"/>
  </r>
  <r>
    <d v="2020-07-23T00:00:00"/>
    <n v="1000014037"/>
    <s v="借呗3期"/>
    <n v="1"/>
    <n v="1871.99"/>
    <s v="借呗"/>
    <s v="3期"/>
    <s v="华东"/>
    <s v="苏州"/>
    <s v="三组"/>
    <s v="苏州三组"/>
    <s v="普通员工"/>
    <n v="1871.99"/>
    <n v="2020"/>
    <x v="3"/>
  </r>
  <r>
    <d v="2020-07-23T00:00:00"/>
    <n v="1000014037"/>
    <s v="借呗3期"/>
    <n v="1"/>
    <n v="1871.99"/>
    <s v="借呗"/>
    <s v="3期"/>
    <s v="华东"/>
    <s v="苏州"/>
    <s v="三组"/>
    <s v="苏州三组"/>
    <s v="普通员工"/>
    <n v="1871.99"/>
    <n v="2020"/>
    <x v="3"/>
  </r>
  <r>
    <d v="2020-07-23T00:00:00"/>
    <n v="1000014072"/>
    <s v="借呗12期"/>
    <n v="1"/>
    <n v="15000.75"/>
    <s v="借呗"/>
    <s v="12期"/>
    <s v="华南"/>
    <s v="南宁"/>
    <s v="一组"/>
    <s v="南宁一组"/>
    <s v="普通员工"/>
    <n v="15000.75"/>
    <n v="2020"/>
    <x v="3"/>
  </r>
  <r>
    <d v="2020-07-23T00:00:00"/>
    <n v="1000014072"/>
    <s v="借呗12期"/>
    <n v="1"/>
    <n v="15000.75"/>
    <s v="借呗"/>
    <s v="12期"/>
    <s v="华南"/>
    <s v="南宁"/>
    <s v="一组"/>
    <s v="南宁一组"/>
    <s v="普通员工"/>
    <n v="15000.75"/>
    <n v="2020"/>
    <x v="3"/>
  </r>
  <r>
    <d v="2020-07-23T00:00:00"/>
    <n v="1000014291"/>
    <s v="借呗6期"/>
    <n v="2"/>
    <n v="19000.939999999999"/>
    <s v="借呗"/>
    <s v="6期"/>
    <s v="华南"/>
    <s v="广州"/>
    <s v="二组"/>
    <s v="广州二组"/>
    <s v="管理人员"/>
    <n v="9500.4699999999993"/>
    <n v="2020"/>
    <x v="3"/>
  </r>
  <r>
    <d v="2020-07-23T00:00:00"/>
    <n v="1000014291"/>
    <s v="借呗6期"/>
    <n v="2"/>
    <n v="19000.939999999999"/>
    <s v="借呗"/>
    <s v="6期"/>
    <s v="华南"/>
    <s v="广州"/>
    <s v="二组"/>
    <s v="广州二组"/>
    <s v="管理人员"/>
    <n v="9500.4699999999993"/>
    <n v="2020"/>
    <x v="3"/>
  </r>
  <r>
    <d v="2020-07-23T00:00:00"/>
    <n v="1000014291"/>
    <s v="借呗9期"/>
    <n v="1"/>
    <n v="3000.17"/>
    <s v="借呗"/>
    <s v="9期"/>
    <s v="华南"/>
    <s v="广州"/>
    <s v="二组"/>
    <s v="广州二组"/>
    <s v="管理人员"/>
    <n v="3000.17"/>
    <n v="2020"/>
    <x v="3"/>
  </r>
  <r>
    <d v="2020-07-23T00:00:00"/>
    <n v="1000014291"/>
    <s v="借呗9期"/>
    <n v="1"/>
    <n v="3000.17"/>
    <s v="借呗"/>
    <s v="9期"/>
    <s v="华南"/>
    <s v="广州"/>
    <s v="二组"/>
    <s v="广州二组"/>
    <s v="管理人员"/>
    <n v="3000.17"/>
    <n v="2020"/>
    <x v="3"/>
  </r>
  <r>
    <d v="2020-07-23T00:00:00"/>
    <n v="1000014452"/>
    <s v="借呗6期"/>
    <n v="2"/>
    <n v="8862.16"/>
    <s v="借呗"/>
    <s v="6期"/>
    <s v="华东"/>
    <s v="上海"/>
    <s v="三组"/>
    <s v="上海三组"/>
    <s v="普通员工"/>
    <n v="4431.08"/>
    <n v="2020"/>
    <x v="3"/>
  </r>
  <r>
    <d v="2020-07-23T00:00:00"/>
    <n v="1000014452"/>
    <s v="借呗6期"/>
    <n v="2"/>
    <n v="8862.16"/>
    <s v="借呗"/>
    <s v="6期"/>
    <s v="华东"/>
    <s v="上海"/>
    <s v="三组"/>
    <s v="上海三组"/>
    <s v="普通员工"/>
    <n v="4431.08"/>
    <n v="2020"/>
    <x v="3"/>
  </r>
  <r>
    <d v="2020-07-23T00:00:00"/>
    <n v="1000014496"/>
    <s v="借呗12期"/>
    <n v="1"/>
    <n v="16000.73"/>
    <s v="借呗"/>
    <s v="12期"/>
    <s v="华东"/>
    <s v="合肥"/>
    <s v="一组"/>
    <s v="合肥一组"/>
    <s v="普通员工"/>
    <n v="16000.73"/>
    <n v="2020"/>
    <x v="3"/>
  </r>
  <r>
    <d v="2020-07-23T00:00:00"/>
    <n v="1000014530"/>
    <s v="借呗12期"/>
    <n v="1"/>
    <n v="20000.57"/>
    <s v="借呗"/>
    <s v="12期"/>
    <s v="华南"/>
    <s v="南宁"/>
    <s v="一组"/>
    <s v="南宁一组"/>
    <s v="普通员工"/>
    <n v="20000.57"/>
    <n v="2020"/>
    <x v="3"/>
  </r>
  <r>
    <d v="2020-07-23T00:00:00"/>
    <n v="1000014530"/>
    <s v="借呗12期"/>
    <n v="1"/>
    <n v="20000.57"/>
    <s v="借呗"/>
    <s v="12期"/>
    <s v="华南"/>
    <s v="南宁"/>
    <s v="一组"/>
    <s v="南宁一组"/>
    <s v="普通员工"/>
    <n v="20000.57"/>
    <n v="2020"/>
    <x v="3"/>
  </r>
  <r>
    <d v="2020-07-23T00:00:00"/>
    <n v="1000014530"/>
    <s v="借呗18期"/>
    <n v="1"/>
    <n v="20000.52"/>
    <s v="借呗"/>
    <s v="18期"/>
    <s v="华南"/>
    <s v="南宁"/>
    <s v="一组"/>
    <s v="南宁一组"/>
    <s v="普通员工"/>
    <n v="20000.52"/>
    <n v="2020"/>
    <x v="3"/>
  </r>
  <r>
    <d v="2020-07-23T00:00:00"/>
    <n v="1000014530"/>
    <s v="借呗18期"/>
    <n v="1"/>
    <n v="20000.52"/>
    <s v="借呗"/>
    <s v="18期"/>
    <s v="华南"/>
    <s v="南宁"/>
    <s v="一组"/>
    <s v="南宁一组"/>
    <s v="普通员工"/>
    <n v="20000.52"/>
    <n v="2020"/>
    <x v="3"/>
  </r>
  <r>
    <d v="2020-07-23T00:00:00"/>
    <n v="1000014572"/>
    <s v="花呗6期"/>
    <n v="1"/>
    <n v="199.94"/>
    <s v="花呗"/>
    <s v="6期"/>
    <s v="华东"/>
    <s v="上海"/>
    <s v="一组"/>
    <s v="上海一组"/>
    <s v="普通员工"/>
    <n v="199.94"/>
    <n v="2020"/>
    <x v="3"/>
  </r>
  <r>
    <d v="2020-07-23T00:00:00"/>
    <n v="1000014572"/>
    <s v="花呗6期"/>
    <n v="1"/>
    <n v="199.94"/>
    <s v="花呗"/>
    <s v="6期"/>
    <s v="华东"/>
    <s v="上海"/>
    <s v="一组"/>
    <s v="上海一组"/>
    <s v="普通员工"/>
    <n v="199.94"/>
    <n v="2020"/>
    <x v="3"/>
  </r>
  <r>
    <d v="2020-07-23T00:00:00"/>
    <n v="1000014879"/>
    <s v="借呗3期"/>
    <n v="1"/>
    <n v="1657.27"/>
    <s v="借呗"/>
    <s v="3期"/>
    <s v="华东"/>
    <s v="合肥"/>
    <s v="一组"/>
    <s v="合肥一组"/>
    <s v="普通员工"/>
    <n v="1657.27"/>
    <n v="2020"/>
    <x v="3"/>
  </r>
  <r>
    <d v="2020-07-23T00:00:00"/>
    <n v="1000014879"/>
    <s v="借呗3期"/>
    <n v="1"/>
    <n v="1657.27"/>
    <s v="借呗"/>
    <s v="3期"/>
    <s v="华东"/>
    <s v="合肥"/>
    <s v="一组"/>
    <s v="合肥一组"/>
    <s v="普通员工"/>
    <n v="1657.27"/>
    <n v="2020"/>
    <x v="3"/>
  </r>
  <r>
    <d v="2020-07-23T00:00:00"/>
    <n v="1000014879"/>
    <s v="借呗12期"/>
    <n v="1"/>
    <n v="10999.93"/>
    <s v="借呗"/>
    <s v="12期"/>
    <s v="华东"/>
    <s v="合肥"/>
    <s v="一组"/>
    <s v="合肥一组"/>
    <s v="普通员工"/>
    <n v="10999.93"/>
    <n v="2020"/>
    <x v="3"/>
  </r>
  <r>
    <d v="2020-07-23T00:00:00"/>
    <n v="1000014879"/>
    <s v="借呗12期"/>
    <n v="1"/>
    <n v="10999.93"/>
    <s v="借呗"/>
    <s v="12期"/>
    <s v="华东"/>
    <s v="合肥"/>
    <s v="一组"/>
    <s v="合肥一组"/>
    <s v="普通员工"/>
    <n v="10999.93"/>
    <n v="2020"/>
    <x v="3"/>
  </r>
  <r>
    <d v="2020-07-23T00:00:00"/>
    <n v="1000014996"/>
    <s v="花呗18期"/>
    <n v="1"/>
    <n v="9.01"/>
    <s v="花呗"/>
    <s v="18期"/>
    <s v="华西北"/>
    <s v="西安"/>
    <s v="一组"/>
    <s v="西安一组"/>
    <s v="普通员工"/>
    <n v="9.01"/>
    <n v="2020"/>
    <x v="3"/>
  </r>
  <r>
    <d v="2020-07-23T00:00:00"/>
    <n v="1000014996"/>
    <s v="花呗18期"/>
    <n v="1"/>
    <n v="9.01"/>
    <s v="花呗"/>
    <s v="18期"/>
    <s v="华西北"/>
    <s v="西安"/>
    <s v="一组"/>
    <s v="西安一组"/>
    <s v="普通员工"/>
    <n v="9.01"/>
    <n v="2020"/>
    <x v="3"/>
  </r>
  <r>
    <d v="2020-07-23T00:00:00"/>
    <n v="1000014996"/>
    <s v="借呗6期"/>
    <n v="1"/>
    <n v="10000.120000000001"/>
    <s v="借呗"/>
    <s v="6期"/>
    <s v="华西北"/>
    <s v="西安"/>
    <s v="一组"/>
    <s v="西安一组"/>
    <s v="普通员工"/>
    <n v="10000.120000000001"/>
    <n v="2020"/>
    <x v="3"/>
  </r>
  <r>
    <d v="2020-07-23T00:00:00"/>
    <n v="1000014996"/>
    <s v="借呗6期"/>
    <n v="1"/>
    <n v="10000.120000000001"/>
    <s v="借呗"/>
    <s v="6期"/>
    <s v="华西北"/>
    <s v="西安"/>
    <s v="一组"/>
    <s v="西安一组"/>
    <s v="普通员工"/>
    <n v="10000.120000000001"/>
    <n v="2020"/>
    <x v="3"/>
  </r>
  <r>
    <d v="2020-07-23T00:00:00"/>
    <n v="1000014996"/>
    <s v="借呗9期"/>
    <n v="1"/>
    <n v="1000.66"/>
    <s v="借呗"/>
    <s v="9期"/>
    <s v="华西北"/>
    <s v="西安"/>
    <s v="一组"/>
    <s v="西安一组"/>
    <s v="普通员工"/>
    <n v="1000.66"/>
    <n v="2020"/>
    <x v="3"/>
  </r>
  <r>
    <d v="2020-07-23T00:00:00"/>
    <n v="1000014996"/>
    <s v="借呗9期"/>
    <n v="1"/>
    <n v="1000.66"/>
    <s v="借呗"/>
    <s v="9期"/>
    <s v="华西北"/>
    <s v="西安"/>
    <s v="一组"/>
    <s v="西安一组"/>
    <s v="普通员工"/>
    <n v="1000.66"/>
    <n v="2020"/>
    <x v="3"/>
  </r>
  <r>
    <d v="2020-07-23T00:00:00"/>
    <n v="1000014996"/>
    <s v="借呗12期"/>
    <n v="2"/>
    <n v="34991.68"/>
    <s v="借呗"/>
    <s v="12期"/>
    <s v="华西北"/>
    <s v="西安"/>
    <s v="一组"/>
    <s v="西安一组"/>
    <s v="普通员工"/>
    <n v="17495.84"/>
    <n v="2020"/>
    <x v="3"/>
  </r>
  <r>
    <d v="2020-07-23T00:00:00"/>
    <n v="1000014996"/>
    <s v="借呗12期"/>
    <n v="2"/>
    <n v="34991.68"/>
    <s v="借呗"/>
    <s v="12期"/>
    <s v="华西北"/>
    <s v="西安"/>
    <s v="一组"/>
    <s v="西安一组"/>
    <s v="普通员工"/>
    <n v="17495.84"/>
    <n v="2020"/>
    <x v="3"/>
  </r>
  <r>
    <d v="2020-07-23T00:00:00"/>
    <n v="1000015013"/>
    <s v="借呗12期"/>
    <n v="2"/>
    <n v="22000.720000000001"/>
    <s v="借呗"/>
    <s v="12期"/>
    <s v="华东"/>
    <s v="杭州"/>
    <s v="一组"/>
    <s v="杭州一组"/>
    <s v="普通员工"/>
    <n v="11000.36"/>
    <n v="2020"/>
    <x v="3"/>
  </r>
  <r>
    <d v="2020-07-23T00:00:00"/>
    <n v="1000015013"/>
    <s v="借呗12期"/>
    <n v="2"/>
    <n v="22000.720000000001"/>
    <s v="借呗"/>
    <s v="12期"/>
    <s v="华东"/>
    <s v="杭州"/>
    <s v="一组"/>
    <s v="杭州一组"/>
    <s v="普通员工"/>
    <n v="11000.36"/>
    <n v="2020"/>
    <x v="3"/>
  </r>
  <r>
    <d v="2020-07-23T00:00:00"/>
    <n v="1000015133"/>
    <s v="借呗12期"/>
    <n v="2"/>
    <n v="29000.32"/>
    <s v="借呗"/>
    <s v="12期"/>
    <s v="华西北"/>
    <s v="北京"/>
    <s v="三组"/>
    <s v="北京三组"/>
    <s v="普通员工"/>
    <n v="14500.16"/>
    <n v="2020"/>
    <x v="3"/>
  </r>
  <r>
    <d v="2020-07-23T00:00:00"/>
    <n v="1000015133"/>
    <s v="借呗12期"/>
    <n v="2"/>
    <n v="29000.32"/>
    <s v="借呗"/>
    <s v="12期"/>
    <s v="华西北"/>
    <s v="北京"/>
    <s v="三组"/>
    <s v="北京三组"/>
    <s v="普通员工"/>
    <n v="14500.16"/>
    <n v="2020"/>
    <x v="3"/>
  </r>
  <r>
    <d v="2020-07-23T00:00:00"/>
    <n v="1000016264"/>
    <s v="借呗12期"/>
    <n v="5"/>
    <n v="46001.850000000006"/>
    <s v="借呗"/>
    <s v="12期"/>
    <s v="华南"/>
    <s v="南宁"/>
    <s v="一组"/>
    <s v="南宁一组"/>
    <s v="普通员工"/>
    <n v="9200.3700000000008"/>
    <n v="2020"/>
    <x v="3"/>
  </r>
  <r>
    <d v="2020-07-23T00:00:00"/>
    <n v="1000017576"/>
    <s v="借呗12期"/>
    <n v="2"/>
    <n v="6336.0700000000006"/>
    <s v="借呗"/>
    <s v="12期"/>
    <s v="华东"/>
    <s v="杭州"/>
    <s v="三组"/>
    <s v="杭州三组"/>
    <s v="普通员工"/>
    <n v="3168.04"/>
    <n v="2020"/>
    <x v="3"/>
  </r>
  <r>
    <d v="2020-07-23T00:00:00"/>
    <n v="1000017576"/>
    <s v="借呗12期"/>
    <n v="2"/>
    <n v="6336.0700000000006"/>
    <s v="借呗"/>
    <s v="12期"/>
    <s v="华东"/>
    <s v="杭州"/>
    <s v="三组"/>
    <s v="杭州三组"/>
    <s v="普通员工"/>
    <n v="3168.04"/>
    <n v="2020"/>
    <x v="3"/>
  </r>
  <r>
    <d v="2020-07-23T00:00:00"/>
    <n v="1000017688"/>
    <s v="借呗6期"/>
    <n v="1"/>
    <n v="8000.02"/>
    <s v="借呗"/>
    <s v="6期"/>
    <s v="华南"/>
    <s v="广州"/>
    <s v="三组"/>
    <s v="广州三组"/>
    <s v="普通员工"/>
    <n v="8000.02"/>
    <n v="2020"/>
    <x v="3"/>
  </r>
  <r>
    <d v="2020-07-23T00:00:00"/>
    <n v="1000017688"/>
    <s v="借呗6期"/>
    <n v="1"/>
    <n v="8000.02"/>
    <s v="借呗"/>
    <s v="6期"/>
    <s v="华南"/>
    <s v="广州"/>
    <s v="三组"/>
    <s v="广州三组"/>
    <s v="普通员工"/>
    <n v="8000.02"/>
    <n v="2020"/>
    <x v="3"/>
  </r>
  <r>
    <d v="2020-07-23T00:00:00"/>
    <n v="1000017700"/>
    <s v="借呗18期"/>
    <n v="1"/>
    <n v="18000.32"/>
    <s v="借呗"/>
    <s v="18期"/>
    <s v="华南"/>
    <s v="南宁"/>
    <s v="一组"/>
    <s v="南宁一组"/>
    <s v="普通员工"/>
    <n v="18000.32"/>
    <n v="2020"/>
    <x v="3"/>
  </r>
  <r>
    <d v="2020-07-23T00:00:00"/>
    <n v="1000017700"/>
    <s v="借呗18期"/>
    <n v="1"/>
    <n v="18000.32"/>
    <s v="借呗"/>
    <s v="18期"/>
    <s v="华南"/>
    <s v="南宁"/>
    <s v="一组"/>
    <s v="南宁一组"/>
    <s v="普通员工"/>
    <n v="18000.32"/>
    <n v="2020"/>
    <x v="3"/>
  </r>
  <r>
    <d v="2020-07-23T00:00:00"/>
    <n v="1000018132"/>
    <s v="借呗18期"/>
    <n v="1"/>
    <n v="15000.46"/>
    <s v="借呗"/>
    <s v="18期"/>
    <s v="华南"/>
    <s v="南宁"/>
    <s v="一组"/>
    <s v="南宁一组"/>
    <s v="普通员工"/>
    <n v="15000.46"/>
    <n v="2020"/>
    <x v="3"/>
  </r>
  <r>
    <d v="2020-07-23T00:00:00"/>
    <n v="1000018132"/>
    <s v="借呗18期"/>
    <n v="1"/>
    <n v="15000.46"/>
    <s v="借呗"/>
    <s v="18期"/>
    <s v="华南"/>
    <s v="南宁"/>
    <s v="一组"/>
    <s v="南宁一组"/>
    <s v="普通员工"/>
    <n v="15000.46"/>
    <n v="2020"/>
    <x v="3"/>
  </r>
  <r>
    <d v="2020-07-23T00:00:00"/>
    <n v="1000018298"/>
    <s v="花呗1期"/>
    <n v="1"/>
    <n v="8.98"/>
    <s v="花呗"/>
    <s v="1期"/>
    <s v="华东"/>
    <s v="上海"/>
    <s v="二组"/>
    <s v="上海二组"/>
    <s v="普通员工"/>
    <n v="8.98"/>
    <n v="2020"/>
    <x v="3"/>
  </r>
  <r>
    <d v="2020-07-23T00:00:00"/>
    <n v="1000018298"/>
    <s v="花呗1期"/>
    <n v="1"/>
    <n v="8.98"/>
    <s v="花呗"/>
    <s v="1期"/>
    <s v="华东"/>
    <s v="上海"/>
    <s v="二组"/>
    <s v="上海二组"/>
    <s v="普通员工"/>
    <n v="8.98"/>
    <n v="2020"/>
    <x v="3"/>
  </r>
  <r>
    <d v="2020-07-23T00:00:00"/>
    <n v="1000019959"/>
    <s v="借呗6期"/>
    <n v="1"/>
    <n v="10000.64"/>
    <s v="借呗"/>
    <s v="6期"/>
    <s v="华东"/>
    <s v="合肥"/>
    <s v="一组"/>
    <s v="合肥一组"/>
    <s v="管理人员"/>
    <n v="10000.64"/>
    <n v="2020"/>
    <x v="3"/>
  </r>
  <r>
    <d v="2020-07-23T00:00:00"/>
    <n v="1000019959"/>
    <s v="借呗6期"/>
    <n v="1"/>
    <n v="10000.64"/>
    <s v="借呗"/>
    <s v="6期"/>
    <s v="华东"/>
    <s v="合肥"/>
    <s v="一组"/>
    <s v="合肥一组"/>
    <s v="管理人员"/>
    <n v="10000.64"/>
    <n v="2020"/>
    <x v="3"/>
  </r>
  <r>
    <d v="2020-07-23T00:00:00"/>
    <n v="1000019959"/>
    <s v="借呗12期"/>
    <n v="1"/>
    <n v="20000.580000000002"/>
    <s v="借呗"/>
    <s v="12期"/>
    <s v="华东"/>
    <s v="合肥"/>
    <s v="一组"/>
    <s v="合肥一组"/>
    <s v="管理人员"/>
    <n v="20000.580000000002"/>
    <n v="2020"/>
    <x v="3"/>
  </r>
  <r>
    <d v="2020-07-23T00:00:00"/>
    <n v="1000019959"/>
    <s v="借呗12期"/>
    <n v="1"/>
    <n v="20000.580000000002"/>
    <s v="借呗"/>
    <s v="12期"/>
    <s v="华东"/>
    <s v="合肥"/>
    <s v="一组"/>
    <s v="合肥一组"/>
    <s v="管理人员"/>
    <n v="20000.580000000002"/>
    <n v="2020"/>
    <x v="3"/>
  </r>
  <r>
    <d v="2020-07-23T00:00:00"/>
    <n v="1000020084"/>
    <s v="花呗3期"/>
    <n v="1"/>
    <n v="9.36"/>
    <s v="花呗"/>
    <s v="3期"/>
    <s v="华南"/>
    <s v="深圳"/>
    <s v="一组"/>
    <s v="深圳一组"/>
    <s v="普通员工"/>
    <n v="9.36"/>
    <n v="2020"/>
    <x v="3"/>
  </r>
  <r>
    <d v="2020-07-23T00:00:00"/>
    <n v="1000020084"/>
    <s v="花呗3期"/>
    <n v="1"/>
    <n v="9.36"/>
    <s v="花呗"/>
    <s v="3期"/>
    <s v="华南"/>
    <s v="深圳"/>
    <s v="一组"/>
    <s v="深圳一组"/>
    <s v="普通员工"/>
    <n v="9.36"/>
    <n v="2020"/>
    <x v="3"/>
  </r>
  <r>
    <d v="2020-07-23T00:00:00"/>
    <n v="1000020084"/>
    <s v="借呗1期"/>
    <n v="1"/>
    <n v="200.7"/>
    <s v="借呗"/>
    <s v="1期"/>
    <s v="华南"/>
    <s v="深圳"/>
    <s v="一组"/>
    <s v="深圳一组"/>
    <s v="普通员工"/>
    <n v="200.7"/>
    <n v="2020"/>
    <x v="3"/>
  </r>
  <r>
    <d v="2020-07-23T00:00:00"/>
    <n v="1000020084"/>
    <s v="借呗1期"/>
    <n v="1"/>
    <n v="200.7"/>
    <s v="借呗"/>
    <s v="1期"/>
    <s v="华南"/>
    <s v="深圳"/>
    <s v="一组"/>
    <s v="深圳一组"/>
    <s v="普通员工"/>
    <n v="200.7"/>
    <n v="2020"/>
    <x v="3"/>
  </r>
  <r>
    <d v="2020-07-23T00:00:00"/>
    <n v="1000020087"/>
    <s v="借呗6期"/>
    <n v="1"/>
    <n v="200.48"/>
    <s v="借呗"/>
    <s v="6期"/>
    <s v="华南"/>
    <s v="广州"/>
    <s v="一组"/>
    <s v="广州一组"/>
    <s v="普通员工"/>
    <n v="200.48"/>
    <n v="2020"/>
    <x v="3"/>
  </r>
  <r>
    <d v="2020-07-23T00:00:00"/>
    <n v="1000020087"/>
    <s v="借呗6期"/>
    <n v="1"/>
    <n v="200.48"/>
    <s v="借呗"/>
    <s v="6期"/>
    <s v="华南"/>
    <s v="广州"/>
    <s v="一组"/>
    <s v="广州一组"/>
    <s v="普通员工"/>
    <n v="200.48"/>
    <n v="2020"/>
    <x v="3"/>
  </r>
  <r>
    <d v="2020-07-23T00:00:00"/>
    <n v="1000020128"/>
    <s v="借呗12期"/>
    <n v="2"/>
    <n v="23500.670000000002"/>
    <s v="借呗"/>
    <s v="12期"/>
    <s v="华西北"/>
    <s v="西安"/>
    <s v="一组"/>
    <s v="西安一组"/>
    <s v="管理人员"/>
    <n v="11750.34"/>
    <n v="2020"/>
    <x v="3"/>
  </r>
  <r>
    <d v="2020-07-23T00:00:00"/>
    <n v="1000020128"/>
    <s v="借呗12期"/>
    <n v="2"/>
    <n v="23500.670000000002"/>
    <s v="借呗"/>
    <s v="12期"/>
    <s v="华西北"/>
    <s v="西安"/>
    <s v="一组"/>
    <s v="西安一组"/>
    <s v="管理人员"/>
    <n v="11750.34"/>
    <n v="2020"/>
    <x v="3"/>
  </r>
  <r>
    <d v="2020-07-23T00:00:00"/>
    <n v="1000020526"/>
    <s v="借呗1期"/>
    <n v="1"/>
    <n v="300.42"/>
    <s v="借呗"/>
    <s v="1期"/>
    <s v="华东"/>
    <s v="上海"/>
    <s v="一组"/>
    <s v="上海一组"/>
    <s v="普通员工"/>
    <n v="300.42"/>
    <n v="2020"/>
    <x v="3"/>
  </r>
  <r>
    <d v="2020-07-23T00:00:00"/>
    <n v="1000020526"/>
    <s v="借呗1期"/>
    <n v="1"/>
    <n v="300.42"/>
    <s v="借呗"/>
    <s v="1期"/>
    <s v="华东"/>
    <s v="上海"/>
    <s v="一组"/>
    <s v="上海一组"/>
    <s v="普通员工"/>
    <n v="300.42"/>
    <n v="2020"/>
    <x v="3"/>
  </r>
  <r>
    <d v="2020-07-23T00:00:00"/>
    <n v="1000020526"/>
    <s v="借呗6期"/>
    <n v="1"/>
    <n v="12999.97"/>
    <s v="借呗"/>
    <s v="6期"/>
    <s v="华东"/>
    <s v="上海"/>
    <s v="一组"/>
    <s v="上海一组"/>
    <s v="普通员工"/>
    <n v="12999.97"/>
    <n v="2020"/>
    <x v="3"/>
  </r>
  <r>
    <d v="2020-07-23T00:00:00"/>
    <n v="1000020526"/>
    <s v="借呗6期"/>
    <n v="1"/>
    <n v="12999.97"/>
    <s v="借呗"/>
    <s v="6期"/>
    <s v="华东"/>
    <s v="上海"/>
    <s v="一组"/>
    <s v="上海一组"/>
    <s v="普通员工"/>
    <n v="12999.97"/>
    <n v="2020"/>
    <x v="3"/>
  </r>
  <r>
    <d v="2020-07-23T00:00:00"/>
    <n v="1000020526"/>
    <s v="借呗12期"/>
    <n v="1"/>
    <n v="5500.04"/>
    <s v="借呗"/>
    <s v="12期"/>
    <s v="华东"/>
    <s v="上海"/>
    <s v="一组"/>
    <s v="上海一组"/>
    <s v="普通员工"/>
    <n v="5500.04"/>
    <n v="2020"/>
    <x v="3"/>
  </r>
  <r>
    <d v="2020-07-23T00:00:00"/>
    <n v="1000020526"/>
    <s v="借呗12期"/>
    <n v="1"/>
    <n v="5500.04"/>
    <s v="借呗"/>
    <s v="12期"/>
    <s v="华东"/>
    <s v="上海"/>
    <s v="一组"/>
    <s v="上海一组"/>
    <s v="普通员工"/>
    <n v="5500.04"/>
    <n v="2020"/>
    <x v="3"/>
  </r>
  <r>
    <d v="2020-07-23T00:00:00"/>
    <n v="1000020668"/>
    <s v="借呗6期"/>
    <n v="1"/>
    <n v="20000.099999999999"/>
    <s v="借呗"/>
    <s v="6期"/>
    <s v="华东"/>
    <s v="苏州"/>
    <s v="一组"/>
    <s v="苏州一组"/>
    <s v="普通员工"/>
    <n v="20000.099999999999"/>
    <n v="2020"/>
    <x v="3"/>
  </r>
  <r>
    <d v="2020-07-23T00:00:00"/>
    <n v="1000020726"/>
    <s v="借呗3期"/>
    <n v="1"/>
    <n v="1000.24"/>
    <s v="借呗"/>
    <s v="3期"/>
    <s v="华东"/>
    <s v="南京"/>
    <s v="四组"/>
    <s v="南京四组"/>
    <s v="普通员工"/>
    <n v="1000.24"/>
    <n v="2020"/>
    <x v="3"/>
  </r>
  <r>
    <d v="2020-07-23T00:00:00"/>
    <n v="1000020726"/>
    <s v="借呗3期"/>
    <n v="1"/>
    <n v="1000.24"/>
    <s v="借呗"/>
    <s v="3期"/>
    <s v="华东"/>
    <s v="南京"/>
    <s v="四组"/>
    <s v="南京四组"/>
    <s v="普通员工"/>
    <n v="1000.24"/>
    <n v="2020"/>
    <x v="3"/>
  </r>
  <r>
    <d v="2020-07-23T00:00:00"/>
    <n v="1000020726"/>
    <s v="借呗6期"/>
    <n v="2"/>
    <n v="25000.66"/>
    <s v="借呗"/>
    <s v="6期"/>
    <s v="华东"/>
    <s v="南京"/>
    <s v="四组"/>
    <s v="南京四组"/>
    <s v="普通员工"/>
    <n v="12500.33"/>
    <n v="2020"/>
    <x v="3"/>
  </r>
  <r>
    <d v="2020-07-23T00:00:00"/>
    <n v="1000020726"/>
    <s v="借呗6期"/>
    <n v="2"/>
    <n v="25000.66"/>
    <s v="借呗"/>
    <s v="6期"/>
    <s v="华东"/>
    <s v="南京"/>
    <s v="四组"/>
    <s v="南京四组"/>
    <s v="普通员工"/>
    <n v="12500.33"/>
    <n v="2020"/>
    <x v="3"/>
  </r>
  <r>
    <d v="2020-07-23T00:00:00"/>
    <n v="1000020754"/>
    <s v="借呗12期"/>
    <n v="2"/>
    <n v="19000.62"/>
    <s v="借呗"/>
    <s v="12期"/>
    <s v="华东"/>
    <s v="苏州"/>
    <s v="二组"/>
    <s v="苏州二组"/>
    <s v="普通员工"/>
    <n v="9500.31"/>
    <n v="2020"/>
    <x v="3"/>
  </r>
  <r>
    <d v="2020-07-23T00:00:00"/>
    <n v="1000020754"/>
    <s v="借呗12期"/>
    <n v="2"/>
    <n v="19000.62"/>
    <s v="借呗"/>
    <s v="12期"/>
    <s v="华东"/>
    <s v="苏州"/>
    <s v="二组"/>
    <s v="苏州二组"/>
    <s v="普通员工"/>
    <n v="9500.31"/>
    <n v="2020"/>
    <x v="3"/>
  </r>
  <r>
    <d v="2020-07-23T00:00:00"/>
    <n v="1000020921"/>
    <s v="借呗12期"/>
    <n v="1"/>
    <n v="6500.33"/>
    <s v="借呗"/>
    <s v="12期"/>
    <s v="华南"/>
    <s v="南宁"/>
    <s v="一组"/>
    <s v="南宁一组"/>
    <s v="普通员工"/>
    <n v="6500.33"/>
    <n v="2020"/>
    <x v="3"/>
  </r>
  <r>
    <d v="2020-07-23T00:00:00"/>
    <n v="1000020921"/>
    <s v="借呗12期"/>
    <n v="1"/>
    <n v="6500.33"/>
    <s v="借呗"/>
    <s v="12期"/>
    <s v="华南"/>
    <s v="南宁"/>
    <s v="一组"/>
    <s v="南宁一组"/>
    <s v="普通员工"/>
    <n v="6500.33"/>
    <n v="2020"/>
    <x v="3"/>
  </r>
  <r>
    <d v="2020-07-23T00:00:00"/>
    <n v="1000020921"/>
    <s v="借呗18期"/>
    <n v="1"/>
    <n v="18000.669999999998"/>
    <s v="借呗"/>
    <s v="18期"/>
    <s v="华南"/>
    <s v="南宁"/>
    <s v="一组"/>
    <s v="南宁一组"/>
    <s v="普通员工"/>
    <n v="18000.669999999998"/>
    <n v="2020"/>
    <x v="3"/>
  </r>
  <r>
    <d v="2020-07-23T00:00:00"/>
    <n v="1000020921"/>
    <s v="借呗18期"/>
    <n v="1"/>
    <n v="18000.669999999998"/>
    <s v="借呗"/>
    <s v="18期"/>
    <s v="华南"/>
    <s v="南宁"/>
    <s v="一组"/>
    <s v="南宁一组"/>
    <s v="普通员工"/>
    <n v="18000.669999999998"/>
    <n v="2020"/>
    <x v="3"/>
  </r>
  <r>
    <d v="2020-07-23T00:00:00"/>
    <n v="1000021167"/>
    <s v="借呗3期"/>
    <n v="1"/>
    <n v="3000.04"/>
    <s v="借呗"/>
    <s v="3期"/>
    <s v="华东"/>
    <s v="杭州"/>
    <s v="二组"/>
    <s v="杭州二组"/>
    <s v="普通员工"/>
    <n v="3000.04"/>
    <n v="2020"/>
    <x v="3"/>
  </r>
  <r>
    <d v="2020-07-23T00:00:00"/>
    <n v="1000021167"/>
    <s v="借呗3期"/>
    <n v="1"/>
    <n v="3000.04"/>
    <s v="借呗"/>
    <s v="3期"/>
    <s v="华东"/>
    <s v="杭州"/>
    <s v="二组"/>
    <s v="杭州二组"/>
    <s v="普通员工"/>
    <n v="3000.04"/>
    <n v="2020"/>
    <x v="3"/>
  </r>
  <r>
    <d v="2020-07-23T00:00:00"/>
    <n v="1000021167"/>
    <s v="借呗12期"/>
    <n v="1"/>
    <n v="20000.21"/>
    <s v="借呗"/>
    <s v="12期"/>
    <s v="华东"/>
    <s v="杭州"/>
    <s v="二组"/>
    <s v="杭州二组"/>
    <s v="普通员工"/>
    <n v="20000.21"/>
    <n v="2020"/>
    <x v="3"/>
  </r>
  <r>
    <d v="2020-07-23T00:00:00"/>
    <n v="1000021167"/>
    <s v="借呗12期"/>
    <n v="1"/>
    <n v="20000.21"/>
    <s v="借呗"/>
    <s v="12期"/>
    <s v="华东"/>
    <s v="杭州"/>
    <s v="二组"/>
    <s v="杭州二组"/>
    <s v="普通员工"/>
    <n v="20000.21"/>
    <n v="2020"/>
    <x v="3"/>
  </r>
  <r>
    <d v="2020-07-23T00:00:00"/>
    <n v="1000021227"/>
    <s v="借呗6期"/>
    <n v="3"/>
    <n v="50000.62"/>
    <s v="借呗"/>
    <s v="6期"/>
    <s v="华南"/>
    <s v="深圳"/>
    <s v="一组"/>
    <s v="深圳一组"/>
    <s v="管理人员"/>
    <n v="16666.87"/>
    <n v="2020"/>
    <x v="3"/>
  </r>
  <r>
    <d v="2020-07-23T00:00:00"/>
    <n v="1000021227"/>
    <s v="借呗6期"/>
    <n v="3"/>
    <n v="50000.62"/>
    <s v="借呗"/>
    <s v="6期"/>
    <s v="华南"/>
    <s v="深圳"/>
    <s v="一组"/>
    <s v="深圳一组"/>
    <s v="管理人员"/>
    <n v="16666.87"/>
    <n v="2020"/>
    <x v="3"/>
  </r>
  <r>
    <d v="2020-07-23T00:00:00"/>
    <n v="1000021454"/>
    <s v="花呗1期"/>
    <n v="1"/>
    <n v="86.100000000000009"/>
    <s v="花呗"/>
    <s v="1期"/>
    <s v="华东"/>
    <s v="苏州"/>
    <s v="二组"/>
    <s v="苏州二组"/>
    <s v="普通员工"/>
    <n v="86.1"/>
    <n v="2020"/>
    <x v="3"/>
  </r>
  <r>
    <d v="2020-07-23T00:00:00"/>
    <n v="1000021454"/>
    <s v="借呗6期"/>
    <n v="1"/>
    <n v="5000.42"/>
    <s v="借呗"/>
    <s v="6期"/>
    <s v="华东"/>
    <s v="苏州"/>
    <s v="二组"/>
    <s v="苏州二组"/>
    <s v="普通员工"/>
    <n v="5000.42"/>
    <n v="2020"/>
    <x v="3"/>
  </r>
  <r>
    <d v="2020-07-23T00:00:00"/>
    <n v="1000021454"/>
    <s v="借呗12期"/>
    <n v="1"/>
    <n v="8000.04"/>
    <s v="借呗"/>
    <s v="12期"/>
    <s v="华东"/>
    <s v="苏州"/>
    <s v="二组"/>
    <s v="苏州二组"/>
    <s v="普通员工"/>
    <n v="8000.04"/>
    <n v="2020"/>
    <x v="3"/>
  </r>
  <r>
    <d v="2020-07-23T00:00:00"/>
    <n v="1000021495"/>
    <s v="借呗6期"/>
    <n v="2"/>
    <n v="13000.529999999999"/>
    <s v="借呗"/>
    <s v="6期"/>
    <s v="华东"/>
    <s v="南京"/>
    <s v="二组"/>
    <s v="南京二组"/>
    <s v="普通员工"/>
    <n v="6500.26"/>
    <n v="2020"/>
    <x v="3"/>
  </r>
  <r>
    <d v="2020-07-23T00:00:00"/>
    <n v="1000021495"/>
    <s v="借呗6期"/>
    <n v="2"/>
    <n v="13000.529999999999"/>
    <s v="借呗"/>
    <s v="6期"/>
    <s v="华东"/>
    <s v="南京"/>
    <s v="二组"/>
    <s v="南京二组"/>
    <s v="普通员工"/>
    <n v="6500.26"/>
    <n v="2020"/>
    <x v="3"/>
  </r>
  <r>
    <d v="2020-07-23T00:00:00"/>
    <n v="1000021495"/>
    <s v="借呗12期"/>
    <n v="1"/>
    <n v="11999.95"/>
    <s v="借呗"/>
    <s v="12期"/>
    <s v="华东"/>
    <s v="南京"/>
    <s v="二组"/>
    <s v="南京二组"/>
    <s v="普通员工"/>
    <n v="11999.95"/>
    <n v="2020"/>
    <x v="3"/>
  </r>
  <r>
    <d v="2020-07-23T00:00:00"/>
    <n v="1000021495"/>
    <s v="借呗12期"/>
    <n v="1"/>
    <n v="11999.95"/>
    <s v="借呗"/>
    <s v="12期"/>
    <s v="华东"/>
    <s v="南京"/>
    <s v="二组"/>
    <s v="南京二组"/>
    <s v="普通员工"/>
    <n v="11999.95"/>
    <n v="2020"/>
    <x v="3"/>
  </r>
  <r>
    <d v="2020-07-23T00:00:00"/>
    <n v="1000021662"/>
    <s v="花呗3期"/>
    <n v="1"/>
    <n v="9.5399999999999991"/>
    <s v="花呗"/>
    <s v="3期"/>
    <s v="华西北"/>
    <s v="成都"/>
    <s v="一组"/>
    <s v="成都一组"/>
    <s v="普通员工"/>
    <n v="9.5399999999999991"/>
    <n v="2020"/>
    <x v="3"/>
  </r>
  <r>
    <d v="2020-07-23T00:00:00"/>
    <n v="1000021662"/>
    <s v="花呗3期"/>
    <n v="1"/>
    <n v="9.5399999999999991"/>
    <s v="花呗"/>
    <s v="3期"/>
    <s v="华西北"/>
    <s v="成都"/>
    <s v="一组"/>
    <s v="成都一组"/>
    <s v="普通员工"/>
    <n v="9.5399999999999991"/>
    <n v="2020"/>
    <x v="3"/>
  </r>
  <r>
    <d v="2020-07-23T00:00:00"/>
    <n v="1000021662"/>
    <s v="借呗12期"/>
    <n v="2"/>
    <n v="26001.1"/>
    <s v="借呗"/>
    <s v="12期"/>
    <s v="华西北"/>
    <s v="成都"/>
    <s v="一组"/>
    <s v="成都一组"/>
    <s v="普通员工"/>
    <n v="13000.55"/>
    <n v="2020"/>
    <x v="3"/>
  </r>
  <r>
    <d v="2020-07-23T00:00:00"/>
    <n v="1000021662"/>
    <s v="借呗12期"/>
    <n v="2"/>
    <n v="26001.1"/>
    <s v="借呗"/>
    <s v="12期"/>
    <s v="华西北"/>
    <s v="成都"/>
    <s v="一组"/>
    <s v="成都一组"/>
    <s v="普通员工"/>
    <n v="13000.55"/>
    <n v="2020"/>
    <x v="3"/>
  </r>
  <r>
    <d v="2020-07-23T00:00:00"/>
    <n v="1000021764"/>
    <s v="借呗12期"/>
    <n v="2"/>
    <n v="11000.320000000002"/>
    <s v="借呗"/>
    <s v="12期"/>
    <s v="华东"/>
    <s v="苏州"/>
    <s v="一组"/>
    <s v="苏州一组"/>
    <s v="普通员工"/>
    <n v="5500.16"/>
    <n v="2020"/>
    <x v="3"/>
  </r>
  <r>
    <d v="2020-07-23T00:00:00"/>
    <n v="1000021804"/>
    <s v="借呗18期"/>
    <n v="2"/>
    <n v="32000.510000000002"/>
    <s v="借呗"/>
    <s v="18期"/>
    <s v="华南"/>
    <s v="南宁"/>
    <s v="一组"/>
    <s v="南宁一组"/>
    <s v="普通员工"/>
    <n v="16000.26"/>
    <n v="2020"/>
    <x v="3"/>
  </r>
  <r>
    <d v="2020-07-23T00:00:00"/>
    <n v="1000022081"/>
    <s v="借呗6期"/>
    <n v="1"/>
    <n v="11000.68"/>
    <s v="借呗"/>
    <s v="6期"/>
    <s v="华南"/>
    <s v="南宁"/>
    <s v="一组"/>
    <s v="南宁一组"/>
    <s v="普通员工"/>
    <n v="11000.68"/>
    <n v="2020"/>
    <x v="3"/>
  </r>
  <r>
    <d v="2020-07-23T00:00:00"/>
    <n v="1000022081"/>
    <s v="借呗12期"/>
    <n v="1"/>
    <n v="6500.67"/>
    <s v="借呗"/>
    <s v="12期"/>
    <s v="华南"/>
    <s v="南宁"/>
    <s v="一组"/>
    <s v="南宁一组"/>
    <s v="普通员工"/>
    <n v="6500.67"/>
    <n v="2020"/>
    <x v="3"/>
  </r>
  <r>
    <d v="2020-07-23T00:00:00"/>
    <n v="1000022081"/>
    <s v="借呗18期"/>
    <n v="1"/>
    <n v="7499.96"/>
    <s v="借呗"/>
    <s v="18期"/>
    <s v="华南"/>
    <s v="南宁"/>
    <s v="一组"/>
    <s v="南宁一组"/>
    <s v="普通员工"/>
    <n v="7499.96"/>
    <n v="2020"/>
    <x v="3"/>
  </r>
  <r>
    <d v="2020-07-23T00:00:00"/>
    <n v="1000022905"/>
    <s v="借呗18期"/>
    <n v="1"/>
    <n v="10499.95"/>
    <s v="借呗"/>
    <s v="18期"/>
    <s v="华东"/>
    <s v="合肥"/>
    <s v="二组"/>
    <s v="合肥二组"/>
    <s v="普通员工"/>
    <n v="10499.95"/>
    <n v="2020"/>
    <x v="3"/>
  </r>
  <r>
    <d v="2020-07-23T00:00:00"/>
    <n v="1000023280"/>
    <s v="借呗12期"/>
    <n v="1"/>
    <n v="6000.44"/>
    <s v="借呗"/>
    <s v="12期"/>
    <s v="华东"/>
    <s v="杭州"/>
    <s v="二组"/>
    <s v="杭州二组"/>
    <s v="普通员工"/>
    <n v="6000.44"/>
    <n v="2020"/>
    <x v="3"/>
  </r>
  <r>
    <d v="2020-07-23T00:00:00"/>
    <n v="1000023280"/>
    <s v="借呗18期"/>
    <n v="1"/>
    <n v="500.28"/>
    <s v="借呗"/>
    <s v="18期"/>
    <s v="华东"/>
    <s v="杭州"/>
    <s v="二组"/>
    <s v="杭州二组"/>
    <s v="普通员工"/>
    <n v="500.28"/>
    <n v="2020"/>
    <x v="3"/>
  </r>
  <r>
    <d v="2020-07-23T00:00:00"/>
    <n v="1000023340"/>
    <s v="借呗12期"/>
    <n v="1"/>
    <n v="5000.54"/>
    <s v="借呗"/>
    <s v="12期"/>
    <s v="华东"/>
    <s v="合肥"/>
    <s v="一组"/>
    <s v="合肥一组"/>
    <s v="普通员工"/>
    <n v="5000.54"/>
    <n v="2020"/>
    <x v="3"/>
  </r>
  <r>
    <d v="2020-07-23T00:00:00"/>
    <n v="1000023348"/>
    <s v="花呗1期"/>
    <n v="1"/>
    <n v="12.68"/>
    <s v="花呗"/>
    <s v="1期"/>
    <s v="华东"/>
    <s v="南京"/>
    <s v="三组"/>
    <s v="南京三组"/>
    <s v="普通员工"/>
    <n v="12.68"/>
    <n v="2020"/>
    <x v="3"/>
  </r>
  <r>
    <d v="2020-07-23T00:00:00"/>
    <n v="1000023348"/>
    <s v="借呗6期"/>
    <n v="2"/>
    <n v="9500.92"/>
    <s v="借呗"/>
    <s v="6期"/>
    <s v="华东"/>
    <s v="南京"/>
    <s v="三组"/>
    <s v="南京三组"/>
    <s v="普通员工"/>
    <n v="4750.46"/>
    <n v="2020"/>
    <x v="3"/>
  </r>
  <r>
    <d v="2020-07-23T00:00:00"/>
    <n v="1000023348"/>
    <s v="借呗12期"/>
    <n v="2"/>
    <n v="20999.88"/>
    <s v="借呗"/>
    <s v="12期"/>
    <s v="华东"/>
    <s v="南京"/>
    <s v="三组"/>
    <s v="南京三组"/>
    <s v="普通员工"/>
    <n v="10499.94"/>
    <n v="2020"/>
    <x v="3"/>
  </r>
  <r>
    <d v="2020-07-23T00:00:00"/>
    <n v="1000023348"/>
    <s v="借呗18期"/>
    <n v="1"/>
    <n v="16999.95"/>
    <s v="借呗"/>
    <s v="18期"/>
    <s v="华东"/>
    <s v="南京"/>
    <s v="三组"/>
    <s v="南京三组"/>
    <s v="普通员工"/>
    <n v="16999.95"/>
    <n v="2020"/>
    <x v="3"/>
  </r>
  <r>
    <d v="2020-07-23T00:00:00"/>
    <n v="1000023355"/>
    <s v="花呗3期"/>
    <n v="1"/>
    <n v="9.32"/>
    <s v="花呗"/>
    <s v="3期"/>
    <s v="华东"/>
    <s v="合肥"/>
    <s v="一组"/>
    <s v="合肥一组"/>
    <s v="普通员工"/>
    <n v="9.32"/>
    <n v="2020"/>
    <x v="3"/>
  </r>
  <r>
    <d v="2020-07-23T00:00:00"/>
    <n v="1000023355"/>
    <s v="借呗6期"/>
    <n v="1"/>
    <n v="15000.2"/>
    <s v="借呗"/>
    <s v="6期"/>
    <s v="华东"/>
    <s v="合肥"/>
    <s v="一组"/>
    <s v="合肥一组"/>
    <s v="普通员工"/>
    <n v="15000.2"/>
    <n v="2020"/>
    <x v="3"/>
  </r>
  <r>
    <d v="2020-07-23T00:00:00"/>
    <n v="1000023355"/>
    <s v="借呗12期"/>
    <n v="1"/>
    <n v="5000.08"/>
    <s v="借呗"/>
    <s v="12期"/>
    <s v="华东"/>
    <s v="合肥"/>
    <s v="一组"/>
    <s v="合肥一组"/>
    <s v="普通员工"/>
    <n v="5000.08"/>
    <n v="2020"/>
    <x v="3"/>
  </r>
  <r>
    <d v="2020-07-23T00:00:00"/>
    <n v="1000023550"/>
    <s v="借呗12期"/>
    <n v="3"/>
    <n v="20500.75"/>
    <s v="借呗"/>
    <s v="12期"/>
    <s v="华南"/>
    <s v="南宁"/>
    <s v="一组"/>
    <s v="南宁一组"/>
    <s v="普通员工"/>
    <n v="6833.58"/>
    <n v="2020"/>
    <x v="3"/>
  </r>
  <r>
    <d v="2020-07-23T00:00:00"/>
    <n v="1000023653"/>
    <s v="借呗6期"/>
    <n v="1"/>
    <n v="12000.42"/>
    <s v="借呗"/>
    <s v="6期"/>
    <s v="华南"/>
    <s v="广州"/>
    <s v="一组"/>
    <s v="广州一组"/>
    <s v="普通员工"/>
    <n v="12000.42"/>
    <n v="2020"/>
    <x v="3"/>
  </r>
  <r>
    <d v="2020-07-23T00:00:00"/>
    <n v="1000023653"/>
    <s v="借呗12期"/>
    <n v="1"/>
    <n v="8500.01"/>
    <s v="借呗"/>
    <s v="12期"/>
    <s v="华南"/>
    <s v="广州"/>
    <s v="一组"/>
    <s v="广州一组"/>
    <s v="普通员工"/>
    <n v="8500.01"/>
    <n v="2020"/>
    <x v="3"/>
  </r>
  <r>
    <d v="2020-07-23T00:00:00"/>
    <n v="1000023658"/>
    <s v="借呗6期"/>
    <n v="1"/>
    <n v="22000.6"/>
    <s v="借呗"/>
    <s v="6期"/>
    <s v="华东"/>
    <s v="苏州"/>
    <s v="一组"/>
    <s v="苏州一组"/>
    <s v="普通员工"/>
    <n v="22000.6"/>
    <n v="2020"/>
    <x v="3"/>
  </r>
  <r>
    <d v="2020-07-23T00:00:00"/>
    <n v="1000023658"/>
    <s v="借呗12期"/>
    <n v="2"/>
    <n v="21000.879999999997"/>
    <s v="借呗"/>
    <s v="12期"/>
    <s v="华东"/>
    <s v="苏州"/>
    <s v="一组"/>
    <s v="苏州一组"/>
    <s v="普通员工"/>
    <n v="10500.44"/>
    <n v="2020"/>
    <x v="3"/>
  </r>
  <r>
    <d v="2020-07-23T00:00:00"/>
    <n v="1000023705"/>
    <s v="借呗12期"/>
    <n v="1"/>
    <n v="17000.41"/>
    <s v="借呗"/>
    <s v="12期"/>
    <s v="华东"/>
    <s v="杭州"/>
    <s v="二组"/>
    <s v="杭州二组"/>
    <s v="普通员工"/>
    <n v="17000.41"/>
    <n v="2020"/>
    <x v="3"/>
  </r>
  <r>
    <d v="2020-07-23T00:00:00"/>
    <n v="1000023853"/>
    <s v="借呗12期"/>
    <n v="1"/>
    <n v="7000.62"/>
    <s v="借呗"/>
    <s v="12期"/>
    <s v="华东"/>
    <s v="苏州"/>
    <s v="二组"/>
    <s v="苏州二组"/>
    <s v="普通员工"/>
    <n v="7000.62"/>
    <n v="2020"/>
    <x v="3"/>
  </r>
  <r>
    <d v="2020-07-23T00:00:00"/>
    <n v="1000023959"/>
    <s v="花呗3期"/>
    <n v="1"/>
    <n v="9.49"/>
    <s v="花呗"/>
    <s v="3期"/>
    <s v="华东"/>
    <s v="苏州"/>
    <s v="一组"/>
    <s v="苏州一组"/>
    <s v="普通员工"/>
    <n v="9.49"/>
    <n v="2020"/>
    <x v="3"/>
  </r>
  <r>
    <d v="2020-07-23T00:00:00"/>
    <n v="1000024001"/>
    <s v="借呗6期"/>
    <n v="2"/>
    <n v="11500.78"/>
    <s v="借呗"/>
    <s v="6期"/>
    <s v="华南"/>
    <s v="广州"/>
    <s v="一组"/>
    <s v="广州一组"/>
    <s v="普通员工"/>
    <n v="5750.39"/>
    <n v="2020"/>
    <x v="3"/>
  </r>
  <r>
    <d v="2020-07-23T00:00:00"/>
    <n v="1000024424"/>
    <s v="借呗3期"/>
    <n v="1"/>
    <n v="400.29"/>
    <s v="借呗"/>
    <s v="3期"/>
    <s v="华西北"/>
    <s v="北京"/>
    <s v="三组"/>
    <s v="北京三组"/>
    <s v="普通员工"/>
    <n v="400.29"/>
    <n v="2020"/>
    <x v="3"/>
  </r>
  <r>
    <d v="2020-07-23T00:00:00"/>
    <n v="1000024424"/>
    <s v="借呗12期"/>
    <n v="1"/>
    <n v="20000.189999999999"/>
    <s v="借呗"/>
    <s v="12期"/>
    <s v="华西北"/>
    <s v="北京"/>
    <s v="三组"/>
    <s v="北京三组"/>
    <s v="普通员工"/>
    <n v="20000.189999999999"/>
    <n v="2020"/>
    <x v="3"/>
  </r>
  <r>
    <d v="2020-07-23T00:00:00"/>
    <n v="1000024847"/>
    <s v="借呗12期"/>
    <n v="1"/>
    <n v="25000.19"/>
    <s v="借呗"/>
    <s v="12期"/>
    <s v="华西北"/>
    <s v="武汉"/>
    <s v="一组"/>
    <s v="武汉一组"/>
    <s v="普通员工"/>
    <n v="25000.19"/>
    <n v="2020"/>
    <x v="3"/>
  </r>
  <r>
    <d v="2020-07-23T00:00:00"/>
    <n v="1000025048"/>
    <s v="借呗12期"/>
    <n v="1"/>
    <n v="3000.68"/>
    <s v="借呗"/>
    <s v="12期"/>
    <s v="华南"/>
    <s v="广州"/>
    <s v="二组"/>
    <s v="广州二组"/>
    <s v="普通员工"/>
    <n v="3000.68"/>
    <n v="2020"/>
    <x v="3"/>
  </r>
  <r>
    <d v="2020-07-23T00:00:00"/>
    <n v="1000025097"/>
    <s v="花呗1期"/>
    <n v="1"/>
    <n v="100.33"/>
    <s v="花呗"/>
    <s v="1期"/>
    <s v="华南"/>
    <s v="广州"/>
    <s v="三组"/>
    <s v="广州三组"/>
    <s v="普通员工"/>
    <n v="100.33"/>
    <n v="2020"/>
    <x v="3"/>
  </r>
  <r>
    <d v="2020-07-23T00:00:00"/>
    <n v="1000025097"/>
    <s v="借呗12期"/>
    <n v="1"/>
    <n v="5000.6899999999996"/>
    <s v="借呗"/>
    <s v="12期"/>
    <s v="华南"/>
    <s v="广州"/>
    <s v="三组"/>
    <s v="广州三组"/>
    <s v="普通员工"/>
    <n v="5000.6899999999996"/>
    <n v="2020"/>
    <x v="3"/>
  </r>
  <r>
    <d v="2020-07-23T00:00:00"/>
    <n v="1000025758"/>
    <s v="借呗6期"/>
    <n v="1"/>
    <n v="9000.35"/>
    <s v="借呗"/>
    <s v="6期"/>
    <s v="华东"/>
    <s v="上海"/>
    <s v="一组"/>
    <s v="上海一组"/>
    <s v="普通员工"/>
    <n v="9000.35"/>
    <n v="2020"/>
    <x v="3"/>
  </r>
  <r>
    <d v="2020-07-23T00:00:00"/>
    <n v="1000027899"/>
    <s v="花呗3期"/>
    <n v="2"/>
    <n v="18.579999999999998"/>
    <s v="花呗"/>
    <s v="3期"/>
    <s v="华东"/>
    <s v="南京"/>
    <s v="三组"/>
    <s v="南京三组"/>
    <s v="管理人员"/>
    <n v="9.2899999999999991"/>
    <n v="2020"/>
    <x v="3"/>
  </r>
  <r>
    <d v="2020-07-23T00:00:00"/>
    <n v="1000027899"/>
    <s v="借呗12期"/>
    <n v="1"/>
    <n v="8000.51"/>
    <s v="借呗"/>
    <s v="12期"/>
    <s v="华东"/>
    <s v="南京"/>
    <s v="三组"/>
    <s v="南京三组"/>
    <s v="管理人员"/>
    <n v="8000.51"/>
    <n v="2020"/>
    <x v="3"/>
  </r>
  <r>
    <d v="2020-07-23T00:00:00"/>
    <n v="1000028026"/>
    <s v="借呗6期"/>
    <n v="1"/>
    <n v="500.11"/>
    <s v="借呗"/>
    <s v="6期"/>
    <s v="华南"/>
    <s v="广州"/>
    <s v="三组"/>
    <s v="广州三组"/>
    <s v="普通员工"/>
    <n v="500.11"/>
    <n v="2020"/>
    <x v="3"/>
  </r>
  <r>
    <d v="2020-07-23T00:00:00"/>
    <n v="1000029155"/>
    <s v="借呗12期"/>
    <n v="1"/>
    <n v="10000.07"/>
    <s v="借呗"/>
    <s v="12期"/>
    <s v="华西北"/>
    <s v="武汉"/>
    <s v="一组"/>
    <s v="武汉一组"/>
    <s v="普通员工"/>
    <n v="10000.07"/>
    <n v="2020"/>
    <x v="3"/>
  </r>
  <r>
    <d v="2020-07-23T00:00:00"/>
    <n v="1000029177"/>
    <s v="借呗18期"/>
    <n v="1"/>
    <n v="9945.08"/>
    <s v="借呗"/>
    <s v="18期"/>
    <s v="华东"/>
    <s v="上海"/>
    <s v="一组"/>
    <s v="上海一组"/>
    <s v="普通员工"/>
    <n v="9945.08"/>
    <n v="2020"/>
    <x v="3"/>
  </r>
  <r>
    <d v="2020-07-23T00:00:00"/>
    <n v="1000029446"/>
    <s v="借呗12期"/>
    <n v="2"/>
    <n v="39000.67"/>
    <s v="借呗"/>
    <s v="12期"/>
    <s v="华西北"/>
    <s v="成都"/>
    <s v="一组"/>
    <s v="成都一组"/>
    <s v="普通员工"/>
    <n v="19500.34"/>
    <n v="2020"/>
    <x v="3"/>
  </r>
  <r>
    <d v="2020-07-23T00:00:00"/>
    <n v="1000029598"/>
    <s v="借呗12期"/>
    <n v="1"/>
    <n v="2000.46"/>
    <s v="借呗"/>
    <s v="12期"/>
    <s v="华南"/>
    <s v="广州"/>
    <s v="二组"/>
    <s v="广州二组"/>
    <s v="普通员工"/>
    <n v="2000.46"/>
    <n v="2020"/>
    <x v="3"/>
  </r>
  <r>
    <d v="2020-07-23T00:00:00"/>
    <n v="1000029742"/>
    <s v="借呗12期"/>
    <n v="3"/>
    <n v="42000.810000000005"/>
    <s v="借呗"/>
    <s v="12期"/>
    <s v="华东"/>
    <s v="南京"/>
    <s v="二组"/>
    <s v="南京二组"/>
    <s v="普通员工"/>
    <n v="14000.27"/>
    <n v="2020"/>
    <x v="3"/>
  </r>
  <r>
    <d v="2020-07-23T00:00:00"/>
    <n v="1000030176"/>
    <s v="借呗12期"/>
    <n v="1"/>
    <n v="15000.5"/>
    <s v="借呗"/>
    <s v="12期"/>
    <s v="华西北"/>
    <s v="武汉"/>
    <s v="一组"/>
    <s v="武汉一组"/>
    <s v="普通员工"/>
    <n v="15000.5"/>
    <n v="2020"/>
    <x v="3"/>
  </r>
  <r>
    <d v="2020-07-23T00:00:00"/>
    <n v="1000030179"/>
    <s v="借呗12期"/>
    <n v="1"/>
    <n v="2200.6"/>
    <s v="借呗"/>
    <s v="12期"/>
    <s v="华西北"/>
    <s v="武汉"/>
    <s v="一组"/>
    <s v="武汉一组"/>
    <s v="普通员工"/>
    <n v="2200.6"/>
    <n v="2020"/>
    <x v="3"/>
  </r>
  <r>
    <d v="2020-07-23T00:00:00"/>
    <n v="1000030179"/>
    <s v="借呗18期"/>
    <n v="1"/>
    <n v="12000.14"/>
    <s v="借呗"/>
    <s v="18期"/>
    <s v="华西北"/>
    <s v="武汉"/>
    <s v="一组"/>
    <s v="武汉一组"/>
    <s v="普通员工"/>
    <n v="12000.14"/>
    <n v="2020"/>
    <x v="3"/>
  </r>
  <r>
    <d v="2020-07-23T00:00:00"/>
    <n v="1000030407"/>
    <s v="借呗6期"/>
    <n v="2"/>
    <n v="23000.28"/>
    <s v="借呗"/>
    <s v="6期"/>
    <s v="华南"/>
    <s v="广州"/>
    <s v="二组"/>
    <s v="广州二组"/>
    <s v="普通员工"/>
    <n v="11500.14"/>
    <n v="2020"/>
    <x v="3"/>
  </r>
  <r>
    <d v="2020-07-23T00:00:00"/>
    <n v="1000030407"/>
    <s v="借呗12期"/>
    <n v="2"/>
    <n v="16000.71"/>
    <s v="借呗"/>
    <s v="12期"/>
    <s v="华南"/>
    <s v="广州"/>
    <s v="二组"/>
    <s v="广州二组"/>
    <s v="普通员工"/>
    <n v="8000.36"/>
    <n v="2020"/>
    <x v="3"/>
  </r>
  <r>
    <d v="2020-07-23T00:00:00"/>
    <n v="1000031093"/>
    <s v="借呗12期"/>
    <n v="2"/>
    <n v="25000.28"/>
    <s v="借呗"/>
    <s v="12期"/>
    <s v="华东"/>
    <s v="杭州"/>
    <s v="一组"/>
    <s v="杭州一组"/>
    <s v="普通员工"/>
    <n v="12500.14"/>
    <n v="2020"/>
    <x v="3"/>
  </r>
  <r>
    <d v="2020-07-23T00:00:00"/>
    <n v="1000032674"/>
    <s v="借呗12期"/>
    <n v="1"/>
    <n v="25000.37"/>
    <s v="借呗"/>
    <s v="12期"/>
    <s v="华东"/>
    <s v="杭州"/>
    <s v="一组"/>
    <s v="杭州一组"/>
    <s v="普通员工"/>
    <n v="25000.37"/>
    <n v="2020"/>
    <x v="3"/>
  </r>
  <r>
    <d v="2020-07-23T00:00:00"/>
    <n v="1000033101"/>
    <s v="借呗12期"/>
    <n v="2"/>
    <n v="36000.149999999994"/>
    <s v="借呗"/>
    <s v="12期"/>
    <s v="华东"/>
    <s v="南京"/>
    <s v="三组"/>
    <s v="南京三组"/>
    <s v="普通员工"/>
    <n v="18000.080000000002"/>
    <n v="2020"/>
    <x v="3"/>
  </r>
  <r>
    <d v="2020-07-23T00:00:00"/>
    <n v="1000033513"/>
    <s v="借呗12期"/>
    <n v="1"/>
    <n v="23000.639999999999"/>
    <s v="借呗"/>
    <s v="12期"/>
    <s v="华南"/>
    <s v="广州"/>
    <s v="一组"/>
    <s v="广州一组"/>
    <s v="普通员工"/>
    <n v="23000.639999999999"/>
    <n v="2020"/>
    <x v="3"/>
  </r>
  <r>
    <d v="2020-07-23T00:00:00"/>
    <n v="1000033522"/>
    <s v="花呗3期"/>
    <n v="1"/>
    <n v="9.48"/>
    <s v="花呗"/>
    <s v="3期"/>
    <s v="华西北"/>
    <s v="西安"/>
    <s v="一组"/>
    <s v="西安一组"/>
    <s v="普通员工"/>
    <n v="9.48"/>
    <n v="2020"/>
    <x v="3"/>
  </r>
  <r>
    <d v="2020-07-23T00:00:00"/>
    <n v="1000033536"/>
    <s v="借呗3期"/>
    <n v="1"/>
    <n v="1000.46"/>
    <s v="借呗"/>
    <s v="3期"/>
    <s v="华东"/>
    <s v="苏州"/>
    <s v="二组"/>
    <s v="苏州二组"/>
    <s v="普通员工"/>
    <n v="1000.46"/>
    <n v="2020"/>
    <x v="3"/>
  </r>
  <r>
    <d v="2020-07-23T00:00:00"/>
    <n v="1000033551"/>
    <s v="花呗1期"/>
    <n v="1"/>
    <n v="45.43"/>
    <s v="花呗"/>
    <s v="1期"/>
    <s v="华东"/>
    <s v="南京"/>
    <s v="一组"/>
    <s v="南京一组"/>
    <s v="普通员工"/>
    <n v="45.43"/>
    <n v="2020"/>
    <x v="3"/>
  </r>
  <r>
    <d v="2020-07-23T00:00:00"/>
    <n v="1000033551"/>
    <s v="借呗12期"/>
    <n v="1"/>
    <n v="18000.61"/>
    <s v="借呗"/>
    <s v="12期"/>
    <s v="华东"/>
    <s v="南京"/>
    <s v="一组"/>
    <s v="南京一组"/>
    <s v="普通员工"/>
    <n v="18000.61"/>
    <n v="2020"/>
    <x v="3"/>
  </r>
  <r>
    <d v="2020-07-23T00:00:00"/>
    <n v="1000033567"/>
    <s v="借呗12期"/>
    <n v="1"/>
    <n v="25000.03"/>
    <s v="借呗"/>
    <s v="12期"/>
    <s v="华东"/>
    <s v="南京"/>
    <s v="二组"/>
    <s v="南京二组"/>
    <s v="普通员工"/>
    <n v="25000.03"/>
    <n v="2020"/>
    <x v="3"/>
  </r>
  <r>
    <d v="2020-07-23T00:00:00"/>
    <n v="1000033567"/>
    <s v="借呗18期"/>
    <n v="1"/>
    <n v="25000.44"/>
    <s v="借呗"/>
    <s v="18期"/>
    <s v="华东"/>
    <s v="南京"/>
    <s v="二组"/>
    <s v="南京二组"/>
    <s v="普通员工"/>
    <n v="25000.44"/>
    <n v="2020"/>
    <x v="3"/>
  </r>
  <r>
    <d v="2020-07-23T00:00:00"/>
    <n v="1000033571"/>
    <s v="借呗12期"/>
    <n v="1"/>
    <n v="25000.11"/>
    <s v="借呗"/>
    <s v="12期"/>
    <s v="华东"/>
    <s v="南京"/>
    <s v="四组"/>
    <s v="南京四组"/>
    <s v="管理人员"/>
    <n v="25000.11"/>
    <n v="2020"/>
    <x v="3"/>
  </r>
  <r>
    <d v="2020-07-23T00:00:00"/>
    <n v="1000033748"/>
    <s v="借呗6期"/>
    <n v="2"/>
    <n v="26000.98"/>
    <s v="借呗"/>
    <s v="6期"/>
    <s v="华东"/>
    <s v="杭州"/>
    <s v="二组"/>
    <s v="杭州二组"/>
    <s v="普通员工"/>
    <n v="13000.49"/>
    <n v="2020"/>
    <x v="3"/>
  </r>
  <r>
    <d v="2020-07-23T00:00:00"/>
    <n v="1000034304"/>
    <s v="借呗12期"/>
    <n v="1"/>
    <n v="25000.43"/>
    <s v="借呗"/>
    <s v="12期"/>
    <s v="华东"/>
    <s v="上海"/>
    <s v="二组"/>
    <s v="上海二组"/>
    <s v="普通员工"/>
    <n v="25000.43"/>
    <n v="2020"/>
    <x v="3"/>
  </r>
  <r>
    <d v="2020-07-23T00:00:00"/>
    <n v="1000034329"/>
    <s v="花呗3期"/>
    <n v="1"/>
    <n v="9.25"/>
    <s v="花呗"/>
    <s v="3期"/>
    <s v="华西北"/>
    <s v="武汉"/>
    <s v="一组"/>
    <s v="武汉一组"/>
    <s v="普通员工"/>
    <n v="9.25"/>
    <n v="2020"/>
    <x v="3"/>
  </r>
  <r>
    <d v="2020-07-23T00:00:00"/>
    <n v="1000034329"/>
    <s v="借呗12期"/>
    <n v="2"/>
    <n v="27000.489999999998"/>
    <s v="借呗"/>
    <s v="12期"/>
    <s v="华西北"/>
    <s v="武汉"/>
    <s v="一组"/>
    <s v="武汉一组"/>
    <s v="普通员工"/>
    <n v="13500.24"/>
    <n v="2020"/>
    <x v="3"/>
  </r>
  <r>
    <d v="2020-07-23T00:00:00"/>
    <n v="1000034380"/>
    <s v="借呗12期"/>
    <n v="1"/>
    <n v="17000.53"/>
    <s v="借呗"/>
    <s v="12期"/>
    <s v="华东"/>
    <s v="杭州"/>
    <s v="一组"/>
    <s v="杭州一组"/>
    <s v="普通员工"/>
    <n v="17000.53"/>
    <n v="2020"/>
    <x v="3"/>
  </r>
  <r>
    <d v="2020-07-23T00:00:00"/>
    <n v="1000035885"/>
    <s v="借呗12期"/>
    <n v="2"/>
    <n v="25500.53"/>
    <s v="借呗"/>
    <s v="12期"/>
    <s v="华西北"/>
    <s v="北京"/>
    <s v="一组"/>
    <s v="北京一组"/>
    <s v="普通员工"/>
    <n v="12750.26"/>
    <n v="2020"/>
    <x v="3"/>
  </r>
  <r>
    <d v="2020-07-23T00:00:00"/>
    <n v="1000037497"/>
    <s v="借呗12期"/>
    <n v="1"/>
    <n v="5000.07"/>
    <s v="借呗"/>
    <s v="12期"/>
    <s v="华南"/>
    <s v="广州"/>
    <s v="二组"/>
    <s v="广州二组"/>
    <s v="普通员工"/>
    <n v="5000.07"/>
    <n v="2020"/>
    <x v="3"/>
  </r>
  <r>
    <d v="2020-07-24T00:00:00"/>
    <n v="1000000028"/>
    <s v="借呗3期"/>
    <n v="1"/>
    <n v="4000.12"/>
    <s v="借呗"/>
    <s v="3期"/>
    <s v="华东"/>
    <s v="杭州"/>
    <s v="二组"/>
    <s v="杭州二组"/>
    <s v="普通员工"/>
    <n v="4000.12"/>
    <n v="2020"/>
    <x v="3"/>
  </r>
  <r>
    <d v="2020-07-24T00:00:00"/>
    <n v="1000000028"/>
    <s v="借呗3期"/>
    <n v="1"/>
    <n v="4000.12"/>
    <s v="借呗"/>
    <s v="3期"/>
    <s v="华东"/>
    <s v="杭州"/>
    <s v="二组"/>
    <s v="杭州二组"/>
    <s v="普通员工"/>
    <n v="4000.12"/>
    <n v="2020"/>
    <x v="3"/>
  </r>
  <r>
    <d v="2020-07-24T00:00:00"/>
    <n v="1000000028"/>
    <s v="借呗12期"/>
    <n v="1"/>
    <n v="2000.07"/>
    <s v="借呗"/>
    <s v="12期"/>
    <s v="华东"/>
    <s v="杭州"/>
    <s v="二组"/>
    <s v="杭州二组"/>
    <s v="普通员工"/>
    <n v="2000.07"/>
    <n v="2020"/>
    <x v="3"/>
  </r>
  <r>
    <d v="2020-07-24T00:00:00"/>
    <n v="1000000028"/>
    <s v="借呗12期"/>
    <n v="1"/>
    <n v="2000.07"/>
    <s v="借呗"/>
    <s v="12期"/>
    <s v="华东"/>
    <s v="杭州"/>
    <s v="二组"/>
    <s v="杭州二组"/>
    <s v="普通员工"/>
    <n v="2000.07"/>
    <n v="2020"/>
    <x v="3"/>
  </r>
  <r>
    <d v="2020-07-24T00:00:00"/>
    <n v="1000000029"/>
    <s v="借呗6期"/>
    <n v="1"/>
    <n v="11000.54"/>
    <s v="借呗"/>
    <s v="6期"/>
    <s v="华东"/>
    <s v="杭州"/>
    <s v="二组"/>
    <s v="杭州二组"/>
    <s v="普通员工"/>
    <n v="11000.54"/>
    <n v="2020"/>
    <x v="3"/>
  </r>
  <r>
    <d v="2020-07-24T00:00:00"/>
    <n v="1000000029"/>
    <s v="借呗6期"/>
    <n v="1"/>
    <n v="11000.54"/>
    <s v="借呗"/>
    <s v="6期"/>
    <s v="华东"/>
    <s v="杭州"/>
    <s v="二组"/>
    <s v="杭州二组"/>
    <s v="普通员工"/>
    <n v="11000.54"/>
    <n v="2020"/>
    <x v="3"/>
  </r>
  <r>
    <d v="2020-07-24T00:00:00"/>
    <n v="1000000029"/>
    <s v="借呗12期"/>
    <n v="1"/>
    <n v="14000.31"/>
    <s v="借呗"/>
    <s v="12期"/>
    <s v="华东"/>
    <s v="杭州"/>
    <s v="二组"/>
    <s v="杭州二组"/>
    <s v="普通员工"/>
    <n v="14000.31"/>
    <n v="2020"/>
    <x v="3"/>
  </r>
  <r>
    <d v="2020-07-24T00:00:00"/>
    <n v="1000000029"/>
    <s v="借呗12期"/>
    <n v="1"/>
    <n v="14000.31"/>
    <s v="借呗"/>
    <s v="12期"/>
    <s v="华东"/>
    <s v="杭州"/>
    <s v="二组"/>
    <s v="杭州二组"/>
    <s v="普通员工"/>
    <n v="14000.31"/>
    <n v="2020"/>
    <x v="3"/>
  </r>
  <r>
    <d v="2020-07-24T00:00:00"/>
    <n v="1000000030"/>
    <s v="花呗1期"/>
    <n v="1"/>
    <n v="85.65"/>
    <s v="花呗"/>
    <s v="1期"/>
    <s v="华南"/>
    <s v="广州"/>
    <s v="三组"/>
    <s v="广州三组"/>
    <s v="普通员工"/>
    <n v="85.65"/>
    <n v="2020"/>
    <x v="3"/>
  </r>
  <r>
    <d v="2020-07-24T00:00:00"/>
    <n v="1000000030"/>
    <s v="花呗1期"/>
    <n v="1"/>
    <n v="85.65"/>
    <s v="花呗"/>
    <s v="1期"/>
    <s v="华南"/>
    <s v="广州"/>
    <s v="三组"/>
    <s v="广州三组"/>
    <s v="普通员工"/>
    <n v="85.65"/>
    <n v="2020"/>
    <x v="3"/>
  </r>
  <r>
    <d v="2020-07-24T00:00:00"/>
    <n v="1000000030"/>
    <s v="借呗6期"/>
    <n v="1"/>
    <n v="1000.33"/>
    <s v="借呗"/>
    <s v="6期"/>
    <s v="华南"/>
    <s v="广州"/>
    <s v="三组"/>
    <s v="广州三组"/>
    <s v="普通员工"/>
    <n v="1000.33"/>
    <n v="2020"/>
    <x v="3"/>
  </r>
  <r>
    <d v="2020-07-24T00:00:00"/>
    <n v="1000000030"/>
    <s v="借呗6期"/>
    <n v="1"/>
    <n v="1000.33"/>
    <s v="借呗"/>
    <s v="6期"/>
    <s v="华南"/>
    <s v="广州"/>
    <s v="三组"/>
    <s v="广州三组"/>
    <s v="普通员工"/>
    <n v="1000.33"/>
    <n v="2020"/>
    <x v="3"/>
  </r>
  <r>
    <d v="2020-07-24T00:00:00"/>
    <n v="1000000030"/>
    <s v="借呗12期"/>
    <n v="2"/>
    <n v="30000.3"/>
    <s v="借呗"/>
    <s v="12期"/>
    <s v="华南"/>
    <s v="广州"/>
    <s v="三组"/>
    <s v="广州三组"/>
    <s v="普通员工"/>
    <n v="15000.15"/>
    <n v="2020"/>
    <x v="3"/>
  </r>
  <r>
    <d v="2020-07-24T00:00:00"/>
    <n v="1000000030"/>
    <s v="借呗12期"/>
    <n v="2"/>
    <n v="30000.3"/>
    <s v="借呗"/>
    <s v="12期"/>
    <s v="华南"/>
    <s v="广州"/>
    <s v="三组"/>
    <s v="广州三组"/>
    <s v="普通员工"/>
    <n v="15000.15"/>
    <n v="2020"/>
    <x v="3"/>
  </r>
  <r>
    <d v="2020-07-24T00:00:00"/>
    <n v="1000000031"/>
    <s v="借呗3期"/>
    <n v="1"/>
    <n v="5200.74"/>
    <s v="借呗"/>
    <s v="3期"/>
    <s v="华东"/>
    <s v="杭州"/>
    <s v="一组"/>
    <s v="杭州一组"/>
    <s v="管理人员"/>
    <n v="5200.74"/>
    <n v="2020"/>
    <x v="3"/>
  </r>
  <r>
    <d v="2020-07-24T00:00:00"/>
    <n v="1000000031"/>
    <s v="借呗3期"/>
    <n v="1"/>
    <n v="5200.74"/>
    <s v="借呗"/>
    <s v="3期"/>
    <s v="华东"/>
    <s v="杭州"/>
    <s v="一组"/>
    <s v="杭州一组"/>
    <s v="管理人员"/>
    <n v="5200.74"/>
    <n v="2020"/>
    <x v="3"/>
  </r>
  <r>
    <d v="2020-07-24T00:00:00"/>
    <n v="1000000032"/>
    <s v="花呗1期"/>
    <n v="1"/>
    <n v="81.180000000000007"/>
    <s v="花呗"/>
    <s v="1期"/>
    <s v="华东"/>
    <s v="苏州"/>
    <s v="一组"/>
    <s v="苏州一组"/>
    <s v="管理人员"/>
    <n v="81.180000000000007"/>
    <n v="2020"/>
    <x v="3"/>
  </r>
  <r>
    <d v="2020-07-24T00:00:00"/>
    <n v="1000000032"/>
    <s v="花呗1期"/>
    <n v="1"/>
    <n v="81.180000000000007"/>
    <s v="花呗"/>
    <s v="1期"/>
    <s v="华东"/>
    <s v="苏州"/>
    <s v="一组"/>
    <s v="苏州一组"/>
    <s v="管理人员"/>
    <n v="81.180000000000007"/>
    <n v="2020"/>
    <x v="3"/>
  </r>
  <r>
    <d v="2020-07-24T00:00:00"/>
    <n v="1000000032"/>
    <s v="花呗6期"/>
    <n v="1"/>
    <n v="346.90999999999997"/>
    <s v="花呗"/>
    <s v="6期"/>
    <s v="华东"/>
    <s v="苏州"/>
    <s v="一组"/>
    <s v="苏州一组"/>
    <s v="管理人员"/>
    <n v="346.91"/>
    <n v="2020"/>
    <x v="3"/>
  </r>
  <r>
    <d v="2020-07-24T00:00:00"/>
    <n v="1000000032"/>
    <s v="花呗6期"/>
    <n v="1"/>
    <n v="346.90999999999997"/>
    <s v="花呗"/>
    <s v="6期"/>
    <s v="华东"/>
    <s v="苏州"/>
    <s v="一组"/>
    <s v="苏州一组"/>
    <s v="管理人员"/>
    <n v="346.91"/>
    <n v="2020"/>
    <x v="3"/>
  </r>
  <r>
    <d v="2020-07-24T00:00:00"/>
    <n v="1000000032"/>
    <s v="借呗3期"/>
    <n v="1"/>
    <n v="500.52"/>
    <s v="借呗"/>
    <s v="3期"/>
    <s v="华东"/>
    <s v="苏州"/>
    <s v="一组"/>
    <s v="苏州一组"/>
    <s v="管理人员"/>
    <n v="500.52"/>
    <n v="2020"/>
    <x v="3"/>
  </r>
  <r>
    <d v="2020-07-24T00:00:00"/>
    <n v="1000000032"/>
    <s v="借呗3期"/>
    <n v="1"/>
    <n v="500.52"/>
    <s v="借呗"/>
    <s v="3期"/>
    <s v="华东"/>
    <s v="苏州"/>
    <s v="一组"/>
    <s v="苏州一组"/>
    <s v="管理人员"/>
    <n v="500.52"/>
    <n v="2020"/>
    <x v="3"/>
  </r>
  <r>
    <d v="2020-07-24T00:00:00"/>
    <n v="1000000033"/>
    <s v="借呗1期"/>
    <n v="1"/>
    <n v="1800.65"/>
    <s v="借呗"/>
    <s v="1期"/>
    <s v="华东"/>
    <s v="苏州"/>
    <s v="一组"/>
    <s v="苏州一组"/>
    <s v="普通员工"/>
    <n v="1800.65"/>
    <n v="2020"/>
    <x v="3"/>
  </r>
  <r>
    <d v="2020-07-24T00:00:00"/>
    <n v="1000000033"/>
    <s v="借呗1期"/>
    <n v="1"/>
    <n v="1800.65"/>
    <s v="借呗"/>
    <s v="1期"/>
    <s v="华东"/>
    <s v="苏州"/>
    <s v="一组"/>
    <s v="苏州一组"/>
    <s v="普通员工"/>
    <n v="1800.65"/>
    <n v="2020"/>
    <x v="3"/>
  </r>
  <r>
    <d v="2020-07-24T00:00:00"/>
    <n v="1000000033"/>
    <s v="借呗9期"/>
    <n v="1"/>
    <n v="2604.31"/>
    <s v="借呗"/>
    <s v="9期"/>
    <s v="华东"/>
    <s v="苏州"/>
    <s v="一组"/>
    <s v="苏州一组"/>
    <s v="普通员工"/>
    <n v="2604.31"/>
    <n v="2020"/>
    <x v="3"/>
  </r>
  <r>
    <d v="2020-07-24T00:00:00"/>
    <n v="1000000033"/>
    <s v="借呗9期"/>
    <n v="1"/>
    <n v="2604.31"/>
    <s v="借呗"/>
    <s v="9期"/>
    <s v="华东"/>
    <s v="苏州"/>
    <s v="一组"/>
    <s v="苏州一组"/>
    <s v="普通员工"/>
    <n v="2604.31"/>
    <n v="2020"/>
    <x v="3"/>
  </r>
  <r>
    <d v="2020-07-24T00:00:00"/>
    <n v="1000000034"/>
    <s v="借呗6期"/>
    <n v="1"/>
    <n v="30000.69"/>
    <s v="借呗"/>
    <s v="6期"/>
    <s v="华东"/>
    <s v="苏州"/>
    <s v="一组"/>
    <s v="苏州一组"/>
    <s v="普通员工"/>
    <n v="30000.69"/>
    <n v="2020"/>
    <x v="3"/>
  </r>
  <r>
    <d v="2020-07-24T00:00:00"/>
    <n v="1000000034"/>
    <s v="借呗6期"/>
    <n v="1"/>
    <n v="30000.69"/>
    <s v="借呗"/>
    <s v="6期"/>
    <s v="华东"/>
    <s v="苏州"/>
    <s v="一组"/>
    <s v="苏州一组"/>
    <s v="普通员工"/>
    <n v="30000.69"/>
    <n v="2020"/>
    <x v="3"/>
  </r>
  <r>
    <d v="2020-07-24T00:00:00"/>
    <n v="1000000037"/>
    <s v="花呗1期"/>
    <n v="1"/>
    <n v="74.430000000000007"/>
    <s v="花呗"/>
    <s v="1期"/>
    <s v="华东"/>
    <s v="杭州"/>
    <s v="二组"/>
    <s v="杭州二组"/>
    <s v="普通员工"/>
    <n v="74.430000000000007"/>
    <n v="2020"/>
    <x v="3"/>
  </r>
  <r>
    <d v="2020-07-24T00:00:00"/>
    <n v="1000000037"/>
    <s v="花呗1期"/>
    <n v="1"/>
    <n v="74.430000000000007"/>
    <s v="花呗"/>
    <s v="1期"/>
    <s v="华东"/>
    <s v="杭州"/>
    <s v="二组"/>
    <s v="杭州二组"/>
    <s v="普通员工"/>
    <n v="74.430000000000007"/>
    <n v="2020"/>
    <x v="3"/>
  </r>
  <r>
    <d v="2020-07-24T00:00:00"/>
    <n v="1000000037"/>
    <s v="花呗6期"/>
    <n v="1"/>
    <n v="250.1"/>
    <s v="花呗"/>
    <s v="6期"/>
    <s v="华东"/>
    <s v="杭州"/>
    <s v="二组"/>
    <s v="杭州二组"/>
    <s v="普通员工"/>
    <n v="250.1"/>
    <n v="2020"/>
    <x v="3"/>
  </r>
  <r>
    <d v="2020-07-24T00:00:00"/>
    <n v="1000000037"/>
    <s v="花呗6期"/>
    <n v="1"/>
    <n v="250.1"/>
    <s v="花呗"/>
    <s v="6期"/>
    <s v="华东"/>
    <s v="杭州"/>
    <s v="二组"/>
    <s v="杭州二组"/>
    <s v="普通员工"/>
    <n v="250.1"/>
    <n v="2020"/>
    <x v="3"/>
  </r>
  <r>
    <d v="2020-07-24T00:00:00"/>
    <n v="1000000037"/>
    <s v="借呗1期"/>
    <n v="1"/>
    <n v="547.27"/>
    <s v="借呗"/>
    <s v="1期"/>
    <s v="华东"/>
    <s v="杭州"/>
    <s v="二组"/>
    <s v="杭州二组"/>
    <s v="普通员工"/>
    <n v="547.27"/>
    <n v="2020"/>
    <x v="3"/>
  </r>
  <r>
    <d v="2020-07-24T00:00:00"/>
    <n v="1000000037"/>
    <s v="借呗1期"/>
    <n v="1"/>
    <n v="547.27"/>
    <s v="借呗"/>
    <s v="1期"/>
    <s v="华东"/>
    <s v="杭州"/>
    <s v="二组"/>
    <s v="杭州二组"/>
    <s v="普通员工"/>
    <n v="547.27"/>
    <n v="2020"/>
    <x v="3"/>
  </r>
  <r>
    <d v="2020-07-24T00:00:00"/>
    <n v="1000000037"/>
    <s v="借呗6期"/>
    <n v="1"/>
    <n v="2999.99"/>
    <s v="借呗"/>
    <s v="6期"/>
    <s v="华东"/>
    <s v="杭州"/>
    <s v="二组"/>
    <s v="杭州二组"/>
    <s v="普通员工"/>
    <n v="2999.99"/>
    <n v="2020"/>
    <x v="3"/>
  </r>
  <r>
    <d v="2020-07-24T00:00:00"/>
    <n v="1000000037"/>
    <s v="借呗6期"/>
    <n v="1"/>
    <n v="2999.99"/>
    <s v="借呗"/>
    <s v="6期"/>
    <s v="华东"/>
    <s v="杭州"/>
    <s v="二组"/>
    <s v="杭州二组"/>
    <s v="普通员工"/>
    <n v="2999.99"/>
    <n v="2020"/>
    <x v="3"/>
  </r>
  <r>
    <d v="2020-07-24T00:00:00"/>
    <n v="1000000037"/>
    <s v="借呗12期"/>
    <n v="2"/>
    <n v="11160.04"/>
    <s v="借呗"/>
    <s v="12期"/>
    <s v="华东"/>
    <s v="杭州"/>
    <s v="二组"/>
    <s v="杭州二组"/>
    <s v="普通员工"/>
    <n v="5580.02"/>
    <n v="2020"/>
    <x v="3"/>
  </r>
  <r>
    <d v="2020-07-24T00:00:00"/>
    <n v="1000000037"/>
    <s v="借呗12期"/>
    <n v="2"/>
    <n v="11160.04"/>
    <s v="借呗"/>
    <s v="12期"/>
    <s v="华东"/>
    <s v="杭州"/>
    <s v="二组"/>
    <s v="杭州二组"/>
    <s v="普通员工"/>
    <n v="5580.02"/>
    <n v="2020"/>
    <x v="3"/>
  </r>
  <r>
    <d v="2020-07-24T00:00:00"/>
    <n v="1000000039"/>
    <s v="借呗12期"/>
    <n v="1"/>
    <n v="25000.03"/>
    <s v="借呗"/>
    <s v="12期"/>
    <s v="华东"/>
    <s v="苏州"/>
    <s v="二组"/>
    <s v="苏州二组"/>
    <s v="管理人员"/>
    <n v="25000.03"/>
    <n v="2020"/>
    <x v="3"/>
  </r>
  <r>
    <d v="2020-07-24T00:00:00"/>
    <n v="1000000039"/>
    <s v="借呗12期"/>
    <n v="1"/>
    <n v="25000.03"/>
    <s v="借呗"/>
    <s v="12期"/>
    <s v="华东"/>
    <s v="苏州"/>
    <s v="二组"/>
    <s v="苏州二组"/>
    <s v="管理人员"/>
    <n v="25000.03"/>
    <n v="2020"/>
    <x v="3"/>
  </r>
  <r>
    <d v="2020-07-24T00:00:00"/>
    <n v="1000000040"/>
    <s v="借呗6期"/>
    <n v="1"/>
    <n v="10000.36"/>
    <s v="借呗"/>
    <s v="6期"/>
    <s v="华西北"/>
    <s v="北京"/>
    <s v="四组"/>
    <s v="北京四组"/>
    <s v="管理人员"/>
    <n v="10000.36"/>
    <n v="2020"/>
    <x v="3"/>
  </r>
  <r>
    <d v="2020-07-24T00:00:00"/>
    <n v="1000000040"/>
    <s v="借呗6期"/>
    <n v="1"/>
    <n v="10000.36"/>
    <s v="借呗"/>
    <s v="6期"/>
    <s v="华西北"/>
    <s v="北京"/>
    <s v="四组"/>
    <s v="北京四组"/>
    <s v="管理人员"/>
    <n v="10000.36"/>
    <n v="2020"/>
    <x v="3"/>
  </r>
  <r>
    <d v="2020-07-24T00:00:00"/>
    <n v="1000000040"/>
    <s v="借呗18期"/>
    <n v="1"/>
    <n v="5000.51"/>
    <s v="借呗"/>
    <s v="18期"/>
    <s v="华西北"/>
    <s v="北京"/>
    <s v="四组"/>
    <s v="北京四组"/>
    <s v="管理人员"/>
    <n v="5000.51"/>
    <n v="2020"/>
    <x v="3"/>
  </r>
  <r>
    <d v="2020-07-24T00:00:00"/>
    <n v="1000000040"/>
    <s v="借呗18期"/>
    <n v="1"/>
    <n v="5000.51"/>
    <s v="借呗"/>
    <s v="18期"/>
    <s v="华西北"/>
    <s v="北京"/>
    <s v="四组"/>
    <s v="北京四组"/>
    <s v="管理人员"/>
    <n v="5000.51"/>
    <n v="2020"/>
    <x v="3"/>
  </r>
  <r>
    <d v="2020-07-24T00:00:00"/>
    <n v="1000000041"/>
    <s v="借呗1期"/>
    <n v="2"/>
    <n v="2338.04"/>
    <s v="借呗"/>
    <s v="1期"/>
    <s v="华西北"/>
    <s v="北京"/>
    <s v="四组"/>
    <s v="北京四组"/>
    <s v="普通员工"/>
    <n v="1169.02"/>
    <n v="2020"/>
    <x v="3"/>
  </r>
  <r>
    <d v="2020-07-24T00:00:00"/>
    <n v="1000000041"/>
    <s v="借呗1期"/>
    <n v="2"/>
    <n v="2338.04"/>
    <s v="借呗"/>
    <s v="1期"/>
    <s v="华西北"/>
    <s v="北京"/>
    <s v="四组"/>
    <s v="北京四组"/>
    <s v="普通员工"/>
    <n v="1169.02"/>
    <n v="2020"/>
    <x v="3"/>
  </r>
  <r>
    <d v="2020-07-24T00:00:00"/>
    <n v="1000000041"/>
    <s v="借呗3期"/>
    <n v="1"/>
    <n v="7000.55"/>
    <s v="借呗"/>
    <s v="3期"/>
    <s v="华西北"/>
    <s v="北京"/>
    <s v="四组"/>
    <s v="北京四组"/>
    <s v="普通员工"/>
    <n v="7000.55"/>
    <n v="2020"/>
    <x v="3"/>
  </r>
  <r>
    <d v="2020-07-24T00:00:00"/>
    <n v="1000000041"/>
    <s v="借呗3期"/>
    <n v="1"/>
    <n v="7000.55"/>
    <s v="借呗"/>
    <s v="3期"/>
    <s v="华西北"/>
    <s v="北京"/>
    <s v="四组"/>
    <s v="北京四组"/>
    <s v="普通员工"/>
    <n v="7000.55"/>
    <n v="2020"/>
    <x v="3"/>
  </r>
  <r>
    <d v="2020-07-24T00:00:00"/>
    <n v="1000000041"/>
    <s v="借呗12期"/>
    <n v="1"/>
    <n v="10000.68"/>
    <s v="借呗"/>
    <s v="12期"/>
    <s v="华西北"/>
    <s v="北京"/>
    <s v="四组"/>
    <s v="北京四组"/>
    <s v="普通员工"/>
    <n v="10000.68"/>
    <n v="2020"/>
    <x v="3"/>
  </r>
  <r>
    <d v="2020-07-24T00:00:00"/>
    <n v="1000000041"/>
    <s v="借呗12期"/>
    <n v="1"/>
    <n v="10000.68"/>
    <s v="借呗"/>
    <s v="12期"/>
    <s v="华西北"/>
    <s v="北京"/>
    <s v="四组"/>
    <s v="北京四组"/>
    <s v="普通员工"/>
    <n v="10000.68"/>
    <n v="2020"/>
    <x v="3"/>
  </r>
  <r>
    <d v="2020-07-24T00:00:00"/>
    <n v="1000000043"/>
    <s v="借呗3期"/>
    <n v="1"/>
    <n v="500.33"/>
    <s v="借呗"/>
    <s v="3期"/>
    <s v="华西北"/>
    <s v="成都"/>
    <s v="一组"/>
    <s v="成都一组"/>
    <s v="普通员工"/>
    <n v="500.33"/>
    <n v="2020"/>
    <x v="3"/>
  </r>
  <r>
    <d v="2020-07-24T00:00:00"/>
    <n v="1000000043"/>
    <s v="借呗3期"/>
    <n v="1"/>
    <n v="500.33"/>
    <s v="借呗"/>
    <s v="3期"/>
    <s v="华西北"/>
    <s v="成都"/>
    <s v="一组"/>
    <s v="成都一组"/>
    <s v="普通员工"/>
    <n v="500.33"/>
    <n v="2020"/>
    <x v="3"/>
  </r>
  <r>
    <d v="2020-07-24T00:00:00"/>
    <n v="1000000043"/>
    <s v="借呗12期"/>
    <n v="2"/>
    <n v="35600.76"/>
    <s v="借呗"/>
    <s v="12期"/>
    <s v="华西北"/>
    <s v="成都"/>
    <s v="一组"/>
    <s v="成都一组"/>
    <s v="普通员工"/>
    <n v="17800.38"/>
    <n v="2020"/>
    <x v="3"/>
  </r>
  <r>
    <d v="2020-07-24T00:00:00"/>
    <n v="1000000043"/>
    <s v="借呗12期"/>
    <n v="2"/>
    <n v="35600.76"/>
    <s v="借呗"/>
    <s v="12期"/>
    <s v="华西北"/>
    <s v="成都"/>
    <s v="一组"/>
    <s v="成都一组"/>
    <s v="普通员工"/>
    <n v="17800.38"/>
    <n v="2020"/>
    <x v="3"/>
  </r>
  <r>
    <d v="2020-07-24T00:00:00"/>
    <n v="1000000044"/>
    <s v="借呗6期"/>
    <n v="1"/>
    <n v="4999.9399999999996"/>
    <s v="借呗"/>
    <s v="6期"/>
    <s v="华西北"/>
    <s v="北京"/>
    <s v="三组"/>
    <s v="北京三组"/>
    <s v="管理人员"/>
    <n v="4999.9399999999996"/>
    <n v="2020"/>
    <x v="3"/>
  </r>
  <r>
    <d v="2020-07-24T00:00:00"/>
    <n v="1000000044"/>
    <s v="借呗6期"/>
    <n v="1"/>
    <n v="4999.9399999999996"/>
    <s v="借呗"/>
    <s v="6期"/>
    <s v="华西北"/>
    <s v="北京"/>
    <s v="三组"/>
    <s v="北京三组"/>
    <s v="管理人员"/>
    <n v="4999.9399999999996"/>
    <n v="2020"/>
    <x v="3"/>
  </r>
  <r>
    <d v="2020-07-24T00:00:00"/>
    <n v="1000000044"/>
    <s v="借呗9期"/>
    <n v="1"/>
    <n v="664.59"/>
    <s v="借呗"/>
    <s v="9期"/>
    <s v="华西北"/>
    <s v="北京"/>
    <s v="三组"/>
    <s v="北京三组"/>
    <s v="管理人员"/>
    <n v="664.59"/>
    <n v="2020"/>
    <x v="3"/>
  </r>
  <r>
    <d v="2020-07-24T00:00:00"/>
    <n v="1000000044"/>
    <s v="借呗9期"/>
    <n v="1"/>
    <n v="664.59"/>
    <s v="借呗"/>
    <s v="9期"/>
    <s v="华西北"/>
    <s v="北京"/>
    <s v="三组"/>
    <s v="北京三组"/>
    <s v="管理人员"/>
    <n v="664.59"/>
    <n v="2020"/>
    <x v="3"/>
  </r>
  <r>
    <d v="2020-07-24T00:00:00"/>
    <n v="1000000045"/>
    <s v="借呗1期"/>
    <n v="1"/>
    <n v="1999.98"/>
    <s v="借呗"/>
    <s v="1期"/>
    <s v="华南"/>
    <s v="深圳"/>
    <s v="一组"/>
    <s v="深圳一组"/>
    <s v="普通员工"/>
    <n v="1999.98"/>
    <n v="2020"/>
    <x v="3"/>
  </r>
  <r>
    <d v="2020-07-24T00:00:00"/>
    <n v="1000000045"/>
    <s v="借呗1期"/>
    <n v="1"/>
    <n v="1999.98"/>
    <s v="借呗"/>
    <s v="1期"/>
    <s v="华南"/>
    <s v="深圳"/>
    <s v="一组"/>
    <s v="深圳一组"/>
    <s v="普通员工"/>
    <n v="1999.98"/>
    <n v="2020"/>
    <x v="3"/>
  </r>
  <r>
    <d v="2020-07-24T00:00:00"/>
    <n v="1000000045"/>
    <s v="借呗6期"/>
    <n v="1"/>
    <n v="19999.97"/>
    <s v="借呗"/>
    <s v="6期"/>
    <s v="华南"/>
    <s v="深圳"/>
    <s v="一组"/>
    <s v="深圳一组"/>
    <s v="普通员工"/>
    <n v="19999.97"/>
    <n v="2020"/>
    <x v="3"/>
  </r>
  <r>
    <d v="2020-07-24T00:00:00"/>
    <n v="1000000045"/>
    <s v="借呗6期"/>
    <n v="1"/>
    <n v="19999.97"/>
    <s v="借呗"/>
    <s v="6期"/>
    <s v="华南"/>
    <s v="深圳"/>
    <s v="一组"/>
    <s v="深圳一组"/>
    <s v="普通员工"/>
    <n v="19999.97"/>
    <n v="2020"/>
    <x v="3"/>
  </r>
  <r>
    <d v="2020-07-24T00:00:00"/>
    <n v="1000000045"/>
    <s v="借呗9期"/>
    <n v="1"/>
    <n v="1000.74"/>
    <s v="借呗"/>
    <s v="9期"/>
    <s v="华南"/>
    <s v="深圳"/>
    <s v="一组"/>
    <s v="深圳一组"/>
    <s v="普通员工"/>
    <n v="1000.74"/>
    <n v="2020"/>
    <x v="3"/>
  </r>
  <r>
    <d v="2020-07-24T00:00:00"/>
    <n v="1000000045"/>
    <s v="借呗9期"/>
    <n v="1"/>
    <n v="1000.74"/>
    <s v="借呗"/>
    <s v="9期"/>
    <s v="华南"/>
    <s v="深圳"/>
    <s v="一组"/>
    <s v="深圳一组"/>
    <s v="普通员工"/>
    <n v="1000.74"/>
    <n v="2020"/>
    <x v="3"/>
  </r>
  <r>
    <d v="2020-07-24T00:00:00"/>
    <n v="1000000045"/>
    <s v="借呗12期"/>
    <n v="1"/>
    <n v="20000.05"/>
    <s v="借呗"/>
    <s v="12期"/>
    <s v="华南"/>
    <s v="深圳"/>
    <s v="一组"/>
    <s v="深圳一组"/>
    <s v="普通员工"/>
    <n v="20000.05"/>
    <n v="2020"/>
    <x v="3"/>
  </r>
  <r>
    <d v="2020-07-24T00:00:00"/>
    <n v="1000000045"/>
    <s v="借呗12期"/>
    <n v="1"/>
    <n v="20000.05"/>
    <s v="借呗"/>
    <s v="12期"/>
    <s v="华南"/>
    <s v="深圳"/>
    <s v="一组"/>
    <s v="深圳一组"/>
    <s v="普通员工"/>
    <n v="20000.05"/>
    <n v="2020"/>
    <x v="3"/>
  </r>
  <r>
    <d v="2020-07-24T00:00:00"/>
    <n v="1000000046"/>
    <s v="借呗6期"/>
    <n v="1"/>
    <n v="1179.18"/>
    <s v="借呗"/>
    <s v="6期"/>
    <s v="华西北"/>
    <s v="成都"/>
    <s v="一组"/>
    <s v="成都一组"/>
    <s v="普通员工"/>
    <n v="1179.18"/>
    <n v="2020"/>
    <x v="3"/>
  </r>
  <r>
    <d v="2020-07-24T00:00:00"/>
    <n v="1000000046"/>
    <s v="借呗6期"/>
    <n v="1"/>
    <n v="1179.18"/>
    <s v="借呗"/>
    <s v="6期"/>
    <s v="华西北"/>
    <s v="成都"/>
    <s v="一组"/>
    <s v="成都一组"/>
    <s v="普通员工"/>
    <n v="1179.18"/>
    <n v="2020"/>
    <x v="3"/>
  </r>
  <r>
    <d v="2020-07-24T00:00:00"/>
    <n v="1000000046"/>
    <s v="借呗18期"/>
    <n v="1"/>
    <n v="6000.67"/>
    <s v="借呗"/>
    <s v="18期"/>
    <s v="华西北"/>
    <s v="成都"/>
    <s v="一组"/>
    <s v="成都一组"/>
    <s v="普通员工"/>
    <n v="6000.67"/>
    <n v="2020"/>
    <x v="3"/>
  </r>
  <r>
    <d v="2020-07-24T00:00:00"/>
    <n v="1000000046"/>
    <s v="借呗18期"/>
    <n v="1"/>
    <n v="6000.67"/>
    <s v="借呗"/>
    <s v="18期"/>
    <s v="华西北"/>
    <s v="成都"/>
    <s v="一组"/>
    <s v="成都一组"/>
    <s v="普通员工"/>
    <n v="6000.67"/>
    <n v="2020"/>
    <x v="3"/>
  </r>
  <r>
    <d v="2020-07-24T00:00:00"/>
    <n v="1000000047"/>
    <s v="借呗3期"/>
    <n v="1"/>
    <n v="2000.02"/>
    <s v="借呗"/>
    <s v="3期"/>
    <s v="华南"/>
    <s v="广州"/>
    <s v="一组"/>
    <s v="广州一组"/>
    <s v="普通员工"/>
    <n v="2000.02"/>
    <n v="2020"/>
    <x v="3"/>
  </r>
  <r>
    <d v="2020-07-24T00:00:00"/>
    <n v="1000000047"/>
    <s v="借呗3期"/>
    <n v="1"/>
    <n v="2000.02"/>
    <s v="借呗"/>
    <s v="3期"/>
    <s v="华南"/>
    <s v="广州"/>
    <s v="一组"/>
    <s v="广州一组"/>
    <s v="普通员工"/>
    <n v="2000.02"/>
    <n v="2020"/>
    <x v="3"/>
  </r>
  <r>
    <d v="2020-07-24T00:00:00"/>
    <n v="1000000047"/>
    <s v="借呗12期"/>
    <n v="2"/>
    <n v="3899.89"/>
    <s v="借呗"/>
    <s v="12期"/>
    <s v="华南"/>
    <s v="广州"/>
    <s v="一组"/>
    <s v="广州一组"/>
    <s v="普通员工"/>
    <n v="1949.94"/>
    <n v="2020"/>
    <x v="3"/>
  </r>
  <r>
    <d v="2020-07-24T00:00:00"/>
    <n v="1000000047"/>
    <s v="借呗12期"/>
    <n v="2"/>
    <n v="3899.89"/>
    <s v="借呗"/>
    <s v="12期"/>
    <s v="华南"/>
    <s v="广州"/>
    <s v="一组"/>
    <s v="广州一组"/>
    <s v="普通员工"/>
    <n v="1949.94"/>
    <n v="2020"/>
    <x v="3"/>
  </r>
  <r>
    <d v="2020-07-24T00:00:00"/>
    <n v="1000000054"/>
    <s v="借呗1期"/>
    <n v="1"/>
    <n v="1000.03"/>
    <s v="借呗"/>
    <s v="1期"/>
    <s v="华东"/>
    <s v="上海"/>
    <s v="一组"/>
    <s v="上海一组"/>
    <s v="普通员工"/>
    <n v="1000.03"/>
    <n v="2020"/>
    <x v="3"/>
  </r>
  <r>
    <d v="2020-07-24T00:00:00"/>
    <n v="1000000054"/>
    <s v="借呗1期"/>
    <n v="1"/>
    <n v="1000.03"/>
    <s v="借呗"/>
    <s v="1期"/>
    <s v="华东"/>
    <s v="上海"/>
    <s v="一组"/>
    <s v="上海一组"/>
    <s v="普通员工"/>
    <n v="1000.03"/>
    <n v="2020"/>
    <x v="3"/>
  </r>
  <r>
    <d v="2020-07-24T00:00:00"/>
    <n v="1000000054"/>
    <s v="借呗12期"/>
    <n v="3"/>
    <n v="41000.039999999994"/>
    <s v="借呗"/>
    <s v="12期"/>
    <s v="华东"/>
    <s v="上海"/>
    <s v="一组"/>
    <s v="上海一组"/>
    <s v="普通员工"/>
    <n v="13666.68"/>
    <n v="2020"/>
    <x v="3"/>
  </r>
  <r>
    <d v="2020-07-24T00:00:00"/>
    <n v="1000000054"/>
    <s v="借呗12期"/>
    <n v="3"/>
    <n v="41000.039999999994"/>
    <s v="借呗"/>
    <s v="12期"/>
    <s v="华东"/>
    <s v="上海"/>
    <s v="一组"/>
    <s v="上海一组"/>
    <s v="普通员工"/>
    <n v="13666.68"/>
    <n v="2020"/>
    <x v="3"/>
  </r>
  <r>
    <d v="2020-07-24T00:00:00"/>
    <n v="1000000056"/>
    <s v="借呗3期"/>
    <n v="1"/>
    <n v="7000.69"/>
    <s v="借呗"/>
    <s v="3期"/>
    <s v="华东"/>
    <s v="上海"/>
    <s v="一组"/>
    <s v="上海一组"/>
    <s v="管理人员"/>
    <n v="7000.69"/>
    <n v="2020"/>
    <x v="3"/>
  </r>
  <r>
    <d v="2020-07-24T00:00:00"/>
    <n v="1000000056"/>
    <s v="借呗3期"/>
    <n v="1"/>
    <n v="7000.69"/>
    <s v="借呗"/>
    <s v="3期"/>
    <s v="华东"/>
    <s v="上海"/>
    <s v="一组"/>
    <s v="上海一组"/>
    <s v="管理人员"/>
    <n v="7000.69"/>
    <n v="2020"/>
    <x v="3"/>
  </r>
  <r>
    <d v="2020-07-24T00:00:00"/>
    <n v="1000000056"/>
    <s v="借呗6期"/>
    <n v="1"/>
    <n v="500.55"/>
    <s v="借呗"/>
    <s v="6期"/>
    <s v="华东"/>
    <s v="上海"/>
    <s v="一组"/>
    <s v="上海一组"/>
    <s v="管理人员"/>
    <n v="500.55"/>
    <n v="2020"/>
    <x v="3"/>
  </r>
  <r>
    <d v="2020-07-24T00:00:00"/>
    <n v="1000000056"/>
    <s v="借呗6期"/>
    <n v="1"/>
    <n v="500.55"/>
    <s v="借呗"/>
    <s v="6期"/>
    <s v="华东"/>
    <s v="上海"/>
    <s v="一组"/>
    <s v="上海一组"/>
    <s v="管理人员"/>
    <n v="500.55"/>
    <n v="2020"/>
    <x v="3"/>
  </r>
  <r>
    <d v="2020-07-24T00:00:00"/>
    <n v="1000000060"/>
    <s v="借呗1期"/>
    <n v="1"/>
    <n v="1957.01"/>
    <s v="借呗"/>
    <s v="1期"/>
    <s v="华东"/>
    <s v="合肥"/>
    <s v="一组"/>
    <s v="合肥一组"/>
    <s v="普通员工"/>
    <n v="1957.01"/>
    <n v="2020"/>
    <x v="3"/>
  </r>
  <r>
    <d v="2020-07-24T00:00:00"/>
    <n v="1000000060"/>
    <s v="借呗1期"/>
    <n v="1"/>
    <n v="1957.01"/>
    <s v="借呗"/>
    <s v="1期"/>
    <s v="华东"/>
    <s v="合肥"/>
    <s v="一组"/>
    <s v="合肥一组"/>
    <s v="普通员工"/>
    <n v="1957.01"/>
    <n v="2020"/>
    <x v="3"/>
  </r>
  <r>
    <d v="2020-07-24T00:00:00"/>
    <n v="1000000068"/>
    <s v="花呗1期"/>
    <n v="1"/>
    <n v="30.12"/>
    <s v="花呗"/>
    <s v="1期"/>
    <s v="华西北"/>
    <s v="重庆"/>
    <s v="一组"/>
    <s v="重庆一组"/>
    <s v="管理人员"/>
    <n v="30.12"/>
    <n v="2020"/>
    <x v="3"/>
  </r>
  <r>
    <d v="2020-07-24T00:00:00"/>
    <n v="1000000068"/>
    <s v="花呗1期"/>
    <n v="1"/>
    <n v="30.12"/>
    <s v="花呗"/>
    <s v="1期"/>
    <s v="华西北"/>
    <s v="重庆"/>
    <s v="一组"/>
    <s v="重庆一组"/>
    <s v="管理人员"/>
    <n v="30.12"/>
    <n v="2020"/>
    <x v="3"/>
  </r>
  <r>
    <d v="2020-07-24T00:00:00"/>
    <n v="1000000068"/>
    <s v="花呗6期"/>
    <n v="1"/>
    <n v="9.32"/>
    <s v="花呗"/>
    <s v="6期"/>
    <s v="华西北"/>
    <s v="重庆"/>
    <s v="一组"/>
    <s v="重庆一组"/>
    <s v="管理人员"/>
    <n v="9.32"/>
    <n v="2020"/>
    <x v="3"/>
  </r>
  <r>
    <d v="2020-07-24T00:00:00"/>
    <n v="1000000068"/>
    <s v="花呗6期"/>
    <n v="1"/>
    <n v="9.32"/>
    <s v="花呗"/>
    <s v="6期"/>
    <s v="华西北"/>
    <s v="重庆"/>
    <s v="一组"/>
    <s v="重庆一组"/>
    <s v="管理人员"/>
    <n v="9.32"/>
    <n v="2020"/>
    <x v="3"/>
  </r>
  <r>
    <d v="2020-07-24T00:00:00"/>
    <n v="1000000068"/>
    <s v="借呗6期"/>
    <n v="1"/>
    <n v="11000.45"/>
    <s v="借呗"/>
    <s v="6期"/>
    <s v="华西北"/>
    <s v="重庆"/>
    <s v="一组"/>
    <s v="重庆一组"/>
    <s v="管理人员"/>
    <n v="11000.45"/>
    <n v="2020"/>
    <x v="3"/>
  </r>
  <r>
    <d v="2020-07-24T00:00:00"/>
    <n v="1000000068"/>
    <s v="借呗6期"/>
    <n v="1"/>
    <n v="11000.45"/>
    <s v="借呗"/>
    <s v="6期"/>
    <s v="华西北"/>
    <s v="重庆"/>
    <s v="一组"/>
    <s v="重庆一组"/>
    <s v="管理人员"/>
    <n v="11000.45"/>
    <n v="2020"/>
    <x v="3"/>
  </r>
  <r>
    <d v="2020-07-24T00:00:00"/>
    <n v="1000000068"/>
    <s v="借呗12期"/>
    <n v="3"/>
    <n v="20181.59"/>
    <s v="借呗"/>
    <s v="12期"/>
    <s v="华西北"/>
    <s v="重庆"/>
    <s v="一组"/>
    <s v="重庆一组"/>
    <s v="管理人员"/>
    <n v="6727.2"/>
    <n v="2020"/>
    <x v="3"/>
  </r>
  <r>
    <d v="2020-07-24T00:00:00"/>
    <n v="1000000068"/>
    <s v="借呗12期"/>
    <n v="3"/>
    <n v="20181.59"/>
    <s v="借呗"/>
    <s v="12期"/>
    <s v="华西北"/>
    <s v="重庆"/>
    <s v="一组"/>
    <s v="重庆一组"/>
    <s v="管理人员"/>
    <n v="6727.2"/>
    <n v="2020"/>
    <x v="3"/>
  </r>
  <r>
    <d v="2020-07-24T00:00:00"/>
    <n v="1000000104"/>
    <s v="借呗6期"/>
    <n v="1"/>
    <n v="18000.5"/>
    <s v="借呗"/>
    <s v="6期"/>
    <s v="华东"/>
    <s v="合肥"/>
    <s v="一组"/>
    <s v="合肥一组"/>
    <s v="普通员工"/>
    <n v="18000.5"/>
    <n v="2020"/>
    <x v="3"/>
  </r>
  <r>
    <d v="2020-07-24T00:00:00"/>
    <n v="1000000104"/>
    <s v="借呗6期"/>
    <n v="1"/>
    <n v="18000.5"/>
    <s v="借呗"/>
    <s v="6期"/>
    <s v="华东"/>
    <s v="合肥"/>
    <s v="一组"/>
    <s v="合肥一组"/>
    <s v="普通员工"/>
    <n v="18000.5"/>
    <n v="2020"/>
    <x v="3"/>
  </r>
  <r>
    <d v="2020-07-24T00:00:00"/>
    <n v="1000000104"/>
    <s v="借呗12期"/>
    <n v="1"/>
    <n v="200.54"/>
    <s v="借呗"/>
    <s v="12期"/>
    <s v="华东"/>
    <s v="合肥"/>
    <s v="一组"/>
    <s v="合肥一组"/>
    <s v="普通员工"/>
    <n v="200.54"/>
    <n v="2020"/>
    <x v="3"/>
  </r>
  <r>
    <d v="2020-07-24T00:00:00"/>
    <n v="1000000104"/>
    <s v="借呗12期"/>
    <n v="1"/>
    <n v="200.54"/>
    <s v="借呗"/>
    <s v="12期"/>
    <s v="华东"/>
    <s v="合肥"/>
    <s v="一组"/>
    <s v="合肥一组"/>
    <s v="普通员工"/>
    <n v="200.54"/>
    <n v="2020"/>
    <x v="3"/>
  </r>
  <r>
    <d v="2020-07-24T00:00:00"/>
    <n v="1000000237"/>
    <s v="借呗12期"/>
    <n v="1"/>
    <n v="500.51"/>
    <s v="借呗"/>
    <s v="12期"/>
    <s v="华东"/>
    <s v="合肥"/>
    <s v="一组"/>
    <s v="合肥一组"/>
    <s v="普通员工"/>
    <n v="500.51"/>
    <n v="2020"/>
    <x v="3"/>
  </r>
  <r>
    <d v="2020-07-24T00:00:00"/>
    <n v="1000000237"/>
    <s v="借呗12期"/>
    <n v="1"/>
    <n v="500.51"/>
    <s v="借呗"/>
    <s v="12期"/>
    <s v="华东"/>
    <s v="合肥"/>
    <s v="一组"/>
    <s v="合肥一组"/>
    <s v="普通员工"/>
    <n v="500.51"/>
    <n v="2020"/>
    <x v="3"/>
  </r>
  <r>
    <d v="2020-07-24T00:00:00"/>
    <n v="1000000266"/>
    <s v="借呗6期"/>
    <n v="2"/>
    <n v="18000.63"/>
    <s v="借呗"/>
    <s v="6期"/>
    <s v="华西北"/>
    <s v="重庆"/>
    <s v="一组"/>
    <s v="重庆一组"/>
    <s v="普通员工"/>
    <n v="9000.32"/>
    <n v="2020"/>
    <x v="3"/>
  </r>
  <r>
    <d v="2020-07-24T00:00:00"/>
    <n v="1000000266"/>
    <s v="借呗6期"/>
    <n v="2"/>
    <n v="18000.63"/>
    <s v="借呗"/>
    <s v="6期"/>
    <s v="华西北"/>
    <s v="重庆"/>
    <s v="一组"/>
    <s v="重庆一组"/>
    <s v="普通员工"/>
    <n v="9000.32"/>
    <n v="2020"/>
    <x v="3"/>
  </r>
  <r>
    <d v="2020-07-24T00:00:00"/>
    <n v="1000000266"/>
    <s v="借呗12期"/>
    <n v="1"/>
    <n v="15000.57"/>
    <s v="借呗"/>
    <s v="12期"/>
    <s v="华西北"/>
    <s v="重庆"/>
    <s v="一组"/>
    <s v="重庆一组"/>
    <s v="普通员工"/>
    <n v="15000.57"/>
    <n v="2020"/>
    <x v="3"/>
  </r>
  <r>
    <d v="2020-07-24T00:00:00"/>
    <n v="1000000266"/>
    <s v="借呗12期"/>
    <n v="1"/>
    <n v="15000.57"/>
    <s v="借呗"/>
    <s v="12期"/>
    <s v="华西北"/>
    <s v="重庆"/>
    <s v="一组"/>
    <s v="重庆一组"/>
    <s v="普通员工"/>
    <n v="15000.57"/>
    <n v="2020"/>
    <x v="3"/>
  </r>
  <r>
    <d v="2020-07-24T00:00:00"/>
    <n v="1000000566"/>
    <s v="借呗6期"/>
    <n v="1"/>
    <n v="6200.38"/>
    <s v="借呗"/>
    <s v="6期"/>
    <s v="华南"/>
    <s v="广州"/>
    <s v="三组"/>
    <s v="广州三组"/>
    <s v="普通员工"/>
    <n v="6200.38"/>
    <n v="2020"/>
    <x v="3"/>
  </r>
  <r>
    <d v="2020-07-24T00:00:00"/>
    <n v="1000000566"/>
    <s v="借呗6期"/>
    <n v="1"/>
    <n v="6200.38"/>
    <s v="借呗"/>
    <s v="6期"/>
    <s v="华南"/>
    <s v="广州"/>
    <s v="三组"/>
    <s v="广州三组"/>
    <s v="普通员工"/>
    <n v="6200.38"/>
    <n v="2020"/>
    <x v="3"/>
  </r>
  <r>
    <d v="2020-07-24T00:00:00"/>
    <n v="1000000566"/>
    <s v="借呗12期"/>
    <n v="2"/>
    <n v="32000.74"/>
    <s v="借呗"/>
    <s v="12期"/>
    <s v="华南"/>
    <s v="广州"/>
    <s v="三组"/>
    <s v="广州三组"/>
    <s v="普通员工"/>
    <n v="16000.37"/>
    <n v="2020"/>
    <x v="3"/>
  </r>
  <r>
    <d v="2020-07-24T00:00:00"/>
    <n v="1000000566"/>
    <s v="借呗12期"/>
    <n v="2"/>
    <n v="32000.74"/>
    <s v="借呗"/>
    <s v="12期"/>
    <s v="华南"/>
    <s v="广州"/>
    <s v="三组"/>
    <s v="广州三组"/>
    <s v="普通员工"/>
    <n v="16000.37"/>
    <n v="2020"/>
    <x v="3"/>
  </r>
  <r>
    <d v="2020-07-24T00:00:00"/>
    <n v="1000000566"/>
    <s v="借呗18期"/>
    <n v="1"/>
    <n v="15000.37"/>
    <s v="借呗"/>
    <s v="18期"/>
    <s v="华南"/>
    <s v="广州"/>
    <s v="三组"/>
    <s v="广州三组"/>
    <s v="普通员工"/>
    <n v="15000.37"/>
    <n v="2020"/>
    <x v="3"/>
  </r>
  <r>
    <d v="2020-07-24T00:00:00"/>
    <n v="1000000566"/>
    <s v="借呗18期"/>
    <n v="1"/>
    <n v="15000.37"/>
    <s v="借呗"/>
    <s v="18期"/>
    <s v="华南"/>
    <s v="广州"/>
    <s v="三组"/>
    <s v="广州三组"/>
    <s v="普通员工"/>
    <n v="15000.37"/>
    <n v="2020"/>
    <x v="3"/>
  </r>
  <r>
    <d v="2020-07-24T00:00:00"/>
    <n v="1000000594"/>
    <s v="借呗12期"/>
    <n v="4"/>
    <n v="51501.62"/>
    <s v="借呗"/>
    <s v="12期"/>
    <s v="华东"/>
    <s v="苏州"/>
    <s v="二组"/>
    <s v="苏州二组"/>
    <s v="普通员工"/>
    <n v="12875.4"/>
    <n v="2020"/>
    <x v="3"/>
  </r>
  <r>
    <d v="2020-07-24T00:00:00"/>
    <n v="1000000594"/>
    <s v="借呗12期"/>
    <n v="4"/>
    <n v="51501.62"/>
    <s v="借呗"/>
    <s v="12期"/>
    <s v="华东"/>
    <s v="苏州"/>
    <s v="二组"/>
    <s v="苏州二组"/>
    <s v="普通员工"/>
    <n v="12875.4"/>
    <n v="2020"/>
    <x v="3"/>
  </r>
  <r>
    <d v="2020-07-24T00:00:00"/>
    <n v="1000001524"/>
    <s v="借呗6期"/>
    <n v="1"/>
    <n v="500.39"/>
    <s v="借呗"/>
    <s v="6期"/>
    <s v="华东"/>
    <s v="苏州"/>
    <s v="二组"/>
    <s v="苏州二组"/>
    <s v="普通员工"/>
    <n v="500.39"/>
    <n v="2020"/>
    <x v="3"/>
  </r>
  <r>
    <d v="2020-07-24T00:00:00"/>
    <n v="1000001524"/>
    <s v="借呗6期"/>
    <n v="1"/>
    <n v="500.39"/>
    <s v="借呗"/>
    <s v="6期"/>
    <s v="华东"/>
    <s v="苏州"/>
    <s v="二组"/>
    <s v="苏州二组"/>
    <s v="普通员工"/>
    <n v="500.39"/>
    <n v="2020"/>
    <x v="3"/>
  </r>
  <r>
    <d v="2020-07-24T00:00:00"/>
    <n v="1000001524"/>
    <s v="借呗12期"/>
    <n v="1"/>
    <n v="3898.09"/>
    <s v="借呗"/>
    <s v="12期"/>
    <s v="华东"/>
    <s v="苏州"/>
    <s v="二组"/>
    <s v="苏州二组"/>
    <s v="普通员工"/>
    <n v="3898.09"/>
    <n v="2020"/>
    <x v="3"/>
  </r>
  <r>
    <d v="2020-07-24T00:00:00"/>
    <n v="1000001524"/>
    <s v="借呗12期"/>
    <n v="1"/>
    <n v="3898.09"/>
    <s v="借呗"/>
    <s v="12期"/>
    <s v="华东"/>
    <s v="苏州"/>
    <s v="二组"/>
    <s v="苏州二组"/>
    <s v="普通员工"/>
    <n v="3898.09"/>
    <n v="2020"/>
    <x v="3"/>
  </r>
  <r>
    <d v="2020-07-24T00:00:00"/>
    <n v="1000003489"/>
    <s v="借呗12期"/>
    <n v="1"/>
    <n v="648.53"/>
    <s v="借呗"/>
    <s v="12期"/>
    <s v="华南"/>
    <s v="广州"/>
    <s v="一组"/>
    <s v="广州一组"/>
    <s v="普通员工"/>
    <n v="648.53"/>
    <n v="2020"/>
    <x v="3"/>
  </r>
  <r>
    <d v="2020-07-24T00:00:00"/>
    <n v="1000003489"/>
    <s v="借呗12期"/>
    <n v="1"/>
    <n v="648.53"/>
    <s v="借呗"/>
    <s v="12期"/>
    <s v="华南"/>
    <s v="广州"/>
    <s v="一组"/>
    <s v="广州一组"/>
    <s v="普通员工"/>
    <n v="648.53"/>
    <n v="2020"/>
    <x v="3"/>
  </r>
  <r>
    <d v="2020-07-24T00:00:00"/>
    <n v="1000003926"/>
    <s v="借呗1期"/>
    <n v="1"/>
    <n v="2531.52"/>
    <s v="借呗"/>
    <s v="1期"/>
    <s v="华南"/>
    <s v="广州"/>
    <s v="一组"/>
    <s v="广州一组"/>
    <s v="管理人员"/>
    <n v="2531.52"/>
    <n v="2020"/>
    <x v="3"/>
  </r>
  <r>
    <d v="2020-07-24T00:00:00"/>
    <n v="1000003926"/>
    <s v="借呗1期"/>
    <n v="1"/>
    <n v="2531.52"/>
    <s v="借呗"/>
    <s v="1期"/>
    <s v="华南"/>
    <s v="广州"/>
    <s v="一组"/>
    <s v="广州一组"/>
    <s v="管理人员"/>
    <n v="2531.52"/>
    <n v="2020"/>
    <x v="3"/>
  </r>
  <r>
    <d v="2020-07-24T00:00:00"/>
    <n v="1000003989"/>
    <s v="借呗3期"/>
    <n v="1"/>
    <n v="1260.94"/>
    <s v="借呗"/>
    <s v="3期"/>
    <s v="华西北"/>
    <s v="北京"/>
    <s v="三组"/>
    <s v="北京三组"/>
    <s v="普通员工"/>
    <n v="1260.94"/>
    <n v="2020"/>
    <x v="3"/>
  </r>
  <r>
    <d v="2020-07-24T00:00:00"/>
    <n v="1000003989"/>
    <s v="借呗3期"/>
    <n v="1"/>
    <n v="1260.94"/>
    <s v="借呗"/>
    <s v="3期"/>
    <s v="华西北"/>
    <s v="北京"/>
    <s v="三组"/>
    <s v="北京三组"/>
    <s v="普通员工"/>
    <n v="1260.94"/>
    <n v="2020"/>
    <x v="3"/>
  </r>
  <r>
    <d v="2020-07-24T00:00:00"/>
    <n v="1000003989"/>
    <s v="借呗6期"/>
    <n v="1"/>
    <n v="1872.67"/>
    <s v="借呗"/>
    <s v="6期"/>
    <s v="华西北"/>
    <s v="北京"/>
    <s v="三组"/>
    <s v="北京三组"/>
    <s v="普通员工"/>
    <n v="1872.67"/>
    <n v="2020"/>
    <x v="3"/>
  </r>
  <r>
    <d v="2020-07-24T00:00:00"/>
    <n v="1000003989"/>
    <s v="借呗6期"/>
    <n v="1"/>
    <n v="1872.67"/>
    <s v="借呗"/>
    <s v="6期"/>
    <s v="华西北"/>
    <s v="北京"/>
    <s v="三组"/>
    <s v="北京三组"/>
    <s v="普通员工"/>
    <n v="1872.67"/>
    <n v="2020"/>
    <x v="3"/>
  </r>
  <r>
    <d v="2020-07-24T00:00:00"/>
    <n v="1000004256"/>
    <s v="借呗6期"/>
    <n v="1"/>
    <n v="10000.35"/>
    <s v="借呗"/>
    <s v="6期"/>
    <s v="华东"/>
    <s v="合肥"/>
    <s v="一组"/>
    <s v="合肥一组"/>
    <s v="普通员工"/>
    <n v="10000.35"/>
    <n v="2020"/>
    <x v="3"/>
  </r>
  <r>
    <d v="2020-07-24T00:00:00"/>
    <n v="1000004256"/>
    <s v="借呗6期"/>
    <n v="1"/>
    <n v="10000.35"/>
    <s v="借呗"/>
    <s v="6期"/>
    <s v="华东"/>
    <s v="合肥"/>
    <s v="一组"/>
    <s v="合肥一组"/>
    <s v="普通员工"/>
    <n v="10000.35"/>
    <n v="2020"/>
    <x v="3"/>
  </r>
  <r>
    <d v="2020-07-24T00:00:00"/>
    <n v="1000004256"/>
    <s v="借呗12期"/>
    <n v="1"/>
    <n v="4000.44"/>
    <s v="借呗"/>
    <s v="12期"/>
    <s v="华东"/>
    <s v="合肥"/>
    <s v="一组"/>
    <s v="合肥一组"/>
    <s v="普通员工"/>
    <n v="4000.44"/>
    <n v="2020"/>
    <x v="3"/>
  </r>
  <r>
    <d v="2020-07-24T00:00:00"/>
    <n v="1000004256"/>
    <s v="借呗12期"/>
    <n v="1"/>
    <n v="4000.44"/>
    <s v="借呗"/>
    <s v="12期"/>
    <s v="华东"/>
    <s v="合肥"/>
    <s v="一组"/>
    <s v="合肥一组"/>
    <s v="普通员工"/>
    <n v="4000.44"/>
    <n v="2020"/>
    <x v="3"/>
  </r>
  <r>
    <d v="2020-07-24T00:00:00"/>
    <n v="1000005022"/>
    <s v="借呗12期"/>
    <n v="4"/>
    <n v="55502.17"/>
    <s v="借呗"/>
    <s v="12期"/>
    <s v="华东"/>
    <s v="上海"/>
    <s v="三组"/>
    <s v="上海三组"/>
    <s v="管理人员"/>
    <n v="13875.54"/>
    <n v="2020"/>
    <x v="3"/>
  </r>
  <r>
    <d v="2020-07-24T00:00:00"/>
    <n v="1000006698"/>
    <s v="花呗3期"/>
    <n v="1"/>
    <n v="49.43"/>
    <s v="花呗"/>
    <s v="3期"/>
    <s v="华西北"/>
    <s v="成都"/>
    <s v="一组"/>
    <s v="成都一组"/>
    <s v="管理人员"/>
    <n v="49.43"/>
    <n v="2020"/>
    <x v="3"/>
  </r>
  <r>
    <d v="2020-07-24T00:00:00"/>
    <n v="1000006698"/>
    <s v="花呗3期"/>
    <n v="1"/>
    <n v="49.43"/>
    <s v="花呗"/>
    <s v="3期"/>
    <s v="华西北"/>
    <s v="成都"/>
    <s v="一组"/>
    <s v="成都一组"/>
    <s v="管理人员"/>
    <n v="49.43"/>
    <n v="2020"/>
    <x v="3"/>
  </r>
  <r>
    <d v="2020-07-24T00:00:00"/>
    <n v="1000006698"/>
    <s v="借呗6期"/>
    <n v="1"/>
    <n v="17000.650000000001"/>
    <s v="借呗"/>
    <s v="6期"/>
    <s v="华西北"/>
    <s v="成都"/>
    <s v="一组"/>
    <s v="成都一组"/>
    <s v="管理人员"/>
    <n v="17000.650000000001"/>
    <n v="2020"/>
    <x v="3"/>
  </r>
  <r>
    <d v="2020-07-24T00:00:00"/>
    <n v="1000006698"/>
    <s v="借呗6期"/>
    <n v="1"/>
    <n v="17000.650000000001"/>
    <s v="借呗"/>
    <s v="6期"/>
    <s v="华西北"/>
    <s v="成都"/>
    <s v="一组"/>
    <s v="成都一组"/>
    <s v="管理人员"/>
    <n v="17000.650000000001"/>
    <n v="2020"/>
    <x v="3"/>
  </r>
  <r>
    <d v="2020-07-24T00:00:00"/>
    <n v="1000006698"/>
    <s v="借呗12期"/>
    <n v="1"/>
    <n v="14000.71"/>
    <s v="借呗"/>
    <s v="12期"/>
    <s v="华西北"/>
    <s v="成都"/>
    <s v="一组"/>
    <s v="成都一组"/>
    <s v="管理人员"/>
    <n v="14000.71"/>
    <n v="2020"/>
    <x v="3"/>
  </r>
  <r>
    <d v="2020-07-24T00:00:00"/>
    <n v="1000006698"/>
    <s v="借呗12期"/>
    <n v="1"/>
    <n v="14000.71"/>
    <s v="借呗"/>
    <s v="12期"/>
    <s v="华西北"/>
    <s v="成都"/>
    <s v="一组"/>
    <s v="成都一组"/>
    <s v="管理人员"/>
    <n v="14000.71"/>
    <n v="2020"/>
    <x v="3"/>
  </r>
  <r>
    <d v="2020-07-24T00:00:00"/>
    <n v="1000006859"/>
    <s v="借呗1期"/>
    <n v="1"/>
    <n v="300.08999999999997"/>
    <s v="借呗"/>
    <s v="1期"/>
    <s v="华东"/>
    <s v="南京"/>
    <s v="一组"/>
    <s v="南京一组"/>
    <s v="普通员工"/>
    <n v="300.08999999999997"/>
    <n v="2020"/>
    <x v="3"/>
  </r>
  <r>
    <d v="2020-07-24T00:00:00"/>
    <n v="1000006859"/>
    <s v="借呗1期"/>
    <n v="1"/>
    <n v="300.08999999999997"/>
    <s v="借呗"/>
    <s v="1期"/>
    <s v="华东"/>
    <s v="南京"/>
    <s v="一组"/>
    <s v="南京一组"/>
    <s v="普通员工"/>
    <n v="300.08999999999997"/>
    <n v="2020"/>
    <x v="3"/>
  </r>
  <r>
    <d v="2020-07-24T00:00:00"/>
    <n v="1000006867"/>
    <s v="借呗12期"/>
    <n v="1"/>
    <n v="562.53"/>
    <s v="借呗"/>
    <s v="12期"/>
    <s v="华东"/>
    <s v="南京"/>
    <s v="一组"/>
    <s v="南京一组"/>
    <s v="普通员工"/>
    <n v="562.53"/>
    <n v="2020"/>
    <x v="3"/>
  </r>
  <r>
    <d v="2020-07-24T00:00:00"/>
    <n v="1000006867"/>
    <s v="借呗12期"/>
    <n v="1"/>
    <n v="562.53"/>
    <s v="借呗"/>
    <s v="12期"/>
    <s v="华东"/>
    <s v="南京"/>
    <s v="一组"/>
    <s v="南京一组"/>
    <s v="普通员工"/>
    <n v="562.53"/>
    <n v="2020"/>
    <x v="3"/>
  </r>
  <r>
    <d v="2020-07-24T00:00:00"/>
    <n v="1000006869"/>
    <s v="借呗12期"/>
    <n v="1"/>
    <n v="6500.09"/>
    <s v="借呗"/>
    <s v="12期"/>
    <s v="华东"/>
    <s v="南京"/>
    <s v="一组"/>
    <s v="南京一组"/>
    <s v="普通员工"/>
    <n v="6500.09"/>
    <n v="2020"/>
    <x v="3"/>
  </r>
  <r>
    <d v="2020-07-24T00:00:00"/>
    <n v="1000006869"/>
    <s v="借呗12期"/>
    <n v="1"/>
    <n v="6500.09"/>
    <s v="借呗"/>
    <s v="12期"/>
    <s v="华东"/>
    <s v="南京"/>
    <s v="一组"/>
    <s v="南京一组"/>
    <s v="普通员工"/>
    <n v="6500.09"/>
    <n v="2020"/>
    <x v="3"/>
  </r>
  <r>
    <d v="2020-07-24T00:00:00"/>
    <n v="1000007320"/>
    <s v="借呗6期"/>
    <n v="1"/>
    <n v="999.93"/>
    <s v="借呗"/>
    <s v="6期"/>
    <s v="华东"/>
    <s v="上海"/>
    <s v="一组"/>
    <s v="上海一组"/>
    <s v="普通员工"/>
    <n v="999.93"/>
    <n v="2020"/>
    <x v="3"/>
  </r>
  <r>
    <d v="2020-07-24T00:00:00"/>
    <n v="1000007320"/>
    <s v="借呗6期"/>
    <n v="1"/>
    <n v="999.93"/>
    <s v="借呗"/>
    <s v="6期"/>
    <s v="华东"/>
    <s v="上海"/>
    <s v="一组"/>
    <s v="上海一组"/>
    <s v="普通员工"/>
    <n v="999.93"/>
    <n v="2020"/>
    <x v="3"/>
  </r>
  <r>
    <d v="2020-07-24T00:00:00"/>
    <n v="1000007320"/>
    <s v="借呗12期"/>
    <n v="1"/>
    <n v="581.36"/>
    <s v="借呗"/>
    <s v="12期"/>
    <s v="华东"/>
    <s v="上海"/>
    <s v="一组"/>
    <s v="上海一组"/>
    <s v="普通员工"/>
    <n v="581.36"/>
    <n v="2020"/>
    <x v="3"/>
  </r>
  <r>
    <d v="2020-07-24T00:00:00"/>
    <n v="1000007320"/>
    <s v="借呗12期"/>
    <n v="1"/>
    <n v="581.36"/>
    <s v="借呗"/>
    <s v="12期"/>
    <s v="华东"/>
    <s v="上海"/>
    <s v="一组"/>
    <s v="上海一组"/>
    <s v="普通员工"/>
    <n v="581.36"/>
    <n v="2020"/>
    <x v="3"/>
  </r>
  <r>
    <d v="2020-07-24T00:00:00"/>
    <n v="1000008228"/>
    <s v="借呗12期"/>
    <n v="1"/>
    <n v="10000.280000000001"/>
    <s v="借呗"/>
    <s v="12期"/>
    <s v="华西北"/>
    <s v="北京"/>
    <s v="三组"/>
    <s v="北京三组"/>
    <s v="普通员工"/>
    <n v="10000.280000000001"/>
    <n v="2020"/>
    <x v="3"/>
  </r>
  <r>
    <d v="2020-07-24T00:00:00"/>
    <n v="1000008228"/>
    <s v="借呗12期"/>
    <n v="1"/>
    <n v="10000.280000000001"/>
    <s v="借呗"/>
    <s v="12期"/>
    <s v="华西北"/>
    <s v="北京"/>
    <s v="三组"/>
    <s v="北京三组"/>
    <s v="普通员工"/>
    <n v="10000.280000000001"/>
    <n v="2020"/>
    <x v="3"/>
  </r>
  <r>
    <d v="2020-07-24T00:00:00"/>
    <n v="1000008239"/>
    <s v="借呗12期"/>
    <n v="1"/>
    <n v="16999.97"/>
    <s v="借呗"/>
    <s v="12期"/>
    <s v="华东"/>
    <s v="南京"/>
    <s v="一组"/>
    <s v="南京一组"/>
    <s v="管理人员"/>
    <n v="16999.97"/>
    <n v="2020"/>
    <x v="3"/>
  </r>
  <r>
    <d v="2020-07-24T00:00:00"/>
    <n v="1000008239"/>
    <s v="借呗12期"/>
    <n v="1"/>
    <n v="16999.97"/>
    <s v="借呗"/>
    <s v="12期"/>
    <s v="华东"/>
    <s v="南京"/>
    <s v="一组"/>
    <s v="南京一组"/>
    <s v="管理人员"/>
    <n v="16999.97"/>
    <n v="2020"/>
    <x v="3"/>
  </r>
  <r>
    <d v="2020-07-24T00:00:00"/>
    <n v="1000008542"/>
    <s v="借呗12期"/>
    <n v="1"/>
    <n v="5000.26"/>
    <s v="借呗"/>
    <s v="12期"/>
    <s v="华东"/>
    <s v="合肥"/>
    <s v="一组"/>
    <s v="合肥一组"/>
    <s v="普通员工"/>
    <n v="5000.26"/>
    <n v="2020"/>
    <x v="3"/>
  </r>
  <r>
    <d v="2020-07-24T00:00:00"/>
    <n v="1000008542"/>
    <s v="借呗12期"/>
    <n v="1"/>
    <n v="5000.26"/>
    <s v="借呗"/>
    <s v="12期"/>
    <s v="华东"/>
    <s v="合肥"/>
    <s v="一组"/>
    <s v="合肥一组"/>
    <s v="普通员工"/>
    <n v="5000.26"/>
    <n v="2020"/>
    <x v="3"/>
  </r>
  <r>
    <d v="2020-07-24T00:00:00"/>
    <n v="1000008542"/>
    <s v="借呗18期"/>
    <n v="1"/>
    <n v="200.15"/>
    <s v="借呗"/>
    <s v="18期"/>
    <s v="华东"/>
    <s v="合肥"/>
    <s v="一组"/>
    <s v="合肥一组"/>
    <s v="普通员工"/>
    <n v="200.15"/>
    <n v="2020"/>
    <x v="3"/>
  </r>
  <r>
    <d v="2020-07-24T00:00:00"/>
    <n v="1000008542"/>
    <s v="借呗18期"/>
    <n v="1"/>
    <n v="200.15"/>
    <s v="借呗"/>
    <s v="18期"/>
    <s v="华东"/>
    <s v="合肥"/>
    <s v="一组"/>
    <s v="合肥一组"/>
    <s v="普通员工"/>
    <n v="200.15"/>
    <n v="2020"/>
    <x v="3"/>
  </r>
  <r>
    <d v="2020-07-24T00:00:00"/>
    <n v="1000008957"/>
    <s v="借呗1期"/>
    <n v="1"/>
    <n v="2400.58"/>
    <s v="借呗"/>
    <s v="1期"/>
    <s v="华东"/>
    <s v="上海"/>
    <s v="二组"/>
    <s v="上海二组"/>
    <s v="普通员工"/>
    <n v="2400.58"/>
    <n v="2020"/>
    <x v="3"/>
  </r>
  <r>
    <d v="2020-07-24T00:00:00"/>
    <n v="1000008957"/>
    <s v="借呗1期"/>
    <n v="1"/>
    <n v="2400.58"/>
    <s v="借呗"/>
    <s v="1期"/>
    <s v="华东"/>
    <s v="上海"/>
    <s v="二组"/>
    <s v="上海二组"/>
    <s v="普通员工"/>
    <n v="2400.58"/>
    <n v="2020"/>
    <x v="3"/>
  </r>
  <r>
    <d v="2020-07-24T00:00:00"/>
    <n v="1000008957"/>
    <s v="借呗12期"/>
    <n v="2"/>
    <n v="16991.099999999999"/>
    <s v="借呗"/>
    <s v="12期"/>
    <s v="华东"/>
    <s v="上海"/>
    <s v="二组"/>
    <s v="上海二组"/>
    <s v="普通员工"/>
    <n v="8495.5499999999993"/>
    <n v="2020"/>
    <x v="3"/>
  </r>
  <r>
    <d v="2020-07-24T00:00:00"/>
    <n v="1000008957"/>
    <s v="借呗12期"/>
    <n v="2"/>
    <n v="16991.099999999999"/>
    <s v="借呗"/>
    <s v="12期"/>
    <s v="华东"/>
    <s v="上海"/>
    <s v="二组"/>
    <s v="上海二组"/>
    <s v="普通员工"/>
    <n v="8495.5499999999993"/>
    <n v="2020"/>
    <x v="3"/>
  </r>
  <r>
    <d v="2020-07-24T00:00:00"/>
    <n v="1000011197"/>
    <s v="借呗12期"/>
    <n v="1"/>
    <n v="22000.16"/>
    <s v="借呗"/>
    <s v="12期"/>
    <s v="华东"/>
    <s v="苏州"/>
    <s v="二组"/>
    <s v="苏州二组"/>
    <s v="普通员工"/>
    <n v="22000.16"/>
    <n v="2020"/>
    <x v="3"/>
  </r>
  <r>
    <d v="2020-07-24T00:00:00"/>
    <n v="1000011197"/>
    <s v="借呗12期"/>
    <n v="1"/>
    <n v="22000.16"/>
    <s v="借呗"/>
    <s v="12期"/>
    <s v="华东"/>
    <s v="苏州"/>
    <s v="二组"/>
    <s v="苏州二组"/>
    <s v="普通员工"/>
    <n v="22000.16"/>
    <n v="2020"/>
    <x v="3"/>
  </r>
  <r>
    <d v="2020-07-24T00:00:00"/>
    <n v="1000011697"/>
    <s v="借呗6期"/>
    <n v="1"/>
    <n v="1578.04"/>
    <s v="借呗"/>
    <s v="6期"/>
    <s v="华东"/>
    <s v="上海"/>
    <s v="二组"/>
    <s v="上海二组"/>
    <s v="普通员工"/>
    <n v="1578.04"/>
    <n v="2020"/>
    <x v="3"/>
  </r>
  <r>
    <d v="2020-07-24T00:00:00"/>
    <n v="1000011697"/>
    <s v="借呗6期"/>
    <n v="1"/>
    <n v="1578.04"/>
    <s v="借呗"/>
    <s v="6期"/>
    <s v="华东"/>
    <s v="上海"/>
    <s v="二组"/>
    <s v="上海二组"/>
    <s v="普通员工"/>
    <n v="1578.04"/>
    <n v="2020"/>
    <x v="3"/>
  </r>
  <r>
    <d v="2020-07-24T00:00:00"/>
    <n v="1000011697"/>
    <s v="借呗9期"/>
    <n v="1"/>
    <n v="5000.49"/>
    <s v="借呗"/>
    <s v="9期"/>
    <s v="华东"/>
    <s v="上海"/>
    <s v="二组"/>
    <s v="上海二组"/>
    <s v="普通员工"/>
    <n v="5000.49"/>
    <n v="2020"/>
    <x v="3"/>
  </r>
  <r>
    <d v="2020-07-24T00:00:00"/>
    <n v="1000011697"/>
    <s v="借呗9期"/>
    <n v="1"/>
    <n v="5000.49"/>
    <s v="借呗"/>
    <s v="9期"/>
    <s v="华东"/>
    <s v="上海"/>
    <s v="二组"/>
    <s v="上海二组"/>
    <s v="普通员工"/>
    <n v="5000.49"/>
    <n v="2020"/>
    <x v="3"/>
  </r>
  <r>
    <d v="2020-07-24T00:00:00"/>
    <n v="1000011697"/>
    <s v="借呗12期"/>
    <n v="1"/>
    <n v="20000.169999999998"/>
    <s v="借呗"/>
    <s v="12期"/>
    <s v="华东"/>
    <s v="上海"/>
    <s v="二组"/>
    <s v="上海二组"/>
    <s v="普通员工"/>
    <n v="20000.169999999998"/>
    <n v="2020"/>
    <x v="3"/>
  </r>
  <r>
    <d v="2020-07-24T00:00:00"/>
    <n v="1000011697"/>
    <s v="借呗12期"/>
    <n v="1"/>
    <n v="20000.169999999998"/>
    <s v="借呗"/>
    <s v="12期"/>
    <s v="华东"/>
    <s v="上海"/>
    <s v="二组"/>
    <s v="上海二组"/>
    <s v="普通员工"/>
    <n v="20000.169999999998"/>
    <n v="2020"/>
    <x v="3"/>
  </r>
  <r>
    <d v="2020-07-24T00:00:00"/>
    <n v="1000011698"/>
    <s v="花呗3期"/>
    <n v="1"/>
    <n v="9.6"/>
    <s v="花呗"/>
    <s v="3期"/>
    <s v="华东"/>
    <s v="上海"/>
    <s v="二组"/>
    <s v="上海二组"/>
    <s v="普通员工"/>
    <n v="9.6"/>
    <n v="2020"/>
    <x v="3"/>
  </r>
  <r>
    <d v="2020-07-24T00:00:00"/>
    <n v="1000011698"/>
    <s v="花呗3期"/>
    <n v="1"/>
    <n v="9.6"/>
    <s v="花呗"/>
    <s v="3期"/>
    <s v="华东"/>
    <s v="上海"/>
    <s v="二组"/>
    <s v="上海二组"/>
    <s v="普通员工"/>
    <n v="9.6"/>
    <n v="2020"/>
    <x v="3"/>
  </r>
  <r>
    <d v="2020-07-24T00:00:00"/>
    <n v="1000011698"/>
    <s v="借呗12期"/>
    <n v="1"/>
    <n v="11000.56"/>
    <s v="借呗"/>
    <s v="12期"/>
    <s v="华东"/>
    <s v="上海"/>
    <s v="二组"/>
    <s v="上海二组"/>
    <s v="普通员工"/>
    <n v="11000.56"/>
    <n v="2020"/>
    <x v="3"/>
  </r>
  <r>
    <d v="2020-07-24T00:00:00"/>
    <n v="1000011698"/>
    <s v="借呗12期"/>
    <n v="1"/>
    <n v="11000.56"/>
    <s v="借呗"/>
    <s v="12期"/>
    <s v="华东"/>
    <s v="上海"/>
    <s v="二组"/>
    <s v="上海二组"/>
    <s v="普通员工"/>
    <n v="11000.56"/>
    <n v="2020"/>
    <x v="3"/>
  </r>
  <r>
    <d v="2020-07-24T00:00:00"/>
    <n v="1000012096"/>
    <s v="借呗12期"/>
    <n v="1"/>
    <n v="5000.38"/>
    <s v="借呗"/>
    <s v="12期"/>
    <s v="华东"/>
    <s v="杭州"/>
    <s v="一组"/>
    <s v="杭州一组"/>
    <s v="普通员工"/>
    <n v="5000.38"/>
    <n v="2020"/>
    <x v="3"/>
  </r>
  <r>
    <d v="2020-07-24T00:00:00"/>
    <n v="1000012096"/>
    <s v="借呗12期"/>
    <n v="1"/>
    <n v="5000.38"/>
    <s v="借呗"/>
    <s v="12期"/>
    <s v="华东"/>
    <s v="杭州"/>
    <s v="一组"/>
    <s v="杭州一组"/>
    <s v="普通员工"/>
    <n v="5000.38"/>
    <n v="2020"/>
    <x v="3"/>
  </r>
  <r>
    <d v="2020-07-24T00:00:00"/>
    <n v="1000012099"/>
    <s v="借呗12期"/>
    <n v="1"/>
    <n v="15000.49"/>
    <s v="借呗"/>
    <s v="12期"/>
    <s v="华东"/>
    <s v="杭州"/>
    <s v="二组"/>
    <s v="杭州二组"/>
    <s v="普通员工"/>
    <n v="15000.49"/>
    <n v="2020"/>
    <x v="3"/>
  </r>
  <r>
    <d v="2020-07-24T00:00:00"/>
    <n v="1000012099"/>
    <s v="借呗12期"/>
    <n v="1"/>
    <n v="15000.49"/>
    <s v="借呗"/>
    <s v="12期"/>
    <s v="华东"/>
    <s v="杭州"/>
    <s v="二组"/>
    <s v="杭州二组"/>
    <s v="普通员工"/>
    <n v="15000.49"/>
    <n v="2020"/>
    <x v="3"/>
  </r>
  <r>
    <d v="2020-07-24T00:00:00"/>
    <n v="1000012112"/>
    <s v="借呗6期"/>
    <n v="1"/>
    <n v="6000.66"/>
    <s v="借呗"/>
    <s v="6期"/>
    <s v="华东"/>
    <s v="杭州"/>
    <s v="三组"/>
    <s v="杭州三组"/>
    <s v="管理人员"/>
    <n v="6000.66"/>
    <n v="2020"/>
    <x v="3"/>
  </r>
  <r>
    <d v="2020-07-24T00:00:00"/>
    <n v="1000012112"/>
    <s v="借呗6期"/>
    <n v="1"/>
    <n v="6000.66"/>
    <s v="借呗"/>
    <s v="6期"/>
    <s v="华东"/>
    <s v="杭州"/>
    <s v="三组"/>
    <s v="杭州三组"/>
    <s v="管理人员"/>
    <n v="6000.66"/>
    <n v="2020"/>
    <x v="3"/>
  </r>
  <r>
    <d v="2020-07-24T00:00:00"/>
    <n v="1000012112"/>
    <s v="借呗12期"/>
    <n v="1"/>
    <n v="10000.59"/>
    <s v="借呗"/>
    <s v="12期"/>
    <s v="华东"/>
    <s v="杭州"/>
    <s v="三组"/>
    <s v="杭州三组"/>
    <s v="管理人员"/>
    <n v="10000.59"/>
    <n v="2020"/>
    <x v="3"/>
  </r>
  <r>
    <d v="2020-07-24T00:00:00"/>
    <n v="1000012112"/>
    <s v="借呗12期"/>
    <n v="1"/>
    <n v="10000.59"/>
    <s v="借呗"/>
    <s v="12期"/>
    <s v="华东"/>
    <s v="杭州"/>
    <s v="三组"/>
    <s v="杭州三组"/>
    <s v="管理人员"/>
    <n v="10000.59"/>
    <n v="2020"/>
    <x v="3"/>
  </r>
  <r>
    <d v="2020-07-24T00:00:00"/>
    <n v="1000012112"/>
    <s v="借呗18期"/>
    <n v="1"/>
    <n v="2761.13"/>
    <s v="借呗"/>
    <s v="18期"/>
    <s v="华东"/>
    <s v="杭州"/>
    <s v="三组"/>
    <s v="杭州三组"/>
    <s v="管理人员"/>
    <n v="2761.13"/>
    <n v="2020"/>
    <x v="3"/>
  </r>
  <r>
    <d v="2020-07-24T00:00:00"/>
    <n v="1000012112"/>
    <s v="借呗18期"/>
    <n v="1"/>
    <n v="2761.13"/>
    <s v="借呗"/>
    <s v="18期"/>
    <s v="华东"/>
    <s v="杭州"/>
    <s v="三组"/>
    <s v="杭州三组"/>
    <s v="管理人员"/>
    <n v="2761.13"/>
    <n v="2020"/>
    <x v="3"/>
  </r>
  <r>
    <d v="2020-07-24T00:00:00"/>
    <n v="1000012124"/>
    <s v="花呗3期"/>
    <n v="1"/>
    <n v="9.48"/>
    <s v="花呗"/>
    <s v="3期"/>
    <s v="华东"/>
    <s v="杭州"/>
    <s v="一组"/>
    <s v="杭州一组"/>
    <s v="普通员工"/>
    <n v="9.48"/>
    <n v="2020"/>
    <x v="3"/>
  </r>
  <r>
    <d v="2020-07-24T00:00:00"/>
    <n v="1000012124"/>
    <s v="花呗3期"/>
    <n v="1"/>
    <n v="9.48"/>
    <s v="花呗"/>
    <s v="3期"/>
    <s v="华东"/>
    <s v="杭州"/>
    <s v="一组"/>
    <s v="杭州一组"/>
    <s v="普通员工"/>
    <n v="9.48"/>
    <n v="2020"/>
    <x v="3"/>
  </r>
  <r>
    <d v="2020-07-24T00:00:00"/>
    <n v="1000012124"/>
    <s v="借呗12期"/>
    <n v="1"/>
    <n v="8000.31"/>
    <s v="借呗"/>
    <s v="12期"/>
    <s v="华东"/>
    <s v="杭州"/>
    <s v="一组"/>
    <s v="杭州一组"/>
    <s v="普通员工"/>
    <n v="8000.31"/>
    <n v="2020"/>
    <x v="3"/>
  </r>
  <r>
    <d v="2020-07-24T00:00:00"/>
    <n v="1000012124"/>
    <s v="借呗12期"/>
    <n v="1"/>
    <n v="8000.31"/>
    <s v="借呗"/>
    <s v="12期"/>
    <s v="华东"/>
    <s v="杭州"/>
    <s v="一组"/>
    <s v="杭州一组"/>
    <s v="普通员工"/>
    <n v="8000.31"/>
    <n v="2020"/>
    <x v="3"/>
  </r>
  <r>
    <d v="2020-07-24T00:00:00"/>
    <n v="1000012126"/>
    <s v="借呗6期"/>
    <n v="1"/>
    <n v="22000.31"/>
    <s v="借呗"/>
    <s v="6期"/>
    <s v="华东"/>
    <s v="杭州"/>
    <s v="一组"/>
    <s v="杭州一组"/>
    <s v="普通员工"/>
    <n v="22000.31"/>
    <n v="2020"/>
    <x v="3"/>
  </r>
  <r>
    <d v="2020-07-24T00:00:00"/>
    <n v="1000012126"/>
    <s v="借呗6期"/>
    <n v="1"/>
    <n v="22000.31"/>
    <s v="借呗"/>
    <s v="6期"/>
    <s v="华东"/>
    <s v="杭州"/>
    <s v="一组"/>
    <s v="杭州一组"/>
    <s v="普通员工"/>
    <n v="22000.31"/>
    <n v="2020"/>
    <x v="3"/>
  </r>
  <r>
    <d v="2020-07-24T00:00:00"/>
    <n v="1000012126"/>
    <s v="借呗9期"/>
    <n v="1"/>
    <n v="3000.14"/>
    <s v="借呗"/>
    <s v="9期"/>
    <s v="华东"/>
    <s v="杭州"/>
    <s v="一组"/>
    <s v="杭州一组"/>
    <s v="普通员工"/>
    <n v="3000.14"/>
    <n v="2020"/>
    <x v="3"/>
  </r>
  <r>
    <d v="2020-07-24T00:00:00"/>
    <n v="1000012126"/>
    <s v="借呗9期"/>
    <n v="1"/>
    <n v="3000.14"/>
    <s v="借呗"/>
    <s v="9期"/>
    <s v="华东"/>
    <s v="杭州"/>
    <s v="一组"/>
    <s v="杭州一组"/>
    <s v="普通员工"/>
    <n v="3000.14"/>
    <n v="2020"/>
    <x v="3"/>
  </r>
  <r>
    <d v="2020-07-24T00:00:00"/>
    <n v="1000012126"/>
    <s v="借呗18期"/>
    <n v="1"/>
    <n v="15000.11"/>
    <s v="借呗"/>
    <s v="18期"/>
    <s v="华东"/>
    <s v="杭州"/>
    <s v="一组"/>
    <s v="杭州一组"/>
    <s v="普通员工"/>
    <n v="15000.11"/>
    <n v="2020"/>
    <x v="3"/>
  </r>
  <r>
    <d v="2020-07-24T00:00:00"/>
    <n v="1000012126"/>
    <s v="借呗18期"/>
    <n v="1"/>
    <n v="15000.11"/>
    <s v="借呗"/>
    <s v="18期"/>
    <s v="华东"/>
    <s v="杭州"/>
    <s v="一组"/>
    <s v="杭州一组"/>
    <s v="普通员工"/>
    <n v="15000.11"/>
    <n v="2020"/>
    <x v="3"/>
  </r>
  <r>
    <d v="2020-07-24T00:00:00"/>
    <n v="1000012404"/>
    <s v="借呗12期"/>
    <n v="1"/>
    <n v="6000.2"/>
    <s v="借呗"/>
    <s v="12期"/>
    <s v="华南"/>
    <s v="广州"/>
    <s v="一组"/>
    <s v="广州一组"/>
    <s v="普通员工"/>
    <n v="6000.2"/>
    <n v="2020"/>
    <x v="3"/>
  </r>
  <r>
    <d v="2020-07-24T00:00:00"/>
    <n v="1000012446"/>
    <s v="借呗12期"/>
    <n v="1"/>
    <n v="6500.19"/>
    <s v="借呗"/>
    <s v="12期"/>
    <s v="华西北"/>
    <s v="北京"/>
    <s v="三组"/>
    <s v="北京三组"/>
    <s v="普通员工"/>
    <n v="6500.19"/>
    <n v="2020"/>
    <x v="3"/>
  </r>
  <r>
    <d v="2020-07-24T00:00:00"/>
    <n v="1000012446"/>
    <s v="借呗12期"/>
    <n v="1"/>
    <n v="6500.19"/>
    <s v="借呗"/>
    <s v="12期"/>
    <s v="华西北"/>
    <s v="北京"/>
    <s v="三组"/>
    <s v="北京三组"/>
    <s v="普通员工"/>
    <n v="6500.19"/>
    <n v="2020"/>
    <x v="3"/>
  </r>
  <r>
    <d v="2020-07-24T00:00:00"/>
    <n v="1000012446"/>
    <s v="借呗18期"/>
    <n v="1"/>
    <n v="14000.51"/>
    <s v="借呗"/>
    <s v="18期"/>
    <s v="华西北"/>
    <s v="北京"/>
    <s v="三组"/>
    <s v="北京三组"/>
    <s v="普通员工"/>
    <n v="14000.51"/>
    <n v="2020"/>
    <x v="3"/>
  </r>
  <r>
    <d v="2020-07-24T00:00:00"/>
    <n v="1000012446"/>
    <s v="借呗18期"/>
    <n v="1"/>
    <n v="14000.51"/>
    <s v="借呗"/>
    <s v="18期"/>
    <s v="华西北"/>
    <s v="北京"/>
    <s v="三组"/>
    <s v="北京三组"/>
    <s v="普通员工"/>
    <n v="14000.51"/>
    <n v="2020"/>
    <x v="3"/>
  </r>
  <r>
    <d v="2020-07-24T00:00:00"/>
    <n v="1000012675"/>
    <s v="借呗1期"/>
    <n v="1"/>
    <n v="1179.19"/>
    <s v="借呗"/>
    <s v="1期"/>
    <s v="华东"/>
    <s v="上海"/>
    <s v="一组"/>
    <s v="上海一组"/>
    <s v="普通员工"/>
    <n v="1179.19"/>
    <n v="2020"/>
    <x v="3"/>
  </r>
  <r>
    <d v="2020-07-24T00:00:00"/>
    <n v="1000012675"/>
    <s v="借呗1期"/>
    <n v="1"/>
    <n v="1179.19"/>
    <s v="借呗"/>
    <s v="1期"/>
    <s v="华东"/>
    <s v="上海"/>
    <s v="一组"/>
    <s v="上海一组"/>
    <s v="普通员工"/>
    <n v="1179.19"/>
    <n v="2020"/>
    <x v="3"/>
  </r>
  <r>
    <d v="2020-07-24T00:00:00"/>
    <n v="1000012675"/>
    <s v="借呗3期"/>
    <n v="1"/>
    <n v="3494.08"/>
    <s v="借呗"/>
    <s v="3期"/>
    <s v="华东"/>
    <s v="上海"/>
    <s v="一组"/>
    <s v="上海一组"/>
    <s v="普通员工"/>
    <n v="3494.08"/>
    <n v="2020"/>
    <x v="3"/>
  </r>
  <r>
    <d v="2020-07-24T00:00:00"/>
    <n v="1000012675"/>
    <s v="借呗3期"/>
    <n v="1"/>
    <n v="3494.08"/>
    <s v="借呗"/>
    <s v="3期"/>
    <s v="华东"/>
    <s v="上海"/>
    <s v="一组"/>
    <s v="上海一组"/>
    <s v="普通员工"/>
    <n v="3494.08"/>
    <n v="2020"/>
    <x v="3"/>
  </r>
  <r>
    <d v="2020-07-24T00:00:00"/>
    <n v="1000012675"/>
    <s v="借呗12期"/>
    <n v="2"/>
    <n v="34000.479999999996"/>
    <s v="借呗"/>
    <s v="12期"/>
    <s v="华东"/>
    <s v="上海"/>
    <s v="一组"/>
    <s v="上海一组"/>
    <s v="普通员工"/>
    <n v="17000.240000000002"/>
    <n v="2020"/>
    <x v="3"/>
  </r>
  <r>
    <d v="2020-07-24T00:00:00"/>
    <n v="1000012675"/>
    <s v="借呗12期"/>
    <n v="2"/>
    <n v="34000.479999999996"/>
    <s v="借呗"/>
    <s v="12期"/>
    <s v="华东"/>
    <s v="上海"/>
    <s v="一组"/>
    <s v="上海一组"/>
    <s v="普通员工"/>
    <n v="17000.240000000002"/>
    <n v="2020"/>
    <x v="3"/>
  </r>
  <r>
    <d v="2020-07-24T00:00:00"/>
    <n v="1000012675"/>
    <s v="借呗18期"/>
    <n v="1"/>
    <n v="25000.04"/>
    <s v="借呗"/>
    <s v="18期"/>
    <s v="华东"/>
    <s v="上海"/>
    <s v="一组"/>
    <s v="上海一组"/>
    <s v="普通员工"/>
    <n v="25000.04"/>
    <n v="2020"/>
    <x v="3"/>
  </r>
  <r>
    <d v="2020-07-24T00:00:00"/>
    <n v="1000012675"/>
    <s v="借呗18期"/>
    <n v="1"/>
    <n v="25000.04"/>
    <s v="借呗"/>
    <s v="18期"/>
    <s v="华东"/>
    <s v="上海"/>
    <s v="一组"/>
    <s v="上海一组"/>
    <s v="普通员工"/>
    <n v="25000.04"/>
    <n v="2020"/>
    <x v="3"/>
  </r>
  <r>
    <d v="2020-07-24T00:00:00"/>
    <n v="1000013526"/>
    <s v="借呗6期"/>
    <n v="1"/>
    <n v="1143.3"/>
    <s v="借呗"/>
    <s v="6期"/>
    <s v="华南"/>
    <s v="南宁"/>
    <s v="一组"/>
    <s v="南宁一组"/>
    <s v="普通员工"/>
    <n v="1143.3"/>
    <n v="2020"/>
    <x v="3"/>
  </r>
  <r>
    <d v="2020-07-24T00:00:00"/>
    <n v="1000013526"/>
    <s v="借呗6期"/>
    <n v="1"/>
    <n v="1143.3"/>
    <s v="借呗"/>
    <s v="6期"/>
    <s v="华南"/>
    <s v="南宁"/>
    <s v="一组"/>
    <s v="南宁一组"/>
    <s v="普通员工"/>
    <n v="1143.3"/>
    <n v="2020"/>
    <x v="3"/>
  </r>
  <r>
    <d v="2020-07-24T00:00:00"/>
    <n v="1000013607"/>
    <s v="借呗1期"/>
    <n v="1"/>
    <n v="1179.48"/>
    <s v="借呗"/>
    <s v="1期"/>
    <s v="华东"/>
    <s v="苏州"/>
    <s v="一组"/>
    <s v="苏州一组"/>
    <s v="普通员工"/>
    <n v="1179.48"/>
    <n v="2020"/>
    <x v="3"/>
  </r>
  <r>
    <d v="2020-07-24T00:00:00"/>
    <n v="1000013607"/>
    <s v="借呗1期"/>
    <n v="1"/>
    <n v="1179.48"/>
    <s v="借呗"/>
    <s v="1期"/>
    <s v="华东"/>
    <s v="苏州"/>
    <s v="一组"/>
    <s v="苏州一组"/>
    <s v="普通员工"/>
    <n v="1179.48"/>
    <n v="2020"/>
    <x v="3"/>
  </r>
  <r>
    <d v="2020-07-24T00:00:00"/>
    <n v="1000013607"/>
    <s v="借呗6期"/>
    <n v="1"/>
    <n v="7000.31"/>
    <s v="借呗"/>
    <s v="6期"/>
    <s v="华东"/>
    <s v="苏州"/>
    <s v="一组"/>
    <s v="苏州一组"/>
    <s v="普通员工"/>
    <n v="7000.31"/>
    <n v="2020"/>
    <x v="3"/>
  </r>
  <r>
    <d v="2020-07-24T00:00:00"/>
    <n v="1000013607"/>
    <s v="借呗6期"/>
    <n v="1"/>
    <n v="7000.31"/>
    <s v="借呗"/>
    <s v="6期"/>
    <s v="华东"/>
    <s v="苏州"/>
    <s v="一组"/>
    <s v="苏州一组"/>
    <s v="普通员工"/>
    <n v="7000.31"/>
    <n v="2020"/>
    <x v="3"/>
  </r>
  <r>
    <d v="2020-07-24T00:00:00"/>
    <n v="1000014072"/>
    <s v="借呗6期"/>
    <n v="1"/>
    <n v="17600.46"/>
    <s v="借呗"/>
    <s v="6期"/>
    <s v="华南"/>
    <s v="南宁"/>
    <s v="一组"/>
    <s v="南宁一组"/>
    <s v="普通员工"/>
    <n v="17600.46"/>
    <n v="2020"/>
    <x v="3"/>
  </r>
  <r>
    <d v="2020-07-24T00:00:00"/>
    <n v="1000014072"/>
    <s v="借呗6期"/>
    <n v="1"/>
    <n v="17600.46"/>
    <s v="借呗"/>
    <s v="6期"/>
    <s v="华南"/>
    <s v="南宁"/>
    <s v="一组"/>
    <s v="南宁一组"/>
    <s v="普通员工"/>
    <n v="17600.46"/>
    <n v="2020"/>
    <x v="3"/>
  </r>
  <r>
    <d v="2020-07-24T00:00:00"/>
    <n v="1000014291"/>
    <s v="借呗6期"/>
    <n v="2"/>
    <n v="16000.58"/>
    <s v="借呗"/>
    <s v="6期"/>
    <s v="华南"/>
    <s v="广州"/>
    <s v="二组"/>
    <s v="广州二组"/>
    <s v="管理人员"/>
    <n v="8000.29"/>
    <n v="2020"/>
    <x v="3"/>
  </r>
  <r>
    <d v="2020-07-24T00:00:00"/>
    <n v="1000014291"/>
    <s v="借呗6期"/>
    <n v="2"/>
    <n v="16000.58"/>
    <s v="借呗"/>
    <s v="6期"/>
    <s v="华南"/>
    <s v="广州"/>
    <s v="二组"/>
    <s v="广州二组"/>
    <s v="管理人员"/>
    <n v="8000.29"/>
    <n v="2020"/>
    <x v="3"/>
  </r>
  <r>
    <d v="2020-07-24T00:00:00"/>
    <n v="1000014452"/>
    <s v="借呗6期"/>
    <n v="1"/>
    <n v="22000.23"/>
    <s v="借呗"/>
    <s v="6期"/>
    <s v="华东"/>
    <s v="上海"/>
    <s v="三组"/>
    <s v="上海三组"/>
    <s v="普通员工"/>
    <n v="22000.23"/>
    <n v="2020"/>
    <x v="3"/>
  </r>
  <r>
    <d v="2020-07-24T00:00:00"/>
    <n v="1000014452"/>
    <s v="借呗6期"/>
    <n v="1"/>
    <n v="22000.23"/>
    <s v="借呗"/>
    <s v="6期"/>
    <s v="华东"/>
    <s v="上海"/>
    <s v="三组"/>
    <s v="上海三组"/>
    <s v="普通员工"/>
    <n v="22000.23"/>
    <n v="2020"/>
    <x v="3"/>
  </r>
  <r>
    <d v="2020-07-24T00:00:00"/>
    <n v="1000014496"/>
    <s v="借呗18期"/>
    <n v="1"/>
    <n v="25000.62"/>
    <s v="借呗"/>
    <s v="18期"/>
    <s v="华东"/>
    <s v="合肥"/>
    <s v="一组"/>
    <s v="合肥一组"/>
    <s v="普通员工"/>
    <n v="25000.62"/>
    <n v="2020"/>
    <x v="3"/>
  </r>
  <r>
    <d v="2020-07-24T00:00:00"/>
    <n v="1000014530"/>
    <s v="借呗3期"/>
    <n v="1"/>
    <n v="812.77"/>
    <s v="借呗"/>
    <s v="3期"/>
    <s v="华南"/>
    <s v="南宁"/>
    <s v="一组"/>
    <s v="南宁一组"/>
    <s v="普通员工"/>
    <n v="812.77"/>
    <n v="2020"/>
    <x v="3"/>
  </r>
  <r>
    <d v="2020-07-24T00:00:00"/>
    <n v="1000014530"/>
    <s v="借呗3期"/>
    <n v="1"/>
    <n v="812.77"/>
    <s v="借呗"/>
    <s v="3期"/>
    <s v="华南"/>
    <s v="南宁"/>
    <s v="一组"/>
    <s v="南宁一组"/>
    <s v="普通员工"/>
    <n v="812.77"/>
    <n v="2020"/>
    <x v="3"/>
  </r>
  <r>
    <d v="2020-07-24T00:00:00"/>
    <n v="1000014530"/>
    <s v="借呗12期"/>
    <n v="1"/>
    <n v="5000.32"/>
    <s v="借呗"/>
    <s v="12期"/>
    <s v="华南"/>
    <s v="南宁"/>
    <s v="一组"/>
    <s v="南宁一组"/>
    <s v="普通员工"/>
    <n v="5000.32"/>
    <n v="2020"/>
    <x v="3"/>
  </r>
  <r>
    <d v="2020-07-24T00:00:00"/>
    <n v="1000014530"/>
    <s v="借呗12期"/>
    <n v="1"/>
    <n v="5000.32"/>
    <s v="借呗"/>
    <s v="12期"/>
    <s v="华南"/>
    <s v="南宁"/>
    <s v="一组"/>
    <s v="南宁一组"/>
    <s v="普通员工"/>
    <n v="5000.32"/>
    <n v="2020"/>
    <x v="3"/>
  </r>
  <r>
    <d v="2020-07-24T00:00:00"/>
    <n v="1000014572"/>
    <s v="借呗12期"/>
    <n v="1"/>
    <n v="21500.71"/>
    <s v="借呗"/>
    <s v="12期"/>
    <s v="华东"/>
    <s v="上海"/>
    <s v="一组"/>
    <s v="上海一组"/>
    <s v="普通员工"/>
    <n v="21500.71"/>
    <n v="2020"/>
    <x v="3"/>
  </r>
  <r>
    <d v="2020-07-24T00:00:00"/>
    <n v="1000014572"/>
    <s v="借呗12期"/>
    <n v="1"/>
    <n v="21500.71"/>
    <s v="借呗"/>
    <s v="12期"/>
    <s v="华东"/>
    <s v="上海"/>
    <s v="一组"/>
    <s v="上海一组"/>
    <s v="普通员工"/>
    <n v="21500.71"/>
    <n v="2020"/>
    <x v="3"/>
  </r>
  <r>
    <d v="2020-07-24T00:00:00"/>
    <n v="1000014588"/>
    <s v="借呗18期"/>
    <n v="1"/>
    <n v="7000.55"/>
    <s v="借呗"/>
    <s v="18期"/>
    <s v="华东"/>
    <s v="合肥"/>
    <s v="二组"/>
    <s v="合肥二组"/>
    <s v="普通员工"/>
    <n v="7000.55"/>
    <n v="2020"/>
    <x v="3"/>
  </r>
  <r>
    <d v="2020-07-24T00:00:00"/>
    <n v="1000014588"/>
    <s v="借呗18期"/>
    <n v="1"/>
    <n v="7000.55"/>
    <s v="借呗"/>
    <s v="18期"/>
    <s v="华东"/>
    <s v="合肥"/>
    <s v="二组"/>
    <s v="合肥二组"/>
    <s v="普通员工"/>
    <n v="7000.55"/>
    <n v="2020"/>
    <x v="3"/>
  </r>
  <r>
    <d v="2020-07-24T00:00:00"/>
    <n v="1000014879"/>
    <s v="借呗12期"/>
    <n v="1"/>
    <n v="5500.08"/>
    <s v="借呗"/>
    <s v="12期"/>
    <s v="华东"/>
    <s v="合肥"/>
    <s v="一组"/>
    <s v="合肥一组"/>
    <s v="普通员工"/>
    <n v="5500.08"/>
    <n v="2020"/>
    <x v="3"/>
  </r>
  <r>
    <d v="2020-07-24T00:00:00"/>
    <n v="1000014879"/>
    <s v="借呗12期"/>
    <n v="1"/>
    <n v="5500.08"/>
    <s v="借呗"/>
    <s v="12期"/>
    <s v="华东"/>
    <s v="合肥"/>
    <s v="一组"/>
    <s v="合肥一组"/>
    <s v="普通员工"/>
    <n v="5500.08"/>
    <n v="2020"/>
    <x v="3"/>
  </r>
  <r>
    <d v="2020-07-24T00:00:00"/>
    <n v="1000014996"/>
    <s v="花呗3期"/>
    <n v="1"/>
    <n v="8.9499999999999993"/>
    <s v="花呗"/>
    <s v="3期"/>
    <s v="华西北"/>
    <s v="西安"/>
    <s v="一组"/>
    <s v="西安一组"/>
    <s v="普通员工"/>
    <n v="8.9499999999999993"/>
    <n v="2020"/>
    <x v="3"/>
  </r>
  <r>
    <d v="2020-07-24T00:00:00"/>
    <n v="1000014996"/>
    <s v="花呗3期"/>
    <n v="1"/>
    <n v="8.9499999999999993"/>
    <s v="花呗"/>
    <s v="3期"/>
    <s v="华西北"/>
    <s v="西安"/>
    <s v="一组"/>
    <s v="西安一组"/>
    <s v="普通员工"/>
    <n v="8.9499999999999993"/>
    <n v="2020"/>
    <x v="3"/>
  </r>
  <r>
    <d v="2020-07-24T00:00:00"/>
    <n v="1000014996"/>
    <s v="借呗12期"/>
    <n v="2"/>
    <n v="20000.41"/>
    <s v="借呗"/>
    <s v="12期"/>
    <s v="华西北"/>
    <s v="西安"/>
    <s v="一组"/>
    <s v="西安一组"/>
    <s v="普通员工"/>
    <n v="10000.200000000001"/>
    <n v="2020"/>
    <x v="3"/>
  </r>
  <r>
    <d v="2020-07-24T00:00:00"/>
    <n v="1000014996"/>
    <s v="借呗12期"/>
    <n v="2"/>
    <n v="20000.41"/>
    <s v="借呗"/>
    <s v="12期"/>
    <s v="华西北"/>
    <s v="西安"/>
    <s v="一组"/>
    <s v="西安一组"/>
    <s v="普通员工"/>
    <n v="10000.200000000001"/>
    <n v="2020"/>
    <x v="3"/>
  </r>
  <r>
    <d v="2020-07-24T00:00:00"/>
    <n v="1000015013"/>
    <s v="借呗12期"/>
    <n v="1"/>
    <n v="20000.59"/>
    <s v="借呗"/>
    <s v="12期"/>
    <s v="华东"/>
    <s v="杭州"/>
    <s v="一组"/>
    <s v="杭州一组"/>
    <s v="普通员工"/>
    <n v="20000.59"/>
    <n v="2020"/>
    <x v="3"/>
  </r>
  <r>
    <d v="2020-07-24T00:00:00"/>
    <n v="1000015013"/>
    <s v="借呗12期"/>
    <n v="1"/>
    <n v="20000.59"/>
    <s v="借呗"/>
    <s v="12期"/>
    <s v="华东"/>
    <s v="杭州"/>
    <s v="一组"/>
    <s v="杭州一组"/>
    <s v="普通员工"/>
    <n v="20000.59"/>
    <n v="2020"/>
    <x v="3"/>
  </r>
  <r>
    <d v="2020-07-24T00:00:00"/>
    <n v="1000015133"/>
    <s v="花呗3期"/>
    <n v="1"/>
    <n v="8.93"/>
    <s v="花呗"/>
    <s v="3期"/>
    <s v="华西北"/>
    <s v="北京"/>
    <s v="三组"/>
    <s v="北京三组"/>
    <s v="普通员工"/>
    <n v="8.93"/>
    <n v="2020"/>
    <x v="3"/>
  </r>
  <r>
    <d v="2020-07-24T00:00:00"/>
    <n v="1000015133"/>
    <s v="花呗3期"/>
    <n v="1"/>
    <n v="8.93"/>
    <s v="花呗"/>
    <s v="3期"/>
    <s v="华西北"/>
    <s v="北京"/>
    <s v="三组"/>
    <s v="北京三组"/>
    <s v="普通员工"/>
    <n v="8.93"/>
    <n v="2020"/>
    <x v="3"/>
  </r>
  <r>
    <d v="2020-07-24T00:00:00"/>
    <n v="1000015133"/>
    <s v="借呗6期"/>
    <n v="1"/>
    <n v="14500.39"/>
    <s v="借呗"/>
    <s v="6期"/>
    <s v="华西北"/>
    <s v="北京"/>
    <s v="三组"/>
    <s v="北京三组"/>
    <s v="普通员工"/>
    <n v="14500.39"/>
    <n v="2020"/>
    <x v="3"/>
  </r>
  <r>
    <d v="2020-07-24T00:00:00"/>
    <n v="1000015133"/>
    <s v="借呗6期"/>
    <n v="1"/>
    <n v="14500.39"/>
    <s v="借呗"/>
    <s v="6期"/>
    <s v="华西北"/>
    <s v="北京"/>
    <s v="三组"/>
    <s v="北京三组"/>
    <s v="普通员工"/>
    <n v="14500.39"/>
    <n v="2020"/>
    <x v="3"/>
  </r>
  <r>
    <d v="2020-07-24T00:00:00"/>
    <n v="1000015203"/>
    <s v="花呗3期"/>
    <n v="1"/>
    <n v="9.07"/>
    <s v="花呗"/>
    <s v="3期"/>
    <s v="华南"/>
    <s v="南宁"/>
    <s v="一组"/>
    <s v="南宁一组"/>
    <s v="普通员工"/>
    <n v="9.07"/>
    <n v="2020"/>
    <x v="3"/>
  </r>
  <r>
    <d v="2020-07-24T00:00:00"/>
    <n v="1000015203"/>
    <s v="花呗3期"/>
    <n v="1"/>
    <n v="9.07"/>
    <s v="花呗"/>
    <s v="3期"/>
    <s v="华南"/>
    <s v="南宁"/>
    <s v="一组"/>
    <s v="南宁一组"/>
    <s v="普通员工"/>
    <n v="9.07"/>
    <n v="2020"/>
    <x v="3"/>
  </r>
  <r>
    <d v="2020-07-24T00:00:00"/>
    <n v="1000017576"/>
    <s v="借呗3期"/>
    <n v="1"/>
    <n v="1500.24"/>
    <s v="借呗"/>
    <s v="3期"/>
    <s v="华东"/>
    <s v="杭州"/>
    <s v="三组"/>
    <s v="杭州三组"/>
    <s v="普通员工"/>
    <n v="1500.24"/>
    <n v="2020"/>
    <x v="3"/>
  </r>
  <r>
    <d v="2020-07-24T00:00:00"/>
    <n v="1000017576"/>
    <s v="借呗3期"/>
    <n v="1"/>
    <n v="1500.24"/>
    <s v="借呗"/>
    <s v="3期"/>
    <s v="华东"/>
    <s v="杭州"/>
    <s v="三组"/>
    <s v="杭州三组"/>
    <s v="普通员工"/>
    <n v="1500.24"/>
    <n v="2020"/>
    <x v="3"/>
  </r>
  <r>
    <d v="2020-07-24T00:00:00"/>
    <n v="1000017576"/>
    <s v="借呗18期"/>
    <n v="1"/>
    <n v="22000.12"/>
    <s v="借呗"/>
    <s v="18期"/>
    <s v="华东"/>
    <s v="杭州"/>
    <s v="三组"/>
    <s v="杭州三组"/>
    <s v="普通员工"/>
    <n v="22000.12"/>
    <n v="2020"/>
    <x v="3"/>
  </r>
  <r>
    <d v="2020-07-24T00:00:00"/>
    <n v="1000017576"/>
    <s v="借呗18期"/>
    <n v="1"/>
    <n v="22000.12"/>
    <s v="借呗"/>
    <s v="18期"/>
    <s v="华东"/>
    <s v="杭州"/>
    <s v="三组"/>
    <s v="杭州三组"/>
    <s v="普通员工"/>
    <n v="22000.12"/>
    <n v="2020"/>
    <x v="3"/>
  </r>
  <r>
    <d v="2020-07-24T00:00:00"/>
    <n v="1000017688"/>
    <s v="借呗6期"/>
    <n v="1"/>
    <n v="1000.51"/>
    <s v="借呗"/>
    <s v="6期"/>
    <s v="华南"/>
    <s v="广州"/>
    <s v="三组"/>
    <s v="广州三组"/>
    <s v="普通员工"/>
    <n v="1000.51"/>
    <n v="2020"/>
    <x v="3"/>
  </r>
  <r>
    <d v="2020-07-24T00:00:00"/>
    <n v="1000017688"/>
    <s v="借呗6期"/>
    <n v="1"/>
    <n v="1000.51"/>
    <s v="借呗"/>
    <s v="6期"/>
    <s v="华南"/>
    <s v="广州"/>
    <s v="三组"/>
    <s v="广州三组"/>
    <s v="普通员工"/>
    <n v="1000.51"/>
    <n v="2020"/>
    <x v="3"/>
  </r>
  <r>
    <d v="2020-07-24T00:00:00"/>
    <n v="1000018298"/>
    <s v="花呗1期"/>
    <n v="1"/>
    <n v="24.03"/>
    <s v="花呗"/>
    <s v="1期"/>
    <s v="华东"/>
    <s v="上海"/>
    <s v="二组"/>
    <s v="上海二组"/>
    <s v="普通员工"/>
    <n v="24.03"/>
    <n v="2020"/>
    <x v="3"/>
  </r>
  <r>
    <d v="2020-07-24T00:00:00"/>
    <n v="1000018298"/>
    <s v="花呗1期"/>
    <n v="1"/>
    <n v="24.03"/>
    <s v="花呗"/>
    <s v="1期"/>
    <s v="华东"/>
    <s v="上海"/>
    <s v="二组"/>
    <s v="上海二组"/>
    <s v="普通员工"/>
    <n v="24.03"/>
    <n v="2020"/>
    <x v="3"/>
  </r>
  <r>
    <d v="2020-07-24T00:00:00"/>
    <n v="1000018298"/>
    <s v="借呗6期"/>
    <n v="1"/>
    <n v="7000.72"/>
    <s v="借呗"/>
    <s v="6期"/>
    <s v="华东"/>
    <s v="上海"/>
    <s v="二组"/>
    <s v="上海二组"/>
    <s v="普通员工"/>
    <n v="7000.72"/>
    <n v="2020"/>
    <x v="3"/>
  </r>
  <r>
    <d v="2020-07-24T00:00:00"/>
    <n v="1000018298"/>
    <s v="借呗6期"/>
    <n v="1"/>
    <n v="7000.72"/>
    <s v="借呗"/>
    <s v="6期"/>
    <s v="华东"/>
    <s v="上海"/>
    <s v="二组"/>
    <s v="上海二组"/>
    <s v="普通员工"/>
    <n v="7000.72"/>
    <n v="2020"/>
    <x v="3"/>
  </r>
  <r>
    <d v="2020-07-24T00:00:00"/>
    <n v="1000019687"/>
    <s v="借呗12期"/>
    <n v="1"/>
    <n v="15000.42"/>
    <s v="借呗"/>
    <s v="12期"/>
    <s v="华东"/>
    <s v="合肥"/>
    <s v="二组"/>
    <s v="合肥二组"/>
    <s v="普通员工"/>
    <n v="15000.42"/>
    <n v="2020"/>
    <x v="3"/>
  </r>
  <r>
    <d v="2020-07-24T00:00:00"/>
    <n v="1000019687"/>
    <s v="借呗12期"/>
    <n v="1"/>
    <n v="15000.42"/>
    <s v="借呗"/>
    <s v="12期"/>
    <s v="华东"/>
    <s v="合肥"/>
    <s v="二组"/>
    <s v="合肥二组"/>
    <s v="普通员工"/>
    <n v="15000.42"/>
    <n v="2020"/>
    <x v="3"/>
  </r>
  <r>
    <d v="2020-07-24T00:00:00"/>
    <n v="1000019959"/>
    <s v="借呗6期"/>
    <n v="1"/>
    <n v="5000.3500000000004"/>
    <s v="借呗"/>
    <s v="6期"/>
    <s v="华东"/>
    <s v="合肥"/>
    <s v="一组"/>
    <s v="合肥一组"/>
    <s v="管理人员"/>
    <n v="5000.3500000000004"/>
    <n v="2020"/>
    <x v="3"/>
  </r>
  <r>
    <d v="2020-07-24T00:00:00"/>
    <n v="1000019959"/>
    <s v="借呗6期"/>
    <n v="1"/>
    <n v="5000.3500000000004"/>
    <s v="借呗"/>
    <s v="6期"/>
    <s v="华东"/>
    <s v="合肥"/>
    <s v="一组"/>
    <s v="合肥一组"/>
    <s v="管理人员"/>
    <n v="5000.3500000000004"/>
    <n v="2020"/>
    <x v="3"/>
  </r>
  <r>
    <d v="2020-07-24T00:00:00"/>
    <n v="1000019959"/>
    <s v="借呗12期"/>
    <n v="1"/>
    <n v="19000.66"/>
    <s v="借呗"/>
    <s v="12期"/>
    <s v="华东"/>
    <s v="合肥"/>
    <s v="一组"/>
    <s v="合肥一组"/>
    <s v="管理人员"/>
    <n v="19000.66"/>
    <n v="2020"/>
    <x v="3"/>
  </r>
  <r>
    <d v="2020-07-24T00:00:00"/>
    <n v="1000019959"/>
    <s v="借呗12期"/>
    <n v="1"/>
    <n v="19000.66"/>
    <s v="借呗"/>
    <s v="12期"/>
    <s v="华东"/>
    <s v="合肥"/>
    <s v="一组"/>
    <s v="合肥一组"/>
    <s v="管理人员"/>
    <n v="19000.66"/>
    <n v="2020"/>
    <x v="3"/>
  </r>
  <r>
    <d v="2020-07-24T00:00:00"/>
    <n v="1000020084"/>
    <s v="借呗6期"/>
    <n v="1"/>
    <n v="6000.08"/>
    <s v="借呗"/>
    <s v="6期"/>
    <s v="华南"/>
    <s v="深圳"/>
    <s v="一组"/>
    <s v="深圳一组"/>
    <s v="普通员工"/>
    <n v="6000.08"/>
    <n v="2020"/>
    <x v="3"/>
  </r>
  <r>
    <d v="2020-07-24T00:00:00"/>
    <n v="1000020084"/>
    <s v="借呗6期"/>
    <n v="1"/>
    <n v="6000.08"/>
    <s v="借呗"/>
    <s v="6期"/>
    <s v="华南"/>
    <s v="深圳"/>
    <s v="一组"/>
    <s v="深圳一组"/>
    <s v="普通员工"/>
    <n v="6000.08"/>
    <n v="2020"/>
    <x v="3"/>
  </r>
  <r>
    <d v="2020-07-24T00:00:00"/>
    <n v="1000020084"/>
    <s v="借呗12期"/>
    <n v="1"/>
    <n v="25000.12"/>
    <s v="借呗"/>
    <s v="12期"/>
    <s v="华南"/>
    <s v="深圳"/>
    <s v="一组"/>
    <s v="深圳一组"/>
    <s v="普通员工"/>
    <n v="25000.12"/>
    <n v="2020"/>
    <x v="3"/>
  </r>
  <r>
    <d v="2020-07-24T00:00:00"/>
    <n v="1000020084"/>
    <s v="借呗12期"/>
    <n v="1"/>
    <n v="25000.12"/>
    <s v="借呗"/>
    <s v="12期"/>
    <s v="华南"/>
    <s v="深圳"/>
    <s v="一组"/>
    <s v="深圳一组"/>
    <s v="普通员工"/>
    <n v="25000.12"/>
    <n v="2020"/>
    <x v="3"/>
  </r>
  <r>
    <d v="2020-07-24T00:00:00"/>
    <n v="1000020128"/>
    <s v="借呗6期"/>
    <n v="2"/>
    <n v="12001.34"/>
    <s v="借呗"/>
    <s v="6期"/>
    <s v="华西北"/>
    <s v="西安"/>
    <s v="一组"/>
    <s v="西安一组"/>
    <s v="管理人员"/>
    <n v="6000.67"/>
    <n v="2020"/>
    <x v="3"/>
  </r>
  <r>
    <d v="2020-07-24T00:00:00"/>
    <n v="1000020128"/>
    <s v="借呗6期"/>
    <n v="2"/>
    <n v="12001.34"/>
    <s v="借呗"/>
    <s v="6期"/>
    <s v="华西北"/>
    <s v="西安"/>
    <s v="一组"/>
    <s v="西安一组"/>
    <s v="管理人员"/>
    <n v="6000.67"/>
    <n v="2020"/>
    <x v="3"/>
  </r>
  <r>
    <d v="2020-07-24T00:00:00"/>
    <n v="1000020128"/>
    <s v="借呗12期"/>
    <n v="1"/>
    <n v="17000.28"/>
    <s v="借呗"/>
    <s v="12期"/>
    <s v="华西北"/>
    <s v="西安"/>
    <s v="一组"/>
    <s v="西安一组"/>
    <s v="管理人员"/>
    <n v="17000.28"/>
    <n v="2020"/>
    <x v="3"/>
  </r>
  <r>
    <d v="2020-07-24T00:00:00"/>
    <n v="1000020128"/>
    <s v="借呗12期"/>
    <n v="1"/>
    <n v="17000.28"/>
    <s v="借呗"/>
    <s v="12期"/>
    <s v="华西北"/>
    <s v="西安"/>
    <s v="一组"/>
    <s v="西安一组"/>
    <s v="管理人员"/>
    <n v="17000.28"/>
    <n v="2020"/>
    <x v="3"/>
  </r>
  <r>
    <d v="2020-07-24T00:00:00"/>
    <n v="1000020526"/>
    <s v="借呗6期"/>
    <n v="1"/>
    <n v="3000.7"/>
    <s v="借呗"/>
    <s v="6期"/>
    <s v="华东"/>
    <s v="上海"/>
    <s v="一组"/>
    <s v="上海一组"/>
    <s v="普通员工"/>
    <n v="3000.7"/>
    <n v="2020"/>
    <x v="3"/>
  </r>
  <r>
    <d v="2020-07-24T00:00:00"/>
    <n v="1000020526"/>
    <s v="借呗6期"/>
    <n v="1"/>
    <n v="3000.7"/>
    <s v="借呗"/>
    <s v="6期"/>
    <s v="华东"/>
    <s v="上海"/>
    <s v="一组"/>
    <s v="上海一组"/>
    <s v="普通员工"/>
    <n v="3000.7"/>
    <n v="2020"/>
    <x v="3"/>
  </r>
  <r>
    <d v="2020-07-24T00:00:00"/>
    <n v="1000020526"/>
    <s v="借呗12期"/>
    <n v="1"/>
    <n v="2000.3"/>
    <s v="借呗"/>
    <s v="12期"/>
    <s v="华东"/>
    <s v="上海"/>
    <s v="一组"/>
    <s v="上海一组"/>
    <s v="普通员工"/>
    <n v="2000.3"/>
    <n v="2020"/>
    <x v="3"/>
  </r>
  <r>
    <d v="2020-07-24T00:00:00"/>
    <n v="1000020526"/>
    <s v="借呗12期"/>
    <n v="1"/>
    <n v="2000.3"/>
    <s v="借呗"/>
    <s v="12期"/>
    <s v="华东"/>
    <s v="上海"/>
    <s v="一组"/>
    <s v="上海一组"/>
    <s v="普通员工"/>
    <n v="2000.3"/>
    <n v="2020"/>
    <x v="3"/>
  </r>
  <r>
    <d v="2020-07-24T00:00:00"/>
    <n v="1000020921"/>
    <s v="借呗6期"/>
    <n v="1"/>
    <n v="5000.28"/>
    <s v="借呗"/>
    <s v="6期"/>
    <s v="华南"/>
    <s v="南宁"/>
    <s v="一组"/>
    <s v="南宁一组"/>
    <s v="普通员工"/>
    <n v="5000.28"/>
    <n v="2020"/>
    <x v="3"/>
  </r>
  <r>
    <d v="2020-07-24T00:00:00"/>
    <n v="1000020921"/>
    <s v="借呗6期"/>
    <n v="1"/>
    <n v="5000.28"/>
    <s v="借呗"/>
    <s v="6期"/>
    <s v="华南"/>
    <s v="南宁"/>
    <s v="一组"/>
    <s v="南宁一组"/>
    <s v="普通员工"/>
    <n v="5000.28"/>
    <n v="2020"/>
    <x v="3"/>
  </r>
  <r>
    <d v="2020-07-24T00:00:00"/>
    <n v="1000020921"/>
    <s v="借呗9期"/>
    <n v="1"/>
    <n v="17000.14"/>
    <s v="借呗"/>
    <s v="9期"/>
    <s v="华南"/>
    <s v="南宁"/>
    <s v="一组"/>
    <s v="南宁一组"/>
    <s v="普通员工"/>
    <n v="17000.14"/>
    <n v="2020"/>
    <x v="3"/>
  </r>
  <r>
    <d v="2020-07-24T00:00:00"/>
    <n v="1000020921"/>
    <s v="借呗9期"/>
    <n v="1"/>
    <n v="17000.14"/>
    <s v="借呗"/>
    <s v="9期"/>
    <s v="华南"/>
    <s v="南宁"/>
    <s v="一组"/>
    <s v="南宁一组"/>
    <s v="普通员工"/>
    <n v="17000.14"/>
    <n v="2020"/>
    <x v="3"/>
  </r>
  <r>
    <d v="2020-07-24T00:00:00"/>
    <n v="1000021167"/>
    <s v="借呗12期"/>
    <n v="1"/>
    <n v="15000.43"/>
    <s v="借呗"/>
    <s v="12期"/>
    <s v="华东"/>
    <s v="杭州"/>
    <s v="二组"/>
    <s v="杭州二组"/>
    <s v="普通员工"/>
    <n v="15000.43"/>
    <n v="2020"/>
    <x v="3"/>
  </r>
  <r>
    <d v="2020-07-24T00:00:00"/>
    <n v="1000021167"/>
    <s v="借呗12期"/>
    <n v="1"/>
    <n v="15000.43"/>
    <s v="借呗"/>
    <s v="12期"/>
    <s v="华东"/>
    <s v="杭州"/>
    <s v="二组"/>
    <s v="杭州二组"/>
    <s v="普通员工"/>
    <n v="15000.43"/>
    <n v="2020"/>
    <x v="3"/>
  </r>
  <r>
    <d v="2020-07-24T00:00:00"/>
    <n v="1000021227"/>
    <s v="借呗6期"/>
    <n v="3"/>
    <n v="33001.15"/>
    <s v="借呗"/>
    <s v="6期"/>
    <s v="华南"/>
    <s v="深圳"/>
    <s v="一组"/>
    <s v="深圳一组"/>
    <s v="管理人员"/>
    <n v="11000.38"/>
    <n v="2020"/>
    <x v="3"/>
  </r>
  <r>
    <d v="2020-07-24T00:00:00"/>
    <n v="1000021227"/>
    <s v="借呗6期"/>
    <n v="3"/>
    <n v="33001.15"/>
    <s v="借呗"/>
    <s v="6期"/>
    <s v="华南"/>
    <s v="深圳"/>
    <s v="一组"/>
    <s v="深圳一组"/>
    <s v="管理人员"/>
    <n v="11000.38"/>
    <n v="2020"/>
    <x v="3"/>
  </r>
  <r>
    <d v="2020-07-24T00:00:00"/>
    <n v="1000021227"/>
    <s v="借呗12期"/>
    <n v="2"/>
    <n v="33001.120000000003"/>
    <s v="借呗"/>
    <s v="12期"/>
    <s v="华南"/>
    <s v="深圳"/>
    <s v="一组"/>
    <s v="深圳一组"/>
    <s v="管理人员"/>
    <n v="16500.560000000001"/>
    <n v="2020"/>
    <x v="3"/>
  </r>
  <r>
    <d v="2020-07-24T00:00:00"/>
    <n v="1000021227"/>
    <s v="借呗12期"/>
    <n v="2"/>
    <n v="33001.120000000003"/>
    <s v="借呗"/>
    <s v="12期"/>
    <s v="华南"/>
    <s v="深圳"/>
    <s v="一组"/>
    <s v="深圳一组"/>
    <s v="管理人员"/>
    <n v="16500.560000000001"/>
    <n v="2020"/>
    <x v="3"/>
  </r>
  <r>
    <d v="2020-07-24T00:00:00"/>
    <n v="1000021454"/>
    <s v="花呗1期"/>
    <n v="1"/>
    <n v="31.61"/>
    <s v="花呗"/>
    <s v="1期"/>
    <s v="华东"/>
    <s v="苏州"/>
    <s v="二组"/>
    <s v="苏州二组"/>
    <s v="普通员工"/>
    <n v="31.61"/>
    <n v="2020"/>
    <x v="3"/>
  </r>
  <r>
    <d v="2020-07-24T00:00:00"/>
    <n v="1000021454"/>
    <s v="借呗12期"/>
    <n v="2"/>
    <n v="19000.800000000003"/>
    <s v="借呗"/>
    <s v="12期"/>
    <s v="华东"/>
    <s v="苏州"/>
    <s v="二组"/>
    <s v="苏州二组"/>
    <s v="普通员工"/>
    <n v="9500.4"/>
    <n v="2020"/>
    <x v="3"/>
  </r>
  <r>
    <d v="2020-07-24T00:00:00"/>
    <n v="1000021495"/>
    <s v="借呗12期"/>
    <n v="1"/>
    <n v="12000.5"/>
    <s v="借呗"/>
    <s v="12期"/>
    <s v="华东"/>
    <s v="南京"/>
    <s v="二组"/>
    <s v="南京二组"/>
    <s v="普通员工"/>
    <n v="12000.5"/>
    <n v="2020"/>
    <x v="3"/>
  </r>
  <r>
    <d v="2020-07-24T00:00:00"/>
    <n v="1000021495"/>
    <s v="借呗12期"/>
    <n v="1"/>
    <n v="12000.5"/>
    <s v="借呗"/>
    <s v="12期"/>
    <s v="华东"/>
    <s v="南京"/>
    <s v="二组"/>
    <s v="南京二组"/>
    <s v="普通员工"/>
    <n v="12000.5"/>
    <n v="2020"/>
    <x v="3"/>
  </r>
  <r>
    <d v="2020-07-24T00:00:00"/>
    <n v="1000021662"/>
    <s v="借呗6期"/>
    <n v="1"/>
    <n v="17000.66"/>
    <s v="借呗"/>
    <s v="6期"/>
    <s v="华西北"/>
    <s v="成都"/>
    <s v="一组"/>
    <s v="成都一组"/>
    <s v="普通员工"/>
    <n v="17000.66"/>
    <n v="2020"/>
    <x v="3"/>
  </r>
  <r>
    <d v="2020-07-24T00:00:00"/>
    <n v="1000021662"/>
    <s v="借呗6期"/>
    <n v="1"/>
    <n v="17000.66"/>
    <s v="借呗"/>
    <s v="6期"/>
    <s v="华西北"/>
    <s v="成都"/>
    <s v="一组"/>
    <s v="成都一组"/>
    <s v="普通员工"/>
    <n v="17000.66"/>
    <n v="2020"/>
    <x v="3"/>
  </r>
  <r>
    <d v="2020-07-24T00:00:00"/>
    <n v="1000021764"/>
    <s v="借呗12期"/>
    <n v="1"/>
    <n v="25991.360000000001"/>
    <s v="借呗"/>
    <s v="12期"/>
    <s v="华东"/>
    <s v="苏州"/>
    <s v="一组"/>
    <s v="苏州一组"/>
    <s v="普通员工"/>
    <n v="25991.360000000001"/>
    <n v="2020"/>
    <x v="3"/>
  </r>
  <r>
    <d v="2020-07-24T00:00:00"/>
    <n v="1000021804"/>
    <s v="借呗12期"/>
    <n v="1"/>
    <n v="9000.73"/>
    <s v="借呗"/>
    <s v="12期"/>
    <s v="华南"/>
    <s v="南宁"/>
    <s v="一组"/>
    <s v="南宁一组"/>
    <s v="普通员工"/>
    <n v="9000.73"/>
    <n v="2020"/>
    <x v="3"/>
  </r>
  <r>
    <d v="2020-07-24T00:00:00"/>
    <n v="1000022081"/>
    <s v="借呗18期"/>
    <n v="1"/>
    <n v="23000.38"/>
    <s v="借呗"/>
    <s v="18期"/>
    <s v="华南"/>
    <s v="南宁"/>
    <s v="一组"/>
    <s v="南宁一组"/>
    <s v="普通员工"/>
    <n v="23000.38"/>
    <n v="2020"/>
    <x v="3"/>
  </r>
  <r>
    <d v="2020-07-24T00:00:00"/>
    <n v="1000022458"/>
    <s v="借呗6期"/>
    <n v="1"/>
    <n v="22000.48"/>
    <s v="借呗"/>
    <s v="6期"/>
    <s v="华东"/>
    <s v="合肥"/>
    <s v="一组"/>
    <s v="合肥一组"/>
    <s v="普通员工"/>
    <n v="22000.48"/>
    <n v="2020"/>
    <x v="3"/>
  </r>
  <r>
    <d v="2020-07-24T00:00:00"/>
    <n v="1000023280"/>
    <s v="借呗6期"/>
    <n v="1"/>
    <n v="10000.219999999999"/>
    <s v="借呗"/>
    <s v="6期"/>
    <s v="华东"/>
    <s v="杭州"/>
    <s v="二组"/>
    <s v="杭州二组"/>
    <s v="普通员工"/>
    <n v="10000.219999999999"/>
    <n v="2020"/>
    <x v="3"/>
  </r>
  <r>
    <d v="2020-07-24T00:00:00"/>
    <n v="1000023280"/>
    <s v="借呗18期"/>
    <n v="1"/>
    <n v="1900.7800000000002"/>
    <s v="借呗"/>
    <s v="18期"/>
    <s v="华东"/>
    <s v="杭州"/>
    <s v="二组"/>
    <s v="杭州二组"/>
    <s v="普通员工"/>
    <n v="1900.78"/>
    <n v="2020"/>
    <x v="3"/>
  </r>
  <r>
    <d v="2020-07-24T00:00:00"/>
    <n v="1000023337"/>
    <s v="借呗6期"/>
    <n v="1"/>
    <n v="22000.41"/>
    <s v="借呗"/>
    <s v="6期"/>
    <s v="华东"/>
    <s v="合肥"/>
    <s v="一组"/>
    <s v="合肥一组"/>
    <s v="普通员工"/>
    <n v="22000.41"/>
    <n v="2020"/>
    <x v="3"/>
  </r>
  <r>
    <d v="2020-07-24T00:00:00"/>
    <n v="1000023348"/>
    <s v="花呗1期"/>
    <n v="1"/>
    <n v="12.36"/>
    <s v="花呗"/>
    <s v="1期"/>
    <s v="华东"/>
    <s v="南京"/>
    <s v="三组"/>
    <s v="南京三组"/>
    <s v="普通员工"/>
    <n v="12.36"/>
    <n v="2020"/>
    <x v="3"/>
  </r>
  <r>
    <d v="2020-07-24T00:00:00"/>
    <n v="1000023348"/>
    <s v="借呗6期"/>
    <n v="1"/>
    <n v="3000.27"/>
    <s v="借呗"/>
    <s v="6期"/>
    <s v="华东"/>
    <s v="南京"/>
    <s v="三组"/>
    <s v="南京三组"/>
    <s v="普通员工"/>
    <n v="3000.27"/>
    <n v="2020"/>
    <x v="3"/>
  </r>
  <r>
    <d v="2020-07-24T00:00:00"/>
    <n v="1000023348"/>
    <s v="借呗12期"/>
    <n v="1"/>
    <n v="22000.74"/>
    <s v="借呗"/>
    <s v="12期"/>
    <s v="华东"/>
    <s v="南京"/>
    <s v="三组"/>
    <s v="南京三组"/>
    <s v="普通员工"/>
    <n v="22000.74"/>
    <n v="2020"/>
    <x v="3"/>
  </r>
  <r>
    <d v="2020-07-24T00:00:00"/>
    <n v="1000023348"/>
    <s v="借呗18期"/>
    <n v="1"/>
    <n v="10000.23"/>
    <s v="借呗"/>
    <s v="18期"/>
    <s v="华东"/>
    <s v="南京"/>
    <s v="三组"/>
    <s v="南京三组"/>
    <s v="普通员工"/>
    <n v="10000.23"/>
    <n v="2020"/>
    <x v="3"/>
  </r>
  <r>
    <d v="2020-07-24T00:00:00"/>
    <n v="1000023544"/>
    <s v="借呗6期"/>
    <n v="1"/>
    <n v="20000.29"/>
    <s v="借呗"/>
    <s v="6期"/>
    <s v="华西北"/>
    <s v="北京"/>
    <s v="一组"/>
    <s v="北京一组"/>
    <s v="普通员工"/>
    <n v="20000.29"/>
    <n v="2020"/>
    <x v="3"/>
  </r>
  <r>
    <d v="2020-07-24T00:00:00"/>
    <n v="1000023653"/>
    <s v="借呗12期"/>
    <n v="2"/>
    <n v="19000.329999999998"/>
    <s v="借呗"/>
    <s v="12期"/>
    <s v="华南"/>
    <s v="广州"/>
    <s v="一组"/>
    <s v="广州一组"/>
    <s v="普通员工"/>
    <n v="9500.16"/>
    <n v="2020"/>
    <x v="3"/>
  </r>
  <r>
    <d v="2020-07-24T00:00:00"/>
    <n v="1000023653"/>
    <s v="借呗18期"/>
    <n v="2"/>
    <n v="22500.61"/>
    <s v="借呗"/>
    <s v="18期"/>
    <s v="华南"/>
    <s v="广州"/>
    <s v="一组"/>
    <s v="广州一组"/>
    <s v="普通员工"/>
    <n v="11250.3"/>
    <n v="2020"/>
    <x v="3"/>
  </r>
  <r>
    <d v="2020-07-24T00:00:00"/>
    <n v="1000023658"/>
    <s v="借呗18期"/>
    <n v="1"/>
    <n v="16000.45"/>
    <s v="借呗"/>
    <s v="18期"/>
    <s v="华东"/>
    <s v="苏州"/>
    <s v="一组"/>
    <s v="苏州一组"/>
    <s v="普通员工"/>
    <n v="16000.45"/>
    <n v="2020"/>
    <x v="3"/>
  </r>
  <r>
    <d v="2020-07-24T00:00:00"/>
    <n v="1000023853"/>
    <s v="借呗6期"/>
    <n v="1"/>
    <n v="20000.57"/>
    <s v="借呗"/>
    <s v="6期"/>
    <s v="华东"/>
    <s v="苏州"/>
    <s v="二组"/>
    <s v="苏州二组"/>
    <s v="普通员工"/>
    <n v="20000.57"/>
    <n v="2020"/>
    <x v="3"/>
  </r>
  <r>
    <d v="2020-07-24T00:00:00"/>
    <n v="1000023959"/>
    <s v="借呗3期"/>
    <n v="1"/>
    <n v="14991.77"/>
    <s v="借呗"/>
    <s v="3期"/>
    <s v="华东"/>
    <s v="苏州"/>
    <s v="一组"/>
    <s v="苏州一组"/>
    <s v="普通员工"/>
    <n v="14991.77"/>
    <n v="2020"/>
    <x v="3"/>
  </r>
  <r>
    <d v="2020-07-24T00:00:00"/>
    <n v="1000024527"/>
    <s v="花呗1期"/>
    <n v="1"/>
    <n v="47.94"/>
    <s v="花呗"/>
    <s v="1期"/>
    <s v="华东"/>
    <s v="苏州"/>
    <s v="二组"/>
    <s v="苏州二组"/>
    <s v="普通员工"/>
    <n v="47.94"/>
    <n v="2020"/>
    <x v="3"/>
  </r>
  <r>
    <d v="2020-07-24T00:00:00"/>
    <n v="1000024527"/>
    <s v="借呗6期"/>
    <n v="2"/>
    <n v="22001.13"/>
    <s v="借呗"/>
    <s v="6期"/>
    <s v="华东"/>
    <s v="苏州"/>
    <s v="二组"/>
    <s v="苏州二组"/>
    <s v="普通员工"/>
    <n v="11000.56"/>
    <n v="2020"/>
    <x v="3"/>
  </r>
  <r>
    <d v="2020-07-24T00:00:00"/>
    <n v="1000024527"/>
    <s v="借呗12期"/>
    <n v="2"/>
    <n v="36000.720000000001"/>
    <s v="借呗"/>
    <s v="12期"/>
    <s v="华东"/>
    <s v="苏州"/>
    <s v="二组"/>
    <s v="苏州二组"/>
    <s v="普通员工"/>
    <n v="18000.36"/>
    <n v="2020"/>
    <x v="3"/>
  </r>
  <r>
    <d v="2020-07-24T00:00:00"/>
    <n v="1000024847"/>
    <s v="借呗12期"/>
    <n v="1"/>
    <n v="1000.31"/>
    <s v="借呗"/>
    <s v="12期"/>
    <s v="华西北"/>
    <s v="武汉"/>
    <s v="一组"/>
    <s v="武汉一组"/>
    <s v="普通员工"/>
    <n v="1000.31"/>
    <n v="2020"/>
    <x v="3"/>
  </r>
  <r>
    <d v="2020-07-24T00:00:00"/>
    <n v="1000025017"/>
    <s v="借呗12期"/>
    <n v="1"/>
    <n v="9100.7199999999993"/>
    <s v="借呗"/>
    <s v="12期"/>
    <s v="华南"/>
    <s v="南宁"/>
    <s v="一组"/>
    <s v="南宁一组"/>
    <s v="普通员工"/>
    <n v="9100.7199999999993"/>
    <n v="2020"/>
    <x v="3"/>
  </r>
  <r>
    <d v="2020-07-24T00:00:00"/>
    <n v="1000025048"/>
    <s v="借呗6期"/>
    <n v="2"/>
    <n v="20000.580000000002"/>
    <s v="借呗"/>
    <s v="6期"/>
    <s v="华南"/>
    <s v="广州"/>
    <s v="二组"/>
    <s v="广州二组"/>
    <s v="普通员工"/>
    <n v="10000.290000000001"/>
    <n v="2020"/>
    <x v="3"/>
  </r>
  <r>
    <d v="2020-07-24T00:00:00"/>
    <n v="1000025097"/>
    <s v="花呗3期"/>
    <n v="4"/>
    <n v="38.14"/>
    <s v="花呗"/>
    <s v="3期"/>
    <s v="华南"/>
    <s v="广州"/>
    <s v="三组"/>
    <s v="广州三组"/>
    <s v="普通员工"/>
    <n v="9.5399999999999991"/>
    <n v="2020"/>
    <x v="3"/>
  </r>
  <r>
    <d v="2020-07-24T00:00:00"/>
    <n v="1000026493"/>
    <s v="借呗12期"/>
    <n v="2"/>
    <n v="24500.7"/>
    <s v="借呗"/>
    <s v="12期"/>
    <s v="华西北"/>
    <s v="北京"/>
    <s v="三组"/>
    <s v="北京三组"/>
    <s v="普通员工"/>
    <n v="12250.35"/>
    <n v="2020"/>
    <x v="3"/>
  </r>
  <r>
    <d v="2020-07-24T00:00:00"/>
    <n v="1000027899"/>
    <s v="借呗12期"/>
    <n v="3"/>
    <n v="33000.910000000003"/>
    <s v="借呗"/>
    <s v="12期"/>
    <s v="华东"/>
    <s v="南京"/>
    <s v="三组"/>
    <s v="南京三组"/>
    <s v="管理人员"/>
    <n v="11000.3"/>
    <n v="2020"/>
    <x v="3"/>
  </r>
  <r>
    <d v="2020-07-24T00:00:00"/>
    <n v="1000028026"/>
    <s v="借呗6期"/>
    <n v="1"/>
    <n v="10000.61"/>
    <s v="借呗"/>
    <s v="6期"/>
    <s v="华南"/>
    <s v="广州"/>
    <s v="三组"/>
    <s v="广州三组"/>
    <s v="普通员工"/>
    <n v="10000.61"/>
    <n v="2020"/>
    <x v="3"/>
  </r>
  <r>
    <d v="2020-07-24T00:00:00"/>
    <n v="1000028091"/>
    <s v="借呗6期"/>
    <n v="1"/>
    <n v="2000.21"/>
    <s v="借呗"/>
    <s v="6期"/>
    <s v="华东"/>
    <s v="合肥"/>
    <s v="一组"/>
    <s v="合肥一组"/>
    <s v="普通员工"/>
    <n v="2000.21"/>
    <n v="2020"/>
    <x v="3"/>
  </r>
  <r>
    <d v="2020-07-24T00:00:00"/>
    <n v="1000028392"/>
    <s v="借呗6期"/>
    <n v="1"/>
    <n v="12000.4"/>
    <s v="借呗"/>
    <s v="6期"/>
    <s v="华东"/>
    <s v="杭州"/>
    <s v="二组"/>
    <s v="杭州二组"/>
    <s v="普通员工"/>
    <n v="12000.4"/>
    <n v="2020"/>
    <x v="3"/>
  </r>
  <r>
    <d v="2020-07-24T00:00:00"/>
    <n v="1000028392"/>
    <s v="借呗12期"/>
    <n v="1"/>
    <n v="10000.120000000001"/>
    <s v="借呗"/>
    <s v="12期"/>
    <s v="华东"/>
    <s v="杭州"/>
    <s v="二组"/>
    <s v="杭州二组"/>
    <s v="普通员工"/>
    <n v="10000.120000000001"/>
    <n v="2020"/>
    <x v="3"/>
  </r>
  <r>
    <d v="2020-07-24T00:00:00"/>
    <n v="1000029043"/>
    <s v="借呗6期"/>
    <n v="1"/>
    <n v="5000.53"/>
    <s v="借呗"/>
    <s v="6期"/>
    <s v="华东"/>
    <s v="苏州"/>
    <s v="一组"/>
    <s v="苏州一组"/>
    <s v="普通员工"/>
    <n v="5000.53"/>
    <n v="2020"/>
    <x v="3"/>
  </r>
  <r>
    <d v="2020-07-24T00:00:00"/>
    <n v="1000029177"/>
    <s v="借呗6期"/>
    <n v="1"/>
    <n v="5500.23"/>
    <s v="借呗"/>
    <s v="6期"/>
    <s v="华东"/>
    <s v="上海"/>
    <s v="一组"/>
    <s v="上海一组"/>
    <s v="普通员工"/>
    <n v="5500.23"/>
    <n v="2020"/>
    <x v="3"/>
  </r>
  <r>
    <d v="2020-07-24T00:00:00"/>
    <n v="1000029446"/>
    <s v="借呗12期"/>
    <n v="2"/>
    <n v="33000.86"/>
    <s v="借呗"/>
    <s v="12期"/>
    <s v="华西北"/>
    <s v="成都"/>
    <s v="一组"/>
    <s v="成都一组"/>
    <s v="普通员工"/>
    <n v="16500.43"/>
    <n v="2020"/>
    <x v="3"/>
  </r>
  <r>
    <d v="2020-07-24T00:00:00"/>
    <n v="1000029598"/>
    <s v="花呗3期"/>
    <n v="1"/>
    <n v="9.76"/>
    <s v="花呗"/>
    <s v="3期"/>
    <s v="华南"/>
    <s v="广州"/>
    <s v="二组"/>
    <s v="广州二组"/>
    <s v="普通员工"/>
    <n v="9.76"/>
    <n v="2020"/>
    <x v="3"/>
  </r>
  <r>
    <d v="2020-07-24T00:00:00"/>
    <n v="1000029598"/>
    <s v="借呗18期"/>
    <n v="1"/>
    <n v="10000.39"/>
    <s v="借呗"/>
    <s v="18期"/>
    <s v="华南"/>
    <s v="广州"/>
    <s v="二组"/>
    <s v="广州二组"/>
    <s v="普通员工"/>
    <n v="10000.39"/>
    <n v="2020"/>
    <x v="3"/>
  </r>
  <r>
    <d v="2020-07-24T00:00:00"/>
    <n v="1000029742"/>
    <s v="借呗12期"/>
    <n v="1"/>
    <n v="12000.08"/>
    <s v="借呗"/>
    <s v="12期"/>
    <s v="华东"/>
    <s v="南京"/>
    <s v="二组"/>
    <s v="南京二组"/>
    <s v="普通员工"/>
    <n v="12000.08"/>
    <n v="2020"/>
    <x v="3"/>
  </r>
  <r>
    <d v="2020-07-24T00:00:00"/>
    <n v="1000030407"/>
    <s v="借呗6期"/>
    <n v="1"/>
    <n v="3109.33"/>
    <s v="借呗"/>
    <s v="6期"/>
    <s v="华南"/>
    <s v="广州"/>
    <s v="二组"/>
    <s v="广州二组"/>
    <s v="普通员工"/>
    <n v="3109.33"/>
    <n v="2020"/>
    <x v="3"/>
  </r>
  <r>
    <d v="2020-07-24T00:00:00"/>
    <n v="1000030407"/>
    <s v="借呗18期"/>
    <n v="1"/>
    <n v="17000.28"/>
    <s v="借呗"/>
    <s v="18期"/>
    <s v="华南"/>
    <s v="广州"/>
    <s v="二组"/>
    <s v="广州二组"/>
    <s v="普通员工"/>
    <n v="17000.28"/>
    <n v="2020"/>
    <x v="3"/>
  </r>
  <r>
    <d v="2020-07-24T00:00:00"/>
    <n v="1000031051"/>
    <s v="借呗12期"/>
    <n v="1"/>
    <n v="9000.52"/>
    <s v="借呗"/>
    <s v="12期"/>
    <s v="华西北"/>
    <s v="武汉"/>
    <s v="一组"/>
    <s v="武汉一组"/>
    <s v="普通员工"/>
    <n v="9000.52"/>
    <n v="2020"/>
    <x v="3"/>
  </r>
  <r>
    <d v="2020-07-24T00:00:00"/>
    <n v="1000032921"/>
    <s v="借呗12期"/>
    <n v="1"/>
    <n v="17000.560000000001"/>
    <s v="借呗"/>
    <s v="12期"/>
    <s v="华东"/>
    <s v="南京"/>
    <s v="三组"/>
    <s v="南京三组"/>
    <s v="普通员工"/>
    <n v="17000.560000000001"/>
    <n v="2020"/>
    <x v="3"/>
  </r>
  <r>
    <d v="2020-07-24T00:00:00"/>
    <n v="1000033101"/>
    <s v="借呗12期"/>
    <n v="1"/>
    <n v="22000.639999999999"/>
    <s v="借呗"/>
    <s v="12期"/>
    <s v="华东"/>
    <s v="南京"/>
    <s v="三组"/>
    <s v="南京三组"/>
    <s v="普通员工"/>
    <n v="22000.639999999999"/>
    <n v="2020"/>
    <x v="3"/>
  </r>
  <r>
    <d v="2020-07-24T00:00:00"/>
    <n v="1000033513"/>
    <s v="借呗6期"/>
    <n v="2"/>
    <n v="33000.35"/>
    <s v="借呗"/>
    <s v="6期"/>
    <s v="华南"/>
    <s v="广州"/>
    <s v="一组"/>
    <s v="广州一组"/>
    <s v="普通员工"/>
    <n v="16500.18"/>
    <n v="2020"/>
    <x v="3"/>
  </r>
  <r>
    <d v="2020-07-24T00:00:00"/>
    <n v="1000033513"/>
    <s v="借呗12期"/>
    <n v="3"/>
    <n v="26001.010000000002"/>
    <s v="借呗"/>
    <s v="12期"/>
    <s v="华南"/>
    <s v="广州"/>
    <s v="一组"/>
    <s v="广州一组"/>
    <s v="普通员工"/>
    <n v="8667"/>
    <n v="2020"/>
    <x v="3"/>
  </r>
  <r>
    <d v="2020-07-24T00:00:00"/>
    <n v="1000033536"/>
    <s v="借呗1期"/>
    <n v="1"/>
    <n v="2490.33"/>
    <s v="借呗"/>
    <s v="1期"/>
    <s v="华东"/>
    <s v="苏州"/>
    <s v="二组"/>
    <s v="苏州二组"/>
    <s v="普通员工"/>
    <n v="2490.33"/>
    <n v="2020"/>
    <x v="3"/>
  </r>
  <r>
    <d v="2020-07-24T00:00:00"/>
    <n v="1000033536"/>
    <s v="借呗3期"/>
    <n v="1"/>
    <n v="2000.6"/>
    <s v="借呗"/>
    <s v="3期"/>
    <s v="华东"/>
    <s v="苏州"/>
    <s v="二组"/>
    <s v="苏州二组"/>
    <s v="普通员工"/>
    <n v="2000.6"/>
    <n v="2020"/>
    <x v="3"/>
  </r>
  <r>
    <d v="2020-07-24T00:00:00"/>
    <n v="1000033536"/>
    <s v="借呗6期"/>
    <n v="1"/>
    <n v="20000.259999999998"/>
    <s v="借呗"/>
    <s v="6期"/>
    <s v="华东"/>
    <s v="苏州"/>
    <s v="二组"/>
    <s v="苏州二组"/>
    <s v="普通员工"/>
    <n v="20000.259999999998"/>
    <n v="2020"/>
    <x v="3"/>
  </r>
  <r>
    <d v="2020-07-24T00:00:00"/>
    <n v="1000033551"/>
    <s v="借呗12期"/>
    <n v="3"/>
    <n v="59001.399999999994"/>
    <s v="借呗"/>
    <s v="12期"/>
    <s v="华东"/>
    <s v="南京"/>
    <s v="一组"/>
    <s v="南京一组"/>
    <s v="普通员工"/>
    <n v="19667.13"/>
    <n v="2020"/>
    <x v="3"/>
  </r>
  <r>
    <d v="2020-07-24T00:00:00"/>
    <n v="1000033567"/>
    <s v="借呗12期"/>
    <n v="1"/>
    <n v="12000.62"/>
    <s v="借呗"/>
    <s v="12期"/>
    <s v="华东"/>
    <s v="南京"/>
    <s v="二组"/>
    <s v="南京二组"/>
    <s v="普通员工"/>
    <n v="12000.62"/>
    <n v="2020"/>
    <x v="3"/>
  </r>
  <r>
    <d v="2020-07-24T00:00:00"/>
    <n v="1000033571"/>
    <s v="借呗12期"/>
    <n v="1"/>
    <n v="25000.62"/>
    <s v="借呗"/>
    <s v="12期"/>
    <s v="华东"/>
    <s v="南京"/>
    <s v="四组"/>
    <s v="南京四组"/>
    <s v="管理人员"/>
    <n v="25000.62"/>
    <n v="2020"/>
    <x v="3"/>
  </r>
  <r>
    <d v="2020-07-24T00:00:00"/>
    <n v="1000033748"/>
    <s v="借呗12期"/>
    <n v="1"/>
    <n v="10000.1"/>
    <s v="借呗"/>
    <s v="12期"/>
    <s v="华东"/>
    <s v="杭州"/>
    <s v="二组"/>
    <s v="杭州二组"/>
    <s v="普通员工"/>
    <n v="10000.1"/>
    <n v="2020"/>
    <x v="3"/>
  </r>
  <r>
    <d v="2020-07-24T00:00:00"/>
    <n v="1000034304"/>
    <s v="花呗3期"/>
    <n v="1"/>
    <n v="9.08"/>
    <s v="花呗"/>
    <s v="3期"/>
    <s v="华东"/>
    <s v="上海"/>
    <s v="二组"/>
    <s v="上海二组"/>
    <s v="普通员工"/>
    <n v="9.08"/>
    <n v="2020"/>
    <x v="3"/>
  </r>
  <r>
    <d v="2020-07-24T00:00:00"/>
    <n v="1000034304"/>
    <s v="借呗12期"/>
    <n v="1"/>
    <n v="15991.19"/>
    <s v="借呗"/>
    <s v="12期"/>
    <s v="华东"/>
    <s v="上海"/>
    <s v="二组"/>
    <s v="上海二组"/>
    <s v="普通员工"/>
    <n v="15991.19"/>
    <n v="2020"/>
    <x v="3"/>
  </r>
  <r>
    <d v="2020-07-24T00:00:00"/>
    <n v="1000034329"/>
    <s v="借呗6期"/>
    <n v="2"/>
    <n v="9000.64"/>
    <s v="借呗"/>
    <s v="6期"/>
    <s v="华西北"/>
    <s v="武汉"/>
    <s v="一组"/>
    <s v="武汉一组"/>
    <s v="普通员工"/>
    <n v="4500.32"/>
    <n v="2020"/>
    <x v="3"/>
  </r>
  <r>
    <d v="2020-07-24T00:00:00"/>
    <n v="1000034329"/>
    <s v="借呗12期"/>
    <n v="1"/>
    <n v="17000.21"/>
    <s v="借呗"/>
    <s v="12期"/>
    <s v="华西北"/>
    <s v="武汉"/>
    <s v="一组"/>
    <s v="武汉一组"/>
    <s v="普通员工"/>
    <n v="17000.21"/>
    <n v="2020"/>
    <x v="3"/>
  </r>
  <r>
    <d v="2020-07-24T00:00:00"/>
    <n v="1000034329"/>
    <s v="借呗18期"/>
    <n v="2"/>
    <n v="35001.18"/>
    <s v="借呗"/>
    <s v="18期"/>
    <s v="华西北"/>
    <s v="武汉"/>
    <s v="一组"/>
    <s v="武汉一组"/>
    <s v="普通员工"/>
    <n v="17500.59"/>
    <n v="2020"/>
    <x v="3"/>
  </r>
  <r>
    <d v="2020-07-24T00:00:00"/>
    <n v="1000037481"/>
    <s v="借呗12期"/>
    <n v="1"/>
    <n v="25000.26"/>
    <s v="借呗"/>
    <s v="12期"/>
    <s v="华西北"/>
    <s v="成都"/>
    <s v="二组"/>
    <s v="成都二组"/>
    <s v="管理人员"/>
    <n v="25000.26"/>
    <n v="2020"/>
    <x v="3"/>
  </r>
  <r>
    <d v="2020-07-24T00:00:00"/>
    <n v="1000037497"/>
    <s v="借呗12期"/>
    <n v="1"/>
    <n v="10000.57"/>
    <s v="借呗"/>
    <s v="12期"/>
    <s v="华南"/>
    <s v="广州"/>
    <s v="二组"/>
    <s v="广州二组"/>
    <s v="普通员工"/>
    <n v="10000.57"/>
    <n v="2020"/>
    <x v="3"/>
  </r>
  <r>
    <d v="2020-07-25T00:00:00"/>
    <n v="1000000028"/>
    <s v="花呗6期"/>
    <n v="1"/>
    <n v="2099.33"/>
    <s v="花呗"/>
    <s v="6期"/>
    <s v="华东"/>
    <s v="杭州"/>
    <s v="二组"/>
    <s v="杭州二组"/>
    <s v="普通员工"/>
    <n v="2099.33"/>
    <n v="2020"/>
    <x v="3"/>
  </r>
  <r>
    <d v="2020-07-25T00:00:00"/>
    <n v="1000000028"/>
    <s v="花呗6期"/>
    <n v="1"/>
    <n v="2099.33"/>
    <s v="花呗"/>
    <s v="6期"/>
    <s v="华东"/>
    <s v="杭州"/>
    <s v="二组"/>
    <s v="杭州二组"/>
    <s v="普通员工"/>
    <n v="2099.33"/>
    <n v="2020"/>
    <x v="3"/>
  </r>
  <r>
    <d v="2020-07-25T00:00:00"/>
    <n v="1000000029"/>
    <s v="借呗1期"/>
    <n v="1"/>
    <n v="261.45999999999998"/>
    <s v="借呗"/>
    <s v="1期"/>
    <s v="华东"/>
    <s v="杭州"/>
    <s v="二组"/>
    <s v="杭州二组"/>
    <s v="普通员工"/>
    <n v="261.45999999999998"/>
    <n v="2020"/>
    <x v="3"/>
  </r>
  <r>
    <d v="2020-07-25T00:00:00"/>
    <n v="1000000029"/>
    <s v="借呗1期"/>
    <n v="1"/>
    <n v="261.45999999999998"/>
    <s v="借呗"/>
    <s v="1期"/>
    <s v="华东"/>
    <s v="杭州"/>
    <s v="二组"/>
    <s v="杭州二组"/>
    <s v="普通员工"/>
    <n v="261.45999999999998"/>
    <n v="2020"/>
    <x v="3"/>
  </r>
  <r>
    <d v="2020-07-25T00:00:00"/>
    <n v="1000000029"/>
    <s v="借呗3期"/>
    <n v="3"/>
    <n v="25341.19"/>
    <s v="借呗"/>
    <s v="3期"/>
    <s v="华东"/>
    <s v="杭州"/>
    <s v="二组"/>
    <s v="杭州二组"/>
    <s v="普通员工"/>
    <n v="8447.06"/>
    <n v="2020"/>
    <x v="3"/>
  </r>
  <r>
    <d v="2020-07-25T00:00:00"/>
    <n v="1000000029"/>
    <s v="借呗3期"/>
    <n v="3"/>
    <n v="25341.19"/>
    <s v="借呗"/>
    <s v="3期"/>
    <s v="华东"/>
    <s v="杭州"/>
    <s v="二组"/>
    <s v="杭州二组"/>
    <s v="普通员工"/>
    <n v="8447.06"/>
    <n v="2020"/>
    <x v="3"/>
  </r>
  <r>
    <d v="2020-07-25T00:00:00"/>
    <n v="1000000029"/>
    <s v="借呗6期"/>
    <n v="1"/>
    <n v="10000.48"/>
    <s v="借呗"/>
    <s v="6期"/>
    <s v="华东"/>
    <s v="杭州"/>
    <s v="二组"/>
    <s v="杭州二组"/>
    <s v="普通员工"/>
    <n v="10000.48"/>
    <n v="2020"/>
    <x v="3"/>
  </r>
  <r>
    <d v="2020-07-25T00:00:00"/>
    <n v="1000000029"/>
    <s v="借呗6期"/>
    <n v="1"/>
    <n v="10000.48"/>
    <s v="借呗"/>
    <s v="6期"/>
    <s v="华东"/>
    <s v="杭州"/>
    <s v="二组"/>
    <s v="杭州二组"/>
    <s v="普通员工"/>
    <n v="10000.48"/>
    <n v="2020"/>
    <x v="3"/>
  </r>
  <r>
    <d v="2020-07-25T00:00:00"/>
    <n v="1000000029"/>
    <s v="借呗12期"/>
    <n v="1"/>
    <n v="372.56"/>
    <s v="借呗"/>
    <s v="12期"/>
    <s v="华东"/>
    <s v="杭州"/>
    <s v="二组"/>
    <s v="杭州二组"/>
    <s v="普通员工"/>
    <n v="372.56"/>
    <n v="2020"/>
    <x v="3"/>
  </r>
  <r>
    <d v="2020-07-25T00:00:00"/>
    <n v="1000000029"/>
    <s v="借呗12期"/>
    <n v="1"/>
    <n v="372.56"/>
    <s v="借呗"/>
    <s v="12期"/>
    <s v="华东"/>
    <s v="杭州"/>
    <s v="二组"/>
    <s v="杭州二组"/>
    <s v="普通员工"/>
    <n v="372.56"/>
    <n v="2020"/>
    <x v="3"/>
  </r>
  <r>
    <d v="2020-07-25T00:00:00"/>
    <n v="1000000029"/>
    <s v="借呗18期"/>
    <n v="1"/>
    <n v="11999.95"/>
    <s v="借呗"/>
    <s v="18期"/>
    <s v="华东"/>
    <s v="杭州"/>
    <s v="二组"/>
    <s v="杭州二组"/>
    <s v="普通员工"/>
    <n v="11999.95"/>
    <n v="2020"/>
    <x v="3"/>
  </r>
  <r>
    <d v="2020-07-25T00:00:00"/>
    <n v="1000000029"/>
    <s v="借呗18期"/>
    <n v="1"/>
    <n v="11999.95"/>
    <s v="借呗"/>
    <s v="18期"/>
    <s v="华东"/>
    <s v="杭州"/>
    <s v="二组"/>
    <s v="杭州二组"/>
    <s v="普通员工"/>
    <n v="11999.95"/>
    <n v="2020"/>
    <x v="3"/>
  </r>
  <r>
    <d v="2020-07-25T00:00:00"/>
    <n v="1000000030"/>
    <s v="借呗6期"/>
    <n v="1"/>
    <n v="5000.55"/>
    <s v="借呗"/>
    <s v="6期"/>
    <s v="华南"/>
    <s v="广州"/>
    <s v="三组"/>
    <s v="广州三组"/>
    <s v="普通员工"/>
    <n v="5000.55"/>
    <n v="2020"/>
    <x v="3"/>
  </r>
  <r>
    <d v="2020-07-25T00:00:00"/>
    <n v="1000000030"/>
    <s v="借呗6期"/>
    <n v="1"/>
    <n v="5000.55"/>
    <s v="借呗"/>
    <s v="6期"/>
    <s v="华南"/>
    <s v="广州"/>
    <s v="三组"/>
    <s v="广州三组"/>
    <s v="普通员工"/>
    <n v="5000.55"/>
    <n v="2020"/>
    <x v="3"/>
  </r>
  <r>
    <d v="2020-07-25T00:00:00"/>
    <n v="1000000031"/>
    <s v="借呗12期"/>
    <n v="1"/>
    <n v="3000.74"/>
    <s v="借呗"/>
    <s v="12期"/>
    <s v="华东"/>
    <s v="杭州"/>
    <s v="一组"/>
    <s v="杭州一组"/>
    <s v="管理人员"/>
    <n v="3000.74"/>
    <n v="2020"/>
    <x v="3"/>
  </r>
  <r>
    <d v="2020-07-25T00:00:00"/>
    <n v="1000000031"/>
    <s v="借呗12期"/>
    <n v="1"/>
    <n v="3000.74"/>
    <s v="借呗"/>
    <s v="12期"/>
    <s v="华东"/>
    <s v="杭州"/>
    <s v="一组"/>
    <s v="杭州一组"/>
    <s v="管理人员"/>
    <n v="3000.74"/>
    <n v="2020"/>
    <x v="3"/>
  </r>
  <r>
    <d v="2020-07-25T00:00:00"/>
    <n v="1000000032"/>
    <s v="花呗6期"/>
    <n v="1"/>
    <n v="500.73"/>
    <s v="花呗"/>
    <s v="6期"/>
    <s v="华东"/>
    <s v="苏州"/>
    <s v="一组"/>
    <s v="苏州一组"/>
    <s v="管理人员"/>
    <n v="500.73"/>
    <n v="2020"/>
    <x v="3"/>
  </r>
  <r>
    <d v="2020-07-25T00:00:00"/>
    <n v="1000000032"/>
    <s v="花呗6期"/>
    <n v="1"/>
    <n v="500.73"/>
    <s v="花呗"/>
    <s v="6期"/>
    <s v="华东"/>
    <s v="苏州"/>
    <s v="一组"/>
    <s v="苏州一组"/>
    <s v="管理人员"/>
    <n v="500.73"/>
    <n v="2020"/>
    <x v="3"/>
  </r>
  <r>
    <d v="2020-07-25T00:00:00"/>
    <n v="1000000032"/>
    <s v="花呗18期"/>
    <n v="1"/>
    <n v="9.48"/>
    <s v="花呗"/>
    <s v="18期"/>
    <s v="华东"/>
    <s v="苏州"/>
    <s v="一组"/>
    <s v="苏州一组"/>
    <s v="管理人员"/>
    <n v="9.48"/>
    <n v="2020"/>
    <x v="3"/>
  </r>
  <r>
    <d v="2020-07-25T00:00:00"/>
    <n v="1000000032"/>
    <s v="花呗18期"/>
    <n v="1"/>
    <n v="9.48"/>
    <s v="花呗"/>
    <s v="18期"/>
    <s v="华东"/>
    <s v="苏州"/>
    <s v="一组"/>
    <s v="苏州一组"/>
    <s v="管理人员"/>
    <n v="9.48"/>
    <n v="2020"/>
    <x v="3"/>
  </r>
  <r>
    <d v="2020-07-25T00:00:00"/>
    <n v="1000000032"/>
    <s v="借呗1期"/>
    <n v="1"/>
    <n v="3000.09"/>
    <s v="借呗"/>
    <s v="1期"/>
    <s v="华东"/>
    <s v="苏州"/>
    <s v="一组"/>
    <s v="苏州一组"/>
    <s v="管理人员"/>
    <n v="3000.09"/>
    <n v="2020"/>
    <x v="3"/>
  </r>
  <r>
    <d v="2020-07-25T00:00:00"/>
    <n v="1000000032"/>
    <s v="借呗1期"/>
    <n v="1"/>
    <n v="3000.09"/>
    <s v="借呗"/>
    <s v="1期"/>
    <s v="华东"/>
    <s v="苏州"/>
    <s v="一组"/>
    <s v="苏州一组"/>
    <s v="管理人员"/>
    <n v="3000.09"/>
    <n v="2020"/>
    <x v="3"/>
  </r>
  <r>
    <d v="2020-07-25T00:00:00"/>
    <n v="1000000033"/>
    <s v="借呗1期"/>
    <n v="1"/>
    <n v="1317.54"/>
    <s v="借呗"/>
    <s v="1期"/>
    <s v="华东"/>
    <s v="苏州"/>
    <s v="一组"/>
    <s v="苏州一组"/>
    <s v="普通员工"/>
    <n v="1317.54"/>
    <n v="2020"/>
    <x v="3"/>
  </r>
  <r>
    <d v="2020-07-25T00:00:00"/>
    <n v="1000000033"/>
    <s v="借呗1期"/>
    <n v="1"/>
    <n v="1317.54"/>
    <s v="借呗"/>
    <s v="1期"/>
    <s v="华东"/>
    <s v="苏州"/>
    <s v="一组"/>
    <s v="苏州一组"/>
    <s v="普通员工"/>
    <n v="1317.54"/>
    <n v="2020"/>
    <x v="3"/>
  </r>
  <r>
    <d v="2020-07-25T00:00:00"/>
    <n v="1000000033"/>
    <s v="借呗9期"/>
    <n v="1"/>
    <n v="143.38"/>
    <s v="借呗"/>
    <s v="9期"/>
    <s v="华东"/>
    <s v="苏州"/>
    <s v="一组"/>
    <s v="苏州一组"/>
    <s v="普通员工"/>
    <n v="143.38"/>
    <n v="2020"/>
    <x v="3"/>
  </r>
  <r>
    <d v="2020-07-25T00:00:00"/>
    <n v="1000000033"/>
    <s v="借呗9期"/>
    <n v="1"/>
    <n v="143.38"/>
    <s v="借呗"/>
    <s v="9期"/>
    <s v="华东"/>
    <s v="苏州"/>
    <s v="一组"/>
    <s v="苏州一组"/>
    <s v="普通员工"/>
    <n v="143.38"/>
    <n v="2020"/>
    <x v="3"/>
  </r>
  <r>
    <d v="2020-07-25T00:00:00"/>
    <n v="1000000033"/>
    <s v="借呗12期"/>
    <n v="2"/>
    <n v="22800.850000000002"/>
    <s v="借呗"/>
    <s v="12期"/>
    <s v="华东"/>
    <s v="苏州"/>
    <s v="一组"/>
    <s v="苏州一组"/>
    <s v="普通员工"/>
    <n v="11400.42"/>
    <n v="2020"/>
    <x v="3"/>
  </r>
  <r>
    <d v="2020-07-25T00:00:00"/>
    <n v="1000000033"/>
    <s v="借呗12期"/>
    <n v="2"/>
    <n v="22800.850000000002"/>
    <s v="借呗"/>
    <s v="12期"/>
    <s v="华东"/>
    <s v="苏州"/>
    <s v="一组"/>
    <s v="苏州一组"/>
    <s v="普通员工"/>
    <n v="11400.42"/>
    <n v="2020"/>
    <x v="3"/>
  </r>
  <r>
    <d v="2020-07-25T00:00:00"/>
    <n v="1000000034"/>
    <s v="借呗12期"/>
    <n v="1"/>
    <n v="1109.99"/>
    <s v="借呗"/>
    <s v="12期"/>
    <s v="华东"/>
    <s v="苏州"/>
    <s v="一组"/>
    <s v="苏州一组"/>
    <s v="普通员工"/>
    <n v="1109.99"/>
    <n v="2020"/>
    <x v="3"/>
  </r>
  <r>
    <d v="2020-07-25T00:00:00"/>
    <n v="1000000034"/>
    <s v="借呗12期"/>
    <n v="1"/>
    <n v="1109.99"/>
    <s v="借呗"/>
    <s v="12期"/>
    <s v="华东"/>
    <s v="苏州"/>
    <s v="一组"/>
    <s v="苏州一组"/>
    <s v="普通员工"/>
    <n v="1109.99"/>
    <n v="2020"/>
    <x v="3"/>
  </r>
  <r>
    <d v="2020-07-25T00:00:00"/>
    <n v="1000000036"/>
    <s v="借呗12期"/>
    <n v="2"/>
    <n v="4041.46"/>
    <s v="借呗"/>
    <s v="12期"/>
    <s v="华南"/>
    <s v="广州"/>
    <s v="三组"/>
    <s v="广州三组"/>
    <s v="管理人员"/>
    <n v="2020.73"/>
    <n v="2020"/>
    <x v="3"/>
  </r>
  <r>
    <d v="2020-07-25T00:00:00"/>
    <n v="1000000036"/>
    <s v="借呗12期"/>
    <n v="2"/>
    <n v="4041.46"/>
    <s v="借呗"/>
    <s v="12期"/>
    <s v="华南"/>
    <s v="广州"/>
    <s v="三组"/>
    <s v="广州三组"/>
    <s v="管理人员"/>
    <n v="2020.73"/>
    <n v="2020"/>
    <x v="3"/>
  </r>
  <r>
    <d v="2020-07-25T00:00:00"/>
    <n v="1000000037"/>
    <s v="花呗1期"/>
    <n v="1"/>
    <n v="80.069999999999993"/>
    <s v="花呗"/>
    <s v="1期"/>
    <s v="华东"/>
    <s v="杭州"/>
    <s v="二组"/>
    <s v="杭州二组"/>
    <s v="普通员工"/>
    <n v="80.069999999999993"/>
    <n v="2020"/>
    <x v="3"/>
  </r>
  <r>
    <d v="2020-07-25T00:00:00"/>
    <n v="1000000037"/>
    <s v="花呗1期"/>
    <n v="1"/>
    <n v="80.069999999999993"/>
    <s v="花呗"/>
    <s v="1期"/>
    <s v="华东"/>
    <s v="杭州"/>
    <s v="二组"/>
    <s v="杭州二组"/>
    <s v="普通员工"/>
    <n v="80.069999999999993"/>
    <n v="2020"/>
    <x v="3"/>
  </r>
  <r>
    <d v="2020-07-25T00:00:00"/>
    <n v="1000000037"/>
    <s v="花呗6期"/>
    <n v="1"/>
    <n v="370.82"/>
    <s v="花呗"/>
    <s v="6期"/>
    <s v="华东"/>
    <s v="杭州"/>
    <s v="二组"/>
    <s v="杭州二组"/>
    <s v="普通员工"/>
    <n v="370.82"/>
    <n v="2020"/>
    <x v="3"/>
  </r>
  <r>
    <d v="2020-07-25T00:00:00"/>
    <n v="1000000037"/>
    <s v="花呗6期"/>
    <n v="1"/>
    <n v="370.82"/>
    <s v="花呗"/>
    <s v="6期"/>
    <s v="华东"/>
    <s v="杭州"/>
    <s v="二组"/>
    <s v="杭州二组"/>
    <s v="普通员工"/>
    <n v="370.82"/>
    <n v="2020"/>
    <x v="3"/>
  </r>
  <r>
    <d v="2020-07-25T00:00:00"/>
    <n v="1000000037"/>
    <s v="借呗6期"/>
    <n v="2"/>
    <n v="8800.4599999999991"/>
    <s v="借呗"/>
    <s v="6期"/>
    <s v="华东"/>
    <s v="杭州"/>
    <s v="二组"/>
    <s v="杭州二组"/>
    <s v="普通员工"/>
    <n v="4400.2299999999996"/>
    <n v="2020"/>
    <x v="3"/>
  </r>
  <r>
    <d v="2020-07-25T00:00:00"/>
    <n v="1000000037"/>
    <s v="借呗6期"/>
    <n v="2"/>
    <n v="8800.4599999999991"/>
    <s v="借呗"/>
    <s v="6期"/>
    <s v="华东"/>
    <s v="杭州"/>
    <s v="二组"/>
    <s v="杭州二组"/>
    <s v="普通员工"/>
    <n v="4400.2299999999996"/>
    <n v="2020"/>
    <x v="3"/>
  </r>
  <r>
    <d v="2020-07-25T00:00:00"/>
    <n v="1000000039"/>
    <s v="借呗6期"/>
    <n v="1"/>
    <n v="18000.310000000001"/>
    <s v="借呗"/>
    <s v="6期"/>
    <s v="华东"/>
    <s v="苏州"/>
    <s v="二组"/>
    <s v="苏州二组"/>
    <s v="管理人员"/>
    <n v="18000.310000000001"/>
    <n v="2020"/>
    <x v="3"/>
  </r>
  <r>
    <d v="2020-07-25T00:00:00"/>
    <n v="1000000039"/>
    <s v="借呗6期"/>
    <n v="1"/>
    <n v="18000.310000000001"/>
    <s v="借呗"/>
    <s v="6期"/>
    <s v="华东"/>
    <s v="苏州"/>
    <s v="二组"/>
    <s v="苏州二组"/>
    <s v="管理人员"/>
    <n v="18000.310000000001"/>
    <n v="2020"/>
    <x v="3"/>
  </r>
  <r>
    <d v="2020-07-25T00:00:00"/>
    <n v="1000000040"/>
    <s v="借呗6期"/>
    <n v="1"/>
    <n v="13000.32"/>
    <s v="借呗"/>
    <s v="6期"/>
    <s v="华西北"/>
    <s v="北京"/>
    <s v="四组"/>
    <s v="北京四组"/>
    <s v="管理人员"/>
    <n v="13000.32"/>
    <n v="2020"/>
    <x v="3"/>
  </r>
  <r>
    <d v="2020-07-25T00:00:00"/>
    <n v="1000000040"/>
    <s v="借呗6期"/>
    <n v="1"/>
    <n v="13000.32"/>
    <s v="借呗"/>
    <s v="6期"/>
    <s v="华西北"/>
    <s v="北京"/>
    <s v="四组"/>
    <s v="北京四组"/>
    <s v="管理人员"/>
    <n v="13000.32"/>
    <n v="2020"/>
    <x v="3"/>
  </r>
  <r>
    <d v="2020-07-25T00:00:00"/>
    <n v="1000000040"/>
    <s v="借呗12期"/>
    <n v="4"/>
    <n v="34200.14"/>
    <s v="借呗"/>
    <s v="12期"/>
    <s v="华西北"/>
    <s v="北京"/>
    <s v="四组"/>
    <s v="北京四组"/>
    <s v="管理人员"/>
    <n v="8550.0400000000009"/>
    <n v="2020"/>
    <x v="3"/>
  </r>
  <r>
    <d v="2020-07-25T00:00:00"/>
    <n v="1000000040"/>
    <s v="借呗12期"/>
    <n v="4"/>
    <n v="34200.14"/>
    <s v="借呗"/>
    <s v="12期"/>
    <s v="华西北"/>
    <s v="北京"/>
    <s v="四组"/>
    <s v="北京四组"/>
    <s v="管理人员"/>
    <n v="8550.0400000000009"/>
    <n v="2020"/>
    <x v="3"/>
  </r>
  <r>
    <d v="2020-07-25T00:00:00"/>
    <n v="1000000041"/>
    <s v="借呗1期"/>
    <n v="2"/>
    <n v="8826.0500000000011"/>
    <s v="借呗"/>
    <s v="1期"/>
    <s v="华西北"/>
    <s v="北京"/>
    <s v="四组"/>
    <s v="北京四组"/>
    <s v="普通员工"/>
    <n v="4413.0200000000004"/>
    <n v="2020"/>
    <x v="3"/>
  </r>
  <r>
    <d v="2020-07-25T00:00:00"/>
    <n v="1000000041"/>
    <s v="借呗1期"/>
    <n v="2"/>
    <n v="8826.0500000000011"/>
    <s v="借呗"/>
    <s v="1期"/>
    <s v="华西北"/>
    <s v="北京"/>
    <s v="四组"/>
    <s v="北京四组"/>
    <s v="普通员工"/>
    <n v="4413.0200000000004"/>
    <n v="2020"/>
    <x v="3"/>
  </r>
  <r>
    <d v="2020-07-25T00:00:00"/>
    <n v="1000000041"/>
    <s v="借呗3期"/>
    <n v="1"/>
    <n v="999.99"/>
    <s v="借呗"/>
    <s v="3期"/>
    <s v="华西北"/>
    <s v="北京"/>
    <s v="四组"/>
    <s v="北京四组"/>
    <s v="普通员工"/>
    <n v="999.99"/>
    <n v="2020"/>
    <x v="3"/>
  </r>
  <r>
    <d v="2020-07-25T00:00:00"/>
    <n v="1000000041"/>
    <s v="借呗3期"/>
    <n v="1"/>
    <n v="999.99"/>
    <s v="借呗"/>
    <s v="3期"/>
    <s v="华西北"/>
    <s v="北京"/>
    <s v="四组"/>
    <s v="北京四组"/>
    <s v="普通员工"/>
    <n v="999.99"/>
    <n v="2020"/>
    <x v="3"/>
  </r>
  <r>
    <d v="2020-07-25T00:00:00"/>
    <n v="1000000041"/>
    <s v="借呗6期"/>
    <n v="1"/>
    <n v="22000.38"/>
    <s v="借呗"/>
    <s v="6期"/>
    <s v="华西北"/>
    <s v="北京"/>
    <s v="四组"/>
    <s v="北京四组"/>
    <s v="普通员工"/>
    <n v="22000.38"/>
    <n v="2020"/>
    <x v="3"/>
  </r>
  <r>
    <d v="2020-07-25T00:00:00"/>
    <n v="1000000041"/>
    <s v="借呗6期"/>
    <n v="1"/>
    <n v="22000.38"/>
    <s v="借呗"/>
    <s v="6期"/>
    <s v="华西北"/>
    <s v="北京"/>
    <s v="四组"/>
    <s v="北京四组"/>
    <s v="普通员工"/>
    <n v="22000.38"/>
    <n v="2020"/>
    <x v="3"/>
  </r>
  <r>
    <d v="2020-07-25T00:00:00"/>
    <n v="1000000043"/>
    <s v="借呗6期"/>
    <n v="2"/>
    <n v="15500.59"/>
    <s v="借呗"/>
    <s v="6期"/>
    <s v="华西北"/>
    <s v="成都"/>
    <s v="一组"/>
    <s v="成都一组"/>
    <s v="普通员工"/>
    <n v="7750.3"/>
    <n v="2020"/>
    <x v="3"/>
  </r>
  <r>
    <d v="2020-07-25T00:00:00"/>
    <n v="1000000043"/>
    <s v="借呗6期"/>
    <n v="2"/>
    <n v="15500.59"/>
    <s v="借呗"/>
    <s v="6期"/>
    <s v="华西北"/>
    <s v="成都"/>
    <s v="一组"/>
    <s v="成都一组"/>
    <s v="普通员工"/>
    <n v="7750.3"/>
    <n v="2020"/>
    <x v="3"/>
  </r>
  <r>
    <d v="2020-07-25T00:00:00"/>
    <n v="1000000043"/>
    <s v="借呗12期"/>
    <n v="2"/>
    <n v="23000.57"/>
    <s v="借呗"/>
    <s v="12期"/>
    <s v="华西北"/>
    <s v="成都"/>
    <s v="一组"/>
    <s v="成都一组"/>
    <s v="普通员工"/>
    <n v="11500.28"/>
    <n v="2020"/>
    <x v="3"/>
  </r>
  <r>
    <d v="2020-07-25T00:00:00"/>
    <n v="1000000043"/>
    <s v="借呗12期"/>
    <n v="2"/>
    <n v="23000.57"/>
    <s v="借呗"/>
    <s v="12期"/>
    <s v="华西北"/>
    <s v="成都"/>
    <s v="一组"/>
    <s v="成都一组"/>
    <s v="普通员工"/>
    <n v="11500.28"/>
    <n v="2020"/>
    <x v="3"/>
  </r>
  <r>
    <d v="2020-07-25T00:00:00"/>
    <n v="1000000045"/>
    <s v="花呗18期"/>
    <n v="1"/>
    <n v="8.98"/>
    <s v="花呗"/>
    <s v="18期"/>
    <s v="华南"/>
    <s v="深圳"/>
    <s v="一组"/>
    <s v="深圳一组"/>
    <s v="普通员工"/>
    <n v="8.98"/>
    <n v="2020"/>
    <x v="3"/>
  </r>
  <r>
    <d v="2020-07-25T00:00:00"/>
    <n v="1000000045"/>
    <s v="花呗18期"/>
    <n v="1"/>
    <n v="8.98"/>
    <s v="花呗"/>
    <s v="18期"/>
    <s v="华南"/>
    <s v="深圳"/>
    <s v="一组"/>
    <s v="深圳一组"/>
    <s v="普通员工"/>
    <n v="8.98"/>
    <n v="2020"/>
    <x v="3"/>
  </r>
  <r>
    <d v="2020-07-25T00:00:00"/>
    <n v="1000000045"/>
    <s v="借呗6期"/>
    <n v="3"/>
    <n v="29000.760000000002"/>
    <s v="借呗"/>
    <s v="6期"/>
    <s v="华南"/>
    <s v="深圳"/>
    <s v="一组"/>
    <s v="深圳一组"/>
    <s v="普通员工"/>
    <n v="9666.92"/>
    <n v="2020"/>
    <x v="3"/>
  </r>
  <r>
    <d v="2020-07-25T00:00:00"/>
    <n v="1000000045"/>
    <s v="借呗6期"/>
    <n v="3"/>
    <n v="29000.760000000002"/>
    <s v="借呗"/>
    <s v="6期"/>
    <s v="华南"/>
    <s v="深圳"/>
    <s v="一组"/>
    <s v="深圳一组"/>
    <s v="普通员工"/>
    <n v="9666.92"/>
    <n v="2020"/>
    <x v="3"/>
  </r>
  <r>
    <d v="2020-07-25T00:00:00"/>
    <n v="1000000046"/>
    <s v="借呗1期"/>
    <n v="1"/>
    <n v="1000.49"/>
    <s v="借呗"/>
    <s v="1期"/>
    <s v="华西北"/>
    <s v="成都"/>
    <s v="一组"/>
    <s v="成都一组"/>
    <s v="普通员工"/>
    <n v="1000.49"/>
    <n v="2020"/>
    <x v="3"/>
  </r>
  <r>
    <d v="2020-07-25T00:00:00"/>
    <n v="1000000046"/>
    <s v="借呗1期"/>
    <n v="1"/>
    <n v="1000.49"/>
    <s v="借呗"/>
    <s v="1期"/>
    <s v="华西北"/>
    <s v="成都"/>
    <s v="一组"/>
    <s v="成都一组"/>
    <s v="普通员工"/>
    <n v="1000.49"/>
    <n v="2020"/>
    <x v="3"/>
  </r>
  <r>
    <d v="2020-07-25T00:00:00"/>
    <n v="1000000049"/>
    <s v="花呗1期"/>
    <n v="1"/>
    <n v="24.54"/>
    <s v="花呗"/>
    <s v="1期"/>
    <s v="华东"/>
    <s v="合肥"/>
    <s v="一组"/>
    <s v="合肥一组"/>
    <s v="普通员工"/>
    <n v="24.54"/>
    <n v="2020"/>
    <x v="3"/>
  </r>
  <r>
    <d v="2020-07-25T00:00:00"/>
    <n v="1000000049"/>
    <s v="花呗1期"/>
    <n v="1"/>
    <n v="24.54"/>
    <s v="花呗"/>
    <s v="1期"/>
    <s v="华东"/>
    <s v="合肥"/>
    <s v="一组"/>
    <s v="合肥一组"/>
    <s v="普通员工"/>
    <n v="24.54"/>
    <n v="2020"/>
    <x v="3"/>
  </r>
  <r>
    <d v="2020-07-25T00:00:00"/>
    <n v="1000000054"/>
    <s v="借呗1期"/>
    <n v="2"/>
    <n v="10031.550000000001"/>
    <s v="借呗"/>
    <s v="1期"/>
    <s v="华东"/>
    <s v="上海"/>
    <s v="一组"/>
    <s v="上海一组"/>
    <s v="普通员工"/>
    <n v="5015.78"/>
    <n v="2020"/>
    <x v="3"/>
  </r>
  <r>
    <d v="2020-07-25T00:00:00"/>
    <n v="1000000054"/>
    <s v="借呗1期"/>
    <n v="2"/>
    <n v="10031.550000000001"/>
    <s v="借呗"/>
    <s v="1期"/>
    <s v="华东"/>
    <s v="上海"/>
    <s v="一组"/>
    <s v="上海一组"/>
    <s v="普通员工"/>
    <n v="5015.78"/>
    <n v="2020"/>
    <x v="3"/>
  </r>
  <r>
    <d v="2020-07-25T00:00:00"/>
    <n v="1000000054"/>
    <s v="借呗6期"/>
    <n v="1"/>
    <n v="1000.36"/>
    <s v="借呗"/>
    <s v="6期"/>
    <s v="华东"/>
    <s v="上海"/>
    <s v="一组"/>
    <s v="上海一组"/>
    <s v="普通员工"/>
    <n v="1000.36"/>
    <n v="2020"/>
    <x v="3"/>
  </r>
  <r>
    <d v="2020-07-25T00:00:00"/>
    <n v="1000000054"/>
    <s v="借呗6期"/>
    <n v="1"/>
    <n v="1000.36"/>
    <s v="借呗"/>
    <s v="6期"/>
    <s v="华东"/>
    <s v="上海"/>
    <s v="一组"/>
    <s v="上海一组"/>
    <s v="普通员工"/>
    <n v="1000.36"/>
    <n v="2020"/>
    <x v="3"/>
  </r>
  <r>
    <d v="2020-07-25T00:00:00"/>
    <n v="1000000054"/>
    <s v="借呗12期"/>
    <n v="1"/>
    <n v="16000.06"/>
    <s v="借呗"/>
    <s v="12期"/>
    <s v="华东"/>
    <s v="上海"/>
    <s v="一组"/>
    <s v="上海一组"/>
    <s v="普通员工"/>
    <n v="16000.06"/>
    <n v="2020"/>
    <x v="3"/>
  </r>
  <r>
    <d v="2020-07-25T00:00:00"/>
    <n v="1000000054"/>
    <s v="借呗12期"/>
    <n v="1"/>
    <n v="16000.06"/>
    <s v="借呗"/>
    <s v="12期"/>
    <s v="华东"/>
    <s v="上海"/>
    <s v="一组"/>
    <s v="上海一组"/>
    <s v="普通员工"/>
    <n v="16000.06"/>
    <n v="2020"/>
    <x v="3"/>
  </r>
  <r>
    <d v="2020-07-25T00:00:00"/>
    <n v="1000000056"/>
    <s v="借呗1期"/>
    <n v="1"/>
    <n v="2311.39"/>
    <s v="借呗"/>
    <s v="1期"/>
    <s v="华东"/>
    <s v="上海"/>
    <s v="一组"/>
    <s v="上海一组"/>
    <s v="管理人员"/>
    <n v="2311.39"/>
    <n v="2020"/>
    <x v="3"/>
  </r>
  <r>
    <d v="2020-07-25T00:00:00"/>
    <n v="1000000056"/>
    <s v="借呗1期"/>
    <n v="1"/>
    <n v="2311.39"/>
    <s v="借呗"/>
    <s v="1期"/>
    <s v="华东"/>
    <s v="上海"/>
    <s v="一组"/>
    <s v="上海一组"/>
    <s v="管理人员"/>
    <n v="2311.39"/>
    <n v="2020"/>
    <x v="3"/>
  </r>
  <r>
    <d v="2020-07-25T00:00:00"/>
    <n v="1000000067"/>
    <s v="花呗3期"/>
    <n v="1"/>
    <n v="9.7200000000000006"/>
    <s v="花呗"/>
    <s v="3期"/>
    <s v="华东"/>
    <s v="苏州"/>
    <s v="二组"/>
    <s v="苏州二组"/>
    <s v="普通员工"/>
    <n v="9.7200000000000006"/>
    <n v="2020"/>
    <x v="3"/>
  </r>
  <r>
    <d v="2020-07-25T00:00:00"/>
    <n v="1000000067"/>
    <s v="花呗3期"/>
    <n v="1"/>
    <n v="9.7200000000000006"/>
    <s v="花呗"/>
    <s v="3期"/>
    <s v="华东"/>
    <s v="苏州"/>
    <s v="二组"/>
    <s v="苏州二组"/>
    <s v="普通员工"/>
    <n v="9.7200000000000006"/>
    <n v="2020"/>
    <x v="3"/>
  </r>
  <r>
    <d v="2020-07-25T00:00:00"/>
    <n v="1000000067"/>
    <s v="借呗6期"/>
    <n v="3"/>
    <n v="27501.19"/>
    <s v="借呗"/>
    <s v="6期"/>
    <s v="华东"/>
    <s v="苏州"/>
    <s v="二组"/>
    <s v="苏州二组"/>
    <s v="普通员工"/>
    <n v="9167.06"/>
    <n v="2020"/>
    <x v="3"/>
  </r>
  <r>
    <d v="2020-07-25T00:00:00"/>
    <n v="1000000067"/>
    <s v="借呗6期"/>
    <n v="3"/>
    <n v="27501.19"/>
    <s v="借呗"/>
    <s v="6期"/>
    <s v="华东"/>
    <s v="苏州"/>
    <s v="二组"/>
    <s v="苏州二组"/>
    <s v="普通员工"/>
    <n v="9167.06"/>
    <n v="2020"/>
    <x v="3"/>
  </r>
  <r>
    <d v="2020-07-25T00:00:00"/>
    <n v="1000000067"/>
    <s v="借呗12期"/>
    <n v="1"/>
    <n v="2200.02"/>
    <s v="借呗"/>
    <s v="12期"/>
    <s v="华东"/>
    <s v="苏州"/>
    <s v="二组"/>
    <s v="苏州二组"/>
    <s v="普通员工"/>
    <n v="2200.02"/>
    <n v="2020"/>
    <x v="3"/>
  </r>
  <r>
    <d v="2020-07-25T00:00:00"/>
    <n v="1000000067"/>
    <s v="借呗12期"/>
    <n v="1"/>
    <n v="2200.02"/>
    <s v="借呗"/>
    <s v="12期"/>
    <s v="华东"/>
    <s v="苏州"/>
    <s v="二组"/>
    <s v="苏州二组"/>
    <s v="普通员工"/>
    <n v="2200.02"/>
    <n v="2020"/>
    <x v="3"/>
  </r>
  <r>
    <d v="2020-07-25T00:00:00"/>
    <n v="1000000068"/>
    <s v="花呗1期"/>
    <n v="1"/>
    <n v="8.14"/>
    <s v="花呗"/>
    <s v="1期"/>
    <s v="华西北"/>
    <s v="重庆"/>
    <s v="一组"/>
    <s v="重庆一组"/>
    <s v="管理人员"/>
    <n v="8.14"/>
    <n v="2020"/>
    <x v="3"/>
  </r>
  <r>
    <d v="2020-07-25T00:00:00"/>
    <n v="1000000068"/>
    <s v="花呗1期"/>
    <n v="1"/>
    <n v="8.14"/>
    <s v="花呗"/>
    <s v="1期"/>
    <s v="华西北"/>
    <s v="重庆"/>
    <s v="一组"/>
    <s v="重庆一组"/>
    <s v="管理人员"/>
    <n v="8.14"/>
    <n v="2020"/>
    <x v="3"/>
  </r>
  <r>
    <d v="2020-07-25T00:00:00"/>
    <n v="1000000068"/>
    <s v="借呗6期"/>
    <n v="4"/>
    <n v="96001.939999999988"/>
    <s v="借呗"/>
    <s v="6期"/>
    <s v="华西北"/>
    <s v="重庆"/>
    <s v="一组"/>
    <s v="重庆一组"/>
    <s v="管理人员"/>
    <n v="24000.48"/>
    <n v="2020"/>
    <x v="3"/>
  </r>
  <r>
    <d v="2020-07-25T00:00:00"/>
    <n v="1000000068"/>
    <s v="借呗6期"/>
    <n v="4"/>
    <n v="96001.939999999988"/>
    <s v="借呗"/>
    <s v="6期"/>
    <s v="华西北"/>
    <s v="重庆"/>
    <s v="一组"/>
    <s v="重庆一组"/>
    <s v="管理人员"/>
    <n v="24000.48"/>
    <n v="2020"/>
    <x v="3"/>
  </r>
  <r>
    <d v="2020-07-25T00:00:00"/>
    <n v="1000000068"/>
    <s v="借呗12期"/>
    <n v="1"/>
    <n v="12000.74"/>
    <s v="借呗"/>
    <s v="12期"/>
    <s v="华西北"/>
    <s v="重庆"/>
    <s v="一组"/>
    <s v="重庆一组"/>
    <s v="管理人员"/>
    <n v="12000.74"/>
    <n v="2020"/>
    <x v="3"/>
  </r>
  <r>
    <d v="2020-07-25T00:00:00"/>
    <n v="1000000068"/>
    <s v="借呗12期"/>
    <n v="1"/>
    <n v="12000.74"/>
    <s v="借呗"/>
    <s v="12期"/>
    <s v="华西北"/>
    <s v="重庆"/>
    <s v="一组"/>
    <s v="重庆一组"/>
    <s v="管理人员"/>
    <n v="12000.74"/>
    <n v="2020"/>
    <x v="3"/>
  </r>
  <r>
    <d v="2020-07-25T00:00:00"/>
    <n v="1000000104"/>
    <s v="借呗6期"/>
    <n v="1"/>
    <n v="3225.71"/>
    <s v="借呗"/>
    <s v="6期"/>
    <s v="华东"/>
    <s v="合肥"/>
    <s v="一组"/>
    <s v="合肥一组"/>
    <s v="普通员工"/>
    <n v="3225.71"/>
    <n v="2020"/>
    <x v="3"/>
  </r>
  <r>
    <d v="2020-07-25T00:00:00"/>
    <n v="1000000104"/>
    <s v="借呗6期"/>
    <n v="1"/>
    <n v="3225.71"/>
    <s v="借呗"/>
    <s v="6期"/>
    <s v="华东"/>
    <s v="合肥"/>
    <s v="一组"/>
    <s v="合肥一组"/>
    <s v="普通员工"/>
    <n v="3225.71"/>
    <n v="2020"/>
    <x v="3"/>
  </r>
  <r>
    <d v="2020-07-25T00:00:00"/>
    <n v="1000000104"/>
    <s v="借呗12期"/>
    <n v="2"/>
    <n v="6273.47"/>
    <s v="借呗"/>
    <s v="12期"/>
    <s v="华东"/>
    <s v="合肥"/>
    <s v="一组"/>
    <s v="合肥一组"/>
    <s v="普通员工"/>
    <n v="3136.74"/>
    <n v="2020"/>
    <x v="3"/>
  </r>
  <r>
    <d v="2020-07-25T00:00:00"/>
    <n v="1000000104"/>
    <s v="借呗12期"/>
    <n v="2"/>
    <n v="6273.47"/>
    <s v="借呗"/>
    <s v="12期"/>
    <s v="华东"/>
    <s v="合肥"/>
    <s v="一组"/>
    <s v="合肥一组"/>
    <s v="普通员工"/>
    <n v="3136.74"/>
    <n v="2020"/>
    <x v="3"/>
  </r>
  <r>
    <d v="2020-07-25T00:00:00"/>
    <n v="1000000237"/>
    <s v="借呗9期"/>
    <n v="1"/>
    <n v="1469.43"/>
    <s v="借呗"/>
    <s v="9期"/>
    <s v="华东"/>
    <s v="合肥"/>
    <s v="一组"/>
    <s v="合肥一组"/>
    <s v="普通员工"/>
    <n v="1469.43"/>
    <n v="2020"/>
    <x v="3"/>
  </r>
  <r>
    <d v="2020-07-25T00:00:00"/>
    <n v="1000000237"/>
    <s v="借呗9期"/>
    <n v="1"/>
    <n v="1469.43"/>
    <s v="借呗"/>
    <s v="9期"/>
    <s v="华东"/>
    <s v="合肥"/>
    <s v="一组"/>
    <s v="合肥一组"/>
    <s v="普通员工"/>
    <n v="1469.43"/>
    <n v="2020"/>
    <x v="3"/>
  </r>
  <r>
    <d v="2020-07-25T00:00:00"/>
    <n v="1000000237"/>
    <s v="借呗18期"/>
    <n v="1"/>
    <n v="5000.47"/>
    <s v="借呗"/>
    <s v="18期"/>
    <s v="华东"/>
    <s v="合肥"/>
    <s v="一组"/>
    <s v="合肥一组"/>
    <s v="普通员工"/>
    <n v="5000.47"/>
    <n v="2020"/>
    <x v="3"/>
  </r>
  <r>
    <d v="2020-07-25T00:00:00"/>
    <n v="1000000237"/>
    <s v="借呗18期"/>
    <n v="1"/>
    <n v="5000.47"/>
    <s v="借呗"/>
    <s v="18期"/>
    <s v="华东"/>
    <s v="合肥"/>
    <s v="一组"/>
    <s v="合肥一组"/>
    <s v="普通员工"/>
    <n v="5000.47"/>
    <n v="2020"/>
    <x v="3"/>
  </r>
  <r>
    <d v="2020-07-25T00:00:00"/>
    <n v="1000000266"/>
    <s v="花呗3期"/>
    <n v="1"/>
    <n v="9.4499999999999993"/>
    <s v="花呗"/>
    <s v="3期"/>
    <s v="华西北"/>
    <s v="重庆"/>
    <s v="一组"/>
    <s v="重庆一组"/>
    <s v="普通员工"/>
    <n v="9.4499999999999993"/>
    <n v="2020"/>
    <x v="3"/>
  </r>
  <r>
    <d v="2020-07-25T00:00:00"/>
    <n v="1000000266"/>
    <s v="花呗3期"/>
    <n v="1"/>
    <n v="9.4499999999999993"/>
    <s v="花呗"/>
    <s v="3期"/>
    <s v="华西北"/>
    <s v="重庆"/>
    <s v="一组"/>
    <s v="重庆一组"/>
    <s v="普通员工"/>
    <n v="9.4499999999999993"/>
    <n v="2020"/>
    <x v="3"/>
  </r>
  <r>
    <d v="2020-07-25T00:00:00"/>
    <n v="1000000266"/>
    <s v="借呗3期"/>
    <n v="1"/>
    <n v="500.57"/>
    <s v="借呗"/>
    <s v="3期"/>
    <s v="华西北"/>
    <s v="重庆"/>
    <s v="一组"/>
    <s v="重庆一组"/>
    <s v="普通员工"/>
    <n v="500.57"/>
    <n v="2020"/>
    <x v="3"/>
  </r>
  <r>
    <d v="2020-07-25T00:00:00"/>
    <n v="1000000266"/>
    <s v="借呗3期"/>
    <n v="1"/>
    <n v="500.57"/>
    <s v="借呗"/>
    <s v="3期"/>
    <s v="华西北"/>
    <s v="重庆"/>
    <s v="一组"/>
    <s v="重庆一组"/>
    <s v="普通员工"/>
    <n v="500.57"/>
    <n v="2020"/>
    <x v="3"/>
  </r>
  <r>
    <d v="2020-07-25T00:00:00"/>
    <n v="1000000297"/>
    <s v="借呗6期"/>
    <n v="1"/>
    <n v="16000.36"/>
    <s v="借呗"/>
    <s v="6期"/>
    <s v="华东"/>
    <s v="合肥"/>
    <s v="一组"/>
    <s v="合肥一组"/>
    <s v="普通员工"/>
    <n v="16000.36"/>
    <n v="2020"/>
    <x v="3"/>
  </r>
  <r>
    <d v="2020-07-25T00:00:00"/>
    <n v="1000000566"/>
    <s v="借呗1期"/>
    <n v="1"/>
    <n v="1830.93"/>
    <s v="借呗"/>
    <s v="1期"/>
    <s v="华南"/>
    <s v="广州"/>
    <s v="三组"/>
    <s v="广州三组"/>
    <s v="普通员工"/>
    <n v="1830.93"/>
    <n v="2020"/>
    <x v="3"/>
  </r>
  <r>
    <d v="2020-07-25T00:00:00"/>
    <n v="1000000566"/>
    <s v="借呗1期"/>
    <n v="1"/>
    <n v="1830.93"/>
    <s v="借呗"/>
    <s v="1期"/>
    <s v="华南"/>
    <s v="广州"/>
    <s v="三组"/>
    <s v="广州三组"/>
    <s v="普通员工"/>
    <n v="1830.93"/>
    <n v="2020"/>
    <x v="3"/>
  </r>
  <r>
    <d v="2020-07-25T00:00:00"/>
    <n v="1000000566"/>
    <s v="借呗18期"/>
    <n v="1"/>
    <n v="899.97"/>
    <s v="借呗"/>
    <s v="18期"/>
    <s v="华南"/>
    <s v="广州"/>
    <s v="三组"/>
    <s v="广州三组"/>
    <s v="普通员工"/>
    <n v="899.97"/>
    <n v="2020"/>
    <x v="3"/>
  </r>
  <r>
    <d v="2020-07-25T00:00:00"/>
    <n v="1000000566"/>
    <s v="借呗18期"/>
    <n v="1"/>
    <n v="899.97"/>
    <s v="借呗"/>
    <s v="18期"/>
    <s v="华南"/>
    <s v="广州"/>
    <s v="三组"/>
    <s v="广州三组"/>
    <s v="普通员工"/>
    <n v="899.97"/>
    <n v="2020"/>
    <x v="3"/>
  </r>
  <r>
    <d v="2020-07-25T00:00:00"/>
    <n v="1000000576"/>
    <s v="借呗18期"/>
    <n v="1"/>
    <n v="2396.04"/>
    <s v="借呗"/>
    <s v="18期"/>
    <s v="华东"/>
    <s v="苏州"/>
    <s v="三组"/>
    <s v="苏州三组"/>
    <s v="普通员工"/>
    <n v="2396.04"/>
    <n v="2020"/>
    <x v="3"/>
  </r>
  <r>
    <d v="2020-07-25T00:00:00"/>
    <n v="1000000576"/>
    <s v="借呗18期"/>
    <n v="1"/>
    <n v="2396.04"/>
    <s v="借呗"/>
    <s v="18期"/>
    <s v="华东"/>
    <s v="苏州"/>
    <s v="三组"/>
    <s v="苏州三组"/>
    <s v="普通员工"/>
    <n v="2396.04"/>
    <n v="2020"/>
    <x v="3"/>
  </r>
  <r>
    <d v="2020-07-25T00:00:00"/>
    <n v="1000000594"/>
    <s v="借呗12期"/>
    <n v="4"/>
    <n v="56428.079999999994"/>
    <s v="借呗"/>
    <s v="12期"/>
    <s v="华东"/>
    <s v="苏州"/>
    <s v="二组"/>
    <s v="苏州二组"/>
    <s v="普通员工"/>
    <n v="14107.02"/>
    <n v="2020"/>
    <x v="3"/>
  </r>
  <r>
    <d v="2020-07-25T00:00:00"/>
    <n v="1000000594"/>
    <s v="借呗12期"/>
    <n v="4"/>
    <n v="56428.079999999994"/>
    <s v="借呗"/>
    <s v="12期"/>
    <s v="华东"/>
    <s v="苏州"/>
    <s v="二组"/>
    <s v="苏州二组"/>
    <s v="普通员工"/>
    <n v="14107.02"/>
    <n v="2020"/>
    <x v="3"/>
  </r>
  <r>
    <d v="2020-07-25T00:00:00"/>
    <n v="1000000928"/>
    <s v="借呗1期"/>
    <n v="1"/>
    <n v="2624.51"/>
    <s v="借呗"/>
    <s v="1期"/>
    <s v="华西北"/>
    <s v="西安"/>
    <s v="一组"/>
    <s v="西安一组"/>
    <s v="普通员工"/>
    <n v="2624.51"/>
    <n v="2020"/>
    <x v="3"/>
  </r>
  <r>
    <d v="2020-07-25T00:00:00"/>
    <n v="1000000928"/>
    <s v="借呗1期"/>
    <n v="1"/>
    <n v="2624.51"/>
    <s v="借呗"/>
    <s v="1期"/>
    <s v="华西北"/>
    <s v="西安"/>
    <s v="一组"/>
    <s v="西安一组"/>
    <s v="普通员工"/>
    <n v="2624.51"/>
    <n v="2020"/>
    <x v="3"/>
  </r>
  <r>
    <d v="2020-07-25T00:00:00"/>
    <n v="1000000928"/>
    <s v="借呗6期"/>
    <n v="1"/>
    <n v="6000.69"/>
    <s v="借呗"/>
    <s v="6期"/>
    <s v="华西北"/>
    <s v="西安"/>
    <s v="一组"/>
    <s v="西安一组"/>
    <s v="普通员工"/>
    <n v="6000.69"/>
    <n v="2020"/>
    <x v="3"/>
  </r>
  <r>
    <d v="2020-07-25T00:00:00"/>
    <n v="1000000928"/>
    <s v="借呗6期"/>
    <n v="1"/>
    <n v="6000.69"/>
    <s v="借呗"/>
    <s v="6期"/>
    <s v="华西北"/>
    <s v="西安"/>
    <s v="一组"/>
    <s v="西安一组"/>
    <s v="普通员工"/>
    <n v="6000.69"/>
    <n v="2020"/>
    <x v="3"/>
  </r>
  <r>
    <d v="2020-07-25T00:00:00"/>
    <n v="1000000928"/>
    <s v="借呗12期"/>
    <n v="1"/>
    <n v="13000.45"/>
    <s v="借呗"/>
    <s v="12期"/>
    <s v="华西北"/>
    <s v="西安"/>
    <s v="一组"/>
    <s v="西安一组"/>
    <s v="普通员工"/>
    <n v="13000.45"/>
    <n v="2020"/>
    <x v="3"/>
  </r>
  <r>
    <d v="2020-07-25T00:00:00"/>
    <n v="1000000928"/>
    <s v="借呗12期"/>
    <n v="1"/>
    <n v="13000.45"/>
    <s v="借呗"/>
    <s v="12期"/>
    <s v="华西北"/>
    <s v="西安"/>
    <s v="一组"/>
    <s v="西安一组"/>
    <s v="普通员工"/>
    <n v="13000.45"/>
    <n v="2020"/>
    <x v="3"/>
  </r>
  <r>
    <d v="2020-07-25T00:00:00"/>
    <n v="1000001524"/>
    <s v="借呗1期"/>
    <n v="1"/>
    <n v="151.68"/>
    <s v="借呗"/>
    <s v="1期"/>
    <s v="华东"/>
    <s v="苏州"/>
    <s v="二组"/>
    <s v="苏州二组"/>
    <s v="普通员工"/>
    <n v="151.68"/>
    <n v="2020"/>
    <x v="3"/>
  </r>
  <r>
    <d v="2020-07-25T00:00:00"/>
    <n v="1000001524"/>
    <s v="借呗1期"/>
    <n v="1"/>
    <n v="151.68"/>
    <s v="借呗"/>
    <s v="1期"/>
    <s v="华东"/>
    <s v="苏州"/>
    <s v="二组"/>
    <s v="苏州二组"/>
    <s v="普通员工"/>
    <n v="151.68"/>
    <n v="2020"/>
    <x v="3"/>
  </r>
  <r>
    <d v="2020-07-25T00:00:00"/>
    <n v="1000001524"/>
    <s v="借呗6期"/>
    <n v="3"/>
    <n v="36000.83"/>
    <s v="借呗"/>
    <s v="6期"/>
    <s v="华东"/>
    <s v="苏州"/>
    <s v="二组"/>
    <s v="苏州二组"/>
    <s v="普通员工"/>
    <n v="12000.28"/>
    <n v="2020"/>
    <x v="3"/>
  </r>
  <r>
    <d v="2020-07-25T00:00:00"/>
    <n v="1000001524"/>
    <s v="借呗6期"/>
    <n v="3"/>
    <n v="36000.83"/>
    <s v="借呗"/>
    <s v="6期"/>
    <s v="华东"/>
    <s v="苏州"/>
    <s v="二组"/>
    <s v="苏州二组"/>
    <s v="普通员工"/>
    <n v="12000.28"/>
    <n v="2020"/>
    <x v="3"/>
  </r>
  <r>
    <d v="2020-07-25T00:00:00"/>
    <n v="1000001524"/>
    <s v="借呗12期"/>
    <n v="2"/>
    <n v="29000.720000000001"/>
    <s v="借呗"/>
    <s v="12期"/>
    <s v="华东"/>
    <s v="苏州"/>
    <s v="二组"/>
    <s v="苏州二组"/>
    <s v="普通员工"/>
    <n v="14500.36"/>
    <n v="2020"/>
    <x v="3"/>
  </r>
  <r>
    <d v="2020-07-25T00:00:00"/>
    <n v="1000001524"/>
    <s v="借呗12期"/>
    <n v="2"/>
    <n v="29000.720000000001"/>
    <s v="借呗"/>
    <s v="12期"/>
    <s v="华东"/>
    <s v="苏州"/>
    <s v="二组"/>
    <s v="苏州二组"/>
    <s v="普通员工"/>
    <n v="14500.36"/>
    <n v="2020"/>
    <x v="3"/>
  </r>
  <r>
    <d v="2020-07-25T00:00:00"/>
    <n v="1000002134"/>
    <s v="借呗6期"/>
    <n v="1"/>
    <n v="1000.62"/>
    <s v="借呗"/>
    <s v="6期"/>
    <s v="华东"/>
    <s v="合肥"/>
    <s v="二组"/>
    <s v="合肥二组"/>
    <s v="普通员工"/>
    <n v="1000.62"/>
    <n v="2020"/>
    <x v="3"/>
  </r>
  <r>
    <d v="2020-07-25T00:00:00"/>
    <n v="1000002134"/>
    <s v="借呗6期"/>
    <n v="1"/>
    <n v="1000.62"/>
    <s v="借呗"/>
    <s v="6期"/>
    <s v="华东"/>
    <s v="合肥"/>
    <s v="二组"/>
    <s v="合肥二组"/>
    <s v="普通员工"/>
    <n v="1000.62"/>
    <n v="2020"/>
    <x v="3"/>
  </r>
  <r>
    <d v="2020-07-25T00:00:00"/>
    <n v="1000002134"/>
    <s v="借呗18期"/>
    <n v="1"/>
    <n v="15000.42"/>
    <s v="借呗"/>
    <s v="18期"/>
    <s v="华东"/>
    <s v="合肥"/>
    <s v="二组"/>
    <s v="合肥二组"/>
    <s v="普通员工"/>
    <n v="15000.42"/>
    <n v="2020"/>
    <x v="3"/>
  </r>
  <r>
    <d v="2020-07-25T00:00:00"/>
    <n v="1000002134"/>
    <s v="借呗18期"/>
    <n v="1"/>
    <n v="15000.42"/>
    <s v="借呗"/>
    <s v="18期"/>
    <s v="华东"/>
    <s v="合肥"/>
    <s v="二组"/>
    <s v="合肥二组"/>
    <s v="普通员工"/>
    <n v="15000.42"/>
    <n v="2020"/>
    <x v="3"/>
  </r>
  <r>
    <d v="2020-07-25T00:00:00"/>
    <n v="1000003803"/>
    <s v="借呗6期"/>
    <n v="1"/>
    <n v="1713.67"/>
    <s v="借呗"/>
    <s v="6期"/>
    <s v="华西北"/>
    <s v="北京"/>
    <s v="三组"/>
    <s v="北京三组"/>
    <s v="普通员工"/>
    <n v="1713.67"/>
    <n v="2020"/>
    <x v="3"/>
  </r>
  <r>
    <d v="2020-07-25T00:00:00"/>
    <n v="1000003803"/>
    <s v="借呗6期"/>
    <n v="1"/>
    <n v="1713.67"/>
    <s v="借呗"/>
    <s v="6期"/>
    <s v="华西北"/>
    <s v="北京"/>
    <s v="三组"/>
    <s v="北京三组"/>
    <s v="普通员工"/>
    <n v="1713.67"/>
    <n v="2020"/>
    <x v="3"/>
  </r>
  <r>
    <d v="2020-07-25T00:00:00"/>
    <n v="1000004170"/>
    <s v="借呗1期"/>
    <n v="2"/>
    <n v="2172.5"/>
    <s v="借呗"/>
    <s v="1期"/>
    <s v="华东"/>
    <s v="上海"/>
    <s v="二组"/>
    <s v="上海二组"/>
    <s v="管理人员"/>
    <n v="1086.25"/>
    <n v="2020"/>
    <x v="3"/>
  </r>
  <r>
    <d v="2020-07-25T00:00:00"/>
    <n v="1000004170"/>
    <s v="借呗1期"/>
    <n v="2"/>
    <n v="2172.5"/>
    <s v="借呗"/>
    <s v="1期"/>
    <s v="华东"/>
    <s v="上海"/>
    <s v="二组"/>
    <s v="上海二组"/>
    <s v="管理人员"/>
    <n v="1086.25"/>
    <n v="2020"/>
    <x v="3"/>
  </r>
  <r>
    <d v="2020-07-25T00:00:00"/>
    <n v="1000004170"/>
    <s v="借呗6期"/>
    <n v="1"/>
    <n v="1306.22"/>
    <s v="借呗"/>
    <s v="6期"/>
    <s v="华东"/>
    <s v="上海"/>
    <s v="二组"/>
    <s v="上海二组"/>
    <s v="管理人员"/>
    <n v="1306.22"/>
    <n v="2020"/>
    <x v="3"/>
  </r>
  <r>
    <d v="2020-07-25T00:00:00"/>
    <n v="1000004170"/>
    <s v="借呗6期"/>
    <n v="1"/>
    <n v="1306.22"/>
    <s v="借呗"/>
    <s v="6期"/>
    <s v="华东"/>
    <s v="上海"/>
    <s v="二组"/>
    <s v="上海二组"/>
    <s v="管理人员"/>
    <n v="1306.22"/>
    <n v="2020"/>
    <x v="3"/>
  </r>
  <r>
    <d v="2020-07-25T00:00:00"/>
    <n v="1000004256"/>
    <s v="借呗1期"/>
    <n v="1"/>
    <n v="227.69"/>
    <s v="借呗"/>
    <s v="1期"/>
    <s v="华东"/>
    <s v="合肥"/>
    <s v="一组"/>
    <s v="合肥一组"/>
    <s v="普通员工"/>
    <n v="227.69"/>
    <n v="2020"/>
    <x v="3"/>
  </r>
  <r>
    <d v="2020-07-25T00:00:00"/>
    <n v="1000004256"/>
    <s v="借呗1期"/>
    <n v="1"/>
    <n v="227.69"/>
    <s v="借呗"/>
    <s v="1期"/>
    <s v="华东"/>
    <s v="合肥"/>
    <s v="一组"/>
    <s v="合肥一组"/>
    <s v="普通员工"/>
    <n v="227.69"/>
    <n v="2020"/>
    <x v="3"/>
  </r>
  <r>
    <d v="2020-07-25T00:00:00"/>
    <n v="1000004256"/>
    <s v="借呗18期"/>
    <n v="1"/>
    <n v="5000.13"/>
    <s v="借呗"/>
    <s v="18期"/>
    <s v="华东"/>
    <s v="合肥"/>
    <s v="一组"/>
    <s v="合肥一组"/>
    <s v="普通员工"/>
    <n v="5000.13"/>
    <n v="2020"/>
    <x v="3"/>
  </r>
  <r>
    <d v="2020-07-25T00:00:00"/>
    <n v="1000004256"/>
    <s v="借呗18期"/>
    <n v="1"/>
    <n v="5000.13"/>
    <s v="借呗"/>
    <s v="18期"/>
    <s v="华东"/>
    <s v="合肥"/>
    <s v="一组"/>
    <s v="合肥一组"/>
    <s v="普通员工"/>
    <n v="5000.13"/>
    <n v="2020"/>
    <x v="3"/>
  </r>
  <r>
    <d v="2020-07-25T00:00:00"/>
    <n v="1000005022"/>
    <s v="借呗6期"/>
    <n v="1"/>
    <n v="14000.52"/>
    <s v="借呗"/>
    <s v="6期"/>
    <s v="华东"/>
    <s v="上海"/>
    <s v="三组"/>
    <s v="上海三组"/>
    <s v="管理人员"/>
    <n v="14000.52"/>
    <n v="2020"/>
    <x v="3"/>
  </r>
  <r>
    <d v="2020-07-25T00:00:00"/>
    <n v="1000005022"/>
    <s v="借呗12期"/>
    <n v="1"/>
    <n v="2000.5"/>
    <s v="借呗"/>
    <s v="12期"/>
    <s v="华东"/>
    <s v="上海"/>
    <s v="三组"/>
    <s v="上海三组"/>
    <s v="管理人员"/>
    <n v="2000.5"/>
    <n v="2020"/>
    <x v="3"/>
  </r>
  <r>
    <d v="2020-07-25T00:00:00"/>
    <n v="1000005873"/>
    <s v="借呗3期"/>
    <n v="1"/>
    <n v="2214.54"/>
    <s v="借呗"/>
    <s v="3期"/>
    <s v="华东"/>
    <s v="杭州"/>
    <s v="二组"/>
    <s v="杭州二组"/>
    <s v="管理人员"/>
    <n v="2214.54"/>
    <n v="2020"/>
    <x v="3"/>
  </r>
  <r>
    <d v="2020-07-25T00:00:00"/>
    <n v="1000005873"/>
    <s v="借呗3期"/>
    <n v="1"/>
    <n v="2214.54"/>
    <s v="借呗"/>
    <s v="3期"/>
    <s v="华东"/>
    <s v="杭州"/>
    <s v="二组"/>
    <s v="杭州二组"/>
    <s v="管理人员"/>
    <n v="2214.54"/>
    <n v="2020"/>
    <x v="3"/>
  </r>
  <r>
    <d v="2020-07-25T00:00:00"/>
    <n v="1000005873"/>
    <s v="借呗12期"/>
    <n v="2"/>
    <n v="4960.38"/>
    <s v="借呗"/>
    <s v="12期"/>
    <s v="华东"/>
    <s v="杭州"/>
    <s v="二组"/>
    <s v="杭州二组"/>
    <s v="管理人员"/>
    <n v="2480.19"/>
    <n v="2020"/>
    <x v="3"/>
  </r>
  <r>
    <d v="2020-07-25T00:00:00"/>
    <n v="1000005873"/>
    <s v="借呗12期"/>
    <n v="2"/>
    <n v="4960.38"/>
    <s v="借呗"/>
    <s v="12期"/>
    <s v="华东"/>
    <s v="杭州"/>
    <s v="二组"/>
    <s v="杭州二组"/>
    <s v="管理人员"/>
    <n v="2480.19"/>
    <n v="2020"/>
    <x v="3"/>
  </r>
  <r>
    <d v="2020-07-25T00:00:00"/>
    <n v="1000006698"/>
    <s v="借呗12期"/>
    <n v="2"/>
    <n v="18000.72"/>
    <s v="借呗"/>
    <s v="12期"/>
    <s v="华西北"/>
    <s v="成都"/>
    <s v="一组"/>
    <s v="成都一组"/>
    <s v="管理人员"/>
    <n v="9000.36"/>
    <n v="2020"/>
    <x v="3"/>
  </r>
  <r>
    <d v="2020-07-25T00:00:00"/>
    <n v="1000006698"/>
    <s v="借呗12期"/>
    <n v="2"/>
    <n v="18000.72"/>
    <s v="借呗"/>
    <s v="12期"/>
    <s v="华西北"/>
    <s v="成都"/>
    <s v="一组"/>
    <s v="成都一组"/>
    <s v="管理人员"/>
    <n v="9000.36"/>
    <n v="2020"/>
    <x v="3"/>
  </r>
  <r>
    <d v="2020-07-25T00:00:00"/>
    <n v="1000006869"/>
    <s v="花呗3期"/>
    <n v="1"/>
    <n v="9.65"/>
    <s v="花呗"/>
    <s v="3期"/>
    <s v="华东"/>
    <s v="南京"/>
    <s v="一组"/>
    <s v="南京一组"/>
    <s v="普通员工"/>
    <n v="9.65"/>
    <n v="2020"/>
    <x v="3"/>
  </r>
  <r>
    <d v="2020-07-25T00:00:00"/>
    <n v="1000006869"/>
    <s v="花呗3期"/>
    <n v="1"/>
    <n v="9.65"/>
    <s v="花呗"/>
    <s v="3期"/>
    <s v="华东"/>
    <s v="南京"/>
    <s v="一组"/>
    <s v="南京一组"/>
    <s v="普通员工"/>
    <n v="9.65"/>
    <n v="2020"/>
    <x v="3"/>
  </r>
  <r>
    <d v="2020-07-25T00:00:00"/>
    <n v="1000006869"/>
    <s v="借呗1期"/>
    <n v="1"/>
    <n v="2200.42"/>
    <s v="借呗"/>
    <s v="1期"/>
    <s v="华东"/>
    <s v="南京"/>
    <s v="一组"/>
    <s v="南京一组"/>
    <s v="普通员工"/>
    <n v="2200.42"/>
    <n v="2020"/>
    <x v="3"/>
  </r>
  <r>
    <d v="2020-07-25T00:00:00"/>
    <n v="1000006869"/>
    <s v="借呗1期"/>
    <n v="1"/>
    <n v="2200.42"/>
    <s v="借呗"/>
    <s v="1期"/>
    <s v="华东"/>
    <s v="南京"/>
    <s v="一组"/>
    <s v="南京一组"/>
    <s v="普通员工"/>
    <n v="2200.42"/>
    <n v="2020"/>
    <x v="3"/>
  </r>
  <r>
    <d v="2020-07-25T00:00:00"/>
    <n v="1000006869"/>
    <s v="借呗6期"/>
    <n v="1"/>
    <n v="1178.97"/>
    <s v="借呗"/>
    <s v="6期"/>
    <s v="华东"/>
    <s v="南京"/>
    <s v="一组"/>
    <s v="南京一组"/>
    <s v="普通员工"/>
    <n v="1178.97"/>
    <n v="2020"/>
    <x v="3"/>
  </r>
  <r>
    <d v="2020-07-25T00:00:00"/>
    <n v="1000006869"/>
    <s v="借呗6期"/>
    <n v="1"/>
    <n v="1178.97"/>
    <s v="借呗"/>
    <s v="6期"/>
    <s v="华东"/>
    <s v="南京"/>
    <s v="一组"/>
    <s v="南京一组"/>
    <s v="普通员工"/>
    <n v="1178.97"/>
    <n v="2020"/>
    <x v="3"/>
  </r>
  <r>
    <d v="2020-07-25T00:00:00"/>
    <n v="1000007320"/>
    <s v="借呗12期"/>
    <n v="3"/>
    <n v="49000.639999999999"/>
    <s v="借呗"/>
    <s v="12期"/>
    <s v="华东"/>
    <s v="上海"/>
    <s v="一组"/>
    <s v="上海一组"/>
    <s v="普通员工"/>
    <n v="16333.55"/>
    <n v="2020"/>
    <x v="3"/>
  </r>
  <r>
    <d v="2020-07-25T00:00:00"/>
    <n v="1000007320"/>
    <s v="借呗12期"/>
    <n v="3"/>
    <n v="49000.639999999999"/>
    <s v="借呗"/>
    <s v="12期"/>
    <s v="华东"/>
    <s v="上海"/>
    <s v="一组"/>
    <s v="上海一组"/>
    <s v="普通员工"/>
    <n v="16333.55"/>
    <n v="2020"/>
    <x v="3"/>
  </r>
  <r>
    <d v="2020-07-25T00:00:00"/>
    <n v="1000008239"/>
    <s v="借呗12期"/>
    <n v="1"/>
    <n v="25000.75"/>
    <s v="借呗"/>
    <s v="12期"/>
    <s v="华东"/>
    <s v="南京"/>
    <s v="一组"/>
    <s v="南京一组"/>
    <s v="管理人员"/>
    <n v="25000.75"/>
    <n v="2020"/>
    <x v="3"/>
  </r>
  <r>
    <d v="2020-07-25T00:00:00"/>
    <n v="1000008239"/>
    <s v="借呗12期"/>
    <n v="1"/>
    <n v="25000.75"/>
    <s v="借呗"/>
    <s v="12期"/>
    <s v="华东"/>
    <s v="南京"/>
    <s v="一组"/>
    <s v="南京一组"/>
    <s v="管理人员"/>
    <n v="25000.75"/>
    <n v="2020"/>
    <x v="3"/>
  </r>
  <r>
    <d v="2020-07-25T00:00:00"/>
    <n v="1000008542"/>
    <s v="借呗12期"/>
    <n v="1"/>
    <n v="2500.7199999999998"/>
    <s v="借呗"/>
    <s v="12期"/>
    <s v="华东"/>
    <s v="合肥"/>
    <s v="一组"/>
    <s v="合肥一组"/>
    <s v="普通员工"/>
    <n v="2500.7199999999998"/>
    <n v="2020"/>
    <x v="3"/>
  </r>
  <r>
    <d v="2020-07-25T00:00:00"/>
    <n v="1000008542"/>
    <s v="借呗12期"/>
    <n v="1"/>
    <n v="2500.7199999999998"/>
    <s v="借呗"/>
    <s v="12期"/>
    <s v="华东"/>
    <s v="合肥"/>
    <s v="一组"/>
    <s v="合肥一组"/>
    <s v="普通员工"/>
    <n v="2500.7199999999998"/>
    <n v="2020"/>
    <x v="3"/>
  </r>
  <r>
    <d v="2020-07-25T00:00:00"/>
    <n v="1000008957"/>
    <s v="花呗3期"/>
    <n v="1"/>
    <n v="9.61"/>
    <s v="花呗"/>
    <s v="3期"/>
    <s v="华东"/>
    <s v="上海"/>
    <s v="二组"/>
    <s v="上海二组"/>
    <s v="普通员工"/>
    <n v="9.61"/>
    <n v="2020"/>
    <x v="3"/>
  </r>
  <r>
    <d v="2020-07-25T00:00:00"/>
    <n v="1000008957"/>
    <s v="花呗3期"/>
    <n v="1"/>
    <n v="9.61"/>
    <s v="花呗"/>
    <s v="3期"/>
    <s v="华东"/>
    <s v="上海"/>
    <s v="二组"/>
    <s v="上海二组"/>
    <s v="普通员工"/>
    <n v="9.61"/>
    <n v="2020"/>
    <x v="3"/>
  </r>
  <r>
    <d v="2020-07-25T00:00:00"/>
    <n v="1000008957"/>
    <s v="借呗18期"/>
    <n v="1"/>
    <n v="17000.009999999998"/>
    <s v="借呗"/>
    <s v="18期"/>
    <s v="华东"/>
    <s v="上海"/>
    <s v="二组"/>
    <s v="上海二组"/>
    <s v="普通员工"/>
    <n v="17000.009999999998"/>
    <n v="2020"/>
    <x v="3"/>
  </r>
  <r>
    <d v="2020-07-25T00:00:00"/>
    <n v="1000008957"/>
    <s v="借呗18期"/>
    <n v="1"/>
    <n v="17000.009999999998"/>
    <s v="借呗"/>
    <s v="18期"/>
    <s v="华东"/>
    <s v="上海"/>
    <s v="二组"/>
    <s v="上海二组"/>
    <s v="普通员工"/>
    <n v="17000.009999999998"/>
    <n v="2020"/>
    <x v="3"/>
  </r>
  <r>
    <d v="2020-07-25T00:00:00"/>
    <n v="1000010814"/>
    <s v="借呗6期"/>
    <n v="1"/>
    <n v="13000.09"/>
    <s v="借呗"/>
    <s v="6期"/>
    <s v="华东"/>
    <s v="南京"/>
    <s v="四组"/>
    <s v="南京四组"/>
    <s v="普通员工"/>
    <n v="13000.09"/>
    <n v="2020"/>
    <x v="3"/>
  </r>
  <r>
    <d v="2020-07-25T00:00:00"/>
    <n v="1000010814"/>
    <s v="借呗6期"/>
    <n v="1"/>
    <n v="13000.09"/>
    <s v="借呗"/>
    <s v="6期"/>
    <s v="华东"/>
    <s v="南京"/>
    <s v="四组"/>
    <s v="南京四组"/>
    <s v="普通员工"/>
    <n v="13000.09"/>
    <n v="2020"/>
    <x v="3"/>
  </r>
  <r>
    <d v="2020-07-25T00:00:00"/>
    <n v="1000010837"/>
    <s v="借呗12期"/>
    <n v="2"/>
    <n v="21000.32"/>
    <s v="借呗"/>
    <s v="12期"/>
    <s v="华东"/>
    <s v="南京"/>
    <s v="一组"/>
    <s v="南京一组"/>
    <s v="普通员工"/>
    <n v="10500.16"/>
    <n v="2020"/>
    <x v="3"/>
  </r>
  <r>
    <d v="2020-07-25T00:00:00"/>
    <n v="1000010837"/>
    <s v="借呗12期"/>
    <n v="2"/>
    <n v="21000.32"/>
    <s v="借呗"/>
    <s v="12期"/>
    <s v="华东"/>
    <s v="南京"/>
    <s v="一组"/>
    <s v="南京一组"/>
    <s v="普通员工"/>
    <n v="10500.16"/>
    <n v="2020"/>
    <x v="3"/>
  </r>
  <r>
    <d v="2020-07-25T00:00:00"/>
    <n v="1000010881"/>
    <s v="借呗1期"/>
    <n v="1"/>
    <n v="585.32000000000005"/>
    <s v="借呗"/>
    <s v="1期"/>
    <s v="华南"/>
    <s v="广州"/>
    <s v="一组"/>
    <s v="广州一组"/>
    <s v="普通员工"/>
    <n v="585.32000000000005"/>
    <n v="2020"/>
    <x v="3"/>
  </r>
  <r>
    <d v="2020-07-25T00:00:00"/>
    <n v="1000010881"/>
    <s v="借呗1期"/>
    <n v="1"/>
    <n v="585.32000000000005"/>
    <s v="借呗"/>
    <s v="1期"/>
    <s v="华南"/>
    <s v="广州"/>
    <s v="一组"/>
    <s v="广州一组"/>
    <s v="普通员工"/>
    <n v="585.32000000000005"/>
    <n v="2020"/>
    <x v="3"/>
  </r>
  <r>
    <d v="2020-07-25T00:00:00"/>
    <n v="1000011197"/>
    <s v="借呗6期"/>
    <n v="1"/>
    <n v="1000.36"/>
    <s v="借呗"/>
    <s v="6期"/>
    <s v="华东"/>
    <s v="苏州"/>
    <s v="二组"/>
    <s v="苏州二组"/>
    <s v="普通员工"/>
    <n v="1000.36"/>
    <n v="2020"/>
    <x v="3"/>
  </r>
  <r>
    <d v="2020-07-25T00:00:00"/>
    <n v="1000011197"/>
    <s v="借呗6期"/>
    <n v="1"/>
    <n v="1000.36"/>
    <s v="借呗"/>
    <s v="6期"/>
    <s v="华东"/>
    <s v="苏州"/>
    <s v="二组"/>
    <s v="苏州二组"/>
    <s v="普通员工"/>
    <n v="1000.36"/>
    <n v="2020"/>
    <x v="3"/>
  </r>
  <r>
    <d v="2020-07-25T00:00:00"/>
    <n v="1000011538"/>
    <s v="借呗12期"/>
    <n v="1"/>
    <n v="13000.28"/>
    <s v="借呗"/>
    <s v="12期"/>
    <s v="华东"/>
    <s v="合肥"/>
    <s v="二组"/>
    <s v="合肥二组"/>
    <s v="普通员工"/>
    <n v="13000.28"/>
    <n v="2020"/>
    <x v="3"/>
  </r>
  <r>
    <d v="2020-07-25T00:00:00"/>
    <n v="1000011538"/>
    <s v="借呗12期"/>
    <n v="1"/>
    <n v="13000.28"/>
    <s v="借呗"/>
    <s v="12期"/>
    <s v="华东"/>
    <s v="合肥"/>
    <s v="二组"/>
    <s v="合肥二组"/>
    <s v="普通员工"/>
    <n v="13000.28"/>
    <n v="2020"/>
    <x v="3"/>
  </r>
  <r>
    <d v="2020-07-25T00:00:00"/>
    <n v="1000011697"/>
    <s v="借呗3期"/>
    <n v="1"/>
    <n v="3500.63"/>
    <s v="借呗"/>
    <s v="3期"/>
    <s v="华东"/>
    <s v="上海"/>
    <s v="二组"/>
    <s v="上海二组"/>
    <s v="普通员工"/>
    <n v="3500.63"/>
    <n v="2020"/>
    <x v="3"/>
  </r>
  <r>
    <d v="2020-07-25T00:00:00"/>
    <n v="1000011697"/>
    <s v="借呗3期"/>
    <n v="1"/>
    <n v="3500.63"/>
    <s v="借呗"/>
    <s v="3期"/>
    <s v="华东"/>
    <s v="上海"/>
    <s v="二组"/>
    <s v="上海二组"/>
    <s v="普通员工"/>
    <n v="3500.63"/>
    <n v="2020"/>
    <x v="3"/>
  </r>
  <r>
    <d v="2020-07-25T00:00:00"/>
    <n v="1000011697"/>
    <s v="借呗12期"/>
    <n v="3"/>
    <n v="8001.18"/>
    <s v="借呗"/>
    <s v="12期"/>
    <s v="华东"/>
    <s v="上海"/>
    <s v="二组"/>
    <s v="上海二组"/>
    <s v="普通员工"/>
    <n v="2667.06"/>
    <n v="2020"/>
    <x v="3"/>
  </r>
  <r>
    <d v="2020-07-25T00:00:00"/>
    <n v="1000011697"/>
    <s v="借呗12期"/>
    <n v="3"/>
    <n v="8001.18"/>
    <s v="借呗"/>
    <s v="12期"/>
    <s v="华东"/>
    <s v="上海"/>
    <s v="二组"/>
    <s v="上海二组"/>
    <s v="普通员工"/>
    <n v="2667.06"/>
    <n v="2020"/>
    <x v="3"/>
  </r>
  <r>
    <d v="2020-07-25T00:00:00"/>
    <n v="1000011698"/>
    <s v="借呗12期"/>
    <n v="3"/>
    <n v="31090.39"/>
    <s v="借呗"/>
    <s v="12期"/>
    <s v="华东"/>
    <s v="上海"/>
    <s v="二组"/>
    <s v="上海二组"/>
    <s v="普通员工"/>
    <n v="10363.459999999999"/>
    <n v="2020"/>
    <x v="3"/>
  </r>
  <r>
    <d v="2020-07-25T00:00:00"/>
    <n v="1000011698"/>
    <s v="借呗12期"/>
    <n v="3"/>
    <n v="31090.39"/>
    <s v="借呗"/>
    <s v="12期"/>
    <s v="华东"/>
    <s v="上海"/>
    <s v="二组"/>
    <s v="上海二组"/>
    <s v="普通员工"/>
    <n v="10363.459999999999"/>
    <n v="2020"/>
    <x v="3"/>
  </r>
  <r>
    <d v="2020-07-25T00:00:00"/>
    <n v="1000011828"/>
    <s v="借呗12期"/>
    <n v="2"/>
    <n v="10800.6"/>
    <s v="借呗"/>
    <s v="12期"/>
    <s v="华东"/>
    <s v="杭州"/>
    <s v="二组"/>
    <s v="杭州二组"/>
    <s v="普通员工"/>
    <n v="5400.3"/>
    <n v="2020"/>
    <x v="3"/>
  </r>
  <r>
    <d v="2020-07-25T00:00:00"/>
    <n v="1000011828"/>
    <s v="借呗12期"/>
    <n v="2"/>
    <n v="10800.6"/>
    <s v="借呗"/>
    <s v="12期"/>
    <s v="华东"/>
    <s v="杭州"/>
    <s v="二组"/>
    <s v="杭州二组"/>
    <s v="普通员工"/>
    <n v="5400.3"/>
    <n v="2020"/>
    <x v="3"/>
  </r>
  <r>
    <d v="2020-07-25T00:00:00"/>
    <n v="1000011828"/>
    <s v="借呗18期"/>
    <n v="1"/>
    <n v="5000.3900000000003"/>
    <s v="借呗"/>
    <s v="18期"/>
    <s v="华东"/>
    <s v="杭州"/>
    <s v="二组"/>
    <s v="杭州二组"/>
    <s v="普通员工"/>
    <n v="5000.3900000000003"/>
    <n v="2020"/>
    <x v="3"/>
  </r>
  <r>
    <d v="2020-07-25T00:00:00"/>
    <n v="1000011828"/>
    <s v="借呗18期"/>
    <n v="1"/>
    <n v="5000.3900000000003"/>
    <s v="借呗"/>
    <s v="18期"/>
    <s v="华东"/>
    <s v="杭州"/>
    <s v="二组"/>
    <s v="杭州二组"/>
    <s v="普通员工"/>
    <n v="5000.3900000000003"/>
    <n v="2020"/>
    <x v="3"/>
  </r>
  <r>
    <d v="2020-07-25T00:00:00"/>
    <n v="1000012112"/>
    <s v="借呗6期"/>
    <n v="1"/>
    <n v="22000.46"/>
    <s v="借呗"/>
    <s v="6期"/>
    <s v="华东"/>
    <s v="杭州"/>
    <s v="三组"/>
    <s v="杭州三组"/>
    <s v="管理人员"/>
    <n v="22000.46"/>
    <n v="2020"/>
    <x v="3"/>
  </r>
  <r>
    <d v="2020-07-25T00:00:00"/>
    <n v="1000012112"/>
    <s v="借呗6期"/>
    <n v="1"/>
    <n v="22000.46"/>
    <s v="借呗"/>
    <s v="6期"/>
    <s v="华东"/>
    <s v="杭州"/>
    <s v="三组"/>
    <s v="杭州三组"/>
    <s v="管理人员"/>
    <n v="22000.46"/>
    <n v="2020"/>
    <x v="3"/>
  </r>
  <r>
    <d v="2020-07-25T00:00:00"/>
    <n v="1000012112"/>
    <s v="借呗12期"/>
    <n v="1"/>
    <n v="24999.95"/>
    <s v="借呗"/>
    <s v="12期"/>
    <s v="华东"/>
    <s v="杭州"/>
    <s v="三组"/>
    <s v="杭州三组"/>
    <s v="管理人员"/>
    <n v="24999.95"/>
    <n v="2020"/>
    <x v="3"/>
  </r>
  <r>
    <d v="2020-07-25T00:00:00"/>
    <n v="1000012112"/>
    <s v="借呗12期"/>
    <n v="1"/>
    <n v="24999.95"/>
    <s v="借呗"/>
    <s v="12期"/>
    <s v="华东"/>
    <s v="杭州"/>
    <s v="三组"/>
    <s v="杭州三组"/>
    <s v="管理人员"/>
    <n v="24999.95"/>
    <n v="2020"/>
    <x v="3"/>
  </r>
  <r>
    <d v="2020-07-25T00:00:00"/>
    <n v="1000012124"/>
    <s v="花呗1期"/>
    <n v="1"/>
    <n v="100.24"/>
    <s v="花呗"/>
    <s v="1期"/>
    <s v="华东"/>
    <s v="杭州"/>
    <s v="一组"/>
    <s v="杭州一组"/>
    <s v="普通员工"/>
    <n v="100.24"/>
    <n v="2020"/>
    <x v="3"/>
  </r>
  <r>
    <d v="2020-07-25T00:00:00"/>
    <n v="1000012124"/>
    <s v="花呗1期"/>
    <n v="1"/>
    <n v="100.24"/>
    <s v="花呗"/>
    <s v="1期"/>
    <s v="华东"/>
    <s v="杭州"/>
    <s v="一组"/>
    <s v="杭州一组"/>
    <s v="普通员工"/>
    <n v="100.24"/>
    <n v="2020"/>
    <x v="3"/>
  </r>
  <r>
    <d v="2020-07-25T00:00:00"/>
    <n v="1000012124"/>
    <s v="花呗3期"/>
    <n v="1"/>
    <n v="39.69"/>
    <s v="花呗"/>
    <s v="3期"/>
    <s v="华东"/>
    <s v="杭州"/>
    <s v="一组"/>
    <s v="杭州一组"/>
    <s v="普通员工"/>
    <n v="39.69"/>
    <n v="2020"/>
    <x v="3"/>
  </r>
  <r>
    <d v="2020-07-25T00:00:00"/>
    <n v="1000012124"/>
    <s v="花呗3期"/>
    <n v="1"/>
    <n v="39.69"/>
    <s v="花呗"/>
    <s v="3期"/>
    <s v="华东"/>
    <s v="杭州"/>
    <s v="一组"/>
    <s v="杭州一组"/>
    <s v="普通员工"/>
    <n v="39.69"/>
    <n v="2020"/>
    <x v="3"/>
  </r>
  <r>
    <d v="2020-07-25T00:00:00"/>
    <n v="1000012124"/>
    <s v="借呗12期"/>
    <n v="2"/>
    <n v="36000.93"/>
    <s v="借呗"/>
    <s v="12期"/>
    <s v="华东"/>
    <s v="杭州"/>
    <s v="一组"/>
    <s v="杭州一组"/>
    <s v="普通员工"/>
    <n v="18000.46"/>
    <n v="2020"/>
    <x v="3"/>
  </r>
  <r>
    <d v="2020-07-25T00:00:00"/>
    <n v="1000012124"/>
    <s v="借呗12期"/>
    <n v="2"/>
    <n v="36000.93"/>
    <s v="借呗"/>
    <s v="12期"/>
    <s v="华东"/>
    <s v="杭州"/>
    <s v="一组"/>
    <s v="杭州一组"/>
    <s v="普通员工"/>
    <n v="18000.46"/>
    <n v="2020"/>
    <x v="3"/>
  </r>
  <r>
    <d v="2020-07-25T00:00:00"/>
    <n v="1000012126"/>
    <s v="借呗1期"/>
    <n v="1"/>
    <n v="2045.96"/>
    <s v="借呗"/>
    <s v="1期"/>
    <s v="华东"/>
    <s v="杭州"/>
    <s v="一组"/>
    <s v="杭州一组"/>
    <s v="普通员工"/>
    <n v="2045.96"/>
    <n v="2020"/>
    <x v="3"/>
  </r>
  <r>
    <d v="2020-07-25T00:00:00"/>
    <n v="1000012126"/>
    <s v="借呗1期"/>
    <n v="1"/>
    <n v="2045.96"/>
    <s v="借呗"/>
    <s v="1期"/>
    <s v="华东"/>
    <s v="杭州"/>
    <s v="一组"/>
    <s v="杭州一组"/>
    <s v="普通员工"/>
    <n v="2045.96"/>
    <n v="2020"/>
    <x v="3"/>
  </r>
  <r>
    <d v="2020-07-25T00:00:00"/>
    <n v="1000012126"/>
    <s v="借呗12期"/>
    <n v="1"/>
    <n v="10000.56"/>
    <s v="借呗"/>
    <s v="12期"/>
    <s v="华东"/>
    <s v="杭州"/>
    <s v="一组"/>
    <s v="杭州一组"/>
    <s v="普通员工"/>
    <n v="10000.56"/>
    <n v="2020"/>
    <x v="3"/>
  </r>
  <r>
    <d v="2020-07-25T00:00:00"/>
    <n v="1000012126"/>
    <s v="借呗12期"/>
    <n v="1"/>
    <n v="10000.56"/>
    <s v="借呗"/>
    <s v="12期"/>
    <s v="华东"/>
    <s v="杭州"/>
    <s v="一组"/>
    <s v="杭州一组"/>
    <s v="普通员工"/>
    <n v="10000.56"/>
    <n v="2020"/>
    <x v="3"/>
  </r>
  <r>
    <d v="2020-07-25T00:00:00"/>
    <n v="1000012234"/>
    <s v="借呗6期"/>
    <n v="1"/>
    <n v="10000.14"/>
    <s v="借呗"/>
    <s v="6期"/>
    <s v="华东"/>
    <s v="苏州"/>
    <s v="一组"/>
    <s v="苏州一组"/>
    <s v="普通员工"/>
    <n v="10000.14"/>
    <n v="2020"/>
    <x v="3"/>
  </r>
  <r>
    <d v="2020-07-25T00:00:00"/>
    <n v="1000012234"/>
    <s v="借呗6期"/>
    <n v="1"/>
    <n v="10000.14"/>
    <s v="借呗"/>
    <s v="6期"/>
    <s v="华东"/>
    <s v="苏州"/>
    <s v="一组"/>
    <s v="苏州一组"/>
    <s v="普通员工"/>
    <n v="10000.14"/>
    <n v="2020"/>
    <x v="3"/>
  </r>
  <r>
    <d v="2020-07-25T00:00:00"/>
    <n v="1000012446"/>
    <s v="借呗12期"/>
    <n v="1"/>
    <n v="10000.540000000001"/>
    <s v="借呗"/>
    <s v="12期"/>
    <s v="华西北"/>
    <s v="北京"/>
    <s v="三组"/>
    <s v="北京三组"/>
    <s v="普通员工"/>
    <n v="10000.540000000001"/>
    <n v="2020"/>
    <x v="3"/>
  </r>
  <r>
    <d v="2020-07-25T00:00:00"/>
    <n v="1000012446"/>
    <s v="借呗12期"/>
    <n v="1"/>
    <n v="10000.540000000001"/>
    <s v="借呗"/>
    <s v="12期"/>
    <s v="华西北"/>
    <s v="北京"/>
    <s v="三组"/>
    <s v="北京三组"/>
    <s v="普通员工"/>
    <n v="10000.540000000001"/>
    <n v="2020"/>
    <x v="3"/>
  </r>
  <r>
    <d v="2020-07-25T00:00:00"/>
    <n v="1000012675"/>
    <s v="借呗12期"/>
    <n v="1"/>
    <n v="10000.280000000001"/>
    <s v="借呗"/>
    <s v="12期"/>
    <s v="华东"/>
    <s v="上海"/>
    <s v="一组"/>
    <s v="上海一组"/>
    <s v="普通员工"/>
    <n v="10000.280000000001"/>
    <n v="2020"/>
    <x v="3"/>
  </r>
  <r>
    <d v="2020-07-25T00:00:00"/>
    <n v="1000012675"/>
    <s v="借呗12期"/>
    <n v="1"/>
    <n v="10000.280000000001"/>
    <s v="借呗"/>
    <s v="12期"/>
    <s v="华东"/>
    <s v="上海"/>
    <s v="一组"/>
    <s v="上海一组"/>
    <s v="普通员工"/>
    <n v="10000.280000000001"/>
    <n v="2020"/>
    <x v="3"/>
  </r>
  <r>
    <d v="2020-07-25T00:00:00"/>
    <n v="1000013489"/>
    <s v="借呗12期"/>
    <n v="1"/>
    <n v="10000.120000000001"/>
    <s v="借呗"/>
    <s v="12期"/>
    <s v="华东"/>
    <s v="南京"/>
    <s v="二组"/>
    <s v="南京二组"/>
    <s v="普通员工"/>
    <n v="10000.120000000001"/>
    <n v="2020"/>
    <x v="3"/>
  </r>
  <r>
    <d v="2020-07-25T00:00:00"/>
    <n v="1000013607"/>
    <s v="借呗6期"/>
    <n v="1"/>
    <n v="4000.35"/>
    <s v="借呗"/>
    <s v="6期"/>
    <s v="华东"/>
    <s v="苏州"/>
    <s v="一组"/>
    <s v="苏州一组"/>
    <s v="普通员工"/>
    <n v="4000.35"/>
    <n v="2020"/>
    <x v="3"/>
  </r>
  <r>
    <d v="2020-07-25T00:00:00"/>
    <n v="1000013607"/>
    <s v="借呗6期"/>
    <n v="1"/>
    <n v="4000.35"/>
    <s v="借呗"/>
    <s v="6期"/>
    <s v="华东"/>
    <s v="苏州"/>
    <s v="一组"/>
    <s v="苏州一组"/>
    <s v="普通员工"/>
    <n v="4000.35"/>
    <n v="2020"/>
    <x v="3"/>
  </r>
  <r>
    <d v="2020-07-25T00:00:00"/>
    <n v="1000013607"/>
    <s v="借呗12期"/>
    <n v="2"/>
    <n v="18000.739999999998"/>
    <s v="借呗"/>
    <s v="12期"/>
    <s v="华东"/>
    <s v="苏州"/>
    <s v="一组"/>
    <s v="苏州一组"/>
    <s v="普通员工"/>
    <n v="9000.3700000000008"/>
    <n v="2020"/>
    <x v="3"/>
  </r>
  <r>
    <d v="2020-07-25T00:00:00"/>
    <n v="1000013607"/>
    <s v="借呗12期"/>
    <n v="2"/>
    <n v="18000.739999999998"/>
    <s v="借呗"/>
    <s v="12期"/>
    <s v="华东"/>
    <s v="苏州"/>
    <s v="一组"/>
    <s v="苏州一组"/>
    <s v="普通员工"/>
    <n v="9000.3700000000008"/>
    <n v="2020"/>
    <x v="3"/>
  </r>
  <r>
    <d v="2020-07-25T00:00:00"/>
    <n v="1000014291"/>
    <s v="借呗1期"/>
    <n v="1"/>
    <n v="664.47"/>
    <s v="借呗"/>
    <s v="1期"/>
    <s v="华南"/>
    <s v="广州"/>
    <s v="二组"/>
    <s v="广州二组"/>
    <s v="管理人员"/>
    <n v="664.47"/>
    <n v="2020"/>
    <x v="3"/>
  </r>
  <r>
    <d v="2020-07-25T00:00:00"/>
    <n v="1000014291"/>
    <s v="借呗1期"/>
    <n v="1"/>
    <n v="664.47"/>
    <s v="借呗"/>
    <s v="1期"/>
    <s v="华南"/>
    <s v="广州"/>
    <s v="二组"/>
    <s v="广州二组"/>
    <s v="管理人员"/>
    <n v="664.47"/>
    <n v="2020"/>
    <x v="3"/>
  </r>
  <r>
    <d v="2020-07-25T00:00:00"/>
    <n v="1000014291"/>
    <s v="借呗6期"/>
    <n v="4"/>
    <n v="58000.460000000006"/>
    <s v="借呗"/>
    <s v="6期"/>
    <s v="华南"/>
    <s v="广州"/>
    <s v="二组"/>
    <s v="广州二组"/>
    <s v="管理人员"/>
    <n v="14500.12"/>
    <n v="2020"/>
    <x v="3"/>
  </r>
  <r>
    <d v="2020-07-25T00:00:00"/>
    <n v="1000014291"/>
    <s v="借呗6期"/>
    <n v="4"/>
    <n v="58000.460000000006"/>
    <s v="借呗"/>
    <s v="6期"/>
    <s v="华南"/>
    <s v="广州"/>
    <s v="二组"/>
    <s v="广州二组"/>
    <s v="管理人员"/>
    <n v="14500.12"/>
    <n v="2020"/>
    <x v="3"/>
  </r>
  <r>
    <d v="2020-07-25T00:00:00"/>
    <n v="1000014496"/>
    <s v="借呗18期"/>
    <n v="1"/>
    <n v="25000.75"/>
    <s v="借呗"/>
    <s v="18期"/>
    <s v="华东"/>
    <s v="合肥"/>
    <s v="一组"/>
    <s v="合肥一组"/>
    <s v="普通员工"/>
    <n v="25000.75"/>
    <n v="2020"/>
    <x v="3"/>
  </r>
  <r>
    <d v="2020-07-25T00:00:00"/>
    <n v="1000014572"/>
    <s v="花呗3期"/>
    <n v="1"/>
    <n v="9.11"/>
    <s v="花呗"/>
    <s v="3期"/>
    <s v="华东"/>
    <s v="上海"/>
    <s v="一组"/>
    <s v="上海一组"/>
    <s v="普通员工"/>
    <n v="9.11"/>
    <n v="2020"/>
    <x v="3"/>
  </r>
  <r>
    <d v="2020-07-25T00:00:00"/>
    <n v="1000014572"/>
    <s v="花呗3期"/>
    <n v="1"/>
    <n v="9.11"/>
    <s v="花呗"/>
    <s v="3期"/>
    <s v="华东"/>
    <s v="上海"/>
    <s v="一组"/>
    <s v="上海一组"/>
    <s v="普通员工"/>
    <n v="9.11"/>
    <n v="2020"/>
    <x v="3"/>
  </r>
  <r>
    <d v="2020-07-25T00:00:00"/>
    <n v="1000014572"/>
    <s v="借呗12期"/>
    <n v="1"/>
    <n v="5000.76"/>
    <s v="借呗"/>
    <s v="12期"/>
    <s v="华东"/>
    <s v="上海"/>
    <s v="一组"/>
    <s v="上海一组"/>
    <s v="普通员工"/>
    <n v="5000.76"/>
    <n v="2020"/>
    <x v="3"/>
  </r>
  <r>
    <d v="2020-07-25T00:00:00"/>
    <n v="1000014572"/>
    <s v="借呗12期"/>
    <n v="1"/>
    <n v="5000.76"/>
    <s v="借呗"/>
    <s v="12期"/>
    <s v="华东"/>
    <s v="上海"/>
    <s v="一组"/>
    <s v="上海一组"/>
    <s v="普通员工"/>
    <n v="5000.76"/>
    <n v="2020"/>
    <x v="3"/>
  </r>
  <r>
    <d v="2020-07-25T00:00:00"/>
    <n v="1000014588"/>
    <s v="借呗12期"/>
    <n v="1"/>
    <n v="20000.189999999999"/>
    <s v="借呗"/>
    <s v="12期"/>
    <s v="华东"/>
    <s v="合肥"/>
    <s v="二组"/>
    <s v="合肥二组"/>
    <s v="普通员工"/>
    <n v="20000.189999999999"/>
    <n v="2020"/>
    <x v="3"/>
  </r>
  <r>
    <d v="2020-07-25T00:00:00"/>
    <n v="1000014588"/>
    <s v="借呗12期"/>
    <n v="1"/>
    <n v="20000.189999999999"/>
    <s v="借呗"/>
    <s v="12期"/>
    <s v="华东"/>
    <s v="合肥"/>
    <s v="二组"/>
    <s v="合肥二组"/>
    <s v="普通员工"/>
    <n v="20000.189999999999"/>
    <n v="2020"/>
    <x v="3"/>
  </r>
  <r>
    <d v="2020-07-25T00:00:00"/>
    <n v="1000014879"/>
    <s v="花呗3期"/>
    <n v="1"/>
    <n v="9.56"/>
    <s v="花呗"/>
    <s v="3期"/>
    <s v="华东"/>
    <s v="合肥"/>
    <s v="一组"/>
    <s v="合肥一组"/>
    <s v="普通员工"/>
    <n v="9.56"/>
    <n v="2020"/>
    <x v="3"/>
  </r>
  <r>
    <d v="2020-07-25T00:00:00"/>
    <n v="1000014879"/>
    <s v="花呗3期"/>
    <n v="1"/>
    <n v="9.56"/>
    <s v="花呗"/>
    <s v="3期"/>
    <s v="华东"/>
    <s v="合肥"/>
    <s v="一组"/>
    <s v="合肥一组"/>
    <s v="普通员工"/>
    <n v="9.56"/>
    <n v="2020"/>
    <x v="3"/>
  </r>
  <r>
    <d v="2020-07-25T00:00:00"/>
    <n v="1000014879"/>
    <s v="借呗12期"/>
    <n v="1"/>
    <n v="4000.38"/>
    <s v="借呗"/>
    <s v="12期"/>
    <s v="华东"/>
    <s v="合肥"/>
    <s v="一组"/>
    <s v="合肥一组"/>
    <s v="普通员工"/>
    <n v="4000.38"/>
    <n v="2020"/>
    <x v="3"/>
  </r>
  <r>
    <d v="2020-07-25T00:00:00"/>
    <n v="1000014879"/>
    <s v="借呗12期"/>
    <n v="1"/>
    <n v="4000.38"/>
    <s v="借呗"/>
    <s v="12期"/>
    <s v="华东"/>
    <s v="合肥"/>
    <s v="一组"/>
    <s v="合肥一组"/>
    <s v="普通员工"/>
    <n v="4000.38"/>
    <n v="2020"/>
    <x v="3"/>
  </r>
  <r>
    <d v="2020-07-25T00:00:00"/>
    <n v="1000014996"/>
    <s v="借呗12期"/>
    <n v="2"/>
    <n v="13500.73"/>
    <s v="借呗"/>
    <s v="12期"/>
    <s v="华西北"/>
    <s v="西安"/>
    <s v="一组"/>
    <s v="西安一组"/>
    <s v="普通员工"/>
    <n v="6750.36"/>
    <n v="2020"/>
    <x v="3"/>
  </r>
  <r>
    <d v="2020-07-25T00:00:00"/>
    <n v="1000014996"/>
    <s v="借呗12期"/>
    <n v="2"/>
    <n v="13500.73"/>
    <s v="借呗"/>
    <s v="12期"/>
    <s v="华西北"/>
    <s v="西安"/>
    <s v="一组"/>
    <s v="西安一组"/>
    <s v="普通员工"/>
    <n v="6750.36"/>
    <n v="2020"/>
    <x v="3"/>
  </r>
  <r>
    <d v="2020-07-25T00:00:00"/>
    <n v="1000015013"/>
    <s v="借呗12期"/>
    <n v="1"/>
    <n v="6000.16"/>
    <s v="借呗"/>
    <s v="12期"/>
    <s v="华东"/>
    <s v="杭州"/>
    <s v="一组"/>
    <s v="杭州一组"/>
    <s v="普通员工"/>
    <n v="6000.16"/>
    <n v="2020"/>
    <x v="3"/>
  </r>
  <r>
    <d v="2020-07-25T00:00:00"/>
    <n v="1000015013"/>
    <s v="借呗12期"/>
    <n v="1"/>
    <n v="6000.16"/>
    <s v="借呗"/>
    <s v="12期"/>
    <s v="华东"/>
    <s v="杭州"/>
    <s v="一组"/>
    <s v="杭州一组"/>
    <s v="普通员工"/>
    <n v="6000.16"/>
    <n v="2020"/>
    <x v="3"/>
  </r>
  <r>
    <d v="2020-07-25T00:00:00"/>
    <n v="1000015133"/>
    <s v="借呗12期"/>
    <n v="2"/>
    <n v="33000.86"/>
    <s v="借呗"/>
    <s v="12期"/>
    <s v="华西北"/>
    <s v="北京"/>
    <s v="三组"/>
    <s v="北京三组"/>
    <s v="普通员工"/>
    <n v="16500.43"/>
    <n v="2020"/>
    <x v="3"/>
  </r>
  <r>
    <d v="2020-07-25T00:00:00"/>
    <n v="1000015133"/>
    <s v="借呗12期"/>
    <n v="2"/>
    <n v="33000.86"/>
    <s v="借呗"/>
    <s v="12期"/>
    <s v="华西北"/>
    <s v="北京"/>
    <s v="三组"/>
    <s v="北京三组"/>
    <s v="普通员工"/>
    <n v="16500.43"/>
    <n v="2020"/>
    <x v="3"/>
  </r>
  <r>
    <d v="2020-07-25T00:00:00"/>
    <n v="1000017576"/>
    <s v="借呗9期"/>
    <n v="1"/>
    <n v="1498.26"/>
    <s v="借呗"/>
    <s v="9期"/>
    <s v="华东"/>
    <s v="杭州"/>
    <s v="三组"/>
    <s v="杭州三组"/>
    <s v="普通员工"/>
    <n v="1498.26"/>
    <n v="2020"/>
    <x v="3"/>
  </r>
  <r>
    <d v="2020-07-25T00:00:00"/>
    <n v="1000017576"/>
    <s v="借呗9期"/>
    <n v="1"/>
    <n v="1498.26"/>
    <s v="借呗"/>
    <s v="9期"/>
    <s v="华东"/>
    <s v="杭州"/>
    <s v="三组"/>
    <s v="杭州三组"/>
    <s v="普通员工"/>
    <n v="1498.26"/>
    <n v="2020"/>
    <x v="3"/>
  </r>
  <r>
    <d v="2020-07-25T00:00:00"/>
    <n v="1000017576"/>
    <s v="借呗12期"/>
    <n v="1"/>
    <n v="20000.55"/>
    <s v="借呗"/>
    <s v="12期"/>
    <s v="华东"/>
    <s v="杭州"/>
    <s v="三组"/>
    <s v="杭州三组"/>
    <s v="普通员工"/>
    <n v="20000.55"/>
    <n v="2020"/>
    <x v="3"/>
  </r>
  <r>
    <d v="2020-07-25T00:00:00"/>
    <n v="1000017576"/>
    <s v="借呗12期"/>
    <n v="1"/>
    <n v="20000.55"/>
    <s v="借呗"/>
    <s v="12期"/>
    <s v="华东"/>
    <s v="杭州"/>
    <s v="三组"/>
    <s v="杭州三组"/>
    <s v="普通员工"/>
    <n v="20000.55"/>
    <n v="2020"/>
    <x v="3"/>
  </r>
  <r>
    <d v="2020-07-25T00:00:00"/>
    <n v="1000018298"/>
    <s v="花呗1期"/>
    <n v="1"/>
    <n v="65.349999999999994"/>
    <s v="花呗"/>
    <s v="1期"/>
    <s v="华东"/>
    <s v="上海"/>
    <s v="二组"/>
    <s v="上海二组"/>
    <s v="普通员工"/>
    <n v="65.349999999999994"/>
    <n v="2020"/>
    <x v="3"/>
  </r>
  <r>
    <d v="2020-07-25T00:00:00"/>
    <n v="1000018298"/>
    <s v="花呗1期"/>
    <n v="1"/>
    <n v="65.349999999999994"/>
    <s v="花呗"/>
    <s v="1期"/>
    <s v="华东"/>
    <s v="上海"/>
    <s v="二组"/>
    <s v="上海二组"/>
    <s v="普通员工"/>
    <n v="65.349999999999994"/>
    <n v="2020"/>
    <x v="3"/>
  </r>
  <r>
    <d v="2020-07-25T00:00:00"/>
    <n v="1000019687"/>
    <s v="借呗18期"/>
    <n v="1"/>
    <n v="15000.01"/>
    <s v="借呗"/>
    <s v="18期"/>
    <s v="华东"/>
    <s v="合肥"/>
    <s v="二组"/>
    <s v="合肥二组"/>
    <s v="普通员工"/>
    <n v="15000.01"/>
    <n v="2020"/>
    <x v="3"/>
  </r>
  <r>
    <d v="2020-07-25T00:00:00"/>
    <n v="1000019687"/>
    <s v="借呗18期"/>
    <n v="1"/>
    <n v="15000.01"/>
    <s v="借呗"/>
    <s v="18期"/>
    <s v="华东"/>
    <s v="合肥"/>
    <s v="二组"/>
    <s v="合肥二组"/>
    <s v="普通员工"/>
    <n v="15000.01"/>
    <n v="2020"/>
    <x v="3"/>
  </r>
  <r>
    <d v="2020-07-25T00:00:00"/>
    <n v="1000019959"/>
    <s v="借呗1期"/>
    <n v="1"/>
    <n v="1200.7"/>
    <s v="借呗"/>
    <s v="1期"/>
    <s v="华东"/>
    <s v="合肥"/>
    <s v="一组"/>
    <s v="合肥一组"/>
    <s v="管理人员"/>
    <n v="1200.7"/>
    <n v="2020"/>
    <x v="3"/>
  </r>
  <r>
    <d v="2020-07-25T00:00:00"/>
    <n v="1000019959"/>
    <s v="借呗1期"/>
    <n v="1"/>
    <n v="1200.7"/>
    <s v="借呗"/>
    <s v="1期"/>
    <s v="华东"/>
    <s v="合肥"/>
    <s v="一组"/>
    <s v="合肥一组"/>
    <s v="管理人员"/>
    <n v="1200.7"/>
    <n v="2020"/>
    <x v="3"/>
  </r>
  <r>
    <d v="2020-07-25T00:00:00"/>
    <n v="1000019959"/>
    <s v="借呗6期"/>
    <n v="2"/>
    <n v="15000.84"/>
    <s v="借呗"/>
    <s v="6期"/>
    <s v="华东"/>
    <s v="合肥"/>
    <s v="一组"/>
    <s v="合肥一组"/>
    <s v="管理人员"/>
    <n v="7500.42"/>
    <n v="2020"/>
    <x v="3"/>
  </r>
  <r>
    <d v="2020-07-25T00:00:00"/>
    <n v="1000019959"/>
    <s v="借呗6期"/>
    <n v="2"/>
    <n v="15000.84"/>
    <s v="借呗"/>
    <s v="6期"/>
    <s v="华东"/>
    <s v="合肥"/>
    <s v="一组"/>
    <s v="合肥一组"/>
    <s v="管理人员"/>
    <n v="7500.42"/>
    <n v="2020"/>
    <x v="3"/>
  </r>
  <r>
    <d v="2020-07-25T00:00:00"/>
    <n v="1000019959"/>
    <s v="借呗12期"/>
    <n v="1"/>
    <n v="24000.76"/>
    <s v="借呗"/>
    <s v="12期"/>
    <s v="华东"/>
    <s v="合肥"/>
    <s v="一组"/>
    <s v="合肥一组"/>
    <s v="管理人员"/>
    <n v="24000.76"/>
    <n v="2020"/>
    <x v="3"/>
  </r>
  <r>
    <d v="2020-07-25T00:00:00"/>
    <n v="1000019959"/>
    <s v="借呗12期"/>
    <n v="1"/>
    <n v="24000.76"/>
    <s v="借呗"/>
    <s v="12期"/>
    <s v="华东"/>
    <s v="合肥"/>
    <s v="一组"/>
    <s v="合肥一组"/>
    <s v="管理人员"/>
    <n v="24000.76"/>
    <n v="2020"/>
    <x v="3"/>
  </r>
  <r>
    <d v="2020-07-25T00:00:00"/>
    <n v="1000020084"/>
    <s v="借呗12期"/>
    <n v="1"/>
    <n v="1138.52"/>
    <s v="借呗"/>
    <s v="12期"/>
    <s v="华南"/>
    <s v="深圳"/>
    <s v="一组"/>
    <s v="深圳一组"/>
    <s v="普通员工"/>
    <n v="1138.52"/>
    <n v="2020"/>
    <x v="3"/>
  </r>
  <r>
    <d v="2020-07-25T00:00:00"/>
    <n v="1000020084"/>
    <s v="借呗12期"/>
    <n v="1"/>
    <n v="1138.52"/>
    <s v="借呗"/>
    <s v="12期"/>
    <s v="华南"/>
    <s v="深圳"/>
    <s v="一组"/>
    <s v="深圳一组"/>
    <s v="普通员工"/>
    <n v="1138.52"/>
    <n v="2020"/>
    <x v="3"/>
  </r>
  <r>
    <d v="2020-07-25T00:00:00"/>
    <n v="1000020087"/>
    <s v="借呗18期"/>
    <n v="2"/>
    <n v="15500.87"/>
    <s v="借呗"/>
    <s v="18期"/>
    <s v="华南"/>
    <s v="广州"/>
    <s v="一组"/>
    <s v="广州一组"/>
    <s v="普通员工"/>
    <n v="7750.44"/>
    <n v="2020"/>
    <x v="3"/>
  </r>
  <r>
    <d v="2020-07-25T00:00:00"/>
    <n v="1000020087"/>
    <s v="借呗18期"/>
    <n v="2"/>
    <n v="15500.87"/>
    <s v="借呗"/>
    <s v="18期"/>
    <s v="华南"/>
    <s v="广州"/>
    <s v="一组"/>
    <s v="广州一组"/>
    <s v="普通员工"/>
    <n v="7750.44"/>
    <n v="2020"/>
    <x v="3"/>
  </r>
  <r>
    <d v="2020-07-25T00:00:00"/>
    <n v="1000020128"/>
    <s v="借呗6期"/>
    <n v="1"/>
    <n v="8000.1"/>
    <s v="借呗"/>
    <s v="6期"/>
    <s v="华西北"/>
    <s v="西安"/>
    <s v="一组"/>
    <s v="西安一组"/>
    <s v="管理人员"/>
    <n v="8000.1"/>
    <n v="2020"/>
    <x v="3"/>
  </r>
  <r>
    <d v="2020-07-25T00:00:00"/>
    <n v="1000020128"/>
    <s v="借呗6期"/>
    <n v="1"/>
    <n v="8000.1"/>
    <s v="借呗"/>
    <s v="6期"/>
    <s v="华西北"/>
    <s v="西安"/>
    <s v="一组"/>
    <s v="西安一组"/>
    <s v="管理人员"/>
    <n v="8000.1"/>
    <n v="2020"/>
    <x v="3"/>
  </r>
  <r>
    <d v="2020-07-25T00:00:00"/>
    <n v="1000020128"/>
    <s v="借呗12期"/>
    <n v="2"/>
    <n v="27000.59"/>
    <s v="借呗"/>
    <s v="12期"/>
    <s v="华西北"/>
    <s v="西安"/>
    <s v="一组"/>
    <s v="西安一组"/>
    <s v="管理人员"/>
    <n v="13500.3"/>
    <n v="2020"/>
    <x v="3"/>
  </r>
  <r>
    <d v="2020-07-25T00:00:00"/>
    <n v="1000020128"/>
    <s v="借呗12期"/>
    <n v="2"/>
    <n v="27000.59"/>
    <s v="借呗"/>
    <s v="12期"/>
    <s v="华西北"/>
    <s v="西安"/>
    <s v="一组"/>
    <s v="西安一组"/>
    <s v="管理人员"/>
    <n v="13500.3"/>
    <n v="2020"/>
    <x v="3"/>
  </r>
  <r>
    <d v="2020-07-25T00:00:00"/>
    <n v="1000020526"/>
    <s v="借呗12期"/>
    <n v="2"/>
    <n v="31500.47"/>
    <s v="借呗"/>
    <s v="12期"/>
    <s v="华东"/>
    <s v="上海"/>
    <s v="一组"/>
    <s v="上海一组"/>
    <s v="普通员工"/>
    <n v="15750.24"/>
    <n v="2020"/>
    <x v="3"/>
  </r>
  <r>
    <d v="2020-07-25T00:00:00"/>
    <n v="1000020526"/>
    <s v="借呗12期"/>
    <n v="2"/>
    <n v="31500.47"/>
    <s v="借呗"/>
    <s v="12期"/>
    <s v="华东"/>
    <s v="上海"/>
    <s v="一组"/>
    <s v="上海一组"/>
    <s v="普通员工"/>
    <n v="15750.24"/>
    <n v="2020"/>
    <x v="3"/>
  </r>
  <r>
    <d v="2020-07-25T00:00:00"/>
    <n v="1000020726"/>
    <s v="借呗12期"/>
    <n v="2"/>
    <n v="26000.98"/>
    <s v="借呗"/>
    <s v="12期"/>
    <s v="华东"/>
    <s v="南京"/>
    <s v="四组"/>
    <s v="南京四组"/>
    <s v="普通员工"/>
    <n v="13000.49"/>
    <n v="2020"/>
    <x v="3"/>
  </r>
  <r>
    <d v="2020-07-25T00:00:00"/>
    <n v="1000020726"/>
    <s v="借呗12期"/>
    <n v="2"/>
    <n v="26000.98"/>
    <s v="借呗"/>
    <s v="12期"/>
    <s v="华东"/>
    <s v="南京"/>
    <s v="四组"/>
    <s v="南京四组"/>
    <s v="普通员工"/>
    <n v="13000.49"/>
    <n v="2020"/>
    <x v="3"/>
  </r>
  <r>
    <d v="2020-07-25T00:00:00"/>
    <n v="1000020726"/>
    <s v="借呗18期"/>
    <n v="1"/>
    <n v="7000.12"/>
    <s v="借呗"/>
    <s v="18期"/>
    <s v="华东"/>
    <s v="南京"/>
    <s v="四组"/>
    <s v="南京四组"/>
    <s v="普通员工"/>
    <n v="7000.12"/>
    <n v="2020"/>
    <x v="3"/>
  </r>
  <r>
    <d v="2020-07-25T00:00:00"/>
    <n v="1000020726"/>
    <s v="借呗18期"/>
    <n v="1"/>
    <n v="7000.12"/>
    <s v="借呗"/>
    <s v="18期"/>
    <s v="华东"/>
    <s v="南京"/>
    <s v="四组"/>
    <s v="南京四组"/>
    <s v="普通员工"/>
    <n v="7000.12"/>
    <n v="2020"/>
    <x v="3"/>
  </r>
  <r>
    <d v="2020-07-25T00:00:00"/>
    <n v="1000020754"/>
    <s v="花呗3期"/>
    <n v="1"/>
    <n v="9.56"/>
    <s v="花呗"/>
    <s v="3期"/>
    <s v="华东"/>
    <s v="苏州"/>
    <s v="二组"/>
    <s v="苏州二组"/>
    <s v="普通员工"/>
    <n v="9.56"/>
    <n v="2020"/>
    <x v="3"/>
  </r>
  <r>
    <d v="2020-07-25T00:00:00"/>
    <n v="1000020754"/>
    <s v="花呗3期"/>
    <n v="1"/>
    <n v="9.56"/>
    <s v="花呗"/>
    <s v="3期"/>
    <s v="华东"/>
    <s v="苏州"/>
    <s v="二组"/>
    <s v="苏州二组"/>
    <s v="普通员工"/>
    <n v="9.56"/>
    <n v="2020"/>
    <x v="3"/>
  </r>
  <r>
    <d v="2020-07-25T00:00:00"/>
    <n v="1000020754"/>
    <s v="借呗6期"/>
    <n v="1"/>
    <n v="12000.67"/>
    <s v="借呗"/>
    <s v="6期"/>
    <s v="华东"/>
    <s v="苏州"/>
    <s v="二组"/>
    <s v="苏州二组"/>
    <s v="普通员工"/>
    <n v="12000.67"/>
    <n v="2020"/>
    <x v="3"/>
  </r>
  <r>
    <d v="2020-07-25T00:00:00"/>
    <n v="1000020754"/>
    <s v="借呗6期"/>
    <n v="1"/>
    <n v="12000.67"/>
    <s v="借呗"/>
    <s v="6期"/>
    <s v="华东"/>
    <s v="苏州"/>
    <s v="二组"/>
    <s v="苏州二组"/>
    <s v="普通员工"/>
    <n v="12000.67"/>
    <n v="2020"/>
    <x v="3"/>
  </r>
  <r>
    <d v="2020-07-25T00:00:00"/>
    <n v="1000020754"/>
    <s v="借呗18期"/>
    <n v="1"/>
    <n v="25000.11"/>
    <s v="借呗"/>
    <s v="18期"/>
    <s v="华东"/>
    <s v="苏州"/>
    <s v="二组"/>
    <s v="苏州二组"/>
    <s v="普通员工"/>
    <n v="25000.11"/>
    <n v="2020"/>
    <x v="3"/>
  </r>
  <r>
    <d v="2020-07-25T00:00:00"/>
    <n v="1000020754"/>
    <s v="借呗18期"/>
    <n v="1"/>
    <n v="25000.11"/>
    <s v="借呗"/>
    <s v="18期"/>
    <s v="华东"/>
    <s v="苏州"/>
    <s v="二组"/>
    <s v="苏州二组"/>
    <s v="普通员工"/>
    <n v="25000.11"/>
    <n v="2020"/>
    <x v="3"/>
  </r>
  <r>
    <d v="2020-07-25T00:00:00"/>
    <n v="1000020921"/>
    <s v="借呗12期"/>
    <n v="1"/>
    <n v="11199.99"/>
    <s v="借呗"/>
    <s v="12期"/>
    <s v="华南"/>
    <s v="南宁"/>
    <s v="一组"/>
    <s v="南宁一组"/>
    <s v="普通员工"/>
    <n v="11199.99"/>
    <n v="2020"/>
    <x v="3"/>
  </r>
  <r>
    <d v="2020-07-25T00:00:00"/>
    <n v="1000020921"/>
    <s v="借呗12期"/>
    <n v="1"/>
    <n v="11199.99"/>
    <s v="借呗"/>
    <s v="12期"/>
    <s v="华南"/>
    <s v="南宁"/>
    <s v="一组"/>
    <s v="南宁一组"/>
    <s v="普通员工"/>
    <n v="11199.99"/>
    <n v="2020"/>
    <x v="3"/>
  </r>
  <r>
    <d v="2020-07-25T00:00:00"/>
    <n v="1000021227"/>
    <s v="借呗6期"/>
    <n v="5"/>
    <n v="50502.899999999994"/>
    <s v="借呗"/>
    <s v="6期"/>
    <s v="华南"/>
    <s v="深圳"/>
    <s v="一组"/>
    <s v="深圳一组"/>
    <s v="管理人员"/>
    <n v="10100.58"/>
    <n v="2020"/>
    <x v="3"/>
  </r>
  <r>
    <d v="2020-07-25T00:00:00"/>
    <n v="1000021227"/>
    <s v="借呗6期"/>
    <n v="5"/>
    <n v="50502.899999999994"/>
    <s v="借呗"/>
    <s v="6期"/>
    <s v="华南"/>
    <s v="深圳"/>
    <s v="一组"/>
    <s v="深圳一组"/>
    <s v="管理人员"/>
    <n v="10100.58"/>
    <n v="2020"/>
    <x v="3"/>
  </r>
  <r>
    <d v="2020-07-25T00:00:00"/>
    <n v="1000021227"/>
    <s v="借呗12期"/>
    <n v="1"/>
    <n v="8000.56"/>
    <s v="借呗"/>
    <s v="12期"/>
    <s v="华南"/>
    <s v="深圳"/>
    <s v="一组"/>
    <s v="深圳一组"/>
    <s v="管理人员"/>
    <n v="8000.56"/>
    <n v="2020"/>
    <x v="3"/>
  </r>
  <r>
    <d v="2020-07-25T00:00:00"/>
    <n v="1000021227"/>
    <s v="借呗12期"/>
    <n v="1"/>
    <n v="8000.56"/>
    <s v="借呗"/>
    <s v="12期"/>
    <s v="华南"/>
    <s v="深圳"/>
    <s v="一组"/>
    <s v="深圳一组"/>
    <s v="管理人员"/>
    <n v="8000.56"/>
    <n v="2020"/>
    <x v="3"/>
  </r>
  <r>
    <d v="2020-07-25T00:00:00"/>
    <n v="1000021454"/>
    <s v="花呗1期"/>
    <n v="1"/>
    <n v="45.09"/>
    <s v="花呗"/>
    <s v="1期"/>
    <s v="华东"/>
    <s v="苏州"/>
    <s v="二组"/>
    <s v="苏州二组"/>
    <s v="普通员工"/>
    <n v="45.09"/>
    <n v="2020"/>
    <x v="3"/>
  </r>
  <r>
    <d v="2020-07-25T00:00:00"/>
    <n v="1000021454"/>
    <s v="花呗3期"/>
    <n v="1"/>
    <n v="9.6300000000000008"/>
    <s v="花呗"/>
    <s v="3期"/>
    <s v="华东"/>
    <s v="苏州"/>
    <s v="二组"/>
    <s v="苏州二组"/>
    <s v="普通员工"/>
    <n v="9.6300000000000008"/>
    <n v="2020"/>
    <x v="3"/>
  </r>
  <r>
    <d v="2020-07-25T00:00:00"/>
    <n v="1000021495"/>
    <s v="花呗3期"/>
    <n v="1"/>
    <n v="9.01"/>
    <s v="花呗"/>
    <s v="3期"/>
    <s v="华东"/>
    <s v="南京"/>
    <s v="二组"/>
    <s v="南京二组"/>
    <s v="普通员工"/>
    <n v="9.01"/>
    <n v="2020"/>
    <x v="3"/>
  </r>
  <r>
    <d v="2020-07-25T00:00:00"/>
    <n v="1000021495"/>
    <s v="花呗3期"/>
    <n v="1"/>
    <n v="9.01"/>
    <s v="花呗"/>
    <s v="3期"/>
    <s v="华东"/>
    <s v="南京"/>
    <s v="二组"/>
    <s v="南京二组"/>
    <s v="普通员工"/>
    <n v="9.01"/>
    <n v="2020"/>
    <x v="3"/>
  </r>
  <r>
    <d v="2020-07-25T00:00:00"/>
    <n v="1000021495"/>
    <s v="借呗6期"/>
    <n v="1"/>
    <n v="8000.32"/>
    <s v="借呗"/>
    <s v="6期"/>
    <s v="华东"/>
    <s v="南京"/>
    <s v="二组"/>
    <s v="南京二组"/>
    <s v="普通员工"/>
    <n v="8000.32"/>
    <n v="2020"/>
    <x v="3"/>
  </r>
  <r>
    <d v="2020-07-25T00:00:00"/>
    <n v="1000021495"/>
    <s v="借呗6期"/>
    <n v="1"/>
    <n v="8000.32"/>
    <s v="借呗"/>
    <s v="6期"/>
    <s v="华东"/>
    <s v="南京"/>
    <s v="二组"/>
    <s v="南京二组"/>
    <s v="普通员工"/>
    <n v="8000.32"/>
    <n v="2020"/>
    <x v="3"/>
  </r>
  <r>
    <d v="2020-07-25T00:00:00"/>
    <n v="1000021495"/>
    <s v="借呗12期"/>
    <n v="2"/>
    <n v="37000.92"/>
    <s v="借呗"/>
    <s v="12期"/>
    <s v="华东"/>
    <s v="南京"/>
    <s v="二组"/>
    <s v="南京二组"/>
    <s v="普通员工"/>
    <n v="18500.46"/>
    <n v="2020"/>
    <x v="3"/>
  </r>
  <r>
    <d v="2020-07-25T00:00:00"/>
    <n v="1000021495"/>
    <s v="借呗12期"/>
    <n v="2"/>
    <n v="37000.92"/>
    <s v="借呗"/>
    <s v="12期"/>
    <s v="华东"/>
    <s v="南京"/>
    <s v="二组"/>
    <s v="南京二组"/>
    <s v="普通员工"/>
    <n v="18500.46"/>
    <n v="2020"/>
    <x v="3"/>
  </r>
  <r>
    <d v="2020-07-25T00:00:00"/>
    <n v="1000021662"/>
    <s v="借呗1期"/>
    <n v="1"/>
    <n v="677.42"/>
    <s v="借呗"/>
    <s v="1期"/>
    <s v="华西北"/>
    <s v="成都"/>
    <s v="一组"/>
    <s v="成都一组"/>
    <s v="普通员工"/>
    <n v="677.42"/>
    <n v="2020"/>
    <x v="3"/>
  </r>
  <r>
    <d v="2020-07-25T00:00:00"/>
    <n v="1000021662"/>
    <s v="借呗1期"/>
    <n v="1"/>
    <n v="677.42"/>
    <s v="借呗"/>
    <s v="1期"/>
    <s v="华西北"/>
    <s v="成都"/>
    <s v="一组"/>
    <s v="成都一组"/>
    <s v="普通员工"/>
    <n v="677.42"/>
    <n v="2020"/>
    <x v="3"/>
  </r>
  <r>
    <d v="2020-07-25T00:00:00"/>
    <n v="1000021662"/>
    <s v="借呗12期"/>
    <n v="3"/>
    <n v="32601.82"/>
    <s v="借呗"/>
    <s v="12期"/>
    <s v="华西北"/>
    <s v="成都"/>
    <s v="一组"/>
    <s v="成都一组"/>
    <s v="普通员工"/>
    <n v="10867.27"/>
    <n v="2020"/>
    <x v="3"/>
  </r>
  <r>
    <d v="2020-07-25T00:00:00"/>
    <n v="1000021662"/>
    <s v="借呗12期"/>
    <n v="3"/>
    <n v="32601.82"/>
    <s v="借呗"/>
    <s v="12期"/>
    <s v="华西北"/>
    <s v="成都"/>
    <s v="一组"/>
    <s v="成都一组"/>
    <s v="普通员工"/>
    <n v="10867.27"/>
    <n v="2020"/>
    <x v="3"/>
  </r>
  <r>
    <d v="2020-07-25T00:00:00"/>
    <n v="1000021764"/>
    <s v="借呗6期"/>
    <n v="1"/>
    <n v="21000.14"/>
    <s v="借呗"/>
    <s v="6期"/>
    <s v="华东"/>
    <s v="苏州"/>
    <s v="一组"/>
    <s v="苏州一组"/>
    <s v="普通员工"/>
    <n v="21000.14"/>
    <n v="2020"/>
    <x v="3"/>
  </r>
  <r>
    <d v="2020-07-25T00:00:00"/>
    <n v="1000021764"/>
    <s v="借呗12期"/>
    <n v="1"/>
    <n v="9000.49"/>
    <s v="借呗"/>
    <s v="12期"/>
    <s v="华东"/>
    <s v="苏州"/>
    <s v="一组"/>
    <s v="苏州一组"/>
    <s v="普通员工"/>
    <n v="9000.49"/>
    <n v="2020"/>
    <x v="3"/>
  </r>
  <r>
    <d v="2020-07-25T00:00:00"/>
    <n v="1000022081"/>
    <s v="借呗18期"/>
    <n v="1"/>
    <n v="200.49"/>
    <s v="借呗"/>
    <s v="18期"/>
    <s v="华南"/>
    <s v="南宁"/>
    <s v="一组"/>
    <s v="南宁一组"/>
    <s v="普通员工"/>
    <n v="200.49"/>
    <n v="2020"/>
    <x v="3"/>
  </r>
  <r>
    <d v="2020-07-25T00:00:00"/>
    <n v="1000022458"/>
    <s v="借呗12期"/>
    <n v="1"/>
    <n v="11000.73"/>
    <s v="借呗"/>
    <s v="12期"/>
    <s v="华东"/>
    <s v="合肥"/>
    <s v="一组"/>
    <s v="合肥一组"/>
    <s v="普通员工"/>
    <n v="11000.73"/>
    <n v="2020"/>
    <x v="3"/>
  </r>
  <r>
    <d v="2020-07-25T00:00:00"/>
    <n v="1000022941"/>
    <s v="借呗18期"/>
    <n v="1"/>
    <n v="6000.1"/>
    <s v="借呗"/>
    <s v="18期"/>
    <s v="华东"/>
    <s v="合肥"/>
    <s v="二组"/>
    <s v="合肥二组"/>
    <s v="普通员工"/>
    <n v="6000.1"/>
    <n v="2020"/>
    <x v="3"/>
  </r>
  <r>
    <d v="2020-07-25T00:00:00"/>
    <n v="1000023035"/>
    <s v="借呗12期"/>
    <n v="1"/>
    <n v="25000.66"/>
    <s v="借呗"/>
    <s v="12期"/>
    <s v="华东"/>
    <s v="南京"/>
    <s v="二组"/>
    <s v="南京二组"/>
    <s v="普通员工"/>
    <n v="25000.66"/>
    <n v="2020"/>
    <x v="3"/>
  </r>
  <r>
    <d v="2020-07-25T00:00:00"/>
    <n v="1000023035"/>
    <s v="借呗12期"/>
    <n v="1"/>
    <n v="25000.66"/>
    <s v="借呗"/>
    <s v="12期"/>
    <s v="华东"/>
    <s v="南京"/>
    <s v="二组"/>
    <s v="南京二组"/>
    <s v="普通员工"/>
    <n v="25000.66"/>
    <n v="2020"/>
    <x v="3"/>
  </r>
  <r>
    <d v="2020-07-25T00:00:00"/>
    <n v="1000023288"/>
    <s v="借呗12期"/>
    <n v="1"/>
    <n v="17000.59"/>
    <s v="借呗"/>
    <s v="12期"/>
    <s v="华东"/>
    <s v="上海"/>
    <s v="二组"/>
    <s v="上海二组"/>
    <s v="普通员工"/>
    <n v="17000.59"/>
    <n v="2020"/>
    <x v="3"/>
  </r>
  <r>
    <d v="2020-07-25T00:00:00"/>
    <n v="1000023340"/>
    <s v="借呗18期"/>
    <n v="1"/>
    <n v="20000.02"/>
    <s v="借呗"/>
    <s v="18期"/>
    <s v="华东"/>
    <s v="合肥"/>
    <s v="一组"/>
    <s v="合肥一组"/>
    <s v="普通员工"/>
    <n v="20000.02"/>
    <n v="2020"/>
    <x v="3"/>
  </r>
  <r>
    <d v="2020-07-25T00:00:00"/>
    <n v="1000023348"/>
    <s v="花呗1期"/>
    <n v="1"/>
    <n v="12.28"/>
    <s v="花呗"/>
    <s v="1期"/>
    <s v="华东"/>
    <s v="南京"/>
    <s v="三组"/>
    <s v="南京三组"/>
    <s v="普通员工"/>
    <n v="12.28"/>
    <n v="2020"/>
    <x v="3"/>
  </r>
  <r>
    <d v="2020-07-25T00:00:00"/>
    <n v="1000023348"/>
    <s v="借呗12期"/>
    <n v="1"/>
    <n v="12000.49"/>
    <s v="借呗"/>
    <s v="12期"/>
    <s v="华东"/>
    <s v="南京"/>
    <s v="三组"/>
    <s v="南京三组"/>
    <s v="普通员工"/>
    <n v="12000.49"/>
    <n v="2020"/>
    <x v="3"/>
  </r>
  <r>
    <d v="2020-07-25T00:00:00"/>
    <n v="1000023544"/>
    <s v="借呗12期"/>
    <n v="1"/>
    <n v="8000.42"/>
    <s v="借呗"/>
    <s v="12期"/>
    <s v="华西北"/>
    <s v="北京"/>
    <s v="一组"/>
    <s v="北京一组"/>
    <s v="普通员工"/>
    <n v="8000.42"/>
    <n v="2020"/>
    <x v="3"/>
  </r>
  <r>
    <d v="2020-07-25T00:00:00"/>
    <n v="1000023544"/>
    <s v="借呗18期"/>
    <n v="1"/>
    <n v="15000"/>
    <s v="借呗"/>
    <s v="18期"/>
    <s v="华西北"/>
    <s v="北京"/>
    <s v="一组"/>
    <s v="北京一组"/>
    <s v="普通员工"/>
    <n v="15000"/>
    <n v="2020"/>
    <x v="3"/>
  </r>
  <r>
    <d v="2020-07-25T00:00:00"/>
    <n v="1000023653"/>
    <s v="借呗6期"/>
    <n v="1"/>
    <n v="9000.2099999999991"/>
    <s v="借呗"/>
    <s v="6期"/>
    <s v="华南"/>
    <s v="广州"/>
    <s v="一组"/>
    <s v="广州一组"/>
    <s v="普通员工"/>
    <n v="9000.2099999999991"/>
    <n v="2020"/>
    <x v="3"/>
  </r>
  <r>
    <d v="2020-07-25T00:00:00"/>
    <n v="1000023653"/>
    <s v="借呗12期"/>
    <n v="2"/>
    <n v="21001.05"/>
    <s v="借呗"/>
    <s v="12期"/>
    <s v="华南"/>
    <s v="广州"/>
    <s v="一组"/>
    <s v="广州一组"/>
    <s v="普通员工"/>
    <n v="10500.52"/>
    <n v="2020"/>
    <x v="3"/>
  </r>
  <r>
    <d v="2020-07-25T00:00:00"/>
    <n v="1000023705"/>
    <s v="借呗6期"/>
    <n v="1"/>
    <n v="5000.34"/>
    <s v="借呗"/>
    <s v="6期"/>
    <s v="华东"/>
    <s v="杭州"/>
    <s v="二组"/>
    <s v="杭州二组"/>
    <s v="普通员工"/>
    <n v="5000.34"/>
    <n v="2020"/>
    <x v="3"/>
  </r>
  <r>
    <d v="2020-07-25T00:00:00"/>
    <n v="1000023705"/>
    <s v="借呗12期"/>
    <n v="2"/>
    <n v="16000.670000000002"/>
    <s v="借呗"/>
    <s v="12期"/>
    <s v="华东"/>
    <s v="杭州"/>
    <s v="二组"/>
    <s v="杭州二组"/>
    <s v="普通员工"/>
    <n v="8000.34"/>
    <n v="2020"/>
    <x v="3"/>
  </r>
  <r>
    <d v="2020-07-25T00:00:00"/>
    <n v="1000023853"/>
    <s v="借呗6期"/>
    <n v="1"/>
    <n v="5000.49"/>
    <s v="借呗"/>
    <s v="6期"/>
    <s v="华东"/>
    <s v="苏州"/>
    <s v="二组"/>
    <s v="苏州二组"/>
    <s v="普通员工"/>
    <n v="5000.49"/>
    <n v="2020"/>
    <x v="3"/>
  </r>
  <r>
    <d v="2020-07-25T00:00:00"/>
    <n v="1000023959"/>
    <s v="借呗6期"/>
    <n v="1"/>
    <n v="14000.65"/>
    <s v="借呗"/>
    <s v="6期"/>
    <s v="华东"/>
    <s v="苏州"/>
    <s v="一组"/>
    <s v="苏州一组"/>
    <s v="普通员工"/>
    <n v="14000.65"/>
    <n v="2020"/>
    <x v="3"/>
  </r>
  <r>
    <d v="2020-07-25T00:00:00"/>
    <n v="1000024424"/>
    <s v="借呗12期"/>
    <n v="1"/>
    <n v="15000.54"/>
    <s v="借呗"/>
    <s v="12期"/>
    <s v="华西北"/>
    <s v="北京"/>
    <s v="三组"/>
    <s v="北京三组"/>
    <s v="普通员工"/>
    <n v="15000.54"/>
    <n v="2020"/>
    <x v="3"/>
  </r>
  <r>
    <d v="2020-07-25T00:00:00"/>
    <n v="1000024527"/>
    <s v="借呗6期"/>
    <n v="1"/>
    <n v="699.96"/>
    <s v="借呗"/>
    <s v="6期"/>
    <s v="华东"/>
    <s v="苏州"/>
    <s v="二组"/>
    <s v="苏州二组"/>
    <s v="普通员工"/>
    <n v="699.96"/>
    <n v="2020"/>
    <x v="3"/>
  </r>
  <r>
    <d v="2020-07-25T00:00:00"/>
    <n v="1000024527"/>
    <s v="借呗12期"/>
    <n v="3"/>
    <n v="25000.729999999996"/>
    <s v="借呗"/>
    <s v="12期"/>
    <s v="华东"/>
    <s v="苏州"/>
    <s v="二组"/>
    <s v="苏州二组"/>
    <s v="普通员工"/>
    <n v="8333.58"/>
    <n v="2020"/>
    <x v="3"/>
  </r>
  <r>
    <d v="2020-07-25T00:00:00"/>
    <n v="1000024847"/>
    <s v="借呗12期"/>
    <n v="2"/>
    <n v="28501.25"/>
    <s v="借呗"/>
    <s v="12期"/>
    <s v="华西北"/>
    <s v="武汉"/>
    <s v="一组"/>
    <s v="武汉一组"/>
    <s v="普通员工"/>
    <n v="14250.62"/>
    <n v="2020"/>
    <x v="3"/>
  </r>
  <r>
    <d v="2020-07-25T00:00:00"/>
    <n v="1000025097"/>
    <s v="花呗1期"/>
    <n v="1"/>
    <n v="16.38"/>
    <s v="花呗"/>
    <s v="1期"/>
    <s v="华南"/>
    <s v="广州"/>
    <s v="三组"/>
    <s v="广州三组"/>
    <s v="普通员工"/>
    <n v="16.38"/>
    <n v="2020"/>
    <x v="3"/>
  </r>
  <r>
    <d v="2020-07-25T00:00:00"/>
    <n v="1000025097"/>
    <s v="借呗12期"/>
    <n v="1"/>
    <n v="7000.52"/>
    <s v="借呗"/>
    <s v="12期"/>
    <s v="华南"/>
    <s v="广州"/>
    <s v="三组"/>
    <s v="广州三组"/>
    <s v="普通员工"/>
    <n v="7000.52"/>
    <n v="2020"/>
    <x v="3"/>
  </r>
  <r>
    <d v="2020-07-25T00:00:00"/>
    <n v="1000025758"/>
    <s v="借呗6期"/>
    <n v="1"/>
    <n v="3000.69"/>
    <s v="借呗"/>
    <s v="6期"/>
    <s v="华东"/>
    <s v="上海"/>
    <s v="一组"/>
    <s v="上海一组"/>
    <s v="普通员工"/>
    <n v="3000.69"/>
    <n v="2020"/>
    <x v="3"/>
  </r>
  <r>
    <d v="2020-07-25T00:00:00"/>
    <n v="1000025758"/>
    <s v="借呗12期"/>
    <n v="1"/>
    <n v="14000.07"/>
    <s v="借呗"/>
    <s v="12期"/>
    <s v="华东"/>
    <s v="上海"/>
    <s v="一组"/>
    <s v="上海一组"/>
    <s v="普通员工"/>
    <n v="14000.07"/>
    <n v="2020"/>
    <x v="3"/>
  </r>
  <r>
    <d v="2020-07-25T00:00:00"/>
    <n v="1000025876"/>
    <s v="借呗6期"/>
    <n v="1"/>
    <n v="10000.66"/>
    <s v="借呗"/>
    <s v="6期"/>
    <s v="华西北"/>
    <s v="北京"/>
    <s v="三组"/>
    <s v="北京三组"/>
    <s v="普通员工"/>
    <n v="10000.66"/>
    <n v="2020"/>
    <x v="3"/>
  </r>
  <r>
    <d v="2020-07-25T00:00:00"/>
    <n v="1000025980"/>
    <s v="借呗3期"/>
    <n v="1"/>
    <n v="4200.0600000000004"/>
    <s v="借呗"/>
    <s v="3期"/>
    <s v="华东"/>
    <s v="南京"/>
    <s v="一组"/>
    <s v="南京一组"/>
    <s v="普通员工"/>
    <n v="4200.0600000000004"/>
    <n v="2020"/>
    <x v="3"/>
  </r>
  <r>
    <d v="2020-07-25T00:00:00"/>
    <n v="1000027899"/>
    <s v="借呗6期"/>
    <n v="1"/>
    <n v="10000.57"/>
    <s v="借呗"/>
    <s v="6期"/>
    <s v="华东"/>
    <s v="南京"/>
    <s v="三组"/>
    <s v="南京三组"/>
    <s v="管理人员"/>
    <n v="10000.57"/>
    <n v="2020"/>
    <x v="3"/>
  </r>
  <r>
    <d v="2020-07-25T00:00:00"/>
    <n v="1000028026"/>
    <s v="借呗18期"/>
    <n v="1"/>
    <n v="7500.04"/>
    <s v="借呗"/>
    <s v="18期"/>
    <s v="华南"/>
    <s v="广州"/>
    <s v="三组"/>
    <s v="广州三组"/>
    <s v="普通员工"/>
    <n v="7500.04"/>
    <n v="2020"/>
    <x v="3"/>
  </r>
  <r>
    <d v="2020-07-25T00:00:00"/>
    <n v="1000028392"/>
    <s v="花呗18期"/>
    <n v="1"/>
    <n v="9.0399999999999991"/>
    <s v="花呗"/>
    <s v="18期"/>
    <s v="华东"/>
    <s v="杭州"/>
    <s v="二组"/>
    <s v="杭州二组"/>
    <s v="普通员工"/>
    <n v="9.0399999999999991"/>
    <n v="2020"/>
    <x v="3"/>
  </r>
  <r>
    <d v="2020-07-25T00:00:00"/>
    <n v="1000029043"/>
    <s v="借呗12期"/>
    <n v="1"/>
    <n v="10999.94"/>
    <s v="借呗"/>
    <s v="12期"/>
    <s v="华东"/>
    <s v="苏州"/>
    <s v="一组"/>
    <s v="苏州一组"/>
    <s v="普通员工"/>
    <n v="10999.94"/>
    <n v="2020"/>
    <x v="3"/>
  </r>
  <r>
    <d v="2020-07-25T00:00:00"/>
    <n v="1000029155"/>
    <s v="借呗12期"/>
    <n v="1"/>
    <n v="11000.74"/>
    <s v="借呗"/>
    <s v="12期"/>
    <s v="华西北"/>
    <s v="武汉"/>
    <s v="一组"/>
    <s v="武汉一组"/>
    <s v="普通员工"/>
    <n v="11000.74"/>
    <n v="2020"/>
    <x v="3"/>
  </r>
  <r>
    <d v="2020-07-25T00:00:00"/>
    <n v="1000029446"/>
    <s v="借呗12期"/>
    <n v="2"/>
    <n v="25000.42"/>
    <s v="借呗"/>
    <s v="12期"/>
    <s v="华西北"/>
    <s v="成都"/>
    <s v="一组"/>
    <s v="成都一组"/>
    <s v="普通员工"/>
    <n v="12500.21"/>
    <n v="2020"/>
    <x v="3"/>
  </r>
  <r>
    <d v="2020-07-25T00:00:00"/>
    <n v="1000029598"/>
    <s v="借呗12期"/>
    <n v="1"/>
    <n v="1500.76"/>
    <s v="借呗"/>
    <s v="12期"/>
    <s v="华南"/>
    <s v="广州"/>
    <s v="二组"/>
    <s v="广州二组"/>
    <s v="普通员工"/>
    <n v="1500.76"/>
    <n v="2020"/>
    <x v="3"/>
  </r>
  <r>
    <d v="2020-07-25T00:00:00"/>
    <n v="1000029598"/>
    <s v="借呗18期"/>
    <n v="2"/>
    <n v="31500.720000000001"/>
    <s v="借呗"/>
    <s v="18期"/>
    <s v="华南"/>
    <s v="广州"/>
    <s v="二组"/>
    <s v="广州二组"/>
    <s v="普通员工"/>
    <n v="15750.36"/>
    <n v="2020"/>
    <x v="3"/>
  </r>
  <r>
    <d v="2020-07-25T00:00:00"/>
    <n v="1000029928"/>
    <s v="借呗12期"/>
    <n v="1"/>
    <n v="15000.64"/>
    <s v="借呗"/>
    <s v="12期"/>
    <s v="华东"/>
    <s v="合肥"/>
    <s v="一组"/>
    <s v="合肥一组"/>
    <s v="普通员工"/>
    <n v="15000.64"/>
    <n v="2020"/>
    <x v="3"/>
  </r>
  <r>
    <d v="2020-07-25T00:00:00"/>
    <n v="1000030407"/>
    <s v="借呗12期"/>
    <n v="2"/>
    <n v="32001.059999999998"/>
    <s v="借呗"/>
    <s v="12期"/>
    <s v="华南"/>
    <s v="广州"/>
    <s v="二组"/>
    <s v="广州二组"/>
    <s v="普通员工"/>
    <n v="16000.53"/>
    <n v="2020"/>
    <x v="3"/>
  </r>
  <r>
    <d v="2020-07-25T00:00:00"/>
    <n v="1000031051"/>
    <s v="借呗12期"/>
    <n v="1"/>
    <n v="8000.36"/>
    <s v="借呗"/>
    <s v="12期"/>
    <s v="华西北"/>
    <s v="武汉"/>
    <s v="一组"/>
    <s v="武汉一组"/>
    <s v="普通员工"/>
    <n v="8000.36"/>
    <n v="2020"/>
    <x v="3"/>
  </r>
  <r>
    <d v="2020-07-25T00:00:00"/>
    <n v="1000031093"/>
    <s v="借呗3期"/>
    <n v="1"/>
    <n v="500.21"/>
    <s v="借呗"/>
    <s v="3期"/>
    <s v="华东"/>
    <s v="杭州"/>
    <s v="一组"/>
    <s v="杭州一组"/>
    <s v="普通员工"/>
    <n v="500.21"/>
    <n v="2020"/>
    <x v="3"/>
  </r>
  <r>
    <d v="2020-07-25T00:00:00"/>
    <n v="1000031093"/>
    <s v="借呗6期"/>
    <n v="1"/>
    <n v="1000.54"/>
    <s v="借呗"/>
    <s v="6期"/>
    <s v="华东"/>
    <s v="杭州"/>
    <s v="一组"/>
    <s v="杭州一组"/>
    <s v="普通员工"/>
    <n v="1000.54"/>
    <n v="2020"/>
    <x v="3"/>
  </r>
  <r>
    <d v="2020-07-25T00:00:00"/>
    <n v="1000032069"/>
    <s v="借呗12期"/>
    <n v="2"/>
    <n v="25000.14"/>
    <s v="借呗"/>
    <s v="12期"/>
    <s v="华东"/>
    <s v="上海"/>
    <s v="一组"/>
    <s v="上海一组"/>
    <s v="普通员工"/>
    <n v="12500.07"/>
    <n v="2020"/>
    <x v="3"/>
  </r>
  <r>
    <d v="2020-07-25T00:00:00"/>
    <n v="1000032674"/>
    <s v="借呗12期"/>
    <n v="1"/>
    <n v="15000.15"/>
    <s v="借呗"/>
    <s v="12期"/>
    <s v="华东"/>
    <s v="杭州"/>
    <s v="一组"/>
    <s v="杭州一组"/>
    <s v="普通员工"/>
    <n v="15000.15"/>
    <n v="2020"/>
    <x v="3"/>
  </r>
  <r>
    <d v="2020-07-25T00:00:00"/>
    <n v="1000033101"/>
    <s v="借呗12期"/>
    <n v="1"/>
    <n v="6999.95"/>
    <s v="借呗"/>
    <s v="12期"/>
    <s v="华东"/>
    <s v="南京"/>
    <s v="三组"/>
    <s v="南京三组"/>
    <s v="普通员工"/>
    <n v="6999.95"/>
    <n v="2020"/>
    <x v="3"/>
  </r>
  <r>
    <d v="2020-07-25T00:00:00"/>
    <n v="1000033513"/>
    <s v="借呗12期"/>
    <n v="6"/>
    <n v="69501.180000000008"/>
    <s v="借呗"/>
    <s v="12期"/>
    <s v="华南"/>
    <s v="广州"/>
    <s v="一组"/>
    <s v="广州一组"/>
    <s v="普通员工"/>
    <n v="11583.53"/>
    <n v="2020"/>
    <x v="3"/>
  </r>
  <r>
    <d v="2020-07-25T00:00:00"/>
    <n v="1000033567"/>
    <s v="借呗12期"/>
    <n v="1"/>
    <n v="13000.23"/>
    <s v="借呗"/>
    <s v="12期"/>
    <s v="华东"/>
    <s v="南京"/>
    <s v="二组"/>
    <s v="南京二组"/>
    <s v="普通员工"/>
    <n v="13000.23"/>
    <n v="2020"/>
    <x v="3"/>
  </r>
  <r>
    <d v="2020-07-25T00:00:00"/>
    <n v="1000034304"/>
    <s v="借呗6期"/>
    <n v="1"/>
    <n v="5000.6000000000004"/>
    <s v="借呗"/>
    <s v="6期"/>
    <s v="华东"/>
    <s v="上海"/>
    <s v="二组"/>
    <s v="上海二组"/>
    <s v="普通员工"/>
    <n v="5000.6000000000004"/>
    <n v="2020"/>
    <x v="3"/>
  </r>
  <r>
    <d v="2020-07-25T00:00:00"/>
    <n v="1000034304"/>
    <s v="借呗12期"/>
    <n v="1"/>
    <n v="8000.43"/>
    <s v="借呗"/>
    <s v="12期"/>
    <s v="华东"/>
    <s v="上海"/>
    <s v="二组"/>
    <s v="上海二组"/>
    <s v="普通员工"/>
    <n v="8000.43"/>
    <n v="2020"/>
    <x v="3"/>
  </r>
  <r>
    <d v="2020-07-25T00:00:00"/>
    <n v="1000034380"/>
    <s v="借呗6期"/>
    <n v="1"/>
    <n v="11000.53"/>
    <s v="借呗"/>
    <s v="6期"/>
    <s v="华东"/>
    <s v="杭州"/>
    <s v="一组"/>
    <s v="杭州一组"/>
    <s v="普通员工"/>
    <n v="11000.53"/>
    <n v="2020"/>
    <x v="3"/>
  </r>
  <r>
    <d v="2020-07-25T00:00:00"/>
    <n v="1000034430"/>
    <s v="借呗12期"/>
    <n v="1"/>
    <n v="12600.76"/>
    <s v="借呗"/>
    <s v="12期"/>
    <s v="华南"/>
    <s v="南宁"/>
    <s v="一组"/>
    <s v="南宁一组"/>
    <s v="普通员工"/>
    <n v="12600.76"/>
    <n v="2020"/>
    <x v="3"/>
  </r>
  <r>
    <d v="2020-07-25T00:00:00"/>
    <n v="1000035885"/>
    <s v="借呗12期"/>
    <n v="1"/>
    <n v="16000.48"/>
    <s v="借呗"/>
    <s v="12期"/>
    <s v="华西北"/>
    <s v="北京"/>
    <s v="一组"/>
    <s v="北京一组"/>
    <s v="普通员工"/>
    <n v="16000.48"/>
    <n v="2020"/>
    <x v="3"/>
  </r>
  <r>
    <d v="2020-07-25T00:00:00"/>
    <n v="1000037497"/>
    <s v="借呗12期"/>
    <n v="3"/>
    <n v="42000.979999999996"/>
    <s v="借呗"/>
    <s v="12期"/>
    <s v="华南"/>
    <s v="广州"/>
    <s v="二组"/>
    <s v="广州二组"/>
    <s v="普通员工"/>
    <n v="14000.33"/>
    <n v="2020"/>
    <x v="3"/>
  </r>
  <r>
    <d v="2020-07-26T00:00:00"/>
    <n v="1000000028"/>
    <s v="借呗6期"/>
    <n v="1"/>
    <n v="1793.55"/>
    <s v="借呗"/>
    <s v="6期"/>
    <s v="华东"/>
    <s v="杭州"/>
    <s v="二组"/>
    <s v="杭州二组"/>
    <s v="普通员工"/>
    <n v="1793.55"/>
    <n v="2020"/>
    <x v="3"/>
  </r>
  <r>
    <d v="2020-07-26T00:00:00"/>
    <n v="1000000028"/>
    <s v="借呗6期"/>
    <n v="1"/>
    <n v="1793.55"/>
    <s v="借呗"/>
    <s v="6期"/>
    <s v="华东"/>
    <s v="杭州"/>
    <s v="二组"/>
    <s v="杭州二组"/>
    <s v="普通员工"/>
    <n v="1793.55"/>
    <n v="2020"/>
    <x v="3"/>
  </r>
  <r>
    <d v="2020-07-26T00:00:00"/>
    <n v="1000000028"/>
    <s v="借呗9期"/>
    <n v="1"/>
    <n v="2071.42"/>
    <s v="借呗"/>
    <s v="9期"/>
    <s v="华东"/>
    <s v="杭州"/>
    <s v="二组"/>
    <s v="杭州二组"/>
    <s v="普通员工"/>
    <n v="2071.42"/>
    <n v="2020"/>
    <x v="3"/>
  </r>
  <r>
    <d v="2020-07-26T00:00:00"/>
    <n v="1000000028"/>
    <s v="借呗9期"/>
    <n v="1"/>
    <n v="2071.42"/>
    <s v="借呗"/>
    <s v="9期"/>
    <s v="华东"/>
    <s v="杭州"/>
    <s v="二组"/>
    <s v="杭州二组"/>
    <s v="普通员工"/>
    <n v="2071.42"/>
    <n v="2020"/>
    <x v="3"/>
  </r>
  <r>
    <d v="2020-07-26T00:00:00"/>
    <n v="1000000028"/>
    <s v="借呗12期"/>
    <n v="1"/>
    <n v="1400.22"/>
    <s v="借呗"/>
    <s v="12期"/>
    <s v="华东"/>
    <s v="杭州"/>
    <s v="二组"/>
    <s v="杭州二组"/>
    <s v="普通员工"/>
    <n v="1400.22"/>
    <n v="2020"/>
    <x v="3"/>
  </r>
  <r>
    <d v="2020-07-26T00:00:00"/>
    <n v="1000000028"/>
    <s v="借呗12期"/>
    <n v="1"/>
    <n v="1400.22"/>
    <s v="借呗"/>
    <s v="12期"/>
    <s v="华东"/>
    <s v="杭州"/>
    <s v="二组"/>
    <s v="杭州二组"/>
    <s v="普通员工"/>
    <n v="1400.22"/>
    <n v="2020"/>
    <x v="3"/>
  </r>
  <r>
    <d v="2020-07-26T00:00:00"/>
    <n v="1000000029"/>
    <s v="花呗3期"/>
    <n v="1"/>
    <n v="8.99"/>
    <s v="花呗"/>
    <s v="3期"/>
    <s v="华东"/>
    <s v="杭州"/>
    <s v="二组"/>
    <s v="杭州二组"/>
    <s v="普通员工"/>
    <n v="8.99"/>
    <n v="2020"/>
    <x v="3"/>
  </r>
  <r>
    <d v="2020-07-26T00:00:00"/>
    <n v="1000000029"/>
    <s v="花呗3期"/>
    <n v="1"/>
    <n v="8.99"/>
    <s v="花呗"/>
    <s v="3期"/>
    <s v="华东"/>
    <s v="杭州"/>
    <s v="二组"/>
    <s v="杭州二组"/>
    <s v="普通员工"/>
    <n v="8.99"/>
    <n v="2020"/>
    <x v="3"/>
  </r>
  <r>
    <d v="2020-07-26T00:00:00"/>
    <n v="1000000029"/>
    <s v="借呗1期"/>
    <n v="2"/>
    <n v="2000.66"/>
    <s v="借呗"/>
    <s v="1期"/>
    <s v="华东"/>
    <s v="杭州"/>
    <s v="二组"/>
    <s v="杭州二组"/>
    <s v="普通员工"/>
    <n v="1000.33"/>
    <n v="2020"/>
    <x v="3"/>
  </r>
  <r>
    <d v="2020-07-26T00:00:00"/>
    <n v="1000000029"/>
    <s v="借呗1期"/>
    <n v="2"/>
    <n v="2000.66"/>
    <s v="借呗"/>
    <s v="1期"/>
    <s v="华东"/>
    <s v="杭州"/>
    <s v="二组"/>
    <s v="杭州二组"/>
    <s v="普通员工"/>
    <n v="1000.33"/>
    <n v="2020"/>
    <x v="3"/>
  </r>
  <r>
    <d v="2020-07-26T00:00:00"/>
    <n v="1000000029"/>
    <s v="借呗3期"/>
    <n v="1"/>
    <n v="500.08"/>
    <s v="借呗"/>
    <s v="3期"/>
    <s v="华东"/>
    <s v="杭州"/>
    <s v="二组"/>
    <s v="杭州二组"/>
    <s v="普通员工"/>
    <n v="500.08"/>
    <n v="2020"/>
    <x v="3"/>
  </r>
  <r>
    <d v="2020-07-26T00:00:00"/>
    <n v="1000000029"/>
    <s v="借呗3期"/>
    <n v="1"/>
    <n v="500.08"/>
    <s v="借呗"/>
    <s v="3期"/>
    <s v="华东"/>
    <s v="杭州"/>
    <s v="二组"/>
    <s v="杭州二组"/>
    <s v="普通员工"/>
    <n v="500.08"/>
    <n v="2020"/>
    <x v="3"/>
  </r>
  <r>
    <d v="2020-07-26T00:00:00"/>
    <n v="1000000029"/>
    <s v="借呗6期"/>
    <n v="1"/>
    <n v="500.67"/>
    <s v="借呗"/>
    <s v="6期"/>
    <s v="华东"/>
    <s v="杭州"/>
    <s v="二组"/>
    <s v="杭州二组"/>
    <s v="普通员工"/>
    <n v="500.67"/>
    <n v="2020"/>
    <x v="3"/>
  </r>
  <r>
    <d v="2020-07-26T00:00:00"/>
    <n v="1000000029"/>
    <s v="借呗6期"/>
    <n v="1"/>
    <n v="500.67"/>
    <s v="借呗"/>
    <s v="6期"/>
    <s v="华东"/>
    <s v="杭州"/>
    <s v="二组"/>
    <s v="杭州二组"/>
    <s v="普通员工"/>
    <n v="500.67"/>
    <n v="2020"/>
    <x v="3"/>
  </r>
  <r>
    <d v="2020-07-26T00:00:00"/>
    <n v="1000000029"/>
    <s v="借呗12期"/>
    <n v="2"/>
    <n v="21000.93"/>
    <s v="借呗"/>
    <s v="12期"/>
    <s v="华东"/>
    <s v="杭州"/>
    <s v="二组"/>
    <s v="杭州二组"/>
    <s v="普通员工"/>
    <n v="10500.46"/>
    <n v="2020"/>
    <x v="3"/>
  </r>
  <r>
    <d v="2020-07-26T00:00:00"/>
    <n v="1000000029"/>
    <s v="借呗12期"/>
    <n v="2"/>
    <n v="21000.93"/>
    <s v="借呗"/>
    <s v="12期"/>
    <s v="华东"/>
    <s v="杭州"/>
    <s v="二组"/>
    <s v="杭州二组"/>
    <s v="普通员工"/>
    <n v="10500.46"/>
    <n v="2020"/>
    <x v="3"/>
  </r>
  <r>
    <d v="2020-07-26T00:00:00"/>
    <n v="1000000030"/>
    <s v="借呗18期"/>
    <n v="1"/>
    <n v="10000.540000000001"/>
    <s v="借呗"/>
    <s v="18期"/>
    <s v="华南"/>
    <s v="广州"/>
    <s v="三组"/>
    <s v="广州三组"/>
    <s v="普通员工"/>
    <n v="10000.540000000001"/>
    <n v="2020"/>
    <x v="3"/>
  </r>
  <r>
    <d v="2020-07-26T00:00:00"/>
    <n v="1000000030"/>
    <s v="借呗18期"/>
    <n v="1"/>
    <n v="10000.540000000001"/>
    <s v="借呗"/>
    <s v="18期"/>
    <s v="华南"/>
    <s v="广州"/>
    <s v="三组"/>
    <s v="广州三组"/>
    <s v="普通员工"/>
    <n v="10000.540000000001"/>
    <n v="2020"/>
    <x v="3"/>
  </r>
  <r>
    <d v="2020-07-26T00:00:00"/>
    <n v="1000000031"/>
    <s v="花呗3期"/>
    <n v="1"/>
    <n v="9.41"/>
    <s v="花呗"/>
    <s v="3期"/>
    <s v="华东"/>
    <s v="杭州"/>
    <s v="一组"/>
    <s v="杭州一组"/>
    <s v="管理人员"/>
    <n v="9.41"/>
    <n v="2020"/>
    <x v="3"/>
  </r>
  <r>
    <d v="2020-07-26T00:00:00"/>
    <n v="1000000031"/>
    <s v="花呗3期"/>
    <n v="1"/>
    <n v="9.41"/>
    <s v="花呗"/>
    <s v="3期"/>
    <s v="华东"/>
    <s v="杭州"/>
    <s v="一组"/>
    <s v="杭州一组"/>
    <s v="管理人员"/>
    <n v="9.41"/>
    <n v="2020"/>
    <x v="3"/>
  </r>
  <r>
    <d v="2020-07-26T00:00:00"/>
    <n v="1000000031"/>
    <s v="借呗6期"/>
    <n v="1"/>
    <n v="861.22"/>
    <s v="借呗"/>
    <s v="6期"/>
    <s v="华东"/>
    <s v="杭州"/>
    <s v="一组"/>
    <s v="杭州一组"/>
    <s v="管理人员"/>
    <n v="861.22"/>
    <n v="2020"/>
    <x v="3"/>
  </r>
  <r>
    <d v="2020-07-26T00:00:00"/>
    <n v="1000000031"/>
    <s v="借呗6期"/>
    <n v="1"/>
    <n v="861.22"/>
    <s v="借呗"/>
    <s v="6期"/>
    <s v="华东"/>
    <s v="杭州"/>
    <s v="一组"/>
    <s v="杭州一组"/>
    <s v="管理人员"/>
    <n v="861.22"/>
    <n v="2020"/>
    <x v="3"/>
  </r>
  <r>
    <d v="2020-07-26T00:00:00"/>
    <n v="1000000031"/>
    <s v="借呗12期"/>
    <n v="2"/>
    <n v="1372.7"/>
    <s v="借呗"/>
    <s v="12期"/>
    <s v="华东"/>
    <s v="杭州"/>
    <s v="一组"/>
    <s v="杭州一组"/>
    <s v="管理人员"/>
    <n v="686.35"/>
    <n v="2020"/>
    <x v="3"/>
  </r>
  <r>
    <d v="2020-07-26T00:00:00"/>
    <n v="1000000031"/>
    <s v="借呗12期"/>
    <n v="2"/>
    <n v="1372.7"/>
    <s v="借呗"/>
    <s v="12期"/>
    <s v="华东"/>
    <s v="杭州"/>
    <s v="一组"/>
    <s v="杭州一组"/>
    <s v="管理人员"/>
    <n v="686.35"/>
    <n v="2020"/>
    <x v="3"/>
  </r>
  <r>
    <d v="2020-07-26T00:00:00"/>
    <n v="1000000032"/>
    <s v="借呗6期"/>
    <n v="1"/>
    <n v="536.03"/>
    <s v="借呗"/>
    <s v="6期"/>
    <s v="华东"/>
    <s v="苏州"/>
    <s v="一组"/>
    <s v="苏州一组"/>
    <s v="管理人员"/>
    <n v="536.03"/>
    <n v="2020"/>
    <x v="3"/>
  </r>
  <r>
    <d v="2020-07-26T00:00:00"/>
    <n v="1000000032"/>
    <s v="借呗6期"/>
    <n v="1"/>
    <n v="536.03"/>
    <s v="借呗"/>
    <s v="6期"/>
    <s v="华东"/>
    <s v="苏州"/>
    <s v="一组"/>
    <s v="苏州一组"/>
    <s v="管理人员"/>
    <n v="536.03"/>
    <n v="2020"/>
    <x v="3"/>
  </r>
  <r>
    <d v="2020-07-26T00:00:00"/>
    <n v="1000000032"/>
    <s v="借呗9期"/>
    <n v="1"/>
    <n v="8000.7"/>
    <s v="借呗"/>
    <s v="9期"/>
    <s v="华东"/>
    <s v="苏州"/>
    <s v="一组"/>
    <s v="苏州一组"/>
    <s v="管理人员"/>
    <n v="8000.7"/>
    <n v="2020"/>
    <x v="3"/>
  </r>
  <r>
    <d v="2020-07-26T00:00:00"/>
    <n v="1000000032"/>
    <s v="借呗9期"/>
    <n v="1"/>
    <n v="8000.7"/>
    <s v="借呗"/>
    <s v="9期"/>
    <s v="华东"/>
    <s v="苏州"/>
    <s v="一组"/>
    <s v="苏州一组"/>
    <s v="管理人员"/>
    <n v="8000.7"/>
    <n v="2020"/>
    <x v="3"/>
  </r>
  <r>
    <d v="2020-07-26T00:00:00"/>
    <n v="1000000033"/>
    <s v="借呗12期"/>
    <n v="2"/>
    <n v="44000.770000000004"/>
    <s v="借呗"/>
    <s v="12期"/>
    <s v="华东"/>
    <s v="苏州"/>
    <s v="一组"/>
    <s v="苏州一组"/>
    <s v="普通员工"/>
    <n v="22000.38"/>
    <n v="2020"/>
    <x v="3"/>
  </r>
  <r>
    <d v="2020-07-26T00:00:00"/>
    <n v="1000000033"/>
    <s v="借呗12期"/>
    <n v="2"/>
    <n v="44000.770000000004"/>
    <s v="借呗"/>
    <s v="12期"/>
    <s v="华东"/>
    <s v="苏州"/>
    <s v="一组"/>
    <s v="苏州一组"/>
    <s v="普通员工"/>
    <n v="22000.38"/>
    <n v="2020"/>
    <x v="3"/>
  </r>
  <r>
    <d v="2020-07-26T00:00:00"/>
    <n v="1000000034"/>
    <s v="借呗1期"/>
    <n v="1"/>
    <n v="2052.5100000000002"/>
    <s v="借呗"/>
    <s v="1期"/>
    <s v="华东"/>
    <s v="苏州"/>
    <s v="一组"/>
    <s v="苏州一组"/>
    <s v="普通员工"/>
    <n v="2052.5100000000002"/>
    <n v="2020"/>
    <x v="3"/>
  </r>
  <r>
    <d v="2020-07-26T00:00:00"/>
    <n v="1000000034"/>
    <s v="借呗1期"/>
    <n v="1"/>
    <n v="2052.5100000000002"/>
    <s v="借呗"/>
    <s v="1期"/>
    <s v="华东"/>
    <s v="苏州"/>
    <s v="一组"/>
    <s v="苏州一组"/>
    <s v="普通员工"/>
    <n v="2052.5100000000002"/>
    <n v="2020"/>
    <x v="3"/>
  </r>
  <r>
    <d v="2020-07-26T00:00:00"/>
    <n v="1000000034"/>
    <s v="借呗12期"/>
    <n v="1"/>
    <n v="15499.95"/>
    <s v="借呗"/>
    <s v="12期"/>
    <s v="华东"/>
    <s v="苏州"/>
    <s v="一组"/>
    <s v="苏州一组"/>
    <s v="普通员工"/>
    <n v="15499.95"/>
    <n v="2020"/>
    <x v="3"/>
  </r>
  <r>
    <d v="2020-07-26T00:00:00"/>
    <n v="1000000034"/>
    <s v="借呗12期"/>
    <n v="1"/>
    <n v="15499.95"/>
    <s v="借呗"/>
    <s v="12期"/>
    <s v="华东"/>
    <s v="苏州"/>
    <s v="一组"/>
    <s v="苏州一组"/>
    <s v="普通员工"/>
    <n v="15499.95"/>
    <n v="2020"/>
    <x v="3"/>
  </r>
  <r>
    <d v="2020-07-26T00:00:00"/>
    <n v="1000000036"/>
    <s v="借呗18期"/>
    <n v="1"/>
    <n v="10000.459999999999"/>
    <s v="借呗"/>
    <s v="18期"/>
    <s v="华南"/>
    <s v="广州"/>
    <s v="三组"/>
    <s v="广州三组"/>
    <s v="管理人员"/>
    <n v="10000.459999999999"/>
    <n v="2020"/>
    <x v="3"/>
  </r>
  <r>
    <d v="2020-07-26T00:00:00"/>
    <n v="1000000036"/>
    <s v="借呗18期"/>
    <n v="1"/>
    <n v="10000.459999999999"/>
    <s v="借呗"/>
    <s v="18期"/>
    <s v="华南"/>
    <s v="广州"/>
    <s v="三组"/>
    <s v="广州三组"/>
    <s v="管理人员"/>
    <n v="10000.459999999999"/>
    <n v="2020"/>
    <x v="3"/>
  </r>
  <r>
    <d v="2020-07-26T00:00:00"/>
    <n v="1000000037"/>
    <s v="花呗3期"/>
    <n v="1"/>
    <n v="9.02"/>
    <s v="花呗"/>
    <s v="3期"/>
    <s v="华东"/>
    <s v="杭州"/>
    <s v="二组"/>
    <s v="杭州二组"/>
    <s v="普通员工"/>
    <n v="9.02"/>
    <n v="2020"/>
    <x v="3"/>
  </r>
  <r>
    <d v="2020-07-26T00:00:00"/>
    <n v="1000000037"/>
    <s v="花呗3期"/>
    <n v="1"/>
    <n v="9.02"/>
    <s v="花呗"/>
    <s v="3期"/>
    <s v="华东"/>
    <s v="杭州"/>
    <s v="二组"/>
    <s v="杭州二组"/>
    <s v="普通员工"/>
    <n v="9.02"/>
    <n v="2020"/>
    <x v="3"/>
  </r>
  <r>
    <d v="2020-07-26T00:00:00"/>
    <n v="1000000037"/>
    <s v="花呗6期"/>
    <n v="1"/>
    <n v="134.18"/>
    <s v="花呗"/>
    <s v="6期"/>
    <s v="华东"/>
    <s v="杭州"/>
    <s v="二组"/>
    <s v="杭州二组"/>
    <s v="普通员工"/>
    <n v="134.18"/>
    <n v="2020"/>
    <x v="3"/>
  </r>
  <r>
    <d v="2020-07-26T00:00:00"/>
    <n v="1000000037"/>
    <s v="花呗6期"/>
    <n v="1"/>
    <n v="134.18"/>
    <s v="花呗"/>
    <s v="6期"/>
    <s v="华东"/>
    <s v="杭州"/>
    <s v="二组"/>
    <s v="杭州二组"/>
    <s v="普通员工"/>
    <n v="134.18"/>
    <n v="2020"/>
    <x v="3"/>
  </r>
  <r>
    <d v="2020-07-26T00:00:00"/>
    <n v="1000000037"/>
    <s v="借呗6期"/>
    <n v="3"/>
    <n v="5748.39"/>
    <s v="借呗"/>
    <s v="6期"/>
    <s v="华东"/>
    <s v="杭州"/>
    <s v="二组"/>
    <s v="杭州二组"/>
    <s v="普通员工"/>
    <n v="1916.13"/>
    <n v="2020"/>
    <x v="3"/>
  </r>
  <r>
    <d v="2020-07-26T00:00:00"/>
    <n v="1000000037"/>
    <s v="借呗6期"/>
    <n v="3"/>
    <n v="5748.39"/>
    <s v="借呗"/>
    <s v="6期"/>
    <s v="华东"/>
    <s v="杭州"/>
    <s v="二组"/>
    <s v="杭州二组"/>
    <s v="普通员工"/>
    <n v="1916.13"/>
    <n v="2020"/>
    <x v="3"/>
  </r>
  <r>
    <d v="2020-07-26T00:00:00"/>
    <n v="1000000039"/>
    <s v="借呗1期"/>
    <n v="1"/>
    <n v="1017.6"/>
    <s v="借呗"/>
    <s v="1期"/>
    <s v="华东"/>
    <s v="苏州"/>
    <s v="二组"/>
    <s v="苏州二组"/>
    <s v="管理人员"/>
    <n v="1017.6"/>
    <n v="2020"/>
    <x v="3"/>
  </r>
  <r>
    <d v="2020-07-26T00:00:00"/>
    <n v="1000000039"/>
    <s v="借呗1期"/>
    <n v="1"/>
    <n v="1017.6"/>
    <s v="借呗"/>
    <s v="1期"/>
    <s v="华东"/>
    <s v="苏州"/>
    <s v="二组"/>
    <s v="苏州二组"/>
    <s v="管理人员"/>
    <n v="1017.6"/>
    <n v="2020"/>
    <x v="3"/>
  </r>
  <r>
    <d v="2020-07-26T00:00:00"/>
    <n v="1000000039"/>
    <s v="借呗12期"/>
    <n v="2"/>
    <n v="21631.49"/>
    <s v="借呗"/>
    <s v="12期"/>
    <s v="华东"/>
    <s v="苏州"/>
    <s v="二组"/>
    <s v="苏州二组"/>
    <s v="管理人员"/>
    <n v="10815.74"/>
    <n v="2020"/>
    <x v="3"/>
  </r>
  <r>
    <d v="2020-07-26T00:00:00"/>
    <n v="1000000039"/>
    <s v="借呗12期"/>
    <n v="2"/>
    <n v="21631.49"/>
    <s v="借呗"/>
    <s v="12期"/>
    <s v="华东"/>
    <s v="苏州"/>
    <s v="二组"/>
    <s v="苏州二组"/>
    <s v="管理人员"/>
    <n v="10815.74"/>
    <n v="2020"/>
    <x v="3"/>
  </r>
  <r>
    <d v="2020-07-26T00:00:00"/>
    <n v="1000000040"/>
    <s v="借呗12期"/>
    <n v="1"/>
    <n v="11000.66"/>
    <s v="借呗"/>
    <s v="12期"/>
    <s v="华西北"/>
    <s v="北京"/>
    <s v="四组"/>
    <s v="北京四组"/>
    <s v="管理人员"/>
    <n v="11000.66"/>
    <n v="2020"/>
    <x v="3"/>
  </r>
  <r>
    <d v="2020-07-26T00:00:00"/>
    <n v="1000000040"/>
    <s v="借呗12期"/>
    <n v="1"/>
    <n v="11000.66"/>
    <s v="借呗"/>
    <s v="12期"/>
    <s v="华西北"/>
    <s v="北京"/>
    <s v="四组"/>
    <s v="北京四组"/>
    <s v="管理人员"/>
    <n v="11000.66"/>
    <n v="2020"/>
    <x v="3"/>
  </r>
  <r>
    <d v="2020-07-26T00:00:00"/>
    <n v="1000000041"/>
    <s v="花呗1期"/>
    <n v="1"/>
    <n v="10.129999999999999"/>
    <s v="花呗"/>
    <s v="1期"/>
    <s v="华西北"/>
    <s v="北京"/>
    <s v="四组"/>
    <s v="北京四组"/>
    <s v="普通员工"/>
    <n v="10.130000000000001"/>
    <n v="2020"/>
    <x v="3"/>
  </r>
  <r>
    <d v="2020-07-26T00:00:00"/>
    <n v="1000000041"/>
    <s v="花呗1期"/>
    <n v="1"/>
    <n v="10.129999999999999"/>
    <s v="花呗"/>
    <s v="1期"/>
    <s v="华西北"/>
    <s v="北京"/>
    <s v="四组"/>
    <s v="北京四组"/>
    <s v="普通员工"/>
    <n v="10.130000000000001"/>
    <n v="2020"/>
    <x v="3"/>
  </r>
  <r>
    <d v="2020-07-26T00:00:00"/>
    <n v="1000000041"/>
    <s v="花呗3期"/>
    <n v="1"/>
    <n v="9.02"/>
    <s v="花呗"/>
    <s v="3期"/>
    <s v="华西北"/>
    <s v="北京"/>
    <s v="四组"/>
    <s v="北京四组"/>
    <s v="普通员工"/>
    <n v="9.02"/>
    <n v="2020"/>
    <x v="3"/>
  </r>
  <r>
    <d v="2020-07-26T00:00:00"/>
    <n v="1000000041"/>
    <s v="花呗3期"/>
    <n v="1"/>
    <n v="9.02"/>
    <s v="花呗"/>
    <s v="3期"/>
    <s v="华西北"/>
    <s v="北京"/>
    <s v="四组"/>
    <s v="北京四组"/>
    <s v="普通员工"/>
    <n v="9.02"/>
    <n v="2020"/>
    <x v="3"/>
  </r>
  <r>
    <d v="2020-07-26T00:00:00"/>
    <n v="1000000041"/>
    <s v="借呗1期"/>
    <n v="1"/>
    <n v="100.66"/>
    <s v="借呗"/>
    <s v="1期"/>
    <s v="华西北"/>
    <s v="北京"/>
    <s v="四组"/>
    <s v="北京四组"/>
    <s v="普通员工"/>
    <n v="100.66"/>
    <n v="2020"/>
    <x v="3"/>
  </r>
  <r>
    <d v="2020-07-26T00:00:00"/>
    <n v="1000000041"/>
    <s v="借呗1期"/>
    <n v="1"/>
    <n v="100.66"/>
    <s v="借呗"/>
    <s v="1期"/>
    <s v="华西北"/>
    <s v="北京"/>
    <s v="四组"/>
    <s v="北京四组"/>
    <s v="普通员工"/>
    <n v="100.66"/>
    <n v="2020"/>
    <x v="3"/>
  </r>
  <r>
    <d v="2020-07-26T00:00:00"/>
    <n v="1000000041"/>
    <s v="借呗6期"/>
    <n v="1"/>
    <n v="7500.08"/>
    <s v="借呗"/>
    <s v="6期"/>
    <s v="华西北"/>
    <s v="北京"/>
    <s v="四组"/>
    <s v="北京四组"/>
    <s v="普通员工"/>
    <n v="7500.08"/>
    <n v="2020"/>
    <x v="3"/>
  </r>
  <r>
    <d v="2020-07-26T00:00:00"/>
    <n v="1000000041"/>
    <s v="借呗6期"/>
    <n v="1"/>
    <n v="7500.08"/>
    <s v="借呗"/>
    <s v="6期"/>
    <s v="华西北"/>
    <s v="北京"/>
    <s v="四组"/>
    <s v="北京四组"/>
    <s v="普通员工"/>
    <n v="7500.08"/>
    <n v="2020"/>
    <x v="3"/>
  </r>
  <r>
    <d v="2020-07-26T00:00:00"/>
    <n v="1000000041"/>
    <s v="借呗12期"/>
    <n v="1"/>
    <n v="8000.75"/>
    <s v="借呗"/>
    <s v="12期"/>
    <s v="华西北"/>
    <s v="北京"/>
    <s v="四组"/>
    <s v="北京四组"/>
    <s v="普通员工"/>
    <n v="8000.75"/>
    <n v="2020"/>
    <x v="3"/>
  </r>
  <r>
    <d v="2020-07-26T00:00:00"/>
    <n v="1000000041"/>
    <s v="借呗12期"/>
    <n v="1"/>
    <n v="8000.75"/>
    <s v="借呗"/>
    <s v="12期"/>
    <s v="华西北"/>
    <s v="北京"/>
    <s v="四组"/>
    <s v="北京四组"/>
    <s v="普通员工"/>
    <n v="8000.75"/>
    <n v="2020"/>
    <x v="3"/>
  </r>
  <r>
    <d v="2020-07-26T00:00:00"/>
    <n v="1000000044"/>
    <s v="借呗1期"/>
    <n v="1"/>
    <n v="10090.69"/>
    <s v="借呗"/>
    <s v="1期"/>
    <s v="华西北"/>
    <s v="北京"/>
    <s v="三组"/>
    <s v="北京三组"/>
    <s v="管理人员"/>
    <n v="10090.69"/>
    <n v="2020"/>
    <x v="3"/>
  </r>
  <r>
    <d v="2020-07-26T00:00:00"/>
    <n v="1000000044"/>
    <s v="借呗1期"/>
    <n v="1"/>
    <n v="10090.69"/>
    <s v="借呗"/>
    <s v="1期"/>
    <s v="华西北"/>
    <s v="北京"/>
    <s v="三组"/>
    <s v="北京三组"/>
    <s v="管理人员"/>
    <n v="10090.69"/>
    <n v="2020"/>
    <x v="3"/>
  </r>
  <r>
    <d v="2020-07-26T00:00:00"/>
    <n v="1000000044"/>
    <s v="借呗9期"/>
    <n v="1"/>
    <n v="6514.63"/>
    <s v="借呗"/>
    <s v="9期"/>
    <s v="华西北"/>
    <s v="北京"/>
    <s v="三组"/>
    <s v="北京三组"/>
    <s v="管理人员"/>
    <n v="6514.63"/>
    <n v="2020"/>
    <x v="3"/>
  </r>
  <r>
    <d v="2020-07-26T00:00:00"/>
    <n v="1000000044"/>
    <s v="借呗9期"/>
    <n v="1"/>
    <n v="6514.63"/>
    <s v="借呗"/>
    <s v="9期"/>
    <s v="华西北"/>
    <s v="北京"/>
    <s v="三组"/>
    <s v="北京三组"/>
    <s v="管理人员"/>
    <n v="6514.63"/>
    <n v="2020"/>
    <x v="3"/>
  </r>
  <r>
    <d v="2020-07-26T00:00:00"/>
    <n v="1000000045"/>
    <s v="借呗6期"/>
    <n v="1"/>
    <n v="5000.38"/>
    <s v="借呗"/>
    <s v="6期"/>
    <s v="华南"/>
    <s v="深圳"/>
    <s v="一组"/>
    <s v="深圳一组"/>
    <s v="普通员工"/>
    <n v="5000.38"/>
    <n v="2020"/>
    <x v="3"/>
  </r>
  <r>
    <d v="2020-07-26T00:00:00"/>
    <n v="1000000045"/>
    <s v="借呗6期"/>
    <n v="1"/>
    <n v="5000.38"/>
    <s v="借呗"/>
    <s v="6期"/>
    <s v="华南"/>
    <s v="深圳"/>
    <s v="一组"/>
    <s v="深圳一组"/>
    <s v="普通员工"/>
    <n v="5000.38"/>
    <n v="2020"/>
    <x v="3"/>
  </r>
  <r>
    <d v="2020-07-26T00:00:00"/>
    <n v="1000000046"/>
    <s v="借呗1期"/>
    <n v="1"/>
    <n v="1000.61"/>
    <s v="借呗"/>
    <s v="1期"/>
    <s v="华西北"/>
    <s v="成都"/>
    <s v="一组"/>
    <s v="成都一组"/>
    <s v="普通员工"/>
    <n v="1000.61"/>
    <n v="2020"/>
    <x v="3"/>
  </r>
  <r>
    <d v="2020-07-26T00:00:00"/>
    <n v="1000000046"/>
    <s v="借呗1期"/>
    <n v="1"/>
    <n v="1000.61"/>
    <s v="借呗"/>
    <s v="1期"/>
    <s v="华西北"/>
    <s v="成都"/>
    <s v="一组"/>
    <s v="成都一组"/>
    <s v="普通员工"/>
    <n v="1000.61"/>
    <n v="2020"/>
    <x v="3"/>
  </r>
  <r>
    <d v="2020-07-26T00:00:00"/>
    <n v="1000000046"/>
    <s v="借呗3期"/>
    <n v="1"/>
    <n v="700.03"/>
    <s v="借呗"/>
    <s v="3期"/>
    <s v="华西北"/>
    <s v="成都"/>
    <s v="一组"/>
    <s v="成都一组"/>
    <s v="普通员工"/>
    <n v="700.03"/>
    <n v="2020"/>
    <x v="3"/>
  </r>
  <r>
    <d v="2020-07-26T00:00:00"/>
    <n v="1000000046"/>
    <s v="借呗3期"/>
    <n v="1"/>
    <n v="700.03"/>
    <s v="借呗"/>
    <s v="3期"/>
    <s v="华西北"/>
    <s v="成都"/>
    <s v="一组"/>
    <s v="成都一组"/>
    <s v="普通员工"/>
    <n v="700.03"/>
    <n v="2020"/>
    <x v="3"/>
  </r>
  <r>
    <d v="2020-07-26T00:00:00"/>
    <n v="1000000046"/>
    <s v="借呗18期"/>
    <n v="1"/>
    <n v="1000.52"/>
    <s v="借呗"/>
    <s v="18期"/>
    <s v="华西北"/>
    <s v="成都"/>
    <s v="一组"/>
    <s v="成都一组"/>
    <s v="普通员工"/>
    <n v="1000.52"/>
    <n v="2020"/>
    <x v="3"/>
  </r>
  <r>
    <d v="2020-07-26T00:00:00"/>
    <n v="1000000046"/>
    <s v="借呗18期"/>
    <n v="1"/>
    <n v="1000.52"/>
    <s v="借呗"/>
    <s v="18期"/>
    <s v="华西北"/>
    <s v="成都"/>
    <s v="一组"/>
    <s v="成都一组"/>
    <s v="普通员工"/>
    <n v="1000.52"/>
    <n v="2020"/>
    <x v="3"/>
  </r>
  <r>
    <d v="2020-07-26T00:00:00"/>
    <n v="1000000050"/>
    <s v="借呗1期"/>
    <n v="1"/>
    <n v="1728.75"/>
    <s v="借呗"/>
    <s v="1期"/>
    <s v="华东"/>
    <s v="合肥"/>
    <s v="一组"/>
    <s v="合肥一组"/>
    <s v="普通员工"/>
    <n v="1728.75"/>
    <n v="2020"/>
    <x v="3"/>
  </r>
  <r>
    <d v="2020-07-26T00:00:00"/>
    <n v="1000000050"/>
    <s v="借呗1期"/>
    <n v="1"/>
    <n v="1728.75"/>
    <s v="借呗"/>
    <s v="1期"/>
    <s v="华东"/>
    <s v="合肥"/>
    <s v="一组"/>
    <s v="合肥一组"/>
    <s v="普通员工"/>
    <n v="1728.75"/>
    <n v="2020"/>
    <x v="3"/>
  </r>
  <r>
    <d v="2020-07-26T00:00:00"/>
    <n v="1000000052"/>
    <s v="借呗12期"/>
    <n v="1"/>
    <n v="500.46"/>
    <s v="借呗"/>
    <s v="12期"/>
    <s v="华东"/>
    <s v="上海"/>
    <s v="二组"/>
    <s v="上海二组"/>
    <s v="普通员工"/>
    <n v="500.46"/>
    <n v="2020"/>
    <x v="3"/>
  </r>
  <r>
    <d v="2020-07-26T00:00:00"/>
    <n v="1000000052"/>
    <s v="借呗12期"/>
    <n v="1"/>
    <n v="500.46"/>
    <s v="借呗"/>
    <s v="12期"/>
    <s v="华东"/>
    <s v="上海"/>
    <s v="二组"/>
    <s v="上海二组"/>
    <s v="普通员工"/>
    <n v="500.46"/>
    <n v="2020"/>
    <x v="3"/>
  </r>
  <r>
    <d v="2020-07-26T00:00:00"/>
    <n v="1000000054"/>
    <s v="借呗12期"/>
    <n v="1"/>
    <n v="26000.67"/>
    <s v="借呗"/>
    <s v="12期"/>
    <s v="华东"/>
    <s v="上海"/>
    <s v="一组"/>
    <s v="上海一组"/>
    <s v="普通员工"/>
    <n v="26000.67"/>
    <n v="2020"/>
    <x v="3"/>
  </r>
  <r>
    <d v="2020-07-26T00:00:00"/>
    <n v="1000000054"/>
    <s v="借呗12期"/>
    <n v="1"/>
    <n v="26000.67"/>
    <s v="借呗"/>
    <s v="12期"/>
    <s v="华东"/>
    <s v="上海"/>
    <s v="一组"/>
    <s v="上海一组"/>
    <s v="普通员工"/>
    <n v="26000.67"/>
    <n v="2020"/>
    <x v="3"/>
  </r>
  <r>
    <d v="2020-07-26T00:00:00"/>
    <n v="1000000060"/>
    <s v="借呗12期"/>
    <n v="1"/>
    <n v="20000.54"/>
    <s v="借呗"/>
    <s v="12期"/>
    <s v="华东"/>
    <s v="合肥"/>
    <s v="一组"/>
    <s v="合肥一组"/>
    <s v="普通员工"/>
    <n v="20000.54"/>
    <n v="2020"/>
    <x v="3"/>
  </r>
  <r>
    <d v="2020-07-26T00:00:00"/>
    <n v="1000000060"/>
    <s v="借呗12期"/>
    <n v="1"/>
    <n v="20000.54"/>
    <s v="借呗"/>
    <s v="12期"/>
    <s v="华东"/>
    <s v="合肥"/>
    <s v="一组"/>
    <s v="合肥一组"/>
    <s v="普通员工"/>
    <n v="20000.54"/>
    <n v="2020"/>
    <x v="3"/>
  </r>
  <r>
    <d v="2020-07-26T00:00:00"/>
    <n v="1000000067"/>
    <s v="借呗1期"/>
    <n v="2"/>
    <n v="2400.8199999999997"/>
    <s v="借呗"/>
    <s v="1期"/>
    <s v="华东"/>
    <s v="苏州"/>
    <s v="二组"/>
    <s v="苏州二组"/>
    <s v="普通员工"/>
    <n v="1200.4100000000001"/>
    <n v="2020"/>
    <x v="3"/>
  </r>
  <r>
    <d v="2020-07-26T00:00:00"/>
    <n v="1000000067"/>
    <s v="借呗1期"/>
    <n v="2"/>
    <n v="2400.8199999999997"/>
    <s v="借呗"/>
    <s v="1期"/>
    <s v="华东"/>
    <s v="苏州"/>
    <s v="二组"/>
    <s v="苏州二组"/>
    <s v="普通员工"/>
    <n v="1200.4100000000001"/>
    <n v="2020"/>
    <x v="3"/>
  </r>
  <r>
    <d v="2020-07-26T00:00:00"/>
    <n v="1000000067"/>
    <s v="借呗6期"/>
    <n v="1"/>
    <n v="9000.19"/>
    <s v="借呗"/>
    <s v="6期"/>
    <s v="华东"/>
    <s v="苏州"/>
    <s v="二组"/>
    <s v="苏州二组"/>
    <s v="普通员工"/>
    <n v="9000.19"/>
    <n v="2020"/>
    <x v="3"/>
  </r>
  <r>
    <d v="2020-07-26T00:00:00"/>
    <n v="1000000067"/>
    <s v="借呗6期"/>
    <n v="1"/>
    <n v="9000.19"/>
    <s v="借呗"/>
    <s v="6期"/>
    <s v="华东"/>
    <s v="苏州"/>
    <s v="二组"/>
    <s v="苏州二组"/>
    <s v="普通员工"/>
    <n v="9000.19"/>
    <n v="2020"/>
    <x v="3"/>
  </r>
  <r>
    <d v="2020-07-26T00:00:00"/>
    <n v="1000000067"/>
    <s v="借呗12期"/>
    <n v="1"/>
    <n v="20000.080000000002"/>
    <s v="借呗"/>
    <s v="12期"/>
    <s v="华东"/>
    <s v="苏州"/>
    <s v="二组"/>
    <s v="苏州二组"/>
    <s v="普通员工"/>
    <n v="20000.080000000002"/>
    <n v="2020"/>
    <x v="3"/>
  </r>
  <r>
    <d v="2020-07-26T00:00:00"/>
    <n v="1000000067"/>
    <s v="借呗12期"/>
    <n v="1"/>
    <n v="20000.080000000002"/>
    <s v="借呗"/>
    <s v="12期"/>
    <s v="华东"/>
    <s v="苏州"/>
    <s v="二组"/>
    <s v="苏州二组"/>
    <s v="普通员工"/>
    <n v="20000.080000000002"/>
    <n v="2020"/>
    <x v="3"/>
  </r>
  <r>
    <d v="2020-07-26T00:00:00"/>
    <n v="1000000068"/>
    <s v="花呗1期"/>
    <n v="1"/>
    <n v="23.84"/>
    <s v="花呗"/>
    <s v="1期"/>
    <s v="华西北"/>
    <s v="重庆"/>
    <s v="一组"/>
    <s v="重庆一组"/>
    <s v="管理人员"/>
    <n v="23.84"/>
    <n v="2020"/>
    <x v="3"/>
  </r>
  <r>
    <d v="2020-07-26T00:00:00"/>
    <n v="1000000068"/>
    <s v="花呗1期"/>
    <n v="1"/>
    <n v="23.84"/>
    <s v="花呗"/>
    <s v="1期"/>
    <s v="华西北"/>
    <s v="重庆"/>
    <s v="一组"/>
    <s v="重庆一组"/>
    <s v="管理人员"/>
    <n v="23.84"/>
    <n v="2020"/>
    <x v="3"/>
  </r>
  <r>
    <d v="2020-07-26T00:00:00"/>
    <n v="1000000068"/>
    <s v="借呗1期"/>
    <n v="1"/>
    <n v="1043.24"/>
    <s v="借呗"/>
    <s v="1期"/>
    <s v="华西北"/>
    <s v="重庆"/>
    <s v="一组"/>
    <s v="重庆一组"/>
    <s v="管理人员"/>
    <n v="1043.24"/>
    <n v="2020"/>
    <x v="3"/>
  </r>
  <r>
    <d v="2020-07-26T00:00:00"/>
    <n v="1000000068"/>
    <s v="借呗1期"/>
    <n v="1"/>
    <n v="1043.24"/>
    <s v="借呗"/>
    <s v="1期"/>
    <s v="华西北"/>
    <s v="重庆"/>
    <s v="一组"/>
    <s v="重庆一组"/>
    <s v="管理人员"/>
    <n v="1043.24"/>
    <n v="2020"/>
    <x v="3"/>
  </r>
  <r>
    <d v="2020-07-26T00:00:00"/>
    <n v="1000000068"/>
    <s v="借呗12期"/>
    <n v="1"/>
    <n v="5000.7299999999996"/>
    <s v="借呗"/>
    <s v="12期"/>
    <s v="华西北"/>
    <s v="重庆"/>
    <s v="一组"/>
    <s v="重庆一组"/>
    <s v="管理人员"/>
    <n v="5000.7299999999996"/>
    <n v="2020"/>
    <x v="3"/>
  </r>
  <r>
    <d v="2020-07-26T00:00:00"/>
    <n v="1000000068"/>
    <s v="借呗12期"/>
    <n v="1"/>
    <n v="5000.7299999999996"/>
    <s v="借呗"/>
    <s v="12期"/>
    <s v="华西北"/>
    <s v="重庆"/>
    <s v="一组"/>
    <s v="重庆一组"/>
    <s v="管理人员"/>
    <n v="5000.7299999999996"/>
    <n v="2020"/>
    <x v="3"/>
  </r>
  <r>
    <d v="2020-07-26T00:00:00"/>
    <n v="1000000104"/>
    <s v="借呗12期"/>
    <n v="1"/>
    <n v="8000.06"/>
    <s v="借呗"/>
    <s v="12期"/>
    <s v="华东"/>
    <s v="合肥"/>
    <s v="一组"/>
    <s v="合肥一组"/>
    <s v="普通员工"/>
    <n v="8000.06"/>
    <n v="2020"/>
    <x v="3"/>
  </r>
  <r>
    <d v="2020-07-26T00:00:00"/>
    <n v="1000000104"/>
    <s v="借呗12期"/>
    <n v="1"/>
    <n v="8000.06"/>
    <s v="借呗"/>
    <s v="12期"/>
    <s v="华东"/>
    <s v="合肥"/>
    <s v="一组"/>
    <s v="合肥一组"/>
    <s v="普通员工"/>
    <n v="8000.06"/>
    <n v="2020"/>
    <x v="3"/>
  </r>
  <r>
    <d v="2020-07-26T00:00:00"/>
    <n v="1000000237"/>
    <s v="借呗1期"/>
    <n v="1"/>
    <n v="270.48"/>
    <s v="借呗"/>
    <s v="1期"/>
    <s v="华东"/>
    <s v="合肥"/>
    <s v="一组"/>
    <s v="合肥一组"/>
    <s v="普通员工"/>
    <n v="270.48"/>
    <n v="2020"/>
    <x v="3"/>
  </r>
  <r>
    <d v="2020-07-26T00:00:00"/>
    <n v="1000000237"/>
    <s v="借呗1期"/>
    <n v="1"/>
    <n v="270.48"/>
    <s v="借呗"/>
    <s v="1期"/>
    <s v="华东"/>
    <s v="合肥"/>
    <s v="一组"/>
    <s v="合肥一组"/>
    <s v="普通员工"/>
    <n v="270.48"/>
    <n v="2020"/>
    <x v="3"/>
  </r>
  <r>
    <d v="2020-07-26T00:00:00"/>
    <n v="1000000266"/>
    <s v="借呗18期"/>
    <n v="1"/>
    <n v="5499.99"/>
    <s v="借呗"/>
    <s v="18期"/>
    <s v="华西北"/>
    <s v="重庆"/>
    <s v="一组"/>
    <s v="重庆一组"/>
    <s v="普通员工"/>
    <n v="5499.99"/>
    <n v="2020"/>
    <x v="3"/>
  </r>
  <r>
    <d v="2020-07-26T00:00:00"/>
    <n v="1000000266"/>
    <s v="借呗18期"/>
    <n v="1"/>
    <n v="5499.99"/>
    <s v="借呗"/>
    <s v="18期"/>
    <s v="华西北"/>
    <s v="重庆"/>
    <s v="一组"/>
    <s v="重庆一组"/>
    <s v="普通员工"/>
    <n v="5499.99"/>
    <n v="2020"/>
    <x v="3"/>
  </r>
  <r>
    <d v="2020-07-26T00:00:00"/>
    <n v="1000000566"/>
    <s v="借呗3期"/>
    <n v="1"/>
    <n v="1700.1"/>
    <s v="借呗"/>
    <s v="3期"/>
    <s v="华南"/>
    <s v="广州"/>
    <s v="三组"/>
    <s v="广州三组"/>
    <s v="普通员工"/>
    <n v="1700.1"/>
    <n v="2020"/>
    <x v="3"/>
  </r>
  <r>
    <d v="2020-07-26T00:00:00"/>
    <n v="1000000566"/>
    <s v="借呗3期"/>
    <n v="1"/>
    <n v="1700.1"/>
    <s v="借呗"/>
    <s v="3期"/>
    <s v="华南"/>
    <s v="广州"/>
    <s v="三组"/>
    <s v="广州三组"/>
    <s v="普通员工"/>
    <n v="1700.1"/>
    <n v="2020"/>
    <x v="3"/>
  </r>
  <r>
    <d v="2020-07-26T00:00:00"/>
    <n v="1000000566"/>
    <s v="借呗6期"/>
    <n v="1"/>
    <n v="9156.94"/>
    <s v="借呗"/>
    <s v="6期"/>
    <s v="华南"/>
    <s v="广州"/>
    <s v="三组"/>
    <s v="广州三组"/>
    <s v="普通员工"/>
    <n v="9156.94"/>
    <n v="2020"/>
    <x v="3"/>
  </r>
  <r>
    <d v="2020-07-26T00:00:00"/>
    <n v="1000000566"/>
    <s v="借呗6期"/>
    <n v="1"/>
    <n v="9156.94"/>
    <s v="借呗"/>
    <s v="6期"/>
    <s v="华南"/>
    <s v="广州"/>
    <s v="三组"/>
    <s v="广州三组"/>
    <s v="普通员工"/>
    <n v="9156.94"/>
    <n v="2020"/>
    <x v="3"/>
  </r>
  <r>
    <d v="2020-07-26T00:00:00"/>
    <n v="1000000566"/>
    <s v="借呗12期"/>
    <n v="1"/>
    <n v="25000.37"/>
    <s v="借呗"/>
    <s v="12期"/>
    <s v="华南"/>
    <s v="广州"/>
    <s v="三组"/>
    <s v="广州三组"/>
    <s v="普通员工"/>
    <n v="25000.37"/>
    <n v="2020"/>
    <x v="3"/>
  </r>
  <r>
    <d v="2020-07-26T00:00:00"/>
    <n v="1000000566"/>
    <s v="借呗12期"/>
    <n v="1"/>
    <n v="25000.37"/>
    <s v="借呗"/>
    <s v="12期"/>
    <s v="华南"/>
    <s v="广州"/>
    <s v="三组"/>
    <s v="广州三组"/>
    <s v="普通员工"/>
    <n v="25000.37"/>
    <n v="2020"/>
    <x v="3"/>
  </r>
  <r>
    <d v="2020-07-26T00:00:00"/>
    <n v="1000000576"/>
    <s v="借呗6期"/>
    <n v="1"/>
    <n v="1855.35"/>
    <s v="借呗"/>
    <s v="6期"/>
    <s v="华东"/>
    <s v="苏州"/>
    <s v="三组"/>
    <s v="苏州三组"/>
    <s v="普通员工"/>
    <n v="1855.35"/>
    <n v="2020"/>
    <x v="3"/>
  </r>
  <r>
    <d v="2020-07-26T00:00:00"/>
    <n v="1000000576"/>
    <s v="借呗6期"/>
    <n v="1"/>
    <n v="1855.35"/>
    <s v="借呗"/>
    <s v="6期"/>
    <s v="华东"/>
    <s v="苏州"/>
    <s v="三组"/>
    <s v="苏州三组"/>
    <s v="普通员工"/>
    <n v="1855.35"/>
    <n v="2020"/>
    <x v="3"/>
  </r>
  <r>
    <d v="2020-07-26T00:00:00"/>
    <n v="1000000576"/>
    <s v="借呗12期"/>
    <n v="1"/>
    <n v="3999.98"/>
    <s v="借呗"/>
    <s v="12期"/>
    <s v="华东"/>
    <s v="苏州"/>
    <s v="三组"/>
    <s v="苏州三组"/>
    <s v="普通员工"/>
    <n v="3999.98"/>
    <n v="2020"/>
    <x v="3"/>
  </r>
  <r>
    <d v="2020-07-26T00:00:00"/>
    <n v="1000000576"/>
    <s v="借呗12期"/>
    <n v="1"/>
    <n v="3999.98"/>
    <s v="借呗"/>
    <s v="12期"/>
    <s v="华东"/>
    <s v="苏州"/>
    <s v="三组"/>
    <s v="苏州三组"/>
    <s v="普通员工"/>
    <n v="3999.98"/>
    <n v="2020"/>
    <x v="3"/>
  </r>
  <r>
    <d v="2020-07-26T00:00:00"/>
    <n v="1000000594"/>
    <s v="借呗12期"/>
    <n v="2"/>
    <n v="34000.97"/>
    <s v="借呗"/>
    <s v="12期"/>
    <s v="华东"/>
    <s v="苏州"/>
    <s v="二组"/>
    <s v="苏州二组"/>
    <s v="普通员工"/>
    <n v="17000.48"/>
    <n v="2020"/>
    <x v="3"/>
  </r>
  <r>
    <d v="2020-07-26T00:00:00"/>
    <n v="1000000594"/>
    <s v="借呗12期"/>
    <n v="2"/>
    <n v="34000.97"/>
    <s v="借呗"/>
    <s v="12期"/>
    <s v="华东"/>
    <s v="苏州"/>
    <s v="二组"/>
    <s v="苏州二组"/>
    <s v="普通员工"/>
    <n v="17000.48"/>
    <n v="2020"/>
    <x v="3"/>
  </r>
  <r>
    <d v="2020-07-26T00:00:00"/>
    <n v="1000000594"/>
    <s v="借呗18期"/>
    <n v="1"/>
    <n v="18000.38"/>
    <s v="借呗"/>
    <s v="18期"/>
    <s v="华东"/>
    <s v="苏州"/>
    <s v="二组"/>
    <s v="苏州二组"/>
    <s v="普通员工"/>
    <n v="18000.38"/>
    <n v="2020"/>
    <x v="3"/>
  </r>
  <r>
    <d v="2020-07-26T00:00:00"/>
    <n v="1000000594"/>
    <s v="借呗18期"/>
    <n v="1"/>
    <n v="18000.38"/>
    <s v="借呗"/>
    <s v="18期"/>
    <s v="华东"/>
    <s v="苏州"/>
    <s v="二组"/>
    <s v="苏州二组"/>
    <s v="普通员工"/>
    <n v="18000.38"/>
    <n v="2020"/>
    <x v="3"/>
  </r>
  <r>
    <d v="2020-07-26T00:00:00"/>
    <n v="1000000928"/>
    <s v="借呗12期"/>
    <n v="2"/>
    <n v="39001.33"/>
    <s v="借呗"/>
    <s v="12期"/>
    <s v="华西北"/>
    <s v="西安"/>
    <s v="一组"/>
    <s v="西安一组"/>
    <s v="普通员工"/>
    <n v="19500.66"/>
    <n v="2020"/>
    <x v="3"/>
  </r>
  <r>
    <d v="2020-07-26T00:00:00"/>
    <n v="1000000928"/>
    <s v="借呗12期"/>
    <n v="2"/>
    <n v="39001.33"/>
    <s v="借呗"/>
    <s v="12期"/>
    <s v="华西北"/>
    <s v="西安"/>
    <s v="一组"/>
    <s v="西安一组"/>
    <s v="普通员工"/>
    <n v="19500.66"/>
    <n v="2020"/>
    <x v="3"/>
  </r>
  <r>
    <d v="2020-07-26T00:00:00"/>
    <n v="1000001524"/>
    <s v="花呗1期"/>
    <n v="1"/>
    <n v="91.92"/>
    <s v="花呗"/>
    <s v="1期"/>
    <s v="华东"/>
    <s v="苏州"/>
    <s v="二组"/>
    <s v="苏州二组"/>
    <s v="普通员工"/>
    <n v="91.92"/>
    <n v="2020"/>
    <x v="3"/>
  </r>
  <r>
    <d v="2020-07-26T00:00:00"/>
    <n v="1000001524"/>
    <s v="花呗1期"/>
    <n v="1"/>
    <n v="91.92"/>
    <s v="花呗"/>
    <s v="1期"/>
    <s v="华东"/>
    <s v="苏州"/>
    <s v="二组"/>
    <s v="苏州二组"/>
    <s v="普通员工"/>
    <n v="91.92"/>
    <n v="2020"/>
    <x v="3"/>
  </r>
  <r>
    <d v="2020-07-26T00:00:00"/>
    <n v="1000001524"/>
    <s v="借呗18期"/>
    <n v="1"/>
    <n v="8000.15"/>
    <s v="借呗"/>
    <s v="18期"/>
    <s v="华东"/>
    <s v="苏州"/>
    <s v="二组"/>
    <s v="苏州二组"/>
    <s v="普通员工"/>
    <n v="8000.15"/>
    <n v="2020"/>
    <x v="3"/>
  </r>
  <r>
    <d v="2020-07-26T00:00:00"/>
    <n v="1000001524"/>
    <s v="借呗18期"/>
    <n v="1"/>
    <n v="8000.15"/>
    <s v="借呗"/>
    <s v="18期"/>
    <s v="华东"/>
    <s v="苏州"/>
    <s v="二组"/>
    <s v="苏州二组"/>
    <s v="普通员工"/>
    <n v="8000.15"/>
    <n v="2020"/>
    <x v="3"/>
  </r>
  <r>
    <d v="2020-07-26T00:00:00"/>
    <n v="1000002134"/>
    <s v="借呗6期"/>
    <n v="1"/>
    <n v="5000.01"/>
    <s v="借呗"/>
    <s v="6期"/>
    <s v="华东"/>
    <s v="合肥"/>
    <s v="二组"/>
    <s v="合肥二组"/>
    <s v="普通员工"/>
    <n v="5000.01"/>
    <n v="2020"/>
    <x v="3"/>
  </r>
  <r>
    <d v="2020-07-26T00:00:00"/>
    <n v="1000002134"/>
    <s v="借呗6期"/>
    <n v="1"/>
    <n v="5000.01"/>
    <s v="借呗"/>
    <s v="6期"/>
    <s v="华东"/>
    <s v="合肥"/>
    <s v="二组"/>
    <s v="合肥二组"/>
    <s v="普通员工"/>
    <n v="5000.01"/>
    <n v="2020"/>
    <x v="3"/>
  </r>
  <r>
    <d v="2020-07-26T00:00:00"/>
    <n v="1000003926"/>
    <s v="花呗3期"/>
    <n v="1"/>
    <n v="9.51"/>
    <s v="花呗"/>
    <s v="3期"/>
    <s v="华南"/>
    <s v="广州"/>
    <s v="一组"/>
    <s v="广州一组"/>
    <s v="管理人员"/>
    <n v="9.51"/>
    <n v="2020"/>
    <x v="3"/>
  </r>
  <r>
    <d v="2020-07-26T00:00:00"/>
    <n v="1000003926"/>
    <s v="花呗3期"/>
    <n v="1"/>
    <n v="9.51"/>
    <s v="花呗"/>
    <s v="3期"/>
    <s v="华南"/>
    <s v="广州"/>
    <s v="一组"/>
    <s v="广州一组"/>
    <s v="管理人员"/>
    <n v="9.51"/>
    <n v="2020"/>
    <x v="3"/>
  </r>
  <r>
    <d v="2020-07-26T00:00:00"/>
    <n v="1000003926"/>
    <s v="借呗3期"/>
    <n v="1"/>
    <n v="2719.66"/>
    <s v="借呗"/>
    <s v="3期"/>
    <s v="华南"/>
    <s v="广州"/>
    <s v="一组"/>
    <s v="广州一组"/>
    <s v="管理人员"/>
    <n v="2719.66"/>
    <n v="2020"/>
    <x v="3"/>
  </r>
  <r>
    <d v="2020-07-26T00:00:00"/>
    <n v="1000003926"/>
    <s v="借呗3期"/>
    <n v="1"/>
    <n v="2719.66"/>
    <s v="借呗"/>
    <s v="3期"/>
    <s v="华南"/>
    <s v="广州"/>
    <s v="一组"/>
    <s v="广州一组"/>
    <s v="管理人员"/>
    <n v="2719.66"/>
    <n v="2020"/>
    <x v="3"/>
  </r>
  <r>
    <d v="2020-07-26T00:00:00"/>
    <n v="1000003989"/>
    <s v="借呗6期"/>
    <n v="1"/>
    <n v="169.46"/>
    <s v="借呗"/>
    <s v="6期"/>
    <s v="华西北"/>
    <s v="北京"/>
    <s v="三组"/>
    <s v="北京三组"/>
    <s v="普通员工"/>
    <n v="169.46"/>
    <n v="2020"/>
    <x v="3"/>
  </r>
  <r>
    <d v="2020-07-26T00:00:00"/>
    <n v="1000003989"/>
    <s v="借呗6期"/>
    <n v="1"/>
    <n v="169.46"/>
    <s v="借呗"/>
    <s v="6期"/>
    <s v="华西北"/>
    <s v="北京"/>
    <s v="三组"/>
    <s v="北京三组"/>
    <s v="普通员工"/>
    <n v="169.46"/>
    <n v="2020"/>
    <x v="3"/>
  </r>
  <r>
    <d v="2020-07-26T00:00:00"/>
    <n v="1000003989"/>
    <s v="借呗12期"/>
    <n v="1"/>
    <n v="802.57"/>
    <s v="借呗"/>
    <s v="12期"/>
    <s v="华西北"/>
    <s v="北京"/>
    <s v="三组"/>
    <s v="北京三组"/>
    <s v="普通员工"/>
    <n v="802.57"/>
    <n v="2020"/>
    <x v="3"/>
  </r>
  <r>
    <d v="2020-07-26T00:00:00"/>
    <n v="1000003989"/>
    <s v="借呗12期"/>
    <n v="1"/>
    <n v="802.57"/>
    <s v="借呗"/>
    <s v="12期"/>
    <s v="华西北"/>
    <s v="北京"/>
    <s v="三组"/>
    <s v="北京三组"/>
    <s v="普通员工"/>
    <n v="802.57"/>
    <n v="2020"/>
    <x v="3"/>
  </r>
  <r>
    <d v="2020-07-26T00:00:00"/>
    <n v="1000004256"/>
    <s v="借呗1期"/>
    <n v="2"/>
    <n v="11676.67"/>
    <s v="借呗"/>
    <s v="1期"/>
    <s v="华东"/>
    <s v="合肥"/>
    <s v="一组"/>
    <s v="合肥一组"/>
    <s v="普通员工"/>
    <n v="5838.34"/>
    <n v="2020"/>
    <x v="3"/>
  </r>
  <r>
    <d v="2020-07-26T00:00:00"/>
    <n v="1000004256"/>
    <s v="借呗1期"/>
    <n v="2"/>
    <n v="11676.67"/>
    <s v="借呗"/>
    <s v="1期"/>
    <s v="华东"/>
    <s v="合肥"/>
    <s v="一组"/>
    <s v="合肥一组"/>
    <s v="普通员工"/>
    <n v="5838.34"/>
    <n v="2020"/>
    <x v="3"/>
  </r>
  <r>
    <d v="2020-07-26T00:00:00"/>
    <n v="1000004256"/>
    <s v="借呗6期"/>
    <n v="1"/>
    <n v="7500.12"/>
    <s v="借呗"/>
    <s v="6期"/>
    <s v="华东"/>
    <s v="合肥"/>
    <s v="一组"/>
    <s v="合肥一组"/>
    <s v="普通员工"/>
    <n v="7500.12"/>
    <n v="2020"/>
    <x v="3"/>
  </r>
  <r>
    <d v="2020-07-26T00:00:00"/>
    <n v="1000004256"/>
    <s v="借呗6期"/>
    <n v="1"/>
    <n v="7500.12"/>
    <s v="借呗"/>
    <s v="6期"/>
    <s v="华东"/>
    <s v="合肥"/>
    <s v="一组"/>
    <s v="合肥一组"/>
    <s v="普通员工"/>
    <n v="7500.12"/>
    <n v="2020"/>
    <x v="3"/>
  </r>
  <r>
    <d v="2020-07-26T00:00:00"/>
    <n v="1000004256"/>
    <s v="借呗12期"/>
    <n v="1"/>
    <n v="141.24"/>
    <s v="借呗"/>
    <s v="12期"/>
    <s v="华东"/>
    <s v="合肥"/>
    <s v="一组"/>
    <s v="合肥一组"/>
    <s v="普通员工"/>
    <n v="141.24"/>
    <n v="2020"/>
    <x v="3"/>
  </r>
  <r>
    <d v="2020-07-26T00:00:00"/>
    <n v="1000004256"/>
    <s v="借呗12期"/>
    <n v="1"/>
    <n v="141.24"/>
    <s v="借呗"/>
    <s v="12期"/>
    <s v="华东"/>
    <s v="合肥"/>
    <s v="一组"/>
    <s v="合肥一组"/>
    <s v="普通员工"/>
    <n v="141.24"/>
    <n v="2020"/>
    <x v="3"/>
  </r>
  <r>
    <d v="2020-07-26T00:00:00"/>
    <n v="1000004256"/>
    <s v="借呗18期"/>
    <n v="1"/>
    <n v="6000.19"/>
    <s v="借呗"/>
    <s v="18期"/>
    <s v="华东"/>
    <s v="合肥"/>
    <s v="一组"/>
    <s v="合肥一组"/>
    <s v="普通员工"/>
    <n v="6000.19"/>
    <n v="2020"/>
    <x v="3"/>
  </r>
  <r>
    <d v="2020-07-26T00:00:00"/>
    <n v="1000004256"/>
    <s v="借呗18期"/>
    <n v="1"/>
    <n v="6000.19"/>
    <s v="借呗"/>
    <s v="18期"/>
    <s v="华东"/>
    <s v="合肥"/>
    <s v="一组"/>
    <s v="合肥一组"/>
    <s v="普通员工"/>
    <n v="6000.19"/>
    <n v="2020"/>
    <x v="3"/>
  </r>
  <r>
    <d v="2020-07-26T00:00:00"/>
    <n v="1000005022"/>
    <s v="借呗12期"/>
    <n v="5"/>
    <n v="66001.47"/>
    <s v="借呗"/>
    <s v="12期"/>
    <s v="华东"/>
    <s v="上海"/>
    <s v="三组"/>
    <s v="上海三组"/>
    <s v="管理人员"/>
    <n v="13200.29"/>
    <n v="2020"/>
    <x v="3"/>
  </r>
  <r>
    <d v="2020-07-26T00:00:00"/>
    <n v="1000005873"/>
    <s v="借呗3期"/>
    <n v="1"/>
    <n v="1500.56"/>
    <s v="借呗"/>
    <s v="3期"/>
    <s v="华东"/>
    <s v="杭州"/>
    <s v="二组"/>
    <s v="杭州二组"/>
    <s v="管理人员"/>
    <n v="1500.56"/>
    <n v="2020"/>
    <x v="3"/>
  </r>
  <r>
    <d v="2020-07-26T00:00:00"/>
    <n v="1000005873"/>
    <s v="借呗3期"/>
    <n v="1"/>
    <n v="1500.56"/>
    <s v="借呗"/>
    <s v="3期"/>
    <s v="华东"/>
    <s v="杭州"/>
    <s v="二组"/>
    <s v="杭州二组"/>
    <s v="管理人员"/>
    <n v="1500.56"/>
    <n v="2020"/>
    <x v="3"/>
  </r>
  <r>
    <d v="2020-07-26T00:00:00"/>
    <n v="1000005873"/>
    <s v="借呗9期"/>
    <n v="1"/>
    <n v="2689.08"/>
    <s v="借呗"/>
    <s v="9期"/>
    <s v="华东"/>
    <s v="杭州"/>
    <s v="二组"/>
    <s v="杭州二组"/>
    <s v="管理人员"/>
    <n v="2689.08"/>
    <n v="2020"/>
    <x v="3"/>
  </r>
  <r>
    <d v="2020-07-26T00:00:00"/>
    <n v="1000005873"/>
    <s v="借呗9期"/>
    <n v="1"/>
    <n v="2689.08"/>
    <s v="借呗"/>
    <s v="9期"/>
    <s v="华东"/>
    <s v="杭州"/>
    <s v="二组"/>
    <s v="杭州二组"/>
    <s v="管理人员"/>
    <n v="2689.08"/>
    <n v="2020"/>
    <x v="3"/>
  </r>
  <r>
    <d v="2020-07-26T00:00:00"/>
    <n v="1000006698"/>
    <s v="花呗1期"/>
    <n v="1"/>
    <n v="15.74"/>
    <s v="花呗"/>
    <s v="1期"/>
    <s v="华西北"/>
    <s v="成都"/>
    <s v="一组"/>
    <s v="成都一组"/>
    <s v="管理人员"/>
    <n v="15.74"/>
    <n v="2020"/>
    <x v="3"/>
  </r>
  <r>
    <d v="2020-07-26T00:00:00"/>
    <n v="1000006698"/>
    <s v="花呗1期"/>
    <n v="1"/>
    <n v="15.74"/>
    <s v="花呗"/>
    <s v="1期"/>
    <s v="华西北"/>
    <s v="成都"/>
    <s v="一组"/>
    <s v="成都一组"/>
    <s v="管理人员"/>
    <n v="15.74"/>
    <n v="2020"/>
    <x v="3"/>
  </r>
  <r>
    <d v="2020-07-26T00:00:00"/>
    <n v="1000006698"/>
    <s v="借呗6期"/>
    <n v="1"/>
    <n v="10000.11"/>
    <s v="借呗"/>
    <s v="6期"/>
    <s v="华西北"/>
    <s v="成都"/>
    <s v="一组"/>
    <s v="成都一组"/>
    <s v="管理人员"/>
    <n v="10000.11"/>
    <n v="2020"/>
    <x v="3"/>
  </r>
  <r>
    <d v="2020-07-26T00:00:00"/>
    <n v="1000006698"/>
    <s v="借呗6期"/>
    <n v="1"/>
    <n v="10000.11"/>
    <s v="借呗"/>
    <s v="6期"/>
    <s v="华西北"/>
    <s v="成都"/>
    <s v="一组"/>
    <s v="成都一组"/>
    <s v="管理人员"/>
    <n v="10000.11"/>
    <n v="2020"/>
    <x v="3"/>
  </r>
  <r>
    <d v="2020-07-26T00:00:00"/>
    <n v="1000006698"/>
    <s v="借呗18期"/>
    <n v="1"/>
    <n v="14000.02"/>
    <s v="借呗"/>
    <s v="18期"/>
    <s v="华西北"/>
    <s v="成都"/>
    <s v="一组"/>
    <s v="成都一组"/>
    <s v="管理人员"/>
    <n v="14000.02"/>
    <n v="2020"/>
    <x v="3"/>
  </r>
  <r>
    <d v="2020-07-26T00:00:00"/>
    <n v="1000006698"/>
    <s v="借呗18期"/>
    <n v="1"/>
    <n v="14000.02"/>
    <s v="借呗"/>
    <s v="18期"/>
    <s v="华西北"/>
    <s v="成都"/>
    <s v="一组"/>
    <s v="成都一组"/>
    <s v="管理人员"/>
    <n v="14000.02"/>
    <n v="2020"/>
    <x v="3"/>
  </r>
  <r>
    <d v="2020-07-26T00:00:00"/>
    <n v="1000006869"/>
    <s v="借呗1期"/>
    <n v="1"/>
    <n v="281.45999999999998"/>
    <s v="借呗"/>
    <s v="1期"/>
    <s v="华东"/>
    <s v="南京"/>
    <s v="一组"/>
    <s v="南京一组"/>
    <s v="普通员工"/>
    <n v="281.45999999999998"/>
    <n v="2020"/>
    <x v="3"/>
  </r>
  <r>
    <d v="2020-07-26T00:00:00"/>
    <n v="1000006869"/>
    <s v="借呗1期"/>
    <n v="1"/>
    <n v="281.45999999999998"/>
    <s v="借呗"/>
    <s v="1期"/>
    <s v="华东"/>
    <s v="南京"/>
    <s v="一组"/>
    <s v="南京一组"/>
    <s v="普通员工"/>
    <n v="281.45999999999998"/>
    <n v="2020"/>
    <x v="3"/>
  </r>
  <r>
    <d v="2020-07-26T00:00:00"/>
    <n v="1000006869"/>
    <s v="借呗6期"/>
    <n v="2"/>
    <n v="28000.42"/>
    <s v="借呗"/>
    <s v="6期"/>
    <s v="华东"/>
    <s v="南京"/>
    <s v="一组"/>
    <s v="南京一组"/>
    <s v="普通员工"/>
    <n v="14000.21"/>
    <n v="2020"/>
    <x v="3"/>
  </r>
  <r>
    <d v="2020-07-26T00:00:00"/>
    <n v="1000006869"/>
    <s v="借呗6期"/>
    <n v="2"/>
    <n v="28000.42"/>
    <s v="借呗"/>
    <s v="6期"/>
    <s v="华东"/>
    <s v="南京"/>
    <s v="一组"/>
    <s v="南京一组"/>
    <s v="普通员工"/>
    <n v="14000.21"/>
    <n v="2020"/>
    <x v="3"/>
  </r>
  <r>
    <d v="2020-07-26T00:00:00"/>
    <n v="1000006869"/>
    <s v="借呗12期"/>
    <n v="1"/>
    <n v="5604.14"/>
    <s v="借呗"/>
    <s v="12期"/>
    <s v="华东"/>
    <s v="南京"/>
    <s v="一组"/>
    <s v="南京一组"/>
    <s v="普通员工"/>
    <n v="5604.14"/>
    <n v="2020"/>
    <x v="3"/>
  </r>
  <r>
    <d v="2020-07-26T00:00:00"/>
    <n v="1000006869"/>
    <s v="借呗12期"/>
    <n v="1"/>
    <n v="5604.14"/>
    <s v="借呗"/>
    <s v="12期"/>
    <s v="华东"/>
    <s v="南京"/>
    <s v="一组"/>
    <s v="南京一组"/>
    <s v="普通员工"/>
    <n v="5604.14"/>
    <n v="2020"/>
    <x v="3"/>
  </r>
  <r>
    <d v="2020-07-26T00:00:00"/>
    <n v="1000007197"/>
    <s v="借呗1期"/>
    <n v="1"/>
    <n v="2071.63"/>
    <s v="借呗"/>
    <s v="1期"/>
    <s v="华东"/>
    <s v="合肥"/>
    <s v="一组"/>
    <s v="合肥一组"/>
    <s v="普通员工"/>
    <n v="2071.63"/>
    <n v="2020"/>
    <x v="3"/>
  </r>
  <r>
    <d v="2020-07-26T00:00:00"/>
    <n v="1000007197"/>
    <s v="借呗1期"/>
    <n v="1"/>
    <n v="2071.63"/>
    <s v="借呗"/>
    <s v="1期"/>
    <s v="华东"/>
    <s v="合肥"/>
    <s v="一组"/>
    <s v="合肥一组"/>
    <s v="普通员工"/>
    <n v="2071.63"/>
    <n v="2020"/>
    <x v="3"/>
  </r>
  <r>
    <d v="2020-07-26T00:00:00"/>
    <n v="1000007197"/>
    <s v="借呗12期"/>
    <n v="1"/>
    <n v="606.62"/>
    <s v="借呗"/>
    <s v="12期"/>
    <s v="华东"/>
    <s v="合肥"/>
    <s v="一组"/>
    <s v="合肥一组"/>
    <s v="普通员工"/>
    <n v="606.62"/>
    <n v="2020"/>
    <x v="3"/>
  </r>
  <r>
    <d v="2020-07-26T00:00:00"/>
    <n v="1000007197"/>
    <s v="借呗12期"/>
    <n v="1"/>
    <n v="606.62"/>
    <s v="借呗"/>
    <s v="12期"/>
    <s v="华东"/>
    <s v="合肥"/>
    <s v="一组"/>
    <s v="合肥一组"/>
    <s v="普通员工"/>
    <n v="606.62"/>
    <n v="2020"/>
    <x v="3"/>
  </r>
  <r>
    <d v="2020-07-26T00:00:00"/>
    <n v="1000008228"/>
    <s v="借呗3期"/>
    <n v="1"/>
    <n v="499.94"/>
    <s v="借呗"/>
    <s v="3期"/>
    <s v="华西北"/>
    <s v="北京"/>
    <s v="三组"/>
    <s v="北京三组"/>
    <s v="普通员工"/>
    <n v="499.94"/>
    <n v="2020"/>
    <x v="3"/>
  </r>
  <r>
    <d v="2020-07-26T00:00:00"/>
    <n v="1000008228"/>
    <s v="借呗3期"/>
    <n v="1"/>
    <n v="499.94"/>
    <s v="借呗"/>
    <s v="3期"/>
    <s v="华西北"/>
    <s v="北京"/>
    <s v="三组"/>
    <s v="北京三组"/>
    <s v="普通员工"/>
    <n v="499.94"/>
    <n v="2020"/>
    <x v="3"/>
  </r>
  <r>
    <d v="2020-07-26T00:00:00"/>
    <n v="1000008228"/>
    <s v="借呗6期"/>
    <n v="1"/>
    <n v="1947.45"/>
    <s v="借呗"/>
    <s v="6期"/>
    <s v="华西北"/>
    <s v="北京"/>
    <s v="三组"/>
    <s v="北京三组"/>
    <s v="普通员工"/>
    <n v="1947.45"/>
    <n v="2020"/>
    <x v="3"/>
  </r>
  <r>
    <d v="2020-07-26T00:00:00"/>
    <n v="1000008228"/>
    <s v="借呗6期"/>
    <n v="1"/>
    <n v="1947.45"/>
    <s v="借呗"/>
    <s v="6期"/>
    <s v="华西北"/>
    <s v="北京"/>
    <s v="三组"/>
    <s v="北京三组"/>
    <s v="普通员工"/>
    <n v="1947.45"/>
    <n v="2020"/>
    <x v="3"/>
  </r>
  <r>
    <d v="2020-07-26T00:00:00"/>
    <n v="1000008239"/>
    <s v="借呗12期"/>
    <n v="1"/>
    <n v="25000.05"/>
    <s v="借呗"/>
    <s v="12期"/>
    <s v="华东"/>
    <s v="南京"/>
    <s v="一组"/>
    <s v="南京一组"/>
    <s v="管理人员"/>
    <n v="25000.05"/>
    <n v="2020"/>
    <x v="3"/>
  </r>
  <r>
    <d v="2020-07-26T00:00:00"/>
    <n v="1000008239"/>
    <s v="借呗12期"/>
    <n v="1"/>
    <n v="25000.05"/>
    <s v="借呗"/>
    <s v="12期"/>
    <s v="华东"/>
    <s v="南京"/>
    <s v="一组"/>
    <s v="南京一组"/>
    <s v="管理人员"/>
    <n v="25000.05"/>
    <n v="2020"/>
    <x v="3"/>
  </r>
  <r>
    <d v="2020-07-26T00:00:00"/>
    <n v="1000008957"/>
    <s v="花呗3期"/>
    <n v="1"/>
    <n v="9.74"/>
    <s v="花呗"/>
    <s v="3期"/>
    <s v="华东"/>
    <s v="上海"/>
    <s v="二组"/>
    <s v="上海二组"/>
    <s v="普通员工"/>
    <n v="9.74"/>
    <n v="2020"/>
    <x v="3"/>
  </r>
  <r>
    <d v="2020-07-26T00:00:00"/>
    <n v="1000008957"/>
    <s v="花呗3期"/>
    <n v="1"/>
    <n v="9.74"/>
    <s v="花呗"/>
    <s v="3期"/>
    <s v="华东"/>
    <s v="上海"/>
    <s v="二组"/>
    <s v="上海二组"/>
    <s v="普通员工"/>
    <n v="9.74"/>
    <n v="2020"/>
    <x v="3"/>
  </r>
  <r>
    <d v="2020-07-26T00:00:00"/>
    <n v="1000008957"/>
    <s v="花呗18期"/>
    <n v="1"/>
    <n v="9.5"/>
    <s v="花呗"/>
    <s v="18期"/>
    <s v="华东"/>
    <s v="上海"/>
    <s v="二组"/>
    <s v="上海二组"/>
    <s v="普通员工"/>
    <n v="9.5"/>
    <n v="2020"/>
    <x v="3"/>
  </r>
  <r>
    <d v="2020-07-26T00:00:00"/>
    <n v="1000008957"/>
    <s v="花呗18期"/>
    <n v="1"/>
    <n v="9.5"/>
    <s v="花呗"/>
    <s v="18期"/>
    <s v="华东"/>
    <s v="上海"/>
    <s v="二组"/>
    <s v="上海二组"/>
    <s v="普通员工"/>
    <n v="9.5"/>
    <n v="2020"/>
    <x v="3"/>
  </r>
  <r>
    <d v="2020-07-26T00:00:00"/>
    <n v="1000008957"/>
    <s v="借呗3期"/>
    <n v="1"/>
    <n v="100.13"/>
    <s v="借呗"/>
    <s v="3期"/>
    <s v="华东"/>
    <s v="上海"/>
    <s v="二组"/>
    <s v="上海二组"/>
    <s v="普通员工"/>
    <n v="100.13"/>
    <n v="2020"/>
    <x v="3"/>
  </r>
  <r>
    <d v="2020-07-26T00:00:00"/>
    <n v="1000008957"/>
    <s v="借呗3期"/>
    <n v="1"/>
    <n v="100.13"/>
    <s v="借呗"/>
    <s v="3期"/>
    <s v="华东"/>
    <s v="上海"/>
    <s v="二组"/>
    <s v="上海二组"/>
    <s v="普通员工"/>
    <n v="100.13"/>
    <n v="2020"/>
    <x v="3"/>
  </r>
  <r>
    <d v="2020-07-26T00:00:00"/>
    <n v="1000009288"/>
    <s v="借呗6期"/>
    <n v="1"/>
    <n v="2214.1999999999998"/>
    <s v="借呗"/>
    <s v="6期"/>
    <s v="华东"/>
    <s v="苏州"/>
    <s v="二组"/>
    <s v="苏州二组"/>
    <s v="普通员工"/>
    <n v="2214.1999999999998"/>
    <n v="2020"/>
    <x v="3"/>
  </r>
  <r>
    <d v="2020-07-26T00:00:00"/>
    <n v="1000009288"/>
    <s v="借呗6期"/>
    <n v="1"/>
    <n v="2214.1999999999998"/>
    <s v="借呗"/>
    <s v="6期"/>
    <s v="华东"/>
    <s v="苏州"/>
    <s v="二组"/>
    <s v="苏州二组"/>
    <s v="普通员工"/>
    <n v="2214.1999999999998"/>
    <n v="2020"/>
    <x v="3"/>
  </r>
  <r>
    <d v="2020-07-26T00:00:00"/>
    <n v="1000009288"/>
    <s v="借呗12期"/>
    <n v="1"/>
    <n v="17000.09"/>
    <s v="借呗"/>
    <s v="12期"/>
    <s v="华东"/>
    <s v="苏州"/>
    <s v="二组"/>
    <s v="苏州二组"/>
    <s v="普通员工"/>
    <n v="17000.09"/>
    <n v="2020"/>
    <x v="3"/>
  </r>
  <r>
    <d v="2020-07-26T00:00:00"/>
    <n v="1000009288"/>
    <s v="借呗12期"/>
    <n v="1"/>
    <n v="17000.09"/>
    <s v="借呗"/>
    <s v="12期"/>
    <s v="华东"/>
    <s v="苏州"/>
    <s v="二组"/>
    <s v="苏州二组"/>
    <s v="普通员工"/>
    <n v="17000.09"/>
    <n v="2020"/>
    <x v="3"/>
  </r>
  <r>
    <d v="2020-07-26T00:00:00"/>
    <n v="1000010255"/>
    <s v="借呗6期"/>
    <n v="1"/>
    <n v="1300.3399999999999"/>
    <s v="借呗"/>
    <s v="6期"/>
    <s v="华南"/>
    <s v="广州"/>
    <s v="三组"/>
    <s v="广州三组"/>
    <s v="普通员工"/>
    <n v="1300.3399999999999"/>
    <n v="2020"/>
    <x v="3"/>
  </r>
  <r>
    <d v="2020-07-26T00:00:00"/>
    <n v="1000010255"/>
    <s v="借呗6期"/>
    <n v="1"/>
    <n v="1300.3399999999999"/>
    <s v="借呗"/>
    <s v="6期"/>
    <s v="华南"/>
    <s v="广州"/>
    <s v="三组"/>
    <s v="广州三组"/>
    <s v="普通员工"/>
    <n v="1300.3399999999999"/>
    <n v="2020"/>
    <x v="3"/>
  </r>
  <r>
    <d v="2020-07-26T00:00:00"/>
    <n v="1000010837"/>
    <s v="花呗3期"/>
    <n v="1"/>
    <n v="9.59"/>
    <s v="花呗"/>
    <s v="3期"/>
    <s v="华东"/>
    <s v="南京"/>
    <s v="一组"/>
    <s v="南京一组"/>
    <s v="普通员工"/>
    <n v="9.59"/>
    <n v="2020"/>
    <x v="3"/>
  </r>
  <r>
    <d v="2020-07-26T00:00:00"/>
    <n v="1000010837"/>
    <s v="花呗3期"/>
    <n v="1"/>
    <n v="9.59"/>
    <s v="花呗"/>
    <s v="3期"/>
    <s v="华东"/>
    <s v="南京"/>
    <s v="一组"/>
    <s v="南京一组"/>
    <s v="普通员工"/>
    <n v="9.59"/>
    <n v="2020"/>
    <x v="3"/>
  </r>
  <r>
    <d v="2020-07-26T00:00:00"/>
    <n v="1000010837"/>
    <s v="借呗12期"/>
    <n v="1"/>
    <n v="10000.4"/>
    <s v="借呗"/>
    <s v="12期"/>
    <s v="华东"/>
    <s v="南京"/>
    <s v="一组"/>
    <s v="南京一组"/>
    <s v="普通员工"/>
    <n v="10000.4"/>
    <n v="2020"/>
    <x v="3"/>
  </r>
  <r>
    <d v="2020-07-26T00:00:00"/>
    <n v="1000010837"/>
    <s v="借呗12期"/>
    <n v="1"/>
    <n v="10000.4"/>
    <s v="借呗"/>
    <s v="12期"/>
    <s v="华东"/>
    <s v="南京"/>
    <s v="一组"/>
    <s v="南京一组"/>
    <s v="普通员工"/>
    <n v="10000.4"/>
    <n v="2020"/>
    <x v="3"/>
  </r>
  <r>
    <d v="2020-07-26T00:00:00"/>
    <n v="1000010881"/>
    <s v="借呗3期"/>
    <n v="1"/>
    <n v="3000.51"/>
    <s v="借呗"/>
    <s v="3期"/>
    <s v="华南"/>
    <s v="广州"/>
    <s v="一组"/>
    <s v="广州一组"/>
    <s v="普通员工"/>
    <n v="3000.51"/>
    <n v="2020"/>
    <x v="3"/>
  </r>
  <r>
    <d v="2020-07-26T00:00:00"/>
    <n v="1000010881"/>
    <s v="借呗3期"/>
    <n v="1"/>
    <n v="3000.51"/>
    <s v="借呗"/>
    <s v="3期"/>
    <s v="华南"/>
    <s v="广州"/>
    <s v="一组"/>
    <s v="广州一组"/>
    <s v="普通员工"/>
    <n v="3000.51"/>
    <n v="2020"/>
    <x v="3"/>
  </r>
  <r>
    <d v="2020-07-26T00:00:00"/>
    <n v="1000011538"/>
    <s v="花呗6期"/>
    <n v="1"/>
    <n v="999.97"/>
    <s v="花呗"/>
    <s v="6期"/>
    <s v="华东"/>
    <s v="合肥"/>
    <s v="二组"/>
    <s v="合肥二组"/>
    <s v="普通员工"/>
    <n v="999.97"/>
    <n v="2020"/>
    <x v="3"/>
  </r>
  <r>
    <d v="2020-07-26T00:00:00"/>
    <n v="1000011538"/>
    <s v="花呗6期"/>
    <n v="1"/>
    <n v="999.97"/>
    <s v="花呗"/>
    <s v="6期"/>
    <s v="华东"/>
    <s v="合肥"/>
    <s v="二组"/>
    <s v="合肥二组"/>
    <s v="普通员工"/>
    <n v="999.97"/>
    <n v="2020"/>
    <x v="3"/>
  </r>
  <r>
    <d v="2020-07-26T00:00:00"/>
    <n v="1000011538"/>
    <s v="借呗18期"/>
    <n v="1"/>
    <n v="9000.27"/>
    <s v="借呗"/>
    <s v="18期"/>
    <s v="华东"/>
    <s v="合肥"/>
    <s v="二组"/>
    <s v="合肥二组"/>
    <s v="普通员工"/>
    <n v="9000.27"/>
    <n v="2020"/>
    <x v="3"/>
  </r>
  <r>
    <d v="2020-07-26T00:00:00"/>
    <n v="1000011538"/>
    <s v="借呗18期"/>
    <n v="1"/>
    <n v="9000.27"/>
    <s v="借呗"/>
    <s v="18期"/>
    <s v="华东"/>
    <s v="合肥"/>
    <s v="二组"/>
    <s v="合肥二组"/>
    <s v="普通员工"/>
    <n v="9000.27"/>
    <n v="2020"/>
    <x v="3"/>
  </r>
  <r>
    <d v="2020-07-26T00:00:00"/>
    <n v="1000011697"/>
    <s v="花呗3期"/>
    <n v="1"/>
    <n v="9.5399999999999991"/>
    <s v="花呗"/>
    <s v="3期"/>
    <s v="华东"/>
    <s v="上海"/>
    <s v="二组"/>
    <s v="上海二组"/>
    <s v="普通员工"/>
    <n v="9.5399999999999991"/>
    <n v="2020"/>
    <x v="3"/>
  </r>
  <r>
    <d v="2020-07-26T00:00:00"/>
    <n v="1000011697"/>
    <s v="花呗3期"/>
    <n v="1"/>
    <n v="9.5399999999999991"/>
    <s v="花呗"/>
    <s v="3期"/>
    <s v="华东"/>
    <s v="上海"/>
    <s v="二组"/>
    <s v="上海二组"/>
    <s v="普通员工"/>
    <n v="9.5399999999999991"/>
    <n v="2020"/>
    <x v="3"/>
  </r>
  <r>
    <d v="2020-07-26T00:00:00"/>
    <n v="1000011697"/>
    <s v="花呗12期"/>
    <n v="1"/>
    <n v="1199.47"/>
    <s v="花呗"/>
    <s v="12期"/>
    <s v="华东"/>
    <s v="上海"/>
    <s v="二组"/>
    <s v="上海二组"/>
    <s v="普通员工"/>
    <n v="1199.47"/>
    <n v="2020"/>
    <x v="3"/>
  </r>
  <r>
    <d v="2020-07-26T00:00:00"/>
    <n v="1000011697"/>
    <s v="花呗12期"/>
    <n v="1"/>
    <n v="1199.47"/>
    <s v="花呗"/>
    <s v="12期"/>
    <s v="华东"/>
    <s v="上海"/>
    <s v="二组"/>
    <s v="上海二组"/>
    <s v="普通员工"/>
    <n v="1199.47"/>
    <n v="2020"/>
    <x v="3"/>
  </r>
  <r>
    <d v="2020-07-26T00:00:00"/>
    <n v="1000011697"/>
    <s v="借呗6期"/>
    <n v="1"/>
    <n v="1179.32"/>
    <s v="借呗"/>
    <s v="6期"/>
    <s v="华东"/>
    <s v="上海"/>
    <s v="二组"/>
    <s v="上海二组"/>
    <s v="普通员工"/>
    <n v="1179.32"/>
    <n v="2020"/>
    <x v="3"/>
  </r>
  <r>
    <d v="2020-07-26T00:00:00"/>
    <n v="1000011697"/>
    <s v="借呗6期"/>
    <n v="1"/>
    <n v="1179.32"/>
    <s v="借呗"/>
    <s v="6期"/>
    <s v="华东"/>
    <s v="上海"/>
    <s v="二组"/>
    <s v="上海二组"/>
    <s v="普通员工"/>
    <n v="1179.32"/>
    <n v="2020"/>
    <x v="3"/>
  </r>
  <r>
    <d v="2020-07-26T00:00:00"/>
    <n v="1000011697"/>
    <s v="借呗12期"/>
    <n v="1"/>
    <n v="7500.13"/>
    <s v="借呗"/>
    <s v="12期"/>
    <s v="华东"/>
    <s v="上海"/>
    <s v="二组"/>
    <s v="上海二组"/>
    <s v="普通员工"/>
    <n v="7500.13"/>
    <n v="2020"/>
    <x v="3"/>
  </r>
  <r>
    <d v="2020-07-26T00:00:00"/>
    <n v="1000011697"/>
    <s v="借呗12期"/>
    <n v="1"/>
    <n v="7500.13"/>
    <s v="借呗"/>
    <s v="12期"/>
    <s v="华东"/>
    <s v="上海"/>
    <s v="二组"/>
    <s v="上海二组"/>
    <s v="普通员工"/>
    <n v="7500.13"/>
    <n v="2020"/>
    <x v="3"/>
  </r>
  <r>
    <d v="2020-07-26T00:00:00"/>
    <n v="1000011698"/>
    <s v="花呗18期"/>
    <n v="1"/>
    <n v="9.1300000000000008"/>
    <s v="花呗"/>
    <s v="18期"/>
    <s v="华东"/>
    <s v="上海"/>
    <s v="二组"/>
    <s v="上海二组"/>
    <s v="普通员工"/>
    <n v="9.1300000000000008"/>
    <n v="2020"/>
    <x v="3"/>
  </r>
  <r>
    <d v="2020-07-26T00:00:00"/>
    <n v="1000011698"/>
    <s v="花呗18期"/>
    <n v="1"/>
    <n v="9.1300000000000008"/>
    <s v="花呗"/>
    <s v="18期"/>
    <s v="华东"/>
    <s v="上海"/>
    <s v="二组"/>
    <s v="上海二组"/>
    <s v="普通员工"/>
    <n v="9.1300000000000008"/>
    <n v="2020"/>
    <x v="3"/>
  </r>
  <r>
    <d v="2020-07-26T00:00:00"/>
    <n v="1000011698"/>
    <s v="借呗12期"/>
    <n v="1"/>
    <n v="21000.62"/>
    <s v="借呗"/>
    <s v="12期"/>
    <s v="华东"/>
    <s v="上海"/>
    <s v="二组"/>
    <s v="上海二组"/>
    <s v="普通员工"/>
    <n v="21000.62"/>
    <n v="2020"/>
    <x v="3"/>
  </r>
  <r>
    <d v="2020-07-26T00:00:00"/>
    <n v="1000011698"/>
    <s v="借呗12期"/>
    <n v="1"/>
    <n v="21000.62"/>
    <s v="借呗"/>
    <s v="12期"/>
    <s v="华东"/>
    <s v="上海"/>
    <s v="二组"/>
    <s v="上海二组"/>
    <s v="普通员工"/>
    <n v="21000.62"/>
    <n v="2020"/>
    <x v="3"/>
  </r>
  <r>
    <d v="2020-07-26T00:00:00"/>
    <n v="1000011828"/>
    <s v="借呗12期"/>
    <n v="1"/>
    <n v="14000.08"/>
    <s v="借呗"/>
    <s v="12期"/>
    <s v="华东"/>
    <s v="杭州"/>
    <s v="二组"/>
    <s v="杭州二组"/>
    <s v="普通员工"/>
    <n v="14000.08"/>
    <n v="2020"/>
    <x v="3"/>
  </r>
  <r>
    <d v="2020-07-26T00:00:00"/>
    <n v="1000011828"/>
    <s v="借呗12期"/>
    <n v="1"/>
    <n v="14000.08"/>
    <s v="借呗"/>
    <s v="12期"/>
    <s v="华东"/>
    <s v="杭州"/>
    <s v="二组"/>
    <s v="杭州二组"/>
    <s v="普通员工"/>
    <n v="14000.08"/>
    <n v="2020"/>
    <x v="3"/>
  </r>
  <r>
    <d v="2020-07-26T00:00:00"/>
    <n v="1000012096"/>
    <s v="借呗6期"/>
    <n v="1"/>
    <n v="30000.73"/>
    <s v="借呗"/>
    <s v="6期"/>
    <s v="华东"/>
    <s v="杭州"/>
    <s v="一组"/>
    <s v="杭州一组"/>
    <s v="普通员工"/>
    <n v="30000.73"/>
    <n v="2020"/>
    <x v="3"/>
  </r>
  <r>
    <d v="2020-07-26T00:00:00"/>
    <n v="1000012096"/>
    <s v="借呗6期"/>
    <n v="1"/>
    <n v="30000.73"/>
    <s v="借呗"/>
    <s v="6期"/>
    <s v="华东"/>
    <s v="杭州"/>
    <s v="一组"/>
    <s v="杭州一组"/>
    <s v="普通员工"/>
    <n v="30000.73"/>
    <n v="2020"/>
    <x v="3"/>
  </r>
  <r>
    <d v="2020-07-26T00:00:00"/>
    <n v="1000012099"/>
    <s v="借呗6期"/>
    <n v="1"/>
    <n v="1498.47"/>
    <s v="借呗"/>
    <s v="6期"/>
    <s v="华东"/>
    <s v="杭州"/>
    <s v="二组"/>
    <s v="杭州二组"/>
    <s v="普通员工"/>
    <n v="1498.47"/>
    <n v="2020"/>
    <x v="3"/>
  </r>
  <r>
    <d v="2020-07-26T00:00:00"/>
    <n v="1000012099"/>
    <s v="借呗6期"/>
    <n v="1"/>
    <n v="1498.47"/>
    <s v="借呗"/>
    <s v="6期"/>
    <s v="华东"/>
    <s v="杭州"/>
    <s v="二组"/>
    <s v="杭州二组"/>
    <s v="普通员工"/>
    <n v="1498.47"/>
    <n v="2020"/>
    <x v="3"/>
  </r>
  <r>
    <d v="2020-07-26T00:00:00"/>
    <n v="1000012099"/>
    <s v="借呗12期"/>
    <n v="4"/>
    <n v="97002.040000000008"/>
    <s v="借呗"/>
    <s v="12期"/>
    <s v="华东"/>
    <s v="杭州"/>
    <s v="二组"/>
    <s v="杭州二组"/>
    <s v="普通员工"/>
    <n v="24250.51"/>
    <n v="2020"/>
    <x v="3"/>
  </r>
  <r>
    <d v="2020-07-26T00:00:00"/>
    <n v="1000012099"/>
    <s v="借呗12期"/>
    <n v="4"/>
    <n v="97002.040000000008"/>
    <s v="借呗"/>
    <s v="12期"/>
    <s v="华东"/>
    <s v="杭州"/>
    <s v="二组"/>
    <s v="杭州二组"/>
    <s v="普通员工"/>
    <n v="24250.51"/>
    <n v="2020"/>
    <x v="3"/>
  </r>
  <r>
    <d v="2020-07-26T00:00:00"/>
    <n v="1000012124"/>
    <s v="花呗3期"/>
    <n v="1"/>
    <n v="9.6999999999999993"/>
    <s v="花呗"/>
    <s v="3期"/>
    <s v="华东"/>
    <s v="杭州"/>
    <s v="一组"/>
    <s v="杭州一组"/>
    <s v="普通员工"/>
    <n v="9.6999999999999993"/>
    <n v="2020"/>
    <x v="3"/>
  </r>
  <r>
    <d v="2020-07-26T00:00:00"/>
    <n v="1000012124"/>
    <s v="花呗3期"/>
    <n v="1"/>
    <n v="9.6999999999999993"/>
    <s v="花呗"/>
    <s v="3期"/>
    <s v="华东"/>
    <s v="杭州"/>
    <s v="一组"/>
    <s v="杭州一组"/>
    <s v="普通员工"/>
    <n v="9.6999999999999993"/>
    <n v="2020"/>
    <x v="3"/>
  </r>
  <r>
    <d v="2020-07-26T00:00:00"/>
    <n v="1000012124"/>
    <s v="借呗6期"/>
    <n v="2"/>
    <n v="16000.439999999999"/>
    <s v="借呗"/>
    <s v="6期"/>
    <s v="华东"/>
    <s v="杭州"/>
    <s v="一组"/>
    <s v="杭州一组"/>
    <s v="普通员工"/>
    <n v="8000.22"/>
    <n v="2020"/>
    <x v="3"/>
  </r>
  <r>
    <d v="2020-07-26T00:00:00"/>
    <n v="1000012124"/>
    <s v="借呗6期"/>
    <n v="2"/>
    <n v="16000.439999999999"/>
    <s v="借呗"/>
    <s v="6期"/>
    <s v="华东"/>
    <s v="杭州"/>
    <s v="一组"/>
    <s v="杭州一组"/>
    <s v="普通员工"/>
    <n v="8000.22"/>
    <n v="2020"/>
    <x v="3"/>
  </r>
  <r>
    <d v="2020-07-26T00:00:00"/>
    <n v="1000012126"/>
    <s v="借呗1期"/>
    <n v="1"/>
    <n v="200.75"/>
    <s v="借呗"/>
    <s v="1期"/>
    <s v="华东"/>
    <s v="杭州"/>
    <s v="一组"/>
    <s v="杭州一组"/>
    <s v="普通员工"/>
    <n v="200.75"/>
    <n v="2020"/>
    <x v="3"/>
  </r>
  <r>
    <d v="2020-07-26T00:00:00"/>
    <n v="1000012126"/>
    <s v="借呗1期"/>
    <n v="1"/>
    <n v="200.75"/>
    <s v="借呗"/>
    <s v="1期"/>
    <s v="华东"/>
    <s v="杭州"/>
    <s v="一组"/>
    <s v="杭州一组"/>
    <s v="普通员工"/>
    <n v="200.75"/>
    <n v="2020"/>
    <x v="3"/>
  </r>
  <r>
    <d v="2020-07-26T00:00:00"/>
    <n v="1000012126"/>
    <s v="借呗6期"/>
    <n v="1"/>
    <n v="21000.720000000001"/>
    <s v="借呗"/>
    <s v="6期"/>
    <s v="华东"/>
    <s v="杭州"/>
    <s v="一组"/>
    <s v="杭州一组"/>
    <s v="普通员工"/>
    <n v="21000.720000000001"/>
    <n v="2020"/>
    <x v="3"/>
  </r>
  <r>
    <d v="2020-07-26T00:00:00"/>
    <n v="1000012126"/>
    <s v="借呗6期"/>
    <n v="1"/>
    <n v="21000.720000000001"/>
    <s v="借呗"/>
    <s v="6期"/>
    <s v="华东"/>
    <s v="杭州"/>
    <s v="一组"/>
    <s v="杭州一组"/>
    <s v="普通员工"/>
    <n v="21000.720000000001"/>
    <n v="2020"/>
    <x v="3"/>
  </r>
  <r>
    <d v="2020-07-26T00:00:00"/>
    <n v="1000012234"/>
    <s v="借呗12期"/>
    <n v="1"/>
    <n v="22000.16"/>
    <s v="借呗"/>
    <s v="12期"/>
    <s v="华东"/>
    <s v="苏州"/>
    <s v="一组"/>
    <s v="苏州一组"/>
    <s v="普通员工"/>
    <n v="22000.16"/>
    <n v="2020"/>
    <x v="3"/>
  </r>
  <r>
    <d v="2020-07-26T00:00:00"/>
    <n v="1000012234"/>
    <s v="借呗12期"/>
    <n v="1"/>
    <n v="22000.16"/>
    <s v="借呗"/>
    <s v="12期"/>
    <s v="华东"/>
    <s v="苏州"/>
    <s v="一组"/>
    <s v="苏州一组"/>
    <s v="普通员工"/>
    <n v="22000.16"/>
    <n v="2020"/>
    <x v="3"/>
  </r>
  <r>
    <d v="2020-07-26T00:00:00"/>
    <n v="1000012234"/>
    <s v="借呗18期"/>
    <n v="1"/>
    <n v="500.59"/>
    <s v="借呗"/>
    <s v="18期"/>
    <s v="华东"/>
    <s v="苏州"/>
    <s v="一组"/>
    <s v="苏州一组"/>
    <s v="普通员工"/>
    <n v="500.59"/>
    <n v="2020"/>
    <x v="3"/>
  </r>
  <r>
    <d v="2020-07-26T00:00:00"/>
    <n v="1000012234"/>
    <s v="借呗18期"/>
    <n v="1"/>
    <n v="500.59"/>
    <s v="借呗"/>
    <s v="18期"/>
    <s v="华东"/>
    <s v="苏州"/>
    <s v="一组"/>
    <s v="苏州一组"/>
    <s v="普通员工"/>
    <n v="500.59"/>
    <n v="2020"/>
    <x v="3"/>
  </r>
  <r>
    <d v="2020-07-26T00:00:00"/>
    <n v="1000012404"/>
    <s v="借呗12期"/>
    <n v="1"/>
    <n v="5000.76"/>
    <s v="借呗"/>
    <s v="12期"/>
    <s v="华南"/>
    <s v="广州"/>
    <s v="一组"/>
    <s v="广州一组"/>
    <s v="普通员工"/>
    <n v="5000.76"/>
    <n v="2020"/>
    <x v="3"/>
  </r>
  <r>
    <d v="2020-07-26T00:00:00"/>
    <n v="1000012446"/>
    <s v="借呗9期"/>
    <n v="1"/>
    <n v="16999.96"/>
    <s v="借呗"/>
    <s v="9期"/>
    <s v="华西北"/>
    <s v="北京"/>
    <s v="三组"/>
    <s v="北京三组"/>
    <s v="普通员工"/>
    <n v="16999.96"/>
    <n v="2020"/>
    <x v="3"/>
  </r>
  <r>
    <d v="2020-07-26T00:00:00"/>
    <n v="1000012446"/>
    <s v="借呗9期"/>
    <n v="1"/>
    <n v="16999.96"/>
    <s v="借呗"/>
    <s v="9期"/>
    <s v="华西北"/>
    <s v="北京"/>
    <s v="三组"/>
    <s v="北京三组"/>
    <s v="普通员工"/>
    <n v="16999.96"/>
    <n v="2020"/>
    <x v="3"/>
  </r>
  <r>
    <d v="2020-07-26T00:00:00"/>
    <n v="1000012675"/>
    <s v="借呗12期"/>
    <n v="2"/>
    <n v="8960.7100000000009"/>
    <s v="借呗"/>
    <s v="12期"/>
    <s v="华东"/>
    <s v="上海"/>
    <s v="一组"/>
    <s v="上海一组"/>
    <s v="普通员工"/>
    <n v="4480.3599999999997"/>
    <n v="2020"/>
    <x v="3"/>
  </r>
  <r>
    <d v="2020-07-26T00:00:00"/>
    <n v="1000012675"/>
    <s v="借呗12期"/>
    <n v="2"/>
    <n v="8960.7100000000009"/>
    <s v="借呗"/>
    <s v="12期"/>
    <s v="华东"/>
    <s v="上海"/>
    <s v="一组"/>
    <s v="上海一组"/>
    <s v="普通员工"/>
    <n v="4480.3599999999997"/>
    <n v="2020"/>
    <x v="3"/>
  </r>
  <r>
    <d v="2020-07-26T00:00:00"/>
    <n v="1000013489"/>
    <s v="借呗12期"/>
    <n v="1"/>
    <n v="16000.68"/>
    <s v="借呗"/>
    <s v="12期"/>
    <s v="华东"/>
    <s v="南京"/>
    <s v="二组"/>
    <s v="南京二组"/>
    <s v="普通员工"/>
    <n v="16000.68"/>
    <n v="2020"/>
    <x v="3"/>
  </r>
  <r>
    <d v="2020-07-26T00:00:00"/>
    <n v="1000013526"/>
    <s v="借呗12期"/>
    <n v="1"/>
    <n v="10000.549999999999"/>
    <s v="借呗"/>
    <s v="12期"/>
    <s v="华南"/>
    <s v="南宁"/>
    <s v="一组"/>
    <s v="南宁一组"/>
    <s v="普通员工"/>
    <n v="10000.549999999999"/>
    <n v="2020"/>
    <x v="3"/>
  </r>
  <r>
    <d v="2020-07-26T00:00:00"/>
    <n v="1000013526"/>
    <s v="借呗12期"/>
    <n v="1"/>
    <n v="10000.549999999999"/>
    <s v="借呗"/>
    <s v="12期"/>
    <s v="华南"/>
    <s v="南宁"/>
    <s v="一组"/>
    <s v="南宁一组"/>
    <s v="普通员工"/>
    <n v="10000.549999999999"/>
    <n v="2020"/>
    <x v="3"/>
  </r>
  <r>
    <d v="2020-07-26T00:00:00"/>
    <n v="1000013607"/>
    <s v="借呗12期"/>
    <n v="2"/>
    <n v="12000.77"/>
    <s v="借呗"/>
    <s v="12期"/>
    <s v="华东"/>
    <s v="苏州"/>
    <s v="一组"/>
    <s v="苏州一组"/>
    <s v="普通员工"/>
    <n v="6000.38"/>
    <n v="2020"/>
    <x v="3"/>
  </r>
  <r>
    <d v="2020-07-26T00:00:00"/>
    <n v="1000013607"/>
    <s v="借呗12期"/>
    <n v="2"/>
    <n v="12000.77"/>
    <s v="借呗"/>
    <s v="12期"/>
    <s v="华东"/>
    <s v="苏州"/>
    <s v="一组"/>
    <s v="苏州一组"/>
    <s v="普通员工"/>
    <n v="6000.38"/>
    <n v="2020"/>
    <x v="3"/>
  </r>
  <r>
    <d v="2020-07-26T00:00:00"/>
    <n v="1000014291"/>
    <s v="借呗3期"/>
    <n v="1"/>
    <n v="750.36"/>
    <s v="借呗"/>
    <s v="3期"/>
    <s v="华南"/>
    <s v="广州"/>
    <s v="二组"/>
    <s v="广州二组"/>
    <s v="管理人员"/>
    <n v="750.36"/>
    <n v="2020"/>
    <x v="3"/>
  </r>
  <r>
    <d v="2020-07-26T00:00:00"/>
    <n v="1000014291"/>
    <s v="借呗3期"/>
    <n v="1"/>
    <n v="750.36"/>
    <s v="借呗"/>
    <s v="3期"/>
    <s v="华南"/>
    <s v="广州"/>
    <s v="二组"/>
    <s v="广州二组"/>
    <s v="管理人员"/>
    <n v="750.36"/>
    <n v="2020"/>
    <x v="3"/>
  </r>
  <r>
    <d v="2020-07-26T00:00:00"/>
    <n v="1000014291"/>
    <s v="借呗6期"/>
    <n v="1"/>
    <n v="25000.62"/>
    <s v="借呗"/>
    <s v="6期"/>
    <s v="华南"/>
    <s v="广州"/>
    <s v="二组"/>
    <s v="广州二组"/>
    <s v="管理人员"/>
    <n v="25000.62"/>
    <n v="2020"/>
    <x v="3"/>
  </r>
  <r>
    <d v="2020-07-26T00:00:00"/>
    <n v="1000014291"/>
    <s v="借呗6期"/>
    <n v="1"/>
    <n v="25000.62"/>
    <s v="借呗"/>
    <s v="6期"/>
    <s v="华南"/>
    <s v="广州"/>
    <s v="二组"/>
    <s v="广州二组"/>
    <s v="管理人员"/>
    <n v="25000.62"/>
    <n v="2020"/>
    <x v="3"/>
  </r>
  <r>
    <d v="2020-07-26T00:00:00"/>
    <n v="1000014291"/>
    <s v="借呗12期"/>
    <n v="5"/>
    <n v="44300.69000000001"/>
    <s v="借呗"/>
    <s v="12期"/>
    <s v="华南"/>
    <s v="广州"/>
    <s v="二组"/>
    <s v="广州二组"/>
    <s v="管理人员"/>
    <n v="8860.14"/>
    <n v="2020"/>
    <x v="3"/>
  </r>
  <r>
    <d v="2020-07-26T00:00:00"/>
    <n v="1000014291"/>
    <s v="借呗12期"/>
    <n v="5"/>
    <n v="44300.69000000001"/>
    <s v="借呗"/>
    <s v="12期"/>
    <s v="华南"/>
    <s v="广州"/>
    <s v="二组"/>
    <s v="广州二组"/>
    <s v="管理人员"/>
    <n v="8860.14"/>
    <n v="2020"/>
    <x v="3"/>
  </r>
  <r>
    <d v="2020-07-26T00:00:00"/>
    <n v="1000014452"/>
    <s v="借呗12期"/>
    <n v="1"/>
    <n v="10000.14"/>
    <s v="借呗"/>
    <s v="12期"/>
    <s v="华东"/>
    <s v="上海"/>
    <s v="三组"/>
    <s v="上海三组"/>
    <s v="普通员工"/>
    <n v="10000.14"/>
    <n v="2020"/>
    <x v="3"/>
  </r>
  <r>
    <d v="2020-07-26T00:00:00"/>
    <n v="1000014452"/>
    <s v="借呗12期"/>
    <n v="1"/>
    <n v="10000.14"/>
    <s v="借呗"/>
    <s v="12期"/>
    <s v="华东"/>
    <s v="上海"/>
    <s v="三组"/>
    <s v="上海三组"/>
    <s v="普通员工"/>
    <n v="10000.14"/>
    <n v="2020"/>
    <x v="3"/>
  </r>
  <r>
    <d v="2020-07-26T00:00:00"/>
    <n v="1000014496"/>
    <s v="借呗6期"/>
    <n v="1"/>
    <n v="13000.18"/>
    <s v="借呗"/>
    <s v="6期"/>
    <s v="华东"/>
    <s v="合肥"/>
    <s v="一组"/>
    <s v="合肥一组"/>
    <s v="普通员工"/>
    <n v="13000.18"/>
    <n v="2020"/>
    <x v="3"/>
  </r>
  <r>
    <d v="2020-07-26T00:00:00"/>
    <n v="1000014530"/>
    <s v="借呗12期"/>
    <n v="1"/>
    <n v="11200.35"/>
    <s v="借呗"/>
    <s v="12期"/>
    <s v="华南"/>
    <s v="南宁"/>
    <s v="一组"/>
    <s v="南宁一组"/>
    <s v="普通员工"/>
    <n v="11200.35"/>
    <n v="2020"/>
    <x v="3"/>
  </r>
  <r>
    <d v="2020-07-26T00:00:00"/>
    <n v="1000014530"/>
    <s v="借呗12期"/>
    <n v="1"/>
    <n v="11200.35"/>
    <s v="借呗"/>
    <s v="12期"/>
    <s v="华南"/>
    <s v="南宁"/>
    <s v="一组"/>
    <s v="南宁一组"/>
    <s v="普通员工"/>
    <n v="11200.35"/>
    <n v="2020"/>
    <x v="3"/>
  </r>
  <r>
    <d v="2020-07-26T00:00:00"/>
    <n v="1000014572"/>
    <s v="借呗3期"/>
    <n v="1"/>
    <n v="1000.18"/>
    <s v="借呗"/>
    <s v="3期"/>
    <s v="华东"/>
    <s v="上海"/>
    <s v="一组"/>
    <s v="上海一组"/>
    <s v="普通员工"/>
    <n v="1000.18"/>
    <n v="2020"/>
    <x v="3"/>
  </r>
  <r>
    <d v="2020-07-26T00:00:00"/>
    <n v="1000014572"/>
    <s v="借呗3期"/>
    <n v="1"/>
    <n v="1000.18"/>
    <s v="借呗"/>
    <s v="3期"/>
    <s v="华东"/>
    <s v="上海"/>
    <s v="一组"/>
    <s v="上海一组"/>
    <s v="普通员工"/>
    <n v="1000.18"/>
    <n v="2020"/>
    <x v="3"/>
  </r>
  <r>
    <d v="2020-07-26T00:00:00"/>
    <n v="1000014588"/>
    <s v="借呗12期"/>
    <n v="1"/>
    <n v="16000.68"/>
    <s v="借呗"/>
    <s v="12期"/>
    <s v="华东"/>
    <s v="合肥"/>
    <s v="二组"/>
    <s v="合肥二组"/>
    <s v="普通员工"/>
    <n v="16000.68"/>
    <n v="2020"/>
    <x v="3"/>
  </r>
  <r>
    <d v="2020-07-26T00:00:00"/>
    <n v="1000014588"/>
    <s v="借呗12期"/>
    <n v="1"/>
    <n v="16000.68"/>
    <s v="借呗"/>
    <s v="12期"/>
    <s v="华东"/>
    <s v="合肥"/>
    <s v="二组"/>
    <s v="合肥二组"/>
    <s v="普通员工"/>
    <n v="16000.68"/>
    <n v="2020"/>
    <x v="3"/>
  </r>
  <r>
    <d v="2020-07-26T00:00:00"/>
    <n v="1000014996"/>
    <s v="借呗12期"/>
    <n v="1"/>
    <n v="22000.69"/>
    <s v="借呗"/>
    <s v="12期"/>
    <s v="华西北"/>
    <s v="西安"/>
    <s v="一组"/>
    <s v="西安一组"/>
    <s v="普通员工"/>
    <n v="22000.69"/>
    <n v="2020"/>
    <x v="3"/>
  </r>
  <r>
    <d v="2020-07-26T00:00:00"/>
    <n v="1000014996"/>
    <s v="借呗12期"/>
    <n v="1"/>
    <n v="22000.69"/>
    <s v="借呗"/>
    <s v="12期"/>
    <s v="华西北"/>
    <s v="西安"/>
    <s v="一组"/>
    <s v="西安一组"/>
    <s v="普通员工"/>
    <n v="22000.69"/>
    <n v="2020"/>
    <x v="3"/>
  </r>
  <r>
    <d v="2020-07-26T00:00:00"/>
    <n v="1000015013"/>
    <s v="借呗12期"/>
    <n v="1"/>
    <n v="10000.700000000001"/>
    <s v="借呗"/>
    <s v="12期"/>
    <s v="华东"/>
    <s v="杭州"/>
    <s v="一组"/>
    <s v="杭州一组"/>
    <s v="普通员工"/>
    <n v="10000.700000000001"/>
    <n v="2020"/>
    <x v="3"/>
  </r>
  <r>
    <d v="2020-07-26T00:00:00"/>
    <n v="1000015013"/>
    <s v="借呗12期"/>
    <n v="1"/>
    <n v="10000.700000000001"/>
    <s v="借呗"/>
    <s v="12期"/>
    <s v="华东"/>
    <s v="杭州"/>
    <s v="一组"/>
    <s v="杭州一组"/>
    <s v="普通员工"/>
    <n v="10000.700000000001"/>
    <n v="2020"/>
    <x v="3"/>
  </r>
  <r>
    <d v="2020-07-26T00:00:00"/>
    <n v="1000015015"/>
    <s v="借呗6期"/>
    <n v="1"/>
    <n v="782.59"/>
    <s v="借呗"/>
    <s v="6期"/>
    <s v="华东"/>
    <s v="南京"/>
    <s v="一组"/>
    <s v="南京一组"/>
    <s v="普通员工"/>
    <n v="782.59"/>
    <n v="2020"/>
    <x v="3"/>
  </r>
  <r>
    <d v="2020-07-26T00:00:00"/>
    <n v="1000015015"/>
    <s v="借呗6期"/>
    <n v="1"/>
    <n v="782.59"/>
    <s v="借呗"/>
    <s v="6期"/>
    <s v="华东"/>
    <s v="南京"/>
    <s v="一组"/>
    <s v="南京一组"/>
    <s v="普通员工"/>
    <n v="782.59"/>
    <n v="2020"/>
    <x v="3"/>
  </r>
  <r>
    <d v="2020-07-26T00:00:00"/>
    <n v="1000015133"/>
    <s v="借呗12期"/>
    <n v="2"/>
    <n v="5000.66"/>
    <s v="借呗"/>
    <s v="12期"/>
    <s v="华西北"/>
    <s v="北京"/>
    <s v="三组"/>
    <s v="北京三组"/>
    <s v="普通员工"/>
    <n v="2500.33"/>
    <n v="2020"/>
    <x v="3"/>
  </r>
  <r>
    <d v="2020-07-26T00:00:00"/>
    <n v="1000015133"/>
    <s v="借呗12期"/>
    <n v="2"/>
    <n v="5000.66"/>
    <s v="借呗"/>
    <s v="12期"/>
    <s v="华西北"/>
    <s v="北京"/>
    <s v="三组"/>
    <s v="北京三组"/>
    <s v="普通员工"/>
    <n v="2500.33"/>
    <n v="2020"/>
    <x v="3"/>
  </r>
  <r>
    <d v="2020-07-26T00:00:00"/>
    <n v="1000015203"/>
    <s v="借呗6期"/>
    <n v="1"/>
    <n v="2700.74"/>
    <s v="借呗"/>
    <s v="6期"/>
    <s v="华南"/>
    <s v="南宁"/>
    <s v="一组"/>
    <s v="南宁一组"/>
    <s v="普通员工"/>
    <n v="2700.74"/>
    <n v="2020"/>
    <x v="3"/>
  </r>
  <r>
    <d v="2020-07-26T00:00:00"/>
    <n v="1000015203"/>
    <s v="借呗6期"/>
    <n v="1"/>
    <n v="2700.74"/>
    <s v="借呗"/>
    <s v="6期"/>
    <s v="华南"/>
    <s v="南宁"/>
    <s v="一组"/>
    <s v="南宁一组"/>
    <s v="普通员工"/>
    <n v="2700.74"/>
    <n v="2020"/>
    <x v="3"/>
  </r>
  <r>
    <d v="2020-07-26T00:00:00"/>
    <n v="1000015203"/>
    <s v="借呗12期"/>
    <n v="2"/>
    <n v="2253.19"/>
    <s v="借呗"/>
    <s v="12期"/>
    <s v="华南"/>
    <s v="南宁"/>
    <s v="一组"/>
    <s v="南宁一组"/>
    <s v="普通员工"/>
    <n v="1126.5999999999999"/>
    <n v="2020"/>
    <x v="3"/>
  </r>
  <r>
    <d v="2020-07-26T00:00:00"/>
    <n v="1000015203"/>
    <s v="借呗12期"/>
    <n v="2"/>
    <n v="2253.19"/>
    <s v="借呗"/>
    <s v="12期"/>
    <s v="华南"/>
    <s v="南宁"/>
    <s v="一组"/>
    <s v="南宁一组"/>
    <s v="普通员工"/>
    <n v="1126.5999999999999"/>
    <n v="2020"/>
    <x v="3"/>
  </r>
  <r>
    <d v="2020-07-26T00:00:00"/>
    <n v="1000016264"/>
    <s v="借呗12期"/>
    <n v="1"/>
    <n v="8400.76"/>
    <s v="借呗"/>
    <s v="12期"/>
    <s v="华南"/>
    <s v="南宁"/>
    <s v="一组"/>
    <s v="南宁一组"/>
    <s v="普通员工"/>
    <n v="8400.76"/>
    <n v="2020"/>
    <x v="3"/>
  </r>
  <r>
    <d v="2020-07-26T00:00:00"/>
    <n v="1000017576"/>
    <s v="借呗6期"/>
    <n v="1"/>
    <n v="15000.09"/>
    <s v="借呗"/>
    <s v="6期"/>
    <s v="华东"/>
    <s v="杭州"/>
    <s v="三组"/>
    <s v="杭州三组"/>
    <s v="普通员工"/>
    <n v="15000.09"/>
    <n v="2020"/>
    <x v="3"/>
  </r>
  <r>
    <d v="2020-07-26T00:00:00"/>
    <n v="1000017576"/>
    <s v="借呗6期"/>
    <n v="1"/>
    <n v="15000.09"/>
    <s v="借呗"/>
    <s v="6期"/>
    <s v="华东"/>
    <s v="杭州"/>
    <s v="三组"/>
    <s v="杭州三组"/>
    <s v="普通员工"/>
    <n v="15000.09"/>
    <n v="2020"/>
    <x v="3"/>
  </r>
  <r>
    <d v="2020-07-26T00:00:00"/>
    <n v="1000017576"/>
    <s v="借呗12期"/>
    <n v="2"/>
    <n v="15812.7"/>
    <s v="借呗"/>
    <s v="12期"/>
    <s v="华东"/>
    <s v="杭州"/>
    <s v="三组"/>
    <s v="杭州三组"/>
    <s v="普通员工"/>
    <n v="7906.35"/>
    <n v="2020"/>
    <x v="3"/>
  </r>
  <r>
    <d v="2020-07-26T00:00:00"/>
    <n v="1000017576"/>
    <s v="借呗12期"/>
    <n v="2"/>
    <n v="15812.7"/>
    <s v="借呗"/>
    <s v="12期"/>
    <s v="华东"/>
    <s v="杭州"/>
    <s v="三组"/>
    <s v="杭州三组"/>
    <s v="普通员工"/>
    <n v="7906.35"/>
    <n v="2020"/>
    <x v="3"/>
  </r>
  <r>
    <d v="2020-07-26T00:00:00"/>
    <n v="1000017688"/>
    <s v="借呗6期"/>
    <n v="2"/>
    <n v="16500.63"/>
    <s v="借呗"/>
    <s v="6期"/>
    <s v="华南"/>
    <s v="广州"/>
    <s v="三组"/>
    <s v="广州三组"/>
    <s v="普通员工"/>
    <n v="8250.32"/>
    <n v="2020"/>
    <x v="3"/>
  </r>
  <r>
    <d v="2020-07-26T00:00:00"/>
    <n v="1000017688"/>
    <s v="借呗6期"/>
    <n v="2"/>
    <n v="16500.63"/>
    <s v="借呗"/>
    <s v="6期"/>
    <s v="华南"/>
    <s v="广州"/>
    <s v="三组"/>
    <s v="广州三组"/>
    <s v="普通员工"/>
    <n v="8250.32"/>
    <n v="2020"/>
    <x v="3"/>
  </r>
  <r>
    <d v="2020-07-26T00:00:00"/>
    <n v="1000017688"/>
    <s v="借呗12期"/>
    <n v="2"/>
    <n v="30000.370000000003"/>
    <s v="借呗"/>
    <s v="12期"/>
    <s v="华南"/>
    <s v="广州"/>
    <s v="三组"/>
    <s v="广州三组"/>
    <s v="普通员工"/>
    <n v="15000.18"/>
    <n v="2020"/>
    <x v="3"/>
  </r>
  <r>
    <d v="2020-07-26T00:00:00"/>
    <n v="1000017688"/>
    <s v="借呗12期"/>
    <n v="2"/>
    <n v="30000.370000000003"/>
    <s v="借呗"/>
    <s v="12期"/>
    <s v="华南"/>
    <s v="广州"/>
    <s v="三组"/>
    <s v="广州三组"/>
    <s v="普通员工"/>
    <n v="15000.18"/>
    <n v="2020"/>
    <x v="3"/>
  </r>
  <r>
    <d v="2020-07-26T00:00:00"/>
    <n v="1000017688"/>
    <s v="借呗18期"/>
    <n v="1"/>
    <n v="10500.45"/>
    <s v="借呗"/>
    <s v="18期"/>
    <s v="华南"/>
    <s v="广州"/>
    <s v="三组"/>
    <s v="广州三组"/>
    <s v="普通员工"/>
    <n v="10500.45"/>
    <n v="2020"/>
    <x v="3"/>
  </r>
  <r>
    <d v="2020-07-26T00:00:00"/>
    <n v="1000017688"/>
    <s v="借呗18期"/>
    <n v="1"/>
    <n v="10500.45"/>
    <s v="借呗"/>
    <s v="18期"/>
    <s v="华南"/>
    <s v="广州"/>
    <s v="三组"/>
    <s v="广州三组"/>
    <s v="普通员工"/>
    <n v="10500.45"/>
    <n v="2020"/>
    <x v="3"/>
  </r>
  <r>
    <d v="2020-07-26T00:00:00"/>
    <n v="1000017700"/>
    <s v="花呗3期"/>
    <n v="1"/>
    <n v="9.74"/>
    <s v="花呗"/>
    <s v="3期"/>
    <s v="华南"/>
    <s v="南宁"/>
    <s v="一组"/>
    <s v="南宁一组"/>
    <s v="普通员工"/>
    <n v="9.74"/>
    <n v="2020"/>
    <x v="3"/>
  </r>
  <r>
    <d v="2020-07-26T00:00:00"/>
    <n v="1000017700"/>
    <s v="花呗3期"/>
    <n v="1"/>
    <n v="9.74"/>
    <s v="花呗"/>
    <s v="3期"/>
    <s v="华南"/>
    <s v="南宁"/>
    <s v="一组"/>
    <s v="南宁一组"/>
    <s v="普通员工"/>
    <n v="9.74"/>
    <n v="2020"/>
    <x v="3"/>
  </r>
  <r>
    <d v="2020-07-26T00:00:00"/>
    <n v="1000018298"/>
    <s v="花呗1期"/>
    <n v="1"/>
    <n v="94.63"/>
    <s v="花呗"/>
    <s v="1期"/>
    <s v="华东"/>
    <s v="上海"/>
    <s v="二组"/>
    <s v="上海二组"/>
    <s v="普通员工"/>
    <n v="94.63"/>
    <n v="2020"/>
    <x v="3"/>
  </r>
  <r>
    <d v="2020-07-26T00:00:00"/>
    <n v="1000018298"/>
    <s v="花呗1期"/>
    <n v="1"/>
    <n v="94.63"/>
    <s v="花呗"/>
    <s v="1期"/>
    <s v="华东"/>
    <s v="上海"/>
    <s v="二组"/>
    <s v="上海二组"/>
    <s v="普通员工"/>
    <n v="94.63"/>
    <n v="2020"/>
    <x v="3"/>
  </r>
  <r>
    <d v="2020-07-26T00:00:00"/>
    <n v="1000018539"/>
    <s v="借呗12期"/>
    <n v="1"/>
    <n v="18000.419999999998"/>
    <s v="借呗"/>
    <s v="12期"/>
    <s v="华东"/>
    <s v="上海"/>
    <s v="三组"/>
    <s v="上海三组"/>
    <s v="普通员工"/>
    <n v="18000.419999999998"/>
    <n v="2020"/>
    <x v="3"/>
  </r>
  <r>
    <d v="2020-07-26T00:00:00"/>
    <n v="1000018922"/>
    <s v="借呗6期"/>
    <n v="3"/>
    <n v="47000.83"/>
    <s v="借呗"/>
    <s v="6期"/>
    <s v="华南"/>
    <s v="广州"/>
    <s v="一组"/>
    <s v="广州一组"/>
    <s v="普通员工"/>
    <n v="15666.94"/>
    <n v="2020"/>
    <x v="3"/>
  </r>
  <r>
    <d v="2020-07-26T00:00:00"/>
    <n v="1000018922"/>
    <s v="借呗6期"/>
    <n v="3"/>
    <n v="47000.83"/>
    <s v="借呗"/>
    <s v="6期"/>
    <s v="华南"/>
    <s v="广州"/>
    <s v="一组"/>
    <s v="广州一组"/>
    <s v="普通员工"/>
    <n v="15666.94"/>
    <n v="2020"/>
    <x v="3"/>
  </r>
  <r>
    <d v="2020-07-26T00:00:00"/>
    <n v="1000020128"/>
    <s v="借呗12期"/>
    <n v="4"/>
    <n v="69001.040000000008"/>
    <s v="借呗"/>
    <s v="12期"/>
    <s v="华西北"/>
    <s v="西安"/>
    <s v="一组"/>
    <s v="西安一组"/>
    <s v="管理人员"/>
    <n v="17250.259999999998"/>
    <n v="2020"/>
    <x v="3"/>
  </r>
  <r>
    <d v="2020-07-26T00:00:00"/>
    <n v="1000020128"/>
    <s v="借呗12期"/>
    <n v="4"/>
    <n v="69001.040000000008"/>
    <s v="借呗"/>
    <s v="12期"/>
    <s v="华西北"/>
    <s v="西安"/>
    <s v="一组"/>
    <s v="西安一组"/>
    <s v="管理人员"/>
    <n v="17250.259999999998"/>
    <n v="2020"/>
    <x v="3"/>
  </r>
  <r>
    <d v="2020-07-26T00:00:00"/>
    <n v="1000020526"/>
    <s v="花呗3期"/>
    <n v="1"/>
    <n v="8.9700000000000006"/>
    <s v="花呗"/>
    <s v="3期"/>
    <s v="华东"/>
    <s v="上海"/>
    <s v="一组"/>
    <s v="上海一组"/>
    <s v="普通员工"/>
    <n v="8.9700000000000006"/>
    <n v="2020"/>
    <x v="3"/>
  </r>
  <r>
    <d v="2020-07-26T00:00:00"/>
    <n v="1000020526"/>
    <s v="花呗3期"/>
    <n v="1"/>
    <n v="8.9700000000000006"/>
    <s v="花呗"/>
    <s v="3期"/>
    <s v="华东"/>
    <s v="上海"/>
    <s v="一组"/>
    <s v="上海一组"/>
    <s v="普通员工"/>
    <n v="8.9700000000000006"/>
    <n v="2020"/>
    <x v="3"/>
  </r>
  <r>
    <d v="2020-07-26T00:00:00"/>
    <n v="1000020526"/>
    <s v="借呗12期"/>
    <n v="3"/>
    <n v="41001.369999999995"/>
    <s v="借呗"/>
    <s v="12期"/>
    <s v="华东"/>
    <s v="上海"/>
    <s v="一组"/>
    <s v="上海一组"/>
    <s v="普通员工"/>
    <n v="13667.12"/>
    <n v="2020"/>
    <x v="3"/>
  </r>
  <r>
    <d v="2020-07-26T00:00:00"/>
    <n v="1000020526"/>
    <s v="借呗12期"/>
    <n v="3"/>
    <n v="41001.369999999995"/>
    <s v="借呗"/>
    <s v="12期"/>
    <s v="华东"/>
    <s v="上海"/>
    <s v="一组"/>
    <s v="上海一组"/>
    <s v="普通员工"/>
    <n v="13667.12"/>
    <n v="2020"/>
    <x v="3"/>
  </r>
  <r>
    <d v="2020-07-26T00:00:00"/>
    <n v="1000020726"/>
    <s v="借呗12期"/>
    <n v="1"/>
    <n v="5000.38"/>
    <s v="借呗"/>
    <s v="12期"/>
    <s v="华东"/>
    <s v="南京"/>
    <s v="四组"/>
    <s v="南京四组"/>
    <s v="普通员工"/>
    <n v="5000.38"/>
    <n v="2020"/>
    <x v="3"/>
  </r>
  <r>
    <d v="2020-07-26T00:00:00"/>
    <n v="1000020726"/>
    <s v="借呗12期"/>
    <n v="1"/>
    <n v="5000.38"/>
    <s v="借呗"/>
    <s v="12期"/>
    <s v="华东"/>
    <s v="南京"/>
    <s v="四组"/>
    <s v="南京四组"/>
    <s v="普通员工"/>
    <n v="5000.38"/>
    <n v="2020"/>
    <x v="3"/>
  </r>
  <r>
    <d v="2020-07-26T00:00:00"/>
    <n v="1000020726"/>
    <s v="借呗18期"/>
    <n v="2"/>
    <n v="29001.11"/>
    <s v="借呗"/>
    <s v="18期"/>
    <s v="华东"/>
    <s v="南京"/>
    <s v="四组"/>
    <s v="南京四组"/>
    <s v="普通员工"/>
    <n v="14500.56"/>
    <n v="2020"/>
    <x v="3"/>
  </r>
  <r>
    <d v="2020-07-26T00:00:00"/>
    <n v="1000020726"/>
    <s v="借呗18期"/>
    <n v="2"/>
    <n v="29001.11"/>
    <s v="借呗"/>
    <s v="18期"/>
    <s v="华东"/>
    <s v="南京"/>
    <s v="四组"/>
    <s v="南京四组"/>
    <s v="普通员工"/>
    <n v="14500.56"/>
    <n v="2020"/>
    <x v="3"/>
  </r>
  <r>
    <d v="2020-07-26T00:00:00"/>
    <n v="1000020824"/>
    <s v="借呗18期"/>
    <n v="2"/>
    <n v="40000.47"/>
    <s v="借呗"/>
    <s v="18期"/>
    <s v="华东"/>
    <s v="合肥"/>
    <s v="二组"/>
    <s v="合肥二组"/>
    <s v="普通员工"/>
    <n v="20000.240000000002"/>
    <n v="2020"/>
    <x v="3"/>
  </r>
  <r>
    <d v="2020-07-26T00:00:00"/>
    <n v="1000020824"/>
    <s v="借呗18期"/>
    <n v="2"/>
    <n v="40000.47"/>
    <s v="借呗"/>
    <s v="18期"/>
    <s v="华东"/>
    <s v="合肥"/>
    <s v="二组"/>
    <s v="合肥二组"/>
    <s v="普通员工"/>
    <n v="20000.240000000002"/>
    <n v="2020"/>
    <x v="3"/>
  </r>
  <r>
    <d v="2020-07-26T00:00:00"/>
    <n v="1000020921"/>
    <s v="借呗12期"/>
    <n v="1"/>
    <n v="7000.16"/>
    <s v="借呗"/>
    <s v="12期"/>
    <s v="华南"/>
    <s v="南宁"/>
    <s v="一组"/>
    <s v="南宁一组"/>
    <s v="普通员工"/>
    <n v="7000.16"/>
    <n v="2020"/>
    <x v="3"/>
  </r>
  <r>
    <d v="2020-07-26T00:00:00"/>
    <n v="1000020921"/>
    <s v="借呗12期"/>
    <n v="1"/>
    <n v="7000.16"/>
    <s v="借呗"/>
    <s v="12期"/>
    <s v="华南"/>
    <s v="南宁"/>
    <s v="一组"/>
    <s v="南宁一组"/>
    <s v="普通员工"/>
    <n v="7000.16"/>
    <n v="2020"/>
    <x v="3"/>
  </r>
  <r>
    <d v="2020-07-26T00:00:00"/>
    <n v="1000021167"/>
    <s v="借呗6期"/>
    <n v="2"/>
    <n v="10500.25"/>
    <s v="借呗"/>
    <s v="6期"/>
    <s v="华东"/>
    <s v="杭州"/>
    <s v="二组"/>
    <s v="杭州二组"/>
    <s v="普通员工"/>
    <n v="5250.12"/>
    <n v="2020"/>
    <x v="3"/>
  </r>
  <r>
    <d v="2020-07-26T00:00:00"/>
    <n v="1000021167"/>
    <s v="借呗6期"/>
    <n v="2"/>
    <n v="10500.25"/>
    <s v="借呗"/>
    <s v="6期"/>
    <s v="华东"/>
    <s v="杭州"/>
    <s v="二组"/>
    <s v="杭州二组"/>
    <s v="普通员工"/>
    <n v="5250.12"/>
    <n v="2020"/>
    <x v="3"/>
  </r>
  <r>
    <d v="2020-07-26T00:00:00"/>
    <n v="1000021167"/>
    <s v="借呗12期"/>
    <n v="1"/>
    <n v="15000.71"/>
    <s v="借呗"/>
    <s v="12期"/>
    <s v="华东"/>
    <s v="杭州"/>
    <s v="二组"/>
    <s v="杭州二组"/>
    <s v="普通员工"/>
    <n v="15000.71"/>
    <n v="2020"/>
    <x v="3"/>
  </r>
  <r>
    <d v="2020-07-26T00:00:00"/>
    <n v="1000021167"/>
    <s v="借呗12期"/>
    <n v="1"/>
    <n v="15000.71"/>
    <s v="借呗"/>
    <s v="12期"/>
    <s v="华东"/>
    <s v="杭州"/>
    <s v="二组"/>
    <s v="杭州二组"/>
    <s v="普通员工"/>
    <n v="15000.71"/>
    <n v="2020"/>
    <x v="3"/>
  </r>
  <r>
    <d v="2020-07-26T00:00:00"/>
    <n v="1000021227"/>
    <s v="借呗6期"/>
    <n v="4"/>
    <n v="78002.100000000006"/>
    <s v="借呗"/>
    <s v="6期"/>
    <s v="华南"/>
    <s v="深圳"/>
    <s v="一组"/>
    <s v="深圳一组"/>
    <s v="管理人员"/>
    <n v="19500.52"/>
    <n v="2020"/>
    <x v="3"/>
  </r>
  <r>
    <d v="2020-07-26T00:00:00"/>
    <n v="1000021227"/>
    <s v="借呗6期"/>
    <n v="4"/>
    <n v="78002.100000000006"/>
    <s v="借呗"/>
    <s v="6期"/>
    <s v="华南"/>
    <s v="深圳"/>
    <s v="一组"/>
    <s v="深圳一组"/>
    <s v="管理人员"/>
    <n v="19500.52"/>
    <n v="2020"/>
    <x v="3"/>
  </r>
  <r>
    <d v="2020-07-26T00:00:00"/>
    <n v="1000021227"/>
    <s v="借呗12期"/>
    <n v="1"/>
    <n v="17000.509999999998"/>
    <s v="借呗"/>
    <s v="12期"/>
    <s v="华南"/>
    <s v="深圳"/>
    <s v="一组"/>
    <s v="深圳一组"/>
    <s v="管理人员"/>
    <n v="17000.509999999998"/>
    <n v="2020"/>
    <x v="3"/>
  </r>
  <r>
    <d v="2020-07-26T00:00:00"/>
    <n v="1000021227"/>
    <s v="借呗12期"/>
    <n v="1"/>
    <n v="17000.509999999998"/>
    <s v="借呗"/>
    <s v="12期"/>
    <s v="华南"/>
    <s v="深圳"/>
    <s v="一组"/>
    <s v="深圳一组"/>
    <s v="管理人员"/>
    <n v="17000.509999999998"/>
    <n v="2020"/>
    <x v="3"/>
  </r>
  <r>
    <d v="2020-07-26T00:00:00"/>
    <n v="1000021227"/>
    <s v="借呗18期"/>
    <n v="1"/>
    <n v="8999.94"/>
    <s v="借呗"/>
    <s v="18期"/>
    <s v="华南"/>
    <s v="深圳"/>
    <s v="一组"/>
    <s v="深圳一组"/>
    <s v="管理人员"/>
    <n v="8999.94"/>
    <n v="2020"/>
    <x v="3"/>
  </r>
  <r>
    <d v="2020-07-26T00:00:00"/>
    <n v="1000021227"/>
    <s v="借呗18期"/>
    <n v="1"/>
    <n v="8999.94"/>
    <s v="借呗"/>
    <s v="18期"/>
    <s v="华南"/>
    <s v="深圳"/>
    <s v="一组"/>
    <s v="深圳一组"/>
    <s v="管理人员"/>
    <n v="8999.94"/>
    <n v="2020"/>
    <x v="3"/>
  </r>
  <r>
    <d v="2020-07-26T00:00:00"/>
    <n v="1000021454"/>
    <s v="花呗1期"/>
    <n v="1"/>
    <n v="68.040000000000006"/>
    <s v="花呗"/>
    <s v="1期"/>
    <s v="华东"/>
    <s v="苏州"/>
    <s v="二组"/>
    <s v="苏州二组"/>
    <s v="普通员工"/>
    <n v="68.040000000000006"/>
    <n v="2020"/>
    <x v="3"/>
  </r>
  <r>
    <d v="2020-07-26T00:00:00"/>
    <n v="1000021454"/>
    <s v="花呗3期"/>
    <n v="1"/>
    <n v="39.549999999999997"/>
    <s v="花呗"/>
    <s v="3期"/>
    <s v="华东"/>
    <s v="苏州"/>
    <s v="二组"/>
    <s v="苏州二组"/>
    <s v="普通员工"/>
    <n v="39.549999999999997"/>
    <n v="2020"/>
    <x v="3"/>
  </r>
  <r>
    <d v="2020-07-26T00:00:00"/>
    <n v="1000021454"/>
    <s v="借呗12期"/>
    <n v="1"/>
    <n v="2000.68"/>
    <s v="借呗"/>
    <s v="12期"/>
    <s v="华东"/>
    <s v="苏州"/>
    <s v="二组"/>
    <s v="苏州二组"/>
    <s v="普通员工"/>
    <n v="2000.68"/>
    <n v="2020"/>
    <x v="3"/>
  </r>
  <r>
    <d v="2020-07-26T00:00:00"/>
    <n v="1000021495"/>
    <s v="花呗3期"/>
    <n v="1"/>
    <n v="8.98"/>
    <s v="花呗"/>
    <s v="3期"/>
    <s v="华东"/>
    <s v="南京"/>
    <s v="二组"/>
    <s v="南京二组"/>
    <s v="普通员工"/>
    <n v="8.98"/>
    <n v="2020"/>
    <x v="3"/>
  </r>
  <r>
    <d v="2020-07-26T00:00:00"/>
    <n v="1000021495"/>
    <s v="花呗3期"/>
    <n v="1"/>
    <n v="8.98"/>
    <s v="花呗"/>
    <s v="3期"/>
    <s v="华东"/>
    <s v="南京"/>
    <s v="二组"/>
    <s v="南京二组"/>
    <s v="普通员工"/>
    <n v="8.98"/>
    <n v="2020"/>
    <x v="3"/>
  </r>
  <r>
    <d v="2020-07-26T00:00:00"/>
    <n v="1000021495"/>
    <s v="借呗12期"/>
    <n v="2"/>
    <n v="30501.18"/>
    <s v="借呗"/>
    <s v="12期"/>
    <s v="华东"/>
    <s v="南京"/>
    <s v="二组"/>
    <s v="南京二组"/>
    <s v="普通员工"/>
    <n v="15250.59"/>
    <n v="2020"/>
    <x v="3"/>
  </r>
  <r>
    <d v="2020-07-26T00:00:00"/>
    <n v="1000021495"/>
    <s v="借呗12期"/>
    <n v="2"/>
    <n v="30501.18"/>
    <s v="借呗"/>
    <s v="12期"/>
    <s v="华东"/>
    <s v="南京"/>
    <s v="二组"/>
    <s v="南京二组"/>
    <s v="普通员工"/>
    <n v="15250.59"/>
    <n v="2020"/>
    <x v="3"/>
  </r>
  <r>
    <d v="2020-07-26T00:00:00"/>
    <n v="1000021662"/>
    <s v="借呗6期"/>
    <n v="1"/>
    <n v="8000.26"/>
    <s v="借呗"/>
    <s v="6期"/>
    <s v="华西北"/>
    <s v="成都"/>
    <s v="一组"/>
    <s v="成都一组"/>
    <s v="普通员工"/>
    <n v="8000.26"/>
    <n v="2020"/>
    <x v="3"/>
  </r>
  <r>
    <d v="2020-07-26T00:00:00"/>
    <n v="1000021662"/>
    <s v="借呗6期"/>
    <n v="1"/>
    <n v="8000.26"/>
    <s v="借呗"/>
    <s v="6期"/>
    <s v="华西北"/>
    <s v="成都"/>
    <s v="一组"/>
    <s v="成都一组"/>
    <s v="普通员工"/>
    <n v="8000.26"/>
    <n v="2020"/>
    <x v="3"/>
  </r>
  <r>
    <d v="2020-07-26T00:00:00"/>
    <n v="1000021662"/>
    <s v="借呗12期"/>
    <n v="1"/>
    <n v="7500.01"/>
    <s v="借呗"/>
    <s v="12期"/>
    <s v="华西北"/>
    <s v="成都"/>
    <s v="一组"/>
    <s v="成都一组"/>
    <s v="普通员工"/>
    <n v="7500.01"/>
    <n v="2020"/>
    <x v="3"/>
  </r>
  <r>
    <d v="2020-07-26T00:00:00"/>
    <n v="1000021662"/>
    <s v="借呗12期"/>
    <n v="1"/>
    <n v="7500.01"/>
    <s v="借呗"/>
    <s v="12期"/>
    <s v="华西北"/>
    <s v="成都"/>
    <s v="一组"/>
    <s v="成都一组"/>
    <s v="普通员工"/>
    <n v="7500.01"/>
    <n v="2020"/>
    <x v="3"/>
  </r>
  <r>
    <d v="2020-07-26T00:00:00"/>
    <n v="1000021764"/>
    <s v="花呗6期"/>
    <n v="1"/>
    <n v="369.75"/>
    <s v="花呗"/>
    <s v="6期"/>
    <s v="华东"/>
    <s v="苏州"/>
    <s v="一组"/>
    <s v="苏州一组"/>
    <s v="普通员工"/>
    <n v="369.75"/>
    <n v="2020"/>
    <x v="3"/>
  </r>
  <r>
    <d v="2020-07-26T00:00:00"/>
    <n v="1000021764"/>
    <s v="借呗6期"/>
    <n v="1"/>
    <n v="1000.37"/>
    <s v="借呗"/>
    <s v="6期"/>
    <s v="华东"/>
    <s v="苏州"/>
    <s v="一组"/>
    <s v="苏州一组"/>
    <s v="普通员工"/>
    <n v="1000.37"/>
    <n v="2020"/>
    <x v="3"/>
  </r>
  <r>
    <d v="2020-07-26T00:00:00"/>
    <n v="1000021764"/>
    <s v="借呗12期"/>
    <n v="1"/>
    <n v="7000.52"/>
    <s v="借呗"/>
    <s v="12期"/>
    <s v="华东"/>
    <s v="苏州"/>
    <s v="一组"/>
    <s v="苏州一组"/>
    <s v="普通员工"/>
    <n v="7000.52"/>
    <n v="2020"/>
    <x v="3"/>
  </r>
  <r>
    <d v="2020-07-26T00:00:00"/>
    <n v="1000021793"/>
    <s v="借呗12期"/>
    <n v="1"/>
    <n v="11000.14"/>
    <s v="借呗"/>
    <s v="12期"/>
    <s v="华东"/>
    <s v="上海"/>
    <s v="一组"/>
    <s v="上海一组"/>
    <s v="普通员工"/>
    <n v="11000.14"/>
    <n v="2020"/>
    <x v="3"/>
  </r>
  <r>
    <d v="2020-07-26T00:00:00"/>
    <n v="1000022458"/>
    <s v="借呗12期"/>
    <n v="1"/>
    <n v="22000.2"/>
    <s v="借呗"/>
    <s v="12期"/>
    <s v="华东"/>
    <s v="合肥"/>
    <s v="一组"/>
    <s v="合肥一组"/>
    <s v="普通员工"/>
    <n v="22000.2"/>
    <n v="2020"/>
    <x v="3"/>
  </r>
  <r>
    <d v="2020-07-26T00:00:00"/>
    <n v="1000023280"/>
    <s v="借呗12期"/>
    <n v="2"/>
    <n v="21001.08"/>
    <s v="借呗"/>
    <s v="12期"/>
    <s v="华东"/>
    <s v="杭州"/>
    <s v="二组"/>
    <s v="杭州二组"/>
    <s v="普通员工"/>
    <n v="10500.54"/>
    <n v="2020"/>
    <x v="3"/>
  </r>
  <r>
    <d v="2020-07-26T00:00:00"/>
    <n v="1000023348"/>
    <s v="借呗12期"/>
    <n v="1"/>
    <n v="10000.77"/>
    <s v="借呗"/>
    <s v="12期"/>
    <s v="华东"/>
    <s v="南京"/>
    <s v="三组"/>
    <s v="南京三组"/>
    <s v="普通员工"/>
    <n v="10000.77"/>
    <n v="2020"/>
    <x v="3"/>
  </r>
  <r>
    <d v="2020-07-26T00:00:00"/>
    <n v="1000023355"/>
    <s v="借呗6期"/>
    <n v="1"/>
    <n v="11000.46"/>
    <s v="借呗"/>
    <s v="6期"/>
    <s v="华东"/>
    <s v="合肥"/>
    <s v="一组"/>
    <s v="合肥一组"/>
    <s v="普通员工"/>
    <n v="11000.46"/>
    <n v="2020"/>
    <x v="3"/>
  </r>
  <r>
    <d v="2020-07-26T00:00:00"/>
    <n v="1000023653"/>
    <s v="借呗6期"/>
    <n v="1"/>
    <n v="16999.96"/>
    <s v="借呗"/>
    <s v="6期"/>
    <s v="华南"/>
    <s v="广州"/>
    <s v="一组"/>
    <s v="广州一组"/>
    <s v="普通员工"/>
    <n v="16999.96"/>
    <n v="2020"/>
    <x v="3"/>
  </r>
  <r>
    <d v="2020-07-26T00:00:00"/>
    <n v="1000023653"/>
    <s v="借呗12期"/>
    <n v="2"/>
    <n v="20000.559999999998"/>
    <s v="借呗"/>
    <s v="12期"/>
    <s v="华南"/>
    <s v="广州"/>
    <s v="一组"/>
    <s v="广州一组"/>
    <s v="普通员工"/>
    <n v="10000.280000000001"/>
    <n v="2020"/>
    <x v="3"/>
  </r>
  <r>
    <d v="2020-07-26T00:00:00"/>
    <n v="1000023658"/>
    <s v="借呗12期"/>
    <n v="1"/>
    <n v="1000.28"/>
    <s v="借呗"/>
    <s v="12期"/>
    <s v="华东"/>
    <s v="苏州"/>
    <s v="一组"/>
    <s v="苏州一组"/>
    <s v="普通员工"/>
    <n v="1000.28"/>
    <n v="2020"/>
    <x v="3"/>
  </r>
  <r>
    <d v="2020-07-26T00:00:00"/>
    <n v="1000023853"/>
    <s v="借呗12期"/>
    <n v="2"/>
    <n v="27000.86"/>
    <s v="借呗"/>
    <s v="12期"/>
    <s v="华东"/>
    <s v="苏州"/>
    <s v="二组"/>
    <s v="苏州二组"/>
    <s v="普通员工"/>
    <n v="13500.43"/>
    <n v="2020"/>
    <x v="3"/>
  </r>
  <r>
    <d v="2020-07-26T00:00:00"/>
    <n v="1000023959"/>
    <s v="借呗12期"/>
    <n v="1"/>
    <n v="20000.39"/>
    <s v="借呗"/>
    <s v="12期"/>
    <s v="华东"/>
    <s v="苏州"/>
    <s v="一组"/>
    <s v="苏州一组"/>
    <s v="普通员工"/>
    <n v="20000.39"/>
    <n v="2020"/>
    <x v="3"/>
  </r>
  <r>
    <d v="2020-07-26T00:00:00"/>
    <n v="1000024001"/>
    <s v="借呗12期"/>
    <n v="1"/>
    <n v="8000.41"/>
    <s v="借呗"/>
    <s v="12期"/>
    <s v="华南"/>
    <s v="广州"/>
    <s v="一组"/>
    <s v="广州一组"/>
    <s v="普通员工"/>
    <n v="8000.41"/>
    <n v="2020"/>
    <x v="3"/>
  </r>
  <r>
    <d v="2020-07-26T00:00:00"/>
    <n v="1000024424"/>
    <s v="借呗12期"/>
    <n v="3"/>
    <n v="41500.53"/>
    <s v="借呗"/>
    <s v="12期"/>
    <s v="华西北"/>
    <s v="北京"/>
    <s v="三组"/>
    <s v="北京三组"/>
    <s v="普通员工"/>
    <n v="13833.51"/>
    <n v="2020"/>
    <x v="3"/>
  </r>
  <r>
    <d v="2020-07-26T00:00:00"/>
    <n v="1000024527"/>
    <s v="借呗12期"/>
    <n v="1"/>
    <n v="10000.620000000001"/>
    <s v="借呗"/>
    <s v="12期"/>
    <s v="华东"/>
    <s v="苏州"/>
    <s v="二组"/>
    <s v="苏州二组"/>
    <s v="普通员工"/>
    <n v="10000.620000000001"/>
    <n v="2020"/>
    <x v="3"/>
  </r>
  <r>
    <d v="2020-07-26T00:00:00"/>
    <n v="1000024527"/>
    <s v="借呗18期"/>
    <n v="1"/>
    <n v="25000.36"/>
    <s v="借呗"/>
    <s v="18期"/>
    <s v="华东"/>
    <s v="苏州"/>
    <s v="二组"/>
    <s v="苏州二组"/>
    <s v="普通员工"/>
    <n v="25000.36"/>
    <n v="2020"/>
    <x v="3"/>
  </r>
  <r>
    <d v="2020-07-26T00:00:00"/>
    <n v="1000025048"/>
    <s v="借呗12期"/>
    <n v="2"/>
    <n v="20500.59"/>
    <s v="借呗"/>
    <s v="12期"/>
    <s v="华南"/>
    <s v="广州"/>
    <s v="二组"/>
    <s v="广州二组"/>
    <s v="普通员工"/>
    <n v="10250.299999999999"/>
    <n v="2020"/>
    <x v="3"/>
  </r>
  <r>
    <d v="2020-07-26T00:00:00"/>
    <n v="1000025097"/>
    <s v="花呗3期"/>
    <n v="1"/>
    <n v="9.69"/>
    <s v="花呗"/>
    <s v="3期"/>
    <s v="华南"/>
    <s v="广州"/>
    <s v="三组"/>
    <s v="广州三组"/>
    <s v="普通员工"/>
    <n v="9.69"/>
    <n v="2020"/>
    <x v="3"/>
  </r>
  <r>
    <d v="2020-07-26T00:00:00"/>
    <n v="1000025758"/>
    <s v="借呗3期"/>
    <n v="1"/>
    <n v="4000.17"/>
    <s v="借呗"/>
    <s v="3期"/>
    <s v="华东"/>
    <s v="上海"/>
    <s v="一组"/>
    <s v="上海一组"/>
    <s v="普通员工"/>
    <n v="4000.17"/>
    <n v="2020"/>
    <x v="3"/>
  </r>
  <r>
    <d v="2020-07-26T00:00:00"/>
    <n v="1000025758"/>
    <s v="借呗6期"/>
    <n v="1"/>
    <n v="12000.61"/>
    <s v="借呗"/>
    <s v="6期"/>
    <s v="华东"/>
    <s v="上海"/>
    <s v="一组"/>
    <s v="上海一组"/>
    <s v="普通员工"/>
    <n v="12000.61"/>
    <n v="2020"/>
    <x v="3"/>
  </r>
  <r>
    <d v="2020-07-26T00:00:00"/>
    <n v="1000025758"/>
    <s v="借呗12期"/>
    <n v="2"/>
    <n v="34501.31"/>
    <s v="借呗"/>
    <s v="12期"/>
    <s v="华东"/>
    <s v="上海"/>
    <s v="一组"/>
    <s v="上海一组"/>
    <s v="普通员工"/>
    <n v="17250.66"/>
    <n v="2020"/>
    <x v="3"/>
  </r>
  <r>
    <d v="2020-07-26T00:00:00"/>
    <n v="1000027740"/>
    <s v="借呗12期"/>
    <n v="2"/>
    <n v="29000.79"/>
    <s v="借呗"/>
    <s v="12期"/>
    <s v="华东"/>
    <s v="上海"/>
    <s v="一组"/>
    <s v="上海一组"/>
    <s v="普通员工"/>
    <n v="14500.4"/>
    <n v="2020"/>
    <x v="3"/>
  </r>
  <r>
    <d v="2020-07-26T00:00:00"/>
    <n v="1000027899"/>
    <s v="花呗3期"/>
    <n v="1"/>
    <n v="9.39"/>
    <s v="花呗"/>
    <s v="3期"/>
    <s v="华东"/>
    <s v="南京"/>
    <s v="三组"/>
    <s v="南京三组"/>
    <s v="管理人员"/>
    <n v="9.39"/>
    <n v="2020"/>
    <x v="3"/>
  </r>
  <r>
    <d v="2020-07-26T00:00:00"/>
    <n v="1000027899"/>
    <s v="借呗1期"/>
    <n v="1"/>
    <n v="400.75"/>
    <s v="借呗"/>
    <s v="1期"/>
    <s v="华东"/>
    <s v="南京"/>
    <s v="三组"/>
    <s v="南京三组"/>
    <s v="管理人员"/>
    <n v="400.75"/>
    <n v="2020"/>
    <x v="3"/>
  </r>
  <r>
    <d v="2020-07-26T00:00:00"/>
    <n v="1000027899"/>
    <s v="借呗6期"/>
    <n v="1"/>
    <n v="6500.04"/>
    <s v="借呗"/>
    <s v="6期"/>
    <s v="华东"/>
    <s v="南京"/>
    <s v="三组"/>
    <s v="南京三组"/>
    <s v="管理人员"/>
    <n v="6500.04"/>
    <n v="2020"/>
    <x v="3"/>
  </r>
  <r>
    <d v="2020-07-26T00:00:00"/>
    <n v="1000028026"/>
    <s v="借呗6期"/>
    <n v="1"/>
    <n v="10500.46"/>
    <s v="借呗"/>
    <s v="6期"/>
    <s v="华南"/>
    <s v="广州"/>
    <s v="三组"/>
    <s v="广州三组"/>
    <s v="普通员工"/>
    <n v="10500.46"/>
    <n v="2020"/>
    <x v="3"/>
  </r>
  <r>
    <d v="2020-07-26T00:00:00"/>
    <n v="1000028026"/>
    <s v="借呗12期"/>
    <n v="1"/>
    <n v="16000.22"/>
    <s v="借呗"/>
    <s v="12期"/>
    <s v="华南"/>
    <s v="广州"/>
    <s v="三组"/>
    <s v="广州三组"/>
    <s v="普通员工"/>
    <n v="16000.22"/>
    <n v="2020"/>
    <x v="3"/>
  </r>
  <r>
    <d v="2020-07-26T00:00:00"/>
    <n v="1000028091"/>
    <s v="借呗12期"/>
    <n v="2"/>
    <n v="8001.16"/>
    <s v="借呗"/>
    <s v="12期"/>
    <s v="华东"/>
    <s v="合肥"/>
    <s v="一组"/>
    <s v="合肥一组"/>
    <s v="普通员工"/>
    <n v="4000.58"/>
    <n v="2020"/>
    <x v="3"/>
  </r>
  <r>
    <d v="2020-07-26T00:00:00"/>
    <n v="1000029177"/>
    <s v="借呗6期"/>
    <n v="2"/>
    <n v="19001.300000000003"/>
    <s v="借呗"/>
    <s v="6期"/>
    <s v="华东"/>
    <s v="上海"/>
    <s v="一组"/>
    <s v="上海一组"/>
    <s v="普通员工"/>
    <n v="9500.65"/>
    <n v="2020"/>
    <x v="3"/>
  </r>
  <r>
    <d v="2020-07-26T00:00:00"/>
    <n v="1000029177"/>
    <s v="借呗12期"/>
    <n v="4"/>
    <n v="74001.62999999999"/>
    <s v="借呗"/>
    <s v="12期"/>
    <s v="华东"/>
    <s v="上海"/>
    <s v="一组"/>
    <s v="上海一组"/>
    <s v="普通员工"/>
    <n v="18500.41"/>
    <n v="2020"/>
    <x v="3"/>
  </r>
  <r>
    <d v="2020-07-26T00:00:00"/>
    <n v="1000029446"/>
    <s v="借呗18期"/>
    <n v="1"/>
    <n v="16000.73"/>
    <s v="借呗"/>
    <s v="18期"/>
    <s v="华西北"/>
    <s v="成都"/>
    <s v="一组"/>
    <s v="成都一组"/>
    <s v="普通员工"/>
    <n v="16000.73"/>
    <n v="2020"/>
    <x v="3"/>
  </r>
  <r>
    <d v="2020-07-26T00:00:00"/>
    <n v="1000029598"/>
    <s v="花呗6期"/>
    <n v="1"/>
    <n v="360.64"/>
    <s v="花呗"/>
    <s v="6期"/>
    <s v="华南"/>
    <s v="广州"/>
    <s v="二组"/>
    <s v="广州二组"/>
    <s v="普通员工"/>
    <n v="360.64"/>
    <n v="2020"/>
    <x v="3"/>
  </r>
  <r>
    <d v="2020-07-26T00:00:00"/>
    <n v="1000029598"/>
    <s v="借呗6期"/>
    <n v="2"/>
    <n v="15499.939999999999"/>
    <s v="借呗"/>
    <s v="6期"/>
    <s v="华南"/>
    <s v="广州"/>
    <s v="二组"/>
    <s v="广州二组"/>
    <s v="普通员工"/>
    <n v="7749.97"/>
    <n v="2020"/>
    <x v="3"/>
  </r>
  <r>
    <d v="2020-07-26T00:00:00"/>
    <n v="1000029598"/>
    <s v="借呗12期"/>
    <n v="1"/>
    <n v="7000.26"/>
    <s v="借呗"/>
    <s v="12期"/>
    <s v="华南"/>
    <s v="广州"/>
    <s v="二组"/>
    <s v="广州二组"/>
    <s v="普通员工"/>
    <n v="7000.26"/>
    <n v="2020"/>
    <x v="3"/>
  </r>
  <r>
    <d v="2020-07-26T00:00:00"/>
    <n v="1000029742"/>
    <s v="借呗12期"/>
    <n v="2"/>
    <n v="21000.190000000002"/>
    <s v="借呗"/>
    <s v="12期"/>
    <s v="华东"/>
    <s v="南京"/>
    <s v="二组"/>
    <s v="南京二组"/>
    <s v="普通员工"/>
    <n v="10500.1"/>
    <n v="2020"/>
    <x v="3"/>
  </r>
  <r>
    <d v="2020-07-26T00:00:00"/>
    <n v="1000029928"/>
    <s v="花呗3期"/>
    <n v="1"/>
    <n v="9.76"/>
    <s v="花呗"/>
    <s v="3期"/>
    <s v="华东"/>
    <s v="合肥"/>
    <s v="一组"/>
    <s v="合肥一组"/>
    <s v="普通员工"/>
    <n v="9.76"/>
    <n v="2020"/>
    <x v="3"/>
  </r>
  <r>
    <d v="2020-07-26T00:00:00"/>
    <n v="1000029928"/>
    <s v="借呗12期"/>
    <n v="1"/>
    <n v="16000.01"/>
    <s v="借呗"/>
    <s v="12期"/>
    <s v="华东"/>
    <s v="合肥"/>
    <s v="一组"/>
    <s v="合肥一组"/>
    <s v="普通员工"/>
    <n v="16000.01"/>
    <n v="2020"/>
    <x v="3"/>
  </r>
  <r>
    <d v="2020-07-26T00:00:00"/>
    <n v="1000030407"/>
    <s v="借呗12期"/>
    <n v="1"/>
    <n v="18000.759999999998"/>
    <s v="借呗"/>
    <s v="12期"/>
    <s v="华南"/>
    <s v="广州"/>
    <s v="二组"/>
    <s v="广州二组"/>
    <s v="普通员工"/>
    <n v="18000.759999999998"/>
    <n v="2020"/>
    <x v="3"/>
  </r>
  <r>
    <d v="2020-07-26T00:00:00"/>
    <n v="1000031051"/>
    <s v="借呗12期"/>
    <n v="2"/>
    <n v="30000.510000000002"/>
    <s v="借呗"/>
    <s v="12期"/>
    <s v="华西北"/>
    <s v="武汉"/>
    <s v="一组"/>
    <s v="武汉一组"/>
    <s v="普通员工"/>
    <n v="15000.26"/>
    <n v="2020"/>
    <x v="3"/>
  </r>
  <r>
    <d v="2020-07-26T00:00:00"/>
    <n v="1000031093"/>
    <s v="花呗3期"/>
    <n v="1"/>
    <n v="9.6300000000000008"/>
    <s v="花呗"/>
    <s v="3期"/>
    <s v="华东"/>
    <s v="杭州"/>
    <s v="一组"/>
    <s v="杭州一组"/>
    <s v="普通员工"/>
    <n v="9.6300000000000008"/>
    <n v="2020"/>
    <x v="3"/>
  </r>
  <r>
    <d v="2020-07-26T00:00:00"/>
    <n v="1000031093"/>
    <s v="借呗12期"/>
    <n v="2"/>
    <n v="22000.25"/>
    <s v="借呗"/>
    <s v="12期"/>
    <s v="华东"/>
    <s v="杭州"/>
    <s v="一组"/>
    <s v="杭州一组"/>
    <s v="普通员工"/>
    <n v="11000.12"/>
    <n v="2020"/>
    <x v="3"/>
  </r>
  <r>
    <d v="2020-07-26T00:00:00"/>
    <n v="1000032674"/>
    <s v="借呗3期"/>
    <n v="1"/>
    <n v="15000.68"/>
    <s v="借呗"/>
    <s v="3期"/>
    <s v="华东"/>
    <s v="杭州"/>
    <s v="一组"/>
    <s v="杭州一组"/>
    <s v="普通员工"/>
    <n v="15000.68"/>
    <n v="2020"/>
    <x v="3"/>
  </r>
  <r>
    <d v="2020-07-26T00:00:00"/>
    <n v="1000033101"/>
    <s v="借呗12期"/>
    <n v="2"/>
    <n v="30000.309999999998"/>
    <s v="借呗"/>
    <s v="12期"/>
    <s v="华东"/>
    <s v="南京"/>
    <s v="三组"/>
    <s v="南京三组"/>
    <s v="普通员工"/>
    <n v="15000.16"/>
    <n v="2020"/>
    <x v="3"/>
  </r>
  <r>
    <d v="2020-07-26T00:00:00"/>
    <n v="1000033513"/>
    <s v="借呗12期"/>
    <n v="1"/>
    <n v="15000.03"/>
    <s v="借呗"/>
    <s v="12期"/>
    <s v="华南"/>
    <s v="广州"/>
    <s v="一组"/>
    <s v="广州一组"/>
    <s v="普通员工"/>
    <n v="15000.03"/>
    <n v="2020"/>
    <x v="3"/>
  </r>
  <r>
    <d v="2020-07-26T00:00:00"/>
    <n v="1000033522"/>
    <s v="借呗6期"/>
    <n v="1"/>
    <n v="8000.35"/>
    <s v="借呗"/>
    <s v="6期"/>
    <s v="华西北"/>
    <s v="西安"/>
    <s v="一组"/>
    <s v="西安一组"/>
    <s v="普通员工"/>
    <n v="8000.35"/>
    <n v="2020"/>
    <x v="3"/>
  </r>
  <r>
    <d v="2020-07-26T00:00:00"/>
    <n v="1000033571"/>
    <s v="借呗12期"/>
    <n v="2"/>
    <n v="15000.86"/>
    <s v="借呗"/>
    <s v="12期"/>
    <s v="华东"/>
    <s v="南京"/>
    <s v="四组"/>
    <s v="南京四组"/>
    <s v="管理人员"/>
    <n v="7500.43"/>
    <n v="2020"/>
    <x v="3"/>
  </r>
  <r>
    <d v="2020-07-26T00:00:00"/>
    <n v="1000033826"/>
    <s v="借呗6期"/>
    <n v="1"/>
    <n v="6500"/>
    <s v="借呗"/>
    <s v="6期"/>
    <s v="华东"/>
    <s v="杭州"/>
    <s v="二组"/>
    <s v="杭州二组"/>
    <s v="普通员工"/>
    <n v="6500"/>
    <n v="2020"/>
    <x v="3"/>
  </r>
  <r>
    <d v="2020-07-26T00:00:00"/>
    <n v="1000033826"/>
    <s v="借呗12期"/>
    <n v="1"/>
    <n v="5000.3"/>
    <s v="借呗"/>
    <s v="12期"/>
    <s v="华东"/>
    <s v="杭州"/>
    <s v="二组"/>
    <s v="杭州二组"/>
    <s v="普通员工"/>
    <n v="5000.3"/>
    <n v="2020"/>
    <x v="3"/>
  </r>
  <r>
    <d v="2020-07-26T00:00:00"/>
    <n v="1000034329"/>
    <s v="借呗12期"/>
    <n v="1"/>
    <n v="2000.12"/>
    <s v="借呗"/>
    <s v="12期"/>
    <s v="华西北"/>
    <s v="武汉"/>
    <s v="一组"/>
    <s v="武汉一组"/>
    <s v="普通员工"/>
    <n v="2000.12"/>
    <n v="2020"/>
    <x v="3"/>
  </r>
  <r>
    <d v="2020-07-26T00:00:00"/>
    <n v="1000034329"/>
    <s v="借呗18期"/>
    <n v="1"/>
    <n v="10000.01"/>
    <s v="借呗"/>
    <s v="18期"/>
    <s v="华西北"/>
    <s v="武汉"/>
    <s v="一组"/>
    <s v="武汉一组"/>
    <s v="普通员工"/>
    <n v="10000.01"/>
    <n v="2020"/>
    <x v="3"/>
  </r>
  <r>
    <d v="2020-07-26T00:00:00"/>
    <n v="1000034380"/>
    <s v="借呗6期"/>
    <n v="1"/>
    <n v="10000.629999999999"/>
    <s v="借呗"/>
    <s v="6期"/>
    <s v="华东"/>
    <s v="杭州"/>
    <s v="一组"/>
    <s v="杭州一组"/>
    <s v="普通员工"/>
    <n v="10000.629999999999"/>
    <n v="2020"/>
    <x v="3"/>
  </r>
  <r>
    <d v="2020-07-26T00:00:00"/>
    <n v="1000037497"/>
    <s v="借呗12期"/>
    <n v="2"/>
    <n v="28500.87"/>
    <s v="借呗"/>
    <s v="12期"/>
    <s v="华南"/>
    <s v="广州"/>
    <s v="二组"/>
    <s v="广州二组"/>
    <s v="普通员工"/>
    <n v="14250.44"/>
    <n v="2020"/>
    <x v="3"/>
  </r>
  <r>
    <d v="2020-07-26T00:00:00"/>
    <n v="1000039386"/>
    <s v="借呗18期"/>
    <n v="1"/>
    <n v="25000"/>
    <s v="借呗"/>
    <s v="18期"/>
    <s v="华东"/>
    <s v="南京"/>
    <s v="一组"/>
    <s v="南京一组"/>
    <s v="普通员工"/>
    <n v="25000"/>
    <n v="2020"/>
    <x v="3"/>
  </r>
  <r>
    <d v="2020-07-27T00:00:00"/>
    <n v="1000000028"/>
    <s v="借呗12期"/>
    <n v="1"/>
    <n v="1022.6"/>
    <s v="借呗"/>
    <s v="12期"/>
    <s v="华东"/>
    <s v="杭州"/>
    <s v="二组"/>
    <s v="杭州二组"/>
    <s v="普通员工"/>
    <n v="1022.6"/>
    <n v="2020"/>
    <x v="3"/>
  </r>
  <r>
    <d v="2020-07-27T00:00:00"/>
    <n v="1000000028"/>
    <s v="借呗12期"/>
    <n v="1"/>
    <n v="1022.6"/>
    <s v="借呗"/>
    <s v="12期"/>
    <s v="华东"/>
    <s v="杭州"/>
    <s v="二组"/>
    <s v="杭州二组"/>
    <s v="普通员工"/>
    <n v="1022.6"/>
    <n v="2020"/>
    <x v="3"/>
  </r>
  <r>
    <d v="2020-07-27T00:00:00"/>
    <n v="1000000029"/>
    <s v="借呗6期"/>
    <n v="1"/>
    <n v="1000.73"/>
    <s v="借呗"/>
    <s v="6期"/>
    <s v="华东"/>
    <s v="杭州"/>
    <s v="二组"/>
    <s v="杭州二组"/>
    <s v="普通员工"/>
    <n v="1000.73"/>
    <n v="2020"/>
    <x v="3"/>
  </r>
  <r>
    <d v="2020-07-27T00:00:00"/>
    <n v="1000000029"/>
    <s v="借呗6期"/>
    <n v="1"/>
    <n v="1000.73"/>
    <s v="借呗"/>
    <s v="6期"/>
    <s v="华东"/>
    <s v="杭州"/>
    <s v="二组"/>
    <s v="杭州二组"/>
    <s v="普通员工"/>
    <n v="1000.73"/>
    <n v="2020"/>
    <x v="3"/>
  </r>
  <r>
    <d v="2020-07-27T00:00:00"/>
    <n v="1000000029"/>
    <s v="借呗12期"/>
    <n v="1"/>
    <n v="20000.55"/>
    <s v="借呗"/>
    <s v="12期"/>
    <s v="华东"/>
    <s v="杭州"/>
    <s v="二组"/>
    <s v="杭州二组"/>
    <s v="普通员工"/>
    <n v="20000.55"/>
    <n v="2020"/>
    <x v="3"/>
  </r>
  <r>
    <d v="2020-07-27T00:00:00"/>
    <n v="1000000029"/>
    <s v="借呗12期"/>
    <n v="1"/>
    <n v="20000.55"/>
    <s v="借呗"/>
    <s v="12期"/>
    <s v="华东"/>
    <s v="杭州"/>
    <s v="二组"/>
    <s v="杭州二组"/>
    <s v="普通员工"/>
    <n v="20000.55"/>
    <n v="2020"/>
    <x v="3"/>
  </r>
  <r>
    <d v="2020-07-27T00:00:00"/>
    <n v="1000000030"/>
    <s v="花呗1期"/>
    <n v="1"/>
    <n v="100.48"/>
    <s v="花呗"/>
    <s v="1期"/>
    <s v="华南"/>
    <s v="广州"/>
    <s v="三组"/>
    <s v="广州三组"/>
    <s v="普通员工"/>
    <n v="100.48"/>
    <n v="2020"/>
    <x v="3"/>
  </r>
  <r>
    <d v="2020-07-27T00:00:00"/>
    <n v="1000000030"/>
    <s v="花呗1期"/>
    <n v="1"/>
    <n v="100.48"/>
    <s v="花呗"/>
    <s v="1期"/>
    <s v="华南"/>
    <s v="广州"/>
    <s v="三组"/>
    <s v="广州三组"/>
    <s v="普通员工"/>
    <n v="100.48"/>
    <n v="2020"/>
    <x v="3"/>
  </r>
  <r>
    <d v="2020-07-27T00:00:00"/>
    <n v="1000000030"/>
    <s v="借呗1期"/>
    <n v="1"/>
    <n v="153.96"/>
    <s v="借呗"/>
    <s v="1期"/>
    <s v="华南"/>
    <s v="广州"/>
    <s v="三组"/>
    <s v="广州三组"/>
    <s v="普通员工"/>
    <n v="153.96"/>
    <n v="2020"/>
    <x v="3"/>
  </r>
  <r>
    <d v="2020-07-27T00:00:00"/>
    <n v="1000000030"/>
    <s v="借呗1期"/>
    <n v="1"/>
    <n v="153.96"/>
    <s v="借呗"/>
    <s v="1期"/>
    <s v="华南"/>
    <s v="广州"/>
    <s v="三组"/>
    <s v="广州三组"/>
    <s v="普通员工"/>
    <n v="153.96"/>
    <n v="2020"/>
    <x v="3"/>
  </r>
  <r>
    <d v="2020-07-27T00:00:00"/>
    <n v="1000000030"/>
    <s v="借呗3期"/>
    <n v="1"/>
    <n v="1300.73"/>
    <s v="借呗"/>
    <s v="3期"/>
    <s v="华南"/>
    <s v="广州"/>
    <s v="三组"/>
    <s v="广州三组"/>
    <s v="普通员工"/>
    <n v="1300.73"/>
    <n v="2020"/>
    <x v="3"/>
  </r>
  <r>
    <d v="2020-07-27T00:00:00"/>
    <n v="1000000030"/>
    <s v="借呗3期"/>
    <n v="1"/>
    <n v="1300.73"/>
    <s v="借呗"/>
    <s v="3期"/>
    <s v="华南"/>
    <s v="广州"/>
    <s v="三组"/>
    <s v="广州三组"/>
    <s v="普通员工"/>
    <n v="1300.73"/>
    <n v="2020"/>
    <x v="3"/>
  </r>
  <r>
    <d v="2020-07-27T00:00:00"/>
    <n v="1000000031"/>
    <s v="借呗6期"/>
    <n v="1"/>
    <n v="2800.12"/>
    <s v="借呗"/>
    <s v="6期"/>
    <s v="华东"/>
    <s v="杭州"/>
    <s v="一组"/>
    <s v="杭州一组"/>
    <s v="管理人员"/>
    <n v="2800.12"/>
    <n v="2020"/>
    <x v="3"/>
  </r>
  <r>
    <d v="2020-07-27T00:00:00"/>
    <n v="1000000031"/>
    <s v="借呗6期"/>
    <n v="1"/>
    <n v="2800.12"/>
    <s v="借呗"/>
    <s v="6期"/>
    <s v="华东"/>
    <s v="杭州"/>
    <s v="一组"/>
    <s v="杭州一组"/>
    <s v="管理人员"/>
    <n v="2800.12"/>
    <n v="2020"/>
    <x v="3"/>
  </r>
  <r>
    <d v="2020-07-27T00:00:00"/>
    <n v="1000000031"/>
    <s v="借呗12期"/>
    <n v="2"/>
    <n v="3202"/>
    <s v="借呗"/>
    <s v="12期"/>
    <s v="华东"/>
    <s v="杭州"/>
    <s v="一组"/>
    <s v="杭州一组"/>
    <s v="管理人员"/>
    <n v="1601"/>
    <n v="2020"/>
    <x v="3"/>
  </r>
  <r>
    <d v="2020-07-27T00:00:00"/>
    <n v="1000000031"/>
    <s v="借呗12期"/>
    <n v="2"/>
    <n v="3202"/>
    <s v="借呗"/>
    <s v="12期"/>
    <s v="华东"/>
    <s v="杭州"/>
    <s v="一组"/>
    <s v="杭州一组"/>
    <s v="管理人员"/>
    <n v="1601"/>
    <n v="2020"/>
    <x v="3"/>
  </r>
  <r>
    <d v="2020-07-27T00:00:00"/>
    <n v="1000000032"/>
    <s v="花呗3期"/>
    <n v="2"/>
    <n v="18.799999999999997"/>
    <s v="花呗"/>
    <s v="3期"/>
    <s v="华东"/>
    <s v="苏州"/>
    <s v="一组"/>
    <s v="苏州一组"/>
    <s v="管理人员"/>
    <n v="9.4"/>
    <n v="2020"/>
    <x v="3"/>
  </r>
  <r>
    <d v="2020-07-27T00:00:00"/>
    <n v="1000000032"/>
    <s v="花呗3期"/>
    <n v="2"/>
    <n v="18.799999999999997"/>
    <s v="花呗"/>
    <s v="3期"/>
    <s v="华东"/>
    <s v="苏州"/>
    <s v="一组"/>
    <s v="苏州一组"/>
    <s v="管理人员"/>
    <n v="9.4"/>
    <n v="2020"/>
    <x v="3"/>
  </r>
  <r>
    <d v="2020-07-27T00:00:00"/>
    <n v="1000000032"/>
    <s v="借呗6期"/>
    <n v="1"/>
    <n v="1576.48"/>
    <s v="借呗"/>
    <s v="6期"/>
    <s v="华东"/>
    <s v="苏州"/>
    <s v="一组"/>
    <s v="苏州一组"/>
    <s v="管理人员"/>
    <n v="1576.48"/>
    <n v="2020"/>
    <x v="3"/>
  </r>
  <r>
    <d v="2020-07-27T00:00:00"/>
    <n v="1000000032"/>
    <s v="借呗6期"/>
    <n v="1"/>
    <n v="1576.48"/>
    <s v="借呗"/>
    <s v="6期"/>
    <s v="华东"/>
    <s v="苏州"/>
    <s v="一组"/>
    <s v="苏州一组"/>
    <s v="管理人员"/>
    <n v="1576.48"/>
    <n v="2020"/>
    <x v="3"/>
  </r>
  <r>
    <d v="2020-07-27T00:00:00"/>
    <n v="1000000032"/>
    <s v="借呗12期"/>
    <n v="3"/>
    <n v="27858.29"/>
    <s v="借呗"/>
    <s v="12期"/>
    <s v="华东"/>
    <s v="苏州"/>
    <s v="一组"/>
    <s v="苏州一组"/>
    <s v="管理人员"/>
    <n v="9286.1"/>
    <n v="2020"/>
    <x v="3"/>
  </r>
  <r>
    <d v="2020-07-27T00:00:00"/>
    <n v="1000000032"/>
    <s v="借呗12期"/>
    <n v="3"/>
    <n v="27858.29"/>
    <s v="借呗"/>
    <s v="12期"/>
    <s v="华东"/>
    <s v="苏州"/>
    <s v="一组"/>
    <s v="苏州一组"/>
    <s v="管理人员"/>
    <n v="9286.1"/>
    <n v="2020"/>
    <x v="3"/>
  </r>
  <r>
    <d v="2020-07-27T00:00:00"/>
    <n v="1000000033"/>
    <s v="借呗3期"/>
    <n v="2"/>
    <n v="11650.710000000001"/>
    <s v="借呗"/>
    <s v="3期"/>
    <s v="华东"/>
    <s v="苏州"/>
    <s v="一组"/>
    <s v="苏州一组"/>
    <s v="普通员工"/>
    <n v="5825.36"/>
    <n v="2020"/>
    <x v="3"/>
  </r>
  <r>
    <d v="2020-07-27T00:00:00"/>
    <n v="1000000033"/>
    <s v="借呗3期"/>
    <n v="2"/>
    <n v="11650.710000000001"/>
    <s v="借呗"/>
    <s v="3期"/>
    <s v="华东"/>
    <s v="苏州"/>
    <s v="一组"/>
    <s v="苏州一组"/>
    <s v="普通员工"/>
    <n v="5825.36"/>
    <n v="2020"/>
    <x v="3"/>
  </r>
  <r>
    <d v="2020-07-27T00:00:00"/>
    <n v="1000000033"/>
    <s v="借呗12期"/>
    <n v="1"/>
    <n v="5000.1000000000004"/>
    <s v="借呗"/>
    <s v="12期"/>
    <s v="华东"/>
    <s v="苏州"/>
    <s v="一组"/>
    <s v="苏州一组"/>
    <s v="普通员工"/>
    <n v="5000.1000000000004"/>
    <n v="2020"/>
    <x v="3"/>
  </r>
  <r>
    <d v="2020-07-27T00:00:00"/>
    <n v="1000000033"/>
    <s v="借呗12期"/>
    <n v="1"/>
    <n v="5000.1000000000004"/>
    <s v="借呗"/>
    <s v="12期"/>
    <s v="华东"/>
    <s v="苏州"/>
    <s v="一组"/>
    <s v="苏州一组"/>
    <s v="普通员工"/>
    <n v="5000.1000000000004"/>
    <n v="2020"/>
    <x v="3"/>
  </r>
  <r>
    <d v="2020-07-27T00:00:00"/>
    <n v="1000000034"/>
    <s v="借呗6期"/>
    <n v="1"/>
    <n v="2000.71"/>
    <s v="借呗"/>
    <s v="6期"/>
    <s v="华东"/>
    <s v="苏州"/>
    <s v="一组"/>
    <s v="苏州一组"/>
    <s v="普通员工"/>
    <n v="2000.71"/>
    <n v="2020"/>
    <x v="3"/>
  </r>
  <r>
    <d v="2020-07-27T00:00:00"/>
    <n v="1000000034"/>
    <s v="借呗6期"/>
    <n v="1"/>
    <n v="2000.71"/>
    <s v="借呗"/>
    <s v="6期"/>
    <s v="华东"/>
    <s v="苏州"/>
    <s v="一组"/>
    <s v="苏州一组"/>
    <s v="普通员工"/>
    <n v="2000.71"/>
    <n v="2020"/>
    <x v="3"/>
  </r>
  <r>
    <d v="2020-07-27T00:00:00"/>
    <n v="1000000036"/>
    <s v="花呗3期"/>
    <n v="1"/>
    <n v="9.68"/>
    <s v="花呗"/>
    <s v="3期"/>
    <s v="华南"/>
    <s v="广州"/>
    <s v="三组"/>
    <s v="广州三组"/>
    <s v="管理人员"/>
    <n v="9.68"/>
    <n v="2020"/>
    <x v="3"/>
  </r>
  <r>
    <d v="2020-07-27T00:00:00"/>
    <n v="1000000036"/>
    <s v="花呗3期"/>
    <n v="1"/>
    <n v="9.68"/>
    <s v="花呗"/>
    <s v="3期"/>
    <s v="华南"/>
    <s v="广州"/>
    <s v="三组"/>
    <s v="广州三组"/>
    <s v="管理人员"/>
    <n v="9.68"/>
    <n v="2020"/>
    <x v="3"/>
  </r>
  <r>
    <d v="2020-07-27T00:00:00"/>
    <n v="1000000036"/>
    <s v="借呗3期"/>
    <n v="1"/>
    <n v="200.16"/>
    <s v="借呗"/>
    <s v="3期"/>
    <s v="华南"/>
    <s v="广州"/>
    <s v="三组"/>
    <s v="广州三组"/>
    <s v="管理人员"/>
    <n v="200.16"/>
    <n v="2020"/>
    <x v="3"/>
  </r>
  <r>
    <d v="2020-07-27T00:00:00"/>
    <n v="1000000036"/>
    <s v="借呗3期"/>
    <n v="1"/>
    <n v="200.16"/>
    <s v="借呗"/>
    <s v="3期"/>
    <s v="华南"/>
    <s v="广州"/>
    <s v="三组"/>
    <s v="广州三组"/>
    <s v="管理人员"/>
    <n v="200.16"/>
    <n v="2020"/>
    <x v="3"/>
  </r>
  <r>
    <d v="2020-07-27T00:00:00"/>
    <n v="1000000036"/>
    <s v="借呗12期"/>
    <n v="1"/>
    <n v="1299.97"/>
    <s v="借呗"/>
    <s v="12期"/>
    <s v="华南"/>
    <s v="广州"/>
    <s v="三组"/>
    <s v="广州三组"/>
    <s v="管理人员"/>
    <n v="1299.97"/>
    <n v="2020"/>
    <x v="3"/>
  </r>
  <r>
    <d v="2020-07-27T00:00:00"/>
    <n v="1000000036"/>
    <s v="借呗12期"/>
    <n v="1"/>
    <n v="1299.97"/>
    <s v="借呗"/>
    <s v="12期"/>
    <s v="华南"/>
    <s v="广州"/>
    <s v="三组"/>
    <s v="广州三组"/>
    <s v="管理人员"/>
    <n v="1299.97"/>
    <n v="2020"/>
    <x v="3"/>
  </r>
  <r>
    <d v="2020-07-27T00:00:00"/>
    <n v="1000000037"/>
    <s v="借呗1期"/>
    <n v="1"/>
    <n v="200.19"/>
    <s v="借呗"/>
    <s v="1期"/>
    <s v="华东"/>
    <s v="杭州"/>
    <s v="二组"/>
    <s v="杭州二组"/>
    <s v="普通员工"/>
    <n v="200.19"/>
    <n v="2020"/>
    <x v="3"/>
  </r>
  <r>
    <d v="2020-07-27T00:00:00"/>
    <n v="1000000037"/>
    <s v="借呗1期"/>
    <n v="1"/>
    <n v="200.19"/>
    <s v="借呗"/>
    <s v="1期"/>
    <s v="华东"/>
    <s v="杭州"/>
    <s v="二组"/>
    <s v="杭州二组"/>
    <s v="普通员工"/>
    <n v="200.19"/>
    <n v="2020"/>
    <x v="3"/>
  </r>
  <r>
    <d v="2020-07-27T00:00:00"/>
    <n v="1000000039"/>
    <s v="花呗3期"/>
    <n v="1"/>
    <n v="9.0500000000000007"/>
    <s v="花呗"/>
    <s v="3期"/>
    <s v="华东"/>
    <s v="苏州"/>
    <s v="二组"/>
    <s v="苏州二组"/>
    <s v="管理人员"/>
    <n v="9.0500000000000007"/>
    <n v="2020"/>
    <x v="3"/>
  </r>
  <r>
    <d v="2020-07-27T00:00:00"/>
    <n v="1000000039"/>
    <s v="花呗3期"/>
    <n v="1"/>
    <n v="9.0500000000000007"/>
    <s v="花呗"/>
    <s v="3期"/>
    <s v="华东"/>
    <s v="苏州"/>
    <s v="二组"/>
    <s v="苏州二组"/>
    <s v="管理人员"/>
    <n v="9.0500000000000007"/>
    <n v="2020"/>
    <x v="3"/>
  </r>
  <r>
    <d v="2020-07-27T00:00:00"/>
    <n v="1000000039"/>
    <s v="借呗1期"/>
    <n v="1"/>
    <n v="1100.3"/>
    <s v="借呗"/>
    <s v="1期"/>
    <s v="华东"/>
    <s v="苏州"/>
    <s v="二组"/>
    <s v="苏州二组"/>
    <s v="管理人员"/>
    <n v="1100.3"/>
    <n v="2020"/>
    <x v="3"/>
  </r>
  <r>
    <d v="2020-07-27T00:00:00"/>
    <n v="1000000039"/>
    <s v="借呗1期"/>
    <n v="1"/>
    <n v="1100.3"/>
    <s v="借呗"/>
    <s v="1期"/>
    <s v="华东"/>
    <s v="苏州"/>
    <s v="二组"/>
    <s v="苏州二组"/>
    <s v="管理人员"/>
    <n v="1100.3"/>
    <n v="2020"/>
    <x v="3"/>
  </r>
  <r>
    <d v="2020-07-27T00:00:00"/>
    <n v="1000000039"/>
    <s v="借呗3期"/>
    <n v="1"/>
    <n v="1699.79"/>
    <s v="借呗"/>
    <s v="3期"/>
    <s v="华东"/>
    <s v="苏州"/>
    <s v="二组"/>
    <s v="苏州二组"/>
    <s v="管理人员"/>
    <n v="1699.79"/>
    <n v="2020"/>
    <x v="3"/>
  </r>
  <r>
    <d v="2020-07-27T00:00:00"/>
    <n v="1000000039"/>
    <s v="借呗3期"/>
    <n v="1"/>
    <n v="1699.79"/>
    <s v="借呗"/>
    <s v="3期"/>
    <s v="华东"/>
    <s v="苏州"/>
    <s v="二组"/>
    <s v="苏州二组"/>
    <s v="管理人员"/>
    <n v="1699.79"/>
    <n v="2020"/>
    <x v="3"/>
  </r>
  <r>
    <d v="2020-07-27T00:00:00"/>
    <n v="1000000040"/>
    <s v="花呗1期"/>
    <n v="1"/>
    <n v="15.32"/>
    <s v="花呗"/>
    <s v="1期"/>
    <s v="华西北"/>
    <s v="北京"/>
    <s v="四组"/>
    <s v="北京四组"/>
    <s v="管理人员"/>
    <n v="15.32"/>
    <n v="2020"/>
    <x v="3"/>
  </r>
  <r>
    <d v="2020-07-27T00:00:00"/>
    <n v="1000000040"/>
    <s v="花呗1期"/>
    <n v="1"/>
    <n v="15.32"/>
    <s v="花呗"/>
    <s v="1期"/>
    <s v="华西北"/>
    <s v="北京"/>
    <s v="四组"/>
    <s v="北京四组"/>
    <s v="管理人员"/>
    <n v="15.32"/>
    <n v="2020"/>
    <x v="3"/>
  </r>
  <r>
    <d v="2020-07-27T00:00:00"/>
    <n v="1000000040"/>
    <s v="花呗6期"/>
    <n v="1"/>
    <n v="9.61"/>
    <s v="花呗"/>
    <s v="6期"/>
    <s v="华西北"/>
    <s v="北京"/>
    <s v="四组"/>
    <s v="北京四组"/>
    <s v="管理人员"/>
    <n v="9.61"/>
    <n v="2020"/>
    <x v="3"/>
  </r>
  <r>
    <d v="2020-07-27T00:00:00"/>
    <n v="1000000040"/>
    <s v="花呗6期"/>
    <n v="1"/>
    <n v="9.61"/>
    <s v="花呗"/>
    <s v="6期"/>
    <s v="华西北"/>
    <s v="北京"/>
    <s v="四组"/>
    <s v="北京四组"/>
    <s v="管理人员"/>
    <n v="9.61"/>
    <n v="2020"/>
    <x v="3"/>
  </r>
  <r>
    <d v="2020-07-27T00:00:00"/>
    <n v="1000000040"/>
    <s v="借呗6期"/>
    <n v="2"/>
    <n v="4739.1399999999994"/>
    <s v="借呗"/>
    <s v="6期"/>
    <s v="华西北"/>
    <s v="北京"/>
    <s v="四组"/>
    <s v="北京四组"/>
    <s v="管理人员"/>
    <n v="2369.5700000000002"/>
    <n v="2020"/>
    <x v="3"/>
  </r>
  <r>
    <d v="2020-07-27T00:00:00"/>
    <n v="1000000040"/>
    <s v="借呗6期"/>
    <n v="2"/>
    <n v="4739.1399999999994"/>
    <s v="借呗"/>
    <s v="6期"/>
    <s v="华西北"/>
    <s v="北京"/>
    <s v="四组"/>
    <s v="北京四组"/>
    <s v="管理人员"/>
    <n v="2369.5700000000002"/>
    <n v="2020"/>
    <x v="3"/>
  </r>
  <r>
    <d v="2020-07-27T00:00:00"/>
    <n v="1000000040"/>
    <s v="借呗12期"/>
    <n v="2"/>
    <n v="1869.26"/>
    <s v="借呗"/>
    <s v="12期"/>
    <s v="华西北"/>
    <s v="北京"/>
    <s v="四组"/>
    <s v="北京四组"/>
    <s v="管理人员"/>
    <n v="934.63"/>
    <n v="2020"/>
    <x v="3"/>
  </r>
  <r>
    <d v="2020-07-27T00:00:00"/>
    <n v="1000000040"/>
    <s v="借呗12期"/>
    <n v="2"/>
    <n v="1869.26"/>
    <s v="借呗"/>
    <s v="12期"/>
    <s v="华西北"/>
    <s v="北京"/>
    <s v="四组"/>
    <s v="北京四组"/>
    <s v="管理人员"/>
    <n v="934.63"/>
    <n v="2020"/>
    <x v="3"/>
  </r>
  <r>
    <d v="2020-07-27T00:00:00"/>
    <n v="1000000041"/>
    <s v="花呗3期"/>
    <n v="2"/>
    <n v="18.73"/>
    <s v="花呗"/>
    <s v="3期"/>
    <s v="华西北"/>
    <s v="北京"/>
    <s v="四组"/>
    <s v="北京四组"/>
    <s v="普通员工"/>
    <n v="9.36"/>
    <n v="2020"/>
    <x v="3"/>
  </r>
  <r>
    <d v="2020-07-27T00:00:00"/>
    <n v="1000000041"/>
    <s v="花呗3期"/>
    <n v="2"/>
    <n v="18.73"/>
    <s v="花呗"/>
    <s v="3期"/>
    <s v="华西北"/>
    <s v="北京"/>
    <s v="四组"/>
    <s v="北京四组"/>
    <s v="普通员工"/>
    <n v="9.36"/>
    <n v="2020"/>
    <x v="3"/>
  </r>
  <r>
    <d v="2020-07-27T00:00:00"/>
    <n v="1000000041"/>
    <s v="借呗12期"/>
    <n v="1"/>
    <n v="5500.22"/>
    <s v="借呗"/>
    <s v="12期"/>
    <s v="华西北"/>
    <s v="北京"/>
    <s v="四组"/>
    <s v="北京四组"/>
    <s v="普通员工"/>
    <n v="5500.22"/>
    <n v="2020"/>
    <x v="3"/>
  </r>
  <r>
    <d v="2020-07-27T00:00:00"/>
    <n v="1000000041"/>
    <s v="借呗12期"/>
    <n v="1"/>
    <n v="5500.22"/>
    <s v="借呗"/>
    <s v="12期"/>
    <s v="华西北"/>
    <s v="北京"/>
    <s v="四组"/>
    <s v="北京四组"/>
    <s v="普通员工"/>
    <n v="5500.22"/>
    <n v="2020"/>
    <x v="3"/>
  </r>
  <r>
    <d v="2020-07-27T00:00:00"/>
    <n v="1000000044"/>
    <s v="花呗3期"/>
    <n v="2"/>
    <n v="18.54"/>
    <s v="花呗"/>
    <s v="3期"/>
    <s v="华西北"/>
    <s v="北京"/>
    <s v="三组"/>
    <s v="北京三组"/>
    <s v="管理人员"/>
    <n v="9.27"/>
    <n v="2020"/>
    <x v="3"/>
  </r>
  <r>
    <d v="2020-07-27T00:00:00"/>
    <n v="1000000044"/>
    <s v="花呗3期"/>
    <n v="2"/>
    <n v="18.54"/>
    <s v="花呗"/>
    <s v="3期"/>
    <s v="华西北"/>
    <s v="北京"/>
    <s v="三组"/>
    <s v="北京三组"/>
    <s v="管理人员"/>
    <n v="9.27"/>
    <n v="2020"/>
    <x v="3"/>
  </r>
  <r>
    <d v="2020-07-27T00:00:00"/>
    <n v="1000000045"/>
    <s v="借呗6期"/>
    <n v="3"/>
    <n v="22607.1"/>
    <s v="借呗"/>
    <s v="6期"/>
    <s v="华南"/>
    <s v="深圳"/>
    <s v="一组"/>
    <s v="深圳一组"/>
    <s v="普通员工"/>
    <n v="7535.7"/>
    <n v="2020"/>
    <x v="3"/>
  </r>
  <r>
    <d v="2020-07-27T00:00:00"/>
    <n v="1000000045"/>
    <s v="借呗6期"/>
    <n v="3"/>
    <n v="22607.1"/>
    <s v="借呗"/>
    <s v="6期"/>
    <s v="华南"/>
    <s v="深圳"/>
    <s v="一组"/>
    <s v="深圳一组"/>
    <s v="普通员工"/>
    <n v="7535.7"/>
    <n v="2020"/>
    <x v="3"/>
  </r>
  <r>
    <d v="2020-07-27T00:00:00"/>
    <n v="1000000046"/>
    <s v="借呗1期"/>
    <n v="1"/>
    <n v="769.39"/>
    <s v="借呗"/>
    <s v="1期"/>
    <s v="华西北"/>
    <s v="成都"/>
    <s v="一组"/>
    <s v="成都一组"/>
    <s v="普通员工"/>
    <n v="769.39"/>
    <n v="2020"/>
    <x v="3"/>
  </r>
  <r>
    <d v="2020-07-27T00:00:00"/>
    <n v="1000000046"/>
    <s v="借呗1期"/>
    <n v="1"/>
    <n v="769.39"/>
    <s v="借呗"/>
    <s v="1期"/>
    <s v="华西北"/>
    <s v="成都"/>
    <s v="一组"/>
    <s v="成都一组"/>
    <s v="普通员工"/>
    <n v="769.39"/>
    <n v="2020"/>
    <x v="3"/>
  </r>
  <r>
    <d v="2020-07-27T00:00:00"/>
    <n v="1000000046"/>
    <s v="借呗3期"/>
    <n v="1"/>
    <n v="1400.76"/>
    <s v="借呗"/>
    <s v="3期"/>
    <s v="华西北"/>
    <s v="成都"/>
    <s v="一组"/>
    <s v="成都一组"/>
    <s v="普通员工"/>
    <n v="1400.76"/>
    <n v="2020"/>
    <x v="3"/>
  </r>
  <r>
    <d v="2020-07-27T00:00:00"/>
    <n v="1000000046"/>
    <s v="借呗3期"/>
    <n v="1"/>
    <n v="1400.76"/>
    <s v="借呗"/>
    <s v="3期"/>
    <s v="华西北"/>
    <s v="成都"/>
    <s v="一组"/>
    <s v="成都一组"/>
    <s v="普通员工"/>
    <n v="1400.76"/>
    <n v="2020"/>
    <x v="3"/>
  </r>
  <r>
    <d v="2020-07-27T00:00:00"/>
    <n v="1000000046"/>
    <s v="借呗12期"/>
    <n v="1"/>
    <n v="5000.13"/>
    <s v="借呗"/>
    <s v="12期"/>
    <s v="华西北"/>
    <s v="成都"/>
    <s v="一组"/>
    <s v="成都一组"/>
    <s v="普通员工"/>
    <n v="5000.13"/>
    <n v="2020"/>
    <x v="3"/>
  </r>
  <r>
    <d v="2020-07-27T00:00:00"/>
    <n v="1000000046"/>
    <s v="借呗12期"/>
    <n v="1"/>
    <n v="5000.13"/>
    <s v="借呗"/>
    <s v="12期"/>
    <s v="华西北"/>
    <s v="成都"/>
    <s v="一组"/>
    <s v="成都一组"/>
    <s v="普通员工"/>
    <n v="5000.13"/>
    <n v="2020"/>
    <x v="3"/>
  </r>
  <r>
    <d v="2020-07-27T00:00:00"/>
    <n v="1000000046"/>
    <s v="借呗18期"/>
    <n v="2"/>
    <n v="7500.6"/>
    <s v="借呗"/>
    <s v="18期"/>
    <s v="华西北"/>
    <s v="成都"/>
    <s v="一组"/>
    <s v="成都一组"/>
    <s v="普通员工"/>
    <n v="3750.3"/>
    <n v="2020"/>
    <x v="3"/>
  </r>
  <r>
    <d v="2020-07-27T00:00:00"/>
    <n v="1000000046"/>
    <s v="借呗18期"/>
    <n v="2"/>
    <n v="7500.6"/>
    <s v="借呗"/>
    <s v="18期"/>
    <s v="华西北"/>
    <s v="成都"/>
    <s v="一组"/>
    <s v="成都一组"/>
    <s v="普通员工"/>
    <n v="3750.3"/>
    <n v="2020"/>
    <x v="3"/>
  </r>
  <r>
    <d v="2020-07-27T00:00:00"/>
    <n v="1000000049"/>
    <s v="借呗1期"/>
    <n v="1"/>
    <n v="1119.53"/>
    <s v="借呗"/>
    <s v="1期"/>
    <s v="华东"/>
    <s v="合肥"/>
    <s v="一组"/>
    <s v="合肥一组"/>
    <s v="普通员工"/>
    <n v="1119.53"/>
    <n v="2020"/>
    <x v="3"/>
  </r>
  <r>
    <d v="2020-07-27T00:00:00"/>
    <n v="1000000049"/>
    <s v="借呗1期"/>
    <n v="1"/>
    <n v="1119.53"/>
    <s v="借呗"/>
    <s v="1期"/>
    <s v="华东"/>
    <s v="合肥"/>
    <s v="一组"/>
    <s v="合肥一组"/>
    <s v="普通员工"/>
    <n v="1119.53"/>
    <n v="2020"/>
    <x v="3"/>
  </r>
  <r>
    <d v="2020-07-27T00:00:00"/>
    <n v="1000000054"/>
    <s v="花呗3期"/>
    <n v="1"/>
    <n v="9.66"/>
    <s v="花呗"/>
    <s v="3期"/>
    <s v="华东"/>
    <s v="上海"/>
    <s v="一组"/>
    <s v="上海一组"/>
    <s v="普通员工"/>
    <n v="9.66"/>
    <n v="2020"/>
    <x v="3"/>
  </r>
  <r>
    <d v="2020-07-27T00:00:00"/>
    <n v="1000000054"/>
    <s v="花呗3期"/>
    <n v="1"/>
    <n v="9.66"/>
    <s v="花呗"/>
    <s v="3期"/>
    <s v="华东"/>
    <s v="上海"/>
    <s v="一组"/>
    <s v="上海一组"/>
    <s v="普通员工"/>
    <n v="9.66"/>
    <n v="2020"/>
    <x v="3"/>
  </r>
  <r>
    <d v="2020-07-27T00:00:00"/>
    <n v="1000000054"/>
    <s v="借呗3期"/>
    <n v="1"/>
    <n v="2000.05"/>
    <s v="借呗"/>
    <s v="3期"/>
    <s v="华东"/>
    <s v="上海"/>
    <s v="一组"/>
    <s v="上海一组"/>
    <s v="普通员工"/>
    <n v="2000.05"/>
    <n v="2020"/>
    <x v="3"/>
  </r>
  <r>
    <d v="2020-07-27T00:00:00"/>
    <n v="1000000054"/>
    <s v="借呗3期"/>
    <n v="1"/>
    <n v="2000.05"/>
    <s v="借呗"/>
    <s v="3期"/>
    <s v="华东"/>
    <s v="上海"/>
    <s v="一组"/>
    <s v="上海一组"/>
    <s v="普通员工"/>
    <n v="2000.05"/>
    <n v="2020"/>
    <x v="3"/>
  </r>
  <r>
    <d v="2020-07-27T00:00:00"/>
    <n v="1000000054"/>
    <s v="借呗6期"/>
    <n v="1"/>
    <n v="8500.7000000000007"/>
    <s v="借呗"/>
    <s v="6期"/>
    <s v="华东"/>
    <s v="上海"/>
    <s v="一组"/>
    <s v="上海一组"/>
    <s v="普通员工"/>
    <n v="8500.7000000000007"/>
    <n v="2020"/>
    <x v="3"/>
  </r>
  <r>
    <d v="2020-07-27T00:00:00"/>
    <n v="1000000054"/>
    <s v="借呗6期"/>
    <n v="1"/>
    <n v="8500.7000000000007"/>
    <s v="借呗"/>
    <s v="6期"/>
    <s v="华东"/>
    <s v="上海"/>
    <s v="一组"/>
    <s v="上海一组"/>
    <s v="普通员工"/>
    <n v="8500.7000000000007"/>
    <n v="2020"/>
    <x v="3"/>
  </r>
  <r>
    <d v="2020-07-27T00:00:00"/>
    <n v="1000000054"/>
    <s v="借呗12期"/>
    <n v="1"/>
    <n v="10000.25"/>
    <s v="借呗"/>
    <s v="12期"/>
    <s v="华东"/>
    <s v="上海"/>
    <s v="一组"/>
    <s v="上海一组"/>
    <s v="普通员工"/>
    <n v="10000.25"/>
    <n v="2020"/>
    <x v="3"/>
  </r>
  <r>
    <d v="2020-07-27T00:00:00"/>
    <n v="1000000054"/>
    <s v="借呗12期"/>
    <n v="1"/>
    <n v="10000.25"/>
    <s v="借呗"/>
    <s v="12期"/>
    <s v="华东"/>
    <s v="上海"/>
    <s v="一组"/>
    <s v="上海一组"/>
    <s v="普通员工"/>
    <n v="10000.25"/>
    <n v="2020"/>
    <x v="3"/>
  </r>
  <r>
    <d v="2020-07-27T00:00:00"/>
    <n v="1000000056"/>
    <s v="借呗1期"/>
    <n v="1"/>
    <n v="99.94"/>
    <s v="借呗"/>
    <s v="1期"/>
    <s v="华东"/>
    <s v="上海"/>
    <s v="一组"/>
    <s v="上海一组"/>
    <s v="管理人员"/>
    <n v="99.94"/>
    <n v="2020"/>
    <x v="3"/>
  </r>
  <r>
    <d v="2020-07-27T00:00:00"/>
    <n v="1000000056"/>
    <s v="借呗1期"/>
    <n v="1"/>
    <n v="99.94"/>
    <s v="借呗"/>
    <s v="1期"/>
    <s v="华东"/>
    <s v="上海"/>
    <s v="一组"/>
    <s v="上海一组"/>
    <s v="管理人员"/>
    <n v="99.94"/>
    <n v="2020"/>
    <x v="3"/>
  </r>
  <r>
    <d v="2020-07-27T00:00:00"/>
    <n v="1000000056"/>
    <s v="借呗3期"/>
    <n v="2"/>
    <n v="6127.35"/>
    <s v="借呗"/>
    <s v="3期"/>
    <s v="华东"/>
    <s v="上海"/>
    <s v="一组"/>
    <s v="上海一组"/>
    <s v="管理人员"/>
    <n v="3063.68"/>
    <n v="2020"/>
    <x v="3"/>
  </r>
  <r>
    <d v="2020-07-27T00:00:00"/>
    <n v="1000000056"/>
    <s v="借呗3期"/>
    <n v="2"/>
    <n v="6127.35"/>
    <s v="借呗"/>
    <s v="3期"/>
    <s v="华东"/>
    <s v="上海"/>
    <s v="一组"/>
    <s v="上海一组"/>
    <s v="管理人员"/>
    <n v="3063.68"/>
    <n v="2020"/>
    <x v="3"/>
  </r>
  <r>
    <d v="2020-07-27T00:00:00"/>
    <n v="1000000056"/>
    <s v="借呗12期"/>
    <n v="2"/>
    <n v="9249.6899999999987"/>
    <s v="借呗"/>
    <s v="12期"/>
    <s v="华东"/>
    <s v="上海"/>
    <s v="一组"/>
    <s v="上海一组"/>
    <s v="管理人员"/>
    <n v="4624.84"/>
    <n v="2020"/>
    <x v="3"/>
  </r>
  <r>
    <d v="2020-07-27T00:00:00"/>
    <n v="1000000056"/>
    <s v="借呗12期"/>
    <n v="2"/>
    <n v="9249.6899999999987"/>
    <s v="借呗"/>
    <s v="12期"/>
    <s v="华东"/>
    <s v="上海"/>
    <s v="一组"/>
    <s v="上海一组"/>
    <s v="管理人员"/>
    <n v="4624.84"/>
    <n v="2020"/>
    <x v="3"/>
  </r>
  <r>
    <d v="2020-07-27T00:00:00"/>
    <n v="1000000056"/>
    <s v="借呗18期"/>
    <n v="2"/>
    <n v="2574.8000000000002"/>
    <s v="借呗"/>
    <s v="18期"/>
    <s v="华东"/>
    <s v="上海"/>
    <s v="一组"/>
    <s v="上海一组"/>
    <s v="管理人员"/>
    <n v="1287.4000000000001"/>
    <n v="2020"/>
    <x v="3"/>
  </r>
  <r>
    <d v="2020-07-27T00:00:00"/>
    <n v="1000000056"/>
    <s v="借呗18期"/>
    <n v="2"/>
    <n v="2574.8000000000002"/>
    <s v="借呗"/>
    <s v="18期"/>
    <s v="华东"/>
    <s v="上海"/>
    <s v="一组"/>
    <s v="上海一组"/>
    <s v="管理人员"/>
    <n v="1287.4000000000001"/>
    <n v="2020"/>
    <x v="3"/>
  </r>
  <r>
    <d v="2020-07-27T00:00:00"/>
    <n v="1000000058"/>
    <s v="借呗1期"/>
    <n v="1"/>
    <n v="100.08"/>
    <s v="借呗"/>
    <s v="1期"/>
    <s v="华东"/>
    <s v="上海"/>
    <s v="二组"/>
    <s v="上海二组"/>
    <s v="普通员工"/>
    <n v="100.08"/>
    <n v="2020"/>
    <x v="3"/>
  </r>
  <r>
    <d v="2020-07-27T00:00:00"/>
    <n v="1000000058"/>
    <s v="借呗1期"/>
    <n v="1"/>
    <n v="100.08"/>
    <s v="借呗"/>
    <s v="1期"/>
    <s v="华东"/>
    <s v="上海"/>
    <s v="二组"/>
    <s v="上海二组"/>
    <s v="普通员工"/>
    <n v="100.08"/>
    <n v="2020"/>
    <x v="3"/>
  </r>
  <r>
    <d v="2020-07-27T00:00:00"/>
    <n v="1000000067"/>
    <s v="借呗1期"/>
    <n v="1"/>
    <n v="1600.21"/>
    <s v="借呗"/>
    <s v="1期"/>
    <s v="华东"/>
    <s v="苏州"/>
    <s v="二组"/>
    <s v="苏州二组"/>
    <s v="普通员工"/>
    <n v="1600.21"/>
    <n v="2020"/>
    <x v="3"/>
  </r>
  <r>
    <d v="2020-07-27T00:00:00"/>
    <n v="1000000067"/>
    <s v="借呗1期"/>
    <n v="1"/>
    <n v="1600.21"/>
    <s v="借呗"/>
    <s v="1期"/>
    <s v="华东"/>
    <s v="苏州"/>
    <s v="二组"/>
    <s v="苏州二组"/>
    <s v="普通员工"/>
    <n v="1600.21"/>
    <n v="2020"/>
    <x v="3"/>
  </r>
  <r>
    <d v="2020-07-27T00:00:00"/>
    <n v="1000000067"/>
    <s v="借呗6期"/>
    <n v="2"/>
    <n v="14537.060000000001"/>
    <s v="借呗"/>
    <s v="6期"/>
    <s v="华东"/>
    <s v="苏州"/>
    <s v="二组"/>
    <s v="苏州二组"/>
    <s v="普通员工"/>
    <n v="7268.53"/>
    <n v="2020"/>
    <x v="3"/>
  </r>
  <r>
    <d v="2020-07-27T00:00:00"/>
    <n v="1000000067"/>
    <s v="借呗6期"/>
    <n v="2"/>
    <n v="14537.060000000001"/>
    <s v="借呗"/>
    <s v="6期"/>
    <s v="华东"/>
    <s v="苏州"/>
    <s v="二组"/>
    <s v="苏州二组"/>
    <s v="普通员工"/>
    <n v="7268.53"/>
    <n v="2020"/>
    <x v="3"/>
  </r>
  <r>
    <d v="2020-07-27T00:00:00"/>
    <n v="1000000067"/>
    <s v="借呗12期"/>
    <n v="2"/>
    <n v="27000.84"/>
    <s v="借呗"/>
    <s v="12期"/>
    <s v="华东"/>
    <s v="苏州"/>
    <s v="二组"/>
    <s v="苏州二组"/>
    <s v="普通员工"/>
    <n v="13500.42"/>
    <n v="2020"/>
    <x v="3"/>
  </r>
  <r>
    <d v="2020-07-27T00:00:00"/>
    <n v="1000000067"/>
    <s v="借呗12期"/>
    <n v="2"/>
    <n v="27000.84"/>
    <s v="借呗"/>
    <s v="12期"/>
    <s v="华东"/>
    <s v="苏州"/>
    <s v="二组"/>
    <s v="苏州二组"/>
    <s v="普通员工"/>
    <n v="13500.42"/>
    <n v="2020"/>
    <x v="3"/>
  </r>
  <r>
    <d v="2020-07-27T00:00:00"/>
    <n v="1000000068"/>
    <s v="花呗3期"/>
    <n v="2"/>
    <n v="18.07"/>
    <s v="花呗"/>
    <s v="3期"/>
    <s v="华西北"/>
    <s v="重庆"/>
    <s v="一组"/>
    <s v="重庆一组"/>
    <s v="管理人员"/>
    <n v="9.0399999999999991"/>
    <n v="2020"/>
    <x v="3"/>
  </r>
  <r>
    <d v="2020-07-27T00:00:00"/>
    <n v="1000000068"/>
    <s v="花呗3期"/>
    <n v="2"/>
    <n v="18.07"/>
    <s v="花呗"/>
    <s v="3期"/>
    <s v="华西北"/>
    <s v="重庆"/>
    <s v="一组"/>
    <s v="重庆一组"/>
    <s v="管理人员"/>
    <n v="9.0399999999999991"/>
    <n v="2020"/>
    <x v="3"/>
  </r>
  <r>
    <d v="2020-07-27T00:00:00"/>
    <n v="1000000068"/>
    <s v="借呗1期"/>
    <n v="1"/>
    <n v="2999.93"/>
    <s v="借呗"/>
    <s v="1期"/>
    <s v="华西北"/>
    <s v="重庆"/>
    <s v="一组"/>
    <s v="重庆一组"/>
    <s v="管理人员"/>
    <n v="2999.93"/>
    <n v="2020"/>
    <x v="3"/>
  </r>
  <r>
    <d v="2020-07-27T00:00:00"/>
    <n v="1000000068"/>
    <s v="借呗1期"/>
    <n v="1"/>
    <n v="2999.93"/>
    <s v="借呗"/>
    <s v="1期"/>
    <s v="华西北"/>
    <s v="重庆"/>
    <s v="一组"/>
    <s v="重庆一组"/>
    <s v="管理人员"/>
    <n v="2999.93"/>
    <n v="2020"/>
    <x v="3"/>
  </r>
  <r>
    <d v="2020-07-27T00:00:00"/>
    <n v="1000000068"/>
    <s v="借呗6期"/>
    <n v="1"/>
    <n v="17000.009999999998"/>
    <s v="借呗"/>
    <s v="6期"/>
    <s v="华西北"/>
    <s v="重庆"/>
    <s v="一组"/>
    <s v="重庆一组"/>
    <s v="管理人员"/>
    <n v="17000.009999999998"/>
    <n v="2020"/>
    <x v="3"/>
  </r>
  <r>
    <d v="2020-07-27T00:00:00"/>
    <n v="1000000068"/>
    <s v="借呗6期"/>
    <n v="1"/>
    <n v="17000.009999999998"/>
    <s v="借呗"/>
    <s v="6期"/>
    <s v="华西北"/>
    <s v="重庆"/>
    <s v="一组"/>
    <s v="重庆一组"/>
    <s v="管理人员"/>
    <n v="17000.009999999998"/>
    <n v="2020"/>
    <x v="3"/>
  </r>
  <r>
    <d v="2020-07-27T00:00:00"/>
    <n v="1000000068"/>
    <s v="借呗12期"/>
    <n v="2"/>
    <n v="10200.93"/>
    <s v="借呗"/>
    <s v="12期"/>
    <s v="华西北"/>
    <s v="重庆"/>
    <s v="一组"/>
    <s v="重庆一组"/>
    <s v="管理人员"/>
    <n v="5100.46"/>
    <n v="2020"/>
    <x v="3"/>
  </r>
  <r>
    <d v="2020-07-27T00:00:00"/>
    <n v="1000000068"/>
    <s v="借呗12期"/>
    <n v="2"/>
    <n v="10200.93"/>
    <s v="借呗"/>
    <s v="12期"/>
    <s v="华西北"/>
    <s v="重庆"/>
    <s v="一组"/>
    <s v="重庆一组"/>
    <s v="管理人员"/>
    <n v="5100.46"/>
    <n v="2020"/>
    <x v="3"/>
  </r>
  <r>
    <d v="2020-07-27T00:00:00"/>
    <n v="1000000104"/>
    <s v="借呗1期"/>
    <n v="1"/>
    <n v="927.1"/>
    <s v="借呗"/>
    <s v="1期"/>
    <s v="华东"/>
    <s v="合肥"/>
    <s v="一组"/>
    <s v="合肥一组"/>
    <s v="普通员工"/>
    <n v="927.1"/>
    <n v="2020"/>
    <x v="3"/>
  </r>
  <r>
    <d v="2020-07-27T00:00:00"/>
    <n v="1000000104"/>
    <s v="借呗1期"/>
    <n v="1"/>
    <n v="927.1"/>
    <s v="借呗"/>
    <s v="1期"/>
    <s v="华东"/>
    <s v="合肥"/>
    <s v="一组"/>
    <s v="合肥一组"/>
    <s v="普通员工"/>
    <n v="927.1"/>
    <n v="2020"/>
    <x v="3"/>
  </r>
  <r>
    <d v="2020-07-27T00:00:00"/>
    <n v="1000000104"/>
    <s v="借呗6期"/>
    <n v="1"/>
    <n v="10000.49"/>
    <s v="借呗"/>
    <s v="6期"/>
    <s v="华东"/>
    <s v="合肥"/>
    <s v="一组"/>
    <s v="合肥一组"/>
    <s v="普通员工"/>
    <n v="10000.49"/>
    <n v="2020"/>
    <x v="3"/>
  </r>
  <r>
    <d v="2020-07-27T00:00:00"/>
    <n v="1000000104"/>
    <s v="借呗6期"/>
    <n v="1"/>
    <n v="10000.49"/>
    <s v="借呗"/>
    <s v="6期"/>
    <s v="华东"/>
    <s v="合肥"/>
    <s v="一组"/>
    <s v="合肥一组"/>
    <s v="普通员工"/>
    <n v="10000.49"/>
    <n v="2020"/>
    <x v="3"/>
  </r>
  <r>
    <d v="2020-07-27T00:00:00"/>
    <n v="1000000266"/>
    <s v="花呗18期"/>
    <n v="1"/>
    <n v="9.0399999999999991"/>
    <s v="花呗"/>
    <s v="18期"/>
    <s v="华西北"/>
    <s v="重庆"/>
    <s v="一组"/>
    <s v="重庆一组"/>
    <s v="普通员工"/>
    <n v="9.0399999999999991"/>
    <n v="2020"/>
    <x v="3"/>
  </r>
  <r>
    <d v="2020-07-27T00:00:00"/>
    <n v="1000000266"/>
    <s v="花呗18期"/>
    <n v="1"/>
    <n v="9.0399999999999991"/>
    <s v="花呗"/>
    <s v="18期"/>
    <s v="华西北"/>
    <s v="重庆"/>
    <s v="一组"/>
    <s v="重庆一组"/>
    <s v="普通员工"/>
    <n v="9.0399999999999991"/>
    <n v="2020"/>
    <x v="3"/>
  </r>
  <r>
    <d v="2020-07-27T00:00:00"/>
    <n v="1000000266"/>
    <s v="借呗6期"/>
    <n v="1"/>
    <n v="2999.95"/>
    <s v="借呗"/>
    <s v="6期"/>
    <s v="华西北"/>
    <s v="重庆"/>
    <s v="一组"/>
    <s v="重庆一组"/>
    <s v="普通员工"/>
    <n v="2999.95"/>
    <n v="2020"/>
    <x v="3"/>
  </r>
  <r>
    <d v="2020-07-27T00:00:00"/>
    <n v="1000000266"/>
    <s v="借呗6期"/>
    <n v="1"/>
    <n v="2999.95"/>
    <s v="借呗"/>
    <s v="6期"/>
    <s v="华西北"/>
    <s v="重庆"/>
    <s v="一组"/>
    <s v="重庆一组"/>
    <s v="普通员工"/>
    <n v="2999.95"/>
    <n v="2020"/>
    <x v="3"/>
  </r>
  <r>
    <d v="2020-07-27T00:00:00"/>
    <n v="1000000266"/>
    <s v="借呗12期"/>
    <n v="1"/>
    <n v="23000.76"/>
    <s v="借呗"/>
    <s v="12期"/>
    <s v="华西北"/>
    <s v="重庆"/>
    <s v="一组"/>
    <s v="重庆一组"/>
    <s v="普通员工"/>
    <n v="23000.76"/>
    <n v="2020"/>
    <x v="3"/>
  </r>
  <r>
    <d v="2020-07-27T00:00:00"/>
    <n v="1000000266"/>
    <s v="借呗12期"/>
    <n v="1"/>
    <n v="23000.76"/>
    <s v="借呗"/>
    <s v="12期"/>
    <s v="华西北"/>
    <s v="重庆"/>
    <s v="一组"/>
    <s v="重庆一组"/>
    <s v="普通员工"/>
    <n v="23000.76"/>
    <n v="2020"/>
    <x v="3"/>
  </r>
  <r>
    <d v="2020-07-27T00:00:00"/>
    <n v="1000000297"/>
    <s v="花呗3期"/>
    <n v="1"/>
    <n v="8.9700000000000006"/>
    <s v="花呗"/>
    <s v="3期"/>
    <s v="华东"/>
    <s v="合肥"/>
    <s v="一组"/>
    <s v="合肥一组"/>
    <s v="普通员工"/>
    <n v="8.9700000000000006"/>
    <n v="2020"/>
    <x v="3"/>
  </r>
  <r>
    <d v="2020-07-27T00:00:00"/>
    <n v="1000000566"/>
    <s v="借呗3期"/>
    <n v="1"/>
    <n v="1500.69"/>
    <s v="借呗"/>
    <s v="3期"/>
    <s v="华南"/>
    <s v="广州"/>
    <s v="三组"/>
    <s v="广州三组"/>
    <s v="普通员工"/>
    <n v="1500.69"/>
    <n v="2020"/>
    <x v="3"/>
  </r>
  <r>
    <d v="2020-07-27T00:00:00"/>
    <n v="1000000566"/>
    <s v="借呗3期"/>
    <n v="1"/>
    <n v="1500.69"/>
    <s v="借呗"/>
    <s v="3期"/>
    <s v="华南"/>
    <s v="广州"/>
    <s v="三组"/>
    <s v="广州三组"/>
    <s v="普通员工"/>
    <n v="1500.69"/>
    <n v="2020"/>
    <x v="3"/>
  </r>
  <r>
    <d v="2020-07-27T00:00:00"/>
    <n v="1000000566"/>
    <s v="借呗9期"/>
    <n v="1"/>
    <n v="2300.63"/>
    <s v="借呗"/>
    <s v="9期"/>
    <s v="华南"/>
    <s v="广州"/>
    <s v="三组"/>
    <s v="广州三组"/>
    <s v="普通员工"/>
    <n v="2300.63"/>
    <n v="2020"/>
    <x v="3"/>
  </r>
  <r>
    <d v="2020-07-27T00:00:00"/>
    <n v="1000000566"/>
    <s v="借呗9期"/>
    <n v="1"/>
    <n v="2300.63"/>
    <s v="借呗"/>
    <s v="9期"/>
    <s v="华南"/>
    <s v="广州"/>
    <s v="三组"/>
    <s v="广州三组"/>
    <s v="普通员工"/>
    <n v="2300.63"/>
    <n v="2020"/>
    <x v="3"/>
  </r>
  <r>
    <d v="2020-07-27T00:00:00"/>
    <n v="1000000566"/>
    <s v="借呗12期"/>
    <n v="1"/>
    <n v="19999.939999999999"/>
    <s v="借呗"/>
    <s v="12期"/>
    <s v="华南"/>
    <s v="广州"/>
    <s v="三组"/>
    <s v="广州三组"/>
    <s v="普通员工"/>
    <n v="19999.939999999999"/>
    <n v="2020"/>
    <x v="3"/>
  </r>
  <r>
    <d v="2020-07-27T00:00:00"/>
    <n v="1000000566"/>
    <s v="借呗12期"/>
    <n v="1"/>
    <n v="19999.939999999999"/>
    <s v="借呗"/>
    <s v="12期"/>
    <s v="华南"/>
    <s v="广州"/>
    <s v="三组"/>
    <s v="广州三组"/>
    <s v="普通员工"/>
    <n v="19999.939999999999"/>
    <n v="2020"/>
    <x v="3"/>
  </r>
  <r>
    <d v="2020-07-27T00:00:00"/>
    <n v="1000000576"/>
    <s v="借呗12期"/>
    <n v="1"/>
    <n v="1500.77"/>
    <s v="借呗"/>
    <s v="12期"/>
    <s v="华东"/>
    <s v="苏州"/>
    <s v="三组"/>
    <s v="苏州三组"/>
    <s v="普通员工"/>
    <n v="1500.77"/>
    <n v="2020"/>
    <x v="3"/>
  </r>
  <r>
    <d v="2020-07-27T00:00:00"/>
    <n v="1000000576"/>
    <s v="借呗12期"/>
    <n v="1"/>
    <n v="1500.77"/>
    <s v="借呗"/>
    <s v="12期"/>
    <s v="华东"/>
    <s v="苏州"/>
    <s v="三组"/>
    <s v="苏州三组"/>
    <s v="普通员工"/>
    <n v="1500.77"/>
    <n v="2020"/>
    <x v="3"/>
  </r>
  <r>
    <d v="2020-07-27T00:00:00"/>
    <n v="1000000594"/>
    <s v="借呗12期"/>
    <n v="3"/>
    <n v="23501.43"/>
    <s v="借呗"/>
    <s v="12期"/>
    <s v="华东"/>
    <s v="苏州"/>
    <s v="二组"/>
    <s v="苏州二组"/>
    <s v="普通员工"/>
    <n v="7833.81"/>
    <n v="2020"/>
    <x v="3"/>
  </r>
  <r>
    <d v="2020-07-27T00:00:00"/>
    <n v="1000000594"/>
    <s v="借呗12期"/>
    <n v="3"/>
    <n v="23501.43"/>
    <s v="借呗"/>
    <s v="12期"/>
    <s v="华东"/>
    <s v="苏州"/>
    <s v="二组"/>
    <s v="苏州二组"/>
    <s v="普通员工"/>
    <n v="7833.81"/>
    <n v="2020"/>
    <x v="3"/>
  </r>
  <r>
    <d v="2020-07-27T00:00:00"/>
    <n v="1000000594"/>
    <s v="借呗18期"/>
    <n v="1"/>
    <n v="30000.38"/>
    <s v="借呗"/>
    <s v="18期"/>
    <s v="华东"/>
    <s v="苏州"/>
    <s v="二组"/>
    <s v="苏州二组"/>
    <s v="普通员工"/>
    <n v="30000.38"/>
    <n v="2020"/>
    <x v="3"/>
  </r>
  <r>
    <d v="2020-07-27T00:00:00"/>
    <n v="1000000594"/>
    <s v="借呗18期"/>
    <n v="1"/>
    <n v="30000.38"/>
    <s v="借呗"/>
    <s v="18期"/>
    <s v="华东"/>
    <s v="苏州"/>
    <s v="二组"/>
    <s v="苏州二组"/>
    <s v="普通员工"/>
    <n v="30000.38"/>
    <n v="2020"/>
    <x v="3"/>
  </r>
  <r>
    <d v="2020-07-27T00:00:00"/>
    <n v="1000000928"/>
    <s v="借呗1期"/>
    <n v="1"/>
    <n v="2847.01"/>
    <s v="借呗"/>
    <s v="1期"/>
    <s v="华西北"/>
    <s v="西安"/>
    <s v="一组"/>
    <s v="西安一组"/>
    <s v="普通员工"/>
    <n v="2847.01"/>
    <n v="2020"/>
    <x v="3"/>
  </r>
  <r>
    <d v="2020-07-27T00:00:00"/>
    <n v="1000000928"/>
    <s v="借呗1期"/>
    <n v="1"/>
    <n v="2847.01"/>
    <s v="借呗"/>
    <s v="1期"/>
    <s v="华西北"/>
    <s v="西安"/>
    <s v="一组"/>
    <s v="西安一组"/>
    <s v="普通员工"/>
    <n v="2847.01"/>
    <n v="2020"/>
    <x v="3"/>
  </r>
  <r>
    <d v="2020-07-27T00:00:00"/>
    <n v="1000000928"/>
    <s v="借呗12期"/>
    <n v="1"/>
    <n v="2000.47"/>
    <s v="借呗"/>
    <s v="12期"/>
    <s v="华西北"/>
    <s v="西安"/>
    <s v="一组"/>
    <s v="西安一组"/>
    <s v="普通员工"/>
    <n v="2000.47"/>
    <n v="2020"/>
    <x v="3"/>
  </r>
  <r>
    <d v="2020-07-27T00:00:00"/>
    <n v="1000000928"/>
    <s v="借呗12期"/>
    <n v="1"/>
    <n v="2000.47"/>
    <s v="借呗"/>
    <s v="12期"/>
    <s v="华西北"/>
    <s v="西安"/>
    <s v="一组"/>
    <s v="西安一组"/>
    <s v="普通员工"/>
    <n v="2000.47"/>
    <n v="2020"/>
    <x v="3"/>
  </r>
  <r>
    <d v="2020-07-27T00:00:00"/>
    <n v="1000001524"/>
    <s v="借呗3期"/>
    <n v="1"/>
    <n v="5000.6099999999997"/>
    <s v="借呗"/>
    <s v="3期"/>
    <s v="华东"/>
    <s v="苏州"/>
    <s v="二组"/>
    <s v="苏州二组"/>
    <s v="普通员工"/>
    <n v="5000.6099999999997"/>
    <n v="2020"/>
    <x v="3"/>
  </r>
  <r>
    <d v="2020-07-27T00:00:00"/>
    <n v="1000001524"/>
    <s v="借呗3期"/>
    <n v="1"/>
    <n v="5000.6099999999997"/>
    <s v="借呗"/>
    <s v="3期"/>
    <s v="华东"/>
    <s v="苏州"/>
    <s v="二组"/>
    <s v="苏州二组"/>
    <s v="普通员工"/>
    <n v="5000.6099999999997"/>
    <n v="2020"/>
    <x v="3"/>
  </r>
  <r>
    <d v="2020-07-27T00:00:00"/>
    <n v="1000001524"/>
    <s v="借呗6期"/>
    <n v="2"/>
    <n v="1501.22"/>
    <s v="借呗"/>
    <s v="6期"/>
    <s v="华东"/>
    <s v="苏州"/>
    <s v="二组"/>
    <s v="苏州二组"/>
    <s v="普通员工"/>
    <n v="750.61"/>
    <n v="2020"/>
    <x v="3"/>
  </r>
  <r>
    <d v="2020-07-27T00:00:00"/>
    <n v="1000001524"/>
    <s v="借呗6期"/>
    <n v="2"/>
    <n v="1501.22"/>
    <s v="借呗"/>
    <s v="6期"/>
    <s v="华东"/>
    <s v="苏州"/>
    <s v="二组"/>
    <s v="苏州二组"/>
    <s v="普通员工"/>
    <n v="750.61"/>
    <n v="2020"/>
    <x v="3"/>
  </r>
  <r>
    <d v="2020-07-27T00:00:00"/>
    <n v="1000001524"/>
    <s v="借呗12期"/>
    <n v="1"/>
    <n v="9500.2800000000007"/>
    <s v="借呗"/>
    <s v="12期"/>
    <s v="华东"/>
    <s v="苏州"/>
    <s v="二组"/>
    <s v="苏州二组"/>
    <s v="普通员工"/>
    <n v="9500.2800000000007"/>
    <n v="2020"/>
    <x v="3"/>
  </r>
  <r>
    <d v="2020-07-27T00:00:00"/>
    <n v="1000001524"/>
    <s v="借呗12期"/>
    <n v="1"/>
    <n v="9500.2800000000007"/>
    <s v="借呗"/>
    <s v="12期"/>
    <s v="华东"/>
    <s v="苏州"/>
    <s v="二组"/>
    <s v="苏州二组"/>
    <s v="普通员工"/>
    <n v="9500.2800000000007"/>
    <n v="2020"/>
    <x v="3"/>
  </r>
  <r>
    <d v="2020-07-27T00:00:00"/>
    <n v="1000002861"/>
    <s v="借呗12期"/>
    <n v="1"/>
    <n v="1034.6500000000001"/>
    <s v="借呗"/>
    <s v="12期"/>
    <s v="华南"/>
    <s v="广州"/>
    <s v="三组"/>
    <s v="广州三组"/>
    <s v="普通员工"/>
    <n v="1034.6500000000001"/>
    <n v="2020"/>
    <x v="3"/>
  </r>
  <r>
    <d v="2020-07-27T00:00:00"/>
    <n v="1000002861"/>
    <s v="借呗12期"/>
    <n v="1"/>
    <n v="1034.6500000000001"/>
    <s v="借呗"/>
    <s v="12期"/>
    <s v="华南"/>
    <s v="广州"/>
    <s v="三组"/>
    <s v="广州三组"/>
    <s v="普通员工"/>
    <n v="1034.6500000000001"/>
    <n v="2020"/>
    <x v="3"/>
  </r>
  <r>
    <d v="2020-07-27T00:00:00"/>
    <n v="1000003803"/>
    <s v="借呗3期"/>
    <n v="1"/>
    <n v="632.07000000000005"/>
    <s v="借呗"/>
    <s v="3期"/>
    <s v="华西北"/>
    <s v="北京"/>
    <s v="三组"/>
    <s v="北京三组"/>
    <s v="普通员工"/>
    <n v="632.07000000000005"/>
    <n v="2020"/>
    <x v="3"/>
  </r>
  <r>
    <d v="2020-07-27T00:00:00"/>
    <n v="1000003803"/>
    <s v="借呗3期"/>
    <n v="1"/>
    <n v="632.07000000000005"/>
    <s v="借呗"/>
    <s v="3期"/>
    <s v="华西北"/>
    <s v="北京"/>
    <s v="三组"/>
    <s v="北京三组"/>
    <s v="普通员工"/>
    <n v="632.07000000000005"/>
    <n v="2020"/>
    <x v="3"/>
  </r>
  <r>
    <d v="2020-07-27T00:00:00"/>
    <n v="1000003926"/>
    <s v="借呗1期"/>
    <n v="1"/>
    <n v="861.75"/>
    <s v="借呗"/>
    <s v="1期"/>
    <s v="华南"/>
    <s v="广州"/>
    <s v="一组"/>
    <s v="广州一组"/>
    <s v="管理人员"/>
    <n v="861.75"/>
    <n v="2020"/>
    <x v="3"/>
  </r>
  <r>
    <d v="2020-07-27T00:00:00"/>
    <n v="1000003926"/>
    <s v="借呗1期"/>
    <n v="1"/>
    <n v="861.75"/>
    <s v="借呗"/>
    <s v="1期"/>
    <s v="华南"/>
    <s v="广州"/>
    <s v="一组"/>
    <s v="广州一组"/>
    <s v="管理人员"/>
    <n v="861.75"/>
    <n v="2020"/>
    <x v="3"/>
  </r>
  <r>
    <d v="2020-07-27T00:00:00"/>
    <n v="1000003926"/>
    <s v="借呗9期"/>
    <n v="1"/>
    <n v="782.73"/>
    <s v="借呗"/>
    <s v="9期"/>
    <s v="华南"/>
    <s v="广州"/>
    <s v="一组"/>
    <s v="广州一组"/>
    <s v="管理人员"/>
    <n v="782.73"/>
    <n v="2020"/>
    <x v="3"/>
  </r>
  <r>
    <d v="2020-07-27T00:00:00"/>
    <n v="1000003926"/>
    <s v="借呗9期"/>
    <n v="1"/>
    <n v="782.73"/>
    <s v="借呗"/>
    <s v="9期"/>
    <s v="华南"/>
    <s v="广州"/>
    <s v="一组"/>
    <s v="广州一组"/>
    <s v="管理人员"/>
    <n v="782.73"/>
    <n v="2020"/>
    <x v="3"/>
  </r>
  <r>
    <d v="2020-07-27T00:00:00"/>
    <n v="1000004256"/>
    <s v="借呗12期"/>
    <n v="1"/>
    <n v="13000.01"/>
    <s v="借呗"/>
    <s v="12期"/>
    <s v="华东"/>
    <s v="合肥"/>
    <s v="一组"/>
    <s v="合肥一组"/>
    <s v="普通员工"/>
    <n v="13000.01"/>
    <n v="2020"/>
    <x v="3"/>
  </r>
  <r>
    <d v="2020-07-27T00:00:00"/>
    <n v="1000004256"/>
    <s v="借呗12期"/>
    <n v="1"/>
    <n v="13000.01"/>
    <s v="借呗"/>
    <s v="12期"/>
    <s v="华东"/>
    <s v="合肥"/>
    <s v="一组"/>
    <s v="合肥一组"/>
    <s v="普通员工"/>
    <n v="13000.01"/>
    <n v="2020"/>
    <x v="3"/>
  </r>
  <r>
    <d v="2020-07-27T00:00:00"/>
    <n v="1000004256"/>
    <s v="借呗18期"/>
    <n v="1"/>
    <n v="6221.09"/>
    <s v="借呗"/>
    <s v="18期"/>
    <s v="华东"/>
    <s v="合肥"/>
    <s v="一组"/>
    <s v="合肥一组"/>
    <s v="普通员工"/>
    <n v="6221.09"/>
    <n v="2020"/>
    <x v="3"/>
  </r>
  <r>
    <d v="2020-07-27T00:00:00"/>
    <n v="1000004256"/>
    <s v="借呗18期"/>
    <n v="1"/>
    <n v="6221.09"/>
    <s v="借呗"/>
    <s v="18期"/>
    <s v="华东"/>
    <s v="合肥"/>
    <s v="一组"/>
    <s v="合肥一组"/>
    <s v="普通员工"/>
    <n v="6221.09"/>
    <n v="2020"/>
    <x v="3"/>
  </r>
  <r>
    <d v="2020-07-27T00:00:00"/>
    <n v="1000005022"/>
    <s v="借呗12期"/>
    <n v="1"/>
    <n v="16000.34"/>
    <s v="借呗"/>
    <s v="12期"/>
    <s v="华东"/>
    <s v="上海"/>
    <s v="三组"/>
    <s v="上海三组"/>
    <s v="管理人员"/>
    <n v="16000.34"/>
    <n v="2020"/>
    <x v="3"/>
  </r>
  <r>
    <d v="2020-07-27T00:00:00"/>
    <n v="1000006698"/>
    <s v="花呗3期"/>
    <n v="1"/>
    <n v="9.19"/>
    <s v="花呗"/>
    <s v="3期"/>
    <s v="华西北"/>
    <s v="成都"/>
    <s v="一组"/>
    <s v="成都一组"/>
    <s v="管理人员"/>
    <n v="9.19"/>
    <n v="2020"/>
    <x v="3"/>
  </r>
  <r>
    <d v="2020-07-27T00:00:00"/>
    <n v="1000006698"/>
    <s v="花呗3期"/>
    <n v="1"/>
    <n v="9.19"/>
    <s v="花呗"/>
    <s v="3期"/>
    <s v="华西北"/>
    <s v="成都"/>
    <s v="一组"/>
    <s v="成都一组"/>
    <s v="管理人员"/>
    <n v="9.19"/>
    <n v="2020"/>
    <x v="3"/>
  </r>
  <r>
    <d v="2020-07-27T00:00:00"/>
    <n v="1000006698"/>
    <s v="借呗6期"/>
    <n v="1"/>
    <n v="6000.4"/>
    <s v="借呗"/>
    <s v="6期"/>
    <s v="华西北"/>
    <s v="成都"/>
    <s v="一组"/>
    <s v="成都一组"/>
    <s v="管理人员"/>
    <n v="6000.4"/>
    <n v="2020"/>
    <x v="3"/>
  </r>
  <r>
    <d v="2020-07-27T00:00:00"/>
    <n v="1000006698"/>
    <s v="借呗6期"/>
    <n v="1"/>
    <n v="6000.4"/>
    <s v="借呗"/>
    <s v="6期"/>
    <s v="华西北"/>
    <s v="成都"/>
    <s v="一组"/>
    <s v="成都一组"/>
    <s v="管理人员"/>
    <n v="6000.4"/>
    <n v="2020"/>
    <x v="3"/>
  </r>
  <r>
    <d v="2020-07-27T00:00:00"/>
    <n v="1000006867"/>
    <s v="借呗18期"/>
    <n v="1"/>
    <n v="789.32"/>
    <s v="借呗"/>
    <s v="18期"/>
    <s v="华东"/>
    <s v="南京"/>
    <s v="一组"/>
    <s v="南京一组"/>
    <s v="普通员工"/>
    <n v="789.32"/>
    <n v="2020"/>
    <x v="3"/>
  </r>
  <r>
    <d v="2020-07-27T00:00:00"/>
    <n v="1000006867"/>
    <s v="借呗18期"/>
    <n v="1"/>
    <n v="789.32"/>
    <s v="借呗"/>
    <s v="18期"/>
    <s v="华东"/>
    <s v="南京"/>
    <s v="一组"/>
    <s v="南京一组"/>
    <s v="普通员工"/>
    <n v="789.32"/>
    <n v="2020"/>
    <x v="3"/>
  </r>
  <r>
    <d v="2020-07-27T00:00:00"/>
    <n v="1000006869"/>
    <s v="借呗12期"/>
    <n v="1"/>
    <n v="6500.48"/>
    <s v="借呗"/>
    <s v="12期"/>
    <s v="华东"/>
    <s v="南京"/>
    <s v="一组"/>
    <s v="南京一组"/>
    <s v="普通员工"/>
    <n v="6500.48"/>
    <n v="2020"/>
    <x v="3"/>
  </r>
  <r>
    <d v="2020-07-27T00:00:00"/>
    <n v="1000006869"/>
    <s v="借呗12期"/>
    <n v="1"/>
    <n v="6500.48"/>
    <s v="借呗"/>
    <s v="12期"/>
    <s v="华东"/>
    <s v="南京"/>
    <s v="一组"/>
    <s v="南京一组"/>
    <s v="普通员工"/>
    <n v="6500.48"/>
    <n v="2020"/>
    <x v="3"/>
  </r>
  <r>
    <d v="2020-07-27T00:00:00"/>
    <n v="1000007197"/>
    <s v="借呗18期"/>
    <n v="1"/>
    <n v="7436.95"/>
    <s v="借呗"/>
    <s v="18期"/>
    <s v="华东"/>
    <s v="合肥"/>
    <s v="一组"/>
    <s v="合肥一组"/>
    <s v="普通员工"/>
    <n v="7436.95"/>
    <n v="2020"/>
    <x v="3"/>
  </r>
  <r>
    <d v="2020-07-27T00:00:00"/>
    <n v="1000007197"/>
    <s v="借呗18期"/>
    <n v="1"/>
    <n v="7436.95"/>
    <s v="借呗"/>
    <s v="18期"/>
    <s v="华东"/>
    <s v="合肥"/>
    <s v="一组"/>
    <s v="合肥一组"/>
    <s v="普通员工"/>
    <n v="7436.95"/>
    <n v="2020"/>
    <x v="3"/>
  </r>
  <r>
    <d v="2020-07-27T00:00:00"/>
    <n v="1000007320"/>
    <s v="借呗12期"/>
    <n v="1"/>
    <n v="13000.74"/>
    <s v="借呗"/>
    <s v="12期"/>
    <s v="华东"/>
    <s v="上海"/>
    <s v="一组"/>
    <s v="上海一组"/>
    <s v="普通员工"/>
    <n v="13000.74"/>
    <n v="2020"/>
    <x v="3"/>
  </r>
  <r>
    <d v="2020-07-27T00:00:00"/>
    <n v="1000007320"/>
    <s v="借呗12期"/>
    <n v="1"/>
    <n v="13000.74"/>
    <s v="借呗"/>
    <s v="12期"/>
    <s v="华东"/>
    <s v="上海"/>
    <s v="一组"/>
    <s v="上海一组"/>
    <s v="普通员工"/>
    <n v="13000.74"/>
    <n v="2020"/>
    <x v="3"/>
  </r>
  <r>
    <d v="2020-07-27T00:00:00"/>
    <n v="1000007320"/>
    <s v="借呗18期"/>
    <n v="1"/>
    <n v="15000.29"/>
    <s v="借呗"/>
    <s v="18期"/>
    <s v="华东"/>
    <s v="上海"/>
    <s v="一组"/>
    <s v="上海一组"/>
    <s v="普通员工"/>
    <n v="15000.29"/>
    <n v="2020"/>
    <x v="3"/>
  </r>
  <r>
    <d v="2020-07-27T00:00:00"/>
    <n v="1000007320"/>
    <s v="借呗18期"/>
    <n v="1"/>
    <n v="15000.29"/>
    <s v="借呗"/>
    <s v="18期"/>
    <s v="华东"/>
    <s v="上海"/>
    <s v="一组"/>
    <s v="上海一组"/>
    <s v="普通员工"/>
    <n v="15000.29"/>
    <n v="2020"/>
    <x v="3"/>
  </r>
  <r>
    <d v="2020-07-27T00:00:00"/>
    <n v="1000008228"/>
    <s v="花呗3期"/>
    <n v="1"/>
    <n v="9.2899999999999991"/>
    <s v="花呗"/>
    <s v="3期"/>
    <s v="华西北"/>
    <s v="北京"/>
    <s v="三组"/>
    <s v="北京三组"/>
    <s v="普通员工"/>
    <n v="9.2899999999999991"/>
    <n v="2020"/>
    <x v="3"/>
  </r>
  <r>
    <d v="2020-07-27T00:00:00"/>
    <n v="1000008228"/>
    <s v="花呗3期"/>
    <n v="1"/>
    <n v="9.2899999999999991"/>
    <s v="花呗"/>
    <s v="3期"/>
    <s v="华西北"/>
    <s v="北京"/>
    <s v="三组"/>
    <s v="北京三组"/>
    <s v="普通员工"/>
    <n v="9.2899999999999991"/>
    <n v="2020"/>
    <x v="3"/>
  </r>
  <r>
    <d v="2020-07-27T00:00:00"/>
    <n v="1000008228"/>
    <s v="借呗6期"/>
    <n v="2"/>
    <n v="20500.68"/>
    <s v="借呗"/>
    <s v="6期"/>
    <s v="华西北"/>
    <s v="北京"/>
    <s v="三组"/>
    <s v="北京三组"/>
    <s v="普通员工"/>
    <n v="10250.34"/>
    <n v="2020"/>
    <x v="3"/>
  </r>
  <r>
    <d v="2020-07-27T00:00:00"/>
    <n v="1000008228"/>
    <s v="借呗6期"/>
    <n v="2"/>
    <n v="20500.68"/>
    <s v="借呗"/>
    <s v="6期"/>
    <s v="华西北"/>
    <s v="北京"/>
    <s v="三组"/>
    <s v="北京三组"/>
    <s v="普通员工"/>
    <n v="10250.34"/>
    <n v="2020"/>
    <x v="3"/>
  </r>
  <r>
    <d v="2020-07-27T00:00:00"/>
    <n v="1000008239"/>
    <s v="借呗12期"/>
    <n v="1"/>
    <n v="17000.47"/>
    <s v="借呗"/>
    <s v="12期"/>
    <s v="华东"/>
    <s v="南京"/>
    <s v="一组"/>
    <s v="南京一组"/>
    <s v="管理人员"/>
    <n v="17000.47"/>
    <n v="2020"/>
    <x v="3"/>
  </r>
  <r>
    <d v="2020-07-27T00:00:00"/>
    <n v="1000008239"/>
    <s v="借呗12期"/>
    <n v="1"/>
    <n v="17000.47"/>
    <s v="借呗"/>
    <s v="12期"/>
    <s v="华东"/>
    <s v="南京"/>
    <s v="一组"/>
    <s v="南京一组"/>
    <s v="管理人员"/>
    <n v="17000.47"/>
    <n v="2020"/>
    <x v="3"/>
  </r>
  <r>
    <d v="2020-07-27T00:00:00"/>
    <n v="1000008542"/>
    <s v="借呗9期"/>
    <n v="1"/>
    <n v="2400.7600000000002"/>
    <s v="借呗"/>
    <s v="9期"/>
    <s v="华东"/>
    <s v="合肥"/>
    <s v="一组"/>
    <s v="合肥一组"/>
    <s v="普通员工"/>
    <n v="2400.7600000000002"/>
    <n v="2020"/>
    <x v="3"/>
  </r>
  <r>
    <d v="2020-07-27T00:00:00"/>
    <n v="1000008542"/>
    <s v="借呗9期"/>
    <n v="1"/>
    <n v="2400.7600000000002"/>
    <s v="借呗"/>
    <s v="9期"/>
    <s v="华东"/>
    <s v="合肥"/>
    <s v="一组"/>
    <s v="合肥一组"/>
    <s v="普通员工"/>
    <n v="2400.7600000000002"/>
    <n v="2020"/>
    <x v="3"/>
  </r>
  <r>
    <d v="2020-07-27T00:00:00"/>
    <n v="1000008957"/>
    <s v="借呗3期"/>
    <n v="1"/>
    <n v="989.53"/>
    <s v="借呗"/>
    <s v="3期"/>
    <s v="华东"/>
    <s v="上海"/>
    <s v="二组"/>
    <s v="上海二组"/>
    <s v="普通员工"/>
    <n v="989.53"/>
    <n v="2020"/>
    <x v="3"/>
  </r>
  <r>
    <d v="2020-07-27T00:00:00"/>
    <n v="1000008957"/>
    <s v="借呗3期"/>
    <n v="1"/>
    <n v="989.53"/>
    <s v="借呗"/>
    <s v="3期"/>
    <s v="华东"/>
    <s v="上海"/>
    <s v="二组"/>
    <s v="上海二组"/>
    <s v="普通员工"/>
    <n v="989.53"/>
    <n v="2020"/>
    <x v="3"/>
  </r>
  <r>
    <d v="2020-07-27T00:00:00"/>
    <n v="1000008957"/>
    <s v="借呗12期"/>
    <n v="1"/>
    <n v="14000.05"/>
    <s v="借呗"/>
    <s v="12期"/>
    <s v="华东"/>
    <s v="上海"/>
    <s v="二组"/>
    <s v="上海二组"/>
    <s v="普通员工"/>
    <n v="14000.05"/>
    <n v="2020"/>
    <x v="3"/>
  </r>
  <r>
    <d v="2020-07-27T00:00:00"/>
    <n v="1000008957"/>
    <s v="借呗12期"/>
    <n v="1"/>
    <n v="14000.05"/>
    <s v="借呗"/>
    <s v="12期"/>
    <s v="华东"/>
    <s v="上海"/>
    <s v="二组"/>
    <s v="上海二组"/>
    <s v="普通员工"/>
    <n v="14000.05"/>
    <n v="2020"/>
    <x v="3"/>
  </r>
  <r>
    <d v="2020-07-27T00:00:00"/>
    <n v="1000010814"/>
    <s v="借呗18期"/>
    <n v="1"/>
    <n v="10000.530000000001"/>
    <s v="借呗"/>
    <s v="18期"/>
    <s v="华东"/>
    <s v="南京"/>
    <s v="四组"/>
    <s v="南京四组"/>
    <s v="普通员工"/>
    <n v="10000.530000000001"/>
    <n v="2020"/>
    <x v="3"/>
  </r>
  <r>
    <d v="2020-07-27T00:00:00"/>
    <n v="1000010814"/>
    <s v="借呗18期"/>
    <n v="1"/>
    <n v="10000.530000000001"/>
    <s v="借呗"/>
    <s v="18期"/>
    <s v="华东"/>
    <s v="南京"/>
    <s v="四组"/>
    <s v="南京四组"/>
    <s v="普通员工"/>
    <n v="10000.530000000001"/>
    <n v="2020"/>
    <x v="3"/>
  </r>
  <r>
    <d v="2020-07-27T00:00:00"/>
    <n v="1000010837"/>
    <s v="借呗6期"/>
    <n v="1"/>
    <n v="5000.2299999999996"/>
    <s v="借呗"/>
    <s v="6期"/>
    <s v="华东"/>
    <s v="南京"/>
    <s v="一组"/>
    <s v="南京一组"/>
    <s v="普通员工"/>
    <n v="5000.2299999999996"/>
    <n v="2020"/>
    <x v="3"/>
  </r>
  <r>
    <d v="2020-07-27T00:00:00"/>
    <n v="1000010837"/>
    <s v="借呗6期"/>
    <n v="1"/>
    <n v="5000.2299999999996"/>
    <s v="借呗"/>
    <s v="6期"/>
    <s v="华东"/>
    <s v="南京"/>
    <s v="一组"/>
    <s v="南京一组"/>
    <s v="普通员工"/>
    <n v="5000.2299999999996"/>
    <n v="2020"/>
    <x v="3"/>
  </r>
  <r>
    <d v="2020-07-27T00:00:00"/>
    <n v="1000010837"/>
    <s v="借呗12期"/>
    <n v="1"/>
    <n v="15000.37"/>
    <s v="借呗"/>
    <s v="12期"/>
    <s v="华东"/>
    <s v="南京"/>
    <s v="一组"/>
    <s v="南京一组"/>
    <s v="普通员工"/>
    <n v="15000.37"/>
    <n v="2020"/>
    <x v="3"/>
  </r>
  <r>
    <d v="2020-07-27T00:00:00"/>
    <n v="1000010837"/>
    <s v="借呗12期"/>
    <n v="1"/>
    <n v="15000.37"/>
    <s v="借呗"/>
    <s v="12期"/>
    <s v="华东"/>
    <s v="南京"/>
    <s v="一组"/>
    <s v="南京一组"/>
    <s v="普通员工"/>
    <n v="15000.37"/>
    <n v="2020"/>
    <x v="3"/>
  </r>
  <r>
    <d v="2020-07-27T00:00:00"/>
    <n v="1000011197"/>
    <s v="借呗6期"/>
    <n v="1"/>
    <n v="30000.43"/>
    <s v="借呗"/>
    <s v="6期"/>
    <s v="华东"/>
    <s v="苏州"/>
    <s v="二组"/>
    <s v="苏州二组"/>
    <s v="普通员工"/>
    <n v="30000.43"/>
    <n v="2020"/>
    <x v="3"/>
  </r>
  <r>
    <d v="2020-07-27T00:00:00"/>
    <n v="1000011197"/>
    <s v="借呗6期"/>
    <n v="1"/>
    <n v="30000.43"/>
    <s v="借呗"/>
    <s v="6期"/>
    <s v="华东"/>
    <s v="苏州"/>
    <s v="二组"/>
    <s v="苏州二组"/>
    <s v="普通员工"/>
    <n v="30000.43"/>
    <n v="2020"/>
    <x v="3"/>
  </r>
  <r>
    <d v="2020-07-27T00:00:00"/>
    <n v="1000011642"/>
    <s v="借呗12期"/>
    <n v="1"/>
    <n v="7000.31"/>
    <s v="借呗"/>
    <s v="12期"/>
    <s v="华东"/>
    <s v="南京"/>
    <s v="一组"/>
    <s v="南京一组"/>
    <s v="普通员工"/>
    <n v="7000.31"/>
    <n v="2020"/>
    <x v="3"/>
  </r>
  <r>
    <d v="2020-07-27T00:00:00"/>
    <n v="1000011697"/>
    <s v="借呗6期"/>
    <n v="1"/>
    <n v="12000.69"/>
    <s v="借呗"/>
    <s v="6期"/>
    <s v="华东"/>
    <s v="上海"/>
    <s v="二组"/>
    <s v="上海二组"/>
    <s v="普通员工"/>
    <n v="12000.69"/>
    <n v="2020"/>
    <x v="3"/>
  </r>
  <r>
    <d v="2020-07-27T00:00:00"/>
    <n v="1000011697"/>
    <s v="借呗6期"/>
    <n v="1"/>
    <n v="12000.69"/>
    <s v="借呗"/>
    <s v="6期"/>
    <s v="华东"/>
    <s v="上海"/>
    <s v="二组"/>
    <s v="上海二组"/>
    <s v="普通员工"/>
    <n v="12000.69"/>
    <n v="2020"/>
    <x v="3"/>
  </r>
  <r>
    <d v="2020-07-27T00:00:00"/>
    <n v="1000011698"/>
    <s v="借呗12期"/>
    <n v="1"/>
    <n v="12000.71"/>
    <s v="借呗"/>
    <s v="12期"/>
    <s v="华东"/>
    <s v="上海"/>
    <s v="二组"/>
    <s v="上海二组"/>
    <s v="普通员工"/>
    <n v="12000.71"/>
    <n v="2020"/>
    <x v="3"/>
  </r>
  <r>
    <d v="2020-07-27T00:00:00"/>
    <n v="1000011698"/>
    <s v="借呗12期"/>
    <n v="1"/>
    <n v="12000.71"/>
    <s v="借呗"/>
    <s v="12期"/>
    <s v="华东"/>
    <s v="上海"/>
    <s v="二组"/>
    <s v="上海二组"/>
    <s v="普通员工"/>
    <n v="12000.71"/>
    <n v="2020"/>
    <x v="3"/>
  </r>
  <r>
    <d v="2020-07-27T00:00:00"/>
    <n v="1000011828"/>
    <s v="花呗6期"/>
    <n v="1"/>
    <n v="9.6"/>
    <s v="花呗"/>
    <s v="6期"/>
    <s v="华东"/>
    <s v="杭州"/>
    <s v="二组"/>
    <s v="杭州二组"/>
    <s v="普通员工"/>
    <n v="9.6"/>
    <n v="2020"/>
    <x v="3"/>
  </r>
  <r>
    <d v="2020-07-27T00:00:00"/>
    <n v="1000011828"/>
    <s v="花呗6期"/>
    <n v="1"/>
    <n v="9.6"/>
    <s v="花呗"/>
    <s v="6期"/>
    <s v="华东"/>
    <s v="杭州"/>
    <s v="二组"/>
    <s v="杭州二组"/>
    <s v="普通员工"/>
    <n v="9.6"/>
    <n v="2020"/>
    <x v="3"/>
  </r>
  <r>
    <d v="2020-07-27T00:00:00"/>
    <n v="1000011828"/>
    <s v="借呗6期"/>
    <n v="2"/>
    <n v="25001.289999999997"/>
    <s v="借呗"/>
    <s v="6期"/>
    <s v="华东"/>
    <s v="杭州"/>
    <s v="二组"/>
    <s v="杭州二组"/>
    <s v="普通员工"/>
    <n v="12500.64"/>
    <n v="2020"/>
    <x v="3"/>
  </r>
  <r>
    <d v="2020-07-27T00:00:00"/>
    <n v="1000011828"/>
    <s v="借呗6期"/>
    <n v="2"/>
    <n v="25001.289999999997"/>
    <s v="借呗"/>
    <s v="6期"/>
    <s v="华东"/>
    <s v="杭州"/>
    <s v="二组"/>
    <s v="杭州二组"/>
    <s v="普通员工"/>
    <n v="12500.64"/>
    <n v="2020"/>
    <x v="3"/>
  </r>
  <r>
    <d v="2020-07-27T00:00:00"/>
    <n v="1000011828"/>
    <s v="借呗12期"/>
    <n v="3"/>
    <n v="51000.71"/>
    <s v="借呗"/>
    <s v="12期"/>
    <s v="华东"/>
    <s v="杭州"/>
    <s v="二组"/>
    <s v="杭州二组"/>
    <s v="普通员工"/>
    <n v="17000.240000000002"/>
    <n v="2020"/>
    <x v="3"/>
  </r>
  <r>
    <d v="2020-07-27T00:00:00"/>
    <n v="1000011828"/>
    <s v="借呗12期"/>
    <n v="3"/>
    <n v="51000.71"/>
    <s v="借呗"/>
    <s v="12期"/>
    <s v="华东"/>
    <s v="杭州"/>
    <s v="二组"/>
    <s v="杭州二组"/>
    <s v="普通员工"/>
    <n v="17000.240000000002"/>
    <n v="2020"/>
    <x v="3"/>
  </r>
  <r>
    <d v="2020-07-27T00:00:00"/>
    <n v="1000011828"/>
    <s v="借呗18期"/>
    <n v="1"/>
    <n v="5000.08"/>
    <s v="借呗"/>
    <s v="18期"/>
    <s v="华东"/>
    <s v="杭州"/>
    <s v="二组"/>
    <s v="杭州二组"/>
    <s v="普通员工"/>
    <n v="5000.08"/>
    <n v="2020"/>
    <x v="3"/>
  </r>
  <r>
    <d v="2020-07-27T00:00:00"/>
    <n v="1000011828"/>
    <s v="借呗18期"/>
    <n v="1"/>
    <n v="5000.08"/>
    <s v="借呗"/>
    <s v="18期"/>
    <s v="华东"/>
    <s v="杭州"/>
    <s v="二组"/>
    <s v="杭州二组"/>
    <s v="普通员工"/>
    <n v="5000.08"/>
    <n v="2020"/>
    <x v="3"/>
  </r>
  <r>
    <d v="2020-07-27T00:00:00"/>
    <n v="1000012096"/>
    <s v="借呗12期"/>
    <n v="1"/>
    <n v="15000.64"/>
    <s v="借呗"/>
    <s v="12期"/>
    <s v="华东"/>
    <s v="杭州"/>
    <s v="一组"/>
    <s v="杭州一组"/>
    <s v="普通员工"/>
    <n v="15000.64"/>
    <n v="2020"/>
    <x v="3"/>
  </r>
  <r>
    <d v="2020-07-27T00:00:00"/>
    <n v="1000012096"/>
    <s v="借呗12期"/>
    <n v="1"/>
    <n v="15000.64"/>
    <s v="借呗"/>
    <s v="12期"/>
    <s v="华东"/>
    <s v="杭州"/>
    <s v="一组"/>
    <s v="杭州一组"/>
    <s v="普通员工"/>
    <n v="15000.64"/>
    <n v="2020"/>
    <x v="3"/>
  </r>
  <r>
    <d v="2020-07-27T00:00:00"/>
    <n v="1000012096"/>
    <s v="借呗18期"/>
    <n v="2"/>
    <n v="32000.399999999998"/>
    <s v="借呗"/>
    <s v="18期"/>
    <s v="华东"/>
    <s v="杭州"/>
    <s v="一组"/>
    <s v="杭州一组"/>
    <s v="普通员工"/>
    <n v="16000.2"/>
    <n v="2020"/>
    <x v="3"/>
  </r>
  <r>
    <d v="2020-07-27T00:00:00"/>
    <n v="1000012096"/>
    <s v="借呗18期"/>
    <n v="2"/>
    <n v="32000.399999999998"/>
    <s v="借呗"/>
    <s v="18期"/>
    <s v="华东"/>
    <s v="杭州"/>
    <s v="一组"/>
    <s v="杭州一组"/>
    <s v="普通员工"/>
    <n v="16000.2"/>
    <n v="2020"/>
    <x v="3"/>
  </r>
  <r>
    <d v="2020-07-27T00:00:00"/>
    <n v="1000012099"/>
    <s v="借呗12期"/>
    <n v="2"/>
    <n v="33000.759999999995"/>
    <s v="借呗"/>
    <s v="12期"/>
    <s v="华东"/>
    <s v="杭州"/>
    <s v="二组"/>
    <s v="杭州二组"/>
    <s v="普通员工"/>
    <n v="16500.38"/>
    <n v="2020"/>
    <x v="3"/>
  </r>
  <r>
    <d v="2020-07-27T00:00:00"/>
    <n v="1000012099"/>
    <s v="借呗12期"/>
    <n v="2"/>
    <n v="33000.759999999995"/>
    <s v="借呗"/>
    <s v="12期"/>
    <s v="华东"/>
    <s v="杭州"/>
    <s v="二组"/>
    <s v="杭州二组"/>
    <s v="普通员工"/>
    <n v="16500.38"/>
    <n v="2020"/>
    <x v="3"/>
  </r>
  <r>
    <d v="2020-07-27T00:00:00"/>
    <n v="1000012112"/>
    <s v="借呗6期"/>
    <n v="4"/>
    <n v="26064.37"/>
    <s v="借呗"/>
    <s v="6期"/>
    <s v="华东"/>
    <s v="杭州"/>
    <s v="三组"/>
    <s v="杭州三组"/>
    <s v="管理人员"/>
    <n v="6516.09"/>
    <n v="2020"/>
    <x v="3"/>
  </r>
  <r>
    <d v="2020-07-27T00:00:00"/>
    <n v="1000012112"/>
    <s v="借呗6期"/>
    <n v="4"/>
    <n v="26064.37"/>
    <s v="借呗"/>
    <s v="6期"/>
    <s v="华东"/>
    <s v="杭州"/>
    <s v="三组"/>
    <s v="杭州三组"/>
    <s v="管理人员"/>
    <n v="6516.09"/>
    <n v="2020"/>
    <x v="3"/>
  </r>
  <r>
    <d v="2020-07-27T00:00:00"/>
    <n v="1000012112"/>
    <s v="借呗12期"/>
    <n v="2"/>
    <n v="34000.58"/>
    <s v="借呗"/>
    <s v="12期"/>
    <s v="华东"/>
    <s v="杭州"/>
    <s v="三组"/>
    <s v="杭州三组"/>
    <s v="管理人员"/>
    <n v="17000.29"/>
    <n v="2020"/>
    <x v="3"/>
  </r>
  <r>
    <d v="2020-07-27T00:00:00"/>
    <n v="1000012112"/>
    <s v="借呗12期"/>
    <n v="2"/>
    <n v="34000.58"/>
    <s v="借呗"/>
    <s v="12期"/>
    <s v="华东"/>
    <s v="杭州"/>
    <s v="三组"/>
    <s v="杭州三组"/>
    <s v="管理人员"/>
    <n v="17000.29"/>
    <n v="2020"/>
    <x v="3"/>
  </r>
  <r>
    <d v="2020-07-27T00:00:00"/>
    <n v="1000012124"/>
    <s v="花呗3期"/>
    <n v="1"/>
    <n v="9.77"/>
    <s v="花呗"/>
    <s v="3期"/>
    <s v="华东"/>
    <s v="杭州"/>
    <s v="一组"/>
    <s v="杭州一组"/>
    <s v="普通员工"/>
    <n v="9.77"/>
    <n v="2020"/>
    <x v="3"/>
  </r>
  <r>
    <d v="2020-07-27T00:00:00"/>
    <n v="1000012124"/>
    <s v="花呗3期"/>
    <n v="1"/>
    <n v="9.77"/>
    <s v="花呗"/>
    <s v="3期"/>
    <s v="华东"/>
    <s v="杭州"/>
    <s v="一组"/>
    <s v="杭州一组"/>
    <s v="普通员工"/>
    <n v="9.77"/>
    <n v="2020"/>
    <x v="3"/>
  </r>
  <r>
    <d v="2020-07-27T00:00:00"/>
    <n v="1000012124"/>
    <s v="借呗1期"/>
    <n v="1"/>
    <n v="2000.03"/>
    <s v="借呗"/>
    <s v="1期"/>
    <s v="华东"/>
    <s v="杭州"/>
    <s v="一组"/>
    <s v="杭州一组"/>
    <s v="普通员工"/>
    <n v="2000.03"/>
    <n v="2020"/>
    <x v="3"/>
  </r>
  <r>
    <d v="2020-07-27T00:00:00"/>
    <n v="1000012124"/>
    <s v="借呗1期"/>
    <n v="1"/>
    <n v="2000.03"/>
    <s v="借呗"/>
    <s v="1期"/>
    <s v="华东"/>
    <s v="杭州"/>
    <s v="一组"/>
    <s v="杭州一组"/>
    <s v="普通员工"/>
    <n v="2000.03"/>
    <n v="2020"/>
    <x v="3"/>
  </r>
  <r>
    <d v="2020-07-27T00:00:00"/>
    <n v="1000012124"/>
    <s v="借呗3期"/>
    <n v="1"/>
    <n v="1000.59"/>
    <s v="借呗"/>
    <s v="3期"/>
    <s v="华东"/>
    <s v="杭州"/>
    <s v="一组"/>
    <s v="杭州一组"/>
    <s v="普通员工"/>
    <n v="1000.59"/>
    <n v="2020"/>
    <x v="3"/>
  </r>
  <r>
    <d v="2020-07-27T00:00:00"/>
    <n v="1000012124"/>
    <s v="借呗3期"/>
    <n v="1"/>
    <n v="1000.59"/>
    <s v="借呗"/>
    <s v="3期"/>
    <s v="华东"/>
    <s v="杭州"/>
    <s v="一组"/>
    <s v="杭州一组"/>
    <s v="普通员工"/>
    <n v="1000.59"/>
    <n v="2020"/>
    <x v="3"/>
  </r>
  <r>
    <d v="2020-07-27T00:00:00"/>
    <n v="1000012124"/>
    <s v="借呗12期"/>
    <n v="1"/>
    <n v="9000.4"/>
    <s v="借呗"/>
    <s v="12期"/>
    <s v="华东"/>
    <s v="杭州"/>
    <s v="一组"/>
    <s v="杭州一组"/>
    <s v="普通员工"/>
    <n v="9000.4"/>
    <n v="2020"/>
    <x v="3"/>
  </r>
  <r>
    <d v="2020-07-27T00:00:00"/>
    <n v="1000012124"/>
    <s v="借呗12期"/>
    <n v="1"/>
    <n v="9000.4"/>
    <s v="借呗"/>
    <s v="12期"/>
    <s v="华东"/>
    <s v="杭州"/>
    <s v="一组"/>
    <s v="杭州一组"/>
    <s v="普通员工"/>
    <n v="9000.4"/>
    <n v="2020"/>
    <x v="3"/>
  </r>
  <r>
    <d v="2020-07-27T00:00:00"/>
    <n v="1000012234"/>
    <s v="借呗1期"/>
    <n v="1"/>
    <n v="3800.48"/>
    <s v="借呗"/>
    <s v="1期"/>
    <s v="华东"/>
    <s v="苏州"/>
    <s v="一组"/>
    <s v="苏州一组"/>
    <s v="普通员工"/>
    <n v="3800.48"/>
    <n v="2020"/>
    <x v="3"/>
  </r>
  <r>
    <d v="2020-07-27T00:00:00"/>
    <n v="1000012234"/>
    <s v="借呗1期"/>
    <n v="1"/>
    <n v="3800.48"/>
    <s v="借呗"/>
    <s v="1期"/>
    <s v="华东"/>
    <s v="苏州"/>
    <s v="一组"/>
    <s v="苏州一组"/>
    <s v="普通员工"/>
    <n v="3800.48"/>
    <n v="2020"/>
    <x v="3"/>
  </r>
  <r>
    <d v="2020-07-27T00:00:00"/>
    <n v="1000012234"/>
    <s v="借呗6期"/>
    <n v="1"/>
    <n v="3800.03"/>
    <s v="借呗"/>
    <s v="6期"/>
    <s v="华东"/>
    <s v="苏州"/>
    <s v="一组"/>
    <s v="苏州一组"/>
    <s v="普通员工"/>
    <n v="3800.03"/>
    <n v="2020"/>
    <x v="3"/>
  </r>
  <r>
    <d v="2020-07-27T00:00:00"/>
    <n v="1000012234"/>
    <s v="借呗6期"/>
    <n v="1"/>
    <n v="3800.03"/>
    <s v="借呗"/>
    <s v="6期"/>
    <s v="华东"/>
    <s v="苏州"/>
    <s v="一组"/>
    <s v="苏州一组"/>
    <s v="普通员工"/>
    <n v="3800.03"/>
    <n v="2020"/>
    <x v="3"/>
  </r>
  <r>
    <d v="2020-07-27T00:00:00"/>
    <n v="1000012234"/>
    <s v="借呗12期"/>
    <n v="2"/>
    <n v="19001.009999999998"/>
    <s v="借呗"/>
    <s v="12期"/>
    <s v="华东"/>
    <s v="苏州"/>
    <s v="一组"/>
    <s v="苏州一组"/>
    <s v="普通员工"/>
    <n v="9500.5"/>
    <n v="2020"/>
    <x v="3"/>
  </r>
  <r>
    <d v="2020-07-27T00:00:00"/>
    <n v="1000012234"/>
    <s v="借呗12期"/>
    <n v="2"/>
    <n v="19001.009999999998"/>
    <s v="借呗"/>
    <s v="12期"/>
    <s v="华东"/>
    <s v="苏州"/>
    <s v="一组"/>
    <s v="苏州一组"/>
    <s v="普通员工"/>
    <n v="9500.5"/>
    <n v="2020"/>
    <x v="3"/>
  </r>
  <r>
    <d v="2020-07-27T00:00:00"/>
    <n v="1000012404"/>
    <s v="借呗6期"/>
    <n v="3"/>
    <n v="42000.880000000005"/>
    <s v="借呗"/>
    <s v="6期"/>
    <s v="华南"/>
    <s v="广州"/>
    <s v="一组"/>
    <s v="广州一组"/>
    <s v="普通员工"/>
    <n v="14000.29"/>
    <n v="2020"/>
    <x v="3"/>
  </r>
  <r>
    <d v="2020-07-27T00:00:00"/>
    <n v="1000012404"/>
    <s v="借呗12期"/>
    <n v="2"/>
    <n v="20000.739999999998"/>
    <s v="借呗"/>
    <s v="12期"/>
    <s v="华南"/>
    <s v="广州"/>
    <s v="一组"/>
    <s v="广州一组"/>
    <s v="普通员工"/>
    <n v="10000.370000000001"/>
    <n v="2020"/>
    <x v="3"/>
  </r>
  <r>
    <d v="2020-07-27T00:00:00"/>
    <n v="1000012446"/>
    <s v="借呗1期"/>
    <n v="1"/>
    <n v="1000.68"/>
    <s v="借呗"/>
    <s v="1期"/>
    <s v="华西北"/>
    <s v="北京"/>
    <s v="三组"/>
    <s v="北京三组"/>
    <s v="普通员工"/>
    <n v="1000.68"/>
    <n v="2020"/>
    <x v="3"/>
  </r>
  <r>
    <d v="2020-07-27T00:00:00"/>
    <n v="1000012446"/>
    <s v="借呗1期"/>
    <n v="1"/>
    <n v="1000.68"/>
    <s v="借呗"/>
    <s v="1期"/>
    <s v="华西北"/>
    <s v="北京"/>
    <s v="三组"/>
    <s v="北京三组"/>
    <s v="普通员工"/>
    <n v="1000.68"/>
    <n v="2020"/>
    <x v="3"/>
  </r>
  <r>
    <d v="2020-07-27T00:00:00"/>
    <n v="1000012675"/>
    <s v="花呗3期"/>
    <n v="1"/>
    <n v="9.5399999999999991"/>
    <s v="花呗"/>
    <s v="3期"/>
    <s v="华东"/>
    <s v="上海"/>
    <s v="一组"/>
    <s v="上海一组"/>
    <s v="普通员工"/>
    <n v="9.5399999999999991"/>
    <n v="2020"/>
    <x v="3"/>
  </r>
  <r>
    <d v="2020-07-27T00:00:00"/>
    <n v="1000012675"/>
    <s v="花呗3期"/>
    <n v="1"/>
    <n v="9.5399999999999991"/>
    <s v="花呗"/>
    <s v="3期"/>
    <s v="华东"/>
    <s v="上海"/>
    <s v="一组"/>
    <s v="上海一组"/>
    <s v="普通员工"/>
    <n v="9.5399999999999991"/>
    <n v="2020"/>
    <x v="3"/>
  </r>
  <r>
    <d v="2020-07-27T00:00:00"/>
    <n v="1000012675"/>
    <s v="借呗12期"/>
    <n v="4"/>
    <n v="40500.89"/>
    <s v="借呗"/>
    <s v="12期"/>
    <s v="华东"/>
    <s v="上海"/>
    <s v="一组"/>
    <s v="上海一组"/>
    <s v="普通员工"/>
    <n v="10125.219999999999"/>
    <n v="2020"/>
    <x v="3"/>
  </r>
  <r>
    <d v="2020-07-27T00:00:00"/>
    <n v="1000012675"/>
    <s v="借呗12期"/>
    <n v="4"/>
    <n v="40500.89"/>
    <s v="借呗"/>
    <s v="12期"/>
    <s v="华东"/>
    <s v="上海"/>
    <s v="一组"/>
    <s v="上海一组"/>
    <s v="普通员工"/>
    <n v="10125.219999999999"/>
    <n v="2020"/>
    <x v="3"/>
  </r>
  <r>
    <d v="2020-07-27T00:00:00"/>
    <n v="1000013535"/>
    <s v="借呗6期"/>
    <n v="1"/>
    <n v="2000.24"/>
    <s v="借呗"/>
    <s v="6期"/>
    <s v="华南"/>
    <s v="广州"/>
    <s v="三组"/>
    <s v="广州三组"/>
    <s v="普通员工"/>
    <n v="2000.24"/>
    <n v="2020"/>
    <x v="3"/>
  </r>
  <r>
    <d v="2020-07-27T00:00:00"/>
    <n v="1000013535"/>
    <s v="借呗6期"/>
    <n v="1"/>
    <n v="2000.24"/>
    <s v="借呗"/>
    <s v="6期"/>
    <s v="华南"/>
    <s v="广州"/>
    <s v="三组"/>
    <s v="广州三组"/>
    <s v="普通员工"/>
    <n v="2000.24"/>
    <n v="2020"/>
    <x v="3"/>
  </r>
  <r>
    <d v="2020-07-27T00:00:00"/>
    <n v="1000013607"/>
    <s v="花呗1期"/>
    <n v="1"/>
    <n v="188.85"/>
    <s v="花呗"/>
    <s v="1期"/>
    <s v="华东"/>
    <s v="苏州"/>
    <s v="一组"/>
    <s v="苏州一组"/>
    <s v="普通员工"/>
    <n v="188.85"/>
    <n v="2020"/>
    <x v="3"/>
  </r>
  <r>
    <d v="2020-07-27T00:00:00"/>
    <n v="1000013607"/>
    <s v="花呗1期"/>
    <n v="1"/>
    <n v="188.85"/>
    <s v="花呗"/>
    <s v="1期"/>
    <s v="华东"/>
    <s v="苏州"/>
    <s v="一组"/>
    <s v="苏州一组"/>
    <s v="普通员工"/>
    <n v="188.85"/>
    <n v="2020"/>
    <x v="3"/>
  </r>
  <r>
    <d v="2020-07-27T00:00:00"/>
    <n v="1000013607"/>
    <s v="借呗6期"/>
    <n v="2"/>
    <n v="34001.32"/>
    <s v="借呗"/>
    <s v="6期"/>
    <s v="华东"/>
    <s v="苏州"/>
    <s v="一组"/>
    <s v="苏州一组"/>
    <s v="普通员工"/>
    <n v="17000.66"/>
    <n v="2020"/>
    <x v="3"/>
  </r>
  <r>
    <d v="2020-07-27T00:00:00"/>
    <n v="1000013607"/>
    <s v="借呗6期"/>
    <n v="2"/>
    <n v="34001.32"/>
    <s v="借呗"/>
    <s v="6期"/>
    <s v="华东"/>
    <s v="苏州"/>
    <s v="一组"/>
    <s v="苏州一组"/>
    <s v="普通员工"/>
    <n v="17000.66"/>
    <n v="2020"/>
    <x v="3"/>
  </r>
  <r>
    <d v="2020-07-27T00:00:00"/>
    <n v="1000014291"/>
    <s v="借呗6期"/>
    <n v="4"/>
    <n v="51002.060000000005"/>
    <s v="借呗"/>
    <s v="6期"/>
    <s v="华南"/>
    <s v="广州"/>
    <s v="二组"/>
    <s v="广州二组"/>
    <s v="管理人员"/>
    <n v="12750.52"/>
    <n v="2020"/>
    <x v="3"/>
  </r>
  <r>
    <d v="2020-07-27T00:00:00"/>
    <n v="1000014291"/>
    <s v="借呗6期"/>
    <n v="4"/>
    <n v="51002.060000000005"/>
    <s v="借呗"/>
    <s v="6期"/>
    <s v="华南"/>
    <s v="广州"/>
    <s v="二组"/>
    <s v="广州二组"/>
    <s v="管理人员"/>
    <n v="12750.52"/>
    <n v="2020"/>
    <x v="3"/>
  </r>
  <r>
    <d v="2020-07-27T00:00:00"/>
    <n v="1000014291"/>
    <s v="借呗12期"/>
    <n v="1"/>
    <n v="20000.04"/>
    <s v="借呗"/>
    <s v="12期"/>
    <s v="华南"/>
    <s v="广州"/>
    <s v="二组"/>
    <s v="广州二组"/>
    <s v="管理人员"/>
    <n v="20000.04"/>
    <n v="2020"/>
    <x v="3"/>
  </r>
  <r>
    <d v="2020-07-27T00:00:00"/>
    <n v="1000014291"/>
    <s v="借呗12期"/>
    <n v="1"/>
    <n v="20000.04"/>
    <s v="借呗"/>
    <s v="12期"/>
    <s v="华南"/>
    <s v="广州"/>
    <s v="二组"/>
    <s v="广州二组"/>
    <s v="管理人员"/>
    <n v="20000.04"/>
    <n v="2020"/>
    <x v="3"/>
  </r>
  <r>
    <d v="2020-07-27T00:00:00"/>
    <n v="1000014291"/>
    <s v="借呗18期"/>
    <n v="1"/>
    <n v="8000.22"/>
    <s v="借呗"/>
    <s v="18期"/>
    <s v="华南"/>
    <s v="广州"/>
    <s v="二组"/>
    <s v="广州二组"/>
    <s v="管理人员"/>
    <n v="8000.22"/>
    <n v="2020"/>
    <x v="3"/>
  </r>
  <r>
    <d v="2020-07-27T00:00:00"/>
    <n v="1000014291"/>
    <s v="借呗18期"/>
    <n v="1"/>
    <n v="8000.22"/>
    <s v="借呗"/>
    <s v="18期"/>
    <s v="华南"/>
    <s v="广州"/>
    <s v="二组"/>
    <s v="广州二组"/>
    <s v="管理人员"/>
    <n v="8000.22"/>
    <n v="2020"/>
    <x v="3"/>
  </r>
  <r>
    <d v="2020-07-27T00:00:00"/>
    <n v="1000014452"/>
    <s v="借呗1期"/>
    <n v="1"/>
    <n v="3999.99"/>
    <s v="借呗"/>
    <s v="1期"/>
    <s v="华东"/>
    <s v="上海"/>
    <s v="三组"/>
    <s v="上海三组"/>
    <s v="普通员工"/>
    <n v="3999.99"/>
    <n v="2020"/>
    <x v="3"/>
  </r>
  <r>
    <d v="2020-07-27T00:00:00"/>
    <n v="1000014452"/>
    <s v="借呗1期"/>
    <n v="1"/>
    <n v="3999.99"/>
    <s v="借呗"/>
    <s v="1期"/>
    <s v="华东"/>
    <s v="上海"/>
    <s v="三组"/>
    <s v="上海三组"/>
    <s v="普通员工"/>
    <n v="3999.99"/>
    <n v="2020"/>
    <x v="3"/>
  </r>
  <r>
    <d v="2020-07-27T00:00:00"/>
    <n v="1000014496"/>
    <s v="借呗12期"/>
    <n v="1"/>
    <n v="12000.16"/>
    <s v="借呗"/>
    <s v="12期"/>
    <s v="华东"/>
    <s v="合肥"/>
    <s v="一组"/>
    <s v="合肥一组"/>
    <s v="普通员工"/>
    <n v="12000.16"/>
    <n v="2020"/>
    <x v="3"/>
  </r>
  <r>
    <d v="2020-07-27T00:00:00"/>
    <n v="1000014530"/>
    <s v="花呗3期"/>
    <n v="1"/>
    <n v="9.14"/>
    <s v="花呗"/>
    <s v="3期"/>
    <s v="华南"/>
    <s v="南宁"/>
    <s v="一组"/>
    <s v="南宁一组"/>
    <s v="普通员工"/>
    <n v="9.14"/>
    <n v="2020"/>
    <x v="3"/>
  </r>
  <r>
    <d v="2020-07-27T00:00:00"/>
    <n v="1000014530"/>
    <s v="花呗3期"/>
    <n v="1"/>
    <n v="9.14"/>
    <s v="花呗"/>
    <s v="3期"/>
    <s v="华南"/>
    <s v="南宁"/>
    <s v="一组"/>
    <s v="南宁一组"/>
    <s v="普通员工"/>
    <n v="9.14"/>
    <n v="2020"/>
    <x v="3"/>
  </r>
  <r>
    <d v="2020-07-27T00:00:00"/>
    <n v="1000014530"/>
    <s v="借呗3期"/>
    <n v="2"/>
    <n v="3185.1"/>
    <s v="借呗"/>
    <s v="3期"/>
    <s v="华南"/>
    <s v="南宁"/>
    <s v="一组"/>
    <s v="南宁一组"/>
    <s v="普通员工"/>
    <n v="1592.55"/>
    <n v="2020"/>
    <x v="3"/>
  </r>
  <r>
    <d v="2020-07-27T00:00:00"/>
    <n v="1000014530"/>
    <s v="借呗3期"/>
    <n v="2"/>
    <n v="3185.1"/>
    <s v="借呗"/>
    <s v="3期"/>
    <s v="华南"/>
    <s v="南宁"/>
    <s v="一组"/>
    <s v="南宁一组"/>
    <s v="普通员工"/>
    <n v="1592.55"/>
    <n v="2020"/>
    <x v="3"/>
  </r>
  <r>
    <d v="2020-07-27T00:00:00"/>
    <n v="1000014530"/>
    <s v="借呗12期"/>
    <n v="1"/>
    <n v="1300.0999999999999"/>
    <s v="借呗"/>
    <s v="12期"/>
    <s v="华南"/>
    <s v="南宁"/>
    <s v="一组"/>
    <s v="南宁一组"/>
    <s v="普通员工"/>
    <n v="1300.0999999999999"/>
    <n v="2020"/>
    <x v="3"/>
  </r>
  <r>
    <d v="2020-07-27T00:00:00"/>
    <n v="1000014530"/>
    <s v="借呗12期"/>
    <n v="1"/>
    <n v="1300.0999999999999"/>
    <s v="借呗"/>
    <s v="12期"/>
    <s v="华南"/>
    <s v="南宁"/>
    <s v="一组"/>
    <s v="南宁一组"/>
    <s v="普通员工"/>
    <n v="1300.0999999999999"/>
    <n v="2020"/>
    <x v="3"/>
  </r>
  <r>
    <d v="2020-07-27T00:00:00"/>
    <n v="1000014572"/>
    <s v="借呗1期"/>
    <n v="1"/>
    <n v="99.94"/>
    <s v="借呗"/>
    <s v="1期"/>
    <s v="华东"/>
    <s v="上海"/>
    <s v="一组"/>
    <s v="上海一组"/>
    <s v="普通员工"/>
    <n v="99.94"/>
    <n v="2020"/>
    <x v="3"/>
  </r>
  <r>
    <d v="2020-07-27T00:00:00"/>
    <n v="1000014572"/>
    <s v="借呗1期"/>
    <n v="1"/>
    <n v="99.94"/>
    <s v="借呗"/>
    <s v="1期"/>
    <s v="华东"/>
    <s v="上海"/>
    <s v="一组"/>
    <s v="上海一组"/>
    <s v="普通员工"/>
    <n v="99.94"/>
    <n v="2020"/>
    <x v="3"/>
  </r>
  <r>
    <d v="2020-07-27T00:00:00"/>
    <n v="1000014572"/>
    <s v="借呗12期"/>
    <n v="1"/>
    <n v="18000.55"/>
    <s v="借呗"/>
    <s v="12期"/>
    <s v="华东"/>
    <s v="上海"/>
    <s v="一组"/>
    <s v="上海一组"/>
    <s v="普通员工"/>
    <n v="18000.55"/>
    <n v="2020"/>
    <x v="3"/>
  </r>
  <r>
    <d v="2020-07-27T00:00:00"/>
    <n v="1000014572"/>
    <s v="借呗12期"/>
    <n v="1"/>
    <n v="18000.55"/>
    <s v="借呗"/>
    <s v="12期"/>
    <s v="华东"/>
    <s v="上海"/>
    <s v="一组"/>
    <s v="上海一组"/>
    <s v="普通员工"/>
    <n v="18000.55"/>
    <n v="2020"/>
    <x v="3"/>
  </r>
  <r>
    <d v="2020-07-27T00:00:00"/>
    <n v="1000014588"/>
    <s v="借呗12期"/>
    <n v="1"/>
    <n v="540.5"/>
    <s v="借呗"/>
    <s v="12期"/>
    <s v="华东"/>
    <s v="合肥"/>
    <s v="二组"/>
    <s v="合肥二组"/>
    <s v="普通员工"/>
    <n v="540.5"/>
    <n v="2020"/>
    <x v="3"/>
  </r>
  <r>
    <d v="2020-07-27T00:00:00"/>
    <n v="1000014588"/>
    <s v="借呗12期"/>
    <n v="1"/>
    <n v="540.5"/>
    <s v="借呗"/>
    <s v="12期"/>
    <s v="华东"/>
    <s v="合肥"/>
    <s v="二组"/>
    <s v="合肥二组"/>
    <s v="普通员工"/>
    <n v="540.5"/>
    <n v="2020"/>
    <x v="3"/>
  </r>
  <r>
    <d v="2020-07-27T00:00:00"/>
    <n v="1000014879"/>
    <s v="借呗6期"/>
    <n v="1"/>
    <n v="25000.48"/>
    <s v="借呗"/>
    <s v="6期"/>
    <s v="华东"/>
    <s v="合肥"/>
    <s v="一组"/>
    <s v="合肥一组"/>
    <s v="普通员工"/>
    <n v="25000.48"/>
    <n v="2020"/>
    <x v="3"/>
  </r>
  <r>
    <d v="2020-07-27T00:00:00"/>
    <n v="1000014879"/>
    <s v="借呗6期"/>
    <n v="1"/>
    <n v="25000.48"/>
    <s v="借呗"/>
    <s v="6期"/>
    <s v="华东"/>
    <s v="合肥"/>
    <s v="一组"/>
    <s v="合肥一组"/>
    <s v="普通员工"/>
    <n v="25000.48"/>
    <n v="2020"/>
    <x v="3"/>
  </r>
  <r>
    <d v="2020-07-27T00:00:00"/>
    <n v="1000014996"/>
    <s v="借呗12期"/>
    <n v="2"/>
    <n v="15500.64"/>
    <s v="借呗"/>
    <s v="12期"/>
    <s v="华西北"/>
    <s v="西安"/>
    <s v="一组"/>
    <s v="西安一组"/>
    <s v="普通员工"/>
    <n v="7750.32"/>
    <n v="2020"/>
    <x v="3"/>
  </r>
  <r>
    <d v="2020-07-27T00:00:00"/>
    <n v="1000014996"/>
    <s v="借呗12期"/>
    <n v="2"/>
    <n v="15500.64"/>
    <s v="借呗"/>
    <s v="12期"/>
    <s v="华西北"/>
    <s v="西安"/>
    <s v="一组"/>
    <s v="西安一组"/>
    <s v="普通员工"/>
    <n v="7750.32"/>
    <n v="2020"/>
    <x v="3"/>
  </r>
  <r>
    <d v="2020-07-27T00:00:00"/>
    <n v="1000015013"/>
    <s v="借呗3期"/>
    <n v="1"/>
    <n v="1500.67"/>
    <s v="借呗"/>
    <s v="3期"/>
    <s v="华东"/>
    <s v="杭州"/>
    <s v="一组"/>
    <s v="杭州一组"/>
    <s v="普通员工"/>
    <n v="1500.67"/>
    <n v="2020"/>
    <x v="3"/>
  </r>
  <r>
    <d v="2020-07-27T00:00:00"/>
    <n v="1000015013"/>
    <s v="借呗3期"/>
    <n v="1"/>
    <n v="1500.67"/>
    <s v="借呗"/>
    <s v="3期"/>
    <s v="华东"/>
    <s v="杭州"/>
    <s v="一组"/>
    <s v="杭州一组"/>
    <s v="普通员工"/>
    <n v="1500.67"/>
    <n v="2020"/>
    <x v="3"/>
  </r>
  <r>
    <d v="2020-07-27T00:00:00"/>
    <n v="1000015013"/>
    <s v="借呗12期"/>
    <n v="1"/>
    <n v="9500.7099999999991"/>
    <s v="借呗"/>
    <s v="12期"/>
    <s v="华东"/>
    <s v="杭州"/>
    <s v="一组"/>
    <s v="杭州一组"/>
    <s v="普通员工"/>
    <n v="9500.7099999999991"/>
    <n v="2020"/>
    <x v="3"/>
  </r>
  <r>
    <d v="2020-07-27T00:00:00"/>
    <n v="1000015013"/>
    <s v="借呗12期"/>
    <n v="1"/>
    <n v="9500.7099999999991"/>
    <s v="借呗"/>
    <s v="12期"/>
    <s v="华东"/>
    <s v="杭州"/>
    <s v="一组"/>
    <s v="杭州一组"/>
    <s v="普通员工"/>
    <n v="9500.7099999999991"/>
    <n v="2020"/>
    <x v="3"/>
  </r>
  <r>
    <d v="2020-07-27T00:00:00"/>
    <n v="1000015133"/>
    <s v="花呗3期"/>
    <n v="1"/>
    <n v="9.5"/>
    <s v="花呗"/>
    <s v="3期"/>
    <s v="华西北"/>
    <s v="北京"/>
    <s v="三组"/>
    <s v="北京三组"/>
    <s v="普通员工"/>
    <n v="9.5"/>
    <n v="2020"/>
    <x v="3"/>
  </r>
  <r>
    <d v="2020-07-27T00:00:00"/>
    <n v="1000015133"/>
    <s v="花呗3期"/>
    <n v="1"/>
    <n v="9.5"/>
    <s v="花呗"/>
    <s v="3期"/>
    <s v="华西北"/>
    <s v="北京"/>
    <s v="三组"/>
    <s v="北京三组"/>
    <s v="普通员工"/>
    <n v="9.5"/>
    <n v="2020"/>
    <x v="3"/>
  </r>
  <r>
    <d v="2020-07-27T00:00:00"/>
    <n v="1000015203"/>
    <s v="花呗3期"/>
    <n v="1"/>
    <n v="9.2100000000000009"/>
    <s v="花呗"/>
    <s v="3期"/>
    <s v="华南"/>
    <s v="南宁"/>
    <s v="一组"/>
    <s v="南宁一组"/>
    <s v="普通员工"/>
    <n v="9.2100000000000009"/>
    <n v="2020"/>
    <x v="3"/>
  </r>
  <r>
    <d v="2020-07-27T00:00:00"/>
    <n v="1000015203"/>
    <s v="花呗3期"/>
    <n v="1"/>
    <n v="9.2100000000000009"/>
    <s v="花呗"/>
    <s v="3期"/>
    <s v="华南"/>
    <s v="南宁"/>
    <s v="一组"/>
    <s v="南宁一组"/>
    <s v="普通员工"/>
    <n v="9.2100000000000009"/>
    <n v="2020"/>
    <x v="3"/>
  </r>
  <r>
    <d v="2020-07-27T00:00:00"/>
    <n v="1000015203"/>
    <s v="借呗12期"/>
    <n v="2"/>
    <n v="21600.54"/>
    <s v="借呗"/>
    <s v="12期"/>
    <s v="华南"/>
    <s v="南宁"/>
    <s v="一组"/>
    <s v="南宁一组"/>
    <s v="普通员工"/>
    <n v="10800.27"/>
    <n v="2020"/>
    <x v="3"/>
  </r>
  <r>
    <d v="2020-07-27T00:00:00"/>
    <n v="1000015203"/>
    <s v="借呗12期"/>
    <n v="2"/>
    <n v="21600.54"/>
    <s v="借呗"/>
    <s v="12期"/>
    <s v="华南"/>
    <s v="南宁"/>
    <s v="一组"/>
    <s v="南宁一组"/>
    <s v="普通员工"/>
    <n v="10800.27"/>
    <n v="2020"/>
    <x v="3"/>
  </r>
  <r>
    <d v="2020-07-27T00:00:00"/>
    <n v="1000017688"/>
    <s v="借呗3期"/>
    <n v="1"/>
    <n v="2214.31"/>
    <s v="借呗"/>
    <s v="3期"/>
    <s v="华南"/>
    <s v="广州"/>
    <s v="三组"/>
    <s v="广州三组"/>
    <s v="普通员工"/>
    <n v="2214.31"/>
    <n v="2020"/>
    <x v="3"/>
  </r>
  <r>
    <d v="2020-07-27T00:00:00"/>
    <n v="1000017688"/>
    <s v="借呗3期"/>
    <n v="1"/>
    <n v="2214.31"/>
    <s v="借呗"/>
    <s v="3期"/>
    <s v="华南"/>
    <s v="广州"/>
    <s v="三组"/>
    <s v="广州三组"/>
    <s v="普通员工"/>
    <n v="2214.31"/>
    <n v="2020"/>
    <x v="3"/>
  </r>
  <r>
    <d v="2020-07-27T00:00:00"/>
    <n v="1000017688"/>
    <s v="借呗12期"/>
    <n v="1"/>
    <n v="16000.33"/>
    <s v="借呗"/>
    <s v="12期"/>
    <s v="华南"/>
    <s v="广州"/>
    <s v="三组"/>
    <s v="广州三组"/>
    <s v="普通员工"/>
    <n v="16000.33"/>
    <n v="2020"/>
    <x v="3"/>
  </r>
  <r>
    <d v="2020-07-27T00:00:00"/>
    <n v="1000017688"/>
    <s v="借呗12期"/>
    <n v="1"/>
    <n v="16000.33"/>
    <s v="借呗"/>
    <s v="12期"/>
    <s v="华南"/>
    <s v="广州"/>
    <s v="三组"/>
    <s v="广州三组"/>
    <s v="普通员工"/>
    <n v="16000.33"/>
    <n v="2020"/>
    <x v="3"/>
  </r>
  <r>
    <d v="2020-07-27T00:00:00"/>
    <n v="1000018134"/>
    <s v="借呗1期"/>
    <n v="1"/>
    <n v="2531.2199999999998"/>
    <s v="借呗"/>
    <s v="1期"/>
    <s v="华东"/>
    <s v="合肥"/>
    <s v="一组"/>
    <s v="合肥一组"/>
    <s v="普通员工"/>
    <n v="2531.2199999999998"/>
    <n v="2020"/>
    <x v="3"/>
  </r>
  <r>
    <d v="2020-07-27T00:00:00"/>
    <n v="1000018134"/>
    <s v="借呗1期"/>
    <n v="1"/>
    <n v="2531.2199999999998"/>
    <s v="借呗"/>
    <s v="1期"/>
    <s v="华东"/>
    <s v="合肥"/>
    <s v="一组"/>
    <s v="合肥一组"/>
    <s v="普通员工"/>
    <n v="2531.2199999999998"/>
    <n v="2020"/>
    <x v="3"/>
  </r>
  <r>
    <d v="2020-07-27T00:00:00"/>
    <n v="1000018298"/>
    <s v="花呗1期"/>
    <n v="1"/>
    <n v="16.39"/>
    <s v="花呗"/>
    <s v="1期"/>
    <s v="华东"/>
    <s v="上海"/>
    <s v="二组"/>
    <s v="上海二组"/>
    <s v="普通员工"/>
    <n v="16.39"/>
    <n v="2020"/>
    <x v="3"/>
  </r>
  <r>
    <d v="2020-07-27T00:00:00"/>
    <n v="1000018298"/>
    <s v="花呗1期"/>
    <n v="1"/>
    <n v="16.39"/>
    <s v="花呗"/>
    <s v="1期"/>
    <s v="华东"/>
    <s v="上海"/>
    <s v="二组"/>
    <s v="上海二组"/>
    <s v="普通员工"/>
    <n v="16.39"/>
    <n v="2020"/>
    <x v="3"/>
  </r>
  <r>
    <d v="2020-07-27T00:00:00"/>
    <n v="1000018298"/>
    <s v="借呗12期"/>
    <n v="1"/>
    <n v="1000.72"/>
    <s v="借呗"/>
    <s v="12期"/>
    <s v="华东"/>
    <s v="上海"/>
    <s v="二组"/>
    <s v="上海二组"/>
    <s v="普通员工"/>
    <n v="1000.72"/>
    <n v="2020"/>
    <x v="3"/>
  </r>
  <r>
    <d v="2020-07-27T00:00:00"/>
    <n v="1000018298"/>
    <s v="借呗12期"/>
    <n v="1"/>
    <n v="1000.72"/>
    <s v="借呗"/>
    <s v="12期"/>
    <s v="华东"/>
    <s v="上海"/>
    <s v="二组"/>
    <s v="上海二组"/>
    <s v="普通员工"/>
    <n v="1000.72"/>
    <n v="2020"/>
    <x v="3"/>
  </r>
  <r>
    <d v="2020-07-27T00:00:00"/>
    <n v="1000018539"/>
    <s v="借呗12期"/>
    <n v="1"/>
    <n v="6500.02"/>
    <s v="借呗"/>
    <s v="12期"/>
    <s v="华东"/>
    <s v="上海"/>
    <s v="三组"/>
    <s v="上海三组"/>
    <s v="普通员工"/>
    <n v="6500.02"/>
    <n v="2020"/>
    <x v="3"/>
  </r>
  <r>
    <d v="2020-07-27T00:00:00"/>
    <n v="1000019687"/>
    <s v="借呗12期"/>
    <n v="2"/>
    <n v="31001.07"/>
    <s v="借呗"/>
    <s v="12期"/>
    <s v="华东"/>
    <s v="合肥"/>
    <s v="二组"/>
    <s v="合肥二组"/>
    <s v="普通员工"/>
    <n v="15500.54"/>
    <n v="2020"/>
    <x v="3"/>
  </r>
  <r>
    <d v="2020-07-27T00:00:00"/>
    <n v="1000019687"/>
    <s v="借呗12期"/>
    <n v="2"/>
    <n v="31001.07"/>
    <s v="借呗"/>
    <s v="12期"/>
    <s v="华东"/>
    <s v="合肥"/>
    <s v="二组"/>
    <s v="合肥二组"/>
    <s v="普通员工"/>
    <n v="15500.54"/>
    <n v="2020"/>
    <x v="3"/>
  </r>
  <r>
    <d v="2020-07-27T00:00:00"/>
    <n v="1000019959"/>
    <s v="借呗6期"/>
    <n v="1"/>
    <n v="11000.73"/>
    <s v="借呗"/>
    <s v="6期"/>
    <s v="华东"/>
    <s v="合肥"/>
    <s v="一组"/>
    <s v="合肥一组"/>
    <s v="管理人员"/>
    <n v="11000.73"/>
    <n v="2020"/>
    <x v="3"/>
  </r>
  <r>
    <d v="2020-07-27T00:00:00"/>
    <n v="1000019959"/>
    <s v="借呗6期"/>
    <n v="1"/>
    <n v="11000.73"/>
    <s v="借呗"/>
    <s v="6期"/>
    <s v="华东"/>
    <s v="合肥"/>
    <s v="一组"/>
    <s v="合肥一组"/>
    <s v="管理人员"/>
    <n v="11000.73"/>
    <n v="2020"/>
    <x v="3"/>
  </r>
  <r>
    <d v="2020-07-27T00:00:00"/>
    <n v="1000019959"/>
    <s v="借呗18期"/>
    <n v="1"/>
    <n v="25000.73"/>
    <s v="借呗"/>
    <s v="18期"/>
    <s v="华东"/>
    <s v="合肥"/>
    <s v="一组"/>
    <s v="合肥一组"/>
    <s v="管理人员"/>
    <n v="25000.73"/>
    <n v="2020"/>
    <x v="3"/>
  </r>
  <r>
    <d v="2020-07-27T00:00:00"/>
    <n v="1000019959"/>
    <s v="借呗18期"/>
    <n v="1"/>
    <n v="25000.73"/>
    <s v="借呗"/>
    <s v="18期"/>
    <s v="华东"/>
    <s v="合肥"/>
    <s v="一组"/>
    <s v="合肥一组"/>
    <s v="管理人员"/>
    <n v="25000.73"/>
    <n v="2020"/>
    <x v="3"/>
  </r>
  <r>
    <d v="2020-07-27T00:00:00"/>
    <n v="1000020084"/>
    <s v="借呗6期"/>
    <n v="2"/>
    <n v="27500.17"/>
    <s v="借呗"/>
    <s v="6期"/>
    <s v="华南"/>
    <s v="深圳"/>
    <s v="一组"/>
    <s v="深圳一组"/>
    <s v="普通员工"/>
    <n v="13750.08"/>
    <n v="2020"/>
    <x v="3"/>
  </r>
  <r>
    <d v="2020-07-27T00:00:00"/>
    <n v="1000020084"/>
    <s v="借呗6期"/>
    <n v="2"/>
    <n v="27500.17"/>
    <s v="借呗"/>
    <s v="6期"/>
    <s v="华南"/>
    <s v="深圳"/>
    <s v="一组"/>
    <s v="深圳一组"/>
    <s v="普通员工"/>
    <n v="13750.08"/>
    <n v="2020"/>
    <x v="3"/>
  </r>
  <r>
    <d v="2020-07-27T00:00:00"/>
    <n v="1000020084"/>
    <s v="借呗12期"/>
    <n v="1"/>
    <n v="11000.44"/>
    <s v="借呗"/>
    <s v="12期"/>
    <s v="华南"/>
    <s v="深圳"/>
    <s v="一组"/>
    <s v="深圳一组"/>
    <s v="普通员工"/>
    <n v="11000.44"/>
    <n v="2020"/>
    <x v="3"/>
  </r>
  <r>
    <d v="2020-07-27T00:00:00"/>
    <n v="1000020084"/>
    <s v="借呗12期"/>
    <n v="1"/>
    <n v="11000.44"/>
    <s v="借呗"/>
    <s v="12期"/>
    <s v="华南"/>
    <s v="深圳"/>
    <s v="一组"/>
    <s v="深圳一组"/>
    <s v="普通员工"/>
    <n v="11000.44"/>
    <n v="2020"/>
    <x v="3"/>
  </r>
  <r>
    <d v="2020-07-27T00:00:00"/>
    <n v="1000020128"/>
    <s v="借呗12期"/>
    <n v="2"/>
    <n v="38000.639999999999"/>
    <s v="借呗"/>
    <s v="12期"/>
    <s v="华西北"/>
    <s v="西安"/>
    <s v="一组"/>
    <s v="西安一组"/>
    <s v="管理人员"/>
    <n v="19000.32"/>
    <n v="2020"/>
    <x v="3"/>
  </r>
  <r>
    <d v="2020-07-27T00:00:00"/>
    <n v="1000020128"/>
    <s v="借呗12期"/>
    <n v="2"/>
    <n v="38000.639999999999"/>
    <s v="借呗"/>
    <s v="12期"/>
    <s v="华西北"/>
    <s v="西安"/>
    <s v="一组"/>
    <s v="西安一组"/>
    <s v="管理人员"/>
    <n v="19000.32"/>
    <n v="2020"/>
    <x v="3"/>
  </r>
  <r>
    <d v="2020-07-27T00:00:00"/>
    <n v="1000020526"/>
    <s v="借呗1期"/>
    <n v="1"/>
    <n v="700.61"/>
    <s v="借呗"/>
    <s v="1期"/>
    <s v="华东"/>
    <s v="上海"/>
    <s v="一组"/>
    <s v="上海一组"/>
    <s v="普通员工"/>
    <n v="700.61"/>
    <n v="2020"/>
    <x v="3"/>
  </r>
  <r>
    <d v="2020-07-27T00:00:00"/>
    <n v="1000020526"/>
    <s v="借呗1期"/>
    <n v="1"/>
    <n v="700.61"/>
    <s v="借呗"/>
    <s v="1期"/>
    <s v="华东"/>
    <s v="上海"/>
    <s v="一组"/>
    <s v="上海一组"/>
    <s v="普通员工"/>
    <n v="700.61"/>
    <n v="2020"/>
    <x v="3"/>
  </r>
  <r>
    <d v="2020-07-27T00:00:00"/>
    <n v="1000020754"/>
    <s v="借呗12期"/>
    <n v="1"/>
    <n v="9000.2199999999993"/>
    <s v="借呗"/>
    <s v="12期"/>
    <s v="华东"/>
    <s v="苏州"/>
    <s v="二组"/>
    <s v="苏州二组"/>
    <s v="普通员工"/>
    <n v="9000.2199999999993"/>
    <n v="2020"/>
    <x v="3"/>
  </r>
  <r>
    <d v="2020-07-27T00:00:00"/>
    <n v="1000020754"/>
    <s v="借呗12期"/>
    <n v="1"/>
    <n v="9000.2199999999993"/>
    <s v="借呗"/>
    <s v="12期"/>
    <s v="华东"/>
    <s v="苏州"/>
    <s v="二组"/>
    <s v="苏州二组"/>
    <s v="普通员工"/>
    <n v="9000.2199999999993"/>
    <n v="2020"/>
    <x v="3"/>
  </r>
  <r>
    <d v="2020-07-27T00:00:00"/>
    <n v="1000020921"/>
    <s v="借呗6期"/>
    <n v="1"/>
    <n v="1500.6"/>
    <s v="借呗"/>
    <s v="6期"/>
    <s v="华南"/>
    <s v="南宁"/>
    <s v="一组"/>
    <s v="南宁一组"/>
    <s v="普通员工"/>
    <n v="1500.6"/>
    <n v="2020"/>
    <x v="3"/>
  </r>
  <r>
    <d v="2020-07-27T00:00:00"/>
    <n v="1000020921"/>
    <s v="借呗6期"/>
    <n v="1"/>
    <n v="1500.6"/>
    <s v="借呗"/>
    <s v="6期"/>
    <s v="华南"/>
    <s v="南宁"/>
    <s v="一组"/>
    <s v="南宁一组"/>
    <s v="普通员工"/>
    <n v="1500.6"/>
    <n v="2020"/>
    <x v="3"/>
  </r>
  <r>
    <d v="2020-07-27T00:00:00"/>
    <n v="1000021167"/>
    <s v="借呗6期"/>
    <n v="1"/>
    <n v="5500.19"/>
    <s v="借呗"/>
    <s v="6期"/>
    <s v="华东"/>
    <s v="杭州"/>
    <s v="二组"/>
    <s v="杭州二组"/>
    <s v="普通员工"/>
    <n v="5500.19"/>
    <n v="2020"/>
    <x v="3"/>
  </r>
  <r>
    <d v="2020-07-27T00:00:00"/>
    <n v="1000021167"/>
    <s v="借呗6期"/>
    <n v="1"/>
    <n v="5500.19"/>
    <s v="借呗"/>
    <s v="6期"/>
    <s v="华东"/>
    <s v="杭州"/>
    <s v="二组"/>
    <s v="杭州二组"/>
    <s v="普通员工"/>
    <n v="5500.19"/>
    <n v="2020"/>
    <x v="3"/>
  </r>
  <r>
    <d v="2020-07-27T00:00:00"/>
    <n v="1000021167"/>
    <s v="借呗12期"/>
    <n v="1"/>
    <n v="9000.25"/>
    <s v="借呗"/>
    <s v="12期"/>
    <s v="华东"/>
    <s v="杭州"/>
    <s v="二组"/>
    <s v="杭州二组"/>
    <s v="普通员工"/>
    <n v="9000.25"/>
    <n v="2020"/>
    <x v="3"/>
  </r>
  <r>
    <d v="2020-07-27T00:00:00"/>
    <n v="1000021167"/>
    <s v="借呗12期"/>
    <n v="1"/>
    <n v="9000.25"/>
    <s v="借呗"/>
    <s v="12期"/>
    <s v="华东"/>
    <s v="杭州"/>
    <s v="二组"/>
    <s v="杭州二组"/>
    <s v="普通员工"/>
    <n v="9000.25"/>
    <n v="2020"/>
    <x v="3"/>
  </r>
  <r>
    <d v="2020-07-27T00:00:00"/>
    <n v="1000021227"/>
    <s v="借呗6期"/>
    <n v="2"/>
    <n v="18500.199999999997"/>
    <s v="借呗"/>
    <s v="6期"/>
    <s v="华南"/>
    <s v="深圳"/>
    <s v="一组"/>
    <s v="深圳一组"/>
    <s v="管理人员"/>
    <n v="9250.1"/>
    <n v="2020"/>
    <x v="3"/>
  </r>
  <r>
    <d v="2020-07-27T00:00:00"/>
    <n v="1000021227"/>
    <s v="借呗6期"/>
    <n v="2"/>
    <n v="18500.199999999997"/>
    <s v="借呗"/>
    <s v="6期"/>
    <s v="华南"/>
    <s v="深圳"/>
    <s v="一组"/>
    <s v="深圳一组"/>
    <s v="管理人员"/>
    <n v="9250.1"/>
    <n v="2020"/>
    <x v="3"/>
  </r>
  <r>
    <d v="2020-07-27T00:00:00"/>
    <n v="1000021454"/>
    <s v="花呗1期"/>
    <n v="1"/>
    <n v="101.87"/>
    <s v="花呗"/>
    <s v="1期"/>
    <s v="华东"/>
    <s v="苏州"/>
    <s v="二组"/>
    <s v="苏州二组"/>
    <s v="普通员工"/>
    <n v="101.87"/>
    <n v="2020"/>
    <x v="3"/>
  </r>
  <r>
    <d v="2020-07-27T00:00:00"/>
    <n v="1000021495"/>
    <s v="借呗12期"/>
    <n v="2"/>
    <n v="23000.33"/>
    <s v="借呗"/>
    <s v="12期"/>
    <s v="华东"/>
    <s v="南京"/>
    <s v="二组"/>
    <s v="南京二组"/>
    <s v="普通员工"/>
    <n v="11500.16"/>
    <n v="2020"/>
    <x v="3"/>
  </r>
  <r>
    <d v="2020-07-27T00:00:00"/>
    <n v="1000021495"/>
    <s v="借呗12期"/>
    <n v="2"/>
    <n v="23000.33"/>
    <s v="借呗"/>
    <s v="12期"/>
    <s v="华东"/>
    <s v="南京"/>
    <s v="二组"/>
    <s v="南京二组"/>
    <s v="普通员工"/>
    <n v="11500.16"/>
    <n v="2020"/>
    <x v="3"/>
  </r>
  <r>
    <d v="2020-07-27T00:00:00"/>
    <n v="1000021764"/>
    <s v="借呗12期"/>
    <n v="1"/>
    <n v="10000.049999999999"/>
    <s v="借呗"/>
    <s v="12期"/>
    <s v="华东"/>
    <s v="苏州"/>
    <s v="一组"/>
    <s v="苏州一组"/>
    <s v="普通员工"/>
    <n v="10000.049999999999"/>
    <n v="2020"/>
    <x v="3"/>
  </r>
  <r>
    <d v="2020-07-27T00:00:00"/>
    <n v="1000021764"/>
    <s v="借呗18期"/>
    <n v="1"/>
    <n v="12031.59"/>
    <s v="借呗"/>
    <s v="18期"/>
    <s v="华东"/>
    <s v="苏州"/>
    <s v="一组"/>
    <s v="苏州一组"/>
    <s v="普通员工"/>
    <n v="12031.59"/>
    <n v="2020"/>
    <x v="3"/>
  </r>
  <r>
    <d v="2020-07-27T00:00:00"/>
    <n v="1000021793"/>
    <s v="借呗12期"/>
    <n v="2"/>
    <n v="25000.57"/>
    <s v="借呗"/>
    <s v="12期"/>
    <s v="华东"/>
    <s v="上海"/>
    <s v="一组"/>
    <s v="上海一组"/>
    <s v="普通员工"/>
    <n v="12500.28"/>
    <n v="2020"/>
    <x v="3"/>
  </r>
  <r>
    <d v="2020-07-27T00:00:00"/>
    <n v="1000022904"/>
    <s v="借呗12期"/>
    <n v="2"/>
    <n v="14000.39"/>
    <s v="借呗"/>
    <s v="12期"/>
    <s v="华东"/>
    <s v="合肥"/>
    <s v="二组"/>
    <s v="合肥二组"/>
    <s v="普通员工"/>
    <n v="7000.2"/>
    <n v="2020"/>
    <x v="3"/>
  </r>
  <r>
    <d v="2020-07-27T00:00:00"/>
    <n v="1000023035"/>
    <s v="借呗6期"/>
    <n v="1"/>
    <n v="5000.09"/>
    <s v="借呗"/>
    <s v="6期"/>
    <s v="华东"/>
    <s v="南京"/>
    <s v="二组"/>
    <s v="南京二组"/>
    <s v="普通员工"/>
    <n v="5000.09"/>
    <n v="2020"/>
    <x v="3"/>
  </r>
  <r>
    <d v="2020-07-27T00:00:00"/>
    <n v="1000023035"/>
    <s v="借呗6期"/>
    <n v="1"/>
    <n v="5000.09"/>
    <s v="借呗"/>
    <s v="6期"/>
    <s v="华东"/>
    <s v="南京"/>
    <s v="二组"/>
    <s v="南京二组"/>
    <s v="普通员工"/>
    <n v="5000.09"/>
    <n v="2020"/>
    <x v="3"/>
  </r>
  <r>
    <d v="2020-07-27T00:00:00"/>
    <n v="1000023280"/>
    <s v="借呗12期"/>
    <n v="1"/>
    <n v="14000"/>
    <s v="借呗"/>
    <s v="12期"/>
    <s v="华东"/>
    <s v="杭州"/>
    <s v="二组"/>
    <s v="杭州二组"/>
    <s v="普通员工"/>
    <n v="14000"/>
    <n v="2020"/>
    <x v="3"/>
  </r>
  <r>
    <d v="2020-07-27T00:00:00"/>
    <n v="1000023288"/>
    <s v="借呗6期"/>
    <n v="1"/>
    <n v="2000.49"/>
    <s v="借呗"/>
    <s v="6期"/>
    <s v="华东"/>
    <s v="上海"/>
    <s v="二组"/>
    <s v="上海二组"/>
    <s v="普通员工"/>
    <n v="2000.49"/>
    <n v="2020"/>
    <x v="3"/>
  </r>
  <r>
    <d v="2020-07-27T00:00:00"/>
    <n v="1000023348"/>
    <s v="借呗1期"/>
    <n v="1"/>
    <n v="517.55999999999995"/>
    <s v="借呗"/>
    <s v="1期"/>
    <s v="华东"/>
    <s v="南京"/>
    <s v="三组"/>
    <s v="南京三组"/>
    <s v="普通员工"/>
    <n v="517.55999999999995"/>
    <n v="2020"/>
    <x v="3"/>
  </r>
  <r>
    <d v="2020-07-27T00:00:00"/>
    <n v="1000023348"/>
    <s v="借呗12期"/>
    <n v="1"/>
    <n v="7000.06"/>
    <s v="借呗"/>
    <s v="12期"/>
    <s v="华东"/>
    <s v="南京"/>
    <s v="三组"/>
    <s v="南京三组"/>
    <s v="普通员工"/>
    <n v="7000.06"/>
    <n v="2020"/>
    <x v="3"/>
  </r>
  <r>
    <d v="2020-07-27T00:00:00"/>
    <n v="1000023550"/>
    <s v="借呗12期"/>
    <n v="2"/>
    <n v="16000.96"/>
    <s v="借呗"/>
    <s v="12期"/>
    <s v="华南"/>
    <s v="南宁"/>
    <s v="一组"/>
    <s v="南宁一组"/>
    <s v="普通员工"/>
    <n v="8000.48"/>
    <n v="2020"/>
    <x v="3"/>
  </r>
  <r>
    <d v="2020-07-27T00:00:00"/>
    <n v="1000023653"/>
    <s v="借呗12期"/>
    <n v="1"/>
    <n v="17000.13"/>
    <s v="借呗"/>
    <s v="12期"/>
    <s v="华南"/>
    <s v="广州"/>
    <s v="一组"/>
    <s v="广州一组"/>
    <s v="普通员工"/>
    <n v="17000.13"/>
    <n v="2020"/>
    <x v="3"/>
  </r>
  <r>
    <d v="2020-07-27T00:00:00"/>
    <n v="1000023705"/>
    <s v="借呗6期"/>
    <n v="2"/>
    <n v="18000.43"/>
    <s v="借呗"/>
    <s v="6期"/>
    <s v="华东"/>
    <s v="杭州"/>
    <s v="二组"/>
    <s v="杭州二组"/>
    <s v="普通员工"/>
    <n v="9000.2199999999993"/>
    <n v="2020"/>
    <x v="3"/>
  </r>
  <r>
    <d v="2020-07-27T00:00:00"/>
    <n v="1000023853"/>
    <s v="借呗12期"/>
    <n v="1"/>
    <n v="16000.72"/>
    <s v="借呗"/>
    <s v="12期"/>
    <s v="华东"/>
    <s v="苏州"/>
    <s v="二组"/>
    <s v="苏州二组"/>
    <s v="普通员工"/>
    <n v="16000.72"/>
    <n v="2020"/>
    <x v="3"/>
  </r>
  <r>
    <d v="2020-07-27T00:00:00"/>
    <n v="1000023959"/>
    <s v="借呗12期"/>
    <n v="1"/>
    <n v="12000.28"/>
    <s v="借呗"/>
    <s v="12期"/>
    <s v="华东"/>
    <s v="苏州"/>
    <s v="一组"/>
    <s v="苏州一组"/>
    <s v="普通员工"/>
    <n v="12000.28"/>
    <n v="2020"/>
    <x v="3"/>
  </r>
  <r>
    <d v="2020-07-27T00:00:00"/>
    <n v="1000024001"/>
    <s v="借呗6期"/>
    <n v="1"/>
    <n v="3000.4"/>
    <s v="借呗"/>
    <s v="6期"/>
    <s v="华南"/>
    <s v="广州"/>
    <s v="一组"/>
    <s v="广州一组"/>
    <s v="普通员工"/>
    <n v="3000.4"/>
    <n v="2020"/>
    <x v="3"/>
  </r>
  <r>
    <d v="2020-07-27T00:00:00"/>
    <n v="1000024424"/>
    <s v="借呗12期"/>
    <n v="2"/>
    <n v="28000.82"/>
    <s v="借呗"/>
    <s v="12期"/>
    <s v="华西北"/>
    <s v="北京"/>
    <s v="三组"/>
    <s v="北京三组"/>
    <s v="普通员工"/>
    <n v="14000.41"/>
    <n v="2020"/>
    <x v="3"/>
  </r>
  <r>
    <d v="2020-07-27T00:00:00"/>
    <n v="1000024847"/>
    <s v="借呗12期"/>
    <n v="1"/>
    <n v="5000.66"/>
    <s v="借呗"/>
    <s v="12期"/>
    <s v="华西北"/>
    <s v="武汉"/>
    <s v="一组"/>
    <s v="武汉一组"/>
    <s v="普通员工"/>
    <n v="5000.66"/>
    <n v="2020"/>
    <x v="3"/>
  </r>
  <r>
    <d v="2020-07-27T00:00:00"/>
    <n v="1000025048"/>
    <s v="花呗3期"/>
    <n v="1"/>
    <n v="9.1199999999999992"/>
    <s v="花呗"/>
    <s v="3期"/>
    <s v="华南"/>
    <s v="广州"/>
    <s v="二组"/>
    <s v="广州二组"/>
    <s v="普通员工"/>
    <n v="9.1199999999999992"/>
    <n v="2020"/>
    <x v="3"/>
  </r>
  <r>
    <d v="2020-07-27T00:00:00"/>
    <n v="1000025048"/>
    <s v="借呗6期"/>
    <n v="1"/>
    <n v="4000.24"/>
    <s v="借呗"/>
    <s v="6期"/>
    <s v="华南"/>
    <s v="广州"/>
    <s v="二组"/>
    <s v="广州二组"/>
    <s v="普通员工"/>
    <n v="4000.24"/>
    <n v="2020"/>
    <x v="3"/>
  </r>
  <r>
    <d v="2020-07-27T00:00:00"/>
    <n v="1000025097"/>
    <s v="借呗12期"/>
    <n v="1"/>
    <n v="7000.47"/>
    <s v="借呗"/>
    <s v="12期"/>
    <s v="华南"/>
    <s v="广州"/>
    <s v="三组"/>
    <s v="广州三组"/>
    <s v="普通员工"/>
    <n v="7000.47"/>
    <n v="2020"/>
    <x v="3"/>
  </r>
  <r>
    <d v="2020-07-27T00:00:00"/>
    <n v="1000025758"/>
    <s v="借呗6期"/>
    <n v="1"/>
    <n v="7000.3799999999992"/>
    <s v="借呗"/>
    <s v="6期"/>
    <s v="华东"/>
    <s v="上海"/>
    <s v="一组"/>
    <s v="上海一组"/>
    <s v="普通员工"/>
    <n v="7000.38"/>
    <n v="2020"/>
    <x v="3"/>
  </r>
  <r>
    <d v="2020-07-27T00:00:00"/>
    <n v="1000025758"/>
    <s v="借呗12期"/>
    <n v="1"/>
    <n v="12000.07"/>
    <s v="借呗"/>
    <s v="12期"/>
    <s v="华东"/>
    <s v="上海"/>
    <s v="一组"/>
    <s v="上海一组"/>
    <s v="普通员工"/>
    <n v="12000.07"/>
    <n v="2020"/>
    <x v="3"/>
  </r>
  <r>
    <d v="2020-07-27T00:00:00"/>
    <n v="1000027740"/>
    <s v="借呗12期"/>
    <n v="1"/>
    <n v="18000.39"/>
    <s v="借呗"/>
    <s v="12期"/>
    <s v="华东"/>
    <s v="上海"/>
    <s v="一组"/>
    <s v="上海一组"/>
    <s v="普通员工"/>
    <n v="18000.39"/>
    <n v="2020"/>
    <x v="3"/>
  </r>
  <r>
    <d v="2020-07-27T00:00:00"/>
    <n v="1000028091"/>
    <s v="花呗3期"/>
    <n v="1"/>
    <n v="8.93"/>
    <s v="花呗"/>
    <s v="3期"/>
    <s v="华东"/>
    <s v="合肥"/>
    <s v="一组"/>
    <s v="合肥一组"/>
    <s v="普通员工"/>
    <n v="8.93"/>
    <n v="2020"/>
    <x v="3"/>
  </r>
  <r>
    <d v="2020-07-27T00:00:00"/>
    <n v="1000028392"/>
    <s v="借呗12期"/>
    <n v="2"/>
    <n v="12000.41"/>
    <s v="借呗"/>
    <s v="12期"/>
    <s v="华东"/>
    <s v="杭州"/>
    <s v="二组"/>
    <s v="杭州二组"/>
    <s v="普通员工"/>
    <n v="6000.2"/>
    <n v="2020"/>
    <x v="3"/>
  </r>
  <r>
    <d v="2020-07-27T00:00:00"/>
    <n v="1000029043"/>
    <s v="借呗12期"/>
    <n v="1"/>
    <n v="20000.169999999998"/>
    <s v="借呗"/>
    <s v="12期"/>
    <s v="华东"/>
    <s v="苏州"/>
    <s v="一组"/>
    <s v="苏州一组"/>
    <s v="普通员工"/>
    <n v="20000.169999999998"/>
    <n v="2020"/>
    <x v="3"/>
  </r>
  <r>
    <d v="2020-07-27T00:00:00"/>
    <n v="1000029446"/>
    <s v="借呗12期"/>
    <n v="1"/>
    <n v="32000.05"/>
    <s v="借呗"/>
    <s v="12期"/>
    <s v="华西北"/>
    <s v="成都"/>
    <s v="一组"/>
    <s v="成都一组"/>
    <s v="普通员工"/>
    <n v="32000.05"/>
    <n v="2020"/>
    <x v="3"/>
  </r>
  <r>
    <d v="2020-07-27T00:00:00"/>
    <n v="1000029598"/>
    <s v="花呗3期"/>
    <n v="1"/>
    <n v="9.2200000000000006"/>
    <s v="花呗"/>
    <s v="3期"/>
    <s v="华南"/>
    <s v="广州"/>
    <s v="二组"/>
    <s v="广州二组"/>
    <s v="普通员工"/>
    <n v="9.2200000000000006"/>
    <n v="2020"/>
    <x v="3"/>
  </r>
  <r>
    <d v="2020-07-27T00:00:00"/>
    <n v="1000029598"/>
    <s v="借呗12期"/>
    <n v="1"/>
    <n v="2000.01"/>
    <s v="借呗"/>
    <s v="12期"/>
    <s v="华南"/>
    <s v="广州"/>
    <s v="二组"/>
    <s v="广州二组"/>
    <s v="普通员工"/>
    <n v="2000.01"/>
    <n v="2020"/>
    <x v="3"/>
  </r>
  <r>
    <d v="2020-07-27T00:00:00"/>
    <n v="1000030407"/>
    <s v="借呗6期"/>
    <n v="1"/>
    <n v="8000.16"/>
    <s v="借呗"/>
    <s v="6期"/>
    <s v="华南"/>
    <s v="广州"/>
    <s v="二组"/>
    <s v="广州二组"/>
    <s v="普通员工"/>
    <n v="8000.16"/>
    <n v="2020"/>
    <x v="3"/>
  </r>
  <r>
    <d v="2020-07-27T00:00:00"/>
    <n v="1000030407"/>
    <s v="借呗12期"/>
    <n v="4"/>
    <n v="69001.420000000013"/>
    <s v="借呗"/>
    <s v="12期"/>
    <s v="华南"/>
    <s v="广州"/>
    <s v="二组"/>
    <s v="广州二组"/>
    <s v="普通员工"/>
    <n v="17250.36"/>
    <n v="2020"/>
    <x v="3"/>
  </r>
  <r>
    <d v="2020-07-27T00:00:00"/>
    <n v="1000031093"/>
    <s v="借呗3期"/>
    <n v="1"/>
    <n v="1000.57"/>
    <s v="借呗"/>
    <s v="3期"/>
    <s v="华东"/>
    <s v="杭州"/>
    <s v="一组"/>
    <s v="杭州一组"/>
    <s v="普通员工"/>
    <n v="1000.57"/>
    <n v="2020"/>
    <x v="3"/>
  </r>
  <r>
    <d v="2020-07-27T00:00:00"/>
    <n v="1000031093"/>
    <s v="借呗12期"/>
    <n v="1"/>
    <n v="11999.98"/>
    <s v="借呗"/>
    <s v="12期"/>
    <s v="华东"/>
    <s v="杭州"/>
    <s v="一组"/>
    <s v="杭州一组"/>
    <s v="普通员工"/>
    <n v="11999.98"/>
    <n v="2020"/>
    <x v="3"/>
  </r>
  <r>
    <d v="2020-07-27T00:00:00"/>
    <n v="1000032069"/>
    <s v="花呗18期"/>
    <n v="1"/>
    <n v="9.32"/>
    <s v="花呗"/>
    <s v="18期"/>
    <s v="华东"/>
    <s v="上海"/>
    <s v="一组"/>
    <s v="上海一组"/>
    <s v="普通员工"/>
    <n v="9.32"/>
    <n v="2020"/>
    <x v="3"/>
  </r>
  <r>
    <d v="2020-07-27T00:00:00"/>
    <n v="1000032226"/>
    <s v="花呗3期"/>
    <n v="1"/>
    <n v="9.49"/>
    <s v="花呗"/>
    <s v="3期"/>
    <s v="华西北"/>
    <s v="西安"/>
    <s v="一组"/>
    <s v="西安一组"/>
    <s v="普通员工"/>
    <n v="9.49"/>
    <n v="2020"/>
    <x v="3"/>
  </r>
  <r>
    <d v="2020-07-27T00:00:00"/>
    <n v="1000032674"/>
    <s v="借呗12期"/>
    <n v="1"/>
    <n v="20000.16"/>
    <s v="借呗"/>
    <s v="12期"/>
    <s v="华东"/>
    <s v="杭州"/>
    <s v="一组"/>
    <s v="杭州一组"/>
    <s v="普通员工"/>
    <n v="20000.16"/>
    <n v="2020"/>
    <x v="3"/>
  </r>
  <r>
    <d v="2020-07-27T00:00:00"/>
    <n v="1000032921"/>
    <s v="借呗12期"/>
    <n v="1"/>
    <n v="8000.43"/>
    <s v="借呗"/>
    <s v="12期"/>
    <s v="华东"/>
    <s v="南京"/>
    <s v="三组"/>
    <s v="南京三组"/>
    <s v="普通员工"/>
    <n v="8000.43"/>
    <n v="2020"/>
    <x v="3"/>
  </r>
  <r>
    <d v="2020-07-27T00:00:00"/>
    <n v="1000033513"/>
    <s v="借呗12期"/>
    <n v="2"/>
    <n v="23501.42"/>
    <s v="借呗"/>
    <s v="12期"/>
    <s v="华南"/>
    <s v="广州"/>
    <s v="一组"/>
    <s v="广州一组"/>
    <s v="普通员工"/>
    <n v="11750.71"/>
    <n v="2020"/>
    <x v="3"/>
  </r>
  <r>
    <d v="2020-07-27T00:00:00"/>
    <n v="1000033536"/>
    <s v="借呗6期"/>
    <n v="1"/>
    <n v="4000.5"/>
    <s v="借呗"/>
    <s v="6期"/>
    <s v="华东"/>
    <s v="苏州"/>
    <s v="二组"/>
    <s v="苏州二组"/>
    <s v="普通员工"/>
    <n v="4000.5"/>
    <n v="2020"/>
    <x v="3"/>
  </r>
  <r>
    <d v="2020-07-27T00:00:00"/>
    <n v="1000033551"/>
    <s v="借呗12期"/>
    <n v="1"/>
    <n v="25000.38"/>
    <s v="借呗"/>
    <s v="12期"/>
    <s v="华东"/>
    <s v="南京"/>
    <s v="一组"/>
    <s v="南京一组"/>
    <s v="普通员工"/>
    <n v="25000.38"/>
    <n v="2020"/>
    <x v="3"/>
  </r>
  <r>
    <d v="2020-07-27T00:00:00"/>
    <n v="1000033567"/>
    <s v="借呗12期"/>
    <n v="1"/>
    <n v="14999.99"/>
    <s v="借呗"/>
    <s v="12期"/>
    <s v="华东"/>
    <s v="南京"/>
    <s v="二组"/>
    <s v="南京二组"/>
    <s v="普通员工"/>
    <n v="14999.99"/>
    <n v="2020"/>
    <x v="3"/>
  </r>
  <r>
    <d v="2020-07-27T00:00:00"/>
    <n v="1000033826"/>
    <s v="借呗12期"/>
    <n v="1"/>
    <n v="20000.099999999999"/>
    <s v="借呗"/>
    <s v="12期"/>
    <s v="华东"/>
    <s v="杭州"/>
    <s v="二组"/>
    <s v="杭州二组"/>
    <s v="普通员工"/>
    <n v="20000.099999999999"/>
    <n v="2020"/>
    <x v="3"/>
  </r>
  <r>
    <d v="2020-07-27T00:00:00"/>
    <n v="1000034380"/>
    <s v="借呗1期"/>
    <n v="1"/>
    <n v="1000.61"/>
    <s v="借呗"/>
    <s v="1期"/>
    <s v="华东"/>
    <s v="杭州"/>
    <s v="一组"/>
    <s v="杭州一组"/>
    <s v="普通员工"/>
    <n v="1000.61"/>
    <n v="2020"/>
    <x v="3"/>
  </r>
  <r>
    <d v="2020-07-27T00:00:00"/>
    <n v="1000034380"/>
    <s v="借呗6期"/>
    <n v="1"/>
    <n v="500.1"/>
    <s v="借呗"/>
    <s v="6期"/>
    <s v="华东"/>
    <s v="杭州"/>
    <s v="一组"/>
    <s v="杭州一组"/>
    <s v="普通员工"/>
    <n v="500.1"/>
    <n v="2020"/>
    <x v="3"/>
  </r>
  <r>
    <d v="2020-07-27T00:00:00"/>
    <n v="1000035886"/>
    <s v="借呗12期"/>
    <n v="1"/>
    <n v="5500.46"/>
    <s v="借呗"/>
    <s v="12期"/>
    <s v="华西北"/>
    <s v="北京"/>
    <s v="一组"/>
    <s v="北京一组"/>
    <s v="普通员工"/>
    <n v="5500.46"/>
    <n v="2020"/>
    <x v="3"/>
  </r>
  <r>
    <d v="2020-07-27T00:00:00"/>
    <n v="1000037497"/>
    <s v="借呗6期"/>
    <n v="1"/>
    <n v="5000.28"/>
    <s v="借呗"/>
    <s v="6期"/>
    <s v="华南"/>
    <s v="广州"/>
    <s v="二组"/>
    <s v="广州二组"/>
    <s v="普通员工"/>
    <n v="5000.28"/>
    <n v="2020"/>
    <x v="3"/>
  </r>
  <r>
    <d v="2020-07-27T00:00:00"/>
    <n v="1000038297"/>
    <s v="借呗6期"/>
    <n v="1"/>
    <n v="5000.2700000000004"/>
    <s v="借呗"/>
    <s v="6期"/>
    <s v="华东"/>
    <s v="苏州"/>
    <s v="二组"/>
    <s v="苏州二组"/>
    <s v="普通员工"/>
    <n v="5000.2700000000004"/>
    <n v="2020"/>
    <x v="3"/>
  </r>
  <r>
    <d v="2020-07-27T00:00:00"/>
    <n v="1000039323"/>
    <s v="花呗3期"/>
    <n v="1"/>
    <n v="9.35"/>
    <s v="花呗"/>
    <s v="3期"/>
    <s v="华东"/>
    <s v="杭州"/>
    <s v="一组"/>
    <s v="杭州一组"/>
    <s v="普通员工"/>
    <n v="9.35"/>
    <n v="2020"/>
    <x v="3"/>
  </r>
  <r>
    <d v="2020-07-28T00:00:00"/>
    <n v="1000000028"/>
    <s v="花呗3期"/>
    <n v="1"/>
    <n v="9.34"/>
    <s v="花呗"/>
    <s v="3期"/>
    <s v="华东"/>
    <s v="杭州"/>
    <s v="二组"/>
    <s v="杭州二组"/>
    <s v="普通员工"/>
    <n v="9.34"/>
    <n v="2020"/>
    <x v="3"/>
  </r>
  <r>
    <d v="2020-07-28T00:00:00"/>
    <n v="1000000028"/>
    <s v="花呗3期"/>
    <n v="1"/>
    <n v="9.34"/>
    <s v="花呗"/>
    <s v="3期"/>
    <s v="华东"/>
    <s v="杭州"/>
    <s v="二组"/>
    <s v="杭州二组"/>
    <s v="普通员工"/>
    <n v="9.34"/>
    <n v="2020"/>
    <x v="3"/>
  </r>
  <r>
    <d v="2020-07-28T00:00:00"/>
    <n v="1000000029"/>
    <s v="借呗1期"/>
    <n v="2"/>
    <n v="815.32999999999993"/>
    <s v="借呗"/>
    <s v="1期"/>
    <s v="华东"/>
    <s v="杭州"/>
    <s v="二组"/>
    <s v="杭州二组"/>
    <s v="普通员工"/>
    <n v="407.66"/>
    <n v="2020"/>
    <x v="3"/>
  </r>
  <r>
    <d v="2020-07-28T00:00:00"/>
    <n v="1000000029"/>
    <s v="借呗1期"/>
    <n v="2"/>
    <n v="815.32999999999993"/>
    <s v="借呗"/>
    <s v="1期"/>
    <s v="华东"/>
    <s v="杭州"/>
    <s v="二组"/>
    <s v="杭州二组"/>
    <s v="普通员工"/>
    <n v="407.66"/>
    <n v="2020"/>
    <x v="3"/>
  </r>
  <r>
    <d v="2020-07-28T00:00:00"/>
    <n v="1000000029"/>
    <s v="借呗3期"/>
    <n v="1"/>
    <n v="1420.29"/>
    <s v="借呗"/>
    <s v="3期"/>
    <s v="华东"/>
    <s v="杭州"/>
    <s v="二组"/>
    <s v="杭州二组"/>
    <s v="普通员工"/>
    <n v="1420.29"/>
    <n v="2020"/>
    <x v="3"/>
  </r>
  <r>
    <d v="2020-07-28T00:00:00"/>
    <n v="1000000029"/>
    <s v="借呗3期"/>
    <n v="1"/>
    <n v="1420.29"/>
    <s v="借呗"/>
    <s v="3期"/>
    <s v="华东"/>
    <s v="杭州"/>
    <s v="二组"/>
    <s v="杭州二组"/>
    <s v="普通员工"/>
    <n v="1420.29"/>
    <n v="2020"/>
    <x v="3"/>
  </r>
  <r>
    <d v="2020-07-28T00:00:00"/>
    <n v="1000000029"/>
    <s v="借呗12期"/>
    <n v="1"/>
    <n v="1371.93"/>
    <s v="借呗"/>
    <s v="12期"/>
    <s v="华东"/>
    <s v="杭州"/>
    <s v="二组"/>
    <s v="杭州二组"/>
    <s v="普通员工"/>
    <n v="1371.93"/>
    <n v="2020"/>
    <x v="3"/>
  </r>
  <r>
    <d v="2020-07-28T00:00:00"/>
    <n v="1000000029"/>
    <s v="借呗12期"/>
    <n v="1"/>
    <n v="1371.93"/>
    <s v="借呗"/>
    <s v="12期"/>
    <s v="华东"/>
    <s v="杭州"/>
    <s v="二组"/>
    <s v="杭州二组"/>
    <s v="普通员工"/>
    <n v="1371.93"/>
    <n v="2020"/>
    <x v="3"/>
  </r>
  <r>
    <d v="2020-07-28T00:00:00"/>
    <n v="1000000030"/>
    <s v="花呗1期"/>
    <n v="1"/>
    <n v="72.430000000000007"/>
    <s v="花呗"/>
    <s v="1期"/>
    <s v="华南"/>
    <s v="广州"/>
    <s v="三组"/>
    <s v="广州三组"/>
    <s v="普通员工"/>
    <n v="72.430000000000007"/>
    <n v="2020"/>
    <x v="3"/>
  </r>
  <r>
    <d v="2020-07-28T00:00:00"/>
    <n v="1000000030"/>
    <s v="花呗1期"/>
    <n v="1"/>
    <n v="72.430000000000007"/>
    <s v="花呗"/>
    <s v="1期"/>
    <s v="华南"/>
    <s v="广州"/>
    <s v="三组"/>
    <s v="广州三组"/>
    <s v="普通员工"/>
    <n v="72.430000000000007"/>
    <n v="2020"/>
    <x v="3"/>
  </r>
  <r>
    <d v="2020-07-28T00:00:00"/>
    <n v="1000000030"/>
    <s v="借呗6期"/>
    <n v="1"/>
    <n v="2700.01"/>
    <s v="借呗"/>
    <s v="6期"/>
    <s v="华南"/>
    <s v="广州"/>
    <s v="三组"/>
    <s v="广州三组"/>
    <s v="普通员工"/>
    <n v="2700.01"/>
    <n v="2020"/>
    <x v="3"/>
  </r>
  <r>
    <d v="2020-07-28T00:00:00"/>
    <n v="1000000030"/>
    <s v="借呗6期"/>
    <n v="1"/>
    <n v="2700.01"/>
    <s v="借呗"/>
    <s v="6期"/>
    <s v="华南"/>
    <s v="广州"/>
    <s v="三组"/>
    <s v="广州三组"/>
    <s v="普通员工"/>
    <n v="2700.01"/>
    <n v="2020"/>
    <x v="3"/>
  </r>
  <r>
    <d v="2020-07-28T00:00:00"/>
    <n v="1000000030"/>
    <s v="借呗12期"/>
    <n v="1"/>
    <n v="500.61"/>
    <s v="借呗"/>
    <s v="12期"/>
    <s v="华南"/>
    <s v="广州"/>
    <s v="三组"/>
    <s v="广州三组"/>
    <s v="普通员工"/>
    <n v="500.61"/>
    <n v="2020"/>
    <x v="3"/>
  </r>
  <r>
    <d v="2020-07-28T00:00:00"/>
    <n v="1000000030"/>
    <s v="借呗12期"/>
    <n v="1"/>
    <n v="500.61"/>
    <s v="借呗"/>
    <s v="12期"/>
    <s v="华南"/>
    <s v="广州"/>
    <s v="三组"/>
    <s v="广州三组"/>
    <s v="普通员工"/>
    <n v="500.61"/>
    <n v="2020"/>
    <x v="3"/>
  </r>
  <r>
    <d v="2020-07-28T00:00:00"/>
    <n v="1000000031"/>
    <s v="借呗12期"/>
    <n v="2"/>
    <n v="4645.82"/>
    <s v="借呗"/>
    <s v="12期"/>
    <s v="华东"/>
    <s v="杭州"/>
    <s v="一组"/>
    <s v="杭州一组"/>
    <s v="管理人员"/>
    <n v="2322.91"/>
    <n v="2020"/>
    <x v="3"/>
  </r>
  <r>
    <d v="2020-07-28T00:00:00"/>
    <n v="1000000031"/>
    <s v="借呗12期"/>
    <n v="2"/>
    <n v="4645.82"/>
    <s v="借呗"/>
    <s v="12期"/>
    <s v="华东"/>
    <s v="杭州"/>
    <s v="一组"/>
    <s v="杭州一组"/>
    <s v="管理人员"/>
    <n v="2322.91"/>
    <n v="2020"/>
    <x v="3"/>
  </r>
  <r>
    <d v="2020-07-28T00:00:00"/>
    <n v="1000000032"/>
    <s v="花呗3期"/>
    <n v="2"/>
    <n v="18.939999999999998"/>
    <s v="花呗"/>
    <s v="3期"/>
    <s v="华东"/>
    <s v="苏州"/>
    <s v="一组"/>
    <s v="苏州一组"/>
    <s v="管理人员"/>
    <n v="9.4700000000000006"/>
    <n v="2020"/>
    <x v="3"/>
  </r>
  <r>
    <d v="2020-07-28T00:00:00"/>
    <n v="1000000032"/>
    <s v="花呗3期"/>
    <n v="2"/>
    <n v="18.939999999999998"/>
    <s v="花呗"/>
    <s v="3期"/>
    <s v="华东"/>
    <s v="苏州"/>
    <s v="一组"/>
    <s v="苏州一组"/>
    <s v="管理人员"/>
    <n v="9.4700000000000006"/>
    <n v="2020"/>
    <x v="3"/>
  </r>
  <r>
    <d v="2020-07-28T00:00:00"/>
    <n v="1000000032"/>
    <s v="借呗12期"/>
    <n v="1"/>
    <n v="1264.71"/>
    <s v="借呗"/>
    <s v="12期"/>
    <s v="华东"/>
    <s v="苏州"/>
    <s v="一组"/>
    <s v="苏州一组"/>
    <s v="管理人员"/>
    <n v="1264.71"/>
    <n v="2020"/>
    <x v="3"/>
  </r>
  <r>
    <d v="2020-07-28T00:00:00"/>
    <n v="1000000032"/>
    <s v="借呗12期"/>
    <n v="1"/>
    <n v="1264.71"/>
    <s v="借呗"/>
    <s v="12期"/>
    <s v="华东"/>
    <s v="苏州"/>
    <s v="一组"/>
    <s v="苏州一组"/>
    <s v="管理人员"/>
    <n v="1264.71"/>
    <n v="2020"/>
    <x v="3"/>
  </r>
  <r>
    <d v="2020-07-28T00:00:00"/>
    <n v="1000000033"/>
    <s v="借呗12期"/>
    <n v="1"/>
    <n v="5400.62"/>
    <s v="借呗"/>
    <s v="12期"/>
    <s v="华东"/>
    <s v="苏州"/>
    <s v="一组"/>
    <s v="苏州一组"/>
    <s v="普通员工"/>
    <n v="5400.62"/>
    <n v="2020"/>
    <x v="3"/>
  </r>
  <r>
    <d v="2020-07-28T00:00:00"/>
    <n v="1000000033"/>
    <s v="借呗12期"/>
    <n v="1"/>
    <n v="5400.62"/>
    <s v="借呗"/>
    <s v="12期"/>
    <s v="华东"/>
    <s v="苏州"/>
    <s v="一组"/>
    <s v="苏州一组"/>
    <s v="普通员工"/>
    <n v="5400.62"/>
    <n v="2020"/>
    <x v="3"/>
  </r>
  <r>
    <d v="2020-07-28T00:00:00"/>
    <n v="1000000034"/>
    <s v="借呗12期"/>
    <n v="2"/>
    <n v="25000.35"/>
    <s v="借呗"/>
    <s v="12期"/>
    <s v="华东"/>
    <s v="苏州"/>
    <s v="一组"/>
    <s v="苏州一组"/>
    <s v="普通员工"/>
    <n v="12500.18"/>
    <n v="2020"/>
    <x v="3"/>
  </r>
  <r>
    <d v="2020-07-28T00:00:00"/>
    <n v="1000000034"/>
    <s v="借呗12期"/>
    <n v="2"/>
    <n v="25000.35"/>
    <s v="借呗"/>
    <s v="12期"/>
    <s v="华东"/>
    <s v="苏州"/>
    <s v="一组"/>
    <s v="苏州一组"/>
    <s v="普通员工"/>
    <n v="12500.18"/>
    <n v="2020"/>
    <x v="3"/>
  </r>
  <r>
    <d v="2020-07-28T00:00:00"/>
    <n v="1000000035"/>
    <s v="借呗3期"/>
    <n v="1"/>
    <n v="900.38"/>
    <s v="借呗"/>
    <s v="3期"/>
    <s v="华东"/>
    <s v="苏州"/>
    <s v="三组"/>
    <s v="苏州三组"/>
    <s v="普通员工"/>
    <n v="900.38"/>
    <n v="2020"/>
    <x v="3"/>
  </r>
  <r>
    <d v="2020-07-28T00:00:00"/>
    <n v="1000000035"/>
    <s v="借呗3期"/>
    <n v="1"/>
    <n v="900.38"/>
    <s v="借呗"/>
    <s v="3期"/>
    <s v="华东"/>
    <s v="苏州"/>
    <s v="三组"/>
    <s v="苏州三组"/>
    <s v="普通员工"/>
    <n v="900.38"/>
    <n v="2020"/>
    <x v="3"/>
  </r>
  <r>
    <d v="2020-07-28T00:00:00"/>
    <n v="1000000035"/>
    <s v="借呗12期"/>
    <n v="2"/>
    <n v="4500.7700000000004"/>
    <s v="借呗"/>
    <s v="12期"/>
    <s v="华东"/>
    <s v="苏州"/>
    <s v="三组"/>
    <s v="苏州三组"/>
    <s v="普通员工"/>
    <n v="2250.38"/>
    <n v="2020"/>
    <x v="3"/>
  </r>
  <r>
    <d v="2020-07-28T00:00:00"/>
    <n v="1000000035"/>
    <s v="借呗12期"/>
    <n v="2"/>
    <n v="4500.7700000000004"/>
    <s v="借呗"/>
    <s v="12期"/>
    <s v="华东"/>
    <s v="苏州"/>
    <s v="三组"/>
    <s v="苏州三组"/>
    <s v="普通员工"/>
    <n v="2250.38"/>
    <n v="2020"/>
    <x v="3"/>
  </r>
  <r>
    <d v="2020-07-28T00:00:00"/>
    <n v="1000000036"/>
    <s v="借呗1期"/>
    <n v="1"/>
    <n v="100.1"/>
    <s v="借呗"/>
    <s v="1期"/>
    <s v="华南"/>
    <s v="广州"/>
    <s v="三组"/>
    <s v="广州三组"/>
    <s v="管理人员"/>
    <n v="100.1"/>
    <n v="2020"/>
    <x v="3"/>
  </r>
  <r>
    <d v="2020-07-28T00:00:00"/>
    <n v="1000000036"/>
    <s v="借呗1期"/>
    <n v="1"/>
    <n v="100.1"/>
    <s v="借呗"/>
    <s v="1期"/>
    <s v="华南"/>
    <s v="广州"/>
    <s v="三组"/>
    <s v="广州三组"/>
    <s v="管理人员"/>
    <n v="100.1"/>
    <n v="2020"/>
    <x v="3"/>
  </r>
  <r>
    <d v="2020-07-28T00:00:00"/>
    <n v="1000000036"/>
    <s v="借呗3期"/>
    <n v="1"/>
    <n v="2000.41"/>
    <s v="借呗"/>
    <s v="3期"/>
    <s v="华南"/>
    <s v="广州"/>
    <s v="三组"/>
    <s v="广州三组"/>
    <s v="管理人员"/>
    <n v="2000.41"/>
    <n v="2020"/>
    <x v="3"/>
  </r>
  <r>
    <d v="2020-07-28T00:00:00"/>
    <n v="1000000036"/>
    <s v="借呗3期"/>
    <n v="1"/>
    <n v="2000.41"/>
    <s v="借呗"/>
    <s v="3期"/>
    <s v="华南"/>
    <s v="广州"/>
    <s v="三组"/>
    <s v="广州三组"/>
    <s v="管理人员"/>
    <n v="2000.41"/>
    <n v="2020"/>
    <x v="3"/>
  </r>
  <r>
    <d v="2020-07-28T00:00:00"/>
    <n v="1000000037"/>
    <s v="借呗12期"/>
    <n v="2"/>
    <n v="12500.27"/>
    <s v="借呗"/>
    <s v="12期"/>
    <s v="华东"/>
    <s v="杭州"/>
    <s v="二组"/>
    <s v="杭州二组"/>
    <s v="普通员工"/>
    <n v="6250.14"/>
    <n v="2020"/>
    <x v="3"/>
  </r>
  <r>
    <d v="2020-07-28T00:00:00"/>
    <n v="1000000037"/>
    <s v="借呗12期"/>
    <n v="2"/>
    <n v="12500.27"/>
    <s v="借呗"/>
    <s v="12期"/>
    <s v="华东"/>
    <s v="杭州"/>
    <s v="二组"/>
    <s v="杭州二组"/>
    <s v="普通员工"/>
    <n v="6250.14"/>
    <n v="2020"/>
    <x v="3"/>
  </r>
  <r>
    <d v="2020-07-28T00:00:00"/>
    <n v="1000000037"/>
    <s v="借呗18期"/>
    <n v="1"/>
    <n v="15000.54"/>
    <s v="借呗"/>
    <s v="18期"/>
    <s v="华东"/>
    <s v="杭州"/>
    <s v="二组"/>
    <s v="杭州二组"/>
    <s v="普通员工"/>
    <n v="15000.54"/>
    <n v="2020"/>
    <x v="3"/>
  </r>
  <r>
    <d v="2020-07-28T00:00:00"/>
    <n v="1000000037"/>
    <s v="借呗18期"/>
    <n v="1"/>
    <n v="15000.54"/>
    <s v="借呗"/>
    <s v="18期"/>
    <s v="华东"/>
    <s v="杭州"/>
    <s v="二组"/>
    <s v="杭州二组"/>
    <s v="普通员工"/>
    <n v="15000.54"/>
    <n v="2020"/>
    <x v="3"/>
  </r>
  <r>
    <d v="2020-07-28T00:00:00"/>
    <n v="1000000039"/>
    <s v="借呗6期"/>
    <n v="1"/>
    <n v="20000.03"/>
    <s v="借呗"/>
    <s v="6期"/>
    <s v="华东"/>
    <s v="苏州"/>
    <s v="二组"/>
    <s v="苏州二组"/>
    <s v="管理人员"/>
    <n v="20000.03"/>
    <n v="2020"/>
    <x v="3"/>
  </r>
  <r>
    <d v="2020-07-28T00:00:00"/>
    <n v="1000000039"/>
    <s v="借呗6期"/>
    <n v="1"/>
    <n v="20000.03"/>
    <s v="借呗"/>
    <s v="6期"/>
    <s v="华东"/>
    <s v="苏州"/>
    <s v="二组"/>
    <s v="苏州二组"/>
    <s v="管理人员"/>
    <n v="20000.03"/>
    <n v="2020"/>
    <x v="3"/>
  </r>
  <r>
    <d v="2020-07-28T00:00:00"/>
    <n v="1000000040"/>
    <s v="花呗3期"/>
    <n v="1"/>
    <n v="9.32"/>
    <s v="花呗"/>
    <s v="3期"/>
    <s v="华西北"/>
    <s v="北京"/>
    <s v="四组"/>
    <s v="北京四组"/>
    <s v="管理人员"/>
    <n v="9.32"/>
    <n v="2020"/>
    <x v="3"/>
  </r>
  <r>
    <d v="2020-07-28T00:00:00"/>
    <n v="1000000040"/>
    <s v="花呗3期"/>
    <n v="1"/>
    <n v="9.32"/>
    <s v="花呗"/>
    <s v="3期"/>
    <s v="华西北"/>
    <s v="北京"/>
    <s v="四组"/>
    <s v="北京四组"/>
    <s v="管理人员"/>
    <n v="9.32"/>
    <n v="2020"/>
    <x v="3"/>
  </r>
  <r>
    <d v="2020-07-28T00:00:00"/>
    <n v="1000000040"/>
    <s v="借呗6期"/>
    <n v="1"/>
    <n v="10500.62"/>
    <s v="借呗"/>
    <s v="6期"/>
    <s v="华西北"/>
    <s v="北京"/>
    <s v="四组"/>
    <s v="北京四组"/>
    <s v="管理人员"/>
    <n v="10500.62"/>
    <n v="2020"/>
    <x v="3"/>
  </r>
  <r>
    <d v="2020-07-28T00:00:00"/>
    <n v="1000000040"/>
    <s v="借呗6期"/>
    <n v="1"/>
    <n v="10500.62"/>
    <s v="借呗"/>
    <s v="6期"/>
    <s v="华西北"/>
    <s v="北京"/>
    <s v="四组"/>
    <s v="北京四组"/>
    <s v="管理人员"/>
    <n v="10500.62"/>
    <n v="2020"/>
    <x v="3"/>
  </r>
  <r>
    <d v="2020-07-28T00:00:00"/>
    <n v="1000000040"/>
    <s v="借呗12期"/>
    <n v="1"/>
    <n v="5000.0200000000004"/>
    <s v="借呗"/>
    <s v="12期"/>
    <s v="华西北"/>
    <s v="北京"/>
    <s v="四组"/>
    <s v="北京四组"/>
    <s v="管理人员"/>
    <n v="5000.0200000000004"/>
    <n v="2020"/>
    <x v="3"/>
  </r>
  <r>
    <d v="2020-07-28T00:00:00"/>
    <n v="1000000040"/>
    <s v="借呗12期"/>
    <n v="1"/>
    <n v="5000.0200000000004"/>
    <s v="借呗"/>
    <s v="12期"/>
    <s v="华西北"/>
    <s v="北京"/>
    <s v="四组"/>
    <s v="北京四组"/>
    <s v="管理人员"/>
    <n v="5000.0200000000004"/>
    <n v="2020"/>
    <x v="3"/>
  </r>
  <r>
    <d v="2020-07-28T00:00:00"/>
    <n v="1000000041"/>
    <s v="花呗3期"/>
    <n v="1"/>
    <n v="9.7100000000000009"/>
    <s v="花呗"/>
    <s v="3期"/>
    <s v="华西北"/>
    <s v="北京"/>
    <s v="四组"/>
    <s v="北京四组"/>
    <s v="普通员工"/>
    <n v="9.7100000000000009"/>
    <n v="2020"/>
    <x v="3"/>
  </r>
  <r>
    <d v="2020-07-28T00:00:00"/>
    <n v="1000000041"/>
    <s v="花呗3期"/>
    <n v="1"/>
    <n v="9.7100000000000009"/>
    <s v="花呗"/>
    <s v="3期"/>
    <s v="华西北"/>
    <s v="北京"/>
    <s v="四组"/>
    <s v="北京四组"/>
    <s v="普通员工"/>
    <n v="9.7100000000000009"/>
    <n v="2020"/>
    <x v="3"/>
  </r>
  <r>
    <d v="2020-07-28T00:00:00"/>
    <n v="1000000041"/>
    <s v="借呗3期"/>
    <n v="1"/>
    <n v="1000.74"/>
    <s v="借呗"/>
    <s v="3期"/>
    <s v="华西北"/>
    <s v="北京"/>
    <s v="四组"/>
    <s v="北京四组"/>
    <s v="普通员工"/>
    <n v="1000.74"/>
    <n v="2020"/>
    <x v="3"/>
  </r>
  <r>
    <d v="2020-07-28T00:00:00"/>
    <n v="1000000041"/>
    <s v="借呗3期"/>
    <n v="1"/>
    <n v="1000.74"/>
    <s v="借呗"/>
    <s v="3期"/>
    <s v="华西北"/>
    <s v="北京"/>
    <s v="四组"/>
    <s v="北京四组"/>
    <s v="普通员工"/>
    <n v="1000.74"/>
    <n v="2020"/>
    <x v="3"/>
  </r>
  <r>
    <d v="2020-07-28T00:00:00"/>
    <n v="1000000041"/>
    <s v="借呗6期"/>
    <n v="1"/>
    <n v="22000.37"/>
    <s v="借呗"/>
    <s v="6期"/>
    <s v="华西北"/>
    <s v="北京"/>
    <s v="四组"/>
    <s v="北京四组"/>
    <s v="普通员工"/>
    <n v="22000.37"/>
    <n v="2020"/>
    <x v="3"/>
  </r>
  <r>
    <d v="2020-07-28T00:00:00"/>
    <n v="1000000041"/>
    <s v="借呗6期"/>
    <n v="1"/>
    <n v="22000.37"/>
    <s v="借呗"/>
    <s v="6期"/>
    <s v="华西北"/>
    <s v="北京"/>
    <s v="四组"/>
    <s v="北京四组"/>
    <s v="普通员工"/>
    <n v="22000.37"/>
    <n v="2020"/>
    <x v="3"/>
  </r>
  <r>
    <d v="2020-07-28T00:00:00"/>
    <n v="1000000041"/>
    <s v="借呗12期"/>
    <n v="1"/>
    <n v="11000.25"/>
    <s v="借呗"/>
    <s v="12期"/>
    <s v="华西北"/>
    <s v="北京"/>
    <s v="四组"/>
    <s v="北京四组"/>
    <s v="普通员工"/>
    <n v="11000.25"/>
    <n v="2020"/>
    <x v="3"/>
  </r>
  <r>
    <d v="2020-07-28T00:00:00"/>
    <n v="1000000041"/>
    <s v="借呗12期"/>
    <n v="1"/>
    <n v="11000.25"/>
    <s v="借呗"/>
    <s v="12期"/>
    <s v="华西北"/>
    <s v="北京"/>
    <s v="四组"/>
    <s v="北京四组"/>
    <s v="普通员工"/>
    <n v="11000.25"/>
    <n v="2020"/>
    <x v="3"/>
  </r>
  <r>
    <d v="2020-07-28T00:00:00"/>
    <n v="1000000043"/>
    <s v="借呗3期"/>
    <n v="1"/>
    <n v="2869.5"/>
    <s v="借呗"/>
    <s v="3期"/>
    <s v="华西北"/>
    <s v="成都"/>
    <s v="一组"/>
    <s v="成都一组"/>
    <s v="普通员工"/>
    <n v="2869.5"/>
    <n v="2020"/>
    <x v="3"/>
  </r>
  <r>
    <d v="2020-07-28T00:00:00"/>
    <n v="1000000043"/>
    <s v="借呗3期"/>
    <n v="1"/>
    <n v="2869.5"/>
    <s v="借呗"/>
    <s v="3期"/>
    <s v="华西北"/>
    <s v="成都"/>
    <s v="一组"/>
    <s v="成都一组"/>
    <s v="普通员工"/>
    <n v="2869.5"/>
    <n v="2020"/>
    <x v="3"/>
  </r>
  <r>
    <d v="2020-07-28T00:00:00"/>
    <n v="1000000045"/>
    <s v="借呗12期"/>
    <n v="2"/>
    <n v="19000.73"/>
    <s v="借呗"/>
    <s v="12期"/>
    <s v="华南"/>
    <s v="深圳"/>
    <s v="一组"/>
    <s v="深圳一组"/>
    <s v="普通员工"/>
    <n v="9500.36"/>
    <n v="2020"/>
    <x v="3"/>
  </r>
  <r>
    <d v="2020-07-28T00:00:00"/>
    <n v="1000000045"/>
    <s v="借呗12期"/>
    <n v="2"/>
    <n v="19000.73"/>
    <s v="借呗"/>
    <s v="12期"/>
    <s v="华南"/>
    <s v="深圳"/>
    <s v="一组"/>
    <s v="深圳一组"/>
    <s v="普通员工"/>
    <n v="9500.36"/>
    <n v="2020"/>
    <x v="3"/>
  </r>
  <r>
    <d v="2020-07-28T00:00:00"/>
    <n v="1000000046"/>
    <s v="花呗3期"/>
    <n v="1"/>
    <n v="9.18"/>
    <s v="花呗"/>
    <s v="3期"/>
    <s v="华西北"/>
    <s v="成都"/>
    <s v="一组"/>
    <s v="成都一组"/>
    <s v="普通员工"/>
    <n v="9.18"/>
    <n v="2020"/>
    <x v="3"/>
  </r>
  <r>
    <d v="2020-07-28T00:00:00"/>
    <n v="1000000046"/>
    <s v="花呗3期"/>
    <n v="1"/>
    <n v="9.18"/>
    <s v="花呗"/>
    <s v="3期"/>
    <s v="华西北"/>
    <s v="成都"/>
    <s v="一组"/>
    <s v="成都一组"/>
    <s v="普通员工"/>
    <n v="9.18"/>
    <n v="2020"/>
    <x v="3"/>
  </r>
  <r>
    <d v="2020-07-28T00:00:00"/>
    <n v="1000000046"/>
    <s v="借呗1期"/>
    <n v="1"/>
    <n v="4577.58"/>
    <s v="借呗"/>
    <s v="1期"/>
    <s v="华西北"/>
    <s v="成都"/>
    <s v="一组"/>
    <s v="成都一组"/>
    <s v="普通员工"/>
    <n v="4577.58"/>
    <n v="2020"/>
    <x v="3"/>
  </r>
  <r>
    <d v="2020-07-28T00:00:00"/>
    <n v="1000000046"/>
    <s v="借呗1期"/>
    <n v="1"/>
    <n v="4577.58"/>
    <s v="借呗"/>
    <s v="1期"/>
    <s v="华西北"/>
    <s v="成都"/>
    <s v="一组"/>
    <s v="成都一组"/>
    <s v="普通员工"/>
    <n v="4577.58"/>
    <n v="2020"/>
    <x v="3"/>
  </r>
  <r>
    <d v="2020-07-28T00:00:00"/>
    <n v="1000000046"/>
    <s v="借呗12期"/>
    <n v="1"/>
    <n v="10000.34"/>
    <s v="借呗"/>
    <s v="12期"/>
    <s v="华西北"/>
    <s v="成都"/>
    <s v="一组"/>
    <s v="成都一组"/>
    <s v="普通员工"/>
    <n v="10000.34"/>
    <n v="2020"/>
    <x v="3"/>
  </r>
  <r>
    <d v="2020-07-28T00:00:00"/>
    <n v="1000000046"/>
    <s v="借呗12期"/>
    <n v="1"/>
    <n v="10000.34"/>
    <s v="借呗"/>
    <s v="12期"/>
    <s v="华西北"/>
    <s v="成都"/>
    <s v="一组"/>
    <s v="成都一组"/>
    <s v="普通员工"/>
    <n v="10000.34"/>
    <n v="2020"/>
    <x v="3"/>
  </r>
  <r>
    <d v="2020-07-28T00:00:00"/>
    <n v="1000000046"/>
    <s v="借呗18期"/>
    <n v="1"/>
    <n v="3000.14"/>
    <s v="借呗"/>
    <s v="18期"/>
    <s v="华西北"/>
    <s v="成都"/>
    <s v="一组"/>
    <s v="成都一组"/>
    <s v="普通员工"/>
    <n v="3000.14"/>
    <n v="2020"/>
    <x v="3"/>
  </r>
  <r>
    <d v="2020-07-28T00:00:00"/>
    <n v="1000000046"/>
    <s v="借呗18期"/>
    <n v="1"/>
    <n v="3000.14"/>
    <s v="借呗"/>
    <s v="18期"/>
    <s v="华西北"/>
    <s v="成都"/>
    <s v="一组"/>
    <s v="成都一组"/>
    <s v="普通员工"/>
    <n v="3000.14"/>
    <n v="2020"/>
    <x v="3"/>
  </r>
  <r>
    <d v="2020-07-28T00:00:00"/>
    <n v="1000000049"/>
    <s v="借呗9期"/>
    <n v="1"/>
    <n v="1000.07"/>
    <s v="借呗"/>
    <s v="9期"/>
    <s v="华东"/>
    <s v="合肥"/>
    <s v="一组"/>
    <s v="合肥一组"/>
    <s v="普通员工"/>
    <n v="1000.07"/>
    <n v="2020"/>
    <x v="3"/>
  </r>
  <r>
    <d v="2020-07-28T00:00:00"/>
    <n v="1000000049"/>
    <s v="借呗9期"/>
    <n v="1"/>
    <n v="1000.07"/>
    <s v="借呗"/>
    <s v="9期"/>
    <s v="华东"/>
    <s v="合肥"/>
    <s v="一组"/>
    <s v="合肥一组"/>
    <s v="普通员工"/>
    <n v="1000.07"/>
    <n v="2020"/>
    <x v="3"/>
  </r>
  <r>
    <d v="2020-07-28T00:00:00"/>
    <n v="1000000050"/>
    <s v="借呗18期"/>
    <n v="1"/>
    <n v="1034.2"/>
    <s v="借呗"/>
    <s v="18期"/>
    <s v="华东"/>
    <s v="合肥"/>
    <s v="一组"/>
    <s v="合肥一组"/>
    <s v="普通员工"/>
    <n v="1034.2"/>
    <n v="2020"/>
    <x v="3"/>
  </r>
  <r>
    <d v="2020-07-28T00:00:00"/>
    <n v="1000000050"/>
    <s v="借呗18期"/>
    <n v="1"/>
    <n v="1034.2"/>
    <s v="借呗"/>
    <s v="18期"/>
    <s v="华东"/>
    <s v="合肥"/>
    <s v="一组"/>
    <s v="合肥一组"/>
    <s v="普通员工"/>
    <n v="1034.2"/>
    <n v="2020"/>
    <x v="3"/>
  </r>
  <r>
    <d v="2020-07-28T00:00:00"/>
    <n v="1000000054"/>
    <s v="借呗1期"/>
    <n v="1"/>
    <n v="1000.37"/>
    <s v="借呗"/>
    <s v="1期"/>
    <s v="华东"/>
    <s v="上海"/>
    <s v="一组"/>
    <s v="上海一组"/>
    <s v="普通员工"/>
    <n v="1000.37"/>
    <n v="2020"/>
    <x v="3"/>
  </r>
  <r>
    <d v="2020-07-28T00:00:00"/>
    <n v="1000000054"/>
    <s v="借呗1期"/>
    <n v="1"/>
    <n v="1000.37"/>
    <s v="借呗"/>
    <s v="1期"/>
    <s v="华东"/>
    <s v="上海"/>
    <s v="一组"/>
    <s v="上海一组"/>
    <s v="普通员工"/>
    <n v="1000.37"/>
    <n v="2020"/>
    <x v="3"/>
  </r>
  <r>
    <d v="2020-07-28T00:00:00"/>
    <n v="1000000054"/>
    <s v="借呗3期"/>
    <n v="1"/>
    <n v="5000.55"/>
    <s v="借呗"/>
    <s v="3期"/>
    <s v="华东"/>
    <s v="上海"/>
    <s v="一组"/>
    <s v="上海一组"/>
    <s v="普通员工"/>
    <n v="5000.55"/>
    <n v="2020"/>
    <x v="3"/>
  </r>
  <r>
    <d v="2020-07-28T00:00:00"/>
    <n v="1000000054"/>
    <s v="借呗3期"/>
    <n v="1"/>
    <n v="5000.55"/>
    <s v="借呗"/>
    <s v="3期"/>
    <s v="华东"/>
    <s v="上海"/>
    <s v="一组"/>
    <s v="上海一组"/>
    <s v="普通员工"/>
    <n v="5000.55"/>
    <n v="2020"/>
    <x v="3"/>
  </r>
  <r>
    <d v="2020-07-28T00:00:00"/>
    <n v="1000000054"/>
    <s v="借呗12期"/>
    <n v="2"/>
    <n v="33000.57"/>
    <s v="借呗"/>
    <s v="12期"/>
    <s v="华东"/>
    <s v="上海"/>
    <s v="一组"/>
    <s v="上海一组"/>
    <s v="普通员工"/>
    <n v="16500.28"/>
    <n v="2020"/>
    <x v="3"/>
  </r>
  <r>
    <d v="2020-07-28T00:00:00"/>
    <n v="1000000054"/>
    <s v="借呗12期"/>
    <n v="2"/>
    <n v="33000.57"/>
    <s v="借呗"/>
    <s v="12期"/>
    <s v="华东"/>
    <s v="上海"/>
    <s v="一组"/>
    <s v="上海一组"/>
    <s v="普通员工"/>
    <n v="16500.28"/>
    <n v="2020"/>
    <x v="3"/>
  </r>
  <r>
    <d v="2020-07-28T00:00:00"/>
    <n v="1000000056"/>
    <s v="借呗1期"/>
    <n v="1"/>
    <n v="412.52"/>
    <s v="借呗"/>
    <s v="1期"/>
    <s v="华东"/>
    <s v="上海"/>
    <s v="一组"/>
    <s v="上海一组"/>
    <s v="管理人员"/>
    <n v="412.52"/>
    <n v="2020"/>
    <x v="3"/>
  </r>
  <r>
    <d v="2020-07-28T00:00:00"/>
    <n v="1000000056"/>
    <s v="借呗1期"/>
    <n v="1"/>
    <n v="412.52"/>
    <s v="借呗"/>
    <s v="1期"/>
    <s v="华东"/>
    <s v="上海"/>
    <s v="一组"/>
    <s v="上海一组"/>
    <s v="管理人员"/>
    <n v="412.52"/>
    <n v="2020"/>
    <x v="3"/>
  </r>
  <r>
    <d v="2020-07-28T00:00:00"/>
    <n v="1000000056"/>
    <s v="借呗12期"/>
    <n v="1"/>
    <n v="548.74"/>
    <s v="借呗"/>
    <s v="12期"/>
    <s v="华东"/>
    <s v="上海"/>
    <s v="一组"/>
    <s v="上海一组"/>
    <s v="管理人员"/>
    <n v="548.74"/>
    <n v="2020"/>
    <x v="3"/>
  </r>
  <r>
    <d v="2020-07-28T00:00:00"/>
    <n v="1000000056"/>
    <s v="借呗12期"/>
    <n v="1"/>
    <n v="548.74"/>
    <s v="借呗"/>
    <s v="12期"/>
    <s v="华东"/>
    <s v="上海"/>
    <s v="一组"/>
    <s v="上海一组"/>
    <s v="管理人员"/>
    <n v="548.74"/>
    <n v="2020"/>
    <x v="3"/>
  </r>
  <r>
    <d v="2020-07-28T00:00:00"/>
    <n v="1000000057"/>
    <s v="借呗6期"/>
    <n v="1"/>
    <n v="1684.61"/>
    <s v="借呗"/>
    <s v="6期"/>
    <s v="华东"/>
    <s v="上海"/>
    <s v="二组"/>
    <s v="上海二组"/>
    <s v="普通员工"/>
    <n v="1684.61"/>
    <n v="2020"/>
    <x v="3"/>
  </r>
  <r>
    <d v="2020-07-28T00:00:00"/>
    <n v="1000000057"/>
    <s v="借呗6期"/>
    <n v="1"/>
    <n v="1684.61"/>
    <s v="借呗"/>
    <s v="6期"/>
    <s v="华东"/>
    <s v="上海"/>
    <s v="二组"/>
    <s v="上海二组"/>
    <s v="普通员工"/>
    <n v="1684.61"/>
    <n v="2020"/>
    <x v="3"/>
  </r>
  <r>
    <d v="2020-07-28T00:00:00"/>
    <n v="1000000067"/>
    <s v="花呗3期"/>
    <n v="1"/>
    <n v="9.4700000000000006"/>
    <s v="花呗"/>
    <s v="3期"/>
    <s v="华东"/>
    <s v="苏州"/>
    <s v="二组"/>
    <s v="苏州二组"/>
    <s v="普通员工"/>
    <n v="9.4700000000000006"/>
    <n v="2020"/>
    <x v="3"/>
  </r>
  <r>
    <d v="2020-07-28T00:00:00"/>
    <n v="1000000067"/>
    <s v="花呗3期"/>
    <n v="1"/>
    <n v="9.4700000000000006"/>
    <s v="花呗"/>
    <s v="3期"/>
    <s v="华东"/>
    <s v="苏州"/>
    <s v="二组"/>
    <s v="苏州二组"/>
    <s v="普通员工"/>
    <n v="9.4700000000000006"/>
    <n v="2020"/>
    <x v="3"/>
  </r>
  <r>
    <d v="2020-07-28T00:00:00"/>
    <n v="1000000067"/>
    <s v="借呗6期"/>
    <n v="2"/>
    <n v="18001.079999999998"/>
    <s v="借呗"/>
    <s v="6期"/>
    <s v="华东"/>
    <s v="苏州"/>
    <s v="二组"/>
    <s v="苏州二组"/>
    <s v="普通员工"/>
    <n v="9000.5400000000009"/>
    <n v="2020"/>
    <x v="3"/>
  </r>
  <r>
    <d v="2020-07-28T00:00:00"/>
    <n v="1000000067"/>
    <s v="借呗6期"/>
    <n v="2"/>
    <n v="18001.079999999998"/>
    <s v="借呗"/>
    <s v="6期"/>
    <s v="华东"/>
    <s v="苏州"/>
    <s v="二组"/>
    <s v="苏州二组"/>
    <s v="普通员工"/>
    <n v="9000.5400000000009"/>
    <n v="2020"/>
    <x v="3"/>
  </r>
  <r>
    <d v="2020-07-28T00:00:00"/>
    <n v="1000000067"/>
    <s v="借呗9期"/>
    <n v="1"/>
    <n v="1188.3399999999999"/>
    <s v="借呗"/>
    <s v="9期"/>
    <s v="华东"/>
    <s v="苏州"/>
    <s v="二组"/>
    <s v="苏州二组"/>
    <s v="普通员工"/>
    <n v="1188.3399999999999"/>
    <n v="2020"/>
    <x v="3"/>
  </r>
  <r>
    <d v="2020-07-28T00:00:00"/>
    <n v="1000000067"/>
    <s v="借呗9期"/>
    <n v="1"/>
    <n v="1188.3399999999999"/>
    <s v="借呗"/>
    <s v="9期"/>
    <s v="华东"/>
    <s v="苏州"/>
    <s v="二组"/>
    <s v="苏州二组"/>
    <s v="普通员工"/>
    <n v="1188.3399999999999"/>
    <n v="2020"/>
    <x v="3"/>
  </r>
  <r>
    <d v="2020-07-28T00:00:00"/>
    <n v="1000000067"/>
    <s v="借呗12期"/>
    <n v="2"/>
    <n v="44000.7"/>
    <s v="借呗"/>
    <s v="12期"/>
    <s v="华东"/>
    <s v="苏州"/>
    <s v="二组"/>
    <s v="苏州二组"/>
    <s v="普通员工"/>
    <n v="22000.35"/>
    <n v="2020"/>
    <x v="3"/>
  </r>
  <r>
    <d v="2020-07-28T00:00:00"/>
    <n v="1000000067"/>
    <s v="借呗12期"/>
    <n v="2"/>
    <n v="44000.7"/>
    <s v="借呗"/>
    <s v="12期"/>
    <s v="华东"/>
    <s v="苏州"/>
    <s v="二组"/>
    <s v="苏州二组"/>
    <s v="普通员工"/>
    <n v="22000.35"/>
    <n v="2020"/>
    <x v="3"/>
  </r>
  <r>
    <d v="2020-07-28T00:00:00"/>
    <n v="1000000114"/>
    <s v="借呗12期"/>
    <n v="1"/>
    <n v="1400.58"/>
    <s v="借呗"/>
    <s v="12期"/>
    <s v="华东"/>
    <s v="合肥"/>
    <s v="一组"/>
    <s v="合肥一组"/>
    <s v="普通员工"/>
    <n v="1400.58"/>
    <n v="2020"/>
    <x v="3"/>
  </r>
  <r>
    <d v="2020-07-28T00:00:00"/>
    <n v="1000000114"/>
    <s v="借呗12期"/>
    <n v="1"/>
    <n v="1400.58"/>
    <s v="借呗"/>
    <s v="12期"/>
    <s v="华东"/>
    <s v="合肥"/>
    <s v="一组"/>
    <s v="合肥一组"/>
    <s v="普通员工"/>
    <n v="1400.58"/>
    <n v="2020"/>
    <x v="3"/>
  </r>
  <r>
    <d v="2020-07-28T00:00:00"/>
    <n v="1000000136"/>
    <s v="借呗12期"/>
    <n v="1"/>
    <n v="17499.95"/>
    <s v="借呗"/>
    <s v="12期"/>
    <s v="华东"/>
    <s v="合肥"/>
    <s v="一组"/>
    <s v="合肥一组"/>
    <s v="普通员工"/>
    <n v="17499.95"/>
    <n v="2020"/>
    <x v="3"/>
  </r>
  <r>
    <d v="2020-07-28T00:00:00"/>
    <n v="1000000237"/>
    <s v="借呗18期"/>
    <n v="1"/>
    <n v="1000.12"/>
    <s v="借呗"/>
    <s v="18期"/>
    <s v="华东"/>
    <s v="合肥"/>
    <s v="一组"/>
    <s v="合肥一组"/>
    <s v="普通员工"/>
    <n v="1000.12"/>
    <n v="2020"/>
    <x v="3"/>
  </r>
  <r>
    <d v="2020-07-28T00:00:00"/>
    <n v="1000000237"/>
    <s v="借呗18期"/>
    <n v="1"/>
    <n v="1000.12"/>
    <s v="借呗"/>
    <s v="18期"/>
    <s v="华东"/>
    <s v="合肥"/>
    <s v="一组"/>
    <s v="合肥一组"/>
    <s v="普通员工"/>
    <n v="1000.12"/>
    <n v="2020"/>
    <x v="3"/>
  </r>
  <r>
    <d v="2020-07-28T00:00:00"/>
    <n v="1000000266"/>
    <s v="借呗1期"/>
    <n v="1"/>
    <n v="100.12"/>
    <s v="借呗"/>
    <s v="1期"/>
    <s v="华西北"/>
    <s v="重庆"/>
    <s v="一组"/>
    <s v="重庆一组"/>
    <s v="普通员工"/>
    <n v="100.12"/>
    <n v="2020"/>
    <x v="3"/>
  </r>
  <r>
    <d v="2020-07-28T00:00:00"/>
    <n v="1000000266"/>
    <s v="借呗1期"/>
    <n v="1"/>
    <n v="100.12"/>
    <s v="借呗"/>
    <s v="1期"/>
    <s v="华西北"/>
    <s v="重庆"/>
    <s v="一组"/>
    <s v="重庆一组"/>
    <s v="普通员工"/>
    <n v="100.12"/>
    <n v="2020"/>
    <x v="3"/>
  </r>
  <r>
    <d v="2020-07-28T00:00:00"/>
    <n v="1000000266"/>
    <s v="借呗12期"/>
    <n v="2"/>
    <n v="14500.58"/>
    <s v="借呗"/>
    <s v="12期"/>
    <s v="华西北"/>
    <s v="重庆"/>
    <s v="一组"/>
    <s v="重庆一组"/>
    <s v="普通员工"/>
    <n v="7250.29"/>
    <n v="2020"/>
    <x v="3"/>
  </r>
  <r>
    <d v="2020-07-28T00:00:00"/>
    <n v="1000000266"/>
    <s v="借呗12期"/>
    <n v="2"/>
    <n v="14500.58"/>
    <s v="借呗"/>
    <s v="12期"/>
    <s v="华西北"/>
    <s v="重庆"/>
    <s v="一组"/>
    <s v="重庆一组"/>
    <s v="普通员工"/>
    <n v="7250.29"/>
    <n v="2020"/>
    <x v="3"/>
  </r>
  <r>
    <d v="2020-07-28T00:00:00"/>
    <n v="1000000566"/>
    <s v="借呗12期"/>
    <n v="1"/>
    <n v="25000.71"/>
    <s v="借呗"/>
    <s v="12期"/>
    <s v="华南"/>
    <s v="广州"/>
    <s v="三组"/>
    <s v="广州三组"/>
    <s v="普通员工"/>
    <n v="25000.71"/>
    <n v="2020"/>
    <x v="3"/>
  </r>
  <r>
    <d v="2020-07-28T00:00:00"/>
    <n v="1000000566"/>
    <s v="借呗12期"/>
    <n v="1"/>
    <n v="25000.71"/>
    <s v="借呗"/>
    <s v="12期"/>
    <s v="华南"/>
    <s v="广州"/>
    <s v="三组"/>
    <s v="广州三组"/>
    <s v="普通员工"/>
    <n v="25000.71"/>
    <n v="2020"/>
    <x v="3"/>
  </r>
  <r>
    <d v="2020-07-28T00:00:00"/>
    <n v="1000000566"/>
    <s v="借呗18期"/>
    <n v="1"/>
    <n v="17000.16"/>
    <s v="借呗"/>
    <s v="18期"/>
    <s v="华南"/>
    <s v="广州"/>
    <s v="三组"/>
    <s v="广州三组"/>
    <s v="普通员工"/>
    <n v="17000.16"/>
    <n v="2020"/>
    <x v="3"/>
  </r>
  <r>
    <d v="2020-07-28T00:00:00"/>
    <n v="1000000566"/>
    <s v="借呗18期"/>
    <n v="1"/>
    <n v="17000.16"/>
    <s v="借呗"/>
    <s v="18期"/>
    <s v="华南"/>
    <s v="广州"/>
    <s v="三组"/>
    <s v="广州三组"/>
    <s v="普通员工"/>
    <n v="17000.16"/>
    <n v="2020"/>
    <x v="3"/>
  </r>
  <r>
    <d v="2020-07-28T00:00:00"/>
    <n v="1000000928"/>
    <s v="借呗6期"/>
    <n v="2"/>
    <n v="19501.239999999998"/>
    <s v="借呗"/>
    <s v="6期"/>
    <s v="华西北"/>
    <s v="西安"/>
    <s v="一组"/>
    <s v="西安一组"/>
    <s v="普通员工"/>
    <n v="9750.6200000000008"/>
    <n v="2020"/>
    <x v="3"/>
  </r>
  <r>
    <d v="2020-07-28T00:00:00"/>
    <n v="1000000928"/>
    <s v="借呗6期"/>
    <n v="2"/>
    <n v="19501.239999999998"/>
    <s v="借呗"/>
    <s v="6期"/>
    <s v="华西北"/>
    <s v="西安"/>
    <s v="一组"/>
    <s v="西安一组"/>
    <s v="普通员工"/>
    <n v="9750.6200000000008"/>
    <n v="2020"/>
    <x v="3"/>
  </r>
  <r>
    <d v="2020-07-28T00:00:00"/>
    <n v="1000000928"/>
    <s v="借呗9期"/>
    <n v="1"/>
    <n v="6000.62"/>
    <s v="借呗"/>
    <s v="9期"/>
    <s v="华西北"/>
    <s v="西安"/>
    <s v="一组"/>
    <s v="西安一组"/>
    <s v="普通员工"/>
    <n v="6000.62"/>
    <n v="2020"/>
    <x v="3"/>
  </r>
  <r>
    <d v="2020-07-28T00:00:00"/>
    <n v="1000000928"/>
    <s v="借呗9期"/>
    <n v="1"/>
    <n v="6000.62"/>
    <s v="借呗"/>
    <s v="9期"/>
    <s v="华西北"/>
    <s v="西安"/>
    <s v="一组"/>
    <s v="西安一组"/>
    <s v="普通员工"/>
    <n v="6000.62"/>
    <n v="2020"/>
    <x v="3"/>
  </r>
  <r>
    <d v="2020-07-28T00:00:00"/>
    <n v="1000001524"/>
    <s v="花呗1期"/>
    <n v="1"/>
    <n v="100.75"/>
    <s v="花呗"/>
    <s v="1期"/>
    <s v="华东"/>
    <s v="苏州"/>
    <s v="二组"/>
    <s v="苏州二组"/>
    <s v="普通员工"/>
    <n v="100.75"/>
    <n v="2020"/>
    <x v="3"/>
  </r>
  <r>
    <d v="2020-07-28T00:00:00"/>
    <n v="1000001524"/>
    <s v="花呗1期"/>
    <n v="1"/>
    <n v="100.75"/>
    <s v="花呗"/>
    <s v="1期"/>
    <s v="华东"/>
    <s v="苏州"/>
    <s v="二组"/>
    <s v="苏州二组"/>
    <s v="普通员工"/>
    <n v="100.75"/>
    <n v="2020"/>
    <x v="3"/>
  </r>
  <r>
    <d v="2020-07-28T00:00:00"/>
    <n v="1000001524"/>
    <s v="借呗12期"/>
    <n v="2"/>
    <n v="17000.71"/>
    <s v="借呗"/>
    <s v="12期"/>
    <s v="华东"/>
    <s v="苏州"/>
    <s v="二组"/>
    <s v="苏州二组"/>
    <s v="普通员工"/>
    <n v="8500.36"/>
    <n v="2020"/>
    <x v="3"/>
  </r>
  <r>
    <d v="2020-07-28T00:00:00"/>
    <n v="1000001524"/>
    <s v="借呗12期"/>
    <n v="2"/>
    <n v="17000.71"/>
    <s v="借呗"/>
    <s v="12期"/>
    <s v="华东"/>
    <s v="苏州"/>
    <s v="二组"/>
    <s v="苏州二组"/>
    <s v="普通员工"/>
    <n v="8500.36"/>
    <n v="2020"/>
    <x v="3"/>
  </r>
  <r>
    <d v="2020-07-28T00:00:00"/>
    <n v="1000002134"/>
    <s v="借呗12期"/>
    <n v="1"/>
    <n v="6999.95"/>
    <s v="借呗"/>
    <s v="12期"/>
    <s v="华东"/>
    <s v="合肥"/>
    <s v="二组"/>
    <s v="合肥二组"/>
    <s v="普通员工"/>
    <n v="6999.95"/>
    <n v="2020"/>
    <x v="3"/>
  </r>
  <r>
    <d v="2020-07-28T00:00:00"/>
    <n v="1000002134"/>
    <s v="借呗12期"/>
    <n v="1"/>
    <n v="6999.95"/>
    <s v="借呗"/>
    <s v="12期"/>
    <s v="华东"/>
    <s v="合肥"/>
    <s v="二组"/>
    <s v="合肥二组"/>
    <s v="普通员工"/>
    <n v="6999.95"/>
    <n v="2020"/>
    <x v="3"/>
  </r>
  <r>
    <d v="2020-07-28T00:00:00"/>
    <n v="1000002861"/>
    <s v="借呗12期"/>
    <n v="1"/>
    <n v="800.37"/>
    <s v="借呗"/>
    <s v="12期"/>
    <s v="华南"/>
    <s v="广州"/>
    <s v="三组"/>
    <s v="广州三组"/>
    <s v="普通员工"/>
    <n v="800.37"/>
    <n v="2020"/>
    <x v="3"/>
  </r>
  <r>
    <d v="2020-07-28T00:00:00"/>
    <n v="1000002861"/>
    <s v="借呗12期"/>
    <n v="1"/>
    <n v="800.37"/>
    <s v="借呗"/>
    <s v="12期"/>
    <s v="华南"/>
    <s v="广州"/>
    <s v="三组"/>
    <s v="广州三组"/>
    <s v="普通员工"/>
    <n v="800.37"/>
    <n v="2020"/>
    <x v="3"/>
  </r>
  <r>
    <d v="2020-07-28T00:00:00"/>
    <n v="1000003489"/>
    <s v="借呗12期"/>
    <n v="1"/>
    <n v="5000.1899999999996"/>
    <s v="借呗"/>
    <s v="12期"/>
    <s v="华南"/>
    <s v="广州"/>
    <s v="一组"/>
    <s v="广州一组"/>
    <s v="普通员工"/>
    <n v="5000.1899999999996"/>
    <n v="2020"/>
    <x v="3"/>
  </r>
  <r>
    <d v="2020-07-28T00:00:00"/>
    <n v="1000003489"/>
    <s v="借呗12期"/>
    <n v="1"/>
    <n v="5000.1899999999996"/>
    <s v="借呗"/>
    <s v="12期"/>
    <s v="华南"/>
    <s v="广州"/>
    <s v="一组"/>
    <s v="广州一组"/>
    <s v="普通员工"/>
    <n v="5000.1899999999996"/>
    <n v="2020"/>
    <x v="3"/>
  </r>
  <r>
    <d v="2020-07-28T00:00:00"/>
    <n v="1000003926"/>
    <s v="花呗1期"/>
    <n v="1"/>
    <n v="36.25"/>
    <s v="花呗"/>
    <s v="1期"/>
    <s v="华南"/>
    <s v="广州"/>
    <s v="一组"/>
    <s v="广州一组"/>
    <s v="管理人员"/>
    <n v="36.25"/>
    <n v="2020"/>
    <x v="3"/>
  </r>
  <r>
    <d v="2020-07-28T00:00:00"/>
    <n v="1000003926"/>
    <s v="花呗1期"/>
    <n v="1"/>
    <n v="36.25"/>
    <s v="花呗"/>
    <s v="1期"/>
    <s v="华南"/>
    <s v="广州"/>
    <s v="一组"/>
    <s v="广州一组"/>
    <s v="管理人员"/>
    <n v="36.25"/>
    <n v="2020"/>
    <x v="3"/>
  </r>
  <r>
    <d v="2020-07-28T00:00:00"/>
    <n v="1000003926"/>
    <s v="借呗12期"/>
    <n v="1"/>
    <n v="1525.65"/>
    <s v="借呗"/>
    <s v="12期"/>
    <s v="华南"/>
    <s v="广州"/>
    <s v="一组"/>
    <s v="广州一组"/>
    <s v="管理人员"/>
    <n v="1525.65"/>
    <n v="2020"/>
    <x v="3"/>
  </r>
  <r>
    <d v="2020-07-28T00:00:00"/>
    <n v="1000003926"/>
    <s v="借呗12期"/>
    <n v="1"/>
    <n v="1525.65"/>
    <s v="借呗"/>
    <s v="12期"/>
    <s v="华南"/>
    <s v="广州"/>
    <s v="一组"/>
    <s v="广州一组"/>
    <s v="管理人员"/>
    <n v="1525.65"/>
    <n v="2020"/>
    <x v="3"/>
  </r>
  <r>
    <d v="2020-07-28T00:00:00"/>
    <n v="1000003989"/>
    <s v="花呗3期"/>
    <n v="1"/>
    <n v="9.7200000000000006"/>
    <s v="花呗"/>
    <s v="3期"/>
    <s v="华西北"/>
    <s v="北京"/>
    <s v="三组"/>
    <s v="北京三组"/>
    <s v="普通员工"/>
    <n v="9.7200000000000006"/>
    <n v="2020"/>
    <x v="3"/>
  </r>
  <r>
    <d v="2020-07-28T00:00:00"/>
    <n v="1000003989"/>
    <s v="花呗3期"/>
    <n v="1"/>
    <n v="9.7200000000000006"/>
    <s v="花呗"/>
    <s v="3期"/>
    <s v="华西北"/>
    <s v="北京"/>
    <s v="三组"/>
    <s v="北京三组"/>
    <s v="普通员工"/>
    <n v="9.7200000000000006"/>
    <n v="2020"/>
    <x v="3"/>
  </r>
  <r>
    <d v="2020-07-28T00:00:00"/>
    <n v="1000003989"/>
    <s v="借呗6期"/>
    <n v="1"/>
    <n v="755.26"/>
    <s v="借呗"/>
    <s v="6期"/>
    <s v="华西北"/>
    <s v="北京"/>
    <s v="三组"/>
    <s v="北京三组"/>
    <s v="普通员工"/>
    <n v="755.26"/>
    <n v="2020"/>
    <x v="3"/>
  </r>
  <r>
    <d v="2020-07-28T00:00:00"/>
    <n v="1000003989"/>
    <s v="借呗6期"/>
    <n v="1"/>
    <n v="755.26"/>
    <s v="借呗"/>
    <s v="6期"/>
    <s v="华西北"/>
    <s v="北京"/>
    <s v="三组"/>
    <s v="北京三组"/>
    <s v="普通员工"/>
    <n v="755.26"/>
    <n v="2020"/>
    <x v="3"/>
  </r>
  <r>
    <d v="2020-07-28T00:00:00"/>
    <n v="1000004256"/>
    <s v="借呗1期"/>
    <n v="2"/>
    <n v="6000.1500000000005"/>
    <s v="借呗"/>
    <s v="1期"/>
    <s v="华东"/>
    <s v="合肥"/>
    <s v="一组"/>
    <s v="合肥一组"/>
    <s v="普通员工"/>
    <n v="3000.08"/>
    <n v="2020"/>
    <x v="3"/>
  </r>
  <r>
    <d v="2020-07-28T00:00:00"/>
    <n v="1000004256"/>
    <s v="借呗1期"/>
    <n v="2"/>
    <n v="6000.1500000000005"/>
    <s v="借呗"/>
    <s v="1期"/>
    <s v="华东"/>
    <s v="合肥"/>
    <s v="一组"/>
    <s v="合肥一组"/>
    <s v="普通员工"/>
    <n v="3000.08"/>
    <n v="2020"/>
    <x v="3"/>
  </r>
  <r>
    <d v="2020-07-28T00:00:00"/>
    <n v="1000005022"/>
    <s v="借呗6期"/>
    <n v="1"/>
    <n v="20000.77"/>
    <s v="借呗"/>
    <s v="6期"/>
    <s v="华东"/>
    <s v="上海"/>
    <s v="三组"/>
    <s v="上海三组"/>
    <s v="管理人员"/>
    <n v="20000.77"/>
    <n v="2020"/>
    <x v="3"/>
  </r>
  <r>
    <d v="2020-07-28T00:00:00"/>
    <n v="1000005022"/>
    <s v="借呗12期"/>
    <n v="4"/>
    <n v="79001.259999999995"/>
    <s v="借呗"/>
    <s v="12期"/>
    <s v="华东"/>
    <s v="上海"/>
    <s v="三组"/>
    <s v="上海三组"/>
    <s v="管理人员"/>
    <n v="19750.32"/>
    <n v="2020"/>
    <x v="3"/>
  </r>
  <r>
    <d v="2020-07-28T00:00:00"/>
    <n v="1000006698"/>
    <s v="花呗6期"/>
    <n v="1"/>
    <n v="204.98000000000002"/>
    <s v="花呗"/>
    <s v="6期"/>
    <s v="华西北"/>
    <s v="成都"/>
    <s v="一组"/>
    <s v="成都一组"/>
    <s v="管理人员"/>
    <n v="204.98"/>
    <n v="2020"/>
    <x v="3"/>
  </r>
  <r>
    <d v="2020-07-28T00:00:00"/>
    <n v="1000006698"/>
    <s v="花呗6期"/>
    <n v="1"/>
    <n v="204.98000000000002"/>
    <s v="花呗"/>
    <s v="6期"/>
    <s v="华西北"/>
    <s v="成都"/>
    <s v="一组"/>
    <s v="成都一组"/>
    <s v="管理人员"/>
    <n v="204.98"/>
    <n v="2020"/>
    <x v="3"/>
  </r>
  <r>
    <d v="2020-07-28T00:00:00"/>
    <n v="1000006869"/>
    <s v="花呗1期"/>
    <n v="1"/>
    <n v="14.22"/>
    <s v="花呗"/>
    <s v="1期"/>
    <s v="华东"/>
    <s v="南京"/>
    <s v="一组"/>
    <s v="南京一组"/>
    <s v="普通员工"/>
    <n v="14.22"/>
    <n v="2020"/>
    <x v="3"/>
  </r>
  <r>
    <d v="2020-07-28T00:00:00"/>
    <n v="1000006869"/>
    <s v="花呗1期"/>
    <n v="1"/>
    <n v="14.22"/>
    <s v="花呗"/>
    <s v="1期"/>
    <s v="华东"/>
    <s v="南京"/>
    <s v="一组"/>
    <s v="南京一组"/>
    <s v="普通员工"/>
    <n v="14.22"/>
    <n v="2020"/>
    <x v="3"/>
  </r>
  <r>
    <d v="2020-07-28T00:00:00"/>
    <n v="1000006869"/>
    <s v="借呗6期"/>
    <n v="1"/>
    <n v="10000.09"/>
    <s v="借呗"/>
    <s v="6期"/>
    <s v="华东"/>
    <s v="南京"/>
    <s v="一组"/>
    <s v="南京一组"/>
    <s v="普通员工"/>
    <n v="10000.09"/>
    <n v="2020"/>
    <x v="3"/>
  </r>
  <r>
    <d v="2020-07-28T00:00:00"/>
    <n v="1000006869"/>
    <s v="借呗6期"/>
    <n v="1"/>
    <n v="10000.09"/>
    <s v="借呗"/>
    <s v="6期"/>
    <s v="华东"/>
    <s v="南京"/>
    <s v="一组"/>
    <s v="南京一组"/>
    <s v="普通员工"/>
    <n v="10000.09"/>
    <n v="2020"/>
    <x v="3"/>
  </r>
  <r>
    <d v="2020-07-28T00:00:00"/>
    <n v="1000006869"/>
    <s v="借呗18期"/>
    <n v="1"/>
    <n v="16000.14"/>
    <s v="借呗"/>
    <s v="18期"/>
    <s v="华东"/>
    <s v="南京"/>
    <s v="一组"/>
    <s v="南京一组"/>
    <s v="普通员工"/>
    <n v="16000.14"/>
    <n v="2020"/>
    <x v="3"/>
  </r>
  <r>
    <d v="2020-07-28T00:00:00"/>
    <n v="1000006869"/>
    <s v="借呗18期"/>
    <n v="1"/>
    <n v="16000.14"/>
    <s v="借呗"/>
    <s v="18期"/>
    <s v="华东"/>
    <s v="南京"/>
    <s v="一组"/>
    <s v="南京一组"/>
    <s v="普通员工"/>
    <n v="16000.14"/>
    <n v="2020"/>
    <x v="3"/>
  </r>
  <r>
    <d v="2020-07-28T00:00:00"/>
    <n v="1000008239"/>
    <s v="花呗3期"/>
    <n v="1"/>
    <n v="49.23"/>
    <s v="花呗"/>
    <s v="3期"/>
    <s v="华东"/>
    <s v="南京"/>
    <s v="一组"/>
    <s v="南京一组"/>
    <s v="管理人员"/>
    <n v="49.23"/>
    <n v="2020"/>
    <x v="3"/>
  </r>
  <r>
    <d v="2020-07-28T00:00:00"/>
    <n v="1000008239"/>
    <s v="花呗3期"/>
    <n v="1"/>
    <n v="49.23"/>
    <s v="花呗"/>
    <s v="3期"/>
    <s v="华东"/>
    <s v="南京"/>
    <s v="一组"/>
    <s v="南京一组"/>
    <s v="管理人员"/>
    <n v="49.23"/>
    <n v="2020"/>
    <x v="3"/>
  </r>
  <r>
    <d v="2020-07-28T00:00:00"/>
    <n v="1000008239"/>
    <s v="借呗3期"/>
    <n v="1"/>
    <n v="2700.69"/>
    <s v="借呗"/>
    <s v="3期"/>
    <s v="华东"/>
    <s v="南京"/>
    <s v="一组"/>
    <s v="南京一组"/>
    <s v="管理人员"/>
    <n v="2700.69"/>
    <n v="2020"/>
    <x v="3"/>
  </r>
  <r>
    <d v="2020-07-28T00:00:00"/>
    <n v="1000008239"/>
    <s v="借呗3期"/>
    <n v="1"/>
    <n v="2700.69"/>
    <s v="借呗"/>
    <s v="3期"/>
    <s v="华东"/>
    <s v="南京"/>
    <s v="一组"/>
    <s v="南京一组"/>
    <s v="管理人员"/>
    <n v="2700.69"/>
    <n v="2020"/>
    <x v="3"/>
  </r>
  <r>
    <d v="2020-07-28T00:00:00"/>
    <n v="1000008239"/>
    <s v="借呗6期"/>
    <n v="1"/>
    <n v="2271.3000000000002"/>
    <s v="借呗"/>
    <s v="6期"/>
    <s v="华东"/>
    <s v="南京"/>
    <s v="一组"/>
    <s v="南京一组"/>
    <s v="管理人员"/>
    <n v="2271.3000000000002"/>
    <n v="2020"/>
    <x v="3"/>
  </r>
  <r>
    <d v="2020-07-28T00:00:00"/>
    <n v="1000008239"/>
    <s v="借呗6期"/>
    <n v="1"/>
    <n v="2271.3000000000002"/>
    <s v="借呗"/>
    <s v="6期"/>
    <s v="华东"/>
    <s v="南京"/>
    <s v="一组"/>
    <s v="南京一组"/>
    <s v="管理人员"/>
    <n v="2271.3000000000002"/>
    <n v="2020"/>
    <x v="3"/>
  </r>
  <r>
    <d v="2020-07-28T00:00:00"/>
    <n v="1000008239"/>
    <s v="借呗12期"/>
    <n v="1"/>
    <n v="1000.15"/>
    <s v="借呗"/>
    <s v="12期"/>
    <s v="华东"/>
    <s v="南京"/>
    <s v="一组"/>
    <s v="南京一组"/>
    <s v="管理人员"/>
    <n v="1000.15"/>
    <n v="2020"/>
    <x v="3"/>
  </r>
  <r>
    <d v="2020-07-28T00:00:00"/>
    <n v="1000008239"/>
    <s v="借呗12期"/>
    <n v="1"/>
    <n v="1000.15"/>
    <s v="借呗"/>
    <s v="12期"/>
    <s v="华东"/>
    <s v="南京"/>
    <s v="一组"/>
    <s v="南京一组"/>
    <s v="管理人员"/>
    <n v="1000.15"/>
    <n v="2020"/>
    <x v="3"/>
  </r>
  <r>
    <d v="2020-07-28T00:00:00"/>
    <n v="1000008239"/>
    <s v="借呗18期"/>
    <n v="1"/>
    <n v="15000.24"/>
    <s v="借呗"/>
    <s v="18期"/>
    <s v="华东"/>
    <s v="南京"/>
    <s v="一组"/>
    <s v="南京一组"/>
    <s v="管理人员"/>
    <n v="15000.24"/>
    <n v="2020"/>
    <x v="3"/>
  </r>
  <r>
    <d v="2020-07-28T00:00:00"/>
    <n v="1000008239"/>
    <s v="借呗18期"/>
    <n v="1"/>
    <n v="15000.24"/>
    <s v="借呗"/>
    <s v="18期"/>
    <s v="华东"/>
    <s v="南京"/>
    <s v="一组"/>
    <s v="南京一组"/>
    <s v="管理人员"/>
    <n v="15000.24"/>
    <n v="2020"/>
    <x v="3"/>
  </r>
  <r>
    <d v="2020-07-28T00:00:00"/>
    <n v="1000008957"/>
    <s v="花呗3期"/>
    <n v="1"/>
    <n v="9.14"/>
    <s v="花呗"/>
    <s v="3期"/>
    <s v="华东"/>
    <s v="上海"/>
    <s v="二组"/>
    <s v="上海二组"/>
    <s v="普通员工"/>
    <n v="9.14"/>
    <n v="2020"/>
    <x v="3"/>
  </r>
  <r>
    <d v="2020-07-28T00:00:00"/>
    <n v="1000008957"/>
    <s v="花呗3期"/>
    <n v="1"/>
    <n v="9.14"/>
    <s v="花呗"/>
    <s v="3期"/>
    <s v="华东"/>
    <s v="上海"/>
    <s v="二组"/>
    <s v="上海二组"/>
    <s v="普通员工"/>
    <n v="9.14"/>
    <n v="2020"/>
    <x v="3"/>
  </r>
  <r>
    <d v="2020-07-28T00:00:00"/>
    <n v="1000008957"/>
    <s v="借呗1期"/>
    <n v="2"/>
    <n v="3085.73"/>
    <s v="借呗"/>
    <s v="1期"/>
    <s v="华东"/>
    <s v="上海"/>
    <s v="二组"/>
    <s v="上海二组"/>
    <s v="普通员工"/>
    <n v="1542.86"/>
    <n v="2020"/>
    <x v="3"/>
  </r>
  <r>
    <d v="2020-07-28T00:00:00"/>
    <n v="1000008957"/>
    <s v="借呗1期"/>
    <n v="2"/>
    <n v="3085.73"/>
    <s v="借呗"/>
    <s v="1期"/>
    <s v="华东"/>
    <s v="上海"/>
    <s v="二组"/>
    <s v="上海二组"/>
    <s v="普通员工"/>
    <n v="1542.86"/>
    <n v="2020"/>
    <x v="3"/>
  </r>
  <r>
    <d v="2020-07-28T00:00:00"/>
    <n v="1000008957"/>
    <s v="借呗6期"/>
    <n v="1"/>
    <n v="20000.02"/>
    <s v="借呗"/>
    <s v="6期"/>
    <s v="华东"/>
    <s v="上海"/>
    <s v="二组"/>
    <s v="上海二组"/>
    <s v="普通员工"/>
    <n v="20000.02"/>
    <n v="2020"/>
    <x v="3"/>
  </r>
  <r>
    <d v="2020-07-28T00:00:00"/>
    <n v="1000008957"/>
    <s v="借呗6期"/>
    <n v="1"/>
    <n v="20000.02"/>
    <s v="借呗"/>
    <s v="6期"/>
    <s v="华东"/>
    <s v="上海"/>
    <s v="二组"/>
    <s v="上海二组"/>
    <s v="普通员工"/>
    <n v="20000.02"/>
    <n v="2020"/>
    <x v="3"/>
  </r>
  <r>
    <d v="2020-07-28T00:00:00"/>
    <n v="1000010814"/>
    <s v="借呗6期"/>
    <n v="1"/>
    <n v="10000.42"/>
    <s v="借呗"/>
    <s v="6期"/>
    <s v="华东"/>
    <s v="南京"/>
    <s v="四组"/>
    <s v="南京四组"/>
    <s v="普通员工"/>
    <n v="10000.42"/>
    <n v="2020"/>
    <x v="3"/>
  </r>
  <r>
    <d v="2020-07-28T00:00:00"/>
    <n v="1000010814"/>
    <s v="借呗6期"/>
    <n v="1"/>
    <n v="10000.42"/>
    <s v="借呗"/>
    <s v="6期"/>
    <s v="华东"/>
    <s v="南京"/>
    <s v="四组"/>
    <s v="南京四组"/>
    <s v="普通员工"/>
    <n v="10000.42"/>
    <n v="2020"/>
    <x v="3"/>
  </r>
  <r>
    <d v="2020-07-28T00:00:00"/>
    <n v="1000010815"/>
    <s v="借呗12期"/>
    <n v="1"/>
    <n v="2731.08"/>
    <s v="借呗"/>
    <s v="12期"/>
    <s v="华东"/>
    <s v="南京"/>
    <s v="一组"/>
    <s v="南京一组"/>
    <s v="普通员工"/>
    <n v="2731.08"/>
    <n v="2020"/>
    <x v="3"/>
  </r>
  <r>
    <d v="2020-07-28T00:00:00"/>
    <n v="1000010815"/>
    <s v="借呗12期"/>
    <n v="1"/>
    <n v="2731.08"/>
    <s v="借呗"/>
    <s v="12期"/>
    <s v="华东"/>
    <s v="南京"/>
    <s v="一组"/>
    <s v="南京一组"/>
    <s v="普通员工"/>
    <n v="2731.08"/>
    <n v="2020"/>
    <x v="3"/>
  </r>
  <r>
    <d v="2020-07-28T00:00:00"/>
    <n v="1000011197"/>
    <s v="借呗6期"/>
    <n v="1"/>
    <n v="16000.29"/>
    <s v="借呗"/>
    <s v="6期"/>
    <s v="华东"/>
    <s v="苏州"/>
    <s v="二组"/>
    <s v="苏州二组"/>
    <s v="普通员工"/>
    <n v="16000.29"/>
    <n v="2020"/>
    <x v="3"/>
  </r>
  <r>
    <d v="2020-07-28T00:00:00"/>
    <n v="1000011197"/>
    <s v="借呗6期"/>
    <n v="1"/>
    <n v="16000.29"/>
    <s v="借呗"/>
    <s v="6期"/>
    <s v="华东"/>
    <s v="苏州"/>
    <s v="二组"/>
    <s v="苏州二组"/>
    <s v="普通员工"/>
    <n v="16000.29"/>
    <n v="2020"/>
    <x v="3"/>
  </r>
  <r>
    <d v="2020-07-28T00:00:00"/>
    <n v="1000011538"/>
    <s v="借呗1期"/>
    <n v="1"/>
    <n v="700.06"/>
    <s v="借呗"/>
    <s v="1期"/>
    <s v="华东"/>
    <s v="合肥"/>
    <s v="二组"/>
    <s v="合肥二组"/>
    <s v="普通员工"/>
    <n v="700.06"/>
    <n v="2020"/>
    <x v="3"/>
  </r>
  <r>
    <d v="2020-07-28T00:00:00"/>
    <n v="1000011538"/>
    <s v="借呗1期"/>
    <n v="1"/>
    <n v="700.06"/>
    <s v="借呗"/>
    <s v="1期"/>
    <s v="华东"/>
    <s v="合肥"/>
    <s v="二组"/>
    <s v="合肥二组"/>
    <s v="普通员工"/>
    <n v="700.06"/>
    <n v="2020"/>
    <x v="3"/>
  </r>
  <r>
    <d v="2020-07-28T00:00:00"/>
    <n v="1000011538"/>
    <s v="借呗6期"/>
    <n v="1"/>
    <n v="6000.68"/>
    <s v="借呗"/>
    <s v="6期"/>
    <s v="华东"/>
    <s v="合肥"/>
    <s v="二组"/>
    <s v="合肥二组"/>
    <s v="普通员工"/>
    <n v="6000.68"/>
    <n v="2020"/>
    <x v="3"/>
  </r>
  <r>
    <d v="2020-07-28T00:00:00"/>
    <n v="1000011538"/>
    <s v="借呗6期"/>
    <n v="1"/>
    <n v="6000.68"/>
    <s v="借呗"/>
    <s v="6期"/>
    <s v="华东"/>
    <s v="合肥"/>
    <s v="二组"/>
    <s v="合肥二组"/>
    <s v="普通员工"/>
    <n v="6000.68"/>
    <n v="2020"/>
    <x v="3"/>
  </r>
  <r>
    <d v="2020-07-28T00:00:00"/>
    <n v="1000011697"/>
    <s v="借呗1期"/>
    <n v="1"/>
    <n v="1000.48"/>
    <s v="借呗"/>
    <s v="1期"/>
    <s v="华东"/>
    <s v="上海"/>
    <s v="二组"/>
    <s v="上海二组"/>
    <s v="普通员工"/>
    <n v="1000.48"/>
    <n v="2020"/>
    <x v="3"/>
  </r>
  <r>
    <d v="2020-07-28T00:00:00"/>
    <n v="1000011697"/>
    <s v="借呗1期"/>
    <n v="1"/>
    <n v="1000.48"/>
    <s v="借呗"/>
    <s v="1期"/>
    <s v="华东"/>
    <s v="上海"/>
    <s v="二组"/>
    <s v="上海二组"/>
    <s v="普通员工"/>
    <n v="1000.48"/>
    <n v="2020"/>
    <x v="3"/>
  </r>
  <r>
    <d v="2020-07-28T00:00:00"/>
    <n v="1000011697"/>
    <s v="借呗18期"/>
    <n v="1"/>
    <n v="1778.56"/>
    <s v="借呗"/>
    <s v="18期"/>
    <s v="华东"/>
    <s v="上海"/>
    <s v="二组"/>
    <s v="上海二组"/>
    <s v="普通员工"/>
    <n v="1778.56"/>
    <n v="2020"/>
    <x v="3"/>
  </r>
  <r>
    <d v="2020-07-28T00:00:00"/>
    <n v="1000011697"/>
    <s v="借呗18期"/>
    <n v="1"/>
    <n v="1778.56"/>
    <s v="借呗"/>
    <s v="18期"/>
    <s v="华东"/>
    <s v="上海"/>
    <s v="二组"/>
    <s v="上海二组"/>
    <s v="普通员工"/>
    <n v="1778.56"/>
    <n v="2020"/>
    <x v="3"/>
  </r>
  <r>
    <d v="2020-07-28T00:00:00"/>
    <n v="1000011698"/>
    <s v="花呗6期"/>
    <n v="1"/>
    <n v="9.56"/>
    <s v="花呗"/>
    <s v="6期"/>
    <s v="华东"/>
    <s v="上海"/>
    <s v="二组"/>
    <s v="上海二组"/>
    <s v="普通员工"/>
    <n v="9.56"/>
    <n v="2020"/>
    <x v="3"/>
  </r>
  <r>
    <d v="2020-07-28T00:00:00"/>
    <n v="1000011698"/>
    <s v="花呗6期"/>
    <n v="1"/>
    <n v="9.56"/>
    <s v="花呗"/>
    <s v="6期"/>
    <s v="华东"/>
    <s v="上海"/>
    <s v="二组"/>
    <s v="上海二组"/>
    <s v="普通员工"/>
    <n v="9.56"/>
    <n v="2020"/>
    <x v="3"/>
  </r>
  <r>
    <d v="2020-07-28T00:00:00"/>
    <n v="1000011828"/>
    <s v="借呗6期"/>
    <n v="1"/>
    <n v="1100.43"/>
    <s v="借呗"/>
    <s v="6期"/>
    <s v="华东"/>
    <s v="杭州"/>
    <s v="二组"/>
    <s v="杭州二组"/>
    <s v="普通员工"/>
    <n v="1100.43"/>
    <n v="2020"/>
    <x v="3"/>
  </r>
  <r>
    <d v="2020-07-28T00:00:00"/>
    <n v="1000011828"/>
    <s v="借呗6期"/>
    <n v="1"/>
    <n v="1100.43"/>
    <s v="借呗"/>
    <s v="6期"/>
    <s v="华东"/>
    <s v="杭州"/>
    <s v="二组"/>
    <s v="杭州二组"/>
    <s v="普通员工"/>
    <n v="1100.43"/>
    <n v="2020"/>
    <x v="3"/>
  </r>
  <r>
    <d v="2020-07-28T00:00:00"/>
    <n v="1000011828"/>
    <s v="借呗12期"/>
    <n v="1"/>
    <n v="16000.01"/>
    <s v="借呗"/>
    <s v="12期"/>
    <s v="华东"/>
    <s v="杭州"/>
    <s v="二组"/>
    <s v="杭州二组"/>
    <s v="普通员工"/>
    <n v="16000.01"/>
    <n v="2020"/>
    <x v="3"/>
  </r>
  <r>
    <d v="2020-07-28T00:00:00"/>
    <n v="1000011828"/>
    <s v="借呗12期"/>
    <n v="1"/>
    <n v="16000.01"/>
    <s v="借呗"/>
    <s v="12期"/>
    <s v="华东"/>
    <s v="杭州"/>
    <s v="二组"/>
    <s v="杭州二组"/>
    <s v="普通员工"/>
    <n v="16000.01"/>
    <n v="2020"/>
    <x v="3"/>
  </r>
  <r>
    <d v="2020-07-28T00:00:00"/>
    <n v="1000012096"/>
    <s v="借呗1期"/>
    <n v="1"/>
    <n v="3177.72"/>
    <s v="借呗"/>
    <s v="1期"/>
    <s v="华东"/>
    <s v="杭州"/>
    <s v="一组"/>
    <s v="杭州一组"/>
    <s v="普通员工"/>
    <n v="3177.72"/>
    <n v="2020"/>
    <x v="3"/>
  </r>
  <r>
    <d v="2020-07-28T00:00:00"/>
    <n v="1000012096"/>
    <s v="借呗1期"/>
    <n v="1"/>
    <n v="3177.72"/>
    <s v="借呗"/>
    <s v="1期"/>
    <s v="华东"/>
    <s v="杭州"/>
    <s v="一组"/>
    <s v="杭州一组"/>
    <s v="普通员工"/>
    <n v="3177.72"/>
    <n v="2020"/>
    <x v="3"/>
  </r>
  <r>
    <d v="2020-07-28T00:00:00"/>
    <n v="1000012096"/>
    <s v="借呗12期"/>
    <n v="1"/>
    <n v="8000.74"/>
    <s v="借呗"/>
    <s v="12期"/>
    <s v="华东"/>
    <s v="杭州"/>
    <s v="一组"/>
    <s v="杭州一组"/>
    <s v="普通员工"/>
    <n v="8000.74"/>
    <n v="2020"/>
    <x v="3"/>
  </r>
  <r>
    <d v="2020-07-28T00:00:00"/>
    <n v="1000012096"/>
    <s v="借呗12期"/>
    <n v="1"/>
    <n v="8000.74"/>
    <s v="借呗"/>
    <s v="12期"/>
    <s v="华东"/>
    <s v="杭州"/>
    <s v="一组"/>
    <s v="杭州一组"/>
    <s v="普通员工"/>
    <n v="8000.74"/>
    <n v="2020"/>
    <x v="3"/>
  </r>
  <r>
    <d v="2020-07-28T00:00:00"/>
    <n v="1000012112"/>
    <s v="借呗6期"/>
    <n v="1"/>
    <n v="1050.3599999999999"/>
    <s v="借呗"/>
    <s v="6期"/>
    <s v="华东"/>
    <s v="杭州"/>
    <s v="三组"/>
    <s v="杭州三组"/>
    <s v="管理人员"/>
    <n v="1050.3599999999999"/>
    <n v="2020"/>
    <x v="3"/>
  </r>
  <r>
    <d v="2020-07-28T00:00:00"/>
    <n v="1000012112"/>
    <s v="借呗6期"/>
    <n v="1"/>
    <n v="1050.3599999999999"/>
    <s v="借呗"/>
    <s v="6期"/>
    <s v="华东"/>
    <s v="杭州"/>
    <s v="三组"/>
    <s v="杭州三组"/>
    <s v="管理人员"/>
    <n v="1050.3599999999999"/>
    <n v="2020"/>
    <x v="3"/>
  </r>
  <r>
    <d v="2020-07-28T00:00:00"/>
    <n v="1000012112"/>
    <s v="借呗12期"/>
    <n v="1"/>
    <n v="5999.94"/>
    <s v="借呗"/>
    <s v="12期"/>
    <s v="华东"/>
    <s v="杭州"/>
    <s v="三组"/>
    <s v="杭州三组"/>
    <s v="管理人员"/>
    <n v="5999.94"/>
    <n v="2020"/>
    <x v="3"/>
  </r>
  <r>
    <d v="2020-07-28T00:00:00"/>
    <n v="1000012112"/>
    <s v="借呗12期"/>
    <n v="1"/>
    <n v="5999.94"/>
    <s v="借呗"/>
    <s v="12期"/>
    <s v="华东"/>
    <s v="杭州"/>
    <s v="三组"/>
    <s v="杭州三组"/>
    <s v="管理人员"/>
    <n v="5999.94"/>
    <n v="2020"/>
    <x v="3"/>
  </r>
  <r>
    <d v="2020-07-28T00:00:00"/>
    <n v="1000012124"/>
    <s v="借呗12期"/>
    <n v="3"/>
    <n v="33501.68"/>
    <s v="借呗"/>
    <s v="12期"/>
    <s v="华东"/>
    <s v="杭州"/>
    <s v="一组"/>
    <s v="杭州一组"/>
    <s v="普通员工"/>
    <n v="11167.23"/>
    <n v="2020"/>
    <x v="3"/>
  </r>
  <r>
    <d v="2020-07-28T00:00:00"/>
    <n v="1000012124"/>
    <s v="借呗12期"/>
    <n v="3"/>
    <n v="33501.68"/>
    <s v="借呗"/>
    <s v="12期"/>
    <s v="华东"/>
    <s v="杭州"/>
    <s v="一组"/>
    <s v="杭州一组"/>
    <s v="普通员工"/>
    <n v="11167.23"/>
    <n v="2020"/>
    <x v="3"/>
  </r>
  <r>
    <d v="2020-07-28T00:00:00"/>
    <n v="1000012124"/>
    <s v="借呗18期"/>
    <n v="1"/>
    <n v="4000.14"/>
    <s v="借呗"/>
    <s v="18期"/>
    <s v="华东"/>
    <s v="杭州"/>
    <s v="一组"/>
    <s v="杭州一组"/>
    <s v="普通员工"/>
    <n v="4000.14"/>
    <n v="2020"/>
    <x v="3"/>
  </r>
  <r>
    <d v="2020-07-28T00:00:00"/>
    <n v="1000012124"/>
    <s v="借呗18期"/>
    <n v="1"/>
    <n v="4000.14"/>
    <s v="借呗"/>
    <s v="18期"/>
    <s v="华东"/>
    <s v="杭州"/>
    <s v="一组"/>
    <s v="杭州一组"/>
    <s v="普通员工"/>
    <n v="4000.14"/>
    <n v="2020"/>
    <x v="3"/>
  </r>
  <r>
    <d v="2020-07-28T00:00:00"/>
    <n v="1000012234"/>
    <s v="借呗1期"/>
    <n v="1"/>
    <n v="1000.91"/>
    <s v="借呗"/>
    <s v="1期"/>
    <s v="华东"/>
    <s v="苏州"/>
    <s v="一组"/>
    <s v="苏州一组"/>
    <s v="普通员工"/>
    <n v="1000.91"/>
    <n v="2020"/>
    <x v="3"/>
  </r>
  <r>
    <d v="2020-07-28T00:00:00"/>
    <n v="1000012234"/>
    <s v="借呗1期"/>
    <n v="1"/>
    <n v="1000.91"/>
    <s v="借呗"/>
    <s v="1期"/>
    <s v="华东"/>
    <s v="苏州"/>
    <s v="一组"/>
    <s v="苏州一组"/>
    <s v="普通员工"/>
    <n v="1000.91"/>
    <n v="2020"/>
    <x v="3"/>
  </r>
  <r>
    <d v="2020-07-28T00:00:00"/>
    <n v="1000012234"/>
    <s v="借呗12期"/>
    <n v="1"/>
    <n v="5000.0200000000004"/>
    <s v="借呗"/>
    <s v="12期"/>
    <s v="华东"/>
    <s v="苏州"/>
    <s v="一组"/>
    <s v="苏州一组"/>
    <s v="普通员工"/>
    <n v="5000.0200000000004"/>
    <n v="2020"/>
    <x v="3"/>
  </r>
  <r>
    <d v="2020-07-28T00:00:00"/>
    <n v="1000012234"/>
    <s v="借呗12期"/>
    <n v="1"/>
    <n v="5000.0200000000004"/>
    <s v="借呗"/>
    <s v="12期"/>
    <s v="华东"/>
    <s v="苏州"/>
    <s v="一组"/>
    <s v="苏州一组"/>
    <s v="普通员工"/>
    <n v="5000.0200000000004"/>
    <n v="2020"/>
    <x v="3"/>
  </r>
  <r>
    <d v="2020-07-28T00:00:00"/>
    <n v="1000012675"/>
    <s v="借呗6期"/>
    <n v="1"/>
    <n v="5000.53"/>
    <s v="借呗"/>
    <s v="6期"/>
    <s v="华东"/>
    <s v="上海"/>
    <s v="一组"/>
    <s v="上海一组"/>
    <s v="普通员工"/>
    <n v="5000.53"/>
    <n v="2020"/>
    <x v="3"/>
  </r>
  <r>
    <d v="2020-07-28T00:00:00"/>
    <n v="1000012675"/>
    <s v="借呗6期"/>
    <n v="1"/>
    <n v="5000.53"/>
    <s v="借呗"/>
    <s v="6期"/>
    <s v="华东"/>
    <s v="上海"/>
    <s v="一组"/>
    <s v="上海一组"/>
    <s v="普通员工"/>
    <n v="5000.53"/>
    <n v="2020"/>
    <x v="3"/>
  </r>
  <r>
    <d v="2020-07-28T00:00:00"/>
    <n v="1000012675"/>
    <s v="借呗12期"/>
    <n v="1"/>
    <n v="10000.15"/>
    <s v="借呗"/>
    <s v="12期"/>
    <s v="华东"/>
    <s v="上海"/>
    <s v="一组"/>
    <s v="上海一组"/>
    <s v="普通员工"/>
    <n v="10000.15"/>
    <n v="2020"/>
    <x v="3"/>
  </r>
  <r>
    <d v="2020-07-28T00:00:00"/>
    <n v="1000012675"/>
    <s v="借呗12期"/>
    <n v="1"/>
    <n v="10000.15"/>
    <s v="借呗"/>
    <s v="12期"/>
    <s v="华东"/>
    <s v="上海"/>
    <s v="一组"/>
    <s v="上海一组"/>
    <s v="普通员工"/>
    <n v="10000.15"/>
    <n v="2020"/>
    <x v="3"/>
  </r>
  <r>
    <d v="2020-07-28T00:00:00"/>
    <n v="1000013489"/>
    <s v="花呗3期"/>
    <n v="1"/>
    <n v="9.3000000000000007"/>
    <s v="花呗"/>
    <s v="3期"/>
    <s v="华东"/>
    <s v="南京"/>
    <s v="二组"/>
    <s v="南京二组"/>
    <s v="普通员工"/>
    <n v="9.3000000000000007"/>
    <n v="2020"/>
    <x v="3"/>
  </r>
  <r>
    <d v="2020-07-28T00:00:00"/>
    <n v="1000013526"/>
    <s v="借呗18期"/>
    <n v="1"/>
    <n v="5200.25"/>
    <s v="借呗"/>
    <s v="18期"/>
    <s v="华南"/>
    <s v="南宁"/>
    <s v="一组"/>
    <s v="南宁一组"/>
    <s v="普通员工"/>
    <n v="5200.25"/>
    <n v="2020"/>
    <x v="3"/>
  </r>
  <r>
    <d v="2020-07-28T00:00:00"/>
    <n v="1000013526"/>
    <s v="借呗18期"/>
    <n v="1"/>
    <n v="5200.25"/>
    <s v="借呗"/>
    <s v="18期"/>
    <s v="华南"/>
    <s v="南宁"/>
    <s v="一组"/>
    <s v="南宁一组"/>
    <s v="普通员工"/>
    <n v="5200.25"/>
    <n v="2020"/>
    <x v="3"/>
  </r>
  <r>
    <d v="2020-07-28T00:00:00"/>
    <n v="1000013535"/>
    <s v="借呗3期"/>
    <n v="1"/>
    <n v="500.12"/>
    <s v="借呗"/>
    <s v="3期"/>
    <s v="华南"/>
    <s v="广州"/>
    <s v="三组"/>
    <s v="广州三组"/>
    <s v="普通员工"/>
    <n v="500.12"/>
    <n v="2020"/>
    <x v="3"/>
  </r>
  <r>
    <d v="2020-07-28T00:00:00"/>
    <n v="1000013535"/>
    <s v="借呗3期"/>
    <n v="1"/>
    <n v="500.12"/>
    <s v="借呗"/>
    <s v="3期"/>
    <s v="华南"/>
    <s v="广州"/>
    <s v="三组"/>
    <s v="广州三组"/>
    <s v="普通员工"/>
    <n v="500.12"/>
    <n v="2020"/>
    <x v="3"/>
  </r>
  <r>
    <d v="2020-07-28T00:00:00"/>
    <n v="1000014291"/>
    <s v="借呗3期"/>
    <n v="1"/>
    <n v="695.17"/>
    <s v="借呗"/>
    <s v="3期"/>
    <s v="华南"/>
    <s v="广州"/>
    <s v="二组"/>
    <s v="广州二组"/>
    <s v="管理人员"/>
    <n v="695.17"/>
    <n v="2020"/>
    <x v="3"/>
  </r>
  <r>
    <d v="2020-07-28T00:00:00"/>
    <n v="1000014291"/>
    <s v="借呗3期"/>
    <n v="1"/>
    <n v="695.17"/>
    <s v="借呗"/>
    <s v="3期"/>
    <s v="华南"/>
    <s v="广州"/>
    <s v="二组"/>
    <s v="广州二组"/>
    <s v="管理人员"/>
    <n v="695.17"/>
    <n v="2020"/>
    <x v="3"/>
  </r>
  <r>
    <d v="2020-07-28T00:00:00"/>
    <n v="1000014291"/>
    <s v="借呗12期"/>
    <n v="1"/>
    <n v="20000.66"/>
    <s v="借呗"/>
    <s v="12期"/>
    <s v="华南"/>
    <s v="广州"/>
    <s v="二组"/>
    <s v="广州二组"/>
    <s v="管理人员"/>
    <n v="20000.66"/>
    <n v="2020"/>
    <x v="3"/>
  </r>
  <r>
    <d v="2020-07-28T00:00:00"/>
    <n v="1000014291"/>
    <s v="借呗12期"/>
    <n v="1"/>
    <n v="20000.66"/>
    <s v="借呗"/>
    <s v="12期"/>
    <s v="华南"/>
    <s v="广州"/>
    <s v="二组"/>
    <s v="广州二组"/>
    <s v="管理人员"/>
    <n v="20000.66"/>
    <n v="2020"/>
    <x v="3"/>
  </r>
  <r>
    <d v="2020-07-28T00:00:00"/>
    <n v="1000014452"/>
    <s v="借呗6期"/>
    <n v="1"/>
    <n v="16000.61"/>
    <s v="借呗"/>
    <s v="6期"/>
    <s v="华东"/>
    <s v="上海"/>
    <s v="三组"/>
    <s v="上海三组"/>
    <s v="普通员工"/>
    <n v="16000.61"/>
    <n v="2020"/>
    <x v="3"/>
  </r>
  <r>
    <d v="2020-07-28T00:00:00"/>
    <n v="1000014452"/>
    <s v="借呗6期"/>
    <n v="1"/>
    <n v="16000.61"/>
    <s v="借呗"/>
    <s v="6期"/>
    <s v="华东"/>
    <s v="上海"/>
    <s v="三组"/>
    <s v="上海三组"/>
    <s v="普通员工"/>
    <n v="16000.61"/>
    <n v="2020"/>
    <x v="3"/>
  </r>
  <r>
    <d v="2020-07-28T00:00:00"/>
    <n v="1000014496"/>
    <s v="借呗6期"/>
    <n v="1"/>
    <n v="6500.6"/>
    <s v="借呗"/>
    <s v="6期"/>
    <s v="华东"/>
    <s v="合肥"/>
    <s v="一组"/>
    <s v="合肥一组"/>
    <s v="普通员工"/>
    <n v="6500.6"/>
    <n v="2020"/>
    <x v="3"/>
  </r>
  <r>
    <d v="2020-07-28T00:00:00"/>
    <n v="1000014588"/>
    <s v="借呗6期"/>
    <n v="1"/>
    <n v="11999.99"/>
    <s v="借呗"/>
    <s v="6期"/>
    <s v="华东"/>
    <s v="合肥"/>
    <s v="二组"/>
    <s v="合肥二组"/>
    <s v="普通员工"/>
    <n v="11999.99"/>
    <n v="2020"/>
    <x v="3"/>
  </r>
  <r>
    <d v="2020-07-28T00:00:00"/>
    <n v="1000014588"/>
    <s v="借呗6期"/>
    <n v="1"/>
    <n v="11999.99"/>
    <s v="借呗"/>
    <s v="6期"/>
    <s v="华东"/>
    <s v="合肥"/>
    <s v="二组"/>
    <s v="合肥二组"/>
    <s v="普通员工"/>
    <n v="11999.99"/>
    <n v="2020"/>
    <x v="3"/>
  </r>
  <r>
    <d v="2020-07-28T00:00:00"/>
    <n v="1000014588"/>
    <s v="借呗12期"/>
    <n v="1"/>
    <n v="1200.32"/>
    <s v="借呗"/>
    <s v="12期"/>
    <s v="华东"/>
    <s v="合肥"/>
    <s v="二组"/>
    <s v="合肥二组"/>
    <s v="普通员工"/>
    <n v="1200.32"/>
    <n v="2020"/>
    <x v="3"/>
  </r>
  <r>
    <d v="2020-07-28T00:00:00"/>
    <n v="1000014588"/>
    <s v="借呗12期"/>
    <n v="1"/>
    <n v="1200.32"/>
    <s v="借呗"/>
    <s v="12期"/>
    <s v="华东"/>
    <s v="合肥"/>
    <s v="二组"/>
    <s v="合肥二组"/>
    <s v="普通员工"/>
    <n v="1200.32"/>
    <n v="2020"/>
    <x v="3"/>
  </r>
  <r>
    <d v="2020-07-28T00:00:00"/>
    <n v="1000014996"/>
    <s v="借呗1期"/>
    <n v="1"/>
    <n v="1498.46"/>
    <s v="借呗"/>
    <s v="1期"/>
    <s v="华西北"/>
    <s v="西安"/>
    <s v="一组"/>
    <s v="西安一组"/>
    <s v="普通员工"/>
    <n v="1498.46"/>
    <n v="2020"/>
    <x v="3"/>
  </r>
  <r>
    <d v="2020-07-28T00:00:00"/>
    <n v="1000014996"/>
    <s v="借呗1期"/>
    <n v="1"/>
    <n v="1498.46"/>
    <s v="借呗"/>
    <s v="1期"/>
    <s v="华西北"/>
    <s v="西安"/>
    <s v="一组"/>
    <s v="西安一组"/>
    <s v="普通员工"/>
    <n v="1498.46"/>
    <n v="2020"/>
    <x v="3"/>
  </r>
  <r>
    <d v="2020-07-28T00:00:00"/>
    <n v="1000014996"/>
    <s v="借呗12期"/>
    <n v="1"/>
    <n v="13000.47"/>
    <s v="借呗"/>
    <s v="12期"/>
    <s v="华西北"/>
    <s v="西安"/>
    <s v="一组"/>
    <s v="西安一组"/>
    <s v="普通员工"/>
    <n v="13000.47"/>
    <n v="2020"/>
    <x v="3"/>
  </r>
  <r>
    <d v="2020-07-28T00:00:00"/>
    <n v="1000014996"/>
    <s v="借呗12期"/>
    <n v="1"/>
    <n v="13000.47"/>
    <s v="借呗"/>
    <s v="12期"/>
    <s v="华西北"/>
    <s v="西安"/>
    <s v="一组"/>
    <s v="西安一组"/>
    <s v="普通员工"/>
    <n v="13000.47"/>
    <n v="2020"/>
    <x v="3"/>
  </r>
  <r>
    <d v="2020-07-28T00:00:00"/>
    <n v="1000015133"/>
    <s v="借呗1期"/>
    <n v="1"/>
    <n v="960.59"/>
    <s v="借呗"/>
    <s v="1期"/>
    <s v="华西北"/>
    <s v="北京"/>
    <s v="三组"/>
    <s v="北京三组"/>
    <s v="普通员工"/>
    <n v="960.59"/>
    <n v="2020"/>
    <x v="3"/>
  </r>
  <r>
    <d v="2020-07-28T00:00:00"/>
    <n v="1000015133"/>
    <s v="借呗1期"/>
    <n v="1"/>
    <n v="960.59"/>
    <s v="借呗"/>
    <s v="1期"/>
    <s v="华西北"/>
    <s v="北京"/>
    <s v="三组"/>
    <s v="北京三组"/>
    <s v="普通员工"/>
    <n v="960.59"/>
    <n v="2020"/>
    <x v="3"/>
  </r>
  <r>
    <d v="2020-07-28T00:00:00"/>
    <n v="1000016264"/>
    <s v="借呗6期"/>
    <n v="1"/>
    <n v="500.03"/>
    <s v="借呗"/>
    <s v="6期"/>
    <s v="华南"/>
    <s v="南宁"/>
    <s v="一组"/>
    <s v="南宁一组"/>
    <s v="普通员工"/>
    <n v="500.03"/>
    <n v="2020"/>
    <x v="3"/>
  </r>
  <r>
    <d v="2020-07-28T00:00:00"/>
    <n v="1000017576"/>
    <s v="借呗12期"/>
    <n v="2"/>
    <n v="44001.07"/>
    <s v="借呗"/>
    <s v="12期"/>
    <s v="华东"/>
    <s v="杭州"/>
    <s v="三组"/>
    <s v="杭州三组"/>
    <s v="普通员工"/>
    <n v="22000.54"/>
    <n v="2020"/>
    <x v="3"/>
  </r>
  <r>
    <d v="2020-07-28T00:00:00"/>
    <n v="1000017576"/>
    <s v="借呗12期"/>
    <n v="2"/>
    <n v="44001.07"/>
    <s v="借呗"/>
    <s v="12期"/>
    <s v="华东"/>
    <s v="杭州"/>
    <s v="三组"/>
    <s v="杭州三组"/>
    <s v="普通员工"/>
    <n v="22000.54"/>
    <n v="2020"/>
    <x v="3"/>
  </r>
  <r>
    <d v="2020-07-28T00:00:00"/>
    <n v="1000017688"/>
    <s v="借呗12期"/>
    <n v="2"/>
    <n v="32001.24"/>
    <s v="借呗"/>
    <s v="12期"/>
    <s v="华南"/>
    <s v="广州"/>
    <s v="三组"/>
    <s v="广州三组"/>
    <s v="普通员工"/>
    <n v="16000.62"/>
    <n v="2020"/>
    <x v="3"/>
  </r>
  <r>
    <d v="2020-07-28T00:00:00"/>
    <n v="1000017688"/>
    <s v="借呗12期"/>
    <n v="2"/>
    <n v="32001.24"/>
    <s v="借呗"/>
    <s v="12期"/>
    <s v="华南"/>
    <s v="广州"/>
    <s v="三组"/>
    <s v="广州三组"/>
    <s v="普通员工"/>
    <n v="16000.62"/>
    <n v="2020"/>
    <x v="3"/>
  </r>
  <r>
    <d v="2020-07-28T00:00:00"/>
    <n v="1000017700"/>
    <s v="借呗12期"/>
    <n v="1"/>
    <n v="1080.6400000000001"/>
    <s v="借呗"/>
    <s v="12期"/>
    <s v="华南"/>
    <s v="南宁"/>
    <s v="一组"/>
    <s v="南宁一组"/>
    <s v="普通员工"/>
    <n v="1080.6400000000001"/>
    <n v="2020"/>
    <x v="3"/>
  </r>
  <r>
    <d v="2020-07-28T00:00:00"/>
    <n v="1000017700"/>
    <s v="借呗12期"/>
    <n v="1"/>
    <n v="1080.6400000000001"/>
    <s v="借呗"/>
    <s v="12期"/>
    <s v="华南"/>
    <s v="南宁"/>
    <s v="一组"/>
    <s v="南宁一组"/>
    <s v="普通员工"/>
    <n v="1080.6400000000001"/>
    <n v="2020"/>
    <x v="3"/>
  </r>
  <r>
    <d v="2020-07-28T00:00:00"/>
    <n v="1000018132"/>
    <s v="借呗1期"/>
    <n v="1"/>
    <n v="3000.35"/>
    <s v="借呗"/>
    <s v="1期"/>
    <s v="华南"/>
    <s v="南宁"/>
    <s v="一组"/>
    <s v="南宁一组"/>
    <s v="普通员工"/>
    <n v="3000.35"/>
    <n v="2020"/>
    <x v="3"/>
  </r>
  <r>
    <d v="2020-07-28T00:00:00"/>
    <n v="1000018132"/>
    <s v="借呗1期"/>
    <n v="1"/>
    <n v="3000.35"/>
    <s v="借呗"/>
    <s v="1期"/>
    <s v="华南"/>
    <s v="南宁"/>
    <s v="一组"/>
    <s v="南宁一组"/>
    <s v="普通员工"/>
    <n v="3000.35"/>
    <n v="2020"/>
    <x v="3"/>
  </r>
  <r>
    <d v="2020-07-28T00:00:00"/>
    <n v="1000018132"/>
    <s v="借呗3期"/>
    <n v="1"/>
    <n v="300.02999999999997"/>
    <s v="借呗"/>
    <s v="3期"/>
    <s v="华南"/>
    <s v="南宁"/>
    <s v="一组"/>
    <s v="南宁一组"/>
    <s v="普通员工"/>
    <n v="300.02999999999997"/>
    <n v="2020"/>
    <x v="3"/>
  </r>
  <r>
    <d v="2020-07-28T00:00:00"/>
    <n v="1000018132"/>
    <s v="借呗3期"/>
    <n v="1"/>
    <n v="300.02999999999997"/>
    <s v="借呗"/>
    <s v="3期"/>
    <s v="华南"/>
    <s v="南宁"/>
    <s v="一组"/>
    <s v="南宁一组"/>
    <s v="普通员工"/>
    <n v="300.02999999999997"/>
    <n v="2020"/>
    <x v="3"/>
  </r>
  <r>
    <d v="2020-07-28T00:00:00"/>
    <n v="1000018298"/>
    <s v="花呗1期"/>
    <n v="1"/>
    <n v="32.26"/>
    <s v="花呗"/>
    <s v="1期"/>
    <s v="华东"/>
    <s v="上海"/>
    <s v="二组"/>
    <s v="上海二组"/>
    <s v="普通员工"/>
    <n v="32.26"/>
    <n v="2020"/>
    <x v="3"/>
  </r>
  <r>
    <d v="2020-07-28T00:00:00"/>
    <n v="1000018298"/>
    <s v="花呗1期"/>
    <n v="1"/>
    <n v="32.26"/>
    <s v="花呗"/>
    <s v="1期"/>
    <s v="华东"/>
    <s v="上海"/>
    <s v="二组"/>
    <s v="上海二组"/>
    <s v="普通员工"/>
    <n v="32.26"/>
    <n v="2020"/>
    <x v="3"/>
  </r>
  <r>
    <d v="2020-07-28T00:00:00"/>
    <n v="1000018539"/>
    <s v="借呗6期"/>
    <n v="1"/>
    <n v="5499.99"/>
    <s v="借呗"/>
    <s v="6期"/>
    <s v="华东"/>
    <s v="上海"/>
    <s v="三组"/>
    <s v="上海三组"/>
    <s v="普通员工"/>
    <n v="5499.99"/>
    <n v="2020"/>
    <x v="3"/>
  </r>
  <r>
    <d v="2020-07-28T00:00:00"/>
    <n v="1000018922"/>
    <s v="借呗6期"/>
    <n v="1"/>
    <n v="20000.36"/>
    <s v="借呗"/>
    <s v="6期"/>
    <s v="华南"/>
    <s v="广州"/>
    <s v="一组"/>
    <s v="广州一组"/>
    <s v="普通员工"/>
    <n v="20000.36"/>
    <n v="2020"/>
    <x v="3"/>
  </r>
  <r>
    <d v="2020-07-28T00:00:00"/>
    <n v="1000018922"/>
    <s v="借呗6期"/>
    <n v="1"/>
    <n v="20000.36"/>
    <s v="借呗"/>
    <s v="6期"/>
    <s v="华南"/>
    <s v="广州"/>
    <s v="一组"/>
    <s v="广州一组"/>
    <s v="普通员工"/>
    <n v="20000.36"/>
    <n v="2020"/>
    <x v="3"/>
  </r>
  <r>
    <d v="2020-07-28T00:00:00"/>
    <n v="1000020084"/>
    <s v="借呗6期"/>
    <n v="1"/>
    <n v="13000.43"/>
    <s v="借呗"/>
    <s v="6期"/>
    <s v="华南"/>
    <s v="深圳"/>
    <s v="一组"/>
    <s v="深圳一组"/>
    <s v="普通员工"/>
    <n v="13000.43"/>
    <n v="2020"/>
    <x v="3"/>
  </r>
  <r>
    <d v="2020-07-28T00:00:00"/>
    <n v="1000020084"/>
    <s v="借呗6期"/>
    <n v="1"/>
    <n v="13000.43"/>
    <s v="借呗"/>
    <s v="6期"/>
    <s v="华南"/>
    <s v="深圳"/>
    <s v="一组"/>
    <s v="深圳一组"/>
    <s v="普通员工"/>
    <n v="13000.43"/>
    <n v="2020"/>
    <x v="3"/>
  </r>
  <r>
    <d v="2020-07-28T00:00:00"/>
    <n v="1000020084"/>
    <s v="借呗9期"/>
    <n v="1"/>
    <n v="1639.62"/>
    <s v="借呗"/>
    <s v="9期"/>
    <s v="华南"/>
    <s v="深圳"/>
    <s v="一组"/>
    <s v="深圳一组"/>
    <s v="普通员工"/>
    <n v="1639.62"/>
    <n v="2020"/>
    <x v="3"/>
  </r>
  <r>
    <d v="2020-07-28T00:00:00"/>
    <n v="1000020084"/>
    <s v="借呗9期"/>
    <n v="1"/>
    <n v="1639.62"/>
    <s v="借呗"/>
    <s v="9期"/>
    <s v="华南"/>
    <s v="深圳"/>
    <s v="一组"/>
    <s v="深圳一组"/>
    <s v="普通员工"/>
    <n v="1639.62"/>
    <n v="2020"/>
    <x v="3"/>
  </r>
  <r>
    <d v="2020-07-28T00:00:00"/>
    <n v="1000020128"/>
    <s v="花呗3期"/>
    <n v="1"/>
    <n v="8.98"/>
    <s v="花呗"/>
    <s v="3期"/>
    <s v="华西北"/>
    <s v="西安"/>
    <s v="一组"/>
    <s v="西安一组"/>
    <s v="管理人员"/>
    <n v="8.98"/>
    <n v="2020"/>
    <x v="3"/>
  </r>
  <r>
    <d v="2020-07-28T00:00:00"/>
    <n v="1000020128"/>
    <s v="花呗3期"/>
    <n v="1"/>
    <n v="8.98"/>
    <s v="花呗"/>
    <s v="3期"/>
    <s v="华西北"/>
    <s v="西安"/>
    <s v="一组"/>
    <s v="西安一组"/>
    <s v="管理人员"/>
    <n v="8.98"/>
    <n v="2020"/>
    <x v="3"/>
  </r>
  <r>
    <d v="2020-07-28T00:00:00"/>
    <n v="1000020526"/>
    <s v="借呗1期"/>
    <n v="1"/>
    <n v="300"/>
    <s v="借呗"/>
    <s v="1期"/>
    <s v="华东"/>
    <s v="上海"/>
    <s v="一组"/>
    <s v="上海一组"/>
    <s v="普通员工"/>
    <n v="300"/>
    <n v="2020"/>
    <x v="3"/>
  </r>
  <r>
    <d v="2020-07-28T00:00:00"/>
    <n v="1000020526"/>
    <s v="借呗1期"/>
    <n v="1"/>
    <n v="300"/>
    <s v="借呗"/>
    <s v="1期"/>
    <s v="华东"/>
    <s v="上海"/>
    <s v="一组"/>
    <s v="上海一组"/>
    <s v="普通员工"/>
    <n v="300"/>
    <n v="2020"/>
    <x v="3"/>
  </r>
  <r>
    <d v="2020-07-28T00:00:00"/>
    <n v="1000020526"/>
    <s v="借呗12期"/>
    <n v="2"/>
    <n v="6499.9699999999993"/>
    <s v="借呗"/>
    <s v="12期"/>
    <s v="华东"/>
    <s v="上海"/>
    <s v="一组"/>
    <s v="上海一组"/>
    <s v="普通员工"/>
    <n v="3249.98"/>
    <n v="2020"/>
    <x v="3"/>
  </r>
  <r>
    <d v="2020-07-28T00:00:00"/>
    <n v="1000020526"/>
    <s v="借呗12期"/>
    <n v="2"/>
    <n v="6499.9699999999993"/>
    <s v="借呗"/>
    <s v="12期"/>
    <s v="华东"/>
    <s v="上海"/>
    <s v="一组"/>
    <s v="上海一组"/>
    <s v="普通员工"/>
    <n v="3249.98"/>
    <n v="2020"/>
    <x v="3"/>
  </r>
  <r>
    <d v="2020-07-28T00:00:00"/>
    <n v="1000020668"/>
    <s v="借呗12期"/>
    <n v="1"/>
    <n v="14000.71"/>
    <s v="借呗"/>
    <s v="12期"/>
    <s v="华东"/>
    <s v="苏州"/>
    <s v="一组"/>
    <s v="苏州一组"/>
    <s v="普通员工"/>
    <n v="14000.71"/>
    <n v="2020"/>
    <x v="3"/>
  </r>
  <r>
    <d v="2020-07-28T00:00:00"/>
    <n v="1000020824"/>
    <s v="借呗18期"/>
    <n v="1"/>
    <n v="25000.03"/>
    <s v="借呗"/>
    <s v="18期"/>
    <s v="华东"/>
    <s v="合肥"/>
    <s v="二组"/>
    <s v="合肥二组"/>
    <s v="普通员工"/>
    <n v="25000.03"/>
    <n v="2020"/>
    <x v="3"/>
  </r>
  <r>
    <d v="2020-07-28T00:00:00"/>
    <n v="1000020824"/>
    <s v="借呗18期"/>
    <n v="1"/>
    <n v="25000.03"/>
    <s v="借呗"/>
    <s v="18期"/>
    <s v="华东"/>
    <s v="合肥"/>
    <s v="二组"/>
    <s v="合肥二组"/>
    <s v="普通员工"/>
    <n v="25000.03"/>
    <n v="2020"/>
    <x v="3"/>
  </r>
  <r>
    <d v="2020-07-28T00:00:00"/>
    <n v="1000020921"/>
    <s v="借呗3期"/>
    <n v="1"/>
    <n v="1300.73"/>
    <s v="借呗"/>
    <s v="3期"/>
    <s v="华南"/>
    <s v="南宁"/>
    <s v="一组"/>
    <s v="南宁一组"/>
    <s v="普通员工"/>
    <n v="1300.73"/>
    <n v="2020"/>
    <x v="3"/>
  </r>
  <r>
    <d v="2020-07-28T00:00:00"/>
    <n v="1000020921"/>
    <s v="借呗3期"/>
    <n v="1"/>
    <n v="1300.73"/>
    <s v="借呗"/>
    <s v="3期"/>
    <s v="华南"/>
    <s v="南宁"/>
    <s v="一组"/>
    <s v="南宁一组"/>
    <s v="普通员工"/>
    <n v="1300.73"/>
    <n v="2020"/>
    <x v="3"/>
  </r>
  <r>
    <d v="2020-07-28T00:00:00"/>
    <n v="1000020921"/>
    <s v="借呗6期"/>
    <n v="1"/>
    <n v="500.26"/>
    <s v="借呗"/>
    <s v="6期"/>
    <s v="华南"/>
    <s v="南宁"/>
    <s v="一组"/>
    <s v="南宁一组"/>
    <s v="普通员工"/>
    <n v="500.26"/>
    <n v="2020"/>
    <x v="3"/>
  </r>
  <r>
    <d v="2020-07-28T00:00:00"/>
    <n v="1000020921"/>
    <s v="借呗6期"/>
    <n v="1"/>
    <n v="500.26"/>
    <s v="借呗"/>
    <s v="6期"/>
    <s v="华南"/>
    <s v="南宁"/>
    <s v="一组"/>
    <s v="南宁一组"/>
    <s v="普通员工"/>
    <n v="500.26"/>
    <n v="2020"/>
    <x v="3"/>
  </r>
  <r>
    <d v="2020-07-28T00:00:00"/>
    <n v="1000020921"/>
    <s v="借呗12期"/>
    <n v="1"/>
    <n v="10000.73"/>
    <s v="借呗"/>
    <s v="12期"/>
    <s v="华南"/>
    <s v="南宁"/>
    <s v="一组"/>
    <s v="南宁一组"/>
    <s v="普通员工"/>
    <n v="10000.73"/>
    <n v="2020"/>
    <x v="3"/>
  </r>
  <r>
    <d v="2020-07-28T00:00:00"/>
    <n v="1000020921"/>
    <s v="借呗12期"/>
    <n v="1"/>
    <n v="10000.73"/>
    <s v="借呗"/>
    <s v="12期"/>
    <s v="华南"/>
    <s v="南宁"/>
    <s v="一组"/>
    <s v="南宁一组"/>
    <s v="普通员工"/>
    <n v="10000.73"/>
    <n v="2020"/>
    <x v="3"/>
  </r>
  <r>
    <d v="2020-07-28T00:00:00"/>
    <n v="1000021167"/>
    <s v="花呗1期"/>
    <n v="1"/>
    <n v="24.880000000000003"/>
    <s v="花呗"/>
    <s v="1期"/>
    <s v="华东"/>
    <s v="杭州"/>
    <s v="二组"/>
    <s v="杭州二组"/>
    <s v="普通员工"/>
    <n v="24.88"/>
    <n v="2020"/>
    <x v="3"/>
  </r>
  <r>
    <d v="2020-07-28T00:00:00"/>
    <n v="1000021167"/>
    <s v="花呗1期"/>
    <n v="1"/>
    <n v="24.880000000000003"/>
    <s v="花呗"/>
    <s v="1期"/>
    <s v="华东"/>
    <s v="杭州"/>
    <s v="二组"/>
    <s v="杭州二组"/>
    <s v="普通员工"/>
    <n v="24.88"/>
    <n v="2020"/>
    <x v="3"/>
  </r>
  <r>
    <d v="2020-07-28T00:00:00"/>
    <n v="1000021167"/>
    <s v="花呗6期"/>
    <n v="1"/>
    <n v="200.61"/>
    <s v="花呗"/>
    <s v="6期"/>
    <s v="华东"/>
    <s v="杭州"/>
    <s v="二组"/>
    <s v="杭州二组"/>
    <s v="普通员工"/>
    <n v="200.61"/>
    <n v="2020"/>
    <x v="3"/>
  </r>
  <r>
    <d v="2020-07-28T00:00:00"/>
    <n v="1000021167"/>
    <s v="花呗6期"/>
    <n v="1"/>
    <n v="200.61"/>
    <s v="花呗"/>
    <s v="6期"/>
    <s v="华东"/>
    <s v="杭州"/>
    <s v="二组"/>
    <s v="杭州二组"/>
    <s v="普通员工"/>
    <n v="200.61"/>
    <n v="2020"/>
    <x v="3"/>
  </r>
  <r>
    <d v="2020-07-28T00:00:00"/>
    <n v="1000021167"/>
    <s v="借呗6期"/>
    <n v="1"/>
    <n v="5000.1499999999996"/>
    <s v="借呗"/>
    <s v="6期"/>
    <s v="华东"/>
    <s v="杭州"/>
    <s v="二组"/>
    <s v="杭州二组"/>
    <s v="普通员工"/>
    <n v="5000.1499999999996"/>
    <n v="2020"/>
    <x v="3"/>
  </r>
  <r>
    <d v="2020-07-28T00:00:00"/>
    <n v="1000021167"/>
    <s v="借呗6期"/>
    <n v="1"/>
    <n v="5000.1499999999996"/>
    <s v="借呗"/>
    <s v="6期"/>
    <s v="华东"/>
    <s v="杭州"/>
    <s v="二组"/>
    <s v="杭州二组"/>
    <s v="普通员工"/>
    <n v="5000.1499999999996"/>
    <n v="2020"/>
    <x v="3"/>
  </r>
  <r>
    <d v="2020-07-28T00:00:00"/>
    <n v="1000021454"/>
    <s v="花呗1期"/>
    <n v="1"/>
    <n v="139.44999999999999"/>
    <s v="花呗"/>
    <s v="1期"/>
    <s v="华东"/>
    <s v="苏州"/>
    <s v="二组"/>
    <s v="苏州二组"/>
    <s v="普通员工"/>
    <n v="139.44999999999999"/>
    <n v="2020"/>
    <x v="3"/>
  </r>
  <r>
    <d v="2020-07-28T00:00:00"/>
    <n v="1000021454"/>
    <s v="借呗3期"/>
    <n v="1"/>
    <n v="2200.12"/>
    <s v="借呗"/>
    <s v="3期"/>
    <s v="华东"/>
    <s v="苏州"/>
    <s v="二组"/>
    <s v="苏州二组"/>
    <s v="普通员工"/>
    <n v="2200.12"/>
    <n v="2020"/>
    <x v="3"/>
  </r>
  <r>
    <d v="2020-07-28T00:00:00"/>
    <n v="1000021662"/>
    <s v="花呗18期"/>
    <n v="1"/>
    <n v="9.69"/>
    <s v="花呗"/>
    <s v="18期"/>
    <s v="华西北"/>
    <s v="成都"/>
    <s v="一组"/>
    <s v="成都一组"/>
    <s v="普通员工"/>
    <n v="9.69"/>
    <n v="2020"/>
    <x v="3"/>
  </r>
  <r>
    <d v="2020-07-28T00:00:00"/>
    <n v="1000021662"/>
    <s v="花呗18期"/>
    <n v="1"/>
    <n v="9.69"/>
    <s v="花呗"/>
    <s v="18期"/>
    <s v="华西北"/>
    <s v="成都"/>
    <s v="一组"/>
    <s v="成都一组"/>
    <s v="普通员工"/>
    <n v="9.69"/>
    <n v="2020"/>
    <x v="3"/>
  </r>
  <r>
    <d v="2020-07-28T00:00:00"/>
    <n v="1000021662"/>
    <s v="借呗12期"/>
    <n v="1"/>
    <n v="14000.74"/>
    <s v="借呗"/>
    <s v="12期"/>
    <s v="华西北"/>
    <s v="成都"/>
    <s v="一组"/>
    <s v="成都一组"/>
    <s v="普通员工"/>
    <n v="14000.74"/>
    <n v="2020"/>
    <x v="3"/>
  </r>
  <r>
    <d v="2020-07-28T00:00:00"/>
    <n v="1000021662"/>
    <s v="借呗12期"/>
    <n v="1"/>
    <n v="14000.74"/>
    <s v="借呗"/>
    <s v="12期"/>
    <s v="华西北"/>
    <s v="成都"/>
    <s v="一组"/>
    <s v="成都一组"/>
    <s v="普通员工"/>
    <n v="14000.74"/>
    <n v="2020"/>
    <x v="3"/>
  </r>
  <r>
    <d v="2020-07-28T00:00:00"/>
    <n v="1000021764"/>
    <s v="借呗12期"/>
    <n v="1"/>
    <n v="8000.27"/>
    <s v="借呗"/>
    <s v="12期"/>
    <s v="华东"/>
    <s v="苏州"/>
    <s v="一组"/>
    <s v="苏州一组"/>
    <s v="普通员工"/>
    <n v="8000.27"/>
    <n v="2020"/>
    <x v="3"/>
  </r>
  <r>
    <d v="2020-07-28T00:00:00"/>
    <n v="1000021793"/>
    <s v="花呗3期"/>
    <n v="1"/>
    <n v="9.61"/>
    <s v="花呗"/>
    <s v="3期"/>
    <s v="华东"/>
    <s v="上海"/>
    <s v="一组"/>
    <s v="上海一组"/>
    <s v="普通员工"/>
    <n v="9.61"/>
    <n v="2020"/>
    <x v="3"/>
  </r>
  <r>
    <d v="2020-07-28T00:00:00"/>
    <n v="1000021793"/>
    <s v="借呗12期"/>
    <n v="1"/>
    <n v="14000.19"/>
    <s v="借呗"/>
    <s v="12期"/>
    <s v="华东"/>
    <s v="上海"/>
    <s v="一组"/>
    <s v="上海一组"/>
    <s v="普通员工"/>
    <n v="14000.19"/>
    <n v="2020"/>
    <x v="3"/>
  </r>
  <r>
    <d v="2020-07-28T00:00:00"/>
    <n v="1000022905"/>
    <s v="借呗12期"/>
    <n v="1"/>
    <n v="8500.42"/>
    <s v="借呗"/>
    <s v="12期"/>
    <s v="华东"/>
    <s v="合肥"/>
    <s v="二组"/>
    <s v="合肥二组"/>
    <s v="普通员工"/>
    <n v="8500.42"/>
    <n v="2020"/>
    <x v="3"/>
  </r>
  <r>
    <d v="2020-07-28T00:00:00"/>
    <n v="1000023280"/>
    <s v="借呗6期"/>
    <n v="1"/>
    <n v="2000.63"/>
    <s v="借呗"/>
    <s v="6期"/>
    <s v="华东"/>
    <s v="杭州"/>
    <s v="二组"/>
    <s v="杭州二组"/>
    <s v="普通员工"/>
    <n v="2000.63"/>
    <n v="2020"/>
    <x v="3"/>
  </r>
  <r>
    <d v="2020-07-28T00:00:00"/>
    <n v="1000023348"/>
    <s v="借呗18期"/>
    <n v="1"/>
    <n v="362.26"/>
    <s v="借呗"/>
    <s v="18期"/>
    <s v="华东"/>
    <s v="南京"/>
    <s v="三组"/>
    <s v="南京三组"/>
    <s v="普通员工"/>
    <n v="362.26"/>
    <n v="2020"/>
    <x v="3"/>
  </r>
  <r>
    <d v="2020-07-28T00:00:00"/>
    <n v="1000023658"/>
    <s v="借呗12期"/>
    <n v="1"/>
    <n v="20000.36"/>
    <s v="借呗"/>
    <s v="12期"/>
    <s v="华东"/>
    <s v="苏州"/>
    <s v="一组"/>
    <s v="苏州一组"/>
    <s v="普通员工"/>
    <n v="20000.36"/>
    <n v="2020"/>
    <x v="3"/>
  </r>
  <r>
    <d v="2020-07-28T00:00:00"/>
    <n v="1000023705"/>
    <s v="借呗9期"/>
    <n v="1"/>
    <n v="3000.2"/>
    <s v="借呗"/>
    <s v="9期"/>
    <s v="华东"/>
    <s v="杭州"/>
    <s v="二组"/>
    <s v="杭州二组"/>
    <s v="普通员工"/>
    <n v="3000.2"/>
    <n v="2020"/>
    <x v="3"/>
  </r>
  <r>
    <d v="2020-07-28T00:00:00"/>
    <n v="1000023853"/>
    <s v="花呗3期"/>
    <n v="1"/>
    <n v="9.7100000000000009"/>
    <s v="花呗"/>
    <s v="3期"/>
    <s v="华东"/>
    <s v="苏州"/>
    <s v="二组"/>
    <s v="苏州二组"/>
    <s v="普通员工"/>
    <n v="9.7100000000000009"/>
    <n v="2020"/>
    <x v="3"/>
  </r>
  <r>
    <d v="2020-07-28T00:00:00"/>
    <n v="1000023853"/>
    <s v="借呗6期"/>
    <n v="1"/>
    <n v="10000.44"/>
    <s v="借呗"/>
    <s v="6期"/>
    <s v="华东"/>
    <s v="苏州"/>
    <s v="二组"/>
    <s v="苏州二组"/>
    <s v="普通员工"/>
    <n v="10000.44"/>
    <n v="2020"/>
    <x v="3"/>
  </r>
  <r>
    <d v="2020-07-28T00:00:00"/>
    <n v="1000023853"/>
    <s v="借呗12期"/>
    <n v="1"/>
    <n v="18000.169999999998"/>
    <s v="借呗"/>
    <s v="12期"/>
    <s v="华东"/>
    <s v="苏州"/>
    <s v="二组"/>
    <s v="苏州二组"/>
    <s v="普通员工"/>
    <n v="18000.169999999998"/>
    <n v="2020"/>
    <x v="3"/>
  </r>
  <r>
    <d v="2020-07-28T00:00:00"/>
    <n v="1000023959"/>
    <s v="借呗12期"/>
    <n v="2"/>
    <n v="30200.35"/>
    <s v="借呗"/>
    <s v="12期"/>
    <s v="华东"/>
    <s v="苏州"/>
    <s v="一组"/>
    <s v="苏州一组"/>
    <s v="普通员工"/>
    <n v="15100.18"/>
    <n v="2020"/>
    <x v="3"/>
  </r>
  <r>
    <d v="2020-07-28T00:00:00"/>
    <n v="1000024424"/>
    <s v="借呗12期"/>
    <n v="1"/>
    <n v="7000.23"/>
    <s v="借呗"/>
    <s v="12期"/>
    <s v="华西北"/>
    <s v="北京"/>
    <s v="三组"/>
    <s v="北京三组"/>
    <s v="普通员工"/>
    <n v="7000.23"/>
    <n v="2020"/>
    <x v="3"/>
  </r>
  <r>
    <d v="2020-07-28T00:00:00"/>
    <n v="1000024527"/>
    <s v="花呗3期"/>
    <n v="1"/>
    <n v="9.27"/>
    <s v="花呗"/>
    <s v="3期"/>
    <s v="华东"/>
    <s v="苏州"/>
    <s v="二组"/>
    <s v="苏州二组"/>
    <s v="普通员工"/>
    <n v="9.27"/>
    <n v="2020"/>
    <x v="3"/>
  </r>
  <r>
    <d v="2020-07-28T00:00:00"/>
    <n v="1000025048"/>
    <s v="借呗12期"/>
    <n v="3"/>
    <n v="26001"/>
    <s v="借呗"/>
    <s v="12期"/>
    <s v="华南"/>
    <s v="广州"/>
    <s v="二组"/>
    <s v="广州二组"/>
    <s v="普通员工"/>
    <n v="8667"/>
    <n v="2020"/>
    <x v="3"/>
  </r>
  <r>
    <d v="2020-07-28T00:00:00"/>
    <n v="1000025097"/>
    <s v="借呗12期"/>
    <n v="1"/>
    <n v="11000.31"/>
    <s v="借呗"/>
    <s v="12期"/>
    <s v="华南"/>
    <s v="广州"/>
    <s v="三组"/>
    <s v="广州三组"/>
    <s v="普通员工"/>
    <n v="11000.31"/>
    <n v="2020"/>
    <x v="3"/>
  </r>
  <r>
    <d v="2020-07-28T00:00:00"/>
    <n v="1000025758"/>
    <s v="借呗6期"/>
    <n v="1"/>
    <n v="16000.13"/>
    <s v="借呗"/>
    <s v="6期"/>
    <s v="华东"/>
    <s v="上海"/>
    <s v="一组"/>
    <s v="上海一组"/>
    <s v="普通员工"/>
    <n v="16000.13"/>
    <n v="2020"/>
    <x v="3"/>
  </r>
  <r>
    <d v="2020-07-28T00:00:00"/>
    <n v="1000025758"/>
    <s v="借呗12期"/>
    <n v="2"/>
    <n v="38000.65"/>
    <s v="借呗"/>
    <s v="12期"/>
    <s v="华东"/>
    <s v="上海"/>
    <s v="一组"/>
    <s v="上海一组"/>
    <s v="普通员工"/>
    <n v="19000.32"/>
    <n v="2020"/>
    <x v="3"/>
  </r>
  <r>
    <d v="2020-07-28T00:00:00"/>
    <n v="1000026493"/>
    <s v="借呗6期"/>
    <n v="1"/>
    <n v="3000.52"/>
    <s v="借呗"/>
    <s v="6期"/>
    <s v="华西北"/>
    <s v="北京"/>
    <s v="三组"/>
    <s v="北京三组"/>
    <s v="普通员工"/>
    <n v="3000.52"/>
    <n v="2020"/>
    <x v="3"/>
  </r>
  <r>
    <d v="2020-07-28T00:00:00"/>
    <n v="1000027740"/>
    <s v="借呗12期"/>
    <n v="1"/>
    <n v="16000.12"/>
    <s v="借呗"/>
    <s v="12期"/>
    <s v="华东"/>
    <s v="上海"/>
    <s v="一组"/>
    <s v="上海一组"/>
    <s v="普通员工"/>
    <n v="16000.12"/>
    <n v="2020"/>
    <x v="3"/>
  </r>
  <r>
    <d v="2020-07-28T00:00:00"/>
    <n v="1000028091"/>
    <s v="借呗12期"/>
    <n v="2"/>
    <n v="10000.810000000001"/>
    <s v="借呗"/>
    <s v="12期"/>
    <s v="华东"/>
    <s v="合肥"/>
    <s v="一组"/>
    <s v="合肥一组"/>
    <s v="普通员工"/>
    <n v="5000.3999999999996"/>
    <n v="2020"/>
    <x v="3"/>
  </r>
  <r>
    <d v="2020-07-28T00:00:00"/>
    <n v="1000028392"/>
    <s v="花呗3期"/>
    <n v="1"/>
    <n v="9.73"/>
    <s v="花呗"/>
    <s v="3期"/>
    <s v="华东"/>
    <s v="杭州"/>
    <s v="二组"/>
    <s v="杭州二组"/>
    <s v="普通员工"/>
    <n v="9.73"/>
    <n v="2020"/>
    <x v="3"/>
  </r>
  <r>
    <d v="2020-07-28T00:00:00"/>
    <n v="1000028392"/>
    <s v="借呗12期"/>
    <n v="1"/>
    <n v="17000.189999999999"/>
    <s v="借呗"/>
    <s v="12期"/>
    <s v="华东"/>
    <s v="杭州"/>
    <s v="二组"/>
    <s v="杭州二组"/>
    <s v="普通员工"/>
    <n v="17000.189999999999"/>
    <n v="2020"/>
    <x v="3"/>
  </r>
  <r>
    <d v="2020-07-28T00:00:00"/>
    <n v="1000028392"/>
    <s v="借呗18期"/>
    <n v="1"/>
    <n v="15991.65"/>
    <s v="借呗"/>
    <s v="18期"/>
    <s v="华东"/>
    <s v="杭州"/>
    <s v="二组"/>
    <s v="杭州二组"/>
    <s v="普通员工"/>
    <n v="15991.65"/>
    <n v="2020"/>
    <x v="3"/>
  </r>
  <r>
    <d v="2020-07-28T00:00:00"/>
    <n v="1000029177"/>
    <s v="借呗12期"/>
    <n v="1"/>
    <n v="3000.62"/>
    <s v="借呗"/>
    <s v="12期"/>
    <s v="华东"/>
    <s v="上海"/>
    <s v="一组"/>
    <s v="上海一组"/>
    <s v="普通员工"/>
    <n v="3000.62"/>
    <n v="2020"/>
    <x v="3"/>
  </r>
  <r>
    <d v="2020-07-28T00:00:00"/>
    <n v="1000029177"/>
    <s v="借呗18期"/>
    <n v="2"/>
    <n v="25200.620000000003"/>
    <s v="借呗"/>
    <s v="18期"/>
    <s v="华东"/>
    <s v="上海"/>
    <s v="一组"/>
    <s v="上海一组"/>
    <s v="普通员工"/>
    <n v="12600.31"/>
    <n v="2020"/>
    <x v="3"/>
  </r>
  <r>
    <d v="2020-07-28T00:00:00"/>
    <n v="1000029446"/>
    <s v="借呗12期"/>
    <n v="1"/>
    <n v="5000.43"/>
    <s v="借呗"/>
    <s v="12期"/>
    <s v="华西北"/>
    <s v="成都"/>
    <s v="一组"/>
    <s v="成都一组"/>
    <s v="普通员工"/>
    <n v="5000.43"/>
    <n v="2020"/>
    <x v="3"/>
  </r>
  <r>
    <d v="2020-07-28T00:00:00"/>
    <n v="1000029598"/>
    <s v="借呗12期"/>
    <n v="1"/>
    <n v="5500.71"/>
    <s v="借呗"/>
    <s v="12期"/>
    <s v="华南"/>
    <s v="广州"/>
    <s v="二组"/>
    <s v="广州二组"/>
    <s v="普通员工"/>
    <n v="5500.71"/>
    <n v="2020"/>
    <x v="3"/>
  </r>
  <r>
    <d v="2020-07-28T00:00:00"/>
    <n v="1000029742"/>
    <s v="花呗3期"/>
    <n v="1"/>
    <n v="9.26"/>
    <s v="花呗"/>
    <s v="3期"/>
    <s v="华东"/>
    <s v="南京"/>
    <s v="二组"/>
    <s v="南京二组"/>
    <s v="普通员工"/>
    <n v="9.26"/>
    <n v="2020"/>
    <x v="3"/>
  </r>
  <r>
    <d v="2020-07-28T00:00:00"/>
    <n v="1000029928"/>
    <s v="借呗12期"/>
    <n v="1"/>
    <n v="14000.14"/>
    <s v="借呗"/>
    <s v="12期"/>
    <s v="华东"/>
    <s v="合肥"/>
    <s v="一组"/>
    <s v="合肥一组"/>
    <s v="普通员工"/>
    <n v="14000.14"/>
    <n v="2020"/>
    <x v="3"/>
  </r>
  <r>
    <d v="2020-07-28T00:00:00"/>
    <n v="1000030179"/>
    <s v="借呗3期"/>
    <n v="1"/>
    <n v="1000.03"/>
    <s v="借呗"/>
    <s v="3期"/>
    <s v="华西北"/>
    <s v="武汉"/>
    <s v="一组"/>
    <s v="武汉一组"/>
    <s v="普通员工"/>
    <n v="1000.03"/>
    <n v="2020"/>
    <x v="3"/>
  </r>
  <r>
    <d v="2020-07-28T00:00:00"/>
    <n v="1000031051"/>
    <s v="借呗6期"/>
    <n v="1"/>
    <n v="14000.65"/>
    <s v="借呗"/>
    <s v="6期"/>
    <s v="华西北"/>
    <s v="武汉"/>
    <s v="一组"/>
    <s v="武汉一组"/>
    <s v="普通员工"/>
    <n v="14000.65"/>
    <n v="2020"/>
    <x v="3"/>
  </r>
  <r>
    <d v="2020-07-28T00:00:00"/>
    <n v="1000031093"/>
    <s v="借呗12期"/>
    <n v="2"/>
    <n v="24500.449999999997"/>
    <s v="借呗"/>
    <s v="12期"/>
    <s v="华东"/>
    <s v="杭州"/>
    <s v="一组"/>
    <s v="杭州一组"/>
    <s v="普通员工"/>
    <n v="12250.22"/>
    <n v="2020"/>
    <x v="3"/>
  </r>
  <r>
    <d v="2020-07-28T00:00:00"/>
    <n v="1000032069"/>
    <s v="借呗12期"/>
    <n v="1"/>
    <n v="30000.400000000001"/>
    <s v="借呗"/>
    <s v="12期"/>
    <s v="华东"/>
    <s v="上海"/>
    <s v="一组"/>
    <s v="上海一组"/>
    <s v="普通员工"/>
    <n v="30000.400000000001"/>
    <n v="2020"/>
    <x v="3"/>
  </r>
  <r>
    <d v="2020-07-28T00:00:00"/>
    <n v="1000032069"/>
    <s v="借呗18期"/>
    <n v="1"/>
    <n v="12000.3"/>
    <s v="借呗"/>
    <s v="18期"/>
    <s v="华东"/>
    <s v="上海"/>
    <s v="一组"/>
    <s v="上海一组"/>
    <s v="普通员工"/>
    <n v="12000.3"/>
    <n v="2020"/>
    <x v="3"/>
  </r>
  <r>
    <d v="2020-07-28T00:00:00"/>
    <n v="1000032674"/>
    <s v="借呗12期"/>
    <n v="3"/>
    <n v="38000.880000000005"/>
    <s v="借呗"/>
    <s v="12期"/>
    <s v="华东"/>
    <s v="杭州"/>
    <s v="一组"/>
    <s v="杭州一组"/>
    <s v="普通员工"/>
    <n v="12666.96"/>
    <n v="2020"/>
    <x v="3"/>
  </r>
  <r>
    <d v="2020-07-28T00:00:00"/>
    <n v="1000033513"/>
    <s v="借呗12期"/>
    <n v="3"/>
    <n v="64001.55"/>
    <s v="借呗"/>
    <s v="12期"/>
    <s v="华南"/>
    <s v="广州"/>
    <s v="一组"/>
    <s v="广州一组"/>
    <s v="普通员工"/>
    <n v="21333.85"/>
    <n v="2020"/>
    <x v="3"/>
  </r>
  <r>
    <d v="2020-07-28T00:00:00"/>
    <n v="1000033551"/>
    <s v="借呗6期"/>
    <n v="1"/>
    <n v="8000.43"/>
    <s v="借呗"/>
    <s v="6期"/>
    <s v="华东"/>
    <s v="南京"/>
    <s v="一组"/>
    <s v="南京一组"/>
    <s v="普通员工"/>
    <n v="8000.43"/>
    <n v="2020"/>
    <x v="3"/>
  </r>
  <r>
    <d v="2020-07-28T00:00:00"/>
    <n v="1000033748"/>
    <s v="借呗6期"/>
    <n v="1"/>
    <n v="10000.61"/>
    <s v="借呗"/>
    <s v="6期"/>
    <s v="华东"/>
    <s v="杭州"/>
    <s v="二组"/>
    <s v="杭州二组"/>
    <s v="普通员工"/>
    <n v="10000.61"/>
    <n v="2020"/>
    <x v="3"/>
  </r>
  <r>
    <d v="2020-07-28T00:00:00"/>
    <n v="1000033748"/>
    <s v="借呗12期"/>
    <n v="1"/>
    <n v="15000.13"/>
    <s v="借呗"/>
    <s v="12期"/>
    <s v="华东"/>
    <s v="杭州"/>
    <s v="二组"/>
    <s v="杭州二组"/>
    <s v="普通员工"/>
    <n v="15000.13"/>
    <n v="2020"/>
    <x v="3"/>
  </r>
  <r>
    <d v="2020-07-28T00:00:00"/>
    <n v="1000034380"/>
    <s v="借呗6期"/>
    <n v="1"/>
    <n v="25000.06"/>
    <s v="借呗"/>
    <s v="6期"/>
    <s v="华东"/>
    <s v="杭州"/>
    <s v="一组"/>
    <s v="杭州一组"/>
    <s v="普通员工"/>
    <n v="25000.06"/>
    <n v="2020"/>
    <x v="3"/>
  </r>
  <r>
    <d v="2020-07-28T00:00:00"/>
    <n v="1000038297"/>
    <s v="花呗3期"/>
    <n v="1"/>
    <n v="9.6"/>
    <s v="花呗"/>
    <s v="3期"/>
    <s v="华东"/>
    <s v="苏州"/>
    <s v="二组"/>
    <s v="苏州二组"/>
    <s v="普通员工"/>
    <n v="9.6"/>
    <n v="2020"/>
    <x v="3"/>
  </r>
  <r>
    <d v="2020-07-28T00:00:00"/>
    <n v="1000039319"/>
    <s v="借呗12期"/>
    <n v="1"/>
    <n v="30000.3"/>
    <s v="借呗"/>
    <s v="12期"/>
    <s v="华东"/>
    <s v="苏州"/>
    <s v="三组"/>
    <s v="苏州三组"/>
    <s v="普通员工"/>
    <n v="30000.3"/>
    <n v="2020"/>
    <x v="3"/>
  </r>
  <r>
    <d v="2020-07-29T00:00:00"/>
    <n v="1000000028"/>
    <s v="借呗6期"/>
    <n v="1"/>
    <n v="848"/>
    <s v="借呗"/>
    <s v="6期"/>
    <s v="华东"/>
    <s v="杭州"/>
    <s v="二组"/>
    <s v="杭州二组"/>
    <s v="普通员工"/>
    <n v="848"/>
    <n v="2020"/>
    <x v="3"/>
  </r>
  <r>
    <d v="2020-07-29T00:00:00"/>
    <n v="1000000028"/>
    <s v="借呗6期"/>
    <n v="1"/>
    <n v="848"/>
    <s v="借呗"/>
    <s v="6期"/>
    <s v="华东"/>
    <s v="杭州"/>
    <s v="二组"/>
    <s v="杭州二组"/>
    <s v="普通员工"/>
    <n v="848"/>
    <n v="2020"/>
    <x v="3"/>
  </r>
  <r>
    <d v="2020-07-29T00:00:00"/>
    <n v="1000000029"/>
    <s v="花呗3期"/>
    <n v="2"/>
    <n v="19.259999999999998"/>
    <s v="花呗"/>
    <s v="3期"/>
    <s v="华东"/>
    <s v="杭州"/>
    <s v="二组"/>
    <s v="杭州二组"/>
    <s v="普通员工"/>
    <n v="9.6300000000000008"/>
    <n v="2020"/>
    <x v="3"/>
  </r>
  <r>
    <d v="2020-07-29T00:00:00"/>
    <n v="1000000029"/>
    <s v="花呗3期"/>
    <n v="2"/>
    <n v="19.259999999999998"/>
    <s v="花呗"/>
    <s v="3期"/>
    <s v="华东"/>
    <s v="杭州"/>
    <s v="二组"/>
    <s v="杭州二组"/>
    <s v="普通员工"/>
    <n v="9.6300000000000008"/>
    <n v="2020"/>
    <x v="3"/>
  </r>
  <r>
    <d v="2020-07-29T00:00:00"/>
    <n v="1000000029"/>
    <s v="借呗3期"/>
    <n v="1"/>
    <n v="1980.38"/>
    <s v="借呗"/>
    <s v="3期"/>
    <s v="华东"/>
    <s v="杭州"/>
    <s v="二组"/>
    <s v="杭州二组"/>
    <s v="普通员工"/>
    <n v="1980.38"/>
    <n v="2020"/>
    <x v="3"/>
  </r>
  <r>
    <d v="2020-07-29T00:00:00"/>
    <n v="1000000029"/>
    <s v="借呗3期"/>
    <n v="1"/>
    <n v="1980.38"/>
    <s v="借呗"/>
    <s v="3期"/>
    <s v="华东"/>
    <s v="杭州"/>
    <s v="二组"/>
    <s v="杭州二组"/>
    <s v="普通员工"/>
    <n v="1980.38"/>
    <n v="2020"/>
    <x v="3"/>
  </r>
  <r>
    <d v="2020-07-29T00:00:00"/>
    <n v="1000000029"/>
    <s v="借呗18期"/>
    <n v="1"/>
    <n v="20000.060000000001"/>
    <s v="借呗"/>
    <s v="18期"/>
    <s v="华东"/>
    <s v="杭州"/>
    <s v="二组"/>
    <s v="杭州二组"/>
    <s v="普通员工"/>
    <n v="20000.060000000001"/>
    <n v="2020"/>
    <x v="3"/>
  </r>
  <r>
    <d v="2020-07-29T00:00:00"/>
    <n v="1000000029"/>
    <s v="借呗18期"/>
    <n v="1"/>
    <n v="20000.060000000001"/>
    <s v="借呗"/>
    <s v="18期"/>
    <s v="华东"/>
    <s v="杭州"/>
    <s v="二组"/>
    <s v="杭州二组"/>
    <s v="普通员工"/>
    <n v="20000.060000000001"/>
    <n v="2020"/>
    <x v="3"/>
  </r>
  <r>
    <d v="2020-07-29T00:00:00"/>
    <n v="1000000030"/>
    <s v="花呗1期"/>
    <n v="1"/>
    <n v="6.65"/>
    <s v="花呗"/>
    <s v="1期"/>
    <s v="华南"/>
    <s v="广州"/>
    <s v="三组"/>
    <s v="广州三组"/>
    <s v="普通员工"/>
    <n v="6.65"/>
    <n v="2020"/>
    <x v="3"/>
  </r>
  <r>
    <d v="2020-07-29T00:00:00"/>
    <n v="1000000030"/>
    <s v="花呗1期"/>
    <n v="1"/>
    <n v="6.65"/>
    <s v="花呗"/>
    <s v="1期"/>
    <s v="华南"/>
    <s v="广州"/>
    <s v="三组"/>
    <s v="广州三组"/>
    <s v="普通员工"/>
    <n v="6.65"/>
    <n v="2020"/>
    <x v="3"/>
  </r>
  <r>
    <d v="2020-07-29T00:00:00"/>
    <n v="1000000030"/>
    <s v="借呗6期"/>
    <n v="1"/>
    <n v="1396.73"/>
    <s v="借呗"/>
    <s v="6期"/>
    <s v="华南"/>
    <s v="广州"/>
    <s v="三组"/>
    <s v="广州三组"/>
    <s v="普通员工"/>
    <n v="1396.73"/>
    <n v="2020"/>
    <x v="3"/>
  </r>
  <r>
    <d v="2020-07-29T00:00:00"/>
    <n v="1000000030"/>
    <s v="借呗6期"/>
    <n v="1"/>
    <n v="1396.73"/>
    <s v="借呗"/>
    <s v="6期"/>
    <s v="华南"/>
    <s v="广州"/>
    <s v="三组"/>
    <s v="广州三组"/>
    <s v="普通员工"/>
    <n v="1396.73"/>
    <n v="2020"/>
    <x v="3"/>
  </r>
  <r>
    <d v="2020-07-29T00:00:00"/>
    <n v="1000000032"/>
    <s v="花呗3期"/>
    <n v="2"/>
    <n v="18.759999999999998"/>
    <s v="花呗"/>
    <s v="3期"/>
    <s v="华东"/>
    <s v="苏州"/>
    <s v="一组"/>
    <s v="苏州一组"/>
    <s v="管理人员"/>
    <n v="9.3800000000000008"/>
    <n v="2020"/>
    <x v="3"/>
  </r>
  <r>
    <d v="2020-07-29T00:00:00"/>
    <n v="1000000032"/>
    <s v="花呗3期"/>
    <n v="2"/>
    <n v="18.759999999999998"/>
    <s v="花呗"/>
    <s v="3期"/>
    <s v="华东"/>
    <s v="苏州"/>
    <s v="一组"/>
    <s v="苏州一组"/>
    <s v="管理人员"/>
    <n v="9.3800000000000008"/>
    <n v="2020"/>
    <x v="3"/>
  </r>
  <r>
    <d v="2020-07-29T00:00:00"/>
    <n v="1000000032"/>
    <s v="借呗18期"/>
    <n v="1"/>
    <n v="2546.42"/>
    <s v="借呗"/>
    <s v="18期"/>
    <s v="华东"/>
    <s v="苏州"/>
    <s v="一组"/>
    <s v="苏州一组"/>
    <s v="管理人员"/>
    <n v="2546.42"/>
    <n v="2020"/>
    <x v="3"/>
  </r>
  <r>
    <d v="2020-07-29T00:00:00"/>
    <n v="1000000032"/>
    <s v="借呗18期"/>
    <n v="1"/>
    <n v="2546.42"/>
    <s v="借呗"/>
    <s v="18期"/>
    <s v="华东"/>
    <s v="苏州"/>
    <s v="一组"/>
    <s v="苏州一组"/>
    <s v="管理人员"/>
    <n v="2546.42"/>
    <n v="2020"/>
    <x v="3"/>
  </r>
  <r>
    <d v="2020-07-29T00:00:00"/>
    <n v="1000000033"/>
    <s v="借呗6期"/>
    <n v="3"/>
    <n v="12001.07"/>
    <s v="借呗"/>
    <s v="6期"/>
    <s v="华东"/>
    <s v="苏州"/>
    <s v="一组"/>
    <s v="苏州一组"/>
    <s v="普通员工"/>
    <n v="4000.36"/>
    <n v="2020"/>
    <x v="3"/>
  </r>
  <r>
    <d v="2020-07-29T00:00:00"/>
    <n v="1000000033"/>
    <s v="借呗6期"/>
    <n v="3"/>
    <n v="12001.07"/>
    <s v="借呗"/>
    <s v="6期"/>
    <s v="华东"/>
    <s v="苏州"/>
    <s v="一组"/>
    <s v="苏州一组"/>
    <s v="普通员工"/>
    <n v="4000.36"/>
    <n v="2020"/>
    <x v="3"/>
  </r>
  <r>
    <d v="2020-07-29T00:00:00"/>
    <n v="1000000033"/>
    <s v="借呗9期"/>
    <n v="1"/>
    <n v="830.97"/>
    <s v="借呗"/>
    <s v="9期"/>
    <s v="华东"/>
    <s v="苏州"/>
    <s v="一组"/>
    <s v="苏州一组"/>
    <s v="普通员工"/>
    <n v="830.97"/>
    <n v="2020"/>
    <x v="3"/>
  </r>
  <r>
    <d v="2020-07-29T00:00:00"/>
    <n v="1000000033"/>
    <s v="借呗9期"/>
    <n v="1"/>
    <n v="830.97"/>
    <s v="借呗"/>
    <s v="9期"/>
    <s v="华东"/>
    <s v="苏州"/>
    <s v="一组"/>
    <s v="苏州一组"/>
    <s v="普通员工"/>
    <n v="830.97"/>
    <n v="2020"/>
    <x v="3"/>
  </r>
  <r>
    <d v="2020-07-29T00:00:00"/>
    <n v="1000000034"/>
    <s v="借呗1期"/>
    <n v="1"/>
    <n v="2800.24"/>
    <s v="借呗"/>
    <s v="1期"/>
    <s v="华东"/>
    <s v="苏州"/>
    <s v="一组"/>
    <s v="苏州一组"/>
    <s v="普通员工"/>
    <n v="2800.24"/>
    <n v="2020"/>
    <x v="3"/>
  </r>
  <r>
    <d v="2020-07-29T00:00:00"/>
    <n v="1000000034"/>
    <s v="借呗1期"/>
    <n v="1"/>
    <n v="2800.24"/>
    <s v="借呗"/>
    <s v="1期"/>
    <s v="华东"/>
    <s v="苏州"/>
    <s v="一组"/>
    <s v="苏州一组"/>
    <s v="普通员工"/>
    <n v="2800.24"/>
    <n v="2020"/>
    <x v="3"/>
  </r>
  <r>
    <d v="2020-07-29T00:00:00"/>
    <n v="1000000034"/>
    <s v="借呗6期"/>
    <n v="1"/>
    <n v="5000.57"/>
    <s v="借呗"/>
    <s v="6期"/>
    <s v="华东"/>
    <s v="苏州"/>
    <s v="一组"/>
    <s v="苏州一组"/>
    <s v="普通员工"/>
    <n v="5000.57"/>
    <n v="2020"/>
    <x v="3"/>
  </r>
  <r>
    <d v="2020-07-29T00:00:00"/>
    <n v="1000000034"/>
    <s v="借呗6期"/>
    <n v="1"/>
    <n v="5000.57"/>
    <s v="借呗"/>
    <s v="6期"/>
    <s v="华东"/>
    <s v="苏州"/>
    <s v="一组"/>
    <s v="苏州一组"/>
    <s v="普通员工"/>
    <n v="5000.57"/>
    <n v="2020"/>
    <x v="3"/>
  </r>
  <r>
    <d v="2020-07-29T00:00:00"/>
    <n v="1000000035"/>
    <s v="借呗1期"/>
    <n v="1"/>
    <n v="924.69"/>
    <s v="借呗"/>
    <s v="1期"/>
    <s v="华东"/>
    <s v="苏州"/>
    <s v="三组"/>
    <s v="苏州三组"/>
    <s v="普通员工"/>
    <n v="924.69"/>
    <n v="2020"/>
    <x v="3"/>
  </r>
  <r>
    <d v="2020-07-29T00:00:00"/>
    <n v="1000000035"/>
    <s v="借呗1期"/>
    <n v="1"/>
    <n v="924.69"/>
    <s v="借呗"/>
    <s v="1期"/>
    <s v="华东"/>
    <s v="苏州"/>
    <s v="三组"/>
    <s v="苏州三组"/>
    <s v="普通员工"/>
    <n v="924.69"/>
    <n v="2020"/>
    <x v="3"/>
  </r>
  <r>
    <d v="2020-07-29T00:00:00"/>
    <n v="1000000036"/>
    <s v="借呗12期"/>
    <n v="1"/>
    <n v="1400.7"/>
    <s v="借呗"/>
    <s v="12期"/>
    <s v="华南"/>
    <s v="广州"/>
    <s v="三组"/>
    <s v="广州三组"/>
    <s v="管理人员"/>
    <n v="1400.7"/>
    <n v="2020"/>
    <x v="3"/>
  </r>
  <r>
    <d v="2020-07-29T00:00:00"/>
    <n v="1000000036"/>
    <s v="借呗12期"/>
    <n v="1"/>
    <n v="1400.7"/>
    <s v="借呗"/>
    <s v="12期"/>
    <s v="华南"/>
    <s v="广州"/>
    <s v="三组"/>
    <s v="广州三组"/>
    <s v="管理人员"/>
    <n v="1400.7"/>
    <n v="2020"/>
    <x v="3"/>
  </r>
  <r>
    <d v="2020-07-29T00:00:00"/>
    <n v="1000000037"/>
    <s v="借呗12期"/>
    <n v="1"/>
    <n v="15000.47"/>
    <s v="借呗"/>
    <s v="12期"/>
    <s v="华东"/>
    <s v="杭州"/>
    <s v="二组"/>
    <s v="杭州二组"/>
    <s v="普通员工"/>
    <n v="15000.47"/>
    <n v="2020"/>
    <x v="3"/>
  </r>
  <r>
    <d v="2020-07-29T00:00:00"/>
    <n v="1000000037"/>
    <s v="借呗12期"/>
    <n v="1"/>
    <n v="15000.47"/>
    <s v="借呗"/>
    <s v="12期"/>
    <s v="华东"/>
    <s v="杭州"/>
    <s v="二组"/>
    <s v="杭州二组"/>
    <s v="普通员工"/>
    <n v="15000.47"/>
    <n v="2020"/>
    <x v="3"/>
  </r>
  <r>
    <d v="2020-07-29T00:00:00"/>
    <n v="1000000039"/>
    <s v="花呗3期"/>
    <n v="1"/>
    <n v="9.07"/>
    <s v="花呗"/>
    <s v="3期"/>
    <s v="华东"/>
    <s v="苏州"/>
    <s v="二组"/>
    <s v="苏州二组"/>
    <s v="管理人员"/>
    <n v="9.07"/>
    <n v="2020"/>
    <x v="3"/>
  </r>
  <r>
    <d v="2020-07-29T00:00:00"/>
    <n v="1000000039"/>
    <s v="花呗3期"/>
    <n v="1"/>
    <n v="9.07"/>
    <s v="花呗"/>
    <s v="3期"/>
    <s v="华东"/>
    <s v="苏州"/>
    <s v="二组"/>
    <s v="苏州二组"/>
    <s v="管理人员"/>
    <n v="9.07"/>
    <n v="2020"/>
    <x v="3"/>
  </r>
  <r>
    <d v="2020-07-29T00:00:00"/>
    <n v="1000000039"/>
    <s v="借呗6期"/>
    <n v="1"/>
    <n v="1693.32"/>
    <s v="借呗"/>
    <s v="6期"/>
    <s v="华东"/>
    <s v="苏州"/>
    <s v="二组"/>
    <s v="苏州二组"/>
    <s v="管理人员"/>
    <n v="1693.32"/>
    <n v="2020"/>
    <x v="3"/>
  </r>
  <r>
    <d v="2020-07-29T00:00:00"/>
    <n v="1000000039"/>
    <s v="借呗6期"/>
    <n v="1"/>
    <n v="1693.32"/>
    <s v="借呗"/>
    <s v="6期"/>
    <s v="华东"/>
    <s v="苏州"/>
    <s v="二组"/>
    <s v="苏州二组"/>
    <s v="管理人员"/>
    <n v="1693.32"/>
    <n v="2020"/>
    <x v="3"/>
  </r>
  <r>
    <d v="2020-07-29T00:00:00"/>
    <n v="1000000039"/>
    <s v="借呗9期"/>
    <n v="1"/>
    <n v="938.67"/>
    <s v="借呗"/>
    <s v="9期"/>
    <s v="华东"/>
    <s v="苏州"/>
    <s v="二组"/>
    <s v="苏州二组"/>
    <s v="管理人员"/>
    <n v="938.67"/>
    <n v="2020"/>
    <x v="3"/>
  </r>
  <r>
    <d v="2020-07-29T00:00:00"/>
    <n v="1000000039"/>
    <s v="借呗9期"/>
    <n v="1"/>
    <n v="938.67"/>
    <s v="借呗"/>
    <s v="9期"/>
    <s v="华东"/>
    <s v="苏州"/>
    <s v="二组"/>
    <s v="苏州二组"/>
    <s v="管理人员"/>
    <n v="938.67"/>
    <n v="2020"/>
    <x v="3"/>
  </r>
  <r>
    <d v="2020-07-29T00:00:00"/>
    <n v="1000000040"/>
    <s v="花呗1期"/>
    <n v="1"/>
    <n v="7.11"/>
    <s v="花呗"/>
    <s v="1期"/>
    <s v="华西北"/>
    <s v="北京"/>
    <s v="四组"/>
    <s v="北京四组"/>
    <s v="管理人员"/>
    <n v="7.11"/>
    <n v="2020"/>
    <x v="3"/>
  </r>
  <r>
    <d v="2020-07-29T00:00:00"/>
    <n v="1000000040"/>
    <s v="花呗1期"/>
    <n v="1"/>
    <n v="7.11"/>
    <s v="花呗"/>
    <s v="1期"/>
    <s v="华西北"/>
    <s v="北京"/>
    <s v="四组"/>
    <s v="北京四组"/>
    <s v="管理人员"/>
    <n v="7.11"/>
    <n v="2020"/>
    <x v="3"/>
  </r>
  <r>
    <d v="2020-07-29T00:00:00"/>
    <n v="1000000040"/>
    <s v="借呗6期"/>
    <n v="2"/>
    <n v="7844.91"/>
    <s v="借呗"/>
    <s v="6期"/>
    <s v="华西北"/>
    <s v="北京"/>
    <s v="四组"/>
    <s v="北京四组"/>
    <s v="管理人员"/>
    <n v="3922.46"/>
    <n v="2020"/>
    <x v="3"/>
  </r>
  <r>
    <d v="2020-07-29T00:00:00"/>
    <n v="1000000040"/>
    <s v="借呗6期"/>
    <n v="2"/>
    <n v="7844.91"/>
    <s v="借呗"/>
    <s v="6期"/>
    <s v="华西北"/>
    <s v="北京"/>
    <s v="四组"/>
    <s v="北京四组"/>
    <s v="管理人员"/>
    <n v="3922.46"/>
    <n v="2020"/>
    <x v="3"/>
  </r>
  <r>
    <d v="2020-07-29T00:00:00"/>
    <n v="1000000041"/>
    <s v="花呗3期"/>
    <n v="3"/>
    <n v="28.080000000000002"/>
    <s v="花呗"/>
    <s v="3期"/>
    <s v="华西北"/>
    <s v="北京"/>
    <s v="四组"/>
    <s v="北京四组"/>
    <s v="普通员工"/>
    <n v="9.36"/>
    <n v="2020"/>
    <x v="3"/>
  </r>
  <r>
    <d v="2020-07-29T00:00:00"/>
    <n v="1000000041"/>
    <s v="花呗3期"/>
    <n v="3"/>
    <n v="28.080000000000002"/>
    <s v="花呗"/>
    <s v="3期"/>
    <s v="华西北"/>
    <s v="北京"/>
    <s v="四组"/>
    <s v="北京四组"/>
    <s v="普通员工"/>
    <n v="9.36"/>
    <n v="2020"/>
    <x v="3"/>
  </r>
  <r>
    <d v="2020-07-29T00:00:00"/>
    <n v="1000000043"/>
    <s v="借呗1期"/>
    <n v="1"/>
    <n v="512.04999999999995"/>
    <s v="借呗"/>
    <s v="1期"/>
    <s v="华西北"/>
    <s v="成都"/>
    <s v="一组"/>
    <s v="成都一组"/>
    <s v="普通员工"/>
    <n v="512.04999999999995"/>
    <n v="2020"/>
    <x v="3"/>
  </r>
  <r>
    <d v="2020-07-29T00:00:00"/>
    <n v="1000000043"/>
    <s v="借呗1期"/>
    <n v="1"/>
    <n v="512.04999999999995"/>
    <s v="借呗"/>
    <s v="1期"/>
    <s v="华西北"/>
    <s v="成都"/>
    <s v="一组"/>
    <s v="成都一组"/>
    <s v="普通员工"/>
    <n v="512.04999999999995"/>
    <n v="2020"/>
    <x v="3"/>
  </r>
  <r>
    <d v="2020-07-29T00:00:00"/>
    <n v="1000000043"/>
    <s v="借呗6期"/>
    <n v="1"/>
    <n v="6000.32"/>
    <s v="借呗"/>
    <s v="6期"/>
    <s v="华西北"/>
    <s v="成都"/>
    <s v="一组"/>
    <s v="成都一组"/>
    <s v="普通员工"/>
    <n v="6000.32"/>
    <n v="2020"/>
    <x v="3"/>
  </r>
  <r>
    <d v="2020-07-29T00:00:00"/>
    <n v="1000000043"/>
    <s v="借呗6期"/>
    <n v="1"/>
    <n v="6000.32"/>
    <s v="借呗"/>
    <s v="6期"/>
    <s v="华西北"/>
    <s v="成都"/>
    <s v="一组"/>
    <s v="成都一组"/>
    <s v="普通员工"/>
    <n v="6000.32"/>
    <n v="2020"/>
    <x v="3"/>
  </r>
  <r>
    <d v="2020-07-29T00:00:00"/>
    <n v="1000000044"/>
    <s v="借呗3期"/>
    <n v="1"/>
    <n v="2000.15"/>
    <s v="借呗"/>
    <s v="3期"/>
    <s v="华西北"/>
    <s v="北京"/>
    <s v="三组"/>
    <s v="北京三组"/>
    <s v="管理人员"/>
    <n v="2000.15"/>
    <n v="2020"/>
    <x v="3"/>
  </r>
  <r>
    <d v="2020-07-29T00:00:00"/>
    <n v="1000000044"/>
    <s v="借呗3期"/>
    <n v="1"/>
    <n v="2000.15"/>
    <s v="借呗"/>
    <s v="3期"/>
    <s v="华西北"/>
    <s v="北京"/>
    <s v="三组"/>
    <s v="北京三组"/>
    <s v="管理人员"/>
    <n v="2000.15"/>
    <n v="2020"/>
    <x v="3"/>
  </r>
  <r>
    <d v="2020-07-29T00:00:00"/>
    <n v="1000000045"/>
    <s v="借呗3期"/>
    <n v="1"/>
    <n v="1236.42"/>
    <s v="借呗"/>
    <s v="3期"/>
    <s v="华南"/>
    <s v="深圳"/>
    <s v="一组"/>
    <s v="深圳一组"/>
    <s v="普通员工"/>
    <n v="1236.42"/>
    <n v="2020"/>
    <x v="3"/>
  </r>
  <r>
    <d v="2020-07-29T00:00:00"/>
    <n v="1000000045"/>
    <s v="借呗3期"/>
    <n v="1"/>
    <n v="1236.42"/>
    <s v="借呗"/>
    <s v="3期"/>
    <s v="华南"/>
    <s v="深圳"/>
    <s v="一组"/>
    <s v="深圳一组"/>
    <s v="普通员工"/>
    <n v="1236.42"/>
    <n v="2020"/>
    <x v="3"/>
  </r>
  <r>
    <d v="2020-07-29T00:00:00"/>
    <n v="1000000045"/>
    <s v="借呗6期"/>
    <n v="3"/>
    <n v="34100.83"/>
    <s v="借呗"/>
    <s v="6期"/>
    <s v="华南"/>
    <s v="深圳"/>
    <s v="一组"/>
    <s v="深圳一组"/>
    <s v="普通员工"/>
    <n v="11366.94"/>
    <n v="2020"/>
    <x v="3"/>
  </r>
  <r>
    <d v="2020-07-29T00:00:00"/>
    <n v="1000000045"/>
    <s v="借呗6期"/>
    <n v="3"/>
    <n v="34100.83"/>
    <s v="借呗"/>
    <s v="6期"/>
    <s v="华南"/>
    <s v="深圳"/>
    <s v="一组"/>
    <s v="深圳一组"/>
    <s v="普通员工"/>
    <n v="11366.94"/>
    <n v="2020"/>
    <x v="3"/>
  </r>
  <r>
    <d v="2020-07-29T00:00:00"/>
    <n v="1000000045"/>
    <s v="借呗12期"/>
    <n v="2"/>
    <n v="8600.619999999999"/>
    <s v="借呗"/>
    <s v="12期"/>
    <s v="华南"/>
    <s v="深圳"/>
    <s v="一组"/>
    <s v="深圳一组"/>
    <s v="普通员工"/>
    <n v="4300.3100000000004"/>
    <n v="2020"/>
    <x v="3"/>
  </r>
  <r>
    <d v="2020-07-29T00:00:00"/>
    <n v="1000000045"/>
    <s v="借呗12期"/>
    <n v="2"/>
    <n v="8600.619999999999"/>
    <s v="借呗"/>
    <s v="12期"/>
    <s v="华南"/>
    <s v="深圳"/>
    <s v="一组"/>
    <s v="深圳一组"/>
    <s v="普通员工"/>
    <n v="4300.3100000000004"/>
    <n v="2020"/>
    <x v="3"/>
  </r>
  <r>
    <d v="2020-07-29T00:00:00"/>
    <n v="1000000047"/>
    <s v="借呗12期"/>
    <n v="1"/>
    <n v="1074.0899999999999"/>
    <s v="借呗"/>
    <s v="12期"/>
    <s v="华南"/>
    <s v="广州"/>
    <s v="一组"/>
    <s v="广州一组"/>
    <s v="普通员工"/>
    <n v="1074.0899999999999"/>
    <n v="2020"/>
    <x v="3"/>
  </r>
  <r>
    <d v="2020-07-29T00:00:00"/>
    <n v="1000000047"/>
    <s v="借呗12期"/>
    <n v="1"/>
    <n v="1074.0899999999999"/>
    <s v="借呗"/>
    <s v="12期"/>
    <s v="华南"/>
    <s v="广州"/>
    <s v="一组"/>
    <s v="广州一组"/>
    <s v="普通员工"/>
    <n v="1074.0899999999999"/>
    <n v="2020"/>
    <x v="3"/>
  </r>
  <r>
    <d v="2020-07-29T00:00:00"/>
    <n v="1000000050"/>
    <s v="借呗12期"/>
    <n v="1"/>
    <n v="986.46"/>
    <s v="借呗"/>
    <s v="12期"/>
    <s v="华东"/>
    <s v="合肥"/>
    <s v="一组"/>
    <s v="合肥一组"/>
    <s v="普通员工"/>
    <n v="986.46"/>
    <n v="2020"/>
    <x v="3"/>
  </r>
  <r>
    <d v="2020-07-29T00:00:00"/>
    <n v="1000000050"/>
    <s v="借呗12期"/>
    <n v="1"/>
    <n v="986.46"/>
    <s v="借呗"/>
    <s v="12期"/>
    <s v="华东"/>
    <s v="合肥"/>
    <s v="一组"/>
    <s v="合肥一组"/>
    <s v="普通员工"/>
    <n v="986.46"/>
    <n v="2020"/>
    <x v="3"/>
  </r>
  <r>
    <d v="2020-07-29T00:00:00"/>
    <n v="1000000054"/>
    <s v="借呗6期"/>
    <n v="1"/>
    <n v="13000.5"/>
    <s v="借呗"/>
    <s v="6期"/>
    <s v="华东"/>
    <s v="上海"/>
    <s v="一组"/>
    <s v="上海一组"/>
    <s v="普通员工"/>
    <n v="13000.5"/>
    <n v="2020"/>
    <x v="3"/>
  </r>
  <r>
    <d v="2020-07-29T00:00:00"/>
    <n v="1000000054"/>
    <s v="借呗6期"/>
    <n v="1"/>
    <n v="13000.5"/>
    <s v="借呗"/>
    <s v="6期"/>
    <s v="华东"/>
    <s v="上海"/>
    <s v="一组"/>
    <s v="上海一组"/>
    <s v="普通员工"/>
    <n v="13000.5"/>
    <n v="2020"/>
    <x v="3"/>
  </r>
  <r>
    <d v="2020-07-29T00:00:00"/>
    <n v="1000000054"/>
    <s v="借呗12期"/>
    <n v="1"/>
    <n v="2000.18"/>
    <s v="借呗"/>
    <s v="12期"/>
    <s v="华东"/>
    <s v="上海"/>
    <s v="一组"/>
    <s v="上海一组"/>
    <s v="普通员工"/>
    <n v="2000.18"/>
    <n v="2020"/>
    <x v="3"/>
  </r>
  <r>
    <d v="2020-07-29T00:00:00"/>
    <n v="1000000054"/>
    <s v="借呗12期"/>
    <n v="1"/>
    <n v="2000.18"/>
    <s v="借呗"/>
    <s v="12期"/>
    <s v="华东"/>
    <s v="上海"/>
    <s v="一组"/>
    <s v="上海一组"/>
    <s v="普通员工"/>
    <n v="2000.18"/>
    <n v="2020"/>
    <x v="3"/>
  </r>
  <r>
    <d v="2020-07-29T00:00:00"/>
    <n v="1000000056"/>
    <s v="借呗1期"/>
    <n v="2"/>
    <n v="2600.84"/>
    <s v="借呗"/>
    <s v="1期"/>
    <s v="华东"/>
    <s v="上海"/>
    <s v="一组"/>
    <s v="上海一组"/>
    <s v="管理人员"/>
    <n v="1300.42"/>
    <n v="2020"/>
    <x v="3"/>
  </r>
  <r>
    <d v="2020-07-29T00:00:00"/>
    <n v="1000000056"/>
    <s v="借呗1期"/>
    <n v="2"/>
    <n v="2600.84"/>
    <s v="借呗"/>
    <s v="1期"/>
    <s v="华东"/>
    <s v="上海"/>
    <s v="一组"/>
    <s v="上海一组"/>
    <s v="管理人员"/>
    <n v="1300.42"/>
    <n v="2020"/>
    <x v="3"/>
  </r>
  <r>
    <d v="2020-07-29T00:00:00"/>
    <n v="1000000057"/>
    <s v="借呗12期"/>
    <n v="1"/>
    <n v="3216.34"/>
    <s v="借呗"/>
    <s v="12期"/>
    <s v="华东"/>
    <s v="上海"/>
    <s v="二组"/>
    <s v="上海二组"/>
    <s v="普通员工"/>
    <n v="3216.34"/>
    <n v="2020"/>
    <x v="3"/>
  </r>
  <r>
    <d v="2020-07-29T00:00:00"/>
    <n v="1000000057"/>
    <s v="借呗12期"/>
    <n v="1"/>
    <n v="3216.34"/>
    <s v="借呗"/>
    <s v="12期"/>
    <s v="华东"/>
    <s v="上海"/>
    <s v="二组"/>
    <s v="上海二组"/>
    <s v="普通员工"/>
    <n v="3216.34"/>
    <n v="2020"/>
    <x v="3"/>
  </r>
  <r>
    <d v="2020-07-29T00:00:00"/>
    <n v="1000000067"/>
    <s v="借呗1期"/>
    <n v="1"/>
    <n v="1300.17"/>
    <s v="借呗"/>
    <s v="1期"/>
    <s v="华东"/>
    <s v="苏州"/>
    <s v="二组"/>
    <s v="苏州二组"/>
    <s v="普通员工"/>
    <n v="1300.17"/>
    <n v="2020"/>
    <x v="3"/>
  </r>
  <r>
    <d v="2020-07-29T00:00:00"/>
    <n v="1000000067"/>
    <s v="借呗1期"/>
    <n v="1"/>
    <n v="1300.17"/>
    <s v="借呗"/>
    <s v="1期"/>
    <s v="华东"/>
    <s v="苏州"/>
    <s v="二组"/>
    <s v="苏州二组"/>
    <s v="普通员工"/>
    <n v="1300.17"/>
    <n v="2020"/>
    <x v="3"/>
  </r>
  <r>
    <d v="2020-07-29T00:00:00"/>
    <n v="1000000067"/>
    <s v="借呗18期"/>
    <n v="1"/>
    <n v="1000.16"/>
    <s v="借呗"/>
    <s v="18期"/>
    <s v="华东"/>
    <s v="苏州"/>
    <s v="二组"/>
    <s v="苏州二组"/>
    <s v="普通员工"/>
    <n v="1000.16"/>
    <n v="2020"/>
    <x v="3"/>
  </r>
  <r>
    <d v="2020-07-29T00:00:00"/>
    <n v="1000000067"/>
    <s v="借呗18期"/>
    <n v="1"/>
    <n v="1000.16"/>
    <s v="借呗"/>
    <s v="18期"/>
    <s v="华东"/>
    <s v="苏州"/>
    <s v="二组"/>
    <s v="苏州二组"/>
    <s v="普通员工"/>
    <n v="1000.16"/>
    <n v="2020"/>
    <x v="3"/>
  </r>
  <r>
    <d v="2020-07-29T00:00:00"/>
    <n v="1000000068"/>
    <s v="花呗1期"/>
    <n v="1"/>
    <n v="15.43"/>
    <s v="花呗"/>
    <s v="1期"/>
    <s v="华西北"/>
    <s v="重庆"/>
    <s v="一组"/>
    <s v="重庆一组"/>
    <s v="管理人员"/>
    <n v="15.43"/>
    <n v="2020"/>
    <x v="3"/>
  </r>
  <r>
    <d v="2020-07-29T00:00:00"/>
    <n v="1000000068"/>
    <s v="花呗1期"/>
    <n v="1"/>
    <n v="15.43"/>
    <s v="花呗"/>
    <s v="1期"/>
    <s v="华西北"/>
    <s v="重庆"/>
    <s v="一组"/>
    <s v="重庆一组"/>
    <s v="管理人员"/>
    <n v="15.43"/>
    <n v="2020"/>
    <x v="3"/>
  </r>
  <r>
    <d v="2020-07-29T00:00:00"/>
    <n v="1000000068"/>
    <s v="借呗3期"/>
    <n v="1"/>
    <n v="500.66"/>
    <s v="借呗"/>
    <s v="3期"/>
    <s v="华西北"/>
    <s v="重庆"/>
    <s v="一组"/>
    <s v="重庆一组"/>
    <s v="管理人员"/>
    <n v="500.66"/>
    <n v="2020"/>
    <x v="3"/>
  </r>
  <r>
    <d v="2020-07-29T00:00:00"/>
    <n v="1000000068"/>
    <s v="借呗3期"/>
    <n v="1"/>
    <n v="500.66"/>
    <s v="借呗"/>
    <s v="3期"/>
    <s v="华西北"/>
    <s v="重庆"/>
    <s v="一组"/>
    <s v="重庆一组"/>
    <s v="管理人员"/>
    <n v="500.66"/>
    <n v="2020"/>
    <x v="3"/>
  </r>
  <r>
    <d v="2020-07-29T00:00:00"/>
    <n v="1000000068"/>
    <s v="借呗6期"/>
    <n v="1"/>
    <n v="2000.65"/>
    <s v="借呗"/>
    <s v="6期"/>
    <s v="华西北"/>
    <s v="重庆"/>
    <s v="一组"/>
    <s v="重庆一组"/>
    <s v="管理人员"/>
    <n v="2000.65"/>
    <n v="2020"/>
    <x v="3"/>
  </r>
  <r>
    <d v="2020-07-29T00:00:00"/>
    <n v="1000000068"/>
    <s v="借呗6期"/>
    <n v="1"/>
    <n v="2000.65"/>
    <s v="借呗"/>
    <s v="6期"/>
    <s v="华西北"/>
    <s v="重庆"/>
    <s v="一组"/>
    <s v="重庆一组"/>
    <s v="管理人员"/>
    <n v="2000.65"/>
    <n v="2020"/>
    <x v="3"/>
  </r>
  <r>
    <d v="2020-07-29T00:00:00"/>
    <n v="1000000136"/>
    <s v="借呗12期"/>
    <n v="1"/>
    <n v="20000.12"/>
    <s v="借呗"/>
    <s v="12期"/>
    <s v="华东"/>
    <s v="合肥"/>
    <s v="一组"/>
    <s v="合肥一组"/>
    <s v="普通员工"/>
    <n v="20000.12"/>
    <n v="2020"/>
    <x v="3"/>
  </r>
  <r>
    <d v="2020-07-29T00:00:00"/>
    <n v="1000000237"/>
    <s v="花呗6期"/>
    <n v="1"/>
    <n v="9.51"/>
    <s v="花呗"/>
    <s v="6期"/>
    <s v="华东"/>
    <s v="合肥"/>
    <s v="一组"/>
    <s v="合肥一组"/>
    <s v="普通员工"/>
    <n v="9.51"/>
    <n v="2020"/>
    <x v="3"/>
  </r>
  <r>
    <d v="2020-07-29T00:00:00"/>
    <n v="1000000237"/>
    <s v="花呗6期"/>
    <n v="1"/>
    <n v="9.51"/>
    <s v="花呗"/>
    <s v="6期"/>
    <s v="华东"/>
    <s v="合肥"/>
    <s v="一组"/>
    <s v="合肥一组"/>
    <s v="普通员工"/>
    <n v="9.51"/>
    <n v="2020"/>
    <x v="3"/>
  </r>
  <r>
    <d v="2020-07-29T00:00:00"/>
    <n v="1000000237"/>
    <s v="借呗12期"/>
    <n v="2"/>
    <n v="3277.45"/>
    <s v="借呗"/>
    <s v="12期"/>
    <s v="华东"/>
    <s v="合肥"/>
    <s v="一组"/>
    <s v="合肥一组"/>
    <s v="普通员工"/>
    <n v="1638.72"/>
    <n v="2020"/>
    <x v="3"/>
  </r>
  <r>
    <d v="2020-07-29T00:00:00"/>
    <n v="1000000237"/>
    <s v="借呗12期"/>
    <n v="2"/>
    <n v="3277.45"/>
    <s v="借呗"/>
    <s v="12期"/>
    <s v="华东"/>
    <s v="合肥"/>
    <s v="一组"/>
    <s v="合肥一组"/>
    <s v="普通员工"/>
    <n v="1638.72"/>
    <n v="2020"/>
    <x v="3"/>
  </r>
  <r>
    <d v="2020-07-29T00:00:00"/>
    <n v="1000000566"/>
    <s v="花呗3期"/>
    <n v="1"/>
    <n v="9.4499999999999993"/>
    <s v="花呗"/>
    <s v="3期"/>
    <s v="华南"/>
    <s v="广州"/>
    <s v="三组"/>
    <s v="广州三组"/>
    <s v="普通员工"/>
    <n v="9.4499999999999993"/>
    <n v="2020"/>
    <x v="3"/>
  </r>
  <r>
    <d v="2020-07-29T00:00:00"/>
    <n v="1000000566"/>
    <s v="花呗3期"/>
    <n v="1"/>
    <n v="9.4499999999999993"/>
    <s v="花呗"/>
    <s v="3期"/>
    <s v="华南"/>
    <s v="广州"/>
    <s v="三组"/>
    <s v="广州三组"/>
    <s v="普通员工"/>
    <n v="9.4499999999999993"/>
    <n v="2020"/>
    <x v="3"/>
  </r>
  <r>
    <d v="2020-07-29T00:00:00"/>
    <n v="1000000566"/>
    <s v="借呗3期"/>
    <n v="1"/>
    <n v="1100.57"/>
    <s v="借呗"/>
    <s v="3期"/>
    <s v="华南"/>
    <s v="广州"/>
    <s v="三组"/>
    <s v="广州三组"/>
    <s v="普通员工"/>
    <n v="1100.57"/>
    <n v="2020"/>
    <x v="3"/>
  </r>
  <r>
    <d v="2020-07-29T00:00:00"/>
    <n v="1000000566"/>
    <s v="借呗3期"/>
    <n v="1"/>
    <n v="1100.57"/>
    <s v="借呗"/>
    <s v="3期"/>
    <s v="华南"/>
    <s v="广州"/>
    <s v="三组"/>
    <s v="广州三组"/>
    <s v="普通员工"/>
    <n v="1100.57"/>
    <n v="2020"/>
    <x v="3"/>
  </r>
  <r>
    <d v="2020-07-29T00:00:00"/>
    <n v="1000000566"/>
    <s v="借呗9期"/>
    <n v="1"/>
    <n v="8993.18"/>
    <s v="借呗"/>
    <s v="9期"/>
    <s v="华南"/>
    <s v="广州"/>
    <s v="三组"/>
    <s v="广州三组"/>
    <s v="普通员工"/>
    <n v="8993.18"/>
    <n v="2020"/>
    <x v="3"/>
  </r>
  <r>
    <d v="2020-07-29T00:00:00"/>
    <n v="1000000566"/>
    <s v="借呗9期"/>
    <n v="1"/>
    <n v="8993.18"/>
    <s v="借呗"/>
    <s v="9期"/>
    <s v="华南"/>
    <s v="广州"/>
    <s v="三组"/>
    <s v="广州三组"/>
    <s v="普通员工"/>
    <n v="8993.18"/>
    <n v="2020"/>
    <x v="3"/>
  </r>
  <r>
    <d v="2020-07-29T00:00:00"/>
    <n v="1000000594"/>
    <s v="借呗12期"/>
    <n v="2"/>
    <n v="38000.720000000001"/>
    <s v="借呗"/>
    <s v="12期"/>
    <s v="华东"/>
    <s v="苏州"/>
    <s v="二组"/>
    <s v="苏州二组"/>
    <s v="普通员工"/>
    <n v="19000.36"/>
    <n v="2020"/>
    <x v="3"/>
  </r>
  <r>
    <d v="2020-07-29T00:00:00"/>
    <n v="1000000594"/>
    <s v="借呗12期"/>
    <n v="2"/>
    <n v="38000.720000000001"/>
    <s v="借呗"/>
    <s v="12期"/>
    <s v="华东"/>
    <s v="苏州"/>
    <s v="二组"/>
    <s v="苏州二组"/>
    <s v="普通员工"/>
    <n v="19000.36"/>
    <n v="2020"/>
    <x v="3"/>
  </r>
  <r>
    <d v="2020-07-29T00:00:00"/>
    <n v="1000000928"/>
    <s v="花呗3期"/>
    <n v="1"/>
    <n v="9.43"/>
    <s v="花呗"/>
    <s v="3期"/>
    <s v="华西北"/>
    <s v="西安"/>
    <s v="一组"/>
    <s v="西安一组"/>
    <s v="普通员工"/>
    <n v="9.43"/>
    <n v="2020"/>
    <x v="3"/>
  </r>
  <r>
    <d v="2020-07-29T00:00:00"/>
    <n v="1000000928"/>
    <s v="花呗3期"/>
    <n v="1"/>
    <n v="9.43"/>
    <s v="花呗"/>
    <s v="3期"/>
    <s v="华西北"/>
    <s v="西安"/>
    <s v="一组"/>
    <s v="西安一组"/>
    <s v="普通员工"/>
    <n v="9.43"/>
    <n v="2020"/>
    <x v="3"/>
  </r>
  <r>
    <d v="2020-07-29T00:00:00"/>
    <n v="1000000928"/>
    <s v="借呗12期"/>
    <n v="1"/>
    <n v="30000.76"/>
    <s v="借呗"/>
    <s v="12期"/>
    <s v="华西北"/>
    <s v="西安"/>
    <s v="一组"/>
    <s v="西安一组"/>
    <s v="普通员工"/>
    <n v="30000.76"/>
    <n v="2020"/>
    <x v="3"/>
  </r>
  <r>
    <d v="2020-07-29T00:00:00"/>
    <n v="1000000928"/>
    <s v="借呗12期"/>
    <n v="1"/>
    <n v="30000.76"/>
    <s v="借呗"/>
    <s v="12期"/>
    <s v="华西北"/>
    <s v="西安"/>
    <s v="一组"/>
    <s v="西安一组"/>
    <s v="普通员工"/>
    <n v="30000.76"/>
    <n v="2020"/>
    <x v="3"/>
  </r>
  <r>
    <d v="2020-07-29T00:00:00"/>
    <n v="1000001524"/>
    <s v="借呗18期"/>
    <n v="1"/>
    <n v="13000.33"/>
    <s v="借呗"/>
    <s v="18期"/>
    <s v="华东"/>
    <s v="苏州"/>
    <s v="二组"/>
    <s v="苏州二组"/>
    <s v="普通员工"/>
    <n v="13000.33"/>
    <n v="2020"/>
    <x v="3"/>
  </r>
  <r>
    <d v="2020-07-29T00:00:00"/>
    <n v="1000001524"/>
    <s v="借呗18期"/>
    <n v="1"/>
    <n v="13000.33"/>
    <s v="借呗"/>
    <s v="18期"/>
    <s v="华东"/>
    <s v="苏州"/>
    <s v="二组"/>
    <s v="苏州二组"/>
    <s v="普通员工"/>
    <n v="13000.33"/>
    <n v="2020"/>
    <x v="3"/>
  </r>
  <r>
    <d v="2020-07-29T00:00:00"/>
    <n v="1000003926"/>
    <s v="借呗6期"/>
    <n v="2"/>
    <n v="5861.6100000000006"/>
    <s v="借呗"/>
    <s v="6期"/>
    <s v="华南"/>
    <s v="广州"/>
    <s v="一组"/>
    <s v="广州一组"/>
    <s v="管理人员"/>
    <n v="2930.8"/>
    <n v="2020"/>
    <x v="3"/>
  </r>
  <r>
    <d v="2020-07-29T00:00:00"/>
    <n v="1000003926"/>
    <s v="借呗6期"/>
    <n v="2"/>
    <n v="5861.6100000000006"/>
    <s v="借呗"/>
    <s v="6期"/>
    <s v="华南"/>
    <s v="广州"/>
    <s v="一组"/>
    <s v="广州一组"/>
    <s v="管理人员"/>
    <n v="2930.8"/>
    <n v="2020"/>
    <x v="3"/>
  </r>
  <r>
    <d v="2020-07-29T00:00:00"/>
    <n v="1000003989"/>
    <s v="花呗3期"/>
    <n v="1"/>
    <n v="9.74"/>
    <s v="花呗"/>
    <s v="3期"/>
    <s v="华西北"/>
    <s v="北京"/>
    <s v="三组"/>
    <s v="北京三组"/>
    <s v="普通员工"/>
    <n v="9.74"/>
    <n v="2020"/>
    <x v="3"/>
  </r>
  <r>
    <d v="2020-07-29T00:00:00"/>
    <n v="1000003989"/>
    <s v="花呗3期"/>
    <n v="1"/>
    <n v="9.74"/>
    <s v="花呗"/>
    <s v="3期"/>
    <s v="华西北"/>
    <s v="北京"/>
    <s v="三组"/>
    <s v="北京三组"/>
    <s v="普通员工"/>
    <n v="9.74"/>
    <n v="2020"/>
    <x v="3"/>
  </r>
  <r>
    <d v="2020-07-29T00:00:00"/>
    <n v="1000003989"/>
    <s v="借呗9期"/>
    <n v="1"/>
    <n v="1000.71"/>
    <s v="借呗"/>
    <s v="9期"/>
    <s v="华西北"/>
    <s v="北京"/>
    <s v="三组"/>
    <s v="北京三组"/>
    <s v="普通员工"/>
    <n v="1000.71"/>
    <n v="2020"/>
    <x v="3"/>
  </r>
  <r>
    <d v="2020-07-29T00:00:00"/>
    <n v="1000003989"/>
    <s v="借呗9期"/>
    <n v="1"/>
    <n v="1000.71"/>
    <s v="借呗"/>
    <s v="9期"/>
    <s v="华西北"/>
    <s v="北京"/>
    <s v="三组"/>
    <s v="北京三组"/>
    <s v="普通员工"/>
    <n v="1000.71"/>
    <n v="2020"/>
    <x v="3"/>
  </r>
  <r>
    <d v="2020-07-29T00:00:00"/>
    <n v="1000004170"/>
    <s v="借呗1期"/>
    <n v="1"/>
    <n v="3025.17"/>
    <s v="借呗"/>
    <s v="1期"/>
    <s v="华东"/>
    <s v="上海"/>
    <s v="二组"/>
    <s v="上海二组"/>
    <s v="管理人员"/>
    <n v="3025.17"/>
    <n v="2020"/>
    <x v="3"/>
  </r>
  <r>
    <d v="2020-07-29T00:00:00"/>
    <n v="1000004170"/>
    <s v="借呗1期"/>
    <n v="1"/>
    <n v="3025.17"/>
    <s v="借呗"/>
    <s v="1期"/>
    <s v="华东"/>
    <s v="上海"/>
    <s v="二组"/>
    <s v="上海二组"/>
    <s v="管理人员"/>
    <n v="3025.17"/>
    <n v="2020"/>
    <x v="3"/>
  </r>
  <r>
    <d v="2020-07-29T00:00:00"/>
    <n v="1000004170"/>
    <s v="借呗12期"/>
    <n v="1"/>
    <n v="200.38"/>
    <s v="借呗"/>
    <s v="12期"/>
    <s v="华东"/>
    <s v="上海"/>
    <s v="二组"/>
    <s v="上海二组"/>
    <s v="管理人员"/>
    <n v="200.38"/>
    <n v="2020"/>
    <x v="3"/>
  </r>
  <r>
    <d v="2020-07-29T00:00:00"/>
    <n v="1000004170"/>
    <s v="借呗12期"/>
    <n v="1"/>
    <n v="200.38"/>
    <s v="借呗"/>
    <s v="12期"/>
    <s v="华东"/>
    <s v="上海"/>
    <s v="二组"/>
    <s v="上海二组"/>
    <s v="管理人员"/>
    <n v="200.38"/>
    <n v="2020"/>
    <x v="3"/>
  </r>
  <r>
    <d v="2020-07-29T00:00:00"/>
    <n v="1000004256"/>
    <s v="借呗1期"/>
    <n v="1"/>
    <n v="3000.17"/>
    <s v="借呗"/>
    <s v="1期"/>
    <s v="华东"/>
    <s v="合肥"/>
    <s v="一组"/>
    <s v="合肥一组"/>
    <s v="普通员工"/>
    <n v="3000.17"/>
    <n v="2020"/>
    <x v="3"/>
  </r>
  <r>
    <d v="2020-07-29T00:00:00"/>
    <n v="1000004256"/>
    <s v="借呗1期"/>
    <n v="1"/>
    <n v="3000.17"/>
    <s v="借呗"/>
    <s v="1期"/>
    <s v="华东"/>
    <s v="合肥"/>
    <s v="一组"/>
    <s v="合肥一组"/>
    <s v="普通员工"/>
    <n v="3000.17"/>
    <n v="2020"/>
    <x v="3"/>
  </r>
  <r>
    <d v="2020-07-29T00:00:00"/>
    <n v="1000004256"/>
    <s v="借呗12期"/>
    <n v="1"/>
    <n v="11000.62"/>
    <s v="借呗"/>
    <s v="12期"/>
    <s v="华东"/>
    <s v="合肥"/>
    <s v="一组"/>
    <s v="合肥一组"/>
    <s v="普通员工"/>
    <n v="11000.62"/>
    <n v="2020"/>
    <x v="3"/>
  </r>
  <r>
    <d v="2020-07-29T00:00:00"/>
    <n v="1000004256"/>
    <s v="借呗12期"/>
    <n v="1"/>
    <n v="11000.62"/>
    <s v="借呗"/>
    <s v="12期"/>
    <s v="华东"/>
    <s v="合肥"/>
    <s v="一组"/>
    <s v="合肥一组"/>
    <s v="普通员工"/>
    <n v="11000.62"/>
    <n v="2020"/>
    <x v="3"/>
  </r>
  <r>
    <d v="2020-07-29T00:00:00"/>
    <n v="1000005022"/>
    <s v="借呗12期"/>
    <n v="4"/>
    <n v="64001.45"/>
    <s v="借呗"/>
    <s v="12期"/>
    <s v="华东"/>
    <s v="上海"/>
    <s v="三组"/>
    <s v="上海三组"/>
    <s v="管理人员"/>
    <n v="16000.36"/>
    <n v="2020"/>
    <x v="3"/>
  </r>
  <r>
    <d v="2020-07-29T00:00:00"/>
    <n v="1000005873"/>
    <s v="借呗1期"/>
    <n v="1"/>
    <n v="2600.0500000000002"/>
    <s v="借呗"/>
    <s v="1期"/>
    <s v="华东"/>
    <s v="杭州"/>
    <s v="二组"/>
    <s v="杭州二组"/>
    <s v="管理人员"/>
    <n v="2600.0500000000002"/>
    <n v="2020"/>
    <x v="3"/>
  </r>
  <r>
    <d v="2020-07-29T00:00:00"/>
    <n v="1000005873"/>
    <s v="借呗1期"/>
    <n v="1"/>
    <n v="2600.0500000000002"/>
    <s v="借呗"/>
    <s v="1期"/>
    <s v="华东"/>
    <s v="杭州"/>
    <s v="二组"/>
    <s v="杭州二组"/>
    <s v="管理人员"/>
    <n v="2600.0500000000002"/>
    <n v="2020"/>
    <x v="3"/>
  </r>
  <r>
    <d v="2020-07-29T00:00:00"/>
    <n v="1000005873"/>
    <s v="借呗3期"/>
    <n v="1"/>
    <n v="927.72"/>
    <s v="借呗"/>
    <s v="3期"/>
    <s v="华东"/>
    <s v="杭州"/>
    <s v="二组"/>
    <s v="杭州二组"/>
    <s v="管理人员"/>
    <n v="927.72"/>
    <n v="2020"/>
    <x v="3"/>
  </r>
  <r>
    <d v="2020-07-29T00:00:00"/>
    <n v="1000005873"/>
    <s v="借呗3期"/>
    <n v="1"/>
    <n v="927.72"/>
    <s v="借呗"/>
    <s v="3期"/>
    <s v="华东"/>
    <s v="杭州"/>
    <s v="二组"/>
    <s v="杭州二组"/>
    <s v="管理人员"/>
    <n v="927.72"/>
    <n v="2020"/>
    <x v="3"/>
  </r>
  <r>
    <d v="2020-07-29T00:00:00"/>
    <n v="1000006698"/>
    <s v="借呗6期"/>
    <n v="2"/>
    <n v="30000.5"/>
    <s v="借呗"/>
    <s v="6期"/>
    <s v="华西北"/>
    <s v="成都"/>
    <s v="一组"/>
    <s v="成都一组"/>
    <s v="管理人员"/>
    <n v="15000.25"/>
    <n v="2020"/>
    <x v="3"/>
  </r>
  <r>
    <d v="2020-07-29T00:00:00"/>
    <n v="1000006698"/>
    <s v="借呗6期"/>
    <n v="2"/>
    <n v="30000.5"/>
    <s v="借呗"/>
    <s v="6期"/>
    <s v="华西北"/>
    <s v="成都"/>
    <s v="一组"/>
    <s v="成都一组"/>
    <s v="管理人员"/>
    <n v="15000.25"/>
    <n v="2020"/>
    <x v="3"/>
  </r>
  <r>
    <d v="2020-07-29T00:00:00"/>
    <n v="1000006869"/>
    <s v="借呗6期"/>
    <n v="1"/>
    <n v="6000.32"/>
    <s v="借呗"/>
    <s v="6期"/>
    <s v="华东"/>
    <s v="南京"/>
    <s v="一组"/>
    <s v="南京一组"/>
    <s v="普通员工"/>
    <n v="6000.32"/>
    <n v="2020"/>
    <x v="3"/>
  </r>
  <r>
    <d v="2020-07-29T00:00:00"/>
    <n v="1000006869"/>
    <s v="借呗6期"/>
    <n v="1"/>
    <n v="6000.32"/>
    <s v="借呗"/>
    <s v="6期"/>
    <s v="华东"/>
    <s v="南京"/>
    <s v="一组"/>
    <s v="南京一组"/>
    <s v="普通员工"/>
    <n v="6000.32"/>
    <n v="2020"/>
    <x v="3"/>
  </r>
  <r>
    <d v="2020-07-29T00:00:00"/>
    <n v="1000007197"/>
    <s v="借呗12期"/>
    <n v="1"/>
    <n v="2775.58"/>
    <s v="借呗"/>
    <s v="12期"/>
    <s v="华东"/>
    <s v="合肥"/>
    <s v="一组"/>
    <s v="合肥一组"/>
    <s v="普通员工"/>
    <n v="2775.58"/>
    <n v="2020"/>
    <x v="3"/>
  </r>
  <r>
    <d v="2020-07-29T00:00:00"/>
    <n v="1000007197"/>
    <s v="借呗12期"/>
    <n v="1"/>
    <n v="2775.58"/>
    <s v="借呗"/>
    <s v="12期"/>
    <s v="华东"/>
    <s v="合肥"/>
    <s v="一组"/>
    <s v="合肥一组"/>
    <s v="普通员工"/>
    <n v="2775.58"/>
    <n v="2020"/>
    <x v="3"/>
  </r>
  <r>
    <d v="2020-07-29T00:00:00"/>
    <n v="1000007320"/>
    <s v="借呗6期"/>
    <n v="1"/>
    <n v="7000.2"/>
    <s v="借呗"/>
    <s v="6期"/>
    <s v="华东"/>
    <s v="上海"/>
    <s v="一组"/>
    <s v="上海一组"/>
    <s v="普通员工"/>
    <n v="7000.2"/>
    <n v="2020"/>
    <x v="3"/>
  </r>
  <r>
    <d v="2020-07-29T00:00:00"/>
    <n v="1000007320"/>
    <s v="借呗6期"/>
    <n v="1"/>
    <n v="7000.2"/>
    <s v="借呗"/>
    <s v="6期"/>
    <s v="华东"/>
    <s v="上海"/>
    <s v="一组"/>
    <s v="上海一组"/>
    <s v="普通员工"/>
    <n v="7000.2"/>
    <n v="2020"/>
    <x v="3"/>
  </r>
  <r>
    <d v="2020-07-29T00:00:00"/>
    <n v="1000007320"/>
    <s v="借呗12期"/>
    <n v="2"/>
    <n v="16000.529999999999"/>
    <s v="借呗"/>
    <s v="12期"/>
    <s v="华东"/>
    <s v="上海"/>
    <s v="一组"/>
    <s v="上海一组"/>
    <s v="普通员工"/>
    <n v="8000.26"/>
    <n v="2020"/>
    <x v="3"/>
  </r>
  <r>
    <d v="2020-07-29T00:00:00"/>
    <n v="1000007320"/>
    <s v="借呗12期"/>
    <n v="2"/>
    <n v="16000.529999999999"/>
    <s v="借呗"/>
    <s v="12期"/>
    <s v="华东"/>
    <s v="上海"/>
    <s v="一组"/>
    <s v="上海一组"/>
    <s v="普通员工"/>
    <n v="8000.26"/>
    <n v="2020"/>
    <x v="3"/>
  </r>
  <r>
    <d v="2020-07-29T00:00:00"/>
    <n v="1000008228"/>
    <s v="花呗3期"/>
    <n v="1"/>
    <n v="9.6"/>
    <s v="花呗"/>
    <s v="3期"/>
    <s v="华西北"/>
    <s v="北京"/>
    <s v="三组"/>
    <s v="北京三组"/>
    <s v="普通员工"/>
    <n v="9.6"/>
    <n v="2020"/>
    <x v="3"/>
  </r>
  <r>
    <d v="2020-07-29T00:00:00"/>
    <n v="1000008228"/>
    <s v="花呗3期"/>
    <n v="1"/>
    <n v="9.6"/>
    <s v="花呗"/>
    <s v="3期"/>
    <s v="华西北"/>
    <s v="北京"/>
    <s v="三组"/>
    <s v="北京三组"/>
    <s v="普通员工"/>
    <n v="9.6"/>
    <n v="2020"/>
    <x v="3"/>
  </r>
  <r>
    <d v="2020-07-29T00:00:00"/>
    <n v="1000008228"/>
    <s v="借呗6期"/>
    <n v="3"/>
    <n v="24500.83"/>
    <s v="借呗"/>
    <s v="6期"/>
    <s v="华西北"/>
    <s v="北京"/>
    <s v="三组"/>
    <s v="北京三组"/>
    <s v="普通员工"/>
    <n v="8166.94"/>
    <n v="2020"/>
    <x v="3"/>
  </r>
  <r>
    <d v="2020-07-29T00:00:00"/>
    <n v="1000008228"/>
    <s v="借呗6期"/>
    <n v="3"/>
    <n v="24500.83"/>
    <s v="借呗"/>
    <s v="6期"/>
    <s v="华西北"/>
    <s v="北京"/>
    <s v="三组"/>
    <s v="北京三组"/>
    <s v="普通员工"/>
    <n v="8166.94"/>
    <n v="2020"/>
    <x v="3"/>
  </r>
  <r>
    <d v="2020-07-29T00:00:00"/>
    <n v="1000008239"/>
    <s v="借呗1期"/>
    <n v="1"/>
    <n v="3000.37"/>
    <s v="借呗"/>
    <s v="1期"/>
    <s v="华东"/>
    <s v="南京"/>
    <s v="一组"/>
    <s v="南京一组"/>
    <s v="管理人员"/>
    <n v="3000.37"/>
    <n v="2020"/>
    <x v="3"/>
  </r>
  <r>
    <d v="2020-07-29T00:00:00"/>
    <n v="1000008239"/>
    <s v="借呗1期"/>
    <n v="1"/>
    <n v="3000.37"/>
    <s v="借呗"/>
    <s v="1期"/>
    <s v="华东"/>
    <s v="南京"/>
    <s v="一组"/>
    <s v="南京一组"/>
    <s v="管理人员"/>
    <n v="3000.37"/>
    <n v="2020"/>
    <x v="3"/>
  </r>
  <r>
    <d v="2020-07-29T00:00:00"/>
    <n v="1000008542"/>
    <s v="借呗1期"/>
    <n v="1"/>
    <n v="1000.73"/>
    <s v="借呗"/>
    <s v="1期"/>
    <s v="华东"/>
    <s v="合肥"/>
    <s v="一组"/>
    <s v="合肥一组"/>
    <s v="普通员工"/>
    <n v="1000.73"/>
    <n v="2020"/>
    <x v="3"/>
  </r>
  <r>
    <d v="2020-07-29T00:00:00"/>
    <n v="1000008542"/>
    <s v="借呗1期"/>
    <n v="1"/>
    <n v="1000.73"/>
    <s v="借呗"/>
    <s v="1期"/>
    <s v="华东"/>
    <s v="合肥"/>
    <s v="一组"/>
    <s v="合肥一组"/>
    <s v="普通员工"/>
    <n v="1000.73"/>
    <n v="2020"/>
    <x v="3"/>
  </r>
  <r>
    <d v="2020-07-29T00:00:00"/>
    <n v="1000008957"/>
    <s v="花呗1期"/>
    <n v="1"/>
    <n v="50.4"/>
    <s v="花呗"/>
    <s v="1期"/>
    <s v="华东"/>
    <s v="上海"/>
    <s v="二组"/>
    <s v="上海二组"/>
    <s v="普通员工"/>
    <n v="50.4"/>
    <n v="2020"/>
    <x v="3"/>
  </r>
  <r>
    <d v="2020-07-29T00:00:00"/>
    <n v="1000008957"/>
    <s v="花呗1期"/>
    <n v="1"/>
    <n v="50.4"/>
    <s v="花呗"/>
    <s v="1期"/>
    <s v="华东"/>
    <s v="上海"/>
    <s v="二组"/>
    <s v="上海二组"/>
    <s v="普通员工"/>
    <n v="50.4"/>
    <n v="2020"/>
    <x v="3"/>
  </r>
  <r>
    <d v="2020-07-29T00:00:00"/>
    <n v="1000008957"/>
    <s v="花呗3期"/>
    <n v="1"/>
    <n v="9.5399999999999991"/>
    <s v="花呗"/>
    <s v="3期"/>
    <s v="华东"/>
    <s v="上海"/>
    <s v="二组"/>
    <s v="上海二组"/>
    <s v="普通员工"/>
    <n v="9.5399999999999991"/>
    <n v="2020"/>
    <x v="3"/>
  </r>
  <r>
    <d v="2020-07-29T00:00:00"/>
    <n v="1000008957"/>
    <s v="花呗3期"/>
    <n v="1"/>
    <n v="9.5399999999999991"/>
    <s v="花呗"/>
    <s v="3期"/>
    <s v="华东"/>
    <s v="上海"/>
    <s v="二组"/>
    <s v="上海二组"/>
    <s v="普通员工"/>
    <n v="9.5399999999999991"/>
    <n v="2020"/>
    <x v="3"/>
  </r>
  <r>
    <d v="2020-07-29T00:00:00"/>
    <n v="1000008957"/>
    <s v="借呗12期"/>
    <n v="1"/>
    <n v="10000.27"/>
    <s v="借呗"/>
    <s v="12期"/>
    <s v="华东"/>
    <s v="上海"/>
    <s v="二组"/>
    <s v="上海二组"/>
    <s v="普通员工"/>
    <n v="10000.27"/>
    <n v="2020"/>
    <x v="3"/>
  </r>
  <r>
    <d v="2020-07-29T00:00:00"/>
    <n v="1000008957"/>
    <s v="借呗12期"/>
    <n v="1"/>
    <n v="10000.27"/>
    <s v="借呗"/>
    <s v="12期"/>
    <s v="华东"/>
    <s v="上海"/>
    <s v="二组"/>
    <s v="上海二组"/>
    <s v="普通员工"/>
    <n v="10000.27"/>
    <n v="2020"/>
    <x v="3"/>
  </r>
  <r>
    <d v="2020-07-29T00:00:00"/>
    <n v="1000009288"/>
    <s v="借呗12期"/>
    <n v="2"/>
    <n v="23000.870000000003"/>
    <s v="借呗"/>
    <s v="12期"/>
    <s v="华东"/>
    <s v="苏州"/>
    <s v="二组"/>
    <s v="苏州二组"/>
    <s v="普通员工"/>
    <n v="11500.44"/>
    <n v="2020"/>
    <x v="3"/>
  </r>
  <r>
    <d v="2020-07-29T00:00:00"/>
    <n v="1000009288"/>
    <s v="借呗12期"/>
    <n v="2"/>
    <n v="23000.870000000003"/>
    <s v="借呗"/>
    <s v="12期"/>
    <s v="华东"/>
    <s v="苏州"/>
    <s v="二组"/>
    <s v="苏州二组"/>
    <s v="普通员工"/>
    <n v="11500.44"/>
    <n v="2020"/>
    <x v="3"/>
  </r>
  <r>
    <d v="2020-07-29T00:00:00"/>
    <n v="1000010837"/>
    <s v="借呗1期"/>
    <n v="1"/>
    <n v="2200.39"/>
    <s v="借呗"/>
    <s v="1期"/>
    <s v="华东"/>
    <s v="南京"/>
    <s v="一组"/>
    <s v="南京一组"/>
    <s v="普通员工"/>
    <n v="2200.39"/>
    <n v="2020"/>
    <x v="3"/>
  </r>
  <r>
    <d v="2020-07-29T00:00:00"/>
    <n v="1000010837"/>
    <s v="借呗1期"/>
    <n v="1"/>
    <n v="2200.39"/>
    <s v="借呗"/>
    <s v="1期"/>
    <s v="华东"/>
    <s v="南京"/>
    <s v="一组"/>
    <s v="南京一组"/>
    <s v="普通员工"/>
    <n v="2200.39"/>
    <n v="2020"/>
    <x v="3"/>
  </r>
  <r>
    <d v="2020-07-29T00:00:00"/>
    <n v="1000010837"/>
    <s v="借呗6期"/>
    <n v="1"/>
    <n v="10000.4"/>
    <s v="借呗"/>
    <s v="6期"/>
    <s v="华东"/>
    <s v="南京"/>
    <s v="一组"/>
    <s v="南京一组"/>
    <s v="普通员工"/>
    <n v="10000.4"/>
    <n v="2020"/>
    <x v="3"/>
  </r>
  <r>
    <d v="2020-07-29T00:00:00"/>
    <n v="1000010837"/>
    <s v="借呗6期"/>
    <n v="1"/>
    <n v="10000.4"/>
    <s v="借呗"/>
    <s v="6期"/>
    <s v="华东"/>
    <s v="南京"/>
    <s v="一组"/>
    <s v="南京一组"/>
    <s v="普通员工"/>
    <n v="10000.4"/>
    <n v="2020"/>
    <x v="3"/>
  </r>
  <r>
    <d v="2020-07-29T00:00:00"/>
    <n v="1000010837"/>
    <s v="借呗12期"/>
    <n v="1"/>
    <n v="24000.66"/>
    <s v="借呗"/>
    <s v="12期"/>
    <s v="华东"/>
    <s v="南京"/>
    <s v="一组"/>
    <s v="南京一组"/>
    <s v="普通员工"/>
    <n v="24000.66"/>
    <n v="2020"/>
    <x v="3"/>
  </r>
  <r>
    <d v="2020-07-29T00:00:00"/>
    <n v="1000010837"/>
    <s v="借呗12期"/>
    <n v="1"/>
    <n v="24000.66"/>
    <s v="借呗"/>
    <s v="12期"/>
    <s v="华东"/>
    <s v="南京"/>
    <s v="一组"/>
    <s v="南京一组"/>
    <s v="普通员工"/>
    <n v="24000.66"/>
    <n v="2020"/>
    <x v="3"/>
  </r>
  <r>
    <d v="2020-07-29T00:00:00"/>
    <n v="1000011538"/>
    <s v="借呗6期"/>
    <n v="1"/>
    <n v="10000.11"/>
    <s v="借呗"/>
    <s v="6期"/>
    <s v="华东"/>
    <s v="合肥"/>
    <s v="二组"/>
    <s v="合肥二组"/>
    <s v="普通员工"/>
    <n v="10000.11"/>
    <n v="2020"/>
    <x v="3"/>
  </r>
  <r>
    <d v="2020-07-29T00:00:00"/>
    <n v="1000011538"/>
    <s v="借呗6期"/>
    <n v="1"/>
    <n v="10000.11"/>
    <s v="借呗"/>
    <s v="6期"/>
    <s v="华东"/>
    <s v="合肥"/>
    <s v="二组"/>
    <s v="合肥二组"/>
    <s v="普通员工"/>
    <n v="10000.11"/>
    <n v="2020"/>
    <x v="3"/>
  </r>
  <r>
    <d v="2020-07-29T00:00:00"/>
    <n v="1000011538"/>
    <s v="借呗12期"/>
    <n v="1"/>
    <n v="7500.26"/>
    <s v="借呗"/>
    <s v="12期"/>
    <s v="华东"/>
    <s v="合肥"/>
    <s v="二组"/>
    <s v="合肥二组"/>
    <s v="普通员工"/>
    <n v="7500.26"/>
    <n v="2020"/>
    <x v="3"/>
  </r>
  <r>
    <d v="2020-07-29T00:00:00"/>
    <n v="1000011538"/>
    <s v="借呗12期"/>
    <n v="1"/>
    <n v="7500.26"/>
    <s v="借呗"/>
    <s v="12期"/>
    <s v="华东"/>
    <s v="合肥"/>
    <s v="二组"/>
    <s v="合肥二组"/>
    <s v="普通员工"/>
    <n v="7500.26"/>
    <n v="2020"/>
    <x v="3"/>
  </r>
  <r>
    <d v="2020-07-29T00:00:00"/>
    <n v="1000011697"/>
    <s v="借呗1期"/>
    <n v="1"/>
    <n v="221.3"/>
    <s v="借呗"/>
    <s v="1期"/>
    <s v="华东"/>
    <s v="上海"/>
    <s v="二组"/>
    <s v="上海二组"/>
    <s v="普通员工"/>
    <n v="221.3"/>
    <n v="2020"/>
    <x v="3"/>
  </r>
  <r>
    <d v="2020-07-29T00:00:00"/>
    <n v="1000011697"/>
    <s v="借呗1期"/>
    <n v="1"/>
    <n v="221.3"/>
    <s v="借呗"/>
    <s v="1期"/>
    <s v="华东"/>
    <s v="上海"/>
    <s v="二组"/>
    <s v="上海二组"/>
    <s v="普通员工"/>
    <n v="221.3"/>
    <n v="2020"/>
    <x v="3"/>
  </r>
  <r>
    <d v="2020-07-29T00:00:00"/>
    <n v="1000011697"/>
    <s v="借呗6期"/>
    <n v="1"/>
    <n v="10000.66"/>
    <s v="借呗"/>
    <s v="6期"/>
    <s v="华东"/>
    <s v="上海"/>
    <s v="二组"/>
    <s v="上海二组"/>
    <s v="普通员工"/>
    <n v="10000.66"/>
    <n v="2020"/>
    <x v="3"/>
  </r>
  <r>
    <d v="2020-07-29T00:00:00"/>
    <n v="1000011697"/>
    <s v="借呗6期"/>
    <n v="1"/>
    <n v="10000.66"/>
    <s v="借呗"/>
    <s v="6期"/>
    <s v="华东"/>
    <s v="上海"/>
    <s v="二组"/>
    <s v="上海二组"/>
    <s v="普通员工"/>
    <n v="10000.66"/>
    <n v="2020"/>
    <x v="3"/>
  </r>
  <r>
    <d v="2020-07-29T00:00:00"/>
    <n v="1000011697"/>
    <s v="借呗12期"/>
    <n v="1"/>
    <n v="14000.6"/>
    <s v="借呗"/>
    <s v="12期"/>
    <s v="华东"/>
    <s v="上海"/>
    <s v="二组"/>
    <s v="上海二组"/>
    <s v="普通员工"/>
    <n v="14000.6"/>
    <n v="2020"/>
    <x v="3"/>
  </r>
  <r>
    <d v="2020-07-29T00:00:00"/>
    <n v="1000011697"/>
    <s v="借呗12期"/>
    <n v="1"/>
    <n v="14000.6"/>
    <s v="借呗"/>
    <s v="12期"/>
    <s v="华东"/>
    <s v="上海"/>
    <s v="二组"/>
    <s v="上海二组"/>
    <s v="普通员工"/>
    <n v="14000.6"/>
    <n v="2020"/>
    <x v="3"/>
  </r>
  <r>
    <d v="2020-07-29T00:00:00"/>
    <n v="1000011698"/>
    <s v="借呗12期"/>
    <n v="1"/>
    <n v="14000.67"/>
    <s v="借呗"/>
    <s v="12期"/>
    <s v="华东"/>
    <s v="上海"/>
    <s v="二组"/>
    <s v="上海二组"/>
    <s v="普通员工"/>
    <n v="14000.67"/>
    <n v="2020"/>
    <x v="3"/>
  </r>
  <r>
    <d v="2020-07-29T00:00:00"/>
    <n v="1000011698"/>
    <s v="借呗12期"/>
    <n v="1"/>
    <n v="14000.67"/>
    <s v="借呗"/>
    <s v="12期"/>
    <s v="华东"/>
    <s v="上海"/>
    <s v="二组"/>
    <s v="上海二组"/>
    <s v="普通员工"/>
    <n v="14000.67"/>
    <n v="2020"/>
    <x v="3"/>
  </r>
  <r>
    <d v="2020-07-29T00:00:00"/>
    <n v="1000011828"/>
    <s v="借呗6期"/>
    <n v="1"/>
    <n v="20000.23"/>
    <s v="借呗"/>
    <s v="6期"/>
    <s v="华东"/>
    <s v="杭州"/>
    <s v="二组"/>
    <s v="杭州二组"/>
    <s v="普通员工"/>
    <n v="20000.23"/>
    <n v="2020"/>
    <x v="3"/>
  </r>
  <r>
    <d v="2020-07-29T00:00:00"/>
    <n v="1000011828"/>
    <s v="借呗6期"/>
    <n v="1"/>
    <n v="20000.23"/>
    <s v="借呗"/>
    <s v="6期"/>
    <s v="华东"/>
    <s v="杭州"/>
    <s v="二组"/>
    <s v="杭州二组"/>
    <s v="普通员工"/>
    <n v="20000.23"/>
    <n v="2020"/>
    <x v="3"/>
  </r>
  <r>
    <d v="2020-07-29T00:00:00"/>
    <n v="1000012096"/>
    <s v="借呗12期"/>
    <n v="1"/>
    <n v="5000.63"/>
    <s v="借呗"/>
    <s v="12期"/>
    <s v="华东"/>
    <s v="杭州"/>
    <s v="一组"/>
    <s v="杭州一组"/>
    <s v="普通员工"/>
    <n v="5000.63"/>
    <n v="2020"/>
    <x v="3"/>
  </r>
  <r>
    <d v="2020-07-29T00:00:00"/>
    <n v="1000012096"/>
    <s v="借呗12期"/>
    <n v="1"/>
    <n v="5000.63"/>
    <s v="借呗"/>
    <s v="12期"/>
    <s v="华东"/>
    <s v="杭州"/>
    <s v="一组"/>
    <s v="杭州一组"/>
    <s v="普通员工"/>
    <n v="5000.63"/>
    <n v="2020"/>
    <x v="3"/>
  </r>
  <r>
    <d v="2020-07-29T00:00:00"/>
    <n v="1000012099"/>
    <s v="花呗3期"/>
    <n v="1"/>
    <n v="9.2799999999999994"/>
    <s v="花呗"/>
    <s v="3期"/>
    <s v="华东"/>
    <s v="杭州"/>
    <s v="二组"/>
    <s v="杭州二组"/>
    <s v="普通员工"/>
    <n v="9.2799999999999994"/>
    <n v="2020"/>
    <x v="3"/>
  </r>
  <r>
    <d v="2020-07-29T00:00:00"/>
    <n v="1000012099"/>
    <s v="花呗3期"/>
    <n v="1"/>
    <n v="9.2799999999999994"/>
    <s v="花呗"/>
    <s v="3期"/>
    <s v="华东"/>
    <s v="杭州"/>
    <s v="二组"/>
    <s v="杭州二组"/>
    <s v="普通员工"/>
    <n v="9.2799999999999994"/>
    <n v="2020"/>
    <x v="3"/>
  </r>
  <r>
    <d v="2020-07-29T00:00:00"/>
    <n v="1000012099"/>
    <s v="借呗12期"/>
    <n v="2"/>
    <n v="30298.44"/>
    <s v="借呗"/>
    <s v="12期"/>
    <s v="华东"/>
    <s v="杭州"/>
    <s v="二组"/>
    <s v="杭州二组"/>
    <s v="普通员工"/>
    <n v="15149.22"/>
    <n v="2020"/>
    <x v="3"/>
  </r>
  <r>
    <d v="2020-07-29T00:00:00"/>
    <n v="1000012099"/>
    <s v="借呗12期"/>
    <n v="2"/>
    <n v="30298.44"/>
    <s v="借呗"/>
    <s v="12期"/>
    <s v="华东"/>
    <s v="杭州"/>
    <s v="二组"/>
    <s v="杭州二组"/>
    <s v="普通员工"/>
    <n v="15149.22"/>
    <n v="2020"/>
    <x v="3"/>
  </r>
  <r>
    <d v="2020-07-29T00:00:00"/>
    <n v="1000012112"/>
    <s v="借呗6期"/>
    <n v="1"/>
    <n v="7500.64"/>
    <s v="借呗"/>
    <s v="6期"/>
    <s v="华东"/>
    <s v="杭州"/>
    <s v="三组"/>
    <s v="杭州三组"/>
    <s v="管理人员"/>
    <n v="7500.64"/>
    <n v="2020"/>
    <x v="3"/>
  </r>
  <r>
    <d v="2020-07-29T00:00:00"/>
    <n v="1000012112"/>
    <s v="借呗6期"/>
    <n v="1"/>
    <n v="7500.64"/>
    <s v="借呗"/>
    <s v="6期"/>
    <s v="华东"/>
    <s v="杭州"/>
    <s v="三组"/>
    <s v="杭州三组"/>
    <s v="管理人员"/>
    <n v="7500.64"/>
    <n v="2020"/>
    <x v="3"/>
  </r>
  <r>
    <d v="2020-07-29T00:00:00"/>
    <n v="1000012124"/>
    <s v="借呗12期"/>
    <n v="1"/>
    <n v="6499.98"/>
    <s v="借呗"/>
    <s v="12期"/>
    <s v="华东"/>
    <s v="杭州"/>
    <s v="一组"/>
    <s v="杭州一组"/>
    <s v="普通员工"/>
    <n v="6499.98"/>
    <n v="2020"/>
    <x v="3"/>
  </r>
  <r>
    <d v="2020-07-29T00:00:00"/>
    <n v="1000012124"/>
    <s v="借呗12期"/>
    <n v="1"/>
    <n v="6499.98"/>
    <s v="借呗"/>
    <s v="12期"/>
    <s v="华东"/>
    <s v="杭州"/>
    <s v="一组"/>
    <s v="杭州一组"/>
    <s v="普通员工"/>
    <n v="6499.98"/>
    <n v="2020"/>
    <x v="3"/>
  </r>
  <r>
    <d v="2020-07-29T00:00:00"/>
    <n v="1000012126"/>
    <s v="借呗6期"/>
    <n v="1"/>
    <n v="12000.63"/>
    <s v="借呗"/>
    <s v="6期"/>
    <s v="华东"/>
    <s v="杭州"/>
    <s v="一组"/>
    <s v="杭州一组"/>
    <s v="普通员工"/>
    <n v="12000.63"/>
    <n v="2020"/>
    <x v="3"/>
  </r>
  <r>
    <d v="2020-07-29T00:00:00"/>
    <n v="1000012126"/>
    <s v="借呗6期"/>
    <n v="1"/>
    <n v="12000.63"/>
    <s v="借呗"/>
    <s v="6期"/>
    <s v="华东"/>
    <s v="杭州"/>
    <s v="一组"/>
    <s v="杭州一组"/>
    <s v="普通员工"/>
    <n v="12000.63"/>
    <n v="2020"/>
    <x v="3"/>
  </r>
  <r>
    <d v="2020-07-29T00:00:00"/>
    <n v="1000012234"/>
    <s v="借呗12期"/>
    <n v="2"/>
    <n v="21000.23"/>
    <s v="借呗"/>
    <s v="12期"/>
    <s v="华东"/>
    <s v="苏州"/>
    <s v="一组"/>
    <s v="苏州一组"/>
    <s v="普通员工"/>
    <n v="10500.12"/>
    <n v="2020"/>
    <x v="3"/>
  </r>
  <r>
    <d v="2020-07-29T00:00:00"/>
    <n v="1000012234"/>
    <s v="借呗12期"/>
    <n v="2"/>
    <n v="21000.23"/>
    <s v="借呗"/>
    <s v="12期"/>
    <s v="华东"/>
    <s v="苏州"/>
    <s v="一组"/>
    <s v="苏州一组"/>
    <s v="普通员工"/>
    <n v="10500.12"/>
    <n v="2020"/>
    <x v="3"/>
  </r>
  <r>
    <d v="2020-07-29T00:00:00"/>
    <n v="1000012404"/>
    <s v="借呗6期"/>
    <n v="1"/>
    <n v="25000.09"/>
    <s v="借呗"/>
    <s v="6期"/>
    <s v="华南"/>
    <s v="广州"/>
    <s v="一组"/>
    <s v="广州一组"/>
    <s v="普通员工"/>
    <n v="25000.09"/>
    <n v="2020"/>
    <x v="3"/>
  </r>
  <r>
    <d v="2020-07-29T00:00:00"/>
    <n v="1000012446"/>
    <s v="借呗1期"/>
    <n v="1"/>
    <n v="2452.5700000000002"/>
    <s v="借呗"/>
    <s v="1期"/>
    <s v="华西北"/>
    <s v="北京"/>
    <s v="三组"/>
    <s v="北京三组"/>
    <s v="普通员工"/>
    <n v="2452.5700000000002"/>
    <n v="2020"/>
    <x v="3"/>
  </r>
  <r>
    <d v="2020-07-29T00:00:00"/>
    <n v="1000012446"/>
    <s v="借呗1期"/>
    <n v="1"/>
    <n v="2452.5700000000002"/>
    <s v="借呗"/>
    <s v="1期"/>
    <s v="华西北"/>
    <s v="北京"/>
    <s v="三组"/>
    <s v="北京三组"/>
    <s v="普通员工"/>
    <n v="2452.5700000000002"/>
    <n v="2020"/>
    <x v="3"/>
  </r>
  <r>
    <d v="2020-07-29T00:00:00"/>
    <n v="1000012446"/>
    <s v="借呗12期"/>
    <n v="1"/>
    <n v="200.2"/>
    <s v="借呗"/>
    <s v="12期"/>
    <s v="华西北"/>
    <s v="北京"/>
    <s v="三组"/>
    <s v="北京三组"/>
    <s v="普通员工"/>
    <n v="200.2"/>
    <n v="2020"/>
    <x v="3"/>
  </r>
  <r>
    <d v="2020-07-29T00:00:00"/>
    <n v="1000012446"/>
    <s v="借呗12期"/>
    <n v="1"/>
    <n v="200.2"/>
    <s v="借呗"/>
    <s v="12期"/>
    <s v="华西北"/>
    <s v="北京"/>
    <s v="三组"/>
    <s v="北京三组"/>
    <s v="普通员工"/>
    <n v="200.2"/>
    <n v="2020"/>
    <x v="3"/>
  </r>
  <r>
    <d v="2020-07-29T00:00:00"/>
    <n v="1000012675"/>
    <s v="借呗1期"/>
    <n v="1"/>
    <n v="100.49"/>
    <s v="借呗"/>
    <s v="1期"/>
    <s v="华东"/>
    <s v="上海"/>
    <s v="一组"/>
    <s v="上海一组"/>
    <s v="普通员工"/>
    <n v="100.49"/>
    <n v="2020"/>
    <x v="3"/>
  </r>
  <r>
    <d v="2020-07-29T00:00:00"/>
    <n v="1000012675"/>
    <s v="借呗1期"/>
    <n v="1"/>
    <n v="100.49"/>
    <s v="借呗"/>
    <s v="1期"/>
    <s v="华东"/>
    <s v="上海"/>
    <s v="一组"/>
    <s v="上海一组"/>
    <s v="普通员工"/>
    <n v="100.49"/>
    <n v="2020"/>
    <x v="3"/>
  </r>
  <r>
    <d v="2020-07-29T00:00:00"/>
    <n v="1000012675"/>
    <s v="借呗12期"/>
    <n v="2"/>
    <n v="36000.840000000004"/>
    <s v="借呗"/>
    <s v="12期"/>
    <s v="华东"/>
    <s v="上海"/>
    <s v="一组"/>
    <s v="上海一组"/>
    <s v="普通员工"/>
    <n v="18000.419999999998"/>
    <n v="2020"/>
    <x v="3"/>
  </r>
  <r>
    <d v="2020-07-29T00:00:00"/>
    <n v="1000012675"/>
    <s v="借呗12期"/>
    <n v="2"/>
    <n v="36000.840000000004"/>
    <s v="借呗"/>
    <s v="12期"/>
    <s v="华东"/>
    <s v="上海"/>
    <s v="一组"/>
    <s v="上海一组"/>
    <s v="普通员工"/>
    <n v="18000.419999999998"/>
    <n v="2020"/>
    <x v="3"/>
  </r>
  <r>
    <d v="2020-07-29T00:00:00"/>
    <n v="1000013489"/>
    <s v="借呗12期"/>
    <n v="1"/>
    <n v="12000.04"/>
    <s v="借呗"/>
    <s v="12期"/>
    <s v="华东"/>
    <s v="南京"/>
    <s v="二组"/>
    <s v="南京二组"/>
    <s v="普通员工"/>
    <n v="12000.04"/>
    <n v="2020"/>
    <x v="3"/>
  </r>
  <r>
    <d v="2020-07-29T00:00:00"/>
    <n v="1000013526"/>
    <s v="花呗3期"/>
    <n v="1"/>
    <n v="9.16"/>
    <s v="花呗"/>
    <s v="3期"/>
    <s v="华南"/>
    <s v="南宁"/>
    <s v="一组"/>
    <s v="南宁一组"/>
    <s v="普通员工"/>
    <n v="9.16"/>
    <n v="2020"/>
    <x v="3"/>
  </r>
  <r>
    <d v="2020-07-29T00:00:00"/>
    <n v="1000013526"/>
    <s v="花呗3期"/>
    <n v="1"/>
    <n v="9.16"/>
    <s v="花呗"/>
    <s v="3期"/>
    <s v="华南"/>
    <s v="南宁"/>
    <s v="一组"/>
    <s v="南宁一组"/>
    <s v="普通员工"/>
    <n v="9.16"/>
    <n v="2020"/>
    <x v="3"/>
  </r>
  <r>
    <d v="2020-07-29T00:00:00"/>
    <n v="1000013526"/>
    <s v="借呗6期"/>
    <n v="1"/>
    <n v="7200.38"/>
    <s v="借呗"/>
    <s v="6期"/>
    <s v="华南"/>
    <s v="南宁"/>
    <s v="一组"/>
    <s v="南宁一组"/>
    <s v="普通员工"/>
    <n v="7200.38"/>
    <n v="2020"/>
    <x v="3"/>
  </r>
  <r>
    <d v="2020-07-29T00:00:00"/>
    <n v="1000013526"/>
    <s v="借呗6期"/>
    <n v="1"/>
    <n v="7200.38"/>
    <s v="借呗"/>
    <s v="6期"/>
    <s v="华南"/>
    <s v="南宁"/>
    <s v="一组"/>
    <s v="南宁一组"/>
    <s v="普通员工"/>
    <n v="7200.38"/>
    <n v="2020"/>
    <x v="3"/>
  </r>
  <r>
    <d v="2020-07-29T00:00:00"/>
    <n v="1000013526"/>
    <s v="借呗12期"/>
    <n v="1"/>
    <n v="5000.1499999999996"/>
    <s v="借呗"/>
    <s v="12期"/>
    <s v="华南"/>
    <s v="南宁"/>
    <s v="一组"/>
    <s v="南宁一组"/>
    <s v="普通员工"/>
    <n v="5000.1499999999996"/>
    <n v="2020"/>
    <x v="3"/>
  </r>
  <r>
    <d v="2020-07-29T00:00:00"/>
    <n v="1000013526"/>
    <s v="借呗12期"/>
    <n v="1"/>
    <n v="5000.1499999999996"/>
    <s v="借呗"/>
    <s v="12期"/>
    <s v="华南"/>
    <s v="南宁"/>
    <s v="一组"/>
    <s v="南宁一组"/>
    <s v="普通员工"/>
    <n v="5000.1499999999996"/>
    <n v="2020"/>
    <x v="3"/>
  </r>
  <r>
    <d v="2020-07-29T00:00:00"/>
    <n v="1000013607"/>
    <s v="借呗6期"/>
    <n v="2"/>
    <n v="16500.8"/>
    <s v="借呗"/>
    <s v="6期"/>
    <s v="华东"/>
    <s v="苏州"/>
    <s v="一组"/>
    <s v="苏州一组"/>
    <s v="普通员工"/>
    <n v="8250.4"/>
    <n v="2020"/>
    <x v="3"/>
  </r>
  <r>
    <d v="2020-07-29T00:00:00"/>
    <n v="1000013607"/>
    <s v="借呗6期"/>
    <n v="2"/>
    <n v="16500.8"/>
    <s v="借呗"/>
    <s v="6期"/>
    <s v="华东"/>
    <s v="苏州"/>
    <s v="一组"/>
    <s v="苏州一组"/>
    <s v="普通员工"/>
    <n v="8250.4"/>
    <n v="2020"/>
    <x v="3"/>
  </r>
  <r>
    <d v="2020-07-29T00:00:00"/>
    <n v="1000014072"/>
    <s v="借呗6期"/>
    <n v="1"/>
    <n v="12000.26"/>
    <s v="借呗"/>
    <s v="6期"/>
    <s v="华南"/>
    <s v="南宁"/>
    <s v="一组"/>
    <s v="南宁一组"/>
    <s v="普通员工"/>
    <n v="12000.26"/>
    <n v="2020"/>
    <x v="3"/>
  </r>
  <r>
    <d v="2020-07-29T00:00:00"/>
    <n v="1000014072"/>
    <s v="借呗6期"/>
    <n v="1"/>
    <n v="12000.26"/>
    <s v="借呗"/>
    <s v="6期"/>
    <s v="华南"/>
    <s v="南宁"/>
    <s v="一组"/>
    <s v="南宁一组"/>
    <s v="普通员工"/>
    <n v="12000.26"/>
    <n v="2020"/>
    <x v="3"/>
  </r>
  <r>
    <d v="2020-07-29T00:00:00"/>
    <n v="1000014291"/>
    <s v="借呗12期"/>
    <n v="3"/>
    <n v="48001.36"/>
    <s v="借呗"/>
    <s v="12期"/>
    <s v="华南"/>
    <s v="广州"/>
    <s v="二组"/>
    <s v="广州二组"/>
    <s v="管理人员"/>
    <n v="16000.45"/>
    <n v="2020"/>
    <x v="3"/>
  </r>
  <r>
    <d v="2020-07-29T00:00:00"/>
    <n v="1000014291"/>
    <s v="借呗12期"/>
    <n v="3"/>
    <n v="48001.36"/>
    <s v="借呗"/>
    <s v="12期"/>
    <s v="华南"/>
    <s v="广州"/>
    <s v="二组"/>
    <s v="广州二组"/>
    <s v="管理人员"/>
    <n v="16000.45"/>
    <n v="2020"/>
    <x v="3"/>
  </r>
  <r>
    <d v="2020-07-29T00:00:00"/>
    <n v="1000014452"/>
    <s v="借呗6期"/>
    <n v="2"/>
    <n v="27501.15"/>
    <s v="借呗"/>
    <s v="6期"/>
    <s v="华东"/>
    <s v="上海"/>
    <s v="三组"/>
    <s v="上海三组"/>
    <s v="普通员工"/>
    <n v="13750.58"/>
    <n v="2020"/>
    <x v="3"/>
  </r>
  <r>
    <d v="2020-07-29T00:00:00"/>
    <n v="1000014452"/>
    <s v="借呗6期"/>
    <n v="2"/>
    <n v="27501.15"/>
    <s v="借呗"/>
    <s v="6期"/>
    <s v="华东"/>
    <s v="上海"/>
    <s v="三组"/>
    <s v="上海三组"/>
    <s v="普通员工"/>
    <n v="13750.58"/>
    <n v="2020"/>
    <x v="3"/>
  </r>
  <r>
    <d v="2020-07-29T00:00:00"/>
    <n v="1000014452"/>
    <s v="借呗12期"/>
    <n v="1"/>
    <n v="5000.01"/>
    <s v="借呗"/>
    <s v="12期"/>
    <s v="华东"/>
    <s v="上海"/>
    <s v="三组"/>
    <s v="上海三组"/>
    <s v="普通员工"/>
    <n v="5000.01"/>
    <n v="2020"/>
    <x v="3"/>
  </r>
  <r>
    <d v="2020-07-29T00:00:00"/>
    <n v="1000014452"/>
    <s v="借呗12期"/>
    <n v="1"/>
    <n v="5000.01"/>
    <s v="借呗"/>
    <s v="12期"/>
    <s v="华东"/>
    <s v="上海"/>
    <s v="三组"/>
    <s v="上海三组"/>
    <s v="普通员工"/>
    <n v="5000.01"/>
    <n v="2020"/>
    <x v="3"/>
  </r>
  <r>
    <d v="2020-07-29T00:00:00"/>
    <n v="1000014496"/>
    <s v="借呗12期"/>
    <n v="1"/>
    <n v="20000.330000000002"/>
    <s v="借呗"/>
    <s v="12期"/>
    <s v="华东"/>
    <s v="合肥"/>
    <s v="一组"/>
    <s v="合肥一组"/>
    <s v="普通员工"/>
    <n v="20000.330000000002"/>
    <n v="2020"/>
    <x v="3"/>
  </r>
  <r>
    <d v="2020-07-29T00:00:00"/>
    <n v="1000014530"/>
    <s v="花呗3期"/>
    <n v="1"/>
    <n v="9.52"/>
    <s v="花呗"/>
    <s v="3期"/>
    <s v="华南"/>
    <s v="南宁"/>
    <s v="一组"/>
    <s v="南宁一组"/>
    <s v="普通员工"/>
    <n v="9.52"/>
    <n v="2020"/>
    <x v="3"/>
  </r>
  <r>
    <d v="2020-07-29T00:00:00"/>
    <n v="1000014530"/>
    <s v="花呗3期"/>
    <n v="1"/>
    <n v="9.52"/>
    <s v="花呗"/>
    <s v="3期"/>
    <s v="华南"/>
    <s v="南宁"/>
    <s v="一组"/>
    <s v="南宁一组"/>
    <s v="普通员工"/>
    <n v="9.52"/>
    <n v="2020"/>
    <x v="3"/>
  </r>
  <r>
    <d v="2020-07-29T00:00:00"/>
    <n v="1000014530"/>
    <s v="借呗6期"/>
    <n v="1"/>
    <n v="18000.11"/>
    <s v="借呗"/>
    <s v="6期"/>
    <s v="华南"/>
    <s v="南宁"/>
    <s v="一组"/>
    <s v="南宁一组"/>
    <s v="普通员工"/>
    <n v="18000.11"/>
    <n v="2020"/>
    <x v="3"/>
  </r>
  <r>
    <d v="2020-07-29T00:00:00"/>
    <n v="1000014530"/>
    <s v="借呗6期"/>
    <n v="1"/>
    <n v="18000.11"/>
    <s v="借呗"/>
    <s v="6期"/>
    <s v="华南"/>
    <s v="南宁"/>
    <s v="一组"/>
    <s v="南宁一组"/>
    <s v="普通员工"/>
    <n v="18000.11"/>
    <n v="2020"/>
    <x v="3"/>
  </r>
  <r>
    <d v="2020-07-29T00:00:00"/>
    <n v="1000014530"/>
    <s v="借呗12期"/>
    <n v="1"/>
    <n v="11000.34"/>
    <s v="借呗"/>
    <s v="12期"/>
    <s v="华南"/>
    <s v="南宁"/>
    <s v="一组"/>
    <s v="南宁一组"/>
    <s v="普通员工"/>
    <n v="11000.34"/>
    <n v="2020"/>
    <x v="3"/>
  </r>
  <r>
    <d v="2020-07-29T00:00:00"/>
    <n v="1000014530"/>
    <s v="借呗12期"/>
    <n v="1"/>
    <n v="11000.34"/>
    <s v="借呗"/>
    <s v="12期"/>
    <s v="华南"/>
    <s v="南宁"/>
    <s v="一组"/>
    <s v="南宁一组"/>
    <s v="普通员工"/>
    <n v="11000.34"/>
    <n v="2020"/>
    <x v="3"/>
  </r>
  <r>
    <d v="2020-07-29T00:00:00"/>
    <n v="1000014588"/>
    <s v="花呗3期"/>
    <n v="1"/>
    <n v="9.6999999999999993"/>
    <s v="花呗"/>
    <s v="3期"/>
    <s v="华东"/>
    <s v="合肥"/>
    <s v="二组"/>
    <s v="合肥二组"/>
    <s v="普通员工"/>
    <n v="9.6999999999999993"/>
    <n v="2020"/>
    <x v="3"/>
  </r>
  <r>
    <d v="2020-07-29T00:00:00"/>
    <n v="1000014588"/>
    <s v="花呗3期"/>
    <n v="1"/>
    <n v="9.6999999999999993"/>
    <s v="花呗"/>
    <s v="3期"/>
    <s v="华东"/>
    <s v="合肥"/>
    <s v="二组"/>
    <s v="合肥二组"/>
    <s v="普通员工"/>
    <n v="9.6999999999999993"/>
    <n v="2020"/>
    <x v="3"/>
  </r>
  <r>
    <d v="2020-07-29T00:00:00"/>
    <n v="1000014879"/>
    <s v="借呗12期"/>
    <n v="2"/>
    <n v="34000.17"/>
    <s v="借呗"/>
    <s v="12期"/>
    <s v="华东"/>
    <s v="合肥"/>
    <s v="一组"/>
    <s v="合肥一组"/>
    <s v="普通员工"/>
    <n v="17000.080000000002"/>
    <n v="2020"/>
    <x v="3"/>
  </r>
  <r>
    <d v="2020-07-29T00:00:00"/>
    <n v="1000014879"/>
    <s v="借呗12期"/>
    <n v="2"/>
    <n v="34000.17"/>
    <s v="借呗"/>
    <s v="12期"/>
    <s v="华东"/>
    <s v="合肥"/>
    <s v="一组"/>
    <s v="合肥一组"/>
    <s v="普通员工"/>
    <n v="17000.080000000002"/>
    <n v="2020"/>
    <x v="3"/>
  </r>
  <r>
    <d v="2020-07-29T00:00:00"/>
    <n v="1000014996"/>
    <s v="借呗1期"/>
    <n v="1"/>
    <n v="1000.12"/>
    <s v="借呗"/>
    <s v="1期"/>
    <s v="华西北"/>
    <s v="西安"/>
    <s v="一组"/>
    <s v="西安一组"/>
    <s v="普通员工"/>
    <n v="1000.12"/>
    <n v="2020"/>
    <x v="3"/>
  </r>
  <r>
    <d v="2020-07-29T00:00:00"/>
    <n v="1000014996"/>
    <s v="借呗1期"/>
    <n v="1"/>
    <n v="1000.12"/>
    <s v="借呗"/>
    <s v="1期"/>
    <s v="华西北"/>
    <s v="西安"/>
    <s v="一组"/>
    <s v="西安一组"/>
    <s v="普通员工"/>
    <n v="1000.12"/>
    <n v="2020"/>
    <x v="3"/>
  </r>
  <r>
    <d v="2020-07-29T00:00:00"/>
    <n v="1000014996"/>
    <s v="借呗12期"/>
    <n v="1"/>
    <n v="400.72"/>
    <s v="借呗"/>
    <s v="12期"/>
    <s v="华西北"/>
    <s v="西安"/>
    <s v="一组"/>
    <s v="西安一组"/>
    <s v="普通员工"/>
    <n v="400.72"/>
    <n v="2020"/>
    <x v="3"/>
  </r>
  <r>
    <d v="2020-07-29T00:00:00"/>
    <n v="1000014996"/>
    <s v="借呗12期"/>
    <n v="1"/>
    <n v="400.72"/>
    <s v="借呗"/>
    <s v="12期"/>
    <s v="华西北"/>
    <s v="西安"/>
    <s v="一组"/>
    <s v="西安一组"/>
    <s v="普通员工"/>
    <n v="400.72"/>
    <n v="2020"/>
    <x v="3"/>
  </r>
  <r>
    <d v="2020-07-29T00:00:00"/>
    <n v="1000015013"/>
    <s v="借呗6期"/>
    <n v="2"/>
    <n v="17000.62"/>
    <s v="借呗"/>
    <s v="6期"/>
    <s v="华东"/>
    <s v="杭州"/>
    <s v="一组"/>
    <s v="杭州一组"/>
    <s v="普通员工"/>
    <n v="8500.31"/>
    <n v="2020"/>
    <x v="3"/>
  </r>
  <r>
    <d v="2020-07-29T00:00:00"/>
    <n v="1000015013"/>
    <s v="借呗6期"/>
    <n v="2"/>
    <n v="17000.62"/>
    <s v="借呗"/>
    <s v="6期"/>
    <s v="华东"/>
    <s v="杭州"/>
    <s v="一组"/>
    <s v="杭州一组"/>
    <s v="普通员工"/>
    <n v="8500.31"/>
    <n v="2020"/>
    <x v="3"/>
  </r>
  <r>
    <d v="2020-07-29T00:00:00"/>
    <n v="1000015013"/>
    <s v="借呗12期"/>
    <n v="1"/>
    <n v="13000.01"/>
    <s v="借呗"/>
    <s v="12期"/>
    <s v="华东"/>
    <s v="杭州"/>
    <s v="一组"/>
    <s v="杭州一组"/>
    <s v="普通员工"/>
    <n v="13000.01"/>
    <n v="2020"/>
    <x v="3"/>
  </r>
  <r>
    <d v="2020-07-29T00:00:00"/>
    <n v="1000015013"/>
    <s v="借呗12期"/>
    <n v="1"/>
    <n v="13000.01"/>
    <s v="借呗"/>
    <s v="12期"/>
    <s v="华东"/>
    <s v="杭州"/>
    <s v="一组"/>
    <s v="杭州一组"/>
    <s v="普通员工"/>
    <n v="13000.01"/>
    <n v="2020"/>
    <x v="3"/>
  </r>
  <r>
    <d v="2020-07-29T00:00:00"/>
    <n v="1000015015"/>
    <s v="借呗12期"/>
    <n v="2"/>
    <n v="1785.23"/>
    <s v="借呗"/>
    <s v="12期"/>
    <s v="华东"/>
    <s v="南京"/>
    <s v="一组"/>
    <s v="南京一组"/>
    <s v="普通员工"/>
    <n v="892.62"/>
    <n v="2020"/>
    <x v="3"/>
  </r>
  <r>
    <d v="2020-07-29T00:00:00"/>
    <n v="1000015015"/>
    <s v="借呗12期"/>
    <n v="2"/>
    <n v="1785.23"/>
    <s v="借呗"/>
    <s v="12期"/>
    <s v="华东"/>
    <s v="南京"/>
    <s v="一组"/>
    <s v="南京一组"/>
    <s v="普通员工"/>
    <n v="892.62"/>
    <n v="2020"/>
    <x v="3"/>
  </r>
  <r>
    <d v="2020-07-29T00:00:00"/>
    <n v="1000015133"/>
    <s v="借呗6期"/>
    <n v="1"/>
    <n v="25000.5"/>
    <s v="借呗"/>
    <s v="6期"/>
    <s v="华西北"/>
    <s v="北京"/>
    <s v="三组"/>
    <s v="北京三组"/>
    <s v="普通员工"/>
    <n v="25000.5"/>
    <n v="2020"/>
    <x v="3"/>
  </r>
  <r>
    <d v="2020-07-29T00:00:00"/>
    <n v="1000015133"/>
    <s v="借呗6期"/>
    <n v="1"/>
    <n v="25000.5"/>
    <s v="借呗"/>
    <s v="6期"/>
    <s v="华西北"/>
    <s v="北京"/>
    <s v="三组"/>
    <s v="北京三组"/>
    <s v="普通员工"/>
    <n v="25000.5"/>
    <n v="2020"/>
    <x v="3"/>
  </r>
  <r>
    <d v="2020-07-29T00:00:00"/>
    <n v="1000015133"/>
    <s v="借呗12期"/>
    <n v="2"/>
    <n v="11500.76"/>
    <s v="借呗"/>
    <s v="12期"/>
    <s v="华西北"/>
    <s v="北京"/>
    <s v="三组"/>
    <s v="北京三组"/>
    <s v="普通员工"/>
    <n v="5750.38"/>
    <n v="2020"/>
    <x v="3"/>
  </r>
  <r>
    <d v="2020-07-29T00:00:00"/>
    <n v="1000015133"/>
    <s v="借呗12期"/>
    <n v="2"/>
    <n v="11500.76"/>
    <s v="借呗"/>
    <s v="12期"/>
    <s v="华西北"/>
    <s v="北京"/>
    <s v="三组"/>
    <s v="北京三组"/>
    <s v="普通员工"/>
    <n v="5750.38"/>
    <n v="2020"/>
    <x v="3"/>
  </r>
  <r>
    <d v="2020-07-29T00:00:00"/>
    <n v="1000016264"/>
    <s v="借呗18期"/>
    <n v="1"/>
    <n v="1340.2"/>
    <s v="借呗"/>
    <s v="18期"/>
    <s v="华南"/>
    <s v="南宁"/>
    <s v="一组"/>
    <s v="南宁一组"/>
    <s v="普通员工"/>
    <n v="1340.2"/>
    <n v="2020"/>
    <x v="3"/>
  </r>
  <r>
    <d v="2020-07-29T00:00:00"/>
    <n v="1000017576"/>
    <s v="借呗6期"/>
    <n v="1"/>
    <n v="5500.3"/>
    <s v="借呗"/>
    <s v="6期"/>
    <s v="华东"/>
    <s v="杭州"/>
    <s v="三组"/>
    <s v="杭州三组"/>
    <s v="普通员工"/>
    <n v="5500.3"/>
    <n v="2020"/>
    <x v="3"/>
  </r>
  <r>
    <d v="2020-07-29T00:00:00"/>
    <n v="1000017576"/>
    <s v="借呗6期"/>
    <n v="1"/>
    <n v="5500.3"/>
    <s v="借呗"/>
    <s v="6期"/>
    <s v="华东"/>
    <s v="杭州"/>
    <s v="三组"/>
    <s v="杭州三组"/>
    <s v="普通员工"/>
    <n v="5500.3"/>
    <n v="2020"/>
    <x v="3"/>
  </r>
  <r>
    <d v="2020-07-29T00:00:00"/>
    <n v="1000017576"/>
    <s v="借呗12期"/>
    <n v="2"/>
    <n v="24000.23"/>
    <s v="借呗"/>
    <s v="12期"/>
    <s v="华东"/>
    <s v="杭州"/>
    <s v="三组"/>
    <s v="杭州三组"/>
    <s v="普通员工"/>
    <n v="12000.12"/>
    <n v="2020"/>
    <x v="3"/>
  </r>
  <r>
    <d v="2020-07-29T00:00:00"/>
    <n v="1000017576"/>
    <s v="借呗12期"/>
    <n v="2"/>
    <n v="24000.23"/>
    <s v="借呗"/>
    <s v="12期"/>
    <s v="华东"/>
    <s v="杭州"/>
    <s v="三组"/>
    <s v="杭州三组"/>
    <s v="普通员工"/>
    <n v="12000.12"/>
    <n v="2020"/>
    <x v="3"/>
  </r>
  <r>
    <d v="2020-07-29T00:00:00"/>
    <n v="1000018134"/>
    <s v="借呗1期"/>
    <n v="1"/>
    <n v="2531.64"/>
    <s v="借呗"/>
    <s v="1期"/>
    <s v="华东"/>
    <s v="合肥"/>
    <s v="一组"/>
    <s v="合肥一组"/>
    <s v="普通员工"/>
    <n v="2531.64"/>
    <n v="2020"/>
    <x v="3"/>
  </r>
  <r>
    <d v="2020-07-29T00:00:00"/>
    <n v="1000018134"/>
    <s v="借呗1期"/>
    <n v="1"/>
    <n v="2531.64"/>
    <s v="借呗"/>
    <s v="1期"/>
    <s v="华东"/>
    <s v="合肥"/>
    <s v="一组"/>
    <s v="合肥一组"/>
    <s v="普通员工"/>
    <n v="2531.64"/>
    <n v="2020"/>
    <x v="3"/>
  </r>
  <r>
    <d v="2020-07-29T00:00:00"/>
    <n v="1000018298"/>
    <s v="花呗1期"/>
    <n v="1"/>
    <n v="16.13"/>
    <s v="花呗"/>
    <s v="1期"/>
    <s v="华东"/>
    <s v="上海"/>
    <s v="二组"/>
    <s v="上海二组"/>
    <s v="普通员工"/>
    <n v="16.13"/>
    <n v="2020"/>
    <x v="3"/>
  </r>
  <r>
    <d v="2020-07-29T00:00:00"/>
    <n v="1000018298"/>
    <s v="花呗1期"/>
    <n v="1"/>
    <n v="16.13"/>
    <s v="花呗"/>
    <s v="1期"/>
    <s v="华东"/>
    <s v="上海"/>
    <s v="二组"/>
    <s v="上海二组"/>
    <s v="普通员工"/>
    <n v="16.13"/>
    <n v="2020"/>
    <x v="3"/>
  </r>
  <r>
    <d v="2020-07-29T00:00:00"/>
    <n v="1000018298"/>
    <s v="借呗12期"/>
    <n v="1"/>
    <n v="5000.74"/>
    <s v="借呗"/>
    <s v="12期"/>
    <s v="华东"/>
    <s v="上海"/>
    <s v="二组"/>
    <s v="上海二组"/>
    <s v="普通员工"/>
    <n v="5000.74"/>
    <n v="2020"/>
    <x v="3"/>
  </r>
  <r>
    <d v="2020-07-29T00:00:00"/>
    <n v="1000018298"/>
    <s v="借呗12期"/>
    <n v="1"/>
    <n v="5000.74"/>
    <s v="借呗"/>
    <s v="12期"/>
    <s v="华东"/>
    <s v="上海"/>
    <s v="二组"/>
    <s v="上海二组"/>
    <s v="普通员工"/>
    <n v="5000.74"/>
    <n v="2020"/>
    <x v="3"/>
  </r>
  <r>
    <d v="2020-07-29T00:00:00"/>
    <n v="1000018298"/>
    <s v="借呗18期"/>
    <n v="1"/>
    <n v="4000.32"/>
    <s v="借呗"/>
    <s v="18期"/>
    <s v="华东"/>
    <s v="上海"/>
    <s v="二组"/>
    <s v="上海二组"/>
    <s v="普通员工"/>
    <n v="4000.32"/>
    <n v="2020"/>
    <x v="3"/>
  </r>
  <r>
    <d v="2020-07-29T00:00:00"/>
    <n v="1000018298"/>
    <s v="借呗18期"/>
    <n v="1"/>
    <n v="4000.32"/>
    <s v="借呗"/>
    <s v="18期"/>
    <s v="华东"/>
    <s v="上海"/>
    <s v="二组"/>
    <s v="上海二组"/>
    <s v="普通员工"/>
    <n v="4000.32"/>
    <n v="2020"/>
    <x v="3"/>
  </r>
  <r>
    <d v="2020-07-29T00:00:00"/>
    <n v="1000018539"/>
    <s v="借呗6期"/>
    <n v="2"/>
    <n v="18000.43"/>
    <s v="借呗"/>
    <s v="6期"/>
    <s v="华东"/>
    <s v="上海"/>
    <s v="三组"/>
    <s v="上海三组"/>
    <s v="普通员工"/>
    <n v="9000.2199999999993"/>
    <n v="2020"/>
    <x v="3"/>
  </r>
  <r>
    <d v="2020-07-29T00:00:00"/>
    <n v="1000018539"/>
    <s v="借呗12期"/>
    <n v="1"/>
    <n v="6500.14"/>
    <s v="借呗"/>
    <s v="12期"/>
    <s v="华东"/>
    <s v="上海"/>
    <s v="三组"/>
    <s v="上海三组"/>
    <s v="普通员工"/>
    <n v="6500.14"/>
    <n v="2020"/>
    <x v="3"/>
  </r>
  <r>
    <d v="2020-07-29T00:00:00"/>
    <n v="1000018539"/>
    <s v="借呗18期"/>
    <n v="1"/>
    <n v="16000.12"/>
    <s v="借呗"/>
    <s v="18期"/>
    <s v="华东"/>
    <s v="上海"/>
    <s v="三组"/>
    <s v="上海三组"/>
    <s v="普通员工"/>
    <n v="16000.12"/>
    <n v="2020"/>
    <x v="3"/>
  </r>
  <r>
    <d v="2020-07-29T00:00:00"/>
    <n v="1000019959"/>
    <s v="借呗3期"/>
    <n v="1"/>
    <n v="5000.03"/>
    <s v="借呗"/>
    <s v="3期"/>
    <s v="华东"/>
    <s v="合肥"/>
    <s v="一组"/>
    <s v="合肥一组"/>
    <s v="管理人员"/>
    <n v="5000.03"/>
    <n v="2020"/>
    <x v="3"/>
  </r>
  <r>
    <d v="2020-07-29T00:00:00"/>
    <n v="1000019959"/>
    <s v="借呗3期"/>
    <n v="1"/>
    <n v="5000.03"/>
    <s v="借呗"/>
    <s v="3期"/>
    <s v="华东"/>
    <s v="合肥"/>
    <s v="一组"/>
    <s v="合肥一组"/>
    <s v="管理人员"/>
    <n v="5000.03"/>
    <n v="2020"/>
    <x v="3"/>
  </r>
  <r>
    <d v="2020-07-29T00:00:00"/>
    <n v="1000019959"/>
    <s v="借呗12期"/>
    <n v="2"/>
    <n v="47000.61"/>
    <s v="借呗"/>
    <s v="12期"/>
    <s v="华东"/>
    <s v="合肥"/>
    <s v="一组"/>
    <s v="合肥一组"/>
    <s v="管理人员"/>
    <n v="23500.3"/>
    <n v="2020"/>
    <x v="3"/>
  </r>
  <r>
    <d v="2020-07-29T00:00:00"/>
    <n v="1000019959"/>
    <s v="借呗12期"/>
    <n v="2"/>
    <n v="47000.61"/>
    <s v="借呗"/>
    <s v="12期"/>
    <s v="华东"/>
    <s v="合肥"/>
    <s v="一组"/>
    <s v="合肥一组"/>
    <s v="管理人员"/>
    <n v="23500.3"/>
    <n v="2020"/>
    <x v="3"/>
  </r>
  <r>
    <d v="2020-07-29T00:00:00"/>
    <n v="1000020084"/>
    <s v="借呗6期"/>
    <n v="1"/>
    <n v="33000.01"/>
    <s v="借呗"/>
    <s v="6期"/>
    <s v="华南"/>
    <s v="深圳"/>
    <s v="一组"/>
    <s v="深圳一组"/>
    <s v="普通员工"/>
    <n v="33000.01"/>
    <n v="2020"/>
    <x v="3"/>
  </r>
  <r>
    <d v="2020-07-29T00:00:00"/>
    <n v="1000020084"/>
    <s v="借呗6期"/>
    <n v="1"/>
    <n v="33000.01"/>
    <s v="借呗"/>
    <s v="6期"/>
    <s v="华南"/>
    <s v="深圳"/>
    <s v="一组"/>
    <s v="深圳一组"/>
    <s v="普通员工"/>
    <n v="33000.01"/>
    <n v="2020"/>
    <x v="3"/>
  </r>
  <r>
    <d v="2020-07-29T00:00:00"/>
    <n v="1000020084"/>
    <s v="借呗12期"/>
    <n v="2"/>
    <n v="31000.35"/>
    <s v="借呗"/>
    <s v="12期"/>
    <s v="华南"/>
    <s v="深圳"/>
    <s v="一组"/>
    <s v="深圳一组"/>
    <s v="普通员工"/>
    <n v="15500.18"/>
    <n v="2020"/>
    <x v="3"/>
  </r>
  <r>
    <d v="2020-07-29T00:00:00"/>
    <n v="1000020084"/>
    <s v="借呗12期"/>
    <n v="2"/>
    <n v="31000.35"/>
    <s v="借呗"/>
    <s v="12期"/>
    <s v="华南"/>
    <s v="深圳"/>
    <s v="一组"/>
    <s v="深圳一组"/>
    <s v="普通员工"/>
    <n v="15500.18"/>
    <n v="2020"/>
    <x v="3"/>
  </r>
  <r>
    <d v="2020-07-29T00:00:00"/>
    <n v="1000020128"/>
    <s v="借呗12期"/>
    <n v="3"/>
    <n v="43501.399999999994"/>
    <s v="借呗"/>
    <s v="12期"/>
    <s v="华西北"/>
    <s v="西安"/>
    <s v="一组"/>
    <s v="西安一组"/>
    <s v="管理人员"/>
    <n v="14500.47"/>
    <n v="2020"/>
    <x v="3"/>
  </r>
  <r>
    <d v="2020-07-29T00:00:00"/>
    <n v="1000020128"/>
    <s v="借呗12期"/>
    <n v="3"/>
    <n v="43501.399999999994"/>
    <s v="借呗"/>
    <s v="12期"/>
    <s v="华西北"/>
    <s v="西安"/>
    <s v="一组"/>
    <s v="西安一组"/>
    <s v="管理人员"/>
    <n v="14500.47"/>
    <n v="2020"/>
    <x v="3"/>
  </r>
  <r>
    <d v="2020-07-29T00:00:00"/>
    <n v="1000020526"/>
    <s v="花呗3期"/>
    <n v="1"/>
    <n v="9.7200000000000006"/>
    <s v="花呗"/>
    <s v="3期"/>
    <s v="华东"/>
    <s v="上海"/>
    <s v="一组"/>
    <s v="上海一组"/>
    <s v="普通员工"/>
    <n v="9.7200000000000006"/>
    <n v="2020"/>
    <x v="3"/>
  </r>
  <r>
    <d v="2020-07-29T00:00:00"/>
    <n v="1000020526"/>
    <s v="花呗3期"/>
    <n v="1"/>
    <n v="9.7200000000000006"/>
    <s v="花呗"/>
    <s v="3期"/>
    <s v="华东"/>
    <s v="上海"/>
    <s v="一组"/>
    <s v="上海一组"/>
    <s v="普通员工"/>
    <n v="9.7200000000000006"/>
    <n v="2020"/>
    <x v="3"/>
  </r>
  <r>
    <d v="2020-07-29T00:00:00"/>
    <n v="1000020526"/>
    <s v="借呗12期"/>
    <n v="1"/>
    <n v="15999.99"/>
    <s v="借呗"/>
    <s v="12期"/>
    <s v="华东"/>
    <s v="上海"/>
    <s v="一组"/>
    <s v="上海一组"/>
    <s v="普通员工"/>
    <n v="15999.99"/>
    <n v="2020"/>
    <x v="3"/>
  </r>
  <r>
    <d v="2020-07-29T00:00:00"/>
    <n v="1000020526"/>
    <s v="借呗12期"/>
    <n v="1"/>
    <n v="15999.99"/>
    <s v="借呗"/>
    <s v="12期"/>
    <s v="华东"/>
    <s v="上海"/>
    <s v="一组"/>
    <s v="上海一组"/>
    <s v="普通员工"/>
    <n v="15999.99"/>
    <n v="2020"/>
    <x v="3"/>
  </r>
  <r>
    <d v="2020-07-29T00:00:00"/>
    <n v="1000020754"/>
    <s v="花呗3期"/>
    <n v="1"/>
    <n v="9.2100000000000009"/>
    <s v="花呗"/>
    <s v="3期"/>
    <s v="华东"/>
    <s v="苏州"/>
    <s v="二组"/>
    <s v="苏州二组"/>
    <s v="普通员工"/>
    <n v="9.2100000000000009"/>
    <n v="2020"/>
    <x v="3"/>
  </r>
  <r>
    <d v="2020-07-29T00:00:00"/>
    <n v="1000020754"/>
    <s v="花呗3期"/>
    <n v="1"/>
    <n v="9.2100000000000009"/>
    <s v="花呗"/>
    <s v="3期"/>
    <s v="华东"/>
    <s v="苏州"/>
    <s v="二组"/>
    <s v="苏州二组"/>
    <s v="普通员工"/>
    <n v="9.2100000000000009"/>
    <n v="2020"/>
    <x v="3"/>
  </r>
  <r>
    <d v="2020-07-29T00:00:00"/>
    <n v="1000020754"/>
    <s v="借呗18期"/>
    <n v="2"/>
    <n v="19001.25"/>
    <s v="借呗"/>
    <s v="18期"/>
    <s v="华东"/>
    <s v="苏州"/>
    <s v="二组"/>
    <s v="苏州二组"/>
    <s v="普通员工"/>
    <n v="9500.6200000000008"/>
    <n v="2020"/>
    <x v="3"/>
  </r>
  <r>
    <d v="2020-07-29T00:00:00"/>
    <n v="1000020754"/>
    <s v="借呗18期"/>
    <n v="2"/>
    <n v="19001.25"/>
    <s v="借呗"/>
    <s v="18期"/>
    <s v="华东"/>
    <s v="苏州"/>
    <s v="二组"/>
    <s v="苏州二组"/>
    <s v="普通员工"/>
    <n v="9500.6200000000008"/>
    <n v="2020"/>
    <x v="3"/>
  </r>
  <r>
    <d v="2020-07-29T00:00:00"/>
    <n v="1000020824"/>
    <s v="花呗3期"/>
    <n v="1"/>
    <n v="39.729999999999997"/>
    <s v="花呗"/>
    <s v="3期"/>
    <s v="华东"/>
    <s v="合肥"/>
    <s v="二组"/>
    <s v="合肥二组"/>
    <s v="普通员工"/>
    <n v="39.729999999999997"/>
    <n v="2020"/>
    <x v="3"/>
  </r>
  <r>
    <d v="2020-07-29T00:00:00"/>
    <n v="1000020824"/>
    <s v="花呗3期"/>
    <n v="1"/>
    <n v="39.729999999999997"/>
    <s v="花呗"/>
    <s v="3期"/>
    <s v="华东"/>
    <s v="合肥"/>
    <s v="二组"/>
    <s v="合肥二组"/>
    <s v="普通员工"/>
    <n v="39.729999999999997"/>
    <n v="2020"/>
    <x v="3"/>
  </r>
  <r>
    <d v="2020-07-29T00:00:00"/>
    <n v="1000020824"/>
    <s v="借呗18期"/>
    <n v="1"/>
    <n v="18000.22"/>
    <s v="借呗"/>
    <s v="18期"/>
    <s v="华东"/>
    <s v="合肥"/>
    <s v="二组"/>
    <s v="合肥二组"/>
    <s v="普通员工"/>
    <n v="18000.22"/>
    <n v="2020"/>
    <x v="3"/>
  </r>
  <r>
    <d v="2020-07-29T00:00:00"/>
    <n v="1000020824"/>
    <s v="借呗18期"/>
    <n v="1"/>
    <n v="18000.22"/>
    <s v="借呗"/>
    <s v="18期"/>
    <s v="华东"/>
    <s v="合肥"/>
    <s v="二组"/>
    <s v="合肥二组"/>
    <s v="普通员工"/>
    <n v="18000.22"/>
    <n v="2020"/>
    <x v="3"/>
  </r>
  <r>
    <d v="2020-07-29T00:00:00"/>
    <n v="1000021167"/>
    <s v="借呗6期"/>
    <n v="1"/>
    <n v="4000.54"/>
    <s v="借呗"/>
    <s v="6期"/>
    <s v="华东"/>
    <s v="杭州"/>
    <s v="二组"/>
    <s v="杭州二组"/>
    <s v="普通员工"/>
    <n v="4000.54"/>
    <n v="2020"/>
    <x v="3"/>
  </r>
  <r>
    <d v="2020-07-29T00:00:00"/>
    <n v="1000021167"/>
    <s v="借呗6期"/>
    <n v="1"/>
    <n v="4000.54"/>
    <s v="借呗"/>
    <s v="6期"/>
    <s v="华东"/>
    <s v="杭州"/>
    <s v="二组"/>
    <s v="杭州二组"/>
    <s v="普通员工"/>
    <n v="4000.54"/>
    <n v="2020"/>
    <x v="3"/>
  </r>
  <r>
    <d v="2020-07-29T00:00:00"/>
    <n v="1000021167"/>
    <s v="借呗12期"/>
    <n v="2"/>
    <n v="20000.239999999998"/>
    <s v="借呗"/>
    <s v="12期"/>
    <s v="华东"/>
    <s v="杭州"/>
    <s v="二组"/>
    <s v="杭州二组"/>
    <s v="普通员工"/>
    <n v="10000.120000000001"/>
    <n v="2020"/>
    <x v="3"/>
  </r>
  <r>
    <d v="2020-07-29T00:00:00"/>
    <n v="1000021167"/>
    <s v="借呗12期"/>
    <n v="2"/>
    <n v="20000.239999999998"/>
    <s v="借呗"/>
    <s v="12期"/>
    <s v="华东"/>
    <s v="杭州"/>
    <s v="二组"/>
    <s v="杭州二组"/>
    <s v="普通员工"/>
    <n v="10000.120000000001"/>
    <n v="2020"/>
    <x v="3"/>
  </r>
  <r>
    <d v="2020-07-29T00:00:00"/>
    <n v="1000021227"/>
    <s v="花呗3期"/>
    <n v="1"/>
    <n v="9.5399999999999991"/>
    <s v="花呗"/>
    <s v="3期"/>
    <s v="华南"/>
    <s v="深圳"/>
    <s v="一组"/>
    <s v="深圳一组"/>
    <s v="管理人员"/>
    <n v="9.5399999999999991"/>
    <n v="2020"/>
    <x v="3"/>
  </r>
  <r>
    <d v="2020-07-29T00:00:00"/>
    <n v="1000021227"/>
    <s v="花呗3期"/>
    <n v="1"/>
    <n v="9.5399999999999991"/>
    <s v="花呗"/>
    <s v="3期"/>
    <s v="华南"/>
    <s v="深圳"/>
    <s v="一组"/>
    <s v="深圳一组"/>
    <s v="管理人员"/>
    <n v="9.5399999999999991"/>
    <n v="2020"/>
    <x v="3"/>
  </r>
  <r>
    <d v="2020-07-29T00:00:00"/>
    <n v="1000021227"/>
    <s v="借呗6期"/>
    <n v="4"/>
    <n v="24001.13"/>
    <s v="借呗"/>
    <s v="6期"/>
    <s v="华南"/>
    <s v="深圳"/>
    <s v="一组"/>
    <s v="深圳一组"/>
    <s v="管理人员"/>
    <n v="6000.28"/>
    <n v="2020"/>
    <x v="3"/>
  </r>
  <r>
    <d v="2020-07-29T00:00:00"/>
    <n v="1000021227"/>
    <s v="借呗6期"/>
    <n v="4"/>
    <n v="24001.13"/>
    <s v="借呗"/>
    <s v="6期"/>
    <s v="华南"/>
    <s v="深圳"/>
    <s v="一组"/>
    <s v="深圳一组"/>
    <s v="管理人员"/>
    <n v="6000.28"/>
    <n v="2020"/>
    <x v="3"/>
  </r>
  <r>
    <d v="2020-07-29T00:00:00"/>
    <n v="1000021227"/>
    <s v="借呗12期"/>
    <n v="2"/>
    <n v="31000.67"/>
    <s v="借呗"/>
    <s v="12期"/>
    <s v="华南"/>
    <s v="深圳"/>
    <s v="一组"/>
    <s v="深圳一组"/>
    <s v="管理人员"/>
    <n v="15500.34"/>
    <n v="2020"/>
    <x v="3"/>
  </r>
  <r>
    <d v="2020-07-29T00:00:00"/>
    <n v="1000021227"/>
    <s v="借呗12期"/>
    <n v="2"/>
    <n v="31000.67"/>
    <s v="借呗"/>
    <s v="12期"/>
    <s v="华南"/>
    <s v="深圳"/>
    <s v="一组"/>
    <s v="深圳一组"/>
    <s v="管理人员"/>
    <n v="15500.34"/>
    <n v="2020"/>
    <x v="3"/>
  </r>
  <r>
    <d v="2020-07-29T00:00:00"/>
    <n v="1000021454"/>
    <s v="花呗1期"/>
    <n v="1"/>
    <n v="20.57"/>
    <s v="花呗"/>
    <s v="1期"/>
    <s v="华东"/>
    <s v="苏州"/>
    <s v="二组"/>
    <s v="苏州二组"/>
    <s v="普通员工"/>
    <n v="20.57"/>
    <n v="2020"/>
    <x v="3"/>
  </r>
  <r>
    <d v="2020-07-29T00:00:00"/>
    <n v="1000021454"/>
    <s v="借呗12期"/>
    <n v="1"/>
    <n v="24900.01"/>
    <s v="借呗"/>
    <s v="12期"/>
    <s v="华东"/>
    <s v="苏州"/>
    <s v="二组"/>
    <s v="苏州二组"/>
    <s v="普通员工"/>
    <n v="24900.01"/>
    <n v="2020"/>
    <x v="3"/>
  </r>
  <r>
    <d v="2020-07-29T00:00:00"/>
    <n v="1000021495"/>
    <s v="借呗12期"/>
    <n v="4"/>
    <n v="64001.030000000006"/>
    <s v="借呗"/>
    <s v="12期"/>
    <s v="华东"/>
    <s v="南京"/>
    <s v="二组"/>
    <s v="南京二组"/>
    <s v="普通员工"/>
    <n v="16000.26"/>
    <n v="2020"/>
    <x v="3"/>
  </r>
  <r>
    <d v="2020-07-29T00:00:00"/>
    <n v="1000021495"/>
    <s v="借呗12期"/>
    <n v="4"/>
    <n v="64001.030000000006"/>
    <s v="借呗"/>
    <s v="12期"/>
    <s v="华东"/>
    <s v="南京"/>
    <s v="二组"/>
    <s v="南京二组"/>
    <s v="普通员工"/>
    <n v="16000.26"/>
    <n v="2020"/>
    <x v="3"/>
  </r>
  <r>
    <d v="2020-07-29T00:00:00"/>
    <n v="1000021495"/>
    <s v="借呗18期"/>
    <n v="1"/>
    <n v="20000.73"/>
    <s v="借呗"/>
    <s v="18期"/>
    <s v="华东"/>
    <s v="南京"/>
    <s v="二组"/>
    <s v="南京二组"/>
    <s v="普通员工"/>
    <n v="20000.73"/>
    <n v="2020"/>
    <x v="3"/>
  </r>
  <r>
    <d v="2020-07-29T00:00:00"/>
    <n v="1000021495"/>
    <s v="借呗18期"/>
    <n v="1"/>
    <n v="20000.73"/>
    <s v="借呗"/>
    <s v="18期"/>
    <s v="华东"/>
    <s v="南京"/>
    <s v="二组"/>
    <s v="南京二组"/>
    <s v="普通员工"/>
    <n v="20000.73"/>
    <n v="2020"/>
    <x v="3"/>
  </r>
  <r>
    <d v="2020-07-29T00:00:00"/>
    <n v="1000021662"/>
    <s v="借呗12期"/>
    <n v="1"/>
    <n v="7491.08"/>
    <s v="借呗"/>
    <s v="12期"/>
    <s v="华西北"/>
    <s v="成都"/>
    <s v="一组"/>
    <s v="成都一组"/>
    <s v="普通员工"/>
    <n v="7491.08"/>
    <n v="2020"/>
    <x v="3"/>
  </r>
  <r>
    <d v="2020-07-29T00:00:00"/>
    <n v="1000021662"/>
    <s v="借呗12期"/>
    <n v="1"/>
    <n v="7491.08"/>
    <s v="借呗"/>
    <s v="12期"/>
    <s v="华西北"/>
    <s v="成都"/>
    <s v="一组"/>
    <s v="成都一组"/>
    <s v="普通员工"/>
    <n v="7491.08"/>
    <n v="2020"/>
    <x v="3"/>
  </r>
  <r>
    <d v="2020-07-29T00:00:00"/>
    <n v="1000021764"/>
    <s v="借呗1期"/>
    <n v="1"/>
    <n v="21000.18"/>
    <s v="借呗"/>
    <s v="1期"/>
    <s v="华东"/>
    <s v="苏州"/>
    <s v="一组"/>
    <s v="苏州一组"/>
    <s v="普通员工"/>
    <n v="21000.18"/>
    <n v="2020"/>
    <x v="3"/>
  </r>
  <r>
    <d v="2020-07-29T00:00:00"/>
    <n v="1000021764"/>
    <s v="借呗6期"/>
    <n v="2"/>
    <n v="21500.799999999999"/>
    <s v="借呗"/>
    <s v="6期"/>
    <s v="华东"/>
    <s v="苏州"/>
    <s v="一组"/>
    <s v="苏州一组"/>
    <s v="普通员工"/>
    <n v="10750.4"/>
    <n v="2020"/>
    <x v="3"/>
  </r>
  <r>
    <d v="2020-07-29T00:00:00"/>
    <n v="1000021764"/>
    <s v="借呗9期"/>
    <n v="1"/>
    <n v="8200.7099999999991"/>
    <s v="借呗"/>
    <s v="9期"/>
    <s v="华东"/>
    <s v="苏州"/>
    <s v="一组"/>
    <s v="苏州一组"/>
    <s v="普通员工"/>
    <n v="8200.7099999999991"/>
    <n v="2020"/>
    <x v="3"/>
  </r>
  <r>
    <d v="2020-07-29T00:00:00"/>
    <n v="1000021764"/>
    <s v="借呗12期"/>
    <n v="1"/>
    <n v="4000.42"/>
    <s v="借呗"/>
    <s v="12期"/>
    <s v="华东"/>
    <s v="苏州"/>
    <s v="一组"/>
    <s v="苏州一组"/>
    <s v="普通员工"/>
    <n v="4000.42"/>
    <n v="2020"/>
    <x v="3"/>
  </r>
  <r>
    <d v="2020-07-29T00:00:00"/>
    <n v="1000021793"/>
    <s v="借呗12期"/>
    <n v="1"/>
    <n v="10000.379999999999"/>
    <s v="借呗"/>
    <s v="12期"/>
    <s v="华东"/>
    <s v="上海"/>
    <s v="一组"/>
    <s v="上海一组"/>
    <s v="普通员工"/>
    <n v="10000.379999999999"/>
    <n v="2020"/>
    <x v="3"/>
  </r>
  <r>
    <d v="2020-07-29T00:00:00"/>
    <n v="1000021804"/>
    <s v="借呗6期"/>
    <n v="1"/>
    <n v="16099.98"/>
    <s v="借呗"/>
    <s v="6期"/>
    <s v="华南"/>
    <s v="南宁"/>
    <s v="一组"/>
    <s v="南宁一组"/>
    <s v="普通员工"/>
    <n v="16099.98"/>
    <n v="2020"/>
    <x v="3"/>
  </r>
  <r>
    <d v="2020-07-29T00:00:00"/>
    <n v="1000022458"/>
    <s v="借呗12期"/>
    <n v="1"/>
    <n v="30000.68"/>
    <s v="借呗"/>
    <s v="12期"/>
    <s v="华东"/>
    <s v="合肥"/>
    <s v="一组"/>
    <s v="合肥一组"/>
    <s v="普通员工"/>
    <n v="30000.68"/>
    <n v="2020"/>
    <x v="3"/>
  </r>
  <r>
    <d v="2020-07-29T00:00:00"/>
    <n v="1000022941"/>
    <s v="借呗12期"/>
    <n v="2"/>
    <n v="25001.489999999998"/>
    <s v="借呗"/>
    <s v="12期"/>
    <s v="华东"/>
    <s v="合肥"/>
    <s v="二组"/>
    <s v="合肥二组"/>
    <s v="普通员工"/>
    <n v="12500.74"/>
    <n v="2020"/>
    <x v="3"/>
  </r>
  <r>
    <d v="2020-07-29T00:00:00"/>
    <n v="1000023035"/>
    <s v="借呗12期"/>
    <n v="1"/>
    <n v="20000.669999999998"/>
    <s v="借呗"/>
    <s v="12期"/>
    <s v="华东"/>
    <s v="南京"/>
    <s v="二组"/>
    <s v="南京二组"/>
    <s v="普通员工"/>
    <n v="20000.669999999998"/>
    <n v="2020"/>
    <x v="3"/>
  </r>
  <r>
    <d v="2020-07-29T00:00:00"/>
    <n v="1000023035"/>
    <s v="借呗12期"/>
    <n v="1"/>
    <n v="20000.669999999998"/>
    <s v="借呗"/>
    <s v="12期"/>
    <s v="华东"/>
    <s v="南京"/>
    <s v="二组"/>
    <s v="南京二组"/>
    <s v="普通员工"/>
    <n v="20000.669999999998"/>
    <n v="2020"/>
    <x v="3"/>
  </r>
  <r>
    <d v="2020-07-29T00:00:00"/>
    <n v="1000023280"/>
    <s v="借呗6期"/>
    <n v="1"/>
    <n v="15000.54"/>
    <s v="借呗"/>
    <s v="6期"/>
    <s v="华东"/>
    <s v="杭州"/>
    <s v="二组"/>
    <s v="杭州二组"/>
    <s v="普通员工"/>
    <n v="15000.54"/>
    <n v="2020"/>
    <x v="3"/>
  </r>
  <r>
    <d v="2020-07-29T00:00:00"/>
    <n v="1000023280"/>
    <s v="借呗18期"/>
    <n v="1"/>
    <n v="500.24"/>
    <s v="借呗"/>
    <s v="18期"/>
    <s v="华东"/>
    <s v="杭州"/>
    <s v="二组"/>
    <s v="杭州二组"/>
    <s v="普通员工"/>
    <n v="500.24"/>
    <n v="2020"/>
    <x v="3"/>
  </r>
  <r>
    <d v="2020-07-29T00:00:00"/>
    <n v="1000023288"/>
    <s v="花呗3期"/>
    <n v="1"/>
    <n v="9.4700000000000006"/>
    <s v="花呗"/>
    <s v="3期"/>
    <s v="华东"/>
    <s v="上海"/>
    <s v="二组"/>
    <s v="上海二组"/>
    <s v="普通员工"/>
    <n v="9.4700000000000006"/>
    <n v="2020"/>
    <x v="3"/>
  </r>
  <r>
    <d v="2020-07-29T00:00:00"/>
    <n v="1000023658"/>
    <s v="花呗3期"/>
    <n v="1"/>
    <n v="9.2799999999999994"/>
    <s v="花呗"/>
    <s v="3期"/>
    <s v="华东"/>
    <s v="苏州"/>
    <s v="一组"/>
    <s v="苏州一组"/>
    <s v="普通员工"/>
    <n v="9.2799999999999994"/>
    <n v="2020"/>
    <x v="3"/>
  </r>
  <r>
    <d v="2020-07-29T00:00:00"/>
    <n v="1000023658"/>
    <s v="借呗6期"/>
    <n v="1"/>
    <n v="6500.05"/>
    <s v="借呗"/>
    <s v="6期"/>
    <s v="华东"/>
    <s v="苏州"/>
    <s v="一组"/>
    <s v="苏州一组"/>
    <s v="普通员工"/>
    <n v="6500.05"/>
    <n v="2020"/>
    <x v="3"/>
  </r>
  <r>
    <d v="2020-07-29T00:00:00"/>
    <n v="1000023658"/>
    <s v="借呗12期"/>
    <n v="1"/>
    <n v="12000.35"/>
    <s v="借呗"/>
    <s v="12期"/>
    <s v="华东"/>
    <s v="苏州"/>
    <s v="一组"/>
    <s v="苏州一组"/>
    <s v="普通员工"/>
    <n v="12000.35"/>
    <n v="2020"/>
    <x v="3"/>
  </r>
  <r>
    <d v="2020-07-29T00:00:00"/>
    <n v="1000023658"/>
    <s v="借呗18期"/>
    <n v="1"/>
    <n v="23000.35"/>
    <s v="借呗"/>
    <s v="18期"/>
    <s v="华东"/>
    <s v="苏州"/>
    <s v="一组"/>
    <s v="苏州一组"/>
    <s v="普通员工"/>
    <n v="23000.35"/>
    <n v="2020"/>
    <x v="3"/>
  </r>
  <r>
    <d v="2020-07-29T00:00:00"/>
    <n v="1000023705"/>
    <s v="借呗12期"/>
    <n v="1"/>
    <n v="22000.42"/>
    <s v="借呗"/>
    <s v="12期"/>
    <s v="华东"/>
    <s v="杭州"/>
    <s v="二组"/>
    <s v="杭州二组"/>
    <s v="普通员工"/>
    <n v="22000.42"/>
    <n v="2020"/>
    <x v="3"/>
  </r>
  <r>
    <d v="2020-07-29T00:00:00"/>
    <n v="1000023959"/>
    <s v="借呗12期"/>
    <n v="1"/>
    <n v="10000.6"/>
    <s v="借呗"/>
    <s v="12期"/>
    <s v="华东"/>
    <s v="苏州"/>
    <s v="一组"/>
    <s v="苏州一组"/>
    <s v="普通员工"/>
    <n v="10000.6"/>
    <n v="2020"/>
    <x v="3"/>
  </r>
  <r>
    <d v="2020-07-29T00:00:00"/>
    <n v="1000024001"/>
    <s v="借呗6期"/>
    <n v="1"/>
    <n v="7000.71"/>
    <s v="借呗"/>
    <s v="6期"/>
    <s v="华南"/>
    <s v="广州"/>
    <s v="一组"/>
    <s v="广州一组"/>
    <s v="普通员工"/>
    <n v="7000.71"/>
    <n v="2020"/>
    <x v="3"/>
  </r>
  <r>
    <d v="2020-07-29T00:00:00"/>
    <n v="1000024424"/>
    <s v="借呗1期"/>
    <n v="1"/>
    <n v="200.42"/>
    <s v="借呗"/>
    <s v="1期"/>
    <s v="华西北"/>
    <s v="北京"/>
    <s v="三组"/>
    <s v="北京三组"/>
    <s v="普通员工"/>
    <n v="200.42"/>
    <n v="2020"/>
    <x v="3"/>
  </r>
  <r>
    <d v="2020-07-29T00:00:00"/>
    <n v="1000024424"/>
    <s v="借呗12期"/>
    <n v="1"/>
    <n v="18000.68"/>
    <s v="借呗"/>
    <s v="12期"/>
    <s v="华西北"/>
    <s v="北京"/>
    <s v="三组"/>
    <s v="北京三组"/>
    <s v="普通员工"/>
    <n v="18000.68"/>
    <n v="2020"/>
    <x v="3"/>
  </r>
  <r>
    <d v="2020-07-29T00:00:00"/>
    <n v="1000024527"/>
    <s v="借呗12期"/>
    <n v="1"/>
    <n v="14000.15"/>
    <s v="借呗"/>
    <s v="12期"/>
    <s v="华东"/>
    <s v="苏州"/>
    <s v="二组"/>
    <s v="苏州二组"/>
    <s v="普通员工"/>
    <n v="14000.15"/>
    <n v="2020"/>
    <x v="3"/>
  </r>
  <r>
    <d v="2020-07-29T00:00:00"/>
    <n v="1000025017"/>
    <s v="借呗12期"/>
    <n v="3"/>
    <n v="23500.720000000001"/>
    <s v="借呗"/>
    <s v="12期"/>
    <s v="华南"/>
    <s v="南宁"/>
    <s v="一组"/>
    <s v="南宁一组"/>
    <s v="普通员工"/>
    <n v="7833.57"/>
    <n v="2020"/>
    <x v="3"/>
  </r>
  <r>
    <d v="2020-07-29T00:00:00"/>
    <n v="1000025048"/>
    <s v="借呗6期"/>
    <n v="1"/>
    <n v="15000.62"/>
    <s v="借呗"/>
    <s v="6期"/>
    <s v="华南"/>
    <s v="广州"/>
    <s v="二组"/>
    <s v="广州二组"/>
    <s v="普通员工"/>
    <n v="15000.62"/>
    <n v="2020"/>
    <x v="3"/>
  </r>
  <r>
    <d v="2020-07-29T00:00:00"/>
    <n v="1000025980"/>
    <s v="花呗1期"/>
    <n v="1"/>
    <n v="100.75"/>
    <s v="花呗"/>
    <s v="1期"/>
    <s v="华东"/>
    <s v="南京"/>
    <s v="一组"/>
    <s v="南京一组"/>
    <s v="普通员工"/>
    <n v="100.75"/>
    <n v="2020"/>
    <x v="3"/>
  </r>
  <r>
    <d v="2020-07-29T00:00:00"/>
    <n v="1000027740"/>
    <s v="借呗12期"/>
    <n v="1"/>
    <n v="15000.53"/>
    <s v="借呗"/>
    <s v="12期"/>
    <s v="华东"/>
    <s v="上海"/>
    <s v="一组"/>
    <s v="上海一组"/>
    <s v="普通员工"/>
    <n v="15000.53"/>
    <n v="2020"/>
    <x v="3"/>
  </r>
  <r>
    <d v="2020-07-29T00:00:00"/>
    <n v="1000027899"/>
    <s v="借呗12期"/>
    <n v="1"/>
    <n v="9999.9500000000007"/>
    <s v="借呗"/>
    <s v="12期"/>
    <s v="华东"/>
    <s v="南京"/>
    <s v="三组"/>
    <s v="南京三组"/>
    <s v="管理人员"/>
    <n v="9999.9500000000007"/>
    <n v="2020"/>
    <x v="3"/>
  </r>
  <r>
    <d v="2020-07-29T00:00:00"/>
    <n v="1000028026"/>
    <s v="借呗12期"/>
    <n v="1"/>
    <n v="25000.13"/>
    <s v="借呗"/>
    <s v="12期"/>
    <s v="华南"/>
    <s v="广州"/>
    <s v="三组"/>
    <s v="广州三组"/>
    <s v="普通员工"/>
    <n v="25000.13"/>
    <n v="2020"/>
    <x v="3"/>
  </r>
  <r>
    <d v="2020-07-29T00:00:00"/>
    <n v="1000028091"/>
    <s v="借呗12期"/>
    <n v="1"/>
    <n v="5000.1400000000003"/>
    <s v="借呗"/>
    <s v="12期"/>
    <s v="华东"/>
    <s v="合肥"/>
    <s v="一组"/>
    <s v="合肥一组"/>
    <s v="普通员工"/>
    <n v="5000.1400000000003"/>
    <n v="2020"/>
    <x v="3"/>
  </r>
  <r>
    <d v="2020-07-29T00:00:00"/>
    <n v="1000029598"/>
    <s v="借呗12期"/>
    <n v="3"/>
    <n v="29001.49"/>
    <s v="借呗"/>
    <s v="12期"/>
    <s v="华南"/>
    <s v="广州"/>
    <s v="二组"/>
    <s v="广州二组"/>
    <s v="普通员工"/>
    <n v="9667.16"/>
    <n v="2020"/>
    <x v="3"/>
  </r>
  <r>
    <d v="2020-07-29T00:00:00"/>
    <n v="1000030407"/>
    <s v="借呗12期"/>
    <n v="2"/>
    <n v="42000.12"/>
    <s v="借呗"/>
    <s v="12期"/>
    <s v="华南"/>
    <s v="广州"/>
    <s v="二组"/>
    <s v="广州二组"/>
    <s v="普通员工"/>
    <n v="21000.06"/>
    <n v="2020"/>
    <x v="3"/>
  </r>
  <r>
    <d v="2020-07-29T00:00:00"/>
    <n v="1000031051"/>
    <s v="借呗18期"/>
    <n v="1"/>
    <n v="4400.3900000000003"/>
    <s v="借呗"/>
    <s v="18期"/>
    <s v="华西北"/>
    <s v="武汉"/>
    <s v="一组"/>
    <s v="武汉一组"/>
    <s v="普通员工"/>
    <n v="4400.3900000000003"/>
    <n v="2020"/>
    <x v="3"/>
  </r>
  <r>
    <d v="2020-07-29T00:00:00"/>
    <n v="1000031093"/>
    <s v="借呗12期"/>
    <n v="1"/>
    <n v="16000.18"/>
    <s v="借呗"/>
    <s v="12期"/>
    <s v="华东"/>
    <s v="杭州"/>
    <s v="一组"/>
    <s v="杭州一组"/>
    <s v="普通员工"/>
    <n v="16000.18"/>
    <n v="2020"/>
    <x v="3"/>
  </r>
  <r>
    <d v="2020-07-29T00:00:00"/>
    <n v="1000033101"/>
    <s v="花呗3期"/>
    <n v="1"/>
    <n v="9.35"/>
    <s v="花呗"/>
    <s v="3期"/>
    <s v="华东"/>
    <s v="南京"/>
    <s v="三组"/>
    <s v="南京三组"/>
    <s v="普通员工"/>
    <n v="9.35"/>
    <n v="2020"/>
    <x v="3"/>
  </r>
  <r>
    <d v="2020-07-29T00:00:00"/>
    <n v="1000033209"/>
    <s v="借呗6期"/>
    <n v="1"/>
    <n v="8000.2"/>
    <s v="借呗"/>
    <s v="6期"/>
    <s v="华东"/>
    <s v="苏州"/>
    <s v="一组"/>
    <s v="苏州一组"/>
    <s v="普通员工"/>
    <n v="8000.2"/>
    <n v="2020"/>
    <x v="3"/>
  </r>
  <r>
    <d v="2020-07-29T00:00:00"/>
    <n v="1000033209"/>
    <s v="借呗18期"/>
    <n v="1"/>
    <n v="30000.48"/>
    <s v="借呗"/>
    <s v="18期"/>
    <s v="华东"/>
    <s v="苏州"/>
    <s v="一组"/>
    <s v="苏州一组"/>
    <s v="普通员工"/>
    <n v="30000.48"/>
    <n v="2020"/>
    <x v="3"/>
  </r>
  <r>
    <d v="2020-07-29T00:00:00"/>
    <n v="1000033513"/>
    <s v="花呗3期"/>
    <n v="1"/>
    <n v="9.24"/>
    <s v="花呗"/>
    <s v="3期"/>
    <s v="华南"/>
    <s v="广州"/>
    <s v="一组"/>
    <s v="广州一组"/>
    <s v="普通员工"/>
    <n v="9.24"/>
    <n v="2020"/>
    <x v="3"/>
  </r>
  <r>
    <d v="2020-07-29T00:00:00"/>
    <n v="1000033513"/>
    <s v="借呗6期"/>
    <n v="1"/>
    <n v="7000.44"/>
    <s v="借呗"/>
    <s v="6期"/>
    <s v="华南"/>
    <s v="广州"/>
    <s v="一组"/>
    <s v="广州一组"/>
    <s v="普通员工"/>
    <n v="7000.44"/>
    <n v="2020"/>
    <x v="3"/>
  </r>
  <r>
    <d v="2020-07-29T00:00:00"/>
    <n v="1000033551"/>
    <s v="借呗12期"/>
    <n v="1"/>
    <n v="20000.580000000002"/>
    <s v="借呗"/>
    <s v="12期"/>
    <s v="华东"/>
    <s v="南京"/>
    <s v="一组"/>
    <s v="南京一组"/>
    <s v="普通员工"/>
    <n v="20000.580000000002"/>
    <n v="2020"/>
    <x v="3"/>
  </r>
  <r>
    <d v="2020-07-29T00:00:00"/>
    <n v="1000033571"/>
    <s v="借呗12期"/>
    <n v="1"/>
    <n v="10500.01"/>
    <s v="借呗"/>
    <s v="12期"/>
    <s v="华东"/>
    <s v="南京"/>
    <s v="四组"/>
    <s v="南京四组"/>
    <s v="管理人员"/>
    <n v="10500.01"/>
    <n v="2020"/>
    <x v="3"/>
  </r>
  <r>
    <d v="2020-07-29T00:00:00"/>
    <n v="1000033748"/>
    <s v="借呗12期"/>
    <n v="1"/>
    <n v="7499.99"/>
    <s v="借呗"/>
    <s v="12期"/>
    <s v="华东"/>
    <s v="杭州"/>
    <s v="二组"/>
    <s v="杭州二组"/>
    <s v="普通员工"/>
    <n v="7499.99"/>
    <n v="2020"/>
    <x v="3"/>
  </r>
  <r>
    <d v="2020-07-29T00:00:00"/>
    <n v="1000033826"/>
    <s v="借呗12期"/>
    <n v="1"/>
    <n v="18000.080000000002"/>
    <s v="借呗"/>
    <s v="12期"/>
    <s v="华东"/>
    <s v="杭州"/>
    <s v="二组"/>
    <s v="杭州二组"/>
    <s v="普通员工"/>
    <n v="18000.080000000002"/>
    <n v="2020"/>
    <x v="3"/>
  </r>
  <r>
    <d v="2020-07-29T00:00:00"/>
    <n v="1000034304"/>
    <s v="借呗6期"/>
    <n v="1"/>
    <n v="10000.549999999999"/>
    <s v="借呗"/>
    <s v="6期"/>
    <s v="华东"/>
    <s v="上海"/>
    <s v="二组"/>
    <s v="上海二组"/>
    <s v="普通员工"/>
    <n v="10000.549999999999"/>
    <n v="2020"/>
    <x v="3"/>
  </r>
  <r>
    <d v="2020-07-29T00:00:00"/>
    <n v="1000034304"/>
    <s v="借呗12期"/>
    <n v="2"/>
    <n v="20000.190000000002"/>
    <s v="借呗"/>
    <s v="12期"/>
    <s v="华东"/>
    <s v="上海"/>
    <s v="二组"/>
    <s v="上海二组"/>
    <s v="普通员工"/>
    <n v="10000.1"/>
    <n v="2020"/>
    <x v="3"/>
  </r>
  <r>
    <d v="2020-07-29T00:00:00"/>
    <n v="1000034329"/>
    <s v="借呗6期"/>
    <n v="1"/>
    <n v="991.31"/>
    <s v="借呗"/>
    <s v="6期"/>
    <s v="华西北"/>
    <s v="武汉"/>
    <s v="一组"/>
    <s v="武汉一组"/>
    <s v="普通员工"/>
    <n v="991.31"/>
    <n v="2020"/>
    <x v="3"/>
  </r>
  <r>
    <d v="2020-07-29T00:00:00"/>
    <n v="1000037497"/>
    <s v="借呗12期"/>
    <n v="3"/>
    <n v="33000.83"/>
    <s v="借呗"/>
    <s v="12期"/>
    <s v="华南"/>
    <s v="广州"/>
    <s v="二组"/>
    <s v="广州二组"/>
    <s v="普通员工"/>
    <n v="11000.28"/>
    <n v="2020"/>
    <x v="3"/>
  </r>
  <r>
    <d v="2020-07-29T00:00:00"/>
    <n v="1000037500"/>
    <s v="借呗12期"/>
    <n v="1"/>
    <n v="9000.76"/>
    <s v="借呗"/>
    <s v="12期"/>
    <s v="华东"/>
    <s v="南京"/>
    <s v="一组"/>
    <s v="南京一组"/>
    <s v="普通员工"/>
    <n v="9000.76"/>
    <n v="2020"/>
    <x v="3"/>
  </r>
  <r>
    <d v="2020-07-29T00:00:00"/>
    <n v="1000039376"/>
    <s v="借呗12期"/>
    <n v="1"/>
    <n v="11000.52"/>
    <s v="借呗"/>
    <s v="12期"/>
    <s v="华东"/>
    <s v="南京"/>
    <s v="二组"/>
    <s v="南京二组"/>
    <s v="普通员工"/>
    <n v="11000.52"/>
    <n v="2020"/>
    <x v="3"/>
  </r>
  <r>
    <d v="2020-07-30T00:00:00"/>
    <n v="1000000028"/>
    <s v="借呗12期"/>
    <n v="1"/>
    <n v="650.02"/>
    <s v="借呗"/>
    <s v="12期"/>
    <s v="华东"/>
    <s v="杭州"/>
    <s v="二组"/>
    <s v="杭州二组"/>
    <s v="普通员工"/>
    <n v="650.02"/>
    <n v="2020"/>
    <x v="3"/>
  </r>
  <r>
    <d v="2020-07-30T00:00:00"/>
    <n v="1000000028"/>
    <s v="借呗12期"/>
    <n v="1"/>
    <n v="650.02"/>
    <s v="借呗"/>
    <s v="12期"/>
    <s v="华东"/>
    <s v="杭州"/>
    <s v="二组"/>
    <s v="杭州二组"/>
    <s v="普通员工"/>
    <n v="650.02"/>
    <n v="2020"/>
    <x v="3"/>
  </r>
  <r>
    <d v="2020-07-30T00:00:00"/>
    <n v="1000000029"/>
    <s v="花呗3期"/>
    <n v="1"/>
    <n v="9.1"/>
    <s v="花呗"/>
    <s v="3期"/>
    <s v="华东"/>
    <s v="杭州"/>
    <s v="二组"/>
    <s v="杭州二组"/>
    <s v="普通员工"/>
    <n v="9.1"/>
    <n v="2020"/>
    <x v="3"/>
  </r>
  <r>
    <d v="2020-07-30T00:00:00"/>
    <n v="1000000029"/>
    <s v="花呗3期"/>
    <n v="1"/>
    <n v="9.1"/>
    <s v="花呗"/>
    <s v="3期"/>
    <s v="华东"/>
    <s v="杭州"/>
    <s v="二组"/>
    <s v="杭州二组"/>
    <s v="普通员工"/>
    <n v="9.1"/>
    <n v="2020"/>
    <x v="3"/>
  </r>
  <r>
    <d v="2020-07-30T00:00:00"/>
    <n v="1000000030"/>
    <s v="花呗3期"/>
    <n v="1"/>
    <n v="9.2899999999999991"/>
    <s v="花呗"/>
    <s v="3期"/>
    <s v="华南"/>
    <s v="广州"/>
    <s v="三组"/>
    <s v="广州三组"/>
    <s v="普通员工"/>
    <n v="9.2899999999999991"/>
    <n v="2020"/>
    <x v="3"/>
  </r>
  <r>
    <d v="2020-07-30T00:00:00"/>
    <n v="1000000030"/>
    <s v="花呗3期"/>
    <n v="1"/>
    <n v="9.2899999999999991"/>
    <s v="花呗"/>
    <s v="3期"/>
    <s v="华南"/>
    <s v="广州"/>
    <s v="三组"/>
    <s v="广州三组"/>
    <s v="普通员工"/>
    <n v="9.2899999999999991"/>
    <n v="2020"/>
    <x v="3"/>
  </r>
  <r>
    <d v="2020-07-30T00:00:00"/>
    <n v="1000000030"/>
    <s v="借呗12期"/>
    <n v="1"/>
    <n v="960.04"/>
    <s v="借呗"/>
    <s v="12期"/>
    <s v="华南"/>
    <s v="广州"/>
    <s v="三组"/>
    <s v="广州三组"/>
    <s v="普通员工"/>
    <n v="960.04"/>
    <n v="2020"/>
    <x v="3"/>
  </r>
  <r>
    <d v="2020-07-30T00:00:00"/>
    <n v="1000000030"/>
    <s v="借呗12期"/>
    <n v="1"/>
    <n v="960.04"/>
    <s v="借呗"/>
    <s v="12期"/>
    <s v="华南"/>
    <s v="广州"/>
    <s v="三组"/>
    <s v="广州三组"/>
    <s v="普通员工"/>
    <n v="960.04"/>
    <n v="2020"/>
    <x v="3"/>
  </r>
  <r>
    <d v="2020-07-30T00:00:00"/>
    <n v="1000000030"/>
    <s v="借呗18期"/>
    <n v="1"/>
    <n v="20000.48"/>
    <s v="借呗"/>
    <s v="18期"/>
    <s v="华南"/>
    <s v="广州"/>
    <s v="三组"/>
    <s v="广州三组"/>
    <s v="普通员工"/>
    <n v="20000.48"/>
    <n v="2020"/>
    <x v="3"/>
  </r>
  <r>
    <d v="2020-07-30T00:00:00"/>
    <n v="1000000030"/>
    <s v="借呗18期"/>
    <n v="1"/>
    <n v="20000.48"/>
    <s v="借呗"/>
    <s v="18期"/>
    <s v="华南"/>
    <s v="广州"/>
    <s v="三组"/>
    <s v="广州三组"/>
    <s v="普通员工"/>
    <n v="20000.48"/>
    <n v="2020"/>
    <x v="3"/>
  </r>
  <r>
    <d v="2020-07-30T00:00:00"/>
    <n v="1000000033"/>
    <s v="借呗18期"/>
    <n v="1"/>
    <n v="6000.57"/>
    <s v="借呗"/>
    <s v="18期"/>
    <s v="华东"/>
    <s v="苏州"/>
    <s v="一组"/>
    <s v="苏州一组"/>
    <s v="普通员工"/>
    <n v="6000.57"/>
    <n v="2020"/>
    <x v="3"/>
  </r>
  <r>
    <d v="2020-07-30T00:00:00"/>
    <n v="1000000033"/>
    <s v="借呗18期"/>
    <n v="1"/>
    <n v="6000.57"/>
    <s v="借呗"/>
    <s v="18期"/>
    <s v="华东"/>
    <s v="苏州"/>
    <s v="一组"/>
    <s v="苏州一组"/>
    <s v="普通员工"/>
    <n v="6000.57"/>
    <n v="2020"/>
    <x v="3"/>
  </r>
  <r>
    <d v="2020-07-30T00:00:00"/>
    <n v="1000000034"/>
    <s v="花呗3期"/>
    <n v="1"/>
    <n v="499.29"/>
    <s v="花呗"/>
    <s v="3期"/>
    <s v="华东"/>
    <s v="苏州"/>
    <s v="一组"/>
    <s v="苏州一组"/>
    <s v="普通员工"/>
    <n v="499.29"/>
    <n v="2020"/>
    <x v="3"/>
  </r>
  <r>
    <d v="2020-07-30T00:00:00"/>
    <n v="1000000034"/>
    <s v="花呗3期"/>
    <n v="1"/>
    <n v="499.29"/>
    <s v="花呗"/>
    <s v="3期"/>
    <s v="华东"/>
    <s v="苏州"/>
    <s v="一组"/>
    <s v="苏州一组"/>
    <s v="普通员工"/>
    <n v="499.29"/>
    <n v="2020"/>
    <x v="3"/>
  </r>
  <r>
    <d v="2020-07-30T00:00:00"/>
    <n v="1000000034"/>
    <s v="花呗18期"/>
    <n v="1"/>
    <n v="9.1199999999999992"/>
    <s v="花呗"/>
    <s v="18期"/>
    <s v="华东"/>
    <s v="苏州"/>
    <s v="一组"/>
    <s v="苏州一组"/>
    <s v="普通员工"/>
    <n v="9.1199999999999992"/>
    <n v="2020"/>
    <x v="3"/>
  </r>
  <r>
    <d v="2020-07-30T00:00:00"/>
    <n v="1000000034"/>
    <s v="花呗18期"/>
    <n v="1"/>
    <n v="9.1199999999999992"/>
    <s v="花呗"/>
    <s v="18期"/>
    <s v="华东"/>
    <s v="苏州"/>
    <s v="一组"/>
    <s v="苏州一组"/>
    <s v="普通员工"/>
    <n v="9.1199999999999992"/>
    <n v="2020"/>
    <x v="3"/>
  </r>
  <r>
    <d v="2020-07-30T00:00:00"/>
    <n v="1000000034"/>
    <s v="借呗18期"/>
    <n v="1"/>
    <n v="9000.09"/>
    <s v="借呗"/>
    <s v="18期"/>
    <s v="华东"/>
    <s v="苏州"/>
    <s v="一组"/>
    <s v="苏州一组"/>
    <s v="普通员工"/>
    <n v="9000.09"/>
    <n v="2020"/>
    <x v="3"/>
  </r>
  <r>
    <d v="2020-07-30T00:00:00"/>
    <n v="1000000034"/>
    <s v="借呗18期"/>
    <n v="1"/>
    <n v="9000.09"/>
    <s v="借呗"/>
    <s v="18期"/>
    <s v="华东"/>
    <s v="苏州"/>
    <s v="一组"/>
    <s v="苏州一组"/>
    <s v="普通员工"/>
    <n v="9000.09"/>
    <n v="2020"/>
    <x v="3"/>
  </r>
  <r>
    <d v="2020-07-30T00:00:00"/>
    <n v="1000000036"/>
    <s v="借呗1期"/>
    <n v="1"/>
    <n v="2591.9499999999998"/>
    <s v="借呗"/>
    <s v="1期"/>
    <s v="华南"/>
    <s v="广州"/>
    <s v="三组"/>
    <s v="广州三组"/>
    <s v="管理人员"/>
    <n v="2591.9499999999998"/>
    <n v="2020"/>
    <x v="3"/>
  </r>
  <r>
    <d v="2020-07-30T00:00:00"/>
    <n v="1000000036"/>
    <s v="借呗1期"/>
    <n v="1"/>
    <n v="2591.9499999999998"/>
    <s v="借呗"/>
    <s v="1期"/>
    <s v="华南"/>
    <s v="广州"/>
    <s v="三组"/>
    <s v="广州三组"/>
    <s v="管理人员"/>
    <n v="2591.9499999999998"/>
    <n v="2020"/>
    <x v="3"/>
  </r>
  <r>
    <d v="2020-07-30T00:00:00"/>
    <n v="1000000036"/>
    <s v="借呗3期"/>
    <n v="1"/>
    <n v="200.35"/>
    <s v="借呗"/>
    <s v="3期"/>
    <s v="华南"/>
    <s v="广州"/>
    <s v="三组"/>
    <s v="广州三组"/>
    <s v="管理人员"/>
    <n v="200.35"/>
    <n v="2020"/>
    <x v="3"/>
  </r>
  <r>
    <d v="2020-07-30T00:00:00"/>
    <n v="1000000036"/>
    <s v="借呗3期"/>
    <n v="1"/>
    <n v="200.35"/>
    <s v="借呗"/>
    <s v="3期"/>
    <s v="华南"/>
    <s v="广州"/>
    <s v="三组"/>
    <s v="广州三组"/>
    <s v="管理人员"/>
    <n v="200.35"/>
    <n v="2020"/>
    <x v="3"/>
  </r>
  <r>
    <d v="2020-07-30T00:00:00"/>
    <n v="1000000037"/>
    <s v="借呗6期"/>
    <n v="1"/>
    <n v="1677.13"/>
    <s v="借呗"/>
    <s v="6期"/>
    <s v="华东"/>
    <s v="杭州"/>
    <s v="二组"/>
    <s v="杭州二组"/>
    <s v="普通员工"/>
    <n v="1677.13"/>
    <n v="2020"/>
    <x v="3"/>
  </r>
  <r>
    <d v="2020-07-30T00:00:00"/>
    <n v="1000000037"/>
    <s v="借呗6期"/>
    <n v="1"/>
    <n v="1677.13"/>
    <s v="借呗"/>
    <s v="6期"/>
    <s v="华东"/>
    <s v="杭州"/>
    <s v="二组"/>
    <s v="杭州二组"/>
    <s v="普通员工"/>
    <n v="1677.13"/>
    <n v="2020"/>
    <x v="3"/>
  </r>
  <r>
    <d v="2020-07-30T00:00:00"/>
    <n v="1000000037"/>
    <s v="借呗12期"/>
    <n v="1"/>
    <n v="594.6"/>
    <s v="借呗"/>
    <s v="12期"/>
    <s v="华东"/>
    <s v="杭州"/>
    <s v="二组"/>
    <s v="杭州二组"/>
    <s v="普通员工"/>
    <n v="594.6"/>
    <n v="2020"/>
    <x v="3"/>
  </r>
  <r>
    <d v="2020-07-30T00:00:00"/>
    <n v="1000000037"/>
    <s v="借呗12期"/>
    <n v="1"/>
    <n v="594.6"/>
    <s v="借呗"/>
    <s v="12期"/>
    <s v="华东"/>
    <s v="杭州"/>
    <s v="二组"/>
    <s v="杭州二组"/>
    <s v="普通员工"/>
    <n v="594.6"/>
    <n v="2020"/>
    <x v="3"/>
  </r>
  <r>
    <d v="2020-07-30T00:00:00"/>
    <n v="1000000037"/>
    <s v="借呗18期"/>
    <n v="1"/>
    <n v="13000.29"/>
    <s v="借呗"/>
    <s v="18期"/>
    <s v="华东"/>
    <s v="杭州"/>
    <s v="二组"/>
    <s v="杭州二组"/>
    <s v="普通员工"/>
    <n v="13000.29"/>
    <n v="2020"/>
    <x v="3"/>
  </r>
  <r>
    <d v="2020-07-30T00:00:00"/>
    <n v="1000000037"/>
    <s v="借呗18期"/>
    <n v="1"/>
    <n v="13000.29"/>
    <s v="借呗"/>
    <s v="18期"/>
    <s v="华东"/>
    <s v="杭州"/>
    <s v="二组"/>
    <s v="杭州二组"/>
    <s v="普通员工"/>
    <n v="13000.29"/>
    <n v="2020"/>
    <x v="3"/>
  </r>
  <r>
    <d v="2020-07-30T00:00:00"/>
    <n v="1000000039"/>
    <s v="花呗3期"/>
    <n v="1"/>
    <n v="39.76"/>
    <s v="花呗"/>
    <s v="3期"/>
    <s v="华东"/>
    <s v="苏州"/>
    <s v="二组"/>
    <s v="苏州二组"/>
    <s v="管理人员"/>
    <n v="39.76"/>
    <n v="2020"/>
    <x v="3"/>
  </r>
  <r>
    <d v="2020-07-30T00:00:00"/>
    <n v="1000000039"/>
    <s v="花呗3期"/>
    <n v="1"/>
    <n v="39.76"/>
    <s v="花呗"/>
    <s v="3期"/>
    <s v="华东"/>
    <s v="苏州"/>
    <s v="二组"/>
    <s v="苏州二组"/>
    <s v="管理人员"/>
    <n v="39.76"/>
    <n v="2020"/>
    <x v="3"/>
  </r>
  <r>
    <d v="2020-07-30T00:00:00"/>
    <n v="1000000040"/>
    <s v="花呗1期"/>
    <n v="1"/>
    <n v="28.83"/>
    <s v="花呗"/>
    <s v="1期"/>
    <s v="华西北"/>
    <s v="北京"/>
    <s v="四组"/>
    <s v="北京四组"/>
    <s v="管理人员"/>
    <n v="28.83"/>
    <n v="2020"/>
    <x v="3"/>
  </r>
  <r>
    <d v="2020-07-30T00:00:00"/>
    <n v="1000000040"/>
    <s v="花呗1期"/>
    <n v="1"/>
    <n v="28.83"/>
    <s v="花呗"/>
    <s v="1期"/>
    <s v="华西北"/>
    <s v="北京"/>
    <s v="四组"/>
    <s v="北京四组"/>
    <s v="管理人员"/>
    <n v="28.83"/>
    <n v="2020"/>
    <x v="3"/>
  </r>
  <r>
    <d v="2020-07-30T00:00:00"/>
    <n v="1000000040"/>
    <s v="借呗1期"/>
    <n v="1"/>
    <n v="1300.5999999999999"/>
    <s v="借呗"/>
    <s v="1期"/>
    <s v="华西北"/>
    <s v="北京"/>
    <s v="四组"/>
    <s v="北京四组"/>
    <s v="管理人员"/>
    <n v="1300.5999999999999"/>
    <n v="2020"/>
    <x v="3"/>
  </r>
  <r>
    <d v="2020-07-30T00:00:00"/>
    <n v="1000000040"/>
    <s v="借呗1期"/>
    <n v="1"/>
    <n v="1300.5999999999999"/>
    <s v="借呗"/>
    <s v="1期"/>
    <s v="华西北"/>
    <s v="北京"/>
    <s v="四组"/>
    <s v="北京四组"/>
    <s v="管理人员"/>
    <n v="1300.5999999999999"/>
    <n v="2020"/>
    <x v="3"/>
  </r>
  <r>
    <d v="2020-07-30T00:00:00"/>
    <n v="1000000040"/>
    <s v="借呗3期"/>
    <n v="1"/>
    <n v="4000.73"/>
    <s v="借呗"/>
    <s v="3期"/>
    <s v="华西北"/>
    <s v="北京"/>
    <s v="四组"/>
    <s v="北京四组"/>
    <s v="管理人员"/>
    <n v="4000.73"/>
    <n v="2020"/>
    <x v="3"/>
  </r>
  <r>
    <d v="2020-07-30T00:00:00"/>
    <n v="1000000040"/>
    <s v="借呗3期"/>
    <n v="1"/>
    <n v="4000.73"/>
    <s v="借呗"/>
    <s v="3期"/>
    <s v="华西北"/>
    <s v="北京"/>
    <s v="四组"/>
    <s v="北京四组"/>
    <s v="管理人员"/>
    <n v="4000.73"/>
    <n v="2020"/>
    <x v="3"/>
  </r>
  <r>
    <d v="2020-07-30T00:00:00"/>
    <n v="1000000040"/>
    <s v="借呗6期"/>
    <n v="1"/>
    <n v="12000.71"/>
    <s v="借呗"/>
    <s v="6期"/>
    <s v="华西北"/>
    <s v="北京"/>
    <s v="四组"/>
    <s v="北京四组"/>
    <s v="管理人员"/>
    <n v="12000.71"/>
    <n v="2020"/>
    <x v="3"/>
  </r>
  <r>
    <d v="2020-07-30T00:00:00"/>
    <n v="1000000040"/>
    <s v="借呗6期"/>
    <n v="1"/>
    <n v="12000.71"/>
    <s v="借呗"/>
    <s v="6期"/>
    <s v="华西北"/>
    <s v="北京"/>
    <s v="四组"/>
    <s v="北京四组"/>
    <s v="管理人员"/>
    <n v="12000.71"/>
    <n v="2020"/>
    <x v="3"/>
  </r>
  <r>
    <d v="2020-07-30T00:00:00"/>
    <n v="1000000041"/>
    <s v="借呗1期"/>
    <n v="2"/>
    <n v="6458.59"/>
    <s v="借呗"/>
    <s v="1期"/>
    <s v="华西北"/>
    <s v="北京"/>
    <s v="四组"/>
    <s v="北京四组"/>
    <s v="普通员工"/>
    <n v="3229.3"/>
    <n v="2020"/>
    <x v="3"/>
  </r>
  <r>
    <d v="2020-07-30T00:00:00"/>
    <n v="1000000041"/>
    <s v="借呗1期"/>
    <n v="2"/>
    <n v="6458.59"/>
    <s v="借呗"/>
    <s v="1期"/>
    <s v="华西北"/>
    <s v="北京"/>
    <s v="四组"/>
    <s v="北京四组"/>
    <s v="普通员工"/>
    <n v="3229.3"/>
    <n v="2020"/>
    <x v="3"/>
  </r>
  <r>
    <d v="2020-07-30T00:00:00"/>
    <n v="1000000041"/>
    <s v="借呗6期"/>
    <n v="1"/>
    <n v="17000.080000000002"/>
    <s v="借呗"/>
    <s v="6期"/>
    <s v="华西北"/>
    <s v="北京"/>
    <s v="四组"/>
    <s v="北京四组"/>
    <s v="普通员工"/>
    <n v="17000.080000000002"/>
    <n v="2020"/>
    <x v="3"/>
  </r>
  <r>
    <d v="2020-07-30T00:00:00"/>
    <n v="1000000041"/>
    <s v="借呗6期"/>
    <n v="1"/>
    <n v="17000.080000000002"/>
    <s v="借呗"/>
    <s v="6期"/>
    <s v="华西北"/>
    <s v="北京"/>
    <s v="四组"/>
    <s v="北京四组"/>
    <s v="普通员工"/>
    <n v="17000.080000000002"/>
    <n v="2020"/>
    <x v="3"/>
  </r>
  <r>
    <d v="2020-07-30T00:00:00"/>
    <n v="1000000041"/>
    <s v="借呗12期"/>
    <n v="2"/>
    <n v="21179.309999999998"/>
    <s v="借呗"/>
    <s v="12期"/>
    <s v="华西北"/>
    <s v="北京"/>
    <s v="四组"/>
    <s v="北京四组"/>
    <s v="普通员工"/>
    <n v="10589.66"/>
    <n v="2020"/>
    <x v="3"/>
  </r>
  <r>
    <d v="2020-07-30T00:00:00"/>
    <n v="1000000041"/>
    <s v="借呗12期"/>
    <n v="2"/>
    <n v="21179.309999999998"/>
    <s v="借呗"/>
    <s v="12期"/>
    <s v="华西北"/>
    <s v="北京"/>
    <s v="四组"/>
    <s v="北京四组"/>
    <s v="普通员工"/>
    <n v="10589.66"/>
    <n v="2020"/>
    <x v="3"/>
  </r>
  <r>
    <d v="2020-07-30T00:00:00"/>
    <n v="1000000043"/>
    <s v="借呗12期"/>
    <n v="1"/>
    <n v="9000.41"/>
    <s v="借呗"/>
    <s v="12期"/>
    <s v="华西北"/>
    <s v="成都"/>
    <s v="一组"/>
    <s v="成都一组"/>
    <s v="普通员工"/>
    <n v="9000.41"/>
    <n v="2020"/>
    <x v="3"/>
  </r>
  <r>
    <d v="2020-07-30T00:00:00"/>
    <n v="1000000043"/>
    <s v="借呗12期"/>
    <n v="1"/>
    <n v="9000.41"/>
    <s v="借呗"/>
    <s v="12期"/>
    <s v="华西北"/>
    <s v="成都"/>
    <s v="一组"/>
    <s v="成都一组"/>
    <s v="普通员工"/>
    <n v="9000.41"/>
    <n v="2020"/>
    <x v="3"/>
  </r>
  <r>
    <d v="2020-07-30T00:00:00"/>
    <n v="1000000045"/>
    <s v="借呗1期"/>
    <n v="1"/>
    <n v="2202.4499999999998"/>
    <s v="借呗"/>
    <s v="1期"/>
    <s v="华南"/>
    <s v="深圳"/>
    <s v="一组"/>
    <s v="深圳一组"/>
    <s v="普通员工"/>
    <n v="2202.4499999999998"/>
    <n v="2020"/>
    <x v="3"/>
  </r>
  <r>
    <d v="2020-07-30T00:00:00"/>
    <n v="1000000045"/>
    <s v="借呗1期"/>
    <n v="1"/>
    <n v="2202.4499999999998"/>
    <s v="借呗"/>
    <s v="1期"/>
    <s v="华南"/>
    <s v="深圳"/>
    <s v="一组"/>
    <s v="深圳一组"/>
    <s v="普通员工"/>
    <n v="2202.4499999999998"/>
    <n v="2020"/>
    <x v="3"/>
  </r>
  <r>
    <d v="2020-07-30T00:00:00"/>
    <n v="1000000045"/>
    <s v="借呗6期"/>
    <n v="2"/>
    <n v="33000.57"/>
    <s v="借呗"/>
    <s v="6期"/>
    <s v="华南"/>
    <s v="深圳"/>
    <s v="一组"/>
    <s v="深圳一组"/>
    <s v="普通员工"/>
    <n v="16500.28"/>
    <n v="2020"/>
    <x v="3"/>
  </r>
  <r>
    <d v="2020-07-30T00:00:00"/>
    <n v="1000000045"/>
    <s v="借呗6期"/>
    <n v="2"/>
    <n v="33000.57"/>
    <s v="借呗"/>
    <s v="6期"/>
    <s v="华南"/>
    <s v="深圳"/>
    <s v="一组"/>
    <s v="深圳一组"/>
    <s v="普通员工"/>
    <n v="16500.28"/>
    <n v="2020"/>
    <x v="3"/>
  </r>
  <r>
    <d v="2020-07-30T00:00:00"/>
    <n v="1000000046"/>
    <s v="借呗18期"/>
    <n v="1"/>
    <n v="22000.34"/>
    <s v="借呗"/>
    <s v="18期"/>
    <s v="华西北"/>
    <s v="成都"/>
    <s v="一组"/>
    <s v="成都一组"/>
    <s v="普通员工"/>
    <n v="22000.34"/>
    <n v="2020"/>
    <x v="3"/>
  </r>
  <r>
    <d v="2020-07-30T00:00:00"/>
    <n v="1000000046"/>
    <s v="借呗18期"/>
    <n v="1"/>
    <n v="22000.34"/>
    <s v="借呗"/>
    <s v="18期"/>
    <s v="华西北"/>
    <s v="成都"/>
    <s v="一组"/>
    <s v="成都一组"/>
    <s v="普通员工"/>
    <n v="22000.34"/>
    <n v="2020"/>
    <x v="3"/>
  </r>
  <r>
    <d v="2020-07-30T00:00:00"/>
    <n v="1000000050"/>
    <s v="借呗6期"/>
    <n v="1"/>
    <n v="782.34"/>
    <s v="借呗"/>
    <s v="6期"/>
    <s v="华东"/>
    <s v="合肥"/>
    <s v="一组"/>
    <s v="合肥一组"/>
    <s v="普通员工"/>
    <n v="782.34"/>
    <n v="2020"/>
    <x v="3"/>
  </r>
  <r>
    <d v="2020-07-30T00:00:00"/>
    <n v="1000000050"/>
    <s v="借呗6期"/>
    <n v="1"/>
    <n v="782.34"/>
    <s v="借呗"/>
    <s v="6期"/>
    <s v="华东"/>
    <s v="合肥"/>
    <s v="一组"/>
    <s v="合肥一组"/>
    <s v="普通员工"/>
    <n v="782.34"/>
    <n v="2020"/>
    <x v="3"/>
  </r>
  <r>
    <d v="2020-07-30T00:00:00"/>
    <n v="1000000054"/>
    <s v="借呗1期"/>
    <n v="2"/>
    <n v="2635.35"/>
    <s v="借呗"/>
    <s v="1期"/>
    <s v="华东"/>
    <s v="上海"/>
    <s v="一组"/>
    <s v="上海一组"/>
    <s v="普通员工"/>
    <n v="1317.68"/>
    <n v="2020"/>
    <x v="3"/>
  </r>
  <r>
    <d v="2020-07-30T00:00:00"/>
    <n v="1000000054"/>
    <s v="借呗1期"/>
    <n v="2"/>
    <n v="2635.35"/>
    <s v="借呗"/>
    <s v="1期"/>
    <s v="华东"/>
    <s v="上海"/>
    <s v="一组"/>
    <s v="上海一组"/>
    <s v="普通员工"/>
    <n v="1317.68"/>
    <n v="2020"/>
    <x v="3"/>
  </r>
  <r>
    <d v="2020-07-30T00:00:00"/>
    <n v="1000000054"/>
    <s v="借呗12期"/>
    <n v="1"/>
    <n v="7000.52"/>
    <s v="借呗"/>
    <s v="12期"/>
    <s v="华东"/>
    <s v="上海"/>
    <s v="一组"/>
    <s v="上海一组"/>
    <s v="普通员工"/>
    <n v="7000.52"/>
    <n v="2020"/>
    <x v="3"/>
  </r>
  <r>
    <d v="2020-07-30T00:00:00"/>
    <n v="1000000054"/>
    <s v="借呗12期"/>
    <n v="1"/>
    <n v="7000.52"/>
    <s v="借呗"/>
    <s v="12期"/>
    <s v="华东"/>
    <s v="上海"/>
    <s v="一组"/>
    <s v="上海一组"/>
    <s v="普通员工"/>
    <n v="7000.52"/>
    <n v="2020"/>
    <x v="3"/>
  </r>
  <r>
    <d v="2020-07-30T00:00:00"/>
    <n v="1000000056"/>
    <s v="借呗1期"/>
    <n v="1"/>
    <n v="160.72999999999999"/>
    <s v="借呗"/>
    <s v="1期"/>
    <s v="华东"/>
    <s v="上海"/>
    <s v="一组"/>
    <s v="上海一组"/>
    <s v="管理人员"/>
    <n v="160.72999999999999"/>
    <n v="2020"/>
    <x v="3"/>
  </r>
  <r>
    <d v="2020-07-30T00:00:00"/>
    <n v="1000000056"/>
    <s v="借呗1期"/>
    <n v="1"/>
    <n v="160.72999999999999"/>
    <s v="借呗"/>
    <s v="1期"/>
    <s v="华东"/>
    <s v="上海"/>
    <s v="一组"/>
    <s v="上海一组"/>
    <s v="管理人员"/>
    <n v="160.72999999999999"/>
    <n v="2020"/>
    <x v="3"/>
  </r>
  <r>
    <d v="2020-07-30T00:00:00"/>
    <n v="1000000056"/>
    <s v="借呗6期"/>
    <n v="1"/>
    <n v="10000.15"/>
    <s v="借呗"/>
    <s v="6期"/>
    <s v="华东"/>
    <s v="上海"/>
    <s v="一组"/>
    <s v="上海一组"/>
    <s v="管理人员"/>
    <n v="10000.15"/>
    <n v="2020"/>
    <x v="3"/>
  </r>
  <r>
    <d v="2020-07-30T00:00:00"/>
    <n v="1000000056"/>
    <s v="借呗6期"/>
    <n v="1"/>
    <n v="10000.15"/>
    <s v="借呗"/>
    <s v="6期"/>
    <s v="华东"/>
    <s v="上海"/>
    <s v="一组"/>
    <s v="上海一组"/>
    <s v="管理人员"/>
    <n v="10000.15"/>
    <n v="2020"/>
    <x v="3"/>
  </r>
  <r>
    <d v="2020-07-30T00:00:00"/>
    <n v="1000000067"/>
    <s v="借呗18期"/>
    <n v="1"/>
    <n v="2000.2"/>
    <s v="借呗"/>
    <s v="18期"/>
    <s v="华东"/>
    <s v="苏州"/>
    <s v="二组"/>
    <s v="苏州二组"/>
    <s v="普通员工"/>
    <n v="2000.2"/>
    <n v="2020"/>
    <x v="3"/>
  </r>
  <r>
    <d v="2020-07-30T00:00:00"/>
    <n v="1000000067"/>
    <s v="借呗18期"/>
    <n v="1"/>
    <n v="2000.2"/>
    <s v="借呗"/>
    <s v="18期"/>
    <s v="华东"/>
    <s v="苏州"/>
    <s v="二组"/>
    <s v="苏州二组"/>
    <s v="普通员工"/>
    <n v="2000.2"/>
    <n v="2020"/>
    <x v="3"/>
  </r>
  <r>
    <d v="2020-07-30T00:00:00"/>
    <n v="1000000068"/>
    <s v="花呗1期"/>
    <n v="1"/>
    <n v="69.38"/>
    <s v="花呗"/>
    <s v="1期"/>
    <s v="华西北"/>
    <s v="重庆"/>
    <s v="一组"/>
    <s v="重庆一组"/>
    <s v="管理人员"/>
    <n v="69.38"/>
    <n v="2020"/>
    <x v="3"/>
  </r>
  <r>
    <d v="2020-07-30T00:00:00"/>
    <n v="1000000068"/>
    <s v="花呗1期"/>
    <n v="1"/>
    <n v="69.38"/>
    <s v="花呗"/>
    <s v="1期"/>
    <s v="华西北"/>
    <s v="重庆"/>
    <s v="一组"/>
    <s v="重庆一组"/>
    <s v="管理人员"/>
    <n v="69.38"/>
    <n v="2020"/>
    <x v="3"/>
  </r>
  <r>
    <d v="2020-07-30T00:00:00"/>
    <n v="1000000068"/>
    <s v="借呗3期"/>
    <n v="1"/>
    <n v="245.16"/>
    <s v="借呗"/>
    <s v="3期"/>
    <s v="华西北"/>
    <s v="重庆"/>
    <s v="一组"/>
    <s v="重庆一组"/>
    <s v="管理人员"/>
    <n v="245.16"/>
    <n v="2020"/>
    <x v="3"/>
  </r>
  <r>
    <d v="2020-07-30T00:00:00"/>
    <n v="1000000068"/>
    <s v="借呗3期"/>
    <n v="1"/>
    <n v="245.16"/>
    <s v="借呗"/>
    <s v="3期"/>
    <s v="华西北"/>
    <s v="重庆"/>
    <s v="一组"/>
    <s v="重庆一组"/>
    <s v="管理人员"/>
    <n v="245.16"/>
    <n v="2020"/>
    <x v="3"/>
  </r>
  <r>
    <d v="2020-07-30T00:00:00"/>
    <n v="1000000068"/>
    <s v="借呗12期"/>
    <n v="1"/>
    <n v="2735.46"/>
    <s v="借呗"/>
    <s v="12期"/>
    <s v="华西北"/>
    <s v="重庆"/>
    <s v="一组"/>
    <s v="重庆一组"/>
    <s v="管理人员"/>
    <n v="2735.46"/>
    <n v="2020"/>
    <x v="3"/>
  </r>
  <r>
    <d v="2020-07-30T00:00:00"/>
    <n v="1000000068"/>
    <s v="借呗12期"/>
    <n v="1"/>
    <n v="2735.46"/>
    <s v="借呗"/>
    <s v="12期"/>
    <s v="华西北"/>
    <s v="重庆"/>
    <s v="一组"/>
    <s v="重庆一组"/>
    <s v="管理人员"/>
    <n v="2735.46"/>
    <n v="2020"/>
    <x v="3"/>
  </r>
  <r>
    <d v="2020-07-30T00:00:00"/>
    <n v="1000000104"/>
    <s v="借呗6期"/>
    <n v="1"/>
    <n v="10000.49"/>
    <s v="借呗"/>
    <s v="6期"/>
    <s v="华东"/>
    <s v="合肥"/>
    <s v="一组"/>
    <s v="合肥一组"/>
    <s v="普通员工"/>
    <n v="10000.49"/>
    <n v="2020"/>
    <x v="3"/>
  </r>
  <r>
    <d v="2020-07-30T00:00:00"/>
    <n v="1000000104"/>
    <s v="借呗6期"/>
    <n v="1"/>
    <n v="10000.49"/>
    <s v="借呗"/>
    <s v="6期"/>
    <s v="华东"/>
    <s v="合肥"/>
    <s v="一组"/>
    <s v="合肥一组"/>
    <s v="普通员工"/>
    <n v="10000.49"/>
    <n v="2020"/>
    <x v="3"/>
  </r>
  <r>
    <d v="2020-07-30T00:00:00"/>
    <n v="1000000104"/>
    <s v="借呗12期"/>
    <n v="1"/>
    <n v="1500.49"/>
    <s v="借呗"/>
    <s v="12期"/>
    <s v="华东"/>
    <s v="合肥"/>
    <s v="一组"/>
    <s v="合肥一组"/>
    <s v="普通员工"/>
    <n v="1500.49"/>
    <n v="2020"/>
    <x v="3"/>
  </r>
  <r>
    <d v="2020-07-30T00:00:00"/>
    <n v="1000000104"/>
    <s v="借呗12期"/>
    <n v="1"/>
    <n v="1500.49"/>
    <s v="借呗"/>
    <s v="12期"/>
    <s v="华东"/>
    <s v="合肥"/>
    <s v="一组"/>
    <s v="合肥一组"/>
    <s v="普通员工"/>
    <n v="1500.49"/>
    <n v="2020"/>
    <x v="3"/>
  </r>
  <r>
    <d v="2020-07-30T00:00:00"/>
    <n v="1000000237"/>
    <s v="借呗1期"/>
    <n v="1"/>
    <n v="1262.69"/>
    <s v="借呗"/>
    <s v="1期"/>
    <s v="华东"/>
    <s v="合肥"/>
    <s v="一组"/>
    <s v="合肥一组"/>
    <s v="普通员工"/>
    <n v="1262.69"/>
    <n v="2020"/>
    <x v="3"/>
  </r>
  <r>
    <d v="2020-07-30T00:00:00"/>
    <n v="1000000237"/>
    <s v="借呗1期"/>
    <n v="1"/>
    <n v="1262.69"/>
    <s v="借呗"/>
    <s v="1期"/>
    <s v="华东"/>
    <s v="合肥"/>
    <s v="一组"/>
    <s v="合肥一组"/>
    <s v="普通员工"/>
    <n v="1262.69"/>
    <n v="2020"/>
    <x v="3"/>
  </r>
  <r>
    <d v="2020-07-30T00:00:00"/>
    <n v="1000000266"/>
    <s v="借呗1期"/>
    <n v="1"/>
    <n v="3577.27"/>
    <s v="借呗"/>
    <s v="1期"/>
    <s v="华西北"/>
    <s v="重庆"/>
    <s v="一组"/>
    <s v="重庆一组"/>
    <s v="普通员工"/>
    <n v="3577.27"/>
    <n v="2020"/>
    <x v="3"/>
  </r>
  <r>
    <d v="2020-07-30T00:00:00"/>
    <n v="1000000266"/>
    <s v="借呗1期"/>
    <n v="1"/>
    <n v="3577.27"/>
    <s v="借呗"/>
    <s v="1期"/>
    <s v="华西北"/>
    <s v="重庆"/>
    <s v="一组"/>
    <s v="重庆一组"/>
    <s v="普通员工"/>
    <n v="3577.27"/>
    <n v="2020"/>
    <x v="3"/>
  </r>
  <r>
    <d v="2020-07-30T00:00:00"/>
    <n v="1000000266"/>
    <s v="借呗3期"/>
    <n v="1"/>
    <n v="100.58"/>
    <s v="借呗"/>
    <s v="3期"/>
    <s v="华西北"/>
    <s v="重庆"/>
    <s v="一组"/>
    <s v="重庆一组"/>
    <s v="普通员工"/>
    <n v="100.58"/>
    <n v="2020"/>
    <x v="3"/>
  </r>
  <r>
    <d v="2020-07-30T00:00:00"/>
    <n v="1000000266"/>
    <s v="借呗3期"/>
    <n v="1"/>
    <n v="100.58"/>
    <s v="借呗"/>
    <s v="3期"/>
    <s v="华西北"/>
    <s v="重庆"/>
    <s v="一组"/>
    <s v="重庆一组"/>
    <s v="普通员工"/>
    <n v="100.58"/>
    <n v="2020"/>
    <x v="3"/>
  </r>
  <r>
    <d v="2020-07-30T00:00:00"/>
    <n v="1000000297"/>
    <s v="借呗6期"/>
    <n v="1"/>
    <n v="2000.25"/>
    <s v="借呗"/>
    <s v="6期"/>
    <s v="华东"/>
    <s v="合肥"/>
    <s v="一组"/>
    <s v="合肥一组"/>
    <s v="普通员工"/>
    <n v="2000.25"/>
    <n v="2020"/>
    <x v="3"/>
  </r>
  <r>
    <d v="2020-07-30T00:00:00"/>
    <n v="1000000566"/>
    <s v="借呗6期"/>
    <n v="2"/>
    <n v="15501.099999999999"/>
    <s v="借呗"/>
    <s v="6期"/>
    <s v="华南"/>
    <s v="广州"/>
    <s v="三组"/>
    <s v="广州三组"/>
    <s v="普通员工"/>
    <n v="7750.55"/>
    <n v="2020"/>
    <x v="3"/>
  </r>
  <r>
    <d v="2020-07-30T00:00:00"/>
    <n v="1000000566"/>
    <s v="借呗6期"/>
    <n v="2"/>
    <n v="15501.099999999999"/>
    <s v="借呗"/>
    <s v="6期"/>
    <s v="华南"/>
    <s v="广州"/>
    <s v="三组"/>
    <s v="广州三组"/>
    <s v="普通员工"/>
    <n v="7750.55"/>
    <n v="2020"/>
    <x v="3"/>
  </r>
  <r>
    <d v="2020-07-30T00:00:00"/>
    <n v="1000000566"/>
    <s v="借呗18期"/>
    <n v="2"/>
    <n v="26400.690000000002"/>
    <s v="借呗"/>
    <s v="18期"/>
    <s v="华南"/>
    <s v="广州"/>
    <s v="三组"/>
    <s v="广州三组"/>
    <s v="普通员工"/>
    <n v="13200.34"/>
    <n v="2020"/>
    <x v="3"/>
  </r>
  <r>
    <d v="2020-07-30T00:00:00"/>
    <n v="1000000566"/>
    <s v="借呗18期"/>
    <n v="2"/>
    <n v="26400.690000000002"/>
    <s v="借呗"/>
    <s v="18期"/>
    <s v="华南"/>
    <s v="广州"/>
    <s v="三组"/>
    <s v="广州三组"/>
    <s v="普通员工"/>
    <n v="13200.34"/>
    <n v="2020"/>
    <x v="3"/>
  </r>
  <r>
    <d v="2020-07-30T00:00:00"/>
    <n v="1000000594"/>
    <s v="花呗3期"/>
    <n v="1"/>
    <n v="9.0299999999999994"/>
    <s v="花呗"/>
    <s v="3期"/>
    <s v="华东"/>
    <s v="苏州"/>
    <s v="二组"/>
    <s v="苏州二组"/>
    <s v="普通员工"/>
    <n v="9.0299999999999994"/>
    <n v="2020"/>
    <x v="3"/>
  </r>
  <r>
    <d v="2020-07-30T00:00:00"/>
    <n v="1000000594"/>
    <s v="花呗3期"/>
    <n v="1"/>
    <n v="9.0299999999999994"/>
    <s v="花呗"/>
    <s v="3期"/>
    <s v="华东"/>
    <s v="苏州"/>
    <s v="二组"/>
    <s v="苏州二组"/>
    <s v="普通员工"/>
    <n v="9.0299999999999994"/>
    <n v="2020"/>
    <x v="3"/>
  </r>
  <r>
    <d v="2020-07-30T00:00:00"/>
    <n v="1000000928"/>
    <s v="借呗6期"/>
    <n v="1"/>
    <n v="20000.169999999998"/>
    <s v="借呗"/>
    <s v="6期"/>
    <s v="华西北"/>
    <s v="西安"/>
    <s v="一组"/>
    <s v="西安一组"/>
    <s v="普通员工"/>
    <n v="20000.169999999998"/>
    <n v="2020"/>
    <x v="3"/>
  </r>
  <r>
    <d v="2020-07-30T00:00:00"/>
    <n v="1000000928"/>
    <s v="借呗6期"/>
    <n v="1"/>
    <n v="20000.169999999998"/>
    <s v="借呗"/>
    <s v="6期"/>
    <s v="华西北"/>
    <s v="西安"/>
    <s v="一组"/>
    <s v="西安一组"/>
    <s v="普通员工"/>
    <n v="20000.169999999998"/>
    <n v="2020"/>
    <x v="3"/>
  </r>
  <r>
    <d v="2020-07-30T00:00:00"/>
    <n v="1000000928"/>
    <s v="借呗12期"/>
    <n v="1"/>
    <n v="18000.47"/>
    <s v="借呗"/>
    <s v="12期"/>
    <s v="华西北"/>
    <s v="西安"/>
    <s v="一组"/>
    <s v="西安一组"/>
    <s v="普通员工"/>
    <n v="18000.47"/>
    <n v="2020"/>
    <x v="3"/>
  </r>
  <r>
    <d v="2020-07-30T00:00:00"/>
    <n v="1000000928"/>
    <s v="借呗12期"/>
    <n v="1"/>
    <n v="18000.47"/>
    <s v="借呗"/>
    <s v="12期"/>
    <s v="华西北"/>
    <s v="西安"/>
    <s v="一组"/>
    <s v="西安一组"/>
    <s v="普通员工"/>
    <n v="18000.47"/>
    <n v="2020"/>
    <x v="3"/>
  </r>
  <r>
    <d v="2020-07-30T00:00:00"/>
    <n v="1000001524"/>
    <s v="花呗3期"/>
    <n v="1"/>
    <n v="9.43"/>
    <s v="花呗"/>
    <s v="3期"/>
    <s v="华东"/>
    <s v="苏州"/>
    <s v="二组"/>
    <s v="苏州二组"/>
    <s v="普通员工"/>
    <n v="9.43"/>
    <n v="2020"/>
    <x v="3"/>
  </r>
  <r>
    <d v="2020-07-30T00:00:00"/>
    <n v="1000001524"/>
    <s v="花呗3期"/>
    <n v="1"/>
    <n v="9.43"/>
    <s v="花呗"/>
    <s v="3期"/>
    <s v="华东"/>
    <s v="苏州"/>
    <s v="二组"/>
    <s v="苏州二组"/>
    <s v="普通员工"/>
    <n v="9.43"/>
    <n v="2020"/>
    <x v="3"/>
  </r>
  <r>
    <d v="2020-07-30T00:00:00"/>
    <n v="1000001524"/>
    <s v="借呗12期"/>
    <n v="2"/>
    <n v="20500.47"/>
    <s v="借呗"/>
    <s v="12期"/>
    <s v="华东"/>
    <s v="苏州"/>
    <s v="二组"/>
    <s v="苏州二组"/>
    <s v="普通员工"/>
    <n v="10250.24"/>
    <n v="2020"/>
    <x v="3"/>
  </r>
  <r>
    <d v="2020-07-30T00:00:00"/>
    <n v="1000001524"/>
    <s v="借呗12期"/>
    <n v="2"/>
    <n v="20500.47"/>
    <s v="借呗"/>
    <s v="12期"/>
    <s v="华东"/>
    <s v="苏州"/>
    <s v="二组"/>
    <s v="苏州二组"/>
    <s v="普通员工"/>
    <n v="10250.24"/>
    <n v="2020"/>
    <x v="3"/>
  </r>
  <r>
    <d v="2020-07-30T00:00:00"/>
    <n v="1000001524"/>
    <s v="借呗18期"/>
    <n v="1"/>
    <n v="7500.45"/>
    <s v="借呗"/>
    <s v="18期"/>
    <s v="华东"/>
    <s v="苏州"/>
    <s v="二组"/>
    <s v="苏州二组"/>
    <s v="普通员工"/>
    <n v="7500.45"/>
    <n v="2020"/>
    <x v="3"/>
  </r>
  <r>
    <d v="2020-07-30T00:00:00"/>
    <n v="1000001524"/>
    <s v="借呗18期"/>
    <n v="1"/>
    <n v="7500.45"/>
    <s v="借呗"/>
    <s v="18期"/>
    <s v="华东"/>
    <s v="苏州"/>
    <s v="二组"/>
    <s v="苏州二组"/>
    <s v="普通员工"/>
    <n v="7500.45"/>
    <n v="2020"/>
    <x v="3"/>
  </r>
  <r>
    <d v="2020-07-30T00:00:00"/>
    <n v="1000002861"/>
    <s v="借呗9期"/>
    <n v="1"/>
    <n v="552.22"/>
    <s v="借呗"/>
    <s v="9期"/>
    <s v="华南"/>
    <s v="广州"/>
    <s v="三组"/>
    <s v="广州三组"/>
    <s v="普通员工"/>
    <n v="552.22"/>
    <n v="2020"/>
    <x v="3"/>
  </r>
  <r>
    <d v="2020-07-30T00:00:00"/>
    <n v="1000002861"/>
    <s v="借呗9期"/>
    <n v="1"/>
    <n v="552.22"/>
    <s v="借呗"/>
    <s v="9期"/>
    <s v="华南"/>
    <s v="广州"/>
    <s v="三组"/>
    <s v="广州三组"/>
    <s v="普通员工"/>
    <n v="552.22"/>
    <n v="2020"/>
    <x v="3"/>
  </r>
  <r>
    <d v="2020-07-30T00:00:00"/>
    <n v="1000002861"/>
    <s v="借呗12期"/>
    <n v="1"/>
    <n v="175.14"/>
    <s v="借呗"/>
    <s v="12期"/>
    <s v="华南"/>
    <s v="广州"/>
    <s v="三组"/>
    <s v="广州三组"/>
    <s v="普通员工"/>
    <n v="175.14"/>
    <n v="2020"/>
    <x v="3"/>
  </r>
  <r>
    <d v="2020-07-30T00:00:00"/>
    <n v="1000002861"/>
    <s v="借呗12期"/>
    <n v="1"/>
    <n v="175.14"/>
    <s v="借呗"/>
    <s v="12期"/>
    <s v="华南"/>
    <s v="广州"/>
    <s v="三组"/>
    <s v="广州三组"/>
    <s v="普通员工"/>
    <n v="175.14"/>
    <n v="2020"/>
    <x v="3"/>
  </r>
  <r>
    <d v="2020-07-30T00:00:00"/>
    <n v="1000003926"/>
    <s v="花呗1期"/>
    <n v="1"/>
    <n v="3.25"/>
    <s v="花呗"/>
    <s v="1期"/>
    <s v="华南"/>
    <s v="广州"/>
    <s v="一组"/>
    <s v="广州一组"/>
    <s v="管理人员"/>
    <n v="3.25"/>
    <n v="2020"/>
    <x v="3"/>
  </r>
  <r>
    <d v="2020-07-30T00:00:00"/>
    <n v="1000003926"/>
    <s v="花呗1期"/>
    <n v="1"/>
    <n v="3.25"/>
    <s v="花呗"/>
    <s v="1期"/>
    <s v="华南"/>
    <s v="广州"/>
    <s v="一组"/>
    <s v="广州一组"/>
    <s v="管理人员"/>
    <n v="3.25"/>
    <n v="2020"/>
    <x v="3"/>
  </r>
  <r>
    <d v="2020-07-30T00:00:00"/>
    <n v="1000003926"/>
    <s v="借呗1期"/>
    <n v="1"/>
    <n v="8269.59"/>
    <s v="借呗"/>
    <s v="1期"/>
    <s v="华南"/>
    <s v="广州"/>
    <s v="一组"/>
    <s v="广州一组"/>
    <s v="管理人员"/>
    <n v="8269.59"/>
    <n v="2020"/>
    <x v="3"/>
  </r>
  <r>
    <d v="2020-07-30T00:00:00"/>
    <n v="1000003926"/>
    <s v="借呗1期"/>
    <n v="1"/>
    <n v="8269.59"/>
    <s v="借呗"/>
    <s v="1期"/>
    <s v="华南"/>
    <s v="广州"/>
    <s v="一组"/>
    <s v="广州一组"/>
    <s v="管理人员"/>
    <n v="8269.59"/>
    <n v="2020"/>
    <x v="3"/>
  </r>
  <r>
    <d v="2020-07-30T00:00:00"/>
    <n v="1000004170"/>
    <s v="借呗1期"/>
    <n v="1"/>
    <n v="548.38"/>
    <s v="借呗"/>
    <s v="1期"/>
    <s v="华东"/>
    <s v="上海"/>
    <s v="二组"/>
    <s v="上海二组"/>
    <s v="管理人员"/>
    <n v="548.38"/>
    <n v="2020"/>
    <x v="3"/>
  </r>
  <r>
    <d v="2020-07-30T00:00:00"/>
    <n v="1000004170"/>
    <s v="借呗1期"/>
    <n v="1"/>
    <n v="548.38"/>
    <s v="借呗"/>
    <s v="1期"/>
    <s v="华东"/>
    <s v="上海"/>
    <s v="二组"/>
    <s v="上海二组"/>
    <s v="管理人员"/>
    <n v="548.38"/>
    <n v="2020"/>
    <x v="3"/>
  </r>
  <r>
    <d v="2020-07-30T00:00:00"/>
    <n v="1000004170"/>
    <s v="借呗6期"/>
    <n v="1"/>
    <n v="14000.29"/>
    <s v="借呗"/>
    <s v="6期"/>
    <s v="华东"/>
    <s v="上海"/>
    <s v="二组"/>
    <s v="上海二组"/>
    <s v="管理人员"/>
    <n v="14000.29"/>
    <n v="2020"/>
    <x v="3"/>
  </r>
  <r>
    <d v="2020-07-30T00:00:00"/>
    <n v="1000004170"/>
    <s v="借呗6期"/>
    <n v="1"/>
    <n v="14000.29"/>
    <s v="借呗"/>
    <s v="6期"/>
    <s v="华东"/>
    <s v="上海"/>
    <s v="二组"/>
    <s v="上海二组"/>
    <s v="管理人员"/>
    <n v="14000.29"/>
    <n v="2020"/>
    <x v="3"/>
  </r>
  <r>
    <d v="2020-07-30T00:00:00"/>
    <n v="1000004256"/>
    <s v="借呗1期"/>
    <n v="1"/>
    <n v="3000.32"/>
    <s v="借呗"/>
    <s v="1期"/>
    <s v="华东"/>
    <s v="合肥"/>
    <s v="一组"/>
    <s v="合肥一组"/>
    <s v="普通员工"/>
    <n v="3000.32"/>
    <n v="2020"/>
    <x v="3"/>
  </r>
  <r>
    <d v="2020-07-30T00:00:00"/>
    <n v="1000004256"/>
    <s v="借呗1期"/>
    <n v="1"/>
    <n v="3000.32"/>
    <s v="借呗"/>
    <s v="1期"/>
    <s v="华东"/>
    <s v="合肥"/>
    <s v="一组"/>
    <s v="合肥一组"/>
    <s v="普通员工"/>
    <n v="3000.32"/>
    <n v="2020"/>
    <x v="3"/>
  </r>
  <r>
    <d v="2020-07-30T00:00:00"/>
    <n v="1000004256"/>
    <s v="借呗3期"/>
    <n v="1"/>
    <n v="3700.63"/>
    <s v="借呗"/>
    <s v="3期"/>
    <s v="华东"/>
    <s v="合肥"/>
    <s v="一组"/>
    <s v="合肥一组"/>
    <s v="普通员工"/>
    <n v="3700.63"/>
    <n v="2020"/>
    <x v="3"/>
  </r>
  <r>
    <d v="2020-07-30T00:00:00"/>
    <n v="1000004256"/>
    <s v="借呗3期"/>
    <n v="1"/>
    <n v="3700.63"/>
    <s v="借呗"/>
    <s v="3期"/>
    <s v="华东"/>
    <s v="合肥"/>
    <s v="一组"/>
    <s v="合肥一组"/>
    <s v="普通员工"/>
    <n v="3700.63"/>
    <n v="2020"/>
    <x v="3"/>
  </r>
  <r>
    <d v="2020-07-30T00:00:00"/>
    <n v="1000005022"/>
    <s v="借呗6期"/>
    <n v="2"/>
    <n v="41000.660000000003"/>
    <s v="借呗"/>
    <s v="6期"/>
    <s v="华东"/>
    <s v="上海"/>
    <s v="三组"/>
    <s v="上海三组"/>
    <s v="管理人员"/>
    <n v="20500.330000000002"/>
    <n v="2020"/>
    <x v="3"/>
  </r>
  <r>
    <d v="2020-07-30T00:00:00"/>
    <n v="1000005873"/>
    <s v="借呗1期"/>
    <n v="1"/>
    <n v="2500.62"/>
    <s v="借呗"/>
    <s v="1期"/>
    <s v="华东"/>
    <s v="杭州"/>
    <s v="二组"/>
    <s v="杭州二组"/>
    <s v="管理人员"/>
    <n v="2500.62"/>
    <n v="2020"/>
    <x v="3"/>
  </r>
  <r>
    <d v="2020-07-30T00:00:00"/>
    <n v="1000005873"/>
    <s v="借呗1期"/>
    <n v="1"/>
    <n v="2500.62"/>
    <s v="借呗"/>
    <s v="1期"/>
    <s v="华东"/>
    <s v="杭州"/>
    <s v="二组"/>
    <s v="杭州二组"/>
    <s v="管理人员"/>
    <n v="2500.62"/>
    <n v="2020"/>
    <x v="3"/>
  </r>
  <r>
    <d v="2020-07-30T00:00:00"/>
    <n v="1000006064"/>
    <s v="借呗3期"/>
    <n v="1"/>
    <n v="1292.49"/>
    <s v="借呗"/>
    <s v="3期"/>
    <s v="华东"/>
    <s v="合肥"/>
    <s v="一组"/>
    <s v="合肥一组"/>
    <s v="普通员工"/>
    <n v="1292.49"/>
    <n v="2020"/>
    <x v="3"/>
  </r>
  <r>
    <d v="2020-07-30T00:00:00"/>
    <n v="1000006064"/>
    <s v="借呗3期"/>
    <n v="1"/>
    <n v="1292.49"/>
    <s v="借呗"/>
    <s v="3期"/>
    <s v="华东"/>
    <s v="合肥"/>
    <s v="一组"/>
    <s v="合肥一组"/>
    <s v="普通员工"/>
    <n v="1292.49"/>
    <n v="2020"/>
    <x v="3"/>
  </r>
  <r>
    <d v="2020-07-30T00:00:00"/>
    <n v="1000006698"/>
    <s v="花呗3期"/>
    <n v="1"/>
    <n v="9.23"/>
    <s v="花呗"/>
    <s v="3期"/>
    <s v="华西北"/>
    <s v="成都"/>
    <s v="一组"/>
    <s v="成都一组"/>
    <s v="管理人员"/>
    <n v="9.23"/>
    <n v="2020"/>
    <x v="3"/>
  </r>
  <r>
    <d v="2020-07-30T00:00:00"/>
    <n v="1000006698"/>
    <s v="花呗3期"/>
    <n v="1"/>
    <n v="9.23"/>
    <s v="花呗"/>
    <s v="3期"/>
    <s v="华西北"/>
    <s v="成都"/>
    <s v="一组"/>
    <s v="成都一组"/>
    <s v="管理人员"/>
    <n v="9.23"/>
    <n v="2020"/>
    <x v="3"/>
  </r>
  <r>
    <d v="2020-07-30T00:00:00"/>
    <n v="1000006698"/>
    <s v="借呗18期"/>
    <n v="1"/>
    <n v="15000.16"/>
    <s v="借呗"/>
    <s v="18期"/>
    <s v="华西北"/>
    <s v="成都"/>
    <s v="一组"/>
    <s v="成都一组"/>
    <s v="管理人员"/>
    <n v="15000.16"/>
    <n v="2020"/>
    <x v="3"/>
  </r>
  <r>
    <d v="2020-07-30T00:00:00"/>
    <n v="1000006698"/>
    <s v="借呗18期"/>
    <n v="1"/>
    <n v="15000.16"/>
    <s v="借呗"/>
    <s v="18期"/>
    <s v="华西北"/>
    <s v="成都"/>
    <s v="一组"/>
    <s v="成都一组"/>
    <s v="管理人员"/>
    <n v="15000.16"/>
    <n v="2020"/>
    <x v="3"/>
  </r>
  <r>
    <d v="2020-07-30T00:00:00"/>
    <n v="1000006859"/>
    <s v="借呗1期"/>
    <n v="1"/>
    <n v="925.54"/>
    <s v="借呗"/>
    <s v="1期"/>
    <s v="华东"/>
    <s v="南京"/>
    <s v="一组"/>
    <s v="南京一组"/>
    <s v="普通员工"/>
    <n v="925.54"/>
    <n v="2020"/>
    <x v="3"/>
  </r>
  <r>
    <d v="2020-07-30T00:00:00"/>
    <n v="1000006859"/>
    <s v="借呗1期"/>
    <n v="1"/>
    <n v="925.54"/>
    <s v="借呗"/>
    <s v="1期"/>
    <s v="华东"/>
    <s v="南京"/>
    <s v="一组"/>
    <s v="南京一组"/>
    <s v="普通员工"/>
    <n v="925.54"/>
    <n v="2020"/>
    <x v="3"/>
  </r>
  <r>
    <d v="2020-07-30T00:00:00"/>
    <n v="1000006860"/>
    <s v="借呗3期"/>
    <n v="1"/>
    <n v="635.24"/>
    <s v="借呗"/>
    <s v="3期"/>
    <s v="华东"/>
    <s v="南京"/>
    <s v="一组"/>
    <s v="南京一组"/>
    <s v="普通员工"/>
    <n v="635.24"/>
    <n v="2020"/>
    <x v="3"/>
  </r>
  <r>
    <d v="2020-07-30T00:00:00"/>
    <n v="1000006860"/>
    <s v="借呗3期"/>
    <n v="1"/>
    <n v="635.24"/>
    <s v="借呗"/>
    <s v="3期"/>
    <s v="华东"/>
    <s v="南京"/>
    <s v="一组"/>
    <s v="南京一组"/>
    <s v="普通员工"/>
    <n v="635.24"/>
    <n v="2020"/>
    <x v="3"/>
  </r>
  <r>
    <d v="2020-07-30T00:00:00"/>
    <n v="1000006867"/>
    <s v="借呗12期"/>
    <n v="1"/>
    <n v="939.42"/>
    <s v="借呗"/>
    <s v="12期"/>
    <s v="华东"/>
    <s v="南京"/>
    <s v="一组"/>
    <s v="南京一组"/>
    <s v="普通员工"/>
    <n v="939.42"/>
    <n v="2020"/>
    <x v="3"/>
  </r>
  <r>
    <d v="2020-07-30T00:00:00"/>
    <n v="1000006867"/>
    <s v="借呗12期"/>
    <n v="1"/>
    <n v="939.42"/>
    <s v="借呗"/>
    <s v="12期"/>
    <s v="华东"/>
    <s v="南京"/>
    <s v="一组"/>
    <s v="南京一组"/>
    <s v="普通员工"/>
    <n v="939.42"/>
    <n v="2020"/>
    <x v="3"/>
  </r>
  <r>
    <d v="2020-07-30T00:00:00"/>
    <n v="1000006869"/>
    <s v="借呗6期"/>
    <n v="2"/>
    <n v="21000.84"/>
    <s v="借呗"/>
    <s v="6期"/>
    <s v="华东"/>
    <s v="南京"/>
    <s v="一组"/>
    <s v="南京一组"/>
    <s v="普通员工"/>
    <n v="10500.42"/>
    <n v="2020"/>
    <x v="3"/>
  </r>
  <r>
    <d v="2020-07-30T00:00:00"/>
    <n v="1000006869"/>
    <s v="借呗6期"/>
    <n v="2"/>
    <n v="21000.84"/>
    <s v="借呗"/>
    <s v="6期"/>
    <s v="华东"/>
    <s v="南京"/>
    <s v="一组"/>
    <s v="南京一组"/>
    <s v="普通员工"/>
    <n v="10500.42"/>
    <n v="2020"/>
    <x v="3"/>
  </r>
  <r>
    <d v="2020-07-30T00:00:00"/>
    <n v="1000006869"/>
    <s v="借呗12期"/>
    <n v="3"/>
    <n v="51001.469999999994"/>
    <s v="借呗"/>
    <s v="12期"/>
    <s v="华东"/>
    <s v="南京"/>
    <s v="一组"/>
    <s v="南京一组"/>
    <s v="普通员工"/>
    <n v="17000.490000000002"/>
    <n v="2020"/>
    <x v="3"/>
  </r>
  <r>
    <d v="2020-07-30T00:00:00"/>
    <n v="1000006869"/>
    <s v="借呗12期"/>
    <n v="3"/>
    <n v="51001.469999999994"/>
    <s v="借呗"/>
    <s v="12期"/>
    <s v="华东"/>
    <s v="南京"/>
    <s v="一组"/>
    <s v="南京一组"/>
    <s v="普通员工"/>
    <n v="17000.490000000002"/>
    <n v="2020"/>
    <x v="3"/>
  </r>
  <r>
    <d v="2020-07-30T00:00:00"/>
    <n v="1000007320"/>
    <s v="借呗6期"/>
    <n v="1"/>
    <n v="7000.01"/>
    <s v="借呗"/>
    <s v="6期"/>
    <s v="华东"/>
    <s v="上海"/>
    <s v="一组"/>
    <s v="上海一组"/>
    <s v="普通员工"/>
    <n v="7000.01"/>
    <n v="2020"/>
    <x v="3"/>
  </r>
  <r>
    <d v="2020-07-30T00:00:00"/>
    <n v="1000007320"/>
    <s v="借呗6期"/>
    <n v="1"/>
    <n v="7000.01"/>
    <s v="借呗"/>
    <s v="6期"/>
    <s v="华东"/>
    <s v="上海"/>
    <s v="一组"/>
    <s v="上海一组"/>
    <s v="普通员工"/>
    <n v="7000.01"/>
    <n v="2020"/>
    <x v="3"/>
  </r>
  <r>
    <d v="2020-07-30T00:00:00"/>
    <n v="1000008228"/>
    <s v="借呗6期"/>
    <n v="1"/>
    <n v="1661.44"/>
    <s v="借呗"/>
    <s v="6期"/>
    <s v="华西北"/>
    <s v="北京"/>
    <s v="三组"/>
    <s v="北京三组"/>
    <s v="普通员工"/>
    <n v="1661.44"/>
    <n v="2020"/>
    <x v="3"/>
  </r>
  <r>
    <d v="2020-07-30T00:00:00"/>
    <n v="1000008228"/>
    <s v="借呗6期"/>
    <n v="1"/>
    <n v="1661.44"/>
    <s v="借呗"/>
    <s v="6期"/>
    <s v="华西北"/>
    <s v="北京"/>
    <s v="三组"/>
    <s v="北京三组"/>
    <s v="普通员工"/>
    <n v="1661.44"/>
    <n v="2020"/>
    <x v="3"/>
  </r>
  <r>
    <d v="2020-07-30T00:00:00"/>
    <n v="1000008228"/>
    <s v="借呗12期"/>
    <n v="2"/>
    <n v="38000.67"/>
    <s v="借呗"/>
    <s v="12期"/>
    <s v="华西北"/>
    <s v="北京"/>
    <s v="三组"/>
    <s v="北京三组"/>
    <s v="普通员工"/>
    <n v="19000.34"/>
    <n v="2020"/>
    <x v="3"/>
  </r>
  <r>
    <d v="2020-07-30T00:00:00"/>
    <n v="1000008228"/>
    <s v="借呗12期"/>
    <n v="2"/>
    <n v="38000.67"/>
    <s v="借呗"/>
    <s v="12期"/>
    <s v="华西北"/>
    <s v="北京"/>
    <s v="三组"/>
    <s v="北京三组"/>
    <s v="普通员工"/>
    <n v="19000.34"/>
    <n v="2020"/>
    <x v="3"/>
  </r>
  <r>
    <d v="2020-07-30T00:00:00"/>
    <n v="1000008239"/>
    <s v="借呗12期"/>
    <n v="2"/>
    <n v="36000.740000000005"/>
    <s v="借呗"/>
    <s v="12期"/>
    <s v="华东"/>
    <s v="南京"/>
    <s v="一组"/>
    <s v="南京一组"/>
    <s v="管理人员"/>
    <n v="18000.37"/>
    <n v="2020"/>
    <x v="3"/>
  </r>
  <r>
    <d v="2020-07-30T00:00:00"/>
    <n v="1000008239"/>
    <s v="借呗12期"/>
    <n v="2"/>
    <n v="36000.740000000005"/>
    <s v="借呗"/>
    <s v="12期"/>
    <s v="华东"/>
    <s v="南京"/>
    <s v="一组"/>
    <s v="南京一组"/>
    <s v="管理人员"/>
    <n v="18000.37"/>
    <n v="2020"/>
    <x v="3"/>
  </r>
  <r>
    <d v="2020-07-30T00:00:00"/>
    <n v="1000008239"/>
    <s v="借呗18期"/>
    <n v="1"/>
    <n v="10000.799999999999"/>
    <s v="借呗"/>
    <s v="18期"/>
    <s v="华东"/>
    <s v="南京"/>
    <s v="一组"/>
    <s v="南京一组"/>
    <s v="管理人员"/>
    <n v="10000.799999999999"/>
    <n v="2020"/>
    <x v="3"/>
  </r>
  <r>
    <d v="2020-07-30T00:00:00"/>
    <n v="1000008239"/>
    <s v="借呗18期"/>
    <n v="1"/>
    <n v="10000.799999999999"/>
    <s v="借呗"/>
    <s v="18期"/>
    <s v="华东"/>
    <s v="南京"/>
    <s v="一组"/>
    <s v="南京一组"/>
    <s v="管理人员"/>
    <n v="10000.799999999999"/>
    <n v="2020"/>
    <x v="3"/>
  </r>
  <r>
    <d v="2020-07-30T00:00:00"/>
    <n v="1000008957"/>
    <s v="花呗1期"/>
    <n v="1"/>
    <n v="68.010000000000005"/>
    <s v="花呗"/>
    <s v="1期"/>
    <s v="华东"/>
    <s v="上海"/>
    <s v="二组"/>
    <s v="上海二组"/>
    <s v="普通员工"/>
    <n v="68.010000000000005"/>
    <n v="2020"/>
    <x v="3"/>
  </r>
  <r>
    <d v="2020-07-30T00:00:00"/>
    <n v="1000008957"/>
    <s v="花呗1期"/>
    <n v="1"/>
    <n v="68.010000000000005"/>
    <s v="花呗"/>
    <s v="1期"/>
    <s v="华东"/>
    <s v="上海"/>
    <s v="二组"/>
    <s v="上海二组"/>
    <s v="普通员工"/>
    <n v="68.010000000000005"/>
    <n v="2020"/>
    <x v="3"/>
  </r>
  <r>
    <d v="2020-07-30T00:00:00"/>
    <n v="1000008957"/>
    <s v="花呗6期"/>
    <n v="1"/>
    <n v="200.46"/>
    <s v="花呗"/>
    <s v="6期"/>
    <s v="华东"/>
    <s v="上海"/>
    <s v="二组"/>
    <s v="上海二组"/>
    <s v="普通员工"/>
    <n v="200.46"/>
    <n v="2020"/>
    <x v="3"/>
  </r>
  <r>
    <d v="2020-07-30T00:00:00"/>
    <n v="1000008957"/>
    <s v="花呗6期"/>
    <n v="1"/>
    <n v="200.46"/>
    <s v="花呗"/>
    <s v="6期"/>
    <s v="华东"/>
    <s v="上海"/>
    <s v="二组"/>
    <s v="上海二组"/>
    <s v="普通员工"/>
    <n v="200.46"/>
    <n v="2020"/>
    <x v="3"/>
  </r>
  <r>
    <d v="2020-07-30T00:00:00"/>
    <n v="1000008957"/>
    <s v="借呗6期"/>
    <n v="3"/>
    <n v="10200.740000000002"/>
    <s v="借呗"/>
    <s v="6期"/>
    <s v="华东"/>
    <s v="上海"/>
    <s v="二组"/>
    <s v="上海二组"/>
    <s v="普通员工"/>
    <n v="3400.25"/>
    <n v="2020"/>
    <x v="3"/>
  </r>
  <r>
    <d v="2020-07-30T00:00:00"/>
    <n v="1000008957"/>
    <s v="借呗6期"/>
    <n v="3"/>
    <n v="10200.740000000002"/>
    <s v="借呗"/>
    <s v="6期"/>
    <s v="华东"/>
    <s v="上海"/>
    <s v="二组"/>
    <s v="上海二组"/>
    <s v="普通员工"/>
    <n v="3400.25"/>
    <n v="2020"/>
    <x v="3"/>
  </r>
  <r>
    <d v="2020-07-30T00:00:00"/>
    <n v="1000009288"/>
    <s v="花呗3期"/>
    <n v="1"/>
    <n v="9.7200000000000006"/>
    <s v="花呗"/>
    <s v="3期"/>
    <s v="华东"/>
    <s v="苏州"/>
    <s v="二组"/>
    <s v="苏州二组"/>
    <s v="普通员工"/>
    <n v="9.7200000000000006"/>
    <n v="2020"/>
    <x v="3"/>
  </r>
  <r>
    <d v="2020-07-30T00:00:00"/>
    <n v="1000009288"/>
    <s v="花呗3期"/>
    <n v="1"/>
    <n v="9.7200000000000006"/>
    <s v="花呗"/>
    <s v="3期"/>
    <s v="华东"/>
    <s v="苏州"/>
    <s v="二组"/>
    <s v="苏州二组"/>
    <s v="普通员工"/>
    <n v="9.7200000000000006"/>
    <n v="2020"/>
    <x v="3"/>
  </r>
  <r>
    <d v="2020-07-30T00:00:00"/>
    <n v="1000009288"/>
    <s v="借呗1期"/>
    <n v="1"/>
    <n v="2052.54"/>
    <s v="借呗"/>
    <s v="1期"/>
    <s v="华东"/>
    <s v="苏州"/>
    <s v="二组"/>
    <s v="苏州二组"/>
    <s v="普通员工"/>
    <n v="2052.54"/>
    <n v="2020"/>
    <x v="3"/>
  </r>
  <r>
    <d v="2020-07-30T00:00:00"/>
    <n v="1000009288"/>
    <s v="借呗1期"/>
    <n v="1"/>
    <n v="2052.54"/>
    <s v="借呗"/>
    <s v="1期"/>
    <s v="华东"/>
    <s v="苏州"/>
    <s v="二组"/>
    <s v="苏州二组"/>
    <s v="普通员工"/>
    <n v="2052.54"/>
    <n v="2020"/>
    <x v="3"/>
  </r>
  <r>
    <d v="2020-07-30T00:00:00"/>
    <n v="1000009288"/>
    <s v="借呗6期"/>
    <n v="1"/>
    <n v="25000.47"/>
    <s v="借呗"/>
    <s v="6期"/>
    <s v="华东"/>
    <s v="苏州"/>
    <s v="二组"/>
    <s v="苏州二组"/>
    <s v="普通员工"/>
    <n v="25000.47"/>
    <n v="2020"/>
    <x v="3"/>
  </r>
  <r>
    <d v="2020-07-30T00:00:00"/>
    <n v="1000009288"/>
    <s v="借呗6期"/>
    <n v="1"/>
    <n v="25000.47"/>
    <s v="借呗"/>
    <s v="6期"/>
    <s v="华东"/>
    <s v="苏州"/>
    <s v="二组"/>
    <s v="苏州二组"/>
    <s v="普通员工"/>
    <n v="25000.47"/>
    <n v="2020"/>
    <x v="3"/>
  </r>
  <r>
    <d v="2020-07-30T00:00:00"/>
    <n v="1000010837"/>
    <s v="借呗12期"/>
    <n v="1"/>
    <n v="1863.56"/>
    <s v="借呗"/>
    <s v="12期"/>
    <s v="华东"/>
    <s v="南京"/>
    <s v="一组"/>
    <s v="南京一组"/>
    <s v="普通员工"/>
    <n v="1863.56"/>
    <n v="2020"/>
    <x v="3"/>
  </r>
  <r>
    <d v="2020-07-30T00:00:00"/>
    <n v="1000010837"/>
    <s v="借呗12期"/>
    <n v="1"/>
    <n v="1863.56"/>
    <s v="借呗"/>
    <s v="12期"/>
    <s v="华东"/>
    <s v="南京"/>
    <s v="一组"/>
    <s v="南京一组"/>
    <s v="普通员工"/>
    <n v="1863.56"/>
    <n v="2020"/>
    <x v="3"/>
  </r>
  <r>
    <d v="2020-07-30T00:00:00"/>
    <n v="1000010881"/>
    <s v="借呗1期"/>
    <n v="1"/>
    <n v="1021.04"/>
    <s v="借呗"/>
    <s v="1期"/>
    <s v="华南"/>
    <s v="广州"/>
    <s v="一组"/>
    <s v="广州一组"/>
    <s v="普通员工"/>
    <n v="1021.04"/>
    <n v="2020"/>
    <x v="3"/>
  </r>
  <r>
    <d v="2020-07-30T00:00:00"/>
    <n v="1000010881"/>
    <s v="借呗1期"/>
    <n v="1"/>
    <n v="1021.04"/>
    <s v="借呗"/>
    <s v="1期"/>
    <s v="华南"/>
    <s v="广州"/>
    <s v="一组"/>
    <s v="广州一组"/>
    <s v="普通员工"/>
    <n v="1021.04"/>
    <n v="2020"/>
    <x v="3"/>
  </r>
  <r>
    <d v="2020-07-30T00:00:00"/>
    <n v="1000011538"/>
    <s v="借呗12期"/>
    <n v="1"/>
    <n v="7499.96"/>
    <s v="借呗"/>
    <s v="12期"/>
    <s v="华东"/>
    <s v="合肥"/>
    <s v="二组"/>
    <s v="合肥二组"/>
    <s v="普通员工"/>
    <n v="7499.96"/>
    <n v="2020"/>
    <x v="3"/>
  </r>
  <r>
    <d v="2020-07-30T00:00:00"/>
    <n v="1000011538"/>
    <s v="借呗12期"/>
    <n v="1"/>
    <n v="7499.96"/>
    <s v="借呗"/>
    <s v="12期"/>
    <s v="华东"/>
    <s v="合肥"/>
    <s v="二组"/>
    <s v="合肥二组"/>
    <s v="普通员工"/>
    <n v="7499.96"/>
    <n v="2020"/>
    <x v="3"/>
  </r>
  <r>
    <d v="2020-07-30T00:00:00"/>
    <n v="1000011642"/>
    <s v="借呗12期"/>
    <n v="1"/>
    <n v="10000.68"/>
    <s v="借呗"/>
    <s v="12期"/>
    <s v="华东"/>
    <s v="南京"/>
    <s v="一组"/>
    <s v="南京一组"/>
    <s v="普通员工"/>
    <n v="10000.68"/>
    <n v="2020"/>
    <x v="3"/>
  </r>
  <r>
    <d v="2020-07-30T00:00:00"/>
    <n v="1000011697"/>
    <s v="借呗1期"/>
    <n v="1"/>
    <n v="2214.75"/>
    <s v="借呗"/>
    <s v="1期"/>
    <s v="华东"/>
    <s v="上海"/>
    <s v="二组"/>
    <s v="上海二组"/>
    <s v="普通员工"/>
    <n v="2214.75"/>
    <n v="2020"/>
    <x v="3"/>
  </r>
  <r>
    <d v="2020-07-30T00:00:00"/>
    <n v="1000011697"/>
    <s v="借呗1期"/>
    <n v="1"/>
    <n v="2214.75"/>
    <s v="借呗"/>
    <s v="1期"/>
    <s v="华东"/>
    <s v="上海"/>
    <s v="二组"/>
    <s v="上海二组"/>
    <s v="普通员工"/>
    <n v="2214.75"/>
    <n v="2020"/>
    <x v="3"/>
  </r>
  <r>
    <d v="2020-07-30T00:00:00"/>
    <n v="1000011698"/>
    <s v="借呗12期"/>
    <n v="1"/>
    <n v="200.51"/>
    <s v="借呗"/>
    <s v="12期"/>
    <s v="华东"/>
    <s v="上海"/>
    <s v="二组"/>
    <s v="上海二组"/>
    <s v="普通员工"/>
    <n v="200.51"/>
    <n v="2020"/>
    <x v="3"/>
  </r>
  <r>
    <d v="2020-07-30T00:00:00"/>
    <n v="1000011698"/>
    <s v="借呗12期"/>
    <n v="1"/>
    <n v="200.51"/>
    <s v="借呗"/>
    <s v="12期"/>
    <s v="华东"/>
    <s v="上海"/>
    <s v="二组"/>
    <s v="上海二组"/>
    <s v="普通员工"/>
    <n v="200.51"/>
    <n v="2020"/>
    <x v="3"/>
  </r>
  <r>
    <d v="2020-07-30T00:00:00"/>
    <n v="1000012099"/>
    <s v="借呗12期"/>
    <n v="1"/>
    <n v="11000"/>
    <s v="借呗"/>
    <s v="12期"/>
    <s v="华东"/>
    <s v="杭州"/>
    <s v="二组"/>
    <s v="杭州二组"/>
    <s v="普通员工"/>
    <n v="11000"/>
    <n v="2020"/>
    <x v="3"/>
  </r>
  <r>
    <d v="2020-07-30T00:00:00"/>
    <n v="1000012099"/>
    <s v="借呗12期"/>
    <n v="1"/>
    <n v="11000"/>
    <s v="借呗"/>
    <s v="12期"/>
    <s v="华东"/>
    <s v="杭州"/>
    <s v="二组"/>
    <s v="杭州二组"/>
    <s v="普通员工"/>
    <n v="11000"/>
    <n v="2020"/>
    <x v="3"/>
  </r>
  <r>
    <d v="2020-07-30T00:00:00"/>
    <n v="1000012112"/>
    <s v="借呗6期"/>
    <n v="1"/>
    <n v="12000.77"/>
    <s v="借呗"/>
    <s v="6期"/>
    <s v="华东"/>
    <s v="杭州"/>
    <s v="三组"/>
    <s v="杭州三组"/>
    <s v="管理人员"/>
    <n v="12000.77"/>
    <n v="2020"/>
    <x v="3"/>
  </r>
  <r>
    <d v="2020-07-30T00:00:00"/>
    <n v="1000012112"/>
    <s v="借呗6期"/>
    <n v="1"/>
    <n v="12000.77"/>
    <s v="借呗"/>
    <s v="6期"/>
    <s v="华东"/>
    <s v="杭州"/>
    <s v="三组"/>
    <s v="杭州三组"/>
    <s v="管理人员"/>
    <n v="12000.77"/>
    <n v="2020"/>
    <x v="3"/>
  </r>
  <r>
    <d v="2020-07-30T00:00:00"/>
    <n v="1000012112"/>
    <s v="借呗12期"/>
    <n v="3"/>
    <n v="75001.390000000014"/>
    <s v="借呗"/>
    <s v="12期"/>
    <s v="华东"/>
    <s v="杭州"/>
    <s v="三组"/>
    <s v="杭州三组"/>
    <s v="管理人员"/>
    <n v="25000.46"/>
    <n v="2020"/>
    <x v="3"/>
  </r>
  <r>
    <d v="2020-07-30T00:00:00"/>
    <n v="1000012112"/>
    <s v="借呗12期"/>
    <n v="3"/>
    <n v="75001.390000000014"/>
    <s v="借呗"/>
    <s v="12期"/>
    <s v="华东"/>
    <s v="杭州"/>
    <s v="三组"/>
    <s v="杭州三组"/>
    <s v="管理人员"/>
    <n v="25000.46"/>
    <n v="2020"/>
    <x v="3"/>
  </r>
  <r>
    <d v="2020-07-30T00:00:00"/>
    <n v="1000012112"/>
    <s v="借呗18期"/>
    <n v="3"/>
    <n v="23000.639999999999"/>
    <s v="借呗"/>
    <s v="18期"/>
    <s v="华东"/>
    <s v="杭州"/>
    <s v="三组"/>
    <s v="杭州三组"/>
    <s v="管理人员"/>
    <n v="7666.88"/>
    <n v="2020"/>
    <x v="3"/>
  </r>
  <r>
    <d v="2020-07-30T00:00:00"/>
    <n v="1000012112"/>
    <s v="借呗18期"/>
    <n v="3"/>
    <n v="23000.639999999999"/>
    <s v="借呗"/>
    <s v="18期"/>
    <s v="华东"/>
    <s v="杭州"/>
    <s v="三组"/>
    <s v="杭州三组"/>
    <s v="管理人员"/>
    <n v="7666.88"/>
    <n v="2020"/>
    <x v="3"/>
  </r>
  <r>
    <d v="2020-07-30T00:00:00"/>
    <n v="1000012126"/>
    <s v="借呗9期"/>
    <n v="1"/>
    <n v="300.73"/>
    <s v="借呗"/>
    <s v="9期"/>
    <s v="华东"/>
    <s v="杭州"/>
    <s v="一组"/>
    <s v="杭州一组"/>
    <s v="普通员工"/>
    <n v="300.73"/>
    <n v="2020"/>
    <x v="3"/>
  </r>
  <r>
    <d v="2020-07-30T00:00:00"/>
    <n v="1000012126"/>
    <s v="借呗9期"/>
    <n v="1"/>
    <n v="300.73"/>
    <s v="借呗"/>
    <s v="9期"/>
    <s v="华东"/>
    <s v="杭州"/>
    <s v="一组"/>
    <s v="杭州一组"/>
    <s v="普通员工"/>
    <n v="300.73"/>
    <n v="2020"/>
    <x v="3"/>
  </r>
  <r>
    <d v="2020-07-30T00:00:00"/>
    <n v="1000012126"/>
    <s v="借呗18期"/>
    <n v="1"/>
    <n v="6000"/>
    <s v="借呗"/>
    <s v="18期"/>
    <s v="华东"/>
    <s v="杭州"/>
    <s v="一组"/>
    <s v="杭州一组"/>
    <s v="普通员工"/>
    <n v="6000"/>
    <n v="2020"/>
    <x v="3"/>
  </r>
  <r>
    <d v="2020-07-30T00:00:00"/>
    <n v="1000012126"/>
    <s v="借呗18期"/>
    <n v="1"/>
    <n v="6000"/>
    <s v="借呗"/>
    <s v="18期"/>
    <s v="华东"/>
    <s v="杭州"/>
    <s v="一组"/>
    <s v="杭州一组"/>
    <s v="普通员工"/>
    <n v="6000"/>
    <n v="2020"/>
    <x v="3"/>
  </r>
  <r>
    <d v="2020-07-30T00:00:00"/>
    <n v="1000012234"/>
    <s v="借呗6期"/>
    <n v="1"/>
    <n v="10000.06"/>
    <s v="借呗"/>
    <s v="6期"/>
    <s v="华东"/>
    <s v="苏州"/>
    <s v="一组"/>
    <s v="苏州一组"/>
    <s v="普通员工"/>
    <n v="10000.06"/>
    <n v="2020"/>
    <x v="3"/>
  </r>
  <r>
    <d v="2020-07-30T00:00:00"/>
    <n v="1000012234"/>
    <s v="借呗6期"/>
    <n v="1"/>
    <n v="10000.06"/>
    <s v="借呗"/>
    <s v="6期"/>
    <s v="华东"/>
    <s v="苏州"/>
    <s v="一组"/>
    <s v="苏州一组"/>
    <s v="普通员工"/>
    <n v="10000.06"/>
    <n v="2020"/>
    <x v="3"/>
  </r>
  <r>
    <d v="2020-07-30T00:00:00"/>
    <n v="1000012404"/>
    <s v="借呗12期"/>
    <n v="2"/>
    <n v="22500.959999999999"/>
    <s v="借呗"/>
    <s v="12期"/>
    <s v="华南"/>
    <s v="广州"/>
    <s v="一组"/>
    <s v="广州一组"/>
    <s v="普通员工"/>
    <n v="11250.48"/>
    <n v="2020"/>
    <x v="3"/>
  </r>
  <r>
    <d v="2020-07-30T00:00:00"/>
    <n v="1000012446"/>
    <s v="借呗12期"/>
    <n v="1"/>
    <n v="2000.3"/>
    <s v="借呗"/>
    <s v="12期"/>
    <s v="华西北"/>
    <s v="北京"/>
    <s v="三组"/>
    <s v="北京三组"/>
    <s v="普通员工"/>
    <n v="2000.3"/>
    <n v="2020"/>
    <x v="3"/>
  </r>
  <r>
    <d v="2020-07-30T00:00:00"/>
    <n v="1000012446"/>
    <s v="借呗12期"/>
    <n v="1"/>
    <n v="2000.3"/>
    <s v="借呗"/>
    <s v="12期"/>
    <s v="华西北"/>
    <s v="北京"/>
    <s v="三组"/>
    <s v="北京三组"/>
    <s v="普通员工"/>
    <n v="2000.3"/>
    <n v="2020"/>
    <x v="3"/>
  </r>
  <r>
    <d v="2020-07-30T00:00:00"/>
    <n v="1000012675"/>
    <s v="借呗12期"/>
    <n v="1"/>
    <n v="17000.37"/>
    <s v="借呗"/>
    <s v="12期"/>
    <s v="华东"/>
    <s v="上海"/>
    <s v="一组"/>
    <s v="上海一组"/>
    <s v="普通员工"/>
    <n v="17000.37"/>
    <n v="2020"/>
    <x v="3"/>
  </r>
  <r>
    <d v="2020-07-30T00:00:00"/>
    <n v="1000012675"/>
    <s v="借呗12期"/>
    <n v="1"/>
    <n v="17000.37"/>
    <s v="借呗"/>
    <s v="12期"/>
    <s v="华东"/>
    <s v="上海"/>
    <s v="一组"/>
    <s v="上海一组"/>
    <s v="普通员工"/>
    <n v="17000.37"/>
    <n v="2020"/>
    <x v="3"/>
  </r>
  <r>
    <d v="2020-07-30T00:00:00"/>
    <n v="1000013526"/>
    <s v="花呗3期"/>
    <n v="2"/>
    <n v="18.77"/>
    <s v="花呗"/>
    <s v="3期"/>
    <s v="华南"/>
    <s v="南宁"/>
    <s v="一组"/>
    <s v="南宁一组"/>
    <s v="普通员工"/>
    <n v="9.3800000000000008"/>
    <n v="2020"/>
    <x v="3"/>
  </r>
  <r>
    <d v="2020-07-30T00:00:00"/>
    <n v="1000013526"/>
    <s v="花呗3期"/>
    <n v="2"/>
    <n v="18.77"/>
    <s v="花呗"/>
    <s v="3期"/>
    <s v="华南"/>
    <s v="南宁"/>
    <s v="一组"/>
    <s v="南宁一组"/>
    <s v="普通员工"/>
    <n v="9.3800000000000008"/>
    <n v="2020"/>
    <x v="3"/>
  </r>
  <r>
    <d v="2020-07-30T00:00:00"/>
    <n v="1000013526"/>
    <s v="借呗12期"/>
    <n v="1"/>
    <n v="17500.73"/>
    <s v="借呗"/>
    <s v="12期"/>
    <s v="华南"/>
    <s v="南宁"/>
    <s v="一组"/>
    <s v="南宁一组"/>
    <s v="普通员工"/>
    <n v="17500.73"/>
    <n v="2020"/>
    <x v="3"/>
  </r>
  <r>
    <d v="2020-07-30T00:00:00"/>
    <n v="1000013526"/>
    <s v="借呗12期"/>
    <n v="1"/>
    <n v="17500.73"/>
    <s v="借呗"/>
    <s v="12期"/>
    <s v="华南"/>
    <s v="南宁"/>
    <s v="一组"/>
    <s v="南宁一组"/>
    <s v="普通员工"/>
    <n v="17500.73"/>
    <n v="2020"/>
    <x v="3"/>
  </r>
  <r>
    <d v="2020-07-30T00:00:00"/>
    <n v="1000013607"/>
    <s v="借呗12期"/>
    <n v="2"/>
    <n v="45000.77"/>
    <s v="借呗"/>
    <s v="12期"/>
    <s v="华东"/>
    <s v="苏州"/>
    <s v="一组"/>
    <s v="苏州一组"/>
    <s v="普通员工"/>
    <n v="22500.38"/>
    <n v="2020"/>
    <x v="3"/>
  </r>
  <r>
    <d v="2020-07-30T00:00:00"/>
    <n v="1000013607"/>
    <s v="借呗12期"/>
    <n v="2"/>
    <n v="45000.77"/>
    <s v="借呗"/>
    <s v="12期"/>
    <s v="华东"/>
    <s v="苏州"/>
    <s v="一组"/>
    <s v="苏州一组"/>
    <s v="普通员工"/>
    <n v="22500.38"/>
    <n v="2020"/>
    <x v="3"/>
  </r>
  <r>
    <d v="2020-07-30T00:00:00"/>
    <n v="1000014273"/>
    <s v="借呗12期"/>
    <n v="1"/>
    <n v="982.67"/>
    <s v="借呗"/>
    <s v="12期"/>
    <s v="华东"/>
    <s v="杭州"/>
    <s v="二组"/>
    <s v="杭州二组"/>
    <s v="普通员工"/>
    <n v="982.67"/>
    <n v="2020"/>
    <x v="3"/>
  </r>
  <r>
    <d v="2020-07-30T00:00:00"/>
    <n v="1000014273"/>
    <s v="借呗12期"/>
    <n v="1"/>
    <n v="982.67"/>
    <s v="借呗"/>
    <s v="12期"/>
    <s v="华东"/>
    <s v="杭州"/>
    <s v="二组"/>
    <s v="杭州二组"/>
    <s v="普通员工"/>
    <n v="982.67"/>
    <n v="2020"/>
    <x v="3"/>
  </r>
  <r>
    <d v="2020-07-30T00:00:00"/>
    <n v="1000014291"/>
    <s v="借呗3期"/>
    <n v="1"/>
    <n v="2500.6999999999998"/>
    <s v="借呗"/>
    <s v="3期"/>
    <s v="华南"/>
    <s v="广州"/>
    <s v="二组"/>
    <s v="广州二组"/>
    <s v="管理人员"/>
    <n v="2500.6999999999998"/>
    <n v="2020"/>
    <x v="3"/>
  </r>
  <r>
    <d v="2020-07-30T00:00:00"/>
    <n v="1000014291"/>
    <s v="借呗3期"/>
    <n v="1"/>
    <n v="2500.6999999999998"/>
    <s v="借呗"/>
    <s v="3期"/>
    <s v="华南"/>
    <s v="广州"/>
    <s v="二组"/>
    <s v="广州二组"/>
    <s v="管理人员"/>
    <n v="2500.6999999999998"/>
    <n v="2020"/>
    <x v="3"/>
  </r>
  <r>
    <d v="2020-07-30T00:00:00"/>
    <n v="1000014291"/>
    <s v="借呗6期"/>
    <n v="1"/>
    <n v="3000.65"/>
    <s v="借呗"/>
    <s v="6期"/>
    <s v="华南"/>
    <s v="广州"/>
    <s v="二组"/>
    <s v="广州二组"/>
    <s v="管理人员"/>
    <n v="3000.65"/>
    <n v="2020"/>
    <x v="3"/>
  </r>
  <r>
    <d v="2020-07-30T00:00:00"/>
    <n v="1000014291"/>
    <s v="借呗6期"/>
    <n v="1"/>
    <n v="3000.65"/>
    <s v="借呗"/>
    <s v="6期"/>
    <s v="华南"/>
    <s v="广州"/>
    <s v="二组"/>
    <s v="广州二组"/>
    <s v="管理人员"/>
    <n v="3000.65"/>
    <n v="2020"/>
    <x v="3"/>
  </r>
  <r>
    <d v="2020-07-30T00:00:00"/>
    <n v="1000014291"/>
    <s v="借呗12期"/>
    <n v="1"/>
    <n v="7000.64"/>
    <s v="借呗"/>
    <s v="12期"/>
    <s v="华南"/>
    <s v="广州"/>
    <s v="二组"/>
    <s v="广州二组"/>
    <s v="管理人员"/>
    <n v="7000.64"/>
    <n v="2020"/>
    <x v="3"/>
  </r>
  <r>
    <d v="2020-07-30T00:00:00"/>
    <n v="1000014291"/>
    <s v="借呗12期"/>
    <n v="1"/>
    <n v="7000.64"/>
    <s v="借呗"/>
    <s v="12期"/>
    <s v="华南"/>
    <s v="广州"/>
    <s v="二组"/>
    <s v="广州二组"/>
    <s v="管理人员"/>
    <n v="7000.64"/>
    <n v="2020"/>
    <x v="3"/>
  </r>
  <r>
    <d v="2020-07-30T00:00:00"/>
    <n v="1000014291"/>
    <s v="借呗18期"/>
    <n v="1"/>
    <n v="17000.099999999999"/>
    <s v="借呗"/>
    <s v="18期"/>
    <s v="华南"/>
    <s v="广州"/>
    <s v="二组"/>
    <s v="广州二组"/>
    <s v="管理人员"/>
    <n v="17000.099999999999"/>
    <n v="2020"/>
    <x v="3"/>
  </r>
  <r>
    <d v="2020-07-30T00:00:00"/>
    <n v="1000014291"/>
    <s v="借呗18期"/>
    <n v="1"/>
    <n v="17000.099999999999"/>
    <s v="借呗"/>
    <s v="18期"/>
    <s v="华南"/>
    <s v="广州"/>
    <s v="二组"/>
    <s v="广州二组"/>
    <s v="管理人员"/>
    <n v="17000.099999999999"/>
    <n v="2020"/>
    <x v="3"/>
  </r>
  <r>
    <d v="2020-07-30T00:00:00"/>
    <n v="1000014452"/>
    <s v="花呗3期"/>
    <n v="1"/>
    <n v="9.16"/>
    <s v="花呗"/>
    <s v="3期"/>
    <s v="华东"/>
    <s v="上海"/>
    <s v="三组"/>
    <s v="上海三组"/>
    <s v="普通员工"/>
    <n v="9.16"/>
    <n v="2020"/>
    <x v="3"/>
  </r>
  <r>
    <d v="2020-07-30T00:00:00"/>
    <n v="1000014452"/>
    <s v="花呗3期"/>
    <n v="1"/>
    <n v="9.16"/>
    <s v="花呗"/>
    <s v="3期"/>
    <s v="华东"/>
    <s v="上海"/>
    <s v="三组"/>
    <s v="上海三组"/>
    <s v="普通员工"/>
    <n v="9.16"/>
    <n v="2020"/>
    <x v="3"/>
  </r>
  <r>
    <d v="2020-07-30T00:00:00"/>
    <n v="1000014496"/>
    <s v="借呗12期"/>
    <n v="1"/>
    <n v="15000.42"/>
    <s v="借呗"/>
    <s v="12期"/>
    <s v="华东"/>
    <s v="合肥"/>
    <s v="一组"/>
    <s v="合肥一组"/>
    <s v="普通员工"/>
    <n v="15000.42"/>
    <n v="2020"/>
    <x v="3"/>
  </r>
  <r>
    <d v="2020-07-30T00:00:00"/>
    <n v="1000014530"/>
    <s v="借呗12期"/>
    <n v="2"/>
    <n v="21701.260000000002"/>
    <s v="借呗"/>
    <s v="12期"/>
    <s v="华南"/>
    <s v="南宁"/>
    <s v="一组"/>
    <s v="南宁一组"/>
    <s v="普通员工"/>
    <n v="10850.63"/>
    <n v="2020"/>
    <x v="3"/>
  </r>
  <r>
    <d v="2020-07-30T00:00:00"/>
    <n v="1000014530"/>
    <s v="借呗12期"/>
    <n v="2"/>
    <n v="21701.260000000002"/>
    <s v="借呗"/>
    <s v="12期"/>
    <s v="华南"/>
    <s v="南宁"/>
    <s v="一组"/>
    <s v="南宁一组"/>
    <s v="普通员工"/>
    <n v="10850.63"/>
    <n v="2020"/>
    <x v="3"/>
  </r>
  <r>
    <d v="2020-07-30T00:00:00"/>
    <n v="1000015133"/>
    <s v="借呗12期"/>
    <n v="1"/>
    <n v="12500.39"/>
    <s v="借呗"/>
    <s v="12期"/>
    <s v="华西北"/>
    <s v="北京"/>
    <s v="三组"/>
    <s v="北京三组"/>
    <s v="普通员工"/>
    <n v="12500.39"/>
    <n v="2020"/>
    <x v="3"/>
  </r>
  <r>
    <d v="2020-07-30T00:00:00"/>
    <n v="1000015133"/>
    <s v="借呗12期"/>
    <n v="1"/>
    <n v="12500.39"/>
    <s v="借呗"/>
    <s v="12期"/>
    <s v="华西北"/>
    <s v="北京"/>
    <s v="三组"/>
    <s v="北京三组"/>
    <s v="普通员工"/>
    <n v="12500.39"/>
    <n v="2020"/>
    <x v="3"/>
  </r>
  <r>
    <d v="2020-07-30T00:00:00"/>
    <n v="1000017576"/>
    <s v="花呗3期"/>
    <n v="1"/>
    <n v="9.2899999999999991"/>
    <s v="花呗"/>
    <s v="3期"/>
    <s v="华东"/>
    <s v="杭州"/>
    <s v="三组"/>
    <s v="杭州三组"/>
    <s v="普通员工"/>
    <n v="9.2899999999999991"/>
    <n v="2020"/>
    <x v="3"/>
  </r>
  <r>
    <d v="2020-07-30T00:00:00"/>
    <n v="1000017576"/>
    <s v="花呗3期"/>
    <n v="1"/>
    <n v="9.2899999999999991"/>
    <s v="花呗"/>
    <s v="3期"/>
    <s v="华东"/>
    <s v="杭州"/>
    <s v="三组"/>
    <s v="杭州三组"/>
    <s v="普通员工"/>
    <n v="9.2899999999999991"/>
    <n v="2020"/>
    <x v="3"/>
  </r>
  <r>
    <d v="2020-07-30T00:00:00"/>
    <n v="1000017576"/>
    <s v="借呗12期"/>
    <n v="2"/>
    <n v="21000.16"/>
    <s v="借呗"/>
    <s v="12期"/>
    <s v="华东"/>
    <s v="杭州"/>
    <s v="三组"/>
    <s v="杭州三组"/>
    <s v="普通员工"/>
    <n v="10500.08"/>
    <n v="2020"/>
    <x v="3"/>
  </r>
  <r>
    <d v="2020-07-30T00:00:00"/>
    <n v="1000017576"/>
    <s v="借呗12期"/>
    <n v="2"/>
    <n v="21000.16"/>
    <s v="借呗"/>
    <s v="12期"/>
    <s v="华东"/>
    <s v="杭州"/>
    <s v="三组"/>
    <s v="杭州三组"/>
    <s v="普通员工"/>
    <n v="10500.08"/>
    <n v="2020"/>
    <x v="3"/>
  </r>
  <r>
    <d v="2020-07-30T00:00:00"/>
    <n v="1000017688"/>
    <s v="借呗6期"/>
    <n v="2"/>
    <n v="29000.1"/>
    <s v="借呗"/>
    <s v="6期"/>
    <s v="华南"/>
    <s v="广州"/>
    <s v="三组"/>
    <s v="广州三组"/>
    <s v="普通员工"/>
    <n v="14500.05"/>
    <n v="2020"/>
    <x v="3"/>
  </r>
  <r>
    <d v="2020-07-30T00:00:00"/>
    <n v="1000017688"/>
    <s v="借呗6期"/>
    <n v="2"/>
    <n v="29000.1"/>
    <s v="借呗"/>
    <s v="6期"/>
    <s v="华南"/>
    <s v="广州"/>
    <s v="三组"/>
    <s v="广州三组"/>
    <s v="普通员工"/>
    <n v="14500.05"/>
    <n v="2020"/>
    <x v="3"/>
  </r>
  <r>
    <d v="2020-07-30T00:00:00"/>
    <n v="1000017688"/>
    <s v="借呗12期"/>
    <n v="4"/>
    <n v="62501.33"/>
    <s v="借呗"/>
    <s v="12期"/>
    <s v="华南"/>
    <s v="广州"/>
    <s v="三组"/>
    <s v="广州三组"/>
    <s v="普通员工"/>
    <n v="15625.33"/>
    <n v="2020"/>
    <x v="3"/>
  </r>
  <r>
    <d v="2020-07-30T00:00:00"/>
    <n v="1000017688"/>
    <s v="借呗12期"/>
    <n v="4"/>
    <n v="62501.33"/>
    <s v="借呗"/>
    <s v="12期"/>
    <s v="华南"/>
    <s v="广州"/>
    <s v="三组"/>
    <s v="广州三组"/>
    <s v="普通员工"/>
    <n v="15625.33"/>
    <n v="2020"/>
    <x v="3"/>
  </r>
  <r>
    <d v="2020-07-30T00:00:00"/>
    <n v="1000018132"/>
    <s v="借呗12期"/>
    <n v="1"/>
    <n v="900.24"/>
    <s v="借呗"/>
    <s v="12期"/>
    <s v="华南"/>
    <s v="南宁"/>
    <s v="一组"/>
    <s v="南宁一组"/>
    <s v="普通员工"/>
    <n v="900.24"/>
    <n v="2020"/>
    <x v="3"/>
  </r>
  <r>
    <d v="2020-07-30T00:00:00"/>
    <n v="1000018132"/>
    <s v="借呗12期"/>
    <n v="1"/>
    <n v="900.24"/>
    <s v="借呗"/>
    <s v="12期"/>
    <s v="华南"/>
    <s v="南宁"/>
    <s v="一组"/>
    <s v="南宁一组"/>
    <s v="普通员工"/>
    <n v="900.24"/>
    <n v="2020"/>
    <x v="3"/>
  </r>
  <r>
    <d v="2020-07-30T00:00:00"/>
    <n v="1000018922"/>
    <s v="借呗3期"/>
    <n v="1"/>
    <n v="960.64"/>
    <s v="借呗"/>
    <s v="3期"/>
    <s v="华南"/>
    <s v="广州"/>
    <s v="一组"/>
    <s v="广州一组"/>
    <s v="普通员工"/>
    <n v="960.64"/>
    <n v="2020"/>
    <x v="3"/>
  </r>
  <r>
    <d v="2020-07-30T00:00:00"/>
    <n v="1000018922"/>
    <s v="借呗3期"/>
    <n v="1"/>
    <n v="960.64"/>
    <s v="借呗"/>
    <s v="3期"/>
    <s v="华南"/>
    <s v="广州"/>
    <s v="一组"/>
    <s v="广州一组"/>
    <s v="普通员工"/>
    <n v="960.64"/>
    <n v="2020"/>
    <x v="3"/>
  </r>
  <r>
    <d v="2020-07-30T00:00:00"/>
    <n v="1000018922"/>
    <s v="借呗12期"/>
    <n v="2"/>
    <n v="13500.34"/>
    <s v="借呗"/>
    <s v="12期"/>
    <s v="华南"/>
    <s v="广州"/>
    <s v="一组"/>
    <s v="广州一组"/>
    <s v="普通员工"/>
    <n v="6750.17"/>
    <n v="2020"/>
    <x v="3"/>
  </r>
  <r>
    <d v="2020-07-30T00:00:00"/>
    <n v="1000018922"/>
    <s v="借呗12期"/>
    <n v="2"/>
    <n v="13500.34"/>
    <s v="借呗"/>
    <s v="12期"/>
    <s v="华南"/>
    <s v="广州"/>
    <s v="一组"/>
    <s v="广州一组"/>
    <s v="普通员工"/>
    <n v="6750.17"/>
    <n v="2020"/>
    <x v="3"/>
  </r>
  <r>
    <d v="2020-07-30T00:00:00"/>
    <n v="1000020084"/>
    <s v="借呗6期"/>
    <n v="3"/>
    <n v="33001.25"/>
    <s v="借呗"/>
    <s v="6期"/>
    <s v="华南"/>
    <s v="深圳"/>
    <s v="一组"/>
    <s v="深圳一组"/>
    <s v="普通员工"/>
    <n v="11000.42"/>
    <n v="2020"/>
    <x v="3"/>
  </r>
  <r>
    <d v="2020-07-30T00:00:00"/>
    <n v="1000020084"/>
    <s v="借呗6期"/>
    <n v="3"/>
    <n v="33001.25"/>
    <s v="借呗"/>
    <s v="6期"/>
    <s v="华南"/>
    <s v="深圳"/>
    <s v="一组"/>
    <s v="深圳一组"/>
    <s v="普通员工"/>
    <n v="11000.42"/>
    <n v="2020"/>
    <x v="3"/>
  </r>
  <r>
    <d v="2020-07-30T00:00:00"/>
    <n v="1000020128"/>
    <s v="借呗12期"/>
    <n v="1"/>
    <n v="15000.17"/>
    <s v="借呗"/>
    <s v="12期"/>
    <s v="华西北"/>
    <s v="西安"/>
    <s v="一组"/>
    <s v="西安一组"/>
    <s v="管理人员"/>
    <n v="15000.17"/>
    <n v="2020"/>
    <x v="3"/>
  </r>
  <r>
    <d v="2020-07-30T00:00:00"/>
    <n v="1000020128"/>
    <s v="借呗12期"/>
    <n v="1"/>
    <n v="15000.17"/>
    <s v="借呗"/>
    <s v="12期"/>
    <s v="华西北"/>
    <s v="西安"/>
    <s v="一组"/>
    <s v="西安一组"/>
    <s v="管理人员"/>
    <n v="15000.17"/>
    <n v="2020"/>
    <x v="3"/>
  </r>
  <r>
    <d v="2020-07-30T00:00:00"/>
    <n v="1000020128"/>
    <s v="借呗18期"/>
    <n v="1"/>
    <n v="7500"/>
    <s v="借呗"/>
    <s v="18期"/>
    <s v="华西北"/>
    <s v="西安"/>
    <s v="一组"/>
    <s v="西安一组"/>
    <s v="管理人员"/>
    <n v="7500"/>
    <n v="2020"/>
    <x v="3"/>
  </r>
  <r>
    <d v="2020-07-30T00:00:00"/>
    <n v="1000020128"/>
    <s v="借呗18期"/>
    <n v="1"/>
    <n v="7500"/>
    <s v="借呗"/>
    <s v="18期"/>
    <s v="华西北"/>
    <s v="西安"/>
    <s v="一组"/>
    <s v="西安一组"/>
    <s v="管理人员"/>
    <n v="7500"/>
    <n v="2020"/>
    <x v="3"/>
  </r>
  <r>
    <d v="2020-07-30T00:00:00"/>
    <n v="1000020526"/>
    <s v="借呗6期"/>
    <n v="2"/>
    <n v="19000.370000000003"/>
    <s v="借呗"/>
    <s v="6期"/>
    <s v="华东"/>
    <s v="上海"/>
    <s v="一组"/>
    <s v="上海一组"/>
    <s v="普通员工"/>
    <n v="9500.18"/>
    <n v="2020"/>
    <x v="3"/>
  </r>
  <r>
    <d v="2020-07-30T00:00:00"/>
    <n v="1000020526"/>
    <s v="借呗6期"/>
    <n v="2"/>
    <n v="19000.370000000003"/>
    <s v="借呗"/>
    <s v="6期"/>
    <s v="华东"/>
    <s v="上海"/>
    <s v="一组"/>
    <s v="上海一组"/>
    <s v="普通员工"/>
    <n v="9500.18"/>
    <n v="2020"/>
    <x v="3"/>
  </r>
  <r>
    <d v="2020-07-30T00:00:00"/>
    <n v="1000020726"/>
    <s v="借呗12期"/>
    <n v="1"/>
    <n v="30000.720000000001"/>
    <s v="借呗"/>
    <s v="12期"/>
    <s v="华东"/>
    <s v="南京"/>
    <s v="四组"/>
    <s v="南京四组"/>
    <s v="普通员工"/>
    <n v="30000.720000000001"/>
    <n v="2020"/>
    <x v="3"/>
  </r>
  <r>
    <d v="2020-07-30T00:00:00"/>
    <n v="1000020726"/>
    <s v="借呗12期"/>
    <n v="1"/>
    <n v="30000.720000000001"/>
    <s v="借呗"/>
    <s v="12期"/>
    <s v="华东"/>
    <s v="南京"/>
    <s v="四组"/>
    <s v="南京四组"/>
    <s v="普通员工"/>
    <n v="30000.720000000001"/>
    <n v="2020"/>
    <x v="3"/>
  </r>
  <r>
    <d v="2020-07-30T00:00:00"/>
    <n v="1000020824"/>
    <s v="借呗18期"/>
    <n v="1"/>
    <n v="11999.99"/>
    <s v="借呗"/>
    <s v="18期"/>
    <s v="华东"/>
    <s v="合肥"/>
    <s v="二组"/>
    <s v="合肥二组"/>
    <s v="普通员工"/>
    <n v="11999.99"/>
    <n v="2020"/>
    <x v="3"/>
  </r>
  <r>
    <d v="2020-07-30T00:00:00"/>
    <n v="1000020824"/>
    <s v="借呗18期"/>
    <n v="1"/>
    <n v="11999.99"/>
    <s v="借呗"/>
    <s v="18期"/>
    <s v="华东"/>
    <s v="合肥"/>
    <s v="二组"/>
    <s v="合肥二组"/>
    <s v="普通员工"/>
    <n v="11999.99"/>
    <n v="2020"/>
    <x v="3"/>
  </r>
  <r>
    <d v="2020-07-30T00:00:00"/>
    <n v="1000021167"/>
    <s v="借呗12期"/>
    <n v="1"/>
    <n v="15000.32"/>
    <s v="借呗"/>
    <s v="12期"/>
    <s v="华东"/>
    <s v="杭州"/>
    <s v="二组"/>
    <s v="杭州二组"/>
    <s v="普通员工"/>
    <n v="15000.32"/>
    <n v="2020"/>
    <x v="3"/>
  </r>
  <r>
    <d v="2020-07-30T00:00:00"/>
    <n v="1000021167"/>
    <s v="借呗12期"/>
    <n v="1"/>
    <n v="15000.32"/>
    <s v="借呗"/>
    <s v="12期"/>
    <s v="华东"/>
    <s v="杭州"/>
    <s v="二组"/>
    <s v="杭州二组"/>
    <s v="普通员工"/>
    <n v="15000.32"/>
    <n v="2020"/>
    <x v="3"/>
  </r>
  <r>
    <d v="2020-07-30T00:00:00"/>
    <n v="1000021227"/>
    <s v="借呗6期"/>
    <n v="1"/>
    <n v="30000.45"/>
    <s v="借呗"/>
    <s v="6期"/>
    <s v="华南"/>
    <s v="深圳"/>
    <s v="一组"/>
    <s v="深圳一组"/>
    <s v="管理人员"/>
    <n v="30000.45"/>
    <n v="2020"/>
    <x v="3"/>
  </r>
  <r>
    <d v="2020-07-30T00:00:00"/>
    <n v="1000021227"/>
    <s v="借呗6期"/>
    <n v="1"/>
    <n v="30000.45"/>
    <s v="借呗"/>
    <s v="6期"/>
    <s v="华南"/>
    <s v="深圳"/>
    <s v="一组"/>
    <s v="深圳一组"/>
    <s v="管理人员"/>
    <n v="30000.45"/>
    <n v="2020"/>
    <x v="3"/>
  </r>
  <r>
    <d v="2020-07-30T00:00:00"/>
    <n v="1000021227"/>
    <s v="借呗12期"/>
    <n v="2"/>
    <n v="24341.07"/>
    <s v="借呗"/>
    <s v="12期"/>
    <s v="华南"/>
    <s v="深圳"/>
    <s v="一组"/>
    <s v="深圳一组"/>
    <s v="管理人员"/>
    <n v="12170.54"/>
    <n v="2020"/>
    <x v="3"/>
  </r>
  <r>
    <d v="2020-07-30T00:00:00"/>
    <n v="1000021227"/>
    <s v="借呗12期"/>
    <n v="2"/>
    <n v="24341.07"/>
    <s v="借呗"/>
    <s v="12期"/>
    <s v="华南"/>
    <s v="深圳"/>
    <s v="一组"/>
    <s v="深圳一组"/>
    <s v="管理人员"/>
    <n v="12170.54"/>
    <n v="2020"/>
    <x v="3"/>
  </r>
  <r>
    <d v="2020-07-30T00:00:00"/>
    <n v="1000021495"/>
    <s v="借呗12期"/>
    <n v="2"/>
    <n v="24501.040000000001"/>
    <s v="借呗"/>
    <s v="12期"/>
    <s v="华东"/>
    <s v="南京"/>
    <s v="二组"/>
    <s v="南京二组"/>
    <s v="普通员工"/>
    <n v="12250.52"/>
    <n v="2020"/>
    <x v="3"/>
  </r>
  <r>
    <d v="2020-07-30T00:00:00"/>
    <n v="1000021495"/>
    <s v="借呗12期"/>
    <n v="2"/>
    <n v="24501.040000000001"/>
    <s v="借呗"/>
    <s v="12期"/>
    <s v="华东"/>
    <s v="南京"/>
    <s v="二组"/>
    <s v="南京二组"/>
    <s v="普通员工"/>
    <n v="12250.52"/>
    <n v="2020"/>
    <x v="3"/>
  </r>
  <r>
    <d v="2020-07-30T00:00:00"/>
    <n v="1000021662"/>
    <s v="借呗12期"/>
    <n v="1"/>
    <n v="22000.400000000001"/>
    <s v="借呗"/>
    <s v="12期"/>
    <s v="华西北"/>
    <s v="成都"/>
    <s v="一组"/>
    <s v="成都一组"/>
    <s v="普通员工"/>
    <n v="22000.400000000001"/>
    <n v="2020"/>
    <x v="3"/>
  </r>
  <r>
    <d v="2020-07-30T00:00:00"/>
    <n v="1000021662"/>
    <s v="借呗12期"/>
    <n v="1"/>
    <n v="22000.400000000001"/>
    <s v="借呗"/>
    <s v="12期"/>
    <s v="华西北"/>
    <s v="成都"/>
    <s v="一组"/>
    <s v="成都一组"/>
    <s v="普通员工"/>
    <n v="22000.400000000001"/>
    <n v="2020"/>
    <x v="3"/>
  </r>
  <r>
    <d v="2020-07-30T00:00:00"/>
    <n v="1000021764"/>
    <s v="借呗12期"/>
    <n v="1"/>
    <n v="13000.09"/>
    <s v="借呗"/>
    <s v="12期"/>
    <s v="华东"/>
    <s v="苏州"/>
    <s v="一组"/>
    <s v="苏州一组"/>
    <s v="普通员工"/>
    <n v="13000.09"/>
    <n v="2020"/>
    <x v="3"/>
  </r>
  <r>
    <d v="2020-07-30T00:00:00"/>
    <n v="1000021793"/>
    <s v="花呗3期"/>
    <n v="1"/>
    <n v="9.76"/>
    <s v="花呗"/>
    <s v="3期"/>
    <s v="华东"/>
    <s v="上海"/>
    <s v="一组"/>
    <s v="上海一组"/>
    <s v="普通员工"/>
    <n v="9.76"/>
    <n v="2020"/>
    <x v="3"/>
  </r>
  <r>
    <d v="2020-07-30T00:00:00"/>
    <n v="1000021793"/>
    <s v="借呗12期"/>
    <n v="2"/>
    <n v="20200.78"/>
    <s v="借呗"/>
    <s v="12期"/>
    <s v="华东"/>
    <s v="上海"/>
    <s v="一组"/>
    <s v="上海一组"/>
    <s v="普通员工"/>
    <n v="10100.39"/>
    <n v="2020"/>
    <x v="3"/>
  </r>
  <r>
    <d v="2020-07-30T00:00:00"/>
    <n v="1000022458"/>
    <s v="借呗6期"/>
    <n v="1"/>
    <n v="17000.099999999999"/>
    <s v="借呗"/>
    <s v="6期"/>
    <s v="华东"/>
    <s v="合肥"/>
    <s v="一组"/>
    <s v="合肥一组"/>
    <s v="普通员工"/>
    <n v="17000.099999999999"/>
    <n v="2020"/>
    <x v="3"/>
  </r>
  <r>
    <d v="2020-07-30T00:00:00"/>
    <n v="1000022458"/>
    <s v="借呗18期"/>
    <n v="1"/>
    <n v="15000.59"/>
    <s v="借呗"/>
    <s v="18期"/>
    <s v="华东"/>
    <s v="合肥"/>
    <s v="一组"/>
    <s v="合肥一组"/>
    <s v="普通员工"/>
    <n v="15000.59"/>
    <n v="2020"/>
    <x v="3"/>
  </r>
  <r>
    <d v="2020-07-30T00:00:00"/>
    <n v="1000022905"/>
    <s v="借呗12期"/>
    <n v="2"/>
    <n v="28000.93"/>
    <s v="借呗"/>
    <s v="12期"/>
    <s v="华东"/>
    <s v="合肥"/>
    <s v="二组"/>
    <s v="合肥二组"/>
    <s v="普通员工"/>
    <n v="14000.46"/>
    <n v="2020"/>
    <x v="3"/>
  </r>
  <r>
    <d v="2020-07-30T00:00:00"/>
    <n v="1000022941"/>
    <s v="借呗12期"/>
    <n v="1"/>
    <n v="5000.03"/>
    <s v="借呗"/>
    <s v="12期"/>
    <s v="华东"/>
    <s v="合肥"/>
    <s v="二组"/>
    <s v="合肥二组"/>
    <s v="普通员工"/>
    <n v="5000.03"/>
    <n v="2020"/>
    <x v="3"/>
  </r>
  <r>
    <d v="2020-07-30T00:00:00"/>
    <n v="1000022941"/>
    <s v="借呗18期"/>
    <n v="1"/>
    <n v="16000.46"/>
    <s v="借呗"/>
    <s v="18期"/>
    <s v="华东"/>
    <s v="合肥"/>
    <s v="二组"/>
    <s v="合肥二组"/>
    <s v="普通员工"/>
    <n v="16000.46"/>
    <n v="2020"/>
    <x v="3"/>
  </r>
  <r>
    <d v="2020-07-30T00:00:00"/>
    <n v="1000023280"/>
    <s v="借呗6期"/>
    <n v="2"/>
    <n v="34000.78"/>
    <s v="借呗"/>
    <s v="6期"/>
    <s v="华东"/>
    <s v="杭州"/>
    <s v="二组"/>
    <s v="杭州二组"/>
    <s v="普通员工"/>
    <n v="17000.39"/>
    <n v="2020"/>
    <x v="3"/>
  </r>
  <r>
    <d v="2020-07-30T00:00:00"/>
    <n v="1000023280"/>
    <s v="借呗12期"/>
    <n v="1"/>
    <n v="10000.58"/>
    <s v="借呗"/>
    <s v="12期"/>
    <s v="华东"/>
    <s v="杭州"/>
    <s v="二组"/>
    <s v="杭州二组"/>
    <s v="普通员工"/>
    <n v="10000.58"/>
    <n v="2020"/>
    <x v="3"/>
  </r>
  <r>
    <d v="2020-07-30T00:00:00"/>
    <n v="1000023348"/>
    <s v="借呗12期"/>
    <n v="1"/>
    <n v="16000.59"/>
    <s v="借呗"/>
    <s v="12期"/>
    <s v="华东"/>
    <s v="南京"/>
    <s v="三组"/>
    <s v="南京三组"/>
    <s v="普通员工"/>
    <n v="16000.59"/>
    <n v="2020"/>
    <x v="3"/>
  </r>
  <r>
    <d v="2020-07-30T00:00:00"/>
    <n v="1000023355"/>
    <s v="借呗6期"/>
    <n v="1"/>
    <n v="6191.34"/>
    <s v="借呗"/>
    <s v="6期"/>
    <s v="华东"/>
    <s v="合肥"/>
    <s v="一组"/>
    <s v="合肥一组"/>
    <s v="普通员工"/>
    <n v="6191.34"/>
    <n v="2020"/>
    <x v="3"/>
  </r>
  <r>
    <d v="2020-07-30T00:00:00"/>
    <n v="1000023653"/>
    <s v="借呗6期"/>
    <n v="1"/>
    <n v="2000.65"/>
    <s v="借呗"/>
    <s v="6期"/>
    <s v="华南"/>
    <s v="广州"/>
    <s v="一组"/>
    <s v="广州一组"/>
    <s v="普通员工"/>
    <n v="2000.65"/>
    <n v="2020"/>
    <x v="3"/>
  </r>
  <r>
    <d v="2020-07-30T00:00:00"/>
    <n v="1000023653"/>
    <s v="借呗12期"/>
    <n v="3"/>
    <n v="32501.170000000002"/>
    <s v="借呗"/>
    <s v="12期"/>
    <s v="华南"/>
    <s v="广州"/>
    <s v="一组"/>
    <s v="广州一组"/>
    <s v="普通员工"/>
    <n v="10833.72"/>
    <n v="2020"/>
    <x v="3"/>
  </r>
  <r>
    <d v="2020-07-30T00:00:00"/>
    <n v="1000023658"/>
    <s v="花呗3期"/>
    <n v="1"/>
    <n v="9.6300000000000008"/>
    <s v="花呗"/>
    <s v="3期"/>
    <s v="华东"/>
    <s v="苏州"/>
    <s v="一组"/>
    <s v="苏州一组"/>
    <s v="普通员工"/>
    <n v="9.6300000000000008"/>
    <n v="2020"/>
    <x v="3"/>
  </r>
  <r>
    <d v="2020-07-30T00:00:00"/>
    <n v="1000023705"/>
    <s v="借呗12期"/>
    <n v="2"/>
    <n v="16001.19"/>
    <s v="借呗"/>
    <s v="12期"/>
    <s v="华东"/>
    <s v="杭州"/>
    <s v="二组"/>
    <s v="杭州二组"/>
    <s v="普通员工"/>
    <n v="8000.6"/>
    <n v="2020"/>
    <x v="3"/>
  </r>
  <r>
    <d v="2020-07-30T00:00:00"/>
    <n v="1000023853"/>
    <s v="借呗6期"/>
    <n v="1"/>
    <n v="10000.64"/>
    <s v="借呗"/>
    <s v="6期"/>
    <s v="华东"/>
    <s v="苏州"/>
    <s v="二组"/>
    <s v="苏州二组"/>
    <s v="普通员工"/>
    <n v="10000.64"/>
    <n v="2020"/>
    <x v="3"/>
  </r>
  <r>
    <d v="2020-07-30T00:00:00"/>
    <n v="1000024001"/>
    <s v="借呗12期"/>
    <n v="2"/>
    <n v="12001.48"/>
    <s v="借呗"/>
    <s v="12期"/>
    <s v="华南"/>
    <s v="广州"/>
    <s v="一组"/>
    <s v="广州一组"/>
    <s v="普通员工"/>
    <n v="6000.74"/>
    <n v="2020"/>
    <x v="3"/>
  </r>
  <r>
    <d v="2020-07-30T00:00:00"/>
    <n v="1000024527"/>
    <s v="借呗18期"/>
    <n v="1"/>
    <n v="18000.05"/>
    <s v="借呗"/>
    <s v="18期"/>
    <s v="华东"/>
    <s v="苏州"/>
    <s v="二组"/>
    <s v="苏州二组"/>
    <s v="普通员工"/>
    <n v="18000.05"/>
    <n v="2020"/>
    <x v="3"/>
  </r>
  <r>
    <d v="2020-07-30T00:00:00"/>
    <n v="1000025017"/>
    <s v="花呗3期"/>
    <n v="1"/>
    <n v="9.15"/>
    <s v="花呗"/>
    <s v="3期"/>
    <s v="华南"/>
    <s v="南宁"/>
    <s v="一组"/>
    <s v="南宁一组"/>
    <s v="普通员工"/>
    <n v="9.15"/>
    <n v="2020"/>
    <x v="3"/>
  </r>
  <r>
    <d v="2020-07-30T00:00:00"/>
    <n v="1000025017"/>
    <s v="借呗12期"/>
    <n v="1"/>
    <n v="17500.560000000001"/>
    <s v="借呗"/>
    <s v="12期"/>
    <s v="华南"/>
    <s v="南宁"/>
    <s v="一组"/>
    <s v="南宁一组"/>
    <s v="普通员工"/>
    <n v="17500.560000000001"/>
    <n v="2020"/>
    <x v="3"/>
  </r>
  <r>
    <d v="2020-07-30T00:00:00"/>
    <n v="1000025048"/>
    <s v="借呗12期"/>
    <n v="5"/>
    <n v="55501.78"/>
    <s v="借呗"/>
    <s v="12期"/>
    <s v="华南"/>
    <s v="广州"/>
    <s v="二组"/>
    <s v="广州二组"/>
    <s v="普通员工"/>
    <n v="11100.36"/>
    <n v="2020"/>
    <x v="3"/>
  </r>
  <r>
    <d v="2020-07-30T00:00:00"/>
    <n v="1000025097"/>
    <s v="借呗1期"/>
    <n v="1"/>
    <n v="5500.0599999999995"/>
    <s v="借呗"/>
    <s v="1期"/>
    <s v="华南"/>
    <s v="广州"/>
    <s v="三组"/>
    <s v="广州三组"/>
    <s v="普通员工"/>
    <n v="5500.06"/>
    <n v="2020"/>
    <x v="3"/>
  </r>
  <r>
    <d v="2020-07-30T00:00:00"/>
    <n v="1000025097"/>
    <s v="借呗3期"/>
    <n v="1"/>
    <n v="2000.06"/>
    <s v="借呗"/>
    <s v="3期"/>
    <s v="华南"/>
    <s v="广州"/>
    <s v="三组"/>
    <s v="广州三组"/>
    <s v="普通员工"/>
    <n v="2000.06"/>
    <n v="2020"/>
    <x v="3"/>
  </r>
  <r>
    <d v="2020-07-30T00:00:00"/>
    <n v="1000025980"/>
    <s v="花呗1期"/>
    <n v="1"/>
    <n v="69.959999999999994"/>
    <s v="花呗"/>
    <s v="1期"/>
    <s v="华东"/>
    <s v="南京"/>
    <s v="一组"/>
    <s v="南京一组"/>
    <s v="普通员工"/>
    <n v="69.959999999999994"/>
    <n v="2020"/>
    <x v="3"/>
  </r>
  <r>
    <d v="2020-07-30T00:00:00"/>
    <n v="1000025980"/>
    <s v="花呗6期"/>
    <n v="1"/>
    <n v="250.07"/>
    <s v="花呗"/>
    <s v="6期"/>
    <s v="华东"/>
    <s v="南京"/>
    <s v="一组"/>
    <s v="南京一组"/>
    <s v="普通员工"/>
    <n v="250.07"/>
    <n v="2020"/>
    <x v="3"/>
  </r>
  <r>
    <d v="2020-07-30T00:00:00"/>
    <n v="1000026493"/>
    <s v="花呗3期"/>
    <n v="1"/>
    <n v="9.36"/>
    <s v="花呗"/>
    <s v="3期"/>
    <s v="华西北"/>
    <s v="北京"/>
    <s v="三组"/>
    <s v="北京三组"/>
    <s v="普通员工"/>
    <n v="9.36"/>
    <n v="2020"/>
    <x v="3"/>
  </r>
  <r>
    <d v="2020-07-30T00:00:00"/>
    <n v="1000027740"/>
    <s v="借呗12期"/>
    <n v="1"/>
    <n v="17000.650000000001"/>
    <s v="借呗"/>
    <s v="12期"/>
    <s v="华东"/>
    <s v="上海"/>
    <s v="一组"/>
    <s v="上海一组"/>
    <s v="普通员工"/>
    <n v="17000.650000000001"/>
    <n v="2020"/>
    <x v="3"/>
  </r>
  <r>
    <d v="2020-07-30T00:00:00"/>
    <n v="1000028091"/>
    <s v="借呗12期"/>
    <n v="1"/>
    <n v="15000.23"/>
    <s v="借呗"/>
    <s v="12期"/>
    <s v="华东"/>
    <s v="合肥"/>
    <s v="一组"/>
    <s v="合肥一组"/>
    <s v="普通员工"/>
    <n v="15000.23"/>
    <n v="2020"/>
    <x v="3"/>
  </r>
  <r>
    <d v="2020-07-30T00:00:00"/>
    <n v="1000028392"/>
    <s v="借呗12期"/>
    <n v="1"/>
    <n v="24000.49"/>
    <s v="借呗"/>
    <s v="12期"/>
    <s v="华东"/>
    <s v="杭州"/>
    <s v="二组"/>
    <s v="杭州二组"/>
    <s v="普通员工"/>
    <n v="24000.49"/>
    <n v="2020"/>
    <x v="3"/>
  </r>
  <r>
    <d v="2020-07-30T00:00:00"/>
    <n v="1000029043"/>
    <s v="借呗6期"/>
    <n v="1"/>
    <n v="6499.99"/>
    <s v="借呗"/>
    <s v="6期"/>
    <s v="华东"/>
    <s v="苏州"/>
    <s v="一组"/>
    <s v="苏州一组"/>
    <s v="普通员工"/>
    <n v="6499.99"/>
    <n v="2020"/>
    <x v="3"/>
  </r>
  <r>
    <d v="2020-07-30T00:00:00"/>
    <n v="1000029177"/>
    <s v="借呗12期"/>
    <n v="1"/>
    <n v="14000.5"/>
    <s v="借呗"/>
    <s v="12期"/>
    <s v="华东"/>
    <s v="上海"/>
    <s v="一组"/>
    <s v="上海一组"/>
    <s v="普通员工"/>
    <n v="14000.5"/>
    <n v="2020"/>
    <x v="3"/>
  </r>
  <r>
    <d v="2020-07-30T00:00:00"/>
    <n v="1000029446"/>
    <s v="花呗3期"/>
    <n v="1"/>
    <n v="9.64"/>
    <s v="花呗"/>
    <s v="3期"/>
    <s v="华西北"/>
    <s v="成都"/>
    <s v="一组"/>
    <s v="成都一组"/>
    <s v="普通员工"/>
    <n v="9.64"/>
    <n v="2020"/>
    <x v="3"/>
  </r>
  <r>
    <d v="2020-07-30T00:00:00"/>
    <n v="1000029446"/>
    <s v="借呗12期"/>
    <n v="1"/>
    <n v="10000.620000000001"/>
    <s v="借呗"/>
    <s v="12期"/>
    <s v="华西北"/>
    <s v="成都"/>
    <s v="一组"/>
    <s v="成都一组"/>
    <s v="普通员工"/>
    <n v="10000.620000000001"/>
    <n v="2020"/>
    <x v="3"/>
  </r>
  <r>
    <d v="2020-07-30T00:00:00"/>
    <n v="1000029598"/>
    <s v="借呗18期"/>
    <n v="1"/>
    <n v="15000.62"/>
    <s v="借呗"/>
    <s v="18期"/>
    <s v="华南"/>
    <s v="广州"/>
    <s v="二组"/>
    <s v="广州二组"/>
    <s v="普通员工"/>
    <n v="15000.62"/>
    <n v="2020"/>
    <x v="3"/>
  </r>
  <r>
    <d v="2020-07-30T00:00:00"/>
    <n v="1000029742"/>
    <s v="借呗12期"/>
    <n v="1"/>
    <n v="17000.009999999998"/>
    <s v="借呗"/>
    <s v="12期"/>
    <s v="华东"/>
    <s v="南京"/>
    <s v="二组"/>
    <s v="南京二组"/>
    <s v="普通员工"/>
    <n v="17000.009999999998"/>
    <n v="2020"/>
    <x v="3"/>
  </r>
  <r>
    <d v="2020-07-30T00:00:00"/>
    <n v="1000029928"/>
    <s v="借呗12期"/>
    <n v="1"/>
    <n v="27000.2"/>
    <s v="借呗"/>
    <s v="12期"/>
    <s v="华东"/>
    <s v="合肥"/>
    <s v="一组"/>
    <s v="合肥一组"/>
    <s v="普通员工"/>
    <n v="27000.2"/>
    <n v="2020"/>
    <x v="3"/>
  </r>
  <r>
    <d v="2020-07-30T00:00:00"/>
    <n v="1000030407"/>
    <s v="借呗6期"/>
    <n v="3"/>
    <n v="43501.64"/>
    <s v="借呗"/>
    <s v="6期"/>
    <s v="华南"/>
    <s v="广州"/>
    <s v="二组"/>
    <s v="广州二组"/>
    <s v="普通员工"/>
    <n v="14500.55"/>
    <n v="2020"/>
    <x v="3"/>
  </r>
  <r>
    <d v="2020-07-30T00:00:00"/>
    <n v="1000031093"/>
    <s v="借呗3期"/>
    <n v="1"/>
    <n v="1000.62"/>
    <s v="借呗"/>
    <s v="3期"/>
    <s v="华东"/>
    <s v="杭州"/>
    <s v="一组"/>
    <s v="杭州一组"/>
    <s v="普通员工"/>
    <n v="1000.62"/>
    <n v="2020"/>
    <x v="3"/>
  </r>
  <r>
    <d v="2020-07-30T00:00:00"/>
    <n v="1000032069"/>
    <s v="借呗6期"/>
    <n v="2"/>
    <n v="23501.03"/>
    <s v="借呗"/>
    <s v="6期"/>
    <s v="华东"/>
    <s v="上海"/>
    <s v="一组"/>
    <s v="上海一组"/>
    <s v="普通员工"/>
    <n v="11750.52"/>
    <n v="2020"/>
    <x v="3"/>
  </r>
  <r>
    <d v="2020-07-30T00:00:00"/>
    <n v="1000032069"/>
    <s v="借呗12期"/>
    <n v="2"/>
    <n v="29001.15"/>
    <s v="借呗"/>
    <s v="12期"/>
    <s v="华东"/>
    <s v="上海"/>
    <s v="一组"/>
    <s v="上海一组"/>
    <s v="普通员工"/>
    <n v="14500.58"/>
    <n v="2020"/>
    <x v="3"/>
  </r>
  <r>
    <d v="2020-07-30T00:00:00"/>
    <n v="1000032226"/>
    <s v="借呗12期"/>
    <n v="1"/>
    <n v="7000.15"/>
    <s v="借呗"/>
    <s v="12期"/>
    <s v="华西北"/>
    <s v="西安"/>
    <s v="一组"/>
    <s v="西安一组"/>
    <s v="普通员工"/>
    <n v="7000.15"/>
    <n v="2020"/>
    <x v="3"/>
  </r>
  <r>
    <d v="2020-07-30T00:00:00"/>
    <n v="1000032674"/>
    <s v="借呗12期"/>
    <n v="1"/>
    <n v="17000.36"/>
    <s v="借呗"/>
    <s v="12期"/>
    <s v="华东"/>
    <s v="杭州"/>
    <s v="一组"/>
    <s v="杭州一组"/>
    <s v="普通员工"/>
    <n v="17000.36"/>
    <n v="2020"/>
    <x v="3"/>
  </r>
  <r>
    <d v="2020-07-30T00:00:00"/>
    <n v="1000032921"/>
    <s v="借呗12期"/>
    <n v="1"/>
    <n v="9000.7099999999991"/>
    <s v="借呗"/>
    <s v="12期"/>
    <s v="华东"/>
    <s v="南京"/>
    <s v="三组"/>
    <s v="南京三组"/>
    <s v="普通员工"/>
    <n v="9000.7099999999991"/>
    <n v="2020"/>
    <x v="3"/>
  </r>
  <r>
    <d v="2020-07-30T00:00:00"/>
    <n v="1000033209"/>
    <s v="借呗6期"/>
    <n v="1"/>
    <n v="6499.94"/>
    <s v="借呗"/>
    <s v="6期"/>
    <s v="华东"/>
    <s v="苏州"/>
    <s v="一组"/>
    <s v="苏州一组"/>
    <s v="普通员工"/>
    <n v="6499.94"/>
    <n v="2020"/>
    <x v="3"/>
  </r>
  <r>
    <d v="2020-07-30T00:00:00"/>
    <n v="1000033209"/>
    <s v="借呗12期"/>
    <n v="1"/>
    <n v="24000.15"/>
    <s v="借呗"/>
    <s v="12期"/>
    <s v="华东"/>
    <s v="苏州"/>
    <s v="一组"/>
    <s v="苏州一组"/>
    <s v="普通员工"/>
    <n v="24000.15"/>
    <n v="2020"/>
    <x v="3"/>
  </r>
  <r>
    <d v="2020-07-30T00:00:00"/>
    <n v="1000033536"/>
    <s v="借呗12期"/>
    <n v="2"/>
    <n v="17500.240000000002"/>
    <s v="借呗"/>
    <s v="12期"/>
    <s v="华东"/>
    <s v="苏州"/>
    <s v="二组"/>
    <s v="苏州二组"/>
    <s v="普通员工"/>
    <n v="8750.1200000000008"/>
    <n v="2020"/>
    <x v="3"/>
  </r>
  <r>
    <d v="2020-07-30T00:00:00"/>
    <n v="1000033551"/>
    <s v="借呗12期"/>
    <n v="1"/>
    <n v="7000.11"/>
    <s v="借呗"/>
    <s v="12期"/>
    <s v="华东"/>
    <s v="南京"/>
    <s v="一组"/>
    <s v="南京一组"/>
    <s v="普通员工"/>
    <n v="7000.11"/>
    <n v="2020"/>
    <x v="3"/>
  </r>
  <r>
    <d v="2020-07-30T00:00:00"/>
    <n v="1000033567"/>
    <s v="借呗1期"/>
    <n v="1"/>
    <n v="3000"/>
    <s v="借呗"/>
    <s v="1期"/>
    <s v="华东"/>
    <s v="南京"/>
    <s v="二组"/>
    <s v="南京二组"/>
    <s v="普通员工"/>
    <n v="3000"/>
    <n v="2020"/>
    <x v="3"/>
  </r>
  <r>
    <d v="2020-07-30T00:00:00"/>
    <n v="1000033567"/>
    <s v="借呗6期"/>
    <n v="1"/>
    <n v="10000.4"/>
    <s v="借呗"/>
    <s v="6期"/>
    <s v="华东"/>
    <s v="南京"/>
    <s v="二组"/>
    <s v="南京二组"/>
    <s v="普通员工"/>
    <n v="10000.4"/>
    <n v="2020"/>
    <x v="3"/>
  </r>
  <r>
    <d v="2020-07-30T00:00:00"/>
    <n v="1000033567"/>
    <s v="借呗12期"/>
    <n v="1"/>
    <n v="20000.37"/>
    <s v="借呗"/>
    <s v="12期"/>
    <s v="华东"/>
    <s v="南京"/>
    <s v="二组"/>
    <s v="南京二组"/>
    <s v="普通员工"/>
    <n v="20000.37"/>
    <n v="2020"/>
    <x v="3"/>
  </r>
  <r>
    <d v="2020-07-30T00:00:00"/>
    <n v="1000033571"/>
    <s v="借呗12期"/>
    <n v="3"/>
    <n v="44001.56"/>
    <s v="借呗"/>
    <s v="12期"/>
    <s v="华东"/>
    <s v="南京"/>
    <s v="四组"/>
    <s v="南京四组"/>
    <s v="管理人员"/>
    <n v="14667.19"/>
    <n v="2020"/>
    <x v="3"/>
  </r>
  <r>
    <d v="2020-07-30T00:00:00"/>
    <n v="1000033748"/>
    <s v="借呗12期"/>
    <n v="1"/>
    <n v="18000.47"/>
    <s v="借呗"/>
    <s v="12期"/>
    <s v="华东"/>
    <s v="杭州"/>
    <s v="二组"/>
    <s v="杭州二组"/>
    <s v="普通员工"/>
    <n v="18000.47"/>
    <n v="2020"/>
    <x v="3"/>
  </r>
  <r>
    <d v="2020-07-30T00:00:00"/>
    <n v="1000033826"/>
    <s v="花呗3期"/>
    <n v="1"/>
    <n v="9.2200000000000006"/>
    <s v="花呗"/>
    <s v="3期"/>
    <s v="华东"/>
    <s v="杭州"/>
    <s v="二组"/>
    <s v="杭州二组"/>
    <s v="普通员工"/>
    <n v="9.2200000000000006"/>
    <n v="2020"/>
    <x v="3"/>
  </r>
  <r>
    <d v="2020-07-30T00:00:00"/>
    <n v="1000033826"/>
    <s v="借呗12期"/>
    <n v="1"/>
    <n v="5491.2"/>
    <s v="借呗"/>
    <s v="12期"/>
    <s v="华东"/>
    <s v="杭州"/>
    <s v="二组"/>
    <s v="杭州二组"/>
    <s v="普通员工"/>
    <n v="5491.2"/>
    <n v="2020"/>
    <x v="3"/>
  </r>
  <r>
    <d v="2020-07-30T00:00:00"/>
    <n v="1000034304"/>
    <s v="借呗12期"/>
    <n v="1"/>
    <n v="10000.709999999999"/>
    <s v="借呗"/>
    <s v="12期"/>
    <s v="华东"/>
    <s v="上海"/>
    <s v="二组"/>
    <s v="上海二组"/>
    <s v="普通员工"/>
    <n v="10000.709999999999"/>
    <n v="2020"/>
    <x v="3"/>
  </r>
  <r>
    <d v="2020-07-30T00:00:00"/>
    <n v="1000034329"/>
    <s v="花呗3期"/>
    <n v="2"/>
    <n v="18.869999999999997"/>
    <s v="花呗"/>
    <s v="3期"/>
    <s v="华西北"/>
    <s v="武汉"/>
    <s v="一组"/>
    <s v="武汉一组"/>
    <s v="普通员工"/>
    <n v="9.44"/>
    <n v="2020"/>
    <x v="3"/>
  </r>
  <r>
    <d v="2020-07-30T00:00:00"/>
    <n v="1000034329"/>
    <s v="借呗18期"/>
    <n v="3"/>
    <n v="42500.69"/>
    <s v="借呗"/>
    <s v="18期"/>
    <s v="华西北"/>
    <s v="武汉"/>
    <s v="一组"/>
    <s v="武汉一组"/>
    <s v="普通员工"/>
    <n v="14166.9"/>
    <n v="2020"/>
    <x v="3"/>
  </r>
  <r>
    <d v="2020-07-30T00:00:00"/>
    <n v="1000037481"/>
    <s v="借呗6期"/>
    <n v="2"/>
    <n v="13500.75"/>
    <s v="借呗"/>
    <s v="6期"/>
    <s v="华西北"/>
    <s v="成都"/>
    <s v="二组"/>
    <s v="成都二组"/>
    <s v="管理人员"/>
    <n v="6750.38"/>
    <n v="2020"/>
    <x v="3"/>
  </r>
  <r>
    <d v="2020-07-30T00:00:00"/>
    <n v="1000037481"/>
    <s v="借呗12期"/>
    <n v="1"/>
    <n v="12500.64"/>
    <s v="借呗"/>
    <s v="12期"/>
    <s v="华西北"/>
    <s v="成都"/>
    <s v="二组"/>
    <s v="成都二组"/>
    <s v="管理人员"/>
    <n v="12500.64"/>
    <n v="2020"/>
    <x v="3"/>
  </r>
  <r>
    <d v="2020-07-30T00:00:00"/>
    <n v="1000037497"/>
    <s v="借呗12期"/>
    <n v="4"/>
    <n v="84001.18"/>
    <s v="借呗"/>
    <s v="12期"/>
    <s v="华南"/>
    <s v="广州"/>
    <s v="二组"/>
    <s v="广州二组"/>
    <s v="普通员工"/>
    <n v="21000.3"/>
    <n v="2020"/>
    <x v="3"/>
  </r>
  <r>
    <d v="2020-07-30T00:00:00"/>
    <n v="1000037689"/>
    <s v="借呗6期"/>
    <n v="1"/>
    <n v="4999.9399999999996"/>
    <s v="借呗"/>
    <s v="6期"/>
    <s v="华东"/>
    <s v="杭州"/>
    <s v="二组"/>
    <s v="杭州二组"/>
    <s v="普通员工"/>
    <n v="4999.9399999999996"/>
    <n v="2020"/>
    <x v="3"/>
  </r>
  <r>
    <d v="2020-07-30T00:00:00"/>
    <n v="1000038304"/>
    <s v="借呗6期"/>
    <n v="1"/>
    <n v="15000.28"/>
    <s v="借呗"/>
    <s v="6期"/>
    <s v="华东"/>
    <s v="苏州"/>
    <s v="三组"/>
    <s v="苏州三组"/>
    <s v="普通员工"/>
    <n v="15000.28"/>
    <n v="2020"/>
    <x v="3"/>
  </r>
  <r>
    <d v="2020-07-30T00:00:00"/>
    <n v="1000038338"/>
    <s v="借呗18期"/>
    <n v="1"/>
    <n v="14999.97"/>
    <s v="借呗"/>
    <s v="18期"/>
    <s v="华东"/>
    <s v="苏州"/>
    <s v="二组"/>
    <s v="苏州二组"/>
    <s v="普通员工"/>
    <n v="14999.97"/>
    <n v="2020"/>
    <x v="3"/>
  </r>
  <r>
    <d v="2020-07-30T00:00:00"/>
    <n v="1000039054"/>
    <s v="借呗12期"/>
    <n v="1"/>
    <n v="22000.080000000002"/>
    <s v="借呗"/>
    <s v="12期"/>
    <s v="华西北"/>
    <s v="北京"/>
    <s v="一组"/>
    <s v="北京一组"/>
    <s v="普通员工"/>
    <n v="22000.080000000002"/>
    <n v="2020"/>
    <x v="3"/>
  </r>
  <r>
    <d v="2020-07-30T00:00:00"/>
    <n v="1000039323"/>
    <s v="借呗12期"/>
    <n v="1"/>
    <n v="10000.51"/>
    <s v="借呗"/>
    <s v="12期"/>
    <s v="华东"/>
    <s v="杭州"/>
    <s v="一组"/>
    <s v="杭州一组"/>
    <s v="普通员工"/>
    <n v="10000.51"/>
    <n v="2020"/>
    <x v="3"/>
  </r>
  <r>
    <d v="2020-07-30T00:00:00"/>
    <n v="1000039376"/>
    <s v="借呗12期"/>
    <n v="1"/>
    <n v="4999.95"/>
    <s v="借呗"/>
    <s v="12期"/>
    <s v="华东"/>
    <s v="南京"/>
    <s v="二组"/>
    <s v="南京二组"/>
    <s v="普通员工"/>
    <n v="4999.95"/>
    <n v="2020"/>
    <x v="3"/>
  </r>
  <r>
    <d v="2020-07-30T00:00:00"/>
    <n v="1000039386"/>
    <s v="借呗6期"/>
    <n v="1"/>
    <n v="5000.6499999999996"/>
    <s v="借呗"/>
    <s v="6期"/>
    <s v="华东"/>
    <s v="南京"/>
    <s v="一组"/>
    <s v="南京一组"/>
    <s v="普通员工"/>
    <n v="5000.6499999999996"/>
    <n v="2020"/>
    <x v="3"/>
  </r>
  <r>
    <d v="2020-07-30T00:00:00"/>
    <n v="1000039386"/>
    <s v="借呗12期"/>
    <n v="2"/>
    <n v="25001.359999999997"/>
    <s v="借呗"/>
    <s v="12期"/>
    <s v="华东"/>
    <s v="南京"/>
    <s v="一组"/>
    <s v="南京一组"/>
    <s v="普通员工"/>
    <n v="12500.68"/>
    <n v="2020"/>
    <x v="3"/>
  </r>
  <r>
    <d v="2020-07-30T00:00:00"/>
    <n v="1000039386"/>
    <s v="借呗18期"/>
    <n v="1"/>
    <n v="11201.27"/>
    <s v="借呗"/>
    <s v="18期"/>
    <s v="华东"/>
    <s v="南京"/>
    <s v="一组"/>
    <s v="南京一组"/>
    <s v="普通员工"/>
    <n v="11201.27"/>
    <n v="2020"/>
    <x v="3"/>
  </r>
  <r>
    <d v="2020-07-30T00:00:00"/>
    <n v="1000039507"/>
    <s v="借呗6期"/>
    <n v="1"/>
    <n v="10000.469999999999"/>
    <s v="借呗"/>
    <s v="6期"/>
    <s v="华东"/>
    <s v="南京"/>
    <s v="一组"/>
    <s v="南京一组"/>
    <s v="普通员工"/>
    <n v="10000.469999999999"/>
    <n v="2020"/>
    <x v="3"/>
  </r>
  <r>
    <d v="2020-07-31T00:00:00"/>
    <n v="1000000029"/>
    <s v="借呗3期"/>
    <n v="1"/>
    <n v="1123.0899999999999"/>
    <s v="借呗"/>
    <s v="3期"/>
    <s v="华东"/>
    <s v="杭州"/>
    <s v="二组"/>
    <s v="杭州二组"/>
    <s v="普通员工"/>
    <n v="1123.0899999999999"/>
    <n v="2020"/>
    <x v="3"/>
  </r>
  <r>
    <d v="2020-07-31T00:00:00"/>
    <n v="1000000029"/>
    <s v="借呗3期"/>
    <n v="1"/>
    <n v="1123.0899999999999"/>
    <s v="借呗"/>
    <s v="3期"/>
    <s v="华东"/>
    <s v="杭州"/>
    <s v="二组"/>
    <s v="杭州二组"/>
    <s v="普通员工"/>
    <n v="1123.0899999999999"/>
    <n v="2020"/>
    <x v="3"/>
  </r>
  <r>
    <d v="2020-07-31T00:00:00"/>
    <n v="1000000029"/>
    <s v="借呗18期"/>
    <n v="1"/>
    <n v="10000.17"/>
    <s v="借呗"/>
    <s v="18期"/>
    <s v="华东"/>
    <s v="杭州"/>
    <s v="二组"/>
    <s v="杭州二组"/>
    <s v="普通员工"/>
    <n v="10000.17"/>
    <n v="2020"/>
    <x v="3"/>
  </r>
  <r>
    <d v="2020-07-31T00:00:00"/>
    <n v="1000000029"/>
    <s v="借呗18期"/>
    <n v="1"/>
    <n v="10000.17"/>
    <s v="借呗"/>
    <s v="18期"/>
    <s v="华东"/>
    <s v="杭州"/>
    <s v="二组"/>
    <s v="杭州二组"/>
    <s v="普通员工"/>
    <n v="10000.17"/>
    <n v="2020"/>
    <x v="3"/>
  </r>
  <r>
    <d v="2020-07-31T00:00:00"/>
    <n v="1000000030"/>
    <s v="借呗6期"/>
    <n v="1"/>
    <n v="2200.2800000000002"/>
    <s v="借呗"/>
    <s v="6期"/>
    <s v="华南"/>
    <s v="广州"/>
    <s v="三组"/>
    <s v="广州三组"/>
    <s v="普通员工"/>
    <n v="2200.2800000000002"/>
    <n v="2020"/>
    <x v="3"/>
  </r>
  <r>
    <d v="2020-07-31T00:00:00"/>
    <n v="1000000030"/>
    <s v="借呗6期"/>
    <n v="1"/>
    <n v="2200.2800000000002"/>
    <s v="借呗"/>
    <s v="6期"/>
    <s v="华南"/>
    <s v="广州"/>
    <s v="三组"/>
    <s v="广州三组"/>
    <s v="普通员工"/>
    <n v="2200.2800000000002"/>
    <n v="2020"/>
    <x v="3"/>
  </r>
  <r>
    <d v="2020-07-31T00:00:00"/>
    <n v="1000000031"/>
    <s v="借呗12期"/>
    <n v="2"/>
    <n v="5484.79"/>
    <s v="借呗"/>
    <s v="12期"/>
    <s v="华东"/>
    <s v="杭州"/>
    <s v="一组"/>
    <s v="杭州一组"/>
    <s v="管理人员"/>
    <n v="2742.4"/>
    <n v="2020"/>
    <x v="3"/>
  </r>
  <r>
    <d v="2020-07-31T00:00:00"/>
    <n v="1000000031"/>
    <s v="借呗12期"/>
    <n v="2"/>
    <n v="5484.79"/>
    <s v="借呗"/>
    <s v="12期"/>
    <s v="华东"/>
    <s v="杭州"/>
    <s v="一组"/>
    <s v="杭州一组"/>
    <s v="管理人员"/>
    <n v="2742.4"/>
    <n v="2020"/>
    <x v="3"/>
  </r>
  <r>
    <d v="2020-07-31T00:00:00"/>
    <n v="1000000032"/>
    <s v="花呗3期"/>
    <n v="1"/>
    <n v="9.56"/>
    <s v="花呗"/>
    <s v="3期"/>
    <s v="华东"/>
    <s v="苏州"/>
    <s v="一组"/>
    <s v="苏州一组"/>
    <s v="管理人员"/>
    <n v="9.56"/>
    <n v="2020"/>
    <x v="3"/>
  </r>
  <r>
    <d v="2020-07-31T00:00:00"/>
    <n v="1000000032"/>
    <s v="花呗3期"/>
    <n v="1"/>
    <n v="9.56"/>
    <s v="花呗"/>
    <s v="3期"/>
    <s v="华东"/>
    <s v="苏州"/>
    <s v="一组"/>
    <s v="苏州一组"/>
    <s v="管理人员"/>
    <n v="9.56"/>
    <n v="2020"/>
    <x v="3"/>
  </r>
  <r>
    <d v="2020-07-31T00:00:00"/>
    <n v="1000000032"/>
    <s v="借呗18期"/>
    <n v="1"/>
    <n v="18000.27"/>
    <s v="借呗"/>
    <s v="18期"/>
    <s v="华东"/>
    <s v="苏州"/>
    <s v="一组"/>
    <s v="苏州一组"/>
    <s v="管理人员"/>
    <n v="18000.27"/>
    <n v="2020"/>
    <x v="3"/>
  </r>
  <r>
    <d v="2020-07-31T00:00:00"/>
    <n v="1000000032"/>
    <s v="借呗18期"/>
    <n v="1"/>
    <n v="18000.27"/>
    <s v="借呗"/>
    <s v="18期"/>
    <s v="华东"/>
    <s v="苏州"/>
    <s v="一组"/>
    <s v="苏州一组"/>
    <s v="管理人员"/>
    <n v="18000.27"/>
    <n v="2020"/>
    <x v="3"/>
  </r>
  <r>
    <d v="2020-07-31T00:00:00"/>
    <n v="1000000033"/>
    <s v="花呗12期"/>
    <n v="1"/>
    <n v="9.31"/>
    <s v="花呗"/>
    <s v="12期"/>
    <s v="华东"/>
    <s v="苏州"/>
    <s v="一组"/>
    <s v="苏州一组"/>
    <s v="普通员工"/>
    <n v="9.31"/>
    <n v="2020"/>
    <x v="3"/>
  </r>
  <r>
    <d v="2020-07-31T00:00:00"/>
    <n v="1000000033"/>
    <s v="花呗12期"/>
    <n v="1"/>
    <n v="9.31"/>
    <s v="花呗"/>
    <s v="12期"/>
    <s v="华东"/>
    <s v="苏州"/>
    <s v="一组"/>
    <s v="苏州一组"/>
    <s v="普通员工"/>
    <n v="9.31"/>
    <n v="2020"/>
    <x v="3"/>
  </r>
  <r>
    <d v="2020-07-31T00:00:00"/>
    <n v="1000000033"/>
    <s v="借呗1期"/>
    <n v="1"/>
    <n v="2600.7199999999998"/>
    <s v="借呗"/>
    <s v="1期"/>
    <s v="华东"/>
    <s v="苏州"/>
    <s v="一组"/>
    <s v="苏州一组"/>
    <s v="普通员工"/>
    <n v="2600.7199999999998"/>
    <n v="2020"/>
    <x v="3"/>
  </r>
  <r>
    <d v="2020-07-31T00:00:00"/>
    <n v="1000000033"/>
    <s v="借呗1期"/>
    <n v="1"/>
    <n v="2600.7199999999998"/>
    <s v="借呗"/>
    <s v="1期"/>
    <s v="华东"/>
    <s v="苏州"/>
    <s v="一组"/>
    <s v="苏州一组"/>
    <s v="普通员工"/>
    <n v="2600.7199999999998"/>
    <n v="2020"/>
    <x v="3"/>
  </r>
  <r>
    <d v="2020-07-31T00:00:00"/>
    <n v="1000000033"/>
    <s v="借呗3期"/>
    <n v="1"/>
    <n v="1000.16"/>
    <s v="借呗"/>
    <s v="3期"/>
    <s v="华东"/>
    <s v="苏州"/>
    <s v="一组"/>
    <s v="苏州一组"/>
    <s v="普通员工"/>
    <n v="1000.16"/>
    <n v="2020"/>
    <x v="3"/>
  </r>
  <r>
    <d v="2020-07-31T00:00:00"/>
    <n v="1000000033"/>
    <s v="借呗3期"/>
    <n v="1"/>
    <n v="1000.16"/>
    <s v="借呗"/>
    <s v="3期"/>
    <s v="华东"/>
    <s v="苏州"/>
    <s v="一组"/>
    <s v="苏州一组"/>
    <s v="普通员工"/>
    <n v="1000.16"/>
    <n v="2020"/>
    <x v="3"/>
  </r>
  <r>
    <d v="2020-07-31T00:00:00"/>
    <n v="1000000033"/>
    <s v="借呗6期"/>
    <n v="1"/>
    <n v="8000.37"/>
    <s v="借呗"/>
    <s v="6期"/>
    <s v="华东"/>
    <s v="苏州"/>
    <s v="一组"/>
    <s v="苏州一组"/>
    <s v="普通员工"/>
    <n v="8000.37"/>
    <n v="2020"/>
    <x v="3"/>
  </r>
  <r>
    <d v="2020-07-31T00:00:00"/>
    <n v="1000000033"/>
    <s v="借呗6期"/>
    <n v="1"/>
    <n v="8000.37"/>
    <s v="借呗"/>
    <s v="6期"/>
    <s v="华东"/>
    <s v="苏州"/>
    <s v="一组"/>
    <s v="苏州一组"/>
    <s v="普通员工"/>
    <n v="8000.37"/>
    <n v="2020"/>
    <x v="3"/>
  </r>
  <r>
    <d v="2020-07-31T00:00:00"/>
    <n v="1000000034"/>
    <s v="借呗1期"/>
    <n v="1"/>
    <n v="183.26"/>
    <s v="借呗"/>
    <s v="1期"/>
    <s v="华东"/>
    <s v="苏州"/>
    <s v="一组"/>
    <s v="苏州一组"/>
    <s v="普通员工"/>
    <n v="183.26"/>
    <n v="2020"/>
    <x v="3"/>
  </r>
  <r>
    <d v="2020-07-31T00:00:00"/>
    <n v="1000000034"/>
    <s v="借呗1期"/>
    <n v="1"/>
    <n v="183.26"/>
    <s v="借呗"/>
    <s v="1期"/>
    <s v="华东"/>
    <s v="苏州"/>
    <s v="一组"/>
    <s v="苏州一组"/>
    <s v="普通员工"/>
    <n v="183.26"/>
    <n v="2020"/>
    <x v="3"/>
  </r>
  <r>
    <d v="2020-07-31T00:00:00"/>
    <n v="1000000034"/>
    <s v="借呗3期"/>
    <n v="1"/>
    <n v="1346.17"/>
    <s v="借呗"/>
    <s v="3期"/>
    <s v="华东"/>
    <s v="苏州"/>
    <s v="一组"/>
    <s v="苏州一组"/>
    <s v="普通员工"/>
    <n v="1346.17"/>
    <n v="2020"/>
    <x v="3"/>
  </r>
  <r>
    <d v="2020-07-31T00:00:00"/>
    <n v="1000000034"/>
    <s v="借呗3期"/>
    <n v="1"/>
    <n v="1346.17"/>
    <s v="借呗"/>
    <s v="3期"/>
    <s v="华东"/>
    <s v="苏州"/>
    <s v="一组"/>
    <s v="苏州一组"/>
    <s v="普通员工"/>
    <n v="1346.17"/>
    <n v="2020"/>
    <x v="3"/>
  </r>
  <r>
    <d v="2020-07-31T00:00:00"/>
    <n v="1000000034"/>
    <s v="借呗12期"/>
    <n v="1"/>
    <n v="6000.34"/>
    <s v="借呗"/>
    <s v="12期"/>
    <s v="华东"/>
    <s v="苏州"/>
    <s v="一组"/>
    <s v="苏州一组"/>
    <s v="普通员工"/>
    <n v="6000.34"/>
    <n v="2020"/>
    <x v="3"/>
  </r>
  <r>
    <d v="2020-07-31T00:00:00"/>
    <n v="1000000034"/>
    <s v="借呗12期"/>
    <n v="1"/>
    <n v="6000.34"/>
    <s v="借呗"/>
    <s v="12期"/>
    <s v="华东"/>
    <s v="苏州"/>
    <s v="一组"/>
    <s v="苏州一组"/>
    <s v="普通员工"/>
    <n v="6000.34"/>
    <n v="2020"/>
    <x v="3"/>
  </r>
  <r>
    <d v="2020-07-31T00:00:00"/>
    <n v="1000000035"/>
    <s v="借呗1期"/>
    <n v="1"/>
    <n v="197.43"/>
    <s v="借呗"/>
    <s v="1期"/>
    <s v="华东"/>
    <s v="苏州"/>
    <s v="三组"/>
    <s v="苏州三组"/>
    <s v="普通员工"/>
    <n v="197.43"/>
    <n v="2020"/>
    <x v="3"/>
  </r>
  <r>
    <d v="2020-07-31T00:00:00"/>
    <n v="1000000035"/>
    <s v="借呗1期"/>
    <n v="1"/>
    <n v="197.43"/>
    <s v="借呗"/>
    <s v="1期"/>
    <s v="华东"/>
    <s v="苏州"/>
    <s v="三组"/>
    <s v="苏州三组"/>
    <s v="普通员工"/>
    <n v="197.43"/>
    <n v="2020"/>
    <x v="3"/>
  </r>
  <r>
    <d v="2020-07-31T00:00:00"/>
    <n v="1000000036"/>
    <s v="借呗12期"/>
    <n v="1"/>
    <n v="16000.16"/>
    <s v="借呗"/>
    <s v="12期"/>
    <s v="华南"/>
    <s v="广州"/>
    <s v="三组"/>
    <s v="广州三组"/>
    <s v="管理人员"/>
    <n v="16000.16"/>
    <n v="2020"/>
    <x v="3"/>
  </r>
  <r>
    <d v="2020-07-31T00:00:00"/>
    <n v="1000000036"/>
    <s v="借呗12期"/>
    <n v="1"/>
    <n v="16000.16"/>
    <s v="借呗"/>
    <s v="12期"/>
    <s v="华南"/>
    <s v="广州"/>
    <s v="三组"/>
    <s v="广州三组"/>
    <s v="管理人员"/>
    <n v="16000.16"/>
    <n v="2020"/>
    <x v="3"/>
  </r>
  <r>
    <d v="2020-07-31T00:00:00"/>
    <n v="1000000039"/>
    <s v="借呗6期"/>
    <n v="1"/>
    <n v="11000.58"/>
    <s v="借呗"/>
    <s v="6期"/>
    <s v="华东"/>
    <s v="苏州"/>
    <s v="二组"/>
    <s v="苏州二组"/>
    <s v="管理人员"/>
    <n v="11000.58"/>
    <n v="2020"/>
    <x v="3"/>
  </r>
  <r>
    <d v="2020-07-31T00:00:00"/>
    <n v="1000000039"/>
    <s v="借呗6期"/>
    <n v="1"/>
    <n v="11000.58"/>
    <s v="借呗"/>
    <s v="6期"/>
    <s v="华东"/>
    <s v="苏州"/>
    <s v="二组"/>
    <s v="苏州二组"/>
    <s v="管理人员"/>
    <n v="11000.58"/>
    <n v="2020"/>
    <x v="3"/>
  </r>
  <r>
    <d v="2020-07-31T00:00:00"/>
    <n v="1000000039"/>
    <s v="借呗12期"/>
    <n v="1"/>
    <n v="12000.38"/>
    <s v="借呗"/>
    <s v="12期"/>
    <s v="华东"/>
    <s v="苏州"/>
    <s v="二组"/>
    <s v="苏州二组"/>
    <s v="管理人员"/>
    <n v="12000.38"/>
    <n v="2020"/>
    <x v="3"/>
  </r>
  <r>
    <d v="2020-07-31T00:00:00"/>
    <n v="1000000039"/>
    <s v="借呗12期"/>
    <n v="1"/>
    <n v="12000.38"/>
    <s v="借呗"/>
    <s v="12期"/>
    <s v="华东"/>
    <s v="苏州"/>
    <s v="二组"/>
    <s v="苏州二组"/>
    <s v="管理人员"/>
    <n v="12000.38"/>
    <n v="2020"/>
    <x v="3"/>
  </r>
  <r>
    <d v="2020-07-31T00:00:00"/>
    <n v="1000000039"/>
    <s v="借呗18期"/>
    <n v="1"/>
    <n v="10000.17"/>
    <s v="借呗"/>
    <s v="18期"/>
    <s v="华东"/>
    <s v="苏州"/>
    <s v="二组"/>
    <s v="苏州二组"/>
    <s v="管理人员"/>
    <n v="10000.17"/>
    <n v="2020"/>
    <x v="3"/>
  </r>
  <r>
    <d v="2020-07-31T00:00:00"/>
    <n v="1000000039"/>
    <s v="借呗18期"/>
    <n v="1"/>
    <n v="10000.17"/>
    <s v="借呗"/>
    <s v="18期"/>
    <s v="华东"/>
    <s v="苏州"/>
    <s v="二组"/>
    <s v="苏州二组"/>
    <s v="管理人员"/>
    <n v="10000.17"/>
    <n v="2020"/>
    <x v="3"/>
  </r>
  <r>
    <d v="2020-07-31T00:00:00"/>
    <n v="1000000040"/>
    <s v="花呗1期"/>
    <n v="1"/>
    <n v="18.549999999999997"/>
    <s v="花呗"/>
    <s v="1期"/>
    <s v="华西北"/>
    <s v="北京"/>
    <s v="四组"/>
    <s v="北京四组"/>
    <s v="管理人员"/>
    <n v="18.55"/>
    <n v="2020"/>
    <x v="3"/>
  </r>
  <r>
    <d v="2020-07-31T00:00:00"/>
    <n v="1000000040"/>
    <s v="花呗1期"/>
    <n v="1"/>
    <n v="18.549999999999997"/>
    <s v="花呗"/>
    <s v="1期"/>
    <s v="华西北"/>
    <s v="北京"/>
    <s v="四组"/>
    <s v="北京四组"/>
    <s v="管理人员"/>
    <n v="18.55"/>
    <n v="2020"/>
    <x v="3"/>
  </r>
  <r>
    <d v="2020-07-31T00:00:00"/>
    <n v="1000000040"/>
    <s v="花呗3期"/>
    <n v="2"/>
    <n v="19.12"/>
    <s v="花呗"/>
    <s v="3期"/>
    <s v="华西北"/>
    <s v="北京"/>
    <s v="四组"/>
    <s v="北京四组"/>
    <s v="管理人员"/>
    <n v="9.56"/>
    <n v="2020"/>
    <x v="3"/>
  </r>
  <r>
    <d v="2020-07-31T00:00:00"/>
    <n v="1000000040"/>
    <s v="花呗3期"/>
    <n v="2"/>
    <n v="19.12"/>
    <s v="花呗"/>
    <s v="3期"/>
    <s v="华西北"/>
    <s v="北京"/>
    <s v="四组"/>
    <s v="北京四组"/>
    <s v="管理人员"/>
    <n v="9.56"/>
    <n v="2020"/>
    <x v="3"/>
  </r>
  <r>
    <d v="2020-07-31T00:00:00"/>
    <n v="1000000040"/>
    <s v="借呗1期"/>
    <n v="1"/>
    <n v="136.06"/>
    <s v="借呗"/>
    <s v="1期"/>
    <s v="华西北"/>
    <s v="北京"/>
    <s v="四组"/>
    <s v="北京四组"/>
    <s v="管理人员"/>
    <n v="136.06"/>
    <n v="2020"/>
    <x v="3"/>
  </r>
  <r>
    <d v="2020-07-31T00:00:00"/>
    <n v="1000000040"/>
    <s v="借呗1期"/>
    <n v="1"/>
    <n v="136.06"/>
    <s v="借呗"/>
    <s v="1期"/>
    <s v="华西北"/>
    <s v="北京"/>
    <s v="四组"/>
    <s v="北京四组"/>
    <s v="管理人员"/>
    <n v="136.06"/>
    <n v="2020"/>
    <x v="3"/>
  </r>
  <r>
    <d v="2020-07-31T00:00:00"/>
    <n v="1000000040"/>
    <s v="借呗12期"/>
    <n v="2"/>
    <n v="40000.75"/>
    <s v="借呗"/>
    <s v="12期"/>
    <s v="华西北"/>
    <s v="北京"/>
    <s v="四组"/>
    <s v="北京四组"/>
    <s v="管理人员"/>
    <n v="20000.38"/>
    <n v="2020"/>
    <x v="3"/>
  </r>
  <r>
    <d v="2020-07-31T00:00:00"/>
    <n v="1000000040"/>
    <s v="借呗12期"/>
    <n v="2"/>
    <n v="40000.75"/>
    <s v="借呗"/>
    <s v="12期"/>
    <s v="华西北"/>
    <s v="北京"/>
    <s v="四组"/>
    <s v="北京四组"/>
    <s v="管理人员"/>
    <n v="20000.38"/>
    <n v="2020"/>
    <x v="3"/>
  </r>
  <r>
    <d v="2020-07-31T00:00:00"/>
    <n v="1000000041"/>
    <s v="花呗1期"/>
    <n v="1"/>
    <n v="9.1300000000000008"/>
    <s v="花呗"/>
    <s v="1期"/>
    <s v="华西北"/>
    <s v="北京"/>
    <s v="四组"/>
    <s v="北京四组"/>
    <s v="普通员工"/>
    <n v="9.1300000000000008"/>
    <n v="2020"/>
    <x v="3"/>
  </r>
  <r>
    <d v="2020-07-31T00:00:00"/>
    <n v="1000000041"/>
    <s v="花呗1期"/>
    <n v="1"/>
    <n v="9.1300000000000008"/>
    <s v="花呗"/>
    <s v="1期"/>
    <s v="华西北"/>
    <s v="北京"/>
    <s v="四组"/>
    <s v="北京四组"/>
    <s v="普通员工"/>
    <n v="9.1300000000000008"/>
    <n v="2020"/>
    <x v="3"/>
  </r>
  <r>
    <d v="2020-07-31T00:00:00"/>
    <n v="1000000041"/>
    <s v="花呗6期"/>
    <n v="1"/>
    <n v="800.36"/>
    <s v="花呗"/>
    <s v="6期"/>
    <s v="华西北"/>
    <s v="北京"/>
    <s v="四组"/>
    <s v="北京四组"/>
    <s v="普通员工"/>
    <n v="800.36"/>
    <n v="2020"/>
    <x v="3"/>
  </r>
  <r>
    <d v="2020-07-31T00:00:00"/>
    <n v="1000000041"/>
    <s v="花呗6期"/>
    <n v="1"/>
    <n v="800.36"/>
    <s v="花呗"/>
    <s v="6期"/>
    <s v="华西北"/>
    <s v="北京"/>
    <s v="四组"/>
    <s v="北京四组"/>
    <s v="普通员工"/>
    <n v="800.36"/>
    <n v="2020"/>
    <x v="3"/>
  </r>
  <r>
    <d v="2020-07-31T00:00:00"/>
    <n v="1000000041"/>
    <s v="花呗12期"/>
    <n v="1"/>
    <n v="2550.52"/>
    <s v="花呗"/>
    <s v="12期"/>
    <s v="华西北"/>
    <s v="北京"/>
    <s v="四组"/>
    <s v="北京四组"/>
    <s v="普通员工"/>
    <n v="2550.52"/>
    <n v="2020"/>
    <x v="3"/>
  </r>
  <r>
    <d v="2020-07-31T00:00:00"/>
    <n v="1000000041"/>
    <s v="花呗12期"/>
    <n v="1"/>
    <n v="2550.52"/>
    <s v="花呗"/>
    <s v="12期"/>
    <s v="华西北"/>
    <s v="北京"/>
    <s v="四组"/>
    <s v="北京四组"/>
    <s v="普通员工"/>
    <n v="2550.52"/>
    <n v="2020"/>
    <x v="3"/>
  </r>
  <r>
    <d v="2020-07-31T00:00:00"/>
    <n v="1000000041"/>
    <s v="借呗1期"/>
    <n v="2"/>
    <n v="2250.66"/>
    <s v="借呗"/>
    <s v="1期"/>
    <s v="华西北"/>
    <s v="北京"/>
    <s v="四组"/>
    <s v="北京四组"/>
    <s v="普通员工"/>
    <n v="1125.33"/>
    <n v="2020"/>
    <x v="3"/>
  </r>
  <r>
    <d v="2020-07-31T00:00:00"/>
    <n v="1000000041"/>
    <s v="借呗1期"/>
    <n v="2"/>
    <n v="2250.66"/>
    <s v="借呗"/>
    <s v="1期"/>
    <s v="华西北"/>
    <s v="北京"/>
    <s v="四组"/>
    <s v="北京四组"/>
    <s v="普通员工"/>
    <n v="1125.33"/>
    <n v="2020"/>
    <x v="3"/>
  </r>
  <r>
    <d v="2020-07-31T00:00:00"/>
    <n v="1000000043"/>
    <s v="借呗1期"/>
    <n v="1"/>
    <n v="4500.67"/>
    <s v="借呗"/>
    <s v="1期"/>
    <s v="华西北"/>
    <s v="成都"/>
    <s v="一组"/>
    <s v="成都一组"/>
    <s v="普通员工"/>
    <n v="4500.67"/>
    <n v="2020"/>
    <x v="3"/>
  </r>
  <r>
    <d v="2020-07-31T00:00:00"/>
    <n v="1000000043"/>
    <s v="借呗1期"/>
    <n v="1"/>
    <n v="4500.67"/>
    <s v="借呗"/>
    <s v="1期"/>
    <s v="华西北"/>
    <s v="成都"/>
    <s v="一组"/>
    <s v="成都一组"/>
    <s v="普通员工"/>
    <n v="4500.67"/>
    <n v="2020"/>
    <x v="3"/>
  </r>
  <r>
    <d v="2020-07-31T00:00:00"/>
    <n v="1000000044"/>
    <s v="花呗3期"/>
    <n v="1"/>
    <n v="9.2100000000000009"/>
    <s v="花呗"/>
    <s v="3期"/>
    <s v="华西北"/>
    <s v="北京"/>
    <s v="三组"/>
    <s v="北京三组"/>
    <s v="管理人员"/>
    <n v="9.2100000000000009"/>
    <n v="2020"/>
    <x v="3"/>
  </r>
  <r>
    <d v="2020-07-31T00:00:00"/>
    <n v="1000000044"/>
    <s v="花呗3期"/>
    <n v="1"/>
    <n v="9.2100000000000009"/>
    <s v="花呗"/>
    <s v="3期"/>
    <s v="华西北"/>
    <s v="北京"/>
    <s v="三组"/>
    <s v="北京三组"/>
    <s v="管理人员"/>
    <n v="9.2100000000000009"/>
    <n v="2020"/>
    <x v="3"/>
  </r>
  <r>
    <d v="2020-07-31T00:00:00"/>
    <n v="1000000044"/>
    <s v="借呗12期"/>
    <n v="1"/>
    <n v="1800.51"/>
    <s v="借呗"/>
    <s v="12期"/>
    <s v="华西北"/>
    <s v="北京"/>
    <s v="三组"/>
    <s v="北京三组"/>
    <s v="管理人员"/>
    <n v="1800.51"/>
    <n v="2020"/>
    <x v="3"/>
  </r>
  <r>
    <d v="2020-07-31T00:00:00"/>
    <n v="1000000044"/>
    <s v="借呗12期"/>
    <n v="1"/>
    <n v="1800.51"/>
    <s v="借呗"/>
    <s v="12期"/>
    <s v="华西北"/>
    <s v="北京"/>
    <s v="三组"/>
    <s v="北京三组"/>
    <s v="管理人员"/>
    <n v="1800.51"/>
    <n v="2020"/>
    <x v="3"/>
  </r>
  <r>
    <d v="2020-07-31T00:00:00"/>
    <n v="1000000045"/>
    <s v="花呗3期"/>
    <n v="1"/>
    <n v="9.7100000000000009"/>
    <s v="花呗"/>
    <s v="3期"/>
    <s v="华南"/>
    <s v="深圳"/>
    <s v="一组"/>
    <s v="深圳一组"/>
    <s v="普通员工"/>
    <n v="9.7100000000000009"/>
    <n v="2020"/>
    <x v="3"/>
  </r>
  <r>
    <d v="2020-07-31T00:00:00"/>
    <n v="1000000045"/>
    <s v="花呗3期"/>
    <n v="1"/>
    <n v="9.7100000000000009"/>
    <s v="花呗"/>
    <s v="3期"/>
    <s v="华南"/>
    <s v="深圳"/>
    <s v="一组"/>
    <s v="深圳一组"/>
    <s v="普通员工"/>
    <n v="9.7100000000000009"/>
    <n v="2020"/>
    <x v="3"/>
  </r>
  <r>
    <d v="2020-07-31T00:00:00"/>
    <n v="1000000045"/>
    <s v="借呗1期"/>
    <n v="1"/>
    <n v="6300.04"/>
    <s v="借呗"/>
    <s v="1期"/>
    <s v="华南"/>
    <s v="深圳"/>
    <s v="一组"/>
    <s v="深圳一组"/>
    <s v="普通员工"/>
    <n v="6300.04"/>
    <n v="2020"/>
    <x v="3"/>
  </r>
  <r>
    <d v="2020-07-31T00:00:00"/>
    <n v="1000000045"/>
    <s v="借呗1期"/>
    <n v="1"/>
    <n v="6300.04"/>
    <s v="借呗"/>
    <s v="1期"/>
    <s v="华南"/>
    <s v="深圳"/>
    <s v="一组"/>
    <s v="深圳一组"/>
    <s v="普通员工"/>
    <n v="6300.04"/>
    <n v="2020"/>
    <x v="3"/>
  </r>
  <r>
    <d v="2020-07-31T00:00:00"/>
    <n v="1000000045"/>
    <s v="借呗6期"/>
    <n v="1"/>
    <n v="2572.37"/>
    <s v="借呗"/>
    <s v="6期"/>
    <s v="华南"/>
    <s v="深圳"/>
    <s v="一组"/>
    <s v="深圳一组"/>
    <s v="普通员工"/>
    <n v="2572.37"/>
    <n v="2020"/>
    <x v="3"/>
  </r>
  <r>
    <d v="2020-07-31T00:00:00"/>
    <n v="1000000045"/>
    <s v="借呗6期"/>
    <n v="1"/>
    <n v="2572.37"/>
    <s v="借呗"/>
    <s v="6期"/>
    <s v="华南"/>
    <s v="深圳"/>
    <s v="一组"/>
    <s v="深圳一组"/>
    <s v="普通员工"/>
    <n v="2572.37"/>
    <n v="2020"/>
    <x v="3"/>
  </r>
  <r>
    <d v="2020-07-31T00:00:00"/>
    <n v="1000000054"/>
    <s v="花呗18期"/>
    <n v="1"/>
    <n v="9.7100000000000009"/>
    <s v="花呗"/>
    <s v="18期"/>
    <s v="华东"/>
    <s v="上海"/>
    <s v="一组"/>
    <s v="上海一组"/>
    <s v="普通员工"/>
    <n v="9.7100000000000009"/>
    <n v="2020"/>
    <x v="3"/>
  </r>
  <r>
    <d v="2020-07-31T00:00:00"/>
    <n v="1000000054"/>
    <s v="花呗18期"/>
    <n v="1"/>
    <n v="9.7100000000000009"/>
    <s v="花呗"/>
    <s v="18期"/>
    <s v="华东"/>
    <s v="上海"/>
    <s v="一组"/>
    <s v="上海一组"/>
    <s v="普通员工"/>
    <n v="9.7100000000000009"/>
    <n v="2020"/>
    <x v="3"/>
  </r>
  <r>
    <d v="2020-07-31T00:00:00"/>
    <n v="1000000054"/>
    <s v="借呗1期"/>
    <n v="1"/>
    <n v="2000.41"/>
    <s v="借呗"/>
    <s v="1期"/>
    <s v="华东"/>
    <s v="上海"/>
    <s v="一组"/>
    <s v="上海一组"/>
    <s v="普通员工"/>
    <n v="2000.41"/>
    <n v="2020"/>
    <x v="3"/>
  </r>
  <r>
    <d v="2020-07-31T00:00:00"/>
    <n v="1000000054"/>
    <s v="借呗1期"/>
    <n v="1"/>
    <n v="2000.41"/>
    <s v="借呗"/>
    <s v="1期"/>
    <s v="华东"/>
    <s v="上海"/>
    <s v="一组"/>
    <s v="上海一组"/>
    <s v="普通员工"/>
    <n v="2000.41"/>
    <n v="2020"/>
    <x v="3"/>
  </r>
  <r>
    <d v="2020-07-31T00:00:00"/>
    <n v="1000000054"/>
    <s v="借呗3期"/>
    <n v="1"/>
    <n v="2000.06"/>
    <s v="借呗"/>
    <s v="3期"/>
    <s v="华东"/>
    <s v="上海"/>
    <s v="一组"/>
    <s v="上海一组"/>
    <s v="普通员工"/>
    <n v="2000.06"/>
    <n v="2020"/>
    <x v="3"/>
  </r>
  <r>
    <d v="2020-07-31T00:00:00"/>
    <n v="1000000054"/>
    <s v="借呗3期"/>
    <n v="1"/>
    <n v="2000.06"/>
    <s v="借呗"/>
    <s v="3期"/>
    <s v="华东"/>
    <s v="上海"/>
    <s v="一组"/>
    <s v="上海一组"/>
    <s v="普通员工"/>
    <n v="2000.06"/>
    <n v="2020"/>
    <x v="3"/>
  </r>
  <r>
    <d v="2020-07-31T00:00:00"/>
    <n v="1000000054"/>
    <s v="借呗6期"/>
    <n v="1"/>
    <n v="4134.7700000000004"/>
    <s v="借呗"/>
    <s v="6期"/>
    <s v="华东"/>
    <s v="上海"/>
    <s v="一组"/>
    <s v="上海一组"/>
    <s v="普通员工"/>
    <n v="4134.7700000000004"/>
    <n v="2020"/>
    <x v="3"/>
  </r>
  <r>
    <d v="2020-07-31T00:00:00"/>
    <n v="1000000054"/>
    <s v="借呗6期"/>
    <n v="1"/>
    <n v="4134.7700000000004"/>
    <s v="借呗"/>
    <s v="6期"/>
    <s v="华东"/>
    <s v="上海"/>
    <s v="一组"/>
    <s v="上海一组"/>
    <s v="普通员工"/>
    <n v="4134.7700000000004"/>
    <n v="2020"/>
    <x v="3"/>
  </r>
  <r>
    <d v="2020-07-31T00:00:00"/>
    <n v="1000000056"/>
    <s v="借呗1期"/>
    <n v="1"/>
    <n v="1000.26"/>
    <s v="借呗"/>
    <s v="1期"/>
    <s v="华东"/>
    <s v="上海"/>
    <s v="一组"/>
    <s v="上海一组"/>
    <s v="管理人员"/>
    <n v="1000.26"/>
    <n v="2020"/>
    <x v="3"/>
  </r>
  <r>
    <d v="2020-07-31T00:00:00"/>
    <n v="1000000056"/>
    <s v="借呗1期"/>
    <n v="1"/>
    <n v="1000.26"/>
    <s v="借呗"/>
    <s v="1期"/>
    <s v="华东"/>
    <s v="上海"/>
    <s v="一组"/>
    <s v="上海一组"/>
    <s v="管理人员"/>
    <n v="1000.26"/>
    <n v="2020"/>
    <x v="3"/>
  </r>
  <r>
    <d v="2020-07-31T00:00:00"/>
    <n v="1000000056"/>
    <s v="借呗6期"/>
    <n v="2"/>
    <n v="11693.789999999999"/>
    <s v="借呗"/>
    <s v="6期"/>
    <s v="华东"/>
    <s v="上海"/>
    <s v="一组"/>
    <s v="上海一组"/>
    <s v="管理人员"/>
    <n v="5846.9"/>
    <n v="2020"/>
    <x v="3"/>
  </r>
  <r>
    <d v="2020-07-31T00:00:00"/>
    <n v="1000000056"/>
    <s v="借呗6期"/>
    <n v="2"/>
    <n v="11693.789999999999"/>
    <s v="借呗"/>
    <s v="6期"/>
    <s v="华东"/>
    <s v="上海"/>
    <s v="一组"/>
    <s v="上海一组"/>
    <s v="管理人员"/>
    <n v="5846.9"/>
    <n v="2020"/>
    <x v="3"/>
  </r>
  <r>
    <d v="2020-07-31T00:00:00"/>
    <n v="1000000067"/>
    <s v="借呗6期"/>
    <n v="1"/>
    <n v="14000.07"/>
    <s v="借呗"/>
    <s v="6期"/>
    <s v="华东"/>
    <s v="苏州"/>
    <s v="二组"/>
    <s v="苏州二组"/>
    <s v="普通员工"/>
    <n v="14000.07"/>
    <n v="2020"/>
    <x v="3"/>
  </r>
  <r>
    <d v="2020-07-31T00:00:00"/>
    <n v="1000000067"/>
    <s v="借呗6期"/>
    <n v="1"/>
    <n v="14000.07"/>
    <s v="借呗"/>
    <s v="6期"/>
    <s v="华东"/>
    <s v="苏州"/>
    <s v="二组"/>
    <s v="苏州二组"/>
    <s v="普通员工"/>
    <n v="14000.07"/>
    <n v="2020"/>
    <x v="3"/>
  </r>
  <r>
    <d v="2020-07-31T00:00:00"/>
    <n v="1000000068"/>
    <s v="花呗1期"/>
    <n v="1"/>
    <n v="120.34"/>
    <s v="花呗"/>
    <s v="1期"/>
    <s v="华西北"/>
    <s v="重庆"/>
    <s v="一组"/>
    <s v="重庆一组"/>
    <s v="管理人员"/>
    <n v="120.34"/>
    <n v="2020"/>
    <x v="3"/>
  </r>
  <r>
    <d v="2020-07-31T00:00:00"/>
    <n v="1000000068"/>
    <s v="花呗1期"/>
    <n v="1"/>
    <n v="120.34"/>
    <s v="花呗"/>
    <s v="1期"/>
    <s v="华西北"/>
    <s v="重庆"/>
    <s v="一组"/>
    <s v="重庆一组"/>
    <s v="管理人员"/>
    <n v="120.34"/>
    <n v="2020"/>
    <x v="3"/>
  </r>
  <r>
    <d v="2020-07-31T00:00:00"/>
    <n v="1000000068"/>
    <s v="花呗3期"/>
    <n v="1"/>
    <n v="9.39"/>
    <s v="花呗"/>
    <s v="3期"/>
    <s v="华西北"/>
    <s v="重庆"/>
    <s v="一组"/>
    <s v="重庆一组"/>
    <s v="管理人员"/>
    <n v="9.39"/>
    <n v="2020"/>
    <x v="3"/>
  </r>
  <r>
    <d v="2020-07-31T00:00:00"/>
    <n v="1000000068"/>
    <s v="花呗3期"/>
    <n v="1"/>
    <n v="9.39"/>
    <s v="花呗"/>
    <s v="3期"/>
    <s v="华西北"/>
    <s v="重庆"/>
    <s v="一组"/>
    <s v="重庆一组"/>
    <s v="管理人员"/>
    <n v="9.39"/>
    <n v="2020"/>
    <x v="3"/>
  </r>
  <r>
    <d v="2020-07-31T00:00:00"/>
    <n v="1000000068"/>
    <s v="借呗3期"/>
    <n v="1"/>
    <n v="1900.76"/>
    <s v="借呗"/>
    <s v="3期"/>
    <s v="华西北"/>
    <s v="重庆"/>
    <s v="一组"/>
    <s v="重庆一组"/>
    <s v="管理人员"/>
    <n v="1900.76"/>
    <n v="2020"/>
    <x v="3"/>
  </r>
  <r>
    <d v="2020-07-31T00:00:00"/>
    <n v="1000000068"/>
    <s v="借呗3期"/>
    <n v="1"/>
    <n v="1900.76"/>
    <s v="借呗"/>
    <s v="3期"/>
    <s v="华西北"/>
    <s v="重庆"/>
    <s v="一组"/>
    <s v="重庆一组"/>
    <s v="管理人员"/>
    <n v="1900.76"/>
    <n v="2020"/>
    <x v="3"/>
  </r>
  <r>
    <d v="2020-07-31T00:00:00"/>
    <n v="1000000068"/>
    <s v="借呗6期"/>
    <n v="4"/>
    <n v="110000.7"/>
    <s v="借呗"/>
    <s v="6期"/>
    <s v="华西北"/>
    <s v="重庆"/>
    <s v="一组"/>
    <s v="重庆一组"/>
    <s v="管理人员"/>
    <n v="27500.18"/>
    <n v="2020"/>
    <x v="3"/>
  </r>
  <r>
    <d v="2020-07-31T00:00:00"/>
    <n v="1000000068"/>
    <s v="借呗6期"/>
    <n v="4"/>
    <n v="110000.7"/>
    <s v="借呗"/>
    <s v="6期"/>
    <s v="华西北"/>
    <s v="重庆"/>
    <s v="一组"/>
    <s v="重庆一组"/>
    <s v="管理人员"/>
    <n v="27500.18"/>
    <n v="2020"/>
    <x v="3"/>
  </r>
  <r>
    <d v="2020-07-31T00:00:00"/>
    <n v="1000000068"/>
    <s v="借呗12期"/>
    <n v="2"/>
    <n v="15200.38"/>
    <s v="借呗"/>
    <s v="12期"/>
    <s v="华西北"/>
    <s v="重庆"/>
    <s v="一组"/>
    <s v="重庆一组"/>
    <s v="管理人员"/>
    <n v="7600.19"/>
    <n v="2020"/>
    <x v="3"/>
  </r>
  <r>
    <d v="2020-07-31T00:00:00"/>
    <n v="1000000068"/>
    <s v="借呗12期"/>
    <n v="2"/>
    <n v="15200.38"/>
    <s v="借呗"/>
    <s v="12期"/>
    <s v="华西北"/>
    <s v="重庆"/>
    <s v="一组"/>
    <s v="重庆一组"/>
    <s v="管理人员"/>
    <n v="7600.19"/>
    <n v="2020"/>
    <x v="3"/>
  </r>
  <r>
    <d v="2020-07-31T00:00:00"/>
    <n v="1000000136"/>
    <s v="花呗3期"/>
    <n v="1"/>
    <n v="9.67"/>
    <s v="花呗"/>
    <s v="3期"/>
    <s v="华东"/>
    <s v="合肥"/>
    <s v="一组"/>
    <s v="合肥一组"/>
    <s v="普通员工"/>
    <n v="9.67"/>
    <n v="2020"/>
    <x v="3"/>
  </r>
  <r>
    <d v="2020-07-31T00:00:00"/>
    <n v="1000000266"/>
    <s v="花呗6期"/>
    <n v="1"/>
    <n v="566.39"/>
    <s v="花呗"/>
    <s v="6期"/>
    <s v="华西北"/>
    <s v="重庆"/>
    <s v="一组"/>
    <s v="重庆一组"/>
    <s v="普通员工"/>
    <n v="566.39"/>
    <n v="2020"/>
    <x v="3"/>
  </r>
  <r>
    <d v="2020-07-31T00:00:00"/>
    <n v="1000000266"/>
    <s v="花呗6期"/>
    <n v="1"/>
    <n v="566.39"/>
    <s v="花呗"/>
    <s v="6期"/>
    <s v="华西北"/>
    <s v="重庆"/>
    <s v="一组"/>
    <s v="重庆一组"/>
    <s v="普通员工"/>
    <n v="566.39"/>
    <n v="2020"/>
    <x v="3"/>
  </r>
  <r>
    <d v="2020-07-31T00:00:00"/>
    <n v="1000000297"/>
    <s v="借呗1期"/>
    <n v="1"/>
    <n v="1000.2"/>
    <s v="借呗"/>
    <s v="1期"/>
    <s v="华东"/>
    <s v="合肥"/>
    <s v="一组"/>
    <s v="合肥一组"/>
    <s v="普通员工"/>
    <n v="1000.2"/>
    <n v="2020"/>
    <x v="3"/>
  </r>
  <r>
    <d v="2020-07-31T00:00:00"/>
    <n v="1000000594"/>
    <s v="花呗6期"/>
    <n v="1"/>
    <n v="1000.74"/>
    <s v="花呗"/>
    <s v="6期"/>
    <s v="华东"/>
    <s v="苏州"/>
    <s v="二组"/>
    <s v="苏州二组"/>
    <s v="普通员工"/>
    <n v="1000.74"/>
    <n v="2020"/>
    <x v="3"/>
  </r>
  <r>
    <d v="2020-07-31T00:00:00"/>
    <n v="1000000594"/>
    <s v="花呗6期"/>
    <n v="1"/>
    <n v="1000.74"/>
    <s v="花呗"/>
    <s v="6期"/>
    <s v="华东"/>
    <s v="苏州"/>
    <s v="二组"/>
    <s v="苏州二组"/>
    <s v="普通员工"/>
    <n v="1000.74"/>
    <n v="2020"/>
    <x v="3"/>
  </r>
  <r>
    <d v="2020-07-31T00:00:00"/>
    <n v="1000000594"/>
    <s v="借呗18期"/>
    <n v="1"/>
    <n v="4000.24"/>
    <s v="借呗"/>
    <s v="18期"/>
    <s v="华东"/>
    <s v="苏州"/>
    <s v="二组"/>
    <s v="苏州二组"/>
    <s v="普通员工"/>
    <n v="4000.24"/>
    <n v="2020"/>
    <x v="3"/>
  </r>
  <r>
    <d v="2020-07-31T00:00:00"/>
    <n v="1000000594"/>
    <s v="借呗18期"/>
    <n v="1"/>
    <n v="4000.24"/>
    <s v="借呗"/>
    <s v="18期"/>
    <s v="华东"/>
    <s v="苏州"/>
    <s v="二组"/>
    <s v="苏州二组"/>
    <s v="普通员工"/>
    <n v="4000.24"/>
    <n v="2020"/>
    <x v="3"/>
  </r>
  <r>
    <d v="2020-07-31T00:00:00"/>
    <n v="1000000928"/>
    <s v="借呗6期"/>
    <n v="1"/>
    <n v="5500.31"/>
    <s v="借呗"/>
    <s v="6期"/>
    <s v="华西北"/>
    <s v="西安"/>
    <s v="一组"/>
    <s v="西安一组"/>
    <s v="普通员工"/>
    <n v="5500.31"/>
    <n v="2020"/>
    <x v="3"/>
  </r>
  <r>
    <d v="2020-07-31T00:00:00"/>
    <n v="1000000928"/>
    <s v="借呗6期"/>
    <n v="1"/>
    <n v="5500.31"/>
    <s v="借呗"/>
    <s v="6期"/>
    <s v="华西北"/>
    <s v="西安"/>
    <s v="一组"/>
    <s v="西安一组"/>
    <s v="普通员工"/>
    <n v="5500.31"/>
    <n v="2020"/>
    <x v="3"/>
  </r>
  <r>
    <d v="2020-07-31T00:00:00"/>
    <n v="1000001524"/>
    <s v="花呗3期"/>
    <n v="1"/>
    <n v="9.52"/>
    <s v="花呗"/>
    <s v="3期"/>
    <s v="华东"/>
    <s v="苏州"/>
    <s v="二组"/>
    <s v="苏州二组"/>
    <s v="普通员工"/>
    <n v="9.52"/>
    <n v="2020"/>
    <x v="3"/>
  </r>
  <r>
    <d v="2020-07-31T00:00:00"/>
    <n v="1000001524"/>
    <s v="花呗3期"/>
    <n v="1"/>
    <n v="9.52"/>
    <s v="花呗"/>
    <s v="3期"/>
    <s v="华东"/>
    <s v="苏州"/>
    <s v="二组"/>
    <s v="苏州二组"/>
    <s v="普通员工"/>
    <n v="9.52"/>
    <n v="2020"/>
    <x v="3"/>
  </r>
  <r>
    <d v="2020-07-31T00:00:00"/>
    <n v="1000001524"/>
    <s v="借呗18期"/>
    <n v="1"/>
    <n v="2600.4"/>
    <s v="借呗"/>
    <s v="18期"/>
    <s v="华东"/>
    <s v="苏州"/>
    <s v="二组"/>
    <s v="苏州二组"/>
    <s v="普通员工"/>
    <n v="2600.4"/>
    <n v="2020"/>
    <x v="3"/>
  </r>
  <r>
    <d v="2020-07-31T00:00:00"/>
    <n v="1000001524"/>
    <s v="借呗18期"/>
    <n v="1"/>
    <n v="2600.4"/>
    <s v="借呗"/>
    <s v="18期"/>
    <s v="华东"/>
    <s v="苏州"/>
    <s v="二组"/>
    <s v="苏州二组"/>
    <s v="普通员工"/>
    <n v="2600.4"/>
    <n v="2020"/>
    <x v="3"/>
  </r>
  <r>
    <d v="2020-07-31T00:00:00"/>
    <n v="1000003803"/>
    <s v="花呗1期"/>
    <n v="1"/>
    <n v="90.12"/>
    <s v="花呗"/>
    <s v="1期"/>
    <s v="华西北"/>
    <s v="北京"/>
    <s v="三组"/>
    <s v="北京三组"/>
    <s v="普通员工"/>
    <n v="90.12"/>
    <n v="2020"/>
    <x v="3"/>
  </r>
  <r>
    <d v="2020-07-31T00:00:00"/>
    <n v="1000003803"/>
    <s v="花呗1期"/>
    <n v="1"/>
    <n v="90.12"/>
    <s v="花呗"/>
    <s v="1期"/>
    <s v="华西北"/>
    <s v="北京"/>
    <s v="三组"/>
    <s v="北京三组"/>
    <s v="普通员工"/>
    <n v="90.12"/>
    <n v="2020"/>
    <x v="3"/>
  </r>
  <r>
    <d v="2020-07-31T00:00:00"/>
    <n v="1000003803"/>
    <s v="花呗6期"/>
    <n v="1"/>
    <n v="500.57"/>
    <s v="花呗"/>
    <s v="6期"/>
    <s v="华西北"/>
    <s v="北京"/>
    <s v="三组"/>
    <s v="北京三组"/>
    <s v="普通员工"/>
    <n v="500.57"/>
    <n v="2020"/>
    <x v="3"/>
  </r>
  <r>
    <d v="2020-07-31T00:00:00"/>
    <n v="1000003803"/>
    <s v="花呗6期"/>
    <n v="1"/>
    <n v="500.57"/>
    <s v="花呗"/>
    <s v="6期"/>
    <s v="华西北"/>
    <s v="北京"/>
    <s v="三组"/>
    <s v="北京三组"/>
    <s v="普通员工"/>
    <n v="500.57"/>
    <n v="2020"/>
    <x v="3"/>
  </r>
  <r>
    <d v="2020-07-31T00:00:00"/>
    <n v="1000004256"/>
    <s v="借呗1期"/>
    <n v="1"/>
    <n v="3100.42"/>
    <s v="借呗"/>
    <s v="1期"/>
    <s v="华东"/>
    <s v="合肥"/>
    <s v="一组"/>
    <s v="合肥一组"/>
    <s v="普通员工"/>
    <n v="3100.42"/>
    <n v="2020"/>
    <x v="3"/>
  </r>
  <r>
    <d v="2020-07-31T00:00:00"/>
    <n v="1000004256"/>
    <s v="借呗1期"/>
    <n v="1"/>
    <n v="3100.42"/>
    <s v="借呗"/>
    <s v="1期"/>
    <s v="华东"/>
    <s v="合肥"/>
    <s v="一组"/>
    <s v="合肥一组"/>
    <s v="普通员工"/>
    <n v="3100.42"/>
    <n v="2020"/>
    <x v="3"/>
  </r>
  <r>
    <d v="2020-07-31T00:00:00"/>
    <n v="1000004256"/>
    <s v="借呗18期"/>
    <n v="1"/>
    <n v="797.46"/>
    <s v="借呗"/>
    <s v="18期"/>
    <s v="华东"/>
    <s v="合肥"/>
    <s v="一组"/>
    <s v="合肥一组"/>
    <s v="普通员工"/>
    <n v="797.46"/>
    <n v="2020"/>
    <x v="3"/>
  </r>
  <r>
    <d v="2020-07-31T00:00:00"/>
    <n v="1000004256"/>
    <s v="借呗18期"/>
    <n v="1"/>
    <n v="797.46"/>
    <s v="借呗"/>
    <s v="18期"/>
    <s v="华东"/>
    <s v="合肥"/>
    <s v="一组"/>
    <s v="合肥一组"/>
    <s v="普通员工"/>
    <n v="797.46"/>
    <n v="2020"/>
    <x v="3"/>
  </r>
  <r>
    <d v="2020-07-31T00:00:00"/>
    <n v="1000005022"/>
    <s v="借呗12期"/>
    <n v="1"/>
    <n v="1000.46"/>
    <s v="借呗"/>
    <s v="12期"/>
    <s v="华东"/>
    <s v="上海"/>
    <s v="三组"/>
    <s v="上海三组"/>
    <s v="管理人员"/>
    <n v="1000.46"/>
    <n v="2020"/>
    <x v="3"/>
  </r>
  <r>
    <d v="2020-07-31T00:00:00"/>
    <n v="1000005873"/>
    <s v="借呗18期"/>
    <n v="1"/>
    <n v="1200.75"/>
    <s v="借呗"/>
    <s v="18期"/>
    <s v="华东"/>
    <s v="杭州"/>
    <s v="二组"/>
    <s v="杭州二组"/>
    <s v="管理人员"/>
    <n v="1200.75"/>
    <n v="2020"/>
    <x v="3"/>
  </r>
  <r>
    <d v="2020-07-31T00:00:00"/>
    <n v="1000005873"/>
    <s v="借呗18期"/>
    <n v="1"/>
    <n v="1200.75"/>
    <s v="借呗"/>
    <s v="18期"/>
    <s v="华东"/>
    <s v="杭州"/>
    <s v="二组"/>
    <s v="杭州二组"/>
    <s v="管理人员"/>
    <n v="1200.75"/>
    <n v="2020"/>
    <x v="3"/>
  </r>
  <r>
    <d v="2020-07-31T00:00:00"/>
    <n v="1000006064"/>
    <s v="花呗1期"/>
    <n v="1"/>
    <n v="147.05000000000001"/>
    <s v="花呗"/>
    <s v="1期"/>
    <s v="华东"/>
    <s v="合肥"/>
    <s v="一组"/>
    <s v="合肥一组"/>
    <s v="普通员工"/>
    <n v="147.05000000000001"/>
    <n v="2020"/>
    <x v="3"/>
  </r>
  <r>
    <d v="2020-07-31T00:00:00"/>
    <n v="1000006064"/>
    <s v="花呗1期"/>
    <n v="1"/>
    <n v="147.05000000000001"/>
    <s v="花呗"/>
    <s v="1期"/>
    <s v="华东"/>
    <s v="合肥"/>
    <s v="一组"/>
    <s v="合肥一组"/>
    <s v="普通员工"/>
    <n v="147.05000000000001"/>
    <n v="2020"/>
    <x v="3"/>
  </r>
  <r>
    <d v="2020-07-31T00:00:00"/>
    <n v="1000006064"/>
    <s v="借呗18期"/>
    <n v="1"/>
    <n v="788.39"/>
    <s v="借呗"/>
    <s v="18期"/>
    <s v="华东"/>
    <s v="合肥"/>
    <s v="一组"/>
    <s v="合肥一组"/>
    <s v="普通员工"/>
    <n v="788.39"/>
    <n v="2020"/>
    <x v="3"/>
  </r>
  <r>
    <d v="2020-07-31T00:00:00"/>
    <n v="1000006064"/>
    <s v="借呗18期"/>
    <n v="1"/>
    <n v="788.39"/>
    <s v="借呗"/>
    <s v="18期"/>
    <s v="华东"/>
    <s v="合肥"/>
    <s v="一组"/>
    <s v="合肥一组"/>
    <s v="普通员工"/>
    <n v="788.39"/>
    <n v="2020"/>
    <x v="3"/>
  </r>
  <r>
    <d v="2020-07-31T00:00:00"/>
    <n v="1000006698"/>
    <s v="借呗18期"/>
    <n v="1"/>
    <n v="27000"/>
    <s v="借呗"/>
    <s v="18期"/>
    <s v="华西北"/>
    <s v="成都"/>
    <s v="一组"/>
    <s v="成都一组"/>
    <s v="管理人员"/>
    <n v="27000"/>
    <n v="2020"/>
    <x v="3"/>
  </r>
  <r>
    <d v="2020-07-31T00:00:00"/>
    <n v="1000006698"/>
    <s v="借呗18期"/>
    <n v="1"/>
    <n v="27000"/>
    <s v="借呗"/>
    <s v="18期"/>
    <s v="华西北"/>
    <s v="成都"/>
    <s v="一组"/>
    <s v="成都一组"/>
    <s v="管理人员"/>
    <n v="27000"/>
    <n v="2020"/>
    <x v="3"/>
  </r>
  <r>
    <d v="2020-07-31T00:00:00"/>
    <n v="1000008228"/>
    <s v="借呗6期"/>
    <n v="2"/>
    <n v="1191.99"/>
    <s v="借呗"/>
    <s v="6期"/>
    <s v="华西北"/>
    <s v="北京"/>
    <s v="三组"/>
    <s v="北京三组"/>
    <s v="普通员工"/>
    <n v="596"/>
    <n v="2020"/>
    <x v="3"/>
  </r>
  <r>
    <d v="2020-07-31T00:00:00"/>
    <n v="1000008228"/>
    <s v="借呗6期"/>
    <n v="2"/>
    <n v="1191.99"/>
    <s v="借呗"/>
    <s v="6期"/>
    <s v="华西北"/>
    <s v="北京"/>
    <s v="三组"/>
    <s v="北京三组"/>
    <s v="普通员工"/>
    <n v="596"/>
    <n v="2020"/>
    <x v="3"/>
  </r>
  <r>
    <d v="2020-07-31T00:00:00"/>
    <n v="1000008239"/>
    <s v="花呗3期"/>
    <n v="2"/>
    <n v="198.19"/>
    <s v="花呗"/>
    <s v="3期"/>
    <s v="华东"/>
    <s v="南京"/>
    <s v="一组"/>
    <s v="南京一组"/>
    <s v="管理人员"/>
    <n v="99.1"/>
    <n v="2020"/>
    <x v="3"/>
  </r>
  <r>
    <d v="2020-07-31T00:00:00"/>
    <n v="1000008239"/>
    <s v="花呗3期"/>
    <n v="2"/>
    <n v="198.19"/>
    <s v="花呗"/>
    <s v="3期"/>
    <s v="华东"/>
    <s v="南京"/>
    <s v="一组"/>
    <s v="南京一组"/>
    <s v="管理人员"/>
    <n v="99.1"/>
    <n v="2020"/>
    <x v="3"/>
  </r>
  <r>
    <d v="2020-07-31T00:00:00"/>
    <n v="1000008239"/>
    <s v="借呗6期"/>
    <n v="1"/>
    <n v="26000.73"/>
    <s v="借呗"/>
    <s v="6期"/>
    <s v="华东"/>
    <s v="南京"/>
    <s v="一组"/>
    <s v="南京一组"/>
    <s v="管理人员"/>
    <n v="26000.73"/>
    <n v="2020"/>
    <x v="3"/>
  </r>
  <r>
    <d v="2020-07-31T00:00:00"/>
    <n v="1000008239"/>
    <s v="借呗6期"/>
    <n v="1"/>
    <n v="26000.73"/>
    <s v="借呗"/>
    <s v="6期"/>
    <s v="华东"/>
    <s v="南京"/>
    <s v="一组"/>
    <s v="南京一组"/>
    <s v="管理人员"/>
    <n v="26000.73"/>
    <n v="2020"/>
    <x v="3"/>
  </r>
  <r>
    <d v="2020-07-31T00:00:00"/>
    <n v="1000008239"/>
    <s v="借呗12期"/>
    <n v="1"/>
    <n v="18000.46"/>
    <s v="借呗"/>
    <s v="12期"/>
    <s v="华东"/>
    <s v="南京"/>
    <s v="一组"/>
    <s v="南京一组"/>
    <s v="管理人员"/>
    <n v="18000.46"/>
    <n v="2020"/>
    <x v="3"/>
  </r>
  <r>
    <d v="2020-07-31T00:00:00"/>
    <n v="1000008239"/>
    <s v="借呗12期"/>
    <n v="1"/>
    <n v="18000.46"/>
    <s v="借呗"/>
    <s v="12期"/>
    <s v="华东"/>
    <s v="南京"/>
    <s v="一组"/>
    <s v="南京一组"/>
    <s v="管理人员"/>
    <n v="18000.46"/>
    <n v="2020"/>
    <x v="3"/>
  </r>
  <r>
    <d v="2020-07-31T00:00:00"/>
    <n v="1000008704"/>
    <s v="借呗18期"/>
    <n v="1"/>
    <n v="2530.73"/>
    <s v="借呗"/>
    <s v="18期"/>
    <s v="华东"/>
    <s v="南京"/>
    <s v="一组"/>
    <s v="南京一组"/>
    <s v="普通员工"/>
    <n v="2530.73"/>
    <n v="2020"/>
    <x v="3"/>
  </r>
  <r>
    <d v="2020-07-31T00:00:00"/>
    <n v="1000008704"/>
    <s v="借呗18期"/>
    <n v="1"/>
    <n v="2530.73"/>
    <s v="借呗"/>
    <s v="18期"/>
    <s v="华东"/>
    <s v="南京"/>
    <s v="一组"/>
    <s v="南京一组"/>
    <s v="普通员工"/>
    <n v="2530.73"/>
    <n v="2020"/>
    <x v="3"/>
  </r>
  <r>
    <d v="2020-07-31T00:00:00"/>
    <n v="1000008957"/>
    <s v="花呗6期"/>
    <n v="1"/>
    <n v="195.11"/>
    <s v="花呗"/>
    <s v="6期"/>
    <s v="华东"/>
    <s v="上海"/>
    <s v="二组"/>
    <s v="上海二组"/>
    <s v="普通员工"/>
    <n v="195.11"/>
    <n v="2020"/>
    <x v="3"/>
  </r>
  <r>
    <d v="2020-07-31T00:00:00"/>
    <n v="1000008957"/>
    <s v="花呗6期"/>
    <n v="1"/>
    <n v="195.11"/>
    <s v="花呗"/>
    <s v="6期"/>
    <s v="华东"/>
    <s v="上海"/>
    <s v="二组"/>
    <s v="上海二组"/>
    <s v="普通员工"/>
    <n v="195.11"/>
    <n v="2020"/>
    <x v="3"/>
  </r>
  <r>
    <d v="2020-07-31T00:00:00"/>
    <n v="1000008957"/>
    <s v="借呗12期"/>
    <n v="1"/>
    <n v="9000.43"/>
    <s v="借呗"/>
    <s v="12期"/>
    <s v="华东"/>
    <s v="上海"/>
    <s v="二组"/>
    <s v="上海二组"/>
    <s v="普通员工"/>
    <n v="9000.43"/>
    <n v="2020"/>
    <x v="3"/>
  </r>
  <r>
    <d v="2020-07-31T00:00:00"/>
    <n v="1000008957"/>
    <s v="借呗12期"/>
    <n v="1"/>
    <n v="9000.43"/>
    <s v="借呗"/>
    <s v="12期"/>
    <s v="华东"/>
    <s v="上海"/>
    <s v="二组"/>
    <s v="上海二组"/>
    <s v="普通员工"/>
    <n v="9000.43"/>
    <n v="2020"/>
    <x v="3"/>
  </r>
  <r>
    <d v="2020-07-31T00:00:00"/>
    <n v="1000009288"/>
    <s v="借呗18期"/>
    <n v="1"/>
    <n v="17000.07"/>
    <s v="借呗"/>
    <s v="18期"/>
    <s v="华东"/>
    <s v="苏州"/>
    <s v="二组"/>
    <s v="苏州二组"/>
    <s v="普通员工"/>
    <n v="17000.07"/>
    <n v="2020"/>
    <x v="3"/>
  </r>
  <r>
    <d v="2020-07-31T00:00:00"/>
    <n v="1000009288"/>
    <s v="借呗18期"/>
    <n v="1"/>
    <n v="17000.07"/>
    <s v="借呗"/>
    <s v="18期"/>
    <s v="华东"/>
    <s v="苏州"/>
    <s v="二组"/>
    <s v="苏州二组"/>
    <s v="普通员工"/>
    <n v="17000.07"/>
    <n v="2020"/>
    <x v="3"/>
  </r>
  <r>
    <d v="2020-07-31T00:00:00"/>
    <n v="1000010814"/>
    <s v="花呗3期"/>
    <n v="1"/>
    <n v="39.07"/>
    <s v="花呗"/>
    <s v="3期"/>
    <s v="华东"/>
    <s v="南京"/>
    <s v="四组"/>
    <s v="南京四组"/>
    <s v="普通员工"/>
    <n v="39.07"/>
    <n v="2020"/>
    <x v="3"/>
  </r>
  <r>
    <d v="2020-07-31T00:00:00"/>
    <n v="1000010814"/>
    <s v="花呗3期"/>
    <n v="1"/>
    <n v="39.07"/>
    <s v="花呗"/>
    <s v="3期"/>
    <s v="华东"/>
    <s v="南京"/>
    <s v="四组"/>
    <s v="南京四组"/>
    <s v="普通员工"/>
    <n v="39.07"/>
    <n v="2020"/>
    <x v="3"/>
  </r>
  <r>
    <d v="2020-07-31T00:00:00"/>
    <n v="1000010814"/>
    <s v="花呗6期"/>
    <n v="1"/>
    <n v="559.73"/>
    <s v="花呗"/>
    <s v="6期"/>
    <s v="华东"/>
    <s v="南京"/>
    <s v="四组"/>
    <s v="南京四组"/>
    <s v="普通员工"/>
    <n v="559.73"/>
    <n v="2020"/>
    <x v="3"/>
  </r>
  <r>
    <d v="2020-07-31T00:00:00"/>
    <n v="1000010814"/>
    <s v="花呗6期"/>
    <n v="1"/>
    <n v="559.73"/>
    <s v="花呗"/>
    <s v="6期"/>
    <s v="华东"/>
    <s v="南京"/>
    <s v="四组"/>
    <s v="南京四组"/>
    <s v="普通员工"/>
    <n v="559.73"/>
    <n v="2020"/>
    <x v="3"/>
  </r>
  <r>
    <d v="2020-07-31T00:00:00"/>
    <n v="1000010814"/>
    <s v="借呗1期"/>
    <n v="1"/>
    <n v="138.62"/>
    <s v="借呗"/>
    <s v="1期"/>
    <s v="华东"/>
    <s v="南京"/>
    <s v="四组"/>
    <s v="南京四组"/>
    <s v="普通员工"/>
    <n v="138.62"/>
    <n v="2020"/>
    <x v="3"/>
  </r>
  <r>
    <d v="2020-07-31T00:00:00"/>
    <n v="1000010814"/>
    <s v="借呗1期"/>
    <n v="1"/>
    <n v="138.62"/>
    <s v="借呗"/>
    <s v="1期"/>
    <s v="华东"/>
    <s v="南京"/>
    <s v="四组"/>
    <s v="南京四组"/>
    <s v="普通员工"/>
    <n v="138.62"/>
    <n v="2020"/>
    <x v="3"/>
  </r>
  <r>
    <d v="2020-07-31T00:00:00"/>
    <n v="1000010814"/>
    <s v="借呗9期"/>
    <n v="1"/>
    <n v="13147.65"/>
    <s v="借呗"/>
    <s v="9期"/>
    <s v="华东"/>
    <s v="南京"/>
    <s v="四组"/>
    <s v="南京四组"/>
    <s v="普通员工"/>
    <n v="13147.65"/>
    <n v="2020"/>
    <x v="3"/>
  </r>
  <r>
    <d v="2020-07-31T00:00:00"/>
    <n v="1000010814"/>
    <s v="借呗9期"/>
    <n v="1"/>
    <n v="13147.65"/>
    <s v="借呗"/>
    <s v="9期"/>
    <s v="华东"/>
    <s v="南京"/>
    <s v="四组"/>
    <s v="南京四组"/>
    <s v="普通员工"/>
    <n v="13147.65"/>
    <n v="2020"/>
    <x v="3"/>
  </r>
  <r>
    <d v="2020-07-31T00:00:00"/>
    <n v="1000010837"/>
    <s v="借呗6期"/>
    <n v="3"/>
    <n v="14785.01"/>
    <s v="借呗"/>
    <s v="6期"/>
    <s v="华东"/>
    <s v="南京"/>
    <s v="一组"/>
    <s v="南京一组"/>
    <s v="普通员工"/>
    <n v="4928.34"/>
    <n v="2020"/>
    <x v="3"/>
  </r>
  <r>
    <d v="2020-07-31T00:00:00"/>
    <n v="1000010837"/>
    <s v="借呗6期"/>
    <n v="3"/>
    <n v="14785.01"/>
    <s v="借呗"/>
    <s v="6期"/>
    <s v="华东"/>
    <s v="南京"/>
    <s v="一组"/>
    <s v="南京一组"/>
    <s v="普通员工"/>
    <n v="4928.34"/>
    <n v="2020"/>
    <x v="3"/>
  </r>
  <r>
    <d v="2020-07-31T00:00:00"/>
    <n v="1000010837"/>
    <s v="借呗12期"/>
    <n v="2"/>
    <n v="14000.5"/>
    <s v="借呗"/>
    <s v="12期"/>
    <s v="华东"/>
    <s v="南京"/>
    <s v="一组"/>
    <s v="南京一组"/>
    <s v="普通员工"/>
    <n v="7000.25"/>
    <n v="2020"/>
    <x v="3"/>
  </r>
  <r>
    <d v="2020-07-31T00:00:00"/>
    <n v="1000010837"/>
    <s v="借呗12期"/>
    <n v="2"/>
    <n v="14000.5"/>
    <s v="借呗"/>
    <s v="12期"/>
    <s v="华东"/>
    <s v="南京"/>
    <s v="一组"/>
    <s v="南京一组"/>
    <s v="普通员工"/>
    <n v="7000.25"/>
    <n v="2020"/>
    <x v="3"/>
  </r>
  <r>
    <d v="2020-07-31T00:00:00"/>
    <n v="1000011538"/>
    <s v="花呗6期"/>
    <n v="1"/>
    <n v="200.33"/>
    <s v="花呗"/>
    <s v="6期"/>
    <s v="华东"/>
    <s v="合肥"/>
    <s v="二组"/>
    <s v="合肥二组"/>
    <s v="普通员工"/>
    <n v="200.33"/>
    <n v="2020"/>
    <x v="3"/>
  </r>
  <r>
    <d v="2020-07-31T00:00:00"/>
    <n v="1000011538"/>
    <s v="花呗6期"/>
    <n v="1"/>
    <n v="200.33"/>
    <s v="花呗"/>
    <s v="6期"/>
    <s v="华东"/>
    <s v="合肥"/>
    <s v="二组"/>
    <s v="合肥二组"/>
    <s v="普通员工"/>
    <n v="200.33"/>
    <n v="2020"/>
    <x v="3"/>
  </r>
  <r>
    <d v="2020-07-31T00:00:00"/>
    <n v="1000011538"/>
    <s v="借呗18期"/>
    <n v="1"/>
    <n v="10000.280000000001"/>
    <s v="借呗"/>
    <s v="18期"/>
    <s v="华东"/>
    <s v="合肥"/>
    <s v="二组"/>
    <s v="合肥二组"/>
    <s v="普通员工"/>
    <n v="10000.280000000001"/>
    <n v="2020"/>
    <x v="3"/>
  </r>
  <r>
    <d v="2020-07-31T00:00:00"/>
    <n v="1000011538"/>
    <s v="借呗18期"/>
    <n v="1"/>
    <n v="10000.280000000001"/>
    <s v="借呗"/>
    <s v="18期"/>
    <s v="华东"/>
    <s v="合肥"/>
    <s v="二组"/>
    <s v="合肥二组"/>
    <s v="普通员工"/>
    <n v="10000.280000000001"/>
    <n v="2020"/>
    <x v="3"/>
  </r>
  <r>
    <d v="2020-07-31T00:00:00"/>
    <n v="1000011697"/>
    <s v="花呗1期"/>
    <n v="1"/>
    <n v="104.19"/>
    <s v="花呗"/>
    <s v="1期"/>
    <s v="华东"/>
    <s v="上海"/>
    <s v="二组"/>
    <s v="上海二组"/>
    <s v="普通员工"/>
    <n v="104.19"/>
    <n v="2020"/>
    <x v="3"/>
  </r>
  <r>
    <d v="2020-07-31T00:00:00"/>
    <n v="1000011697"/>
    <s v="花呗1期"/>
    <n v="1"/>
    <n v="104.19"/>
    <s v="花呗"/>
    <s v="1期"/>
    <s v="华东"/>
    <s v="上海"/>
    <s v="二组"/>
    <s v="上海二组"/>
    <s v="普通员工"/>
    <n v="104.19"/>
    <n v="2020"/>
    <x v="3"/>
  </r>
  <r>
    <d v="2020-07-31T00:00:00"/>
    <n v="1000011697"/>
    <s v="借呗12期"/>
    <n v="2"/>
    <n v="28000.83"/>
    <s v="借呗"/>
    <s v="12期"/>
    <s v="华东"/>
    <s v="上海"/>
    <s v="二组"/>
    <s v="上海二组"/>
    <s v="普通员工"/>
    <n v="14000.42"/>
    <n v="2020"/>
    <x v="3"/>
  </r>
  <r>
    <d v="2020-07-31T00:00:00"/>
    <n v="1000011697"/>
    <s v="借呗12期"/>
    <n v="2"/>
    <n v="28000.83"/>
    <s v="借呗"/>
    <s v="12期"/>
    <s v="华东"/>
    <s v="上海"/>
    <s v="二组"/>
    <s v="上海二组"/>
    <s v="普通员工"/>
    <n v="14000.42"/>
    <n v="2020"/>
    <x v="3"/>
  </r>
  <r>
    <d v="2020-07-31T00:00:00"/>
    <n v="1000012096"/>
    <s v="借呗3期"/>
    <n v="1"/>
    <n v="1000.48"/>
    <s v="借呗"/>
    <s v="3期"/>
    <s v="华东"/>
    <s v="杭州"/>
    <s v="一组"/>
    <s v="杭州一组"/>
    <s v="普通员工"/>
    <n v="1000.48"/>
    <n v="2020"/>
    <x v="3"/>
  </r>
  <r>
    <d v="2020-07-31T00:00:00"/>
    <n v="1000012096"/>
    <s v="借呗3期"/>
    <n v="1"/>
    <n v="1000.48"/>
    <s v="借呗"/>
    <s v="3期"/>
    <s v="华东"/>
    <s v="杭州"/>
    <s v="一组"/>
    <s v="杭州一组"/>
    <s v="普通员工"/>
    <n v="1000.48"/>
    <n v="2020"/>
    <x v="3"/>
  </r>
  <r>
    <d v="2020-07-31T00:00:00"/>
    <n v="1000012099"/>
    <s v="借呗6期"/>
    <n v="1"/>
    <n v="1698.13"/>
    <s v="借呗"/>
    <s v="6期"/>
    <s v="华东"/>
    <s v="杭州"/>
    <s v="二组"/>
    <s v="杭州二组"/>
    <s v="普通员工"/>
    <n v="1698.13"/>
    <n v="2020"/>
    <x v="3"/>
  </r>
  <r>
    <d v="2020-07-31T00:00:00"/>
    <n v="1000012099"/>
    <s v="借呗6期"/>
    <n v="1"/>
    <n v="1698.13"/>
    <s v="借呗"/>
    <s v="6期"/>
    <s v="华东"/>
    <s v="杭州"/>
    <s v="二组"/>
    <s v="杭州二组"/>
    <s v="普通员工"/>
    <n v="1698.13"/>
    <n v="2020"/>
    <x v="3"/>
  </r>
  <r>
    <d v="2020-07-31T00:00:00"/>
    <n v="1000012099"/>
    <s v="借呗18期"/>
    <n v="1"/>
    <n v="16000.14"/>
    <s v="借呗"/>
    <s v="18期"/>
    <s v="华东"/>
    <s v="杭州"/>
    <s v="二组"/>
    <s v="杭州二组"/>
    <s v="普通员工"/>
    <n v="16000.14"/>
    <n v="2020"/>
    <x v="3"/>
  </r>
  <r>
    <d v="2020-07-31T00:00:00"/>
    <n v="1000012099"/>
    <s v="借呗18期"/>
    <n v="1"/>
    <n v="16000.14"/>
    <s v="借呗"/>
    <s v="18期"/>
    <s v="华东"/>
    <s v="杭州"/>
    <s v="二组"/>
    <s v="杭州二组"/>
    <s v="普通员工"/>
    <n v="16000.14"/>
    <n v="2020"/>
    <x v="3"/>
  </r>
  <r>
    <d v="2020-07-31T00:00:00"/>
    <n v="1000012124"/>
    <s v="借呗12期"/>
    <n v="1"/>
    <n v="16000.03"/>
    <s v="借呗"/>
    <s v="12期"/>
    <s v="华东"/>
    <s v="杭州"/>
    <s v="一组"/>
    <s v="杭州一组"/>
    <s v="普通员工"/>
    <n v="16000.03"/>
    <n v="2020"/>
    <x v="3"/>
  </r>
  <r>
    <d v="2020-07-31T00:00:00"/>
    <n v="1000012124"/>
    <s v="借呗12期"/>
    <n v="1"/>
    <n v="16000.03"/>
    <s v="借呗"/>
    <s v="12期"/>
    <s v="华东"/>
    <s v="杭州"/>
    <s v="一组"/>
    <s v="杭州一组"/>
    <s v="普通员工"/>
    <n v="16000.03"/>
    <n v="2020"/>
    <x v="3"/>
  </r>
  <r>
    <d v="2020-07-31T00:00:00"/>
    <n v="1000012124"/>
    <s v="借呗18期"/>
    <n v="1"/>
    <n v="25000.71"/>
    <s v="借呗"/>
    <s v="18期"/>
    <s v="华东"/>
    <s v="杭州"/>
    <s v="一组"/>
    <s v="杭州一组"/>
    <s v="普通员工"/>
    <n v="25000.71"/>
    <n v="2020"/>
    <x v="3"/>
  </r>
  <r>
    <d v="2020-07-31T00:00:00"/>
    <n v="1000012124"/>
    <s v="借呗18期"/>
    <n v="1"/>
    <n v="25000.71"/>
    <s v="借呗"/>
    <s v="18期"/>
    <s v="华东"/>
    <s v="杭州"/>
    <s v="一组"/>
    <s v="杭州一组"/>
    <s v="普通员工"/>
    <n v="25000.71"/>
    <n v="2020"/>
    <x v="3"/>
  </r>
  <r>
    <d v="2020-07-31T00:00:00"/>
    <n v="1000012126"/>
    <s v="借呗12期"/>
    <n v="1"/>
    <n v="500.45"/>
    <s v="借呗"/>
    <s v="12期"/>
    <s v="华东"/>
    <s v="杭州"/>
    <s v="一组"/>
    <s v="杭州一组"/>
    <s v="普通员工"/>
    <n v="500.45"/>
    <n v="2020"/>
    <x v="3"/>
  </r>
  <r>
    <d v="2020-07-31T00:00:00"/>
    <n v="1000012126"/>
    <s v="借呗12期"/>
    <n v="1"/>
    <n v="500.45"/>
    <s v="借呗"/>
    <s v="12期"/>
    <s v="华东"/>
    <s v="杭州"/>
    <s v="一组"/>
    <s v="杭州一组"/>
    <s v="普通员工"/>
    <n v="500.45"/>
    <n v="2020"/>
    <x v="3"/>
  </r>
  <r>
    <d v="2020-07-31T00:00:00"/>
    <n v="1000012234"/>
    <s v="花呗3期"/>
    <n v="1"/>
    <n v="9.1999999999999993"/>
    <s v="花呗"/>
    <s v="3期"/>
    <s v="华东"/>
    <s v="苏州"/>
    <s v="一组"/>
    <s v="苏州一组"/>
    <s v="普通员工"/>
    <n v="9.1999999999999993"/>
    <n v="2020"/>
    <x v="3"/>
  </r>
  <r>
    <d v="2020-07-31T00:00:00"/>
    <n v="1000012234"/>
    <s v="花呗3期"/>
    <n v="1"/>
    <n v="9.1999999999999993"/>
    <s v="花呗"/>
    <s v="3期"/>
    <s v="华东"/>
    <s v="苏州"/>
    <s v="一组"/>
    <s v="苏州一组"/>
    <s v="普通员工"/>
    <n v="9.1999999999999993"/>
    <n v="2020"/>
    <x v="3"/>
  </r>
  <r>
    <d v="2020-07-31T00:00:00"/>
    <n v="1000012234"/>
    <s v="借呗12期"/>
    <n v="1"/>
    <n v="5500.61"/>
    <s v="借呗"/>
    <s v="12期"/>
    <s v="华东"/>
    <s v="苏州"/>
    <s v="一组"/>
    <s v="苏州一组"/>
    <s v="普通员工"/>
    <n v="5500.61"/>
    <n v="2020"/>
    <x v="3"/>
  </r>
  <r>
    <d v="2020-07-31T00:00:00"/>
    <n v="1000012234"/>
    <s v="借呗12期"/>
    <n v="1"/>
    <n v="5500.61"/>
    <s v="借呗"/>
    <s v="12期"/>
    <s v="华东"/>
    <s v="苏州"/>
    <s v="一组"/>
    <s v="苏州一组"/>
    <s v="普通员工"/>
    <n v="5500.61"/>
    <n v="2020"/>
    <x v="3"/>
  </r>
  <r>
    <d v="2020-07-31T00:00:00"/>
    <n v="1000012313"/>
    <s v="借呗1期"/>
    <n v="1"/>
    <n v="6200.05"/>
    <s v="借呗"/>
    <s v="1期"/>
    <s v="华南"/>
    <s v="南宁"/>
    <s v="一组"/>
    <s v="南宁一组"/>
    <s v="普通员工"/>
    <n v="6200.05"/>
    <n v="2020"/>
    <x v="3"/>
  </r>
  <r>
    <d v="2020-07-31T00:00:00"/>
    <n v="1000012313"/>
    <s v="借呗1期"/>
    <n v="1"/>
    <n v="6200.05"/>
    <s v="借呗"/>
    <s v="1期"/>
    <s v="华南"/>
    <s v="南宁"/>
    <s v="一组"/>
    <s v="南宁一组"/>
    <s v="普通员工"/>
    <n v="6200.05"/>
    <n v="2020"/>
    <x v="3"/>
  </r>
  <r>
    <d v="2020-07-31T00:00:00"/>
    <n v="1000012404"/>
    <s v="借呗12期"/>
    <n v="2"/>
    <n v="37000.81"/>
    <s v="借呗"/>
    <s v="12期"/>
    <s v="华南"/>
    <s v="广州"/>
    <s v="一组"/>
    <s v="广州一组"/>
    <s v="普通员工"/>
    <n v="18500.400000000001"/>
    <n v="2020"/>
    <x v="3"/>
  </r>
  <r>
    <d v="2020-07-31T00:00:00"/>
    <n v="1000012446"/>
    <s v="借呗12期"/>
    <n v="1"/>
    <n v="4548.3999999999996"/>
    <s v="借呗"/>
    <s v="12期"/>
    <s v="华西北"/>
    <s v="北京"/>
    <s v="三组"/>
    <s v="北京三组"/>
    <s v="普通员工"/>
    <n v="4548.3999999999996"/>
    <n v="2020"/>
    <x v="3"/>
  </r>
  <r>
    <d v="2020-07-31T00:00:00"/>
    <n v="1000012446"/>
    <s v="借呗12期"/>
    <n v="1"/>
    <n v="4548.3999999999996"/>
    <s v="借呗"/>
    <s v="12期"/>
    <s v="华西北"/>
    <s v="北京"/>
    <s v="三组"/>
    <s v="北京三组"/>
    <s v="普通员工"/>
    <n v="4548.3999999999996"/>
    <n v="2020"/>
    <x v="3"/>
  </r>
  <r>
    <d v="2020-07-31T00:00:00"/>
    <n v="1000013489"/>
    <s v="花呗3期"/>
    <n v="1"/>
    <n v="9.43"/>
    <s v="花呗"/>
    <s v="3期"/>
    <s v="华东"/>
    <s v="南京"/>
    <s v="二组"/>
    <s v="南京二组"/>
    <s v="普通员工"/>
    <n v="9.43"/>
    <n v="2020"/>
    <x v="3"/>
  </r>
  <r>
    <d v="2020-07-31T00:00:00"/>
    <n v="1000013526"/>
    <s v="花呗3期"/>
    <n v="1"/>
    <n v="49.7"/>
    <s v="花呗"/>
    <s v="3期"/>
    <s v="华南"/>
    <s v="南宁"/>
    <s v="一组"/>
    <s v="南宁一组"/>
    <s v="普通员工"/>
    <n v="49.7"/>
    <n v="2020"/>
    <x v="3"/>
  </r>
  <r>
    <d v="2020-07-31T00:00:00"/>
    <n v="1000013526"/>
    <s v="花呗3期"/>
    <n v="1"/>
    <n v="49.7"/>
    <s v="花呗"/>
    <s v="3期"/>
    <s v="华南"/>
    <s v="南宁"/>
    <s v="一组"/>
    <s v="南宁一组"/>
    <s v="普通员工"/>
    <n v="49.7"/>
    <n v="2020"/>
    <x v="3"/>
  </r>
  <r>
    <d v="2020-07-31T00:00:00"/>
    <n v="1000013526"/>
    <s v="花呗6期"/>
    <n v="1"/>
    <n v="9.4600000000000009"/>
    <s v="花呗"/>
    <s v="6期"/>
    <s v="华南"/>
    <s v="南宁"/>
    <s v="一组"/>
    <s v="南宁一组"/>
    <s v="普通员工"/>
    <n v="9.4600000000000009"/>
    <n v="2020"/>
    <x v="3"/>
  </r>
  <r>
    <d v="2020-07-31T00:00:00"/>
    <n v="1000013526"/>
    <s v="花呗6期"/>
    <n v="1"/>
    <n v="9.4600000000000009"/>
    <s v="花呗"/>
    <s v="6期"/>
    <s v="华南"/>
    <s v="南宁"/>
    <s v="一组"/>
    <s v="南宁一组"/>
    <s v="普通员工"/>
    <n v="9.4600000000000009"/>
    <n v="2020"/>
    <x v="3"/>
  </r>
  <r>
    <d v="2020-07-31T00:00:00"/>
    <n v="1000013526"/>
    <s v="借呗3期"/>
    <n v="1"/>
    <n v="700.36"/>
    <s v="借呗"/>
    <s v="3期"/>
    <s v="华南"/>
    <s v="南宁"/>
    <s v="一组"/>
    <s v="南宁一组"/>
    <s v="普通员工"/>
    <n v="700.36"/>
    <n v="2020"/>
    <x v="3"/>
  </r>
  <r>
    <d v="2020-07-31T00:00:00"/>
    <n v="1000013526"/>
    <s v="借呗3期"/>
    <n v="1"/>
    <n v="700.36"/>
    <s v="借呗"/>
    <s v="3期"/>
    <s v="华南"/>
    <s v="南宁"/>
    <s v="一组"/>
    <s v="南宁一组"/>
    <s v="普通员工"/>
    <n v="700.36"/>
    <n v="2020"/>
    <x v="3"/>
  </r>
  <r>
    <d v="2020-07-31T00:00:00"/>
    <n v="1000013526"/>
    <s v="借呗6期"/>
    <n v="1"/>
    <n v="16000.14"/>
    <s v="借呗"/>
    <s v="6期"/>
    <s v="华南"/>
    <s v="南宁"/>
    <s v="一组"/>
    <s v="南宁一组"/>
    <s v="普通员工"/>
    <n v="16000.14"/>
    <n v="2020"/>
    <x v="3"/>
  </r>
  <r>
    <d v="2020-07-31T00:00:00"/>
    <n v="1000013526"/>
    <s v="借呗6期"/>
    <n v="1"/>
    <n v="16000.14"/>
    <s v="借呗"/>
    <s v="6期"/>
    <s v="华南"/>
    <s v="南宁"/>
    <s v="一组"/>
    <s v="南宁一组"/>
    <s v="普通员工"/>
    <n v="16000.14"/>
    <n v="2020"/>
    <x v="3"/>
  </r>
  <r>
    <d v="2020-07-31T00:00:00"/>
    <n v="1000013526"/>
    <s v="借呗9期"/>
    <n v="1"/>
    <n v="3709.96"/>
    <s v="借呗"/>
    <s v="9期"/>
    <s v="华南"/>
    <s v="南宁"/>
    <s v="一组"/>
    <s v="南宁一组"/>
    <s v="普通员工"/>
    <n v="3709.96"/>
    <n v="2020"/>
    <x v="3"/>
  </r>
  <r>
    <d v="2020-07-31T00:00:00"/>
    <n v="1000013526"/>
    <s v="借呗9期"/>
    <n v="1"/>
    <n v="3709.96"/>
    <s v="借呗"/>
    <s v="9期"/>
    <s v="华南"/>
    <s v="南宁"/>
    <s v="一组"/>
    <s v="南宁一组"/>
    <s v="普通员工"/>
    <n v="3709.96"/>
    <n v="2020"/>
    <x v="3"/>
  </r>
  <r>
    <d v="2020-07-31T00:00:00"/>
    <n v="1000013607"/>
    <s v="借呗3期"/>
    <n v="1"/>
    <n v="1894.73"/>
    <s v="借呗"/>
    <s v="3期"/>
    <s v="华东"/>
    <s v="苏州"/>
    <s v="一组"/>
    <s v="苏州一组"/>
    <s v="普通员工"/>
    <n v="1894.73"/>
    <n v="2020"/>
    <x v="3"/>
  </r>
  <r>
    <d v="2020-07-31T00:00:00"/>
    <n v="1000013607"/>
    <s v="借呗3期"/>
    <n v="1"/>
    <n v="1894.73"/>
    <s v="借呗"/>
    <s v="3期"/>
    <s v="华东"/>
    <s v="苏州"/>
    <s v="一组"/>
    <s v="苏州一组"/>
    <s v="普通员工"/>
    <n v="1894.73"/>
    <n v="2020"/>
    <x v="3"/>
  </r>
  <r>
    <d v="2020-07-31T00:00:00"/>
    <n v="1000013607"/>
    <s v="借呗6期"/>
    <n v="1"/>
    <n v="1000.14"/>
    <s v="借呗"/>
    <s v="6期"/>
    <s v="华东"/>
    <s v="苏州"/>
    <s v="一组"/>
    <s v="苏州一组"/>
    <s v="普通员工"/>
    <n v="1000.14"/>
    <n v="2020"/>
    <x v="3"/>
  </r>
  <r>
    <d v="2020-07-31T00:00:00"/>
    <n v="1000013607"/>
    <s v="借呗6期"/>
    <n v="1"/>
    <n v="1000.14"/>
    <s v="借呗"/>
    <s v="6期"/>
    <s v="华东"/>
    <s v="苏州"/>
    <s v="一组"/>
    <s v="苏州一组"/>
    <s v="普通员工"/>
    <n v="1000.14"/>
    <n v="2020"/>
    <x v="3"/>
  </r>
  <r>
    <d v="2020-07-31T00:00:00"/>
    <n v="1000013607"/>
    <s v="借呗12期"/>
    <n v="1"/>
    <n v="20000.02"/>
    <s v="借呗"/>
    <s v="12期"/>
    <s v="华东"/>
    <s v="苏州"/>
    <s v="一组"/>
    <s v="苏州一组"/>
    <s v="普通员工"/>
    <n v="20000.02"/>
    <n v="2020"/>
    <x v="3"/>
  </r>
  <r>
    <d v="2020-07-31T00:00:00"/>
    <n v="1000013607"/>
    <s v="借呗12期"/>
    <n v="1"/>
    <n v="20000.02"/>
    <s v="借呗"/>
    <s v="12期"/>
    <s v="华东"/>
    <s v="苏州"/>
    <s v="一组"/>
    <s v="苏州一组"/>
    <s v="普通员工"/>
    <n v="20000.02"/>
    <n v="2020"/>
    <x v="3"/>
  </r>
  <r>
    <d v="2020-07-31T00:00:00"/>
    <n v="1000013607"/>
    <s v="借呗18期"/>
    <n v="1"/>
    <n v="5971.31"/>
    <s v="借呗"/>
    <s v="18期"/>
    <s v="华东"/>
    <s v="苏州"/>
    <s v="一组"/>
    <s v="苏州一组"/>
    <s v="普通员工"/>
    <n v="5971.31"/>
    <n v="2020"/>
    <x v="3"/>
  </r>
  <r>
    <d v="2020-07-31T00:00:00"/>
    <n v="1000013607"/>
    <s v="借呗18期"/>
    <n v="1"/>
    <n v="5971.31"/>
    <s v="借呗"/>
    <s v="18期"/>
    <s v="华东"/>
    <s v="苏州"/>
    <s v="一组"/>
    <s v="苏州一组"/>
    <s v="普通员工"/>
    <n v="5971.31"/>
    <n v="2020"/>
    <x v="3"/>
  </r>
  <r>
    <d v="2020-07-31T00:00:00"/>
    <n v="1000014291"/>
    <s v="借呗6期"/>
    <n v="2"/>
    <n v="9500.2800000000007"/>
    <s v="借呗"/>
    <s v="6期"/>
    <s v="华南"/>
    <s v="广州"/>
    <s v="二组"/>
    <s v="广州二组"/>
    <s v="管理人员"/>
    <n v="4750.1400000000003"/>
    <n v="2020"/>
    <x v="3"/>
  </r>
  <r>
    <d v="2020-07-31T00:00:00"/>
    <n v="1000014291"/>
    <s v="借呗6期"/>
    <n v="2"/>
    <n v="9500.2800000000007"/>
    <s v="借呗"/>
    <s v="6期"/>
    <s v="华南"/>
    <s v="广州"/>
    <s v="二组"/>
    <s v="广州二组"/>
    <s v="管理人员"/>
    <n v="4750.1400000000003"/>
    <n v="2020"/>
    <x v="3"/>
  </r>
  <r>
    <d v="2020-07-31T00:00:00"/>
    <n v="1000014291"/>
    <s v="借呗12期"/>
    <n v="1"/>
    <n v="11000.32"/>
    <s v="借呗"/>
    <s v="12期"/>
    <s v="华南"/>
    <s v="广州"/>
    <s v="二组"/>
    <s v="广州二组"/>
    <s v="管理人员"/>
    <n v="11000.32"/>
    <n v="2020"/>
    <x v="3"/>
  </r>
  <r>
    <d v="2020-07-31T00:00:00"/>
    <n v="1000014291"/>
    <s v="借呗12期"/>
    <n v="1"/>
    <n v="11000.32"/>
    <s v="借呗"/>
    <s v="12期"/>
    <s v="华南"/>
    <s v="广州"/>
    <s v="二组"/>
    <s v="广州二组"/>
    <s v="管理人员"/>
    <n v="11000.32"/>
    <n v="2020"/>
    <x v="3"/>
  </r>
  <r>
    <d v="2020-07-31T00:00:00"/>
    <n v="1000014452"/>
    <s v="借呗3期"/>
    <n v="1"/>
    <n v="4000.77"/>
    <s v="借呗"/>
    <s v="3期"/>
    <s v="华东"/>
    <s v="上海"/>
    <s v="三组"/>
    <s v="上海三组"/>
    <s v="普通员工"/>
    <n v="4000.77"/>
    <n v="2020"/>
    <x v="3"/>
  </r>
  <r>
    <d v="2020-07-31T00:00:00"/>
    <n v="1000014452"/>
    <s v="借呗3期"/>
    <n v="1"/>
    <n v="4000.77"/>
    <s v="借呗"/>
    <s v="3期"/>
    <s v="华东"/>
    <s v="上海"/>
    <s v="三组"/>
    <s v="上海三组"/>
    <s v="普通员工"/>
    <n v="4000.77"/>
    <n v="2020"/>
    <x v="3"/>
  </r>
  <r>
    <d v="2020-07-31T00:00:00"/>
    <n v="1000014496"/>
    <s v="借呗18期"/>
    <n v="1"/>
    <n v="11000.59"/>
    <s v="借呗"/>
    <s v="18期"/>
    <s v="华东"/>
    <s v="合肥"/>
    <s v="一组"/>
    <s v="合肥一组"/>
    <s v="普通员工"/>
    <n v="11000.59"/>
    <n v="2020"/>
    <x v="3"/>
  </r>
  <r>
    <d v="2020-07-31T00:00:00"/>
    <n v="1000014530"/>
    <s v="借呗6期"/>
    <n v="1"/>
    <n v="7000.69"/>
    <s v="借呗"/>
    <s v="6期"/>
    <s v="华南"/>
    <s v="南宁"/>
    <s v="一组"/>
    <s v="南宁一组"/>
    <s v="普通员工"/>
    <n v="7000.69"/>
    <n v="2020"/>
    <x v="3"/>
  </r>
  <r>
    <d v="2020-07-31T00:00:00"/>
    <n v="1000014530"/>
    <s v="借呗6期"/>
    <n v="1"/>
    <n v="7000.69"/>
    <s v="借呗"/>
    <s v="6期"/>
    <s v="华南"/>
    <s v="南宁"/>
    <s v="一组"/>
    <s v="南宁一组"/>
    <s v="普通员工"/>
    <n v="7000.69"/>
    <n v="2020"/>
    <x v="3"/>
  </r>
  <r>
    <d v="2020-07-31T00:00:00"/>
    <n v="1000014530"/>
    <s v="借呗12期"/>
    <n v="1"/>
    <n v="10000.049999999999"/>
    <s v="借呗"/>
    <s v="12期"/>
    <s v="华南"/>
    <s v="南宁"/>
    <s v="一组"/>
    <s v="南宁一组"/>
    <s v="普通员工"/>
    <n v="10000.049999999999"/>
    <n v="2020"/>
    <x v="3"/>
  </r>
  <r>
    <d v="2020-07-31T00:00:00"/>
    <n v="1000014530"/>
    <s v="借呗12期"/>
    <n v="1"/>
    <n v="10000.049999999999"/>
    <s v="借呗"/>
    <s v="12期"/>
    <s v="华南"/>
    <s v="南宁"/>
    <s v="一组"/>
    <s v="南宁一组"/>
    <s v="普通员工"/>
    <n v="10000.049999999999"/>
    <n v="2020"/>
    <x v="3"/>
  </r>
  <r>
    <d v="2020-07-31T00:00:00"/>
    <n v="1000014572"/>
    <s v="借呗12期"/>
    <n v="1"/>
    <n v="960.27"/>
    <s v="借呗"/>
    <s v="12期"/>
    <s v="华东"/>
    <s v="上海"/>
    <s v="一组"/>
    <s v="上海一组"/>
    <s v="普通员工"/>
    <n v="960.27"/>
    <n v="2020"/>
    <x v="3"/>
  </r>
  <r>
    <d v="2020-07-31T00:00:00"/>
    <n v="1000014572"/>
    <s v="借呗12期"/>
    <n v="1"/>
    <n v="960.27"/>
    <s v="借呗"/>
    <s v="12期"/>
    <s v="华东"/>
    <s v="上海"/>
    <s v="一组"/>
    <s v="上海一组"/>
    <s v="普通员工"/>
    <n v="960.27"/>
    <n v="2020"/>
    <x v="3"/>
  </r>
  <r>
    <d v="2020-07-31T00:00:00"/>
    <n v="1000014588"/>
    <s v="借呗12期"/>
    <n v="1"/>
    <n v="15000.34"/>
    <s v="借呗"/>
    <s v="12期"/>
    <s v="华东"/>
    <s v="合肥"/>
    <s v="二组"/>
    <s v="合肥二组"/>
    <s v="普通员工"/>
    <n v="15000.34"/>
    <n v="2020"/>
    <x v="3"/>
  </r>
  <r>
    <d v="2020-07-31T00:00:00"/>
    <n v="1000014588"/>
    <s v="借呗12期"/>
    <n v="1"/>
    <n v="15000.34"/>
    <s v="借呗"/>
    <s v="12期"/>
    <s v="华东"/>
    <s v="合肥"/>
    <s v="二组"/>
    <s v="合肥二组"/>
    <s v="普通员工"/>
    <n v="15000.34"/>
    <n v="2020"/>
    <x v="3"/>
  </r>
  <r>
    <d v="2020-07-31T00:00:00"/>
    <n v="1000014996"/>
    <s v="借呗12期"/>
    <n v="1"/>
    <n v="562.04"/>
    <s v="借呗"/>
    <s v="12期"/>
    <s v="华西北"/>
    <s v="西安"/>
    <s v="一组"/>
    <s v="西安一组"/>
    <s v="普通员工"/>
    <n v="562.04"/>
    <n v="2020"/>
    <x v="3"/>
  </r>
  <r>
    <d v="2020-07-31T00:00:00"/>
    <n v="1000014996"/>
    <s v="借呗12期"/>
    <n v="1"/>
    <n v="562.04"/>
    <s v="借呗"/>
    <s v="12期"/>
    <s v="华西北"/>
    <s v="西安"/>
    <s v="一组"/>
    <s v="西安一组"/>
    <s v="普通员工"/>
    <n v="562.04"/>
    <n v="2020"/>
    <x v="3"/>
  </r>
  <r>
    <d v="2020-07-31T00:00:00"/>
    <n v="1000015133"/>
    <s v="借呗6期"/>
    <n v="1"/>
    <n v="12000.32"/>
    <s v="借呗"/>
    <s v="6期"/>
    <s v="华西北"/>
    <s v="北京"/>
    <s v="三组"/>
    <s v="北京三组"/>
    <s v="普通员工"/>
    <n v="12000.32"/>
    <n v="2020"/>
    <x v="3"/>
  </r>
  <r>
    <d v="2020-07-31T00:00:00"/>
    <n v="1000015133"/>
    <s v="借呗6期"/>
    <n v="1"/>
    <n v="12000.32"/>
    <s v="借呗"/>
    <s v="6期"/>
    <s v="华西北"/>
    <s v="北京"/>
    <s v="三组"/>
    <s v="北京三组"/>
    <s v="普通员工"/>
    <n v="12000.32"/>
    <n v="2020"/>
    <x v="3"/>
  </r>
  <r>
    <d v="2020-07-31T00:00:00"/>
    <n v="1000015133"/>
    <s v="借呗12期"/>
    <n v="1"/>
    <n v="13000.13"/>
    <s v="借呗"/>
    <s v="12期"/>
    <s v="华西北"/>
    <s v="北京"/>
    <s v="三组"/>
    <s v="北京三组"/>
    <s v="普通员工"/>
    <n v="13000.13"/>
    <n v="2020"/>
    <x v="3"/>
  </r>
  <r>
    <d v="2020-07-31T00:00:00"/>
    <n v="1000015133"/>
    <s v="借呗12期"/>
    <n v="1"/>
    <n v="13000.13"/>
    <s v="借呗"/>
    <s v="12期"/>
    <s v="华西北"/>
    <s v="北京"/>
    <s v="三组"/>
    <s v="北京三组"/>
    <s v="普通员工"/>
    <n v="13000.13"/>
    <n v="2020"/>
    <x v="3"/>
  </r>
  <r>
    <d v="2020-07-31T00:00:00"/>
    <n v="1000015203"/>
    <s v="借呗6期"/>
    <n v="1"/>
    <n v="9999.9599999999991"/>
    <s v="借呗"/>
    <s v="6期"/>
    <s v="华南"/>
    <s v="南宁"/>
    <s v="一组"/>
    <s v="南宁一组"/>
    <s v="普通员工"/>
    <n v="9999.9599999999991"/>
    <n v="2020"/>
    <x v="3"/>
  </r>
  <r>
    <d v="2020-07-31T00:00:00"/>
    <n v="1000015203"/>
    <s v="借呗6期"/>
    <n v="1"/>
    <n v="9999.9599999999991"/>
    <s v="借呗"/>
    <s v="6期"/>
    <s v="华南"/>
    <s v="南宁"/>
    <s v="一组"/>
    <s v="南宁一组"/>
    <s v="普通员工"/>
    <n v="9999.9599999999991"/>
    <n v="2020"/>
    <x v="3"/>
  </r>
  <r>
    <d v="2020-07-31T00:00:00"/>
    <n v="1000015203"/>
    <s v="借呗12期"/>
    <n v="3"/>
    <n v="20192.54"/>
    <s v="借呗"/>
    <s v="12期"/>
    <s v="华南"/>
    <s v="南宁"/>
    <s v="一组"/>
    <s v="南宁一组"/>
    <s v="普通员工"/>
    <n v="6730.85"/>
    <n v="2020"/>
    <x v="3"/>
  </r>
  <r>
    <d v="2020-07-31T00:00:00"/>
    <n v="1000015203"/>
    <s v="借呗12期"/>
    <n v="3"/>
    <n v="20192.54"/>
    <s v="借呗"/>
    <s v="12期"/>
    <s v="华南"/>
    <s v="南宁"/>
    <s v="一组"/>
    <s v="南宁一组"/>
    <s v="普通员工"/>
    <n v="6730.85"/>
    <n v="2020"/>
    <x v="3"/>
  </r>
  <r>
    <d v="2020-07-31T00:00:00"/>
    <n v="1000015788"/>
    <s v="花呗3期"/>
    <n v="1"/>
    <n v="9.14"/>
    <s v="花呗"/>
    <s v="3期"/>
    <s v="华西北"/>
    <s v="北京"/>
    <s v="三组"/>
    <s v="北京三组"/>
    <s v="普通员工"/>
    <n v="9.14"/>
    <n v="2020"/>
    <x v="3"/>
  </r>
  <r>
    <d v="2020-07-31T00:00:00"/>
    <n v="1000015788"/>
    <s v="花呗3期"/>
    <n v="1"/>
    <n v="9.14"/>
    <s v="花呗"/>
    <s v="3期"/>
    <s v="华西北"/>
    <s v="北京"/>
    <s v="三组"/>
    <s v="北京三组"/>
    <s v="普通员工"/>
    <n v="9.14"/>
    <n v="2020"/>
    <x v="3"/>
  </r>
  <r>
    <d v="2020-07-31T00:00:00"/>
    <n v="1000017576"/>
    <s v="借呗6期"/>
    <n v="1"/>
    <n v="12000.14"/>
    <s v="借呗"/>
    <s v="6期"/>
    <s v="华东"/>
    <s v="杭州"/>
    <s v="三组"/>
    <s v="杭州三组"/>
    <s v="普通员工"/>
    <n v="12000.14"/>
    <n v="2020"/>
    <x v="3"/>
  </r>
  <r>
    <d v="2020-07-31T00:00:00"/>
    <n v="1000017576"/>
    <s v="借呗6期"/>
    <n v="1"/>
    <n v="12000.14"/>
    <s v="借呗"/>
    <s v="6期"/>
    <s v="华东"/>
    <s v="杭州"/>
    <s v="三组"/>
    <s v="杭州三组"/>
    <s v="普通员工"/>
    <n v="12000.14"/>
    <n v="2020"/>
    <x v="3"/>
  </r>
  <r>
    <d v="2020-07-31T00:00:00"/>
    <n v="1000017576"/>
    <s v="借呗12期"/>
    <n v="1"/>
    <n v="16000.61"/>
    <s v="借呗"/>
    <s v="12期"/>
    <s v="华东"/>
    <s v="杭州"/>
    <s v="三组"/>
    <s v="杭州三组"/>
    <s v="普通员工"/>
    <n v="16000.61"/>
    <n v="2020"/>
    <x v="3"/>
  </r>
  <r>
    <d v="2020-07-31T00:00:00"/>
    <n v="1000017576"/>
    <s v="借呗12期"/>
    <n v="1"/>
    <n v="16000.61"/>
    <s v="借呗"/>
    <s v="12期"/>
    <s v="华东"/>
    <s v="杭州"/>
    <s v="三组"/>
    <s v="杭州三组"/>
    <s v="普通员工"/>
    <n v="16000.61"/>
    <n v="2020"/>
    <x v="3"/>
  </r>
  <r>
    <d v="2020-07-31T00:00:00"/>
    <n v="1000017688"/>
    <s v="花呗18期"/>
    <n v="1"/>
    <n v="1899.32"/>
    <s v="花呗"/>
    <s v="18期"/>
    <s v="华南"/>
    <s v="广州"/>
    <s v="三组"/>
    <s v="广州三组"/>
    <s v="普通员工"/>
    <n v="1899.32"/>
    <n v="2020"/>
    <x v="3"/>
  </r>
  <r>
    <d v="2020-07-31T00:00:00"/>
    <n v="1000017688"/>
    <s v="花呗18期"/>
    <n v="1"/>
    <n v="1899.32"/>
    <s v="花呗"/>
    <s v="18期"/>
    <s v="华南"/>
    <s v="广州"/>
    <s v="三组"/>
    <s v="广州三组"/>
    <s v="普通员工"/>
    <n v="1899.32"/>
    <n v="2020"/>
    <x v="3"/>
  </r>
  <r>
    <d v="2020-07-31T00:00:00"/>
    <n v="1000017688"/>
    <s v="借呗6期"/>
    <n v="2"/>
    <n v="27500.58"/>
    <s v="借呗"/>
    <s v="6期"/>
    <s v="华南"/>
    <s v="广州"/>
    <s v="三组"/>
    <s v="广州三组"/>
    <s v="普通员工"/>
    <n v="13750.29"/>
    <n v="2020"/>
    <x v="3"/>
  </r>
  <r>
    <d v="2020-07-31T00:00:00"/>
    <n v="1000017688"/>
    <s v="借呗6期"/>
    <n v="2"/>
    <n v="27500.58"/>
    <s v="借呗"/>
    <s v="6期"/>
    <s v="华南"/>
    <s v="广州"/>
    <s v="三组"/>
    <s v="广州三组"/>
    <s v="普通员工"/>
    <n v="13750.29"/>
    <n v="2020"/>
    <x v="3"/>
  </r>
  <r>
    <d v="2020-07-31T00:00:00"/>
    <n v="1000018132"/>
    <s v="借呗6期"/>
    <n v="1"/>
    <n v="2000.3"/>
    <s v="借呗"/>
    <s v="6期"/>
    <s v="华南"/>
    <s v="南宁"/>
    <s v="一组"/>
    <s v="南宁一组"/>
    <s v="普通员工"/>
    <n v="2000.3"/>
    <n v="2020"/>
    <x v="3"/>
  </r>
  <r>
    <d v="2020-07-31T00:00:00"/>
    <n v="1000018132"/>
    <s v="借呗6期"/>
    <n v="1"/>
    <n v="2000.3"/>
    <s v="借呗"/>
    <s v="6期"/>
    <s v="华南"/>
    <s v="南宁"/>
    <s v="一组"/>
    <s v="南宁一组"/>
    <s v="普通员工"/>
    <n v="2000.3"/>
    <n v="2020"/>
    <x v="3"/>
  </r>
  <r>
    <d v="2020-07-31T00:00:00"/>
    <n v="1000018298"/>
    <s v="花呗1期"/>
    <n v="1"/>
    <n v="66.39"/>
    <s v="花呗"/>
    <s v="1期"/>
    <s v="华东"/>
    <s v="上海"/>
    <s v="二组"/>
    <s v="上海二组"/>
    <s v="普通员工"/>
    <n v="66.39"/>
    <n v="2020"/>
    <x v="3"/>
  </r>
  <r>
    <d v="2020-07-31T00:00:00"/>
    <n v="1000018298"/>
    <s v="花呗1期"/>
    <n v="1"/>
    <n v="66.39"/>
    <s v="花呗"/>
    <s v="1期"/>
    <s v="华东"/>
    <s v="上海"/>
    <s v="二组"/>
    <s v="上海二组"/>
    <s v="普通员工"/>
    <n v="66.39"/>
    <n v="2020"/>
    <x v="3"/>
  </r>
  <r>
    <d v="2020-07-31T00:00:00"/>
    <n v="1000018298"/>
    <s v="借呗12期"/>
    <n v="1"/>
    <n v="1000.29"/>
    <s v="借呗"/>
    <s v="12期"/>
    <s v="华东"/>
    <s v="上海"/>
    <s v="二组"/>
    <s v="上海二组"/>
    <s v="普通员工"/>
    <n v="1000.29"/>
    <n v="2020"/>
    <x v="3"/>
  </r>
  <r>
    <d v="2020-07-31T00:00:00"/>
    <n v="1000018298"/>
    <s v="借呗12期"/>
    <n v="1"/>
    <n v="1000.29"/>
    <s v="借呗"/>
    <s v="12期"/>
    <s v="华东"/>
    <s v="上海"/>
    <s v="二组"/>
    <s v="上海二组"/>
    <s v="普通员工"/>
    <n v="1000.29"/>
    <n v="2020"/>
    <x v="3"/>
  </r>
  <r>
    <d v="2020-07-31T00:00:00"/>
    <n v="1000018539"/>
    <s v="借呗6期"/>
    <n v="1"/>
    <n v="7000.44"/>
    <s v="借呗"/>
    <s v="6期"/>
    <s v="华东"/>
    <s v="上海"/>
    <s v="三组"/>
    <s v="上海三组"/>
    <s v="普通员工"/>
    <n v="7000.44"/>
    <n v="2020"/>
    <x v="3"/>
  </r>
  <r>
    <d v="2020-07-31T00:00:00"/>
    <n v="1000019959"/>
    <s v="借呗6期"/>
    <n v="1"/>
    <n v="17000.560000000001"/>
    <s v="借呗"/>
    <s v="6期"/>
    <s v="华东"/>
    <s v="合肥"/>
    <s v="一组"/>
    <s v="合肥一组"/>
    <s v="管理人员"/>
    <n v="17000.560000000001"/>
    <n v="2020"/>
    <x v="3"/>
  </r>
  <r>
    <d v="2020-07-31T00:00:00"/>
    <n v="1000019959"/>
    <s v="借呗6期"/>
    <n v="1"/>
    <n v="17000.560000000001"/>
    <s v="借呗"/>
    <s v="6期"/>
    <s v="华东"/>
    <s v="合肥"/>
    <s v="一组"/>
    <s v="合肥一组"/>
    <s v="管理人员"/>
    <n v="17000.560000000001"/>
    <n v="2020"/>
    <x v="3"/>
  </r>
  <r>
    <d v="2020-07-31T00:00:00"/>
    <n v="1000020084"/>
    <s v="借呗12期"/>
    <n v="1"/>
    <n v="8000.01"/>
    <s v="借呗"/>
    <s v="12期"/>
    <s v="华南"/>
    <s v="深圳"/>
    <s v="一组"/>
    <s v="深圳一组"/>
    <s v="普通员工"/>
    <n v="8000.01"/>
    <n v="2020"/>
    <x v="3"/>
  </r>
  <r>
    <d v="2020-07-31T00:00:00"/>
    <n v="1000020084"/>
    <s v="借呗12期"/>
    <n v="1"/>
    <n v="8000.01"/>
    <s v="借呗"/>
    <s v="12期"/>
    <s v="华南"/>
    <s v="深圳"/>
    <s v="一组"/>
    <s v="深圳一组"/>
    <s v="普通员工"/>
    <n v="8000.01"/>
    <n v="2020"/>
    <x v="3"/>
  </r>
  <r>
    <d v="2020-07-31T00:00:00"/>
    <n v="1000020128"/>
    <s v="借呗6期"/>
    <n v="2"/>
    <n v="21001.14"/>
    <s v="借呗"/>
    <s v="6期"/>
    <s v="华西北"/>
    <s v="西安"/>
    <s v="一组"/>
    <s v="西安一组"/>
    <s v="管理人员"/>
    <n v="10500.57"/>
    <n v="2020"/>
    <x v="3"/>
  </r>
  <r>
    <d v="2020-07-31T00:00:00"/>
    <n v="1000020128"/>
    <s v="借呗6期"/>
    <n v="2"/>
    <n v="21001.14"/>
    <s v="借呗"/>
    <s v="6期"/>
    <s v="华西北"/>
    <s v="西安"/>
    <s v="一组"/>
    <s v="西安一组"/>
    <s v="管理人员"/>
    <n v="10500.57"/>
    <n v="2020"/>
    <x v="3"/>
  </r>
  <r>
    <d v="2020-07-31T00:00:00"/>
    <n v="1000020128"/>
    <s v="借呗12期"/>
    <n v="1"/>
    <n v="11000.57"/>
    <s v="借呗"/>
    <s v="12期"/>
    <s v="华西北"/>
    <s v="西安"/>
    <s v="一组"/>
    <s v="西安一组"/>
    <s v="管理人员"/>
    <n v="11000.57"/>
    <n v="2020"/>
    <x v="3"/>
  </r>
  <r>
    <d v="2020-07-31T00:00:00"/>
    <n v="1000020128"/>
    <s v="借呗12期"/>
    <n v="1"/>
    <n v="11000.57"/>
    <s v="借呗"/>
    <s v="12期"/>
    <s v="华西北"/>
    <s v="西安"/>
    <s v="一组"/>
    <s v="西安一组"/>
    <s v="管理人员"/>
    <n v="11000.57"/>
    <n v="2020"/>
    <x v="3"/>
  </r>
  <r>
    <d v="2020-07-31T00:00:00"/>
    <n v="1000020726"/>
    <s v="借呗6期"/>
    <n v="1"/>
    <n v="9000.52"/>
    <s v="借呗"/>
    <s v="6期"/>
    <s v="华东"/>
    <s v="南京"/>
    <s v="四组"/>
    <s v="南京四组"/>
    <s v="普通员工"/>
    <n v="9000.52"/>
    <n v="2020"/>
    <x v="3"/>
  </r>
  <r>
    <d v="2020-07-31T00:00:00"/>
    <n v="1000020726"/>
    <s v="借呗6期"/>
    <n v="1"/>
    <n v="9000.52"/>
    <s v="借呗"/>
    <s v="6期"/>
    <s v="华东"/>
    <s v="南京"/>
    <s v="四组"/>
    <s v="南京四组"/>
    <s v="普通员工"/>
    <n v="9000.52"/>
    <n v="2020"/>
    <x v="3"/>
  </r>
  <r>
    <d v="2020-07-31T00:00:00"/>
    <n v="1000020726"/>
    <s v="借呗18期"/>
    <n v="2"/>
    <n v="56000.34"/>
    <s v="借呗"/>
    <s v="18期"/>
    <s v="华东"/>
    <s v="南京"/>
    <s v="四组"/>
    <s v="南京四组"/>
    <s v="普通员工"/>
    <n v="28000.17"/>
    <n v="2020"/>
    <x v="3"/>
  </r>
  <r>
    <d v="2020-07-31T00:00:00"/>
    <n v="1000020726"/>
    <s v="借呗18期"/>
    <n v="2"/>
    <n v="56000.34"/>
    <s v="借呗"/>
    <s v="18期"/>
    <s v="华东"/>
    <s v="南京"/>
    <s v="四组"/>
    <s v="南京四组"/>
    <s v="普通员工"/>
    <n v="28000.17"/>
    <n v="2020"/>
    <x v="3"/>
  </r>
  <r>
    <d v="2020-07-31T00:00:00"/>
    <n v="1000020921"/>
    <s v="借呗12期"/>
    <n v="2"/>
    <n v="10300.099999999999"/>
    <s v="借呗"/>
    <s v="12期"/>
    <s v="华南"/>
    <s v="南宁"/>
    <s v="一组"/>
    <s v="南宁一组"/>
    <s v="普通员工"/>
    <n v="5150.05"/>
    <n v="2020"/>
    <x v="3"/>
  </r>
  <r>
    <d v="2020-07-31T00:00:00"/>
    <n v="1000020921"/>
    <s v="借呗12期"/>
    <n v="2"/>
    <n v="10300.099999999999"/>
    <s v="借呗"/>
    <s v="12期"/>
    <s v="华南"/>
    <s v="南宁"/>
    <s v="一组"/>
    <s v="南宁一组"/>
    <s v="普通员工"/>
    <n v="5150.05"/>
    <n v="2020"/>
    <x v="3"/>
  </r>
  <r>
    <d v="2020-07-31T00:00:00"/>
    <n v="1000021227"/>
    <s v="借呗6期"/>
    <n v="2"/>
    <n v="17000.620000000003"/>
    <s v="借呗"/>
    <s v="6期"/>
    <s v="华南"/>
    <s v="深圳"/>
    <s v="一组"/>
    <s v="深圳一组"/>
    <s v="管理人员"/>
    <n v="8500.31"/>
    <n v="2020"/>
    <x v="3"/>
  </r>
  <r>
    <d v="2020-07-31T00:00:00"/>
    <n v="1000021227"/>
    <s v="借呗6期"/>
    <n v="2"/>
    <n v="17000.620000000003"/>
    <s v="借呗"/>
    <s v="6期"/>
    <s v="华南"/>
    <s v="深圳"/>
    <s v="一组"/>
    <s v="深圳一组"/>
    <s v="管理人员"/>
    <n v="8500.31"/>
    <n v="2020"/>
    <x v="3"/>
  </r>
  <r>
    <d v="2020-07-31T00:00:00"/>
    <n v="1000021227"/>
    <s v="借呗12期"/>
    <n v="1"/>
    <n v="22000.73"/>
    <s v="借呗"/>
    <s v="12期"/>
    <s v="华南"/>
    <s v="深圳"/>
    <s v="一组"/>
    <s v="深圳一组"/>
    <s v="管理人员"/>
    <n v="22000.73"/>
    <n v="2020"/>
    <x v="3"/>
  </r>
  <r>
    <d v="2020-07-31T00:00:00"/>
    <n v="1000021227"/>
    <s v="借呗12期"/>
    <n v="1"/>
    <n v="22000.73"/>
    <s v="借呗"/>
    <s v="12期"/>
    <s v="华南"/>
    <s v="深圳"/>
    <s v="一组"/>
    <s v="深圳一组"/>
    <s v="管理人员"/>
    <n v="22000.73"/>
    <n v="2020"/>
    <x v="3"/>
  </r>
  <r>
    <d v="2020-07-31T00:00:00"/>
    <n v="1000021454"/>
    <s v="借呗12期"/>
    <n v="1"/>
    <n v="17000.03"/>
    <s v="借呗"/>
    <s v="12期"/>
    <s v="华东"/>
    <s v="苏州"/>
    <s v="二组"/>
    <s v="苏州二组"/>
    <s v="普通员工"/>
    <n v="17000.03"/>
    <n v="2020"/>
    <x v="3"/>
  </r>
  <r>
    <d v="2020-07-31T00:00:00"/>
    <n v="1000021495"/>
    <s v="借呗12期"/>
    <n v="3"/>
    <n v="56001.5"/>
    <s v="借呗"/>
    <s v="12期"/>
    <s v="华东"/>
    <s v="南京"/>
    <s v="二组"/>
    <s v="南京二组"/>
    <s v="普通员工"/>
    <n v="18667.169999999998"/>
    <n v="2020"/>
    <x v="3"/>
  </r>
  <r>
    <d v="2020-07-31T00:00:00"/>
    <n v="1000021495"/>
    <s v="借呗12期"/>
    <n v="3"/>
    <n v="56001.5"/>
    <s v="借呗"/>
    <s v="12期"/>
    <s v="华东"/>
    <s v="南京"/>
    <s v="二组"/>
    <s v="南京二组"/>
    <s v="普通员工"/>
    <n v="18667.169999999998"/>
    <n v="2020"/>
    <x v="3"/>
  </r>
  <r>
    <d v="2020-07-31T00:00:00"/>
    <n v="1000021662"/>
    <s v="借呗18期"/>
    <n v="1"/>
    <n v="29999.98"/>
    <s v="借呗"/>
    <s v="18期"/>
    <s v="华西北"/>
    <s v="成都"/>
    <s v="一组"/>
    <s v="成都一组"/>
    <s v="普通员工"/>
    <n v="29999.98"/>
    <n v="2020"/>
    <x v="3"/>
  </r>
  <r>
    <d v="2020-07-31T00:00:00"/>
    <n v="1000021662"/>
    <s v="借呗18期"/>
    <n v="1"/>
    <n v="29999.98"/>
    <s v="借呗"/>
    <s v="18期"/>
    <s v="华西北"/>
    <s v="成都"/>
    <s v="一组"/>
    <s v="成都一组"/>
    <s v="普通员工"/>
    <n v="29999.98"/>
    <n v="2020"/>
    <x v="3"/>
  </r>
  <r>
    <d v="2020-07-31T00:00:00"/>
    <n v="1000021764"/>
    <s v="借呗12期"/>
    <n v="1"/>
    <n v="25000.71"/>
    <s v="借呗"/>
    <s v="12期"/>
    <s v="华东"/>
    <s v="苏州"/>
    <s v="一组"/>
    <s v="苏州一组"/>
    <s v="普通员工"/>
    <n v="25000.71"/>
    <n v="2020"/>
    <x v="3"/>
  </r>
  <r>
    <d v="2020-07-31T00:00:00"/>
    <n v="1000021793"/>
    <s v="借呗6期"/>
    <n v="1"/>
    <n v="1391.38"/>
    <s v="借呗"/>
    <s v="6期"/>
    <s v="华东"/>
    <s v="上海"/>
    <s v="一组"/>
    <s v="上海一组"/>
    <s v="普通员工"/>
    <n v="1391.38"/>
    <n v="2020"/>
    <x v="3"/>
  </r>
  <r>
    <d v="2020-07-31T00:00:00"/>
    <n v="1000022458"/>
    <s v="借呗12期"/>
    <n v="2"/>
    <n v="28999.920000000002"/>
    <s v="借呗"/>
    <s v="12期"/>
    <s v="华东"/>
    <s v="合肥"/>
    <s v="一组"/>
    <s v="合肥一组"/>
    <s v="普通员工"/>
    <n v="14499.96"/>
    <n v="2020"/>
    <x v="3"/>
  </r>
  <r>
    <d v="2020-07-31T00:00:00"/>
    <n v="1000022904"/>
    <s v="借呗18期"/>
    <n v="1"/>
    <n v="8000.13"/>
    <s v="借呗"/>
    <s v="18期"/>
    <s v="华东"/>
    <s v="合肥"/>
    <s v="二组"/>
    <s v="合肥二组"/>
    <s v="普通员工"/>
    <n v="8000.13"/>
    <n v="2020"/>
    <x v="3"/>
  </r>
  <r>
    <d v="2020-07-31T00:00:00"/>
    <n v="1000022905"/>
    <s v="花呗3期"/>
    <n v="1"/>
    <n v="9.31"/>
    <s v="花呗"/>
    <s v="3期"/>
    <s v="华东"/>
    <s v="合肥"/>
    <s v="二组"/>
    <s v="合肥二组"/>
    <s v="普通员工"/>
    <n v="9.31"/>
    <n v="2020"/>
    <x v="3"/>
  </r>
  <r>
    <d v="2020-07-31T00:00:00"/>
    <n v="1000022905"/>
    <s v="花呗18期"/>
    <n v="1"/>
    <n v="8.99"/>
    <s v="花呗"/>
    <s v="18期"/>
    <s v="华东"/>
    <s v="合肥"/>
    <s v="二组"/>
    <s v="合肥二组"/>
    <s v="普通员工"/>
    <n v="8.99"/>
    <n v="2020"/>
    <x v="3"/>
  </r>
  <r>
    <d v="2020-07-31T00:00:00"/>
    <n v="1000022941"/>
    <s v="借呗6期"/>
    <n v="1"/>
    <n v="17000"/>
    <s v="借呗"/>
    <s v="6期"/>
    <s v="华东"/>
    <s v="合肥"/>
    <s v="二组"/>
    <s v="合肥二组"/>
    <s v="普通员工"/>
    <n v="17000"/>
    <n v="2020"/>
    <x v="3"/>
  </r>
  <r>
    <d v="2020-07-31T00:00:00"/>
    <n v="1000022941"/>
    <s v="借呗12期"/>
    <n v="1"/>
    <n v="4000.72"/>
    <s v="借呗"/>
    <s v="12期"/>
    <s v="华东"/>
    <s v="合肥"/>
    <s v="二组"/>
    <s v="合肥二组"/>
    <s v="普通员工"/>
    <n v="4000.72"/>
    <n v="2020"/>
    <x v="3"/>
  </r>
  <r>
    <d v="2020-07-31T00:00:00"/>
    <n v="1000023280"/>
    <s v="借呗12期"/>
    <n v="1"/>
    <n v="20000.61"/>
    <s v="借呗"/>
    <s v="12期"/>
    <s v="华东"/>
    <s v="杭州"/>
    <s v="二组"/>
    <s v="杭州二组"/>
    <s v="普通员工"/>
    <n v="20000.61"/>
    <n v="2020"/>
    <x v="3"/>
  </r>
  <r>
    <d v="2020-07-31T00:00:00"/>
    <n v="1000023288"/>
    <s v="花呗3期"/>
    <n v="1"/>
    <n v="9.41"/>
    <s v="花呗"/>
    <s v="3期"/>
    <s v="华东"/>
    <s v="上海"/>
    <s v="二组"/>
    <s v="上海二组"/>
    <s v="普通员工"/>
    <n v="9.41"/>
    <n v="2020"/>
    <x v="3"/>
  </r>
  <r>
    <d v="2020-07-31T00:00:00"/>
    <n v="1000023348"/>
    <s v="花呗3期"/>
    <n v="1"/>
    <n v="9.27"/>
    <s v="花呗"/>
    <s v="3期"/>
    <s v="华东"/>
    <s v="南京"/>
    <s v="三组"/>
    <s v="南京三组"/>
    <s v="普通员工"/>
    <n v="9.27"/>
    <n v="2020"/>
    <x v="3"/>
  </r>
  <r>
    <d v="2020-07-31T00:00:00"/>
    <n v="1000023348"/>
    <s v="花呗6期"/>
    <n v="1"/>
    <n v="600.16999999999996"/>
    <s v="花呗"/>
    <s v="6期"/>
    <s v="华东"/>
    <s v="南京"/>
    <s v="三组"/>
    <s v="南京三组"/>
    <s v="普通员工"/>
    <n v="600.16999999999996"/>
    <n v="2020"/>
    <x v="3"/>
  </r>
  <r>
    <d v="2020-07-31T00:00:00"/>
    <n v="1000023355"/>
    <s v="借呗12期"/>
    <n v="1"/>
    <n v="16000.61"/>
    <s v="借呗"/>
    <s v="12期"/>
    <s v="华东"/>
    <s v="合肥"/>
    <s v="一组"/>
    <s v="合肥一组"/>
    <s v="普通员工"/>
    <n v="16000.61"/>
    <n v="2020"/>
    <x v="3"/>
  </r>
  <r>
    <d v="2020-07-31T00:00:00"/>
    <n v="1000023544"/>
    <s v="借呗12期"/>
    <n v="1"/>
    <n v="5500.41"/>
    <s v="借呗"/>
    <s v="12期"/>
    <s v="华西北"/>
    <s v="北京"/>
    <s v="一组"/>
    <s v="北京一组"/>
    <s v="普通员工"/>
    <n v="5500.41"/>
    <n v="2020"/>
    <x v="3"/>
  </r>
  <r>
    <d v="2020-07-31T00:00:00"/>
    <n v="1000023550"/>
    <s v="借呗6期"/>
    <n v="1"/>
    <n v="4000.4"/>
    <s v="借呗"/>
    <s v="6期"/>
    <s v="华南"/>
    <s v="南宁"/>
    <s v="一组"/>
    <s v="南宁一组"/>
    <s v="普通员工"/>
    <n v="4000.4"/>
    <n v="2020"/>
    <x v="3"/>
  </r>
  <r>
    <d v="2020-07-31T00:00:00"/>
    <n v="1000023550"/>
    <s v="借呗12期"/>
    <n v="1"/>
    <n v="5299.97"/>
    <s v="借呗"/>
    <s v="12期"/>
    <s v="华南"/>
    <s v="南宁"/>
    <s v="一组"/>
    <s v="南宁一组"/>
    <s v="普通员工"/>
    <n v="5299.97"/>
    <n v="2020"/>
    <x v="3"/>
  </r>
  <r>
    <d v="2020-07-31T00:00:00"/>
    <n v="1000023653"/>
    <s v="借呗6期"/>
    <n v="1"/>
    <n v="10000.049999999999"/>
    <s v="借呗"/>
    <s v="6期"/>
    <s v="华南"/>
    <s v="广州"/>
    <s v="一组"/>
    <s v="广州一组"/>
    <s v="普通员工"/>
    <n v="10000.049999999999"/>
    <n v="2020"/>
    <x v="3"/>
  </r>
  <r>
    <d v="2020-07-31T00:00:00"/>
    <n v="1000023658"/>
    <s v="借呗12期"/>
    <n v="1"/>
    <n v="22000.27"/>
    <s v="借呗"/>
    <s v="12期"/>
    <s v="华东"/>
    <s v="苏州"/>
    <s v="一组"/>
    <s v="苏州一组"/>
    <s v="普通员工"/>
    <n v="22000.27"/>
    <n v="2020"/>
    <x v="3"/>
  </r>
  <r>
    <d v="2020-07-31T00:00:00"/>
    <n v="1000023658"/>
    <s v="借呗18期"/>
    <n v="1"/>
    <n v="20000.45"/>
    <s v="借呗"/>
    <s v="18期"/>
    <s v="华东"/>
    <s v="苏州"/>
    <s v="一组"/>
    <s v="苏州一组"/>
    <s v="普通员工"/>
    <n v="20000.45"/>
    <n v="2020"/>
    <x v="3"/>
  </r>
  <r>
    <d v="2020-07-31T00:00:00"/>
    <n v="1000023705"/>
    <s v="借呗6期"/>
    <n v="1"/>
    <n v="5000.5600000000004"/>
    <s v="借呗"/>
    <s v="6期"/>
    <s v="华东"/>
    <s v="杭州"/>
    <s v="二组"/>
    <s v="杭州二组"/>
    <s v="普通员工"/>
    <n v="5000.5600000000004"/>
    <n v="2020"/>
    <x v="3"/>
  </r>
  <r>
    <d v="2020-07-31T00:00:00"/>
    <n v="1000023705"/>
    <s v="借呗12期"/>
    <n v="2"/>
    <n v="27000.68"/>
    <s v="借呗"/>
    <s v="12期"/>
    <s v="华东"/>
    <s v="杭州"/>
    <s v="二组"/>
    <s v="杭州二组"/>
    <s v="普通员工"/>
    <n v="13500.34"/>
    <n v="2020"/>
    <x v="3"/>
  </r>
  <r>
    <d v="2020-07-31T00:00:00"/>
    <n v="1000023853"/>
    <s v="借呗12期"/>
    <n v="1"/>
    <n v="6500.71"/>
    <s v="借呗"/>
    <s v="12期"/>
    <s v="华东"/>
    <s v="苏州"/>
    <s v="二组"/>
    <s v="苏州二组"/>
    <s v="普通员工"/>
    <n v="6500.71"/>
    <n v="2020"/>
    <x v="3"/>
  </r>
  <r>
    <d v="2020-07-31T00:00:00"/>
    <n v="1000023959"/>
    <s v="借呗6期"/>
    <n v="2"/>
    <n v="15000.25"/>
    <s v="借呗"/>
    <s v="6期"/>
    <s v="华东"/>
    <s v="苏州"/>
    <s v="一组"/>
    <s v="苏州一组"/>
    <s v="普通员工"/>
    <n v="7500.12"/>
    <n v="2020"/>
    <x v="3"/>
  </r>
  <r>
    <d v="2020-07-31T00:00:00"/>
    <n v="1000024001"/>
    <s v="借呗6期"/>
    <n v="1"/>
    <n v="3000.69"/>
    <s v="借呗"/>
    <s v="6期"/>
    <s v="华南"/>
    <s v="广州"/>
    <s v="一组"/>
    <s v="广州一组"/>
    <s v="普通员工"/>
    <n v="3000.69"/>
    <n v="2020"/>
    <x v="3"/>
  </r>
  <r>
    <d v="2020-07-31T00:00:00"/>
    <n v="1000024001"/>
    <s v="借呗12期"/>
    <n v="2"/>
    <n v="32000.54"/>
    <s v="借呗"/>
    <s v="12期"/>
    <s v="华南"/>
    <s v="广州"/>
    <s v="一组"/>
    <s v="广州一组"/>
    <s v="普通员工"/>
    <n v="16000.27"/>
    <n v="2020"/>
    <x v="3"/>
  </r>
  <r>
    <d v="2020-07-31T00:00:00"/>
    <n v="1000024424"/>
    <s v="借呗12期"/>
    <n v="1"/>
    <n v="18000.75"/>
    <s v="借呗"/>
    <s v="12期"/>
    <s v="华西北"/>
    <s v="北京"/>
    <s v="三组"/>
    <s v="北京三组"/>
    <s v="普通员工"/>
    <n v="18000.75"/>
    <n v="2020"/>
    <x v="3"/>
  </r>
  <r>
    <d v="2020-07-31T00:00:00"/>
    <n v="1000024527"/>
    <s v="花呗1期"/>
    <n v="1"/>
    <n v="53.64"/>
    <s v="花呗"/>
    <s v="1期"/>
    <s v="华东"/>
    <s v="苏州"/>
    <s v="二组"/>
    <s v="苏州二组"/>
    <s v="普通员工"/>
    <n v="53.64"/>
    <n v="2020"/>
    <x v="3"/>
  </r>
  <r>
    <d v="2020-07-31T00:00:00"/>
    <n v="1000025017"/>
    <s v="借呗12期"/>
    <n v="1"/>
    <n v="11900"/>
    <s v="借呗"/>
    <s v="12期"/>
    <s v="华南"/>
    <s v="南宁"/>
    <s v="一组"/>
    <s v="南宁一组"/>
    <s v="普通员工"/>
    <n v="11900"/>
    <n v="2020"/>
    <x v="3"/>
  </r>
  <r>
    <d v="2020-07-31T00:00:00"/>
    <n v="1000025017"/>
    <s v="借呗18期"/>
    <n v="1"/>
    <n v="9800.57"/>
    <s v="借呗"/>
    <s v="18期"/>
    <s v="华南"/>
    <s v="南宁"/>
    <s v="一组"/>
    <s v="南宁一组"/>
    <s v="普通员工"/>
    <n v="9800.57"/>
    <n v="2020"/>
    <x v="3"/>
  </r>
  <r>
    <d v="2020-07-31T00:00:00"/>
    <n v="1000025048"/>
    <s v="借呗12期"/>
    <n v="1"/>
    <n v="2501.1"/>
    <s v="借呗"/>
    <s v="12期"/>
    <s v="华南"/>
    <s v="广州"/>
    <s v="二组"/>
    <s v="广州二组"/>
    <s v="普通员工"/>
    <n v="2501.1"/>
    <n v="2020"/>
    <x v="3"/>
  </r>
  <r>
    <d v="2020-07-31T00:00:00"/>
    <n v="1000025980"/>
    <s v="花呗1期"/>
    <n v="1"/>
    <n v="19.78"/>
    <s v="花呗"/>
    <s v="1期"/>
    <s v="华东"/>
    <s v="南京"/>
    <s v="一组"/>
    <s v="南京一组"/>
    <s v="普通员工"/>
    <n v="19.78"/>
    <n v="2020"/>
    <x v="3"/>
  </r>
  <r>
    <d v="2020-07-31T00:00:00"/>
    <n v="1000025980"/>
    <s v="借呗6期"/>
    <n v="1"/>
    <n v="200.32"/>
    <s v="借呗"/>
    <s v="6期"/>
    <s v="华东"/>
    <s v="南京"/>
    <s v="一组"/>
    <s v="南京一组"/>
    <s v="普通员工"/>
    <n v="200.32"/>
    <n v="2020"/>
    <x v="3"/>
  </r>
  <r>
    <d v="2020-07-31T00:00:00"/>
    <n v="1000025980"/>
    <s v="借呗12期"/>
    <n v="1"/>
    <n v="3100.02"/>
    <s v="借呗"/>
    <s v="12期"/>
    <s v="华东"/>
    <s v="南京"/>
    <s v="一组"/>
    <s v="南京一组"/>
    <s v="普通员工"/>
    <n v="3100.02"/>
    <n v="2020"/>
    <x v="3"/>
  </r>
  <r>
    <d v="2020-07-31T00:00:00"/>
    <n v="1000026493"/>
    <s v="借呗6期"/>
    <n v="1"/>
    <n v="6500.15"/>
    <s v="借呗"/>
    <s v="6期"/>
    <s v="华西北"/>
    <s v="北京"/>
    <s v="三组"/>
    <s v="北京三组"/>
    <s v="普通员工"/>
    <n v="6500.15"/>
    <n v="2020"/>
    <x v="3"/>
  </r>
  <r>
    <d v="2020-07-31T00:00:00"/>
    <n v="1000026493"/>
    <s v="借呗12期"/>
    <n v="1"/>
    <n v="10500.07"/>
    <s v="借呗"/>
    <s v="12期"/>
    <s v="华西北"/>
    <s v="北京"/>
    <s v="三组"/>
    <s v="北京三组"/>
    <s v="普通员工"/>
    <n v="10500.07"/>
    <n v="2020"/>
    <x v="3"/>
  </r>
  <r>
    <d v="2020-07-31T00:00:00"/>
    <n v="1000027899"/>
    <s v="花呗3期"/>
    <n v="1"/>
    <n v="9"/>
    <s v="花呗"/>
    <s v="3期"/>
    <s v="华东"/>
    <s v="南京"/>
    <s v="三组"/>
    <s v="南京三组"/>
    <s v="管理人员"/>
    <n v="9"/>
    <n v="2020"/>
    <x v="3"/>
  </r>
  <r>
    <d v="2020-07-31T00:00:00"/>
    <n v="1000027899"/>
    <s v="借呗6期"/>
    <n v="1"/>
    <n v="25000.14"/>
    <s v="借呗"/>
    <s v="6期"/>
    <s v="华东"/>
    <s v="南京"/>
    <s v="三组"/>
    <s v="南京三组"/>
    <s v="管理人员"/>
    <n v="25000.14"/>
    <n v="2020"/>
    <x v="3"/>
  </r>
  <r>
    <d v="2020-07-31T00:00:00"/>
    <n v="1000027899"/>
    <s v="借呗12期"/>
    <n v="1"/>
    <n v="20000.599999999999"/>
    <s v="借呗"/>
    <s v="12期"/>
    <s v="华东"/>
    <s v="南京"/>
    <s v="三组"/>
    <s v="南京三组"/>
    <s v="管理人员"/>
    <n v="20000.599999999999"/>
    <n v="2020"/>
    <x v="3"/>
  </r>
  <r>
    <d v="2020-07-31T00:00:00"/>
    <n v="1000028026"/>
    <s v="借呗12期"/>
    <n v="1"/>
    <n v="25000.66"/>
    <s v="借呗"/>
    <s v="12期"/>
    <s v="华南"/>
    <s v="广州"/>
    <s v="三组"/>
    <s v="广州三组"/>
    <s v="普通员工"/>
    <n v="25000.66"/>
    <n v="2020"/>
    <x v="3"/>
  </r>
  <r>
    <d v="2020-07-31T00:00:00"/>
    <n v="1000028091"/>
    <s v="借呗12期"/>
    <n v="1"/>
    <n v="20000.53"/>
    <s v="借呗"/>
    <s v="12期"/>
    <s v="华东"/>
    <s v="合肥"/>
    <s v="一组"/>
    <s v="合肥一组"/>
    <s v="普通员工"/>
    <n v="20000.53"/>
    <n v="2020"/>
    <x v="3"/>
  </r>
  <r>
    <d v="2020-07-31T00:00:00"/>
    <n v="1000028091"/>
    <s v="借呗18期"/>
    <n v="1"/>
    <n v="10000.049999999999"/>
    <s v="借呗"/>
    <s v="18期"/>
    <s v="华东"/>
    <s v="合肥"/>
    <s v="一组"/>
    <s v="合肥一组"/>
    <s v="普通员工"/>
    <n v="10000.049999999999"/>
    <n v="2020"/>
    <x v="3"/>
  </r>
  <r>
    <d v="2020-07-31T00:00:00"/>
    <n v="1000029598"/>
    <s v="借呗6期"/>
    <n v="1"/>
    <n v="7000.5"/>
    <s v="借呗"/>
    <s v="6期"/>
    <s v="华南"/>
    <s v="广州"/>
    <s v="二组"/>
    <s v="广州二组"/>
    <s v="普通员工"/>
    <n v="7000.5"/>
    <n v="2020"/>
    <x v="3"/>
  </r>
  <r>
    <d v="2020-07-31T00:00:00"/>
    <n v="1000029598"/>
    <s v="借呗12期"/>
    <n v="2"/>
    <n v="24000.05"/>
    <s v="借呗"/>
    <s v="12期"/>
    <s v="华南"/>
    <s v="广州"/>
    <s v="二组"/>
    <s v="广州二组"/>
    <s v="普通员工"/>
    <n v="12000.02"/>
    <n v="2020"/>
    <x v="3"/>
  </r>
  <r>
    <d v="2020-07-31T00:00:00"/>
    <n v="1000029928"/>
    <s v="借呗12期"/>
    <n v="1"/>
    <n v="25000.52"/>
    <s v="借呗"/>
    <s v="12期"/>
    <s v="华东"/>
    <s v="合肥"/>
    <s v="一组"/>
    <s v="合肥一组"/>
    <s v="普通员工"/>
    <n v="25000.52"/>
    <n v="2020"/>
    <x v="3"/>
  </r>
  <r>
    <d v="2020-07-31T00:00:00"/>
    <n v="1000030176"/>
    <s v="借呗12期"/>
    <n v="1"/>
    <n v="22000.45"/>
    <s v="借呗"/>
    <s v="12期"/>
    <s v="华西北"/>
    <s v="武汉"/>
    <s v="一组"/>
    <s v="武汉一组"/>
    <s v="普通员工"/>
    <n v="22000.45"/>
    <n v="2020"/>
    <x v="3"/>
  </r>
  <r>
    <d v="2020-07-31T00:00:00"/>
    <n v="1000031051"/>
    <s v="借呗12期"/>
    <n v="1"/>
    <n v="7000.65"/>
    <s v="借呗"/>
    <s v="12期"/>
    <s v="华西北"/>
    <s v="武汉"/>
    <s v="一组"/>
    <s v="武汉一组"/>
    <s v="普通员工"/>
    <n v="7000.65"/>
    <n v="2020"/>
    <x v="3"/>
  </r>
  <r>
    <d v="2020-07-31T00:00:00"/>
    <n v="1000031093"/>
    <s v="借呗6期"/>
    <n v="1"/>
    <n v="5000.4399999999996"/>
    <s v="借呗"/>
    <s v="6期"/>
    <s v="华东"/>
    <s v="杭州"/>
    <s v="一组"/>
    <s v="杭州一组"/>
    <s v="普通员工"/>
    <n v="5000.4399999999996"/>
    <n v="2020"/>
    <x v="3"/>
  </r>
  <r>
    <d v="2020-07-31T00:00:00"/>
    <n v="1000032226"/>
    <s v="借呗12期"/>
    <n v="1"/>
    <n v="7000.61"/>
    <s v="借呗"/>
    <s v="12期"/>
    <s v="华西北"/>
    <s v="西安"/>
    <s v="一组"/>
    <s v="西安一组"/>
    <s v="普通员工"/>
    <n v="7000.61"/>
    <n v="2020"/>
    <x v="3"/>
  </r>
  <r>
    <d v="2020-07-31T00:00:00"/>
    <n v="1000033101"/>
    <s v="借呗12期"/>
    <n v="1"/>
    <n v="25000.33"/>
    <s v="借呗"/>
    <s v="12期"/>
    <s v="华东"/>
    <s v="南京"/>
    <s v="三组"/>
    <s v="南京三组"/>
    <s v="普通员工"/>
    <n v="25000.33"/>
    <n v="2020"/>
    <x v="3"/>
  </r>
  <r>
    <d v="2020-07-31T00:00:00"/>
    <n v="1000033513"/>
    <s v="借呗12期"/>
    <n v="3"/>
    <n v="34001.300000000003"/>
    <s v="借呗"/>
    <s v="12期"/>
    <s v="华南"/>
    <s v="广州"/>
    <s v="一组"/>
    <s v="广州一组"/>
    <s v="普通员工"/>
    <n v="11333.77"/>
    <n v="2020"/>
    <x v="3"/>
  </r>
  <r>
    <d v="2020-07-31T00:00:00"/>
    <n v="1000033522"/>
    <s v="借呗6期"/>
    <n v="1"/>
    <n v="10000.02"/>
    <s v="借呗"/>
    <s v="6期"/>
    <s v="华西北"/>
    <s v="西安"/>
    <s v="一组"/>
    <s v="西安一组"/>
    <s v="普通员工"/>
    <n v="10000.02"/>
    <n v="2020"/>
    <x v="3"/>
  </r>
  <r>
    <d v="2020-07-31T00:00:00"/>
    <n v="1000033571"/>
    <s v="借呗6期"/>
    <n v="1"/>
    <n v="14000.14"/>
    <s v="借呗"/>
    <s v="6期"/>
    <s v="华东"/>
    <s v="南京"/>
    <s v="四组"/>
    <s v="南京四组"/>
    <s v="管理人员"/>
    <n v="14000.14"/>
    <n v="2020"/>
    <x v="3"/>
  </r>
  <r>
    <d v="2020-07-31T00:00:00"/>
    <n v="1000033748"/>
    <s v="借呗6期"/>
    <n v="1"/>
    <n v="5000.1099999999997"/>
    <s v="借呗"/>
    <s v="6期"/>
    <s v="华东"/>
    <s v="杭州"/>
    <s v="二组"/>
    <s v="杭州二组"/>
    <s v="普通员工"/>
    <n v="5000.1099999999997"/>
    <n v="2020"/>
    <x v="3"/>
  </r>
  <r>
    <d v="2020-07-31T00:00:00"/>
    <n v="1000035885"/>
    <s v="借呗1期"/>
    <n v="1"/>
    <n v="200.18"/>
    <s v="借呗"/>
    <s v="1期"/>
    <s v="华西北"/>
    <s v="北京"/>
    <s v="一组"/>
    <s v="北京一组"/>
    <s v="普通员工"/>
    <n v="200.18"/>
    <n v="2020"/>
    <x v="3"/>
  </r>
  <r>
    <d v="2020-07-31T00:00:00"/>
    <n v="1000035885"/>
    <s v="借呗12期"/>
    <n v="3"/>
    <n v="53000.35"/>
    <s v="借呗"/>
    <s v="12期"/>
    <s v="华西北"/>
    <s v="北京"/>
    <s v="一组"/>
    <s v="北京一组"/>
    <s v="普通员工"/>
    <n v="17666.78"/>
    <n v="2020"/>
    <x v="3"/>
  </r>
  <r>
    <d v="2020-07-31T00:00:00"/>
    <n v="1000037481"/>
    <s v="借呗6期"/>
    <n v="1"/>
    <n v="17000.560000000001"/>
    <s v="借呗"/>
    <s v="6期"/>
    <s v="华西北"/>
    <s v="成都"/>
    <s v="二组"/>
    <s v="成都二组"/>
    <s v="管理人员"/>
    <n v="17000.560000000001"/>
    <n v="2020"/>
    <x v="3"/>
  </r>
  <r>
    <d v="2020-07-31T00:00:00"/>
    <n v="1000037481"/>
    <s v="借呗12期"/>
    <n v="1"/>
    <n v="27000.01"/>
    <s v="借呗"/>
    <s v="12期"/>
    <s v="华西北"/>
    <s v="成都"/>
    <s v="二组"/>
    <s v="成都二组"/>
    <s v="管理人员"/>
    <n v="27000.01"/>
    <n v="2020"/>
    <x v="3"/>
  </r>
  <r>
    <d v="2020-07-31T00:00:00"/>
    <n v="1000037481"/>
    <s v="借呗18期"/>
    <n v="1"/>
    <n v="17000.57"/>
    <s v="借呗"/>
    <s v="18期"/>
    <s v="华西北"/>
    <s v="成都"/>
    <s v="二组"/>
    <s v="成都二组"/>
    <s v="管理人员"/>
    <n v="17000.57"/>
    <n v="2020"/>
    <x v="3"/>
  </r>
  <r>
    <d v="2020-07-31T00:00:00"/>
    <n v="1000037500"/>
    <s v="借呗12期"/>
    <n v="1"/>
    <n v="12000.21"/>
    <s v="借呗"/>
    <s v="12期"/>
    <s v="华东"/>
    <s v="南京"/>
    <s v="一组"/>
    <s v="南京一组"/>
    <s v="普通员工"/>
    <n v="12000.21"/>
    <n v="2020"/>
    <x v="3"/>
  </r>
  <r>
    <d v="2020-07-31T00:00:00"/>
    <n v="1000039054"/>
    <s v="借呗12期"/>
    <n v="1"/>
    <n v="6000.23"/>
    <s v="借呗"/>
    <s v="12期"/>
    <s v="华西北"/>
    <s v="北京"/>
    <s v="一组"/>
    <s v="北京一组"/>
    <s v="普通员工"/>
    <n v="6000.23"/>
    <n v="20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F0172-7901-4AF8-A0E1-544B92642B24}" name="数据透视表2" cacheId="5" applyNumberFormats="0" applyBorderFormats="0" applyFontFormats="0" applyPatternFormats="0" applyAlignmentFormats="0" applyWidthHeightFormats="1" dataCaption="值" updatedVersion="6" minRefreshableVersion="3" useAutoFormatting="1" rowGrandTotals="0" itemPrintTitles="1" createdVersion="6" indent="0" outline="1" outlineData="1" multipleFieldFilters="0">
  <location ref="A1:A5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4">
    <i>
      <x/>
    </i>
    <i>
      <x v="1"/>
    </i>
    <i>
      <x v="2"/>
    </i>
    <i>
      <x v="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30E7C5-22A3-4645-A317-CEC19F104F62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4A4D7-EAFD-4D68-912D-7ABEE1427815}" name="汇总数据" displayName="汇总数据" ref="A1:O15879" tableType="queryTable" totalsRowShown="0">
  <autoFilter ref="A1:O15879" xr:uid="{13C0D2D2-6A56-44E7-A17E-56F6CA5EB384}"/>
  <tableColumns count="15">
    <tableColumn id="1" xr3:uid="{736708F1-85AF-4260-9777-72FD0BA16AE9}" uniqueName="1" name="成交日期" queryTableFieldId="1" dataDxfId="6"/>
    <tableColumn id="2" xr3:uid="{76415B24-1C7C-4ADD-9779-17C5FF655FFF}" uniqueName="2" name="销售工号" queryTableFieldId="2"/>
    <tableColumn id="3" xr3:uid="{7D882F4F-1398-4C62-801E-E1B0B7D6D37D}" uniqueName="3" name="产品" queryTableFieldId="3" dataDxfId="5"/>
    <tableColumn id="4" xr3:uid="{422F9438-D4D2-4F44-AA65-7B49D2DF799F}" uniqueName="4" name="成交客户数" queryTableFieldId="4"/>
    <tableColumn id="5" xr3:uid="{0ABE95A6-B529-4F6B-B1A5-37C8DDFCF92A}" uniqueName="5" name="成交金额" queryTableFieldId="5"/>
    <tableColumn id="6" xr3:uid="{225B813C-4942-4BAD-AC39-85029A4D3A1F}" uniqueName="6" name="产品类型" queryTableFieldId="6" dataDxfId="4"/>
    <tableColumn id="7" xr3:uid="{65D31EC0-A77E-4D67-99DE-5104634904DA}" uniqueName="7" name="期数" queryTableFieldId="7" dataDxfId="3"/>
    <tableColumn id="8" xr3:uid="{EB16FAC1-CF00-40DB-9FDD-DD72E250A2AA}" uniqueName="8" name="区域" queryTableFieldId="8" dataDxfId="2"/>
    <tableColumn id="9" xr3:uid="{8CE5356F-2F34-475F-A6BC-478A12E8C6C0}" uniqueName="9" name="省份" queryTableFieldId="9" dataDxfId="1"/>
    <tableColumn id="10" xr3:uid="{D186CF0A-EE36-42BE-A99C-4D6BAECEA440}" uniqueName="10" name="小组" queryTableFieldId="10" dataDxfId="0"/>
    <tableColumn id="11" xr3:uid="{E943F9D4-9D28-4596-AD9D-CF8542C37503}" uniqueName="11" name="业务组" queryTableFieldId="11"/>
    <tableColumn id="12" xr3:uid="{C755D41D-94CA-421C-BCEE-4DB34C77F668}" uniqueName="12" name="职务类别" queryTableFieldId="12"/>
    <tableColumn id="13" xr3:uid="{81B75CEE-B230-49CA-A6B7-59080EBF5DB8}" uniqueName="13" name="客单价" queryTableFieldId="13"/>
    <tableColumn id="14" xr3:uid="{3D4C11EF-6A87-434F-95CB-9DE19004F9F4}" uniqueName="14" name="成交年份" queryTableFieldId="14"/>
    <tableColumn id="15" xr3:uid="{36D1081B-72E1-4025-9777-08CF2ED94914}" uniqueName="15" name="成交月份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79"/>
  <sheetViews>
    <sheetView tabSelected="1" topLeftCell="A2" workbookViewId="0">
      <selection activeCell="A2" sqref="A2:O15879"/>
    </sheetView>
  </sheetViews>
  <sheetFormatPr defaultColWidth="9" defaultRowHeight="14.4" x14ac:dyDescent="0.25"/>
  <cols>
    <col min="1" max="2" width="12.21875" bestFit="1" customWidth="1"/>
    <col min="3" max="3" width="9.5546875" bestFit="1" customWidth="1"/>
    <col min="4" max="4" width="14.5546875" bestFit="1" customWidth="1"/>
    <col min="5" max="6" width="12.21875" bestFit="1" customWidth="1"/>
    <col min="7" max="10" width="8" bestFit="1" customWidth="1"/>
    <col min="11" max="11" width="10.109375" bestFit="1" customWidth="1"/>
    <col min="12" max="12" width="12.21875" bestFit="1" customWidth="1"/>
    <col min="13" max="13" width="10.109375" bestFit="1" customWidth="1"/>
    <col min="14" max="15" width="12.21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43922</v>
      </c>
      <c r="B2">
        <v>1000000028</v>
      </c>
      <c r="C2" s="2" t="s">
        <v>15</v>
      </c>
      <c r="D2">
        <v>3</v>
      </c>
      <c r="E2">
        <v>55000.680000000008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t="s">
        <v>21</v>
      </c>
      <c r="L2" t="s">
        <v>22</v>
      </c>
      <c r="M2">
        <v>18333.560000000001</v>
      </c>
      <c r="N2">
        <v>2020</v>
      </c>
      <c r="O2">
        <v>4</v>
      </c>
    </row>
    <row r="3" spans="1:15" x14ac:dyDescent="0.25">
      <c r="A3" s="1">
        <v>43922</v>
      </c>
      <c r="B3">
        <v>1000000029</v>
      </c>
      <c r="C3" s="2" t="s">
        <v>15</v>
      </c>
      <c r="D3">
        <v>2</v>
      </c>
      <c r="E3">
        <v>40000.490000000005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t="s">
        <v>21</v>
      </c>
      <c r="L3" t="s">
        <v>22</v>
      </c>
      <c r="M3">
        <v>20000.25</v>
      </c>
      <c r="N3">
        <v>2020</v>
      </c>
      <c r="O3">
        <v>4</v>
      </c>
    </row>
    <row r="4" spans="1:15" x14ac:dyDescent="0.25">
      <c r="A4" s="1">
        <v>43922</v>
      </c>
      <c r="B4">
        <v>1000000032</v>
      </c>
      <c r="C4" s="2" t="s">
        <v>23</v>
      </c>
      <c r="D4">
        <v>1</v>
      </c>
      <c r="E4">
        <v>22000.65</v>
      </c>
      <c r="F4" s="2" t="s">
        <v>16</v>
      </c>
      <c r="G4" s="2" t="s">
        <v>24</v>
      </c>
      <c r="H4" s="2" t="s">
        <v>18</v>
      </c>
      <c r="I4" s="2" t="s">
        <v>25</v>
      </c>
      <c r="J4" s="2" t="s">
        <v>26</v>
      </c>
      <c r="K4" t="s">
        <v>27</v>
      </c>
      <c r="L4" t="s">
        <v>28</v>
      </c>
      <c r="M4">
        <v>22000.65</v>
      </c>
      <c r="N4">
        <v>2020</v>
      </c>
      <c r="O4">
        <v>4</v>
      </c>
    </row>
    <row r="5" spans="1:15" x14ac:dyDescent="0.25">
      <c r="A5" s="1">
        <v>43922</v>
      </c>
      <c r="B5">
        <v>1000000031</v>
      </c>
      <c r="C5" s="2" t="s">
        <v>15</v>
      </c>
      <c r="D5">
        <v>1</v>
      </c>
      <c r="E5">
        <v>20000.75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26</v>
      </c>
      <c r="K5" t="s">
        <v>29</v>
      </c>
      <c r="L5" t="s">
        <v>28</v>
      </c>
      <c r="M5">
        <v>20000.75</v>
      </c>
      <c r="N5">
        <v>2020</v>
      </c>
      <c r="O5">
        <v>4</v>
      </c>
    </row>
    <row r="6" spans="1:15" x14ac:dyDescent="0.25">
      <c r="A6" s="1">
        <v>43922</v>
      </c>
      <c r="B6">
        <v>1000000040</v>
      </c>
      <c r="C6" s="2" t="s">
        <v>23</v>
      </c>
      <c r="D6">
        <v>1</v>
      </c>
      <c r="E6">
        <v>20000.72</v>
      </c>
      <c r="F6" s="2" t="s">
        <v>16</v>
      </c>
      <c r="G6" s="2" t="s">
        <v>24</v>
      </c>
      <c r="H6" s="2" t="s">
        <v>30</v>
      </c>
      <c r="I6" s="2" t="s">
        <v>31</v>
      </c>
      <c r="J6" s="2" t="s">
        <v>32</v>
      </c>
      <c r="K6" t="s">
        <v>33</v>
      </c>
      <c r="L6" t="s">
        <v>28</v>
      </c>
      <c r="M6">
        <v>20000.72</v>
      </c>
      <c r="N6">
        <v>2020</v>
      </c>
      <c r="O6">
        <v>4</v>
      </c>
    </row>
    <row r="7" spans="1:15" x14ac:dyDescent="0.25">
      <c r="A7" s="1">
        <v>43922</v>
      </c>
      <c r="B7">
        <v>1000000054</v>
      </c>
      <c r="C7" s="2" t="s">
        <v>15</v>
      </c>
      <c r="D7">
        <v>1</v>
      </c>
      <c r="E7">
        <v>20000.689999999999</v>
      </c>
      <c r="F7" s="2" t="s">
        <v>16</v>
      </c>
      <c r="G7" s="2" t="s">
        <v>17</v>
      </c>
      <c r="H7" s="2" t="s">
        <v>18</v>
      </c>
      <c r="I7" s="2" t="s">
        <v>34</v>
      </c>
      <c r="J7" s="2" t="s">
        <v>26</v>
      </c>
      <c r="K7" t="s">
        <v>35</v>
      </c>
      <c r="L7" t="s">
        <v>22</v>
      </c>
      <c r="M7">
        <v>20000.689999999999</v>
      </c>
      <c r="N7">
        <v>2020</v>
      </c>
      <c r="O7">
        <v>4</v>
      </c>
    </row>
    <row r="8" spans="1:15" x14ac:dyDescent="0.25">
      <c r="A8" s="1">
        <v>43922</v>
      </c>
      <c r="B8">
        <v>1000000035</v>
      </c>
      <c r="C8" s="2" t="s">
        <v>15</v>
      </c>
      <c r="D8">
        <v>1</v>
      </c>
      <c r="E8">
        <v>15000.57</v>
      </c>
      <c r="F8" s="2" t="s">
        <v>16</v>
      </c>
      <c r="G8" s="2" t="s">
        <v>17</v>
      </c>
      <c r="H8" s="2" t="s">
        <v>18</v>
      </c>
      <c r="I8" s="2" t="s">
        <v>25</v>
      </c>
      <c r="J8" s="2" t="s">
        <v>36</v>
      </c>
      <c r="K8" t="s">
        <v>37</v>
      </c>
      <c r="L8" t="s">
        <v>22</v>
      </c>
      <c r="M8">
        <v>15000.57</v>
      </c>
      <c r="N8">
        <v>2020</v>
      </c>
      <c r="O8">
        <v>4</v>
      </c>
    </row>
    <row r="9" spans="1:15" x14ac:dyDescent="0.25">
      <c r="A9" s="1">
        <v>43922</v>
      </c>
      <c r="B9">
        <v>1000000043</v>
      </c>
      <c r="C9" s="2" t="s">
        <v>15</v>
      </c>
      <c r="D9">
        <v>3</v>
      </c>
      <c r="E9">
        <v>14501.3</v>
      </c>
      <c r="F9" s="2" t="s">
        <v>16</v>
      </c>
      <c r="G9" s="2" t="s">
        <v>17</v>
      </c>
      <c r="H9" s="2" t="s">
        <v>30</v>
      </c>
      <c r="I9" s="2" t="s">
        <v>38</v>
      </c>
      <c r="J9" s="2" t="s">
        <v>26</v>
      </c>
      <c r="K9" t="s">
        <v>39</v>
      </c>
      <c r="L9" t="s">
        <v>22</v>
      </c>
      <c r="M9">
        <v>4833.7700000000004</v>
      </c>
      <c r="N9">
        <v>2020</v>
      </c>
      <c r="O9">
        <v>4</v>
      </c>
    </row>
    <row r="10" spans="1:15" x14ac:dyDescent="0.25">
      <c r="A10" s="1">
        <v>43922</v>
      </c>
      <c r="B10">
        <v>1000000031</v>
      </c>
      <c r="C10" s="2" t="s">
        <v>23</v>
      </c>
      <c r="D10">
        <v>1</v>
      </c>
      <c r="E10">
        <v>5000.6400000000003</v>
      </c>
      <c r="F10" s="2" t="s">
        <v>16</v>
      </c>
      <c r="G10" s="2" t="s">
        <v>24</v>
      </c>
      <c r="H10" s="2" t="s">
        <v>18</v>
      </c>
      <c r="I10" s="2" t="s">
        <v>19</v>
      </c>
      <c r="J10" s="2" t="s">
        <v>26</v>
      </c>
      <c r="K10" t="s">
        <v>29</v>
      </c>
      <c r="L10" t="s">
        <v>28</v>
      </c>
      <c r="M10">
        <v>5000.6400000000003</v>
      </c>
      <c r="N10">
        <v>2020</v>
      </c>
      <c r="O10">
        <v>4</v>
      </c>
    </row>
    <row r="11" spans="1:15" x14ac:dyDescent="0.25">
      <c r="A11" s="1">
        <v>43922</v>
      </c>
      <c r="B11">
        <v>1000000049</v>
      </c>
      <c r="C11" s="2" t="s">
        <v>23</v>
      </c>
      <c r="D11">
        <v>1</v>
      </c>
      <c r="E11">
        <v>5000.6400000000003</v>
      </c>
      <c r="F11" s="2" t="s">
        <v>16</v>
      </c>
      <c r="G11" s="2" t="s">
        <v>24</v>
      </c>
      <c r="H11" s="2" t="s">
        <v>18</v>
      </c>
      <c r="I11" s="2" t="s">
        <v>40</v>
      </c>
      <c r="J11" s="2" t="s">
        <v>26</v>
      </c>
      <c r="K11" t="s">
        <v>41</v>
      </c>
      <c r="L11" t="s">
        <v>22</v>
      </c>
      <c r="M11">
        <v>5000.6400000000003</v>
      </c>
      <c r="N11">
        <v>2020</v>
      </c>
      <c r="O11">
        <v>4</v>
      </c>
    </row>
    <row r="12" spans="1:15" x14ac:dyDescent="0.25">
      <c r="A12" s="1">
        <v>43922</v>
      </c>
      <c r="B12">
        <v>1000000050</v>
      </c>
      <c r="C12" s="2" t="s">
        <v>42</v>
      </c>
      <c r="D12">
        <v>1</v>
      </c>
      <c r="E12">
        <v>5000.1899999999996</v>
      </c>
      <c r="F12" s="2" t="s">
        <v>16</v>
      </c>
      <c r="G12" s="2" t="s">
        <v>43</v>
      </c>
      <c r="H12" s="2" t="s">
        <v>18</v>
      </c>
      <c r="I12" s="2" t="s">
        <v>40</v>
      </c>
      <c r="J12" s="2" t="s">
        <v>26</v>
      </c>
      <c r="K12" t="s">
        <v>41</v>
      </c>
      <c r="L12" t="s">
        <v>22</v>
      </c>
      <c r="M12">
        <v>5000.1899999999996</v>
      </c>
      <c r="N12">
        <v>2020</v>
      </c>
      <c r="O12">
        <v>4</v>
      </c>
    </row>
    <row r="13" spans="1:15" x14ac:dyDescent="0.25">
      <c r="A13" s="1">
        <v>43923</v>
      </c>
      <c r="B13">
        <v>1000000029</v>
      </c>
      <c r="C13" s="2" t="s">
        <v>15</v>
      </c>
      <c r="D13">
        <v>2</v>
      </c>
      <c r="E13">
        <v>20000.93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t="s">
        <v>21</v>
      </c>
      <c r="L13" t="s">
        <v>22</v>
      </c>
      <c r="M13">
        <v>10000.459999999999</v>
      </c>
      <c r="N13">
        <v>2020</v>
      </c>
      <c r="O13">
        <v>4</v>
      </c>
    </row>
    <row r="14" spans="1:15" x14ac:dyDescent="0.25">
      <c r="A14" s="1">
        <v>43923</v>
      </c>
      <c r="B14">
        <v>1000000034</v>
      </c>
      <c r="C14" s="2" t="s">
        <v>42</v>
      </c>
      <c r="D14">
        <v>1</v>
      </c>
      <c r="E14">
        <v>20000.43</v>
      </c>
      <c r="F14" s="2" t="s">
        <v>16</v>
      </c>
      <c r="G14" s="2" t="s">
        <v>43</v>
      </c>
      <c r="H14" s="2" t="s">
        <v>18</v>
      </c>
      <c r="I14" s="2" t="s">
        <v>25</v>
      </c>
      <c r="J14" s="2" t="s">
        <v>26</v>
      </c>
      <c r="K14" t="s">
        <v>27</v>
      </c>
      <c r="L14" t="s">
        <v>22</v>
      </c>
      <c r="M14">
        <v>20000.43</v>
      </c>
      <c r="N14">
        <v>2020</v>
      </c>
      <c r="O14">
        <v>4</v>
      </c>
    </row>
    <row r="15" spans="1:15" x14ac:dyDescent="0.25">
      <c r="A15" s="1">
        <v>43923</v>
      </c>
      <c r="B15">
        <v>1000000028</v>
      </c>
      <c r="C15" s="2" t="s">
        <v>23</v>
      </c>
      <c r="D15">
        <v>1</v>
      </c>
      <c r="E15">
        <v>18000.29</v>
      </c>
      <c r="F15" s="2" t="s">
        <v>16</v>
      </c>
      <c r="G15" s="2" t="s">
        <v>24</v>
      </c>
      <c r="H15" s="2" t="s">
        <v>18</v>
      </c>
      <c r="I15" s="2" t="s">
        <v>19</v>
      </c>
      <c r="J15" s="2" t="s">
        <v>20</v>
      </c>
      <c r="K15" t="s">
        <v>21</v>
      </c>
      <c r="L15" t="s">
        <v>22</v>
      </c>
      <c r="M15">
        <v>18000.29</v>
      </c>
      <c r="N15">
        <v>2020</v>
      </c>
      <c r="O15">
        <v>4</v>
      </c>
    </row>
    <row r="16" spans="1:15" x14ac:dyDescent="0.25">
      <c r="A16" s="1">
        <v>43923</v>
      </c>
      <c r="B16">
        <v>1000000032</v>
      </c>
      <c r="C16" s="2" t="s">
        <v>15</v>
      </c>
      <c r="D16">
        <v>1</v>
      </c>
      <c r="E16">
        <v>18000.22</v>
      </c>
      <c r="F16" s="2" t="s">
        <v>16</v>
      </c>
      <c r="G16" s="2" t="s">
        <v>17</v>
      </c>
      <c r="H16" s="2" t="s">
        <v>18</v>
      </c>
      <c r="I16" s="2" t="s">
        <v>25</v>
      </c>
      <c r="J16" s="2" t="s">
        <v>26</v>
      </c>
      <c r="K16" t="s">
        <v>27</v>
      </c>
      <c r="L16" t="s">
        <v>28</v>
      </c>
      <c r="M16">
        <v>18000.22</v>
      </c>
      <c r="N16">
        <v>2020</v>
      </c>
      <c r="O16">
        <v>4</v>
      </c>
    </row>
    <row r="17" spans="1:15" x14ac:dyDescent="0.25">
      <c r="A17" s="1">
        <v>43923</v>
      </c>
      <c r="B17">
        <v>1000000046</v>
      </c>
      <c r="C17" s="2" t="s">
        <v>23</v>
      </c>
      <c r="D17">
        <v>2</v>
      </c>
      <c r="E17">
        <v>15000.739999999998</v>
      </c>
      <c r="F17" s="2" t="s">
        <v>16</v>
      </c>
      <c r="G17" s="2" t="s">
        <v>24</v>
      </c>
      <c r="H17" s="2" t="s">
        <v>30</v>
      </c>
      <c r="I17" s="2" t="s">
        <v>38</v>
      </c>
      <c r="J17" s="2" t="s">
        <v>26</v>
      </c>
      <c r="K17" t="s">
        <v>39</v>
      </c>
      <c r="L17" t="s">
        <v>22</v>
      </c>
      <c r="M17">
        <v>7500.37</v>
      </c>
      <c r="N17">
        <v>2020</v>
      </c>
      <c r="O17">
        <v>4</v>
      </c>
    </row>
    <row r="18" spans="1:15" x14ac:dyDescent="0.25">
      <c r="A18" s="1">
        <v>43923</v>
      </c>
      <c r="B18">
        <v>1000000035</v>
      </c>
      <c r="C18" s="2" t="s">
        <v>15</v>
      </c>
      <c r="D18">
        <v>1</v>
      </c>
      <c r="E18">
        <v>14999.94</v>
      </c>
      <c r="F18" s="2" t="s">
        <v>16</v>
      </c>
      <c r="G18" s="2" t="s">
        <v>17</v>
      </c>
      <c r="H18" s="2" t="s">
        <v>18</v>
      </c>
      <c r="I18" s="2" t="s">
        <v>25</v>
      </c>
      <c r="J18" s="2" t="s">
        <v>36</v>
      </c>
      <c r="K18" t="s">
        <v>37</v>
      </c>
      <c r="L18" t="s">
        <v>22</v>
      </c>
      <c r="M18">
        <v>14999.94</v>
      </c>
      <c r="N18">
        <v>2020</v>
      </c>
      <c r="O18">
        <v>4</v>
      </c>
    </row>
    <row r="19" spans="1:15" x14ac:dyDescent="0.25">
      <c r="A19" s="1">
        <v>43923</v>
      </c>
      <c r="B19">
        <v>1000000057</v>
      </c>
      <c r="C19" s="2" t="s">
        <v>42</v>
      </c>
      <c r="D19">
        <v>1</v>
      </c>
      <c r="E19">
        <v>10000.75</v>
      </c>
      <c r="F19" s="2" t="s">
        <v>16</v>
      </c>
      <c r="G19" s="2" t="s">
        <v>43</v>
      </c>
      <c r="H19" s="2" t="s">
        <v>18</v>
      </c>
      <c r="I19" s="2" t="s">
        <v>34</v>
      </c>
      <c r="J19" s="2" t="s">
        <v>20</v>
      </c>
      <c r="K19" t="s">
        <v>44</v>
      </c>
      <c r="L19" t="s">
        <v>22</v>
      </c>
      <c r="M19">
        <v>10000.75</v>
      </c>
      <c r="N19">
        <v>2020</v>
      </c>
      <c r="O19">
        <v>4</v>
      </c>
    </row>
    <row r="20" spans="1:15" x14ac:dyDescent="0.25">
      <c r="A20" s="1">
        <v>43923</v>
      </c>
      <c r="B20">
        <v>1000000031</v>
      </c>
      <c r="C20" s="2" t="s">
        <v>15</v>
      </c>
      <c r="D20">
        <v>1</v>
      </c>
      <c r="E20">
        <v>10000.57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26</v>
      </c>
      <c r="K20" t="s">
        <v>29</v>
      </c>
      <c r="L20" t="s">
        <v>28</v>
      </c>
      <c r="M20">
        <v>10000.57</v>
      </c>
      <c r="N20">
        <v>2020</v>
      </c>
      <c r="O20">
        <v>4</v>
      </c>
    </row>
    <row r="21" spans="1:15" x14ac:dyDescent="0.25">
      <c r="A21" s="1">
        <v>43923</v>
      </c>
      <c r="B21">
        <v>1000000050</v>
      </c>
      <c r="C21" s="2" t="s">
        <v>42</v>
      </c>
      <c r="D21">
        <v>1</v>
      </c>
      <c r="E21">
        <v>10000.34</v>
      </c>
      <c r="F21" s="2" t="s">
        <v>16</v>
      </c>
      <c r="G21" s="2" t="s">
        <v>43</v>
      </c>
      <c r="H21" s="2" t="s">
        <v>18</v>
      </c>
      <c r="I21" s="2" t="s">
        <v>40</v>
      </c>
      <c r="J21" s="2" t="s">
        <v>26</v>
      </c>
      <c r="K21" t="s">
        <v>41</v>
      </c>
      <c r="L21" t="s">
        <v>22</v>
      </c>
      <c r="M21">
        <v>10000.34</v>
      </c>
      <c r="N21">
        <v>2020</v>
      </c>
      <c r="O21">
        <v>4</v>
      </c>
    </row>
    <row r="22" spans="1:15" x14ac:dyDescent="0.25">
      <c r="A22" s="1">
        <v>43923</v>
      </c>
      <c r="B22">
        <v>1000000043</v>
      </c>
      <c r="C22" s="2" t="s">
        <v>23</v>
      </c>
      <c r="D22">
        <v>1</v>
      </c>
      <c r="E22">
        <v>10000.200000000001</v>
      </c>
      <c r="F22" s="2" t="s">
        <v>16</v>
      </c>
      <c r="G22" s="2" t="s">
        <v>24</v>
      </c>
      <c r="H22" s="2" t="s">
        <v>30</v>
      </c>
      <c r="I22" s="2" t="s">
        <v>38</v>
      </c>
      <c r="J22" s="2" t="s">
        <v>26</v>
      </c>
      <c r="K22" t="s">
        <v>39</v>
      </c>
      <c r="L22" t="s">
        <v>22</v>
      </c>
      <c r="M22">
        <v>10000.200000000001</v>
      </c>
      <c r="N22">
        <v>2020</v>
      </c>
      <c r="O22">
        <v>4</v>
      </c>
    </row>
    <row r="23" spans="1:15" x14ac:dyDescent="0.25">
      <c r="A23" s="1">
        <v>43923</v>
      </c>
      <c r="B23">
        <v>1000000031</v>
      </c>
      <c r="C23" s="2" t="s">
        <v>23</v>
      </c>
      <c r="D23">
        <v>1</v>
      </c>
      <c r="E23">
        <v>9257.26</v>
      </c>
      <c r="F23" s="2" t="s">
        <v>16</v>
      </c>
      <c r="G23" s="2" t="s">
        <v>24</v>
      </c>
      <c r="H23" s="2" t="s">
        <v>18</v>
      </c>
      <c r="I23" s="2" t="s">
        <v>19</v>
      </c>
      <c r="J23" s="2" t="s">
        <v>26</v>
      </c>
      <c r="K23" t="s">
        <v>29</v>
      </c>
      <c r="L23" t="s">
        <v>28</v>
      </c>
      <c r="M23">
        <v>9257.26</v>
      </c>
      <c r="N23">
        <v>2020</v>
      </c>
      <c r="O23">
        <v>4</v>
      </c>
    </row>
    <row r="24" spans="1:15" x14ac:dyDescent="0.25">
      <c r="A24" s="1">
        <v>43923</v>
      </c>
      <c r="B24">
        <v>1000000052</v>
      </c>
      <c r="C24" s="2" t="s">
        <v>42</v>
      </c>
      <c r="D24">
        <v>1</v>
      </c>
      <c r="E24">
        <v>8000.35</v>
      </c>
      <c r="F24" s="2" t="s">
        <v>16</v>
      </c>
      <c r="G24" s="2" t="s">
        <v>43</v>
      </c>
      <c r="H24" s="2" t="s">
        <v>18</v>
      </c>
      <c r="I24" s="2" t="s">
        <v>34</v>
      </c>
      <c r="J24" s="2" t="s">
        <v>20</v>
      </c>
      <c r="K24" t="s">
        <v>44</v>
      </c>
      <c r="L24" t="s">
        <v>22</v>
      </c>
      <c r="M24">
        <v>8000.35</v>
      </c>
      <c r="N24">
        <v>2020</v>
      </c>
      <c r="O24">
        <v>4</v>
      </c>
    </row>
    <row r="25" spans="1:15" x14ac:dyDescent="0.25">
      <c r="A25" s="1">
        <v>43923</v>
      </c>
      <c r="B25">
        <v>1000000029</v>
      </c>
      <c r="C25" s="2" t="s">
        <v>23</v>
      </c>
      <c r="D25">
        <v>1</v>
      </c>
      <c r="E25">
        <v>5000.37</v>
      </c>
      <c r="F25" s="2" t="s">
        <v>16</v>
      </c>
      <c r="G25" s="2" t="s">
        <v>24</v>
      </c>
      <c r="H25" s="2" t="s">
        <v>18</v>
      </c>
      <c r="I25" s="2" t="s">
        <v>19</v>
      </c>
      <c r="J25" s="2" t="s">
        <v>20</v>
      </c>
      <c r="K25" t="s">
        <v>21</v>
      </c>
      <c r="L25" t="s">
        <v>22</v>
      </c>
      <c r="M25">
        <v>5000.37</v>
      </c>
      <c r="N25">
        <v>2020</v>
      </c>
      <c r="O25">
        <v>4</v>
      </c>
    </row>
    <row r="26" spans="1:15" x14ac:dyDescent="0.25">
      <c r="A26" s="1">
        <v>43924</v>
      </c>
      <c r="B26">
        <v>1000000028</v>
      </c>
      <c r="C26" s="2" t="s">
        <v>15</v>
      </c>
      <c r="D26">
        <v>2</v>
      </c>
      <c r="E26">
        <v>40000.39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t="s">
        <v>21</v>
      </c>
      <c r="L26" t="s">
        <v>22</v>
      </c>
      <c r="M26">
        <v>20000.2</v>
      </c>
      <c r="N26">
        <v>2020</v>
      </c>
      <c r="O26">
        <v>4</v>
      </c>
    </row>
    <row r="27" spans="1:15" x14ac:dyDescent="0.25">
      <c r="A27" s="1">
        <v>43924</v>
      </c>
      <c r="B27">
        <v>1000000031</v>
      </c>
      <c r="C27" s="2" t="s">
        <v>42</v>
      </c>
      <c r="D27">
        <v>2</v>
      </c>
      <c r="E27">
        <v>26000.27</v>
      </c>
      <c r="F27" s="2" t="s">
        <v>16</v>
      </c>
      <c r="G27" s="2" t="s">
        <v>43</v>
      </c>
      <c r="H27" s="2" t="s">
        <v>18</v>
      </c>
      <c r="I27" s="2" t="s">
        <v>19</v>
      </c>
      <c r="J27" s="2" t="s">
        <v>26</v>
      </c>
      <c r="K27" t="s">
        <v>29</v>
      </c>
      <c r="L27" t="s">
        <v>28</v>
      </c>
      <c r="M27">
        <v>13000.14</v>
      </c>
      <c r="N27">
        <v>2020</v>
      </c>
      <c r="O27">
        <v>4</v>
      </c>
    </row>
    <row r="28" spans="1:15" x14ac:dyDescent="0.25">
      <c r="A28" s="1">
        <v>43924</v>
      </c>
      <c r="B28">
        <v>1000000037</v>
      </c>
      <c r="C28" s="2" t="s">
        <v>23</v>
      </c>
      <c r="D28">
        <v>1</v>
      </c>
      <c r="E28">
        <v>22000.65</v>
      </c>
      <c r="F28" s="2" t="s">
        <v>16</v>
      </c>
      <c r="G28" s="2" t="s">
        <v>24</v>
      </c>
      <c r="H28" s="2" t="s">
        <v>18</v>
      </c>
      <c r="I28" s="2" t="s">
        <v>19</v>
      </c>
      <c r="J28" s="2" t="s">
        <v>20</v>
      </c>
      <c r="K28" t="s">
        <v>21</v>
      </c>
      <c r="L28" t="s">
        <v>22</v>
      </c>
      <c r="M28">
        <v>22000.65</v>
      </c>
      <c r="N28">
        <v>2020</v>
      </c>
      <c r="O28">
        <v>4</v>
      </c>
    </row>
    <row r="29" spans="1:15" x14ac:dyDescent="0.25">
      <c r="A29" s="1">
        <v>43924</v>
      </c>
      <c r="B29">
        <v>1000000035</v>
      </c>
      <c r="C29" s="2" t="s">
        <v>23</v>
      </c>
      <c r="D29">
        <v>1</v>
      </c>
      <c r="E29">
        <v>20000.47</v>
      </c>
      <c r="F29" s="2" t="s">
        <v>16</v>
      </c>
      <c r="G29" s="2" t="s">
        <v>24</v>
      </c>
      <c r="H29" s="2" t="s">
        <v>18</v>
      </c>
      <c r="I29" s="2" t="s">
        <v>25</v>
      </c>
      <c r="J29" s="2" t="s">
        <v>36</v>
      </c>
      <c r="K29" t="s">
        <v>37</v>
      </c>
      <c r="L29" t="s">
        <v>22</v>
      </c>
      <c r="M29">
        <v>20000.47</v>
      </c>
      <c r="N29">
        <v>2020</v>
      </c>
      <c r="O29">
        <v>4</v>
      </c>
    </row>
    <row r="30" spans="1:15" x14ac:dyDescent="0.25">
      <c r="A30" s="1">
        <v>43924</v>
      </c>
      <c r="B30">
        <v>1000000029</v>
      </c>
      <c r="C30" s="2" t="s">
        <v>15</v>
      </c>
      <c r="D30">
        <v>1</v>
      </c>
      <c r="E30">
        <v>20000.28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t="s">
        <v>21</v>
      </c>
      <c r="L30" t="s">
        <v>22</v>
      </c>
      <c r="M30">
        <v>20000.28</v>
      </c>
      <c r="N30">
        <v>2020</v>
      </c>
      <c r="O30">
        <v>4</v>
      </c>
    </row>
    <row r="31" spans="1:15" x14ac:dyDescent="0.25">
      <c r="A31" s="1">
        <v>43924</v>
      </c>
      <c r="B31">
        <v>1000000043</v>
      </c>
      <c r="C31" s="2" t="s">
        <v>15</v>
      </c>
      <c r="D31">
        <v>2</v>
      </c>
      <c r="E31">
        <v>15000.85</v>
      </c>
      <c r="F31" s="2" t="s">
        <v>16</v>
      </c>
      <c r="G31" s="2" t="s">
        <v>17</v>
      </c>
      <c r="H31" s="2" t="s">
        <v>30</v>
      </c>
      <c r="I31" s="2" t="s">
        <v>38</v>
      </c>
      <c r="J31" s="2" t="s">
        <v>26</v>
      </c>
      <c r="K31" t="s">
        <v>39</v>
      </c>
      <c r="L31" t="s">
        <v>22</v>
      </c>
      <c r="M31">
        <v>7500.43</v>
      </c>
      <c r="N31">
        <v>2020</v>
      </c>
      <c r="O31">
        <v>4</v>
      </c>
    </row>
    <row r="32" spans="1:15" x14ac:dyDescent="0.25">
      <c r="A32" s="1">
        <v>43924</v>
      </c>
      <c r="B32">
        <v>1000000034</v>
      </c>
      <c r="C32" s="2" t="s">
        <v>42</v>
      </c>
      <c r="D32">
        <v>1</v>
      </c>
      <c r="E32">
        <v>15000.54</v>
      </c>
      <c r="F32" s="2" t="s">
        <v>16</v>
      </c>
      <c r="G32" s="2" t="s">
        <v>43</v>
      </c>
      <c r="H32" s="2" t="s">
        <v>18</v>
      </c>
      <c r="I32" s="2" t="s">
        <v>25</v>
      </c>
      <c r="J32" s="2" t="s">
        <v>26</v>
      </c>
      <c r="K32" t="s">
        <v>27</v>
      </c>
      <c r="L32" t="s">
        <v>22</v>
      </c>
      <c r="M32">
        <v>15000.54</v>
      </c>
      <c r="N32">
        <v>2020</v>
      </c>
      <c r="O32">
        <v>4</v>
      </c>
    </row>
    <row r="33" spans="1:15" x14ac:dyDescent="0.25">
      <c r="A33" s="1">
        <v>43924</v>
      </c>
      <c r="B33">
        <v>1000000037</v>
      </c>
      <c r="C33" s="2" t="s">
        <v>15</v>
      </c>
      <c r="D33">
        <v>1</v>
      </c>
      <c r="E33">
        <v>15000.43</v>
      </c>
      <c r="F33" s="2" t="s">
        <v>16</v>
      </c>
      <c r="G33" s="2" t="s">
        <v>17</v>
      </c>
      <c r="H33" s="2" t="s">
        <v>18</v>
      </c>
      <c r="I33" s="2" t="s">
        <v>19</v>
      </c>
      <c r="J33" s="2" t="s">
        <v>20</v>
      </c>
      <c r="K33" t="s">
        <v>21</v>
      </c>
      <c r="L33" t="s">
        <v>22</v>
      </c>
      <c r="M33">
        <v>15000.43</v>
      </c>
      <c r="N33">
        <v>2020</v>
      </c>
      <c r="O33">
        <v>4</v>
      </c>
    </row>
    <row r="34" spans="1:15" x14ac:dyDescent="0.25">
      <c r="A34" s="1">
        <v>43924</v>
      </c>
      <c r="B34">
        <v>1000000050</v>
      </c>
      <c r="C34" s="2" t="s">
        <v>42</v>
      </c>
      <c r="D34">
        <v>1</v>
      </c>
      <c r="E34">
        <v>10000.620000000001</v>
      </c>
      <c r="F34" s="2" t="s">
        <v>16</v>
      </c>
      <c r="G34" s="2" t="s">
        <v>43</v>
      </c>
      <c r="H34" s="2" t="s">
        <v>18</v>
      </c>
      <c r="I34" s="2" t="s">
        <v>40</v>
      </c>
      <c r="J34" s="2" t="s">
        <v>26</v>
      </c>
      <c r="K34" t="s">
        <v>41</v>
      </c>
      <c r="L34" t="s">
        <v>22</v>
      </c>
      <c r="M34">
        <v>10000.620000000001</v>
      </c>
      <c r="N34">
        <v>2020</v>
      </c>
      <c r="O34">
        <v>4</v>
      </c>
    </row>
    <row r="35" spans="1:15" x14ac:dyDescent="0.25">
      <c r="A35" s="1">
        <v>43924</v>
      </c>
      <c r="B35">
        <v>1000000029</v>
      </c>
      <c r="C35" s="2" t="s">
        <v>23</v>
      </c>
      <c r="D35">
        <v>1</v>
      </c>
      <c r="E35">
        <v>10000.35</v>
      </c>
      <c r="F35" s="2" t="s">
        <v>16</v>
      </c>
      <c r="G35" s="2" t="s">
        <v>24</v>
      </c>
      <c r="H35" s="2" t="s">
        <v>18</v>
      </c>
      <c r="I35" s="2" t="s">
        <v>19</v>
      </c>
      <c r="J35" s="2" t="s">
        <v>20</v>
      </c>
      <c r="K35" t="s">
        <v>21</v>
      </c>
      <c r="L35" t="s">
        <v>22</v>
      </c>
      <c r="M35">
        <v>10000.35</v>
      </c>
      <c r="N35">
        <v>2020</v>
      </c>
      <c r="O35">
        <v>4</v>
      </c>
    </row>
    <row r="36" spans="1:15" x14ac:dyDescent="0.25">
      <c r="A36" s="1">
        <v>43924</v>
      </c>
      <c r="B36">
        <v>1000000040</v>
      </c>
      <c r="C36" s="2" t="s">
        <v>23</v>
      </c>
      <c r="D36">
        <v>1</v>
      </c>
      <c r="E36">
        <v>10000.219999999999</v>
      </c>
      <c r="F36" s="2" t="s">
        <v>16</v>
      </c>
      <c r="G36" s="2" t="s">
        <v>24</v>
      </c>
      <c r="H36" s="2" t="s">
        <v>30</v>
      </c>
      <c r="I36" s="2" t="s">
        <v>31</v>
      </c>
      <c r="J36" s="2" t="s">
        <v>32</v>
      </c>
      <c r="K36" t="s">
        <v>33</v>
      </c>
      <c r="L36" t="s">
        <v>28</v>
      </c>
      <c r="M36">
        <v>10000.219999999999</v>
      </c>
      <c r="N36">
        <v>2020</v>
      </c>
      <c r="O36">
        <v>4</v>
      </c>
    </row>
    <row r="37" spans="1:15" x14ac:dyDescent="0.25">
      <c r="A37" s="1">
        <v>43924</v>
      </c>
      <c r="B37">
        <v>1000000041</v>
      </c>
      <c r="C37" s="2" t="s">
        <v>15</v>
      </c>
      <c r="D37">
        <v>1</v>
      </c>
      <c r="E37">
        <v>10000.07</v>
      </c>
      <c r="F37" s="2" t="s">
        <v>16</v>
      </c>
      <c r="G37" s="2" t="s">
        <v>17</v>
      </c>
      <c r="H37" s="2" t="s">
        <v>30</v>
      </c>
      <c r="I37" s="2" t="s">
        <v>31</v>
      </c>
      <c r="J37" s="2" t="s">
        <v>32</v>
      </c>
      <c r="K37" t="s">
        <v>33</v>
      </c>
      <c r="L37" t="s">
        <v>22</v>
      </c>
      <c r="M37">
        <v>10000.07</v>
      </c>
      <c r="N37">
        <v>2020</v>
      </c>
      <c r="O37">
        <v>4</v>
      </c>
    </row>
    <row r="38" spans="1:15" x14ac:dyDescent="0.25">
      <c r="A38" s="1">
        <v>43924</v>
      </c>
      <c r="B38">
        <v>1000000031</v>
      </c>
      <c r="C38" s="2" t="s">
        <v>15</v>
      </c>
      <c r="D38">
        <v>1</v>
      </c>
      <c r="E38">
        <v>8000.05</v>
      </c>
      <c r="F38" s="2" t="s">
        <v>16</v>
      </c>
      <c r="G38" s="2" t="s">
        <v>17</v>
      </c>
      <c r="H38" s="2" t="s">
        <v>18</v>
      </c>
      <c r="I38" s="2" t="s">
        <v>19</v>
      </c>
      <c r="J38" s="2" t="s">
        <v>26</v>
      </c>
      <c r="K38" t="s">
        <v>29</v>
      </c>
      <c r="L38" t="s">
        <v>28</v>
      </c>
      <c r="M38">
        <v>8000.05</v>
      </c>
      <c r="N38">
        <v>2020</v>
      </c>
      <c r="O38">
        <v>4</v>
      </c>
    </row>
    <row r="39" spans="1:15" x14ac:dyDescent="0.25">
      <c r="A39" s="1">
        <v>43924</v>
      </c>
      <c r="B39">
        <v>1000000057</v>
      </c>
      <c r="C39" s="2" t="s">
        <v>45</v>
      </c>
      <c r="D39">
        <v>1</v>
      </c>
      <c r="E39">
        <v>5637.93</v>
      </c>
      <c r="F39" s="2" t="s">
        <v>46</v>
      </c>
      <c r="G39" s="2" t="s">
        <v>43</v>
      </c>
      <c r="H39" s="2" t="s">
        <v>18</v>
      </c>
      <c r="I39" s="2" t="s">
        <v>34</v>
      </c>
      <c r="J39" s="2" t="s">
        <v>20</v>
      </c>
      <c r="K39" t="s">
        <v>44</v>
      </c>
      <c r="L39" t="s">
        <v>22</v>
      </c>
      <c r="M39">
        <v>5637.93</v>
      </c>
      <c r="N39">
        <v>2020</v>
      </c>
      <c r="O39">
        <v>4</v>
      </c>
    </row>
    <row r="40" spans="1:15" x14ac:dyDescent="0.25">
      <c r="A40" s="1">
        <v>43925</v>
      </c>
      <c r="B40">
        <v>1000000030</v>
      </c>
      <c r="C40" s="2" t="s">
        <v>42</v>
      </c>
      <c r="D40">
        <v>1</v>
      </c>
      <c r="E40">
        <v>20000.66</v>
      </c>
      <c r="F40" s="2" t="s">
        <v>16</v>
      </c>
      <c r="G40" s="2" t="s">
        <v>43</v>
      </c>
      <c r="H40" s="2" t="s">
        <v>47</v>
      </c>
      <c r="I40" s="2" t="s">
        <v>48</v>
      </c>
      <c r="J40" s="2" t="s">
        <v>36</v>
      </c>
      <c r="K40" t="s">
        <v>49</v>
      </c>
      <c r="L40" t="s">
        <v>22</v>
      </c>
      <c r="M40">
        <v>20000.66</v>
      </c>
      <c r="N40">
        <v>2020</v>
      </c>
      <c r="O40">
        <v>4</v>
      </c>
    </row>
    <row r="41" spans="1:15" x14ac:dyDescent="0.25">
      <c r="A41" s="1">
        <v>43925</v>
      </c>
      <c r="B41">
        <v>1000000031</v>
      </c>
      <c r="C41" s="2" t="s">
        <v>15</v>
      </c>
      <c r="D41">
        <v>2</v>
      </c>
      <c r="E41">
        <v>20000.349999999999</v>
      </c>
      <c r="F41" s="2" t="s">
        <v>16</v>
      </c>
      <c r="G41" s="2" t="s">
        <v>17</v>
      </c>
      <c r="H41" s="2" t="s">
        <v>18</v>
      </c>
      <c r="I41" s="2" t="s">
        <v>19</v>
      </c>
      <c r="J41" s="2" t="s">
        <v>26</v>
      </c>
      <c r="K41" t="s">
        <v>29</v>
      </c>
      <c r="L41" t="s">
        <v>28</v>
      </c>
      <c r="M41">
        <v>10000.17</v>
      </c>
      <c r="N41">
        <v>2020</v>
      </c>
      <c r="O41">
        <v>4</v>
      </c>
    </row>
    <row r="42" spans="1:15" x14ac:dyDescent="0.25">
      <c r="A42" s="1">
        <v>43925</v>
      </c>
      <c r="B42">
        <v>1000000050</v>
      </c>
      <c r="C42" s="2" t="s">
        <v>42</v>
      </c>
      <c r="D42">
        <v>1</v>
      </c>
      <c r="E42">
        <v>20000.21</v>
      </c>
      <c r="F42" s="2" t="s">
        <v>16</v>
      </c>
      <c r="G42" s="2" t="s">
        <v>43</v>
      </c>
      <c r="H42" s="2" t="s">
        <v>18</v>
      </c>
      <c r="I42" s="2" t="s">
        <v>40</v>
      </c>
      <c r="J42" s="2" t="s">
        <v>26</v>
      </c>
      <c r="K42" t="s">
        <v>41</v>
      </c>
      <c r="L42" t="s">
        <v>22</v>
      </c>
      <c r="M42">
        <v>20000.21</v>
      </c>
      <c r="N42">
        <v>2020</v>
      </c>
      <c r="O42">
        <v>4</v>
      </c>
    </row>
    <row r="43" spans="1:15" x14ac:dyDescent="0.25">
      <c r="A43" s="1">
        <v>43925</v>
      </c>
      <c r="B43">
        <v>1000000034</v>
      </c>
      <c r="C43" s="2" t="s">
        <v>23</v>
      </c>
      <c r="D43">
        <v>1</v>
      </c>
      <c r="E43">
        <v>19999.939999999999</v>
      </c>
      <c r="F43" s="2" t="s">
        <v>16</v>
      </c>
      <c r="G43" s="2" t="s">
        <v>24</v>
      </c>
      <c r="H43" s="2" t="s">
        <v>18</v>
      </c>
      <c r="I43" s="2" t="s">
        <v>25</v>
      </c>
      <c r="J43" s="2" t="s">
        <v>26</v>
      </c>
      <c r="K43" t="s">
        <v>27</v>
      </c>
      <c r="L43" t="s">
        <v>22</v>
      </c>
      <c r="M43">
        <v>19999.939999999999</v>
      </c>
      <c r="N43">
        <v>2020</v>
      </c>
      <c r="O43">
        <v>4</v>
      </c>
    </row>
    <row r="44" spans="1:15" x14ac:dyDescent="0.25">
      <c r="A44" s="1">
        <v>43925</v>
      </c>
      <c r="B44">
        <v>1000000047</v>
      </c>
      <c r="C44" s="2" t="s">
        <v>42</v>
      </c>
      <c r="D44">
        <v>1</v>
      </c>
      <c r="E44">
        <v>15000.01</v>
      </c>
      <c r="F44" s="2" t="s">
        <v>16</v>
      </c>
      <c r="G44" s="2" t="s">
        <v>43</v>
      </c>
      <c r="H44" s="2" t="s">
        <v>47</v>
      </c>
      <c r="I44" s="2" t="s">
        <v>48</v>
      </c>
      <c r="J44" s="2" t="s">
        <v>26</v>
      </c>
      <c r="K44" t="s">
        <v>50</v>
      </c>
      <c r="L44" t="s">
        <v>22</v>
      </c>
      <c r="M44">
        <v>15000.01</v>
      </c>
      <c r="N44">
        <v>2020</v>
      </c>
      <c r="O44">
        <v>4</v>
      </c>
    </row>
    <row r="45" spans="1:15" x14ac:dyDescent="0.25">
      <c r="A45" s="1">
        <v>43925</v>
      </c>
      <c r="B45">
        <v>1000000029</v>
      </c>
      <c r="C45" s="2" t="s">
        <v>15</v>
      </c>
      <c r="D45">
        <v>1</v>
      </c>
      <c r="E45">
        <v>10000.629999999999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t="s">
        <v>21</v>
      </c>
      <c r="L45" t="s">
        <v>22</v>
      </c>
      <c r="M45">
        <v>10000.629999999999</v>
      </c>
      <c r="N45">
        <v>2020</v>
      </c>
      <c r="O45">
        <v>4</v>
      </c>
    </row>
    <row r="46" spans="1:15" x14ac:dyDescent="0.25">
      <c r="A46" s="1">
        <v>43925</v>
      </c>
      <c r="B46">
        <v>1000000040</v>
      </c>
      <c r="C46" s="2" t="s">
        <v>15</v>
      </c>
      <c r="D46">
        <v>1</v>
      </c>
      <c r="E46">
        <v>10000.39</v>
      </c>
      <c r="F46" s="2" t="s">
        <v>16</v>
      </c>
      <c r="G46" s="2" t="s">
        <v>17</v>
      </c>
      <c r="H46" s="2" t="s">
        <v>30</v>
      </c>
      <c r="I46" s="2" t="s">
        <v>31</v>
      </c>
      <c r="J46" s="2" t="s">
        <v>32</v>
      </c>
      <c r="K46" t="s">
        <v>33</v>
      </c>
      <c r="L46" t="s">
        <v>28</v>
      </c>
      <c r="M46">
        <v>10000.39</v>
      </c>
      <c r="N46">
        <v>2020</v>
      </c>
      <c r="O46">
        <v>4</v>
      </c>
    </row>
    <row r="47" spans="1:15" x14ac:dyDescent="0.25">
      <c r="A47" s="1">
        <v>43925</v>
      </c>
      <c r="B47">
        <v>1000000067</v>
      </c>
      <c r="C47" s="2" t="s">
        <v>15</v>
      </c>
      <c r="D47">
        <v>1</v>
      </c>
      <c r="E47">
        <v>10000.31</v>
      </c>
      <c r="F47" s="2" t="s">
        <v>16</v>
      </c>
      <c r="G47" s="2" t="s">
        <v>17</v>
      </c>
      <c r="H47" s="2" t="s">
        <v>18</v>
      </c>
      <c r="I47" s="2" t="s">
        <v>25</v>
      </c>
      <c r="J47" s="2" t="s">
        <v>20</v>
      </c>
      <c r="K47" t="s">
        <v>51</v>
      </c>
      <c r="L47" t="s">
        <v>22</v>
      </c>
      <c r="M47">
        <v>10000.31</v>
      </c>
      <c r="N47">
        <v>2020</v>
      </c>
      <c r="O47">
        <v>4</v>
      </c>
    </row>
    <row r="48" spans="1:15" x14ac:dyDescent="0.25">
      <c r="A48" s="1">
        <v>43925</v>
      </c>
      <c r="B48">
        <v>1000000040</v>
      </c>
      <c r="C48" s="2" t="s">
        <v>23</v>
      </c>
      <c r="D48">
        <v>1</v>
      </c>
      <c r="E48">
        <v>7999.99</v>
      </c>
      <c r="F48" s="2" t="s">
        <v>16</v>
      </c>
      <c r="G48" s="2" t="s">
        <v>24</v>
      </c>
      <c r="H48" s="2" t="s">
        <v>30</v>
      </c>
      <c r="I48" s="2" t="s">
        <v>31</v>
      </c>
      <c r="J48" s="2" t="s">
        <v>32</v>
      </c>
      <c r="K48" t="s">
        <v>33</v>
      </c>
      <c r="L48" t="s">
        <v>28</v>
      </c>
      <c r="M48">
        <v>7999.99</v>
      </c>
      <c r="N48">
        <v>2020</v>
      </c>
      <c r="O48">
        <v>4</v>
      </c>
    </row>
    <row r="49" spans="1:15" x14ac:dyDescent="0.25">
      <c r="A49" s="1">
        <v>43925</v>
      </c>
      <c r="B49">
        <v>1000000029</v>
      </c>
      <c r="C49" s="2" t="s">
        <v>23</v>
      </c>
      <c r="D49">
        <v>1</v>
      </c>
      <c r="E49">
        <v>5000.49</v>
      </c>
      <c r="F49" s="2" t="s">
        <v>16</v>
      </c>
      <c r="G49" s="2" t="s">
        <v>24</v>
      </c>
      <c r="H49" s="2" t="s">
        <v>18</v>
      </c>
      <c r="I49" s="2" t="s">
        <v>19</v>
      </c>
      <c r="J49" s="2" t="s">
        <v>20</v>
      </c>
      <c r="K49" t="s">
        <v>21</v>
      </c>
      <c r="L49" t="s">
        <v>22</v>
      </c>
      <c r="M49">
        <v>5000.49</v>
      </c>
      <c r="N49">
        <v>2020</v>
      </c>
      <c r="O49">
        <v>4</v>
      </c>
    </row>
    <row r="50" spans="1:15" x14ac:dyDescent="0.25">
      <c r="A50" s="1">
        <v>43925</v>
      </c>
      <c r="B50">
        <v>1000000036</v>
      </c>
      <c r="C50" s="2" t="s">
        <v>15</v>
      </c>
      <c r="D50">
        <v>1</v>
      </c>
      <c r="E50">
        <v>5000.43</v>
      </c>
      <c r="F50" s="2" t="s">
        <v>16</v>
      </c>
      <c r="G50" s="2" t="s">
        <v>17</v>
      </c>
      <c r="H50" s="2" t="s">
        <v>47</v>
      </c>
      <c r="I50" s="2" t="s">
        <v>48</v>
      </c>
      <c r="J50" s="2" t="s">
        <v>36</v>
      </c>
      <c r="K50" t="s">
        <v>49</v>
      </c>
      <c r="L50" t="s">
        <v>28</v>
      </c>
      <c r="M50">
        <v>5000.43</v>
      </c>
      <c r="N50">
        <v>2020</v>
      </c>
      <c r="O50">
        <v>4</v>
      </c>
    </row>
    <row r="51" spans="1:15" x14ac:dyDescent="0.25">
      <c r="A51" s="1">
        <v>43925</v>
      </c>
      <c r="B51">
        <v>1000000044</v>
      </c>
      <c r="C51" s="2" t="s">
        <v>23</v>
      </c>
      <c r="D51">
        <v>1</v>
      </c>
      <c r="E51">
        <v>4999.9399999999996</v>
      </c>
      <c r="F51" s="2" t="s">
        <v>16</v>
      </c>
      <c r="G51" s="2" t="s">
        <v>24</v>
      </c>
      <c r="H51" s="2" t="s">
        <v>30</v>
      </c>
      <c r="I51" s="2" t="s">
        <v>31</v>
      </c>
      <c r="J51" s="2" t="s">
        <v>36</v>
      </c>
      <c r="K51" t="s">
        <v>52</v>
      </c>
      <c r="L51" t="s">
        <v>28</v>
      </c>
      <c r="M51">
        <v>4999.9399999999996</v>
      </c>
      <c r="N51">
        <v>2020</v>
      </c>
      <c r="O51">
        <v>4</v>
      </c>
    </row>
    <row r="52" spans="1:15" x14ac:dyDescent="0.25">
      <c r="A52" s="1">
        <v>43926</v>
      </c>
      <c r="B52">
        <v>1000000576</v>
      </c>
      <c r="C52" s="2" t="s">
        <v>15</v>
      </c>
      <c r="D52">
        <v>3</v>
      </c>
      <c r="E52">
        <v>48001.25</v>
      </c>
      <c r="F52" s="2" t="s">
        <v>16</v>
      </c>
      <c r="G52" s="2" t="s">
        <v>17</v>
      </c>
      <c r="H52" s="2" t="s">
        <v>18</v>
      </c>
      <c r="I52" s="2" t="s">
        <v>25</v>
      </c>
      <c r="J52" s="2" t="s">
        <v>36</v>
      </c>
      <c r="K52" t="s">
        <v>37</v>
      </c>
      <c r="L52" t="s">
        <v>22</v>
      </c>
      <c r="M52">
        <v>16000.42</v>
      </c>
      <c r="N52">
        <v>2020</v>
      </c>
      <c r="O52">
        <v>4</v>
      </c>
    </row>
    <row r="53" spans="1:15" x14ac:dyDescent="0.25">
      <c r="A53" s="1">
        <v>43926</v>
      </c>
      <c r="B53">
        <v>1000000028</v>
      </c>
      <c r="C53" s="2" t="s">
        <v>15</v>
      </c>
      <c r="D53">
        <v>2</v>
      </c>
      <c r="E53">
        <v>28001.33</v>
      </c>
      <c r="F53" s="2" t="s">
        <v>16</v>
      </c>
      <c r="G53" s="2" t="s">
        <v>17</v>
      </c>
      <c r="H53" s="2" t="s">
        <v>18</v>
      </c>
      <c r="I53" s="2" t="s">
        <v>19</v>
      </c>
      <c r="J53" s="2" t="s">
        <v>20</v>
      </c>
      <c r="K53" t="s">
        <v>21</v>
      </c>
      <c r="L53" t="s">
        <v>22</v>
      </c>
      <c r="M53">
        <v>14000.67</v>
      </c>
      <c r="N53">
        <v>2020</v>
      </c>
      <c r="O53">
        <v>4</v>
      </c>
    </row>
    <row r="54" spans="1:15" x14ac:dyDescent="0.25">
      <c r="A54" s="1">
        <v>43926</v>
      </c>
      <c r="B54">
        <v>1000000566</v>
      </c>
      <c r="C54" s="2" t="s">
        <v>15</v>
      </c>
      <c r="D54">
        <v>1</v>
      </c>
      <c r="E54">
        <v>20000.310000000001</v>
      </c>
      <c r="F54" s="2" t="s">
        <v>16</v>
      </c>
      <c r="G54" s="2" t="s">
        <v>17</v>
      </c>
      <c r="H54" s="2" t="s">
        <v>47</v>
      </c>
      <c r="I54" s="2" t="s">
        <v>48</v>
      </c>
      <c r="J54" s="2" t="s">
        <v>36</v>
      </c>
      <c r="K54" t="s">
        <v>49</v>
      </c>
      <c r="L54" t="s">
        <v>22</v>
      </c>
      <c r="M54">
        <v>20000.310000000001</v>
      </c>
      <c r="N54">
        <v>2020</v>
      </c>
      <c r="O54">
        <v>4</v>
      </c>
    </row>
    <row r="55" spans="1:15" x14ac:dyDescent="0.25">
      <c r="A55" s="1">
        <v>43926</v>
      </c>
      <c r="B55">
        <v>1000000030</v>
      </c>
      <c r="C55" s="2" t="s">
        <v>23</v>
      </c>
      <c r="D55">
        <v>1</v>
      </c>
      <c r="E55">
        <v>20000.29</v>
      </c>
      <c r="F55" s="2" t="s">
        <v>16</v>
      </c>
      <c r="G55" s="2" t="s">
        <v>24</v>
      </c>
      <c r="H55" s="2" t="s">
        <v>47</v>
      </c>
      <c r="I55" s="2" t="s">
        <v>48</v>
      </c>
      <c r="J55" s="2" t="s">
        <v>36</v>
      </c>
      <c r="K55" t="s">
        <v>49</v>
      </c>
      <c r="L55" t="s">
        <v>22</v>
      </c>
      <c r="M55">
        <v>20000.29</v>
      </c>
      <c r="N55">
        <v>2020</v>
      </c>
      <c r="O55">
        <v>4</v>
      </c>
    </row>
    <row r="56" spans="1:15" x14ac:dyDescent="0.25">
      <c r="A56" s="1">
        <v>43926</v>
      </c>
      <c r="B56">
        <v>1000000032</v>
      </c>
      <c r="C56" s="2" t="s">
        <v>15</v>
      </c>
      <c r="D56">
        <v>1</v>
      </c>
      <c r="E56">
        <v>20000.29</v>
      </c>
      <c r="F56" s="2" t="s">
        <v>16</v>
      </c>
      <c r="G56" s="2" t="s">
        <v>17</v>
      </c>
      <c r="H56" s="2" t="s">
        <v>18</v>
      </c>
      <c r="I56" s="2" t="s">
        <v>25</v>
      </c>
      <c r="J56" s="2" t="s">
        <v>26</v>
      </c>
      <c r="K56" t="s">
        <v>27</v>
      </c>
      <c r="L56" t="s">
        <v>28</v>
      </c>
      <c r="M56">
        <v>20000.29</v>
      </c>
      <c r="N56">
        <v>2020</v>
      </c>
      <c r="O56">
        <v>4</v>
      </c>
    </row>
    <row r="57" spans="1:15" x14ac:dyDescent="0.25">
      <c r="A57" s="1">
        <v>43926</v>
      </c>
      <c r="B57">
        <v>1000000057</v>
      </c>
      <c r="C57" s="2" t="s">
        <v>42</v>
      </c>
      <c r="D57">
        <v>1</v>
      </c>
      <c r="E57">
        <v>20000.240000000002</v>
      </c>
      <c r="F57" s="2" t="s">
        <v>16</v>
      </c>
      <c r="G57" s="2" t="s">
        <v>43</v>
      </c>
      <c r="H57" s="2" t="s">
        <v>18</v>
      </c>
      <c r="I57" s="2" t="s">
        <v>34</v>
      </c>
      <c r="J57" s="2" t="s">
        <v>20</v>
      </c>
      <c r="K57" t="s">
        <v>44</v>
      </c>
      <c r="L57" t="s">
        <v>22</v>
      </c>
      <c r="M57">
        <v>20000.240000000002</v>
      </c>
      <c r="N57">
        <v>2020</v>
      </c>
      <c r="O57">
        <v>4</v>
      </c>
    </row>
    <row r="58" spans="1:15" x14ac:dyDescent="0.25">
      <c r="A58" s="1">
        <v>43926</v>
      </c>
      <c r="B58">
        <v>1000000047</v>
      </c>
      <c r="C58" s="2" t="s">
        <v>42</v>
      </c>
      <c r="D58">
        <v>2</v>
      </c>
      <c r="E58">
        <v>18000.739999999998</v>
      </c>
      <c r="F58" s="2" t="s">
        <v>16</v>
      </c>
      <c r="G58" s="2" t="s">
        <v>43</v>
      </c>
      <c r="H58" s="2" t="s">
        <v>47</v>
      </c>
      <c r="I58" s="2" t="s">
        <v>48</v>
      </c>
      <c r="J58" s="2" t="s">
        <v>26</v>
      </c>
      <c r="K58" t="s">
        <v>50</v>
      </c>
      <c r="L58" t="s">
        <v>22</v>
      </c>
      <c r="M58">
        <v>9000.3700000000008</v>
      </c>
      <c r="N58">
        <v>2020</v>
      </c>
      <c r="O58">
        <v>4</v>
      </c>
    </row>
    <row r="59" spans="1:15" x14ac:dyDescent="0.25">
      <c r="A59" s="1">
        <v>43926</v>
      </c>
      <c r="B59">
        <v>1000000566</v>
      </c>
      <c r="C59" s="2" t="s">
        <v>42</v>
      </c>
      <c r="D59">
        <v>1</v>
      </c>
      <c r="E59">
        <v>17999.939999999999</v>
      </c>
      <c r="F59" s="2" t="s">
        <v>16</v>
      </c>
      <c r="G59" s="2" t="s">
        <v>43</v>
      </c>
      <c r="H59" s="2" t="s">
        <v>47</v>
      </c>
      <c r="I59" s="2" t="s">
        <v>48</v>
      </c>
      <c r="J59" s="2" t="s">
        <v>36</v>
      </c>
      <c r="K59" t="s">
        <v>49</v>
      </c>
      <c r="L59" t="s">
        <v>22</v>
      </c>
      <c r="M59">
        <v>17999.939999999999</v>
      </c>
      <c r="N59">
        <v>2020</v>
      </c>
      <c r="O59">
        <v>4</v>
      </c>
    </row>
    <row r="60" spans="1:15" x14ac:dyDescent="0.25">
      <c r="A60" s="1">
        <v>43926</v>
      </c>
      <c r="B60">
        <v>1000000029</v>
      </c>
      <c r="C60" s="2" t="s">
        <v>15</v>
      </c>
      <c r="D60">
        <v>1</v>
      </c>
      <c r="E60">
        <v>10000.629999999999</v>
      </c>
      <c r="F60" s="2" t="s">
        <v>16</v>
      </c>
      <c r="G60" s="2" t="s">
        <v>17</v>
      </c>
      <c r="H60" s="2" t="s">
        <v>18</v>
      </c>
      <c r="I60" s="2" t="s">
        <v>19</v>
      </c>
      <c r="J60" s="2" t="s">
        <v>20</v>
      </c>
      <c r="K60" t="s">
        <v>21</v>
      </c>
      <c r="L60" t="s">
        <v>22</v>
      </c>
      <c r="M60">
        <v>10000.629999999999</v>
      </c>
      <c r="N60">
        <v>2020</v>
      </c>
      <c r="O60">
        <v>4</v>
      </c>
    </row>
    <row r="61" spans="1:15" x14ac:dyDescent="0.25">
      <c r="A61" s="1">
        <v>43926</v>
      </c>
      <c r="B61">
        <v>1000000046</v>
      </c>
      <c r="C61" s="2" t="s">
        <v>23</v>
      </c>
      <c r="D61">
        <v>1</v>
      </c>
      <c r="E61">
        <v>10000.58</v>
      </c>
      <c r="F61" s="2" t="s">
        <v>16</v>
      </c>
      <c r="G61" s="2" t="s">
        <v>24</v>
      </c>
      <c r="H61" s="2" t="s">
        <v>30</v>
      </c>
      <c r="I61" s="2" t="s">
        <v>38</v>
      </c>
      <c r="J61" s="2" t="s">
        <v>26</v>
      </c>
      <c r="K61" t="s">
        <v>39</v>
      </c>
      <c r="L61" t="s">
        <v>22</v>
      </c>
      <c r="M61">
        <v>10000.58</v>
      </c>
      <c r="N61">
        <v>2020</v>
      </c>
      <c r="O61">
        <v>4</v>
      </c>
    </row>
    <row r="62" spans="1:15" x14ac:dyDescent="0.25">
      <c r="A62" s="1">
        <v>43926</v>
      </c>
      <c r="B62">
        <v>1000000041</v>
      </c>
      <c r="C62" s="2" t="s">
        <v>23</v>
      </c>
      <c r="D62">
        <v>1</v>
      </c>
      <c r="E62">
        <v>10000.44</v>
      </c>
      <c r="F62" s="2" t="s">
        <v>16</v>
      </c>
      <c r="G62" s="2" t="s">
        <v>24</v>
      </c>
      <c r="H62" s="2" t="s">
        <v>30</v>
      </c>
      <c r="I62" s="2" t="s">
        <v>31</v>
      </c>
      <c r="J62" s="2" t="s">
        <v>32</v>
      </c>
      <c r="K62" t="s">
        <v>33</v>
      </c>
      <c r="L62" t="s">
        <v>22</v>
      </c>
      <c r="M62">
        <v>10000.44</v>
      </c>
      <c r="N62">
        <v>2020</v>
      </c>
      <c r="O62">
        <v>4</v>
      </c>
    </row>
    <row r="63" spans="1:15" x14ac:dyDescent="0.25">
      <c r="A63" s="1">
        <v>43926</v>
      </c>
      <c r="B63">
        <v>1000000029</v>
      </c>
      <c r="C63" s="2" t="s">
        <v>23</v>
      </c>
      <c r="D63">
        <v>1</v>
      </c>
      <c r="E63">
        <v>10000.33</v>
      </c>
      <c r="F63" s="2" t="s">
        <v>16</v>
      </c>
      <c r="G63" s="2" t="s">
        <v>24</v>
      </c>
      <c r="H63" s="2" t="s">
        <v>18</v>
      </c>
      <c r="I63" s="2" t="s">
        <v>19</v>
      </c>
      <c r="J63" s="2" t="s">
        <v>20</v>
      </c>
      <c r="K63" t="s">
        <v>21</v>
      </c>
      <c r="L63" t="s">
        <v>22</v>
      </c>
      <c r="M63">
        <v>10000.33</v>
      </c>
      <c r="N63">
        <v>2020</v>
      </c>
      <c r="O63">
        <v>4</v>
      </c>
    </row>
    <row r="64" spans="1:15" x14ac:dyDescent="0.25">
      <c r="A64" s="1">
        <v>43926</v>
      </c>
      <c r="B64">
        <v>1000000040</v>
      </c>
      <c r="C64" s="2" t="s">
        <v>23</v>
      </c>
      <c r="D64">
        <v>1</v>
      </c>
      <c r="E64">
        <v>10000.209999999999</v>
      </c>
      <c r="F64" s="2" t="s">
        <v>16</v>
      </c>
      <c r="G64" s="2" t="s">
        <v>24</v>
      </c>
      <c r="H64" s="2" t="s">
        <v>30</v>
      </c>
      <c r="I64" s="2" t="s">
        <v>31</v>
      </c>
      <c r="J64" s="2" t="s">
        <v>32</v>
      </c>
      <c r="K64" t="s">
        <v>33</v>
      </c>
      <c r="L64" t="s">
        <v>28</v>
      </c>
      <c r="M64">
        <v>10000.209999999999</v>
      </c>
      <c r="N64">
        <v>2020</v>
      </c>
      <c r="O64">
        <v>4</v>
      </c>
    </row>
    <row r="65" spans="1:15" x14ac:dyDescent="0.25">
      <c r="A65" s="1">
        <v>43926</v>
      </c>
      <c r="B65">
        <v>1000000035</v>
      </c>
      <c r="C65" s="2" t="s">
        <v>15</v>
      </c>
      <c r="D65">
        <v>1</v>
      </c>
      <c r="E65">
        <v>8000.44</v>
      </c>
      <c r="F65" s="2" t="s">
        <v>16</v>
      </c>
      <c r="G65" s="2" t="s">
        <v>17</v>
      </c>
      <c r="H65" s="2" t="s">
        <v>18</v>
      </c>
      <c r="I65" s="2" t="s">
        <v>25</v>
      </c>
      <c r="J65" s="2" t="s">
        <v>36</v>
      </c>
      <c r="K65" t="s">
        <v>37</v>
      </c>
      <c r="L65" t="s">
        <v>22</v>
      </c>
      <c r="M65">
        <v>8000.44</v>
      </c>
      <c r="N65">
        <v>2020</v>
      </c>
      <c r="O65">
        <v>4</v>
      </c>
    </row>
    <row r="66" spans="1:15" x14ac:dyDescent="0.25">
      <c r="A66" s="1">
        <v>43926</v>
      </c>
      <c r="B66">
        <v>1000000566</v>
      </c>
      <c r="C66" s="2" t="s">
        <v>23</v>
      </c>
      <c r="D66">
        <v>1</v>
      </c>
      <c r="E66">
        <v>8000.25</v>
      </c>
      <c r="F66" s="2" t="s">
        <v>16</v>
      </c>
      <c r="G66" s="2" t="s">
        <v>24</v>
      </c>
      <c r="H66" s="2" t="s">
        <v>47</v>
      </c>
      <c r="I66" s="2" t="s">
        <v>48</v>
      </c>
      <c r="J66" s="2" t="s">
        <v>36</v>
      </c>
      <c r="K66" t="s">
        <v>49</v>
      </c>
      <c r="L66" t="s">
        <v>22</v>
      </c>
      <c r="M66">
        <v>8000.25</v>
      </c>
      <c r="N66">
        <v>2020</v>
      </c>
      <c r="O66">
        <v>4</v>
      </c>
    </row>
    <row r="67" spans="1:15" x14ac:dyDescent="0.25">
      <c r="A67" s="1">
        <v>43926</v>
      </c>
      <c r="B67">
        <v>1000000067</v>
      </c>
      <c r="C67" s="2" t="s">
        <v>42</v>
      </c>
      <c r="D67">
        <v>1</v>
      </c>
      <c r="E67">
        <v>8000.2</v>
      </c>
      <c r="F67" s="2" t="s">
        <v>16</v>
      </c>
      <c r="G67" s="2" t="s">
        <v>43</v>
      </c>
      <c r="H67" s="2" t="s">
        <v>18</v>
      </c>
      <c r="I67" s="2" t="s">
        <v>25</v>
      </c>
      <c r="J67" s="2" t="s">
        <v>20</v>
      </c>
      <c r="K67" t="s">
        <v>51</v>
      </c>
      <c r="L67" t="s">
        <v>22</v>
      </c>
      <c r="M67">
        <v>8000.2</v>
      </c>
      <c r="N67">
        <v>2020</v>
      </c>
      <c r="O67">
        <v>4</v>
      </c>
    </row>
    <row r="68" spans="1:15" x14ac:dyDescent="0.25">
      <c r="A68" s="1">
        <v>43926</v>
      </c>
      <c r="B68">
        <v>1000000047</v>
      </c>
      <c r="C68" s="2" t="s">
        <v>15</v>
      </c>
      <c r="D68">
        <v>1</v>
      </c>
      <c r="E68">
        <v>8000.11</v>
      </c>
      <c r="F68" s="2" t="s">
        <v>16</v>
      </c>
      <c r="G68" s="2" t="s">
        <v>17</v>
      </c>
      <c r="H68" s="2" t="s">
        <v>47</v>
      </c>
      <c r="I68" s="2" t="s">
        <v>48</v>
      </c>
      <c r="J68" s="2" t="s">
        <v>26</v>
      </c>
      <c r="K68" t="s">
        <v>50</v>
      </c>
      <c r="L68" t="s">
        <v>22</v>
      </c>
      <c r="M68">
        <v>8000.11</v>
      </c>
      <c r="N68">
        <v>2020</v>
      </c>
      <c r="O68">
        <v>4</v>
      </c>
    </row>
    <row r="69" spans="1:15" x14ac:dyDescent="0.25">
      <c r="A69" s="1">
        <v>43926</v>
      </c>
      <c r="B69">
        <v>1000000057</v>
      </c>
      <c r="C69" s="2" t="s">
        <v>23</v>
      </c>
      <c r="D69">
        <v>1</v>
      </c>
      <c r="E69">
        <v>7999.97</v>
      </c>
      <c r="F69" s="2" t="s">
        <v>16</v>
      </c>
      <c r="G69" s="2" t="s">
        <v>24</v>
      </c>
      <c r="H69" s="2" t="s">
        <v>18</v>
      </c>
      <c r="I69" s="2" t="s">
        <v>34</v>
      </c>
      <c r="J69" s="2" t="s">
        <v>20</v>
      </c>
      <c r="K69" t="s">
        <v>44</v>
      </c>
      <c r="L69" t="s">
        <v>22</v>
      </c>
      <c r="M69">
        <v>7999.97</v>
      </c>
      <c r="N69">
        <v>2020</v>
      </c>
      <c r="O69">
        <v>4</v>
      </c>
    </row>
    <row r="70" spans="1:15" x14ac:dyDescent="0.25">
      <c r="A70" s="1">
        <v>43926</v>
      </c>
      <c r="B70">
        <v>1000000051</v>
      </c>
      <c r="C70" s="2" t="s">
        <v>15</v>
      </c>
      <c r="D70">
        <v>1</v>
      </c>
      <c r="E70">
        <v>6000.46</v>
      </c>
      <c r="F70" s="2" t="s">
        <v>16</v>
      </c>
      <c r="G70" s="2" t="s">
        <v>17</v>
      </c>
      <c r="H70" s="2" t="s">
        <v>18</v>
      </c>
      <c r="I70" s="2" t="s">
        <v>34</v>
      </c>
      <c r="J70" s="2" t="s">
        <v>20</v>
      </c>
      <c r="K70" t="s">
        <v>44</v>
      </c>
      <c r="L70" t="s">
        <v>22</v>
      </c>
      <c r="M70">
        <v>6000.46</v>
      </c>
      <c r="N70">
        <v>2020</v>
      </c>
      <c r="O70">
        <v>4</v>
      </c>
    </row>
    <row r="71" spans="1:15" x14ac:dyDescent="0.25">
      <c r="A71" s="1">
        <v>43926</v>
      </c>
      <c r="B71">
        <v>1000000037</v>
      </c>
      <c r="C71" s="2" t="s">
        <v>15</v>
      </c>
      <c r="D71">
        <v>1</v>
      </c>
      <c r="E71">
        <v>5000.53</v>
      </c>
      <c r="F71" s="2" t="s">
        <v>16</v>
      </c>
      <c r="G71" s="2" t="s">
        <v>17</v>
      </c>
      <c r="H71" s="2" t="s">
        <v>18</v>
      </c>
      <c r="I71" s="2" t="s">
        <v>19</v>
      </c>
      <c r="J71" s="2" t="s">
        <v>20</v>
      </c>
      <c r="K71" t="s">
        <v>21</v>
      </c>
      <c r="L71" t="s">
        <v>22</v>
      </c>
      <c r="M71">
        <v>5000.53</v>
      </c>
      <c r="N71">
        <v>2020</v>
      </c>
      <c r="O71">
        <v>4</v>
      </c>
    </row>
    <row r="72" spans="1:15" x14ac:dyDescent="0.25">
      <c r="A72" s="1">
        <v>43926</v>
      </c>
      <c r="B72">
        <v>1000000043</v>
      </c>
      <c r="C72" s="2" t="s">
        <v>23</v>
      </c>
      <c r="D72">
        <v>1</v>
      </c>
      <c r="E72">
        <v>5000.37</v>
      </c>
      <c r="F72" s="2" t="s">
        <v>16</v>
      </c>
      <c r="G72" s="2" t="s">
        <v>24</v>
      </c>
      <c r="H72" s="2" t="s">
        <v>30</v>
      </c>
      <c r="I72" s="2" t="s">
        <v>38</v>
      </c>
      <c r="J72" s="2" t="s">
        <v>26</v>
      </c>
      <c r="K72" t="s">
        <v>39</v>
      </c>
      <c r="L72" t="s">
        <v>22</v>
      </c>
      <c r="M72">
        <v>5000.37</v>
      </c>
      <c r="N72">
        <v>2020</v>
      </c>
      <c r="O72">
        <v>4</v>
      </c>
    </row>
    <row r="73" spans="1:15" x14ac:dyDescent="0.25">
      <c r="A73" s="1">
        <v>43926</v>
      </c>
      <c r="B73">
        <v>1000000028</v>
      </c>
      <c r="C73" s="2" t="s">
        <v>23</v>
      </c>
      <c r="D73">
        <v>1</v>
      </c>
      <c r="E73">
        <v>5000.3599999999997</v>
      </c>
      <c r="F73" s="2" t="s">
        <v>16</v>
      </c>
      <c r="G73" s="2" t="s">
        <v>24</v>
      </c>
      <c r="H73" s="2" t="s">
        <v>18</v>
      </c>
      <c r="I73" s="2" t="s">
        <v>19</v>
      </c>
      <c r="J73" s="2" t="s">
        <v>20</v>
      </c>
      <c r="K73" t="s">
        <v>21</v>
      </c>
      <c r="L73" t="s">
        <v>22</v>
      </c>
      <c r="M73">
        <v>5000.3599999999997</v>
      </c>
      <c r="N73">
        <v>2020</v>
      </c>
      <c r="O73">
        <v>4</v>
      </c>
    </row>
    <row r="74" spans="1:15" x14ac:dyDescent="0.25">
      <c r="A74" s="1">
        <v>43926</v>
      </c>
      <c r="B74">
        <v>1000000031</v>
      </c>
      <c r="C74" s="2" t="s">
        <v>23</v>
      </c>
      <c r="D74">
        <v>1</v>
      </c>
      <c r="E74">
        <v>5000.3100000000004</v>
      </c>
      <c r="F74" s="2" t="s">
        <v>16</v>
      </c>
      <c r="G74" s="2" t="s">
        <v>24</v>
      </c>
      <c r="H74" s="2" t="s">
        <v>18</v>
      </c>
      <c r="I74" s="2" t="s">
        <v>19</v>
      </c>
      <c r="J74" s="2" t="s">
        <v>26</v>
      </c>
      <c r="K74" t="s">
        <v>29</v>
      </c>
      <c r="L74" t="s">
        <v>28</v>
      </c>
      <c r="M74">
        <v>5000.3100000000004</v>
      </c>
      <c r="N74">
        <v>2020</v>
      </c>
      <c r="O74">
        <v>4</v>
      </c>
    </row>
    <row r="75" spans="1:15" x14ac:dyDescent="0.25">
      <c r="A75" s="1">
        <v>43926</v>
      </c>
      <c r="B75">
        <v>1000000034</v>
      </c>
      <c r="C75" s="2" t="s">
        <v>23</v>
      </c>
      <c r="D75">
        <v>1</v>
      </c>
      <c r="E75">
        <v>5000.03</v>
      </c>
      <c r="F75" s="2" t="s">
        <v>16</v>
      </c>
      <c r="G75" s="2" t="s">
        <v>24</v>
      </c>
      <c r="H75" s="2" t="s">
        <v>18</v>
      </c>
      <c r="I75" s="2" t="s">
        <v>25</v>
      </c>
      <c r="J75" s="2" t="s">
        <v>26</v>
      </c>
      <c r="K75" t="s">
        <v>27</v>
      </c>
      <c r="L75" t="s">
        <v>22</v>
      </c>
      <c r="M75">
        <v>5000.03</v>
      </c>
      <c r="N75">
        <v>2020</v>
      </c>
      <c r="O75">
        <v>4</v>
      </c>
    </row>
    <row r="76" spans="1:15" x14ac:dyDescent="0.25">
      <c r="A76" s="1">
        <v>43926</v>
      </c>
      <c r="B76">
        <v>1000000566</v>
      </c>
      <c r="C76" s="2" t="s">
        <v>53</v>
      </c>
      <c r="D76">
        <v>1</v>
      </c>
      <c r="E76">
        <v>4737.9799999999996</v>
      </c>
      <c r="F76" s="2" t="s">
        <v>46</v>
      </c>
      <c r="G76" s="2" t="s">
        <v>17</v>
      </c>
      <c r="H76" s="2" t="s">
        <v>47</v>
      </c>
      <c r="I76" s="2" t="s">
        <v>48</v>
      </c>
      <c r="J76" s="2" t="s">
        <v>36</v>
      </c>
      <c r="K76" t="s">
        <v>49</v>
      </c>
      <c r="L76" t="s">
        <v>22</v>
      </c>
      <c r="M76">
        <v>4737.9799999999996</v>
      </c>
      <c r="N76">
        <v>2020</v>
      </c>
      <c r="O76">
        <v>4</v>
      </c>
    </row>
    <row r="77" spans="1:15" x14ac:dyDescent="0.25">
      <c r="A77" s="1">
        <v>43926</v>
      </c>
      <c r="B77">
        <v>1000000037</v>
      </c>
      <c r="C77" s="2" t="s">
        <v>23</v>
      </c>
      <c r="D77">
        <v>1</v>
      </c>
      <c r="E77">
        <v>3000.69</v>
      </c>
      <c r="F77" s="2" t="s">
        <v>16</v>
      </c>
      <c r="G77" s="2" t="s">
        <v>24</v>
      </c>
      <c r="H77" s="2" t="s">
        <v>18</v>
      </c>
      <c r="I77" s="2" t="s">
        <v>19</v>
      </c>
      <c r="J77" s="2" t="s">
        <v>20</v>
      </c>
      <c r="K77" t="s">
        <v>21</v>
      </c>
      <c r="L77" t="s">
        <v>22</v>
      </c>
      <c r="M77">
        <v>3000.69</v>
      </c>
      <c r="N77">
        <v>2020</v>
      </c>
      <c r="O77">
        <v>4</v>
      </c>
    </row>
    <row r="78" spans="1:15" x14ac:dyDescent="0.25">
      <c r="A78" s="1">
        <v>43927</v>
      </c>
      <c r="B78">
        <v>1000000034</v>
      </c>
      <c r="C78" s="2" t="s">
        <v>23</v>
      </c>
      <c r="D78">
        <v>2</v>
      </c>
      <c r="E78">
        <v>36001.15</v>
      </c>
      <c r="F78" s="2" t="s">
        <v>16</v>
      </c>
      <c r="G78" s="2" t="s">
        <v>24</v>
      </c>
      <c r="H78" s="2" t="s">
        <v>18</v>
      </c>
      <c r="I78" s="2" t="s">
        <v>25</v>
      </c>
      <c r="J78" s="2" t="s">
        <v>26</v>
      </c>
      <c r="K78" t="s">
        <v>27</v>
      </c>
      <c r="L78" t="s">
        <v>22</v>
      </c>
      <c r="M78">
        <v>18000.580000000002</v>
      </c>
      <c r="N78">
        <v>2020</v>
      </c>
      <c r="O78">
        <v>4</v>
      </c>
    </row>
    <row r="79" spans="1:15" x14ac:dyDescent="0.25">
      <c r="A79" s="1">
        <v>43927</v>
      </c>
      <c r="B79">
        <v>1000000031</v>
      </c>
      <c r="C79" s="2" t="s">
        <v>42</v>
      </c>
      <c r="D79">
        <v>1</v>
      </c>
      <c r="E79">
        <v>25000.42</v>
      </c>
      <c r="F79" s="2" t="s">
        <v>16</v>
      </c>
      <c r="G79" s="2" t="s">
        <v>43</v>
      </c>
      <c r="H79" s="2" t="s">
        <v>18</v>
      </c>
      <c r="I79" s="2" t="s">
        <v>19</v>
      </c>
      <c r="J79" s="2" t="s">
        <v>26</v>
      </c>
      <c r="K79" t="s">
        <v>29</v>
      </c>
      <c r="L79" t="s">
        <v>28</v>
      </c>
      <c r="M79">
        <v>25000.42</v>
      </c>
      <c r="N79">
        <v>2020</v>
      </c>
      <c r="O79">
        <v>4</v>
      </c>
    </row>
    <row r="80" spans="1:15" x14ac:dyDescent="0.25">
      <c r="A80" s="1">
        <v>43927</v>
      </c>
      <c r="B80">
        <v>1000000057</v>
      </c>
      <c r="C80" s="2" t="s">
        <v>15</v>
      </c>
      <c r="D80">
        <v>2</v>
      </c>
      <c r="E80">
        <v>23000.79</v>
      </c>
      <c r="F80" s="2" t="s">
        <v>16</v>
      </c>
      <c r="G80" s="2" t="s">
        <v>17</v>
      </c>
      <c r="H80" s="2" t="s">
        <v>18</v>
      </c>
      <c r="I80" s="2" t="s">
        <v>34</v>
      </c>
      <c r="J80" s="2" t="s">
        <v>20</v>
      </c>
      <c r="K80" t="s">
        <v>44</v>
      </c>
      <c r="L80" t="s">
        <v>22</v>
      </c>
      <c r="M80">
        <v>11500.4</v>
      </c>
      <c r="N80">
        <v>2020</v>
      </c>
      <c r="O80">
        <v>4</v>
      </c>
    </row>
    <row r="81" spans="1:15" x14ac:dyDescent="0.25">
      <c r="A81" s="1">
        <v>43927</v>
      </c>
      <c r="B81">
        <v>1000000046</v>
      </c>
      <c r="C81" s="2" t="s">
        <v>15</v>
      </c>
      <c r="D81">
        <v>1</v>
      </c>
      <c r="E81">
        <v>20000.650000000001</v>
      </c>
      <c r="F81" s="2" t="s">
        <v>16</v>
      </c>
      <c r="G81" s="2" t="s">
        <v>17</v>
      </c>
      <c r="H81" s="2" t="s">
        <v>30</v>
      </c>
      <c r="I81" s="2" t="s">
        <v>38</v>
      </c>
      <c r="J81" s="2" t="s">
        <v>26</v>
      </c>
      <c r="K81" t="s">
        <v>39</v>
      </c>
      <c r="L81" t="s">
        <v>22</v>
      </c>
      <c r="M81">
        <v>20000.650000000001</v>
      </c>
      <c r="N81">
        <v>2020</v>
      </c>
      <c r="O81">
        <v>4</v>
      </c>
    </row>
    <row r="82" spans="1:15" x14ac:dyDescent="0.25">
      <c r="A82" s="1">
        <v>43927</v>
      </c>
      <c r="B82">
        <v>1000000029</v>
      </c>
      <c r="C82" s="2" t="s">
        <v>23</v>
      </c>
      <c r="D82">
        <v>1</v>
      </c>
      <c r="E82">
        <v>20000.55</v>
      </c>
      <c r="F82" s="2" t="s">
        <v>16</v>
      </c>
      <c r="G82" s="2" t="s">
        <v>24</v>
      </c>
      <c r="H82" s="2" t="s">
        <v>18</v>
      </c>
      <c r="I82" s="2" t="s">
        <v>19</v>
      </c>
      <c r="J82" s="2" t="s">
        <v>20</v>
      </c>
      <c r="K82" t="s">
        <v>21</v>
      </c>
      <c r="L82" t="s">
        <v>22</v>
      </c>
      <c r="M82">
        <v>20000.55</v>
      </c>
      <c r="N82">
        <v>2020</v>
      </c>
      <c r="O82">
        <v>4</v>
      </c>
    </row>
    <row r="83" spans="1:15" x14ac:dyDescent="0.25">
      <c r="A83" s="1">
        <v>43927</v>
      </c>
      <c r="B83">
        <v>1000000049</v>
      </c>
      <c r="C83" s="2" t="s">
        <v>42</v>
      </c>
      <c r="D83">
        <v>1</v>
      </c>
      <c r="E83">
        <v>20000.23</v>
      </c>
      <c r="F83" s="2" t="s">
        <v>16</v>
      </c>
      <c r="G83" s="2" t="s">
        <v>43</v>
      </c>
      <c r="H83" s="2" t="s">
        <v>18</v>
      </c>
      <c r="I83" s="2" t="s">
        <v>40</v>
      </c>
      <c r="J83" s="2" t="s">
        <v>26</v>
      </c>
      <c r="K83" t="s">
        <v>41</v>
      </c>
      <c r="L83" t="s">
        <v>22</v>
      </c>
      <c r="M83">
        <v>20000.23</v>
      </c>
      <c r="N83">
        <v>2020</v>
      </c>
      <c r="O83">
        <v>4</v>
      </c>
    </row>
    <row r="84" spans="1:15" x14ac:dyDescent="0.25">
      <c r="A84" s="1">
        <v>43927</v>
      </c>
      <c r="B84">
        <v>1000000031</v>
      </c>
      <c r="C84" s="2" t="s">
        <v>15</v>
      </c>
      <c r="D84">
        <v>1</v>
      </c>
      <c r="E84">
        <v>20000.11</v>
      </c>
      <c r="F84" s="2" t="s">
        <v>16</v>
      </c>
      <c r="G84" s="2" t="s">
        <v>17</v>
      </c>
      <c r="H84" s="2" t="s">
        <v>18</v>
      </c>
      <c r="I84" s="2" t="s">
        <v>19</v>
      </c>
      <c r="J84" s="2" t="s">
        <v>26</v>
      </c>
      <c r="K84" t="s">
        <v>29</v>
      </c>
      <c r="L84" t="s">
        <v>28</v>
      </c>
      <c r="M84">
        <v>20000.11</v>
      </c>
      <c r="N84">
        <v>2020</v>
      </c>
      <c r="O84">
        <v>4</v>
      </c>
    </row>
    <row r="85" spans="1:15" x14ac:dyDescent="0.25">
      <c r="A85" s="1">
        <v>43927</v>
      </c>
      <c r="B85">
        <v>1000000033</v>
      </c>
      <c r="C85" s="2" t="s">
        <v>23</v>
      </c>
      <c r="D85">
        <v>1</v>
      </c>
      <c r="E85">
        <v>20000.080000000002</v>
      </c>
      <c r="F85" s="2" t="s">
        <v>16</v>
      </c>
      <c r="G85" s="2" t="s">
        <v>24</v>
      </c>
      <c r="H85" s="2" t="s">
        <v>18</v>
      </c>
      <c r="I85" s="2" t="s">
        <v>25</v>
      </c>
      <c r="J85" s="2" t="s">
        <v>26</v>
      </c>
      <c r="K85" t="s">
        <v>27</v>
      </c>
      <c r="L85" t="s">
        <v>22</v>
      </c>
      <c r="M85">
        <v>20000.080000000002</v>
      </c>
      <c r="N85">
        <v>2020</v>
      </c>
      <c r="O85">
        <v>4</v>
      </c>
    </row>
    <row r="86" spans="1:15" x14ac:dyDescent="0.25">
      <c r="A86" s="1">
        <v>43927</v>
      </c>
      <c r="B86">
        <v>1000000050</v>
      </c>
      <c r="C86" s="2" t="s">
        <v>15</v>
      </c>
      <c r="D86">
        <v>1</v>
      </c>
      <c r="E86">
        <v>20000</v>
      </c>
      <c r="F86" s="2" t="s">
        <v>16</v>
      </c>
      <c r="G86" s="2" t="s">
        <v>17</v>
      </c>
      <c r="H86" s="2" t="s">
        <v>18</v>
      </c>
      <c r="I86" s="2" t="s">
        <v>40</v>
      </c>
      <c r="J86" s="2" t="s">
        <v>26</v>
      </c>
      <c r="K86" t="s">
        <v>41</v>
      </c>
      <c r="L86" t="s">
        <v>22</v>
      </c>
      <c r="M86">
        <v>20000</v>
      </c>
      <c r="N86">
        <v>2020</v>
      </c>
      <c r="O86">
        <v>4</v>
      </c>
    </row>
    <row r="87" spans="1:15" x14ac:dyDescent="0.25">
      <c r="A87" s="1">
        <v>43927</v>
      </c>
      <c r="B87">
        <v>1000000049</v>
      </c>
      <c r="C87" s="2" t="s">
        <v>15</v>
      </c>
      <c r="D87">
        <v>1</v>
      </c>
      <c r="E87">
        <v>18000.03</v>
      </c>
      <c r="F87" s="2" t="s">
        <v>16</v>
      </c>
      <c r="G87" s="2" t="s">
        <v>17</v>
      </c>
      <c r="H87" s="2" t="s">
        <v>18</v>
      </c>
      <c r="I87" s="2" t="s">
        <v>40</v>
      </c>
      <c r="J87" s="2" t="s">
        <v>26</v>
      </c>
      <c r="K87" t="s">
        <v>41</v>
      </c>
      <c r="L87" t="s">
        <v>22</v>
      </c>
      <c r="M87">
        <v>18000.03</v>
      </c>
      <c r="N87">
        <v>2020</v>
      </c>
      <c r="O87">
        <v>4</v>
      </c>
    </row>
    <row r="88" spans="1:15" x14ac:dyDescent="0.25">
      <c r="A88" s="1">
        <v>43927</v>
      </c>
      <c r="B88">
        <v>1000000028</v>
      </c>
      <c r="C88" s="2" t="s">
        <v>42</v>
      </c>
      <c r="D88">
        <v>1</v>
      </c>
      <c r="E88">
        <v>15000.25</v>
      </c>
      <c r="F88" s="2" t="s">
        <v>16</v>
      </c>
      <c r="G88" s="2" t="s">
        <v>43</v>
      </c>
      <c r="H88" s="2" t="s">
        <v>18</v>
      </c>
      <c r="I88" s="2" t="s">
        <v>19</v>
      </c>
      <c r="J88" s="2" t="s">
        <v>20</v>
      </c>
      <c r="K88" t="s">
        <v>21</v>
      </c>
      <c r="L88" t="s">
        <v>22</v>
      </c>
      <c r="M88">
        <v>15000.25</v>
      </c>
      <c r="N88">
        <v>2020</v>
      </c>
      <c r="O88">
        <v>4</v>
      </c>
    </row>
    <row r="89" spans="1:15" x14ac:dyDescent="0.25">
      <c r="A89" s="1">
        <v>43927</v>
      </c>
      <c r="B89">
        <v>1000000039</v>
      </c>
      <c r="C89" s="2" t="s">
        <v>15</v>
      </c>
      <c r="D89">
        <v>1</v>
      </c>
      <c r="E89">
        <v>10000.709999999999</v>
      </c>
      <c r="F89" s="2" t="s">
        <v>16</v>
      </c>
      <c r="G89" s="2" t="s">
        <v>17</v>
      </c>
      <c r="H89" s="2" t="s">
        <v>18</v>
      </c>
      <c r="I89" s="2" t="s">
        <v>25</v>
      </c>
      <c r="J89" s="2" t="s">
        <v>20</v>
      </c>
      <c r="K89" t="s">
        <v>51</v>
      </c>
      <c r="L89" t="s">
        <v>28</v>
      </c>
      <c r="M89">
        <v>10000.709999999999</v>
      </c>
      <c r="N89">
        <v>2020</v>
      </c>
      <c r="O89">
        <v>4</v>
      </c>
    </row>
    <row r="90" spans="1:15" x14ac:dyDescent="0.25">
      <c r="A90" s="1">
        <v>43927</v>
      </c>
      <c r="B90">
        <v>1000000566</v>
      </c>
      <c r="C90" s="2" t="s">
        <v>15</v>
      </c>
      <c r="D90">
        <v>1</v>
      </c>
      <c r="E90">
        <v>10000.69</v>
      </c>
      <c r="F90" s="2" t="s">
        <v>16</v>
      </c>
      <c r="G90" s="2" t="s">
        <v>17</v>
      </c>
      <c r="H90" s="2" t="s">
        <v>47</v>
      </c>
      <c r="I90" s="2" t="s">
        <v>48</v>
      </c>
      <c r="J90" s="2" t="s">
        <v>36</v>
      </c>
      <c r="K90" t="s">
        <v>49</v>
      </c>
      <c r="L90" t="s">
        <v>22</v>
      </c>
      <c r="M90">
        <v>10000.69</v>
      </c>
      <c r="N90">
        <v>2020</v>
      </c>
      <c r="O90">
        <v>4</v>
      </c>
    </row>
    <row r="91" spans="1:15" x14ac:dyDescent="0.25">
      <c r="A91" s="1">
        <v>43927</v>
      </c>
      <c r="B91">
        <v>1000000034</v>
      </c>
      <c r="C91" s="2" t="s">
        <v>15</v>
      </c>
      <c r="D91">
        <v>1</v>
      </c>
      <c r="E91">
        <v>10000.52</v>
      </c>
      <c r="F91" s="2" t="s">
        <v>16</v>
      </c>
      <c r="G91" s="2" t="s">
        <v>17</v>
      </c>
      <c r="H91" s="2" t="s">
        <v>18</v>
      </c>
      <c r="I91" s="2" t="s">
        <v>25</v>
      </c>
      <c r="J91" s="2" t="s">
        <v>26</v>
      </c>
      <c r="K91" t="s">
        <v>27</v>
      </c>
      <c r="L91" t="s">
        <v>22</v>
      </c>
      <c r="M91">
        <v>10000.52</v>
      </c>
      <c r="N91">
        <v>2020</v>
      </c>
      <c r="O91">
        <v>4</v>
      </c>
    </row>
    <row r="92" spans="1:15" x14ac:dyDescent="0.25">
      <c r="A92" s="1">
        <v>43927</v>
      </c>
      <c r="B92">
        <v>1000000043</v>
      </c>
      <c r="C92" s="2" t="s">
        <v>15</v>
      </c>
      <c r="D92">
        <v>1</v>
      </c>
      <c r="E92">
        <v>10000.27</v>
      </c>
      <c r="F92" s="2" t="s">
        <v>16</v>
      </c>
      <c r="G92" s="2" t="s">
        <v>17</v>
      </c>
      <c r="H92" s="2" t="s">
        <v>30</v>
      </c>
      <c r="I92" s="2" t="s">
        <v>38</v>
      </c>
      <c r="J92" s="2" t="s">
        <v>26</v>
      </c>
      <c r="K92" t="s">
        <v>39</v>
      </c>
      <c r="L92" t="s">
        <v>22</v>
      </c>
      <c r="M92">
        <v>10000.27</v>
      </c>
      <c r="N92">
        <v>2020</v>
      </c>
      <c r="O92">
        <v>4</v>
      </c>
    </row>
    <row r="93" spans="1:15" x14ac:dyDescent="0.25">
      <c r="A93" s="1">
        <v>43927</v>
      </c>
      <c r="B93">
        <v>1000000576</v>
      </c>
      <c r="C93" s="2" t="s">
        <v>15</v>
      </c>
      <c r="D93">
        <v>1</v>
      </c>
      <c r="E93">
        <v>10000.18</v>
      </c>
      <c r="F93" s="2" t="s">
        <v>16</v>
      </c>
      <c r="G93" s="2" t="s">
        <v>17</v>
      </c>
      <c r="H93" s="2" t="s">
        <v>18</v>
      </c>
      <c r="I93" s="2" t="s">
        <v>25</v>
      </c>
      <c r="J93" s="2" t="s">
        <v>36</v>
      </c>
      <c r="K93" t="s">
        <v>37</v>
      </c>
      <c r="L93" t="s">
        <v>22</v>
      </c>
      <c r="M93">
        <v>10000.18</v>
      </c>
      <c r="N93">
        <v>2020</v>
      </c>
      <c r="O93">
        <v>4</v>
      </c>
    </row>
    <row r="94" spans="1:15" x14ac:dyDescent="0.25">
      <c r="A94" s="1">
        <v>43927</v>
      </c>
      <c r="B94">
        <v>1000000043</v>
      </c>
      <c r="C94" s="2" t="s">
        <v>23</v>
      </c>
      <c r="D94">
        <v>1</v>
      </c>
      <c r="E94">
        <v>8000.27</v>
      </c>
      <c r="F94" s="2" t="s">
        <v>16</v>
      </c>
      <c r="G94" s="2" t="s">
        <v>24</v>
      </c>
      <c r="H94" s="2" t="s">
        <v>30</v>
      </c>
      <c r="I94" s="2" t="s">
        <v>38</v>
      </c>
      <c r="J94" s="2" t="s">
        <v>26</v>
      </c>
      <c r="K94" t="s">
        <v>39</v>
      </c>
      <c r="L94" t="s">
        <v>22</v>
      </c>
      <c r="M94">
        <v>8000.27</v>
      </c>
      <c r="N94">
        <v>2020</v>
      </c>
      <c r="O94">
        <v>4</v>
      </c>
    </row>
    <row r="95" spans="1:15" x14ac:dyDescent="0.25">
      <c r="A95" s="1">
        <v>43927</v>
      </c>
      <c r="B95">
        <v>1000000036</v>
      </c>
      <c r="C95" s="2" t="s">
        <v>23</v>
      </c>
      <c r="D95">
        <v>1</v>
      </c>
      <c r="E95">
        <v>5000.37</v>
      </c>
      <c r="F95" s="2" t="s">
        <v>16</v>
      </c>
      <c r="G95" s="2" t="s">
        <v>24</v>
      </c>
      <c r="H95" s="2" t="s">
        <v>47</v>
      </c>
      <c r="I95" s="2" t="s">
        <v>48</v>
      </c>
      <c r="J95" s="2" t="s">
        <v>36</v>
      </c>
      <c r="K95" t="s">
        <v>49</v>
      </c>
      <c r="L95" t="s">
        <v>28</v>
      </c>
      <c r="M95">
        <v>5000.37</v>
      </c>
      <c r="N95">
        <v>2020</v>
      </c>
      <c r="O95">
        <v>4</v>
      </c>
    </row>
    <row r="96" spans="1:15" x14ac:dyDescent="0.25">
      <c r="A96" s="1">
        <v>43927</v>
      </c>
      <c r="B96">
        <v>1000000044</v>
      </c>
      <c r="C96" s="2" t="s">
        <v>54</v>
      </c>
      <c r="D96">
        <v>1</v>
      </c>
      <c r="E96">
        <v>439.62</v>
      </c>
      <c r="F96" s="2" t="s">
        <v>46</v>
      </c>
      <c r="G96" s="2" t="s">
        <v>24</v>
      </c>
      <c r="H96" s="2" t="s">
        <v>30</v>
      </c>
      <c r="I96" s="2" t="s">
        <v>31</v>
      </c>
      <c r="J96" s="2" t="s">
        <v>36</v>
      </c>
      <c r="K96" t="s">
        <v>52</v>
      </c>
      <c r="L96" t="s">
        <v>28</v>
      </c>
      <c r="M96">
        <v>439.62</v>
      </c>
      <c r="N96">
        <v>2020</v>
      </c>
      <c r="O96">
        <v>4</v>
      </c>
    </row>
    <row r="97" spans="1:15" x14ac:dyDescent="0.25">
      <c r="A97" s="1">
        <v>43928</v>
      </c>
      <c r="B97">
        <v>1000000576</v>
      </c>
      <c r="C97" s="2" t="s">
        <v>42</v>
      </c>
      <c r="D97">
        <v>2</v>
      </c>
      <c r="E97">
        <v>37000.879999999997</v>
      </c>
      <c r="F97" s="2" t="s">
        <v>16</v>
      </c>
      <c r="G97" s="2" t="s">
        <v>43</v>
      </c>
      <c r="H97" s="2" t="s">
        <v>18</v>
      </c>
      <c r="I97" s="2" t="s">
        <v>25</v>
      </c>
      <c r="J97" s="2" t="s">
        <v>36</v>
      </c>
      <c r="K97" t="s">
        <v>37</v>
      </c>
      <c r="L97" t="s">
        <v>22</v>
      </c>
      <c r="M97">
        <v>18500.439999999999</v>
      </c>
      <c r="N97">
        <v>2020</v>
      </c>
      <c r="O97">
        <v>4</v>
      </c>
    </row>
    <row r="98" spans="1:15" x14ac:dyDescent="0.25">
      <c r="A98" s="1">
        <v>43928</v>
      </c>
      <c r="B98">
        <v>1000000576</v>
      </c>
      <c r="C98" s="2" t="s">
        <v>15</v>
      </c>
      <c r="D98">
        <v>1</v>
      </c>
      <c r="E98">
        <v>22000.65</v>
      </c>
      <c r="F98" s="2" t="s">
        <v>16</v>
      </c>
      <c r="G98" s="2" t="s">
        <v>17</v>
      </c>
      <c r="H98" s="2" t="s">
        <v>18</v>
      </c>
      <c r="I98" s="2" t="s">
        <v>25</v>
      </c>
      <c r="J98" s="2" t="s">
        <v>36</v>
      </c>
      <c r="K98" t="s">
        <v>37</v>
      </c>
      <c r="L98" t="s">
        <v>22</v>
      </c>
      <c r="M98">
        <v>22000.65</v>
      </c>
      <c r="N98">
        <v>2020</v>
      </c>
      <c r="O98">
        <v>4</v>
      </c>
    </row>
    <row r="99" spans="1:15" x14ac:dyDescent="0.25">
      <c r="A99" s="1">
        <v>43928</v>
      </c>
      <c r="B99">
        <v>1000000041</v>
      </c>
      <c r="C99" s="2" t="s">
        <v>42</v>
      </c>
      <c r="D99">
        <v>1</v>
      </c>
      <c r="E99">
        <v>22000.52</v>
      </c>
      <c r="F99" s="2" t="s">
        <v>16</v>
      </c>
      <c r="G99" s="2" t="s">
        <v>43</v>
      </c>
      <c r="H99" s="2" t="s">
        <v>30</v>
      </c>
      <c r="I99" s="2" t="s">
        <v>31</v>
      </c>
      <c r="J99" s="2" t="s">
        <v>32</v>
      </c>
      <c r="K99" t="s">
        <v>33</v>
      </c>
      <c r="L99" t="s">
        <v>22</v>
      </c>
      <c r="M99">
        <v>22000.52</v>
      </c>
      <c r="N99">
        <v>2020</v>
      </c>
      <c r="O99">
        <v>4</v>
      </c>
    </row>
    <row r="100" spans="1:15" x14ac:dyDescent="0.25">
      <c r="A100" s="1">
        <v>43928</v>
      </c>
      <c r="B100">
        <v>1000000057</v>
      </c>
      <c r="C100" s="2" t="s">
        <v>15</v>
      </c>
      <c r="D100">
        <v>1</v>
      </c>
      <c r="E100">
        <v>20000.7</v>
      </c>
      <c r="F100" s="2" t="s">
        <v>16</v>
      </c>
      <c r="G100" s="2" t="s">
        <v>17</v>
      </c>
      <c r="H100" s="2" t="s">
        <v>18</v>
      </c>
      <c r="I100" s="2" t="s">
        <v>34</v>
      </c>
      <c r="J100" s="2" t="s">
        <v>20</v>
      </c>
      <c r="K100" t="s">
        <v>44</v>
      </c>
      <c r="L100" t="s">
        <v>22</v>
      </c>
      <c r="M100">
        <v>20000.7</v>
      </c>
      <c r="N100">
        <v>2020</v>
      </c>
      <c r="O100">
        <v>4</v>
      </c>
    </row>
    <row r="101" spans="1:15" x14ac:dyDescent="0.25">
      <c r="A101" s="1">
        <v>43928</v>
      </c>
      <c r="B101">
        <v>1000000044</v>
      </c>
      <c r="C101" s="2" t="s">
        <v>42</v>
      </c>
      <c r="D101">
        <v>1</v>
      </c>
      <c r="E101">
        <v>20000.57</v>
      </c>
      <c r="F101" s="2" t="s">
        <v>16</v>
      </c>
      <c r="G101" s="2" t="s">
        <v>43</v>
      </c>
      <c r="H101" s="2" t="s">
        <v>30</v>
      </c>
      <c r="I101" s="2" t="s">
        <v>31</v>
      </c>
      <c r="J101" s="2" t="s">
        <v>36</v>
      </c>
      <c r="K101" t="s">
        <v>52</v>
      </c>
      <c r="L101" t="s">
        <v>28</v>
      </c>
      <c r="M101">
        <v>20000.57</v>
      </c>
      <c r="N101">
        <v>2020</v>
      </c>
      <c r="O101">
        <v>4</v>
      </c>
    </row>
    <row r="102" spans="1:15" x14ac:dyDescent="0.25">
      <c r="A102" s="1">
        <v>43928</v>
      </c>
      <c r="B102">
        <v>1000000036</v>
      </c>
      <c r="C102" s="2" t="s">
        <v>42</v>
      </c>
      <c r="D102">
        <v>1</v>
      </c>
      <c r="E102">
        <v>20000.490000000002</v>
      </c>
      <c r="F102" s="2" t="s">
        <v>16</v>
      </c>
      <c r="G102" s="2" t="s">
        <v>43</v>
      </c>
      <c r="H102" s="2" t="s">
        <v>47</v>
      </c>
      <c r="I102" s="2" t="s">
        <v>48</v>
      </c>
      <c r="J102" s="2" t="s">
        <v>36</v>
      </c>
      <c r="K102" t="s">
        <v>49</v>
      </c>
      <c r="L102" t="s">
        <v>28</v>
      </c>
      <c r="M102">
        <v>20000.490000000002</v>
      </c>
      <c r="N102">
        <v>2020</v>
      </c>
      <c r="O102">
        <v>4</v>
      </c>
    </row>
    <row r="103" spans="1:15" x14ac:dyDescent="0.25">
      <c r="A103" s="1">
        <v>43928</v>
      </c>
      <c r="B103">
        <v>1000000068</v>
      </c>
      <c r="C103" s="2" t="s">
        <v>42</v>
      </c>
      <c r="D103">
        <v>1</v>
      </c>
      <c r="E103">
        <v>20000.48</v>
      </c>
      <c r="F103" s="2" t="s">
        <v>16</v>
      </c>
      <c r="G103" s="2" t="s">
        <v>43</v>
      </c>
      <c r="H103" s="2" t="s">
        <v>30</v>
      </c>
      <c r="I103" s="2" t="s">
        <v>55</v>
      </c>
      <c r="J103" s="2" t="s">
        <v>26</v>
      </c>
      <c r="K103" t="s">
        <v>56</v>
      </c>
      <c r="L103" t="s">
        <v>28</v>
      </c>
      <c r="M103">
        <v>20000.48</v>
      </c>
      <c r="N103">
        <v>2020</v>
      </c>
      <c r="O103">
        <v>4</v>
      </c>
    </row>
    <row r="104" spans="1:15" x14ac:dyDescent="0.25">
      <c r="A104" s="1">
        <v>43928</v>
      </c>
      <c r="B104">
        <v>1000000031</v>
      </c>
      <c r="C104" s="2" t="s">
        <v>42</v>
      </c>
      <c r="D104">
        <v>1</v>
      </c>
      <c r="E104">
        <v>20000.12</v>
      </c>
      <c r="F104" s="2" t="s">
        <v>16</v>
      </c>
      <c r="G104" s="2" t="s">
        <v>43</v>
      </c>
      <c r="H104" s="2" t="s">
        <v>18</v>
      </c>
      <c r="I104" s="2" t="s">
        <v>19</v>
      </c>
      <c r="J104" s="2" t="s">
        <v>26</v>
      </c>
      <c r="K104" t="s">
        <v>29</v>
      </c>
      <c r="L104" t="s">
        <v>28</v>
      </c>
      <c r="M104">
        <v>20000.12</v>
      </c>
      <c r="N104">
        <v>2020</v>
      </c>
      <c r="O104">
        <v>4</v>
      </c>
    </row>
    <row r="105" spans="1:15" x14ac:dyDescent="0.25">
      <c r="A105" s="1">
        <v>43928</v>
      </c>
      <c r="B105">
        <v>1000000039</v>
      </c>
      <c r="C105" s="2" t="s">
        <v>42</v>
      </c>
      <c r="D105">
        <v>1</v>
      </c>
      <c r="E105">
        <v>19999.939999999999</v>
      </c>
      <c r="F105" s="2" t="s">
        <v>16</v>
      </c>
      <c r="G105" s="2" t="s">
        <v>43</v>
      </c>
      <c r="H105" s="2" t="s">
        <v>18</v>
      </c>
      <c r="I105" s="2" t="s">
        <v>25</v>
      </c>
      <c r="J105" s="2" t="s">
        <v>20</v>
      </c>
      <c r="K105" t="s">
        <v>51</v>
      </c>
      <c r="L105" t="s">
        <v>28</v>
      </c>
      <c r="M105">
        <v>19999.939999999999</v>
      </c>
      <c r="N105">
        <v>2020</v>
      </c>
      <c r="O105">
        <v>4</v>
      </c>
    </row>
    <row r="106" spans="1:15" x14ac:dyDescent="0.25">
      <c r="A106" s="1">
        <v>43928</v>
      </c>
      <c r="B106">
        <v>1000000034</v>
      </c>
      <c r="C106" s="2" t="s">
        <v>15</v>
      </c>
      <c r="D106">
        <v>1</v>
      </c>
      <c r="E106">
        <v>18000.55</v>
      </c>
      <c r="F106" s="2" t="s">
        <v>16</v>
      </c>
      <c r="G106" s="2" t="s">
        <v>17</v>
      </c>
      <c r="H106" s="2" t="s">
        <v>18</v>
      </c>
      <c r="I106" s="2" t="s">
        <v>25</v>
      </c>
      <c r="J106" s="2" t="s">
        <v>26</v>
      </c>
      <c r="K106" t="s">
        <v>27</v>
      </c>
      <c r="L106" t="s">
        <v>22</v>
      </c>
      <c r="M106">
        <v>18000.55</v>
      </c>
      <c r="N106">
        <v>2020</v>
      </c>
      <c r="O106">
        <v>4</v>
      </c>
    </row>
    <row r="107" spans="1:15" x14ac:dyDescent="0.25">
      <c r="A107" s="1">
        <v>43928</v>
      </c>
      <c r="B107">
        <v>1000000030</v>
      </c>
      <c r="C107" s="2" t="s">
        <v>23</v>
      </c>
      <c r="D107">
        <v>1</v>
      </c>
      <c r="E107">
        <v>18000.150000000001</v>
      </c>
      <c r="F107" s="2" t="s">
        <v>16</v>
      </c>
      <c r="G107" s="2" t="s">
        <v>24</v>
      </c>
      <c r="H107" s="2" t="s">
        <v>47</v>
      </c>
      <c r="I107" s="2" t="s">
        <v>48</v>
      </c>
      <c r="J107" s="2" t="s">
        <v>36</v>
      </c>
      <c r="K107" t="s">
        <v>49</v>
      </c>
      <c r="L107" t="s">
        <v>22</v>
      </c>
      <c r="M107">
        <v>18000.150000000001</v>
      </c>
      <c r="N107">
        <v>2020</v>
      </c>
      <c r="O107">
        <v>4</v>
      </c>
    </row>
    <row r="108" spans="1:15" x14ac:dyDescent="0.25">
      <c r="A108" s="1">
        <v>43928</v>
      </c>
      <c r="B108">
        <v>1000000049</v>
      </c>
      <c r="C108" s="2" t="s">
        <v>23</v>
      </c>
      <c r="D108">
        <v>2</v>
      </c>
      <c r="E108">
        <v>15000.189999999999</v>
      </c>
      <c r="F108" s="2" t="s">
        <v>16</v>
      </c>
      <c r="G108" s="2" t="s">
        <v>24</v>
      </c>
      <c r="H108" s="2" t="s">
        <v>18</v>
      </c>
      <c r="I108" s="2" t="s">
        <v>40</v>
      </c>
      <c r="J108" s="2" t="s">
        <v>26</v>
      </c>
      <c r="K108" t="s">
        <v>41</v>
      </c>
      <c r="L108" t="s">
        <v>22</v>
      </c>
      <c r="M108">
        <v>7500.09</v>
      </c>
      <c r="N108">
        <v>2020</v>
      </c>
      <c r="O108">
        <v>4</v>
      </c>
    </row>
    <row r="109" spans="1:15" x14ac:dyDescent="0.25">
      <c r="A109" s="1">
        <v>43928</v>
      </c>
      <c r="B109">
        <v>1000000049</v>
      </c>
      <c r="C109" s="2" t="s">
        <v>15</v>
      </c>
      <c r="D109">
        <v>1</v>
      </c>
      <c r="E109">
        <v>10000.1</v>
      </c>
      <c r="F109" s="2" t="s">
        <v>16</v>
      </c>
      <c r="G109" s="2" t="s">
        <v>17</v>
      </c>
      <c r="H109" s="2" t="s">
        <v>18</v>
      </c>
      <c r="I109" s="2" t="s">
        <v>40</v>
      </c>
      <c r="J109" s="2" t="s">
        <v>26</v>
      </c>
      <c r="K109" t="s">
        <v>41</v>
      </c>
      <c r="L109" t="s">
        <v>22</v>
      </c>
      <c r="M109">
        <v>10000.1</v>
      </c>
      <c r="N109">
        <v>2020</v>
      </c>
      <c r="O109">
        <v>4</v>
      </c>
    </row>
    <row r="110" spans="1:15" x14ac:dyDescent="0.25">
      <c r="A110" s="1">
        <v>43928</v>
      </c>
      <c r="B110">
        <v>1000000576</v>
      </c>
      <c r="C110" s="2" t="s">
        <v>23</v>
      </c>
      <c r="D110">
        <v>1</v>
      </c>
      <c r="E110">
        <v>5000.62</v>
      </c>
      <c r="F110" s="2" t="s">
        <v>16</v>
      </c>
      <c r="G110" s="2" t="s">
        <v>24</v>
      </c>
      <c r="H110" s="2" t="s">
        <v>18</v>
      </c>
      <c r="I110" s="2" t="s">
        <v>25</v>
      </c>
      <c r="J110" s="2" t="s">
        <v>36</v>
      </c>
      <c r="K110" t="s">
        <v>37</v>
      </c>
      <c r="L110" t="s">
        <v>22</v>
      </c>
      <c r="M110">
        <v>5000.62</v>
      </c>
      <c r="N110">
        <v>2020</v>
      </c>
      <c r="O110">
        <v>4</v>
      </c>
    </row>
    <row r="111" spans="1:15" x14ac:dyDescent="0.25">
      <c r="A111" s="1">
        <v>43928</v>
      </c>
      <c r="B111">
        <v>1000000046</v>
      </c>
      <c r="C111" s="2" t="s">
        <v>23</v>
      </c>
      <c r="D111">
        <v>1</v>
      </c>
      <c r="E111">
        <v>5000.43</v>
      </c>
      <c r="F111" s="2" t="s">
        <v>16</v>
      </c>
      <c r="G111" s="2" t="s">
        <v>24</v>
      </c>
      <c r="H111" s="2" t="s">
        <v>30</v>
      </c>
      <c r="I111" s="2" t="s">
        <v>38</v>
      </c>
      <c r="J111" s="2" t="s">
        <v>26</v>
      </c>
      <c r="K111" t="s">
        <v>39</v>
      </c>
      <c r="L111" t="s">
        <v>22</v>
      </c>
      <c r="M111">
        <v>5000.43</v>
      </c>
      <c r="N111">
        <v>2020</v>
      </c>
      <c r="O111">
        <v>4</v>
      </c>
    </row>
    <row r="112" spans="1:15" x14ac:dyDescent="0.25">
      <c r="A112" s="1">
        <v>43928</v>
      </c>
      <c r="B112">
        <v>1000000046</v>
      </c>
      <c r="C112" s="2" t="s">
        <v>15</v>
      </c>
      <c r="D112">
        <v>1</v>
      </c>
      <c r="E112">
        <v>5000.43</v>
      </c>
      <c r="F112" s="2" t="s">
        <v>16</v>
      </c>
      <c r="G112" s="2" t="s">
        <v>17</v>
      </c>
      <c r="H112" s="2" t="s">
        <v>30</v>
      </c>
      <c r="I112" s="2" t="s">
        <v>38</v>
      </c>
      <c r="J112" s="2" t="s">
        <v>26</v>
      </c>
      <c r="K112" t="s">
        <v>39</v>
      </c>
      <c r="L112" t="s">
        <v>22</v>
      </c>
      <c r="M112">
        <v>5000.43</v>
      </c>
      <c r="N112">
        <v>2020</v>
      </c>
      <c r="O112">
        <v>4</v>
      </c>
    </row>
    <row r="113" spans="1:15" x14ac:dyDescent="0.25">
      <c r="A113" s="1">
        <v>43928</v>
      </c>
      <c r="B113">
        <v>1000000052</v>
      </c>
      <c r="C113" s="2" t="s">
        <v>23</v>
      </c>
      <c r="D113">
        <v>1</v>
      </c>
      <c r="E113">
        <v>5000.3599999999997</v>
      </c>
      <c r="F113" s="2" t="s">
        <v>16</v>
      </c>
      <c r="G113" s="2" t="s">
        <v>24</v>
      </c>
      <c r="H113" s="2" t="s">
        <v>18</v>
      </c>
      <c r="I113" s="2" t="s">
        <v>34</v>
      </c>
      <c r="J113" s="2" t="s">
        <v>20</v>
      </c>
      <c r="K113" t="s">
        <v>44</v>
      </c>
      <c r="L113" t="s">
        <v>22</v>
      </c>
      <c r="M113">
        <v>5000.3599999999997</v>
      </c>
      <c r="N113">
        <v>2020</v>
      </c>
      <c r="O113">
        <v>4</v>
      </c>
    </row>
    <row r="114" spans="1:15" x14ac:dyDescent="0.25">
      <c r="A114" s="1">
        <v>43928</v>
      </c>
      <c r="B114">
        <v>1000000051</v>
      </c>
      <c r="C114" s="2" t="s">
        <v>15</v>
      </c>
      <c r="D114">
        <v>1</v>
      </c>
      <c r="E114">
        <v>1999.97</v>
      </c>
      <c r="F114" s="2" t="s">
        <v>16</v>
      </c>
      <c r="G114" s="2" t="s">
        <v>17</v>
      </c>
      <c r="H114" s="2" t="s">
        <v>18</v>
      </c>
      <c r="I114" s="2" t="s">
        <v>34</v>
      </c>
      <c r="J114" s="2" t="s">
        <v>20</v>
      </c>
      <c r="K114" t="s">
        <v>44</v>
      </c>
      <c r="L114" t="s">
        <v>22</v>
      </c>
      <c r="M114">
        <v>1999.97</v>
      </c>
      <c r="N114">
        <v>2020</v>
      </c>
      <c r="O114">
        <v>4</v>
      </c>
    </row>
    <row r="115" spans="1:15" x14ac:dyDescent="0.25">
      <c r="A115" s="1">
        <v>43928</v>
      </c>
      <c r="B115">
        <v>1000000036</v>
      </c>
      <c r="C115" s="2" t="s">
        <v>23</v>
      </c>
      <c r="D115">
        <v>1</v>
      </c>
      <c r="E115">
        <v>1500.49</v>
      </c>
      <c r="F115" s="2" t="s">
        <v>16</v>
      </c>
      <c r="G115" s="2" t="s">
        <v>24</v>
      </c>
      <c r="H115" s="2" t="s">
        <v>47</v>
      </c>
      <c r="I115" s="2" t="s">
        <v>48</v>
      </c>
      <c r="J115" s="2" t="s">
        <v>36</v>
      </c>
      <c r="K115" t="s">
        <v>49</v>
      </c>
      <c r="L115" t="s">
        <v>28</v>
      </c>
      <c r="M115">
        <v>1500.49</v>
      </c>
      <c r="N115">
        <v>2020</v>
      </c>
      <c r="O115">
        <v>4</v>
      </c>
    </row>
    <row r="116" spans="1:15" x14ac:dyDescent="0.25">
      <c r="A116" s="1">
        <v>43929</v>
      </c>
      <c r="B116">
        <v>1000000044</v>
      </c>
      <c r="C116" s="2" t="s">
        <v>15</v>
      </c>
      <c r="D116">
        <v>3</v>
      </c>
      <c r="E116">
        <v>60000.91</v>
      </c>
      <c r="F116" s="2" t="s">
        <v>16</v>
      </c>
      <c r="G116" s="2" t="s">
        <v>17</v>
      </c>
      <c r="H116" s="2" t="s">
        <v>30</v>
      </c>
      <c r="I116" s="2" t="s">
        <v>31</v>
      </c>
      <c r="J116" s="2" t="s">
        <v>36</v>
      </c>
      <c r="K116" t="s">
        <v>52</v>
      </c>
      <c r="L116" t="s">
        <v>28</v>
      </c>
      <c r="M116">
        <v>20000.3</v>
      </c>
      <c r="N116">
        <v>2020</v>
      </c>
      <c r="O116">
        <v>4</v>
      </c>
    </row>
    <row r="117" spans="1:15" x14ac:dyDescent="0.25">
      <c r="A117" s="1">
        <v>43929</v>
      </c>
      <c r="B117">
        <v>1000000039</v>
      </c>
      <c r="C117" s="2" t="s">
        <v>23</v>
      </c>
      <c r="D117">
        <v>2</v>
      </c>
      <c r="E117">
        <v>42000.11</v>
      </c>
      <c r="F117" s="2" t="s">
        <v>16</v>
      </c>
      <c r="G117" s="2" t="s">
        <v>24</v>
      </c>
      <c r="H117" s="2" t="s">
        <v>18</v>
      </c>
      <c r="I117" s="2" t="s">
        <v>25</v>
      </c>
      <c r="J117" s="2" t="s">
        <v>20</v>
      </c>
      <c r="K117" t="s">
        <v>51</v>
      </c>
      <c r="L117" t="s">
        <v>28</v>
      </c>
      <c r="M117">
        <v>21000.06</v>
      </c>
      <c r="N117">
        <v>2020</v>
      </c>
      <c r="O117">
        <v>4</v>
      </c>
    </row>
    <row r="118" spans="1:15" x14ac:dyDescent="0.25">
      <c r="A118" s="1">
        <v>43929</v>
      </c>
      <c r="B118">
        <v>1000000576</v>
      </c>
      <c r="C118" s="2" t="s">
        <v>42</v>
      </c>
      <c r="D118">
        <v>3</v>
      </c>
      <c r="E118">
        <v>41001.450000000004</v>
      </c>
      <c r="F118" s="2" t="s">
        <v>16</v>
      </c>
      <c r="G118" s="2" t="s">
        <v>43</v>
      </c>
      <c r="H118" s="2" t="s">
        <v>18</v>
      </c>
      <c r="I118" s="2" t="s">
        <v>25</v>
      </c>
      <c r="J118" s="2" t="s">
        <v>36</v>
      </c>
      <c r="K118" t="s">
        <v>37</v>
      </c>
      <c r="L118" t="s">
        <v>22</v>
      </c>
      <c r="M118">
        <v>13667.15</v>
      </c>
      <c r="N118">
        <v>2020</v>
      </c>
      <c r="O118">
        <v>4</v>
      </c>
    </row>
    <row r="119" spans="1:15" x14ac:dyDescent="0.25">
      <c r="A119" s="1">
        <v>43929</v>
      </c>
      <c r="B119">
        <v>1000000047</v>
      </c>
      <c r="C119" s="2" t="s">
        <v>42</v>
      </c>
      <c r="D119">
        <v>2</v>
      </c>
      <c r="E119">
        <v>38001.35</v>
      </c>
      <c r="F119" s="2" t="s">
        <v>16</v>
      </c>
      <c r="G119" s="2" t="s">
        <v>43</v>
      </c>
      <c r="H119" s="2" t="s">
        <v>47</v>
      </c>
      <c r="I119" s="2" t="s">
        <v>48</v>
      </c>
      <c r="J119" s="2" t="s">
        <v>26</v>
      </c>
      <c r="K119" t="s">
        <v>50</v>
      </c>
      <c r="L119" t="s">
        <v>22</v>
      </c>
      <c r="M119">
        <v>19000.669999999998</v>
      </c>
      <c r="N119">
        <v>2020</v>
      </c>
      <c r="O119">
        <v>4</v>
      </c>
    </row>
    <row r="120" spans="1:15" x14ac:dyDescent="0.25">
      <c r="A120" s="1">
        <v>43929</v>
      </c>
      <c r="B120">
        <v>1000000050</v>
      </c>
      <c r="C120" s="2" t="s">
        <v>42</v>
      </c>
      <c r="D120">
        <v>2</v>
      </c>
      <c r="E120">
        <v>36000.789999999994</v>
      </c>
      <c r="F120" s="2" t="s">
        <v>16</v>
      </c>
      <c r="G120" s="2" t="s">
        <v>43</v>
      </c>
      <c r="H120" s="2" t="s">
        <v>18</v>
      </c>
      <c r="I120" s="2" t="s">
        <v>40</v>
      </c>
      <c r="J120" s="2" t="s">
        <v>26</v>
      </c>
      <c r="K120" t="s">
        <v>41</v>
      </c>
      <c r="L120" t="s">
        <v>22</v>
      </c>
      <c r="M120">
        <v>18000.39</v>
      </c>
      <c r="N120">
        <v>2020</v>
      </c>
      <c r="O120">
        <v>4</v>
      </c>
    </row>
    <row r="121" spans="1:15" x14ac:dyDescent="0.25">
      <c r="A121" s="1">
        <v>43929</v>
      </c>
      <c r="B121">
        <v>1000000046</v>
      </c>
      <c r="C121" s="2" t="s">
        <v>15</v>
      </c>
      <c r="D121">
        <v>4</v>
      </c>
      <c r="E121">
        <v>23002.140000000003</v>
      </c>
      <c r="F121" s="2" t="s">
        <v>16</v>
      </c>
      <c r="G121" s="2" t="s">
        <v>17</v>
      </c>
      <c r="H121" s="2" t="s">
        <v>30</v>
      </c>
      <c r="I121" s="2" t="s">
        <v>38</v>
      </c>
      <c r="J121" s="2" t="s">
        <v>26</v>
      </c>
      <c r="K121" t="s">
        <v>39</v>
      </c>
      <c r="L121" t="s">
        <v>22</v>
      </c>
      <c r="M121">
        <v>5750.54</v>
      </c>
      <c r="N121">
        <v>2020</v>
      </c>
      <c r="O121">
        <v>4</v>
      </c>
    </row>
    <row r="122" spans="1:15" x14ac:dyDescent="0.25">
      <c r="A122" s="1">
        <v>43929</v>
      </c>
      <c r="B122">
        <v>1000000068</v>
      </c>
      <c r="C122" s="2" t="s">
        <v>23</v>
      </c>
      <c r="D122">
        <v>1</v>
      </c>
      <c r="E122">
        <v>22000.51</v>
      </c>
      <c r="F122" s="2" t="s">
        <v>16</v>
      </c>
      <c r="G122" s="2" t="s">
        <v>24</v>
      </c>
      <c r="H122" s="2" t="s">
        <v>30</v>
      </c>
      <c r="I122" s="2" t="s">
        <v>55</v>
      </c>
      <c r="J122" s="2" t="s">
        <v>26</v>
      </c>
      <c r="K122" t="s">
        <v>56</v>
      </c>
      <c r="L122" t="s">
        <v>28</v>
      </c>
      <c r="M122">
        <v>22000.51</v>
      </c>
      <c r="N122">
        <v>2020</v>
      </c>
      <c r="O122">
        <v>4</v>
      </c>
    </row>
    <row r="123" spans="1:15" x14ac:dyDescent="0.25">
      <c r="A123" s="1">
        <v>43929</v>
      </c>
      <c r="B123">
        <v>1000000040</v>
      </c>
      <c r="C123" s="2" t="s">
        <v>23</v>
      </c>
      <c r="D123">
        <v>2</v>
      </c>
      <c r="E123">
        <v>21001.119999999999</v>
      </c>
      <c r="F123" s="2" t="s">
        <v>16</v>
      </c>
      <c r="G123" s="2" t="s">
        <v>24</v>
      </c>
      <c r="H123" s="2" t="s">
        <v>30</v>
      </c>
      <c r="I123" s="2" t="s">
        <v>31</v>
      </c>
      <c r="J123" s="2" t="s">
        <v>32</v>
      </c>
      <c r="K123" t="s">
        <v>33</v>
      </c>
      <c r="L123" t="s">
        <v>28</v>
      </c>
      <c r="M123">
        <v>10500.56</v>
      </c>
      <c r="N123">
        <v>2020</v>
      </c>
      <c r="O123">
        <v>4</v>
      </c>
    </row>
    <row r="124" spans="1:15" x14ac:dyDescent="0.25">
      <c r="A124" s="1">
        <v>43929</v>
      </c>
      <c r="B124">
        <v>1000000049</v>
      </c>
      <c r="C124" s="2" t="s">
        <v>15</v>
      </c>
      <c r="D124">
        <v>1</v>
      </c>
      <c r="E124">
        <v>20000.55</v>
      </c>
      <c r="F124" s="2" t="s">
        <v>16</v>
      </c>
      <c r="G124" s="2" t="s">
        <v>17</v>
      </c>
      <c r="H124" s="2" t="s">
        <v>18</v>
      </c>
      <c r="I124" s="2" t="s">
        <v>40</v>
      </c>
      <c r="J124" s="2" t="s">
        <v>26</v>
      </c>
      <c r="K124" t="s">
        <v>41</v>
      </c>
      <c r="L124" t="s">
        <v>22</v>
      </c>
      <c r="M124">
        <v>20000.55</v>
      </c>
      <c r="N124">
        <v>2020</v>
      </c>
      <c r="O124">
        <v>4</v>
      </c>
    </row>
    <row r="125" spans="1:15" x14ac:dyDescent="0.25">
      <c r="A125" s="1">
        <v>43929</v>
      </c>
      <c r="B125">
        <v>1000000029</v>
      </c>
      <c r="C125" s="2" t="s">
        <v>23</v>
      </c>
      <c r="D125">
        <v>2</v>
      </c>
      <c r="E125">
        <v>18000.52</v>
      </c>
      <c r="F125" s="2" t="s">
        <v>16</v>
      </c>
      <c r="G125" s="2" t="s">
        <v>24</v>
      </c>
      <c r="H125" s="2" t="s">
        <v>18</v>
      </c>
      <c r="I125" s="2" t="s">
        <v>19</v>
      </c>
      <c r="J125" s="2" t="s">
        <v>20</v>
      </c>
      <c r="K125" t="s">
        <v>21</v>
      </c>
      <c r="L125" t="s">
        <v>22</v>
      </c>
      <c r="M125">
        <v>9000.26</v>
      </c>
      <c r="N125">
        <v>2020</v>
      </c>
      <c r="O125">
        <v>4</v>
      </c>
    </row>
    <row r="126" spans="1:15" x14ac:dyDescent="0.25">
      <c r="A126" s="1">
        <v>43929</v>
      </c>
      <c r="B126">
        <v>1000000049</v>
      </c>
      <c r="C126" s="2" t="s">
        <v>42</v>
      </c>
      <c r="D126">
        <v>1</v>
      </c>
      <c r="E126">
        <v>18000.419999999998</v>
      </c>
      <c r="F126" s="2" t="s">
        <v>16</v>
      </c>
      <c r="G126" s="2" t="s">
        <v>43</v>
      </c>
      <c r="H126" s="2" t="s">
        <v>18</v>
      </c>
      <c r="I126" s="2" t="s">
        <v>40</v>
      </c>
      <c r="J126" s="2" t="s">
        <v>26</v>
      </c>
      <c r="K126" t="s">
        <v>41</v>
      </c>
      <c r="L126" t="s">
        <v>22</v>
      </c>
      <c r="M126">
        <v>18000.419999999998</v>
      </c>
      <c r="N126">
        <v>2020</v>
      </c>
      <c r="O126">
        <v>4</v>
      </c>
    </row>
    <row r="127" spans="1:15" x14ac:dyDescent="0.25">
      <c r="A127" s="1">
        <v>43929</v>
      </c>
      <c r="B127">
        <v>1000000057</v>
      </c>
      <c r="C127" s="2" t="s">
        <v>15</v>
      </c>
      <c r="D127">
        <v>1</v>
      </c>
      <c r="E127">
        <v>18000.05</v>
      </c>
      <c r="F127" s="2" t="s">
        <v>16</v>
      </c>
      <c r="G127" s="2" t="s">
        <v>17</v>
      </c>
      <c r="H127" s="2" t="s">
        <v>18</v>
      </c>
      <c r="I127" s="2" t="s">
        <v>34</v>
      </c>
      <c r="J127" s="2" t="s">
        <v>20</v>
      </c>
      <c r="K127" t="s">
        <v>44</v>
      </c>
      <c r="L127" t="s">
        <v>22</v>
      </c>
      <c r="M127">
        <v>18000.05</v>
      </c>
      <c r="N127">
        <v>2020</v>
      </c>
      <c r="O127">
        <v>4</v>
      </c>
    </row>
    <row r="128" spans="1:15" x14ac:dyDescent="0.25">
      <c r="A128" s="1">
        <v>43929</v>
      </c>
      <c r="B128">
        <v>1000000928</v>
      </c>
      <c r="C128" s="2" t="s">
        <v>42</v>
      </c>
      <c r="D128">
        <v>1</v>
      </c>
      <c r="E128">
        <v>15000.6</v>
      </c>
      <c r="F128" s="2" t="s">
        <v>16</v>
      </c>
      <c r="G128" s="2" t="s">
        <v>43</v>
      </c>
      <c r="H128" s="2" t="s">
        <v>30</v>
      </c>
      <c r="I128" s="2" t="s">
        <v>57</v>
      </c>
      <c r="J128" s="2" t="s">
        <v>26</v>
      </c>
      <c r="K128" t="s">
        <v>58</v>
      </c>
      <c r="L128" t="s">
        <v>22</v>
      </c>
      <c r="M128">
        <v>15000.6</v>
      </c>
      <c r="N128">
        <v>2020</v>
      </c>
      <c r="O128">
        <v>4</v>
      </c>
    </row>
    <row r="129" spans="1:15" x14ac:dyDescent="0.25">
      <c r="A129" s="1">
        <v>43929</v>
      </c>
      <c r="B129">
        <v>1000000068</v>
      </c>
      <c r="C129" s="2" t="s">
        <v>15</v>
      </c>
      <c r="D129">
        <v>1</v>
      </c>
      <c r="E129">
        <v>15000.5</v>
      </c>
      <c r="F129" s="2" t="s">
        <v>16</v>
      </c>
      <c r="G129" s="2" t="s">
        <v>17</v>
      </c>
      <c r="H129" s="2" t="s">
        <v>30</v>
      </c>
      <c r="I129" s="2" t="s">
        <v>55</v>
      </c>
      <c r="J129" s="2" t="s">
        <v>26</v>
      </c>
      <c r="K129" t="s">
        <v>56</v>
      </c>
      <c r="L129" t="s">
        <v>28</v>
      </c>
      <c r="M129">
        <v>15000.5</v>
      </c>
      <c r="N129">
        <v>2020</v>
      </c>
      <c r="O129">
        <v>4</v>
      </c>
    </row>
    <row r="130" spans="1:15" x14ac:dyDescent="0.25">
      <c r="A130" s="1">
        <v>43929</v>
      </c>
      <c r="B130">
        <v>1000000037</v>
      </c>
      <c r="C130" s="2" t="s">
        <v>23</v>
      </c>
      <c r="D130">
        <v>1</v>
      </c>
      <c r="E130">
        <v>15000.12</v>
      </c>
      <c r="F130" s="2" t="s">
        <v>16</v>
      </c>
      <c r="G130" s="2" t="s">
        <v>24</v>
      </c>
      <c r="H130" s="2" t="s">
        <v>18</v>
      </c>
      <c r="I130" s="2" t="s">
        <v>19</v>
      </c>
      <c r="J130" s="2" t="s">
        <v>20</v>
      </c>
      <c r="K130" t="s">
        <v>21</v>
      </c>
      <c r="L130" t="s">
        <v>22</v>
      </c>
      <c r="M130">
        <v>15000.12</v>
      </c>
      <c r="N130">
        <v>2020</v>
      </c>
      <c r="O130">
        <v>4</v>
      </c>
    </row>
    <row r="131" spans="1:15" x14ac:dyDescent="0.25">
      <c r="A131" s="1">
        <v>43929</v>
      </c>
      <c r="B131">
        <v>1000000036</v>
      </c>
      <c r="C131" s="2" t="s">
        <v>23</v>
      </c>
      <c r="D131">
        <v>2</v>
      </c>
      <c r="E131">
        <v>15000.08</v>
      </c>
      <c r="F131" s="2" t="s">
        <v>16</v>
      </c>
      <c r="G131" s="2" t="s">
        <v>24</v>
      </c>
      <c r="H131" s="2" t="s">
        <v>47</v>
      </c>
      <c r="I131" s="2" t="s">
        <v>48</v>
      </c>
      <c r="J131" s="2" t="s">
        <v>36</v>
      </c>
      <c r="K131" t="s">
        <v>49</v>
      </c>
      <c r="L131" t="s">
        <v>28</v>
      </c>
      <c r="M131">
        <v>7500.04</v>
      </c>
      <c r="N131">
        <v>2020</v>
      </c>
      <c r="O131">
        <v>4</v>
      </c>
    </row>
    <row r="132" spans="1:15" x14ac:dyDescent="0.25">
      <c r="A132" s="1">
        <v>43929</v>
      </c>
      <c r="B132">
        <v>1000000043</v>
      </c>
      <c r="C132" s="2" t="s">
        <v>23</v>
      </c>
      <c r="D132">
        <v>2</v>
      </c>
      <c r="E132">
        <v>13001.06</v>
      </c>
      <c r="F132" s="2" t="s">
        <v>16</v>
      </c>
      <c r="G132" s="2" t="s">
        <v>24</v>
      </c>
      <c r="H132" s="2" t="s">
        <v>30</v>
      </c>
      <c r="I132" s="2" t="s">
        <v>38</v>
      </c>
      <c r="J132" s="2" t="s">
        <v>26</v>
      </c>
      <c r="K132" t="s">
        <v>39</v>
      </c>
      <c r="L132" t="s">
        <v>22</v>
      </c>
      <c r="M132">
        <v>6500.53</v>
      </c>
      <c r="N132">
        <v>2020</v>
      </c>
      <c r="O132">
        <v>4</v>
      </c>
    </row>
    <row r="133" spans="1:15" x14ac:dyDescent="0.25">
      <c r="A133" s="1">
        <v>43929</v>
      </c>
      <c r="B133">
        <v>1000000043</v>
      </c>
      <c r="C133" s="2" t="s">
        <v>15</v>
      </c>
      <c r="D133">
        <v>2</v>
      </c>
      <c r="E133">
        <v>10000.790000000001</v>
      </c>
      <c r="F133" s="2" t="s">
        <v>16</v>
      </c>
      <c r="G133" s="2" t="s">
        <v>17</v>
      </c>
      <c r="H133" s="2" t="s">
        <v>30</v>
      </c>
      <c r="I133" s="2" t="s">
        <v>38</v>
      </c>
      <c r="J133" s="2" t="s">
        <v>26</v>
      </c>
      <c r="K133" t="s">
        <v>39</v>
      </c>
      <c r="L133" t="s">
        <v>22</v>
      </c>
      <c r="M133">
        <v>5000.3999999999996</v>
      </c>
      <c r="N133">
        <v>2020</v>
      </c>
      <c r="O133">
        <v>4</v>
      </c>
    </row>
    <row r="134" spans="1:15" x14ac:dyDescent="0.25">
      <c r="A134" s="1">
        <v>43929</v>
      </c>
      <c r="B134">
        <v>1000000057</v>
      </c>
      <c r="C134" s="2" t="s">
        <v>42</v>
      </c>
      <c r="D134">
        <v>1</v>
      </c>
      <c r="E134">
        <v>10000.39</v>
      </c>
      <c r="F134" s="2" t="s">
        <v>16</v>
      </c>
      <c r="G134" s="2" t="s">
        <v>43</v>
      </c>
      <c r="H134" s="2" t="s">
        <v>18</v>
      </c>
      <c r="I134" s="2" t="s">
        <v>34</v>
      </c>
      <c r="J134" s="2" t="s">
        <v>20</v>
      </c>
      <c r="K134" t="s">
        <v>44</v>
      </c>
      <c r="L134" t="s">
        <v>22</v>
      </c>
      <c r="M134">
        <v>10000.39</v>
      </c>
      <c r="N134">
        <v>2020</v>
      </c>
      <c r="O134">
        <v>4</v>
      </c>
    </row>
    <row r="135" spans="1:15" x14ac:dyDescent="0.25">
      <c r="A135" s="1">
        <v>43929</v>
      </c>
      <c r="B135">
        <v>1000000041</v>
      </c>
      <c r="C135" s="2" t="s">
        <v>15</v>
      </c>
      <c r="D135">
        <v>1</v>
      </c>
      <c r="E135">
        <v>10000.33</v>
      </c>
      <c r="F135" s="2" t="s">
        <v>16</v>
      </c>
      <c r="G135" s="2" t="s">
        <v>17</v>
      </c>
      <c r="H135" s="2" t="s">
        <v>30</v>
      </c>
      <c r="I135" s="2" t="s">
        <v>31</v>
      </c>
      <c r="J135" s="2" t="s">
        <v>32</v>
      </c>
      <c r="K135" t="s">
        <v>33</v>
      </c>
      <c r="L135" t="s">
        <v>22</v>
      </c>
      <c r="M135">
        <v>10000.33</v>
      </c>
      <c r="N135">
        <v>2020</v>
      </c>
      <c r="O135">
        <v>4</v>
      </c>
    </row>
    <row r="136" spans="1:15" x14ac:dyDescent="0.25">
      <c r="A136" s="1">
        <v>43929</v>
      </c>
      <c r="B136">
        <v>1000000045</v>
      </c>
      <c r="C136" s="2" t="s">
        <v>15</v>
      </c>
      <c r="D136">
        <v>1</v>
      </c>
      <c r="E136">
        <v>10000.200000000001</v>
      </c>
      <c r="F136" s="2" t="s">
        <v>16</v>
      </c>
      <c r="G136" s="2" t="s">
        <v>17</v>
      </c>
      <c r="H136" s="2" t="s">
        <v>47</v>
      </c>
      <c r="I136" s="2" t="s">
        <v>59</v>
      </c>
      <c r="J136" s="2" t="s">
        <v>26</v>
      </c>
      <c r="K136" t="s">
        <v>60</v>
      </c>
      <c r="L136" t="s">
        <v>22</v>
      </c>
      <c r="M136">
        <v>10000.200000000001</v>
      </c>
      <c r="N136">
        <v>2020</v>
      </c>
      <c r="O136">
        <v>4</v>
      </c>
    </row>
    <row r="137" spans="1:15" x14ac:dyDescent="0.25">
      <c r="A137" s="1">
        <v>43929</v>
      </c>
      <c r="B137">
        <v>1000000041</v>
      </c>
      <c r="C137" s="2" t="s">
        <v>23</v>
      </c>
      <c r="D137">
        <v>1</v>
      </c>
      <c r="E137">
        <v>10000.06</v>
      </c>
      <c r="F137" s="2" t="s">
        <v>16</v>
      </c>
      <c r="G137" s="2" t="s">
        <v>24</v>
      </c>
      <c r="H137" s="2" t="s">
        <v>30</v>
      </c>
      <c r="I137" s="2" t="s">
        <v>31</v>
      </c>
      <c r="J137" s="2" t="s">
        <v>32</v>
      </c>
      <c r="K137" t="s">
        <v>33</v>
      </c>
      <c r="L137" t="s">
        <v>22</v>
      </c>
      <c r="M137">
        <v>10000.06</v>
      </c>
      <c r="N137">
        <v>2020</v>
      </c>
      <c r="O137">
        <v>4</v>
      </c>
    </row>
    <row r="138" spans="1:15" x14ac:dyDescent="0.25">
      <c r="A138" s="1">
        <v>43929</v>
      </c>
      <c r="B138">
        <v>1000000928</v>
      </c>
      <c r="C138" s="2" t="s">
        <v>23</v>
      </c>
      <c r="D138">
        <v>1</v>
      </c>
      <c r="E138">
        <v>8000.74</v>
      </c>
      <c r="F138" s="2" t="s">
        <v>16</v>
      </c>
      <c r="G138" s="2" t="s">
        <v>24</v>
      </c>
      <c r="H138" s="2" t="s">
        <v>30</v>
      </c>
      <c r="I138" s="2" t="s">
        <v>57</v>
      </c>
      <c r="J138" s="2" t="s">
        <v>26</v>
      </c>
      <c r="K138" t="s">
        <v>58</v>
      </c>
      <c r="L138" t="s">
        <v>22</v>
      </c>
      <c r="M138">
        <v>8000.74</v>
      </c>
      <c r="N138">
        <v>2020</v>
      </c>
      <c r="O138">
        <v>4</v>
      </c>
    </row>
    <row r="139" spans="1:15" x14ac:dyDescent="0.25">
      <c r="A139" s="1">
        <v>43929</v>
      </c>
      <c r="B139">
        <v>1000000045</v>
      </c>
      <c r="C139" s="2" t="s">
        <v>23</v>
      </c>
      <c r="D139">
        <v>1</v>
      </c>
      <c r="E139">
        <v>8000.58</v>
      </c>
      <c r="F139" s="2" t="s">
        <v>16</v>
      </c>
      <c r="G139" s="2" t="s">
        <v>24</v>
      </c>
      <c r="H139" s="2" t="s">
        <v>47</v>
      </c>
      <c r="I139" s="2" t="s">
        <v>59</v>
      </c>
      <c r="J139" s="2" t="s">
        <v>26</v>
      </c>
      <c r="K139" t="s">
        <v>60</v>
      </c>
      <c r="L139" t="s">
        <v>22</v>
      </c>
      <c r="M139">
        <v>8000.58</v>
      </c>
      <c r="N139">
        <v>2020</v>
      </c>
      <c r="O139">
        <v>4</v>
      </c>
    </row>
    <row r="140" spans="1:15" x14ac:dyDescent="0.25">
      <c r="A140" s="1">
        <v>43929</v>
      </c>
      <c r="B140">
        <v>1000000056</v>
      </c>
      <c r="C140" s="2" t="s">
        <v>23</v>
      </c>
      <c r="D140">
        <v>1</v>
      </c>
      <c r="E140">
        <v>8000.11</v>
      </c>
      <c r="F140" s="2" t="s">
        <v>16</v>
      </c>
      <c r="G140" s="2" t="s">
        <v>24</v>
      </c>
      <c r="H140" s="2" t="s">
        <v>18</v>
      </c>
      <c r="I140" s="2" t="s">
        <v>34</v>
      </c>
      <c r="J140" s="2" t="s">
        <v>26</v>
      </c>
      <c r="K140" t="s">
        <v>35</v>
      </c>
      <c r="L140" t="s">
        <v>28</v>
      </c>
      <c r="M140">
        <v>8000.11</v>
      </c>
      <c r="N140">
        <v>2020</v>
      </c>
      <c r="O140">
        <v>4</v>
      </c>
    </row>
    <row r="141" spans="1:15" x14ac:dyDescent="0.25">
      <c r="A141" s="1">
        <v>43929</v>
      </c>
      <c r="B141">
        <v>1000000029</v>
      </c>
      <c r="C141" s="2" t="s">
        <v>15</v>
      </c>
      <c r="D141">
        <v>1</v>
      </c>
      <c r="E141">
        <v>5000.03</v>
      </c>
      <c r="F141" s="2" t="s">
        <v>16</v>
      </c>
      <c r="G141" s="2" t="s">
        <v>17</v>
      </c>
      <c r="H141" s="2" t="s">
        <v>18</v>
      </c>
      <c r="I141" s="2" t="s">
        <v>19</v>
      </c>
      <c r="J141" s="2" t="s">
        <v>20</v>
      </c>
      <c r="K141" t="s">
        <v>21</v>
      </c>
      <c r="L141" t="s">
        <v>22</v>
      </c>
      <c r="M141">
        <v>5000.03</v>
      </c>
      <c r="N141">
        <v>2020</v>
      </c>
      <c r="O141">
        <v>4</v>
      </c>
    </row>
    <row r="142" spans="1:15" x14ac:dyDescent="0.25">
      <c r="A142" s="1">
        <v>43929</v>
      </c>
      <c r="B142">
        <v>1000000067</v>
      </c>
      <c r="C142" s="2" t="s">
        <v>23</v>
      </c>
      <c r="D142">
        <v>1</v>
      </c>
      <c r="E142">
        <v>5000.03</v>
      </c>
      <c r="F142" s="2" t="s">
        <v>16</v>
      </c>
      <c r="G142" s="2" t="s">
        <v>24</v>
      </c>
      <c r="H142" s="2" t="s">
        <v>18</v>
      </c>
      <c r="I142" s="2" t="s">
        <v>25</v>
      </c>
      <c r="J142" s="2" t="s">
        <v>20</v>
      </c>
      <c r="K142" t="s">
        <v>51</v>
      </c>
      <c r="L142" t="s">
        <v>22</v>
      </c>
      <c r="M142">
        <v>5000.03</v>
      </c>
      <c r="N142">
        <v>2020</v>
      </c>
      <c r="O142">
        <v>4</v>
      </c>
    </row>
    <row r="143" spans="1:15" x14ac:dyDescent="0.25">
      <c r="A143" s="1">
        <v>43930</v>
      </c>
      <c r="B143">
        <v>1000000030</v>
      </c>
      <c r="C143" s="2" t="s">
        <v>15</v>
      </c>
      <c r="D143">
        <v>2</v>
      </c>
      <c r="E143">
        <v>37000.58</v>
      </c>
      <c r="F143" s="2" t="s">
        <v>16</v>
      </c>
      <c r="G143" s="2" t="s">
        <v>17</v>
      </c>
      <c r="H143" s="2" t="s">
        <v>47</v>
      </c>
      <c r="I143" s="2" t="s">
        <v>48</v>
      </c>
      <c r="J143" s="2" t="s">
        <v>36</v>
      </c>
      <c r="K143" t="s">
        <v>49</v>
      </c>
      <c r="L143" t="s">
        <v>22</v>
      </c>
      <c r="M143">
        <v>18500.29</v>
      </c>
      <c r="N143">
        <v>2020</v>
      </c>
      <c r="O143">
        <v>4</v>
      </c>
    </row>
    <row r="144" spans="1:15" x14ac:dyDescent="0.25">
      <c r="A144" s="1">
        <v>43930</v>
      </c>
      <c r="B144">
        <v>1000000029</v>
      </c>
      <c r="C144" s="2" t="s">
        <v>15</v>
      </c>
      <c r="D144">
        <v>2</v>
      </c>
      <c r="E144">
        <v>32001.040000000001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t="s">
        <v>21</v>
      </c>
      <c r="L144" t="s">
        <v>22</v>
      </c>
      <c r="M144">
        <v>16000.52</v>
      </c>
      <c r="N144">
        <v>2020</v>
      </c>
      <c r="O144">
        <v>4</v>
      </c>
    </row>
    <row r="145" spans="1:15" x14ac:dyDescent="0.25">
      <c r="A145" s="1">
        <v>43930</v>
      </c>
      <c r="B145">
        <v>1000000031</v>
      </c>
      <c r="C145" s="2" t="s">
        <v>15</v>
      </c>
      <c r="D145">
        <v>2</v>
      </c>
      <c r="E145">
        <v>25000.31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26</v>
      </c>
      <c r="K145" t="s">
        <v>29</v>
      </c>
      <c r="L145" t="s">
        <v>28</v>
      </c>
      <c r="M145">
        <v>12500.16</v>
      </c>
      <c r="N145">
        <v>2020</v>
      </c>
      <c r="O145">
        <v>4</v>
      </c>
    </row>
    <row r="146" spans="1:15" x14ac:dyDescent="0.25">
      <c r="A146" s="1">
        <v>43930</v>
      </c>
      <c r="B146">
        <v>1000000068</v>
      </c>
      <c r="C146" s="2" t="s">
        <v>23</v>
      </c>
      <c r="D146">
        <v>1</v>
      </c>
      <c r="E146">
        <v>22000.02</v>
      </c>
      <c r="F146" s="2" t="s">
        <v>16</v>
      </c>
      <c r="G146" s="2" t="s">
        <v>24</v>
      </c>
      <c r="H146" s="2" t="s">
        <v>30</v>
      </c>
      <c r="I146" s="2" t="s">
        <v>55</v>
      </c>
      <c r="J146" s="2" t="s">
        <v>26</v>
      </c>
      <c r="K146" t="s">
        <v>56</v>
      </c>
      <c r="L146" t="s">
        <v>28</v>
      </c>
      <c r="M146">
        <v>22000.02</v>
      </c>
      <c r="N146">
        <v>2020</v>
      </c>
      <c r="O146">
        <v>4</v>
      </c>
    </row>
    <row r="147" spans="1:15" x14ac:dyDescent="0.25">
      <c r="A147" s="1">
        <v>43930</v>
      </c>
      <c r="B147">
        <v>1000000067</v>
      </c>
      <c r="C147" s="2" t="s">
        <v>15</v>
      </c>
      <c r="D147">
        <v>1</v>
      </c>
      <c r="E147">
        <v>21499.95</v>
      </c>
      <c r="F147" s="2" t="s">
        <v>16</v>
      </c>
      <c r="G147" s="2" t="s">
        <v>17</v>
      </c>
      <c r="H147" s="2" t="s">
        <v>18</v>
      </c>
      <c r="I147" s="2" t="s">
        <v>25</v>
      </c>
      <c r="J147" s="2" t="s">
        <v>20</v>
      </c>
      <c r="K147" t="s">
        <v>51</v>
      </c>
      <c r="L147" t="s">
        <v>22</v>
      </c>
      <c r="M147">
        <v>21499.95</v>
      </c>
      <c r="N147">
        <v>2020</v>
      </c>
      <c r="O147">
        <v>4</v>
      </c>
    </row>
    <row r="148" spans="1:15" x14ac:dyDescent="0.25">
      <c r="A148" s="1">
        <v>43930</v>
      </c>
      <c r="B148">
        <v>1000000237</v>
      </c>
      <c r="C148" s="2" t="s">
        <v>42</v>
      </c>
      <c r="D148">
        <v>1</v>
      </c>
      <c r="E148">
        <v>20000.7</v>
      </c>
      <c r="F148" s="2" t="s">
        <v>16</v>
      </c>
      <c r="G148" s="2" t="s">
        <v>43</v>
      </c>
      <c r="H148" s="2" t="s">
        <v>18</v>
      </c>
      <c r="I148" s="2" t="s">
        <v>40</v>
      </c>
      <c r="J148" s="2" t="s">
        <v>26</v>
      </c>
      <c r="K148" t="s">
        <v>41</v>
      </c>
      <c r="L148" t="s">
        <v>22</v>
      </c>
      <c r="M148">
        <v>20000.7</v>
      </c>
      <c r="N148">
        <v>2020</v>
      </c>
      <c r="O148">
        <v>4</v>
      </c>
    </row>
    <row r="149" spans="1:15" x14ac:dyDescent="0.25">
      <c r="A149" s="1">
        <v>43930</v>
      </c>
      <c r="B149">
        <v>1000000056</v>
      </c>
      <c r="C149" s="2" t="s">
        <v>15</v>
      </c>
      <c r="D149">
        <v>1</v>
      </c>
      <c r="E149">
        <v>20000.64</v>
      </c>
      <c r="F149" s="2" t="s">
        <v>16</v>
      </c>
      <c r="G149" s="2" t="s">
        <v>17</v>
      </c>
      <c r="H149" s="2" t="s">
        <v>18</v>
      </c>
      <c r="I149" s="2" t="s">
        <v>34</v>
      </c>
      <c r="J149" s="2" t="s">
        <v>26</v>
      </c>
      <c r="K149" t="s">
        <v>35</v>
      </c>
      <c r="L149" t="s">
        <v>28</v>
      </c>
      <c r="M149">
        <v>20000.64</v>
      </c>
      <c r="N149">
        <v>2020</v>
      </c>
      <c r="O149">
        <v>4</v>
      </c>
    </row>
    <row r="150" spans="1:15" x14ac:dyDescent="0.25">
      <c r="A150" s="1">
        <v>43930</v>
      </c>
      <c r="B150">
        <v>1000000037</v>
      </c>
      <c r="C150" s="2" t="s">
        <v>15</v>
      </c>
      <c r="D150">
        <v>1</v>
      </c>
      <c r="E150">
        <v>20000.46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t="s">
        <v>21</v>
      </c>
      <c r="L150" t="s">
        <v>22</v>
      </c>
      <c r="M150">
        <v>20000.46</v>
      </c>
      <c r="N150">
        <v>2020</v>
      </c>
      <c r="O150">
        <v>4</v>
      </c>
    </row>
    <row r="151" spans="1:15" x14ac:dyDescent="0.25">
      <c r="A151" s="1">
        <v>43930</v>
      </c>
      <c r="B151">
        <v>1000000028</v>
      </c>
      <c r="C151" s="2" t="s">
        <v>23</v>
      </c>
      <c r="D151">
        <v>1</v>
      </c>
      <c r="E151">
        <v>20000.400000000001</v>
      </c>
      <c r="F151" s="2" t="s">
        <v>16</v>
      </c>
      <c r="G151" s="2" t="s">
        <v>24</v>
      </c>
      <c r="H151" s="2" t="s">
        <v>18</v>
      </c>
      <c r="I151" s="2" t="s">
        <v>19</v>
      </c>
      <c r="J151" s="2" t="s">
        <v>20</v>
      </c>
      <c r="K151" t="s">
        <v>21</v>
      </c>
      <c r="L151" t="s">
        <v>22</v>
      </c>
      <c r="M151">
        <v>20000.400000000001</v>
      </c>
      <c r="N151">
        <v>2020</v>
      </c>
      <c r="O151">
        <v>4</v>
      </c>
    </row>
    <row r="152" spans="1:15" x14ac:dyDescent="0.25">
      <c r="A152" s="1">
        <v>43930</v>
      </c>
      <c r="B152">
        <v>1000000028</v>
      </c>
      <c r="C152" s="2" t="s">
        <v>42</v>
      </c>
      <c r="D152">
        <v>1</v>
      </c>
      <c r="E152">
        <v>20000.169999999998</v>
      </c>
      <c r="F152" s="2" t="s">
        <v>16</v>
      </c>
      <c r="G152" s="2" t="s">
        <v>43</v>
      </c>
      <c r="H152" s="2" t="s">
        <v>18</v>
      </c>
      <c r="I152" s="2" t="s">
        <v>19</v>
      </c>
      <c r="J152" s="2" t="s">
        <v>20</v>
      </c>
      <c r="K152" t="s">
        <v>21</v>
      </c>
      <c r="L152" t="s">
        <v>22</v>
      </c>
      <c r="M152">
        <v>20000.169999999998</v>
      </c>
      <c r="N152">
        <v>2020</v>
      </c>
      <c r="O152">
        <v>4</v>
      </c>
    </row>
    <row r="153" spans="1:15" x14ac:dyDescent="0.25">
      <c r="A153" s="1">
        <v>43930</v>
      </c>
      <c r="B153">
        <v>1000000928</v>
      </c>
      <c r="C153" s="2" t="s">
        <v>15</v>
      </c>
      <c r="D153">
        <v>1</v>
      </c>
      <c r="E153">
        <v>20000.009999999998</v>
      </c>
      <c r="F153" s="2" t="s">
        <v>16</v>
      </c>
      <c r="G153" s="2" t="s">
        <v>17</v>
      </c>
      <c r="H153" s="2" t="s">
        <v>30</v>
      </c>
      <c r="I153" s="2" t="s">
        <v>57</v>
      </c>
      <c r="J153" s="2" t="s">
        <v>26</v>
      </c>
      <c r="K153" t="s">
        <v>58</v>
      </c>
      <c r="L153" t="s">
        <v>22</v>
      </c>
      <c r="M153">
        <v>20000.009999999998</v>
      </c>
      <c r="N153">
        <v>2020</v>
      </c>
      <c r="O153">
        <v>4</v>
      </c>
    </row>
    <row r="154" spans="1:15" x14ac:dyDescent="0.25">
      <c r="A154" s="1">
        <v>43930</v>
      </c>
      <c r="B154">
        <v>1000000040</v>
      </c>
      <c r="C154" s="2" t="s">
        <v>23</v>
      </c>
      <c r="D154">
        <v>1</v>
      </c>
      <c r="E154">
        <v>18000.560000000001</v>
      </c>
      <c r="F154" s="2" t="s">
        <v>16</v>
      </c>
      <c r="G154" s="2" t="s">
        <v>24</v>
      </c>
      <c r="H154" s="2" t="s">
        <v>30</v>
      </c>
      <c r="I154" s="2" t="s">
        <v>31</v>
      </c>
      <c r="J154" s="2" t="s">
        <v>32</v>
      </c>
      <c r="K154" t="s">
        <v>33</v>
      </c>
      <c r="L154" t="s">
        <v>28</v>
      </c>
      <c r="M154">
        <v>18000.560000000001</v>
      </c>
      <c r="N154">
        <v>2020</v>
      </c>
      <c r="O154">
        <v>4</v>
      </c>
    </row>
    <row r="155" spans="1:15" x14ac:dyDescent="0.25">
      <c r="A155" s="1">
        <v>43930</v>
      </c>
      <c r="B155">
        <v>1000000047</v>
      </c>
      <c r="C155" s="2" t="s">
        <v>15</v>
      </c>
      <c r="D155">
        <v>2</v>
      </c>
      <c r="E155">
        <v>18000.25</v>
      </c>
      <c r="F155" s="2" t="s">
        <v>16</v>
      </c>
      <c r="G155" s="2" t="s">
        <v>17</v>
      </c>
      <c r="H155" s="2" t="s">
        <v>47</v>
      </c>
      <c r="I155" s="2" t="s">
        <v>48</v>
      </c>
      <c r="J155" s="2" t="s">
        <v>26</v>
      </c>
      <c r="K155" t="s">
        <v>50</v>
      </c>
      <c r="L155" t="s">
        <v>22</v>
      </c>
      <c r="M155">
        <v>9000.1200000000008</v>
      </c>
      <c r="N155">
        <v>2020</v>
      </c>
      <c r="O155">
        <v>4</v>
      </c>
    </row>
    <row r="156" spans="1:15" x14ac:dyDescent="0.25">
      <c r="A156" s="1">
        <v>43930</v>
      </c>
      <c r="B156">
        <v>1000000033</v>
      </c>
      <c r="C156" s="2" t="s">
        <v>23</v>
      </c>
      <c r="D156">
        <v>1</v>
      </c>
      <c r="E156">
        <v>17999.939999999999</v>
      </c>
      <c r="F156" s="2" t="s">
        <v>16</v>
      </c>
      <c r="G156" s="2" t="s">
        <v>24</v>
      </c>
      <c r="H156" s="2" t="s">
        <v>18</v>
      </c>
      <c r="I156" s="2" t="s">
        <v>25</v>
      </c>
      <c r="J156" s="2" t="s">
        <v>26</v>
      </c>
      <c r="K156" t="s">
        <v>27</v>
      </c>
      <c r="L156" t="s">
        <v>22</v>
      </c>
      <c r="M156">
        <v>17999.939999999999</v>
      </c>
      <c r="N156">
        <v>2020</v>
      </c>
      <c r="O156">
        <v>4</v>
      </c>
    </row>
    <row r="157" spans="1:15" x14ac:dyDescent="0.25">
      <c r="A157" s="1">
        <v>43930</v>
      </c>
      <c r="B157">
        <v>1000000566</v>
      </c>
      <c r="C157" s="2" t="s">
        <v>23</v>
      </c>
      <c r="D157">
        <v>1</v>
      </c>
      <c r="E157">
        <v>15000.73</v>
      </c>
      <c r="F157" s="2" t="s">
        <v>16</v>
      </c>
      <c r="G157" s="2" t="s">
        <v>24</v>
      </c>
      <c r="H157" s="2" t="s">
        <v>47</v>
      </c>
      <c r="I157" s="2" t="s">
        <v>48</v>
      </c>
      <c r="J157" s="2" t="s">
        <v>36</v>
      </c>
      <c r="K157" t="s">
        <v>49</v>
      </c>
      <c r="L157" t="s">
        <v>22</v>
      </c>
      <c r="M157">
        <v>15000.73</v>
      </c>
      <c r="N157">
        <v>2020</v>
      </c>
      <c r="O157">
        <v>4</v>
      </c>
    </row>
    <row r="158" spans="1:15" x14ac:dyDescent="0.25">
      <c r="A158" s="1">
        <v>43930</v>
      </c>
      <c r="B158">
        <v>1000000043</v>
      </c>
      <c r="C158" s="2" t="s">
        <v>15</v>
      </c>
      <c r="D158">
        <v>1</v>
      </c>
      <c r="E158">
        <v>10000.66</v>
      </c>
      <c r="F158" s="2" t="s">
        <v>16</v>
      </c>
      <c r="G158" s="2" t="s">
        <v>17</v>
      </c>
      <c r="H158" s="2" t="s">
        <v>30</v>
      </c>
      <c r="I158" s="2" t="s">
        <v>38</v>
      </c>
      <c r="J158" s="2" t="s">
        <v>26</v>
      </c>
      <c r="K158" t="s">
        <v>39</v>
      </c>
      <c r="L158" t="s">
        <v>22</v>
      </c>
      <c r="M158">
        <v>10000.66</v>
      </c>
      <c r="N158">
        <v>2020</v>
      </c>
      <c r="O158">
        <v>4</v>
      </c>
    </row>
    <row r="159" spans="1:15" x14ac:dyDescent="0.25">
      <c r="A159" s="1">
        <v>43930</v>
      </c>
      <c r="B159">
        <v>1000000040</v>
      </c>
      <c r="C159" s="2" t="s">
        <v>15</v>
      </c>
      <c r="D159">
        <v>1</v>
      </c>
      <c r="E159">
        <v>10000.58</v>
      </c>
      <c r="F159" s="2" t="s">
        <v>16</v>
      </c>
      <c r="G159" s="2" t="s">
        <v>17</v>
      </c>
      <c r="H159" s="2" t="s">
        <v>30</v>
      </c>
      <c r="I159" s="2" t="s">
        <v>31</v>
      </c>
      <c r="J159" s="2" t="s">
        <v>32</v>
      </c>
      <c r="K159" t="s">
        <v>33</v>
      </c>
      <c r="L159" t="s">
        <v>28</v>
      </c>
      <c r="M159">
        <v>10000.58</v>
      </c>
      <c r="N159">
        <v>2020</v>
      </c>
      <c r="O159">
        <v>4</v>
      </c>
    </row>
    <row r="160" spans="1:15" x14ac:dyDescent="0.25">
      <c r="A160" s="1">
        <v>43930</v>
      </c>
      <c r="B160">
        <v>1000000044</v>
      </c>
      <c r="C160" s="2" t="s">
        <v>23</v>
      </c>
      <c r="D160">
        <v>1</v>
      </c>
      <c r="E160">
        <v>10000.36</v>
      </c>
      <c r="F160" s="2" t="s">
        <v>16</v>
      </c>
      <c r="G160" s="2" t="s">
        <v>24</v>
      </c>
      <c r="H160" s="2" t="s">
        <v>30</v>
      </c>
      <c r="I160" s="2" t="s">
        <v>31</v>
      </c>
      <c r="J160" s="2" t="s">
        <v>36</v>
      </c>
      <c r="K160" t="s">
        <v>52</v>
      </c>
      <c r="L160" t="s">
        <v>28</v>
      </c>
      <c r="M160">
        <v>10000.36</v>
      </c>
      <c r="N160">
        <v>2020</v>
      </c>
      <c r="O160">
        <v>4</v>
      </c>
    </row>
    <row r="161" spans="1:15" x14ac:dyDescent="0.25">
      <c r="A161" s="1">
        <v>43930</v>
      </c>
      <c r="B161">
        <v>1000000049</v>
      </c>
      <c r="C161" s="2" t="s">
        <v>42</v>
      </c>
      <c r="D161">
        <v>1</v>
      </c>
      <c r="E161">
        <v>10000.129999999999</v>
      </c>
      <c r="F161" s="2" t="s">
        <v>16</v>
      </c>
      <c r="G161" s="2" t="s">
        <v>43</v>
      </c>
      <c r="H161" s="2" t="s">
        <v>18</v>
      </c>
      <c r="I161" s="2" t="s">
        <v>40</v>
      </c>
      <c r="J161" s="2" t="s">
        <v>26</v>
      </c>
      <c r="K161" t="s">
        <v>41</v>
      </c>
      <c r="L161" t="s">
        <v>22</v>
      </c>
      <c r="M161">
        <v>10000.129999999999</v>
      </c>
      <c r="N161">
        <v>2020</v>
      </c>
      <c r="O161">
        <v>4</v>
      </c>
    </row>
    <row r="162" spans="1:15" x14ac:dyDescent="0.25">
      <c r="A162" s="1">
        <v>43930</v>
      </c>
      <c r="B162">
        <v>1000000041</v>
      </c>
      <c r="C162" s="2" t="s">
        <v>42</v>
      </c>
      <c r="D162">
        <v>1</v>
      </c>
      <c r="E162">
        <v>10000.09</v>
      </c>
      <c r="F162" s="2" t="s">
        <v>16</v>
      </c>
      <c r="G162" s="2" t="s">
        <v>43</v>
      </c>
      <c r="H162" s="2" t="s">
        <v>30</v>
      </c>
      <c r="I162" s="2" t="s">
        <v>31</v>
      </c>
      <c r="J162" s="2" t="s">
        <v>32</v>
      </c>
      <c r="K162" t="s">
        <v>33</v>
      </c>
      <c r="L162" t="s">
        <v>22</v>
      </c>
      <c r="M162">
        <v>10000.09</v>
      </c>
      <c r="N162">
        <v>2020</v>
      </c>
      <c r="O162">
        <v>4</v>
      </c>
    </row>
    <row r="163" spans="1:15" x14ac:dyDescent="0.25">
      <c r="A163" s="1">
        <v>43930</v>
      </c>
      <c r="B163">
        <v>1000000576</v>
      </c>
      <c r="C163" s="2" t="s">
        <v>15</v>
      </c>
      <c r="D163">
        <v>1</v>
      </c>
      <c r="E163">
        <v>8000.59</v>
      </c>
      <c r="F163" s="2" t="s">
        <v>16</v>
      </c>
      <c r="G163" s="2" t="s">
        <v>17</v>
      </c>
      <c r="H163" s="2" t="s">
        <v>18</v>
      </c>
      <c r="I163" s="2" t="s">
        <v>25</v>
      </c>
      <c r="J163" s="2" t="s">
        <v>36</v>
      </c>
      <c r="K163" t="s">
        <v>37</v>
      </c>
      <c r="L163" t="s">
        <v>22</v>
      </c>
      <c r="M163">
        <v>8000.59</v>
      </c>
      <c r="N163">
        <v>2020</v>
      </c>
      <c r="O163">
        <v>4</v>
      </c>
    </row>
    <row r="164" spans="1:15" x14ac:dyDescent="0.25">
      <c r="A164" s="1">
        <v>43930</v>
      </c>
      <c r="B164">
        <v>1000000052</v>
      </c>
      <c r="C164" s="2" t="s">
        <v>23</v>
      </c>
      <c r="D164">
        <v>1</v>
      </c>
      <c r="E164">
        <v>8000.4</v>
      </c>
      <c r="F164" s="2" t="s">
        <v>16</v>
      </c>
      <c r="G164" s="2" t="s">
        <v>24</v>
      </c>
      <c r="H164" s="2" t="s">
        <v>18</v>
      </c>
      <c r="I164" s="2" t="s">
        <v>34</v>
      </c>
      <c r="J164" s="2" t="s">
        <v>20</v>
      </c>
      <c r="K164" t="s">
        <v>44</v>
      </c>
      <c r="L164" t="s">
        <v>22</v>
      </c>
      <c r="M164">
        <v>8000.4</v>
      </c>
      <c r="N164">
        <v>2020</v>
      </c>
      <c r="O164">
        <v>4</v>
      </c>
    </row>
    <row r="165" spans="1:15" x14ac:dyDescent="0.25">
      <c r="A165" s="1">
        <v>43930</v>
      </c>
      <c r="B165">
        <v>1000000054</v>
      </c>
      <c r="C165" s="2" t="s">
        <v>15</v>
      </c>
      <c r="D165">
        <v>1</v>
      </c>
      <c r="E165">
        <v>5000.04</v>
      </c>
      <c r="F165" s="2" t="s">
        <v>16</v>
      </c>
      <c r="G165" s="2" t="s">
        <v>17</v>
      </c>
      <c r="H165" s="2" t="s">
        <v>18</v>
      </c>
      <c r="I165" s="2" t="s">
        <v>34</v>
      </c>
      <c r="J165" s="2" t="s">
        <v>26</v>
      </c>
      <c r="K165" t="s">
        <v>35</v>
      </c>
      <c r="L165" t="s">
        <v>22</v>
      </c>
      <c r="M165">
        <v>5000.04</v>
      </c>
      <c r="N165">
        <v>2020</v>
      </c>
      <c r="O165">
        <v>4</v>
      </c>
    </row>
    <row r="166" spans="1:15" x14ac:dyDescent="0.25">
      <c r="A166" s="1">
        <v>43930</v>
      </c>
      <c r="B166">
        <v>1000000067</v>
      </c>
      <c r="C166" s="2" t="s">
        <v>23</v>
      </c>
      <c r="D166">
        <v>2</v>
      </c>
      <c r="E166">
        <v>2499.9699999999998</v>
      </c>
      <c r="F166" s="2" t="s">
        <v>16</v>
      </c>
      <c r="G166" s="2" t="s">
        <v>24</v>
      </c>
      <c r="H166" s="2" t="s">
        <v>18</v>
      </c>
      <c r="I166" s="2" t="s">
        <v>25</v>
      </c>
      <c r="J166" s="2" t="s">
        <v>20</v>
      </c>
      <c r="K166" t="s">
        <v>51</v>
      </c>
      <c r="L166" t="s">
        <v>22</v>
      </c>
      <c r="M166">
        <v>1249.98</v>
      </c>
      <c r="N166">
        <v>2020</v>
      </c>
      <c r="O166">
        <v>4</v>
      </c>
    </row>
    <row r="167" spans="1:15" x14ac:dyDescent="0.25">
      <c r="A167" s="1">
        <v>43930</v>
      </c>
      <c r="B167">
        <v>1000000031</v>
      </c>
      <c r="C167" s="2" t="s">
        <v>23</v>
      </c>
      <c r="D167">
        <v>1</v>
      </c>
      <c r="E167">
        <v>2000.1</v>
      </c>
      <c r="F167" s="2" t="s">
        <v>16</v>
      </c>
      <c r="G167" s="2" t="s">
        <v>24</v>
      </c>
      <c r="H167" s="2" t="s">
        <v>18</v>
      </c>
      <c r="I167" s="2" t="s">
        <v>19</v>
      </c>
      <c r="J167" s="2" t="s">
        <v>26</v>
      </c>
      <c r="K167" t="s">
        <v>29</v>
      </c>
      <c r="L167" t="s">
        <v>28</v>
      </c>
      <c r="M167">
        <v>2000.1</v>
      </c>
      <c r="N167">
        <v>2020</v>
      </c>
      <c r="O167">
        <v>4</v>
      </c>
    </row>
    <row r="168" spans="1:15" x14ac:dyDescent="0.25">
      <c r="A168" s="1">
        <v>43930</v>
      </c>
      <c r="B168">
        <v>1000000043</v>
      </c>
      <c r="C168" s="2" t="s">
        <v>23</v>
      </c>
      <c r="D168">
        <v>1</v>
      </c>
      <c r="E168">
        <v>2000.07</v>
      </c>
      <c r="F168" s="2" t="s">
        <v>16</v>
      </c>
      <c r="G168" s="2" t="s">
        <v>24</v>
      </c>
      <c r="H168" s="2" t="s">
        <v>30</v>
      </c>
      <c r="I168" s="2" t="s">
        <v>38</v>
      </c>
      <c r="J168" s="2" t="s">
        <v>26</v>
      </c>
      <c r="K168" t="s">
        <v>39</v>
      </c>
      <c r="L168" t="s">
        <v>22</v>
      </c>
      <c r="M168">
        <v>2000.07</v>
      </c>
      <c r="N168">
        <v>2020</v>
      </c>
      <c r="O168">
        <v>4</v>
      </c>
    </row>
    <row r="169" spans="1:15" x14ac:dyDescent="0.25">
      <c r="A169" s="1">
        <v>43931</v>
      </c>
      <c r="B169">
        <v>1000000576</v>
      </c>
      <c r="C169" s="2" t="s">
        <v>42</v>
      </c>
      <c r="D169">
        <v>2</v>
      </c>
      <c r="E169">
        <v>42000.86</v>
      </c>
      <c r="F169" s="2" t="s">
        <v>16</v>
      </c>
      <c r="G169" s="2" t="s">
        <v>43</v>
      </c>
      <c r="H169" s="2" t="s">
        <v>18</v>
      </c>
      <c r="I169" s="2" t="s">
        <v>25</v>
      </c>
      <c r="J169" s="2" t="s">
        <v>36</v>
      </c>
      <c r="K169" t="s">
        <v>37</v>
      </c>
      <c r="L169" t="s">
        <v>22</v>
      </c>
      <c r="M169">
        <v>21000.43</v>
      </c>
      <c r="N169">
        <v>2020</v>
      </c>
      <c r="O169">
        <v>4</v>
      </c>
    </row>
    <row r="170" spans="1:15" x14ac:dyDescent="0.25">
      <c r="A170" s="1">
        <v>43931</v>
      </c>
      <c r="B170">
        <v>1000000237</v>
      </c>
      <c r="C170" s="2" t="s">
        <v>42</v>
      </c>
      <c r="D170">
        <v>2</v>
      </c>
      <c r="E170">
        <v>38000.639999999999</v>
      </c>
      <c r="F170" s="2" t="s">
        <v>16</v>
      </c>
      <c r="G170" s="2" t="s">
        <v>43</v>
      </c>
      <c r="H170" s="2" t="s">
        <v>18</v>
      </c>
      <c r="I170" s="2" t="s">
        <v>40</v>
      </c>
      <c r="J170" s="2" t="s">
        <v>26</v>
      </c>
      <c r="K170" t="s">
        <v>41</v>
      </c>
      <c r="L170" t="s">
        <v>22</v>
      </c>
      <c r="M170">
        <v>19000.32</v>
      </c>
      <c r="N170">
        <v>2020</v>
      </c>
      <c r="O170">
        <v>4</v>
      </c>
    </row>
    <row r="171" spans="1:15" x14ac:dyDescent="0.25">
      <c r="A171" s="1">
        <v>43931</v>
      </c>
      <c r="B171">
        <v>1000000044</v>
      </c>
      <c r="C171" s="2" t="s">
        <v>15</v>
      </c>
      <c r="D171">
        <v>3</v>
      </c>
      <c r="E171">
        <v>38000.120000000003</v>
      </c>
      <c r="F171" s="2" t="s">
        <v>16</v>
      </c>
      <c r="G171" s="2" t="s">
        <v>17</v>
      </c>
      <c r="H171" s="2" t="s">
        <v>30</v>
      </c>
      <c r="I171" s="2" t="s">
        <v>31</v>
      </c>
      <c r="J171" s="2" t="s">
        <v>36</v>
      </c>
      <c r="K171" t="s">
        <v>52</v>
      </c>
      <c r="L171" t="s">
        <v>28</v>
      </c>
      <c r="M171">
        <v>12666.71</v>
      </c>
      <c r="N171">
        <v>2020</v>
      </c>
      <c r="O171">
        <v>4</v>
      </c>
    </row>
    <row r="172" spans="1:15" x14ac:dyDescent="0.25">
      <c r="A172" s="1">
        <v>43931</v>
      </c>
      <c r="B172">
        <v>1000000049</v>
      </c>
      <c r="C172" s="2" t="s">
        <v>42</v>
      </c>
      <c r="D172">
        <v>3</v>
      </c>
      <c r="E172">
        <v>33000.57</v>
      </c>
      <c r="F172" s="2" t="s">
        <v>16</v>
      </c>
      <c r="G172" s="2" t="s">
        <v>43</v>
      </c>
      <c r="H172" s="2" t="s">
        <v>18</v>
      </c>
      <c r="I172" s="2" t="s">
        <v>40</v>
      </c>
      <c r="J172" s="2" t="s">
        <v>26</v>
      </c>
      <c r="K172" t="s">
        <v>41</v>
      </c>
      <c r="L172" t="s">
        <v>22</v>
      </c>
      <c r="M172">
        <v>11000.19</v>
      </c>
      <c r="N172">
        <v>2020</v>
      </c>
      <c r="O172">
        <v>4</v>
      </c>
    </row>
    <row r="173" spans="1:15" x14ac:dyDescent="0.25">
      <c r="A173" s="1">
        <v>43931</v>
      </c>
      <c r="B173">
        <v>1000000057</v>
      </c>
      <c r="C173" s="2" t="s">
        <v>15</v>
      </c>
      <c r="D173">
        <v>2</v>
      </c>
      <c r="E173">
        <v>28000.78</v>
      </c>
      <c r="F173" s="2" t="s">
        <v>16</v>
      </c>
      <c r="G173" s="2" t="s">
        <v>17</v>
      </c>
      <c r="H173" s="2" t="s">
        <v>18</v>
      </c>
      <c r="I173" s="2" t="s">
        <v>34</v>
      </c>
      <c r="J173" s="2" t="s">
        <v>20</v>
      </c>
      <c r="K173" t="s">
        <v>44</v>
      </c>
      <c r="L173" t="s">
        <v>22</v>
      </c>
      <c r="M173">
        <v>14000.39</v>
      </c>
      <c r="N173">
        <v>2020</v>
      </c>
      <c r="O173">
        <v>4</v>
      </c>
    </row>
    <row r="174" spans="1:15" x14ac:dyDescent="0.25">
      <c r="A174" s="1">
        <v>43931</v>
      </c>
      <c r="B174">
        <v>1000000566</v>
      </c>
      <c r="C174" s="2" t="s">
        <v>42</v>
      </c>
      <c r="D174">
        <v>2</v>
      </c>
      <c r="E174">
        <v>27000.6</v>
      </c>
      <c r="F174" s="2" t="s">
        <v>16</v>
      </c>
      <c r="G174" s="2" t="s">
        <v>43</v>
      </c>
      <c r="H174" s="2" t="s">
        <v>47</v>
      </c>
      <c r="I174" s="2" t="s">
        <v>48</v>
      </c>
      <c r="J174" s="2" t="s">
        <v>36</v>
      </c>
      <c r="K174" t="s">
        <v>49</v>
      </c>
      <c r="L174" t="s">
        <v>22</v>
      </c>
      <c r="M174">
        <v>13500.3</v>
      </c>
      <c r="N174">
        <v>2020</v>
      </c>
      <c r="O174">
        <v>4</v>
      </c>
    </row>
    <row r="175" spans="1:15" x14ac:dyDescent="0.25">
      <c r="A175" s="1">
        <v>43931</v>
      </c>
      <c r="B175">
        <v>1000001513</v>
      </c>
      <c r="C175" s="2" t="s">
        <v>42</v>
      </c>
      <c r="D175">
        <v>1</v>
      </c>
      <c r="E175">
        <v>22000.34</v>
      </c>
      <c r="F175" s="2" t="s">
        <v>16</v>
      </c>
      <c r="G175" s="2" t="s">
        <v>43</v>
      </c>
      <c r="H175" s="2" t="s">
        <v>18</v>
      </c>
      <c r="I175" s="2" t="s">
        <v>34</v>
      </c>
      <c r="J175" s="2" t="s">
        <v>20</v>
      </c>
      <c r="K175" t="s">
        <v>44</v>
      </c>
      <c r="L175" t="s">
        <v>22</v>
      </c>
      <c r="M175">
        <v>22000.34</v>
      </c>
      <c r="N175">
        <v>2020</v>
      </c>
      <c r="O175">
        <v>4</v>
      </c>
    </row>
    <row r="176" spans="1:15" x14ac:dyDescent="0.25">
      <c r="A176" s="1">
        <v>43931</v>
      </c>
      <c r="B176">
        <v>1000000035</v>
      </c>
      <c r="C176" s="2" t="s">
        <v>23</v>
      </c>
      <c r="D176">
        <v>1</v>
      </c>
      <c r="E176">
        <v>22000.32</v>
      </c>
      <c r="F176" s="2" t="s">
        <v>16</v>
      </c>
      <c r="G176" s="2" t="s">
        <v>24</v>
      </c>
      <c r="H176" s="2" t="s">
        <v>18</v>
      </c>
      <c r="I176" s="2" t="s">
        <v>25</v>
      </c>
      <c r="J176" s="2" t="s">
        <v>36</v>
      </c>
      <c r="K176" t="s">
        <v>37</v>
      </c>
      <c r="L176" t="s">
        <v>22</v>
      </c>
      <c r="M176">
        <v>22000.32</v>
      </c>
      <c r="N176">
        <v>2020</v>
      </c>
      <c r="O176">
        <v>4</v>
      </c>
    </row>
    <row r="177" spans="1:15" x14ac:dyDescent="0.25">
      <c r="A177" s="1">
        <v>43931</v>
      </c>
      <c r="B177">
        <v>1000000040</v>
      </c>
      <c r="C177" s="2" t="s">
        <v>23</v>
      </c>
      <c r="D177">
        <v>1</v>
      </c>
      <c r="E177">
        <v>20001.260000000002</v>
      </c>
      <c r="F177" s="2" t="s">
        <v>16</v>
      </c>
      <c r="G177" s="2" t="s">
        <v>24</v>
      </c>
      <c r="H177" s="2" t="s">
        <v>30</v>
      </c>
      <c r="I177" s="2" t="s">
        <v>31</v>
      </c>
      <c r="J177" s="2" t="s">
        <v>32</v>
      </c>
      <c r="K177" t="s">
        <v>33</v>
      </c>
      <c r="L177" t="s">
        <v>28</v>
      </c>
      <c r="M177">
        <v>20001.259999999998</v>
      </c>
      <c r="N177">
        <v>2020</v>
      </c>
      <c r="O177">
        <v>4</v>
      </c>
    </row>
    <row r="178" spans="1:15" x14ac:dyDescent="0.25">
      <c r="A178" s="1">
        <v>43931</v>
      </c>
      <c r="B178">
        <v>1000000041</v>
      </c>
      <c r="C178" s="2" t="s">
        <v>15</v>
      </c>
      <c r="D178">
        <v>1</v>
      </c>
      <c r="E178">
        <v>20000.54</v>
      </c>
      <c r="F178" s="2" t="s">
        <v>16</v>
      </c>
      <c r="G178" s="2" t="s">
        <v>17</v>
      </c>
      <c r="H178" s="2" t="s">
        <v>30</v>
      </c>
      <c r="I178" s="2" t="s">
        <v>31</v>
      </c>
      <c r="J178" s="2" t="s">
        <v>32</v>
      </c>
      <c r="K178" t="s">
        <v>33</v>
      </c>
      <c r="L178" t="s">
        <v>22</v>
      </c>
      <c r="M178">
        <v>20000.54</v>
      </c>
      <c r="N178">
        <v>2020</v>
      </c>
      <c r="O178">
        <v>4</v>
      </c>
    </row>
    <row r="179" spans="1:15" x14ac:dyDescent="0.25">
      <c r="A179" s="1">
        <v>43931</v>
      </c>
      <c r="B179">
        <v>1000000029</v>
      </c>
      <c r="C179" s="2" t="s">
        <v>23</v>
      </c>
      <c r="D179">
        <v>1</v>
      </c>
      <c r="E179">
        <v>15000.61</v>
      </c>
      <c r="F179" s="2" t="s">
        <v>16</v>
      </c>
      <c r="G179" s="2" t="s">
        <v>24</v>
      </c>
      <c r="H179" s="2" t="s">
        <v>18</v>
      </c>
      <c r="I179" s="2" t="s">
        <v>19</v>
      </c>
      <c r="J179" s="2" t="s">
        <v>20</v>
      </c>
      <c r="K179" t="s">
        <v>21</v>
      </c>
      <c r="L179" t="s">
        <v>22</v>
      </c>
      <c r="M179">
        <v>15000.61</v>
      </c>
      <c r="N179">
        <v>2020</v>
      </c>
      <c r="O179">
        <v>4</v>
      </c>
    </row>
    <row r="180" spans="1:15" x14ac:dyDescent="0.25">
      <c r="A180" s="1">
        <v>43931</v>
      </c>
      <c r="B180">
        <v>1000000068</v>
      </c>
      <c r="C180" s="2" t="s">
        <v>15</v>
      </c>
      <c r="D180">
        <v>1</v>
      </c>
      <c r="E180">
        <v>15000.33</v>
      </c>
      <c r="F180" s="2" t="s">
        <v>16</v>
      </c>
      <c r="G180" s="2" t="s">
        <v>17</v>
      </c>
      <c r="H180" s="2" t="s">
        <v>30</v>
      </c>
      <c r="I180" s="2" t="s">
        <v>55</v>
      </c>
      <c r="J180" s="2" t="s">
        <v>26</v>
      </c>
      <c r="K180" t="s">
        <v>56</v>
      </c>
      <c r="L180" t="s">
        <v>28</v>
      </c>
      <c r="M180">
        <v>15000.33</v>
      </c>
      <c r="N180">
        <v>2020</v>
      </c>
      <c r="O180">
        <v>4</v>
      </c>
    </row>
    <row r="181" spans="1:15" x14ac:dyDescent="0.25">
      <c r="A181" s="1">
        <v>43931</v>
      </c>
      <c r="B181">
        <v>1000000058</v>
      </c>
      <c r="C181" s="2" t="s">
        <v>15</v>
      </c>
      <c r="D181">
        <v>1</v>
      </c>
      <c r="E181">
        <v>10000.719999999999</v>
      </c>
      <c r="F181" s="2" t="s">
        <v>16</v>
      </c>
      <c r="G181" s="2" t="s">
        <v>17</v>
      </c>
      <c r="H181" s="2" t="s">
        <v>18</v>
      </c>
      <c r="I181" s="2" t="s">
        <v>34</v>
      </c>
      <c r="J181" s="2" t="s">
        <v>20</v>
      </c>
      <c r="K181" t="s">
        <v>44</v>
      </c>
      <c r="L181" t="s">
        <v>22</v>
      </c>
      <c r="M181">
        <v>10000.719999999999</v>
      </c>
      <c r="N181">
        <v>2020</v>
      </c>
      <c r="O181">
        <v>4</v>
      </c>
    </row>
    <row r="182" spans="1:15" x14ac:dyDescent="0.25">
      <c r="A182" s="1">
        <v>43931</v>
      </c>
      <c r="B182">
        <v>1000000036</v>
      </c>
      <c r="C182" s="2" t="s">
        <v>15</v>
      </c>
      <c r="D182">
        <v>1</v>
      </c>
      <c r="E182">
        <v>10000.26</v>
      </c>
      <c r="F182" s="2" t="s">
        <v>16</v>
      </c>
      <c r="G182" s="2" t="s">
        <v>17</v>
      </c>
      <c r="H182" s="2" t="s">
        <v>47</v>
      </c>
      <c r="I182" s="2" t="s">
        <v>48</v>
      </c>
      <c r="J182" s="2" t="s">
        <v>36</v>
      </c>
      <c r="K182" t="s">
        <v>49</v>
      </c>
      <c r="L182" t="s">
        <v>28</v>
      </c>
      <c r="M182">
        <v>10000.26</v>
      </c>
      <c r="N182">
        <v>2020</v>
      </c>
      <c r="O182">
        <v>4</v>
      </c>
    </row>
    <row r="183" spans="1:15" x14ac:dyDescent="0.25">
      <c r="A183" s="1">
        <v>43931</v>
      </c>
      <c r="B183">
        <v>1000000031</v>
      </c>
      <c r="C183" s="2" t="s">
        <v>15</v>
      </c>
      <c r="D183">
        <v>1</v>
      </c>
      <c r="E183">
        <v>10000.23</v>
      </c>
      <c r="F183" s="2" t="s">
        <v>16</v>
      </c>
      <c r="G183" s="2" t="s">
        <v>17</v>
      </c>
      <c r="H183" s="2" t="s">
        <v>18</v>
      </c>
      <c r="I183" s="2" t="s">
        <v>19</v>
      </c>
      <c r="J183" s="2" t="s">
        <v>26</v>
      </c>
      <c r="K183" t="s">
        <v>29</v>
      </c>
      <c r="L183" t="s">
        <v>28</v>
      </c>
      <c r="M183">
        <v>10000.23</v>
      </c>
      <c r="N183">
        <v>2020</v>
      </c>
      <c r="O183">
        <v>4</v>
      </c>
    </row>
    <row r="184" spans="1:15" x14ac:dyDescent="0.25">
      <c r="A184" s="1">
        <v>43931</v>
      </c>
      <c r="B184">
        <v>1000000032</v>
      </c>
      <c r="C184" s="2" t="s">
        <v>15</v>
      </c>
      <c r="D184">
        <v>1</v>
      </c>
      <c r="E184">
        <v>10000.1</v>
      </c>
      <c r="F184" s="2" t="s">
        <v>16</v>
      </c>
      <c r="G184" s="2" t="s">
        <v>17</v>
      </c>
      <c r="H184" s="2" t="s">
        <v>18</v>
      </c>
      <c r="I184" s="2" t="s">
        <v>25</v>
      </c>
      <c r="J184" s="2" t="s">
        <v>26</v>
      </c>
      <c r="K184" t="s">
        <v>27</v>
      </c>
      <c r="L184" t="s">
        <v>28</v>
      </c>
      <c r="M184">
        <v>10000.1</v>
      </c>
      <c r="N184">
        <v>2020</v>
      </c>
      <c r="O184">
        <v>4</v>
      </c>
    </row>
    <row r="185" spans="1:15" x14ac:dyDescent="0.25">
      <c r="A185" s="1">
        <v>43931</v>
      </c>
      <c r="B185">
        <v>1000000049</v>
      </c>
      <c r="C185" s="2" t="s">
        <v>23</v>
      </c>
      <c r="D185">
        <v>1</v>
      </c>
      <c r="E185">
        <v>10000.09</v>
      </c>
      <c r="F185" s="2" t="s">
        <v>16</v>
      </c>
      <c r="G185" s="2" t="s">
        <v>24</v>
      </c>
      <c r="H185" s="2" t="s">
        <v>18</v>
      </c>
      <c r="I185" s="2" t="s">
        <v>40</v>
      </c>
      <c r="J185" s="2" t="s">
        <v>26</v>
      </c>
      <c r="K185" t="s">
        <v>41</v>
      </c>
      <c r="L185" t="s">
        <v>22</v>
      </c>
      <c r="M185">
        <v>10000.09</v>
      </c>
      <c r="N185">
        <v>2020</v>
      </c>
      <c r="O185">
        <v>4</v>
      </c>
    </row>
    <row r="186" spans="1:15" x14ac:dyDescent="0.25">
      <c r="A186" s="1">
        <v>43931</v>
      </c>
      <c r="B186">
        <v>1000000043</v>
      </c>
      <c r="C186" s="2" t="s">
        <v>42</v>
      </c>
      <c r="D186">
        <v>1</v>
      </c>
      <c r="E186">
        <v>9999.98</v>
      </c>
      <c r="F186" s="2" t="s">
        <v>16</v>
      </c>
      <c r="G186" s="2" t="s">
        <v>43</v>
      </c>
      <c r="H186" s="2" t="s">
        <v>30</v>
      </c>
      <c r="I186" s="2" t="s">
        <v>38</v>
      </c>
      <c r="J186" s="2" t="s">
        <v>26</v>
      </c>
      <c r="K186" t="s">
        <v>39</v>
      </c>
      <c r="L186" t="s">
        <v>22</v>
      </c>
      <c r="M186">
        <v>9999.98</v>
      </c>
      <c r="N186">
        <v>2020</v>
      </c>
      <c r="O186">
        <v>4</v>
      </c>
    </row>
    <row r="187" spans="1:15" x14ac:dyDescent="0.25">
      <c r="A187" s="1">
        <v>43931</v>
      </c>
      <c r="B187">
        <v>1000000237</v>
      </c>
      <c r="C187" s="2" t="s">
        <v>15</v>
      </c>
      <c r="D187">
        <v>1</v>
      </c>
      <c r="E187">
        <v>8000.27</v>
      </c>
      <c r="F187" s="2" t="s">
        <v>16</v>
      </c>
      <c r="G187" s="2" t="s">
        <v>17</v>
      </c>
      <c r="H187" s="2" t="s">
        <v>18</v>
      </c>
      <c r="I187" s="2" t="s">
        <v>40</v>
      </c>
      <c r="J187" s="2" t="s">
        <v>26</v>
      </c>
      <c r="K187" t="s">
        <v>41</v>
      </c>
      <c r="L187" t="s">
        <v>22</v>
      </c>
      <c r="M187">
        <v>8000.27</v>
      </c>
      <c r="N187">
        <v>2020</v>
      </c>
      <c r="O187">
        <v>4</v>
      </c>
    </row>
    <row r="188" spans="1:15" x14ac:dyDescent="0.25">
      <c r="A188" s="1">
        <v>43931</v>
      </c>
      <c r="B188">
        <v>1000000034</v>
      </c>
      <c r="C188" s="2" t="s">
        <v>23</v>
      </c>
      <c r="D188">
        <v>1</v>
      </c>
      <c r="E188">
        <v>5000.59</v>
      </c>
      <c r="F188" s="2" t="s">
        <v>16</v>
      </c>
      <c r="G188" s="2" t="s">
        <v>24</v>
      </c>
      <c r="H188" s="2" t="s">
        <v>18</v>
      </c>
      <c r="I188" s="2" t="s">
        <v>25</v>
      </c>
      <c r="J188" s="2" t="s">
        <v>26</v>
      </c>
      <c r="K188" t="s">
        <v>27</v>
      </c>
      <c r="L188" t="s">
        <v>22</v>
      </c>
      <c r="M188">
        <v>5000.59</v>
      </c>
      <c r="N188">
        <v>2020</v>
      </c>
      <c r="O188">
        <v>4</v>
      </c>
    </row>
    <row r="189" spans="1:15" x14ac:dyDescent="0.25">
      <c r="A189" s="1">
        <v>43931</v>
      </c>
      <c r="B189">
        <v>1000000566</v>
      </c>
      <c r="C189" s="2" t="s">
        <v>15</v>
      </c>
      <c r="D189">
        <v>1</v>
      </c>
      <c r="E189">
        <v>5000.2299999999996</v>
      </c>
      <c r="F189" s="2" t="s">
        <v>16</v>
      </c>
      <c r="G189" s="2" t="s">
        <v>17</v>
      </c>
      <c r="H189" s="2" t="s">
        <v>47</v>
      </c>
      <c r="I189" s="2" t="s">
        <v>48</v>
      </c>
      <c r="J189" s="2" t="s">
        <v>36</v>
      </c>
      <c r="K189" t="s">
        <v>49</v>
      </c>
      <c r="L189" t="s">
        <v>22</v>
      </c>
      <c r="M189">
        <v>5000.2299999999996</v>
      </c>
      <c r="N189">
        <v>2020</v>
      </c>
      <c r="O189">
        <v>4</v>
      </c>
    </row>
    <row r="190" spans="1:15" x14ac:dyDescent="0.25">
      <c r="A190" s="1">
        <v>43932</v>
      </c>
      <c r="B190">
        <v>1000000040</v>
      </c>
      <c r="C190" s="2" t="s">
        <v>15</v>
      </c>
      <c r="D190">
        <v>3</v>
      </c>
      <c r="E190">
        <v>52001.440000000002</v>
      </c>
      <c r="F190" s="2" t="s">
        <v>16</v>
      </c>
      <c r="G190" s="2" t="s">
        <v>17</v>
      </c>
      <c r="H190" s="2" t="s">
        <v>30</v>
      </c>
      <c r="I190" s="2" t="s">
        <v>31</v>
      </c>
      <c r="J190" s="2" t="s">
        <v>32</v>
      </c>
      <c r="K190" t="s">
        <v>33</v>
      </c>
      <c r="L190" t="s">
        <v>28</v>
      </c>
      <c r="M190">
        <v>17333.810000000001</v>
      </c>
      <c r="N190">
        <v>2020</v>
      </c>
      <c r="O190">
        <v>4</v>
      </c>
    </row>
    <row r="191" spans="1:15" x14ac:dyDescent="0.25">
      <c r="A191" s="1">
        <v>43932</v>
      </c>
      <c r="B191">
        <v>1000000029</v>
      </c>
      <c r="C191" s="2" t="s">
        <v>23</v>
      </c>
      <c r="D191">
        <v>2</v>
      </c>
      <c r="E191">
        <v>42001.19</v>
      </c>
      <c r="F191" s="2" t="s">
        <v>16</v>
      </c>
      <c r="G191" s="2" t="s">
        <v>24</v>
      </c>
      <c r="H191" s="2" t="s">
        <v>18</v>
      </c>
      <c r="I191" s="2" t="s">
        <v>19</v>
      </c>
      <c r="J191" s="2" t="s">
        <v>20</v>
      </c>
      <c r="K191" t="s">
        <v>21</v>
      </c>
      <c r="L191" t="s">
        <v>22</v>
      </c>
      <c r="M191">
        <v>21000.6</v>
      </c>
      <c r="N191">
        <v>2020</v>
      </c>
      <c r="O191">
        <v>4</v>
      </c>
    </row>
    <row r="192" spans="1:15" x14ac:dyDescent="0.25">
      <c r="A192" s="1">
        <v>43932</v>
      </c>
      <c r="B192">
        <v>1000000067</v>
      </c>
      <c r="C192" s="2" t="s">
        <v>15</v>
      </c>
      <c r="D192">
        <v>3</v>
      </c>
      <c r="E192">
        <v>40001.21</v>
      </c>
      <c r="F192" s="2" t="s">
        <v>16</v>
      </c>
      <c r="G192" s="2" t="s">
        <v>17</v>
      </c>
      <c r="H192" s="2" t="s">
        <v>18</v>
      </c>
      <c r="I192" s="2" t="s">
        <v>25</v>
      </c>
      <c r="J192" s="2" t="s">
        <v>20</v>
      </c>
      <c r="K192" t="s">
        <v>51</v>
      </c>
      <c r="L192" t="s">
        <v>22</v>
      </c>
      <c r="M192">
        <v>13333.74</v>
      </c>
      <c r="N192">
        <v>2020</v>
      </c>
      <c r="O192">
        <v>4</v>
      </c>
    </row>
    <row r="193" spans="1:15" x14ac:dyDescent="0.25">
      <c r="A193" s="1">
        <v>43932</v>
      </c>
      <c r="B193">
        <v>1000001513</v>
      </c>
      <c r="C193" s="2" t="s">
        <v>15</v>
      </c>
      <c r="D193">
        <v>3</v>
      </c>
      <c r="E193">
        <v>38000.92</v>
      </c>
      <c r="F193" s="2" t="s">
        <v>16</v>
      </c>
      <c r="G193" s="2" t="s">
        <v>17</v>
      </c>
      <c r="H193" s="2" t="s">
        <v>18</v>
      </c>
      <c r="I193" s="2" t="s">
        <v>34</v>
      </c>
      <c r="J193" s="2" t="s">
        <v>20</v>
      </c>
      <c r="K193" t="s">
        <v>44</v>
      </c>
      <c r="L193" t="s">
        <v>22</v>
      </c>
      <c r="M193">
        <v>12666.97</v>
      </c>
      <c r="N193">
        <v>2020</v>
      </c>
      <c r="O193">
        <v>4</v>
      </c>
    </row>
    <row r="194" spans="1:15" x14ac:dyDescent="0.25">
      <c r="A194" s="1">
        <v>43932</v>
      </c>
      <c r="B194">
        <v>1000000036</v>
      </c>
      <c r="C194" s="2" t="s">
        <v>15</v>
      </c>
      <c r="D194">
        <v>2</v>
      </c>
      <c r="E194">
        <v>25001.239999999998</v>
      </c>
      <c r="F194" s="2" t="s">
        <v>16</v>
      </c>
      <c r="G194" s="2" t="s">
        <v>17</v>
      </c>
      <c r="H194" s="2" t="s">
        <v>47</v>
      </c>
      <c r="I194" s="2" t="s">
        <v>48</v>
      </c>
      <c r="J194" s="2" t="s">
        <v>36</v>
      </c>
      <c r="K194" t="s">
        <v>49</v>
      </c>
      <c r="L194" t="s">
        <v>28</v>
      </c>
      <c r="M194">
        <v>12500.62</v>
      </c>
      <c r="N194">
        <v>2020</v>
      </c>
      <c r="O194">
        <v>4</v>
      </c>
    </row>
    <row r="195" spans="1:15" x14ac:dyDescent="0.25">
      <c r="A195" s="1">
        <v>43932</v>
      </c>
      <c r="B195">
        <v>1000000031</v>
      </c>
      <c r="C195" s="2" t="s">
        <v>15</v>
      </c>
      <c r="D195">
        <v>2</v>
      </c>
      <c r="E195">
        <v>25000.720000000001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26</v>
      </c>
      <c r="K195" t="s">
        <v>29</v>
      </c>
      <c r="L195" t="s">
        <v>28</v>
      </c>
      <c r="M195">
        <v>12500.36</v>
      </c>
      <c r="N195">
        <v>2020</v>
      </c>
      <c r="O195">
        <v>4</v>
      </c>
    </row>
    <row r="196" spans="1:15" x14ac:dyDescent="0.25">
      <c r="A196" s="1">
        <v>43932</v>
      </c>
      <c r="B196">
        <v>1000000056</v>
      </c>
      <c r="C196" s="2" t="s">
        <v>15</v>
      </c>
      <c r="D196">
        <v>1</v>
      </c>
      <c r="E196">
        <v>22000.62</v>
      </c>
      <c r="F196" s="2" t="s">
        <v>16</v>
      </c>
      <c r="G196" s="2" t="s">
        <v>17</v>
      </c>
      <c r="H196" s="2" t="s">
        <v>18</v>
      </c>
      <c r="I196" s="2" t="s">
        <v>34</v>
      </c>
      <c r="J196" s="2" t="s">
        <v>26</v>
      </c>
      <c r="K196" t="s">
        <v>35</v>
      </c>
      <c r="L196" t="s">
        <v>28</v>
      </c>
      <c r="M196">
        <v>22000.62</v>
      </c>
      <c r="N196">
        <v>2020</v>
      </c>
      <c r="O196">
        <v>4</v>
      </c>
    </row>
    <row r="197" spans="1:15" x14ac:dyDescent="0.25">
      <c r="A197" s="1">
        <v>43932</v>
      </c>
      <c r="B197">
        <v>1000000031</v>
      </c>
      <c r="C197" s="2" t="s">
        <v>23</v>
      </c>
      <c r="D197">
        <v>1</v>
      </c>
      <c r="E197">
        <v>20000.169999999998</v>
      </c>
      <c r="F197" s="2" t="s">
        <v>16</v>
      </c>
      <c r="G197" s="2" t="s">
        <v>24</v>
      </c>
      <c r="H197" s="2" t="s">
        <v>18</v>
      </c>
      <c r="I197" s="2" t="s">
        <v>19</v>
      </c>
      <c r="J197" s="2" t="s">
        <v>26</v>
      </c>
      <c r="K197" t="s">
        <v>29</v>
      </c>
      <c r="L197" t="s">
        <v>28</v>
      </c>
      <c r="M197">
        <v>20000.169999999998</v>
      </c>
      <c r="N197">
        <v>2020</v>
      </c>
      <c r="O197">
        <v>4</v>
      </c>
    </row>
    <row r="198" spans="1:15" x14ac:dyDescent="0.25">
      <c r="A198" s="1">
        <v>43932</v>
      </c>
      <c r="B198">
        <v>1000000054</v>
      </c>
      <c r="C198" s="2" t="s">
        <v>15</v>
      </c>
      <c r="D198">
        <v>1</v>
      </c>
      <c r="E198">
        <v>20000.150000000001</v>
      </c>
      <c r="F198" s="2" t="s">
        <v>16</v>
      </c>
      <c r="G198" s="2" t="s">
        <v>17</v>
      </c>
      <c r="H198" s="2" t="s">
        <v>18</v>
      </c>
      <c r="I198" s="2" t="s">
        <v>34</v>
      </c>
      <c r="J198" s="2" t="s">
        <v>26</v>
      </c>
      <c r="K198" t="s">
        <v>35</v>
      </c>
      <c r="L198" t="s">
        <v>22</v>
      </c>
      <c r="M198">
        <v>20000.150000000001</v>
      </c>
      <c r="N198">
        <v>2020</v>
      </c>
      <c r="O198">
        <v>4</v>
      </c>
    </row>
    <row r="199" spans="1:15" x14ac:dyDescent="0.25">
      <c r="A199" s="1">
        <v>43932</v>
      </c>
      <c r="B199">
        <v>1000000237</v>
      </c>
      <c r="C199" s="2" t="s">
        <v>42</v>
      </c>
      <c r="D199">
        <v>1</v>
      </c>
      <c r="E199">
        <v>20000.11</v>
      </c>
      <c r="F199" s="2" t="s">
        <v>16</v>
      </c>
      <c r="G199" s="2" t="s">
        <v>43</v>
      </c>
      <c r="H199" s="2" t="s">
        <v>18</v>
      </c>
      <c r="I199" s="2" t="s">
        <v>40</v>
      </c>
      <c r="J199" s="2" t="s">
        <v>26</v>
      </c>
      <c r="K199" t="s">
        <v>41</v>
      </c>
      <c r="L199" t="s">
        <v>22</v>
      </c>
      <c r="M199">
        <v>20000.11</v>
      </c>
      <c r="N199">
        <v>2020</v>
      </c>
      <c r="O199">
        <v>4</v>
      </c>
    </row>
    <row r="200" spans="1:15" x14ac:dyDescent="0.25">
      <c r="A200" s="1">
        <v>43932</v>
      </c>
      <c r="B200">
        <v>1000000566</v>
      </c>
      <c r="C200" s="2" t="s">
        <v>42</v>
      </c>
      <c r="D200">
        <v>2</v>
      </c>
      <c r="E200">
        <v>18000.68</v>
      </c>
      <c r="F200" s="2" t="s">
        <v>16</v>
      </c>
      <c r="G200" s="2" t="s">
        <v>43</v>
      </c>
      <c r="H200" s="2" t="s">
        <v>47</v>
      </c>
      <c r="I200" s="2" t="s">
        <v>48</v>
      </c>
      <c r="J200" s="2" t="s">
        <v>36</v>
      </c>
      <c r="K200" t="s">
        <v>49</v>
      </c>
      <c r="L200" t="s">
        <v>22</v>
      </c>
      <c r="M200">
        <v>9000.34</v>
      </c>
      <c r="N200">
        <v>2020</v>
      </c>
      <c r="O200">
        <v>4</v>
      </c>
    </row>
    <row r="201" spans="1:15" x14ac:dyDescent="0.25">
      <c r="A201" s="1">
        <v>43932</v>
      </c>
      <c r="B201">
        <v>1000000030</v>
      </c>
      <c r="C201" s="2" t="s">
        <v>42</v>
      </c>
      <c r="D201">
        <v>1</v>
      </c>
      <c r="E201">
        <v>18000.580000000002</v>
      </c>
      <c r="F201" s="2" t="s">
        <v>16</v>
      </c>
      <c r="G201" s="2" t="s">
        <v>43</v>
      </c>
      <c r="H201" s="2" t="s">
        <v>47</v>
      </c>
      <c r="I201" s="2" t="s">
        <v>48</v>
      </c>
      <c r="J201" s="2" t="s">
        <v>36</v>
      </c>
      <c r="K201" t="s">
        <v>49</v>
      </c>
      <c r="L201" t="s">
        <v>22</v>
      </c>
      <c r="M201">
        <v>18000.580000000002</v>
      </c>
      <c r="N201">
        <v>2020</v>
      </c>
      <c r="O201">
        <v>4</v>
      </c>
    </row>
    <row r="202" spans="1:15" x14ac:dyDescent="0.25">
      <c r="A202" s="1">
        <v>43932</v>
      </c>
      <c r="B202">
        <v>1000000035</v>
      </c>
      <c r="C202" s="2" t="s">
        <v>15</v>
      </c>
      <c r="D202">
        <v>1</v>
      </c>
      <c r="E202">
        <v>18000.3</v>
      </c>
      <c r="F202" s="2" t="s">
        <v>16</v>
      </c>
      <c r="G202" s="2" t="s">
        <v>17</v>
      </c>
      <c r="H202" s="2" t="s">
        <v>18</v>
      </c>
      <c r="I202" s="2" t="s">
        <v>25</v>
      </c>
      <c r="J202" s="2" t="s">
        <v>36</v>
      </c>
      <c r="K202" t="s">
        <v>37</v>
      </c>
      <c r="L202" t="s">
        <v>22</v>
      </c>
      <c r="M202">
        <v>18000.3</v>
      </c>
      <c r="N202">
        <v>2020</v>
      </c>
      <c r="O202">
        <v>4</v>
      </c>
    </row>
    <row r="203" spans="1:15" x14ac:dyDescent="0.25">
      <c r="A203" s="1">
        <v>43932</v>
      </c>
      <c r="B203">
        <v>1000000047</v>
      </c>
      <c r="C203" s="2" t="s">
        <v>42</v>
      </c>
      <c r="D203">
        <v>1</v>
      </c>
      <c r="E203">
        <v>18000.21</v>
      </c>
      <c r="F203" s="2" t="s">
        <v>16</v>
      </c>
      <c r="G203" s="2" t="s">
        <v>43</v>
      </c>
      <c r="H203" s="2" t="s">
        <v>47</v>
      </c>
      <c r="I203" s="2" t="s">
        <v>48</v>
      </c>
      <c r="J203" s="2" t="s">
        <v>26</v>
      </c>
      <c r="K203" t="s">
        <v>50</v>
      </c>
      <c r="L203" t="s">
        <v>22</v>
      </c>
      <c r="M203">
        <v>18000.21</v>
      </c>
      <c r="N203">
        <v>2020</v>
      </c>
      <c r="O203">
        <v>4</v>
      </c>
    </row>
    <row r="204" spans="1:15" x14ac:dyDescent="0.25">
      <c r="A204" s="1">
        <v>43932</v>
      </c>
      <c r="B204">
        <v>1000000034</v>
      </c>
      <c r="C204" s="2" t="s">
        <v>23</v>
      </c>
      <c r="D204">
        <v>1</v>
      </c>
      <c r="E204">
        <v>15000.64</v>
      </c>
      <c r="F204" s="2" t="s">
        <v>16</v>
      </c>
      <c r="G204" s="2" t="s">
        <v>24</v>
      </c>
      <c r="H204" s="2" t="s">
        <v>18</v>
      </c>
      <c r="I204" s="2" t="s">
        <v>25</v>
      </c>
      <c r="J204" s="2" t="s">
        <v>26</v>
      </c>
      <c r="K204" t="s">
        <v>27</v>
      </c>
      <c r="L204" t="s">
        <v>22</v>
      </c>
      <c r="M204">
        <v>15000.64</v>
      </c>
      <c r="N204">
        <v>2020</v>
      </c>
      <c r="O204">
        <v>4</v>
      </c>
    </row>
    <row r="205" spans="1:15" x14ac:dyDescent="0.25">
      <c r="A205" s="1">
        <v>43932</v>
      </c>
      <c r="B205">
        <v>1000000034</v>
      </c>
      <c r="C205" s="2" t="s">
        <v>15</v>
      </c>
      <c r="D205">
        <v>1</v>
      </c>
      <c r="E205">
        <v>15000.46</v>
      </c>
      <c r="F205" s="2" t="s">
        <v>16</v>
      </c>
      <c r="G205" s="2" t="s">
        <v>17</v>
      </c>
      <c r="H205" s="2" t="s">
        <v>18</v>
      </c>
      <c r="I205" s="2" t="s">
        <v>25</v>
      </c>
      <c r="J205" s="2" t="s">
        <v>26</v>
      </c>
      <c r="K205" t="s">
        <v>27</v>
      </c>
      <c r="L205" t="s">
        <v>22</v>
      </c>
      <c r="M205">
        <v>15000.46</v>
      </c>
      <c r="N205">
        <v>2020</v>
      </c>
      <c r="O205">
        <v>4</v>
      </c>
    </row>
    <row r="206" spans="1:15" x14ac:dyDescent="0.25">
      <c r="A206" s="1">
        <v>43932</v>
      </c>
      <c r="B206">
        <v>1000000036</v>
      </c>
      <c r="C206" s="2" t="s">
        <v>23</v>
      </c>
      <c r="D206">
        <v>1</v>
      </c>
      <c r="E206">
        <v>15000.09</v>
      </c>
      <c r="F206" s="2" t="s">
        <v>16</v>
      </c>
      <c r="G206" s="2" t="s">
        <v>24</v>
      </c>
      <c r="H206" s="2" t="s">
        <v>47</v>
      </c>
      <c r="I206" s="2" t="s">
        <v>48</v>
      </c>
      <c r="J206" s="2" t="s">
        <v>36</v>
      </c>
      <c r="K206" t="s">
        <v>49</v>
      </c>
      <c r="L206" t="s">
        <v>28</v>
      </c>
      <c r="M206">
        <v>15000.09</v>
      </c>
      <c r="N206">
        <v>2020</v>
      </c>
      <c r="O206">
        <v>4</v>
      </c>
    </row>
    <row r="207" spans="1:15" x14ac:dyDescent="0.25">
      <c r="A207" s="1">
        <v>43932</v>
      </c>
      <c r="B207">
        <v>1000000052</v>
      </c>
      <c r="C207" s="2" t="s">
        <v>15</v>
      </c>
      <c r="D207">
        <v>1</v>
      </c>
      <c r="E207">
        <v>14999.99</v>
      </c>
      <c r="F207" s="2" t="s">
        <v>16</v>
      </c>
      <c r="G207" s="2" t="s">
        <v>17</v>
      </c>
      <c r="H207" s="2" t="s">
        <v>18</v>
      </c>
      <c r="I207" s="2" t="s">
        <v>34</v>
      </c>
      <c r="J207" s="2" t="s">
        <v>20</v>
      </c>
      <c r="K207" t="s">
        <v>44</v>
      </c>
      <c r="L207" t="s">
        <v>22</v>
      </c>
      <c r="M207">
        <v>14999.99</v>
      </c>
      <c r="N207">
        <v>2020</v>
      </c>
      <c r="O207">
        <v>4</v>
      </c>
    </row>
    <row r="208" spans="1:15" x14ac:dyDescent="0.25">
      <c r="A208" s="1">
        <v>43932</v>
      </c>
      <c r="B208">
        <v>1000000052</v>
      </c>
      <c r="C208" s="2" t="s">
        <v>23</v>
      </c>
      <c r="D208">
        <v>1</v>
      </c>
      <c r="E208">
        <v>10000.709999999999</v>
      </c>
      <c r="F208" s="2" t="s">
        <v>16</v>
      </c>
      <c r="G208" s="2" t="s">
        <v>24</v>
      </c>
      <c r="H208" s="2" t="s">
        <v>18</v>
      </c>
      <c r="I208" s="2" t="s">
        <v>34</v>
      </c>
      <c r="J208" s="2" t="s">
        <v>20</v>
      </c>
      <c r="K208" t="s">
        <v>44</v>
      </c>
      <c r="L208" t="s">
        <v>22</v>
      </c>
      <c r="M208">
        <v>10000.709999999999</v>
      </c>
      <c r="N208">
        <v>2020</v>
      </c>
      <c r="O208">
        <v>4</v>
      </c>
    </row>
    <row r="209" spans="1:15" x14ac:dyDescent="0.25">
      <c r="A209" s="1">
        <v>43932</v>
      </c>
      <c r="B209">
        <v>1000000576</v>
      </c>
      <c r="C209" s="2" t="s">
        <v>42</v>
      </c>
      <c r="D209">
        <v>1</v>
      </c>
      <c r="E209">
        <v>10000.540000000001</v>
      </c>
      <c r="F209" s="2" t="s">
        <v>16</v>
      </c>
      <c r="G209" s="2" t="s">
        <v>43</v>
      </c>
      <c r="H209" s="2" t="s">
        <v>18</v>
      </c>
      <c r="I209" s="2" t="s">
        <v>25</v>
      </c>
      <c r="J209" s="2" t="s">
        <v>36</v>
      </c>
      <c r="K209" t="s">
        <v>37</v>
      </c>
      <c r="L209" t="s">
        <v>22</v>
      </c>
      <c r="M209">
        <v>10000.540000000001</v>
      </c>
      <c r="N209">
        <v>2020</v>
      </c>
      <c r="O209">
        <v>4</v>
      </c>
    </row>
    <row r="210" spans="1:15" x14ac:dyDescent="0.25">
      <c r="A210" s="1">
        <v>43932</v>
      </c>
      <c r="B210">
        <v>1000000576</v>
      </c>
      <c r="C210" s="2" t="s">
        <v>15</v>
      </c>
      <c r="D210">
        <v>1</v>
      </c>
      <c r="E210">
        <v>10000.39</v>
      </c>
      <c r="F210" s="2" t="s">
        <v>16</v>
      </c>
      <c r="G210" s="2" t="s">
        <v>17</v>
      </c>
      <c r="H210" s="2" t="s">
        <v>18</v>
      </c>
      <c r="I210" s="2" t="s">
        <v>25</v>
      </c>
      <c r="J210" s="2" t="s">
        <v>36</v>
      </c>
      <c r="K210" t="s">
        <v>37</v>
      </c>
      <c r="L210" t="s">
        <v>22</v>
      </c>
      <c r="M210">
        <v>10000.39</v>
      </c>
      <c r="N210">
        <v>2020</v>
      </c>
      <c r="O210">
        <v>4</v>
      </c>
    </row>
    <row r="211" spans="1:15" x14ac:dyDescent="0.25">
      <c r="A211" s="1">
        <v>43932</v>
      </c>
      <c r="B211">
        <v>1000000044</v>
      </c>
      <c r="C211" s="2" t="s">
        <v>15</v>
      </c>
      <c r="D211">
        <v>1</v>
      </c>
      <c r="E211">
        <v>10000.16</v>
      </c>
      <c r="F211" s="2" t="s">
        <v>16</v>
      </c>
      <c r="G211" s="2" t="s">
        <v>17</v>
      </c>
      <c r="H211" s="2" t="s">
        <v>30</v>
      </c>
      <c r="I211" s="2" t="s">
        <v>31</v>
      </c>
      <c r="J211" s="2" t="s">
        <v>36</v>
      </c>
      <c r="K211" t="s">
        <v>52</v>
      </c>
      <c r="L211" t="s">
        <v>28</v>
      </c>
      <c r="M211">
        <v>10000.16</v>
      </c>
      <c r="N211">
        <v>2020</v>
      </c>
      <c r="O211">
        <v>4</v>
      </c>
    </row>
    <row r="212" spans="1:15" x14ac:dyDescent="0.25">
      <c r="A212" s="1">
        <v>43932</v>
      </c>
      <c r="B212">
        <v>1000000049</v>
      </c>
      <c r="C212" s="2" t="s">
        <v>42</v>
      </c>
      <c r="D212">
        <v>1</v>
      </c>
      <c r="E212">
        <v>10000.07</v>
      </c>
      <c r="F212" s="2" t="s">
        <v>16</v>
      </c>
      <c r="G212" s="2" t="s">
        <v>43</v>
      </c>
      <c r="H212" s="2" t="s">
        <v>18</v>
      </c>
      <c r="I212" s="2" t="s">
        <v>40</v>
      </c>
      <c r="J212" s="2" t="s">
        <v>26</v>
      </c>
      <c r="K212" t="s">
        <v>41</v>
      </c>
      <c r="L212" t="s">
        <v>22</v>
      </c>
      <c r="M212">
        <v>10000.07</v>
      </c>
      <c r="N212">
        <v>2020</v>
      </c>
      <c r="O212">
        <v>4</v>
      </c>
    </row>
    <row r="213" spans="1:15" x14ac:dyDescent="0.25">
      <c r="A213" s="1">
        <v>43932</v>
      </c>
      <c r="B213">
        <v>1000000035</v>
      </c>
      <c r="C213" s="2" t="s">
        <v>23</v>
      </c>
      <c r="D213">
        <v>1</v>
      </c>
      <c r="E213">
        <v>7999.98</v>
      </c>
      <c r="F213" s="2" t="s">
        <v>16</v>
      </c>
      <c r="G213" s="2" t="s">
        <v>24</v>
      </c>
      <c r="H213" s="2" t="s">
        <v>18</v>
      </c>
      <c r="I213" s="2" t="s">
        <v>25</v>
      </c>
      <c r="J213" s="2" t="s">
        <v>36</v>
      </c>
      <c r="K213" t="s">
        <v>37</v>
      </c>
      <c r="L213" t="s">
        <v>22</v>
      </c>
      <c r="M213">
        <v>7999.98</v>
      </c>
      <c r="N213">
        <v>2020</v>
      </c>
      <c r="O213">
        <v>4</v>
      </c>
    </row>
    <row r="214" spans="1:15" x14ac:dyDescent="0.25">
      <c r="A214" s="1">
        <v>43932</v>
      </c>
      <c r="B214">
        <v>1000000067</v>
      </c>
      <c r="C214" s="2" t="s">
        <v>23</v>
      </c>
      <c r="D214">
        <v>2</v>
      </c>
      <c r="E214">
        <v>5500.62</v>
      </c>
      <c r="F214" s="2" t="s">
        <v>16</v>
      </c>
      <c r="G214" s="2" t="s">
        <v>24</v>
      </c>
      <c r="H214" s="2" t="s">
        <v>18</v>
      </c>
      <c r="I214" s="2" t="s">
        <v>25</v>
      </c>
      <c r="J214" s="2" t="s">
        <v>20</v>
      </c>
      <c r="K214" t="s">
        <v>51</v>
      </c>
      <c r="L214" t="s">
        <v>22</v>
      </c>
      <c r="M214">
        <v>2750.31</v>
      </c>
      <c r="N214">
        <v>2020</v>
      </c>
      <c r="O214">
        <v>4</v>
      </c>
    </row>
    <row r="215" spans="1:15" x14ac:dyDescent="0.25">
      <c r="A215" s="1">
        <v>43932</v>
      </c>
      <c r="B215">
        <v>1000000047</v>
      </c>
      <c r="C215" s="2" t="s">
        <v>15</v>
      </c>
      <c r="D215">
        <v>1</v>
      </c>
      <c r="E215">
        <v>5000.7299999999996</v>
      </c>
      <c r="F215" s="2" t="s">
        <v>16</v>
      </c>
      <c r="G215" s="2" t="s">
        <v>17</v>
      </c>
      <c r="H215" s="2" t="s">
        <v>47</v>
      </c>
      <c r="I215" s="2" t="s">
        <v>48</v>
      </c>
      <c r="J215" s="2" t="s">
        <v>26</v>
      </c>
      <c r="K215" t="s">
        <v>50</v>
      </c>
      <c r="L215" t="s">
        <v>22</v>
      </c>
      <c r="M215">
        <v>5000.7299999999996</v>
      </c>
      <c r="N215">
        <v>2020</v>
      </c>
      <c r="O215">
        <v>4</v>
      </c>
    </row>
    <row r="216" spans="1:15" x14ac:dyDescent="0.25">
      <c r="A216" s="1">
        <v>43932</v>
      </c>
      <c r="B216">
        <v>1000000068</v>
      </c>
      <c r="C216" s="2" t="s">
        <v>23</v>
      </c>
      <c r="D216">
        <v>2</v>
      </c>
      <c r="E216">
        <v>4000.81</v>
      </c>
      <c r="F216" s="2" t="s">
        <v>16</v>
      </c>
      <c r="G216" s="2" t="s">
        <v>24</v>
      </c>
      <c r="H216" s="2" t="s">
        <v>30</v>
      </c>
      <c r="I216" s="2" t="s">
        <v>55</v>
      </c>
      <c r="J216" s="2" t="s">
        <v>26</v>
      </c>
      <c r="K216" t="s">
        <v>56</v>
      </c>
      <c r="L216" t="s">
        <v>28</v>
      </c>
      <c r="M216">
        <v>2000.4</v>
      </c>
      <c r="N216">
        <v>2020</v>
      </c>
      <c r="O216">
        <v>4</v>
      </c>
    </row>
    <row r="217" spans="1:15" x14ac:dyDescent="0.25">
      <c r="A217" s="1">
        <v>43932</v>
      </c>
      <c r="B217">
        <v>1000000036</v>
      </c>
      <c r="C217" s="2" t="s">
        <v>54</v>
      </c>
      <c r="D217">
        <v>1</v>
      </c>
      <c r="E217">
        <v>339.44</v>
      </c>
      <c r="F217" s="2" t="s">
        <v>46</v>
      </c>
      <c r="G217" s="2" t="s">
        <v>24</v>
      </c>
      <c r="H217" s="2" t="s">
        <v>47</v>
      </c>
      <c r="I217" s="2" t="s">
        <v>48</v>
      </c>
      <c r="J217" s="2" t="s">
        <v>36</v>
      </c>
      <c r="K217" t="s">
        <v>49</v>
      </c>
      <c r="L217" t="s">
        <v>28</v>
      </c>
      <c r="M217">
        <v>339.44</v>
      </c>
      <c r="N217">
        <v>2020</v>
      </c>
      <c r="O217">
        <v>4</v>
      </c>
    </row>
    <row r="218" spans="1:15" x14ac:dyDescent="0.25">
      <c r="A218" s="1">
        <v>43933</v>
      </c>
      <c r="B218">
        <v>1000000067</v>
      </c>
      <c r="C218" s="2" t="s">
        <v>15</v>
      </c>
      <c r="D218">
        <v>3</v>
      </c>
      <c r="E218">
        <v>56001.540000000008</v>
      </c>
      <c r="F218" s="2" t="s">
        <v>16</v>
      </c>
      <c r="G218" s="2" t="s">
        <v>17</v>
      </c>
      <c r="H218" s="2" t="s">
        <v>18</v>
      </c>
      <c r="I218" s="2" t="s">
        <v>25</v>
      </c>
      <c r="J218" s="2" t="s">
        <v>20</v>
      </c>
      <c r="K218" t="s">
        <v>51</v>
      </c>
      <c r="L218" t="s">
        <v>22</v>
      </c>
      <c r="M218">
        <v>18667.18</v>
      </c>
      <c r="N218">
        <v>2020</v>
      </c>
      <c r="O218">
        <v>4</v>
      </c>
    </row>
    <row r="219" spans="1:15" x14ac:dyDescent="0.25">
      <c r="A219" s="1">
        <v>43933</v>
      </c>
      <c r="B219">
        <v>1000000237</v>
      </c>
      <c r="C219" s="2" t="s">
        <v>15</v>
      </c>
      <c r="D219">
        <v>3</v>
      </c>
      <c r="E219">
        <v>50001.51</v>
      </c>
      <c r="F219" s="2" t="s">
        <v>16</v>
      </c>
      <c r="G219" s="2" t="s">
        <v>17</v>
      </c>
      <c r="H219" s="2" t="s">
        <v>18</v>
      </c>
      <c r="I219" s="2" t="s">
        <v>40</v>
      </c>
      <c r="J219" s="2" t="s">
        <v>26</v>
      </c>
      <c r="K219" t="s">
        <v>41</v>
      </c>
      <c r="L219" t="s">
        <v>22</v>
      </c>
      <c r="M219">
        <v>16667.169999999998</v>
      </c>
      <c r="N219">
        <v>2020</v>
      </c>
      <c r="O219">
        <v>4</v>
      </c>
    </row>
    <row r="220" spans="1:15" x14ac:dyDescent="0.25">
      <c r="A220" s="1">
        <v>43933</v>
      </c>
      <c r="B220">
        <v>1000000237</v>
      </c>
      <c r="C220" s="2" t="s">
        <v>42</v>
      </c>
      <c r="D220">
        <v>2</v>
      </c>
      <c r="E220">
        <v>45000.130000000005</v>
      </c>
      <c r="F220" s="2" t="s">
        <v>16</v>
      </c>
      <c r="G220" s="2" t="s">
        <v>43</v>
      </c>
      <c r="H220" s="2" t="s">
        <v>18</v>
      </c>
      <c r="I220" s="2" t="s">
        <v>40</v>
      </c>
      <c r="J220" s="2" t="s">
        <v>26</v>
      </c>
      <c r="K220" t="s">
        <v>41</v>
      </c>
      <c r="L220" t="s">
        <v>22</v>
      </c>
      <c r="M220">
        <v>22500.07</v>
      </c>
      <c r="N220">
        <v>2020</v>
      </c>
      <c r="O220">
        <v>4</v>
      </c>
    </row>
    <row r="221" spans="1:15" x14ac:dyDescent="0.25">
      <c r="A221" s="1">
        <v>43933</v>
      </c>
      <c r="B221">
        <v>1000000029</v>
      </c>
      <c r="C221" s="2" t="s">
        <v>15</v>
      </c>
      <c r="D221">
        <v>2</v>
      </c>
      <c r="E221">
        <v>38000.229999999996</v>
      </c>
      <c r="F221" s="2" t="s">
        <v>16</v>
      </c>
      <c r="G221" s="2" t="s">
        <v>17</v>
      </c>
      <c r="H221" s="2" t="s">
        <v>18</v>
      </c>
      <c r="I221" s="2" t="s">
        <v>19</v>
      </c>
      <c r="J221" s="2" t="s">
        <v>20</v>
      </c>
      <c r="K221" t="s">
        <v>21</v>
      </c>
      <c r="L221" t="s">
        <v>22</v>
      </c>
      <c r="M221">
        <v>19000.11</v>
      </c>
      <c r="N221">
        <v>2020</v>
      </c>
      <c r="O221">
        <v>4</v>
      </c>
    </row>
    <row r="222" spans="1:15" x14ac:dyDescent="0.25">
      <c r="A222" s="1">
        <v>43933</v>
      </c>
      <c r="B222">
        <v>1000000049</v>
      </c>
      <c r="C222" s="2" t="s">
        <v>42</v>
      </c>
      <c r="D222">
        <v>3</v>
      </c>
      <c r="E222">
        <v>35001.15</v>
      </c>
      <c r="F222" s="2" t="s">
        <v>16</v>
      </c>
      <c r="G222" s="2" t="s">
        <v>43</v>
      </c>
      <c r="H222" s="2" t="s">
        <v>18</v>
      </c>
      <c r="I222" s="2" t="s">
        <v>40</v>
      </c>
      <c r="J222" s="2" t="s">
        <v>26</v>
      </c>
      <c r="K222" t="s">
        <v>41</v>
      </c>
      <c r="L222" t="s">
        <v>22</v>
      </c>
      <c r="M222">
        <v>11667.05</v>
      </c>
      <c r="N222">
        <v>2020</v>
      </c>
      <c r="O222">
        <v>4</v>
      </c>
    </row>
    <row r="223" spans="1:15" x14ac:dyDescent="0.25">
      <c r="A223" s="1">
        <v>43933</v>
      </c>
      <c r="B223">
        <v>1000001513</v>
      </c>
      <c r="C223" s="2" t="s">
        <v>15</v>
      </c>
      <c r="D223">
        <v>2</v>
      </c>
      <c r="E223">
        <v>30000.86</v>
      </c>
      <c r="F223" s="2" t="s">
        <v>16</v>
      </c>
      <c r="G223" s="2" t="s">
        <v>17</v>
      </c>
      <c r="H223" s="2" t="s">
        <v>18</v>
      </c>
      <c r="I223" s="2" t="s">
        <v>34</v>
      </c>
      <c r="J223" s="2" t="s">
        <v>20</v>
      </c>
      <c r="K223" t="s">
        <v>44</v>
      </c>
      <c r="L223" t="s">
        <v>22</v>
      </c>
      <c r="M223">
        <v>15000.43</v>
      </c>
      <c r="N223">
        <v>2020</v>
      </c>
      <c r="O223">
        <v>4</v>
      </c>
    </row>
    <row r="224" spans="1:15" x14ac:dyDescent="0.25">
      <c r="A224" s="1">
        <v>43933</v>
      </c>
      <c r="B224">
        <v>1000000028</v>
      </c>
      <c r="C224" s="2" t="s">
        <v>42</v>
      </c>
      <c r="D224">
        <v>2</v>
      </c>
      <c r="E224">
        <v>28000.82</v>
      </c>
      <c r="F224" s="2" t="s">
        <v>16</v>
      </c>
      <c r="G224" s="2" t="s">
        <v>43</v>
      </c>
      <c r="H224" s="2" t="s">
        <v>18</v>
      </c>
      <c r="I224" s="2" t="s">
        <v>19</v>
      </c>
      <c r="J224" s="2" t="s">
        <v>20</v>
      </c>
      <c r="K224" t="s">
        <v>21</v>
      </c>
      <c r="L224" t="s">
        <v>22</v>
      </c>
      <c r="M224">
        <v>14000.41</v>
      </c>
      <c r="N224">
        <v>2020</v>
      </c>
      <c r="O224">
        <v>4</v>
      </c>
    </row>
    <row r="225" spans="1:15" x14ac:dyDescent="0.25">
      <c r="A225" s="1">
        <v>43933</v>
      </c>
      <c r="B225">
        <v>1000000928</v>
      </c>
      <c r="C225" s="2" t="s">
        <v>15</v>
      </c>
      <c r="D225">
        <v>2</v>
      </c>
      <c r="E225">
        <v>25000.440000000002</v>
      </c>
      <c r="F225" s="2" t="s">
        <v>16</v>
      </c>
      <c r="G225" s="2" t="s">
        <v>17</v>
      </c>
      <c r="H225" s="2" t="s">
        <v>30</v>
      </c>
      <c r="I225" s="2" t="s">
        <v>57</v>
      </c>
      <c r="J225" s="2" t="s">
        <v>26</v>
      </c>
      <c r="K225" t="s">
        <v>58</v>
      </c>
      <c r="L225" t="s">
        <v>22</v>
      </c>
      <c r="M225">
        <v>12500.22</v>
      </c>
      <c r="N225">
        <v>2020</v>
      </c>
      <c r="O225">
        <v>4</v>
      </c>
    </row>
    <row r="226" spans="1:15" x14ac:dyDescent="0.25">
      <c r="A226" s="1">
        <v>43933</v>
      </c>
      <c r="B226">
        <v>1000000043</v>
      </c>
      <c r="C226" s="2" t="s">
        <v>23</v>
      </c>
      <c r="D226">
        <v>1</v>
      </c>
      <c r="E226">
        <v>24999.98</v>
      </c>
      <c r="F226" s="2" t="s">
        <v>16</v>
      </c>
      <c r="G226" s="2" t="s">
        <v>24</v>
      </c>
      <c r="H226" s="2" t="s">
        <v>30</v>
      </c>
      <c r="I226" s="2" t="s">
        <v>38</v>
      </c>
      <c r="J226" s="2" t="s">
        <v>26</v>
      </c>
      <c r="K226" t="s">
        <v>39</v>
      </c>
      <c r="L226" t="s">
        <v>22</v>
      </c>
      <c r="M226">
        <v>24999.98</v>
      </c>
      <c r="N226">
        <v>2020</v>
      </c>
      <c r="O226">
        <v>4</v>
      </c>
    </row>
    <row r="227" spans="1:15" x14ac:dyDescent="0.25">
      <c r="A227" s="1">
        <v>43933</v>
      </c>
      <c r="B227">
        <v>1000000576</v>
      </c>
      <c r="C227" s="2" t="s">
        <v>23</v>
      </c>
      <c r="D227">
        <v>1</v>
      </c>
      <c r="E227">
        <v>22000.7</v>
      </c>
      <c r="F227" s="2" t="s">
        <v>16</v>
      </c>
      <c r="G227" s="2" t="s">
        <v>24</v>
      </c>
      <c r="H227" s="2" t="s">
        <v>18</v>
      </c>
      <c r="I227" s="2" t="s">
        <v>25</v>
      </c>
      <c r="J227" s="2" t="s">
        <v>36</v>
      </c>
      <c r="K227" t="s">
        <v>37</v>
      </c>
      <c r="L227" t="s">
        <v>22</v>
      </c>
      <c r="M227">
        <v>22000.7</v>
      </c>
      <c r="N227">
        <v>2020</v>
      </c>
      <c r="O227">
        <v>4</v>
      </c>
    </row>
    <row r="228" spans="1:15" x14ac:dyDescent="0.25">
      <c r="A228" s="1">
        <v>43933</v>
      </c>
      <c r="B228">
        <v>1000000040</v>
      </c>
      <c r="C228" s="2" t="s">
        <v>15</v>
      </c>
      <c r="D228">
        <v>1</v>
      </c>
      <c r="E228">
        <v>22000.46</v>
      </c>
      <c r="F228" s="2" t="s">
        <v>16</v>
      </c>
      <c r="G228" s="2" t="s">
        <v>17</v>
      </c>
      <c r="H228" s="2" t="s">
        <v>30</v>
      </c>
      <c r="I228" s="2" t="s">
        <v>31</v>
      </c>
      <c r="J228" s="2" t="s">
        <v>32</v>
      </c>
      <c r="K228" t="s">
        <v>33</v>
      </c>
      <c r="L228" t="s">
        <v>28</v>
      </c>
      <c r="M228">
        <v>22000.46</v>
      </c>
      <c r="N228">
        <v>2020</v>
      </c>
      <c r="O228">
        <v>4</v>
      </c>
    </row>
    <row r="229" spans="1:15" x14ac:dyDescent="0.25">
      <c r="A229" s="1">
        <v>43933</v>
      </c>
      <c r="B229">
        <v>1000000067</v>
      </c>
      <c r="C229" s="2" t="s">
        <v>42</v>
      </c>
      <c r="D229">
        <v>1</v>
      </c>
      <c r="E229">
        <v>22000.02</v>
      </c>
      <c r="F229" s="2" t="s">
        <v>16</v>
      </c>
      <c r="G229" s="2" t="s">
        <v>43</v>
      </c>
      <c r="H229" s="2" t="s">
        <v>18</v>
      </c>
      <c r="I229" s="2" t="s">
        <v>25</v>
      </c>
      <c r="J229" s="2" t="s">
        <v>20</v>
      </c>
      <c r="K229" t="s">
        <v>51</v>
      </c>
      <c r="L229" t="s">
        <v>22</v>
      </c>
      <c r="M229">
        <v>22000.02</v>
      </c>
      <c r="N229">
        <v>2020</v>
      </c>
      <c r="O229">
        <v>4</v>
      </c>
    </row>
    <row r="230" spans="1:15" x14ac:dyDescent="0.25">
      <c r="A230" s="1">
        <v>43933</v>
      </c>
      <c r="B230">
        <v>1000000050</v>
      </c>
      <c r="C230" s="2" t="s">
        <v>42</v>
      </c>
      <c r="D230">
        <v>2</v>
      </c>
      <c r="E230">
        <v>20000.75</v>
      </c>
      <c r="F230" s="2" t="s">
        <v>16</v>
      </c>
      <c r="G230" s="2" t="s">
        <v>43</v>
      </c>
      <c r="H230" s="2" t="s">
        <v>18</v>
      </c>
      <c r="I230" s="2" t="s">
        <v>40</v>
      </c>
      <c r="J230" s="2" t="s">
        <v>26</v>
      </c>
      <c r="K230" t="s">
        <v>41</v>
      </c>
      <c r="L230" t="s">
        <v>22</v>
      </c>
      <c r="M230">
        <v>10000.379999999999</v>
      </c>
      <c r="N230">
        <v>2020</v>
      </c>
      <c r="O230">
        <v>4</v>
      </c>
    </row>
    <row r="231" spans="1:15" x14ac:dyDescent="0.25">
      <c r="A231" s="1">
        <v>43933</v>
      </c>
      <c r="B231">
        <v>1000000056</v>
      </c>
      <c r="C231" s="2" t="s">
        <v>23</v>
      </c>
      <c r="D231">
        <v>1</v>
      </c>
      <c r="E231">
        <v>19999.95</v>
      </c>
      <c r="F231" s="2" t="s">
        <v>16</v>
      </c>
      <c r="G231" s="2" t="s">
        <v>24</v>
      </c>
      <c r="H231" s="2" t="s">
        <v>18</v>
      </c>
      <c r="I231" s="2" t="s">
        <v>34</v>
      </c>
      <c r="J231" s="2" t="s">
        <v>26</v>
      </c>
      <c r="K231" t="s">
        <v>35</v>
      </c>
      <c r="L231" t="s">
        <v>28</v>
      </c>
      <c r="M231">
        <v>19999.95</v>
      </c>
      <c r="N231">
        <v>2020</v>
      </c>
      <c r="O231">
        <v>4</v>
      </c>
    </row>
    <row r="232" spans="1:15" x14ac:dyDescent="0.25">
      <c r="A232" s="1">
        <v>43933</v>
      </c>
      <c r="B232">
        <v>1000000036</v>
      </c>
      <c r="C232" s="2" t="s">
        <v>23</v>
      </c>
      <c r="D232">
        <v>2</v>
      </c>
      <c r="E232">
        <v>18000.940000000002</v>
      </c>
      <c r="F232" s="2" t="s">
        <v>16</v>
      </c>
      <c r="G232" s="2" t="s">
        <v>24</v>
      </c>
      <c r="H232" s="2" t="s">
        <v>47</v>
      </c>
      <c r="I232" s="2" t="s">
        <v>48</v>
      </c>
      <c r="J232" s="2" t="s">
        <v>36</v>
      </c>
      <c r="K232" t="s">
        <v>49</v>
      </c>
      <c r="L232" t="s">
        <v>28</v>
      </c>
      <c r="M232">
        <v>9000.4699999999993</v>
      </c>
      <c r="N232">
        <v>2020</v>
      </c>
      <c r="O232">
        <v>4</v>
      </c>
    </row>
    <row r="233" spans="1:15" x14ac:dyDescent="0.25">
      <c r="A233" s="1">
        <v>43933</v>
      </c>
      <c r="B233">
        <v>1000000031</v>
      </c>
      <c r="C233" s="2" t="s">
        <v>23</v>
      </c>
      <c r="D233">
        <v>2</v>
      </c>
      <c r="E233">
        <v>17000.84</v>
      </c>
      <c r="F233" s="2" t="s">
        <v>16</v>
      </c>
      <c r="G233" s="2" t="s">
        <v>24</v>
      </c>
      <c r="H233" s="2" t="s">
        <v>18</v>
      </c>
      <c r="I233" s="2" t="s">
        <v>19</v>
      </c>
      <c r="J233" s="2" t="s">
        <v>26</v>
      </c>
      <c r="K233" t="s">
        <v>29</v>
      </c>
      <c r="L233" t="s">
        <v>28</v>
      </c>
      <c r="M233">
        <v>8500.42</v>
      </c>
      <c r="N233">
        <v>2020</v>
      </c>
      <c r="O233">
        <v>4</v>
      </c>
    </row>
    <row r="234" spans="1:15" x14ac:dyDescent="0.25">
      <c r="A234" s="1">
        <v>43933</v>
      </c>
      <c r="B234">
        <v>1000000035</v>
      </c>
      <c r="C234" s="2" t="s">
        <v>15</v>
      </c>
      <c r="D234">
        <v>1</v>
      </c>
      <c r="E234">
        <v>15000.12</v>
      </c>
      <c r="F234" s="2" t="s">
        <v>16</v>
      </c>
      <c r="G234" s="2" t="s">
        <v>17</v>
      </c>
      <c r="H234" s="2" t="s">
        <v>18</v>
      </c>
      <c r="I234" s="2" t="s">
        <v>25</v>
      </c>
      <c r="J234" s="2" t="s">
        <v>36</v>
      </c>
      <c r="K234" t="s">
        <v>37</v>
      </c>
      <c r="L234" t="s">
        <v>22</v>
      </c>
      <c r="M234">
        <v>15000.12</v>
      </c>
      <c r="N234">
        <v>2020</v>
      </c>
      <c r="O234">
        <v>4</v>
      </c>
    </row>
    <row r="235" spans="1:15" x14ac:dyDescent="0.25">
      <c r="A235" s="1">
        <v>43933</v>
      </c>
      <c r="B235">
        <v>1000000036</v>
      </c>
      <c r="C235" s="2" t="s">
        <v>15</v>
      </c>
      <c r="D235">
        <v>2</v>
      </c>
      <c r="E235">
        <v>13001.02</v>
      </c>
      <c r="F235" s="2" t="s">
        <v>16</v>
      </c>
      <c r="G235" s="2" t="s">
        <v>17</v>
      </c>
      <c r="H235" s="2" t="s">
        <v>47</v>
      </c>
      <c r="I235" s="2" t="s">
        <v>48</v>
      </c>
      <c r="J235" s="2" t="s">
        <v>36</v>
      </c>
      <c r="K235" t="s">
        <v>49</v>
      </c>
      <c r="L235" t="s">
        <v>28</v>
      </c>
      <c r="M235">
        <v>6500.51</v>
      </c>
      <c r="N235">
        <v>2020</v>
      </c>
      <c r="O235">
        <v>4</v>
      </c>
    </row>
    <row r="236" spans="1:15" x14ac:dyDescent="0.25">
      <c r="A236" s="1">
        <v>43933</v>
      </c>
      <c r="B236">
        <v>1000000040</v>
      </c>
      <c r="C236" s="2" t="s">
        <v>23</v>
      </c>
      <c r="D236">
        <v>1</v>
      </c>
      <c r="E236">
        <v>12000.42</v>
      </c>
      <c r="F236" s="2" t="s">
        <v>16</v>
      </c>
      <c r="G236" s="2" t="s">
        <v>24</v>
      </c>
      <c r="H236" s="2" t="s">
        <v>30</v>
      </c>
      <c r="I236" s="2" t="s">
        <v>31</v>
      </c>
      <c r="J236" s="2" t="s">
        <v>32</v>
      </c>
      <c r="K236" t="s">
        <v>33</v>
      </c>
      <c r="L236" t="s">
        <v>28</v>
      </c>
      <c r="M236">
        <v>12000.42</v>
      </c>
      <c r="N236">
        <v>2020</v>
      </c>
      <c r="O236">
        <v>4</v>
      </c>
    </row>
    <row r="237" spans="1:15" x14ac:dyDescent="0.25">
      <c r="A237" s="1">
        <v>43933</v>
      </c>
      <c r="B237">
        <v>1000000052</v>
      </c>
      <c r="C237" s="2" t="s">
        <v>23</v>
      </c>
      <c r="D237">
        <v>1</v>
      </c>
      <c r="E237">
        <v>10000.75</v>
      </c>
      <c r="F237" s="2" t="s">
        <v>16</v>
      </c>
      <c r="G237" s="2" t="s">
        <v>24</v>
      </c>
      <c r="H237" s="2" t="s">
        <v>18</v>
      </c>
      <c r="I237" s="2" t="s">
        <v>34</v>
      </c>
      <c r="J237" s="2" t="s">
        <v>20</v>
      </c>
      <c r="K237" t="s">
        <v>44</v>
      </c>
      <c r="L237" t="s">
        <v>22</v>
      </c>
      <c r="M237">
        <v>10000.75</v>
      </c>
      <c r="N237">
        <v>2020</v>
      </c>
      <c r="O237">
        <v>4</v>
      </c>
    </row>
    <row r="238" spans="1:15" x14ac:dyDescent="0.25">
      <c r="A238" s="1">
        <v>43933</v>
      </c>
      <c r="B238">
        <v>1000000057</v>
      </c>
      <c r="C238" s="2" t="s">
        <v>15</v>
      </c>
      <c r="D238">
        <v>1</v>
      </c>
      <c r="E238">
        <v>10000.629999999999</v>
      </c>
      <c r="F238" s="2" t="s">
        <v>16</v>
      </c>
      <c r="G238" s="2" t="s">
        <v>17</v>
      </c>
      <c r="H238" s="2" t="s">
        <v>18</v>
      </c>
      <c r="I238" s="2" t="s">
        <v>34</v>
      </c>
      <c r="J238" s="2" t="s">
        <v>20</v>
      </c>
      <c r="K238" t="s">
        <v>44</v>
      </c>
      <c r="L238" t="s">
        <v>22</v>
      </c>
      <c r="M238">
        <v>10000.629999999999</v>
      </c>
      <c r="N238">
        <v>2020</v>
      </c>
      <c r="O238">
        <v>4</v>
      </c>
    </row>
    <row r="239" spans="1:15" x14ac:dyDescent="0.25">
      <c r="A239" s="1">
        <v>43933</v>
      </c>
      <c r="B239">
        <v>1000000044</v>
      </c>
      <c r="C239" s="2" t="s">
        <v>23</v>
      </c>
      <c r="D239">
        <v>1</v>
      </c>
      <c r="E239">
        <v>10000.59</v>
      </c>
      <c r="F239" s="2" t="s">
        <v>16</v>
      </c>
      <c r="G239" s="2" t="s">
        <v>24</v>
      </c>
      <c r="H239" s="2" t="s">
        <v>30</v>
      </c>
      <c r="I239" s="2" t="s">
        <v>31</v>
      </c>
      <c r="J239" s="2" t="s">
        <v>36</v>
      </c>
      <c r="K239" t="s">
        <v>52</v>
      </c>
      <c r="L239" t="s">
        <v>28</v>
      </c>
      <c r="M239">
        <v>10000.59</v>
      </c>
      <c r="N239">
        <v>2020</v>
      </c>
      <c r="O239">
        <v>4</v>
      </c>
    </row>
    <row r="240" spans="1:15" x14ac:dyDescent="0.25">
      <c r="A240" s="1">
        <v>43933</v>
      </c>
      <c r="B240">
        <v>1000000029</v>
      </c>
      <c r="C240" s="2" t="s">
        <v>23</v>
      </c>
      <c r="D240">
        <v>1</v>
      </c>
      <c r="E240">
        <v>10000.57</v>
      </c>
      <c r="F240" s="2" t="s">
        <v>16</v>
      </c>
      <c r="G240" s="2" t="s">
        <v>24</v>
      </c>
      <c r="H240" s="2" t="s">
        <v>18</v>
      </c>
      <c r="I240" s="2" t="s">
        <v>19</v>
      </c>
      <c r="J240" s="2" t="s">
        <v>20</v>
      </c>
      <c r="K240" t="s">
        <v>21</v>
      </c>
      <c r="L240" t="s">
        <v>22</v>
      </c>
      <c r="M240">
        <v>10000.57</v>
      </c>
      <c r="N240">
        <v>2020</v>
      </c>
      <c r="O240">
        <v>4</v>
      </c>
    </row>
    <row r="241" spans="1:15" x14ac:dyDescent="0.25">
      <c r="A241" s="1">
        <v>43933</v>
      </c>
      <c r="B241">
        <v>1000000041</v>
      </c>
      <c r="C241" s="2" t="s">
        <v>15</v>
      </c>
      <c r="D241">
        <v>1</v>
      </c>
      <c r="E241">
        <v>10000.42</v>
      </c>
      <c r="F241" s="2" t="s">
        <v>16</v>
      </c>
      <c r="G241" s="2" t="s">
        <v>17</v>
      </c>
      <c r="H241" s="2" t="s">
        <v>30</v>
      </c>
      <c r="I241" s="2" t="s">
        <v>31</v>
      </c>
      <c r="J241" s="2" t="s">
        <v>32</v>
      </c>
      <c r="K241" t="s">
        <v>33</v>
      </c>
      <c r="L241" t="s">
        <v>22</v>
      </c>
      <c r="M241">
        <v>10000.42</v>
      </c>
      <c r="N241">
        <v>2020</v>
      </c>
      <c r="O241">
        <v>4</v>
      </c>
    </row>
    <row r="242" spans="1:15" x14ac:dyDescent="0.25">
      <c r="A242" s="1">
        <v>43933</v>
      </c>
      <c r="B242">
        <v>1000000566</v>
      </c>
      <c r="C242" s="2" t="s">
        <v>15</v>
      </c>
      <c r="D242">
        <v>1</v>
      </c>
      <c r="E242">
        <v>10000.379999999999</v>
      </c>
      <c r="F242" s="2" t="s">
        <v>16</v>
      </c>
      <c r="G242" s="2" t="s">
        <v>17</v>
      </c>
      <c r="H242" s="2" t="s">
        <v>47</v>
      </c>
      <c r="I242" s="2" t="s">
        <v>48</v>
      </c>
      <c r="J242" s="2" t="s">
        <v>36</v>
      </c>
      <c r="K242" t="s">
        <v>49</v>
      </c>
      <c r="L242" t="s">
        <v>22</v>
      </c>
      <c r="M242">
        <v>10000.379999999999</v>
      </c>
      <c r="N242">
        <v>2020</v>
      </c>
      <c r="O242">
        <v>4</v>
      </c>
    </row>
    <row r="243" spans="1:15" x14ac:dyDescent="0.25">
      <c r="A243" s="1">
        <v>43933</v>
      </c>
      <c r="B243">
        <v>1000000041</v>
      </c>
      <c r="C243" s="2" t="s">
        <v>23</v>
      </c>
      <c r="D243">
        <v>1</v>
      </c>
      <c r="E243">
        <v>9999.94</v>
      </c>
      <c r="F243" s="2" t="s">
        <v>16</v>
      </c>
      <c r="G243" s="2" t="s">
        <v>24</v>
      </c>
      <c r="H243" s="2" t="s">
        <v>30</v>
      </c>
      <c r="I243" s="2" t="s">
        <v>31</v>
      </c>
      <c r="J243" s="2" t="s">
        <v>32</v>
      </c>
      <c r="K243" t="s">
        <v>33</v>
      </c>
      <c r="L243" t="s">
        <v>22</v>
      </c>
      <c r="M243">
        <v>9999.94</v>
      </c>
      <c r="N243">
        <v>2020</v>
      </c>
      <c r="O243">
        <v>4</v>
      </c>
    </row>
    <row r="244" spans="1:15" x14ac:dyDescent="0.25">
      <c r="A244" s="1">
        <v>43933</v>
      </c>
      <c r="B244">
        <v>1000000033</v>
      </c>
      <c r="C244" s="2" t="s">
        <v>15</v>
      </c>
      <c r="D244">
        <v>1</v>
      </c>
      <c r="E244">
        <v>8000.66</v>
      </c>
      <c r="F244" s="2" t="s">
        <v>16</v>
      </c>
      <c r="G244" s="2" t="s">
        <v>17</v>
      </c>
      <c r="H244" s="2" t="s">
        <v>18</v>
      </c>
      <c r="I244" s="2" t="s">
        <v>25</v>
      </c>
      <c r="J244" s="2" t="s">
        <v>26</v>
      </c>
      <c r="K244" t="s">
        <v>27</v>
      </c>
      <c r="L244" t="s">
        <v>22</v>
      </c>
      <c r="M244">
        <v>8000.66</v>
      </c>
      <c r="N244">
        <v>2020</v>
      </c>
      <c r="O244">
        <v>4</v>
      </c>
    </row>
    <row r="245" spans="1:15" x14ac:dyDescent="0.25">
      <c r="A245" s="1">
        <v>43933</v>
      </c>
      <c r="B245">
        <v>1000000032</v>
      </c>
      <c r="C245" s="2" t="s">
        <v>15</v>
      </c>
      <c r="D245">
        <v>1</v>
      </c>
      <c r="E245">
        <v>8000.57</v>
      </c>
      <c r="F245" s="2" t="s">
        <v>16</v>
      </c>
      <c r="G245" s="2" t="s">
        <v>17</v>
      </c>
      <c r="H245" s="2" t="s">
        <v>18</v>
      </c>
      <c r="I245" s="2" t="s">
        <v>25</v>
      </c>
      <c r="J245" s="2" t="s">
        <v>26</v>
      </c>
      <c r="K245" t="s">
        <v>27</v>
      </c>
      <c r="L245" t="s">
        <v>28</v>
      </c>
      <c r="M245">
        <v>8000.57</v>
      </c>
      <c r="N245">
        <v>2020</v>
      </c>
      <c r="O245">
        <v>4</v>
      </c>
    </row>
    <row r="246" spans="1:15" x14ac:dyDescent="0.25">
      <c r="A246" s="1">
        <v>43934</v>
      </c>
      <c r="B246">
        <v>1000000237</v>
      </c>
      <c r="C246" s="2" t="s">
        <v>42</v>
      </c>
      <c r="D246">
        <v>3</v>
      </c>
      <c r="E246">
        <v>52001.5</v>
      </c>
      <c r="F246" s="2" t="s">
        <v>16</v>
      </c>
      <c r="G246" s="2" t="s">
        <v>43</v>
      </c>
      <c r="H246" s="2" t="s">
        <v>18</v>
      </c>
      <c r="I246" s="2" t="s">
        <v>40</v>
      </c>
      <c r="J246" s="2" t="s">
        <v>26</v>
      </c>
      <c r="K246" t="s">
        <v>41</v>
      </c>
      <c r="L246" t="s">
        <v>22</v>
      </c>
      <c r="M246">
        <v>17333.830000000002</v>
      </c>
      <c r="N246">
        <v>2020</v>
      </c>
      <c r="O246">
        <v>4</v>
      </c>
    </row>
    <row r="247" spans="1:15" x14ac:dyDescent="0.25">
      <c r="A247" s="1">
        <v>43934</v>
      </c>
      <c r="B247">
        <v>1000000566</v>
      </c>
      <c r="C247" s="2" t="s">
        <v>42</v>
      </c>
      <c r="D247">
        <v>2</v>
      </c>
      <c r="E247">
        <v>25000.550000000003</v>
      </c>
      <c r="F247" s="2" t="s">
        <v>16</v>
      </c>
      <c r="G247" s="2" t="s">
        <v>43</v>
      </c>
      <c r="H247" s="2" t="s">
        <v>47</v>
      </c>
      <c r="I247" s="2" t="s">
        <v>48</v>
      </c>
      <c r="J247" s="2" t="s">
        <v>36</v>
      </c>
      <c r="K247" t="s">
        <v>49</v>
      </c>
      <c r="L247" t="s">
        <v>22</v>
      </c>
      <c r="M247">
        <v>12500.28</v>
      </c>
      <c r="N247">
        <v>2020</v>
      </c>
      <c r="O247">
        <v>4</v>
      </c>
    </row>
    <row r="248" spans="1:15" x14ac:dyDescent="0.25">
      <c r="A248" s="1">
        <v>43934</v>
      </c>
      <c r="B248">
        <v>1000000028</v>
      </c>
      <c r="C248" s="2" t="s">
        <v>23</v>
      </c>
      <c r="D248">
        <v>1</v>
      </c>
      <c r="E248">
        <v>22000.09</v>
      </c>
      <c r="F248" s="2" t="s">
        <v>16</v>
      </c>
      <c r="G248" s="2" t="s">
        <v>24</v>
      </c>
      <c r="H248" s="2" t="s">
        <v>18</v>
      </c>
      <c r="I248" s="2" t="s">
        <v>19</v>
      </c>
      <c r="J248" s="2" t="s">
        <v>20</v>
      </c>
      <c r="K248" t="s">
        <v>21</v>
      </c>
      <c r="L248" t="s">
        <v>22</v>
      </c>
      <c r="M248">
        <v>22000.09</v>
      </c>
      <c r="N248">
        <v>2020</v>
      </c>
      <c r="O248">
        <v>4</v>
      </c>
    </row>
    <row r="249" spans="1:15" x14ac:dyDescent="0.25">
      <c r="A249" s="1">
        <v>43934</v>
      </c>
      <c r="B249">
        <v>1000000057</v>
      </c>
      <c r="C249" s="2" t="s">
        <v>42</v>
      </c>
      <c r="D249">
        <v>1</v>
      </c>
      <c r="E249">
        <v>20000.12</v>
      </c>
      <c r="F249" s="2" t="s">
        <v>16</v>
      </c>
      <c r="G249" s="2" t="s">
        <v>43</v>
      </c>
      <c r="H249" s="2" t="s">
        <v>18</v>
      </c>
      <c r="I249" s="2" t="s">
        <v>34</v>
      </c>
      <c r="J249" s="2" t="s">
        <v>20</v>
      </c>
      <c r="K249" t="s">
        <v>44</v>
      </c>
      <c r="L249" t="s">
        <v>22</v>
      </c>
      <c r="M249">
        <v>20000.12</v>
      </c>
      <c r="N249">
        <v>2020</v>
      </c>
      <c r="O249">
        <v>4</v>
      </c>
    </row>
    <row r="250" spans="1:15" x14ac:dyDescent="0.25">
      <c r="A250" s="1">
        <v>43934</v>
      </c>
      <c r="B250">
        <v>1000000566</v>
      </c>
      <c r="C250" s="2" t="s">
        <v>15</v>
      </c>
      <c r="D250">
        <v>1</v>
      </c>
      <c r="E250">
        <v>18000.150000000001</v>
      </c>
      <c r="F250" s="2" t="s">
        <v>16</v>
      </c>
      <c r="G250" s="2" t="s">
        <v>17</v>
      </c>
      <c r="H250" s="2" t="s">
        <v>47</v>
      </c>
      <c r="I250" s="2" t="s">
        <v>48</v>
      </c>
      <c r="J250" s="2" t="s">
        <v>36</v>
      </c>
      <c r="K250" t="s">
        <v>49</v>
      </c>
      <c r="L250" t="s">
        <v>22</v>
      </c>
      <c r="M250">
        <v>18000.150000000001</v>
      </c>
      <c r="N250">
        <v>2020</v>
      </c>
      <c r="O250">
        <v>4</v>
      </c>
    </row>
    <row r="251" spans="1:15" x14ac:dyDescent="0.25">
      <c r="A251" s="1">
        <v>43934</v>
      </c>
      <c r="B251">
        <v>1000000029</v>
      </c>
      <c r="C251" s="2" t="s">
        <v>23</v>
      </c>
      <c r="D251">
        <v>1</v>
      </c>
      <c r="E251">
        <v>15000.72</v>
      </c>
      <c r="F251" s="2" t="s">
        <v>16</v>
      </c>
      <c r="G251" s="2" t="s">
        <v>24</v>
      </c>
      <c r="H251" s="2" t="s">
        <v>18</v>
      </c>
      <c r="I251" s="2" t="s">
        <v>19</v>
      </c>
      <c r="J251" s="2" t="s">
        <v>20</v>
      </c>
      <c r="K251" t="s">
        <v>21</v>
      </c>
      <c r="L251" t="s">
        <v>22</v>
      </c>
      <c r="M251">
        <v>15000.72</v>
      </c>
      <c r="N251">
        <v>2020</v>
      </c>
      <c r="O251">
        <v>4</v>
      </c>
    </row>
    <row r="252" spans="1:15" x14ac:dyDescent="0.25">
      <c r="A252" s="1">
        <v>43934</v>
      </c>
      <c r="B252">
        <v>1000000028</v>
      </c>
      <c r="C252" s="2" t="s">
        <v>15</v>
      </c>
      <c r="D252">
        <v>1</v>
      </c>
      <c r="E252">
        <v>15000.28</v>
      </c>
      <c r="F252" s="2" t="s">
        <v>16</v>
      </c>
      <c r="G252" s="2" t="s">
        <v>17</v>
      </c>
      <c r="H252" s="2" t="s">
        <v>18</v>
      </c>
      <c r="I252" s="2" t="s">
        <v>19</v>
      </c>
      <c r="J252" s="2" t="s">
        <v>20</v>
      </c>
      <c r="K252" t="s">
        <v>21</v>
      </c>
      <c r="L252" t="s">
        <v>22</v>
      </c>
      <c r="M252">
        <v>15000.28</v>
      </c>
      <c r="N252">
        <v>2020</v>
      </c>
      <c r="O252">
        <v>4</v>
      </c>
    </row>
    <row r="253" spans="1:15" x14ac:dyDescent="0.25">
      <c r="A253" s="1">
        <v>43934</v>
      </c>
      <c r="B253">
        <v>1000000057</v>
      </c>
      <c r="C253" s="2" t="s">
        <v>15</v>
      </c>
      <c r="D253">
        <v>1</v>
      </c>
      <c r="E253">
        <v>15000.19</v>
      </c>
      <c r="F253" s="2" t="s">
        <v>16</v>
      </c>
      <c r="G253" s="2" t="s">
        <v>17</v>
      </c>
      <c r="H253" s="2" t="s">
        <v>18</v>
      </c>
      <c r="I253" s="2" t="s">
        <v>34</v>
      </c>
      <c r="J253" s="2" t="s">
        <v>20</v>
      </c>
      <c r="K253" t="s">
        <v>44</v>
      </c>
      <c r="L253" t="s">
        <v>22</v>
      </c>
      <c r="M253">
        <v>15000.19</v>
      </c>
      <c r="N253">
        <v>2020</v>
      </c>
      <c r="O253">
        <v>4</v>
      </c>
    </row>
    <row r="254" spans="1:15" x14ac:dyDescent="0.25">
      <c r="A254" s="1">
        <v>43934</v>
      </c>
      <c r="B254">
        <v>1000000031</v>
      </c>
      <c r="C254" s="2" t="s">
        <v>15</v>
      </c>
      <c r="D254">
        <v>1</v>
      </c>
      <c r="E254">
        <v>10000.69</v>
      </c>
      <c r="F254" s="2" t="s">
        <v>16</v>
      </c>
      <c r="G254" s="2" t="s">
        <v>17</v>
      </c>
      <c r="H254" s="2" t="s">
        <v>18</v>
      </c>
      <c r="I254" s="2" t="s">
        <v>19</v>
      </c>
      <c r="J254" s="2" t="s">
        <v>26</v>
      </c>
      <c r="K254" t="s">
        <v>29</v>
      </c>
      <c r="L254" t="s">
        <v>28</v>
      </c>
      <c r="M254">
        <v>10000.69</v>
      </c>
      <c r="N254">
        <v>2020</v>
      </c>
      <c r="O254">
        <v>4</v>
      </c>
    </row>
    <row r="255" spans="1:15" x14ac:dyDescent="0.25">
      <c r="A255" s="1">
        <v>43934</v>
      </c>
      <c r="B255">
        <v>1000000045</v>
      </c>
      <c r="C255" s="2" t="s">
        <v>15</v>
      </c>
      <c r="D255">
        <v>1</v>
      </c>
      <c r="E255">
        <v>7999.95</v>
      </c>
      <c r="F255" s="2" t="s">
        <v>16</v>
      </c>
      <c r="G255" s="2" t="s">
        <v>17</v>
      </c>
      <c r="H255" s="2" t="s">
        <v>47</v>
      </c>
      <c r="I255" s="2" t="s">
        <v>59</v>
      </c>
      <c r="J255" s="2" t="s">
        <v>26</v>
      </c>
      <c r="K255" t="s">
        <v>60</v>
      </c>
      <c r="L255" t="s">
        <v>22</v>
      </c>
      <c r="M255">
        <v>7999.95</v>
      </c>
      <c r="N255">
        <v>2020</v>
      </c>
      <c r="O255">
        <v>4</v>
      </c>
    </row>
    <row r="256" spans="1:15" x14ac:dyDescent="0.25">
      <c r="A256" s="1">
        <v>43934</v>
      </c>
      <c r="B256">
        <v>1000000068</v>
      </c>
      <c r="C256" s="2" t="s">
        <v>54</v>
      </c>
      <c r="D256">
        <v>1</v>
      </c>
      <c r="E256">
        <v>7788.74</v>
      </c>
      <c r="F256" s="2" t="s">
        <v>46</v>
      </c>
      <c r="G256" s="2" t="s">
        <v>24</v>
      </c>
      <c r="H256" s="2" t="s">
        <v>30</v>
      </c>
      <c r="I256" s="2" t="s">
        <v>55</v>
      </c>
      <c r="J256" s="2" t="s">
        <v>26</v>
      </c>
      <c r="K256" t="s">
        <v>56</v>
      </c>
      <c r="L256" t="s">
        <v>28</v>
      </c>
      <c r="M256">
        <v>7788.74</v>
      </c>
      <c r="N256">
        <v>2020</v>
      </c>
      <c r="O256">
        <v>4</v>
      </c>
    </row>
    <row r="257" spans="1:15" x14ac:dyDescent="0.25">
      <c r="A257" s="1">
        <v>43934</v>
      </c>
      <c r="B257">
        <v>1000000052</v>
      </c>
      <c r="C257" s="2" t="s">
        <v>23</v>
      </c>
      <c r="D257">
        <v>1</v>
      </c>
      <c r="E257">
        <v>5000.4399999999996</v>
      </c>
      <c r="F257" s="2" t="s">
        <v>16</v>
      </c>
      <c r="G257" s="2" t="s">
        <v>24</v>
      </c>
      <c r="H257" s="2" t="s">
        <v>18</v>
      </c>
      <c r="I257" s="2" t="s">
        <v>34</v>
      </c>
      <c r="J257" s="2" t="s">
        <v>20</v>
      </c>
      <c r="K257" t="s">
        <v>44</v>
      </c>
      <c r="L257" t="s">
        <v>22</v>
      </c>
      <c r="M257">
        <v>5000.4399999999996</v>
      </c>
      <c r="N257">
        <v>2020</v>
      </c>
      <c r="O257">
        <v>4</v>
      </c>
    </row>
    <row r="258" spans="1:15" x14ac:dyDescent="0.25">
      <c r="A258" s="1">
        <v>43934</v>
      </c>
      <c r="B258">
        <v>1000000237</v>
      </c>
      <c r="C258" s="2" t="s">
        <v>15</v>
      </c>
      <c r="D258">
        <v>1</v>
      </c>
      <c r="E258">
        <v>5000.2299999999996</v>
      </c>
      <c r="F258" s="2" t="s">
        <v>16</v>
      </c>
      <c r="G258" s="2" t="s">
        <v>17</v>
      </c>
      <c r="H258" s="2" t="s">
        <v>18</v>
      </c>
      <c r="I258" s="2" t="s">
        <v>40</v>
      </c>
      <c r="J258" s="2" t="s">
        <v>26</v>
      </c>
      <c r="K258" t="s">
        <v>41</v>
      </c>
      <c r="L258" t="s">
        <v>22</v>
      </c>
      <c r="M258">
        <v>5000.2299999999996</v>
      </c>
      <c r="N258">
        <v>2020</v>
      </c>
      <c r="O258">
        <v>4</v>
      </c>
    </row>
    <row r="259" spans="1:15" x14ac:dyDescent="0.25">
      <c r="A259" s="1">
        <v>43934</v>
      </c>
      <c r="B259">
        <v>1000000052</v>
      </c>
      <c r="C259" s="2" t="s">
        <v>15</v>
      </c>
      <c r="D259">
        <v>1</v>
      </c>
      <c r="E259">
        <v>5000.21</v>
      </c>
      <c r="F259" s="2" t="s">
        <v>16</v>
      </c>
      <c r="G259" s="2" t="s">
        <v>17</v>
      </c>
      <c r="H259" s="2" t="s">
        <v>18</v>
      </c>
      <c r="I259" s="2" t="s">
        <v>34</v>
      </c>
      <c r="J259" s="2" t="s">
        <v>20</v>
      </c>
      <c r="K259" t="s">
        <v>44</v>
      </c>
      <c r="L259" t="s">
        <v>22</v>
      </c>
      <c r="M259">
        <v>5000.21</v>
      </c>
      <c r="N259">
        <v>2020</v>
      </c>
      <c r="O259">
        <v>4</v>
      </c>
    </row>
    <row r="260" spans="1:15" x14ac:dyDescent="0.25">
      <c r="A260" s="1">
        <v>43934</v>
      </c>
      <c r="B260">
        <v>1000000034</v>
      </c>
      <c r="C260" s="2" t="s">
        <v>23</v>
      </c>
      <c r="D260">
        <v>1</v>
      </c>
      <c r="E260">
        <v>1499.98</v>
      </c>
      <c r="F260" s="2" t="s">
        <v>16</v>
      </c>
      <c r="G260" s="2" t="s">
        <v>24</v>
      </c>
      <c r="H260" s="2" t="s">
        <v>18</v>
      </c>
      <c r="I260" s="2" t="s">
        <v>25</v>
      </c>
      <c r="J260" s="2" t="s">
        <v>26</v>
      </c>
      <c r="K260" t="s">
        <v>27</v>
      </c>
      <c r="L260" t="s">
        <v>22</v>
      </c>
      <c r="M260">
        <v>1499.98</v>
      </c>
      <c r="N260">
        <v>2020</v>
      </c>
      <c r="O260">
        <v>4</v>
      </c>
    </row>
    <row r="261" spans="1:15" x14ac:dyDescent="0.25">
      <c r="A261" s="1">
        <v>43935</v>
      </c>
      <c r="B261">
        <v>1000000040</v>
      </c>
      <c r="C261" s="2" t="s">
        <v>23</v>
      </c>
      <c r="D261">
        <v>2</v>
      </c>
      <c r="E261">
        <v>30000.9</v>
      </c>
      <c r="F261" s="2" t="s">
        <v>16</v>
      </c>
      <c r="G261" s="2" t="s">
        <v>24</v>
      </c>
      <c r="H261" s="2" t="s">
        <v>30</v>
      </c>
      <c r="I261" s="2" t="s">
        <v>31</v>
      </c>
      <c r="J261" s="2" t="s">
        <v>32</v>
      </c>
      <c r="K261" t="s">
        <v>33</v>
      </c>
      <c r="L261" t="s">
        <v>28</v>
      </c>
      <c r="M261">
        <v>15000.45</v>
      </c>
      <c r="N261">
        <v>2020</v>
      </c>
      <c r="O261">
        <v>4</v>
      </c>
    </row>
    <row r="262" spans="1:15" x14ac:dyDescent="0.25">
      <c r="A262" s="1">
        <v>43935</v>
      </c>
      <c r="B262">
        <v>1000000040</v>
      </c>
      <c r="C262" s="2" t="s">
        <v>15</v>
      </c>
      <c r="D262">
        <v>1</v>
      </c>
      <c r="E262">
        <v>22000.21</v>
      </c>
      <c r="F262" s="2" t="s">
        <v>16</v>
      </c>
      <c r="G262" s="2" t="s">
        <v>17</v>
      </c>
      <c r="H262" s="2" t="s">
        <v>30</v>
      </c>
      <c r="I262" s="2" t="s">
        <v>31</v>
      </c>
      <c r="J262" s="2" t="s">
        <v>32</v>
      </c>
      <c r="K262" t="s">
        <v>33</v>
      </c>
      <c r="L262" t="s">
        <v>28</v>
      </c>
      <c r="M262">
        <v>22000.21</v>
      </c>
      <c r="N262">
        <v>2020</v>
      </c>
      <c r="O262">
        <v>4</v>
      </c>
    </row>
    <row r="263" spans="1:15" x14ac:dyDescent="0.25">
      <c r="A263" s="1">
        <v>43935</v>
      </c>
      <c r="B263">
        <v>1000000928</v>
      </c>
      <c r="C263" s="2" t="s">
        <v>23</v>
      </c>
      <c r="D263">
        <v>1</v>
      </c>
      <c r="E263">
        <v>20000.52</v>
      </c>
      <c r="F263" s="2" t="s">
        <v>16</v>
      </c>
      <c r="G263" s="2" t="s">
        <v>24</v>
      </c>
      <c r="H263" s="2" t="s">
        <v>30</v>
      </c>
      <c r="I263" s="2" t="s">
        <v>57</v>
      </c>
      <c r="J263" s="2" t="s">
        <v>26</v>
      </c>
      <c r="K263" t="s">
        <v>58</v>
      </c>
      <c r="L263" t="s">
        <v>22</v>
      </c>
      <c r="M263">
        <v>20000.52</v>
      </c>
      <c r="N263">
        <v>2020</v>
      </c>
      <c r="O263">
        <v>4</v>
      </c>
    </row>
    <row r="264" spans="1:15" x14ac:dyDescent="0.25">
      <c r="A264" s="1">
        <v>43935</v>
      </c>
      <c r="B264">
        <v>1000001513</v>
      </c>
      <c r="C264" s="2" t="s">
        <v>15</v>
      </c>
      <c r="D264">
        <v>1</v>
      </c>
      <c r="E264">
        <v>20000.009999999998</v>
      </c>
      <c r="F264" s="2" t="s">
        <v>16</v>
      </c>
      <c r="G264" s="2" t="s">
        <v>17</v>
      </c>
      <c r="H264" s="2" t="s">
        <v>18</v>
      </c>
      <c r="I264" s="2" t="s">
        <v>34</v>
      </c>
      <c r="J264" s="2" t="s">
        <v>20</v>
      </c>
      <c r="K264" t="s">
        <v>44</v>
      </c>
      <c r="L264" t="s">
        <v>22</v>
      </c>
      <c r="M264">
        <v>20000.009999999998</v>
      </c>
      <c r="N264">
        <v>2020</v>
      </c>
      <c r="O264">
        <v>4</v>
      </c>
    </row>
    <row r="265" spans="1:15" x14ac:dyDescent="0.25">
      <c r="A265" s="1">
        <v>43935</v>
      </c>
      <c r="B265">
        <v>1000000032</v>
      </c>
      <c r="C265" s="2" t="s">
        <v>23</v>
      </c>
      <c r="D265">
        <v>2</v>
      </c>
      <c r="E265">
        <v>15001.149999999998</v>
      </c>
      <c r="F265" s="2" t="s">
        <v>16</v>
      </c>
      <c r="G265" s="2" t="s">
        <v>24</v>
      </c>
      <c r="H265" s="2" t="s">
        <v>18</v>
      </c>
      <c r="I265" s="2" t="s">
        <v>25</v>
      </c>
      <c r="J265" s="2" t="s">
        <v>26</v>
      </c>
      <c r="K265" t="s">
        <v>27</v>
      </c>
      <c r="L265" t="s">
        <v>28</v>
      </c>
      <c r="M265">
        <v>7500.57</v>
      </c>
      <c r="N265">
        <v>2020</v>
      </c>
      <c r="O265">
        <v>4</v>
      </c>
    </row>
    <row r="266" spans="1:15" x14ac:dyDescent="0.25">
      <c r="A266" s="1">
        <v>43935</v>
      </c>
      <c r="B266">
        <v>1000000034</v>
      </c>
      <c r="C266" s="2" t="s">
        <v>23</v>
      </c>
      <c r="D266">
        <v>1</v>
      </c>
      <c r="E266">
        <v>9999.94</v>
      </c>
      <c r="F266" s="2" t="s">
        <v>16</v>
      </c>
      <c r="G266" s="2" t="s">
        <v>24</v>
      </c>
      <c r="H266" s="2" t="s">
        <v>18</v>
      </c>
      <c r="I266" s="2" t="s">
        <v>25</v>
      </c>
      <c r="J266" s="2" t="s">
        <v>26</v>
      </c>
      <c r="K266" t="s">
        <v>27</v>
      </c>
      <c r="L266" t="s">
        <v>22</v>
      </c>
      <c r="M266">
        <v>9999.94</v>
      </c>
      <c r="N266">
        <v>2020</v>
      </c>
      <c r="O266">
        <v>4</v>
      </c>
    </row>
    <row r="267" spans="1:15" x14ac:dyDescent="0.25">
      <c r="A267" s="1">
        <v>43935</v>
      </c>
      <c r="B267">
        <v>1000000044</v>
      </c>
      <c r="C267" s="2" t="s">
        <v>23</v>
      </c>
      <c r="D267">
        <v>1</v>
      </c>
      <c r="E267">
        <v>9999.94</v>
      </c>
      <c r="F267" s="2" t="s">
        <v>16</v>
      </c>
      <c r="G267" s="2" t="s">
        <v>24</v>
      </c>
      <c r="H267" s="2" t="s">
        <v>30</v>
      </c>
      <c r="I267" s="2" t="s">
        <v>31</v>
      </c>
      <c r="J267" s="2" t="s">
        <v>36</v>
      </c>
      <c r="K267" t="s">
        <v>52</v>
      </c>
      <c r="L267" t="s">
        <v>28</v>
      </c>
      <c r="M267">
        <v>9999.94</v>
      </c>
      <c r="N267">
        <v>2020</v>
      </c>
      <c r="O267">
        <v>4</v>
      </c>
    </row>
    <row r="268" spans="1:15" x14ac:dyDescent="0.25">
      <c r="A268" s="1">
        <v>43935</v>
      </c>
      <c r="B268">
        <v>1000000050</v>
      </c>
      <c r="C268" s="2" t="s">
        <v>23</v>
      </c>
      <c r="D268">
        <v>1</v>
      </c>
      <c r="E268">
        <v>8000.47</v>
      </c>
      <c r="F268" s="2" t="s">
        <v>16</v>
      </c>
      <c r="G268" s="2" t="s">
        <v>24</v>
      </c>
      <c r="H268" s="2" t="s">
        <v>18</v>
      </c>
      <c r="I268" s="2" t="s">
        <v>40</v>
      </c>
      <c r="J268" s="2" t="s">
        <v>26</v>
      </c>
      <c r="K268" t="s">
        <v>41</v>
      </c>
      <c r="L268" t="s">
        <v>22</v>
      </c>
      <c r="M268">
        <v>8000.47</v>
      </c>
      <c r="N268">
        <v>2020</v>
      </c>
      <c r="O268">
        <v>4</v>
      </c>
    </row>
    <row r="269" spans="1:15" x14ac:dyDescent="0.25">
      <c r="A269" s="1">
        <v>43935</v>
      </c>
      <c r="B269">
        <v>1000000057</v>
      </c>
      <c r="C269" s="2" t="s">
        <v>23</v>
      </c>
      <c r="D269">
        <v>1</v>
      </c>
      <c r="E269">
        <v>8000.36</v>
      </c>
      <c r="F269" s="2" t="s">
        <v>16</v>
      </c>
      <c r="G269" s="2" t="s">
        <v>24</v>
      </c>
      <c r="H269" s="2" t="s">
        <v>18</v>
      </c>
      <c r="I269" s="2" t="s">
        <v>34</v>
      </c>
      <c r="J269" s="2" t="s">
        <v>20</v>
      </c>
      <c r="K269" t="s">
        <v>44</v>
      </c>
      <c r="L269" t="s">
        <v>22</v>
      </c>
      <c r="M269">
        <v>8000.36</v>
      </c>
      <c r="N269">
        <v>2020</v>
      </c>
      <c r="O269">
        <v>4</v>
      </c>
    </row>
    <row r="270" spans="1:15" x14ac:dyDescent="0.25">
      <c r="A270" s="1">
        <v>43935</v>
      </c>
      <c r="B270">
        <v>1000000031</v>
      </c>
      <c r="C270" s="2" t="s">
        <v>23</v>
      </c>
      <c r="D270">
        <v>1</v>
      </c>
      <c r="E270">
        <v>5999.97</v>
      </c>
      <c r="F270" s="2" t="s">
        <v>16</v>
      </c>
      <c r="G270" s="2" t="s">
        <v>24</v>
      </c>
      <c r="H270" s="2" t="s">
        <v>18</v>
      </c>
      <c r="I270" s="2" t="s">
        <v>19</v>
      </c>
      <c r="J270" s="2" t="s">
        <v>26</v>
      </c>
      <c r="K270" t="s">
        <v>29</v>
      </c>
      <c r="L270" t="s">
        <v>28</v>
      </c>
      <c r="M270">
        <v>5999.97</v>
      </c>
      <c r="N270">
        <v>2020</v>
      </c>
      <c r="O270">
        <v>4</v>
      </c>
    </row>
    <row r="271" spans="1:15" x14ac:dyDescent="0.25">
      <c r="A271" s="1">
        <v>43935</v>
      </c>
      <c r="B271">
        <v>1000000044</v>
      </c>
      <c r="C271" s="2" t="s">
        <v>15</v>
      </c>
      <c r="D271">
        <v>1</v>
      </c>
      <c r="E271">
        <v>5000.7299999999996</v>
      </c>
      <c r="F271" s="2" t="s">
        <v>16</v>
      </c>
      <c r="G271" s="2" t="s">
        <v>17</v>
      </c>
      <c r="H271" s="2" t="s">
        <v>30</v>
      </c>
      <c r="I271" s="2" t="s">
        <v>31</v>
      </c>
      <c r="J271" s="2" t="s">
        <v>36</v>
      </c>
      <c r="K271" t="s">
        <v>52</v>
      </c>
      <c r="L271" t="s">
        <v>28</v>
      </c>
      <c r="M271">
        <v>5000.7299999999996</v>
      </c>
      <c r="N271">
        <v>2020</v>
      </c>
      <c r="O271">
        <v>4</v>
      </c>
    </row>
    <row r="272" spans="1:15" x14ac:dyDescent="0.25">
      <c r="A272" s="1">
        <v>43935</v>
      </c>
      <c r="B272">
        <v>1000000067</v>
      </c>
      <c r="C272" s="2" t="s">
        <v>23</v>
      </c>
      <c r="D272">
        <v>1</v>
      </c>
      <c r="E272">
        <v>5000.49</v>
      </c>
      <c r="F272" s="2" t="s">
        <v>16</v>
      </c>
      <c r="G272" s="2" t="s">
        <v>24</v>
      </c>
      <c r="H272" s="2" t="s">
        <v>18</v>
      </c>
      <c r="I272" s="2" t="s">
        <v>25</v>
      </c>
      <c r="J272" s="2" t="s">
        <v>20</v>
      </c>
      <c r="K272" t="s">
        <v>51</v>
      </c>
      <c r="L272" t="s">
        <v>22</v>
      </c>
      <c r="M272">
        <v>5000.49</v>
      </c>
      <c r="N272">
        <v>2020</v>
      </c>
      <c r="O272">
        <v>4</v>
      </c>
    </row>
    <row r="273" spans="1:15" x14ac:dyDescent="0.25">
      <c r="A273" s="1">
        <v>43935</v>
      </c>
      <c r="B273">
        <v>1000000576</v>
      </c>
      <c r="C273" s="2" t="s">
        <v>42</v>
      </c>
      <c r="D273">
        <v>1</v>
      </c>
      <c r="E273">
        <v>5000.49</v>
      </c>
      <c r="F273" s="2" t="s">
        <v>16</v>
      </c>
      <c r="G273" s="2" t="s">
        <v>43</v>
      </c>
      <c r="H273" s="2" t="s">
        <v>18</v>
      </c>
      <c r="I273" s="2" t="s">
        <v>25</v>
      </c>
      <c r="J273" s="2" t="s">
        <v>36</v>
      </c>
      <c r="K273" t="s">
        <v>37</v>
      </c>
      <c r="L273" t="s">
        <v>22</v>
      </c>
      <c r="M273">
        <v>5000.49</v>
      </c>
      <c r="N273">
        <v>2020</v>
      </c>
      <c r="O273">
        <v>4</v>
      </c>
    </row>
    <row r="274" spans="1:15" x14ac:dyDescent="0.25">
      <c r="A274" s="1">
        <v>43935</v>
      </c>
      <c r="B274">
        <v>1000000032</v>
      </c>
      <c r="C274" s="2" t="s">
        <v>15</v>
      </c>
      <c r="D274">
        <v>1</v>
      </c>
      <c r="E274">
        <v>5000.1499999999996</v>
      </c>
      <c r="F274" s="2" t="s">
        <v>16</v>
      </c>
      <c r="G274" s="2" t="s">
        <v>17</v>
      </c>
      <c r="H274" s="2" t="s">
        <v>18</v>
      </c>
      <c r="I274" s="2" t="s">
        <v>25</v>
      </c>
      <c r="J274" s="2" t="s">
        <v>26</v>
      </c>
      <c r="K274" t="s">
        <v>27</v>
      </c>
      <c r="L274" t="s">
        <v>28</v>
      </c>
      <c r="M274">
        <v>5000.1499999999996</v>
      </c>
      <c r="N274">
        <v>2020</v>
      </c>
      <c r="O274">
        <v>4</v>
      </c>
    </row>
    <row r="275" spans="1:15" x14ac:dyDescent="0.25">
      <c r="A275" s="1">
        <v>43935</v>
      </c>
      <c r="B275">
        <v>1000001513</v>
      </c>
      <c r="C275" s="2" t="s">
        <v>42</v>
      </c>
      <c r="D275">
        <v>1</v>
      </c>
      <c r="E275">
        <v>5000.1400000000003</v>
      </c>
      <c r="F275" s="2" t="s">
        <v>16</v>
      </c>
      <c r="G275" s="2" t="s">
        <v>43</v>
      </c>
      <c r="H275" s="2" t="s">
        <v>18</v>
      </c>
      <c r="I275" s="2" t="s">
        <v>34</v>
      </c>
      <c r="J275" s="2" t="s">
        <v>20</v>
      </c>
      <c r="K275" t="s">
        <v>44</v>
      </c>
      <c r="L275" t="s">
        <v>22</v>
      </c>
      <c r="M275">
        <v>5000.1400000000003</v>
      </c>
      <c r="N275">
        <v>2020</v>
      </c>
      <c r="O275">
        <v>4</v>
      </c>
    </row>
    <row r="276" spans="1:15" x14ac:dyDescent="0.25">
      <c r="A276" s="1">
        <v>43936</v>
      </c>
      <c r="B276">
        <v>1000000237</v>
      </c>
      <c r="C276" s="2" t="s">
        <v>42</v>
      </c>
      <c r="D276">
        <v>3</v>
      </c>
      <c r="E276">
        <v>54000.63</v>
      </c>
      <c r="F276" s="2" t="s">
        <v>16</v>
      </c>
      <c r="G276" s="2" t="s">
        <v>43</v>
      </c>
      <c r="H276" s="2" t="s">
        <v>18</v>
      </c>
      <c r="I276" s="2" t="s">
        <v>40</v>
      </c>
      <c r="J276" s="2" t="s">
        <v>26</v>
      </c>
      <c r="K276" t="s">
        <v>41</v>
      </c>
      <c r="L276" t="s">
        <v>22</v>
      </c>
      <c r="M276">
        <v>18000.21</v>
      </c>
      <c r="N276">
        <v>2020</v>
      </c>
      <c r="O276">
        <v>4</v>
      </c>
    </row>
    <row r="277" spans="1:15" x14ac:dyDescent="0.25">
      <c r="A277" s="1">
        <v>43936</v>
      </c>
      <c r="B277">
        <v>1000000035</v>
      </c>
      <c r="C277" s="2" t="s">
        <v>15</v>
      </c>
      <c r="D277">
        <v>2</v>
      </c>
      <c r="E277">
        <v>42000.44</v>
      </c>
      <c r="F277" s="2" t="s">
        <v>16</v>
      </c>
      <c r="G277" s="2" t="s">
        <v>17</v>
      </c>
      <c r="H277" s="2" t="s">
        <v>18</v>
      </c>
      <c r="I277" s="2" t="s">
        <v>25</v>
      </c>
      <c r="J277" s="2" t="s">
        <v>36</v>
      </c>
      <c r="K277" t="s">
        <v>37</v>
      </c>
      <c r="L277" t="s">
        <v>22</v>
      </c>
      <c r="M277">
        <v>21000.22</v>
      </c>
      <c r="N277">
        <v>2020</v>
      </c>
      <c r="O277">
        <v>4</v>
      </c>
    </row>
    <row r="278" spans="1:15" x14ac:dyDescent="0.25">
      <c r="A278" s="1">
        <v>43936</v>
      </c>
      <c r="B278">
        <v>1000000034</v>
      </c>
      <c r="C278" s="2" t="s">
        <v>15</v>
      </c>
      <c r="D278">
        <v>2</v>
      </c>
      <c r="E278">
        <v>40000.03</v>
      </c>
      <c r="F278" s="2" t="s">
        <v>16</v>
      </c>
      <c r="G278" s="2" t="s">
        <v>17</v>
      </c>
      <c r="H278" s="2" t="s">
        <v>18</v>
      </c>
      <c r="I278" s="2" t="s">
        <v>25</v>
      </c>
      <c r="J278" s="2" t="s">
        <v>26</v>
      </c>
      <c r="K278" t="s">
        <v>27</v>
      </c>
      <c r="L278" t="s">
        <v>22</v>
      </c>
      <c r="M278">
        <v>20000.009999999998</v>
      </c>
      <c r="N278">
        <v>2020</v>
      </c>
      <c r="O278">
        <v>4</v>
      </c>
    </row>
    <row r="279" spans="1:15" x14ac:dyDescent="0.25">
      <c r="A279" s="1">
        <v>43936</v>
      </c>
      <c r="B279">
        <v>1000000576</v>
      </c>
      <c r="C279" s="2" t="s">
        <v>42</v>
      </c>
      <c r="D279">
        <v>2</v>
      </c>
      <c r="E279">
        <v>35000.43</v>
      </c>
      <c r="F279" s="2" t="s">
        <v>16</v>
      </c>
      <c r="G279" s="2" t="s">
        <v>43</v>
      </c>
      <c r="H279" s="2" t="s">
        <v>18</v>
      </c>
      <c r="I279" s="2" t="s">
        <v>25</v>
      </c>
      <c r="J279" s="2" t="s">
        <v>36</v>
      </c>
      <c r="K279" t="s">
        <v>37</v>
      </c>
      <c r="L279" t="s">
        <v>22</v>
      </c>
      <c r="M279">
        <v>17500.22</v>
      </c>
      <c r="N279">
        <v>2020</v>
      </c>
      <c r="O279">
        <v>4</v>
      </c>
    </row>
    <row r="280" spans="1:15" x14ac:dyDescent="0.25">
      <c r="A280" s="1">
        <v>43936</v>
      </c>
      <c r="B280">
        <v>1000000057</v>
      </c>
      <c r="C280" s="2" t="s">
        <v>23</v>
      </c>
      <c r="D280">
        <v>3</v>
      </c>
      <c r="E280">
        <v>30000.110000000004</v>
      </c>
      <c r="F280" s="2" t="s">
        <v>16</v>
      </c>
      <c r="G280" s="2" t="s">
        <v>24</v>
      </c>
      <c r="H280" s="2" t="s">
        <v>18</v>
      </c>
      <c r="I280" s="2" t="s">
        <v>34</v>
      </c>
      <c r="J280" s="2" t="s">
        <v>20</v>
      </c>
      <c r="K280" t="s">
        <v>44</v>
      </c>
      <c r="L280" t="s">
        <v>22</v>
      </c>
      <c r="M280">
        <v>10000.040000000001</v>
      </c>
      <c r="N280">
        <v>2020</v>
      </c>
      <c r="O280">
        <v>4</v>
      </c>
    </row>
    <row r="281" spans="1:15" x14ac:dyDescent="0.25">
      <c r="A281" s="1">
        <v>43936</v>
      </c>
      <c r="B281">
        <v>1000000566</v>
      </c>
      <c r="C281" s="2" t="s">
        <v>42</v>
      </c>
      <c r="D281">
        <v>2</v>
      </c>
      <c r="E281">
        <v>29999.949999999997</v>
      </c>
      <c r="F281" s="2" t="s">
        <v>16</v>
      </c>
      <c r="G281" s="2" t="s">
        <v>43</v>
      </c>
      <c r="H281" s="2" t="s">
        <v>47</v>
      </c>
      <c r="I281" s="2" t="s">
        <v>48</v>
      </c>
      <c r="J281" s="2" t="s">
        <v>36</v>
      </c>
      <c r="K281" t="s">
        <v>49</v>
      </c>
      <c r="L281" t="s">
        <v>22</v>
      </c>
      <c r="M281">
        <v>14999.97</v>
      </c>
      <c r="N281">
        <v>2020</v>
      </c>
      <c r="O281">
        <v>4</v>
      </c>
    </row>
    <row r="282" spans="1:15" x14ac:dyDescent="0.25">
      <c r="A282" s="1">
        <v>43936</v>
      </c>
      <c r="B282">
        <v>1000000031</v>
      </c>
      <c r="C282" s="2" t="s">
        <v>15</v>
      </c>
      <c r="D282">
        <v>2</v>
      </c>
      <c r="E282">
        <v>23500.23</v>
      </c>
      <c r="F282" s="2" t="s">
        <v>16</v>
      </c>
      <c r="G282" s="2" t="s">
        <v>17</v>
      </c>
      <c r="H282" s="2" t="s">
        <v>18</v>
      </c>
      <c r="I282" s="2" t="s">
        <v>19</v>
      </c>
      <c r="J282" s="2" t="s">
        <v>26</v>
      </c>
      <c r="K282" t="s">
        <v>29</v>
      </c>
      <c r="L282" t="s">
        <v>28</v>
      </c>
      <c r="M282">
        <v>11750.12</v>
      </c>
      <c r="N282">
        <v>2020</v>
      </c>
      <c r="O282">
        <v>4</v>
      </c>
    </row>
    <row r="283" spans="1:15" x14ac:dyDescent="0.25">
      <c r="A283" s="1">
        <v>43936</v>
      </c>
      <c r="B283">
        <v>1000000052</v>
      </c>
      <c r="C283" s="2" t="s">
        <v>42</v>
      </c>
      <c r="D283">
        <v>1</v>
      </c>
      <c r="E283">
        <v>22000.74</v>
      </c>
      <c r="F283" s="2" t="s">
        <v>16</v>
      </c>
      <c r="G283" s="2" t="s">
        <v>43</v>
      </c>
      <c r="H283" s="2" t="s">
        <v>18</v>
      </c>
      <c r="I283" s="2" t="s">
        <v>34</v>
      </c>
      <c r="J283" s="2" t="s">
        <v>20</v>
      </c>
      <c r="K283" t="s">
        <v>44</v>
      </c>
      <c r="L283" t="s">
        <v>22</v>
      </c>
      <c r="M283">
        <v>22000.74</v>
      </c>
      <c r="N283">
        <v>2020</v>
      </c>
      <c r="O283">
        <v>4</v>
      </c>
    </row>
    <row r="284" spans="1:15" x14ac:dyDescent="0.25">
      <c r="A284" s="1">
        <v>43936</v>
      </c>
      <c r="B284">
        <v>1000000051</v>
      </c>
      <c r="C284" s="2" t="s">
        <v>15</v>
      </c>
      <c r="D284">
        <v>1</v>
      </c>
      <c r="E284">
        <v>22000.5</v>
      </c>
      <c r="F284" s="2" t="s">
        <v>16</v>
      </c>
      <c r="G284" s="2" t="s">
        <v>17</v>
      </c>
      <c r="H284" s="2" t="s">
        <v>18</v>
      </c>
      <c r="I284" s="2" t="s">
        <v>34</v>
      </c>
      <c r="J284" s="2" t="s">
        <v>20</v>
      </c>
      <c r="K284" t="s">
        <v>44</v>
      </c>
      <c r="L284" t="s">
        <v>22</v>
      </c>
      <c r="M284">
        <v>22000.5</v>
      </c>
      <c r="N284">
        <v>2020</v>
      </c>
      <c r="O284">
        <v>4</v>
      </c>
    </row>
    <row r="285" spans="1:15" x14ac:dyDescent="0.25">
      <c r="A285" s="1">
        <v>43936</v>
      </c>
      <c r="B285">
        <v>1000000046</v>
      </c>
      <c r="C285" s="2" t="s">
        <v>15</v>
      </c>
      <c r="D285">
        <v>1</v>
      </c>
      <c r="E285">
        <v>20000.72</v>
      </c>
      <c r="F285" s="2" t="s">
        <v>16</v>
      </c>
      <c r="G285" s="2" t="s">
        <v>17</v>
      </c>
      <c r="H285" s="2" t="s">
        <v>30</v>
      </c>
      <c r="I285" s="2" t="s">
        <v>38</v>
      </c>
      <c r="J285" s="2" t="s">
        <v>26</v>
      </c>
      <c r="K285" t="s">
        <v>39</v>
      </c>
      <c r="L285" t="s">
        <v>22</v>
      </c>
      <c r="M285">
        <v>20000.72</v>
      </c>
      <c r="N285">
        <v>2020</v>
      </c>
      <c r="O285">
        <v>4</v>
      </c>
    </row>
    <row r="286" spans="1:15" x14ac:dyDescent="0.25">
      <c r="A286" s="1">
        <v>43936</v>
      </c>
      <c r="B286">
        <v>1000000067</v>
      </c>
      <c r="C286" s="2" t="s">
        <v>15</v>
      </c>
      <c r="D286">
        <v>1</v>
      </c>
      <c r="E286">
        <v>20000.47</v>
      </c>
      <c r="F286" s="2" t="s">
        <v>16</v>
      </c>
      <c r="G286" s="2" t="s">
        <v>17</v>
      </c>
      <c r="H286" s="2" t="s">
        <v>18</v>
      </c>
      <c r="I286" s="2" t="s">
        <v>25</v>
      </c>
      <c r="J286" s="2" t="s">
        <v>20</v>
      </c>
      <c r="K286" t="s">
        <v>51</v>
      </c>
      <c r="L286" t="s">
        <v>22</v>
      </c>
      <c r="M286">
        <v>20000.47</v>
      </c>
      <c r="N286">
        <v>2020</v>
      </c>
      <c r="O286">
        <v>4</v>
      </c>
    </row>
    <row r="287" spans="1:15" x14ac:dyDescent="0.25">
      <c r="A287" s="1">
        <v>43936</v>
      </c>
      <c r="B287">
        <v>1000000043</v>
      </c>
      <c r="C287" s="2" t="s">
        <v>15</v>
      </c>
      <c r="D287">
        <v>1</v>
      </c>
      <c r="E287">
        <v>20000.13</v>
      </c>
      <c r="F287" s="2" t="s">
        <v>16</v>
      </c>
      <c r="G287" s="2" t="s">
        <v>17</v>
      </c>
      <c r="H287" s="2" t="s">
        <v>30</v>
      </c>
      <c r="I287" s="2" t="s">
        <v>38</v>
      </c>
      <c r="J287" s="2" t="s">
        <v>26</v>
      </c>
      <c r="K287" t="s">
        <v>39</v>
      </c>
      <c r="L287" t="s">
        <v>22</v>
      </c>
      <c r="M287">
        <v>20000.13</v>
      </c>
      <c r="N287">
        <v>2020</v>
      </c>
      <c r="O287">
        <v>4</v>
      </c>
    </row>
    <row r="288" spans="1:15" x14ac:dyDescent="0.25">
      <c r="A288" s="1">
        <v>43936</v>
      </c>
      <c r="B288">
        <v>1000000928</v>
      </c>
      <c r="C288" s="2" t="s">
        <v>15</v>
      </c>
      <c r="D288">
        <v>1</v>
      </c>
      <c r="E288">
        <v>20000.12</v>
      </c>
      <c r="F288" s="2" t="s">
        <v>16</v>
      </c>
      <c r="G288" s="2" t="s">
        <v>17</v>
      </c>
      <c r="H288" s="2" t="s">
        <v>30</v>
      </c>
      <c r="I288" s="2" t="s">
        <v>57</v>
      </c>
      <c r="J288" s="2" t="s">
        <v>26</v>
      </c>
      <c r="K288" t="s">
        <v>58</v>
      </c>
      <c r="L288" t="s">
        <v>22</v>
      </c>
      <c r="M288">
        <v>20000.12</v>
      </c>
      <c r="N288">
        <v>2020</v>
      </c>
      <c r="O288">
        <v>4</v>
      </c>
    </row>
    <row r="289" spans="1:15" x14ac:dyDescent="0.25">
      <c r="A289" s="1">
        <v>43936</v>
      </c>
      <c r="B289">
        <v>1000000029</v>
      </c>
      <c r="C289" s="2" t="s">
        <v>15</v>
      </c>
      <c r="D289">
        <v>1</v>
      </c>
      <c r="E289">
        <v>20000.02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t="s">
        <v>21</v>
      </c>
      <c r="L289" t="s">
        <v>22</v>
      </c>
      <c r="M289">
        <v>20000.02</v>
      </c>
      <c r="N289">
        <v>2020</v>
      </c>
      <c r="O289">
        <v>4</v>
      </c>
    </row>
    <row r="290" spans="1:15" x14ac:dyDescent="0.25">
      <c r="A290" s="1">
        <v>43936</v>
      </c>
      <c r="B290">
        <v>1000000056</v>
      </c>
      <c r="C290" s="2" t="s">
        <v>15</v>
      </c>
      <c r="D290">
        <v>2</v>
      </c>
      <c r="E290">
        <v>18000.509999999998</v>
      </c>
      <c r="F290" s="2" t="s">
        <v>16</v>
      </c>
      <c r="G290" s="2" t="s">
        <v>17</v>
      </c>
      <c r="H290" s="2" t="s">
        <v>18</v>
      </c>
      <c r="I290" s="2" t="s">
        <v>34</v>
      </c>
      <c r="J290" s="2" t="s">
        <v>26</v>
      </c>
      <c r="K290" t="s">
        <v>35</v>
      </c>
      <c r="L290" t="s">
        <v>28</v>
      </c>
      <c r="M290">
        <v>9000.25</v>
      </c>
      <c r="N290">
        <v>2020</v>
      </c>
      <c r="O290">
        <v>4</v>
      </c>
    </row>
    <row r="291" spans="1:15" x14ac:dyDescent="0.25">
      <c r="A291" s="1">
        <v>43936</v>
      </c>
      <c r="B291">
        <v>1000000033</v>
      </c>
      <c r="C291" s="2" t="s">
        <v>23</v>
      </c>
      <c r="D291">
        <v>1</v>
      </c>
      <c r="E291">
        <v>15000.67</v>
      </c>
      <c r="F291" s="2" t="s">
        <v>16</v>
      </c>
      <c r="G291" s="2" t="s">
        <v>24</v>
      </c>
      <c r="H291" s="2" t="s">
        <v>18</v>
      </c>
      <c r="I291" s="2" t="s">
        <v>25</v>
      </c>
      <c r="J291" s="2" t="s">
        <v>26</v>
      </c>
      <c r="K291" t="s">
        <v>27</v>
      </c>
      <c r="L291" t="s">
        <v>22</v>
      </c>
      <c r="M291">
        <v>15000.67</v>
      </c>
      <c r="N291">
        <v>2020</v>
      </c>
      <c r="O291">
        <v>4</v>
      </c>
    </row>
    <row r="292" spans="1:15" x14ac:dyDescent="0.25">
      <c r="A292" s="1">
        <v>43936</v>
      </c>
      <c r="B292">
        <v>1000000034</v>
      </c>
      <c r="C292" s="2" t="s">
        <v>23</v>
      </c>
      <c r="D292">
        <v>1</v>
      </c>
      <c r="E292">
        <v>15000.48</v>
      </c>
      <c r="F292" s="2" t="s">
        <v>16</v>
      </c>
      <c r="G292" s="2" t="s">
        <v>24</v>
      </c>
      <c r="H292" s="2" t="s">
        <v>18</v>
      </c>
      <c r="I292" s="2" t="s">
        <v>25</v>
      </c>
      <c r="J292" s="2" t="s">
        <v>26</v>
      </c>
      <c r="K292" t="s">
        <v>27</v>
      </c>
      <c r="L292" t="s">
        <v>22</v>
      </c>
      <c r="M292">
        <v>15000.48</v>
      </c>
      <c r="N292">
        <v>2020</v>
      </c>
      <c r="O292">
        <v>4</v>
      </c>
    </row>
    <row r="293" spans="1:15" x14ac:dyDescent="0.25">
      <c r="A293" s="1">
        <v>43936</v>
      </c>
      <c r="B293">
        <v>1000000028</v>
      </c>
      <c r="C293" s="2" t="s">
        <v>15</v>
      </c>
      <c r="D293">
        <v>1</v>
      </c>
      <c r="E293">
        <v>15000.42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t="s">
        <v>21</v>
      </c>
      <c r="L293" t="s">
        <v>22</v>
      </c>
      <c r="M293">
        <v>15000.42</v>
      </c>
      <c r="N293">
        <v>2020</v>
      </c>
      <c r="O293">
        <v>4</v>
      </c>
    </row>
    <row r="294" spans="1:15" x14ac:dyDescent="0.25">
      <c r="A294" s="1">
        <v>43936</v>
      </c>
      <c r="B294">
        <v>1000000049</v>
      </c>
      <c r="C294" s="2" t="s">
        <v>42</v>
      </c>
      <c r="D294">
        <v>1</v>
      </c>
      <c r="E294">
        <v>15000.01</v>
      </c>
      <c r="F294" s="2" t="s">
        <v>16</v>
      </c>
      <c r="G294" s="2" t="s">
        <v>43</v>
      </c>
      <c r="H294" s="2" t="s">
        <v>18</v>
      </c>
      <c r="I294" s="2" t="s">
        <v>40</v>
      </c>
      <c r="J294" s="2" t="s">
        <v>26</v>
      </c>
      <c r="K294" t="s">
        <v>41</v>
      </c>
      <c r="L294" t="s">
        <v>22</v>
      </c>
      <c r="M294">
        <v>15000.01</v>
      </c>
      <c r="N294">
        <v>2020</v>
      </c>
      <c r="O294">
        <v>4</v>
      </c>
    </row>
    <row r="295" spans="1:15" x14ac:dyDescent="0.25">
      <c r="A295" s="1">
        <v>43936</v>
      </c>
      <c r="B295">
        <v>1000000036</v>
      </c>
      <c r="C295" s="2" t="s">
        <v>23</v>
      </c>
      <c r="D295">
        <v>1</v>
      </c>
      <c r="E295">
        <v>10000.58</v>
      </c>
      <c r="F295" s="2" t="s">
        <v>16</v>
      </c>
      <c r="G295" s="2" t="s">
        <v>24</v>
      </c>
      <c r="H295" s="2" t="s">
        <v>47</v>
      </c>
      <c r="I295" s="2" t="s">
        <v>48</v>
      </c>
      <c r="J295" s="2" t="s">
        <v>36</v>
      </c>
      <c r="K295" t="s">
        <v>49</v>
      </c>
      <c r="L295" t="s">
        <v>28</v>
      </c>
      <c r="M295">
        <v>10000.58</v>
      </c>
      <c r="N295">
        <v>2020</v>
      </c>
      <c r="O295">
        <v>4</v>
      </c>
    </row>
    <row r="296" spans="1:15" x14ac:dyDescent="0.25">
      <c r="A296" s="1">
        <v>43936</v>
      </c>
      <c r="B296">
        <v>1000000067</v>
      </c>
      <c r="C296" s="2" t="s">
        <v>42</v>
      </c>
      <c r="D296">
        <v>1</v>
      </c>
      <c r="E296">
        <v>10000.34</v>
      </c>
      <c r="F296" s="2" t="s">
        <v>16</v>
      </c>
      <c r="G296" s="2" t="s">
        <v>43</v>
      </c>
      <c r="H296" s="2" t="s">
        <v>18</v>
      </c>
      <c r="I296" s="2" t="s">
        <v>25</v>
      </c>
      <c r="J296" s="2" t="s">
        <v>20</v>
      </c>
      <c r="K296" t="s">
        <v>51</v>
      </c>
      <c r="L296" t="s">
        <v>22</v>
      </c>
      <c r="M296">
        <v>10000.34</v>
      </c>
      <c r="N296">
        <v>2020</v>
      </c>
      <c r="O296">
        <v>4</v>
      </c>
    </row>
    <row r="297" spans="1:15" x14ac:dyDescent="0.25">
      <c r="A297" s="1">
        <v>43936</v>
      </c>
      <c r="B297">
        <v>1000000052</v>
      </c>
      <c r="C297" s="2" t="s">
        <v>23</v>
      </c>
      <c r="D297">
        <v>1</v>
      </c>
      <c r="E297">
        <v>10000.26</v>
      </c>
      <c r="F297" s="2" t="s">
        <v>16</v>
      </c>
      <c r="G297" s="2" t="s">
        <v>24</v>
      </c>
      <c r="H297" s="2" t="s">
        <v>18</v>
      </c>
      <c r="I297" s="2" t="s">
        <v>34</v>
      </c>
      <c r="J297" s="2" t="s">
        <v>20</v>
      </c>
      <c r="K297" t="s">
        <v>44</v>
      </c>
      <c r="L297" t="s">
        <v>22</v>
      </c>
      <c r="M297">
        <v>10000.26</v>
      </c>
      <c r="N297">
        <v>2020</v>
      </c>
      <c r="O297">
        <v>4</v>
      </c>
    </row>
    <row r="298" spans="1:15" x14ac:dyDescent="0.25">
      <c r="A298" s="1">
        <v>43936</v>
      </c>
      <c r="B298">
        <v>1000000032</v>
      </c>
      <c r="C298" s="2" t="s">
        <v>15</v>
      </c>
      <c r="D298">
        <v>1</v>
      </c>
      <c r="E298">
        <v>10000.200000000001</v>
      </c>
      <c r="F298" s="2" t="s">
        <v>16</v>
      </c>
      <c r="G298" s="2" t="s">
        <v>17</v>
      </c>
      <c r="H298" s="2" t="s">
        <v>18</v>
      </c>
      <c r="I298" s="2" t="s">
        <v>25</v>
      </c>
      <c r="J298" s="2" t="s">
        <v>26</v>
      </c>
      <c r="K298" t="s">
        <v>27</v>
      </c>
      <c r="L298" t="s">
        <v>28</v>
      </c>
      <c r="M298">
        <v>10000.200000000001</v>
      </c>
      <c r="N298">
        <v>2020</v>
      </c>
      <c r="O298">
        <v>4</v>
      </c>
    </row>
    <row r="299" spans="1:15" x14ac:dyDescent="0.25">
      <c r="A299" s="1">
        <v>43936</v>
      </c>
      <c r="B299">
        <v>1000000039</v>
      </c>
      <c r="C299" s="2" t="s">
        <v>15</v>
      </c>
      <c r="D299">
        <v>1</v>
      </c>
      <c r="E299">
        <v>10000.09</v>
      </c>
      <c r="F299" s="2" t="s">
        <v>16</v>
      </c>
      <c r="G299" s="2" t="s">
        <v>17</v>
      </c>
      <c r="H299" s="2" t="s">
        <v>18</v>
      </c>
      <c r="I299" s="2" t="s">
        <v>25</v>
      </c>
      <c r="J299" s="2" t="s">
        <v>20</v>
      </c>
      <c r="K299" t="s">
        <v>51</v>
      </c>
      <c r="L299" t="s">
        <v>28</v>
      </c>
      <c r="M299">
        <v>10000.09</v>
      </c>
      <c r="N299">
        <v>2020</v>
      </c>
      <c r="O299">
        <v>4</v>
      </c>
    </row>
    <row r="300" spans="1:15" x14ac:dyDescent="0.25">
      <c r="A300" s="1">
        <v>43936</v>
      </c>
      <c r="B300">
        <v>1000000044</v>
      </c>
      <c r="C300" s="2" t="s">
        <v>23</v>
      </c>
      <c r="D300">
        <v>1</v>
      </c>
      <c r="E300">
        <v>10000.06</v>
      </c>
      <c r="F300" s="2" t="s">
        <v>16</v>
      </c>
      <c r="G300" s="2" t="s">
        <v>24</v>
      </c>
      <c r="H300" s="2" t="s">
        <v>30</v>
      </c>
      <c r="I300" s="2" t="s">
        <v>31</v>
      </c>
      <c r="J300" s="2" t="s">
        <v>36</v>
      </c>
      <c r="K300" t="s">
        <v>52</v>
      </c>
      <c r="L300" t="s">
        <v>28</v>
      </c>
      <c r="M300">
        <v>10000.06</v>
      </c>
      <c r="N300">
        <v>2020</v>
      </c>
      <c r="O300">
        <v>4</v>
      </c>
    </row>
    <row r="301" spans="1:15" x14ac:dyDescent="0.25">
      <c r="A301" s="1">
        <v>43936</v>
      </c>
      <c r="B301">
        <v>1000000068</v>
      </c>
      <c r="C301" s="2" t="s">
        <v>23</v>
      </c>
      <c r="D301">
        <v>1</v>
      </c>
      <c r="E301">
        <v>10000.030000000001</v>
      </c>
      <c r="F301" s="2" t="s">
        <v>16</v>
      </c>
      <c r="G301" s="2" t="s">
        <v>24</v>
      </c>
      <c r="H301" s="2" t="s">
        <v>30</v>
      </c>
      <c r="I301" s="2" t="s">
        <v>55</v>
      </c>
      <c r="J301" s="2" t="s">
        <v>26</v>
      </c>
      <c r="K301" t="s">
        <v>56</v>
      </c>
      <c r="L301" t="s">
        <v>28</v>
      </c>
      <c r="M301">
        <v>10000.030000000001</v>
      </c>
      <c r="N301">
        <v>2020</v>
      </c>
      <c r="O301">
        <v>4</v>
      </c>
    </row>
    <row r="302" spans="1:15" x14ac:dyDescent="0.25">
      <c r="A302" s="1">
        <v>43936</v>
      </c>
      <c r="B302">
        <v>1000000928</v>
      </c>
      <c r="C302" s="2" t="s">
        <v>23</v>
      </c>
      <c r="D302">
        <v>1</v>
      </c>
      <c r="E302">
        <v>10000</v>
      </c>
      <c r="F302" s="2" t="s">
        <v>16</v>
      </c>
      <c r="G302" s="2" t="s">
        <v>24</v>
      </c>
      <c r="H302" s="2" t="s">
        <v>30</v>
      </c>
      <c r="I302" s="2" t="s">
        <v>57</v>
      </c>
      <c r="J302" s="2" t="s">
        <v>26</v>
      </c>
      <c r="K302" t="s">
        <v>58</v>
      </c>
      <c r="L302" t="s">
        <v>22</v>
      </c>
      <c r="M302">
        <v>10000</v>
      </c>
      <c r="N302">
        <v>2020</v>
      </c>
      <c r="O302">
        <v>4</v>
      </c>
    </row>
    <row r="303" spans="1:15" x14ac:dyDescent="0.25">
      <c r="A303" s="1">
        <v>43936</v>
      </c>
      <c r="B303">
        <v>1000000044</v>
      </c>
      <c r="C303" s="2" t="s">
        <v>15</v>
      </c>
      <c r="D303">
        <v>1</v>
      </c>
      <c r="E303">
        <v>9999.99</v>
      </c>
      <c r="F303" s="2" t="s">
        <v>16</v>
      </c>
      <c r="G303" s="2" t="s">
        <v>17</v>
      </c>
      <c r="H303" s="2" t="s">
        <v>30</v>
      </c>
      <c r="I303" s="2" t="s">
        <v>31</v>
      </c>
      <c r="J303" s="2" t="s">
        <v>36</v>
      </c>
      <c r="K303" t="s">
        <v>52</v>
      </c>
      <c r="L303" t="s">
        <v>28</v>
      </c>
      <c r="M303">
        <v>9999.99</v>
      </c>
      <c r="N303">
        <v>2020</v>
      </c>
      <c r="O303">
        <v>4</v>
      </c>
    </row>
    <row r="304" spans="1:15" x14ac:dyDescent="0.25">
      <c r="A304" s="1">
        <v>43936</v>
      </c>
      <c r="B304">
        <v>1000000028</v>
      </c>
      <c r="C304" s="2" t="s">
        <v>42</v>
      </c>
      <c r="D304">
        <v>1</v>
      </c>
      <c r="E304">
        <v>8000.24</v>
      </c>
      <c r="F304" s="2" t="s">
        <v>16</v>
      </c>
      <c r="G304" s="2" t="s">
        <v>43</v>
      </c>
      <c r="H304" s="2" t="s">
        <v>18</v>
      </c>
      <c r="I304" s="2" t="s">
        <v>19</v>
      </c>
      <c r="J304" s="2" t="s">
        <v>20</v>
      </c>
      <c r="K304" t="s">
        <v>21</v>
      </c>
      <c r="L304" t="s">
        <v>22</v>
      </c>
      <c r="M304">
        <v>8000.24</v>
      </c>
      <c r="N304">
        <v>2020</v>
      </c>
      <c r="O304">
        <v>4</v>
      </c>
    </row>
    <row r="305" spans="1:15" x14ac:dyDescent="0.25">
      <c r="A305" s="1">
        <v>43936</v>
      </c>
      <c r="B305">
        <v>1000000047</v>
      </c>
      <c r="C305" s="2" t="s">
        <v>42</v>
      </c>
      <c r="D305">
        <v>1</v>
      </c>
      <c r="E305">
        <v>5000.2700000000004</v>
      </c>
      <c r="F305" s="2" t="s">
        <v>16</v>
      </c>
      <c r="G305" s="2" t="s">
        <v>43</v>
      </c>
      <c r="H305" s="2" t="s">
        <v>47</v>
      </c>
      <c r="I305" s="2" t="s">
        <v>48</v>
      </c>
      <c r="J305" s="2" t="s">
        <v>26</v>
      </c>
      <c r="K305" t="s">
        <v>50</v>
      </c>
      <c r="L305" t="s">
        <v>22</v>
      </c>
      <c r="M305">
        <v>5000.2700000000004</v>
      </c>
      <c r="N305">
        <v>2020</v>
      </c>
      <c r="O305">
        <v>4</v>
      </c>
    </row>
    <row r="306" spans="1:15" x14ac:dyDescent="0.25">
      <c r="A306" s="1">
        <v>43936</v>
      </c>
      <c r="B306">
        <v>1000000030</v>
      </c>
      <c r="C306" s="2" t="s">
        <v>23</v>
      </c>
      <c r="D306">
        <v>1</v>
      </c>
      <c r="E306">
        <v>3400.7</v>
      </c>
      <c r="F306" s="2" t="s">
        <v>16</v>
      </c>
      <c r="G306" s="2" t="s">
        <v>24</v>
      </c>
      <c r="H306" s="2" t="s">
        <v>47</v>
      </c>
      <c r="I306" s="2" t="s">
        <v>48</v>
      </c>
      <c r="J306" s="2" t="s">
        <v>36</v>
      </c>
      <c r="K306" t="s">
        <v>49</v>
      </c>
      <c r="L306" t="s">
        <v>22</v>
      </c>
      <c r="M306">
        <v>3400.7</v>
      </c>
      <c r="N306">
        <v>2020</v>
      </c>
      <c r="O306">
        <v>4</v>
      </c>
    </row>
    <row r="307" spans="1:15" x14ac:dyDescent="0.25">
      <c r="A307" s="1">
        <v>43936</v>
      </c>
      <c r="B307">
        <v>1000000067</v>
      </c>
      <c r="C307" s="2" t="s">
        <v>23</v>
      </c>
      <c r="D307">
        <v>1</v>
      </c>
      <c r="E307">
        <v>500.39</v>
      </c>
      <c r="F307" s="2" t="s">
        <v>16</v>
      </c>
      <c r="G307" s="2" t="s">
        <v>24</v>
      </c>
      <c r="H307" s="2" t="s">
        <v>18</v>
      </c>
      <c r="I307" s="2" t="s">
        <v>25</v>
      </c>
      <c r="J307" s="2" t="s">
        <v>20</v>
      </c>
      <c r="K307" t="s">
        <v>51</v>
      </c>
      <c r="L307" t="s">
        <v>22</v>
      </c>
      <c r="M307">
        <v>500.39</v>
      </c>
      <c r="N307">
        <v>2020</v>
      </c>
      <c r="O307">
        <v>4</v>
      </c>
    </row>
    <row r="308" spans="1:15" x14ac:dyDescent="0.25">
      <c r="A308" s="1">
        <v>43937</v>
      </c>
      <c r="B308">
        <v>1000000576</v>
      </c>
      <c r="C308" s="2" t="s">
        <v>15</v>
      </c>
      <c r="D308">
        <v>4</v>
      </c>
      <c r="E308">
        <v>70001.17</v>
      </c>
      <c r="F308" s="2" t="s">
        <v>16</v>
      </c>
      <c r="G308" s="2" t="s">
        <v>17</v>
      </c>
      <c r="H308" s="2" t="s">
        <v>18</v>
      </c>
      <c r="I308" s="2" t="s">
        <v>25</v>
      </c>
      <c r="J308" s="2" t="s">
        <v>36</v>
      </c>
      <c r="K308" t="s">
        <v>37</v>
      </c>
      <c r="L308" t="s">
        <v>22</v>
      </c>
      <c r="M308">
        <v>17500.29</v>
      </c>
      <c r="N308">
        <v>2020</v>
      </c>
      <c r="O308">
        <v>4</v>
      </c>
    </row>
    <row r="309" spans="1:15" x14ac:dyDescent="0.25">
      <c r="A309" s="1">
        <v>43937</v>
      </c>
      <c r="B309">
        <v>1000000928</v>
      </c>
      <c r="C309" s="2" t="s">
        <v>15</v>
      </c>
      <c r="D309">
        <v>2</v>
      </c>
      <c r="E309">
        <v>40000.839999999997</v>
      </c>
      <c r="F309" s="2" t="s">
        <v>16</v>
      </c>
      <c r="G309" s="2" t="s">
        <v>17</v>
      </c>
      <c r="H309" s="2" t="s">
        <v>30</v>
      </c>
      <c r="I309" s="2" t="s">
        <v>57</v>
      </c>
      <c r="J309" s="2" t="s">
        <v>26</v>
      </c>
      <c r="K309" t="s">
        <v>58</v>
      </c>
      <c r="L309" t="s">
        <v>22</v>
      </c>
      <c r="M309">
        <v>20000.419999999998</v>
      </c>
      <c r="N309">
        <v>2020</v>
      </c>
      <c r="O309">
        <v>4</v>
      </c>
    </row>
    <row r="310" spans="1:15" x14ac:dyDescent="0.25">
      <c r="A310" s="1">
        <v>43937</v>
      </c>
      <c r="B310">
        <v>1000000029</v>
      </c>
      <c r="C310" s="2" t="s">
        <v>15</v>
      </c>
      <c r="D310">
        <v>2</v>
      </c>
      <c r="E310">
        <v>32000.400000000001</v>
      </c>
      <c r="F310" s="2" t="s">
        <v>16</v>
      </c>
      <c r="G310" s="2" t="s">
        <v>17</v>
      </c>
      <c r="H310" s="2" t="s">
        <v>18</v>
      </c>
      <c r="I310" s="2" t="s">
        <v>19</v>
      </c>
      <c r="J310" s="2" t="s">
        <v>20</v>
      </c>
      <c r="K310" t="s">
        <v>21</v>
      </c>
      <c r="L310" t="s">
        <v>22</v>
      </c>
      <c r="M310">
        <v>16000.2</v>
      </c>
      <c r="N310">
        <v>2020</v>
      </c>
      <c r="O310">
        <v>4</v>
      </c>
    </row>
    <row r="311" spans="1:15" x14ac:dyDescent="0.25">
      <c r="A311" s="1">
        <v>43937</v>
      </c>
      <c r="B311">
        <v>1000000031</v>
      </c>
      <c r="C311" s="2" t="s">
        <v>15</v>
      </c>
      <c r="D311">
        <v>2</v>
      </c>
      <c r="E311">
        <v>25000.870000000003</v>
      </c>
      <c r="F311" s="2" t="s">
        <v>16</v>
      </c>
      <c r="G311" s="2" t="s">
        <v>17</v>
      </c>
      <c r="H311" s="2" t="s">
        <v>18</v>
      </c>
      <c r="I311" s="2" t="s">
        <v>19</v>
      </c>
      <c r="J311" s="2" t="s">
        <v>26</v>
      </c>
      <c r="K311" t="s">
        <v>29</v>
      </c>
      <c r="L311" t="s">
        <v>28</v>
      </c>
      <c r="M311">
        <v>12500.44</v>
      </c>
      <c r="N311">
        <v>2020</v>
      </c>
      <c r="O311">
        <v>4</v>
      </c>
    </row>
    <row r="312" spans="1:15" x14ac:dyDescent="0.25">
      <c r="A312" s="1">
        <v>43937</v>
      </c>
      <c r="B312">
        <v>1000000028</v>
      </c>
      <c r="C312" s="2" t="s">
        <v>15</v>
      </c>
      <c r="D312">
        <v>1</v>
      </c>
      <c r="E312">
        <v>25000.21</v>
      </c>
      <c r="F312" s="2" t="s">
        <v>16</v>
      </c>
      <c r="G312" s="2" t="s">
        <v>17</v>
      </c>
      <c r="H312" s="2" t="s">
        <v>18</v>
      </c>
      <c r="I312" s="2" t="s">
        <v>19</v>
      </c>
      <c r="J312" s="2" t="s">
        <v>20</v>
      </c>
      <c r="K312" t="s">
        <v>21</v>
      </c>
      <c r="L312" t="s">
        <v>22</v>
      </c>
      <c r="M312">
        <v>25000.21</v>
      </c>
      <c r="N312">
        <v>2020</v>
      </c>
      <c r="O312">
        <v>4</v>
      </c>
    </row>
    <row r="313" spans="1:15" x14ac:dyDescent="0.25">
      <c r="A313" s="1">
        <v>43937</v>
      </c>
      <c r="B313">
        <v>1000001513</v>
      </c>
      <c r="C313" s="2" t="s">
        <v>15</v>
      </c>
      <c r="D313">
        <v>2</v>
      </c>
      <c r="E313">
        <v>23000.22</v>
      </c>
      <c r="F313" s="2" t="s">
        <v>16</v>
      </c>
      <c r="G313" s="2" t="s">
        <v>17</v>
      </c>
      <c r="H313" s="2" t="s">
        <v>18</v>
      </c>
      <c r="I313" s="2" t="s">
        <v>34</v>
      </c>
      <c r="J313" s="2" t="s">
        <v>20</v>
      </c>
      <c r="K313" t="s">
        <v>44</v>
      </c>
      <c r="L313" t="s">
        <v>22</v>
      </c>
      <c r="M313">
        <v>11500.11</v>
      </c>
      <c r="N313">
        <v>2020</v>
      </c>
      <c r="O313">
        <v>4</v>
      </c>
    </row>
    <row r="314" spans="1:15" x14ac:dyDescent="0.25">
      <c r="A314" s="1">
        <v>43937</v>
      </c>
      <c r="B314">
        <v>1000000046</v>
      </c>
      <c r="C314" s="2" t="s">
        <v>15</v>
      </c>
      <c r="D314">
        <v>1</v>
      </c>
      <c r="E314">
        <v>22000.560000000001</v>
      </c>
      <c r="F314" s="2" t="s">
        <v>16</v>
      </c>
      <c r="G314" s="2" t="s">
        <v>17</v>
      </c>
      <c r="H314" s="2" t="s">
        <v>30</v>
      </c>
      <c r="I314" s="2" t="s">
        <v>38</v>
      </c>
      <c r="J314" s="2" t="s">
        <v>26</v>
      </c>
      <c r="K314" t="s">
        <v>39</v>
      </c>
      <c r="L314" t="s">
        <v>22</v>
      </c>
      <c r="M314">
        <v>22000.560000000001</v>
      </c>
      <c r="N314">
        <v>2020</v>
      </c>
      <c r="O314">
        <v>4</v>
      </c>
    </row>
    <row r="315" spans="1:15" x14ac:dyDescent="0.25">
      <c r="A315" s="1">
        <v>43937</v>
      </c>
      <c r="B315">
        <v>1000000035</v>
      </c>
      <c r="C315" s="2" t="s">
        <v>15</v>
      </c>
      <c r="D315">
        <v>1</v>
      </c>
      <c r="E315">
        <v>20000.68</v>
      </c>
      <c r="F315" s="2" t="s">
        <v>16</v>
      </c>
      <c r="G315" s="2" t="s">
        <v>17</v>
      </c>
      <c r="H315" s="2" t="s">
        <v>18</v>
      </c>
      <c r="I315" s="2" t="s">
        <v>25</v>
      </c>
      <c r="J315" s="2" t="s">
        <v>36</v>
      </c>
      <c r="K315" t="s">
        <v>37</v>
      </c>
      <c r="L315" t="s">
        <v>22</v>
      </c>
      <c r="M315">
        <v>20000.68</v>
      </c>
      <c r="N315">
        <v>2020</v>
      </c>
      <c r="O315">
        <v>4</v>
      </c>
    </row>
    <row r="316" spans="1:15" x14ac:dyDescent="0.25">
      <c r="A316" s="1">
        <v>43937</v>
      </c>
      <c r="B316">
        <v>1000000057</v>
      </c>
      <c r="C316" s="2" t="s">
        <v>15</v>
      </c>
      <c r="D316">
        <v>2</v>
      </c>
      <c r="E316">
        <v>20000.559999999998</v>
      </c>
      <c r="F316" s="2" t="s">
        <v>16</v>
      </c>
      <c r="G316" s="2" t="s">
        <v>17</v>
      </c>
      <c r="H316" s="2" t="s">
        <v>18</v>
      </c>
      <c r="I316" s="2" t="s">
        <v>34</v>
      </c>
      <c r="J316" s="2" t="s">
        <v>20</v>
      </c>
      <c r="K316" t="s">
        <v>44</v>
      </c>
      <c r="L316" t="s">
        <v>22</v>
      </c>
      <c r="M316">
        <v>10000.280000000001</v>
      </c>
      <c r="N316">
        <v>2020</v>
      </c>
      <c r="O316">
        <v>4</v>
      </c>
    </row>
    <row r="317" spans="1:15" x14ac:dyDescent="0.25">
      <c r="A317" s="1">
        <v>43937</v>
      </c>
      <c r="B317">
        <v>1000000045</v>
      </c>
      <c r="C317" s="2" t="s">
        <v>15</v>
      </c>
      <c r="D317">
        <v>1</v>
      </c>
      <c r="E317">
        <v>20000.419999999998</v>
      </c>
      <c r="F317" s="2" t="s">
        <v>16</v>
      </c>
      <c r="G317" s="2" t="s">
        <v>17</v>
      </c>
      <c r="H317" s="2" t="s">
        <v>47</v>
      </c>
      <c r="I317" s="2" t="s">
        <v>59</v>
      </c>
      <c r="J317" s="2" t="s">
        <v>26</v>
      </c>
      <c r="K317" t="s">
        <v>60</v>
      </c>
      <c r="L317" t="s">
        <v>22</v>
      </c>
      <c r="M317">
        <v>20000.419999999998</v>
      </c>
      <c r="N317">
        <v>2020</v>
      </c>
      <c r="O317">
        <v>4</v>
      </c>
    </row>
    <row r="318" spans="1:15" x14ac:dyDescent="0.25">
      <c r="A318" s="1">
        <v>43937</v>
      </c>
      <c r="B318">
        <v>1000001513</v>
      </c>
      <c r="C318" s="2" t="s">
        <v>42</v>
      </c>
      <c r="D318">
        <v>1</v>
      </c>
      <c r="E318">
        <v>20000.310000000001</v>
      </c>
      <c r="F318" s="2" t="s">
        <v>16</v>
      </c>
      <c r="G318" s="2" t="s">
        <v>43</v>
      </c>
      <c r="H318" s="2" t="s">
        <v>18</v>
      </c>
      <c r="I318" s="2" t="s">
        <v>34</v>
      </c>
      <c r="J318" s="2" t="s">
        <v>20</v>
      </c>
      <c r="K318" t="s">
        <v>44</v>
      </c>
      <c r="L318" t="s">
        <v>22</v>
      </c>
      <c r="M318">
        <v>20000.310000000001</v>
      </c>
      <c r="N318">
        <v>2020</v>
      </c>
      <c r="O318">
        <v>4</v>
      </c>
    </row>
    <row r="319" spans="1:15" x14ac:dyDescent="0.25">
      <c r="A319" s="1">
        <v>43937</v>
      </c>
      <c r="B319">
        <v>1000000047</v>
      </c>
      <c r="C319" s="2" t="s">
        <v>15</v>
      </c>
      <c r="D319">
        <v>1</v>
      </c>
      <c r="E319">
        <v>15000.14</v>
      </c>
      <c r="F319" s="2" t="s">
        <v>16</v>
      </c>
      <c r="G319" s="2" t="s">
        <v>17</v>
      </c>
      <c r="H319" s="2" t="s">
        <v>47</v>
      </c>
      <c r="I319" s="2" t="s">
        <v>48</v>
      </c>
      <c r="J319" s="2" t="s">
        <v>26</v>
      </c>
      <c r="K319" t="s">
        <v>50</v>
      </c>
      <c r="L319" t="s">
        <v>22</v>
      </c>
      <c r="M319">
        <v>15000.14</v>
      </c>
      <c r="N319">
        <v>2020</v>
      </c>
      <c r="O319">
        <v>4</v>
      </c>
    </row>
    <row r="320" spans="1:15" x14ac:dyDescent="0.25">
      <c r="A320" s="1">
        <v>43937</v>
      </c>
      <c r="B320">
        <v>1000000050</v>
      </c>
      <c r="C320" s="2" t="s">
        <v>15</v>
      </c>
      <c r="D320">
        <v>2</v>
      </c>
      <c r="E320">
        <v>13000.69</v>
      </c>
      <c r="F320" s="2" t="s">
        <v>16</v>
      </c>
      <c r="G320" s="2" t="s">
        <v>17</v>
      </c>
      <c r="H320" s="2" t="s">
        <v>18</v>
      </c>
      <c r="I320" s="2" t="s">
        <v>40</v>
      </c>
      <c r="J320" s="2" t="s">
        <v>26</v>
      </c>
      <c r="K320" t="s">
        <v>41</v>
      </c>
      <c r="L320" t="s">
        <v>22</v>
      </c>
      <c r="M320">
        <v>6500.35</v>
      </c>
      <c r="N320">
        <v>2020</v>
      </c>
      <c r="O320">
        <v>4</v>
      </c>
    </row>
    <row r="321" spans="1:15" x14ac:dyDescent="0.25">
      <c r="A321" s="1">
        <v>43937</v>
      </c>
      <c r="B321">
        <v>1000000044</v>
      </c>
      <c r="C321" s="2" t="s">
        <v>15</v>
      </c>
      <c r="D321">
        <v>1</v>
      </c>
      <c r="E321">
        <v>10000.620000000001</v>
      </c>
      <c r="F321" s="2" t="s">
        <v>16</v>
      </c>
      <c r="G321" s="2" t="s">
        <v>17</v>
      </c>
      <c r="H321" s="2" t="s">
        <v>30</v>
      </c>
      <c r="I321" s="2" t="s">
        <v>31</v>
      </c>
      <c r="J321" s="2" t="s">
        <v>36</v>
      </c>
      <c r="K321" t="s">
        <v>52</v>
      </c>
      <c r="L321" t="s">
        <v>28</v>
      </c>
      <c r="M321">
        <v>10000.620000000001</v>
      </c>
      <c r="N321">
        <v>2020</v>
      </c>
      <c r="O321">
        <v>4</v>
      </c>
    </row>
    <row r="322" spans="1:15" x14ac:dyDescent="0.25">
      <c r="A322" s="1">
        <v>43937</v>
      </c>
      <c r="B322">
        <v>1000000928</v>
      </c>
      <c r="C322" s="2" t="s">
        <v>23</v>
      </c>
      <c r="D322">
        <v>1</v>
      </c>
      <c r="E322">
        <v>10000.6</v>
      </c>
      <c r="F322" s="2" t="s">
        <v>16</v>
      </c>
      <c r="G322" s="2" t="s">
        <v>24</v>
      </c>
      <c r="H322" s="2" t="s">
        <v>30</v>
      </c>
      <c r="I322" s="2" t="s">
        <v>57</v>
      </c>
      <c r="J322" s="2" t="s">
        <v>26</v>
      </c>
      <c r="K322" t="s">
        <v>58</v>
      </c>
      <c r="L322" t="s">
        <v>22</v>
      </c>
      <c r="M322">
        <v>10000.6</v>
      </c>
      <c r="N322">
        <v>2020</v>
      </c>
      <c r="O322">
        <v>4</v>
      </c>
    </row>
    <row r="323" spans="1:15" x14ac:dyDescent="0.25">
      <c r="A323" s="1">
        <v>43937</v>
      </c>
      <c r="B323">
        <v>1000000039</v>
      </c>
      <c r="C323" s="2" t="s">
        <v>23</v>
      </c>
      <c r="D323">
        <v>1</v>
      </c>
      <c r="E323">
        <v>10000.209999999999</v>
      </c>
      <c r="F323" s="2" t="s">
        <v>16</v>
      </c>
      <c r="G323" s="2" t="s">
        <v>24</v>
      </c>
      <c r="H323" s="2" t="s">
        <v>18</v>
      </c>
      <c r="I323" s="2" t="s">
        <v>25</v>
      </c>
      <c r="J323" s="2" t="s">
        <v>20</v>
      </c>
      <c r="K323" t="s">
        <v>51</v>
      </c>
      <c r="L323" t="s">
        <v>28</v>
      </c>
      <c r="M323">
        <v>10000.209999999999</v>
      </c>
      <c r="N323">
        <v>2020</v>
      </c>
      <c r="O323">
        <v>4</v>
      </c>
    </row>
    <row r="324" spans="1:15" x14ac:dyDescent="0.25">
      <c r="A324" s="1">
        <v>43937</v>
      </c>
      <c r="B324">
        <v>1000001513</v>
      </c>
      <c r="C324" s="2" t="s">
        <v>23</v>
      </c>
      <c r="D324">
        <v>1</v>
      </c>
      <c r="E324">
        <v>10000.15</v>
      </c>
      <c r="F324" s="2" t="s">
        <v>16</v>
      </c>
      <c r="G324" s="2" t="s">
        <v>24</v>
      </c>
      <c r="H324" s="2" t="s">
        <v>18</v>
      </c>
      <c r="I324" s="2" t="s">
        <v>34</v>
      </c>
      <c r="J324" s="2" t="s">
        <v>20</v>
      </c>
      <c r="K324" t="s">
        <v>44</v>
      </c>
      <c r="L324" t="s">
        <v>22</v>
      </c>
      <c r="M324">
        <v>10000.15</v>
      </c>
      <c r="N324">
        <v>2020</v>
      </c>
      <c r="O324">
        <v>4</v>
      </c>
    </row>
    <row r="325" spans="1:15" x14ac:dyDescent="0.25">
      <c r="A325" s="1">
        <v>43937</v>
      </c>
      <c r="B325">
        <v>1000000028</v>
      </c>
      <c r="C325" s="2" t="s">
        <v>23</v>
      </c>
      <c r="D325">
        <v>2</v>
      </c>
      <c r="E325">
        <v>8782.59</v>
      </c>
      <c r="F325" s="2" t="s">
        <v>16</v>
      </c>
      <c r="G325" s="2" t="s">
        <v>24</v>
      </c>
      <c r="H325" s="2" t="s">
        <v>18</v>
      </c>
      <c r="I325" s="2" t="s">
        <v>19</v>
      </c>
      <c r="J325" s="2" t="s">
        <v>20</v>
      </c>
      <c r="K325" t="s">
        <v>21</v>
      </c>
      <c r="L325" t="s">
        <v>22</v>
      </c>
      <c r="M325">
        <v>4391.3</v>
      </c>
      <c r="N325">
        <v>2020</v>
      </c>
      <c r="O325">
        <v>4</v>
      </c>
    </row>
    <row r="326" spans="1:15" x14ac:dyDescent="0.25">
      <c r="A326" s="1">
        <v>43937</v>
      </c>
      <c r="B326">
        <v>1000000052</v>
      </c>
      <c r="C326" s="2" t="s">
        <v>23</v>
      </c>
      <c r="D326">
        <v>1</v>
      </c>
      <c r="E326">
        <v>8000.62</v>
      </c>
      <c r="F326" s="2" t="s">
        <v>16</v>
      </c>
      <c r="G326" s="2" t="s">
        <v>24</v>
      </c>
      <c r="H326" s="2" t="s">
        <v>18</v>
      </c>
      <c r="I326" s="2" t="s">
        <v>34</v>
      </c>
      <c r="J326" s="2" t="s">
        <v>20</v>
      </c>
      <c r="K326" t="s">
        <v>44</v>
      </c>
      <c r="L326" t="s">
        <v>22</v>
      </c>
      <c r="M326">
        <v>8000.62</v>
      </c>
      <c r="N326">
        <v>2020</v>
      </c>
      <c r="O326">
        <v>4</v>
      </c>
    </row>
    <row r="327" spans="1:15" x14ac:dyDescent="0.25">
      <c r="A327" s="1">
        <v>43937</v>
      </c>
      <c r="B327">
        <v>1000000047</v>
      </c>
      <c r="C327" s="2" t="s">
        <v>42</v>
      </c>
      <c r="D327">
        <v>1</v>
      </c>
      <c r="E327">
        <v>8000.32</v>
      </c>
      <c r="F327" s="2" t="s">
        <v>16</v>
      </c>
      <c r="G327" s="2" t="s">
        <v>43</v>
      </c>
      <c r="H327" s="2" t="s">
        <v>47</v>
      </c>
      <c r="I327" s="2" t="s">
        <v>48</v>
      </c>
      <c r="J327" s="2" t="s">
        <v>26</v>
      </c>
      <c r="K327" t="s">
        <v>50</v>
      </c>
      <c r="L327" t="s">
        <v>22</v>
      </c>
      <c r="M327">
        <v>8000.32</v>
      </c>
      <c r="N327">
        <v>2020</v>
      </c>
      <c r="O327">
        <v>4</v>
      </c>
    </row>
    <row r="328" spans="1:15" x14ac:dyDescent="0.25">
      <c r="A328" s="1">
        <v>43937</v>
      </c>
      <c r="B328">
        <v>1000000031</v>
      </c>
      <c r="C328" s="2" t="s">
        <v>23</v>
      </c>
      <c r="D328">
        <v>1</v>
      </c>
      <c r="E328">
        <v>7999.95</v>
      </c>
      <c r="F328" s="2" t="s">
        <v>16</v>
      </c>
      <c r="G328" s="2" t="s">
        <v>24</v>
      </c>
      <c r="H328" s="2" t="s">
        <v>18</v>
      </c>
      <c r="I328" s="2" t="s">
        <v>19</v>
      </c>
      <c r="J328" s="2" t="s">
        <v>26</v>
      </c>
      <c r="K328" t="s">
        <v>29</v>
      </c>
      <c r="L328" t="s">
        <v>28</v>
      </c>
      <c r="M328">
        <v>7999.95</v>
      </c>
      <c r="N328">
        <v>2020</v>
      </c>
      <c r="O328">
        <v>4</v>
      </c>
    </row>
    <row r="329" spans="1:15" x14ac:dyDescent="0.25">
      <c r="A329" s="1">
        <v>43937</v>
      </c>
      <c r="B329">
        <v>1000000030</v>
      </c>
      <c r="C329" s="2" t="s">
        <v>23</v>
      </c>
      <c r="D329">
        <v>1</v>
      </c>
      <c r="E329">
        <v>5000.13</v>
      </c>
      <c r="F329" s="2" t="s">
        <v>16</v>
      </c>
      <c r="G329" s="2" t="s">
        <v>24</v>
      </c>
      <c r="H329" s="2" t="s">
        <v>47</v>
      </c>
      <c r="I329" s="2" t="s">
        <v>48</v>
      </c>
      <c r="J329" s="2" t="s">
        <v>36</v>
      </c>
      <c r="K329" t="s">
        <v>49</v>
      </c>
      <c r="L329" t="s">
        <v>22</v>
      </c>
      <c r="M329">
        <v>5000.13</v>
      </c>
      <c r="N329">
        <v>2020</v>
      </c>
      <c r="O329">
        <v>4</v>
      </c>
    </row>
    <row r="330" spans="1:15" x14ac:dyDescent="0.25">
      <c r="A330" s="1">
        <v>43937</v>
      </c>
      <c r="B330">
        <v>1000000034</v>
      </c>
      <c r="C330" s="2" t="s">
        <v>23</v>
      </c>
      <c r="D330">
        <v>1</v>
      </c>
      <c r="E330">
        <v>4000.05</v>
      </c>
      <c r="F330" s="2" t="s">
        <v>16</v>
      </c>
      <c r="G330" s="2" t="s">
        <v>24</v>
      </c>
      <c r="H330" s="2" t="s">
        <v>18</v>
      </c>
      <c r="I330" s="2" t="s">
        <v>25</v>
      </c>
      <c r="J330" s="2" t="s">
        <v>26</v>
      </c>
      <c r="K330" t="s">
        <v>27</v>
      </c>
      <c r="L330" t="s">
        <v>22</v>
      </c>
      <c r="M330">
        <v>4000.05</v>
      </c>
      <c r="N330">
        <v>2020</v>
      </c>
      <c r="O330">
        <v>4</v>
      </c>
    </row>
    <row r="331" spans="1:15" x14ac:dyDescent="0.25">
      <c r="A331" s="1">
        <v>43937</v>
      </c>
      <c r="B331">
        <v>1000000054</v>
      </c>
      <c r="C331" s="2" t="s">
        <v>23</v>
      </c>
      <c r="D331">
        <v>1</v>
      </c>
      <c r="E331">
        <v>1000.19</v>
      </c>
      <c r="F331" s="2" t="s">
        <v>16</v>
      </c>
      <c r="G331" s="2" t="s">
        <v>24</v>
      </c>
      <c r="H331" s="2" t="s">
        <v>18</v>
      </c>
      <c r="I331" s="2" t="s">
        <v>34</v>
      </c>
      <c r="J331" s="2" t="s">
        <v>26</v>
      </c>
      <c r="K331" t="s">
        <v>35</v>
      </c>
      <c r="L331" t="s">
        <v>22</v>
      </c>
      <c r="M331">
        <v>1000.19</v>
      </c>
      <c r="N331">
        <v>2020</v>
      </c>
      <c r="O331">
        <v>4</v>
      </c>
    </row>
    <row r="332" spans="1:15" x14ac:dyDescent="0.25">
      <c r="A332" s="1">
        <v>43938</v>
      </c>
      <c r="B332">
        <v>1000000029</v>
      </c>
      <c r="C332" s="2" t="s">
        <v>15</v>
      </c>
      <c r="D332">
        <v>2</v>
      </c>
      <c r="E332">
        <v>42000.81</v>
      </c>
      <c r="F332" s="2" t="s">
        <v>16</v>
      </c>
      <c r="G332" s="2" t="s">
        <v>17</v>
      </c>
      <c r="H332" s="2" t="s">
        <v>18</v>
      </c>
      <c r="I332" s="2" t="s">
        <v>19</v>
      </c>
      <c r="J332" s="2" t="s">
        <v>20</v>
      </c>
      <c r="K332" t="s">
        <v>21</v>
      </c>
      <c r="L332" t="s">
        <v>22</v>
      </c>
      <c r="M332">
        <v>21000.400000000001</v>
      </c>
      <c r="N332">
        <v>2020</v>
      </c>
      <c r="O332">
        <v>4</v>
      </c>
    </row>
    <row r="333" spans="1:15" x14ac:dyDescent="0.25">
      <c r="A333" s="1">
        <v>43938</v>
      </c>
      <c r="B333">
        <v>1000000056</v>
      </c>
      <c r="C333" s="2" t="s">
        <v>42</v>
      </c>
      <c r="D333">
        <v>2</v>
      </c>
      <c r="E333">
        <v>40000.949999999997</v>
      </c>
      <c r="F333" s="2" t="s">
        <v>16</v>
      </c>
      <c r="G333" s="2" t="s">
        <v>43</v>
      </c>
      <c r="H333" s="2" t="s">
        <v>18</v>
      </c>
      <c r="I333" s="2" t="s">
        <v>34</v>
      </c>
      <c r="J333" s="2" t="s">
        <v>26</v>
      </c>
      <c r="K333" t="s">
        <v>35</v>
      </c>
      <c r="L333" t="s">
        <v>28</v>
      </c>
      <c r="M333">
        <v>20000.47</v>
      </c>
      <c r="N333">
        <v>2020</v>
      </c>
      <c r="O333">
        <v>4</v>
      </c>
    </row>
    <row r="334" spans="1:15" x14ac:dyDescent="0.25">
      <c r="A334" s="1">
        <v>43938</v>
      </c>
      <c r="B334">
        <v>1000001513</v>
      </c>
      <c r="C334" s="2" t="s">
        <v>15</v>
      </c>
      <c r="D334">
        <v>2</v>
      </c>
      <c r="E334">
        <v>31000.71</v>
      </c>
      <c r="F334" s="2" t="s">
        <v>16</v>
      </c>
      <c r="G334" s="2" t="s">
        <v>17</v>
      </c>
      <c r="H334" s="2" t="s">
        <v>18</v>
      </c>
      <c r="I334" s="2" t="s">
        <v>34</v>
      </c>
      <c r="J334" s="2" t="s">
        <v>20</v>
      </c>
      <c r="K334" t="s">
        <v>44</v>
      </c>
      <c r="L334" t="s">
        <v>22</v>
      </c>
      <c r="M334">
        <v>15500.36</v>
      </c>
      <c r="N334">
        <v>2020</v>
      </c>
      <c r="O334">
        <v>4</v>
      </c>
    </row>
    <row r="335" spans="1:15" x14ac:dyDescent="0.25">
      <c r="A335" s="1">
        <v>43938</v>
      </c>
      <c r="B335">
        <v>1000000928</v>
      </c>
      <c r="C335" s="2" t="s">
        <v>15</v>
      </c>
      <c r="D335">
        <v>2</v>
      </c>
      <c r="E335">
        <v>30000.89</v>
      </c>
      <c r="F335" s="2" t="s">
        <v>16</v>
      </c>
      <c r="G335" s="2" t="s">
        <v>17</v>
      </c>
      <c r="H335" s="2" t="s">
        <v>30</v>
      </c>
      <c r="I335" s="2" t="s">
        <v>57</v>
      </c>
      <c r="J335" s="2" t="s">
        <v>26</v>
      </c>
      <c r="K335" t="s">
        <v>58</v>
      </c>
      <c r="L335" t="s">
        <v>22</v>
      </c>
      <c r="M335">
        <v>15000.44</v>
      </c>
      <c r="N335">
        <v>2020</v>
      </c>
      <c r="O335">
        <v>4</v>
      </c>
    </row>
    <row r="336" spans="1:15" x14ac:dyDescent="0.25">
      <c r="A336" s="1">
        <v>43938</v>
      </c>
      <c r="B336">
        <v>1000000237</v>
      </c>
      <c r="C336" s="2" t="s">
        <v>42</v>
      </c>
      <c r="D336">
        <v>3</v>
      </c>
      <c r="E336">
        <v>28000.639999999999</v>
      </c>
      <c r="F336" s="2" t="s">
        <v>16</v>
      </c>
      <c r="G336" s="2" t="s">
        <v>43</v>
      </c>
      <c r="H336" s="2" t="s">
        <v>18</v>
      </c>
      <c r="I336" s="2" t="s">
        <v>40</v>
      </c>
      <c r="J336" s="2" t="s">
        <v>26</v>
      </c>
      <c r="K336" t="s">
        <v>41</v>
      </c>
      <c r="L336" t="s">
        <v>22</v>
      </c>
      <c r="M336">
        <v>9333.5499999999993</v>
      </c>
      <c r="N336">
        <v>2020</v>
      </c>
      <c r="O336">
        <v>4</v>
      </c>
    </row>
    <row r="337" spans="1:15" x14ac:dyDescent="0.25">
      <c r="A337" s="1">
        <v>43938</v>
      </c>
      <c r="B337">
        <v>1000000034</v>
      </c>
      <c r="C337" s="2" t="s">
        <v>15</v>
      </c>
      <c r="D337">
        <v>1</v>
      </c>
      <c r="E337">
        <v>25000.74</v>
      </c>
      <c r="F337" s="2" t="s">
        <v>16</v>
      </c>
      <c r="G337" s="2" t="s">
        <v>17</v>
      </c>
      <c r="H337" s="2" t="s">
        <v>18</v>
      </c>
      <c r="I337" s="2" t="s">
        <v>25</v>
      </c>
      <c r="J337" s="2" t="s">
        <v>26</v>
      </c>
      <c r="K337" t="s">
        <v>27</v>
      </c>
      <c r="L337" t="s">
        <v>22</v>
      </c>
      <c r="M337">
        <v>25000.74</v>
      </c>
      <c r="N337">
        <v>2020</v>
      </c>
      <c r="O337">
        <v>4</v>
      </c>
    </row>
    <row r="338" spans="1:15" x14ac:dyDescent="0.25">
      <c r="A338" s="1">
        <v>43938</v>
      </c>
      <c r="B338">
        <v>1000000028</v>
      </c>
      <c r="C338" s="2" t="s">
        <v>42</v>
      </c>
      <c r="D338">
        <v>1</v>
      </c>
      <c r="E338">
        <v>25000.62</v>
      </c>
      <c r="F338" s="2" t="s">
        <v>16</v>
      </c>
      <c r="G338" s="2" t="s">
        <v>43</v>
      </c>
      <c r="H338" s="2" t="s">
        <v>18</v>
      </c>
      <c r="I338" s="2" t="s">
        <v>19</v>
      </c>
      <c r="J338" s="2" t="s">
        <v>20</v>
      </c>
      <c r="K338" t="s">
        <v>21</v>
      </c>
      <c r="L338" t="s">
        <v>22</v>
      </c>
      <c r="M338">
        <v>25000.62</v>
      </c>
      <c r="N338">
        <v>2020</v>
      </c>
      <c r="O338">
        <v>4</v>
      </c>
    </row>
    <row r="339" spans="1:15" x14ac:dyDescent="0.25">
      <c r="A339" s="1">
        <v>43938</v>
      </c>
      <c r="B339">
        <v>1000000034</v>
      </c>
      <c r="C339" s="2" t="s">
        <v>23</v>
      </c>
      <c r="D339">
        <v>2</v>
      </c>
      <c r="E339">
        <v>22000.800000000003</v>
      </c>
      <c r="F339" s="2" t="s">
        <v>16</v>
      </c>
      <c r="G339" s="2" t="s">
        <v>24</v>
      </c>
      <c r="H339" s="2" t="s">
        <v>18</v>
      </c>
      <c r="I339" s="2" t="s">
        <v>25</v>
      </c>
      <c r="J339" s="2" t="s">
        <v>26</v>
      </c>
      <c r="K339" t="s">
        <v>27</v>
      </c>
      <c r="L339" t="s">
        <v>22</v>
      </c>
      <c r="M339">
        <v>11000.4</v>
      </c>
      <c r="N339">
        <v>2020</v>
      </c>
      <c r="O339">
        <v>4</v>
      </c>
    </row>
    <row r="340" spans="1:15" x14ac:dyDescent="0.25">
      <c r="A340" s="1">
        <v>43938</v>
      </c>
      <c r="B340">
        <v>1000000043</v>
      </c>
      <c r="C340" s="2" t="s">
        <v>42</v>
      </c>
      <c r="D340">
        <v>1</v>
      </c>
      <c r="E340">
        <v>22000.75</v>
      </c>
      <c r="F340" s="2" t="s">
        <v>16</v>
      </c>
      <c r="G340" s="2" t="s">
        <v>43</v>
      </c>
      <c r="H340" s="2" t="s">
        <v>30</v>
      </c>
      <c r="I340" s="2" t="s">
        <v>38</v>
      </c>
      <c r="J340" s="2" t="s">
        <v>26</v>
      </c>
      <c r="K340" t="s">
        <v>39</v>
      </c>
      <c r="L340" t="s">
        <v>22</v>
      </c>
      <c r="M340">
        <v>22000.75</v>
      </c>
      <c r="N340">
        <v>2020</v>
      </c>
      <c r="O340">
        <v>4</v>
      </c>
    </row>
    <row r="341" spans="1:15" x14ac:dyDescent="0.25">
      <c r="A341" s="1">
        <v>43938</v>
      </c>
      <c r="B341">
        <v>1000000056</v>
      </c>
      <c r="C341" s="2" t="s">
        <v>15</v>
      </c>
      <c r="D341">
        <v>1</v>
      </c>
      <c r="E341">
        <v>22000.48</v>
      </c>
      <c r="F341" s="2" t="s">
        <v>16</v>
      </c>
      <c r="G341" s="2" t="s">
        <v>17</v>
      </c>
      <c r="H341" s="2" t="s">
        <v>18</v>
      </c>
      <c r="I341" s="2" t="s">
        <v>34</v>
      </c>
      <c r="J341" s="2" t="s">
        <v>26</v>
      </c>
      <c r="K341" t="s">
        <v>35</v>
      </c>
      <c r="L341" t="s">
        <v>28</v>
      </c>
      <c r="M341">
        <v>22000.48</v>
      </c>
      <c r="N341">
        <v>2020</v>
      </c>
      <c r="O341">
        <v>4</v>
      </c>
    </row>
    <row r="342" spans="1:15" x14ac:dyDescent="0.25">
      <c r="A342" s="1">
        <v>43938</v>
      </c>
      <c r="B342">
        <v>1000000045</v>
      </c>
      <c r="C342" s="2" t="s">
        <v>23</v>
      </c>
      <c r="D342">
        <v>1</v>
      </c>
      <c r="E342">
        <v>22000.43</v>
      </c>
      <c r="F342" s="2" t="s">
        <v>16</v>
      </c>
      <c r="G342" s="2" t="s">
        <v>24</v>
      </c>
      <c r="H342" s="2" t="s">
        <v>47</v>
      </c>
      <c r="I342" s="2" t="s">
        <v>59</v>
      </c>
      <c r="J342" s="2" t="s">
        <v>26</v>
      </c>
      <c r="K342" t="s">
        <v>60</v>
      </c>
      <c r="L342" t="s">
        <v>22</v>
      </c>
      <c r="M342">
        <v>22000.43</v>
      </c>
      <c r="N342">
        <v>2020</v>
      </c>
      <c r="O342">
        <v>4</v>
      </c>
    </row>
    <row r="343" spans="1:15" x14ac:dyDescent="0.25">
      <c r="A343" s="1">
        <v>43938</v>
      </c>
      <c r="B343">
        <v>1000000037</v>
      </c>
      <c r="C343" s="2" t="s">
        <v>42</v>
      </c>
      <c r="D343">
        <v>1</v>
      </c>
      <c r="E343">
        <v>21999.95</v>
      </c>
      <c r="F343" s="2" t="s">
        <v>16</v>
      </c>
      <c r="G343" s="2" t="s">
        <v>43</v>
      </c>
      <c r="H343" s="2" t="s">
        <v>18</v>
      </c>
      <c r="I343" s="2" t="s">
        <v>19</v>
      </c>
      <c r="J343" s="2" t="s">
        <v>20</v>
      </c>
      <c r="K343" t="s">
        <v>21</v>
      </c>
      <c r="L343" t="s">
        <v>22</v>
      </c>
      <c r="M343">
        <v>21999.95</v>
      </c>
      <c r="N343">
        <v>2020</v>
      </c>
      <c r="O343">
        <v>4</v>
      </c>
    </row>
    <row r="344" spans="1:15" x14ac:dyDescent="0.25">
      <c r="A344" s="1">
        <v>43938</v>
      </c>
      <c r="B344">
        <v>1000000030</v>
      </c>
      <c r="C344" s="2" t="s">
        <v>23</v>
      </c>
      <c r="D344">
        <v>1</v>
      </c>
      <c r="E344">
        <v>20000.73</v>
      </c>
      <c r="F344" s="2" t="s">
        <v>16</v>
      </c>
      <c r="G344" s="2" t="s">
        <v>24</v>
      </c>
      <c r="H344" s="2" t="s">
        <v>47</v>
      </c>
      <c r="I344" s="2" t="s">
        <v>48</v>
      </c>
      <c r="J344" s="2" t="s">
        <v>36</v>
      </c>
      <c r="K344" t="s">
        <v>49</v>
      </c>
      <c r="L344" t="s">
        <v>22</v>
      </c>
      <c r="M344">
        <v>20000.73</v>
      </c>
      <c r="N344">
        <v>2020</v>
      </c>
      <c r="O344">
        <v>4</v>
      </c>
    </row>
    <row r="345" spans="1:15" x14ac:dyDescent="0.25">
      <c r="A345" s="1">
        <v>43938</v>
      </c>
      <c r="B345">
        <v>1000000045</v>
      </c>
      <c r="C345" s="2" t="s">
        <v>15</v>
      </c>
      <c r="D345">
        <v>2</v>
      </c>
      <c r="E345">
        <v>20000.690000000002</v>
      </c>
      <c r="F345" s="2" t="s">
        <v>16</v>
      </c>
      <c r="G345" s="2" t="s">
        <v>17</v>
      </c>
      <c r="H345" s="2" t="s">
        <v>47</v>
      </c>
      <c r="I345" s="2" t="s">
        <v>59</v>
      </c>
      <c r="J345" s="2" t="s">
        <v>26</v>
      </c>
      <c r="K345" t="s">
        <v>60</v>
      </c>
      <c r="L345" t="s">
        <v>22</v>
      </c>
      <c r="M345">
        <v>10000.35</v>
      </c>
      <c r="N345">
        <v>2020</v>
      </c>
      <c r="O345">
        <v>4</v>
      </c>
    </row>
    <row r="346" spans="1:15" x14ac:dyDescent="0.25">
      <c r="A346" s="1">
        <v>43938</v>
      </c>
      <c r="B346">
        <v>1000000044</v>
      </c>
      <c r="C346" s="2" t="s">
        <v>23</v>
      </c>
      <c r="D346">
        <v>1</v>
      </c>
      <c r="E346">
        <v>20000.419999999998</v>
      </c>
      <c r="F346" s="2" t="s">
        <v>16</v>
      </c>
      <c r="G346" s="2" t="s">
        <v>24</v>
      </c>
      <c r="H346" s="2" t="s">
        <v>30</v>
      </c>
      <c r="I346" s="2" t="s">
        <v>31</v>
      </c>
      <c r="J346" s="2" t="s">
        <v>36</v>
      </c>
      <c r="K346" t="s">
        <v>52</v>
      </c>
      <c r="L346" t="s">
        <v>28</v>
      </c>
      <c r="M346">
        <v>20000.419999999998</v>
      </c>
      <c r="N346">
        <v>2020</v>
      </c>
      <c r="O346">
        <v>4</v>
      </c>
    </row>
    <row r="347" spans="1:15" x14ac:dyDescent="0.25">
      <c r="A347" s="1">
        <v>43938</v>
      </c>
      <c r="B347">
        <v>1000000033</v>
      </c>
      <c r="C347" s="2" t="s">
        <v>42</v>
      </c>
      <c r="D347">
        <v>1</v>
      </c>
      <c r="E347">
        <v>20000.13</v>
      </c>
      <c r="F347" s="2" t="s">
        <v>16</v>
      </c>
      <c r="G347" s="2" t="s">
        <v>43</v>
      </c>
      <c r="H347" s="2" t="s">
        <v>18</v>
      </c>
      <c r="I347" s="2" t="s">
        <v>25</v>
      </c>
      <c r="J347" s="2" t="s">
        <v>26</v>
      </c>
      <c r="K347" t="s">
        <v>27</v>
      </c>
      <c r="L347" t="s">
        <v>22</v>
      </c>
      <c r="M347">
        <v>20000.13</v>
      </c>
      <c r="N347">
        <v>2020</v>
      </c>
      <c r="O347">
        <v>4</v>
      </c>
    </row>
    <row r="348" spans="1:15" x14ac:dyDescent="0.25">
      <c r="A348" s="1">
        <v>43938</v>
      </c>
      <c r="B348">
        <v>1000000566</v>
      </c>
      <c r="C348" s="2" t="s">
        <v>23</v>
      </c>
      <c r="D348">
        <v>1</v>
      </c>
      <c r="E348">
        <v>20000</v>
      </c>
      <c r="F348" s="2" t="s">
        <v>16</v>
      </c>
      <c r="G348" s="2" t="s">
        <v>24</v>
      </c>
      <c r="H348" s="2" t="s">
        <v>47</v>
      </c>
      <c r="I348" s="2" t="s">
        <v>48</v>
      </c>
      <c r="J348" s="2" t="s">
        <v>36</v>
      </c>
      <c r="K348" t="s">
        <v>49</v>
      </c>
      <c r="L348" t="s">
        <v>22</v>
      </c>
      <c r="M348">
        <v>20000</v>
      </c>
      <c r="N348">
        <v>2020</v>
      </c>
      <c r="O348">
        <v>4</v>
      </c>
    </row>
    <row r="349" spans="1:15" x14ac:dyDescent="0.25">
      <c r="A349" s="1">
        <v>43938</v>
      </c>
      <c r="B349">
        <v>1000000031</v>
      </c>
      <c r="C349" s="2" t="s">
        <v>15</v>
      </c>
      <c r="D349">
        <v>2</v>
      </c>
      <c r="E349">
        <v>19500.86</v>
      </c>
      <c r="F349" s="2" t="s">
        <v>16</v>
      </c>
      <c r="G349" s="2" t="s">
        <v>17</v>
      </c>
      <c r="H349" s="2" t="s">
        <v>18</v>
      </c>
      <c r="I349" s="2" t="s">
        <v>19</v>
      </c>
      <c r="J349" s="2" t="s">
        <v>26</v>
      </c>
      <c r="K349" t="s">
        <v>29</v>
      </c>
      <c r="L349" t="s">
        <v>28</v>
      </c>
      <c r="M349">
        <v>9750.43</v>
      </c>
      <c r="N349">
        <v>2020</v>
      </c>
      <c r="O349">
        <v>4</v>
      </c>
    </row>
    <row r="350" spans="1:15" x14ac:dyDescent="0.25">
      <c r="A350" s="1">
        <v>43938</v>
      </c>
      <c r="B350">
        <v>1000000033</v>
      </c>
      <c r="C350" s="2" t="s">
        <v>23</v>
      </c>
      <c r="D350">
        <v>2</v>
      </c>
      <c r="E350">
        <v>18000.629999999997</v>
      </c>
      <c r="F350" s="2" t="s">
        <v>16</v>
      </c>
      <c r="G350" s="2" t="s">
        <v>24</v>
      </c>
      <c r="H350" s="2" t="s">
        <v>18</v>
      </c>
      <c r="I350" s="2" t="s">
        <v>25</v>
      </c>
      <c r="J350" s="2" t="s">
        <v>26</v>
      </c>
      <c r="K350" t="s">
        <v>27</v>
      </c>
      <c r="L350" t="s">
        <v>22</v>
      </c>
      <c r="M350">
        <v>9000.31</v>
      </c>
      <c r="N350">
        <v>2020</v>
      </c>
      <c r="O350">
        <v>4</v>
      </c>
    </row>
    <row r="351" spans="1:15" x14ac:dyDescent="0.25">
      <c r="A351" s="1">
        <v>43938</v>
      </c>
      <c r="B351">
        <v>1000000030</v>
      </c>
      <c r="C351" s="2" t="s">
        <v>15</v>
      </c>
      <c r="D351">
        <v>1</v>
      </c>
      <c r="E351">
        <v>18000.25</v>
      </c>
      <c r="F351" s="2" t="s">
        <v>16</v>
      </c>
      <c r="G351" s="2" t="s">
        <v>17</v>
      </c>
      <c r="H351" s="2" t="s">
        <v>47</v>
      </c>
      <c r="I351" s="2" t="s">
        <v>48</v>
      </c>
      <c r="J351" s="2" t="s">
        <v>36</v>
      </c>
      <c r="K351" t="s">
        <v>49</v>
      </c>
      <c r="L351" t="s">
        <v>22</v>
      </c>
      <c r="M351">
        <v>18000.25</v>
      </c>
      <c r="N351">
        <v>2020</v>
      </c>
      <c r="O351">
        <v>4</v>
      </c>
    </row>
    <row r="352" spans="1:15" x14ac:dyDescent="0.25">
      <c r="A352" s="1">
        <v>43938</v>
      </c>
      <c r="B352">
        <v>1000000068</v>
      </c>
      <c r="C352" s="2" t="s">
        <v>23</v>
      </c>
      <c r="D352">
        <v>1</v>
      </c>
      <c r="E352">
        <v>15000.66</v>
      </c>
      <c r="F352" s="2" t="s">
        <v>16</v>
      </c>
      <c r="G352" s="2" t="s">
        <v>24</v>
      </c>
      <c r="H352" s="2" t="s">
        <v>30</v>
      </c>
      <c r="I352" s="2" t="s">
        <v>55</v>
      </c>
      <c r="J352" s="2" t="s">
        <v>26</v>
      </c>
      <c r="K352" t="s">
        <v>56</v>
      </c>
      <c r="L352" t="s">
        <v>28</v>
      </c>
      <c r="M352">
        <v>15000.66</v>
      </c>
      <c r="N352">
        <v>2020</v>
      </c>
      <c r="O352">
        <v>4</v>
      </c>
    </row>
    <row r="353" spans="1:15" x14ac:dyDescent="0.25">
      <c r="A353" s="1">
        <v>43938</v>
      </c>
      <c r="B353">
        <v>1000000046</v>
      </c>
      <c r="C353" s="2" t="s">
        <v>15</v>
      </c>
      <c r="D353">
        <v>1</v>
      </c>
      <c r="E353">
        <v>14999.94</v>
      </c>
      <c r="F353" s="2" t="s">
        <v>16</v>
      </c>
      <c r="G353" s="2" t="s">
        <v>17</v>
      </c>
      <c r="H353" s="2" t="s">
        <v>30</v>
      </c>
      <c r="I353" s="2" t="s">
        <v>38</v>
      </c>
      <c r="J353" s="2" t="s">
        <v>26</v>
      </c>
      <c r="K353" t="s">
        <v>39</v>
      </c>
      <c r="L353" t="s">
        <v>22</v>
      </c>
      <c r="M353">
        <v>14999.94</v>
      </c>
      <c r="N353">
        <v>2020</v>
      </c>
      <c r="O353">
        <v>4</v>
      </c>
    </row>
    <row r="354" spans="1:15" x14ac:dyDescent="0.25">
      <c r="A354" s="1">
        <v>43938</v>
      </c>
      <c r="B354">
        <v>1000000049</v>
      </c>
      <c r="C354" s="2" t="s">
        <v>23</v>
      </c>
      <c r="D354">
        <v>1</v>
      </c>
      <c r="E354">
        <v>10000.549999999999</v>
      </c>
      <c r="F354" s="2" t="s">
        <v>16</v>
      </c>
      <c r="G354" s="2" t="s">
        <v>24</v>
      </c>
      <c r="H354" s="2" t="s">
        <v>18</v>
      </c>
      <c r="I354" s="2" t="s">
        <v>40</v>
      </c>
      <c r="J354" s="2" t="s">
        <v>26</v>
      </c>
      <c r="K354" t="s">
        <v>41</v>
      </c>
      <c r="L354" t="s">
        <v>22</v>
      </c>
      <c r="M354">
        <v>10000.549999999999</v>
      </c>
      <c r="N354">
        <v>2020</v>
      </c>
      <c r="O354">
        <v>4</v>
      </c>
    </row>
    <row r="355" spans="1:15" x14ac:dyDescent="0.25">
      <c r="A355" s="1">
        <v>43938</v>
      </c>
      <c r="B355">
        <v>1000000034</v>
      </c>
      <c r="C355" s="2" t="s">
        <v>42</v>
      </c>
      <c r="D355">
        <v>1</v>
      </c>
      <c r="E355">
        <v>10000.459999999999</v>
      </c>
      <c r="F355" s="2" t="s">
        <v>16</v>
      </c>
      <c r="G355" s="2" t="s">
        <v>43</v>
      </c>
      <c r="H355" s="2" t="s">
        <v>18</v>
      </c>
      <c r="I355" s="2" t="s">
        <v>25</v>
      </c>
      <c r="J355" s="2" t="s">
        <v>26</v>
      </c>
      <c r="K355" t="s">
        <v>27</v>
      </c>
      <c r="L355" t="s">
        <v>22</v>
      </c>
      <c r="M355">
        <v>10000.459999999999</v>
      </c>
      <c r="N355">
        <v>2020</v>
      </c>
      <c r="O355">
        <v>4</v>
      </c>
    </row>
    <row r="356" spans="1:15" x14ac:dyDescent="0.25">
      <c r="A356" s="1">
        <v>43938</v>
      </c>
      <c r="B356">
        <v>1000000028</v>
      </c>
      <c r="C356" s="2" t="s">
        <v>23</v>
      </c>
      <c r="D356">
        <v>1</v>
      </c>
      <c r="E356">
        <v>10000.27</v>
      </c>
      <c r="F356" s="2" t="s">
        <v>16</v>
      </c>
      <c r="G356" s="2" t="s">
        <v>24</v>
      </c>
      <c r="H356" s="2" t="s">
        <v>18</v>
      </c>
      <c r="I356" s="2" t="s">
        <v>19</v>
      </c>
      <c r="J356" s="2" t="s">
        <v>20</v>
      </c>
      <c r="K356" t="s">
        <v>21</v>
      </c>
      <c r="L356" t="s">
        <v>22</v>
      </c>
      <c r="M356">
        <v>10000.27</v>
      </c>
      <c r="N356">
        <v>2020</v>
      </c>
      <c r="O356">
        <v>4</v>
      </c>
    </row>
    <row r="357" spans="1:15" x14ac:dyDescent="0.25">
      <c r="A357" s="1">
        <v>43938</v>
      </c>
      <c r="B357">
        <v>1000000047</v>
      </c>
      <c r="C357" s="2" t="s">
        <v>15</v>
      </c>
      <c r="D357">
        <v>1</v>
      </c>
      <c r="E357">
        <v>10000.23</v>
      </c>
      <c r="F357" s="2" t="s">
        <v>16</v>
      </c>
      <c r="G357" s="2" t="s">
        <v>17</v>
      </c>
      <c r="H357" s="2" t="s">
        <v>47</v>
      </c>
      <c r="I357" s="2" t="s">
        <v>48</v>
      </c>
      <c r="J357" s="2" t="s">
        <v>26</v>
      </c>
      <c r="K357" t="s">
        <v>50</v>
      </c>
      <c r="L357" t="s">
        <v>22</v>
      </c>
      <c r="M357">
        <v>10000.23</v>
      </c>
      <c r="N357">
        <v>2020</v>
      </c>
      <c r="O357">
        <v>4</v>
      </c>
    </row>
    <row r="358" spans="1:15" x14ac:dyDescent="0.25">
      <c r="A358" s="1">
        <v>43938</v>
      </c>
      <c r="B358">
        <v>1000000040</v>
      </c>
      <c r="C358" s="2" t="s">
        <v>23</v>
      </c>
      <c r="D358">
        <v>1</v>
      </c>
      <c r="E358">
        <v>10000.200000000001</v>
      </c>
      <c r="F358" s="2" t="s">
        <v>16</v>
      </c>
      <c r="G358" s="2" t="s">
        <v>24</v>
      </c>
      <c r="H358" s="2" t="s">
        <v>30</v>
      </c>
      <c r="I358" s="2" t="s">
        <v>31</v>
      </c>
      <c r="J358" s="2" t="s">
        <v>32</v>
      </c>
      <c r="K358" t="s">
        <v>33</v>
      </c>
      <c r="L358" t="s">
        <v>28</v>
      </c>
      <c r="M358">
        <v>10000.200000000001</v>
      </c>
      <c r="N358">
        <v>2020</v>
      </c>
      <c r="O358">
        <v>4</v>
      </c>
    </row>
    <row r="359" spans="1:15" x14ac:dyDescent="0.25">
      <c r="A359" s="1">
        <v>43938</v>
      </c>
      <c r="B359">
        <v>1000000039</v>
      </c>
      <c r="C359" s="2" t="s">
        <v>42</v>
      </c>
      <c r="D359">
        <v>1</v>
      </c>
      <c r="E359">
        <v>10000</v>
      </c>
      <c r="F359" s="2" t="s">
        <v>16</v>
      </c>
      <c r="G359" s="2" t="s">
        <v>43</v>
      </c>
      <c r="H359" s="2" t="s">
        <v>18</v>
      </c>
      <c r="I359" s="2" t="s">
        <v>25</v>
      </c>
      <c r="J359" s="2" t="s">
        <v>20</v>
      </c>
      <c r="K359" t="s">
        <v>51</v>
      </c>
      <c r="L359" t="s">
        <v>28</v>
      </c>
      <c r="M359">
        <v>10000</v>
      </c>
      <c r="N359">
        <v>2020</v>
      </c>
      <c r="O359">
        <v>4</v>
      </c>
    </row>
    <row r="360" spans="1:15" x14ac:dyDescent="0.25">
      <c r="A360" s="1">
        <v>43938</v>
      </c>
      <c r="B360">
        <v>1000000036</v>
      </c>
      <c r="C360" s="2" t="s">
        <v>15</v>
      </c>
      <c r="D360">
        <v>1</v>
      </c>
      <c r="E360">
        <v>9999.98</v>
      </c>
      <c r="F360" s="2" t="s">
        <v>16</v>
      </c>
      <c r="G360" s="2" t="s">
        <v>17</v>
      </c>
      <c r="H360" s="2" t="s">
        <v>47</v>
      </c>
      <c r="I360" s="2" t="s">
        <v>48</v>
      </c>
      <c r="J360" s="2" t="s">
        <v>36</v>
      </c>
      <c r="K360" t="s">
        <v>49</v>
      </c>
      <c r="L360" t="s">
        <v>28</v>
      </c>
      <c r="M360">
        <v>9999.98</v>
      </c>
      <c r="N360">
        <v>2020</v>
      </c>
      <c r="O360">
        <v>4</v>
      </c>
    </row>
    <row r="361" spans="1:15" x14ac:dyDescent="0.25">
      <c r="A361" s="1">
        <v>43938</v>
      </c>
      <c r="B361">
        <v>1000000041</v>
      </c>
      <c r="C361" s="2" t="s">
        <v>23</v>
      </c>
      <c r="D361">
        <v>1</v>
      </c>
      <c r="E361">
        <v>8000.46</v>
      </c>
      <c r="F361" s="2" t="s">
        <v>16</v>
      </c>
      <c r="G361" s="2" t="s">
        <v>24</v>
      </c>
      <c r="H361" s="2" t="s">
        <v>30</v>
      </c>
      <c r="I361" s="2" t="s">
        <v>31</v>
      </c>
      <c r="J361" s="2" t="s">
        <v>32</v>
      </c>
      <c r="K361" t="s">
        <v>33</v>
      </c>
      <c r="L361" t="s">
        <v>22</v>
      </c>
      <c r="M361">
        <v>8000.46</v>
      </c>
      <c r="N361">
        <v>2020</v>
      </c>
      <c r="O361">
        <v>4</v>
      </c>
    </row>
    <row r="362" spans="1:15" x14ac:dyDescent="0.25">
      <c r="A362" s="1">
        <v>43938</v>
      </c>
      <c r="B362">
        <v>1000000050</v>
      </c>
      <c r="C362" s="2" t="s">
        <v>42</v>
      </c>
      <c r="D362">
        <v>1</v>
      </c>
      <c r="E362">
        <v>8000.07</v>
      </c>
      <c r="F362" s="2" t="s">
        <v>16</v>
      </c>
      <c r="G362" s="2" t="s">
        <v>43</v>
      </c>
      <c r="H362" s="2" t="s">
        <v>18</v>
      </c>
      <c r="I362" s="2" t="s">
        <v>40</v>
      </c>
      <c r="J362" s="2" t="s">
        <v>26</v>
      </c>
      <c r="K362" t="s">
        <v>41</v>
      </c>
      <c r="L362" t="s">
        <v>22</v>
      </c>
      <c r="M362">
        <v>8000.07</v>
      </c>
      <c r="N362">
        <v>2020</v>
      </c>
      <c r="O362">
        <v>4</v>
      </c>
    </row>
    <row r="363" spans="1:15" x14ac:dyDescent="0.25">
      <c r="A363" s="1">
        <v>43938</v>
      </c>
      <c r="B363">
        <v>1000000237</v>
      </c>
      <c r="C363" s="2" t="s">
        <v>23</v>
      </c>
      <c r="D363">
        <v>1</v>
      </c>
      <c r="E363">
        <v>5000.29</v>
      </c>
      <c r="F363" s="2" t="s">
        <v>16</v>
      </c>
      <c r="G363" s="2" t="s">
        <v>24</v>
      </c>
      <c r="H363" s="2" t="s">
        <v>18</v>
      </c>
      <c r="I363" s="2" t="s">
        <v>40</v>
      </c>
      <c r="J363" s="2" t="s">
        <v>26</v>
      </c>
      <c r="K363" t="s">
        <v>41</v>
      </c>
      <c r="L363" t="s">
        <v>22</v>
      </c>
      <c r="M363">
        <v>5000.29</v>
      </c>
      <c r="N363">
        <v>2020</v>
      </c>
      <c r="O363">
        <v>4</v>
      </c>
    </row>
    <row r="364" spans="1:15" x14ac:dyDescent="0.25">
      <c r="A364" s="1">
        <v>43938</v>
      </c>
      <c r="B364">
        <v>1000000043</v>
      </c>
      <c r="C364" s="2" t="s">
        <v>15</v>
      </c>
      <c r="D364">
        <v>1</v>
      </c>
      <c r="E364">
        <v>3500.74</v>
      </c>
      <c r="F364" s="2" t="s">
        <v>16</v>
      </c>
      <c r="G364" s="2" t="s">
        <v>17</v>
      </c>
      <c r="H364" s="2" t="s">
        <v>30</v>
      </c>
      <c r="I364" s="2" t="s">
        <v>38</v>
      </c>
      <c r="J364" s="2" t="s">
        <v>26</v>
      </c>
      <c r="K364" t="s">
        <v>39</v>
      </c>
      <c r="L364" t="s">
        <v>22</v>
      </c>
      <c r="M364">
        <v>3500.74</v>
      </c>
      <c r="N364">
        <v>2020</v>
      </c>
      <c r="O364">
        <v>4</v>
      </c>
    </row>
    <row r="365" spans="1:15" x14ac:dyDescent="0.25">
      <c r="A365" s="1">
        <v>43938</v>
      </c>
      <c r="B365">
        <v>1000000036</v>
      </c>
      <c r="C365" s="2" t="s">
        <v>23</v>
      </c>
      <c r="D365">
        <v>1</v>
      </c>
      <c r="E365">
        <v>2000.74</v>
      </c>
      <c r="F365" s="2" t="s">
        <v>16</v>
      </c>
      <c r="G365" s="2" t="s">
        <v>24</v>
      </c>
      <c r="H365" s="2" t="s">
        <v>47</v>
      </c>
      <c r="I365" s="2" t="s">
        <v>48</v>
      </c>
      <c r="J365" s="2" t="s">
        <v>36</v>
      </c>
      <c r="K365" t="s">
        <v>49</v>
      </c>
      <c r="L365" t="s">
        <v>28</v>
      </c>
      <c r="M365">
        <v>2000.74</v>
      </c>
      <c r="N365">
        <v>2020</v>
      </c>
      <c r="O365">
        <v>4</v>
      </c>
    </row>
    <row r="366" spans="1:15" x14ac:dyDescent="0.25">
      <c r="A366" s="1">
        <v>43938</v>
      </c>
      <c r="B366">
        <v>1000000041</v>
      </c>
      <c r="C366" s="2" t="s">
        <v>15</v>
      </c>
      <c r="D366">
        <v>1</v>
      </c>
      <c r="E366">
        <v>731.74</v>
      </c>
      <c r="F366" s="2" t="s">
        <v>16</v>
      </c>
      <c r="G366" s="2" t="s">
        <v>17</v>
      </c>
      <c r="H366" s="2" t="s">
        <v>30</v>
      </c>
      <c r="I366" s="2" t="s">
        <v>31</v>
      </c>
      <c r="J366" s="2" t="s">
        <v>32</v>
      </c>
      <c r="K366" t="s">
        <v>33</v>
      </c>
      <c r="L366" t="s">
        <v>22</v>
      </c>
      <c r="M366">
        <v>731.74</v>
      </c>
      <c r="N366">
        <v>2020</v>
      </c>
      <c r="O366">
        <v>4</v>
      </c>
    </row>
    <row r="367" spans="1:15" x14ac:dyDescent="0.25">
      <c r="A367" s="1">
        <v>43939</v>
      </c>
      <c r="B367">
        <v>1000000031</v>
      </c>
      <c r="C367" s="2" t="s">
        <v>15</v>
      </c>
      <c r="D367">
        <v>2</v>
      </c>
      <c r="E367">
        <v>42000.97</v>
      </c>
      <c r="F367" s="2" t="s">
        <v>16</v>
      </c>
      <c r="G367" s="2" t="s">
        <v>17</v>
      </c>
      <c r="H367" s="2" t="s">
        <v>18</v>
      </c>
      <c r="I367" s="2" t="s">
        <v>19</v>
      </c>
      <c r="J367" s="2" t="s">
        <v>26</v>
      </c>
      <c r="K367" t="s">
        <v>29</v>
      </c>
      <c r="L367" t="s">
        <v>28</v>
      </c>
      <c r="M367">
        <v>21000.49</v>
      </c>
      <c r="N367">
        <v>2020</v>
      </c>
      <c r="O367">
        <v>4</v>
      </c>
    </row>
    <row r="368" spans="1:15" x14ac:dyDescent="0.25">
      <c r="A368" s="1">
        <v>43939</v>
      </c>
      <c r="B368">
        <v>1000000576</v>
      </c>
      <c r="C368" s="2" t="s">
        <v>15</v>
      </c>
      <c r="D368">
        <v>2</v>
      </c>
      <c r="E368">
        <v>33000.71</v>
      </c>
      <c r="F368" s="2" t="s">
        <v>16</v>
      </c>
      <c r="G368" s="2" t="s">
        <v>17</v>
      </c>
      <c r="H368" s="2" t="s">
        <v>18</v>
      </c>
      <c r="I368" s="2" t="s">
        <v>25</v>
      </c>
      <c r="J368" s="2" t="s">
        <v>36</v>
      </c>
      <c r="K368" t="s">
        <v>37</v>
      </c>
      <c r="L368" t="s">
        <v>22</v>
      </c>
      <c r="M368">
        <v>16500.36</v>
      </c>
      <c r="N368">
        <v>2020</v>
      </c>
      <c r="O368">
        <v>4</v>
      </c>
    </row>
    <row r="369" spans="1:15" x14ac:dyDescent="0.25">
      <c r="A369" s="1">
        <v>43939</v>
      </c>
      <c r="B369">
        <v>1000000928</v>
      </c>
      <c r="C369" s="2" t="s">
        <v>15</v>
      </c>
      <c r="D369">
        <v>2</v>
      </c>
      <c r="E369">
        <v>30000.629999999997</v>
      </c>
      <c r="F369" s="2" t="s">
        <v>16</v>
      </c>
      <c r="G369" s="2" t="s">
        <v>17</v>
      </c>
      <c r="H369" s="2" t="s">
        <v>30</v>
      </c>
      <c r="I369" s="2" t="s">
        <v>57</v>
      </c>
      <c r="J369" s="2" t="s">
        <v>26</v>
      </c>
      <c r="K369" t="s">
        <v>58</v>
      </c>
      <c r="L369" t="s">
        <v>22</v>
      </c>
      <c r="M369">
        <v>15000.31</v>
      </c>
      <c r="N369">
        <v>2020</v>
      </c>
      <c r="O369">
        <v>4</v>
      </c>
    </row>
    <row r="370" spans="1:15" x14ac:dyDescent="0.25">
      <c r="A370" s="1">
        <v>43939</v>
      </c>
      <c r="B370">
        <v>1000000044</v>
      </c>
      <c r="C370" s="2" t="s">
        <v>23</v>
      </c>
      <c r="D370">
        <v>2</v>
      </c>
      <c r="E370">
        <v>30000.43</v>
      </c>
      <c r="F370" s="2" t="s">
        <v>16</v>
      </c>
      <c r="G370" s="2" t="s">
        <v>24</v>
      </c>
      <c r="H370" s="2" t="s">
        <v>30</v>
      </c>
      <c r="I370" s="2" t="s">
        <v>31</v>
      </c>
      <c r="J370" s="2" t="s">
        <v>36</v>
      </c>
      <c r="K370" t="s">
        <v>52</v>
      </c>
      <c r="L370" t="s">
        <v>28</v>
      </c>
      <c r="M370">
        <v>15000.22</v>
      </c>
      <c r="N370">
        <v>2020</v>
      </c>
      <c r="O370">
        <v>4</v>
      </c>
    </row>
    <row r="371" spans="1:15" x14ac:dyDescent="0.25">
      <c r="A371" s="1">
        <v>43939</v>
      </c>
      <c r="B371">
        <v>1000001513</v>
      </c>
      <c r="C371" s="2" t="s">
        <v>23</v>
      </c>
      <c r="D371">
        <v>2</v>
      </c>
      <c r="E371">
        <v>29000.590000000004</v>
      </c>
      <c r="F371" s="2" t="s">
        <v>16</v>
      </c>
      <c r="G371" s="2" t="s">
        <v>24</v>
      </c>
      <c r="H371" s="2" t="s">
        <v>18</v>
      </c>
      <c r="I371" s="2" t="s">
        <v>34</v>
      </c>
      <c r="J371" s="2" t="s">
        <v>20</v>
      </c>
      <c r="K371" t="s">
        <v>44</v>
      </c>
      <c r="L371" t="s">
        <v>22</v>
      </c>
      <c r="M371">
        <v>14500.3</v>
      </c>
      <c r="N371">
        <v>2020</v>
      </c>
      <c r="O371">
        <v>4</v>
      </c>
    </row>
    <row r="372" spans="1:15" x14ac:dyDescent="0.25">
      <c r="A372" s="1">
        <v>43939</v>
      </c>
      <c r="B372">
        <v>1000000054</v>
      </c>
      <c r="C372" s="2" t="s">
        <v>15</v>
      </c>
      <c r="D372">
        <v>2</v>
      </c>
      <c r="E372">
        <v>28000.91</v>
      </c>
      <c r="F372" s="2" t="s">
        <v>16</v>
      </c>
      <c r="G372" s="2" t="s">
        <v>17</v>
      </c>
      <c r="H372" s="2" t="s">
        <v>18</v>
      </c>
      <c r="I372" s="2" t="s">
        <v>34</v>
      </c>
      <c r="J372" s="2" t="s">
        <v>26</v>
      </c>
      <c r="K372" t="s">
        <v>35</v>
      </c>
      <c r="L372" t="s">
        <v>22</v>
      </c>
      <c r="M372">
        <v>14000.46</v>
      </c>
      <c r="N372">
        <v>2020</v>
      </c>
      <c r="O372">
        <v>4</v>
      </c>
    </row>
    <row r="373" spans="1:15" x14ac:dyDescent="0.25">
      <c r="A373" s="1">
        <v>43939</v>
      </c>
      <c r="B373">
        <v>1000000029</v>
      </c>
      <c r="C373" s="2" t="s">
        <v>15</v>
      </c>
      <c r="D373">
        <v>2</v>
      </c>
      <c r="E373">
        <v>26001.27</v>
      </c>
      <c r="F373" s="2" t="s">
        <v>16</v>
      </c>
      <c r="G373" s="2" t="s">
        <v>17</v>
      </c>
      <c r="H373" s="2" t="s">
        <v>18</v>
      </c>
      <c r="I373" s="2" t="s">
        <v>19</v>
      </c>
      <c r="J373" s="2" t="s">
        <v>20</v>
      </c>
      <c r="K373" t="s">
        <v>21</v>
      </c>
      <c r="L373" t="s">
        <v>22</v>
      </c>
      <c r="M373">
        <v>13000.64</v>
      </c>
      <c r="N373">
        <v>2020</v>
      </c>
      <c r="O373">
        <v>4</v>
      </c>
    </row>
    <row r="374" spans="1:15" x14ac:dyDescent="0.25">
      <c r="A374" s="1">
        <v>43939</v>
      </c>
      <c r="B374">
        <v>1000000041</v>
      </c>
      <c r="C374" s="2" t="s">
        <v>15</v>
      </c>
      <c r="D374">
        <v>1</v>
      </c>
      <c r="E374">
        <v>20000.75</v>
      </c>
      <c r="F374" s="2" t="s">
        <v>16</v>
      </c>
      <c r="G374" s="2" t="s">
        <v>17</v>
      </c>
      <c r="H374" s="2" t="s">
        <v>30</v>
      </c>
      <c r="I374" s="2" t="s">
        <v>31</v>
      </c>
      <c r="J374" s="2" t="s">
        <v>32</v>
      </c>
      <c r="K374" t="s">
        <v>33</v>
      </c>
      <c r="L374" t="s">
        <v>22</v>
      </c>
      <c r="M374">
        <v>20000.75</v>
      </c>
      <c r="N374">
        <v>2020</v>
      </c>
      <c r="O374">
        <v>4</v>
      </c>
    </row>
    <row r="375" spans="1:15" x14ac:dyDescent="0.25">
      <c r="A375" s="1">
        <v>43939</v>
      </c>
      <c r="B375">
        <v>1000000040</v>
      </c>
      <c r="C375" s="2" t="s">
        <v>15</v>
      </c>
      <c r="D375">
        <v>1</v>
      </c>
      <c r="E375">
        <v>20000.63</v>
      </c>
      <c r="F375" s="2" t="s">
        <v>16</v>
      </c>
      <c r="G375" s="2" t="s">
        <v>17</v>
      </c>
      <c r="H375" s="2" t="s">
        <v>30</v>
      </c>
      <c r="I375" s="2" t="s">
        <v>31</v>
      </c>
      <c r="J375" s="2" t="s">
        <v>32</v>
      </c>
      <c r="K375" t="s">
        <v>33</v>
      </c>
      <c r="L375" t="s">
        <v>28</v>
      </c>
      <c r="M375">
        <v>20000.63</v>
      </c>
      <c r="N375">
        <v>2020</v>
      </c>
      <c r="O375">
        <v>4</v>
      </c>
    </row>
    <row r="376" spans="1:15" x14ac:dyDescent="0.25">
      <c r="A376" s="1">
        <v>43939</v>
      </c>
      <c r="B376">
        <v>1000000237</v>
      </c>
      <c r="C376" s="2" t="s">
        <v>42</v>
      </c>
      <c r="D376">
        <v>1</v>
      </c>
      <c r="E376">
        <v>20000.62</v>
      </c>
      <c r="F376" s="2" t="s">
        <v>16</v>
      </c>
      <c r="G376" s="2" t="s">
        <v>43</v>
      </c>
      <c r="H376" s="2" t="s">
        <v>18</v>
      </c>
      <c r="I376" s="2" t="s">
        <v>40</v>
      </c>
      <c r="J376" s="2" t="s">
        <v>26</v>
      </c>
      <c r="K376" t="s">
        <v>41</v>
      </c>
      <c r="L376" t="s">
        <v>22</v>
      </c>
      <c r="M376">
        <v>20000.62</v>
      </c>
      <c r="N376">
        <v>2020</v>
      </c>
      <c r="O376">
        <v>4</v>
      </c>
    </row>
    <row r="377" spans="1:15" x14ac:dyDescent="0.25">
      <c r="A377" s="1">
        <v>43939</v>
      </c>
      <c r="B377">
        <v>1000000036</v>
      </c>
      <c r="C377" s="2" t="s">
        <v>15</v>
      </c>
      <c r="D377">
        <v>1</v>
      </c>
      <c r="E377">
        <v>20000.45</v>
      </c>
      <c r="F377" s="2" t="s">
        <v>16</v>
      </c>
      <c r="G377" s="2" t="s">
        <v>17</v>
      </c>
      <c r="H377" s="2" t="s">
        <v>47</v>
      </c>
      <c r="I377" s="2" t="s">
        <v>48</v>
      </c>
      <c r="J377" s="2" t="s">
        <v>36</v>
      </c>
      <c r="K377" t="s">
        <v>49</v>
      </c>
      <c r="L377" t="s">
        <v>28</v>
      </c>
      <c r="M377">
        <v>20000.45</v>
      </c>
      <c r="N377">
        <v>2020</v>
      </c>
      <c r="O377">
        <v>4</v>
      </c>
    </row>
    <row r="378" spans="1:15" x14ac:dyDescent="0.25">
      <c r="A378" s="1">
        <v>43939</v>
      </c>
      <c r="B378">
        <v>1000000029</v>
      </c>
      <c r="C378" s="2" t="s">
        <v>42</v>
      </c>
      <c r="D378">
        <v>1</v>
      </c>
      <c r="E378">
        <v>20000.39</v>
      </c>
      <c r="F378" s="2" t="s">
        <v>16</v>
      </c>
      <c r="G378" s="2" t="s">
        <v>43</v>
      </c>
      <c r="H378" s="2" t="s">
        <v>18</v>
      </c>
      <c r="I378" s="2" t="s">
        <v>19</v>
      </c>
      <c r="J378" s="2" t="s">
        <v>20</v>
      </c>
      <c r="K378" t="s">
        <v>21</v>
      </c>
      <c r="L378" t="s">
        <v>22</v>
      </c>
      <c r="M378">
        <v>20000.39</v>
      </c>
      <c r="N378">
        <v>2020</v>
      </c>
      <c r="O378">
        <v>4</v>
      </c>
    </row>
    <row r="379" spans="1:15" x14ac:dyDescent="0.25">
      <c r="A379" s="1">
        <v>43939</v>
      </c>
      <c r="B379">
        <v>1000001513</v>
      </c>
      <c r="C379" s="2" t="s">
        <v>15</v>
      </c>
      <c r="D379">
        <v>1</v>
      </c>
      <c r="E379">
        <v>20000.05</v>
      </c>
      <c r="F379" s="2" t="s">
        <v>16</v>
      </c>
      <c r="G379" s="2" t="s">
        <v>17</v>
      </c>
      <c r="H379" s="2" t="s">
        <v>18</v>
      </c>
      <c r="I379" s="2" t="s">
        <v>34</v>
      </c>
      <c r="J379" s="2" t="s">
        <v>20</v>
      </c>
      <c r="K379" t="s">
        <v>44</v>
      </c>
      <c r="L379" t="s">
        <v>22</v>
      </c>
      <c r="M379">
        <v>20000.05</v>
      </c>
      <c r="N379">
        <v>2020</v>
      </c>
      <c r="O379">
        <v>4</v>
      </c>
    </row>
    <row r="380" spans="1:15" x14ac:dyDescent="0.25">
      <c r="A380" s="1">
        <v>43939</v>
      </c>
      <c r="B380">
        <v>1000000576</v>
      </c>
      <c r="C380" s="2" t="s">
        <v>23</v>
      </c>
      <c r="D380">
        <v>1</v>
      </c>
      <c r="E380">
        <v>20000</v>
      </c>
      <c r="F380" s="2" t="s">
        <v>16</v>
      </c>
      <c r="G380" s="2" t="s">
        <v>24</v>
      </c>
      <c r="H380" s="2" t="s">
        <v>18</v>
      </c>
      <c r="I380" s="2" t="s">
        <v>25</v>
      </c>
      <c r="J380" s="2" t="s">
        <v>36</v>
      </c>
      <c r="K380" t="s">
        <v>37</v>
      </c>
      <c r="L380" t="s">
        <v>22</v>
      </c>
      <c r="M380">
        <v>20000</v>
      </c>
      <c r="N380">
        <v>2020</v>
      </c>
      <c r="O380">
        <v>4</v>
      </c>
    </row>
    <row r="381" spans="1:15" x14ac:dyDescent="0.25">
      <c r="A381" s="1">
        <v>43939</v>
      </c>
      <c r="B381">
        <v>1000000041</v>
      </c>
      <c r="C381" s="2" t="s">
        <v>42</v>
      </c>
      <c r="D381">
        <v>1</v>
      </c>
      <c r="E381">
        <v>18000.740000000002</v>
      </c>
      <c r="F381" s="2" t="s">
        <v>16</v>
      </c>
      <c r="G381" s="2" t="s">
        <v>43</v>
      </c>
      <c r="H381" s="2" t="s">
        <v>30</v>
      </c>
      <c r="I381" s="2" t="s">
        <v>31</v>
      </c>
      <c r="J381" s="2" t="s">
        <v>32</v>
      </c>
      <c r="K381" t="s">
        <v>33</v>
      </c>
      <c r="L381" t="s">
        <v>22</v>
      </c>
      <c r="M381">
        <v>18000.740000000002</v>
      </c>
      <c r="N381">
        <v>2020</v>
      </c>
      <c r="O381">
        <v>4</v>
      </c>
    </row>
    <row r="382" spans="1:15" x14ac:dyDescent="0.25">
      <c r="A382" s="1">
        <v>43939</v>
      </c>
      <c r="B382">
        <v>1000000067</v>
      </c>
      <c r="C382" s="2" t="s">
        <v>15</v>
      </c>
      <c r="D382">
        <v>1</v>
      </c>
      <c r="E382">
        <v>18000.439999999999</v>
      </c>
      <c r="F382" s="2" t="s">
        <v>16</v>
      </c>
      <c r="G382" s="2" t="s">
        <v>17</v>
      </c>
      <c r="H382" s="2" t="s">
        <v>18</v>
      </c>
      <c r="I382" s="2" t="s">
        <v>25</v>
      </c>
      <c r="J382" s="2" t="s">
        <v>20</v>
      </c>
      <c r="K382" t="s">
        <v>51</v>
      </c>
      <c r="L382" t="s">
        <v>22</v>
      </c>
      <c r="M382">
        <v>18000.439999999999</v>
      </c>
      <c r="N382">
        <v>2020</v>
      </c>
      <c r="O382">
        <v>4</v>
      </c>
    </row>
    <row r="383" spans="1:15" x14ac:dyDescent="0.25">
      <c r="A383" s="1">
        <v>43939</v>
      </c>
      <c r="B383">
        <v>1000000045</v>
      </c>
      <c r="C383" s="2" t="s">
        <v>23</v>
      </c>
      <c r="D383">
        <v>1</v>
      </c>
      <c r="E383">
        <v>18000.27</v>
      </c>
      <c r="F383" s="2" t="s">
        <v>16</v>
      </c>
      <c r="G383" s="2" t="s">
        <v>24</v>
      </c>
      <c r="H383" s="2" t="s">
        <v>47</v>
      </c>
      <c r="I383" s="2" t="s">
        <v>59</v>
      </c>
      <c r="J383" s="2" t="s">
        <v>26</v>
      </c>
      <c r="K383" t="s">
        <v>60</v>
      </c>
      <c r="L383" t="s">
        <v>22</v>
      </c>
      <c r="M383">
        <v>18000.27</v>
      </c>
      <c r="N383">
        <v>2020</v>
      </c>
      <c r="O383">
        <v>4</v>
      </c>
    </row>
    <row r="384" spans="1:15" x14ac:dyDescent="0.25">
      <c r="A384" s="1">
        <v>43939</v>
      </c>
      <c r="B384">
        <v>1000000045</v>
      </c>
      <c r="C384" s="2" t="s">
        <v>15</v>
      </c>
      <c r="D384">
        <v>2</v>
      </c>
      <c r="E384">
        <v>11000.93</v>
      </c>
      <c r="F384" s="2" t="s">
        <v>16</v>
      </c>
      <c r="G384" s="2" t="s">
        <v>17</v>
      </c>
      <c r="H384" s="2" t="s">
        <v>47</v>
      </c>
      <c r="I384" s="2" t="s">
        <v>59</v>
      </c>
      <c r="J384" s="2" t="s">
        <v>26</v>
      </c>
      <c r="K384" t="s">
        <v>60</v>
      </c>
      <c r="L384" t="s">
        <v>22</v>
      </c>
      <c r="M384">
        <v>5500.47</v>
      </c>
      <c r="N384">
        <v>2020</v>
      </c>
      <c r="O384">
        <v>4</v>
      </c>
    </row>
    <row r="385" spans="1:15" x14ac:dyDescent="0.25">
      <c r="A385" s="1">
        <v>43939</v>
      </c>
      <c r="B385">
        <v>1000000057</v>
      </c>
      <c r="C385" s="2" t="s">
        <v>23</v>
      </c>
      <c r="D385">
        <v>2</v>
      </c>
      <c r="E385">
        <v>11000.7</v>
      </c>
      <c r="F385" s="2" t="s">
        <v>16</v>
      </c>
      <c r="G385" s="2" t="s">
        <v>24</v>
      </c>
      <c r="H385" s="2" t="s">
        <v>18</v>
      </c>
      <c r="I385" s="2" t="s">
        <v>34</v>
      </c>
      <c r="J385" s="2" t="s">
        <v>20</v>
      </c>
      <c r="K385" t="s">
        <v>44</v>
      </c>
      <c r="L385" t="s">
        <v>22</v>
      </c>
      <c r="M385">
        <v>5500.35</v>
      </c>
      <c r="N385">
        <v>2020</v>
      </c>
      <c r="O385">
        <v>4</v>
      </c>
    </row>
    <row r="386" spans="1:15" x14ac:dyDescent="0.25">
      <c r="A386" s="1">
        <v>43939</v>
      </c>
      <c r="B386">
        <v>1000000040</v>
      </c>
      <c r="C386" s="2" t="s">
        <v>42</v>
      </c>
      <c r="D386">
        <v>1</v>
      </c>
      <c r="E386">
        <v>10000.709999999999</v>
      </c>
      <c r="F386" s="2" t="s">
        <v>16</v>
      </c>
      <c r="G386" s="2" t="s">
        <v>43</v>
      </c>
      <c r="H386" s="2" t="s">
        <v>30</v>
      </c>
      <c r="I386" s="2" t="s">
        <v>31</v>
      </c>
      <c r="J386" s="2" t="s">
        <v>32</v>
      </c>
      <c r="K386" t="s">
        <v>33</v>
      </c>
      <c r="L386" t="s">
        <v>28</v>
      </c>
      <c r="M386">
        <v>10000.709999999999</v>
      </c>
      <c r="N386">
        <v>2020</v>
      </c>
      <c r="O386">
        <v>4</v>
      </c>
    </row>
    <row r="387" spans="1:15" x14ac:dyDescent="0.25">
      <c r="A387" s="1">
        <v>43939</v>
      </c>
      <c r="B387">
        <v>1000000030</v>
      </c>
      <c r="C387" s="2" t="s">
        <v>23</v>
      </c>
      <c r="D387">
        <v>1</v>
      </c>
      <c r="E387">
        <v>10000.36</v>
      </c>
      <c r="F387" s="2" t="s">
        <v>16</v>
      </c>
      <c r="G387" s="2" t="s">
        <v>24</v>
      </c>
      <c r="H387" s="2" t="s">
        <v>47</v>
      </c>
      <c r="I387" s="2" t="s">
        <v>48</v>
      </c>
      <c r="J387" s="2" t="s">
        <v>36</v>
      </c>
      <c r="K387" t="s">
        <v>49</v>
      </c>
      <c r="L387" t="s">
        <v>22</v>
      </c>
      <c r="M387">
        <v>10000.36</v>
      </c>
      <c r="N387">
        <v>2020</v>
      </c>
      <c r="O387">
        <v>4</v>
      </c>
    </row>
    <row r="388" spans="1:15" x14ac:dyDescent="0.25">
      <c r="A388" s="1">
        <v>43939</v>
      </c>
      <c r="B388">
        <v>1000000043</v>
      </c>
      <c r="C388" s="2" t="s">
        <v>15</v>
      </c>
      <c r="D388">
        <v>1</v>
      </c>
      <c r="E388">
        <v>9000.42</v>
      </c>
      <c r="F388" s="2" t="s">
        <v>16</v>
      </c>
      <c r="G388" s="2" t="s">
        <v>17</v>
      </c>
      <c r="H388" s="2" t="s">
        <v>30</v>
      </c>
      <c r="I388" s="2" t="s">
        <v>38</v>
      </c>
      <c r="J388" s="2" t="s">
        <v>26</v>
      </c>
      <c r="K388" t="s">
        <v>39</v>
      </c>
      <c r="L388" t="s">
        <v>22</v>
      </c>
      <c r="M388">
        <v>9000.42</v>
      </c>
      <c r="N388">
        <v>2020</v>
      </c>
      <c r="O388">
        <v>4</v>
      </c>
    </row>
    <row r="389" spans="1:15" x14ac:dyDescent="0.25">
      <c r="A389" s="1">
        <v>43939</v>
      </c>
      <c r="B389">
        <v>1000000031</v>
      </c>
      <c r="C389" s="2" t="s">
        <v>42</v>
      </c>
      <c r="D389">
        <v>1</v>
      </c>
      <c r="E389">
        <v>2000</v>
      </c>
      <c r="F389" s="2" t="s">
        <v>16</v>
      </c>
      <c r="G389" s="2" t="s">
        <v>43</v>
      </c>
      <c r="H389" s="2" t="s">
        <v>18</v>
      </c>
      <c r="I389" s="2" t="s">
        <v>19</v>
      </c>
      <c r="J389" s="2" t="s">
        <v>26</v>
      </c>
      <c r="K389" t="s">
        <v>29</v>
      </c>
      <c r="L389" t="s">
        <v>28</v>
      </c>
      <c r="M389">
        <v>2000</v>
      </c>
      <c r="N389">
        <v>2020</v>
      </c>
      <c r="O389">
        <v>4</v>
      </c>
    </row>
    <row r="390" spans="1:15" x14ac:dyDescent="0.25">
      <c r="A390" s="1">
        <v>43940</v>
      </c>
      <c r="B390">
        <v>1000000237</v>
      </c>
      <c r="C390" s="2" t="s">
        <v>42</v>
      </c>
      <c r="D390">
        <v>3</v>
      </c>
      <c r="E390">
        <v>47000.74</v>
      </c>
      <c r="F390" s="2" t="s">
        <v>16</v>
      </c>
      <c r="G390" s="2" t="s">
        <v>43</v>
      </c>
      <c r="H390" s="2" t="s">
        <v>18</v>
      </c>
      <c r="I390" s="2" t="s">
        <v>40</v>
      </c>
      <c r="J390" s="2" t="s">
        <v>26</v>
      </c>
      <c r="K390" t="s">
        <v>41</v>
      </c>
      <c r="L390" t="s">
        <v>22</v>
      </c>
      <c r="M390">
        <v>15666.91</v>
      </c>
      <c r="N390">
        <v>2020</v>
      </c>
      <c r="O390">
        <v>4</v>
      </c>
    </row>
    <row r="391" spans="1:15" x14ac:dyDescent="0.25">
      <c r="A391" s="1">
        <v>43940</v>
      </c>
      <c r="B391">
        <v>1000000054</v>
      </c>
      <c r="C391" s="2" t="s">
        <v>15</v>
      </c>
      <c r="D391">
        <v>2</v>
      </c>
      <c r="E391">
        <v>43001.09</v>
      </c>
      <c r="F391" s="2" t="s">
        <v>16</v>
      </c>
      <c r="G391" s="2" t="s">
        <v>17</v>
      </c>
      <c r="H391" s="2" t="s">
        <v>18</v>
      </c>
      <c r="I391" s="2" t="s">
        <v>34</v>
      </c>
      <c r="J391" s="2" t="s">
        <v>26</v>
      </c>
      <c r="K391" t="s">
        <v>35</v>
      </c>
      <c r="L391" t="s">
        <v>22</v>
      </c>
      <c r="M391">
        <v>21500.54</v>
      </c>
      <c r="N391">
        <v>2020</v>
      </c>
      <c r="O391">
        <v>4</v>
      </c>
    </row>
    <row r="392" spans="1:15" x14ac:dyDescent="0.25">
      <c r="A392" s="1">
        <v>43940</v>
      </c>
      <c r="B392">
        <v>1000001513</v>
      </c>
      <c r="C392" s="2" t="s">
        <v>23</v>
      </c>
      <c r="D392">
        <v>1</v>
      </c>
      <c r="E392">
        <v>25000.42</v>
      </c>
      <c r="F392" s="2" t="s">
        <v>16</v>
      </c>
      <c r="G392" s="2" t="s">
        <v>24</v>
      </c>
      <c r="H392" s="2" t="s">
        <v>18</v>
      </c>
      <c r="I392" s="2" t="s">
        <v>34</v>
      </c>
      <c r="J392" s="2" t="s">
        <v>20</v>
      </c>
      <c r="K392" t="s">
        <v>44</v>
      </c>
      <c r="L392" t="s">
        <v>22</v>
      </c>
      <c r="M392">
        <v>25000.42</v>
      </c>
      <c r="N392">
        <v>2020</v>
      </c>
      <c r="O392">
        <v>4</v>
      </c>
    </row>
    <row r="393" spans="1:15" x14ac:dyDescent="0.25">
      <c r="A393" s="1">
        <v>43940</v>
      </c>
      <c r="B393">
        <v>1000000029</v>
      </c>
      <c r="C393" s="2" t="s">
        <v>15</v>
      </c>
      <c r="D393">
        <v>2</v>
      </c>
      <c r="E393">
        <v>24000.769999999997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t="s">
        <v>21</v>
      </c>
      <c r="L393" t="s">
        <v>22</v>
      </c>
      <c r="M393">
        <v>12000.38</v>
      </c>
      <c r="N393">
        <v>2020</v>
      </c>
      <c r="O393">
        <v>4</v>
      </c>
    </row>
    <row r="394" spans="1:15" x14ac:dyDescent="0.25">
      <c r="A394" s="1">
        <v>43940</v>
      </c>
      <c r="B394">
        <v>1000000041</v>
      </c>
      <c r="C394" s="2" t="s">
        <v>23</v>
      </c>
      <c r="D394">
        <v>2</v>
      </c>
      <c r="E394">
        <v>23001.279999999999</v>
      </c>
      <c r="F394" s="2" t="s">
        <v>16</v>
      </c>
      <c r="G394" s="2" t="s">
        <v>24</v>
      </c>
      <c r="H394" s="2" t="s">
        <v>30</v>
      </c>
      <c r="I394" s="2" t="s">
        <v>31</v>
      </c>
      <c r="J394" s="2" t="s">
        <v>32</v>
      </c>
      <c r="K394" t="s">
        <v>33</v>
      </c>
      <c r="L394" t="s">
        <v>22</v>
      </c>
      <c r="M394">
        <v>11500.64</v>
      </c>
      <c r="N394">
        <v>2020</v>
      </c>
      <c r="O394">
        <v>4</v>
      </c>
    </row>
    <row r="395" spans="1:15" x14ac:dyDescent="0.25">
      <c r="A395" s="1">
        <v>43940</v>
      </c>
      <c r="B395">
        <v>1000000057</v>
      </c>
      <c r="C395" s="2" t="s">
        <v>15</v>
      </c>
      <c r="D395">
        <v>3</v>
      </c>
      <c r="E395">
        <v>22501.200000000001</v>
      </c>
      <c r="F395" s="2" t="s">
        <v>16</v>
      </c>
      <c r="G395" s="2" t="s">
        <v>17</v>
      </c>
      <c r="H395" s="2" t="s">
        <v>18</v>
      </c>
      <c r="I395" s="2" t="s">
        <v>34</v>
      </c>
      <c r="J395" s="2" t="s">
        <v>20</v>
      </c>
      <c r="K395" t="s">
        <v>44</v>
      </c>
      <c r="L395" t="s">
        <v>22</v>
      </c>
      <c r="M395">
        <v>7500.4</v>
      </c>
      <c r="N395">
        <v>2020</v>
      </c>
      <c r="O395">
        <v>4</v>
      </c>
    </row>
    <row r="396" spans="1:15" x14ac:dyDescent="0.25">
      <c r="A396" s="1">
        <v>43940</v>
      </c>
      <c r="B396">
        <v>1000000044</v>
      </c>
      <c r="C396" s="2" t="s">
        <v>15</v>
      </c>
      <c r="D396">
        <v>1</v>
      </c>
      <c r="E396">
        <v>22000.76</v>
      </c>
      <c r="F396" s="2" t="s">
        <v>16</v>
      </c>
      <c r="G396" s="2" t="s">
        <v>17</v>
      </c>
      <c r="H396" s="2" t="s">
        <v>30</v>
      </c>
      <c r="I396" s="2" t="s">
        <v>31</v>
      </c>
      <c r="J396" s="2" t="s">
        <v>36</v>
      </c>
      <c r="K396" t="s">
        <v>52</v>
      </c>
      <c r="L396" t="s">
        <v>28</v>
      </c>
      <c r="M396">
        <v>22000.76</v>
      </c>
      <c r="N396">
        <v>2020</v>
      </c>
      <c r="O396">
        <v>4</v>
      </c>
    </row>
    <row r="397" spans="1:15" x14ac:dyDescent="0.25">
      <c r="A397" s="1">
        <v>43940</v>
      </c>
      <c r="B397">
        <v>1000001513</v>
      </c>
      <c r="C397" s="2" t="s">
        <v>42</v>
      </c>
      <c r="D397">
        <v>1</v>
      </c>
      <c r="E397">
        <v>22000.18</v>
      </c>
      <c r="F397" s="2" t="s">
        <v>16</v>
      </c>
      <c r="G397" s="2" t="s">
        <v>43</v>
      </c>
      <c r="H397" s="2" t="s">
        <v>18</v>
      </c>
      <c r="I397" s="2" t="s">
        <v>34</v>
      </c>
      <c r="J397" s="2" t="s">
        <v>20</v>
      </c>
      <c r="K397" t="s">
        <v>44</v>
      </c>
      <c r="L397" t="s">
        <v>22</v>
      </c>
      <c r="M397">
        <v>22000.18</v>
      </c>
      <c r="N397">
        <v>2020</v>
      </c>
      <c r="O397">
        <v>4</v>
      </c>
    </row>
    <row r="398" spans="1:15" x14ac:dyDescent="0.25">
      <c r="A398" s="1">
        <v>43940</v>
      </c>
      <c r="B398">
        <v>1000000031</v>
      </c>
      <c r="C398" s="2" t="s">
        <v>15</v>
      </c>
      <c r="D398">
        <v>2</v>
      </c>
      <c r="E398">
        <v>21000.899999999998</v>
      </c>
      <c r="F398" s="2" t="s">
        <v>16</v>
      </c>
      <c r="G398" s="2" t="s">
        <v>17</v>
      </c>
      <c r="H398" s="2" t="s">
        <v>18</v>
      </c>
      <c r="I398" s="2" t="s">
        <v>19</v>
      </c>
      <c r="J398" s="2" t="s">
        <v>26</v>
      </c>
      <c r="K398" t="s">
        <v>29</v>
      </c>
      <c r="L398" t="s">
        <v>28</v>
      </c>
      <c r="M398">
        <v>10500.45</v>
      </c>
      <c r="N398">
        <v>2020</v>
      </c>
      <c r="O398">
        <v>4</v>
      </c>
    </row>
    <row r="399" spans="1:15" x14ac:dyDescent="0.25">
      <c r="A399" s="1">
        <v>43940</v>
      </c>
      <c r="B399">
        <v>1000000056</v>
      </c>
      <c r="C399" s="2" t="s">
        <v>23</v>
      </c>
      <c r="D399">
        <v>3</v>
      </c>
      <c r="E399">
        <v>20501.11</v>
      </c>
      <c r="F399" s="2" t="s">
        <v>16</v>
      </c>
      <c r="G399" s="2" t="s">
        <v>24</v>
      </c>
      <c r="H399" s="2" t="s">
        <v>18</v>
      </c>
      <c r="I399" s="2" t="s">
        <v>34</v>
      </c>
      <c r="J399" s="2" t="s">
        <v>26</v>
      </c>
      <c r="K399" t="s">
        <v>35</v>
      </c>
      <c r="L399" t="s">
        <v>28</v>
      </c>
      <c r="M399">
        <v>6833.7</v>
      </c>
      <c r="N399">
        <v>2020</v>
      </c>
      <c r="O399">
        <v>4</v>
      </c>
    </row>
    <row r="400" spans="1:15" x14ac:dyDescent="0.25">
      <c r="A400" s="1">
        <v>43940</v>
      </c>
      <c r="B400">
        <v>1000000067</v>
      </c>
      <c r="C400" s="2" t="s">
        <v>15</v>
      </c>
      <c r="D400">
        <v>2</v>
      </c>
      <c r="E400">
        <v>15500.77</v>
      </c>
      <c r="F400" s="2" t="s">
        <v>16</v>
      </c>
      <c r="G400" s="2" t="s">
        <v>17</v>
      </c>
      <c r="H400" s="2" t="s">
        <v>18</v>
      </c>
      <c r="I400" s="2" t="s">
        <v>25</v>
      </c>
      <c r="J400" s="2" t="s">
        <v>20</v>
      </c>
      <c r="K400" t="s">
        <v>51</v>
      </c>
      <c r="L400" t="s">
        <v>22</v>
      </c>
      <c r="M400">
        <v>7750.39</v>
      </c>
      <c r="N400">
        <v>2020</v>
      </c>
      <c r="O400">
        <v>4</v>
      </c>
    </row>
    <row r="401" spans="1:15" x14ac:dyDescent="0.25">
      <c r="A401" s="1">
        <v>43940</v>
      </c>
      <c r="B401">
        <v>1000000040</v>
      </c>
      <c r="C401" s="2" t="s">
        <v>23</v>
      </c>
      <c r="D401">
        <v>1</v>
      </c>
      <c r="E401">
        <v>15000.57</v>
      </c>
      <c r="F401" s="2" t="s">
        <v>16</v>
      </c>
      <c r="G401" s="2" t="s">
        <v>24</v>
      </c>
      <c r="H401" s="2" t="s">
        <v>30</v>
      </c>
      <c r="I401" s="2" t="s">
        <v>31</v>
      </c>
      <c r="J401" s="2" t="s">
        <v>32</v>
      </c>
      <c r="K401" t="s">
        <v>33</v>
      </c>
      <c r="L401" t="s">
        <v>28</v>
      </c>
      <c r="M401">
        <v>15000.57</v>
      </c>
      <c r="N401">
        <v>2020</v>
      </c>
      <c r="O401">
        <v>4</v>
      </c>
    </row>
    <row r="402" spans="1:15" x14ac:dyDescent="0.25">
      <c r="A402" s="1">
        <v>43940</v>
      </c>
      <c r="B402">
        <v>1000000031</v>
      </c>
      <c r="C402" s="2" t="s">
        <v>23</v>
      </c>
      <c r="D402">
        <v>1</v>
      </c>
      <c r="E402">
        <v>10000.700000000001</v>
      </c>
      <c r="F402" s="2" t="s">
        <v>16</v>
      </c>
      <c r="G402" s="2" t="s">
        <v>24</v>
      </c>
      <c r="H402" s="2" t="s">
        <v>18</v>
      </c>
      <c r="I402" s="2" t="s">
        <v>19</v>
      </c>
      <c r="J402" s="2" t="s">
        <v>26</v>
      </c>
      <c r="K402" t="s">
        <v>29</v>
      </c>
      <c r="L402" t="s">
        <v>28</v>
      </c>
      <c r="M402">
        <v>10000.700000000001</v>
      </c>
      <c r="N402">
        <v>2020</v>
      </c>
      <c r="O402">
        <v>4</v>
      </c>
    </row>
    <row r="403" spans="1:15" x14ac:dyDescent="0.25">
      <c r="A403" s="1">
        <v>43940</v>
      </c>
      <c r="B403">
        <v>1000000044</v>
      </c>
      <c r="C403" s="2" t="s">
        <v>23</v>
      </c>
      <c r="D403">
        <v>1</v>
      </c>
      <c r="E403">
        <v>10000.51</v>
      </c>
      <c r="F403" s="2" t="s">
        <v>16</v>
      </c>
      <c r="G403" s="2" t="s">
        <v>24</v>
      </c>
      <c r="H403" s="2" t="s">
        <v>30</v>
      </c>
      <c r="I403" s="2" t="s">
        <v>31</v>
      </c>
      <c r="J403" s="2" t="s">
        <v>36</v>
      </c>
      <c r="K403" t="s">
        <v>52</v>
      </c>
      <c r="L403" t="s">
        <v>28</v>
      </c>
      <c r="M403">
        <v>10000.51</v>
      </c>
      <c r="N403">
        <v>2020</v>
      </c>
      <c r="O403">
        <v>4</v>
      </c>
    </row>
    <row r="404" spans="1:15" x14ac:dyDescent="0.25">
      <c r="A404" s="1">
        <v>43940</v>
      </c>
      <c r="B404">
        <v>1000000039</v>
      </c>
      <c r="C404" s="2" t="s">
        <v>42</v>
      </c>
      <c r="D404">
        <v>1</v>
      </c>
      <c r="E404">
        <v>10000.44</v>
      </c>
      <c r="F404" s="2" t="s">
        <v>16</v>
      </c>
      <c r="G404" s="2" t="s">
        <v>43</v>
      </c>
      <c r="H404" s="2" t="s">
        <v>18</v>
      </c>
      <c r="I404" s="2" t="s">
        <v>25</v>
      </c>
      <c r="J404" s="2" t="s">
        <v>20</v>
      </c>
      <c r="K404" t="s">
        <v>51</v>
      </c>
      <c r="L404" t="s">
        <v>28</v>
      </c>
      <c r="M404">
        <v>10000.44</v>
      </c>
      <c r="N404">
        <v>2020</v>
      </c>
      <c r="O404">
        <v>4</v>
      </c>
    </row>
    <row r="405" spans="1:15" x14ac:dyDescent="0.25">
      <c r="A405" s="1">
        <v>43940</v>
      </c>
      <c r="B405">
        <v>1000000052</v>
      </c>
      <c r="C405" s="2" t="s">
        <v>23</v>
      </c>
      <c r="D405">
        <v>1</v>
      </c>
      <c r="E405">
        <v>10000.280000000001</v>
      </c>
      <c r="F405" s="2" t="s">
        <v>16</v>
      </c>
      <c r="G405" s="2" t="s">
        <v>24</v>
      </c>
      <c r="H405" s="2" t="s">
        <v>18</v>
      </c>
      <c r="I405" s="2" t="s">
        <v>34</v>
      </c>
      <c r="J405" s="2" t="s">
        <v>20</v>
      </c>
      <c r="K405" t="s">
        <v>44</v>
      </c>
      <c r="L405" t="s">
        <v>22</v>
      </c>
      <c r="M405">
        <v>10000.280000000001</v>
      </c>
      <c r="N405">
        <v>2020</v>
      </c>
      <c r="O405">
        <v>4</v>
      </c>
    </row>
    <row r="406" spans="1:15" x14ac:dyDescent="0.25">
      <c r="A406" s="1">
        <v>43940</v>
      </c>
      <c r="B406">
        <v>1000000039</v>
      </c>
      <c r="C406" s="2" t="s">
        <v>15</v>
      </c>
      <c r="D406">
        <v>1</v>
      </c>
      <c r="E406">
        <v>10000.18</v>
      </c>
      <c r="F406" s="2" t="s">
        <v>16</v>
      </c>
      <c r="G406" s="2" t="s">
        <v>17</v>
      </c>
      <c r="H406" s="2" t="s">
        <v>18</v>
      </c>
      <c r="I406" s="2" t="s">
        <v>25</v>
      </c>
      <c r="J406" s="2" t="s">
        <v>20</v>
      </c>
      <c r="K406" t="s">
        <v>51</v>
      </c>
      <c r="L406" t="s">
        <v>28</v>
      </c>
      <c r="M406">
        <v>10000.18</v>
      </c>
      <c r="N406">
        <v>2020</v>
      </c>
      <c r="O406">
        <v>4</v>
      </c>
    </row>
    <row r="407" spans="1:15" x14ac:dyDescent="0.25">
      <c r="A407" s="1">
        <v>43940</v>
      </c>
      <c r="B407">
        <v>1000000057</v>
      </c>
      <c r="C407" s="2" t="s">
        <v>23</v>
      </c>
      <c r="D407">
        <v>1</v>
      </c>
      <c r="E407">
        <v>9000.1</v>
      </c>
      <c r="F407" s="2" t="s">
        <v>16</v>
      </c>
      <c r="G407" s="2" t="s">
        <v>24</v>
      </c>
      <c r="H407" s="2" t="s">
        <v>18</v>
      </c>
      <c r="I407" s="2" t="s">
        <v>34</v>
      </c>
      <c r="J407" s="2" t="s">
        <v>20</v>
      </c>
      <c r="K407" t="s">
        <v>44</v>
      </c>
      <c r="L407" t="s">
        <v>22</v>
      </c>
      <c r="M407">
        <v>9000.1</v>
      </c>
      <c r="N407">
        <v>2020</v>
      </c>
      <c r="O407">
        <v>4</v>
      </c>
    </row>
    <row r="408" spans="1:15" x14ac:dyDescent="0.25">
      <c r="A408" s="1">
        <v>43940</v>
      </c>
      <c r="B408">
        <v>1000000054</v>
      </c>
      <c r="C408" s="2" t="s">
        <v>42</v>
      </c>
      <c r="D408">
        <v>1</v>
      </c>
      <c r="E408">
        <v>7999.96</v>
      </c>
      <c r="F408" s="2" t="s">
        <v>16</v>
      </c>
      <c r="G408" s="2" t="s">
        <v>43</v>
      </c>
      <c r="H408" s="2" t="s">
        <v>18</v>
      </c>
      <c r="I408" s="2" t="s">
        <v>34</v>
      </c>
      <c r="J408" s="2" t="s">
        <v>26</v>
      </c>
      <c r="K408" t="s">
        <v>35</v>
      </c>
      <c r="L408" t="s">
        <v>22</v>
      </c>
      <c r="M408">
        <v>7999.96</v>
      </c>
      <c r="N408">
        <v>2020</v>
      </c>
      <c r="O408">
        <v>4</v>
      </c>
    </row>
    <row r="409" spans="1:15" x14ac:dyDescent="0.25">
      <c r="A409" s="1">
        <v>43940</v>
      </c>
      <c r="B409">
        <v>1000000045</v>
      </c>
      <c r="C409" s="2" t="s">
        <v>23</v>
      </c>
      <c r="D409">
        <v>1</v>
      </c>
      <c r="E409">
        <v>7500.34</v>
      </c>
      <c r="F409" s="2" t="s">
        <v>16</v>
      </c>
      <c r="G409" s="2" t="s">
        <v>24</v>
      </c>
      <c r="H409" s="2" t="s">
        <v>47</v>
      </c>
      <c r="I409" s="2" t="s">
        <v>59</v>
      </c>
      <c r="J409" s="2" t="s">
        <v>26</v>
      </c>
      <c r="K409" t="s">
        <v>60</v>
      </c>
      <c r="L409" t="s">
        <v>22</v>
      </c>
      <c r="M409">
        <v>7500.34</v>
      </c>
      <c r="N409">
        <v>2020</v>
      </c>
      <c r="O409">
        <v>4</v>
      </c>
    </row>
    <row r="410" spans="1:15" x14ac:dyDescent="0.25">
      <c r="A410" s="1">
        <v>43940</v>
      </c>
      <c r="B410">
        <v>1000000032</v>
      </c>
      <c r="C410" s="2" t="s">
        <v>15</v>
      </c>
      <c r="D410">
        <v>1</v>
      </c>
      <c r="E410">
        <v>6500.66</v>
      </c>
      <c r="F410" s="2" t="s">
        <v>16</v>
      </c>
      <c r="G410" s="2" t="s">
        <v>17</v>
      </c>
      <c r="H410" s="2" t="s">
        <v>18</v>
      </c>
      <c r="I410" s="2" t="s">
        <v>25</v>
      </c>
      <c r="J410" s="2" t="s">
        <v>26</v>
      </c>
      <c r="K410" t="s">
        <v>27</v>
      </c>
      <c r="L410" t="s">
        <v>28</v>
      </c>
      <c r="M410">
        <v>6500.66</v>
      </c>
      <c r="N410">
        <v>2020</v>
      </c>
      <c r="O410">
        <v>4</v>
      </c>
    </row>
    <row r="411" spans="1:15" x14ac:dyDescent="0.25">
      <c r="A411" s="1">
        <v>43940</v>
      </c>
      <c r="B411">
        <v>1000000039</v>
      </c>
      <c r="C411" s="2" t="s">
        <v>23</v>
      </c>
      <c r="D411">
        <v>1</v>
      </c>
      <c r="E411">
        <v>5499.96</v>
      </c>
      <c r="F411" s="2" t="s">
        <v>16</v>
      </c>
      <c r="G411" s="2" t="s">
        <v>24</v>
      </c>
      <c r="H411" s="2" t="s">
        <v>18</v>
      </c>
      <c r="I411" s="2" t="s">
        <v>25</v>
      </c>
      <c r="J411" s="2" t="s">
        <v>20</v>
      </c>
      <c r="K411" t="s">
        <v>51</v>
      </c>
      <c r="L411" t="s">
        <v>28</v>
      </c>
      <c r="M411">
        <v>5499.96</v>
      </c>
      <c r="N411">
        <v>2020</v>
      </c>
      <c r="O411">
        <v>4</v>
      </c>
    </row>
    <row r="412" spans="1:15" x14ac:dyDescent="0.25">
      <c r="A412" s="1">
        <v>43940</v>
      </c>
      <c r="B412">
        <v>1000000034</v>
      </c>
      <c r="C412" s="2" t="s">
        <v>23</v>
      </c>
      <c r="D412">
        <v>1</v>
      </c>
      <c r="E412">
        <v>2000.74</v>
      </c>
      <c r="F412" s="2" t="s">
        <v>16</v>
      </c>
      <c r="G412" s="2" t="s">
        <v>24</v>
      </c>
      <c r="H412" s="2" t="s">
        <v>18</v>
      </c>
      <c r="I412" s="2" t="s">
        <v>25</v>
      </c>
      <c r="J412" s="2" t="s">
        <v>26</v>
      </c>
      <c r="K412" t="s">
        <v>27</v>
      </c>
      <c r="L412" t="s">
        <v>22</v>
      </c>
      <c r="M412">
        <v>2000.74</v>
      </c>
      <c r="N412">
        <v>2020</v>
      </c>
      <c r="O412">
        <v>4</v>
      </c>
    </row>
    <row r="413" spans="1:15" x14ac:dyDescent="0.25">
      <c r="A413" s="1">
        <v>43941</v>
      </c>
      <c r="B413">
        <v>1000000028</v>
      </c>
      <c r="C413" s="2" t="s">
        <v>15</v>
      </c>
      <c r="D413">
        <v>3</v>
      </c>
      <c r="E413">
        <v>67001.100000000006</v>
      </c>
      <c r="F413" s="2" t="s">
        <v>16</v>
      </c>
      <c r="G413" s="2" t="s">
        <v>17</v>
      </c>
      <c r="H413" s="2" t="s">
        <v>18</v>
      </c>
      <c r="I413" s="2" t="s">
        <v>19</v>
      </c>
      <c r="J413" s="2" t="s">
        <v>20</v>
      </c>
      <c r="K413" t="s">
        <v>21</v>
      </c>
      <c r="L413" t="s">
        <v>22</v>
      </c>
      <c r="M413">
        <v>22333.7</v>
      </c>
      <c r="N413">
        <v>2020</v>
      </c>
      <c r="O413">
        <v>4</v>
      </c>
    </row>
    <row r="414" spans="1:15" x14ac:dyDescent="0.25">
      <c r="A414" s="1">
        <v>43941</v>
      </c>
      <c r="B414">
        <v>1000000067</v>
      </c>
      <c r="C414" s="2" t="s">
        <v>23</v>
      </c>
      <c r="D414">
        <v>2</v>
      </c>
      <c r="E414">
        <v>27000.839999999997</v>
      </c>
      <c r="F414" s="2" t="s">
        <v>16</v>
      </c>
      <c r="G414" s="2" t="s">
        <v>24</v>
      </c>
      <c r="H414" s="2" t="s">
        <v>18</v>
      </c>
      <c r="I414" s="2" t="s">
        <v>25</v>
      </c>
      <c r="J414" s="2" t="s">
        <v>20</v>
      </c>
      <c r="K414" t="s">
        <v>51</v>
      </c>
      <c r="L414" t="s">
        <v>22</v>
      </c>
      <c r="M414">
        <v>13500.42</v>
      </c>
      <c r="N414">
        <v>2020</v>
      </c>
      <c r="O414">
        <v>4</v>
      </c>
    </row>
    <row r="415" spans="1:15" x14ac:dyDescent="0.25">
      <c r="A415" s="1">
        <v>43941</v>
      </c>
      <c r="B415">
        <v>1000000052</v>
      </c>
      <c r="C415" s="2" t="s">
        <v>15</v>
      </c>
      <c r="D415">
        <v>2</v>
      </c>
      <c r="E415">
        <v>25000.92</v>
      </c>
      <c r="F415" s="2" t="s">
        <v>16</v>
      </c>
      <c r="G415" s="2" t="s">
        <v>17</v>
      </c>
      <c r="H415" s="2" t="s">
        <v>18</v>
      </c>
      <c r="I415" s="2" t="s">
        <v>34</v>
      </c>
      <c r="J415" s="2" t="s">
        <v>20</v>
      </c>
      <c r="K415" t="s">
        <v>44</v>
      </c>
      <c r="L415" t="s">
        <v>22</v>
      </c>
      <c r="M415">
        <v>12500.46</v>
      </c>
      <c r="N415">
        <v>2020</v>
      </c>
      <c r="O415">
        <v>4</v>
      </c>
    </row>
    <row r="416" spans="1:15" x14ac:dyDescent="0.25">
      <c r="A416" s="1">
        <v>43941</v>
      </c>
      <c r="B416">
        <v>1000000030</v>
      </c>
      <c r="C416" s="2" t="s">
        <v>42</v>
      </c>
      <c r="D416">
        <v>1</v>
      </c>
      <c r="E416">
        <v>20000.38</v>
      </c>
      <c r="F416" s="2" t="s">
        <v>16</v>
      </c>
      <c r="G416" s="2" t="s">
        <v>43</v>
      </c>
      <c r="H416" s="2" t="s">
        <v>47</v>
      </c>
      <c r="I416" s="2" t="s">
        <v>48</v>
      </c>
      <c r="J416" s="2" t="s">
        <v>36</v>
      </c>
      <c r="K416" t="s">
        <v>49</v>
      </c>
      <c r="L416" t="s">
        <v>22</v>
      </c>
      <c r="M416">
        <v>20000.38</v>
      </c>
      <c r="N416">
        <v>2020</v>
      </c>
      <c r="O416">
        <v>4</v>
      </c>
    </row>
    <row r="417" spans="1:15" x14ac:dyDescent="0.25">
      <c r="A417" s="1">
        <v>43941</v>
      </c>
      <c r="B417">
        <v>1000000067</v>
      </c>
      <c r="C417" s="2" t="s">
        <v>15</v>
      </c>
      <c r="D417">
        <v>1</v>
      </c>
      <c r="E417">
        <v>17000.439999999999</v>
      </c>
      <c r="F417" s="2" t="s">
        <v>16</v>
      </c>
      <c r="G417" s="2" t="s">
        <v>17</v>
      </c>
      <c r="H417" s="2" t="s">
        <v>18</v>
      </c>
      <c r="I417" s="2" t="s">
        <v>25</v>
      </c>
      <c r="J417" s="2" t="s">
        <v>20</v>
      </c>
      <c r="K417" t="s">
        <v>51</v>
      </c>
      <c r="L417" t="s">
        <v>22</v>
      </c>
      <c r="M417">
        <v>17000.439999999999</v>
      </c>
      <c r="N417">
        <v>2020</v>
      </c>
      <c r="O417">
        <v>4</v>
      </c>
    </row>
    <row r="418" spans="1:15" x14ac:dyDescent="0.25">
      <c r="A418" s="1">
        <v>43941</v>
      </c>
      <c r="B418">
        <v>1000000031</v>
      </c>
      <c r="C418" s="2" t="s">
        <v>23</v>
      </c>
      <c r="D418">
        <v>1</v>
      </c>
      <c r="E418">
        <v>16000.3</v>
      </c>
      <c r="F418" s="2" t="s">
        <v>16</v>
      </c>
      <c r="G418" s="2" t="s">
        <v>24</v>
      </c>
      <c r="H418" s="2" t="s">
        <v>18</v>
      </c>
      <c r="I418" s="2" t="s">
        <v>19</v>
      </c>
      <c r="J418" s="2" t="s">
        <v>26</v>
      </c>
      <c r="K418" t="s">
        <v>29</v>
      </c>
      <c r="L418" t="s">
        <v>28</v>
      </c>
      <c r="M418">
        <v>16000.3</v>
      </c>
      <c r="N418">
        <v>2020</v>
      </c>
      <c r="O418">
        <v>4</v>
      </c>
    </row>
    <row r="419" spans="1:15" x14ac:dyDescent="0.25">
      <c r="A419" s="1">
        <v>43941</v>
      </c>
      <c r="B419">
        <v>1000000052</v>
      </c>
      <c r="C419" s="2" t="s">
        <v>23</v>
      </c>
      <c r="D419">
        <v>1</v>
      </c>
      <c r="E419">
        <v>14999.96</v>
      </c>
      <c r="F419" s="2" t="s">
        <v>16</v>
      </c>
      <c r="G419" s="2" t="s">
        <v>24</v>
      </c>
      <c r="H419" s="2" t="s">
        <v>18</v>
      </c>
      <c r="I419" s="2" t="s">
        <v>34</v>
      </c>
      <c r="J419" s="2" t="s">
        <v>20</v>
      </c>
      <c r="K419" t="s">
        <v>44</v>
      </c>
      <c r="L419" t="s">
        <v>22</v>
      </c>
      <c r="M419">
        <v>14999.96</v>
      </c>
      <c r="N419">
        <v>2020</v>
      </c>
      <c r="O419">
        <v>4</v>
      </c>
    </row>
    <row r="420" spans="1:15" x14ac:dyDescent="0.25">
      <c r="A420" s="1">
        <v>43941</v>
      </c>
      <c r="B420">
        <v>1000000047</v>
      </c>
      <c r="C420" s="2" t="s">
        <v>15</v>
      </c>
      <c r="D420">
        <v>1</v>
      </c>
      <c r="E420">
        <v>12000.17</v>
      </c>
      <c r="F420" s="2" t="s">
        <v>16</v>
      </c>
      <c r="G420" s="2" t="s">
        <v>17</v>
      </c>
      <c r="H420" s="2" t="s">
        <v>47</v>
      </c>
      <c r="I420" s="2" t="s">
        <v>48</v>
      </c>
      <c r="J420" s="2" t="s">
        <v>26</v>
      </c>
      <c r="K420" t="s">
        <v>50</v>
      </c>
      <c r="L420" t="s">
        <v>22</v>
      </c>
      <c r="M420">
        <v>12000.17</v>
      </c>
      <c r="N420">
        <v>2020</v>
      </c>
      <c r="O420">
        <v>4</v>
      </c>
    </row>
    <row r="421" spans="1:15" x14ac:dyDescent="0.25">
      <c r="A421" s="1">
        <v>43941</v>
      </c>
      <c r="B421">
        <v>1000000036</v>
      </c>
      <c r="C421" s="2" t="s">
        <v>54</v>
      </c>
      <c r="D421">
        <v>1</v>
      </c>
      <c r="E421">
        <v>8688.32</v>
      </c>
      <c r="F421" s="2" t="s">
        <v>46</v>
      </c>
      <c r="G421" s="2" t="s">
        <v>24</v>
      </c>
      <c r="H421" s="2" t="s">
        <v>47</v>
      </c>
      <c r="I421" s="2" t="s">
        <v>48</v>
      </c>
      <c r="J421" s="2" t="s">
        <v>36</v>
      </c>
      <c r="K421" t="s">
        <v>49</v>
      </c>
      <c r="L421" t="s">
        <v>28</v>
      </c>
      <c r="M421">
        <v>8688.32</v>
      </c>
      <c r="N421">
        <v>2020</v>
      </c>
      <c r="O421">
        <v>4</v>
      </c>
    </row>
    <row r="422" spans="1:15" x14ac:dyDescent="0.25">
      <c r="A422" s="1">
        <v>43941</v>
      </c>
      <c r="B422">
        <v>1000000049</v>
      </c>
      <c r="C422" s="2" t="s">
        <v>23</v>
      </c>
      <c r="D422">
        <v>1</v>
      </c>
      <c r="E422">
        <v>5000.76</v>
      </c>
      <c r="F422" s="2" t="s">
        <v>16</v>
      </c>
      <c r="G422" s="2" t="s">
        <v>24</v>
      </c>
      <c r="H422" s="2" t="s">
        <v>18</v>
      </c>
      <c r="I422" s="2" t="s">
        <v>40</v>
      </c>
      <c r="J422" s="2" t="s">
        <v>26</v>
      </c>
      <c r="K422" t="s">
        <v>41</v>
      </c>
      <c r="L422" t="s">
        <v>22</v>
      </c>
      <c r="M422">
        <v>5000.76</v>
      </c>
      <c r="N422">
        <v>2020</v>
      </c>
      <c r="O422">
        <v>4</v>
      </c>
    </row>
    <row r="423" spans="1:15" x14ac:dyDescent="0.25">
      <c r="A423" s="1">
        <v>43941</v>
      </c>
      <c r="B423">
        <v>1000000057</v>
      </c>
      <c r="C423" s="2" t="s">
        <v>15</v>
      </c>
      <c r="D423">
        <v>1</v>
      </c>
      <c r="E423">
        <v>5000.5200000000004</v>
      </c>
      <c r="F423" s="2" t="s">
        <v>16</v>
      </c>
      <c r="G423" s="2" t="s">
        <v>17</v>
      </c>
      <c r="H423" s="2" t="s">
        <v>18</v>
      </c>
      <c r="I423" s="2" t="s">
        <v>34</v>
      </c>
      <c r="J423" s="2" t="s">
        <v>20</v>
      </c>
      <c r="K423" t="s">
        <v>44</v>
      </c>
      <c r="L423" t="s">
        <v>22</v>
      </c>
      <c r="M423">
        <v>5000.5200000000004</v>
      </c>
      <c r="N423">
        <v>2020</v>
      </c>
      <c r="O423">
        <v>4</v>
      </c>
    </row>
    <row r="424" spans="1:15" x14ac:dyDescent="0.25">
      <c r="A424" s="1">
        <v>43941</v>
      </c>
      <c r="B424">
        <v>1000000056</v>
      </c>
      <c r="C424" s="2" t="s">
        <v>15</v>
      </c>
      <c r="D424">
        <v>1</v>
      </c>
      <c r="E424">
        <v>4500.33</v>
      </c>
      <c r="F424" s="2" t="s">
        <v>16</v>
      </c>
      <c r="G424" s="2" t="s">
        <v>17</v>
      </c>
      <c r="H424" s="2" t="s">
        <v>18</v>
      </c>
      <c r="I424" s="2" t="s">
        <v>34</v>
      </c>
      <c r="J424" s="2" t="s">
        <v>26</v>
      </c>
      <c r="K424" t="s">
        <v>35</v>
      </c>
      <c r="L424" t="s">
        <v>28</v>
      </c>
      <c r="M424">
        <v>4500.33</v>
      </c>
      <c r="N424">
        <v>2020</v>
      </c>
      <c r="O424">
        <v>4</v>
      </c>
    </row>
    <row r="425" spans="1:15" x14ac:dyDescent="0.25">
      <c r="A425" s="1">
        <v>43941</v>
      </c>
      <c r="B425">
        <v>1000000032</v>
      </c>
      <c r="C425" s="2" t="s">
        <v>23</v>
      </c>
      <c r="D425">
        <v>1</v>
      </c>
      <c r="E425">
        <v>500.71</v>
      </c>
      <c r="F425" s="2" t="s">
        <v>16</v>
      </c>
      <c r="G425" s="2" t="s">
        <v>24</v>
      </c>
      <c r="H425" s="2" t="s">
        <v>18</v>
      </c>
      <c r="I425" s="2" t="s">
        <v>25</v>
      </c>
      <c r="J425" s="2" t="s">
        <v>26</v>
      </c>
      <c r="K425" t="s">
        <v>27</v>
      </c>
      <c r="L425" t="s">
        <v>28</v>
      </c>
      <c r="M425">
        <v>500.71</v>
      </c>
      <c r="N425">
        <v>2020</v>
      </c>
      <c r="O425">
        <v>4</v>
      </c>
    </row>
    <row r="426" spans="1:15" x14ac:dyDescent="0.25">
      <c r="A426" s="1">
        <v>43942</v>
      </c>
      <c r="B426">
        <v>1000000056</v>
      </c>
      <c r="C426" s="2" t="s">
        <v>23</v>
      </c>
      <c r="D426">
        <v>2</v>
      </c>
      <c r="E426">
        <v>27999.68</v>
      </c>
      <c r="F426" s="2" t="s">
        <v>16</v>
      </c>
      <c r="G426" s="2" t="s">
        <v>24</v>
      </c>
      <c r="H426" s="2" t="s">
        <v>18</v>
      </c>
      <c r="I426" s="2" t="s">
        <v>34</v>
      </c>
      <c r="J426" s="2" t="s">
        <v>26</v>
      </c>
      <c r="K426" t="s">
        <v>35</v>
      </c>
      <c r="L426" t="s">
        <v>28</v>
      </c>
      <c r="M426">
        <v>13999.84</v>
      </c>
      <c r="N426">
        <v>2020</v>
      </c>
      <c r="O426">
        <v>4</v>
      </c>
    </row>
    <row r="427" spans="1:15" x14ac:dyDescent="0.25">
      <c r="A427" s="1">
        <v>43942</v>
      </c>
      <c r="B427">
        <v>1000000028</v>
      </c>
      <c r="C427" s="2" t="s">
        <v>42</v>
      </c>
      <c r="D427">
        <v>1</v>
      </c>
      <c r="E427">
        <v>14000.58</v>
      </c>
      <c r="F427" s="2" t="s">
        <v>16</v>
      </c>
      <c r="G427" s="2" t="s">
        <v>43</v>
      </c>
      <c r="H427" s="2" t="s">
        <v>18</v>
      </c>
      <c r="I427" s="2" t="s">
        <v>19</v>
      </c>
      <c r="J427" s="2" t="s">
        <v>20</v>
      </c>
      <c r="K427" t="s">
        <v>21</v>
      </c>
      <c r="L427" t="s">
        <v>22</v>
      </c>
      <c r="M427">
        <v>14000.58</v>
      </c>
      <c r="N427">
        <v>2020</v>
      </c>
      <c r="O427">
        <v>4</v>
      </c>
    </row>
    <row r="428" spans="1:15" x14ac:dyDescent="0.25">
      <c r="A428" s="1">
        <v>43942</v>
      </c>
      <c r="B428">
        <v>1000000031</v>
      </c>
      <c r="C428" s="2" t="s">
        <v>15</v>
      </c>
      <c r="D428">
        <v>2</v>
      </c>
      <c r="E428">
        <v>13500.65</v>
      </c>
      <c r="F428" s="2" t="s">
        <v>16</v>
      </c>
      <c r="G428" s="2" t="s">
        <v>17</v>
      </c>
      <c r="H428" s="2" t="s">
        <v>18</v>
      </c>
      <c r="I428" s="2" t="s">
        <v>19</v>
      </c>
      <c r="J428" s="2" t="s">
        <v>26</v>
      </c>
      <c r="K428" t="s">
        <v>29</v>
      </c>
      <c r="L428" t="s">
        <v>28</v>
      </c>
      <c r="M428">
        <v>6750.32</v>
      </c>
      <c r="N428">
        <v>2020</v>
      </c>
      <c r="O428">
        <v>4</v>
      </c>
    </row>
    <row r="429" spans="1:15" x14ac:dyDescent="0.25">
      <c r="A429" s="1">
        <v>43942</v>
      </c>
      <c r="B429">
        <v>1000000040</v>
      </c>
      <c r="C429" s="2" t="s">
        <v>15</v>
      </c>
      <c r="D429">
        <v>1</v>
      </c>
      <c r="E429">
        <v>10000.379999999999</v>
      </c>
      <c r="F429" s="2" t="s">
        <v>16</v>
      </c>
      <c r="G429" s="2" t="s">
        <v>17</v>
      </c>
      <c r="H429" s="2" t="s">
        <v>30</v>
      </c>
      <c r="I429" s="2" t="s">
        <v>31</v>
      </c>
      <c r="J429" s="2" t="s">
        <v>32</v>
      </c>
      <c r="K429" t="s">
        <v>33</v>
      </c>
      <c r="L429" t="s">
        <v>28</v>
      </c>
      <c r="M429">
        <v>10000.379999999999</v>
      </c>
      <c r="N429">
        <v>2020</v>
      </c>
      <c r="O429">
        <v>4</v>
      </c>
    </row>
    <row r="430" spans="1:15" x14ac:dyDescent="0.25">
      <c r="A430" s="1">
        <v>43942</v>
      </c>
      <c r="B430">
        <v>1000000056</v>
      </c>
      <c r="C430" s="2" t="s">
        <v>42</v>
      </c>
      <c r="D430">
        <v>1</v>
      </c>
      <c r="E430">
        <v>7000.7</v>
      </c>
      <c r="F430" s="2" t="s">
        <v>16</v>
      </c>
      <c r="G430" s="2" t="s">
        <v>43</v>
      </c>
      <c r="H430" s="2" t="s">
        <v>18</v>
      </c>
      <c r="I430" s="2" t="s">
        <v>34</v>
      </c>
      <c r="J430" s="2" t="s">
        <v>26</v>
      </c>
      <c r="K430" t="s">
        <v>35</v>
      </c>
      <c r="L430" t="s">
        <v>28</v>
      </c>
      <c r="M430">
        <v>7000.7</v>
      </c>
      <c r="N430">
        <v>2020</v>
      </c>
      <c r="O430">
        <v>4</v>
      </c>
    </row>
    <row r="431" spans="1:15" x14ac:dyDescent="0.25">
      <c r="A431" s="1">
        <v>43942</v>
      </c>
      <c r="B431">
        <v>1000000044</v>
      </c>
      <c r="C431" s="2" t="s">
        <v>23</v>
      </c>
      <c r="D431">
        <v>1</v>
      </c>
      <c r="E431">
        <v>4000.62</v>
      </c>
      <c r="F431" s="2" t="s">
        <v>16</v>
      </c>
      <c r="G431" s="2" t="s">
        <v>24</v>
      </c>
      <c r="H431" s="2" t="s">
        <v>30</v>
      </c>
      <c r="I431" s="2" t="s">
        <v>31</v>
      </c>
      <c r="J431" s="2" t="s">
        <v>36</v>
      </c>
      <c r="K431" t="s">
        <v>52</v>
      </c>
      <c r="L431" t="s">
        <v>28</v>
      </c>
      <c r="M431">
        <v>4000.62</v>
      </c>
      <c r="N431">
        <v>2020</v>
      </c>
      <c r="O431">
        <v>4</v>
      </c>
    </row>
    <row r="432" spans="1:15" x14ac:dyDescent="0.25">
      <c r="A432" s="1">
        <v>43942</v>
      </c>
      <c r="B432">
        <v>1000000033</v>
      </c>
      <c r="C432" s="2" t="s">
        <v>42</v>
      </c>
      <c r="D432">
        <v>1</v>
      </c>
      <c r="E432">
        <v>2000.37</v>
      </c>
      <c r="F432" s="2" t="s">
        <v>16</v>
      </c>
      <c r="G432" s="2" t="s">
        <v>43</v>
      </c>
      <c r="H432" s="2" t="s">
        <v>18</v>
      </c>
      <c r="I432" s="2" t="s">
        <v>25</v>
      </c>
      <c r="J432" s="2" t="s">
        <v>26</v>
      </c>
      <c r="K432" t="s">
        <v>27</v>
      </c>
      <c r="L432" t="s">
        <v>22</v>
      </c>
      <c r="M432">
        <v>2000.37</v>
      </c>
      <c r="N432">
        <v>2020</v>
      </c>
      <c r="O432">
        <v>4</v>
      </c>
    </row>
    <row r="433" spans="1:15" x14ac:dyDescent="0.25">
      <c r="A433" s="1">
        <v>43943</v>
      </c>
      <c r="B433">
        <v>1000000237</v>
      </c>
      <c r="C433" s="2" t="s">
        <v>42</v>
      </c>
      <c r="D433">
        <v>2</v>
      </c>
      <c r="E433">
        <v>30000.58</v>
      </c>
      <c r="F433" s="2" t="s">
        <v>16</v>
      </c>
      <c r="G433" s="2" t="s">
        <v>43</v>
      </c>
      <c r="H433" s="2" t="s">
        <v>18</v>
      </c>
      <c r="I433" s="2" t="s">
        <v>40</v>
      </c>
      <c r="J433" s="2" t="s">
        <v>26</v>
      </c>
      <c r="K433" t="s">
        <v>41</v>
      </c>
      <c r="L433" t="s">
        <v>22</v>
      </c>
      <c r="M433">
        <v>15000.29</v>
      </c>
      <c r="N433">
        <v>2020</v>
      </c>
      <c r="O433">
        <v>4</v>
      </c>
    </row>
    <row r="434" spans="1:15" x14ac:dyDescent="0.25">
      <c r="A434" s="1">
        <v>43943</v>
      </c>
      <c r="B434">
        <v>1000000040</v>
      </c>
      <c r="C434" s="2" t="s">
        <v>23</v>
      </c>
      <c r="D434">
        <v>1</v>
      </c>
      <c r="E434">
        <v>20000.310000000001</v>
      </c>
      <c r="F434" s="2" t="s">
        <v>16</v>
      </c>
      <c r="G434" s="2" t="s">
        <v>24</v>
      </c>
      <c r="H434" s="2" t="s">
        <v>30</v>
      </c>
      <c r="I434" s="2" t="s">
        <v>31</v>
      </c>
      <c r="J434" s="2" t="s">
        <v>32</v>
      </c>
      <c r="K434" t="s">
        <v>33</v>
      </c>
      <c r="L434" t="s">
        <v>28</v>
      </c>
      <c r="M434">
        <v>20000.310000000001</v>
      </c>
      <c r="N434">
        <v>2020</v>
      </c>
      <c r="O434">
        <v>4</v>
      </c>
    </row>
    <row r="435" spans="1:15" x14ac:dyDescent="0.25">
      <c r="A435" s="1">
        <v>43943</v>
      </c>
      <c r="B435">
        <v>1000000033</v>
      </c>
      <c r="C435" s="2" t="s">
        <v>23</v>
      </c>
      <c r="D435">
        <v>1</v>
      </c>
      <c r="E435">
        <v>12999.96</v>
      </c>
      <c r="F435" s="2" t="s">
        <v>16</v>
      </c>
      <c r="G435" s="2" t="s">
        <v>24</v>
      </c>
      <c r="H435" s="2" t="s">
        <v>18</v>
      </c>
      <c r="I435" s="2" t="s">
        <v>25</v>
      </c>
      <c r="J435" s="2" t="s">
        <v>26</v>
      </c>
      <c r="K435" t="s">
        <v>27</v>
      </c>
      <c r="L435" t="s">
        <v>22</v>
      </c>
      <c r="M435">
        <v>12999.96</v>
      </c>
      <c r="N435">
        <v>2020</v>
      </c>
      <c r="O435">
        <v>4</v>
      </c>
    </row>
    <row r="436" spans="1:15" x14ac:dyDescent="0.25">
      <c r="A436" s="1">
        <v>43943</v>
      </c>
      <c r="B436">
        <v>1000000049</v>
      </c>
      <c r="C436" s="2" t="s">
        <v>15</v>
      </c>
      <c r="D436">
        <v>1</v>
      </c>
      <c r="E436">
        <v>10000.27</v>
      </c>
      <c r="F436" s="2" t="s">
        <v>16</v>
      </c>
      <c r="G436" s="2" t="s">
        <v>17</v>
      </c>
      <c r="H436" s="2" t="s">
        <v>18</v>
      </c>
      <c r="I436" s="2" t="s">
        <v>40</v>
      </c>
      <c r="J436" s="2" t="s">
        <v>26</v>
      </c>
      <c r="K436" t="s">
        <v>41</v>
      </c>
      <c r="L436" t="s">
        <v>22</v>
      </c>
      <c r="M436">
        <v>10000.27</v>
      </c>
      <c r="N436">
        <v>2020</v>
      </c>
      <c r="O436">
        <v>4</v>
      </c>
    </row>
    <row r="437" spans="1:15" x14ac:dyDescent="0.25">
      <c r="A437" s="1">
        <v>43943</v>
      </c>
      <c r="B437">
        <v>1000000029</v>
      </c>
      <c r="C437" s="2" t="s">
        <v>23</v>
      </c>
      <c r="D437">
        <v>1</v>
      </c>
      <c r="E437">
        <v>10000.26</v>
      </c>
      <c r="F437" s="2" t="s">
        <v>16</v>
      </c>
      <c r="G437" s="2" t="s">
        <v>24</v>
      </c>
      <c r="H437" s="2" t="s">
        <v>18</v>
      </c>
      <c r="I437" s="2" t="s">
        <v>19</v>
      </c>
      <c r="J437" s="2" t="s">
        <v>20</v>
      </c>
      <c r="K437" t="s">
        <v>21</v>
      </c>
      <c r="L437" t="s">
        <v>22</v>
      </c>
      <c r="M437">
        <v>10000.26</v>
      </c>
      <c r="N437">
        <v>2020</v>
      </c>
      <c r="O437">
        <v>4</v>
      </c>
    </row>
    <row r="438" spans="1:15" x14ac:dyDescent="0.25">
      <c r="A438" s="1">
        <v>43943</v>
      </c>
      <c r="B438">
        <v>1000000045</v>
      </c>
      <c r="C438" s="2" t="s">
        <v>42</v>
      </c>
      <c r="D438">
        <v>1</v>
      </c>
      <c r="E438">
        <v>8000.6</v>
      </c>
      <c r="F438" s="2" t="s">
        <v>16</v>
      </c>
      <c r="G438" s="2" t="s">
        <v>43</v>
      </c>
      <c r="H438" s="2" t="s">
        <v>47</v>
      </c>
      <c r="I438" s="2" t="s">
        <v>59</v>
      </c>
      <c r="J438" s="2" t="s">
        <v>26</v>
      </c>
      <c r="K438" t="s">
        <v>60</v>
      </c>
      <c r="L438" t="s">
        <v>22</v>
      </c>
      <c r="M438">
        <v>8000.6</v>
      </c>
      <c r="N438">
        <v>2020</v>
      </c>
      <c r="O438">
        <v>4</v>
      </c>
    </row>
    <row r="439" spans="1:15" x14ac:dyDescent="0.25">
      <c r="A439" s="1">
        <v>43943</v>
      </c>
      <c r="B439">
        <v>1000000039</v>
      </c>
      <c r="C439" s="2" t="s">
        <v>15</v>
      </c>
      <c r="D439">
        <v>1</v>
      </c>
      <c r="E439">
        <v>6200.52</v>
      </c>
      <c r="F439" s="2" t="s">
        <v>16</v>
      </c>
      <c r="G439" s="2" t="s">
        <v>17</v>
      </c>
      <c r="H439" s="2" t="s">
        <v>18</v>
      </c>
      <c r="I439" s="2" t="s">
        <v>25</v>
      </c>
      <c r="J439" s="2" t="s">
        <v>20</v>
      </c>
      <c r="K439" t="s">
        <v>51</v>
      </c>
      <c r="L439" t="s">
        <v>28</v>
      </c>
      <c r="M439">
        <v>6200.52</v>
      </c>
      <c r="N439">
        <v>2020</v>
      </c>
      <c r="O439">
        <v>4</v>
      </c>
    </row>
    <row r="440" spans="1:15" x14ac:dyDescent="0.25">
      <c r="A440" s="1">
        <v>43943</v>
      </c>
      <c r="B440">
        <v>1000000056</v>
      </c>
      <c r="C440" s="2" t="s">
        <v>42</v>
      </c>
      <c r="D440">
        <v>1</v>
      </c>
      <c r="E440">
        <v>4000.48</v>
      </c>
      <c r="F440" s="2" t="s">
        <v>16</v>
      </c>
      <c r="G440" s="2" t="s">
        <v>43</v>
      </c>
      <c r="H440" s="2" t="s">
        <v>18</v>
      </c>
      <c r="I440" s="2" t="s">
        <v>34</v>
      </c>
      <c r="J440" s="2" t="s">
        <v>26</v>
      </c>
      <c r="K440" t="s">
        <v>35</v>
      </c>
      <c r="L440" t="s">
        <v>28</v>
      </c>
      <c r="M440">
        <v>4000.48</v>
      </c>
      <c r="N440">
        <v>2020</v>
      </c>
      <c r="O440">
        <v>4</v>
      </c>
    </row>
    <row r="441" spans="1:15" x14ac:dyDescent="0.25">
      <c r="A441" s="1">
        <v>43943</v>
      </c>
      <c r="B441">
        <v>1000000057</v>
      </c>
      <c r="C441" s="2" t="s">
        <v>15</v>
      </c>
      <c r="D441">
        <v>1</v>
      </c>
      <c r="E441">
        <v>2000.07</v>
      </c>
      <c r="F441" s="2" t="s">
        <v>16</v>
      </c>
      <c r="G441" s="2" t="s">
        <v>17</v>
      </c>
      <c r="H441" s="2" t="s">
        <v>18</v>
      </c>
      <c r="I441" s="2" t="s">
        <v>34</v>
      </c>
      <c r="J441" s="2" t="s">
        <v>20</v>
      </c>
      <c r="K441" t="s">
        <v>44</v>
      </c>
      <c r="L441" t="s">
        <v>22</v>
      </c>
      <c r="M441">
        <v>2000.07</v>
      </c>
      <c r="N441">
        <v>2020</v>
      </c>
      <c r="O441">
        <v>4</v>
      </c>
    </row>
    <row r="442" spans="1:15" x14ac:dyDescent="0.25">
      <c r="A442" s="1">
        <v>43944</v>
      </c>
      <c r="B442">
        <v>1000000044</v>
      </c>
      <c r="C442" s="2" t="s">
        <v>42</v>
      </c>
      <c r="D442">
        <v>1</v>
      </c>
      <c r="E442">
        <v>25000.36</v>
      </c>
      <c r="F442" s="2" t="s">
        <v>16</v>
      </c>
      <c r="G442" s="2" t="s">
        <v>43</v>
      </c>
      <c r="H442" s="2" t="s">
        <v>30</v>
      </c>
      <c r="I442" s="2" t="s">
        <v>31</v>
      </c>
      <c r="J442" s="2" t="s">
        <v>36</v>
      </c>
      <c r="K442" t="s">
        <v>52</v>
      </c>
      <c r="L442" t="s">
        <v>28</v>
      </c>
      <c r="M442">
        <v>25000.36</v>
      </c>
      <c r="N442">
        <v>2020</v>
      </c>
      <c r="O442">
        <v>4</v>
      </c>
    </row>
    <row r="443" spans="1:15" x14ac:dyDescent="0.25">
      <c r="A443" s="1">
        <v>43944</v>
      </c>
      <c r="B443">
        <v>1000000028</v>
      </c>
      <c r="C443" s="2" t="s">
        <v>23</v>
      </c>
      <c r="D443">
        <v>1</v>
      </c>
      <c r="E443">
        <v>18000.419999999998</v>
      </c>
      <c r="F443" s="2" t="s">
        <v>16</v>
      </c>
      <c r="G443" s="2" t="s">
        <v>24</v>
      </c>
      <c r="H443" s="2" t="s">
        <v>18</v>
      </c>
      <c r="I443" s="2" t="s">
        <v>19</v>
      </c>
      <c r="J443" s="2" t="s">
        <v>20</v>
      </c>
      <c r="K443" t="s">
        <v>21</v>
      </c>
      <c r="L443" t="s">
        <v>22</v>
      </c>
      <c r="M443">
        <v>18000.419999999998</v>
      </c>
      <c r="N443">
        <v>2020</v>
      </c>
      <c r="O443">
        <v>4</v>
      </c>
    </row>
    <row r="444" spans="1:15" x14ac:dyDescent="0.25">
      <c r="A444" s="1">
        <v>43944</v>
      </c>
      <c r="B444">
        <v>1000000036</v>
      </c>
      <c r="C444" s="2" t="s">
        <v>15</v>
      </c>
      <c r="D444">
        <v>1</v>
      </c>
      <c r="E444">
        <v>17000.68</v>
      </c>
      <c r="F444" s="2" t="s">
        <v>16</v>
      </c>
      <c r="G444" s="2" t="s">
        <v>17</v>
      </c>
      <c r="H444" s="2" t="s">
        <v>47</v>
      </c>
      <c r="I444" s="2" t="s">
        <v>48</v>
      </c>
      <c r="J444" s="2" t="s">
        <v>36</v>
      </c>
      <c r="K444" t="s">
        <v>49</v>
      </c>
      <c r="L444" t="s">
        <v>28</v>
      </c>
      <c r="M444">
        <v>17000.68</v>
      </c>
      <c r="N444">
        <v>2020</v>
      </c>
      <c r="O444">
        <v>4</v>
      </c>
    </row>
    <row r="445" spans="1:15" x14ac:dyDescent="0.25">
      <c r="A445" s="1">
        <v>43944</v>
      </c>
      <c r="B445">
        <v>1000000033</v>
      </c>
      <c r="C445" s="2" t="s">
        <v>42</v>
      </c>
      <c r="D445">
        <v>1</v>
      </c>
      <c r="E445">
        <v>15000.61</v>
      </c>
      <c r="F445" s="2" t="s">
        <v>16</v>
      </c>
      <c r="G445" s="2" t="s">
        <v>43</v>
      </c>
      <c r="H445" s="2" t="s">
        <v>18</v>
      </c>
      <c r="I445" s="2" t="s">
        <v>25</v>
      </c>
      <c r="J445" s="2" t="s">
        <v>26</v>
      </c>
      <c r="K445" t="s">
        <v>27</v>
      </c>
      <c r="L445" t="s">
        <v>22</v>
      </c>
      <c r="M445">
        <v>15000.61</v>
      </c>
      <c r="N445">
        <v>2020</v>
      </c>
      <c r="O445">
        <v>4</v>
      </c>
    </row>
    <row r="446" spans="1:15" x14ac:dyDescent="0.25">
      <c r="A446" s="1">
        <v>43944</v>
      </c>
      <c r="B446">
        <v>1000000028</v>
      </c>
      <c r="C446" s="2" t="s">
        <v>42</v>
      </c>
      <c r="D446">
        <v>1</v>
      </c>
      <c r="E446">
        <v>13000.31</v>
      </c>
      <c r="F446" s="2" t="s">
        <v>16</v>
      </c>
      <c r="G446" s="2" t="s">
        <v>43</v>
      </c>
      <c r="H446" s="2" t="s">
        <v>18</v>
      </c>
      <c r="I446" s="2" t="s">
        <v>19</v>
      </c>
      <c r="J446" s="2" t="s">
        <v>20</v>
      </c>
      <c r="K446" t="s">
        <v>21</v>
      </c>
      <c r="L446" t="s">
        <v>22</v>
      </c>
      <c r="M446">
        <v>13000.31</v>
      </c>
      <c r="N446">
        <v>2020</v>
      </c>
      <c r="O446">
        <v>4</v>
      </c>
    </row>
    <row r="447" spans="1:15" x14ac:dyDescent="0.25">
      <c r="A447" s="1">
        <v>43944</v>
      </c>
      <c r="B447">
        <v>1000000052</v>
      </c>
      <c r="C447" s="2" t="s">
        <v>15</v>
      </c>
      <c r="D447">
        <v>1</v>
      </c>
      <c r="E447">
        <v>12000.2</v>
      </c>
      <c r="F447" s="2" t="s">
        <v>16</v>
      </c>
      <c r="G447" s="2" t="s">
        <v>17</v>
      </c>
      <c r="H447" s="2" t="s">
        <v>18</v>
      </c>
      <c r="I447" s="2" t="s">
        <v>34</v>
      </c>
      <c r="J447" s="2" t="s">
        <v>20</v>
      </c>
      <c r="K447" t="s">
        <v>44</v>
      </c>
      <c r="L447" t="s">
        <v>22</v>
      </c>
      <c r="M447">
        <v>12000.2</v>
      </c>
      <c r="N447">
        <v>2020</v>
      </c>
      <c r="O447">
        <v>4</v>
      </c>
    </row>
    <row r="448" spans="1:15" x14ac:dyDescent="0.25">
      <c r="A448" s="1">
        <v>43944</v>
      </c>
      <c r="B448">
        <v>1000000029</v>
      </c>
      <c r="C448" s="2" t="s">
        <v>15</v>
      </c>
      <c r="D448">
        <v>1</v>
      </c>
      <c r="E448">
        <v>10000.02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t="s">
        <v>21</v>
      </c>
      <c r="L448" t="s">
        <v>22</v>
      </c>
      <c r="M448">
        <v>10000.02</v>
      </c>
      <c r="N448">
        <v>2020</v>
      </c>
      <c r="O448">
        <v>4</v>
      </c>
    </row>
    <row r="449" spans="1:15" x14ac:dyDescent="0.25">
      <c r="A449" s="1">
        <v>43945</v>
      </c>
      <c r="B449">
        <v>1000000052</v>
      </c>
      <c r="C449" s="2" t="s">
        <v>23</v>
      </c>
      <c r="D449">
        <v>1</v>
      </c>
      <c r="E449">
        <v>20000.349999999999</v>
      </c>
      <c r="F449" s="2" t="s">
        <v>16</v>
      </c>
      <c r="G449" s="2" t="s">
        <v>24</v>
      </c>
      <c r="H449" s="2" t="s">
        <v>18</v>
      </c>
      <c r="I449" s="2" t="s">
        <v>34</v>
      </c>
      <c r="J449" s="2" t="s">
        <v>20</v>
      </c>
      <c r="K449" t="s">
        <v>44</v>
      </c>
      <c r="L449" t="s">
        <v>22</v>
      </c>
      <c r="M449">
        <v>20000.349999999999</v>
      </c>
      <c r="N449">
        <v>2020</v>
      </c>
      <c r="O449">
        <v>4</v>
      </c>
    </row>
    <row r="450" spans="1:15" x14ac:dyDescent="0.25">
      <c r="A450" s="1">
        <v>43945</v>
      </c>
      <c r="B450">
        <v>1000000033</v>
      </c>
      <c r="C450" s="2" t="s">
        <v>15</v>
      </c>
      <c r="D450">
        <v>1</v>
      </c>
      <c r="E450">
        <v>20000.23</v>
      </c>
      <c r="F450" s="2" t="s">
        <v>16</v>
      </c>
      <c r="G450" s="2" t="s">
        <v>17</v>
      </c>
      <c r="H450" s="2" t="s">
        <v>18</v>
      </c>
      <c r="I450" s="2" t="s">
        <v>25</v>
      </c>
      <c r="J450" s="2" t="s">
        <v>26</v>
      </c>
      <c r="K450" t="s">
        <v>27</v>
      </c>
      <c r="L450" t="s">
        <v>22</v>
      </c>
      <c r="M450">
        <v>20000.23</v>
      </c>
      <c r="N450">
        <v>2020</v>
      </c>
      <c r="O450">
        <v>4</v>
      </c>
    </row>
    <row r="451" spans="1:15" x14ac:dyDescent="0.25">
      <c r="A451" s="1">
        <v>43945</v>
      </c>
      <c r="B451">
        <v>1000000068</v>
      </c>
      <c r="C451" s="2" t="s">
        <v>23</v>
      </c>
      <c r="D451">
        <v>1</v>
      </c>
      <c r="E451">
        <v>16999.96</v>
      </c>
      <c r="F451" s="2" t="s">
        <v>16</v>
      </c>
      <c r="G451" s="2" t="s">
        <v>24</v>
      </c>
      <c r="H451" s="2" t="s">
        <v>30</v>
      </c>
      <c r="I451" s="2" t="s">
        <v>55</v>
      </c>
      <c r="J451" s="2" t="s">
        <v>26</v>
      </c>
      <c r="K451" t="s">
        <v>56</v>
      </c>
      <c r="L451" t="s">
        <v>28</v>
      </c>
      <c r="M451">
        <v>16999.96</v>
      </c>
      <c r="N451">
        <v>2020</v>
      </c>
      <c r="O451">
        <v>4</v>
      </c>
    </row>
    <row r="452" spans="1:15" x14ac:dyDescent="0.25">
      <c r="A452" s="1">
        <v>43945</v>
      </c>
      <c r="B452">
        <v>1000000046</v>
      </c>
      <c r="C452" s="2" t="s">
        <v>23</v>
      </c>
      <c r="D452">
        <v>1</v>
      </c>
      <c r="E452">
        <v>10000.620000000001</v>
      </c>
      <c r="F452" s="2" t="s">
        <v>16</v>
      </c>
      <c r="G452" s="2" t="s">
        <v>24</v>
      </c>
      <c r="H452" s="2" t="s">
        <v>30</v>
      </c>
      <c r="I452" s="2" t="s">
        <v>38</v>
      </c>
      <c r="J452" s="2" t="s">
        <v>26</v>
      </c>
      <c r="K452" t="s">
        <v>39</v>
      </c>
      <c r="L452" t="s">
        <v>22</v>
      </c>
      <c r="M452">
        <v>10000.620000000001</v>
      </c>
      <c r="N452">
        <v>2020</v>
      </c>
      <c r="O452">
        <v>4</v>
      </c>
    </row>
    <row r="453" spans="1:15" x14ac:dyDescent="0.25">
      <c r="A453" s="1">
        <v>43945</v>
      </c>
      <c r="B453">
        <v>1000000566</v>
      </c>
      <c r="C453" s="2" t="s">
        <v>42</v>
      </c>
      <c r="D453">
        <v>1</v>
      </c>
      <c r="E453">
        <v>10000.61</v>
      </c>
      <c r="F453" s="2" t="s">
        <v>16</v>
      </c>
      <c r="G453" s="2" t="s">
        <v>43</v>
      </c>
      <c r="H453" s="2" t="s">
        <v>47</v>
      </c>
      <c r="I453" s="2" t="s">
        <v>48</v>
      </c>
      <c r="J453" s="2" t="s">
        <v>36</v>
      </c>
      <c r="K453" t="s">
        <v>49</v>
      </c>
      <c r="L453" t="s">
        <v>22</v>
      </c>
      <c r="M453">
        <v>10000.61</v>
      </c>
      <c r="N453">
        <v>2020</v>
      </c>
      <c r="O453">
        <v>4</v>
      </c>
    </row>
    <row r="454" spans="1:15" x14ac:dyDescent="0.25">
      <c r="A454" s="1">
        <v>43945</v>
      </c>
      <c r="B454">
        <v>1000000029</v>
      </c>
      <c r="C454" s="2" t="s">
        <v>42</v>
      </c>
      <c r="D454">
        <v>1</v>
      </c>
      <c r="E454">
        <v>10000.24</v>
      </c>
      <c r="F454" s="2" t="s">
        <v>16</v>
      </c>
      <c r="G454" s="2" t="s">
        <v>43</v>
      </c>
      <c r="H454" s="2" t="s">
        <v>18</v>
      </c>
      <c r="I454" s="2" t="s">
        <v>19</v>
      </c>
      <c r="J454" s="2" t="s">
        <v>20</v>
      </c>
      <c r="K454" t="s">
        <v>21</v>
      </c>
      <c r="L454" t="s">
        <v>22</v>
      </c>
      <c r="M454">
        <v>10000.24</v>
      </c>
      <c r="N454">
        <v>2020</v>
      </c>
      <c r="O454">
        <v>4</v>
      </c>
    </row>
    <row r="455" spans="1:15" x14ac:dyDescent="0.25">
      <c r="A455" s="1">
        <v>43945</v>
      </c>
      <c r="B455">
        <v>1000000576</v>
      </c>
      <c r="C455" s="2" t="s">
        <v>15</v>
      </c>
      <c r="D455">
        <v>1</v>
      </c>
      <c r="E455">
        <v>10000.08</v>
      </c>
      <c r="F455" s="2" t="s">
        <v>16</v>
      </c>
      <c r="G455" s="2" t="s">
        <v>17</v>
      </c>
      <c r="H455" s="2" t="s">
        <v>18</v>
      </c>
      <c r="I455" s="2" t="s">
        <v>25</v>
      </c>
      <c r="J455" s="2" t="s">
        <v>36</v>
      </c>
      <c r="K455" t="s">
        <v>37</v>
      </c>
      <c r="L455" t="s">
        <v>22</v>
      </c>
      <c r="M455">
        <v>10000.08</v>
      </c>
      <c r="N455">
        <v>2020</v>
      </c>
      <c r="O455">
        <v>4</v>
      </c>
    </row>
    <row r="456" spans="1:15" x14ac:dyDescent="0.25">
      <c r="A456" s="1">
        <v>43945</v>
      </c>
      <c r="B456">
        <v>1000000928</v>
      </c>
      <c r="C456" s="2" t="s">
        <v>23</v>
      </c>
      <c r="D456">
        <v>1</v>
      </c>
      <c r="E456">
        <v>10000</v>
      </c>
      <c r="F456" s="2" t="s">
        <v>16</v>
      </c>
      <c r="G456" s="2" t="s">
        <v>24</v>
      </c>
      <c r="H456" s="2" t="s">
        <v>30</v>
      </c>
      <c r="I456" s="2" t="s">
        <v>57</v>
      </c>
      <c r="J456" s="2" t="s">
        <v>26</v>
      </c>
      <c r="K456" t="s">
        <v>58</v>
      </c>
      <c r="L456" t="s">
        <v>22</v>
      </c>
      <c r="M456">
        <v>10000</v>
      </c>
      <c r="N456">
        <v>2020</v>
      </c>
      <c r="O456">
        <v>4</v>
      </c>
    </row>
    <row r="457" spans="1:15" x14ac:dyDescent="0.25">
      <c r="A457" s="1">
        <v>43945</v>
      </c>
      <c r="B457">
        <v>1000000044</v>
      </c>
      <c r="C457" s="2" t="s">
        <v>15</v>
      </c>
      <c r="D457">
        <v>1</v>
      </c>
      <c r="E457">
        <v>5000.45</v>
      </c>
      <c r="F457" s="2" t="s">
        <v>16</v>
      </c>
      <c r="G457" s="2" t="s">
        <v>17</v>
      </c>
      <c r="H457" s="2" t="s">
        <v>30</v>
      </c>
      <c r="I457" s="2" t="s">
        <v>31</v>
      </c>
      <c r="J457" s="2" t="s">
        <v>36</v>
      </c>
      <c r="K457" t="s">
        <v>52</v>
      </c>
      <c r="L457" t="s">
        <v>28</v>
      </c>
      <c r="M457">
        <v>5000.45</v>
      </c>
      <c r="N457">
        <v>2020</v>
      </c>
      <c r="O457">
        <v>4</v>
      </c>
    </row>
    <row r="458" spans="1:15" x14ac:dyDescent="0.25">
      <c r="A458" s="1">
        <v>43945</v>
      </c>
      <c r="B458">
        <v>1000000057</v>
      </c>
      <c r="C458" s="2" t="s">
        <v>23</v>
      </c>
      <c r="D458">
        <v>1</v>
      </c>
      <c r="E458">
        <v>5000.28</v>
      </c>
      <c r="F458" s="2" t="s">
        <v>16</v>
      </c>
      <c r="G458" s="2" t="s">
        <v>24</v>
      </c>
      <c r="H458" s="2" t="s">
        <v>18</v>
      </c>
      <c r="I458" s="2" t="s">
        <v>34</v>
      </c>
      <c r="J458" s="2" t="s">
        <v>20</v>
      </c>
      <c r="K458" t="s">
        <v>44</v>
      </c>
      <c r="L458" t="s">
        <v>22</v>
      </c>
      <c r="M458">
        <v>5000.28</v>
      </c>
      <c r="N458">
        <v>2020</v>
      </c>
      <c r="O458">
        <v>4</v>
      </c>
    </row>
    <row r="459" spans="1:15" x14ac:dyDescent="0.25">
      <c r="A459" s="1">
        <v>43945</v>
      </c>
      <c r="B459">
        <v>1000000045</v>
      </c>
      <c r="C459" s="2" t="s">
        <v>42</v>
      </c>
      <c r="D459">
        <v>1</v>
      </c>
      <c r="E459">
        <v>5000.17</v>
      </c>
      <c r="F459" s="2" t="s">
        <v>16</v>
      </c>
      <c r="G459" s="2" t="s">
        <v>43</v>
      </c>
      <c r="H459" s="2" t="s">
        <v>47</v>
      </c>
      <c r="I459" s="2" t="s">
        <v>59</v>
      </c>
      <c r="J459" s="2" t="s">
        <v>26</v>
      </c>
      <c r="K459" t="s">
        <v>60</v>
      </c>
      <c r="L459" t="s">
        <v>22</v>
      </c>
      <c r="M459">
        <v>5000.17</v>
      </c>
      <c r="N459">
        <v>2020</v>
      </c>
      <c r="O459">
        <v>4</v>
      </c>
    </row>
    <row r="460" spans="1:15" x14ac:dyDescent="0.25">
      <c r="A460" s="1">
        <v>43946</v>
      </c>
      <c r="B460">
        <v>1000000028</v>
      </c>
      <c r="C460" s="2" t="s">
        <v>42</v>
      </c>
      <c r="D460">
        <v>1</v>
      </c>
      <c r="E460">
        <v>20000.330000000002</v>
      </c>
      <c r="F460" s="2" t="s">
        <v>16</v>
      </c>
      <c r="G460" s="2" t="s">
        <v>43</v>
      </c>
      <c r="H460" s="2" t="s">
        <v>18</v>
      </c>
      <c r="I460" s="2" t="s">
        <v>19</v>
      </c>
      <c r="J460" s="2" t="s">
        <v>20</v>
      </c>
      <c r="K460" t="s">
        <v>21</v>
      </c>
      <c r="L460" t="s">
        <v>22</v>
      </c>
      <c r="M460">
        <v>20000.330000000002</v>
      </c>
      <c r="N460">
        <v>2020</v>
      </c>
      <c r="O460">
        <v>4</v>
      </c>
    </row>
    <row r="461" spans="1:15" x14ac:dyDescent="0.25">
      <c r="A461" s="1">
        <v>43946</v>
      </c>
      <c r="B461">
        <v>1000000031</v>
      </c>
      <c r="C461" s="2" t="s">
        <v>23</v>
      </c>
      <c r="D461">
        <v>2</v>
      </c>
      <c r="E461">
        <v>16000.77</v>
      </c>
      <c r="F461" s="2" t="s">
        <v>16</v>
      </c>
      <c r="G461" s="2" t="s">
        <v>24</v>
      </c>
      <c r="H461" s="2" t="s">
        <v>18</v>
      </c>
      <c r="I461" s="2" t="s">
        <v>19</v>
      </c>
      <c r="J461" s="2" t="s">
        <v>26</v>
      </c>
      <c r="K461" t="s">
        <v>29</v>
      </c>
      <c r="L461" t="s">
        <v>28</v>
      </c>
      <c r="M461">
        <v>8000.39</v>
      </c>
      <c r="N461">
        <v>2020</v>
      </c>
      <c r="O461">
        <v>4</v>
      </c>
    </row>
    <row r="462" spans="1:15" x14ac:dyDescent="0.25">
      <c r="A462" s="1">
        <v>43946</v>
      </c>
      <c r="B462">
        <v>1000000054</v>
      </c>
      <c r="C462" s="2" t="s">
        <v>42</v>
      </c>
      <c r="D462">
        <v>1</v>
      </c>
      <c r="E462">
        <v>10000.74</v>
      </c>
      <c r="F462" s="2" t="s">
        <v>16</v>
      </c>
      <c r="G462" s="2" t="s">
        <v>43</v>
      </c>
      <c r="H462" s="2" t="s">
        <v>18</v>
      </c>
      <c r="I462" s="2" t="s">
        <v>34</v>
      </c>
      <c r="J462" s="2" t="s">
        <v>26</v>
      </c>
      <c r="K462" t="s">
        <v>35</v>
      </c>
      <c r="L462" t="s">
        <v>22</v>
      </c>
      <c r="M462">
        <v>10000.74</v>
      </c>
      <c r="N462">
        <v>2020</v>
      </c>
      <c r="O462">
        <v>4</v>
      </c>
    </row>
    <row r="463" spans="1:15" x14ac:dyDescent="0.25">
      <c r="A463" s="1">
        <v>43946</v>
      </c>
      <c r="B463">
        <v>1000000036</v>
      </c>
      <c r="C463" s="2" t="s">
        <v>23</v>
      </c>
      <c r="D463">
        <v>1</v>
      </c>
      <c r="E463">
        <v>8000.32</v>
      </c>
      <c r="F463" s="2" t="s">
        <v>16</v>
      </c>
      <c r="G463" s="2" t="s">
        <v>24</v>
      </c>
      <c r="H463" s="2" t="s">
        <v>47</v>
      </c>
      <c r="I463" s="2" t="s">
        <v>48</v>
      </c>
      <c r="J463" s="2" t="s">
        <v>36</v>
      </c>
      <c r="K463" t="s">
        <v>49</v>
      </c>
      <c r="L463" t="s">
        <v>28</v>
      </c>
      <c r="M463">
        <v>8000.32</v>
      </c>
      <c r="N463">
        <v>2020</v>
      </c>
      <c r="O463">
        <v>4</v>
      </c>
    </row>
    <row r="464" spans="1:15" x14ac:dyDescent="0.25">
      <c r="A464" s="1">
        <v>43946</v>
      </c>
      <c r="B464">
        <v>1000000566</v>
      </c>
      <c r="C464" s="2" t="s">
        <v>15</v>
      </c>
      <c r="D464">
        <v>1</v>
      </c>
      <c r="E464">
        <v>3000.12</v>
      </c>
      <c r="F464" s="2" t="s">
        <v>16</v>
      </c>
      <c r="G464" s="2" t="s">
        <v>17</v>
      </c>
      <c r="H464" s="2" t="s">
        <v>47</v>
      </c>
      <c r="I464" s="2" t="s">
        <v>48</v>
      </c>
      <c r="J464" s="2" t="s">
        <v>36</v>
      </c>
      <c r="K464" t="s">
        <v>49</v>
      </c>
      <c r="L464" t="s">
        <v>22</v>
      </c>
      <c r="M464">
        <v>3000.12</v>
      </c>
      <c r="N464">
        <v>2020</v>
      </c>
      <c r="O464">
        <v>4</v>
      </c>
    </row>
    <row r="465" spans="1:15" x14ac:dyDescent="0.25">
      <c r="A465" s="1">
        <v>43947</v>
      </c>
      <c r="B465">
        <v>1000000037</v>
      </c>
      <c r="C465" s="2" t="s">
        <v>42</v>
      </c>
      <c r="D465">
        <v>1</v>
      </c>
      <c r="E465">
        <v>21999.97</v>
      </c>
      <c r="F465" s="2" t="s">
        <v>16</v>
      </c>
      <c r="G465" s="2" t="s">
        <v>43</v>
      </c>
      <c r="H465" s="2" t="s">
        <v>18</v>
      </c>
      <c r="I465" s="2" t="s">
        <v>19</v>
      </c>
      <c r="J465" s="2" t="s">
        <v>20</v>
      </c>
      <c r="K465" t="s">
        <v>21</v>
      </c>
      <c r="L465" t="s">
        <v>22</v>
      </c>
      <c r="M465">
        <v>21999.97</v>
      </c>
      <c r="N465">
        <v>2020</v>
      </c>
      <c r="O465">
        <v>4</v>
      </c>
    </row>
    <row r="466" spans="1:15" x14ac:dyDescent="0.25">
      <c r="A466" s="1">
        <v>43947</v>
      </c>
      <c r="B466">
        <v>1000000032</v>
      </c>
      <c r="C466" s="2" t="s">
        <v>42</v>
      </c>
      <c r="D466">
        <v>1</v>
      </c>
      <c r="E466">
        <v>20000.71</v>
      </c>
      <c r="F466" s="2" t="s">
        <v>16</v>
      </c>
      <c r="G466" s="2" t="s">
        <v>43</v>
      </c>
      <c r="H466" s="2" t="s">
        <v>18</v>
      </c>
      <c r="I466" s="2" t="s">
        <v>25</v>
      </c>
      <c r="J466" s="2" t="s">
        <v>26</v>
      </c>
      <c r="K466" t="s">
        <v>27</v>
      </c>
      <c r="L466" t="s">
        <v>28</v>
      </c>
      <c r="M466">
        <v>20000.71</v>
      </c>
      <c r="N466">
        <v>2020</v>
      </c>
      <c r="O466">
        <v>4</v>
      </c>
    </row>
    <row r="467" spans="1:15" x14ac:dyDescent="0.25">
      <c r="A467" s="1">
        <v>43947</v>
      </c>
      <c r="B467">
        <v>1000000029</v>
      </c>
      <c r="C467" s="2" t="s">
        <v>42</v>
      </c>
      <c r="D467">
        <v>1</v>
      </c>
      <c r="E467">
        <v>15000.59</v>
      </c>
      <c r="F467" s="2" t="s">
        <v>16</v>
      </c>
      <c r="G467" s="2" t="s">
        <v>43</v>
      </c>
      <c r="H467" s="2" t="s">
        <v>18</v>
      </c>
      <c r="I467" s="2" t="s">
        <v>19</v>
      </c>
      <c r="J467" s="2" t="s">
        <v>20</v>
      </c>
      <c r="K467" t="s">
        <v>21</v>
      </c>
      <c r="L467" t="s">
        <v>22</v>
      </c>
      <c r="M467">
        <v>15000.59</v>
      </c>
      <c r="N467">
        <v>2020</v>
      </c>
      <c r="O467">
        <v>4</v>
      </c>
    </row>
    <row r="468" spans="1:15" x14ac:dyDescent="0.25">
      <c r="A468" s="1">
        <v>43947</v>
      </c>
      <c r="B468">
        <v>1000000058</v>
      </c>
      <c r="C468" s="2" t="s">
        <v>23</v>
      </c>
      <c r="D468">
        <v>1</v>
      </c>
      <c r="E468">
        <v>10000.24</v>
      </c>
      <c r="F468" s="2" t="s">
        <v>16</v>
      </c>
      <c r="G468" s="2" t="s">
        <v>24</v>
      </c>
      <c r="H468" s="2" t="s">
        <v>18</v>
      </c>
      <c r="I468" s="2" t="s">
        <v>34</v>
      </c>
      <c r="J468" s="2" t="s">
        <v>20</v>
      </c>
      <c r="K468" t="s">
        <v>44</v>
      </c>
      <c r="L468" t="s">
        <v>22</v>
      </c>
      <c r="M468">
        <v>10000.24</v>
      </c>
      <c r="N468">
        <v>2020</v>
      </c>
      <c r="O468">
        <v>4</v>
      </c>
    </row>
    <row r="469" spans="1:15" x14ac:dyDescent="0.25">
      <c r="A469" s="1">
        <v>43947</v>
      </c>
      <c r="B469">
        <v>1000000049</v>
      </c>
      <c r="C469" s="2" t="s">
        <v>42</v>
      </c>
      <c r="D469">
        <v>1</v>
      </c>
      <c r="E469">
        <v>10000.11</v>
      </c>
      <c r="F469" s="2" t="s">
        <v>16</v>
      </c>
      <c r="G469" s="2" t="s">
        <v>43</v>
      </c>
      <c r="H469" s="2" t="s">
        <v>18</v>
      </c>
      <c r="I469" s="2" t="s">
        <v>40</v>
      </c>
      <c r="J469" s="2" t="s">
        <v>26</v>
      </c>
      <c r="K469" t="s">
        <v>41</v>
      </c>
      <c r="L469" t="s">
        <v>22</v>
      </c>
      <c r="M469">
        <v>10000.11</v>
      </c>
      <c r="N469">
        <v>2020</v>
      </c>
      <c r="O469">
        <v>4</v>
      </c>
    </row>
    <row r="470" spans="1:15" x14ac:dyDescent="0.25">
      <c r="A470" s="1">
        <v>43947</v>
      </c>
      <c r="B470">
        <v>1000000029</v>
      </c>
      <c r="C470" s="2" t="s">
        <v>23</v>
      </c>
      <c r="D470">
        <v>1</v>
      </c>
      <c r="E470">
        <v>4000.38</v>
      </c>
      <c r="F470" s="2" t="s">
        <v>16</v>
      </c>
      <c r="G470" s="2" t="s">
        <v>24</v>
      </c>
      <c r="H470" s="2" t="s">
        <v>18</v>
      </c>
      <c r="I470" s="2" t="s">
        <v>19</v>
      </c>
      <c r="J470" s="2" t="s">
        <v>20</v>
      </c>
      <c r="K470" t="s">
        <v>21</v>
      </c>
      <c r="L470" t="s">
        <v>22</v>
      </c>
      <c r="M470">
        <v>4000.38</v>
      </c>
      <c r="N470">
        <v>2020</v>
      </c>
      <c r="O470">
        <v>4</v>
      </c>
    </row>
    <row r="471" spans="1:15" x14ac:dyDescent="0.25">
      <c r="A471" s="1">
        <v>43947</v>
      </c>
      <c r="B471">
        <v>1000000032</v>
      </c>
      <c r="C471" s="2" t="s">
        <v>23</v>
      </c>
      <c r="D471">
        <v>1</v>
      </c>
      <c r="E471">
        <v>500.73</v>
      </c>
      <c r="F471" s="2" t="s">
        <v>16</v>
      </c>
      <c r="G471" s="2" t="s">
        <v>24</v>
      </c>
      <c r="H471" s="2" t="s">
        <v>18</v>
      </c>
      <c r="I471" s="2" t="s">
        <v>25</v>
      </c>
      <c r="J471" s="2" t="s">
        <v>26</v>
      </c>
      <c r="K471" t="s">
        <v>27</v>
      </c>
      <c r="L471" t="s">
        <v>28</v>
      </c>
      <c r="M471">
        <v>500.73</v>
      </c>
      <c r="N471">
        <v>2020</v>
      </c>
      <c r="O471">
        <v>4</v>
      </c>
    </row>
    <row r="472" spans="1:15" x14ac:dyDescent="0.25">
      <c r="A472" s="1">
        <v>43948</v>
      </c>
      <c r="B472">
        <v>1000000047</v>
      </c>
      <c r="C472" s="2" t="s">
        <v>42</v>
      </c>
      <c r="D472">
        <v>1</v>
      </c>
      <c r="E472">
        <v>20000.68</v>
      </c>
      <c r="F472" s="2" t="s">
        <v>16</v>
      </c>
      <c r="G472" s="2" t="s">
        <v>43</v>
      </c>
      <c r="H472" s="2" t="s">
        <v>47</v>
      </c>
      <c r="I472" s="2" t="s">
        <v>48</v>
      </c>
      <c r="J472" s="2" t="s">
        <v>26</v>
      </c>
      <c r="K472" t="s">
        <v>50</v>
      </c>
      <c r="L472" t="s">
        <v>22</v>
      </c>
      <c r="M472">
        <v>20000.68</v>
      </c>
      <c r="N472">
        <v>2020</v>
      </c>
      <c r="O472">
        <v>4</v>
      </c>
    </row>
    <row r="473" spans="1:15" x14ac:dyDescent="0.25">
      <c r="A473" s="1">
        <v>43948</v>
      </c>
      <c r="B473">
        <v>1000000028</v>
      </c>
      <c r="C473" s="2" t="s">
        <v>15</v>
      </c>
      <c r="D473">
        <v>1</v>
      </c>
      <c r="E473">
        <v>2999.95</v>
      </c>
      <c r="F473" s="2" t="s">
        <v>16</v>
      </c>
      <c r="G473" s="2" t="s">
        <v>17</v>
      </c>
      <c r="H473" s="2" t="s">
        <v>18</v>
      </c>
      <c r="I473" s="2" t="s">
        <v>19</v>
      </c>
      <c r="J473" s="2" t="s">
        <v>20</v>
      </c>
      <c r="K473" t="s">
        <v>21</v>
      </c>
      <c r="L473" t="s">
        <v>22</v>
      </c>
      <c r="M473">
        <v>2999.95</v>
      </c>
      <c r="N473">
        <v>2020</v>
      </c>
      <c r="O473">
        <v>4</v>
      </c>
    </row>
    <row r="474" spans="1:15" x14ac:dyDescent="0.25">
      <c r="A474" s="1">
        <v>43948</v>
      </c>
      <c r="B474">
        <v>1000000031</v>
      </c>
      <c r="C474" s="2" t="s">
        <v>23</v>
      </c>
      <c r="D474">
        <v>1</v>
      </c>
      <c r="E474">
        <v>1000.21</v>
      </c>
      <c r="F474" s="2" t="s">
        <v>16</v>
      </c>
      <c r="G474" s="2" t="s">
        <v>24</v>
      </c>
      <c r="H474" s="2" t="s">
        <v>18</v>
      </c>
      <c r="I474" s="2" t="s">
        <v>19</v>
      </c>
      <c r="J474" s="2" t="s">
        <v>26</v>
      </c>
      <c r="K474" t="s">
        <v>29</v>
      </c>
      <c r="L474" t="s">
        <v>28</v>
      </c>
      <c r="M474">
        <v>1000.21</v>
      </c>
      <c r="N474">
        <v>2020</v>
      </c>
      <c r="O474">
        <v>4</v>
      </c>
    </row>
    <row r="475" spans="1:15" x14ac:dyDescent="0.25">
      <c r="A475" s="1">
        <v>43949</v>
      </c>
      <c r="B475">
        <v>1000000067</v>
      </c>
      <c r="C475" s="2" t="s">
        <v>15</v>
      </c>
      <c r="D475">
        <v>3</v>
      </c>
      <c r="E475">
        <v>40000.78</v>
      </c>
      <c r="F475" s="2" t="s">
        <v>16</v>
      </c>
      <c r="G475" s="2" t="s">
        <v>17</v>
      </c>
      <c r="H475" s="2" t="s">
        <v>18</v>
      </c>
      <c r="I475" s="2" t="s">
        <v>25</v>
      </c>
      <c r="J475" s="2" t="s">
        <v>20</v>
      </c>
      <c r="K475" t="s">
        <v>51</v>
      </c>
      <c r="L475" t="s">
        <v>22</v>
      </c>
      <c r="M475">
        <v>13333.59</v>
      </c>
      <c r="N475">
        <v>2020</v>
      </c>
      <c r="O475">
        <v>4</v>
      </c>
    </row>
    <row r="476" spans="1:15" x14ac:dyDescent="0.25">
      <c r="A476" s="1">
        <v>43949</v>
      </c>
      <c r="B476">
        <v>1000000237</v>
      </c>
      <c r="C476" s="2" t="s">
        <v>15</v>
      </c>
      <c r="D476">
        <v>1</v>
      </c>
      <c r="E476">
        <v>17000.43</v>
      </c>
      <c r="F476" s="2" t="s">
        <v>16</v>
      </c>
      <c r="G476" s="2" t="s">
        <v>17</v>
      </c>
      <c r="H476" s="2" t="s">
        <v>18</v>
      </c>
      <c r="I476" s="2" t="s">
        <v>40</v>
      </c>
      <c r="J476" s="2" t="s">
        <v>26</v>
      </c>
      <c r="K476" t="s">
        <v>41</v>
      </c>
      <c r="L476" t="s">
        <v>22</v>
      </c>
      <c r="M476">
        <v>17000.43</v>
      </c>
      <c r="N476">
        <v>2020</v>
      </c>
      <c r="O476">
        <v>4</v>
      </c>
    </row>
    <row r="477" spans="1:15" x14ac:dyDescent="0.25">
      <c r="A477" s="1">
        <v>43949</v>
      </c>
      <c r="B477">
        <v>1000000029</v>
      </c>
      <c r="C477" s="2" t="s">
        <v>23</v>
      </c>
      <c r="D477">
        <v>1</v>
      </c>
      <c r="E477">
        <v>16000.63</v>
      </c>
      <c r="F477" s="2" t="s">
        <v>16</v>
      </c>
      <c r="G477" s="2" t="s">
        <v>24</v>
      </c>
      <c r="H477" s="2" t="s">
        <v>18</v>
      </c>
      <c r="I477" s="2" t="s">
        <v>19</v>
      </c>
      <c r="J477" s="2" t="s">
        <v>20</v>
      </c>
      <c r="K477" t="s">
        <v>21</v>
      </c>
      <c r="L477" t="s">
        <v>22</v>
      </c>
      <c r="M477">
        <v>16000.63</v>
      </c>
      <c r="N477">
        <v>2020</v>
      </c>
      <c r="O477">
        <v>4</v>
      </c>
    </row>
    <row r="478" spans="1:15" x14ac:dyDescent="0.25">
      <c r="A478" s="1">
        <v>43949</v>
      </c>
      <c r="B478">
        <v>1000000056</v>
      </c>
      <c r="C478" s="2" t="s">
        <v>23</v>
      </c>
      <c r="D478">
        <v>1</v>
      </c>
      <c r="E478">
        <v>15000.22</v>
      </c>
      <c r="F478" s="2" t="s">
        <v>16</v>
      </c>
      <c r="G478" s="2" t="s">
        <v>24</v>
      </c>
      <c r="H478" s="2" t="s">
        <v>18</v>
      </c>
      <c r="I478" s="2" t="s">
        <v>34</v>
      </c>
      <c r="J478" s="2" t="s">
        <v>26</v>
      </c>
      <c r="K478" t="s">
        <v>35</v>
      </c>
      <c r="L478" t="s">
        <v>28</v>
      </c>
      <c r="M478">
        <v>15000.22</v>
      </c>
      <c r="N478">
        <v>2020</v>
      </c>
      <c r="O478">
        <v>4</v>
      </c>
    </row>
    <row r="479" spans="1:15" x14ac:dyDescent="0.25">
      <c r="A479" s="1">
        <v>43949</v>
      </c>
      <c r="B479">
        <v>1000000576</v>
      </c>
      <c r="C479" s="2" t="s">
        <v>42</v>
      </c>
      <c r="D479">
        <v>1</v>
      </c>
      <c r="E479">
        <v>14000.35</v>
      </c>
      <c r="F479" s="2" t="s">
        <v>16</v>
      </c>
      <c r="G479" s="2" t="s">
        <v>43</v>
      </c>
      <c r="H479" s="2" t="s">
        <v>18</v>
      </c>
      <c r="I479" s="2" t="s">
        <v>25</v>
      </c>
      <c r="J479" s="2" t="s">
        <v>36</v>
      </c>
      <c r="K479" t="s">
        <v>37</v>
      </c>
      <c r="L479" t="s">
        <v>22</v>
      </c>
      <c r="M479">
        <v>14000.35</v>
      </c>
      <c r="N479">
        <v>2020</v>
      </c>
      <c r="O479">
        <v>4</v>
      </c>
    </row>
    <row r="480" spans="1:15" x14ac:dyDescent="0.25">
      <c r="A480" s="1">
        <v>43949</v>
      </c>
      <c r="B480">
        <v>1000000237</v>
      </c>
      <c r="C480" s="2" t="s">
        <v>42</v>
      </c>
      <c r="D480">
        <v>1</v>
      </c>
      <c r="E480">
        <v>13000.36</v>
      </c>
      <c r="F480" s="2" t="s">
        <v>16</v>
      </c>
      <c r="G480" s="2" t="s">
        <v>43</v>
      </c>
      <c r="H480" s="2" t="s">
        <v>18</v>
      </c>
      <c r="I480" s="2" t="s">
        <v>40</v>
      </c>
      <c r="J480" s="2" t="s">
        <v>26</v>
      </c>
      <c r="K480" t="s">
        <v>41</v>
      </c>
      <c r="L480" t="s">
        <v>22</v>
      </c>
      <c r="M480">
        <v>13000.36</v>
      </c>
      <c r="N480">
        <v>2020</v>
      </c>
      <c r="O480">
        <v>4</v>
      </c>
    </row>
    <row r="481" spans="1:15" x14ac:dyDescent="0.25">
      <c r="A481" s="1">
        <v>43949</v>
      </c>
      <c r="B481">
        <v>1000000067</v>
      </c>
      <c r="C481" s="2" t="s">
        <v>42</v>
      </c>
      <c r="D481">
        <v>1</v>
      </c>
      <c r="E481">
        <v>11000.33</v>
      </c>
      <c r="F481" s="2" t="s">
        <v>16</v>
      </c>
      <c r="G481" s="2" t="s">
        <v>43</v>
      </c>
      <c r="H481" s="2" t="s">
        <v>18</v>
      </c>
      <c r="I481" s="2" t="s">
        <v>25</v>
      </c>
      <c r="J481" s="2" t="s">
        <v>20</v>
      </c>
      <c r="K481" t="s">
        <v>51</v>
      </c>
      <c r="L481" t="s">
        <v>22</v>
      </c>
      <c r="M481">
        <v>11000.33</v>
      </c>
      <c r="N481">
        <v>2020</v>
      </c>
      <c r="O481">
        <v>4</v>
      </c>
    </row>
    <row r="482" spans="1:15" x14ac:dyDescent="0.25">
      <c r="A482" s="1">
        <v>43949</v>
      </c>
      <c r="B482">
        <v>1000000054</v>
      </c>
      <c r="C482" s="2" t="s">
        <v>23</v>
      </c>
      <c r="D482">
        <v>1</v>
      </c>
      <c r="E482">
        <v>10000.19</v>
      </c>
      <c r="F482" s="2" t="s">
        <v>16</v>
      </c>
      <c r="G482" s="2" t="s">
        <v>24</v>
      </c>
      <c r="H482" s="2" t="s">
        <v>18</v>
      </c>
      <c r="I482" s="2" t="s">
        <v>34</v>
      </c>
      <c r="J482" s="2" t="s">
        <v>26</v>
      </c>
      <c r="K482" t="s">
        <v>35</v>
      </c>
      <c r="L482" t="s">
        <v>22</v>
      </c>
      <c r="M482">
        <v>10000.19</v>
      </c>
      <c r="N482">
        <v>2020</v>
      </c>
      <c r="O482">
        <v>4</v>
      </c>
    </row>
    <row r="483" spans="1:15" x14ac:dyDescent="0.25">
      <c r="A483" s="1">
        <v>43949</v>
      </c>
      <c r="B483">
        <v>1000000044</v>
      </c>
      <c r="C483" s="2" t="s">
        <v>15</v>
      </c>
      <c r="D483">
        <v>1</v>
      </c>
      <c r="E483">
        <v>10000.15</v>
      </c>
      <c r="F483" s="2" t="s">
        <v>16</v>
      </c>
      <c r="G483" s="2" t="s">
        <v>17</v>
      </c>
      <c r="H483" s="2" t="s">
        <v>30</v>
      </c>
      <c r="I483" s="2" t="s">
        <v>31</v>
      </c>
      <c r="J483" s="2" t="s">
        <v>36</v>
      </c>
      <c r="K483" t="s">
        <v>52</v>
      </c>
      <c r="L483" t="s">
        <v>28</v>
      </c>
      <c r="M483">
        <v>10000.15</v>
      </c>
      <c r="N483">
        <v>2020</v>
      </c>
      <c r="O483">
        <v>4</v>
      </c>
    </row>
    <row r="484" spans="1:15" x14ac:dyDescent="0.25">
      <c r="A484" s="1">
        <v>43949</v>
      </c>
      <c r="B484">
        <v>1000000030</v>
      </c>
      <c r="C484" s="2" t="s">
        <v>15</v>
      </c>
      <c r="D484">
        <v>1</v>
      </c>
      <c r="E484">
        <v>5000.3999999999996</v>
      </c>
      <c r="F484" s="2" t="s">
        <v>16</v>
      </c>
      <c r="G484" s="2" t="s">
        <v>17</v>
      </c>
      <c r="H484" s="2" t="s">
        <v>47</v>
      </c>
      <c r="I484" s="2" t="s">
        <v>48</v>
      </c>
      <c r="J484" s="2" t="s">
        <v>36</v>
      </c>
      <c r="K484" t="s">
        <v>49</v>
      </c>
      <c r="L484" t="s">
        <v>22</v>
      </c>
      <c r="M484">
        <v>5000.3999999999996</v>
      </c>
      <c r="N484">
        <v>2020</v>
      </c>
      <c r="O484">
        <v>4</v>
      </c>
    </row>
    <row r="485" spans="1:15" x14ac:dyDescent="0.25">
      <c r="A485" s="1">
        <v>43949</v>
      </c>
      <c r="B485">
        <v>1000000057</v>
      </c>
      <c r="C485" s="2" t="s">
        <v>42</v>
      </c>
      <c r="D485">
        <v>1</v>
      </c>
      <c r="E485">
        <v>5000.1400000000003</v>
      </c>
      <c r="F485" s="2" t="s">
        <v>16</v>
      </c>
      <c r="G485" s="2" t="s">
        <v>43</v>
      </c>
      <c r="H485" s="2" t="s">
        <v>18</v>
      </c>
      <c r="I485" s="2" t="s">
        <v>34</v>
      </c>
      <c r="J485" s="2" t="s">
        <v>20</v>
      </c>
      <c r="K485" t="s">
        <v>44</v>
      </c>
      <c r="L485" t="s">
        <v>22</v>
      </c>
      <c r="M485">
        <v>5000.1400000000003</v>
      </c>
      <c r="N485">
        <v>2020</v>
      </c>
      <c r="O485">
        <v>4</v>
      </c>
    </row>
    <row r="486" spans="1:15" x14ac:dyDescent="0.25">
      <c r="A486" s="1">
        <v>43949</v>
      </c>
      <c r="B486">
        <v>1000000043</v>
      </c>
      <c r="C486" s="2" t="s">
        <v>15</v>
      </c>
      <c r="D486">
        <v>1</v>
      </c>
      <c r="E486">
        <v>3000.1</v>
      </c>
      <c r="F486" s="2" t="s">
        <v>16</v>
      </c>
      <c r="G486" s="2" t="s">
        <v>17</v>
      </c>
      <c r="H486" s="2" t="s">
        <v>30</v>
      </c>
      <c r="I486" s="2" t="s">
        <v>38</v>
      </c>
      <c r="J486" s="2" t="s">
        <v>26</v>
      </c>
      <c r="K486" t="s">
        <v>39</v>
      </c>
      <c r="L486" t="s">
        <v>22</v>
      </c>
      <c r="M486">
        <v>3000.1</v>
      </c>
      <c r="N486">
        <v>2020</v>
      </c>
      <c r="O486">
        <v>4</v>
      </c>
    </row>
    <row r="487" spans="1:15" x14ac:dyDescent="0.25">
      <c r="A487" s="1">
        <v>43949</v>
      </c>
      <c r="B487">
        <v>1000000028</v>
      </c>
      <c r="C487" s="2" t="s">
        <v>23</v>
      </c>
      <c r="D487">
        <v>1</v>
      </c>
      <c r="E487">
        <v>2000.06</v>
      </c>
      <c r="F487" s="2" t="s">
        <v>16</v>
      </c>
      <c r="G487" s="2" t="s">
        <v>24</v>
      </c>
      <c r="H487" s="2" t="s">
        <v>18</v>
      </c>
      <c r="I487" s="2" t="s">
        <v>19</v>
      </c>
      <c r="J487" s="2" t="s">
        <v>20</v>
      </c>
      <c r="K487" t="s">
        <v>21</v>
      </c>
      <c r="L487" t="s">
        <v>22</v>
      </c>
      <c r="M487">
        <v>2000.06</v>
      </c>
      <c r="N487">
        <v>2020</v>
      </c>
      <c r="O487">
        <v>4</v>
      </c>
    </row>
    <row r="488" spans="1:15" x14ac:dyDescent="0.25">
      <c r="A488" s="1">
        <v>43949</v>
      </c>
      <c r="B488">
        <v>1000000044</v>
      </c>
      <c r="C488" s="2" t="s">
        <v>23</v>
      </c>
      <c r="D488">
        <v>1</v>
      </c>
      <c r="E488">
        <v>1572.72</v>
      </c>
      <c r="F488" s="2" t="s">
        <v>16</v>
      </c>
      <c r="G488" s="2" t="s">
        <v>24</v>
      </c>
      <c r="H488" s="2" t="s">
        <v>30</v>
      </c>
      <c r="I488" s="2" t="s">
        <v>31</v>
      </c>
      <c r="J488" s="2" t="s">
        <v>36</v>
      </c>
      <c r="K488" t="s">
        <v>52</v>
      </c>
      <c r="L488" t="s">
        <v>28</v>
      </c>
      <c r="M488">
        <v>1572.72</v>
      </c>
      <c r="N488">
        <v>2020</v>
      </c>
      <c r="O488">
        <v>4</v>
      </c>
    </row>
    <row r="489" spans="1:15" x14ac:dyDescent="0.25">
      <c r="A489" s="1">
        <v>43950</v>
      </c>
      <c r="B489">
        <v>1000000237</v>
      </c>
      <c r="C489" s="2" t="s">
        <v>42</v>
      </c>
      <c r="D489">
        <v>2</v>
      </c>
      <c r="E489">
        <v>35001.339999999997</v>
      </c>
      <c r="F489" s="2" t="s">
        <v>16</v>
      </c>
      <c r="G489" s="2" t="s">
        <v>43</v>
      </c>
      <c r="H489" s="2" t="s">
        <v>18</v>
      </c>
      <c r="I489" s="2" t="s">
        <v>40</v>
      </c>
      <c r="J489" s="2" t="s">
        <v>26</v>
      </c>
      <c r="K489" t="s">
        <v>41</v>
      </c>
      <c r="L489" t="s">
        <v>22</v>
      </c>
      <c r="M489">
        <v>17500.669999999998</v>
      </c>
      <c r="N489">
        <v>2020</v>
      </c>
      <c r="O489">
        <v>4</v>
      </c>
    </row>
    <row r="490" spans="1:15" x14ac:dyDescent="0.25">
      <c r="A490" s="1">
        <v>43950</v>
      </c>
      <c r="B490">
        <v>1000000040</v>
      </c>
      <c r="C490" s="2" t="s">
        <v>15</v>
      </c>
      <c r="D490">
        <v>3</v>
      </c>
      <c r="E490">
        <v>33500.199999999997</v>
      </c>
      <c r="F490" s="2" t="s">
        <v>16</v>
      </c>
      <c r="G490" s="2" t="s">
        <v>17</v>
      </c>
      <c r="H490" s="2" t="s">
        <v>30</v>
      </c>
      <c r="I490" s="2" t="s">
        <v>31</v>
      </c>
      <c r="J490" s="2" t="s">
        <v>32</v>
      </c>
      <c r="K490" t="s">
        <v>33</v>
      </c>
      <c r="L490" t="s">
        <v>28</v>
      </c>
      <c r="M490">
        <v>11166.73</v>
      </c>
      <c r="N490">
        <v>2020</v>
      </c>
      <c r="O490">
        <v>4</v>
      </c>
    </row>
    <row r="491" spans="1:15" x14ac:dyDescent="0.25">
      <c r="A491" s="1">
        <v>43950</v>
      </c>
      <c r="B491">
        <v>1000000067</v>
      </c>
      <c r="C491" s="2" t="s">
        <v>42</v>
      </c>
      <c r="D491">
        <v>1</v>
      </c>
      <c r="E491">
        <v>23000.15</v>
      </c>
      <c r="F491" s="2" t="s">
        <v>16</v>
      </c>
      <c r="G491" s="2" t="s">
        <v>43</v>
      </c>
      <c r="H491" s="2" t="s">
        <v>18</v>
      </c>
      <c r="I491" s="2" t="s">
        <v>25</v>
      </c>
      <c r="J491" s="2" t="s">
        <v>20</v>
      </c>
      <c r="K491" t="s">
        <v>51</v>
      </c>
      <c r="L491" t="s">
        <v>22</v>
      </c>
      <c r="M491">
        <v>23000.15</v>
      </c>
      <c r="N491">
        <v>2020</v>
      </c>
      <c r="O491">
        <v>4</v>
      </c>
    </row>
    <row r="492" spans="1:15" x14ac:dyDescent="0.25">
      <c r="A492" s="1">
        <v>43950</v>
      </c>
      <c r="B492">
        <v>1000000052</v>
      </c>
      <c r="C492" s="2" t="s">
        <v>15</v>
      </c>
      <c r="D492">
        <v>2</v>
      </c>
      <c r="E492">
        <v>20000.84</v>
      </c>
      <c r="F492" s="2" t="s">
        <v>16</v>
      </c>
      <c r="G492" s="2" t="s">
        <v>17</v>
      </c>
      <c r="H492" s="2" t="s">
        <v>18</v>
      </c>
      <c r="I492" s="2" t="s">
        <v>34</v>
      </c>
      <c r="J492" s="2" t="s">
        <v>20</v>
      </c>
      <c r="K492" t="s">
        <v>44</v>
      </c>
      <c r="L492" t="s">
        <v>22</v>
      </c>
      <c r="M492">
        <v>10000.42</v>
      </c>
      <c r="N492">
        <v>2020</v>
      </c>
      <c r="O492">
        <v>4</v>
      </c>
    </row>
    <row r="493" spans="1:15" x14ac:dyDescent="0.25">
      <c r="A493" s="1">
        <v>43950</v>
      </c>
      <c r="B493">
        <v>1000000044</v>
      </c>
      <c r="C493" s="2" t="s">
        <v>23</v>
      </c>
      <c r="D493">
        <v>2</v>
      </c>
      <c r="E493">
        <v>20000.78</v>
      </c>
      <c r="F493" s="2" t="s">
        <v>16</v>
      </c>
      <c r="G493" s="2" t="s">
        <v>24</v>
      </c>
      <c r="H493" s="2" t="s">
        <v>30</v>
      </c>
      <c r="I493" s="2" t="s">
        <v>31</v>
      </c>
      <c r="J493" s="2" t="s">
        <v>36</v>
      </c>
      <c r="K493" t="s">
        <v>52</v>
      </c>
      <c r="L493" t="s">
        <v>28</v>
      </c>
      <c r="M493">
        <v>10000.39</v>
      </c>
      <c r="N493">
        <v>2020</v>
      </c>
      <c r="O493">
        <v>4</v>
      </c>
    </row>
    <row r="494" spans="1:15" x14ac:dyDescent="0.25">
      <c r="A494" s="1">
        <v>43950</v>
      </c>
      <c r="B494">
        <v>1000000046</v>
      </c>
      <c r="C494" s="2" t="s">
        <v>23</v>
      </c>
      <c r="D494">
        <v>1</v>
      </c>
      <c r="E494">
        <v>18000.689999999999</v>
      </c>
      <c r="F494" s="2" t="s">
        <v>16</v>
      </c>
      <c r="G494" s="2" t="s">
        <v>24</v>
      </c>
      <c r="H494" s="2" t="s">
        <v>30</v>
      </c>
      <c r="I494" s="2" t="s">
        <v>38</v>
      </c>
      <c r="J494" s="2" t="s">
        <v>26</v>
      </c>
      <c r="K494" t="s">
        <v>39</v>
      </c>
      <c r="L494" t="s">
        <v>22</v>
      </c>
      <c r="M494">
        <v>18000.689999999999</v>
      </c>
      <c r="N494">
        <v>2020</v>
      </c>
      <c r="O494">
        <v>4</v>
      </c>
    </row>
    <row r="495" spans="1:15" x14ac:dyDescent="0.25">
      <c r="A495" s="1">
        <v>43950</v>
      </c>
      <c r="B495">
        <v>1000000039</v>
      </c>
      <c r="C495" s="2" t="s">
        <v>15</v>
      </c>
      <c r="D495">
        <v>1</v>
      </c>
      <c r="E495">
        <v>10000.73</v>
      </c>
      <c r="F495" s="2" t="s">
        <v>16</v>
      </c>
      <c r="G495" s="2" t="s">
        <v>17</v>
      </c>
      <c r="H495" s="2" t="s">
        <v>18</v>
      </c>
      <c r="I495" s="2" t="s">
        <v>25</v>
      </c>
      <c r="J495" s="2" t="s">
        <v>20</v>
      </c>
      <c r="K495" t="s">
        <v>51</v>
      </c>
      <c r="L495" t="s">
        <v>28</v>
      </c>
      <c r="M495">
        <v>10000.73</v>
      </c>
      <c r="N495">
        <v>2020</v>
      </c>
      <c r="O495">
        <v>4</v>
      </c>
    </row>
    <row r="496" spans="1:15" x14ac:dyDescent="0.25">
      <c r="A496" s="1">
        <v>43950</v>
      </c>
      <c r="B496">
        <v>1000000039</v>
      </c>
      <c r="C496" s="2" t="s">
        <v>23</v>
      </c>
      <c r="D496">
        <v>1</v>
      </c>
      <c r="E496">
        <v>10000.370000000001</v>
      </c>
      <c r="F496" s="2" t="s">
        <v>16</v>
      </c>
      <c r="G496" s="2" t="s">
        <v>24</v>
      </c>
      <c r="H496" s="2" t="s">
        <v>18</v>
      </c>
      <c r="I496" s="2" t="s">
        <v>25</v>
      </c>
      <c r="J496" s="2" t="s">
        <v>20</v>
      </c>
      <c r="K496" t="s">
        <v>51</v>
      </c>
      <c r="L496" t="s">
        <v>28</v>
      </c>
      <c r="M496">
        <v>10000.370000000001</v>
      </c>
      <c r="N496">
        <v>2020</v>
      </c>
      <c r="O496">
        <v>4</v>
      </c>
    </row>
    <row r="497" spans="1:15" x14ac:dyDescent="0.25">
      <c r="A497" s="1">
        <v>43950</v>
      </c>
      <c r="B497">
        <v>1000000032</v>
      </c>
      <c r="C497" s="2" t="s">
        <v>15</v>
      </c>
      <c r="D497">
        <v>2</v>
      </c>
      <c r="E497">
        <v>8330.4600000000009</v>
      </c>
      <c r="F497" s="2" t="s">
        <v>16</v>
      </c>
      <c r="G497" s="2" t="s">
        <v>17</v>
      </c>
      <c r="H497" s="2" t="s">
        <v>18</v>
      </c>
      <c r="I497" s="2" t="s">
        <v>25</v>
      </c>
      <c r="J497" s="2" t="s">
        <v>26</v>
      </c>
      <c r="K497" t="s">
        <v>27</v>
      </c>
      <c r="L497" t="s">
        <v>28</v>
      </c>
      <c r="M497">
        <v>4165.2299999999996</v>
      </c>
      <c r="N497">
        <v>2020</v>
      </c>
      <c r="O497">
        <v>4</v>
      </c>
    </row>
    <row r="498" spans="1:15" x14ac:dyDescent="0.25">
      <c r="A498" s="1">
        <v>43950</v>
      </c>
      <c r="B498">
        <v>1000000029</v>
      </c>
      <c r="C498" s="2" t="s">
        <v>15</v>
      </c>
      <c r="D498">
        <v>1</v>
      </c>
      <c r="E498">
        <v>7999.97</v>
      </c>
      <c r="F498" s="2" t="s">
        <v>16</v>
      </c>
      <c r="G498" s="2" t="s">
        <v>17</v>
      </c>
      <c r="H498" s="2" t="s">
        <v>18</v>
      </c>
      <c r="I498" s="2" t="s">
        <v>19</v>
      </c>
      <c r="J498" s="2" t="s">
        <v>20</v>
      </c>
      <c r="K498" t="s">
        <v>21</v>
      </c>
      <c r="L498" t="s">
        <v>22</v>
      </c>
      <c r="M498">
        <v>7999.97</v>
      </c>
      <c r="N498">
        <v>2020</v>
      </c>
      <c r="O498">
        <v>4</v>
      </c>
    </row>
    <row r="499" spans="1:15" x14ac:dyDescent="0.25">
      <c r="A499" s="1">
        <v>43950</v>
      </c>
      <c r="B499">
        <v>1000000030</v>
      </c>
      <c r="C499" s="2" t="s">
        <v>15</v>
      </c>
      <c r="D499">
        <v>1</v>
      </c>
      <c r="E499">
        <v>6000.22</v>
      </c>
      <c r="F499" s="2" t="s">
        <v>16</v>
      </c>
      <c r="G499" s="2" t="s">
        <v>17</v>
      </c>
      <c r="H499" s="2" t="s">
        <v>47</v>
      </c>
      <c r="I499" s="2" t="s">
        <v>48</v>
      </c>
      <c r="J499" s="2" t="s">
        <v>36</v>
      </c>
      <c r="K499" t="s">
        <v>49</v>
      </c>
      <c r="L499" t="s">
        <v>22</v>
      </c>
      <c r="M499">
        <v>6000.22</v>
      </c>
      <c r="N499">
        <v>2020</v>
      </c>
      <c r="O499">
        <v>4</v>
      </c>
    </row>
    <row r="500" spans="1:15" x14ac:dyDescent="0.25">
      <c r="A500" s="1">
        <v>43950</v>
      </c>
      <c r="B500">
        <v>1000000031</v>
      </c>
      <c r="C500" s="2" t="s">
        <v>23</v>
      </c>
      <c r="D500">
        <v>1</v>
      </c>
      <c r="E500">
        <v>2999.93</v>
      </c>
      <c r="F500" s="2" t="s">
        <v>16</v>
      </c>
      <c r="G500" s="2" t="s">
        <v>24</v>
      </c>
      <c r="H500" s="2" t="s">
        <v>18</v>
      </c>
      <c r="I500" s="2" t="s">
        <v>19</v>
      </c>
      <c r="J500" s="2" t="s">
        <v>26</v>
      </c>
      <c r="K500" t="s">
        <v>29</v>
      </c>
      <c r="L500" t="s">
        <v>28</v>
      </c>
      <c r="M500">
        <v>2999.93</v>
      </c>
      <c r="N500">
        <v>2020</v>
      </c>
      <c r="O500">
        <v>4</v>
      </c>
    </row>
    <row r="501" spans="1:15" x14ac:dyDescent="0.25">
      <c r="A501" s="1">
        <v>43950</v>
      </c>
      <c r="B501">
        <v>1000000052</v>
      </c>
      <c r="C501" s="2" t="s">
        <v>23</v>
      </c>
      <c r="D501">
        <v>1</v>
      </c>
      <c r="E501">
        <v>1257.27</v>
      </c>
      <c r="F501" s="2" t="s">
        <v>16</v>
      </c>
      <c r="G501" s="2" t="s">
        <v>24</v>
      </c>
      <c r="H501" s="2" t="s">
        <v>18</v>
      </c>
      <c r="I501" s="2" t="s">
        <v>34</v>
      </c>
      <c r="J501" s="2" t="s">
        <v>20</v>
      </c>
      <c r="K501" t="s">
        <v>44</v>
      </c>
      <c r="L501" t="s">
        <v>22</v>
      </c>
      <c r="M501">
        <v>1257.27</v>
      </c>
      <c r="N501">
        <v>2020</v>
      </c>
      <c r="O501">
        <v>4</v>
      </c>
    </row>
    <row r="502" spans="1:15" x14ac:dyDescent="0.25">
      <c r="A502" s="1">
        <v>43951</v>
      </c>
      <c r="B502">
        <v>1000000029</v>
      </c>
      <c r="C502" s="2" t="s">
        <v>15</v>
      </c>
      <c r="D502">
        <v>3</v>
      </c>
      <c r="E502">
        <v>37000.31</v>
      </c>
      <c r="F502" s="2" t="s">
        <v>16</v>
      </c>
      <c r="G502" s="2" t="s">
        <v>17</v>
      </c>
      <c r="H502" s="2" t="s">
        <v>18</v>
      </c>
      <c r="I502" s="2" t="s">
        <v>19</v>
      </c>
      <c r="J502" s="2" t="s">
        <v>20</v>
      </c>
      <c r="K502" t="s">
        <v>21</v>
      </c>
      <c r="L502" t="s">
        <v>22</v>
      </c>
      <c r="M502">
        <v>12333.44</v>
      </c>
      <c r="N502">
        <v>2020</v>
      </c>
      <c r="O502">
        <v>4</v>
      </c>
    </row>
    <row r="503" spans="1:15" x14ac:dyDescent="0.25">
      <c r="A503" s="1">
        <v>43951</v>
      </c>
      <c r="B503">
        <v>1000001513</v>
      </c>
      <c r="C503" s="2" t="s">
        <v>23</v>
      </c>
      <c r="D503">
        <v>2</v>
      </c>
      <c r="E503">
        <v>31000.959999999999</v>
      </c>
      <c r="F503" s="2" t="s">
        <v>16</v>
      </c>
      <c r="G503" s="2" t="s">
        <v>24</v>
      </c>
      <c r="H503" s="2" t="s">
        <v>18</v>
      </c>
      <c r="I503" s="2" t="s">
        <v>34</v>
      </c>
      <c r="J503" s="2" t="s">
        <v>20</v>
      </c>
      <c r="K503" t="s">
        <v>44</v>
      </c>
      <c r="L503" t="s">
        <v>22</v>
      </c>
      <c r="M503">
        <v>15500.48</v>
      </c>
      <c r="N503">
        <v>2020</v>
      </c>
      <c r="O503">
        <v>4</v>
      </c>
    </row>
    <row r="504" spans="1:15" x14ac:dyDescent="0.25">
      <c r="A504" s="1">
        <v>43951</v>
      </c>
      <c r="B504">
        <v>1000000237</v>
      </c>
      <c r="C504" s="2" t="s">
        <v>42</v>
      </c>
      <c r="D504">
        <v>2</v>
      </c>
      <c r="E504">
        <v>30000.65</v>
      </c>
      <c r="F504" s="2" t="s">
        <v>16</v>
      </c>
      <c r="G504" s="2" t="s">
        <v>43</v>
      </c>
      <c r="H504" s="2" t="s">
        <v>18</v>
      </c>
      <c r="I504" s="2" t="s">
        <v>40</v>
      </c>
      <c r="J504" s="2" t="s">
        <v>26</v>
      </c>
      <c r="K504" t="s">
        <v>41</v>
      </c>
      <c r="L504" t="s">
        <v>22</v>
      </c>
      <c r="M504">
        <v>15000.33</v>
      </c>
      <c r="N504">
        <v>2020</v>
      </c>
      <c r="O504">
        <v>4</v>
      </c>
    </row>
    <row r="505" spans="1:15" x14ac:dyDescent="0.25">
      <c r="A505" s="1">
        <v>43951</v>
      </c>
      <c r="B505">
        <v>1000000237</v>
      </c>
      <c r="C505" s="2" t="s">
        <v>15</v>
      </c>
      <c r="D505">
        <v>2</v>
      </c>
      <c r="E505">
        <v>20500.87</v>
      </c>
      <c r="F505" s="2" t="s">
        <v>16</v>
      </c>
      <c r="G505" s="2" t="s">
        <v>17</v>
      </c>
      <c r="H505" s="2" t="s">
        <v>18</v>
      </c>
      <c r="I505" s="2" t="s">
        <v>40</v>
      </c>
      <c r="J505" s="2" t="s">
        <v>26</v>
      </c>
      <c r="K505" t="s">
        <v>41</v>
      </c>
      <c r="L505" t="s">
        <v>22</v>
      </c>
      <c r="M505">
        <v>10250.43</v>
      </c>
      <c r="N505">
        <v>2020</v>
      </c>
      <c r="O505">
        <v>4</v>
      </c>
    </row>
    <row r="506" spans="1:15" x14ac:dyDescent="0.25">
      <c r="A506" s="1">
        <v>43951</v>
      </c>
      <c r="B506">
        <v>1000000045</v>
      </c>
      <c r="C506" s="2" t="s">
        <v>23</v>
      </c>
      <c r="D506">
        <v>1</v>
      </c>
      <c r="E506">
        <v>20000.07</v>
      </c>
      <c r="F506" s="2" t="s">
        <v>16</v>
      </c>
      <c r="G506" s="2" t="s">
        <v>24</v>
      </c>
      <c r="H506" s="2" t="s">
        <v>47</v>
      </c>
      <c r="I506" s="2" t="s">
        <v>59</v>
      </c>
      <c r="J506" s="2" t="s">
        <v>26</v>
      </c>
      <c r="K506" t="s">
        <v>60</v>
      </c>
      <c r="L506" t="s">
        <v>22</v>
      </c>
      <c r="M506">
        <v>20000.07</v>
      </c>
      <c r="N506">
        <v>2020</v>
      </c>
      <c r="O506">
        <v>4</v>
      </c>
    </row>
    <row r="507" spans="1:15" x14ac:dyDescent="0.25">
      <c r="A507" s="1">
        <v>43951</v>
      </c>
      <c r="B507">
        <v>1000000036</v>
      </c>
      <c r="C507" s="2" t="s">
        <v>15</v>
      </c>
      <c r="D507">
        <v>1</v>
      </c>
      <c r="E507">
        <v>18000.03</v>
      </c>
      <c r="F507" s="2" t="s">
        <v>16</v>
      </c>
      <c r="G507" s="2" t="s">
        <v>17</v>
      </c>
      <c r="H507" s="2" t="s">
        <v>47</v>
      </c>
      <c r="I507" s="2" t="s">
        <v>48</v>
      </c>
      <c r="J507" s="2" t="s">
        <v>36</v>
      </c>
      <c r="K507" t="s">
        <v>49</v>
      </c>
      <c r="L507" t="s">
        <v>28</v>
      </c>
      <c r="M507">
        <v>18000.03</v>
      </c>
      <c r="N507">
        <v>2020</v>
      </c>
      <c r="O507">
        <v>4</v>
      </c>
    </row>
    <row r="508" spans="1:15" x14ac:dyDescent="0.25">
      <c r="A508" s="1">
        <v>43951</v>
      </c>
      <c r="B508">
        <v>1000000928</v>
      </c>
      <c r="C508" s="2" t="s">
        <v>15</v>
      </c>
      <c r="D508">
        <v>1</v>
      </c>
      <c r="E508">
        <v>17000.48</v>
      </c>
      <c r="F508" s="2" t="s">
        <v>16</v>
      </c>
      <c r="G508" s="2" t="s">
        <v>17</v>
      </c>
      <c r="H508" s="2" t="s">
        <v>30</v>
      </c>
      <c r="I508" s="2" t="s">
        <v>57</v>
      </c>
      <c r="J508" s="2" t="s">
        <v>26</v>
      </c>
      <c r="K508" t="s">
        <v>58</v>
      </c>
      <c r="L508" t="s">
        <v>22</v>
      </c>
      <c r="M508">
        <v>17000.48</v>
      </c>
      <c r="N508">
        <v>2020</v>
      </c>
      <c r="O508">
        <v>4</v>
      </c>
    </row>
    <row r="509" spans="1:15" x14ac:dyDescent="0.25">
      <c r="A509" s="1">
        <v>43951</v>
      </c>
      <c r="B509">
        <v>1000000045</v>
      </c>
      <c r="C509" s="2" t="s">
        <v>15</v>
      </c>
      <c r="D509">
        <v>1</v>
      </c>
      <c r="E509">
        <v>12000.38</v>
      </c>
      <c r="F509" s="2" t="s">
        <v>16</v>
      </c>
      <c r="G509" s="2" t="s">
        <v>17</v>
      </c>
      <c r="H509" s="2" t="s">
        <v>47</v>
      </c>
      <c r="I509" s="2" t="s">
        <v>59</v>
      </c>
      <c r="J509" s="2" t="s">
        <v>26</v>
      </c>
      <c r="K509" t="s">
        <v>60</v>
      </c>
      <c r="L509" t="s">
        <v>22</v>
      </c>
      <c r="M509">
        <v>12000.38</v>
      </c>
      <c r="N509">
        <v>2020</v>
      </c>
      <c r="O509">
        <v>4</v>
      </c>
    </row>
    <row r="510" spans="1:15" x14ac:dyDescent="0.25">
      <c r="A510" s="1">
        <v>43951</v>
      </c>
      <c r="B510">
        <v>1000000050</v>
      </c>
      <c r="C510" s="2" t="s">
        <v>42</v>
      </c>
      <c r="D510">
        <v>1</v>
      </c>
      <c r="E510">
        <v>11000.73</v>
      </c>
      <c r="F510" s="2" t="s">
        <v>16</v>
      </c>
      <c r="G510" s="2" t="s">
        <v>43</v>
      </c>
      <c r="H510" s="2" t="s">
        <v>18</v>
      </c>
      <c r="I510" s="2" t="s">
        <v>40</v>
      </c>
      <c r="J510" s="2" t="s">
        <v>26</v>
      </c>
      <c r="K510" t="s">
        <v>41</v>
      </c>
      <c r="L510" t="s">
        <v>22</v>
      </c>
      <c r="M510">
        <v>11000.73</v>
      </c>
      <c r="N510">
        <v>2020</v>
      </c>
      <c r="O510">
        <v>4</v>
      </c>
    </row>
    <row r="511" spans="1:15" x14ac:dyDescent="0.25">
      <c r="A511" s="1">
        <v>43951</v>
      </c>
      <c r="B511">
        <v>1000000040</v>
      </c>
      <c r="C511" s="2" t="s">
        <v>15</v>
      </c>
      <c r="D511">
        <v>1</v>
      </c>
      <c r="E511">
        <v>11000.38</v>
      </c>
      <c r="F511" s="2" t="s">
        <v>16</v>
      </c>
      <c r="G511" s="2" t="s">
        <v>17</v>
      </c>
      <c r="H511" s="2" t="s">
        <v>30</v>
      </c>
      <c r="I511" s="2" t="s">
        <v>31</v>
      </c>
      <c r="J511" s="2" t="s">
        <v>32</v>
      </c>
      <c r="K511" t="s">
        <v>33</v>
      </c>
      <c r="L511" t="s">
        <v>28</v>
      </c>
      <c r="M511">
        <v>11000.38</v>
      </c>
      <c r="N511">
        <v>2020</v>
      </c>
      <c r="O511">
        <v>4</v>
      </c>
    </row>
    <row r="512" spans="1:15" x14ac:dyDescent="0.25">
      <c r="A512" s="1">
        <v>43951</v>
      </c>
      <c r="B512">
        <v>1000000068</v>
      </c>
      <c r="C512" s="2" t="s">
        <v>23</v>
      </c>
      <c r="D512">
        <v>1</v>
      </c>
      <c r="E512">
        <v>8000.7</v>
      </c>
      <c r="F512" s="2" t="s">
        <v>16</v>
      </c>
      <c r="G512" s="2" t="s">
        <v>24</v>
      </c>
      <c r="H512" s="2" t="s">
        <v>30</v>
      </c>
      <c r="I512" s="2" t="s">
        <v>55</v>
      </c>
      <c r="J512" s="2" t="s">
        <v>26</v>
      </c>
      <c r="K512" t="s">
        <v>56</v>
      </c>
      <c r="L512" t="s">
        <v>28</v>
      </c>
      <c r="M512">
        <v>8000.7</v>
      </c>
      <c r="N512">
        <v>2020</v>
      </c>
      <c r="O512">
        <v>4</v>
      </c>
    </row>
    <row r="513" spans="1:15" x14ac:dyDescent="0.25">
      <c r="A513" s="1">
        <v>43951</v>
      </c>
      <c r="B513">
        <v>1000000033</v>
      </c>
      <c r="C513" s="2" t="s">
        <v>15</v>
      </c>
      <c r="D513">
        <v>1</v>
      </c>
      <c r="E513">
        <v>8000.54</v>
      </c>
      <c r="F513" s="2" t="s">
        <v>16</v>
      </c>
      <c r="G513" s="2" t="s">
        <v>17</v>
      </c>
      <c r="H513" s="2" t="s">
        <v>18</v>
      </c>
      <c r="I513" s="2" t="s">
        <v>25</v>
      </c>
      <c r="J513" s="2" t="s">
        <v>26</v>
      </c>
      <c r="K513" t="s">
        <v>27</v>
      </c>
      <c r="L513" t="s">
        <v>22</v>
      </c>
      <c r="M513">
        <v>8000.54</v>
      </c>
      <c r="N513">
        <v>2020</v>
      </c>
      <c r="O513">
        <v>4</v>
      </c>
    </row>
    <row r="514" spans="1:15" x14ac:dyDescent="0.25">
      <c r="A514" s="1">
        <v>43951</v>
      </c>
      <c r="B514">
        <v>1000000050</v>
      </c>
      <c r="C514" s="2" t="s">
        <v>15</v>
      </c>
      <c r="D514">
        <v>1</v>
      </c>
      <c r="E514">
        <v>5499.98</v>
      </c>
      <c r="F514" s="2" t="s">
        <v>16</v>
      </c>
      <c r="G514" s="2" t="s">
        <v>17</v>
      </c>
      <c r="H514" s="2" t="s">
        <v>18</v>
      </c>
      <c r="I514" s="2" t="s">
        <v>40</v>
      </c>
      <c r="J514" s="2" t="s">
        <v>26</v>
      </c>
      <c r="K514" t="s">
        <v>41</v>
      </c>
      <c r="L514" t="s">
        <v>22</v>
      </c>
      <c r="M514">
        <v>5499.98</v>
      </c>
      <c r="N514">
        <v>2020</v>
      </c>
      <c r="O514">
        <v>4</v>
      </c>
    </row>
    <row r="515" spans="1:15" x14ac:dyDescent="0.25">
      <c r="A515" s="1">
        <v>43951</v>
      </c>
      <c r="B515">
        <v>1000000566</v>
      </c>
      <c r="C515" s="2" t="s">
        <v>15</v>
      </c>
      <c r="D515">
        <v>1</v>
      </c>
      <c r="E515">
        <v>2000.5</v>
      </c>
      <c r="F515" s="2" t="s">
        <v>16</v>
      </c>
      <c r="G515" s="2" t="s">
        <v>17</v>
      </c>
      <c r="H515" s="2" t="s">
        <v>47</v>
      </c>
      <c r="I515" s="2" t="s">
        <v>48</v>
      </c>
      <c r="J515" s="2" t="s">
        <v>36</v>
      </c>
      <c r="K515" t="s">
        <v>49</v>
      </c>
      <c r="L515" t="s">
        <v>22</v>
      </c>
      <c r="M515">
        <v>2000.5</v>
      </c>
      <c r="N515">
        <v>2020</v>
      </c>
      <c r="O515">
        <v>4</v>
      </c>
    </row>
    <row r="516" spans="1:15" x14ac:dyDescent="0.25">
      <c r="A516" s="1">
        <v>43951</v>
      </c>
      <c r="B516">
        <v>1000000044</v>
      </c>
      <c r="C516" s="2" t="s">
        <v>23</v>
      </c>
      <c r="D516">
        <v>1</v>
      </c>
      <c r="E516">
        <v>1000.06</v>
      </c>
      <c r="F516" s="2" t="s">
        <v>16</v>
      </c>
      <c r="G516" s="2" t="s">
        <v>24</v>
      </c>
      <c r="H516" s="2" t="s">
        <v>30</v>
      </c>
      <c r="I516" s="2" t="s">
        <v>31</v>
      </c>
      <c r="J516" s="2" t="s">
        <v>36</v>
      </c>
      <c r="K516" t="s">
        <v>52</v>
      </c>
      <c r="L516" t="s">
        <v>28</v>
      </c>
      <c r="M516">
        <v>1000.06</v>
      </c>
      <c r="N516">
        <v>2020</v>
      </c>
      <c r="O516">
        <v>4</v>
      </c>
    </row>
    <row r="517" spans="1:15" x14ac:dyDescent="0.25">
      <c r="A517" s="1">
        <v>43952</v>
      </c>
      <c r="B517">
        <v>1000000036</v>
      </c>
      <c r="C517" s="2" t="s">
        <v>15</v>
      </c>
      <c r="D517">
        <v>2</v>
      </c>
      <c r="E517">
        <v>37500.97</v>
      </c>
      <c r="F517" s="2" t="s">
        <v>16</v>
      </c>
      <c r="G517" s="2" t="s">
        <v>17</v>
      </c>
      <c r="H517" s="2" t="s">
        <v>47</v>
      </c>
      <c r="I517" s="2" t="s">
        <v>48</v>
      </c>
      <c r="J517" s="2" t="s">
        <v>36</v>
      </c>
      <c r="K517" t="s">
        <v>49</v>
      </c>
      <c r="L517" t="s">
        <v>28</v>
      </c>
      <c r="M517">
        <v>18750.490000000002</v>
      </c>
      <c r="N517">
        <v>2020</v>
      </c>
      <c r="O517">
        <v>5</v>
      </c>
    </row>
    <row r="518" spans="1:15" x14ac:dyDescent="0.25">
      <c r="A518" s="1">
        <v>43952</v>
      </c>
      <c r="B518">
        <v>1000000237</v>
      </c>
      <c r="C518" s="2" t="s">
        <v>15</v>
      </c>
      <c r="D518">
        <v>3</v>
      </c>
      <c r="E518">
        <v>27999.969999999998</v>
      </c>
      <c r="F518" s="2" t="s">
        <v>16</v>
      </c>
      <c r="G518" s="2" t="s">
        <v>17</v>
      </c>
      <c r="H518" s="2" t="s">
        <v>18</v>
      </c>
      <c r="I518" s="2" t="s">
        <v>40</v>
      </c>
      <c r="J518" s="2" t="s">
        <v>26</v>
      </c>
      <c r="K518" t="s">
        <v>41</v>
      </c>
      <c r="L518" t="s">
        <v>22</v>
      </c>
      <c r="M518">
        <v>9333.32</v>
      </c>
      <c r="N518">
        <v>2020</v>
      </c>
      <c r="O518">
        <v>5</v>
      </c>
    </row>
    <row r="519" spans="1:15" x14ac:dyDescent="0.25">
      <c r="A519" s="1">
        <v>43952</v>
      </c>
      <c r="B519">
        <v>1000000035</v>
      </c>
      <c r="C519" s="2" t="s">
        <v>42</v>
      </c>
      <c r="D519">
        <v>1</v>
      </c>
      <c r="E519">
        <v>25000.01</v>
      </c>
      <c r="F519" s="2" t="s">
        <v>16</v>
      </c>
      <c r="G519" s="2" t="s">
        <v>43</v>
      </c>
      <c r="H519" s="2" t="s">
        <v>18</v>
      </c>
      <c r="I519" s="2" t="s">
        <v>25</v>
      </c>
      <c r="J519" s="2" t="s">
        <v>36</v>
      </c>
      <c r="K519" t="s">
        <v>37</v>
      </c>
      <c r="L519" t="s">
        <v>22</v>
      </c>
      <c r="M519">
        <v>25000.01</v>
      </c>
      <c r="N519">
        <v>2020</v>
      </c>
      <c r="O519">
        <v>5</v>
      </c>
    </row>
    <row r="520" spans="1:15" x14ac:dyDescent="0.25">
      <c r="A520" s="1">
        <v>43952</v>
      </c>
      <c r="B520">
        <v>1000003926</v>
      </c>
      <c r="C520" s="2" t="s">
        <v>15</v>
      </c>
      <c r="D520">
        <v>1</v>
      </c>
      <c r="E520">
        <v>20400.080000000002</v>
      </c>
      <c r="F520" s="2" t="s">
        <v>16</v>
      </c>
      <c r="G520" s="2" t="s">
        <v>17</v>
      </c>
      <c r="H520" s="2" t="s">
        <v>47</v>
      </c>
      <c r="I520" s="2" t="s">
        <v>48</v>
      </c>
      <c r="J520" s="2" t="s">
        <v>26</v>
      </c>
      <c r="K520" t="s">
        <v>50</v>
      </c>
      <c r="L520" t="s">
        <v>28</v>
      </c>
      <c r="M520">
        <v>20400.080000000002</v>
      </c>
      <c r="N520">
        <v>2020</v>
      </c>
      <c r="O520">
        <v>5</v>
      </c>
    </row>
    <row r="521" spans="1:15" x14ac:dyDescent="0.25">
      <c r="A521" s="1">
        <v>43952</v>
      </c>
      <c r="B521">
        <v>1000000031</v>
      </c>
      <c r="C521" s="2" t="s">
        <v>42</v>
      </c>
      <c r="D521">
        <v>1</v>
      </c>
      <c r="E521">
        <v>15000.01</v>
      </c>
      <c r="F521" s="2" t="s">
        <v>16</v>
      </c>
      <c r="G521" s="2" t="s">
        <v>43</v>
      </c>
      <c r="H521" s="2" t="s">
        <v>18</v>
      </c>
      <c r="I521" s="2" t="s">
        <v>19</v>
      </c>
      <c r="J521" s="2" t="s">
        <v>26</v>
      </c>
      <c r="K521" t="s">
        <v>29</v>
      </c>
      <c r="L521" t="s">
        <v>28</v>
      </c>
      <c r="M521">
        <v>15000.01</v>
      </c>
      <c r="N521">
        <v>2020</v>
      </c>
      <c r="O521">
        <v>5</v>
      </c>
    </row>
    <row r="522" spans="1:15" x14ac:dyDescent="0.25">
      <c r="A522" s="1">
        <v>43952</v>
      </c>
      <c r="B522">
        <v>1000000044</v>
      </c>
      <c r="C522" s="2" t="s">
        <v>15</v>
      </c>
      <c r="D522">
        <v>1</v>
      </c>
      <c r="E522">
        <v>14000.75</v>
      </c>
      <c r="F522" s="2" t="s">
        <v>16</v>
      </c>
      <c r="G522" s="2" t="s">
        <v>17</v>
      </c>
      <c r="H522" s="2" t="s">
        <v>30</v>
      </c>
      <c r="I522" s="2" t="s">
        <v>31</v>
      </c>
      <c r="J522" s="2" t="s">
        <v>36</v>
      </c>
      <c r="K522" t="s">
        <v>52</v>
      </c>
      <c r="L522" t="s">
        <v>28</v>
      </c>
      <c r="M522">
        <v>14000.75</v>
      </c>
      <c r="N522">
        <v>2020</v>
      </c>
      <c r="O522">
        <v>5</v>
      </c>
    </row>
    <row r="523" spans="1:15" x14ac:dyDescent="0.25">
      <c r="A523" s="1">
        <v>43952</v>
      </c>
      <c r="B523">
        <v>1000000037</v>
      </c>
      <c r="C523" s="2" t="s">
        <v>23</v>
      </c>
      <c r="D523">
        <v>1</v>
      </c>
      <c r="E523">
        <v>10000.25</v>
      </c>
      <c r="F523" s="2" t="s">
        <v>16</v>
      </c>
      <c r="G523" s="2" t="s">
        <v>24</v>
      </c>
      <c r="H523" s="2" t="s">
        <v>18</v>
      </c>
      <c r="I523" s="2" t="s">
        <v>19</v>
      </c>
      <c r="J523" s="2" t="s">
        <v>20</v>
      </c>
      <c r="K523" t="s">
        <v>21</v>
      </c>
      <c r="L523" t="s">
        <v>22</v>
      </c>
      <c r="M523">
        <v>10000.25</v>
      </c>
      <c r="N523">
        <v>2020</v>
      </c>
      <c r="O523">
        <v>5</v>
      </c>
    </row>
    <row r="524" spans="1:15" x14ac:dyDescent="0.25">
      <c r="A524" s="1">
        <v>43952</v>
      </c>
      <c r="B524">
        <v>1000000031</v>
      </c>
      <c r="C524" s="2" t="s">
        <v>15</v>
      </c>
      <c r="D524">
        <v>1</v>
      </c>
      <c r="E524">
        <v>7500.19</v>
      </c>
      <c r="F524" s="2" t="s">
        <v>16</v>
      </c>
      <c r="G524" s="2" t="s">
        <v>17</v>
      </c>
      <c r="H524" s="2" t="s">
        <v>18</v>
      </c>
      <c r="I524" s="2" t="s">
        <v>19</v>
      </c>
      <c r="J524" s="2" t="s">
        <v>26</v>
      </c>
      <c r="K524" t="s">
        <v>29</v>
      </c>
      <c r="L524" t="s">
        <v>28</v>
      </c>
      <c r="M524">
        <v>7500.19</v>
      </c>
      <c r="N524">
        <v>2020</v>
      </c>
      <c r="O524">
        <v>5</v>
      </c>
    </row>
    <row r="525" spans="1:15" x14ac:dyDescent="0.25">
      <c r="A525" s="1">
        <v>43952</v>
      </c>
      <c r="B525">
        <v>1000000566</v>
      </c>
      <c r="C525" s="2" t="s">
        <v>42</v>
      </c>
      <c r="D525">
        <v>1</v>
      </c>
      <c r="E525">
        <v>6500.44</v>
      </c>
      <c r="F525" s="2" t="s">
        <v>16</v>
      </c>
      <c r="G525" s="2" t="s">
        <v>43</v>
      </c>
      <c r="H525" s="2" t="s">
        <v>47</v>
      </c>
      <c r="I525" s="2" t="s">
        <v>48</v>
      </c>
      <c r="J525" s="2" t="s">
        <v>36</v>
      </c>
      <c r="K525" t="s">
        <v>49</v>
      </c>
      <c r="L525" t="s">
        <v>22</v>
      </c>
      <c r="M525">
        <v>6500.44</v>
      </c>
      <c r="N525">
        <v>2020</v>
      </c>
      <c r="O525">
        <v>5</v>
      </c>
    </row>
    <row r="526" spans="1:15" x14ac:dyDescent="0.25">
      <c r="A526" s="1">
        <v>43952</v>
      </c>
      <c r="B526">
        <v>1000000039</v>
      </c>
      <c r="C526" s="2" t="s">
        <v>15</v>
      </c>
      <c r="D526">
        <v>1</v>
      </c>
      <c r="E526">
        <v>5500.58</v>
      </c>
      <c r="F526" s="2" t="s">
        <v>16</v>
      </c>
      <c r="G526" s="2" t="s">
        <v>17</v>
      </c>
      <c r="H526" s="2" t="s">
        <v>18</v>
      </c>
      <c r="I526" s="2" t="s">
        <v>25</v>
      </c>
      <c r="J526" s="2" t="s">
        <v>20</v>
      </c>
      <c r="K526" t="s">
        <v>51</v>
      </c>
      <c r="L526" t="s">
        <v>28</v>
      </c>
      <c r="M526">
        <v>5500.58</v>
      </c>
      <c r="N526">
        <v>2020</v>
      </c>
      <c r="O526">
        <v>5</v>
      </c>
    </row>
    <row r="527" spans="1:15" x14ac:dyDescent="0.25">
      <c r="A527" s="1">
        <v>43952</v>
      </c>
      <c r="B527">
        <v>1000000044</v>
      </c>
      <c r="C527" s="2" t="s">
        <v>23</v>
      </c>
      <c r="D527">
        <v>1</v>
      </c>
      <c r="E527">
        <v>5499.94</v>
      </c>
      <c r="F527" s="2" t="s">
        <v>16</v>
      </c>
      <c r="G527" s="2" t="s">
        <v>24</v>
      </c>
      <c r="H527" s="2" t="s">
        <v>30</v>
      </c>
      <c r="I527" s="2" t="s">
        <v>31</v>
      </c>
      <c r="J527" s="2" t="s">
        <v>36</v>
      </c>
      <c r="K527" t="s">
        <v>52</v>
      </c>
      <c r="L527" t="s">
        <v>28</v>
      </c>
      <c r="M527">
        <v>5499.94</v>
      </c>
      <c r="N527">
        <v>2020</v>
      </c>
      <c r="O527">
        <v>5</v>
      </c>
    </row>
    <row r="528" spans="1:15" x14ac:dyDescent="0.25">
      <c r="A528" s="1">
        <v>43952</v>
      </c>
      <c r="B528">
        <v>1000004256</v>
      </c>
      <c r="C528" s="2" t="s">
        <v>15</v>
      </c>
      <c r="D528">
        <v>1</v>
      </c>
      <c r="E528">
        <v>5000.7700000000004</v>
      </c>
      <c r="F528" s="2" t="s">
        <v>16</v>
      </c>
      <c r="G528" s="2" t="s">
        <v>17</v>
      </c>
      <c r="H528" s="2" t="s">
        <v>18</v>
      </c>
      <c r="I528" s="2" t="s">
        <v>40</v>
      </c>
      <c r="J528" s="2" t="s">
        <v>26</v>
      </c>
      <c r="K528" t="s">
        <v>41</v>
      </c>
      <c r="L528" t="s">
        <v>22</v>
      </c>
      <c r="M528">
        <v>5000.7700000000004</v>
      </c>
      <c r="N528">
        <v>2020</v>
      </c>
      <c r="O528">
        <v>5</v>
      </c>
    </row>
    <row r="529" spans="1:15" x14ac:dyDescent="0.25">
      <c r="A529" s="1">
        <v>43952</v>
      </c>
      <c r="B529">
        <v>1000000031</v>
      </c>
      <c r="C529" s="2" t="s">
        <v>23</v>
      </c>
      <c r="D529">
        <v>1</v>
      </c>
      <c r="E529">
        <v>5000.3900000000003</v>
      </c>
      <c r="F529" s="2" t="s">
        <v>16</v>
      </c>
      <c r="G529" s="2" t="s">
        <v>24</v>
      </c>
      <c r="H529" s="2" t="s">
        <v>18</v>
      </c>
      <c r="I529" s="2" t="s">
        <v>19</v>
      </c>
      <c r="J529" s="2" t="s">
        <v>26</v>
      </c>
      <c r="K529" t="s">
        <v>29</v>
      </c>
      <c r="L529" t="s">
        <v>28</v>
      </c>
      <c r="M529">
        <v>5000.3900000000003</v>
      </c>
      <c r="N529">
        <v>2020</v>
      </c>
      <c r="O529">
        <v>5</v>
      </c>
    </row>
    <row r="530" spans="1:15" x14ac:dyDescent="0.25">
      <c r="A530" s="1">
        <v>43952</v>
      </c>
      <c r="B530">
        <v>1000000039</v>
      </c>
      <c r="C530" s="2" t="s">
        <v>23</v>
      </c>
      <c r="D530">
        <v>1</v>
      </c>
      <c r="E530">
        <v>3500.4</v>
      </c>
      <c r="F530" s="2" t="s">
        <v>16</v>
      </c>
      <c r="G530" s="2" t="s">
        <v>24</v>
      </c>
      <c r="H530" s="2" t="s">
        <v>18</v>
      </c>
      <c r="I530" s="2" t="s">
        <v>25</v>
      </c>
      <c r="J530" s="2" t="s">
        <v>20</v>
      </c>
      <c r="K530" t="s">
        <v>51</v>
      </c>
      <c r="L530" t="s">
        <v>28</v>
      </c>
      <c r="M530">
        <v>3500.4</v>
      </c>
      <c r="N530">
        <v>2020</v>
      </c>
      <c r="O530">
        <v>5</v>
      </c>
    </row>
    <row r="531" spans="1:15" x14ac:dyDescent="0.25">
      <c r="A531" s="1">
        <v>43952</v>
      </c>
      <c r="B531">
        <v>1000000030</v>
      </c>
      <c r="C531" s="2" t="s">
        <v>23</v>
      </c>
      <c r="D531">
        <v>1</v>
      </c>
      <c r="E531">
        <v>1000.1</v>
      </c>
      <c r="F531" s="2" t="s">
        <v>16</v>
      </c>
      <c r="G531" s="2" t="s">
        <v>24</v>
      </c>
      <c r="H531" s="2" t="s">
        <v>47</v>
      </c>
      <c r="I531" s="2" t="s">
        <v>48</v>
      </c>
      <c r="J531" s="2" t="s">
        <v>36</v>
      </c>
      <c r="K531" t="s">
        <v>49</v>
      </c>
      <c r="L531" t="s">
        <v>22</v>
      </c>
      <c r="M531">
        <v>1000.1</v>
      </c>
      <c r="N531">
        <v>2020</v>
      </c>
      <c r="O531">
        <v>5</v>
      </c>
    </row>
    <row r="532" spans="1:15" x14ac:dyDescent="0.25">
      <c r="A532" s="1">
        <v>43952</v>
      </c>
      <c r="B532">
        <v>1000000043</v>
      </c>
      <c r="C532" s="2" t="s">
        <v>15</v>
      </c>
      <c r="D532">
        <v>1</v>
      </c>
      <c r="E532">
        <v>731.3</v>
      </c>
      <c r="F532" s="2" t="s">
        <v>16</v>
      </c>
      <c r="G532" s="2" t="s">
        <v>17</v>
      </c>
      <c r="H532" s="2" t="s">
        <v>30</v>
      </c>
      <c r="I532" s="2" t="s">
        <v>38</v>
      </c>
      <c r="J532" s="2" t="s">
        <v>26</v>
      </c>
      <c r="K532" t="s">
        <v>39</v>
      </c>
      <c r="L532" t="s">
        <v>22</v>
      </c>
      <c r="M532">
        <v>731.3</v>
      </c>
      <c r="N532">
        <v>2020</v>
      </c>
      <c r="O532">
        <v>5</v>
      </c>
    </row>
    <row r="533" spans="1:15" x14ac:dyDescent="0.25">
      <c r="A533" s="1">
        <v>43953</v>
      </c>
      <c r="B533">
        <v>1000000031</v>
      </c>
      <c r="C533" s="2" t="s">
        <v>15</v>
      </c>
      <c r="D533">
        <v>3</v>
      </c>
      <c r="E533">
        <v>35000.980000000003</v>
      </c>
      <c r="F533" s="2" t="s">
        <v>16</v>
      </c>
      <c r="G533" s="2" t="s">
        <v>17</v>
      </c>
      <c r="H533" s="2" t="s">
        <v>18</v>
      </c>
      <c r="I533" s="2" t="s">
        <v>19</v>
      </c>
      <c r="J533" s="2" t="s">
        <v>26</v>
      </c>
      <c r="K533" t="s">
        <v>29</v>
      </c>
      <c r="L533" t="s">
        <v>28</v>
      </c>
      <c r="M533">
        <v>11666.99</v>
      </c>
      <c r="N533">
        <v>2020</v>
      </c>
      <c r="O533">
        <v>5</v>
      </c>
    </row>
    <row r="534" spans="1:15" x14ac:dyDescent="0.25">
      <c r="A534" s="1">
        <v>43953</v>
      </c>
      <c r="B534">
        <v>1000000068</v>
      </c>
      <c r="C534" s="2" t="s">
        <v>15</v>
      </c>
      <c r="D534">
        <v>2</v>
      </c>
      <c r="E534">
        <v>21000.93</v>
      </c>
      <c r="F534" s="2" t="s">
        <v>16</v>
      </c>
      <c r="G534" s="2" t="s">
        <v>17</v>
      </c>
      <c r="H534" s="2" t="s">
        <v>30</v>
      </c>
      <c r="I534" s="2" t="s">
        <v>55</v>
      </c>
      <c r="J534" s="2" t="s">
        <v>26</v>
      </c>
      <c r="K534" t="s">
        <v>56</v>
      </c>
      <c r="L534" t="s">
        <v>28</v>
      </c>
      <c r="M534">
        <v>10500.46</v>
      </c>
      <c r="N534">
        <v>2020</v>
      </c>
      <c r="O534">
        <v>5</v>
      </c>
    </row>
    <row r="535" spans="1:15" x14ac:dyDescent="0.25">
      <c r="A535" s="1">
        <v>43953</v>
      </c>
      <c r="B535">
        <v>1000000044</v>
      </c>
      <c r="C535" s="2" t="s">
        <v>23</v>
      </c>
      <c r="D535">
        <v>1</v>
      </c>
      <c r="E535">
        <v>18000.740000000002</v>
      </c>
      <c r="F535" s="2" t="s">
        <v>16</v>
      </c>
      <c r="G535" s="2" t="s">
        <v>24</v>
      </c>
      <c r="H535" s="2" t="s">
        <v>30</v>
      </c>
      <c r="I535" s="2" t="s">
        <v>31</v>
      </c>
      <c r="J535" s="2" t="s">
        <v>36</v>
      </c>
      <c r="K535" t="s">
        <v>52</v>
      </c>
      <c r="L535" t="s">
        <v>28</v>
      </c>
      <c r="M535">
        <v>18000.740000000002</v>
      </c>
      <c r="N535">
        <v>2020</v>
      </c>
      <c r="O535">
        <v>5</v>
      </c>
    </row>
    <row r="536" spans="1:15" x14ac:dyDescent="0.25">
      <c r="A536" s="1">
        <v>43953</v>
      </c>
      <c r="B536">
        <v>1000000034</v>
      </c>
      <c r="C536" s="2" t="s">
        <v>42</v>
      </c>
      <c r="D536">
        <v>1</v>
      </c>
      <c r="E536">
        <v>17000.73</v>
      </c>
      <c r="F536" s="2" t="s">
        <v>16</v>
      </c>
      <c r="G536" s="2" t="s">
        <v>43</v>
      </c>
      <c r="H536" s="2" t="s">
        <v>18</v>
      </c>
      <c r="I536" s="2" t="s">
        <v>25</v>
      </c>
      <c r="J536" s="2" t="s">
        <v>26</v>
      </c>
      <c r="K536" t="s">
        <v>27</v>
      </c>
      <c r="L536" t="s">
        <v>22</v>
      </c>
      <c r="M536">
        <v>17000.73</v>
      </c>
      <c r="N536">
        <v>2020</v>
      </c>
      <c r="O536">
        <v>5</v>
      </c>
    </row>
    <row r="537" spans="1:15" x14ac:dyDescent="0.25">
      <c r="A537" s="1">
        <v>43953</v>
      </c>
      <c r="B537">
        <v>1000000928</v>
      </c>
      <c r="C537" s="2" t="s">
        <v>23</v>
      </c>
      <c r="D537">
        <v>1</v>
      </c>
      <c r="E537">
        <v>16000.21</v>
      </c>
      <c r="F537" s="2" t="s">
        <v>16</v>
      </c>
      <c r="G537" s="2" t="s">
        <v>24</v>
      </c>
      <c r="H537" s="2" t="s">
        <v>30</v>
      </c>
      <c r="I537" s="2" t="s">
        <v>57</v>
      </c>
      <c r="J537" s="2" t="s">
        <v>26</v>
      </c>
      <c r="K537" t="s">
        <v>58</v>
      </c>
      <c r="L537" t="s">
        <v>22</v>
      </c>
      <c r="M537">
        <v>16000.21</v>
      </c>
      <c r="N537">
        <v>2020</v>
      </c>
      <c r="O537">
        <v>5</v>
      </c>
    </row>
    <row r="538" spans="1:15" x14ac:dyDescent="0.25">
      <c r="A538" s="1">
        <v>43953</v>
      </c>
      <c r="B538">
        <v>1000000040</v>
      </c>
      <c r="C538" s="2" t="s">
        <v>15</v>
      </c>
      <c r="D538">
        <v>2</v>
      </c>
      <c r="E538">
        <v>15000.61</v>
      </c>
      <c r="F538" s="2" t="s">
        <v>16</v>
      </c>
      <c r="G538" s="2" t="s">
        <v>17</v>
      </c>
      <c r="H538" s="2" t="s">
        <v>30</v>
      </c>
      <c r="I538" s="2" t="s">
        <v>31</v>
      </c>
      <c r="J538" s="2" t="s">
        <v>32</v>
      </c>
      <c r="K538" t="s">
        <v>33</v>
      </c>
      <c r="L538" t="s">
        <v>28</v>
      </c>
      <c r="M538">
        <v>7500.31</v>
      </c>
      <c r="N538">
        <v>2020</v>
      </c>
      <c r="O538">
        <v>5</v>
      </c>
    </row>
    <row r="539" spans="1:15" x14ac:dyDescent="0.25">
      <c r="A539" s="1">
        <v>43953</v>
      </c>
      <c r="B539">
        <v>1000000033</v>
      </c>
      <c r="C539" s="2" t="s">
        <v>23</v>
      </c>
      <c r="D539">
        <v>2</v>
      </c>
      <c r="E539">
        <v>14501.02</v>
      </c>
      <c r="F539" s="2" t="s">
        <v>16</v>
      </c>
      <c r="G539" s="2" t="s">
        <v>24</v>
      </c>
      <c r="H539" s="2" t="s">
        <v>18</v>
      </c>
      <c r="I539" s="2" t="s">
        <v>25</v>
      </c>
      <c r="J539" s="2" t="s">
        <v>26</v>
      </c>
      <c r="K539" t="s">
        <v>27</v>
      </c>
      <c r="L539" t="s">
        <v>22</v>
      </c>
      <c r="M539">
        <v>7250.51</v>
      </c>
      <c r="N539">
        <v>2020</v>
      </c>
      <c r="O539">
        <v>5</v>
      </c>
    </row>
    <row r="540" spans="1:15" x14ac:dyDescent="0.25">
      <c r="A540" s="1">
        <v>43953</v>
      </c>
      <c r="B540">
        <v>1000000036</v>
      </c>
      <c r="C540" s="2" t="s">
        <v>23</v>
      </c>
      <c r="D540">
        <v>1</v>
      </c>
      <c r="E540">
        <v>13000.21</v>
      </c>
      <c r="F540" s="2" t="s">
        <v>16</v>
      </c>
      <c r="G540" s="2" t="s">
        <v>24</v>
      </c>
      <c r="H540" s="2" t="s">
        <v>47</v>
      </c>
      <c r="I540" s="2" t="s">
        <v>48</v>
      </c>
      <c r="J540" s="2" t="s">
        <v>36</v>
      </c>
      <c r="K540" t="s">
        <v>49</v>
      </c>
      <c r="L540" t="s">
        <v>28</v>
      </c>
      <c r="M540">
        <v>13000.21</v>
      </c>
      <c r="N540">
        <v>2020</v>
      </c>
      <c r="O540">
        <v>5</v>
      </c>
    </row>
    <row r="541" spans="1:15" x14ac:dyDescent="0.25">
      <c r="A541" s="1">
        <v>43953</v>
      </c>
      <c r="B541">
        <v>1000004256</v>
      </c>
      <c r="C541" s="2" t="s">
        <v>42</v>
      </c>
      <c r="D541">
        <v>1</v>
      </c>
      <c r="E541">
        <v>10000.709999999999</v>
      </c>
      <c r="F541" s="2" t="s">
        <v>16</v>
      </c>
      <c r="G541" s="2" t="s">
        <v>43</v>
      </c>
      <c r="H541" s="2" t="s">
        <v>18</v>
      </c>
      <c r="I541" s="2" t="s">
        <v>40</v>
      </c>
      <c r="J541" s="2" t="s">
        <v>26</v>
      </c>
      <c r="K541" t="s">
        <v>41</v>
      </c>
      <c r="L541" t="s">
        <v>22</v>
      </c>
      <c r="M541">
        <v>10000.709999999999</v>
      </c>
      <c r="N541">
        <v>2020</v>
      </c>
      <c r="O541">
        <v>5</v>
      </c>
    </row>
    <row r="542" spans="1:15" x14ac:dyDescent="0.25">
      <c r="A542" s="1">
        <v>43953</v>
      </c>
      <c r="B542">
        <v>1000000029</v>
      </c>
      <c r="C542" s="2" t="s">
        <v>15</v>
      </c>
      <c r="D542">
        <v>1</v>
      </c>
      <c r="E542">
        <v>8000.63</v>
      </c>
      <c r="F542" s="2" t="s">
        <v>16</v>
      </c>
      <c r="G542" s="2" t="s">
        <v>17</v>
      </c>
      <c r="H542" s="2" t="s">
        <v>18</v>
      </c>
      <c r="I542" s="2" t="s">
        <v>19</v>
      </c>
      <c r="J542" s="2" t="s">
        <v>20</v>
      </c>
      <c r="K542" t="s">
        <v>21</v>
      </c>
      <c r="L542" t="s">
        <v>22</v>
      </c>
      <c r="M542">
        <v>8000.63</v>
      </c>
      <c r="N542">
        <v>2020</v>
      </c>
      <c r="O542">
        <v>5</v>
      </c>
    </row>
    <row r="543" spans="1:15" x14ac:dyDescent="0.25">
      <c r="A543" s="1">
        <v>43953</v>
      </c>
      <c r="B543">
        <v>1000000068</v>
      </c>
      <c r="C543" s="2" t="s">
        <v>23</v>
      </c>
      <c r="D543">
        <v>1</v>
      </c>
      <c r="E543">
        <v>8000.57</v>
      </c>
      <c r="F543" s="2" t="s">
        <v>16</v>
      </c>
      <c r="G543" s="2" t="s">
        <v>24</v>
      </c>
      <c r="H543" s="2" t="s">
        <v>30</v>
      </c>
      <c r="I543" s="2" t="s">
        <v>55</v>
      </c>
      <c r="J543" s="2" t="s">
        <v>26</v>
      </c>
      <c r="K543" t="s">
        <v>56</v>
      </c>
      <c r="L543" t="s">
        <v>28</v>
      </c>
      <c r="M543">
        <v>8000.57</v>
      </c>
      <c r="N543">
        <v>2020</v>
      </c>
      <c r="O543">
        <v>5</v>
      </c>
    </row>
    <row r="544" spans="1:15" x14ac:dyDescent="0.25">
      <c r="A544" s="1">
        <v>43953</v>
      </c>
      <c r="B544">
        <v>1000000237</v>
      </c>
      <c r="C544" s="2" t="s">
        <v>42</v>
      </c>
      <c r="D544">
        <v>1</v>
      </c>
      <c r="E544">
        <v>8000.27</v>
      </c>
      <c r="F544" s="2" t="s">
        <v>16</v>
      </c>
      <c r="G544" s="2" t="s">
        <v>43</v>
      </c>
      <c r="H544" s="2" t="s">
        <v>18</v>
      </c>
      <c r="I544" s="2" t="s">
        <v>40</v>
      </c>
      <c r="J544" s="2" t="s">
        <v>26</v>
      </c>
      <c r="K544" t="s">
        <v>41</v>
      </c>
      <c r="L544" t="s">
        <v>22</v>
      </c>
      <c r="M544">
        <v>8000.27</v>
      </c>
      <c r="N544">
        <v>2020</v>
      </c>
      <c r="O544">
        <v>5</v>
      </c>
    </row>
    <row r="545" spans="1:15" x14ac:dyDescent="0.25">
      <c r="A545" s="1">
        <v>43953</v>
      </c>
      <c r="B545">
        <v>1000000032</v>
      </c>
      <c r="C545" s="2" t="s">
        <v>42</v>
      </c>
      <c r="D545">
        <v>1</v>
      </c>
      <c r="E545">
        <v>5000.45</v>
      </c>
      <c r="F545" s="2" t="s">
        <v>16</v>
      </c>
      <c r="G545" s="2" t="s">
        <v>43</v>
      </c>
      <c r="H545" s="2" t="s">
        <v>18</v>
      </c>
      <c r="I545" s="2" t="s">
        <v>25</v>
      </c>
      <c r="J545" s="2" t="s">
        <v>26</v>
      </c>
      <c r="K545" t="s">
        <v>27</v>
      </c>
      <c r="L545" t="s">
        <v>28</v>
      </c>
      <c r="M545">
        <v>5000.45</v>
      </c>
      <c r="N545">
        <v>2020</v>
      </c>
      <c r="O545">
        <v>5</v>
      </c>
    </row>
    <row r="546" spans="1:15" x14ac:dyDescent="0.25">
      <c r="A546" s="1">
        <v>43953</v>
      </c>
      <c r="B546">
        <v>1000003926</v>
      </c>
      <c r="C546" s="2" t="s">
        <v>15</v>
      </c>
      <c r="D546">
        <v>1</v>
      </c>
      <c r="E546">
        <v>5000.42</v>
      </c>
      <c r="F546" s="2" t="s">
        <v>16</v>
      </c>
      <c r="G546" s="2" t="s">
        <v>17</v>
      </c>
      <c r="H546" s="2" t="s">
        <v>47</v>
      </c>
      <c r="I546" s="2" t="s">
        <v>48</v>
      </c>
      <c r="J546" s="2" t="s">
        <v>26</v>
      </c>
      <c r="K546" t="s">
        <v>50</v>
      </c>
      <c r="L546" t="s">
        <v>28</v>
      </c>
      <c r="M546">
        <v>5000.42</v>
      </c>
      <c r="N546">
        <v>2020</v>
      </c>
      <c r="O546">
        <v>5</v>
      </c>
    </row>
    <row r="547" spans="1:15" x14ac:dyDescent="0.25">
      <c r="A547" s="1">
        <v>43953</v>
      </c>
      <c r="B547">
        <v>1000000037</v>
      </c>
      <c r="C547" s="2" t="s">
        <v>15</v>
      </c>
      <c r="D547">
        <v>1</v>
      </c>
      <c r="E547">
        <v>3000.71</v>
      </c>
      <c r="F547" s="2" t="s">
        <v>16</v>
      </c>
      <c r="G547" s="2" t="s">
        <v>17</v>
      </c>
      <c r="H547" s="2" t="s">
        <v>18</v>
      </c>
      <c r="I547" s="2" t="s">
        <v>19</v>
      </c>
      <c r="J547" s="2" t="s">
        <v>20</v>
      </c>
      <c r="K547" t="s">
        <v>21</v>
      </c>
      <c r="L547" t="s">
        <v>22</v>
      </c>
      <c r="M547">
        <v>3000.71</v>
      </c>
      <c r="N547">
        <v>2020</v>
      </c>
      <c r="O547">
        <v>5</v>
      </c>
    </row>
    <row r="548" spans="1:15" x14ac:dyDescent="0.25">
      <c r="A548" s="1">
        <v>43953</v>
      </c>
      <c r="B548">
        <v>1000000039</v>
      </c>
      <c r="C548" s="2" t="s">
        <v>23</v>
      </c>
      <c r="D548">
        <v>1</v>
      </c>
      <c r="E548">
        <v>1600.38</v>
      </c>
      <c r="F548" s="2" t="s">
        <v>16</v>
      </c>
      <c r="G548" s="2" t="s">
        <v>24</v>
      </c>
      <c r="H548" s="2" t="s">
        <v>18</v>
      </c>
      <c r="I548" s="2" t="s">
        <v>25</v>
      </c>
      <c r="J548" s="2" t="s">
        <v>20</v>
      </c>
      <c r="K548" t="s">
        <v>51</v>
      </c>
      <c r="L548" t="s">
        <v>28</v>
      </c>
      <c r="M548">
        <v>1600.38</v>
      </c>
      <c r="N548">
        <v>2020</v>
      </c>
      <c r="O548">
        <v>5</v>
      </c>
    </row>
    <row r="549" spans="1:15" x14ac:dyDescent="0.25">
      <c r="A549" s="1">
        <v>43953</v>
      </c>
      <c r="B549">
        <v>1000000056</v>
      </c>
      <c r="C549" s="2" t="s">
        <v>23</v>
      </c>
      <c r="D549">
        <v>1</v>
      </c>
      <c r="E549">
        <v>1000.76</v>
      </c>
      <c r="F549" s="2" t="s">
        <v>16</v>
      </c>
      <c r="G549" s="2" t="s">
        <v>24</v>
      </c>
      <c r="H549" s="2" t="s">
        <v>18</v>
      </c>
      <c r="I549" s="2" t="s">
        <v>34</v>
      </c>
      <c r="J549" s="2" t="s">
        <v>26</v>
      </c>
      <c r="K549" t="s">
        <v>35</v>
      </c>
      <c r="L549" t="s">
        <v>28</v>
      </c>
      <c r="M549">
        <v>1000.76</v>
      </c>
      <c r="N549">
        <v>2020</v>
      </c>
      <c r="O549">
        <v>5</v>
      </c>
    </row>
    <row r="550" spans="1:15" x14ac:dyDescent="0.25">
      <c r="A550" s="1">
        <v>43953</v>
      </c>
      <c r="B550">
        <v>1000000045</v>
      </c>
      <c r="C550" s="2" t="s">
        <v>15</v>
      </c>
      <c r="D550">
        <v>1</v>
      </c>
      <c r="E550">
        <v>985</v>
      </c>
      <c r="F550" s="2" t="s">
        <v>16</v>
      </c>
      <c r="G550" s="2" t="s">
        <v>17</v>
      </c>
      <c r="H550" s="2" t="s">
        <v>47</v>
      </c>
      <c r="I550" s="2" t="s">
        <v>59</v>
      </c>
      <c r="J550" s="2" t="s">
        <v>26</v>
      </c>
      <c r="K550" t="s">
        <v>60</v>
      </c>
      <c r="L550" t="s">
        <v>22</v>
      </c>
      <c r="M550">
        <v>985</v>
      </c>
      <c r="N550">
        <v>2020</v>
      </c>
      <c r="O550">
        <v>5</v>
      </c>
    </row>
    <row r="551" spans="1:15" x14ac:dyDescent="0.25">
      <c r="A551" s="1">
        <v>43954</v>
      </c>
      <c r="B551">
        <v>1000000031</v>
      </c>
      <c r="C551" s="2" t="s">
        <v>23</v>
      </c>
      <c r="D551">
        <v>5</v>
      </c>
      <c r="E551">
        <v>42232.900000000009</v>
      </c>
      <c r="F551" s="2" t="s">
        <v>16</v>
      </c>
      <c r="G551" s="2" t="s">
        <v>24</v>
      </c>
      <c r="H551" s="2" t="s">
        <v>18</v>
      </c>
      <c r="I551" s="2" t="s">
        <v>19</v>
      </c>
      <c r="J551" s="2" t="s">
        <v>26</v>
      </c>
      <c r="K551" t="s">
        <v>29</v>
      </c>
      <c r="L551" t="s">
        <v>28</v>
      </c>
      <c r="M551">
        <v>8446.58</v>
      </c>
      <c r="N551">
        <v>2020</v>
      </c>
      <c r="O551">
        <v>5</v>
      </c>
    </row>
    <row r="552" spans="1:15" x14ac:dyDescent="0.25">
      <c r="A552" s="1">
        <v>43954</v>
      </c>
      <c r="B552">
        <v>1000000576</v>
      </c>
      <c r="C552" s="2" t="s">
        <v>42</v>
      </c>
      <c r="D552">
        <v>2</v>
      </c>
      <c r="E552">
        <v>34000.100000000006</v>
      </c>
      <c r="F552" s="2" t="s">
        <v>16</v>
      </c>
      <c r="G552" s="2" t="s">
        <v>43</v>
      </c>
      <c r="H552" s="2" t="s">
        <v>18</v>
      </c>
      <c r="I552" s="2" t="s">
        <v>25</v>
      </c>
      <c r="J552" s="2" t="s">
        <v>36</v>
      </c>
      <c r="K552" t="s">
        <v>37</v>
      </c>
      <c r="L552" t="s">
        <v>22</v>
      </c>
      <c r="M552">
        <v>17000.05</v>
      </c>
      <c r="N552">
        <v>2020</v>
      </c>
      <c r="O552">
        <v>5</v>
      </c>
    </row>
    <row r="553" spans="1:15" x14ac:dyDescent="0.25">
      <c r="A553" s="1">
        <v>43954</v>
      </c>
      <c r="B553">
        <v>1000000928</v>
      </c>
      <c r="C553" s="2" t="s">
        <v>15</v>
      </c>
      <c r="D553">
        <v>2</v>
      </c>
      <c r="E553">
        <v>33000.57</v>
      </c>
      <c r="F553" s="2" t="s">
        <v>16</v>
      </c>
      <c r="G553" s="2" t="s">
        <v>17</v>
      </c>
      <c r="H553" s="2" t="s">
        <v>30</v>
      </c>
      <c r="I553" s="2" t="s">
        <v>57</v>
      </c>
      <c r="J553" s="2" t="s">
        <v>26</v>
      </c>
      <c r="K553" t="s">
        <v>58</v>
      </c>
      <c r="L553" t="s">
        <v>22</v>
      </c>
      <c r="M553">
        <v>16500.28</v>
      </c>
      <c r="N553">
        <v>2020</v>
      </c>
      <c r="O553">
        <v>5</v>
      </c>
    </row>
    <row r="554" spans="1:15" x14ac:dyDescent="0.25">
      <c r="A554" s="1">
        <v>43954</v>
      </c>
      <c r="B554">
        <v>1000000576</v>
      </c>
      <c r="C554" s="2" t="s">
        <v>15</v>
      </c>
      <c r="D554">
        <v>1</v>
      </c>
      <c r="E554">
        <v>20000.310000000001</v>
      </c>
      <c r="F554" s="2" t="s">
        <v>16</v>
      </c>
      <c r="G554" s="2" t="s">
        <v>17</v>
      </c>
      <c r="H554" s="2" t="s">
        <v>18</v>
      </c>
      <c r="I554" s="2" t="s">
        <v>25</v>
      </c>
      <c r="J554" s="2" t="s">
        <v>36</v>
      </c>
      <c r="K554" t="s">
        <v>37</v>
      </c>
      <c r="L554" t="s">
        <v>22</v>
      </c>
      <c r="M554">
        <v>20000.310000000001</v>
      </c>
      <c r="N554">
        <v>2020</v>
      </c>
      <c r="O554">
        <v>5</v>
      </c>
    </row>
    <row r="555" spans="1:15" x14ac:dyDescent="0.25">
      <c r="A555" s="1">
        <v>43954</v>
      </c>
      <c r="B555">
        <v>1000000030</v>
      </c>
      <c r="C555" s="2" t="s">
        <v>23</v>
      </c>
      <c r="D555">
        <v>1</v>
      </c>
      <c r="E555">
        <v>19999.990000000002</v>
      </c>
      <c r="F555" s="2" t="s">
        <v>16</v>
      </c>
      <c r="G555" s="2" t="s">
        <v>24</v>
      </c>
      <c r="H555" s="2" t="s">
        <v>47</v>
      </c>
      <c r="I555" s="2" t="s">
        <v>48</v>
      </c>
      <c r="J555" s="2" t="s">
        <v>36</v>
      </c>
      <c r="K555" t="s">
        <v>49</v>
      </c>
      <c r="L555" t="s">
        <v>22</v>
      </c>
      <c r="M555">
        <v>19999.990000000002</v>
      </c>
      <c r="N555">
        <v>2020</v>
      </c>
      <c r="O555">
        <v>5</v>
      </c>
    </row>
    <row r="556" spans="1:15" x14ac:dyDescent="0.25">
      <c r="A556" s="1">
        <v>43954</v>
      </c>
      <c r="B556">
        <v>1000001513</v>
      </c>
      <c r="C556" s="2" t="s">
        <v>15</v>
      </c>
      <c r="D556">
        <v>1</v>
      </c>
      <c r="E556">
        <v>16000.33</v>
      </c>
      <c r="F556" s="2" t="s">
        <v>16</v>
      </c>
      <c r="G556" s="2" t="s">
        <v>17</v>
      </c>
      <c r="H556" s="2" t="s">
        <v>18</v>
      </c>
      <c r="I556" s="2" t="s">
        <v>34</v>
      </c>
      <c r="J556" s="2" t="s">
        <v>20</v>
      </c>
      <c r="K556" t="s">
        <v>44</v>
      </c>
      <c r="L556" t="s">
        <v>22</v>
      </c>
      <c r="M556">
        <v>16000.33</v>
      </c>
      <c r="N556">
        <v>2020</v>
      </c>
      <c r="O556">
        <v>5</v>
      </c>
    </row>
    <row r="557" spans="1:15" x14ac:dyDescent="0.25">
      <c r="A557" s="1">
        <v>43954</v>
      </c>
      <c r="B557">
        <v>1000000068</v>
      </c>
      <c r="C557" s="2" t="s">
        <v>15</v>
      </c>
      <c r="D557">
        <v>2</v>
      </c>
      <c r="E557">
        <v>15000.9</v>
      </c>
      <c r="F557" s="2" t="s">
        <v>16</v>
      </c>
      <c r="G557" s="2" t="s">
        <v>17</v>
      </c>
      <c r="H557" s="2" t="s">
        <v>30</v>
      </c>
      <c r="I557" s="2" t="s">
        <v>55</v>
      </c>
      <c r="J557" s="2" t="s">
        <v>26</v>
      </c>
      <c r="K557" t="s">
        <v>56</v>
      </c>
      <c r="L557" t="s">
        <v>28</v>
      </c>
      <c r="M557">
        <v>7500.45</v>
      </c>
      <c r="N557">
        <v>2020</v>
      </c>
      <c r="O557">
        <v>5</v>
      </c>
    </row>
    <row r="558" spans="1:15" x14ac:dyDescent="0.25">
      <c r="A558" s="1">
        <v>43954</v>
      </c>
      <c r="B558">
        <v>1000000566</v>
      </c>
      <c r="C558" s="2" t="s">
        <v>42</v>
      </c>
      <c r="D558">
        <v>1</v>
      </c>
      <c r="E558">
        <v>15000.69</v>
      </c>
      <c r="F558" s="2" t="s">
        <v>16</v>
      </c>
      <c r="G558" s="2" t="s">
        <v>43</v>
      </c>
      <c r="H558" s="2" t="s">
        <v>47</v>
      </c>
      <c r="I558" s="2" t="s">
        <v>48</v>
      </c>
      <c r="J558" s="2" t="s">
        <v>36</v>
      </c>
      <c r="K558" t="s">
        <v>49</v>
      </c>
      <c r="L558" t="s">
        <v>22</v>
      </c>
      <c r="M558">
        <v>15000.69</v>
      </c>
      <c r="N558">
        <v>2020</v>
      </c>
      <c r="O558">
        <v>5</v>
      </c>
    </row>
    <row r="559" spans="1:15" x14ac:dyDescent="0.25">
      <c r="A559" s="1">
        <v>43954</v>
      </c>
      <c r="B559">
        <v>1000000044</v>
      </c>
      <c r="C559" s="2" t="s">
        <v>23</v>
      </c>
      <c r="D559">
        <v>1</v>
      </c>
      <c r="E559">
        <v>14000.49</v>
      </c>
      <c r="F559" s="2" t="s">
        <v>16</v>
      </c>
      <c r="G559" s="2" t="s">
        <v>24</v>
      </c>
      <c r="H559" s="2" t="s">
        <v>30</v>
      </c>
      <c r="I559" s="2" t="s">
        <v>31</v>
      </c>
      <c r="J559" s="2" t="s">
        <v>36</v>
      </c>
      <c r="K559" t="s">
        <v>52</v>
      </c>
      <c r="L559" t="s">
        <v>28</v>
      </c>
      <c r="M559">
        <v>14000.49</v>
      </c>
      <c r="N559">
        <v>2020</v>
      </c>
      <c r="O559">
        <v>5</v>
      </c>
    </row>
    <row r="560" spans="1:15" x14ac:dyDescent="0.25">
      <c r="A560" s="1">
        <v>43954</v>
      </c>
      <c r="B560">
        <v>1000000040</v>
      </c>
      <c r="C560" s="2" t="s">
        <v>15</v>
      </c>
      <c r="D560">
        <v>1</v>
      </c>
      <c r="E560">
        <v>10000.5</v>
      </c>
      <c r="F560" s="2" t="s">
        <v>16</v>
      </c>
      <c r="G560" s="2" t="s">
        <v>17</v>
      </c>
      <c r="H560" s="2" t="s">
        <v>30</v>
      </c>
      <c r="I560" s="2" t="s">
        <v>31</v>
      </c>
      <c r="J560" s="2" t="s">
        <v>32</v>
      </c>
      <c r="K560" t="s">
        <v>33</v>
      </c>
      <c r="L560" t="s">
        <v>28</v>
      </c>
      <c r="M560">
        <v>10000.5</v>
      </c>
      <c r="N560">
        <v>2020</v>
      </c>
      <c r="O560">
        <v>5</v>
      </c>
    </row>
    <row r="561" spans="1:15" x14ac:dyDescent="0.25">
      <c r="A561" s="1">
        <v>43954</v>
      </c>
      <c r="B561">
        <v>1000000032</v>
      </c>
      <c r="C561" s="2" t="s">
        <v>15</v>
      </c>
      <c r="D561">
        <v>1</v>
      </c>
      <c r="E561">
        <v>9177.49</v>
      </c>
      <c r="F561" s="2" t="s">
        <v>16</v>
      </c>
      <c r="G561" s="2" t="s">
        <v>17</v>
      </c>
      <c r="H561" s="2" t="s">
        <v>18</v>
      </c>
      <c r="I561" s="2" t="s">
        <v>25</v>
      </c>
      <c r="J561" s="2" t="s">
        <v>26</v>
      </c>
      <c r="K561" t="s">
        <v>27</v>
      </c>
      <c r="L561" t="s">
        <v>28</v>
      </c>
      <c r="M561">
        <v>9177.49</v>
      </c>
      <c r="N561">
        <v>2020</v>
      </c>
      <c r="O561">
        <v>5</v>
      </c>
    </row>
    <row r="562" spans="1:15" x14ac:dyDescent="0.25">
      <c r="A562" s="1">
        <v>43954</v>
      </c>
      <c r="B562">
        <v>1000000067</v>
      </c>
      <c r="C562" s="2" t="s">
        <v>15</v>
      </c>
      <c r="D562">
        <v>1</v>
      </c>
      <c r="E562">
        <v>8000.34</v>
      </c>
      <c r="F562" s="2" t="s">
        <v>16</v>
      </c>
      <c r="G562" s="2" t="s">
        <v>17</v>
      </c>
      <c r="H562" s="2" t="s">
        <v>18</v>
      </c>
      <c r="I562" s="2" t="s">
        <v>25</v>
      </c>
      <c r="J562" s="2" t="s">
        <v>20</v>
      </c>
      <c r="K562" t="s">
        <v>51</v>
      </c>
      <c r="L562" t="s">
        <v>22</v>
      </c>
      <c r="M562">
        <v>8000.34</v>
      </c>
      <c r="N562">
        <v>2020</v>
      </c>
      <c r="O562">
        <v>5</v>
      </c>
    </row>
    <row r="563" spans="1:15" x14ac:dyDescent="0.25">
      <c r="A563" s="1">
        <v>43954</v>
      </c>
      <c r="B563">
        <v>1000004256</v>
      </c>
      <c r="C563" s="2" t="s">
        <v>42</v>
      </c>
      <c r="D563">
        <v>1</v>
      </c>
      <c r="E563">
        <v>6500.32</v>
      </c>
      <c r="F563" s="2" t="s">
        <v>16</v>
      </c>
      <c r="G563" s="2" t="s">
        <v>43</v>
      </c>
      <c r="H563" s="2" t="s">
        <v>18</v>
      </c>
      <c r="I563" s="2" t="s">
        <v>40</v>
      </c>
      <c r="J563" s="2" t="s">
        <v>26</v>
      </c>
      <c r="K563" t="s">
        <v>41</v>
      </c>
      <c r="L563" t="s">
        <v>22</v>
      </c>
      <c r="M563">
        <v>6500.32</v>
      </c>
      <c r="N563">
        <v>2020</v>
      </c>
      <c r="O563">
        <v>5</v>
      </c>
    </row>
    <row r="564" spans="1:15" x14ac:dyDescent="0.25">
      <c r="A564" s="1">
        <v>43954</v>
      </c>
      <c r="B564">
        <v>1000003926</v>
      </c>
      <c r="C564" s="2" t="s">
        <v>23</v>
      </c>
      <c r="D564">
        <v>1</v>
      </c>
      <c r="E564">
        <v>6000.06</v>
      </c>
      <c r="F564" s="2" t="s">
        <v>16</v>
      </c>
      <c r="G564" s="2" t="s">
        <v>24</v>
      </c>
      <c r="H564" s="2" t="s">
        <v>47</v>
      </c>
      <c r="I564" s="2" t="s">
        <v>48</v>
      </c>
      <c r="J564" s="2" t="s">
        <v>26</v>
      </c>
      <c r="K564" t="s">
        <v>50</v>
      </c>
      <c r="L564" t="s">
        <v>28</v>
      </c>
      <c r="M564">
        <v>6000.06</v>
      </c>
      <c r="N564">
        <v>2020</v>
      </c>
      <c r="O564">
        <v>5</v>
      </c>
    </row>
    <row r="565" spans="1:15" x14ac:dyDescent="0.25">
      <c r="A565" s="1">
        <v>43954</v>
      </c>
      <c r="B565">
        <v>1000000036</v>
      </c>
      <c r="C565" s="2" t="s">
        <v>45</v>
      </c>
      <c r="D565">
        <v>1</v>
      </c>
      <c r="E565">
        <v>5688.25</v>
      </c>
      <c r="F565" s="2" t="s">
        <v>46</v>
      </c>
      <c r="G565" s="2" t="s">
        <v>43</v>
      </c>
      <c r="H565" s="2" t="s">
        <v>47</v>
      </c>
      <c r="I565" s="2" t="s">
        <v>48</v>
      </c>
      <c r="J565" s="2" t="s">
        <v>36</v>
      </c>
      <c r="K565" t="s">
        <v>49</v>
      </c>
      <c r="L565" t="s">
        <v>28</v>
      </c>
      <c r="M565">
        <v>5688.25</v>
      </c>
      <c r="N565">
        <v>2020</v>
      </c>
      <c r="O565">
        <v>5</v>
      </c>
    </row>
    <row r="566" spans="1:15" x14ac:dyDescent="0.25">
      <c r="A566" s="1">
        <v>43954</v>
      </c>
      <c r="B566">
        <v>1000000040</v>
      </c>
      <c r="C566" s="2" t="s">
        <v>23</v>
      </c>
      <c r="D566">
        <v>1</v>
      </c>
      <c r="E566">
        <v>2000.4</v>
      </c>
      <c r="F566" s="2" t="s">
        <v>16</v>
      </c>
      <c r="G566" s="2" t="s">
        <v>24</v>
      </c>
      <c r="H566" s="2" t="s">
        <v>30</v>
      </c>
      <c r="I566" s="2" t="s">
        <v>31</v>
      </c>
      <c r="J566" s="2" t="s">
        <v>32</v>
      </c>
      <c r="K566" t="s">
        <v>33</v>
      </c>
      <c r="L566" t="s">
        <v>28</v>
      </c>
      <c r="M566">
        <v>2000.4</v>
      </c>
      <c r="N566">
        <v>2020</v>
      </c>
      <c r="O566">
        <v>5</v>
      </c>
    </row>
    <row r="567" spans="1:15" x14ac:dyDescent="0.25">
      <c r="A567" s="1">
        <v>43954</v>
      </c>
      <c r="B567">
        <v>1000000032</v>
      </c>
      <c r="C567" s="2" t="s">
        <v>23</v>
      </c>
      <c r="D567">
        <v>1</v>
      </c>
      <c r="E567">
        <v>2000.1</v>
      </c>
      <c r="F567" s="2" t="s">
        <v>16</v>
      </c>
      <c r="G567" s="2" t="s">
        <v>24</v>
      </c>
      <c r="H567" s="2" t="s">
        <v>18</v>
      </c>
      <c r="I567" s="2" t="s">
        <v>25</v>
      </c>
      <c r="J567" s="2" t="s">
        <v>26</v>
      </c>
      <c r="K567" t="s">
        <v>27</v>
      </c>
      <c r="L567" t="s">
        <v>28</v>
      </c>
      <c r="M567">
        <v>2000.1</v>
      </c>
      <c r="N567">
        <v>2020</v>
      </c>
      <c r="O567">
        <v>5</v>
      </c>
    </row>
    <row r="568" spans="1:15" x14ac:dyDescent="0.25">
      <c r="A568" s="1">
        <v>43954</v>
      </c>
      <c r="B568">
        <v>1000000039</v>
      </c>
      <c r="C568" s="2" t="s">
        <v>23</v>
      </c>
      <c r="D568">
        <v>1</v>
      </c>
      <c r="E568">
        <v>1400.59</v>
      </c>
      <c r="F568" s="2" t="s">
        <v>16</v>
      </c>
      <c r="G568" s="2" t="s">
        <v>24</v>
      </c>
      <c r="H568" s="2" t="s">
        <v>18</v>
      </c>
      <c r="I568" s="2" t="s">
        <v>25</v>
      </c>
      <c r="J568" s="2" t="s">
        <v>20</v>
      </c>
      <c r="K568" t="s">
        <v>51</v>
      </c>
      <c r="L568" t="s">
        <v>28</v>
      </c>
      <c r="M568">
        <v>1400.59</v>
      </c>
      <c r="N568">
        <v>2020</v>
      </c>
      <c r="O568">
        <v>5</v>
      </c>
    </row>
    <row r="569" spans="1:15" x14ac:dyDescent="0.25">
      <c r="A569" s="1">
        <v>43955</v>
      </c>
      <c r="B569">
        <v>1000003926</v>
      </c>
      <c r="C569" s="2" t="s">
        <v>15</v>
      </c>
      <c r="D569">
        <v>6</v>
      </c>
      <c r="E569">
        <v>87002.18</v>
      </c>
      <c r="F569" s="2" t="s">
        <v>16</v>
      </c>
      <c r="G569" s="2" t="s">
        <v>17</v>
      </c>
      <c r="H569" s="2" t="s">
        <v>47</v>
      </c>
      <c r="I569" s="2" t="s">
        <v>48</v>
      </c>
      <c r="J569" s="2" t="s">
        <v>26</v>
      </c>
      <c r="K569" t="s">
        <v>50</v>
      </c>
      <c r="L569" t="s">
        <v>28</v>
      </c>
      <c r="M569">
        <v>14500.36</v>
      </c>
      <c r="N569">
        <v>2020</v>
      </c>
      <c r="O569">
        <v>5</v>
      </c>
    </row>
    <row r="570" spans="1:15" x14ac:dyDescent="0.25">
      <c r="A570" s="1">
        <v>43955</v>
      </c>
      <c r="B570">
        <v>1000000029</v>
      </c>
      <c r="C570" s="2" t="s">
        <v>15</v>
      </c>
      <c r="D570">
        <v>3</v>
      </c>
      <c r="E570">
        <v>36000.870000000003</v>
      </c>
      <c r="F570" s="2" t="s">
        <v>16</v>
      </c>
      <c r="G570" s="2" t="s">
        <v>17</v>
      </c>
      <c r="H570" s="2" t="s">
        <v>18</v>
      </c>
      <c r="I570" s="2" t="s">
        <v>19</v>
      </c>
      <c r="J570" s="2" t="s">
        <v>20</v>
      </c>
      <c r="K570" t="s">
        <v>21</v>
      </c>
      <c r="L570" t="s">
        <v>22</v>
      </c>
      <c r="M570">
        <v>12000.29</v>
      </c>
      <c r="N570">
        <v>2020</v>
      </c>
      <c r="O570">
        <v>5</v>
      </c>
    </row>
    <row r="571" spans="1:15" x14ac:dyDescent="0.25">
      <c r="A571" s="1">
        <v>43955</v>
      </c>
      <c r="B571">
        <v>1000000056</v>
      </c>
      <c r="C571" s="2" t="s">
        <v>23</v>
      </c>
      <c r="D571">
        <v>2</v>
      </c>
      <c r="E571">
        <v>31000.370000000003</v>
      </c>
      <c r="F571" s="2" t="s">
        <v>16</v>
      </c>
      <c r="G571" s="2" t="s">
        <v>24</v>
      </c>
      <c r="H571" s="2" t="s">
        <v>18</v>
      </c>
      <c r="I571" s="2" t="s">
        <v>34</v>
      </c>
      <c r="J571" s="2" t="s">
        <v>26</v>
      </c>
      <c r="K571" t="s">
        <v>35</v>
      </c>
      <c r="L571" t="s">
        <v>28</v>
      </c>
      <c r="M571">
        <v>15500.19</v>
      </c>
      <c r="N571">
        <v>2020</v>
      </c>
      <c r="O571">
        <v>5</v>
      </c>
    </row>
    <row r="572" spans="1:15" x14ac:dyDescent="0.25">
      <c r="A572" s="1">
        <v>43955</v>
      </c>
      <c r="B572">
        <v>1000000054</v>
      </c>
      <c r="C572" s="2" t="s">
        <v>23</v>
      </c>
      <c r="D572">
        <v>2</v>
      </c>
      <c r="E572">
        <v>29001.09</v>
      </c>
      <c r="F572" s="2" t="s">
        <v>16</v>
      </c>
      <c r="G572" s="2" t="s">
        <v>24</v>
      </c>
      <c r="H572" s="2" t="s">
        <v>18</v>
      </c>
      <c r="I572" s="2" t="s">
        <v>34</v>
      </c>
      <c r="J572" s="2" t="s">
        <v>26</v>
      </c>
      <c r="K572" t="s">
        <v>35</v>
      </c>
      <c r="L572" t="s">
        <v>22</v>
      </c>
      <c r="M572">
        <v>14500.54</v>
      </c>
      <c r="N572">
        <v>2020</v>
      </c>
      <c r="O572">
        <v>5</v>
      </c>
    </row>
    <row r="573" spans="1:15" x14ac:dyDescent="0.25">
      <c r="A573" s="1">
        <v>43955</v>
      </c>
      <c r="B573">
        <v>1000000057</v>
      </c>
      <c r="C573" s="2" t="s">
        <v>15</v>
      </c>
      <c r="D573">
        <v>2</v>
      </c>
      <c r="E573">
        <v>21500.58</v>
      </c>
      <c r="F573" s="2" t="s">
        <v>16</v>
      </c>
      <c r="G573" s="2" t="s">
        <v>17</v>
      </c>
      <c r="H573" s="2" t="s">
        <v>18</v>
      </c>
      <c r="I573" s="2" t="s">
        <v>34</v>
      </c>
      <c r="J573" s="2" t="s">
        <v>20</v>
      </c>
      <c r="K573" t="s">
        <v>44</v>
      </c>
      <c r="L573" t="s">
        <v>22</v>
      </c>
      <c r="M573">
        <v>10750.29</v>
      </c>
      <c r="N573">
        <v>2020</v>
      </c>
      <c r="O573">
        <v>5</v>
      </c>
    </row>
    <row r="574" spans="1:15" x14ac:dyDescent="0.25">
      <c r="A574" s="1">
        <v>43955</v>
      </c>
      <c r="B574">
        <v>1000000067</v>
      </c>
      <c r="C574" s="2" t="s">
        <v>23</v>
      </c>
      <c r="D574">
        <v>2</v>
      </c>
      <c r="E574">
        <v>21000.16</v>
      </c>
      <c r="F574" s="2" t="s">
        <v>16</v>
      </c>
      <c r="G574" s="2" t="s">
        <v>24</v>
      </c>
      <c r="H574" s="2" t="s">
        <v>18</v>
      </c>
      <c r="I574" s="2" t="s">
        <v>25</v>
      </c>
      <c r="J574" s="2" t="s">
        <v>20</v>
      </c>
      <c r="K574" t="s">
        <v>51</v>
      </c>
      <c r="L574" t="s">
        <v>22</v>
      </c>
      <c r="M574">
        <v>10500.08</v>
      </c>
      <c r="N574">
        <v>2020</v>
      </c>
      <c r="O574">
        <v>5</v>
      </c>
    </row>
    <row r="575" spans="1:15" x14ac:dyDescent="0.25">
      <c r="A575" s="1">
        <v>43955</v>
      </c>
      <c r="B575">
        <v>1000000056</v>
      </c>
      <c r="C575" s="2" t="s">
        <v>15</v>
      </c>
      <c r="D575">
        <v>1</v>
      </c>
      <c r="E575">
        <v>16000.68</v>
      </c>
      <c r="F575" s="2" t="s">
        <v>16</v>
      </c>
      <c r="G575" s="2" t="s">
        <v>17</v>
      </c>
      <c r="H575" s="2" t="s">
        <v>18</v>
      </c>
      <c r="I575" s="2" t="s">
        <v>34</v>
      </c>
      <c r="J575" s="2" t="s">
        <v>26</v>
      </c>
      <c r="K575" t="s">
        <v>35</v>
      </c>
      <c r="L575" t="s">
        <v>28</v>
      </c>
      <c r="M575">
        <v>16000.68</v>
      </c>
      <c r="N575">
        <v>2020</v>
      </c>
      <c r="O575">
        <v>5</v>
      </c>
    </row>
    <row r="576" spans="1:15" x14ac:dyDescent="0.25">
      <c r="A576" s="1">
        <v>43955</v>
      </c>
      <c r="B576">
        <v>1000000031</v>
      </c>
      <c r="C576" s="2" t="s">
        <v>42</v>
      </c>
      <c r="D576">
        <v>1</v>
      </c>
      <c r="E576">
        <v>16000.56</v>
      </c>
      <c r="F576" s="2" t="s">
        <v>16</v>
      </c>
      <c r="G576" s="2" t="s">
        <v>43</v>
      </c>
      <c r="H576" s="2" t="s">
        <v>18</v>
      </c>
      <c r="I576" s="2" t="s">
        <v>19</v>
      </c>
      <c r="J576" s="2" t="s">
        <v>26</v>
      </c>
      <c r="K576" t="s">
        <v>29</v>
      </c>
      <c r="L576" t="s">
        <v>28</v>
      </c>
      <c r="M576">
        <v>16000.56</v>
      </c>
      <c r="N576">
        <v>2020</v>
      </c>
      <c r="O576">
        <v>5</v>
      </c>
    </row>
    <row r="577" spans="1:15" x14ac:dyDescent="0.25">
      <c r="A577" s="1">
        <v>43955</v>
      </c>
      <c r="B577">
        <v>1000000036</v>
      </c>
      <c r="C577" s="2" t="s">
        <v>15</v>
      </c>
      <c r="D577">
        <v>2</v>
      </c>
      <c r="E577">
        <v>16000.17</v>
      </c>
      <c r="F577" s="2" t="s">
        <v>16</v>
      </c>
      <c r="G577" s="2" t="s">
        <v>17</v>
      </c>
      <c r="H577" s="2" t="s">
        <v>47</v>
      </c>
      <c r="I577" s="2" t="s">
        <v>48</v>
      </c>
      <c r="J577" s="2" t="s">
        <v>36</v>
      </c>
      <c r="K577" t="s">
        <v>49</v>
      </c>
      <c r="L577" t="s">
        <v>28</v>
      </c>
      <c r="M577">
        <v>8000.08</v>
      </c>
      <c r="N577">
        <v>2020</v>
      </c>
      <c r="O577">
        <v>5</v>
      </c>
    </row>
    <row r="578" spans="1:15" x14ac:dyDescent="0.25">
      <c r="A578" s="1">
        <v>43955</v>
      </c>
      <c r="B578">
        <v>1000000032</v>
      </c>
      <c r="C578" s="2" t="s">
        <v>15</v>
      </c>
      <c r="D578">
        <v>1</v>
      </c>
      <c r="E578">
        <v>15000.49</v>
      </c>
      <c r="F578" s="2" t="s">
        <v>16</v>
      </c>
      <c r="G578" s="2" t="s">
        <v>17</v>
      </c>
      <c r="H578" s="2" t="s">
        <v>18</v>
      </c>
      <c r="I578" s="2" t="s">
        <v>25</v>
      </c>
      <c r="J578" s="2" t="s">
        <v>26</v>
      </c>
      <c r="K578" t="s">
        <v>27</v>
      </c>
      <c r="L578" t="s">
        <v>28</v>
      </c>
      <c r="M578">
        <v>15000.49</v>
      </c>
      <c r="N578">
        <v>2020</v>
      </c>
      <c r="O578">
        <v>5</v>
      </c>
    </row>
    <row r="579" spans="1:15" x14ac:dyDescent="0.25">
      <c r="A579" s="1">
        <v>43955</v>
      </c>
      <c r="B579">
        <v>1000000028</v>
      </c>
      <c r="C579" s="2" t="s">
        <v>15</v>
      </c>
      <c r="D579">
        <v>1</v>
      </c>
      <c r="E579">
        <v>14000.54</v>
      </c>
      <c r="F579" s="2" t="s">
        <v>16</v>
      </c>
      <c r="G579" s="2" t="s">
        <v>17</v>
      </c>
      <c r="H579" s="2" t="s">
        <v>18</v>
      </c>
      <c r="I579" s="2" t="s">
        <v>19</v>
      </c>
      <c r="J579" s="2" t="s">
        <v>20</v>
      </c>
      <c r="K579" t="s">
        <v>21</v>
      </c>
      <c r="L579" t="s">
        <v>22</v>
      </c>
      <c r="M579">
        <v>14000.54</v>
      </c>
      <c r="N579">
        <v>2020</v>
      </c>
      <c r="O579">
        <v>5</v>
      </c>
    </row>
    <row r="580" spans="1:15" x14ac:dyDescent="0.25">
      <c r="A580" s="1">
        <v>43955</v>
      </c>
      <c r="B580">
        <v>1000000566</v>
      </c>
      <c r="C580" s="2" t="s">
        <v>15</v>
      </c>
      <c r="D580">
        <v>1</v>
      </c>
      <c r="E580">
        <v>13000.76</v>
      </c>
      <c r="F580" s="2" t="s">
        <v>16</v>
      </c>
      <c r="G580" s="2" t="s">
        <v>17</v>
      </c>
      <c r="H580" s="2" t="s">
        <v>47</v>
      </c>
      <c r="I580" s="2" t="s">
        <v>48</v>
      </c>
      <c r="J580" s="2" t="s">
        <v>36</v>
      </c>
      <c r="K580" t="s">
        <v>49</v>
      </c>
      <c r="L580" t="s">
        <v>22</v>
      </c>
      <c r="M580">
        <v>13000.76</v>
      </c>
      <c r="N580">
        <v>2020</v>
      </c>
      <c r="O580">
        <v>5</v>
      </c>
    </row>
    <row r="581" spans="1:15" x14ac:dyDescent="0.25">
      <c r="A581" s="1">
        <v>43955</v>
      </c>
      <c r="B581">
        <v>1000001513</v>
      </c>
      <c r="C581" s="2" t="s">
        <v>15</v>
      </c>
      <c r="D581">
        <v>1</v>
      </c>
      <c r="E581">
        <v>13000.74</v>
      </c>
      <c r="F581" s="2" t="s">
        <v>16</v>
      </c>
      <c r="G581" s="2" t="s">
        <v>17</v>
      </c>
      <c r="H581" s="2" t="s">
        <v>18</v>
      </c>
      <c r="I581" s="2" t="s">
        <v>34</v>
      </c>
      <c r="J581" s="2" t="s">
        <v>20</v>
      </c>
      <c r="K581" t="s">
        <v>44</v>
      </c>
      <c r="L581" t="s">
        <v>22</v>
      </c>
      <c r="M581">
        <v>13000.74</v>
      </c>
      <c r="N581">
        <v>2020</v>
      </c>
      <c r="O581">
        <v>5</v>
      </c>
    </row>
    <row r="582" spans="1:15" x14ac:dyDescent="0.25">
      <c r="A582" s="1">
        <v>43955</v>
      </c>
      <c r="B582">
        <v>1000000045</v>
      </c>
      <c r="C582" s="2" t="s">
        <v>42</v>
      </c>
      <c r="D582">
        <v>1</v>
      </c>
      <c r="E582">
        <v>11000.19</v>
      </c>
      <c r="F582" s="2" t="s">
        <v>16</v>
      </c>
      <c r="G582" s="2" t="s">
        <v>43</v>
      </c>
      <c r="H582" s="2" t="s">
        <v>47</v>
      </c>
      <c r="I582" s="2" t="s">
        <v>59</v>
      </c>
      <c r="J582" s="2" t="s">
        <v>26</v>
      </c>
      <c r="K582" t="s">
        <v>60</v>
      </c>
      <c r="L582" t="s">
        <v>22</v>
      </c>
      <c r="M582">
        <v>11000.19</v>
      </c>
      <c r="N582">
        <v>2020</v>
      </c>
      <c r="O582">
        <v>5</v>
      </c>
    </row>
    <row r="583" spans="1:15" x14ac:dyDescent="0.25">
      <c r="A583" s="1">
        <v>43955</v>
      </c>
      <c r="B583">
        <v>1000000045</v>
      </c>
      <c r="C583" s="2" t="s">
        <v>15</v>
      </c>
      <c r="D583">
        <v>1</v>
      </c>
      <c r="E583">
        <v>10200.65</v>
      </c>
      <c r="F583" s="2" t="s">
        <v>16</v>
      </c>
      <c r="G583" s="2" t="s">
        <v>17</v>
      </c>
      <c r="H583" s="2" t="s">
        <v>47</v>
      </c>
      <c r="I583" s="2" t="s">
        <v>59</v>
      </c>
      <c r="J583" s="2" t="s">
        <v>26</v>
      </c>
      <c r="K583" t="s">
        <v>60</v>
      </c>
      <c r="L583" t="s">
        <v>22</v>
      </c>
      <c r="M583">
        <v>10200.65</v>
      </c>
      <c r="N583">
        <v>2020</v>
      </c>
      <c r="O583">
        <v>5</v>
      </c>
    </row>
    <row r="584" spans="1:15" x14ac:dyDescent="0.25">
      <c r="A584" s="1">
        <v>43955</v>
      </c>
      <c r="B584">
        <v>1000000576</v>
      </c>
      <c r="C584" s="2" t="s">
        <v>42</v>
      </c>
      <c r="D584">
        <v>1</v>
      </c>
      <c r="E584">
        <v>10000.67</v>
      </c>
      <c r="F584" s="2" t="s">
        <v>16</v>
      </c>
      <c r="G584" s="2" t="s">
        <v>43</v>
      </c>
      <c r="H584" s="2" t="s">
        <v>18</v>
      </c>
      <c r="I584" s="2" t="s">
        <v>25</v>
      </c>
      <c r="J584" s="2" t="s">
        <v>36</v>
      </c>
      <c r="K584" t="s">
        <v>37</v>
      </c>
      <c r="L584" t="s">
        <v>22</v>
      </c>
      <c r="M584">
        <v>10000.67</v>
      </c>
      <c r="N584">
        <v>2020</v>
      </c>
      <c r="O584">
        <v>5</v>
      </c>
    </row>
    <row r="585" spans="1:15" x14ac:dyDescent="0.25">
      <c r="A585" s="1">
        <v>43955</v>
      </c>
      <c r="B585">
        <v>1000000067</v>
      </c>
      <c r="C585" s="2" t="s">
        <v>42</v>
      </c>
      <c r="D585">
        <v>1</v>
      </c>
      <c r="E585">
        <v>9999.94</v>
      </c>
      <c r="F585" s="2" t="s">
        <v>16</v>
      </c>
      <c r="G585" s="2" t="s">
        <v>43</v>
      </c>
      <c r="H585" s="2" t="s">
        <v>18</v>
      </c>
      <c r="I585" s="2" t="s">
        <v>25</v>
      </c>
      <c r="J585" s="2" t="s">
        <v>20</v>
      </c>
      <c r="K585" t="s">
        <v>51</v>
      </c>
      <c r="L585" t="s">
        <v>22</v>
      </c>
      <c r="M585">
        <v>9999.94</v>
      </c>
      <c r="N585">
        <v>2020</v>
      </c>
      <c r="O585">
        <v>5</v>
      </c>
    </row>
    <row r="586" spans="1:15" x14ac:dyDescent="0.25">
      <c r="A586" s="1">
        <v>43955</v>
      </c>
      <c r="B586">
        <v>1000000237</v>
      </c>
      <c r="C586" s="2" t="s">
        <v>42</v>
      </c>
      <c r="D586">
        <v>1</v>
      </c>
      <c r="E586">
        <v>6999.98</v>
      </c>
      <c r="F586" s="2" t="s">
        <v>16</v>
      </c>
      <c r="G586" s="2" t="s">
        <v>43</v>
      </c>
      <c r="H586" s="2" t="s">
        <v>18</v>
      </c>
      <c r="I586" s="2" t="s">
        <v>40</v>
      </c>
      <c r="J586" s="2" t="s">
        <v>26</v>
      </c>
      <c r="K586" t="s">
        <v>41</v>
      </c>
      <c r="L586" t="s">
        <v>22</v>
      </c>
      <c r="M586">
        <v>6999.98</v>
      </c>
      <c r="N586">
        <v>2020</v>
      </c>
      <c r="O586">
        <v>5</v>
      </c>
    </row>
    <row r="587" spans="1:15" x14ac:dyDescent="0.25">
      <c r="A587" s="1">
        <v>43955</v>
      </c>
      <c r="B587">
        <v>1000000031</v>
      </c>
      <c r="C587" s="2" t="s">
        <v>23</v>
      </c>
      <c r="D587">
        <v>1</v>
      </c>
      <c r="E587">
        <v>6000.51</v>
      </c>
      <c r="F587" s="2" t="s">
        <v>16</v>
      </c>
      <c r="G587" s="2" t="s">
        <v>24</v>
      </c>
      <c r="H587" s="2" t="s">
        <v>18</v>
      </c>
      <c r="I587" s="2" t="s">
        <v>19</v>
      </c>
      <c r="J587" s="2" t="s">
        <v>26</v>
      </c>
      <c r="K587" t="s">
        <v>29</v>
      </c>
      <c r="L587" t="s">
        <v>28</v>
      </c>
      <c r="M587">
        <v>6000.51</v>
      </c>
      <c r="N587">
        <v>2020</v>
      </c>
      <c r="O587">
        <v>5</v>
      </c>
    </row>
    <row r="588" spans="1:15" x14ac:dyDescent="0.25">
      <c r="A588" s="1">
        <v>43955</v>
      </c>
      <c r="B588">
        <v>1000000043</v>
      </c>
      <c r="C588" s="2" t="s">
        <v>23</v>
      </c>
      <c r="D588">
        <v>1</v>
      </c>
      <c r="E588">
        <v>6000.17</v>
      </c>
      <c r="F588" s="2" t="s">
        <v>16</v>
      </c>
      <c r="G588" s="2" t="s">
        <v>24</v>
      </c>
      <c r="H588" s="2" t="s">
        <v>30</v>
      </c>
      <c r="I588" s="2" t="s">
        <v>38</v>
      </c>
      <c r="J588" s="2" t="s">
        <v>26</v>
      </c>
      <c r="K588" t="s">
        <v>39</v>
      </c>
      <c r="L588" t="s">
        <v>22</v>
      </c>
      <c r="M588">
        <v>6000.17</v>
      </c>
      <c r="N588">
        <v>2020</v>
      </c>
      <c r="O588">
        <v>5</v>
      </c>
    </row>
    <row r="589" spans="1:15" x14ac:dyDescent="0.25">
      <c r="A589" s="1">
        <v>43955</v>
      </c>
      <c r="B589">
        <v>1000000046</v>
      </c>
      <c r="C589" s="2" t="s">
        <v>15</v>
      </c>
      <c r="D589">
        <v>1</v>
      </c>
      <c r="E589">
        <v>5000.66</v>
      </c>
      <c r="F589" s="2" t="s">
        <v>16</v>
      </c>
      <c r="G589" s="2" t="s">
        <v>17</v>
      </c>
      <c r="H589" s="2" t="s">
        <v>30</v>
      </c>
      <c r="I589" s="2" t="s">
        <v>38</v>
      </c>
      <c r="J589" s="2" t="s">
        <v>26</v>
      </c>
      <c r="K589" t="s">
        <v>39</v>
      </c>
      <c r="L589" t="s">
        <v>22</v>
      </c>
      <c r="M589">
        <v>5000.66</v>
      </c>
      <c r="N589">
        <v>2020</v>
      </c>
      <c r="O589">
        <v>5</v>
      </c>
    </row>
    <row r="590" spans="1:15" x14ac:dyDescent="0.25">
      <c r="A590" s="1">
        <v>43955</v>
      </c>
      <c r="B590">
        <v>1000000043</v>
      </c>
      <c r="C590" s="2" t="s">
        <v>15</v>
      </c>
      <c r="D590">
        <v>1</v>
      </c>
      <c r="E590">
        <v>5000.33</v>
      </c>
      <c r="F590" s="2" t="s">
        <v>16</v>
      </c>
      <c r="G590" s="2" t="s">
        <v>17</v>
      </c>
      <c r="H590" s="2" t="s">
        <v>30</v>
      </c>
      <c r="I590" s="2" t="s">
        <v>38</v>
      </c>
      <c r="J590" s="2" t="s">
        <v>26</v>
      </c>
      <c r="K590" t="s">
        <v>39</v>
      </c>
      <c r="L590" t="s">
        <v>22</v>
      </c>
      <c r="M590">
        <v>5000.33</v>
      </c>
      <c r="N590">
        <v>2020</v>
      </c>
      <c r="O590">
        <v>5</v>
      </c>
    </row>
    <row r="591" spans="1:15" x14ac:dyDescent="0.25">
      <c r="A591" s="1">
        <v>43955</v>
      </c>
      <c r="B591">
        <v>1000000046</v>
      </c>
      <c r="C591" s="2" t="s">
        <v>23</v>
      </c>
      <c r="D591">
        <v>1</v>
      </c>
      <c r="E591">
        <v>5000</v>
      </c>
      <c r="F591" s="2" t="s">
        <v>16</v>
      </c>
      <c r="G591" s="2" t="s">
        <v>24</v>
      </c>
      <c r="H591" s="2" t="s">
        <v>30</v>
      </c>
      <c r="I591" s="2" t="s">
        <v>38</v>
      </c>
      <c r="J591" s="2" t="s">
        <v>26</v>
      </c>
      <c r="K591" t="s">
        <v>39</v>
      </c>
      <c r="L591" t="s">
        <v>22</v>
      </c>
      <c r="M591">
        <v>5000</v>
      </c>
      <c r="N591">
        <v>2020</v>
      </c>
      <c r="O591">
        <v>5</v>
      </c>
    </row>
    <row r="592" spans="1:15" x14ac:dyDescent="0.25">
      <c r="A592" s="1">
        <v>43955</v>
      </c>
      <c r="B592">
        <v>1000000040</v>
      </c>
      <c r="C592" s="2" t="s">
        <v>23</v>
      </c>
      <c r="D592">
        <v>2</v>
      </c>
      <c r="E592">
        <v>3584.76</v>
      </c>
      <c r="F592" s="2" t="s">
        <v>16</v>
      </c>
      <c r="G592" s="2" t="s">
        <v>24</v>
      </c>
      <c r="H592" s="2" t="s">
        <v>30</v>
      </c>
      <c r="I592" s="2" t="s">
        <v>31</v>
      </c>
      <c r="J592" s="2" t="s">
        <v>32</v>
      </c>
      <c r="K592" t="s">
        <v>33</v>
      </c>
      <c r="L592" t="s">
        <v>28</v>
      </c>
      <c r="M592">
        <v>1792.38</v>
      </c>
      <c r="N592">
        <v>2020</v>
      </c>
      <c r="O592">
        <v>5</v>
      </c>
    </row>
    <row r="593" spans="1:15" x14ac:dyDescent="0.25">
      <c r="A593" s="1">
        <v>43955</v>
      </c>
      <c r="B593">
        <v>1000000031</v>
      </c>
      <c r="C593" s="2" t="s">
        <v>15</v>
      </c>
      <c r="D593">
        <v>1</v>
      </c>
      <c r="E593">
        <v>2500.11</v>
      </c>
      <c r="F593" s="2" t="s">
        <v>16</v>
      </c>
      <c r="G593" s="2" t="s">
        <v>17</v>
      </c>
      <c r="H593" s="2" t="s">
        <v>18</v>
      </c>
      <c r="I593" s="2" t="s">
        <v>19</v>
      </c>
      <c r="J593" s="2" t="s">
        <v>26</v>
      </c>
      <c r="K593" t="s">
        <v>29</v>
      </c>
      <c r="L593" t="s">
        <v>28</v>
      </c>
      <c r="M593">
        <v>2500.11</v>
      </c>
      <c r="N593">
        <v>2020</v>
      </c>
      <c r="O593">
        <v>5</v>
      </c>
    </row>
    <row r="594" spans="1:15" x14ac:dyDescent="0.25">
      <c r="A594" s="1">
        <v>43955</v>
      </c>
      <c r="B594">
        <v>1000000032</v>
      </c>
      <c r="C594" s="2" t="s">
        <v>23</v>
      </c>
      <c r="D594">
        <v>1</v>
      </c>
      <c r="E594">
        <v>1800.45</v>
      </c>
      <c r="F594" s="2" t="s">
        <v>16</v>
      </c>
      <c r="G594" s="2" t="s">
        <v>24</v>
      </c>
      <c r="H594" s="2" t="s">
        <v>18</v>
      </c>
      <c r="I594" s="2" t="s">
        <v>25</v>
      </c>
      <c r="J594" s="2" t="s">
        <v>26</v>
      </c>
      <c r="K594" t="s">
        <v>27</v>
      </c>
      <c r="L594" t="s">
        <v>28</v>
      </c>
      <c r="M594">
        <v>1800.45</v>
      </c>
      <c r="N594">
        <v>2020</v>
      </c>
      <c r="O594">
        <v>5</v>
      </c>
    </row>
    <row r="595" spans="1:15" x14ac:dyDescent="0.25">
      <c r="A595" s="1">
        <v>43955</v>
      </c>
      <c r="B595">
        <v>1000000033</v>
      </c>
      <c r="C595" s="2" t="s">
        <v>23</v>
      </c>
      <c r="D595">
        <v>1</v>
      </c>
      <c r="E595">
        <v>1000.53</v>
      </c>
      <c r="F595" s="2" t="s">
        <v>16</v>
      </c>
      <c r="G595" s="2" t="s">
        <v>24</v>
      </c>
      <c r="H595" s="2" t="s">
        <v>18</v>
      </c>
      <c r="I595" s="2" t="s">
        <v>25</v>
      </c>
      <c r="J595" s="2" t="s">
        <v>26</v>
      </c>
      <c r="K595" t="s">
        <v>27</v>
      </c>
      <c r="L595" t="s">
        <v>22</v>
      </c>
      <c r="M595">
        <v>1000.53</v>
      </c>
      <c r="N595">
        <v>2020</v>
      </c>
      <c r="O595">
        <v>5</v>
      </c>
    </row>
    <row r="596" spans="1:15" x14ac:dyDescent="0.25">
      <c r="A596" s="1">
        <v>43955</v>
      </c>
      <c r="B596">
        <v>1000003926</v>
      </c>
      <c r="C596" s="2" t="s">
        <v>23</v>
      </c>
      <c r="D596">
        <v>1</v>
      </c>
      <c r="E596">
        <v>500.27</v>
      </c>
      <c r="F596" s="2" t="s">
        <v>16</v>
      </c>
      <c r="G596" s="2" t="s">
        <v>24</v>
      </c>
      <c r="H596" s="2" t="s">
        <v>47</v>
      </c>
      <c r="I596" s="2" t="s">
        <v>48</v>
      </c>
      <c r="J596" s="2" t="s">
        <v>26</v>
      </c>
      <c r="K596" t="s">
        <v>50</v>
      </c>
      <c r="L596" t="s">
        <v>28</v>
      </c>
      <c r="M596">
        <v>500.27</v>
      </c>
      <c r="N596">
        <v>2020</v>
      </c>
      <c r="O596">
        <v>5</v>
      </c>
    </row>
    <row r="597" spans="1:15" x14ac:dyDescent="0.25">
      <c r="A597" s="1">
        <v>43956</v>
      </c>
      <c r="B597">
        <v>1000003926</v>
      </c>
      <c r="C597" s="2" t="s">
        <v>15</v>
      </c>
      <c r="D597">
        <v>4</v>
      </c>
      <c r="E597">
        <v>79001.05</v>
      </c>
      <c r="F597" s="2" t="s">
        <v>16</v>
      </c>
      <c r="G597" s="2" t="s">
        <v>17</v>
      </c>
      <c r="H597" s="2" t="s">
        <v>47</v>
      </c>
      <c r="I597" s="2" t="s">
        <v>48</v>
      </c>
      <c r="J597" s="2" t="s">
        <v>26</v>
      </c>
      <c r="K597" t="s">
        <v>50</v>
      </c>
      <c r="L597" t="s">
        <v>28</v>
      </c>
      <c r="M597">
        <v>19750.259999999998</v>
      </c>
      <c r="N597">
        <v>2020</v>
      </c>
      <c r="O597">
        <v>5</v>
      </c>
    </row>
    <row r="598" spans="1:15" x14ac:dyDescent="0.25">
      <c r="A598" s="1">
        <v>43956</v>
      </c>
      <c r="B598">
        <v>1000003926</v>
      </c>
      <c r="C598" s="2" t="s">
        <v>23</v>
      </c>
      <c r="D598">
        <v>2</v>
      </c>
      <c r="E598">
        <v>35000.1</v>
      </c>
      <c r="F598" s="2" t="s">
        <v>16</v>
      </c>
      <c r="G598" s="2" t="s">
        <v>24</v>
      </c>
      <c r="H598" s="2" t="s">
        <v>47</v>
      </c>
      <c r="I598" s="2" t="s">
        <v>48</v>
      </c>
      <c r="J598" s="2" t="s">
        <v>26</v>
      </c>
      <c r="K598" t="s">
        <v>50</v>
      </c>
      <c r="L598" t="s">
        <v>28</v>
      </c>
      <c r="M598">
        <v>17500.05</v>
      </c>
      <c r="N598">
        <v>2020</v>
      </c>
      <c r="O598">
        <v>5</v>
      </c>
    </row>
    <row r="599" spans="1:15" x14ac:dyDescent="0.25">
      <c r="A599" s="1">
        <v>43956</v>
      </c>
      <c r="B599">
        <v>1000000028</v>
      </c>
      <c r="C599" s="2" t="s">
        <v>15</v>
      </c>
      <c r="D599">
        <v>2</v>
      </c>
      <c r="E599">
        <v>28500.86</v>
      </c>
      <c r="F599" s="2" t="s">
        <v>16</v>
      </c>
      <c r="G599" s="2" t="s">
        <v>17</v>
      </c>
      <c r="H599" s="2" t="s">
        <v>18</v>
      </c>
      <c r="I599" s="2" t="s">
        <v>19</v>
      </c>
      <c r="J599" s="2" t="s">
        <v>20</v>
      </c>
      <c r="K599" t="s">
        <v>21</v>
      </c>
      <c r="L599" t="s">
        <v>22</v>
      </c>
      <c r="M599">
        <v>14250.43</v>
      </c>
      <c r="N599">
        <v>2020</v>
      </c>
      <c r="O599">
        <v>5</v>
      </c>
    </row>
    <row r="600" spans="1:15" x14ac:dyDescent="0.25">
      <c r="A600" s="1">
        <v>43956</v>
      </c>
      <c r="B600">
        <v>1000000054</v>
      </c>
      <c r="C600" s="2" t="s">
        <v>15</v>
      </c>
      <c r="D600">
        <v>2</v>
      </c>
      <c r="E600">
        <v>26500.720000000001</v>
      </c>
      <c r="F600" s="2" t="s">
        <v>16</v>
      </c>
      <c r="G600" s="2" t="s">
        <v>17</v>
      </c>
      <c r="H600" s="2" t="s">
        <v>18</v>
      </c>
      <c r="I600" s="2" t="s">
        <v>34</v>
      </c>
      <c r="J600" s="2" t="s">
        <v>26</v>
      </c>
      <c r="K600" t="s">
        <v>35</v>
      </c>
      <c r="L600" t="s">
        <v>22</v>
      </c>
      <c r="M600">
        <v>13250.36</v>
      </c>
      <c r="N600">
        <v>2020</v>
      </c>
      <c r="O600">
        <v>5</v>
      </c>
    </row>
    <row r="601" spans="1:15" x14ac:dyDescent="0.25">
      <c r="A601" s="1">
        <v>43956</v>
      </c>
      <c r="B601">
        <v>1000000029</v>
      </c>
      <c r="C601" s="2" t="s">
        <v>23</v>
      </c>
      <c r="D601">
        <v>3</v>
      </c>
      <c r="E601">
        <v>24163.48</v>
      </c>
      <c r="F601" s="2" t="s">
        <v>16</v>
      </c>
      <c r="G601" s="2" t="s">
        <v>24</v>
      </c>
      <c r="H601" s="2" t="s">
        <v>18</v>
      </c>
      <c r="I601" s="2" t="s">
        <v>19</v>
      </c>
      <c r="J601" s="2" t="s">
        <v>20</v>
      </c>
      <c r="K601" t="s">
        <v>21</v>
      </c>
      <c r="L601" t="s">
        <v>22</v>
      </c>
      <c r="M601">
        <v>8054.49</v>
      </c>
      <c r="N601">
        <v>2020</v>
      </c>
      <c r="O601">
        <v>5</v>
      </c>
    </row>
    <row r="602" spans="1:15" x14ac:dyDescent="0.25">
      <c r="A602" s="1">
        <v>43956</v>
      </c>
      <c r="B602">
        <v>1000000035</v>
      </c>
      <c r="C602" s="2" t="s">
        <v>42</v>
      </c>
      <c r="D602">
        <v>1</v>
      </c>
      <c r="E602">
        <v>18000.669999999998</v>
      </c>
      <c r="F602" s="2" t="s">
        <v>16</v>
      </c>
      <c r="G602" s="2" t="s">
        <v>43</v>
      </c>
      <c r="H602" s="2" t="s">
        <v>18</v>
      </c>
      <c r="I602" s="2" t="s">
        <v>25</v>
      </c>
      <c r="J602" s="2" t="s">
        <v>36</v>
      </c>
      <c r="K602" t="s">
        <v>37</v>
      </c>
      <c r="L602" t="s">
        <v>22</v>
      </c>
      <c r="M602">
        <v>18000.669999999998</v>
      </c>
      <c r="N602">
        <v>2020</v>
      </c>
      <c r="O602">
        <v>5</v>
      </c>
    </row>
    <row r="603" spans="1:15" x14ac:dyDescent="0.25">
      <c r="A603" s="1">
        <v>43956</v>
      </c>
      <c r="B603">
        <v>1000000029</v>
      </c>
      <c r="C603" s="2" t="s">
        <v>15</v>
      </c>
      <c r="D603">
        <v>1</v>
      </c>
      <c r="E603">
        <v>17000.62</v>
      </c>
      <c r="F603" s="2" t="s">
        <v>16</v>
      </c>
      <c r="G603" s="2" t="s">
        <v>17</v>
      </c>
      <c r="H603" s="2" t="s">
        <v>18</v>
      </c>
      <c r="I603" s="2" t="s">
        <v>19</v>
      </c>
      <c r="J603" s="2" t="s">
        <v>20</v>
      </c>
      <c r="K603" t="s">
        <v>21</v>
      </c>
      <c r="L603" t="s">
        <v>22</v>
      </c>
      <c r="M603">
        <v>17000.62</v>
      </c>
      <c r="N603">
        <v>2020</v>
      </c>
      <c r="O603">
        <v>5</v>
      </c>
    </row>
    <row r="604" spans="1:15" x14ac:dyDescent="0.25">
      <c r="A604" s="1">
        <v>43956</v>
      </c>
      <c r="B604">
        <v>1000000928</v>
      </c>
      <c r="C604" s="2" t="s">
        <v>15</v>
      </c>
      <c r="D604">
        <v>1</v>
      </c>
      <c r="E604">
        <v>16000.73</v>
      </c>
      <c r="F604" s="2" t="s">
        <v>16</v>
      </c>
      <c r="G604" s="2" t="s">
        <v>17</v>
      </c>
      <c r="H604" s="2" t="s">
        <v>30</v>
      </c>
      <c r="I604" s="2" t="s">
        <v>57</v>
      </c>
      <c r="J604" s="2" t="s">
        <v>26</v>
      </c>
      <c r="K604" t="s">
        <v>58</v>
      </c>
      <c r="L604" t="s">
        <v>22</v>
      </c>
      <c r="M604">
        <v>16000.73</v>
      </c>
      <c r="N604">
        <v>2020</v>
      </c>
      <c r="O604">
        <v>5</v>
      </c>
    </row>
    <row r="605" spans="1:15" x14ac:dyDescent="0.25">
      <c r="A605" s="1">
        <v>43956</v>
      </c>
      <c r="B605">
        <v>1000000566</v>
      </c>
      <c r="C605" s="2" t="s">
        <v>15</v>
      </c>
      <c r="D605">
        <v>2</v>
      </c>
      <c r="E605">
        <v>14940.579999999998</v>
      </c>
      <c r="F605" s="2" t="s">
        <v>16</v>
      </c>
      <c r="G605" s="2" t="s">
        <v>17</v>
      </c>
      <c r="H605" s="2" t="s">
        <v>47</v>
      </c>
      <c r="I605" s="2" t="s">
        <v>48</v>
      </c>
      <c r="J605" s="2" t="s">
        <v>36</v>
      </c>
      <c r="K605" t="s">
        <v>49</v>
      </c>
      <c r="L605" t="s">
        <v>22</v>
      </c>
      <c r="M605">
        <v>7470.29</v>
      </c>
      <c r="N605">
        <v>2020</v>
      </c>
      <c r="O605">
        <v>5</v>
      </c>
    </row>
    <row r="606" spans="1:15" x14ac:dyDescent="0.25">
      <c r="A606" s="1">
        <v>43956</v>
      </c>
      <c r="B606">
        <v>1000000237</v>
      </c>
      <c r="C606" s="2" t="s">
        <v>42</v>
      </c>
      <c r="D606">
        <v>1</v>
      </c>
      <c r="E606">
        <v>13000.75</v>
      </c>
      <c r="F606" s="2" t="s">
        <v>16</v>
      </c>
      <c r="G606" s="2" t="s">
        <v>43</v>
      </c>
      <c r="H606" s="2" t="s">
        <v>18</v>
      </c>
      <c r="I606" s="2" t="s">
        <v>40</v>
      </c>
      <c r="J606" s="2" t="s">
        <v>26</v>
      </c>
      <c r="K606" t="s">
        <v>41</v>
      </c>
      <c r="L606" t="s">
        <v>22</v>
      </c>
      <c r="M606">
        <v>13000.75</v>
      </c>
      <c r="N606">
        <v>2020</v>
      </c>
      <c r="O606">
        <v>5</v>
      </c>
    </row>
    <row r="607" spans="1:15" x14ac:dyDescent="0.25">
      <c r="A607" s="1">
        <v>43956</v>
      </c>
      <c r="B607">
        <v>1000004256</v>
      </c>
      <c r="C607" s="2" t="s">
        <v>42</v>
      </c>
      <c r="D607">
        <v>1</v>
      </c>
      <c r="E607">
        <v>12000.66</v>
      </c>
      <c r="F607" s="2" t="s">
        <v>16</v>
      </c>
      <c r="G607" s="2" t="s">
        <v>43</v>
      </c>
      <c r="H607" s="2" t="s">
        <v>18</v>
      </c>
      <c r="I607" s="2" t="s">
        <v>40</v>
      </c>
      <c r="J607" s="2" t="s">
        <v>26</v>
      </c>
      <c r="K607" t="s">
        <v>41</v>
      </c>
      <c r="L607" t="s">
        <v>22</v>
      </c>
      <c r="M607">
        <v>12000.66</v>
      </c>
      <c r="N607">
        <v>2020</v>
      </c>
      <c r="O607">
        <v>5</v>
      </c>
    </row>
    <row r="608" spans="1:15" x14ac:dyDescent="0.25">
      <c r="A608" s="1">
        <v>43956</v>
      </c>
      <c r="B608">
        <v>1000000068</v>
      </c>
      <c r="C608" s="2" t="s">
        <v>15</v>
      </c>
      <c r="D608">
        <v>1</v>
      </c>
      <c r="E608">
        <v>10000.31</v>
      </c>
      <c r="F608" s="2" t="s">
        <v>16</v>
      </c>
      <c r="G608" s="2" t="s">
        <v>17</v>
      </c>
      <c r="H608" s="2" t="s">
        <v>30</v>
      </c>
      <c r="I608" s="2" t="s">
        <v>55</v>
      </c>
      <c r="J608" s="2" t="s">
        <v>26</v>
      </c>
      <c r="K608" t="s">
        <v>56</v>
      </c>
      <c r="L608" t="s">
        <v>28</v>
      </c>
      <c r="M608">
        <v>10000.31</v>
      </c>
      <c r="N608">
        <v>2020</v>
      </c>
      <c r="O608">
        <v>5</v>
      </c>
    </row>
    <row r="609" spans="1:15" x14ac:dyDescent="0.25">
      <c r="A609" s="1">
        <v>43956</v>
      </c>
      <c r="B609">
        <v>1000000044</v>
      </c>
      <c r="C609" s="2" t="s">
        <v>23</v>
      </c>
      <c r="D609">
        <v>1</v>
      </c>
      <c r="E609">
        <v>10000.19</v>
      </c>
      <c r="F609" s="2" t="s">
        <v>16</v>
      </c>
      <c r="G609" s="2" t="s">
        <v>24</v>
      </c>
      <c r="H609" s="2" t="s">
        <v>30</v>
      </c>
      <c r="I609" s="2" t="s">
        <v>31</v>
      </c>
      <c r="J609" s="2" t="s">
        <v>36</v>
      </c>
      <c r="K609" t="s">
        <v>52</v>
      </c>
      <c r="L609" t="s">
        <v>28</v>
      </c>
      <c r="M609">
        <v>10000.19</v>
      </c>
      <c r="N609">
        <v>2020</v>
      </c>
      <c r="O609">
        <v>5</v>
      </c>
    </row>
    <row r="610" spans="1:15" x14ac:dyDescent="0.25">
      <c r="A610" s="1">
        <v>43956</v>
      </c>
      <c r="B610">
        <v>1000000043</v>
      </c>
      <c r="C610" s="2" t="s">
        <v>23</v>
      </c>
      <c r="D610">
        <v>1</v>
      </c>
      <c r="E610">
        <v>9000.17</v>
      </c>
      <c r="F610" s="2" t="s">
        <v>16</v>
      </c>
      <c r="G610" s="2" t="s">
        <v>24</v>
      </c>
      <c r="H610" s="2" t="s">
        <v>30</v>
      </c>
      <c r="I610" s="2" t="s">
        <v>38</v>
      </c>
      <c r="J610" s="2" t="s">
        <v>26</v>
      </c>
      <c r="K610" t="s">
        <v>39</v>
      </c>
      <c r="L610" t="s">
        <v>22</v>
      </c>
      <c r="M610">
        <v>9000.17</v>
      </c>
      <c r="N610">
        <v>2020</v>
      </c>
      <c r="O610">
        <v>5</v>
      </c>
    </row>
    <row r="611" spans="1:15" x14ac:dyDescent="0.25">
      <c r="A611" s="1">
        <v>43956</v>
      </c>
      <c r="B611">
        <v>1000000028</v>
      </c>
      <c r="C611" s="2" t="s">
        <v>23</v>
      </c>
      <c r="D611">
        <v>1</v>
      </c>
      <c r="E611">
        <v>8000.59</v>
      </c>
      <c r="F611" s="2" t="s">
        <v>16</v>
      </c>
      <c r="G611" s="2" t="s">
        <v>24</v>
      </c>
      <c r="H611" s="2" t="s">
        <v>18</v>
      </c>
      <c r="I611" s="2" t="s">
        <v>19</v>
      </c>
      <c r="J611" s="2" t="s">
        <v>20</v>
      </c>
      <c r="K611" t="s">
        <v>21</v>
      </c>
      <c r="L611" t="s">
        <v>22</v>
      </c>
      <c r="M611">
        <v>8000.59</v>
      </c>
      <c r="N611">
        <v>2020</v>
      </c>
      <c r="O611">
        <v>5</v>
      </c>
    </row>
    <row r="612" spans="1:15" x14ac:dyDescent="0.25">
      <c r="A612" s="1">
        <v>43956</v>
      </c>
      <c r="B612">
        <v>1000000040</v>
      </c>
      <c r="C612" s="2" t="s">
        <v>15</v>
      </c>
      <c r="D612">
        <v>1</v>
      </c>
      <c r="E612">
        <v>8000.18</v>
      </c>
      <c r="F612" s="2" t="s">
        <v>16</v>
      </c>
      <c r="G612" s="2" t="s">
        <v>17</v>
      </c>
      <c r="H612" s="2" t="s">
        <v>30</v>
      </c>
      <c r="I612" s="2" t="s">
        <v>31</v>
      </c>
      <c r="J612" s="2" t="s">
        <v>32</v>
      </c>
      <c r="K612" t="s">
        <v>33</v>
      </c>
      <c r="L612" t="s">
        <v>28</v>
      </c>
      <c r="M612">
        <v>8000.18</v>
      </c>
      <c r="N612">
        <v>2020</v>
      </c>
      <c r="O612">
        <v>5</v>
      </c>
    </row>
    <row r="613" spans="1:15" x14ac:dyDescent="0.25">
      <c r="A613" s="1">
        <v>43956</v>
      </c>
      <c r="B613">
        <v>1000000576</v>
      </c>
      <c r="C613" s="2" t="s">
        <v>15</v>
      </c>
      <c r="D613">
        <v>1</v>
      </c>
      <c r="E613">
        <v>7500.11</v>
      </c>
      <c r="F613" s="2" t="s">
        <v>16</v>
      </c>
      <c r="G613" s="2" t="s">
        <v>17</v>
      </c>
      <c r="H613" s="2" t="s">
        <v>18</v>
      </c>
      <c r="I613" s="2" t="s">
        <v>25</v>
      </c>
      <c r="J613" s="2" t="s">
        <v>36</v>
      </c>
      <c r="K613" t="s">
        <v>37</v>
      </c>
      <c r="L613" t="s">
        <v>22</v>
      </c>
      <c r="M613">
        <v>7500.11</v>
      </c>
      <c r="N613">
        <v>2020</v>
      </c>
      <c r="O613">
        <v>5</v>
      </c>
    </row>
    <row r="614" spans="1:15" x14ac:dyDescent="0.25">
      <c r="A614" s="1">
        <v>43956</v>
      </c>
      <c r="B614">
        <v>1000000057</v>
      </c>
      <c r="C614" s="2" t="s">
        <v>15</v>
      </c>
      <c r="D614">
        <v>1</v>
      </c>
      <c r="E614">
        <v>7500.03</v>
      </c>
      <c r="F614" s="2" t="s">
        <v>16</v>
      </c>
      <c r="G614" s="2" t="s">
        <v>17</v>
      </c>
      <c r="H614" s="2" t="s">
        <v>18</v>
      </c>
      <c r="I614" s="2" t="s">
        <v>34</v>
      </c>
      <c r="J614" s="2" t="s">
        <v>20</v>
      </c>
      <c r="K614" t="s">
        <v>44</v>
      </c>
      <c r="L614" t="s">
        <v>22</v>
      </c>
      <c r="M614">
        <v>7500.03</v>
      </c>
      <c r="N614">
        <v>2020</v>
      </c>
      <c r="O614">
        <v>5</v>
      </c>
    </row>
    <row r="615" spans="1:15" x14ac:dyDescent="0.25">
      <c r="A615" s="1">
        <v>43956</v>
      </c>
      <c r="B615">
        <v>1000000029</v>
      </c>
      <c r="C615" s="2" t="s">
        <v>42</v>
      </c>
      <c r="D615">
        <v>1</v>
      </c>
      <c r="E615">
        <v>7000.3</v>
      </c>
      <c r="F615" s="2" t="s">
        <v>16</v>
      </c>
      <c r="G615" s="2" t="s">
        <v>43</v>
      </c>
      <c r="H615" s="2" t="s">
        <v>18</v>
      </c>
      <c r="I615" s="2" t="s">
        <v>19</v>
      </c>
      <c r="J615" s="2" t="s">
        <v>20</v>
      </c>
      <c r="K615" t="s">
        <v>21</v>
      </c>
      <c r="L615" t="s">
        <v>22</v>
      </c>
      <c r="M615">
        <v>7000.3</v>
      </c>
      <c r="N615">
        <v>2020</v>
      </c>
      <c r="O615">
        <v>5</v>
      </c>
    </row>
    <row r="616" spans="1:15" x14ac:dyDescent="0.25">
      <c r="A616" s="1">
        <v>43956</v>
      </c>
      <c r="B616">
        <v>1000000040</v>
      </c>
      <c r="C616" s="2" t="s">
        <v>23</v>
      </c>
      <c r="D616">
        <v>1</v>
      </c>
      <c r="E616">
        <v>6000.28</v>
      </c>
      <c r="F616" s="2" t="s">
        <v>16</v>
      </c>
      <c r="G616" s="2" t="s">
        <v>24</v>
      </c>
      <c r="H616" s="2" t="s">
        <v>30</v>
      </c>
      <c r="I616" s="2" t="s">
        <v>31</v>
      </c>
      <c r="J616" s="2" t="s">
        <v>32</v>
      </c>
      <c r="K616" t="s">
        <v>33</v>
      </c>
      <c r="L616" t="s">
        <v>28</v>
      </c>
      <c r="M616">
        <v>6000.28</v>
      </c>
      <c r="N616">
        <v>2020</v>
      </c>
      <c r="O616">
        <v>5</v>
      </c>
    </row>
    <row r="617" spans="1:15" x14ac:dyDescent="0.25">
      <c r="A617" s="1">
        <v>43956</v>
      </c>
      <c r="B617">
        <v>1000000035</v>
      </c>
      <c r="C617" s="2" t="s">
        <v>23</v>
      </c>
      <c r="D617">
        <v>1</v>
      </c>
      <c r="E617">
        <v>5499.95</v>
      </c>
      <c r="F617" s="2" t="s">
        <v>16</v>
      </c>
      <c r="G617" s="2" t="s">
        <v>24</v>
      </c>
      <c r="H617" s="2" t="s">
        <v>18</v>
      </c>
      <c r="I617" s="2" t="s">
        <v>25</v>
      </c>
      <c r="J617" s="2" t="s">
        <v>36</v>
      </c>
      <c r="K617" t="s">
        <v>37</v>
      </c>
      <c r="L617" t="s">
        <v>22</v>
      </c>
      <c r="M617">
        <v>5499.95</v>
      </c>
      <c r="N617">
        <v>2020</v>
      </c>
      <c r="O617">
        <v>5</v>
      </c>
    </row>
    <row r="618" spans="1:15" x14ac:dyDescent="0.25">
      <c r="A618" s="1">
        <v>43956</v>
      </c>
      <c r="B618">
        <v>1000000033</v>
      </c>
      <c r="C618" s="2" t="s">
        <v>23</v>
      </c>
      <c r="D618">
        <v>1</v>
      </c>
      <c r="E618">
        <v>3000.68</v>
      </c>
      <c r="F618" s="2" t="s">
        <v>16</v>
      </c>
      <c r="G618" s="2" t="s">
        <v>24</v>
      </c>
      <c r="H618" s="2" t="s">
        <v>18</v>
      </c>
      <c r="I618" s="2" t="s">
        <v>25</v>
      </c>
      <c r="J618" s="2" t="s">
        <v>26</v>
      </c>
      <c r="K618" t="s">
        <v>27</v>
      </c>
      <c r="L618" t="s">
        <v>22</v>
      </c>
      <c r="M618">
        <v>3000.68</v>
      </c>
      <c r="N618">
        <v>2020</v>
      </c>
      <c r="O618">
        <v>5</v>
      </c>
    </row>
    <row r="619" spans="1:15" x14ac:dyDescent="0.25">
      <c r="A619" s="1">
        <v>43956</v>
      </c>
      <c r="B619">
        <v>1000000037</v>
      </c>
      <c r="C619" s="2" t="s">
        <v>15</v>
      </c>
      <c r="D619">
        <v>1</v>
      </c>
      <c r="E619">
        <v>1000.53</v>
      </c>
      <c r="F619" s="2" t="s">
        <v>16</v>
      </c>
      <c r="G619" s="2" t="s">
        <v>17</v>
      </c>
      <c r="H619" s="2" t="s">
        <v>18</v>
      </c>
      <c r="I619" s="2" t="s">
        <v>19</v>
      </c>
      <c r="J619" s="2" t="s">
        <v>20</v>
      </c>
      <c r="K619" t="s">
        <v>21</v>
      </c>
      <c r="L619" t="s">
        <v>22</v>
      </c>
      <c r="M619">
        <v>1000.53</v>
      </c>
      <c r="N619">
        <v>2020</v>
      </c>
      <c r="O619">
        <v>5</v>
      </c>
    </row>
    <row r="620" spans="1:15" x14ac:dyDescent="0.25">
      <c r="A620" s="1">
        <v>43957</v>
      </c>
      <c r="B620">
        <v>1000003926</v>
      </c>
      <c r="C620" s="2" t="s">
        <v>23</v>
      </c>
      <c r="D620">
        <v>7</v>
      </c>
      <c r="E620">
        <v>67502.450000000012</v>
      </c>
      <c r="F620" s="2" t="s">
        <v>16</v>
      </c>
      <c r="G620" s="2" t="s">
        <v>24</v>
      </c>
      <c r="H620" s="2" t="s">
        <v>47</v>
      </c>
      <c r="I620" s="2" t="s">
        <v>48</v>
      </c>
      <c r="J620" s="2" t="s">
        <v>26</v>
      </c>
      <c r="K620" t="s">
        <v>50</v>
      </c>
      <c r="L620" t="s">
        <v>28</v>
      </c>
      <c r="M620">
        <v>9643.2099999999991</v>
      </c>
      <c r="N620">
        <v>2020</v>
      </c>
      <c r="O620">
        <v>5</v>
      </c>
    </row>
    <row r="621" spans="1:15" x14ac:dyDescent="0.25">
      <c r="A621" s="1">
        <v>43957</v>
      </c>
      <c r="B621">
        <v>1000003926</v>
      </c>
      <c r="C621" s="2" t="s">
        <v>15</v>
      </c>
      <c r="D621">
        <v>4</v>
      </c>
      <c r="E621">
        <v>65001.06</v>
      </c>
      <c r="F621" s="2" t="s">
        <v>16</v>
      </c>
      <c r="G621" s="2" t="s">
        <v>17</v>
      </c>
      <c r="H621" s="2" t="s">
        <v>47</v>
      </c>
      <c r="I621" s="2" t="s">
        <v>48</v>
      </c>
      <c r="J621" s="2" t="s">
        <v>26</v>
      </c>
      <c r="K621" t="s">
        <v>50</v>
      </c>
      <c r="L621" t="s">
        <v>28</v>
      </c>
      <c r="M621">
        <v>16250.26</v>
      </c>
      <c r="N621">
        <v>2020</v>
      </c>
      <c r="O621">
        <v>5</v>
      </c>
    </row>
    <row r="622" spans="1:15" x14ac:dyDescent="0.25">
      <c r="A622" s="1">
        <v>43957</v>
      </c>
      <c r="B622">
        <v>1000003803</v>
      </c>
      <c r="C622" s="2" t="s">
        <v>23</v>
      </c>
      <c r="D622">
        <v>2</v>
      </c>
      <c r="E622">
        <v>29000.620000000003</v>
      </c>
      <c r="F622" s="2" t="s">
        <v>16</v>
      </c>
      <c r="G622" s="2" t="s">
        <v>24</v>
      </c>
      <c r="H622" s="2" t="s">
        <v>30</v>
      </c>
      <c r="I622" s="2" t="s">
        <v>31</v>
      </c>
      <c r="J622" s="2" t="s">
        <v>36</v>
      </c>
      <c r="K622" t="s">
        <v>52</v>
      </c>
      <c r="L622" t="s">
        <v>22</v>
      </c>
      <c r="M622">
        <v>14500.31</v>
      </c>
      <c r="N622">
        <v>2020</v>
      </c>
      <c r="O622">
        <v>5</v>
      </c>
    </row>
    <row r="623" spans="1:15" x14ac:dyDescent="0.25">
      <c r="A623" s="1">
        <v>43957</v>
      </c>
      <c r="B623">
        <v>1000000029</v>
      </c>
      <c r="C623" s="2" t="s">
        <v>42</v>
      </c>
      <c r="D623">
        <v>2</v>
      </c>
      <c r="E623">
        <v>25000.739999999998</v>
      </c>
      <c r="F623" s="2" t="s">
        <v>16</v>
      </c>
      <c r="G623" s="2" t="s">
        <v>43</v>
      </c>
      <c r="H623" s="2" t="s">
        <v>18</v>
      </c>
      <c r="I623" s="2" t="s">
        <v>19</v>
      </c>
      <c r="J623" s="2" t="s">
        <v>20</v>
      </c>
      <c r="K623" t="s">
        <v>21</v>
      </c>
      <c r="L623" t="s">
        <v>22</v>
      </c>
      <c r="M623">
        <v>12500.37</v>
      </c>
      <c r="N623">
        <v>2020</v>
      </c>
      <c r="O623">
        <v>5</v>
      </c>
    </row>
    <row r="624" spans="1:15" x14ac:dyDescent="0.25">
      <c r="A624" s="1">
        <v>43957</v>
      </c>
      <c r="B624">
        <v>1000000032</v>
      </c>
      <c r="C624" s="2" t="s">
        <v>15</v>
      </c>
      <c r="D624">
        <v>1</v>
      </c>
      <c r="E624">
        <v>22000.560000000001</v>
      </c>
      <c r="F624" s="2" t="s">
        <v>16</v>
      </c>
      <c r="G624" s="2" t="s">
        <v>17</v>
      </c>
      <c r="H624" s="2" t="s">
        <v>18</v>
      </c>
      <c r="I624" s="2" t="s">
        <v>25</v>
      </c>
      <c r="J624" s="2" t="s">
        <v>26</v>
      </c>
      <c r="K624" t="s">
        <v>27</v>
      </c>
      <c r="L624" t="s">
        <v>28</v>
      </c>
      <c r="M624">
        <v>22000.560000000001</v>
      </c>
      <c r="N624">
        <v>2020</v>
      </c>
      <c r="O624">
        <v>5</v>
      </c>
    </row>
    <row r="625" spans="1:15" x14ac:dyDescent="0.25">
      <c r="A625" s="1">
        <v>43957</v>
      </c>
      <c r="B625">
        <v>1000000928</v>
      </c>
      <c r="C625" s="2" t="s">
        <v>15</v>
      </c>
      <c r="D625">
        <v>1</v>
      </c>
      <c r="E625">
        <v>20000.150000000001</v>
      </c>
      <c r="F625" s="2" t="s">
        <v>16</v>
      </c>
      <c r="G625" s="2" t="s">
        <v>17</v>
      </c>
      <c r="H625" s="2" t="s">
        <v>30</v>
      </c>
      <c r="I625" s="2" t="s">
        <v>57</v>
      </c>
      <c r="J625" s="2" t="s">
        <v>26</v>
      </c>
      <c r="K625" t="s">
        <v>58</v>
      </c>
      <c r="L625" t="s">
        <v>22</v>
      </c>
      <c r="M625">
        <v>20000.150000000001</v>
      </c>
      <c r="N625">
        <v>2020</v>
      </c>
      <c r="O625">
        <v>5</v>
      </c>
    </row>
    <row r="626" spans="1:15" x14ac:dyDescent="0.25">
      <c r="A626" s="1">
        <v>43957</v>
      </c>
      <c r="B626">
        <v>1000000104</v>
      </c>
      <c r="C626" s="2" t="s">
        <v>23</v>
      </c>
      <c r="D626">
        <v>1</v>
      </c>
      <c r="E626">
        <v>18000.75</v>
      </c>
      <c r="F626" s="2" t="s">
        <v>16</v>
      </c>
      <c r="G626" s="2" t="s">
        <v>24</v>
      </c>
      <c r="H626" s="2" t="s">
        <v>18</v>
      </c>
      <c r="I626" s="2" t="s">
        <v>40</v>
      </c>
      <c r="J626" s="2" t="s">
        <v>26</v>
      </c>
      <c r="K626" t="s">
        <v>41</v>
      </c>
      <c r="L626" t="s">
        <v>22</v>
      </c>
      <c r="M626">
        <v>18000.75</v>
      </c>
      <c r="N626">
        <v>2020</v>
      </c>
      <c r="O626">
        <v>5</v>
      </c>
    </row>
    <row r="627" spans="1:15" x14ac:dyDescent="0.25">
      <c r="A627" s="1">
        <v>43957</v>
      </c>
      <c r="B627">
        <v>1000000034</v>
      </c>
      <c r="C627" s="2" t="s">
        <v>23</v>
      </c>
      <c r="D627">
        <v>2</v>
      </c>
      <c r="E627">
        <v>17784.98</v>
      </c>
      <c r="F627" s="2" t="s">
        <v>16</v>
      </c>
      <c r="G627" s="2" t="s">
        <v>24</v>
      </c>
      <c r="H627" s="2" t="s">
        <v>18</v>
      </c>
      <c r="I627" s="2" t="s">
        <v>25</v>
      </c>
      <c r="J627" s="2" t="s">
        <v>26</v>
      </c>
      <c r="K627" t="s">
        <v>27</v>
      </c>
      <c r="L627" t="s">
        <v>22</v>
      </c>
      <c r="M627">
        <v>8892.49</v>
      </c>
      <c r="N627">
        <v>2020</v>
      </c>
      <c r="O627">
        <v>5</v>
      </c>
    </row>
    <row r="628" spans="1:15" x14ac:dyDescent="0.25">
      <c r="A628" s="1">
        <v>43957</v>
      </c>
      <c r="B628">
        <v>1000004256</v>
      </c>
      <c r="C628" s="2" t="s">
        <v>42</v>
      </c>
      <c r="D628">
        <v>2</v>
      </c>
      <c r="E628">
        <v>16000.81</v>
      </c>
      <c r="F628" s="2" t="s">
        <v>16</v>
      </c>
      <c r="G628" s="2" t="s">
        <v>43</v>
      </c>
      <c r="H628" s="2" t="s">
        <v>18</v>
      </c>
      <c r="I628" s="2" t="s">
        <v>40</v>
      </c>
      <c r="J628" s="2" t="s">
        <v>26</v>
      </c>
      <c r="K628" t="s">
        <v>41</v>
      </c>
      <c r="L628" t="s">
        <v>22</v>
      </c>
      <c r="M628">
        <v>8000.4</v>
      </c>
      <c r="N628">
        <v>2020</v>
      </c>
      <c r="O628">
        <v>5</v>
      </c>
    </row>
    <row r="629" spans="1:15" x14ac:dyDescent="0.25">
      <c r="A629" s="1">
        <v>43957</v>
      </c>
      <c r="B629">
        <v>1000000566</v>
      </c>
      <c r="C629" s="2" t="s">
        <v>15</v>
      </c>
      <c r="D629">
        <v>1</v>
      </c>
      <c r="E629">
        <v>15000.4</v>
      </c>
      <c r="F629" s="2" t="s">
        <v>16</v>
      </c>
      <c r="G629" s="2" t="s">
        <v>17</v>
      </c>
      <c r="H629" s="2" t="s">
        <v>47</v>
      </c>
      <c r="I629" s="2" t="s">
        <v>48</v>
      </c>
      <c r="J629" s="2" t="s">
        <v>36</v>
      </c>
      <c r="K629" t="s">
        <v>49</v>
      </c>
      <c r="L629" t="s">
        <v>22</v>
      </c>
      <c r="M629">
        <v>15000.4</v>
      </c>
      <c r="N629">
        <v>2020</v>
      </c>
      <c r="O629">
        <v>5</v>
      </c>
    </row>
    <row r="630" spans="1:15" x14ac:dyDescent="0.25">
      <c r="A630" s="1">
        <v>43957</v>
      </c>
      <c r="B630">
        <v>1000000032</v>
      </c>
      <c r="C630" s="2" t="s">
        <v>23</v>
      </c>
      <c r="D630">
        <v>2</v>
      </c>
      <c r="E630">
        <v>14684.43</v>
      </c>
      <c r="F630" s="2" t="s">
        <v>16</v>
      </c>
      <c r="G630" s="2" t="s">
        <v>24</v>
      </c>
      <c r="H630" s="2" t="s">
        <v>18</v>
      </c>
      <c r="I630" s="2" t="s">
        <v>25</v>
      </c>
      <c r="J630" s="2" t="s">
        <v>26</v>
      </c>
      <c r="K630" t="s">
        <v>27</v>
      </c>
      <c r="L630" t="s">
        <v>28</v>
      </c>
      <c r="M630">
        <v>7342.22</v>
      </c>
      <c r="N630">
        <v>2020</v>
      </c>
      <c r="O630">
        <v>5</v>
      </c>
    </row>
    <row r="631" spans="1:15" x14ac:dyDescent="0.25">
      <c r="A631" s="1">
        <v>43957</v>
      </c>
      <c r="B631">
        <v>1000000566</v>
      </c>
      <c r="C631" s="2" t="s">
        <v>42</v>
      </c>
      <c r="D631">
        <v>1</v>
      </c>
      <c r="E631">
        <v>13000.42</v>
      </c>
      <c r="F631" s="2" t="s">
        <v>16</v>
      </c>
      <c r="G631" s="2" t="s">
        <v>43</v>
      </c>
      <c r="H631" s="2" t="s">
        <v>47</v>
      </c>
      <c r="I631" s="2" t="s">
        <v>48</v>
      </c>
      <c r="J631" s="2" t="s">
        <v>36</v>
      </c>
      <c r="K631" t="s">
        <v>49</v>
      </c>
      <c r="L631" t="s">
        <v>22</v>
      </c>
      <c r="M631">
        <v>13000.42</v>
      </c>
      <c r="N631">
        <v>2020</v>
      </c>
      <c r="O631">
        <v>5</v>
      </c>
    </row>
    <row r="632" spans="1:15" x14ac:dyDescent="0.25">
      <c r="A632" s="1">
        <v>43957</v>
      </c>
      <c r="B632">
        <v>1000000052</v>
      </c>
      <c r="C632" s="2" t="s">
        <v>23</v>
      </c>
      <c r="D632">
        <v>1</v>
      </c>
      <c r="E632">
        <v>13000.3</v>
      </c>
      <c r="F632" s="2" t="s">
        <v>16</v>
      </c>
      <c r="G632" s="2" t="s">
        <v>24</v>
      </c>
      <c r="H632" s="2" t="s">
        <v>18</v>
      </c>
      <c r="I632" s="2" t="s">
        <v>34</v>
      </c>
      <c r="J632" s="2" t="s">
        <v>20</v>
      </c>
      <c r="K632" t="s">
        <v>44</v>
      </c>
      <c r="L632" t="s">
        <v>22</v>
      </c>
      <c r="M632">
        <v>13000.3</v>
      </c>
      <c r="N632">
        <v>2020</v>
      </c>
      <c r="O632">
        <v>5</v>
      </c>
    </row>
    <row r="633" spans="1:15" x14ac:dyDescent="0.25">
      <c r="A633" s="1">
        <v>43957</v>
      </c>
      <c r="B633">
        <v>1000000031</v>
      </c>
      <c r="C633" s="2" t="s">
        <v>15</v>
      </c>
      <c r="D633">
        <v>1</v>
      </c>
      <c r="E633">
        <v>13000.19</v>
      </c>
      <c r="F633" s="2" t="s">
        <v>16</v>
      </c>
      <c r="G633" s="2" t="s">
        <v>17</v>
      </c>
      <c r="H633" s="2" t="s">
        <v>18</v>
      </c>
      <c r="I633" s="2" t="s">
        <v>19</v>
      </c>
      <c r="J633" s="2" t="s">
        <v>26</v>
      </c>
      <c r="K633" t="s">
        <v>29</v>
      </c>
      <c r="L633" t="s">
        <v>28</v>
      </c>
      <c r="M633">
        <v>13000.19</v>
      </c>
      <c r="N633">
        <v>2020</v>
      </c>
      <c r="O633">
        <v>5</v>
      </c>
    </row>
    <row r="634" spans="1:15" x14ac:dyDescent="0.25">
      <c r="A634" s="1">
        <v>43957</v>
      </c>
      <c r="B634">
        <v>1000004170</v>
      </c>
      <c r="C634" s="2" t="s">
        <v>15</v>
      </c>
      <c r="D634">
        <v>1</v>
      </c>
      <c r="E634">
        <v>12000.51</v>
      </c>
      <c r="F634" s="2" t="s">
        <v>16</v>
      </c>
      <c r="G634" s="2" t="s">
        <v>17</v>
      </c>
      <c r="H634" s="2" t="s">
        <v>18</v>
      </c>
      <c r="I634" s="2" t="s">
        <v>34</v>
      </c>
      <c r="J634" s="2" t="s">
        <v>20</v>
      </c>
      <c r="K634" t="s">
        <v>44</v>
      </c>
      <c r="L634" t="s">
        <v>28</v>
      </c>
      <c r="M634">
        <v>12000.51</v>
      </c>
      <c r="N634">
        <v>2020</v>
      </c>
      <c r="O634">
        <v>5</v>
      </c>
    </row>
    <row r="635" spans="1:15" x14ac:dyDescent="0.25">
      <c r="A635" s="1">
        <v>43957</v>
      </c>
      <c r="B635">
        <v>1000000029</v>
      </c>
      <c r="C635" s="2" t="s">
        <v>23</v>
      </c>
      <c r="D635">
        <v>1</v>
      </c>
      <c r="E635">
        <v>11999.95</v>
      </c>
      <c r="F635" s="2" t="s">
        <v>16</v>
      </c>
      <c r="G635" s="2" t="s">
        <v>24</v>
      </c>
      <c r="H635" s="2" t="s">
        <v>18</v>
      </c>
      <c r="I635" s="2" t="s">
        <v>19</v>
      </c>
      <c r="J635" s="2" t="s">
        <v>20</v>
      </c>
      <c r="K635" t="s">
        <v>21</v>
      </c>
      <c r="L635" t="s">
        <v>22</v>
      </c>
      <c r="M635">
        <v>11999.95</v>
      </c>
      <c r="N635">
        <v>2020</v>
      </c>
      <c r="O635">
        <v>5</v>
      </c>
    </row>
    <row r="636" spans="1:15" x14ac:dyDescent="0.25">
      <c r="A636" s="1">
        <v>43957</v>
      </c>
      <c r="B636">
        <v>1000000068</v>
      </c>
      <c r="C636" s="2" t="s">
        <v>15</v>
      </c>
      <c r="D636">
        <v>1</v>
      </c>
      <c r="E636">
        <v>11000.64</v>
      </c>
      <c r="F636" s="2" t="s">
        <v>16</v>
      </c>
      <c r="G636" s="2" t="s">
        <v>17</v>
      </c>
      <c r="H636" s="2" t="s">
        <v>30</v>
      </c>
      <c r="I636" s="2" t="s">
        <v>55</v>
      </c>
      <c r="J636" s="2" t="s">
        <v>26</v>
      </c>
      <c r="K636" t="s">
        <v>56</v>
      </c>
      <c r="L636" t="s">
        <v>28</v>
      </c>
      <c r="M636">
        <v>11000.64</v>
      </c>
      <c r="N636">
        <v>2020</v>
      </c>
      <c r="O636">
        <v>5</v>
      </c>
    </row>
    <row r="637" spans="1:15" x14ac:dyDescent="0.25">
      <c r="A637" s="1">
        <v>43957</v>
      </c>
      <c r="B637">
        <v>1000000054</v>
      </c>
      <c r="C637" s="2" t="s">
        <v>15</v>
      </c>
      <c r="D637">
        <v>1</v>
      </c>
      <c r="E637">
        <v>11000.28</v>
      </c>
      <c r="F637" s="2" t="s">
        <v>16</v>
      </c>
      <c r="G637" s="2" t="s">
        <v>17</v>
      </c>
      <c r="H637" s="2" t="s">
        <v>18</v>
      </c>
      <c r="I637" s="2" t="s">
        <v>34</v>
      </c>
      <c r="J637" s="2" t="s">
        <v>26</v>
      </c>
      <c r="K637" t="s">
        <v>35</v>
      </c>
      <c r="L637" t="s">
        <v>22</v>
      </c>
      <c r="M637">
        <v>11000.28</v>
      </c>
      <c r="N637">
        <v>2020</v>
      </c>
      <c r="O637">
        <v>5</v>
      </c>
    </row>
    <row r="638" spans="1:15" x14ac:dyDescent="0.25">
      <c r="A638" s="1">
        <v>43957</v>
      </c>
      <c r="B638">
        <v>1000000054</v>
      </c>
      <c r="C638" s="2" t="s">
        <v>23</v>
      </c>
      <c r="D638">
        <v>2</v>
      </c>
      <c r="E638">
        <v>10001.08</v>
      </c>
      <c r="F638" s="2" t="s">
        <v>16</v>
      </c>
      <c r="G638" s="2" t="s">
        <v>24</v>
      </c>
      <c r="H638" s="2" t="s">
        <v>18</v>
      </c>
      <c r="I638" s="2" t="s">
        <v>34</v>
      </c>
      <c r="J638" s="2" t="s">
        <v>26</v>
      </c>
      <c r="K638" t="s">
        <v>35</v>
      </c>
      <c r="L638" t="s">
        <v>22</v>
      </c>
      <c r="M638">
        <v>5000.54</v>
      </c>
      <c r="N638">
        <v>2020</v>
      </c>
      <c r="O638">
        <v>5</v>
      </c>
    </row>
    <row r="639" spans="1:15" x14ac:dyDescent="0.25">
      <c r="A639" s="1">
        <v>43957</v>
      </c>
      <c r="B639">
        <v>1000000044</v>
      </c>
      <c r="C639" s="2" t="s">
        <v>23</v>
      </c>
      <c r="D639">
        <v>1</v>
      </c>
      <c r="E639">
        <v>10000.030000000001</v>
      </c>
      <c r="F639" s="2" t="s">
        <v>16</v>
      </c>
      <c r="G639" s="2" t="s">
        <v>24</v>
      </c>
      <c r="H639" s="2" t="s">
        <v>30</v>
      </c>
      <c r="I639" s="2" t="s">
        <v>31</v>
      </c>
      <c r="J639" s="2" t="s">
        <v>36</v>
      </c>
      <c r="K639" t="s">
        <v>52</v>
      </c>
      <c r="L639" t="s">
        <v>28</v>
      </c>
      <c r="M639">
        <v>10000.030000000001</v>
      </c>
      <c r="N639">
        <v>2020</v>
      </c>
      <c r="O639">
        <v>5</v>
      </c>
    </row>
    <row r="640" spans="1:15" x14ac:dyDescent="0.25">
      <c r="A640" s="1">
        <v>43957</v>
      </c>
      <c r="B640">
        <v>1000001513</v>
      </c>
      <c r="C640" s="2" t="s">
        <v>15</v>
      </c>
      <c r="D640">
        <v>1</v>
      </c>
      <c r="E640">
        <v>8000.4</v>
      </c>
      <c r="F640" s="2" t="s">
        <v>16</v>
      </c>
      <c r="G640" s="2" t="s">
        <v>17</v>
      </c>
      <c r="H640" s="2" t="s">
        <v>18</v>
      </c>
      <c r="I640" s="2" t="s">
        <v>34</v>
      </c>
      <c r="J640" s="2" t="s">
        <v>20</v>
      </c>
      <c r="K640" t="s">
        <v>44</v>
      </c>
      <c r="L640" t="s">
        <v>22</v>
      </c>
      <c r="M640">
        <v>8000.4</v>
      </c>
      <c r="N640">
        <v>2020</v>
      </c>
      <c r="O640">
        <v>5</v>
      </c>
    </row>
    <row r="641" spans="1:15" x14ac:dyDescent="0.25">
      <c r="A641" s="1">
        <v>43957</v>
      </c>
      <c r="B641">
        <v>1000000043</v>
      </c>
      <c r="C641" s="2" t="s">
        <v>23</v>
      </c>
      <c r="D641">
        <v>1</v>
      </c>
      <c r="E641">
        <v>6000.58</v>
      </c>
      <c r="F641" s="2" t="s">
        <v>16</v>
      </c>
      <c r="G641" s="2" t="s">
        <v>24</v>
      </c>
      <c r="H641" s="2" t="s">
        <v>30</v>
      </c>
      <c r="I641" s="2" t="s">
        <v>38</v>
      </c>
      <c r="J641" s="2" t="s">
        <v>26</v>
      </c>
      <c r="K641" t="s">
        <v>39</v>
      </c>
      <c r="L641" t="s">
        <v>22</v>
      </c>
      <c r="M641">
        <v>6000.58</v>
      </c>
      <c r="N641">
        <v>2020</v>
      </c>
      <c r="O641">
        <v>5</v>
      </c>
    </row>
    <row r="642" spans="1:15" x14ac:dyDescent="0.25">
      <c r="A642" s="1">
        <v>43957</v>
      </c>
      <c r="B642">
        <v>1000000928</v>
      </c>
      <c r="C642" s="2" t="s">
        <v>23</v>
      </c>
      <c r="D642">
        <v>1</v>
      </c>
      <c r="E642">
        <v>5500.17</v>
      </c>
      <c r="F642" s="2" t="s">
        <v>16</v>
      </c>
      <c r="G642" s="2" t="s">
        <v>24</v>
      </c>
      <c r="H642" s="2" t="s">
        <v>30</v>
      </c>
      <c r="I642" s="2" t="s">
        <v>57</v>
      </c>
      <c r="J642" s="2" t="s">
        <v>26</v>
      </c>
      <c r="K642" t="s">
        <v>58</v>
      </c>
      <c r="L642" t="s">
        <v>22</v>
      </c>
      <c r="M642">
        <v>5500.17</v>
      </c>
      <c r="N642">
        <v>2020</v>
      </c>
      <c r="O642">
        <v>5</v>
      </c>
    </row>
    <row r="643" spans="1:15" x14ac:dyDescent="0.25">
      <c r="A643" s="1">
        <v>43957</v>
      </c>
      <c r="B643">
        <v>1000000040</v>
      </c>
      <c r="C643" s="2" t="s">
        <v>23</v>
      </c>
      <c r="D643">
        <v>1</v>
      </c>
      <c r="E643">
        <v>5000.49</v>
      </c>
      <c r="F643" s="2" t="s">
        <v>16</v>
      </c>
      <c r="G643" s="2" t="s">
        <v>24</v>
      </c>
      <c r="H643" s="2" t="s">
        <v>30</v>
      </c>
      <c r="I643" s="2" t="s">
        <v>31</v>
      </c>
      <c r="J643" s="2" t="s">
        <v>32</v>
      </c>
      <c r="K643" t="s">
        <v>33</v>
      </c>
      <c r="L643" t="s">
        <v>28</v>
      </c>
      <c r="M643">
        <v>5000.49</v>
      </c>
      <c r="N643">
        <v>2020</v>
      </c>
      <c r="O643">
        <v>5</v>
      </c>
    </row>
    <row r="644" spans="1:15" x14ac:dyDescent="0.25">
      <c r="A644" s="1">
        <v>43957</v>
      </c>
      <c r="B644">
        <v>1000000031</v>
      </c>
      <c r="C644" s="2" t="s">
        <v>42</v>
      </c>
      <c r="D644">
        <v>1</v>
      </c>
      <c r="E644">
        <v>5000.4799999999996</v>
      </c>
      <c r="F644" s="2" t="s">
        <v>16</v>
      </c>
      <c r="G644" s="2" t="s">
        <v>43</v>
      </c>
      <c r="H644" s="2" t="s">
        <v>18</v>
      </c>
      <c r="I644" s="2" t="s">
        <v>19</v>
      </c>
      <c r="J644" s="2" t="s">
        <v>26</v>
      </c>
      <c r="K644" t="s">
        <v>29</v>
      </c>
      <c r="L644" t="s">
        <v>28</v>
      </c>
      <c r="M644">
        <v>5000.4799999999996</v>
      </c>
      <c r="N644">
        <v>2020</v>
      </c>
      <c r="O644">
        <v>5</v>
      </c>
    </row>
    <row r="645" spans="1:15" x14ac:dyDescent="0.25">
      <c r="A645" s="1">
        <v>43957</v>
      </c>
      <c r="B645">
        <v>1000000028</v>
      </c>
      <c r="C645" s="2" t="s">
        <v>23</v>
      </c>
      <c r="D645">
        <v>1</v>
      </c>
      <c r="E645">
        <v>3000.3</v>
      </c>
      <c r="F645" s="2" t="s">
        <v>16</v>
      </c>
      <c r="G645" s="2" t="s">
        <v>24</v>
      </c>
      <c r="H645" s="2" t="s">
        <v>18</v>
      </c>
      <c r="I645" s="2" t="s">
        <v>19</v>
      </c>
      <c r="J645" s="2" t="s">
        <v>20</v>
      </c>
      <c r="K645" t="s">
        <v>21</v>
      </c>
      <c r="L645" t="s">
        <v>22</v>
      </c>
      <c r="M645">
        <v>3000.3</v>
      </c>
      <c r="N645">
        <v>2020</v>
      </c>
      <c r="O645">
        <v>5</v>
      </c>
    </row>
    <row r="646" spans="1:15" x14ac:dyDescent="0.25">
      <c r="A646" s="1">
        <v>43957</v>
      </c>
      <c r="B646">
        <v>1000003989</v>
      </c>
      <c r="C646" s="2" t="s">
        <v>54</v>
      </c>
      <c r="D646">
        <v>1</v>
      </c>
      <c r="E646">
        <v>2799.04</v>
      </c>
      <c r="F646" s="2" t="s">
        <v>46</v>
      </c>
      <c r="G646" s="2" t="s">
        <v>24</v>
      </c>
      <c r="H646" s="2" t="s">
        <v>30</v>
      </c>
      <c r="I646" s="2" t="s">
        <v>31</v>
      </c>
      <c r="J646" s="2" t="s">
        <v>36</v>
      </c>
      <c r="K646" t="s">
        <v>52</v>
      </c>
      <c r="L646" t="s">
        <v>22</v>
      </c>
      <c r="M646">
        <v>2799.04</v>
      </c>
      <c r="N646">
        <v>2020</v>
      </c>
      <c r="O646">
        <v>5</v>
      </c>
    </row>
    <row r="647" spans="1:15" x14ac:dyDescent="0.25">
      <c r="A647" s="1">
        <v>43958</v>
      </c>
      <c r="B647">
        <v>1000000036</v>
      </c>
      <c r="C647" s="2" t="s">
        <v>15</v>
      </c>
      <c r="D647">
        <v>3</v>
      </c>
      <c r="E647">
        <v>46000.800000000003</v>
      </c>
      <c r="F647" s="2" t="s">
        <v>16</v>
      </c>
      <c r="G647" s="2" t="s">
        <v>17</v>
      </c>
      <c r="H647" s="2" t="s">
        <v>47</v>
      </c>
      <c r="I647" s="2" t="s">
        <v>48</v>
      </c>
      <c r="J647" s="2" t="s">
        <v>36</v>
      </c>
      <c r="K647" t="s">
        <v>49</v>
      </c>
      <c r="L647" t="s">
        <v>28</v>
      </c>
      <c r="M647">
        <v>15333.6</v>
      </c>
      <c r="N647">
        <v>2020</v>
      </c>
      <c r="O647">
        <v>5</v>
      </c>
    </row>
    <row r="648" spans="1:15" x14ac:dyDescent="0.25">
      <c r="A648" s="1">
        <v>43958</v>
      </c>
      <c r="B648">
        <v>1000003926</v>
      </c>
      <c r="C648" s="2" t="s">
        <v>23</v>
      </c>
      <c r="D648">
        <v>3</v>
      </c>
      <c r="E648">
        <v>39500.870000000003</v>
      </c>
      <c r="F648" s="2" t="s">
        <v>16</v>
      </c>
      <c r="G648" s="2" t="s">
        <v>24</v>
      </c>
      <c r="H648" s="2" t="s">
        <v>47</v>
      </c>
      <c r="I648" s="2" t="s">
        <v>48</v>
      </c>
      <c r="J648" s="2" t="s">
        <v>26</v>
      </c>
      <c r="K648" t="s">
        <v>50</v>
      </c>
      <c r="L648" t="s">
        <v>28</v>
      </c>
      <c r="M648">
        <v>13166.96</v>
      </c>
      <c r="N648">
        <v>2020</v>
      </c>
      <c r="O648">
        <v>5</v>
      </c>
    </row>
    <row r="649" spans="1:15" x14ac:dyDescent="0.25">
      <c r="A649" s="1">
        <v>43958</v>
      </c>
      <c r="B649">
        <v>1000000028</v>
      </c>
      <c r="C649" s="2" t="s">
        <v>15</v>
      </c>
      <c r="D649">
        <v>2</v>
      </c>
      <c r="E649">
        <v>36000.99</v>
      </c>
      <c r="F649" s="2" t="s">
        <v>16</v>
      </c>
      <c r="G649" s="2" t="s">
        <v>17</v>
      </c>
      <c r="H649" s="2" t="s">
        <v>18</v>
      </c>
      <c r="I649" s="2" t="s">
        <v>19</v>
      </c>
      <c r="J649" s="2" t="s">
        <v>20</v>
      </c>
      <c r="K649" t="s">
        <v>21</v>
      </c>
      <c r="L649" t="s">
        <v>22</v>
      </c>
      <c r="M649">
        <v>18000.490000000002</v>
      </c>
      <c r="N649">
        <v>2020</v>
      </c>
      <c r="O649">
        <v>5</v>
      </c>
    </row>
    <row r="650" spans="1:15" x14ac:dyDescent="0.25">
      <c r="A650" s="1">
        <v>43958</v>
      </c>
      <c r="B650">
        <v>1000000566</v>
      </c>
      <c r="C650" s="2" t="s">
        <v>42</v>
      </c>
      <c r="D650">
        <v>3</v>
      </c>
      <c r="E650">
        <v>36000.5</v>
      </c>
      <c r="F650" s="2" t="s">
        <v>16</v>
      </c>
      <c r="G650" s="2" t="s">
        <v>43</v>
      </c>
      <c r="H650" s="2" t="s">
        <v>47</v>
      </c>
      <c r="I650" s="2" t="s">
        <v>48</v>
      </c>
      <c r="J650" s="2" t="s">
        <v>36</v>
      </c>
      <c r="K650" t="s">
        <v>49</v>
      </c>
      <c r="L650" t="s">
        <v>22</v>
      </c>
      <c r="M650">
        <v>12000.17</v>
      </c>
      <c r="N650">
        <v>2020</v>
      </c>
      <c r="O650">
        <v>5</v>
      </c>
    </row>
    <row r="651" spans="1:15" x14ac:dyDescent="0.25">
      <c r="A651" s="1">
        <v>43958</v>
      </c>
      <c r="B651">
        <v>1000000057</v>
      </c>
      <c r="C651" s="2" t="s">
        <v>42</v>
      </c>
      <c r="D651">
        <v>1</v>
      </c>
      <c r="E651">
        <v>25000.77</v>
      </c>
      <c r="F651" s="2" t="s">
        <v>16</v>
      </c>
      <c r="G651" s="2" t="s">
        <v>43</v>
      </c>
      <c r="H651" s="2" t="s">
        <v>18</v>
      </c>
      <c r="I651" s="2" t="s">
        <v>34</v>
      </c>
      <c r="J651" s="2" t="s">
        <v>20</v>
      </c>
      <c r="K651" t="s">
        <v>44</v>
      </c>
      <c r="L651" t="s">
        <v>22</v>
      </c>
      <c r="M651">
        <v>25000.77</v>
      </c>
      <c r="N651">
        <v>2020</v>
      </c>
      <c r="O651">
        <v>5</v>
      </c>
    </row>
    <row r="652" spans="1:15" x14ac:dyDescent="0.25">
      <c r="A652" s="1">
        <v>43958</v>
      </c>
      <c r="B652">
        <v>1000000056</v>
      </c>
      <c r="C652" s="2" t="s">
        <v>15</v>
      </c>
      <c r="D652">
        <v>1</v>
      </c>
      <c r="E652">
        <v>25000.73</v>
      </c>
      <c r="F652" s="2" t="s">
        <v>16</v>
      </c>
      <c r="G652" s="2" t="s">
        <v>17</v>
      </c>
      <c r="H652" s="2" t="s">
        <v>18</v>
      </c>
      <c r="I652" s="2" t="s">
        <v>34</v>
      </c>
      <c r="J652" s="2" t="s">
        <v>26</v>
      </c>
      <c r="K652" t="s">
        <v>35</v>
      </c>
      <c r="L652" t="s">
        <v>28</v>
      </c>
      <c r="M652">
        <v>25000.73</v>
      </c>
      <c r="N652">
        <v>2020</v>
      </c>
      <c r="O652">
        <v>5</v>
      </c>
    </row>
    <row r="653" spans="1:15" x14ac:dyDescent="0.25">
      <c r="A653" s="1">
        <v>43958</v>
      </c>
      <c r="B653">
        <v>1000000034</v>
      </c>
      <c r="C653" s="2" t="s">
        <v>15</v>
      </c>
      <c r="D653">
        <v>1</v>
      </c>
      <c r="E653">
        <v>25000.63</v>
      </c>
      <c r="F653" s="2" t="s">
        <v>16</v>
      </c>
      <c r="G653" s="2" t="s">
        <v>17</v>
      </c>
      <c r="H653" s="2" t="s">
        <v>18</v>
      </c>
      <c r="I653" s="2" t="s">
        <v>25</v>
      </c>
      <c r="J653" s="2" t="s">
        <v>26</v>
      </c>
      <c r="K653" t="s">
        <v>27</v>
      </c>
      <c r="L653" t="s">
        <v>22</v>
      </c>
      <c r="M653">
        <v>25000.63</v>
      </c>
      <c r="N653">
        <v>2020</v>
      </c>
      <c r="O653">
        <v>5</v>
      </c>
    </row>
    <row r="654" spans="1:15" x14ac:dyDescent="0.25">
      <c r="A654" s="1">
        <v>43958</v>
      </c>
      <c r="B654">
        <v>1000000030</v>
      </c>
      <c r="C654" s="2" t="s">
        <v>23</v>
      </c>
      <c r="D654">
        <v>4</v>
      </c>
      <c r="E654">
        <v>24948.75</v>
      </c>
      <c r="F654" s="2" t="s">
        <v>16</v>
      </c>
      <c r="G654" s="2" t="s">
        <v>24</v>
      </c>
      <c r="H654" s="2" t="s">
        <v>47</v>
      </c>
      <c r="I654" s="2" t="s">
        <v>48</v>
      </c>
      <c r="J654" s="2" t="s">
        <v>36</v>
      </c>
      <c r="K654" t="s">
        <v>49</v>
      </c>
      <c r="L654" t="s">
        <v>22</v>
      </c>
      <c r="M654">
        <v>6237.19</v>
      </c>
      <c r="N654">
        <v>2020</v>
      </c>
      <c r="O654">
        <v>5</v>
      </c>
    </row>
    <row r="655" spans="1:15" x14ac:dyDescent="0.25">
      <c r="A655" s="1">
        <v>43958</v>
      </c>
      <c r="B655">
        <v>1000000237</v>
      </c>
      <c r="C655" s="2" t="s">
        <v>42</v>
      </c>
      <c r="D655">
        <v>2</v>
      </c>
      <c r="E655">
        <v>21001.010000000002</v>
      </c>
      <c r="F655" s="2" t="s">
        <v>16</v>
      </c>
      <c r="G655" s="2" t="s">
        <v>43</v>
      </c>
      <c r="H655" s="2" t="s">
        <v>18</v>
      </c>
      <c r="I655" s="2" t="s">
        <v>40</v>
      </c>
      <c r="J655" s="2" t="s">
        <v>26</v>
      </c>
      <c r="K655" t="s">
        <v>41</v>
      </c>
      <c r="L655" t="s">
        <v>22</v>
      </c>
      <c r="M655">
        <v>10500.51</v>
      </c>
      <c r="N655">
        <v>2020</v>
      </c>
      <c r="O655">
        <v>5</v>
      </c>
    </row>
    <row r="656" spans="1:15" x14ac:dyDescent="0.25">
      <c r="A656" s="1">
        <v>43958</v>
      </c>
      <c r="B656">
        <v>1000000031</v>
      </c>
      <c r="C656" s="2" t="s">
        <v>15</v>
      </c>
      <c r="D656">
        <v>3</v>
      </c>
      <c r="E656">
        <v>19000.87</v>
      </c>
      <c r="F656" s="2" t="s">
        <v>16</v>
      </c>
      <c r="G656" s="2" t="s">
        <v>17</v>
      </c>
      <c r="H656" s="2" t="s">
        <v>18</v>
      </c>
      <c r="I656" s="2" t="s">
        <v>19</v>
      </c>
      <c r="J656" s="2" t="s">
        <v>26</v>
      </c>
      <c r="K656" t="s">
        <v>29</v>
      </c>
      <c r="L656" t="s">
        <v>28</v>
      </c>
      <c r="M656">
        <v>6333.62</v>
      </c>
      <c r="N656">
        <v>2020</v>
      </c>
      <c r="O656">
        <v>5</v>
      </c>
    </row>
    <row r="657" spans="1:15" x14ac:dyDescent="0.25">
      <c r="A657" s="1">
        <v>43958</v>
      </c>
      <c r="B657">
        <v>1000000044</v>
      </c>
      <c r="C657" s="2" t="s">
        <v>23</v>
      </c>
      <c r="D657">
        <v>2</v>
      </c>
      <c r="E657">
        <v>18000.3</v>
      </c>
      <c r="F657" s="2" t="s">
        <v>16</v>
      </c>
      <c r="G657" s="2" t="s">
        <v>24</v>
      </c>
      <c r="H657" s="2" t="s">
        <v>30</v>
      </c>
      <c r="I657" s="2" t="s">
        <v>31</v>
      </c>
      <c r="J657" s="2" t="s">
        <v>36</v>
      </c>
      <c r="K657" t="s">
        <v>52</v>
      </c>
      <c r="L657" t="s">
        <v>28</v>
      </c>
      <c r="M657">
        <v>9000.15</v>
      </c>
      <c r="N657">
        <v>2020</v>
      </c>
      <c r="O657">
        <v>5</v>
      </c>
    </row>
    <row r="658" spans="1:15" x14ac:dyDescent="0.25">
      <c r="A658" s="1">
        <v>43958</v>
      </c>
      <c r="B658">
        <v>1000003926</v>
      </c>
      <c r="C658" s="2" t="s">
        <v>15</v>
      </c>
      <c r="D658">
        <v>1</v>
      </c>
      <c r="E658">
        <v>16000.74</v>
      </c>
      <c r="F658" s="2" t="s">
        <v>16</v>
      </c>
      <c r="G658" s="2" t="s">
        <v>17</v>
      </c>
      <c r="H658" s="2" t="s">
        <v>47</v>
      </c>
      <c r="I658" s="2" t="s">
        <v>48</v>
      </c>
      <c r="J658" s="2" t="s">
        <v>26</v>
      </c>
      <c r="K658" t="s">
        <v>50</v>
      </c>
      <c r="L658" t="s">
        <v>28</v>
      </c>
      <c r="M658">
        <v>16000.74</v>
      </c>
      <c r="N658">
        <v>2020</v>
      </c>
      <c r="O658">
        <v>5</v>
      </c>
    </row>
    <row r="659" spans="1:15" x14ac:dyDescent="0.25">
      <c r="A659" s="1">
        <v>43958</v>
      </c>
      <c r="B659">
        <v>1000000928</v>
      </c>
      <c r="C659" s="2" t="s">
        <v>23</v>
      </c>
      <c r="D659">
        <v>1</v>
      </c>
      <c r="E659">
        <v>16000.43</v>
      </c>
      <c r="F659" s="2" t="s">
        <v>16</v>
      </c>
      <c r="G659" s="2" t="s">
        <v>24</v>
      </c>
      <c r="H659" s="2" t="s">
        <v>30</v>
      </c>
      <c r="I659" s="2" t="s">
        <v>57</v>
      </c>
      <c r="J659" s="2" t="s">
        <v>26</v>
      </c>
      <c r="K659" t="s">
        <v>58</v>
      </c>
      <c r="L659" t="s">
        <v>22</v>
      </c>
      <c r="M659">
        <v>16000.43</v>
      </c>
      <c r="N659">
        <v>2020</v>
      </c>
      <c r="O659">
        <v>5</v>
      </c>
    </row>
    <row r="660" spans="1:15" x14ac:dyDescent="0.25">
      <c r="A660" s="1">
        <v>43958</v>
      </c>
      <c r="B660">
        <v>1000003989</v>
      </c>
      <c r="C660" s="2" t="s">
        <v>15</v>
      </c>
      <c r="D660">
        <v>1</v>
      </c>
      <c r="E660">
        <v>16000.19</v>
      </c>
      <c r="F660" s="2" t="s">
        <v>16</v>
      </c>
      <c r="G660" s="2" t="s">
        <v>17</v>
      </c>
      <c r="H660" s="2" t="s">
        <v>30</v>
      </c>
      <c r="I660" s="2" t="s">
        <v>31</v>
      </c>
      <c r="J660" s="2" t="s">
        <v>36</v>
      </c>
      <c r="K660" t="s">
        <v>52</v>
      </c>
      <c r="L660" t="s">
        <v>22</v>
      </c>
      <c r="M660">
        <v>16000.19</v>
      </c>
      <c r="N660">
        <v>2020</v>
      </c>
      <c r="O660">
        <v>5</v>
      </c>
    </row>
    <row r="661" spans="1:15" x14ac:dyDescent="0.25">
      <c r="A661" s="1">
        <v>43958</v>
      </c>
      <c r="B661">
        <v>1000000031</v>
      </c>
      <c r="C661" s="2" t="s">
        <v>23</v>
      </c>
      <c r="D661">
        <v>1</v>
      </c>
      <c r="E661">
        <v>14999.98</v>
      </c>
      <c r="F661" s="2" t="s">
        <v>16</v>
      </c>
      <c r="G661" s="2" t="s">
        <v>24</v>
      </c>
      <c r="H661" s="2" t="s">
        <v>18</v>
      </c>
      <c r="I661" s="2" t="s">
        <v>19</v>
      </c>
      <c r="J661" s="2" t="s">
        <v>26</v>
      </c>
      <c r="K661" t="s">
        <v>29</v>
      </c>
      <c r="L661" t="s">
        <v>28</v>
      </c>
      <c r="M661">
        <v>14999.98</v>
      </c>
      <c r="N661">
        <v>2020</v>
      </c>
      <c r="O661">
        <v>5</v>
      </c>
    </row>
    <row r="662" spans="1:15" x14ac:dyDescent="0.25">
      <c r="A662" s="1">
        <v>43958</v>
      </c>
      <c r="B662">
        <v>1000004256</v>
      </c>
      <c r="C662" s="2" t="s">
        <v>42</v>
      </c>
      <c r="D662">
        <v>1</v>
      </c>
      <c r="E662">
        <v>14000.46</v>
      </c>
      <c r="F662" s="2" t="s">
        <v>16</v>
      </c>
      <c r="G662" s="2" t="s">
        <v>43</v>
      </c>
      <c r="H662" s="2" t="s">
        <v>18</v>
      </c>
      <c r="I662" s="2" t="s">
        <v>40</v>
      </c>
      <c r="J662" s="2" t="s">
        <v>26</v>
      </c>
      <c r="K662" t="s">
        <v>41</v>
      </c>
      <c r="L662" t="s">
        <v>22</v>
      </c>
      <c r="M662">
        <v>14000.46</v>
      </c>
      <c r="N662">
        <v>2020</v>
      </c>
      <c r="O662">
        <v>5</v>
      </c>
    </row>
    <row r="663" spans="1:15" x14ac:dyDescent="0.25">
      <c r="A663" s="1">
        <v>43958</v>
      </c>
      <c r="B663">
        <v>1000000057</v>
      </c>
      <c r="C663" s="2" t="s">
        <v>15</v>
      </c>
      <c r="D663">
        <v>1</v>
      </c>
      <c r="E663">
        <v>14000.15</v>
      </c>
      <c r="F663" s="2" t="s">
        <v>16</v>
      </c>
      <c r="G663" s="2" t="s">
        <v>17</v>
      </c>
      <c r="H663" s="2" t="s">
        <v>18</v>
      </c>
      <c r="I663" s="2" t="s">
        <v>34</v>
      </c>
      <c r="J663" s="2" t="s">
        <v>20</v>
      </c>
      <c r="K663" t="s">
        <v>44</v>
      </c>
      <c r="L663" t="s">
        <v>22</v>
      </c>
      <c r="M663">
        <v>14000.15</v>
      </c>
      <c r="N663">
        <v>2020</v>
      </c>
      <c r="O663">
        <v>5</v>
      </c>
    </row>
    <row r="664" spans="1:15" x14ac:dyDescent="0.25">
      <c r="A664" s="1">
        <v>43958</v>
      </c>
      <c r="B664">
        <v>1000000029</v>
      </c>
      <c r="C664" s="2" t="s">
        <v>23</v>
      </c>
      <c r="D664">
        <v>1</v>
      </c>
      <c r="E664">
        <v>13000.35</v>
      </c>
      <c r="F664" s="2" t="s">
        <v>16</v>
      </c>
      <c r="G664" s="2" t="s">
        <v>24</v>
      </c>
      <c r="H664" s="2" t="s">
        <v>18</v>
      </c>
      <c r="I664" s="2" t="s">
        <v>19</v>
      </c>
      <c r="J664" s="2" t="s">
        <v>20</v>
      </c>
      <c r="K664" t="s">
        <v>21</v>
      </c>
      <c r="L664" t="s">
        <v>22</v>
      </c>
      <c r="M664">
        <v>13000.35</v>
      </c>
      <c r="N664">
        <v>2020</v>
      </c>
      <c r="O664">
        <v>5</v>
      </c>
    </row>
    <row r="665" spans="1:15" x14ac:dyDescent="0.25">
      <c r="A665" s="1">
        <v>43958</v>
      </c>
      <c r="B665">
        <v>1000000040</v>
      </c>
      <c r="C665" s="2" t="s">
        <v>23</v>
      </c>
      <c r="D665">
        <v>1</v>
      </c>
      <c r="E665">
        <v>12000.23</v>
      </c>
      <c r="F665" s="2" t="s">
        <v>16</v>
      </c>
      <c r="G665" s="2" t="s">
        <v>24</v>
      </c>
      <c r="H665" s="2" t="s">
        <v>30</v>
      </c>
      <c r="I665" s="2" t="s">
        <v>31</v>
      </c>
      <c r="J665" s="2" t="s">
        <v>32</v>
      </c>
      <c r="K665" t="s">
        <v>33</v>
      </c>
      <c r="L665" t="s">
        <v>28</v>
      </c>
      <c r="M665">
        <v>12000.23</v>
      </c>
      <c r="N665">
        <v>2020</v>
      </c>
      <c r="O665">
        <v>5</v>
      </c>
    </row>
    <row r="666" spans="1:15" x14ac:dyDescent="0.25">
      <c r="A666" s="1">
        <v>43958</v>
      </c>
      <c r="B666">
        <v>1000000045</v>
      </c>
      <c r="C666" s="2" t="s">
        <v>15</v>
      </c>
      <c r="D666">
        <v>2</v>
      </c>
      <c r="E666">
        <v>11500.36</v>
      </c>
      <c r="F666" s="2" t="s">
        <v>16</v>
      </c>
      <c r="G666" s="2" t="s">
        <v>17</v>
      </c>
      <c r="H666" s="2" t="s">
        <v>47</v>
      </c>
      <c r="I666" s="2" t="s">
        <v>59</v>
      </c>
      <c r="J666" s="2" t="s">
        <v>26</v>
      </c>
      <c r="K666" t="s">
        <v>60</v>
      </c>
      <c r="L666" t="s">
        <v>22</v>
      </c>
      <c r="M666">
        <v>5750.18</v>
      </c>
      <c r="N666">
        <v>2020</v>
      </c>
      <c r="O666">
        <v>5</v>
      </c>
    </row>
    <row r="667" spans="1:15" x14ac:dyDescent="0.25">
      <c r="A667" s="1">
        <v>43958</v>
      </c>
      <c r="B667">
        <v>1000000052</v>
      </c>
      <c r="C667" s="2" t="s">
        <v>15</v>
      </c>
      <c r="D667">
        <v>1</v>
      </c>
      <c r="E667">
        <v>10000.5</v>
      </c>
      <c r="F667" s="2" t="s">
        <v>16</v>
      </c>
      <c r="G667" s="2" t="s">
        <v>17</v>
      </c>
      <c r="H667" s="2" t="s">
        <v>18</v>
      </c>
      <c r="I667" s="2" t="s">
        <v>34</v>
      </c>
      <c r="J667" s="2" t="s">
        <v>20</v>
      </c>
      <c r="K667" t="s">
        <v>44</v>
      </c>
      <c r="L667" t="s">
        <v>22</v>
      </c>
      <c r="M667">
        <v>10000.5</v>
      </c>
      <c r="N667">
        <v>2020</v>
      </c>
      <c r="O667">
        <v>5</v>
      </c>
    </row>
    <row r="668" spans="1:15" x14ac:dyDescent="0.25">
      <c r="A668" s="1">
        <v>43958</v>
      </c>
      <c r="B668">
        <v>1000004256</v>
      </c>
      <c r="C668" s="2" t="s">
        <v>15</v>
      </c>
      <c r="D668">
        <v>1</v>
      </c>
      <c r="E668">
        <v>7500.22</v>
      </c>
      <c r="F668" s="2" t="s">
        <v>16</v>
      </c>
      <c r="G668" s="2" t="s">
        <v>17</v>
      </c>
      <c r="H668" s="2" t="s">
        <v>18</v>
      </c>
      <c r="I668" s="2" t="s">
        <v>40</v>
      </c>
      <c r="J668" s="2" t="s">
        <v>26</v>
      </c>
      <c r="K668" t="s">
        <v>41</v>
      </c>
      <c r="L668" t="s">
        <v>22</v>
      </c>
      <c r="M668">
        <v>7500.22</v>
      </c>
      <c r="N668">
        <v>2020</v>
      </c>
      <c r="O668">
        <v>5</v>
      </c>
    </row>
    <row r="669" spans="1:15" x14ac:dyDescent="0.25">
      <c r="A669" s="1">
        <v>43958</v>
      </c>
      <c r="B669">
        <v>1000000046</v>
      </c>
      <c r="C669" s="2" t="s">
        <v>23</v>
      </c>
      <c r="D669">
        <v>1</v>
      </c>
      <c r="E669">
        <v>7000.74</v>
      </c>
      <c r="F669" s="2" t="s">
        <v>16</v>
      </c>
      <c r="G669" s="2" t="s">
        <v>24</v>
      </c>
      <c r="H669" s="2" t="s">
        <v>30</v>
      </c>
      <c r="I669" s="2" t="s">
        <v>38</v>
      </c>
      <c r="J669" s="2" t="s">
        <v>26</v>
      </c>
      <c r="K669" t="s">
        <v>39</v>
      </c>
      <c r="L669" t="s">
        <v>22</v>
      </c>
      <c r="M669">
        <v>7000.74</v>
      </c>
      <c r="N669">
        <v>2020</v>
      </c>
      <c r="O669">
        <v>5</v>
      </c>
    </row>
    <row r="670" spans="1:15" x14ac:dyDescent="0.25">
      <c r="A670" s="1">
        <v>43958</v>
      </c>
      <c r="B670">
        <v>1000000104</v>
      </c>
      <c r="C670" s="2" t="s">
        <v>23</v>
      </c>
      <c r="D670">
        <v>1</v>
      </c>
      <c r="E670">
        <v>7000.27</v>
      </c>
      <c r="F670" s="2" t="s">
        <v>16</v>
      </c>
      <c r="G670" s="2" t="s">
        <v>24</v>
      </c>
      <c r="H670" s="2" t="s">
        <v>18</v>
      </c>
      <c r="I670" s="2" t="s">
        <v>40</v>
      </c>
      <c r="J670" s="2" t="s">
        <v>26</v>
      </c>
      <c r="K670" t="s">
        <v>41</v>
      </c>
      <c r="L670" t="s">
        <v>22</v>
      </c>
      <c r="M670">
        <v>7000.27</v>
      </c>
      <c r="N670">
        <v>2020</v>
      </c>
      <c r="O670">
        <v>5</v>
      </c>
    </row>
    <row r="671" spans="1:15" x14ac:dyDescent="0.25">
      <c r="A671" s="1">
        <v>43958</v>
      </c>
      <c r="B671">
        <v>1000000043</v>
      </c>
      <c r="C671" s="2" t="s">
        <v>23</v>
      </c>
      <c r="D671">
        <v>1</v>
      </c>
      <c r="E671">
        <v>6500.28</v>
      </c>
      <c r="F671" s="2" t="s">
        <v>16</v>
      </c>
      <c r="G671" s="2" t="s">
        <v>24</v>
      </c>
      <c r="H671" s="2" t="s">
        <v>30</v>
      </c>
      <c r="I671" s="2" t="s">
        <v>38</v>
      </c>
      <c r="J671" s="2" t="s">
        <v>26</v>
      </c>
      <c r="K671" t="s">
        <v>39</v>
      </c>
      <c r="L671" t="s">
        <v>22</v>
      </c>
      <c r="M671">
        <v>6500.28</v>
      </c>
      <c r="N671">
        <v>2020</v>
      </c>
      <c r="O671">
        <v>5</v>
      </c>
    </row>
    <row r="672" spans="1:15" x14ac:dyDescent="0.25">
      <c r="A672" s="1">
        <v>43958</v>
      </c>
      <c r="B672">
        <v>1000000030</v>
      </c>
      <c r="C672" s="2" t="s">
        <v>15</v>
      </c>
      <c r="D672">
        <v>1</v>
      </c>
      <c r="E672">
        <v>6500.1</v>
      </c>
      <c r="F672" s="2" t="s">
        <v>16</v>
      </c>
      <c r="G672" s="2" t="s">
        <v>17</v>
      </c>
      <c r="H672" s="2" t="s">
        <v>47</v>
      </c>
      <c r="I672" s="2" t="s">
        <v>48</v>
      </c>
      <c r="J672" s="2" t="s">
        <v>36</v>
      </c>
      <c r="K672" t="s">
        <v>49</v>
      </c>
      <c r="L672" t="s">
        <v>22</v>
      </c>
      <c r="M672">
        <v>6500.1</v>
      </c>
      <c r="N672">
        <v>2020</v>
      </c>
      <c r="O672">
        <v>5</v>
      </c>
    </row>
    <row r="673" spans="1:15" x14ac:dyDescent="0.25">
      <c r="A673" s="1">
        <v>43958</v>
      </c>
      <c r="B673">
        <v>1000000237</v>
      </c>
      <c r="C673" s="2" t="s">
        <v>15</v>
      </c>
      <c r="D673">
        <v>1</v>
      </c>
      <c r="E673">
        <v>6000.73</v>
      </c>
      <c r="F673" s="2" t="s">
        <v>16</v>
      </c>
      <c r="G673" s="2" t="s">
        <v>17</v>
      </c>
      <c r="H673" s="2" t="s">
        <v>18</v>
      </c>
      <c r="I673" s="2" t="s">
        <v>40</v>
      </c>
      <c r="J673" s="2" t="s">
        <v>26</v>
      </c>
      <c r="K673" t="s">
        <v>41</v>
      </c>
      <c r="L673" t="s">
        <v>22</v>
      </c>
      <c r="M673">
        <v>6000.73</v>
      </c>
      <c r="N673">
        <v>2020</v>
      </c>
      <c r="O673">
        <v>5</v>
      </c>
    </row>
    <row r="674" spans="1:15" x14ac:dyDescent="0.25">
      <c r="A674" s="1">
        <v>43958</v>
      </c>
      <c r="B674">
        <v>1000000032</v>
      </c>
      <c r="C674" s="2" t="s">
        <v>23</v>
      </c>
      <c r="D674">
        <v>1</v>
      </c>
      <c r="E674">
        <v>6000.51</v>
      </c>
      <c r="F674" s="2" t="s">
        <v>16</v>
      </c>
      <c r="G674" s="2" t="s">
        <v>24</v>
      </c>
      <c r="H674" s="2" t="s">
        <v>18</v>
      </c>
      <c r="I674" s="2" t="s">
        <v>25</v>
      </c>
      <c r="J674" s="2" t="s">
        <v>26</v>
      </c>
      <c r="K674" t="s">
        <v>27</v>
      </c>
      <c r="L674" t="s">
        <v>28</v>
      </c>
      <c r="M674">
        <v>6000.51</v>
      </c>
      <c r="N674">
        <v>2020</v>
      </c>
      <c r="O674">
        <v>5</v>
      </c>
    </row>
    <row r="675" spans="1:15" x14ac:dyDescent="0.25">
      <c r="A675" s="1">
        <v>43958</v>
      </c>
      <c r="B675">
        <v>1000001513</v>
      </c>
      <c r="C675" s="2" t="s">
        <v>23</v>
      </c>
      <c r="D675">
        <v>1</v>
      </c>
      <c r="E675">
        <v>5000.13</v>
      </c>
      <c r="F675" s="2" t="s">
        <v>16</v>
      </c>
      <c r="G675" s="2" t="s">
        <v>24</v>
      </c>
      <c r="H675" s="2" t="s">
        <v>18</v>
      </c>
      <c r="I675" s="2" t="s">
        <v>34</v>
      </c>
      <c r="J675" s="2" t="s">
        <v>20</v>
      </c>
      <c r="K675" t="s">
        <v>44</v>
      </c>
      <c r="L675" t="s">
        <v>22</v>
      </c>
      <c r="M675">
        <v>5000.13</v>
      </c>
      <c r="N675">
        <v>2020</v>
      </c>
      <c r="O675">
        <v>5</v>
      </c>
    </row>
    <row r="676" spans="1:15" x14ac:dyDescent="0.25">
      <c r="A676" s="1">
        <v>43958</v>
      </c>
      <c r="B676">
        <v>1000000052</v>
      </c>
      <c r="C676" s="2" t="s">
        <v>23</v>
      </c>
      <c r="D676">
        <v>1</v>
      </c>
      <c r="E676">
        <v>5000.08</v>
      </c>
      <c r="F676" s="2" t="s">
        <v>16</v>
      </c>
      <c r="G676" s="2" t="s">
        <v>24</v>
      </c>
      <c r="H676" s="2" t="s">
        <v>18</v>
      </c>
      <c r="I676" s="2" t="s">
        <v>34</v>
      </c>
      <c r="J676" s="2" t="s">
        <v>20</v>
      </c>
      <c r="K676" t="s">
        <v>44</v>
      </c>
      <c r="L676" t="s">
        <v>22</v>
      </c>
      <c r="M676">
        <v>5000.08</v>
      </c>
      <c r="N676">
        <v>2020</v>
      </c>
      <c r="O676">
        <v>5</v>
      </c>
    </row>
    <row r="677" spans="1:15" x14ac:dyDescent="0.25">
      <c r="A677" s="1">
        <v>43958</v>
      </c>
      <c r="B677">
        <v>1000000034</v>
      </c>
      <c r="C677" s="2" t="s">
        <v>23</v>
      </c>
      <c r="D677">
        <v>1</v>
      </c>
      <c r="E677">
        <v>2000.23</v>
      </c>
      <c r="F677" s="2" t="s">
        <v>16</v>
      </c>
      <c r="G677" s="2" t="s">
        <v>24</v>
      </c>
      <c r="H677" s="2" t="s">
        <v>18</v>
      </c>
      <c r="I677" s="2" t="s">
        <v>25</v>
      </c>
      <c r="J677" s="2" t="s">
        <v>26</v>
      </c>
      <c r="K677" t="s">
        <v>27</v>
      </c>
      <c r="L677" t="s">
        <v>22</v>
      </c>
      <c r="M677">
        <v>2000.23</v>
      </c>
      <c r="N677">
        <v>2020</v>
      </c>
      <c r="O677">
        <v>5</v>
      </c>
    </row>
    <row r="678" spans="1:15" x14ac:dyDescent="0.25">
      <c r="A678" s="1">
        <v>43958</v>
      </c>
      <c r="B678">
        <v>1000000035</v>
      </c>
      <c r="C678" s="2" t="s">
        <v>23</v>
      </c>
      <c r="D678">
        <v>1</v>
      </c>
      <c r="E678">
        <v>1507.43</v>
      </c>
      <c r="F678" s="2" t="s">
        <v>16</v>
      </c>
      <c r="G678" s="2" t="s">
        <v>24</v>
      </c>
      <c r="H678" s="2" t="s">
        <v>18</v>
      </c>
      <c r="I678" s="2" t="s">
        <v>25</v>
      </c>
      <c r="J678" s="2" t="s">
        <v>36</v>
      </c>
      <c r="K678" t="s">
        <v>37</v>
      </c>
      <c r="L678" t="s">
        <v>22</v>
      </c>
      <c r="M678">
        <v>1507.43</v>
      </c>
      <c r="N678">
        <v>2020</v>
      </c>
      <c r="O678">
        <v>5</v>
      </c>
    </row>
    <row r="679" spans="1:15" x14ac:dyDescent="0.25">
      <c r="A679" s="1">
        <v>43959</v>
      </c>
      <c r="B679">
        <v>1000003926</v>
      </c>
      <c r="C679" s="2" t="s">
        <v>23</v>
      </c>
      <c r="D679">
        <v>2</v>
      </c>
      <c r="E679">
        <v>31500.329999999998</v>
      </c>
      <c r="F679" s="2" t="s">
        <v>16</v>
      </c>
      <c r="G679" s="2" t="s">
        <v>24</v>
      </c>
      <c r="H679" s="2" t="s">
        <v>47</v>
      </c>
      <c r="I679" s="2" t="s">
        <v>48</v>
      </c>
      <c r="J679" s="2" t="s">
        <v>26</v>
      </c>
      <c r="K679" t="s">
        <v>50</v>
      </c>
      <c r="L679" t="s">
        <v>28</v>
      </c>
      <c r="M679">
        <v>15750.16</v>
      </c>
      <c r="N679">
        <v>2020</v>
      </c>
      <c r="O679">
        <v>5</v>
      </c>
    </row>
    <row r="680" spans="1:15" x14ac:dyDescent="0.25">
      <c r="A680" s="1">
        <v>43959</v>
      </c>
      <c r="B680">
        <v>1000004170</v>
      </c>
      <c r="C680" s="2" t="s">
        <v>15</v>
      </c>
      <c r="D680">
        <v>2</v>
      </c>
      <c r="E680">
        <v>29000.61</v>
      </c>
      <c r="F680" s="2" t="s">
        <v>16</v>
      </c>
      <c r="G680" s="2" t="s">
        <v>17</v>
      </c>
      <c r="H680" s="2" t="s">
        <v>18</v>
      </c>
      <c r="I680" s="2" t="s">
        <v>34</v>
      </c>
      <c r="J680" s="2" t="s">
        <v>20</v>
      </c>
      <c r="K680" t="s">
        <v>44</v>
      </c>
      <c r="L680" t="s">
        <v>28</v>
      </c>
      <c r="M680">
        <v>14500.3</v>
      </c>
      <c r="N680">
        <v>2020</v>
      </c>
      <c r="O680">
        <v>5</v>
      </c>
    </row>
    <row r="681" spans="1:15" x14ac:dyDescent="0.25">
      <c r="A681" s="1">
        <v>43959</v>
      </c>
      <c r="B681">
        <v>1000000031</v>
      </c>
      <c r="C681" s="2" t="s">
        <v>42</v>
      </c>
      <c r="D681">
        <v>2</v>
      </c>
      <c r="E681">
        <v>28292.559999999998</v>
      </c>
      <c r="F681" s="2" t="s">
        <v>16</v>
      </c>
      <c r="G681" s="2" t="s">
        <v>43</v>
      </c>
      <c r="H681" s="2" t="s">
        <v>18</v>
      </c>
      <c r="I681" s="2" t="s">
        <v>19</v>
      </c>
      <c r="J681" s="2" t="s">
        <v>26</v>
      </c>
      <c r="K681" t="s">
        <v>29</v>
      </c>
      <c r="L681" t="s">
        <v>28</v>
      </c>
      <c r="M681">
        <v>14146.28</v>
      </c>
      <c r="N681">
        <v>2020</v>
      </c>
      <c r="O681">
        <v>5</v>
      </c>
    </row>
    <row r="682" spans="1:15" x14ac:dyDescent="0.25">
      <c r="A682" s="1">
        <v>43959</v>
      </c>
      <c r="B682">
        <v>1000000034</v>
      </c>
      <c r="C682" s="2" t="s">
        <v>42</v>
      </c>
      <c r="D682">
        <v>1</v>
      </c>
      <c r="E682">
        <v>25000.26</v>
      </c>
      <c r="F682" s="2" t="s">
        <v>16</v>
      </c>
      <c r="G682" s="2" t="s">
        <v>43</v>
      </c>
      <c r="H682" s="2" t="s">
        <v>18</v>
      </c>
      <c r="I682" s="2" t="s">
        <v>25</v>
      </c>
      <c r="J682" s="2" t="s">
        <v>26</v>
      </c>
      <c r="K682" t="s">
        <v>27</v>
      </c>
      <c r="L682" t="s">
        <v>22</v>
      </c>
      <c r="M682">
        <v>25000.26</v>
      </c>
      <c r="N682">
        <v>2020</v>
      </c>
      <c r="O682">
        <v>5</v>
      </c>
    </row>
    <row r="683" spans="1:15" x14ac:dyDescent="0.25">
      <c r="A683" s="1">
        <v>43959</v>
      </c>
      <c r="B683">
        <v>1000000068</v>
      </c>
      <c r="C683" s="2" t="s">
        <v>15</v>
      </c>
      <c r="D683">
        <v>2</v>
      </c>
      <c r="E683">
        <v>22001.08</v>
      </c>
      <c r="F683" s="2" t="s">
        <v>16</v>
      </c>
      <c r="G683" s="2" t="s">
        <v>17</v>
      </c>
      <c r="H683" s="2" t="s">
        <v>30</v>
      </c>
      <c r="I683" s="2" t="s">
        <v>55</v>
      </c>
      <c r="J683" s="2" t="s">
        <v>26</v>
      </c>
      <c r="K683" t="s">
        <v>56</v>
      </c>
      <c r="L683" t="s">
        <v>28</v>
      </c>
      <c r="M683">
        <v>11000.54</v>
      </c>
      <c r="N683">
        <v>2020</v>
      </c>
      <c r="O683">
        <v>5</v>
      </c>
    </row>
    <row r="684" spans="1:15" x14ac:dyDescent="0.25">
      <c r="A684" s="1">
        <v>43959</v>
      </c>
      <c r="B684">
        <v>1000000033</v>
      </c>
      <c r="C684" s="2" t="s">
        <v>23</v>
      </c>
      <c r="D684">
        <v>2</v>
      </c>
      <c r="E684">
        <v>21300.82</v>
      </c>
      <c r="F684" s="2" t="s">
        <v>16</v>
      </c>
      <c r="G684" s="2" t="s">
        <v>24</v>
      </c>
      <c r="H684" s="2" t="s">
        <v>18</v>
      </c>
      <c r="I684" s="2" t="s">
        <v>25</v>
      </c>
      <c r="J684" s="2" t="s">
        <v>26</v>
      </c>
      <c r="K684" t="s">
        <v>27</v>
      </c>
      <c r="L684" t="s">
        <v>22</v>
      </c>
      <c r="M684">
        <v>10650.41</v>
      </c>
      <c r="N684">
        <v>2020</v>
      </c>
      <c r="O684">
        <v>5</v>
      </c>
    </row>
    <row r="685" spans="1:15" x14ac:dyDescent="0.25">
      <c r="A685" s="1">
        <v>43959</v>
      </c>
      <c r="B685">
        <v>1000000054</v>
      </c>
      <c r="C685" s="2" t="s">
        <v>42</v>
      </c>
      <c r="D685">
        <v>1</v>
      </c>
      <c r="E685">
        <v>20000.09</v>
      </c>
      <c r="F685" s="2" t="s">
        <v>16</v>
      </c>
      <c r="G685" s="2" t="s">
        <v>43</v>
      </c>
      <c r="H685" s="2" t="s">
        <v>18</v>
      </c>
      <c r="I685" s="2" t="s">
        <v>34</v>
      </c>
      <c r="J685" s="2" t="s">
        <v>26</v>
      </c>
      <c r="K685" t="s">
        <v>35</v>
      </c>
      <c r="L685" t="s">
        <v>22</v>
      </c>
      <c r="M685">
        <v>20000.09</v>
      </c>
      <c r="N685">
        <v>2020</v>
      </c>
      <c r="O685">
        <v>5</v>
      </c>
    </row>
    <row r="686" spans="1:15" x14ac:dyDescent="0.25">
      <c r="A686" s="1">
        <v>43959</v>
      </c>
      <c r="B686">
        <v>1000000040</v>
      </c>
      <c r="C686" s="2" t="s">
        <v>23</v>
      </c>
      <c r="D686">
        <v>1</v>
      </c>
      <c r="E686">
        <v>20000.05</v>
      </c>
      <c r="F686" s="2" t="s">
        <v>16</v>
      </c>
      <c r="G686" s="2" t="s">
        <v>24</v>
      </c>
      <c r="H686" s="2" t="s">
        <v>30</v>
      </c>
      <c r="I686" s="2" t="s">
        <v>31</v>
      </c>
      <c r="J686" s="2" t="s">
        <v>32</v>
      </c>
      <c r="K686" t="s">
        <v>33</v>
      </c>
      <c r="L686" t="s">
        <v>28</v>
      </c>
      <c r="M686">
        <v>20000.05</v>
      </c>
      <c r="N686">
        <v>2020</v>
      </c>
      <c r="O686">
        <v>5</v>
      </c>
    </row>
    <row r="687" spans="1:15" x14ac:dyDescent="0.25">
      <c r="A687" s="1">
        <v>43959</v>
      </c>
      <c r="B687">
        <v>1000000030</v>
      </c>
      <c r="C687" s="2" t="s">
        <v>23</v>
      </c>
      <c r="D687">
        <v>1</v>
      </c>
      <c r="E687">
        <v>20000.03</v>
      </c>
      <c r="F687" s="2" t="s">
        <v>16</v>
      </c>
      <c r="G687" s="2" t="s">
        <v>24</v>
      </c>
      <c r="H687" s="2" t="s">
        <v>47</v>
      </c>
      <c r="I687" s="2" t="s">
        <v>48</v>
      </c>
      <c r="J687" s="2" t="s">
        <v>36</v>
      </c>
      <c r="K687" t="s">
        <v>49</v>
      </c>
      <c r="L687" t="s">
        <v>22</v>
      </c>
      <c r="M687">
        <v>20000.03</v>
      </c>
      <c r="N687">
        <v>2020</v>
      </c>
      <c r="O687">
        <v>5</v>
      </c>
    </row>
    <row r="688" spans="1:15" x14ac:dyDescent="0.25">
      <c r="A688" s="1">
        <v>43959</v>
      </c>
      <c r="B688">
        <v>1000000045</v>
      </c>
      <c r="C688" s="2" t="s">
        <v>42</v>
      </c>
      <c r="D688">
        <v>1</v>
      </c>
      <c r="E688">
        <v>19999.98</v>
      </c>
      <c r="F688" s="2" t="s">
        <v>16</v>
      </c>
      <c r="G688" s="2" t="s">
        <v>43</v>
      </c>
      <c r="H688" s="2" t="s">
        <v>47</v>
      </c>
      <c r="I688" s="2" t="s">
        <v>59</v>
      </c>
      <c r="J688" s="2" t="s">
        <v>26</v>
      </c>
      <c r="K688" t="s">
        <v>60</v>
      </c>
      <c r="L688" t="s">
        <v>22</v>
      </c>
      <c r="M688">
        <v>19999.98</v>
      </c>
      <c r="N688">
        <v>2020</v>
      </c>
      <c r="O688">
        <v>5</v>
      </c>
    </row>
    <row r="689" spans="1:15" x14ac:dyDescent="0.25">
      <c r="A689" s="1">
        <v>43959</v>
      </c>
      <c r="B689">
        <v>1000004256</v>
      </c>
      <c r="C689" s="2" t="s">
        <v>42</v>
      </c>
      <c r="D689">
        <v>1</v>
      </c>
      <c r="E689">
        <v>18000.099999999999</v>
      </c>
      <c r="F689" s="2" t="s">
        <v>16</v>
      </c>
      <c r="G689" s="2" t="s">
        <v>43</v>
      </c>
      <c r="H689" s="2" t="s">
        <v>18</v>
      </c>
      <c r="I689" s="2" t="s">
        <v>40</v>
      </c>
      <c r="J689" s="2" t="s">
        <v>26</v>
      </c>
      <c r="K689" t="s">
        <v>41</v>
      </c>
      <c r="L689" t="s">
        <v>22</v>
      </c>
      <c r="M689">
        <v>18000.099999999999</v>
      </c>
      <c r="N689">
        <v>2020</v>
      </c>
      <c r="O689">
        <v>5</v>
      </c>
    </row>
    <row r="690" spans="1:15" x14ac:dyDescent="0.25">
      <c r="A690" s="1">
        <v>43959</v>
      </c>
      <c r="B690">
        <v>1000000928</v>
      </c>
      <c r="C690" s="2" t="s">
        <v>23</v>
      </c>
      <c r="D690">
        <v>1</v>
      </c>
      <c r="E690">
        <v>16000.74</v>
      </c>
      <c r="F690" s="2" t="s">
        <v>16</v>
      </c>
      <c r="G690" s="2" t="s">
        <v>24</v>
      </c>
      <c r="H690" s="2" t="s">
        <v>30</v>
      </c>
      <c r="I690" s="2" t="s">
        <v>57</v>
      </c>
      <c r="J690" s="2" t="s">
        <v>26</v>
      </c>
      <c r="K690" t="s">
        <v>58</v>
      </c>
      <c r="L690" t="s">
        <v>22</v>
      </c>
      <c r="M690">
        <v>16000.74</v>
      </c>
      <c r="N690">
        <v>2020</v>
      </c>
      <c r="O690">
        <v>5</v>
      </c>
    </row>
    <row r="691" spans="1:15" x14ac:dyDescent="0.25">
      <c r="A691" s="1">
        <v>43959</v>
      </c>
      <c r="B691">
        <v>1000000039</v>
      </c>
      <c r="C691" s="2" t="s">
        <v>15</v>
      </c>
      <c r="D691">
        <v>1</v>
      </c>
      <c r="E691">
        <v>16000.66</v>
      </c>
      <c r="F691" s="2" t="s">
        <v>16</v>
      </c>
      <c r="G691" s="2" t="s">
        <v>17</v>
      </c>
      <c r="H691" s="2" t="s">
        <v>18</v>
      </c>
      <c r="I691" s="2" t="s">
        <v>25</v>
      </c>
      <c r="J691" s="2" t="s">
        <v>20</v>
      </c>
      <c r="K691" t="s">
        <v>51</v>
      </c>
      <c r="L691" t="s">
        <v>28</v>
      </c>
      <c r="M691">
        <v>16000.66</v>
      </c>
      <c r="N691">
        <v>2020</v>
      </c>
      <c r="O691">
        <v>5</v>
      </c>
    </row>
    <row r="692" spans="1:15" x14ac:dyDescent="0.25">
      <c r="A692" s="1">
        <v>43959</v>
      </c>
      <c r="B692">
        <v>1000000036</v>
      </c>
      <c r="C692" s="2" t="s">
        <v>15</v>
      </c>
      <c r="D692">
        <v>1</v>
      </c>
      <c r="E692">
        <v>15000.6</v>
      </c>
      <c r="F692" s="2" t="s">
        <v>16</v>
      </c>
      <c r="G692" s="2" t="s">
        <v>17</v>
      </c>
      <c r="H692" s="2" t="s">
        <v>47</v>
      </c>
      <c r="I692" s="2" t="s">
        <v>48</v>
      </c>
      <c r="J692" s="2" t="s">
        <v>36</v>
      </c>
      <c r="K692" t="s">
        <v>49</v>
      </c>
      <c r="L692" t="s">
        <v>28</v>
      </c>
      <c r="M692">
        <v>15000.6</v>
      </c>
      <c r="N692">
        <v>2020</v>
      </c>
      <c r="O692">
        <v>5</v>
      </c>
    </row>
    <row r="693" spans="1:15" x14ac:dyDescent="0.25">
      <c r="A693" s="1">
        <v>43959</v>
      </c>
      <c r="B693">
        <v>1000000035</v>
      </c>
      <c r="C693" s="2" t="s">
        <v>15</v>
      </c>
      <c r="D693">
        <v>1</v>
      </c>
      <c r="E693">
        <v>15000.44</v>
      </c>
      <c r="F693" s="2" t="s">
        <v>16</v>
      </c>
      <c r="G693" s="2" t="s">
        <v>17</v>
      </c>
      <c r="H693" s="2" t="s">
        <v>18</v>
      </c>
      <c r="I693" s="2" t="s">
        <v>25</v>
      </c>
      <c r="J693" s="2" t="s">
        <v>36</v>
      </c>
      <c r="K693" t="s">
        <v>37</v>
      </c>
      <c r="L693" t="s">
        <v>22</v>
      </c>
      <c r="M693">
        <v>15000.44</v>
      </c>
      <c r="N693">
        <v>2020</v>
      </c>
      <c r="O693">
        <v>5</v>
      </c>
    </row>
    <row r="694" spans="1:15" x14ac:dyDescent="0.25">
      <c r="A694" s="1">
        <v>43959</v>
      </c>
      <c r="B694">
        <v>1000000050</v>
      </c>
      <c r="C694" s="2" t="s">
        <v>15</v>
      </c>
      <c r="D694">
        <v>1</v>
      </c>
      <c r="E694">
        <v>13000.65</v>
      </c>
      <c r="F694" s="2" t="s">
        <v>16</v>
      </c>
      <c r="G694" s="2" t="s">
        <v>17</v>
      </c>
      <c r="H694" s="2" t="s">
        <v>18</v>
      </c>
      <c r="I694" s="2" t="s">
        <v>40</v>
      </c>
      <c r="J694" s="2" t="s">
        <v>26</v>
      </c>
      <c r="K694" t="s">
        <v>41</v>
      </c>
      <c r="L694" t="s">
        <v>22</v>
      </c>
      <c r="M694">
        <v>13000.65</v>
      </c>
      <c r="N694">
        <v>2020</v>
      </c>
      <c r="O694">
        <v>5</v>
      </c>
    </row>
    <row r="695" spans="1:15" x14ac:dyDescent="0.25">
      <c r="A695" s="1">
        <v>43959</v>
      </c>
      <c r="B695">
        <v>1000000052</v>
      </c>
      <c r="C695" s="2" t="s">
        <v>23</v>
      </c>
      <c r="D695">
        <v>1</v>
      </c>
      <c r="E695">
        <v>13000.57</v>
      </c>
      <c r="F695" s="2" t="s">
        <v>16</v>
      </c>
      <c r="G695" s="2" t="s">
        <v>24</v>
      </c>
      <c r="H695" s="2" t="s">
        <v>18</v>
      </c>
      <c r="I695" s="2" t="s">
        <v>34</v>
      </c>
      <c r="J695" s="2" t="s">
        <v>20</v>
      </c>
      <c r="K695" t="s">
        <v>44</v>
      </c>
      <c r="L695" t="s">
        <v>22</v>
      </c>
      <c r="M695">
        <v>13000.57</v>
      </c>
      <c r="N695">
        <v>2020</v>
      </c>
      <c r="O695">
        <v>5</v>
      </c>
    </row>
    <row r="696" spans="1:15" x14ac:dyDescent="0.25">
      <c r="A696" s="1">
        <v>43959</v>
      </c>
      <c r="B696">
        <v>1000000028</v>
      </c>
      <c r="C696" s="2" t="s">
        <v>15</v>
      </c>
      <c r="D696">
        <v>1</v>
      </c>
      <c r="E696">
        <v>12000.29</v>
      </c>
      <c r="F696" s="2" t="s">
        <v>16</v>
      </c>
      <c r="G696" s="2" t="s">
        <v>17</v>
      </c>
      <c r="H696" s="2" t="s">
        <v>18</v>
      </c>
      <c r="I696" s="2" t="s">
        <v>19</v>
      </c>
      <c r="J696" s="2" t="s">
        <v>20</v>
      </c>
      <c r="K696" t="s">
        <v>21</v>
      </c>
      <c r="L696" t="s">
        <v>22</v>
      </c>
      <c r="M696">
        <v>12000.29</v>
      </c>
      <c r="N696">
        <v>2020</v>
      </c>
      <c r="O696">
        <v>5</v>
      </c>
    </row>
    <row r="697" spans="1:15" x14ac:dyDescent="0.25">
      <c r="A697" s="1">
        <v>43959</v>
      </c>
      <c r="B697">
        <v>1000000056</v>
      </c>
      <c r="C697" s="2" t="s">
        <v>15</v>
      </c>
      <c r="D697">
        <v>1</v>
      </c>
      <c r="E697">
        <v>12000.05</v>
      </c>
      <c r="F697" s="2" t="s">
        <v>16</v>
      </c>
      <c r="G697" s="2" t="s">
        <v>17</v>
      </c>
      <c r="H697" s="2" t="s">
        <v>18</v>
      </c>
      <c r="I697" s="2" t="s">
        <v>34</v>
      </c>
      <c r="J697" s="2" t="s">
        <v>26</v>
      </c>
      <c r="K697" t="s">
        <v>35</v>
      </c>
      <c r="L697" t="s">
        <v>28</v>
      </c>
      <c r="M697">
        <v>12000.05</v>
      </c>
      <c r="N697">
        <v>2020</v>
      </c>
      <c r="O697">
        <v>5</v>
      </c>
    </row>
    <row r="698" spans="1:15" x14ac:dyDescent="0.25">
      <c r="A698" s="1">
        <v>43959</v>
      </c>
      <c r="B698">
        <v>1000000566</v>
      </c>
      <c r="C698" s="2" t="s">
        <v>23</v>
      </c>
      <c r="D698">
        <v>1</v>
      </c>
      <c r="E698">
        <v>10000.48</v>
      </c>
      <c r="F698" s="2" t="s">
        <v>16</v>
      </c>
      <c r="G698" s="2" t="s">
        <v>24</v>
      </c>
      <c r="H698" s="2" t="s">
        <v>47</v>
      </c>
      <c r="I698" s="2" t="s">
        <v>48</v>
      </c>
      <c r="J698" s="2" t="s">
        <v>36</v>
      </c>
      <c r="K698" t="s">
        <v>49</v>
      </c>
      <c r="L698" t="s">
        <v>22</v>
      </c>
      <c r="M698">
        <v>10000.48</v>
      </c>
      <c r="N698">
        <v>2020</v>
      </c>
      <c r="O698">
        <v>5</v>
      </c>
    </row>
    <row r="699" spans="1:15" x14ac:dyDescent="0.25">
      <c r="A699" s="1">
        <v>43959</v>
      </c>
      <c r="B699">
        <v>1000000044</v>
      </c>
      <c r="C699" s="2" t="s">
        <v>23</v>
      </c>
      <c r="D699">
        <v>1</v>
      </c>
      <c r="E699">
        <v>10000.450000000001</v>
      </c>
      <c r="F699" s="2" t="s">
        <v>16</v>
      </c>
      <c r="G699" s="2" t="s">
        <v>24</v>
      </c>
      <c r="H699" s="2" t="s">
        <v>30</v>
      </c>
      <c r="I699" s="2" t="s">
        <v>31</v>
      </c>
      <c r="J699" s="2" t="s">
        <v>36</v>
      </c>
      <c r="K699" t="s">
        <v>52</v>
      </c>
      <c r="L699" t="s">
        <v>28</v>
      </c>
      <c r="M699">
        <v>10000.450000000001</v>
      </c>
      <c r="N699">
        <v>2020</v>
      </c>
      <c r="O699">
        <v>5</v>
      </c>
    </row>
    <row r="700" spans="1:15" x14ac:dyDescent="0.25">
      <c r="A700" s="1">
        <v>43959</v>
      </c>
      <c r="B700">
        <v>1000003926</v>
      </c>
      <c r="C700" s="2" t="s">
        <v>15</v>
      </c>
      <c r="D700">
        <v>1</v>
      </c>
      <c r="E700">
        <v>9999.94</v>
      </c>
      <c r="F700" s="2" t="s">
        <v>16</v>
      </c>
      <c r="G700" s="2" t="s">
        <v>17</v>
      </c>
      <c r="H700" s="2" t="s">
        <v>47</v>
      </c>
      <c r="I700" s="2" t="s">
        <v>48</v>
      </c>
      <c r="J700" s="2" t="s">
        <v>26</v>
      </c>
      <c r="K700" t="s">
        <v>50</v>
      </c>
      <c r="L700" t="s">
        <v>28</v>
      </c>
      <c r="M700">
        <v>9999.94</v>
      </c>
      <c r="N700">
        <v>2020</v>
      </c>
      <c r="O700">
        <v>5</v>
      </c>
    </row>
    <row r="701" spans="1:15" x14ac:dyDescent="0.25">
      <c r="A701" s="1">
        <v>43959</v>
      </c>
      <c r="B701">
        <v>1000000237</v>
      </c>
      <c r="C701" s="2" t="s">
        <v>42</v>
      </c>
      <c r="D701">
        <v>1</v>
      </c>
      <c r="E701">
        <v>9500.02</v>
      </c>
      <c r="F701" s="2" t="s">
        <v>16</v>
      </c>
      <c r="G701" s="2" t="s">
        <v>43</v>
      </c>
      <c r="H701" s="2" t="s">
        <v>18</v>
      </c>
      <c r="I701" s="2" t="s">
        <v>40</v>
      </c>
      <c r="J701" s="2" t="s">
        <v>26</v>
      </c>
      <c r="K701" t="s">
        <v>41</v>
      </c>
      <c r="L701" t="s">
        <v>22</v>
      </c>
      <c r="M701">
        <v>9500.02</v>
      </c>
      <c r="N701">
        <v>2020</v>
      </c>
      <c r="O701">
        <v>5</v>
      </c>
    </row>
    <row r="702" spans="1:15" x14ac:dyDescent="0.25">
      <c r="A702" s="1">
        <v>43959</v>
      </c>
      <c r="B702">
        <v>1000000029</v>
      </c>
      <c r="C702" s="2" t="s">
        <v>42</v>
      </c>
      <c r="D702">
        <v>2</v>
      </c>
      <c r="E702">
        <v>9484.26</v>
      </c>
      <c r="F702" s="2" t="s">
        <v>16</v>
      </c>
      <c r="G702" s="2" t="s">
        <v>43</v>
      </c>
      <c r="H702" s="2" t="s">
        <v>18</v>
      </c>
      <c r="I702" s="2" t="s">
        <v>19</v>
      </c>
      <c r="J702" s="2" t="s">
        <v>20</v>
      </c>
      <c r="K702" t="s">
        <v>21</v>
      </c>
      <c r="L702" t="s">
        <v>22</v>
      </c>
      <c r="M702">
        <v>4742.13</v>
      </c>
      <c r="N702">
        <v>2020</v>
      </c>
      <c r="O702">
        <v>5</v>
      </c>
    </row>
    <row r="703" spans="1:15" x14ac:dyDescent="0.25">
      <c r="A703" s="1">
        <v>43959</v>
      </c>
      <c r="B703">
        <v>1000000044</v>
      </c>
      <c r="C703" s="2" t="s">
        <v>15</v>
      </c>
      <c r="D703">
        <v>1</v>
      </c>
      <c r="E703">
        <v>8000.76</v>
      </c>
      <c r="F703" s="2" t="s">
        <v>16</v>
      </c>
      <c r="G703" s="2" t="s">
        <v>17</v>
      </c>
      <c r="H703" s="2" t="s">
        <v>30</v>
      </c>
      <c r="I703" s="2" t="s">
        <v>31</v>
      </c>
      <c r="J703" s="2" t="s">
        <v>36</v>
      </c>
      <c r="K703" t="s">
        <v>52</v>
      </c>
      <c r="L703" t="s">
        <v>28</v>
      </c>
      <c r="M703">
        <v>8000.76</v>
      </c>
      <c r="N703">
        <v>2020</v>
      </c>
      <c r="O703">
        <v>5</v>
      </c>
    </row>
    <row r="704" spans="1:15" x14ac:dyDescent="0.25">
      <c r="A704" s="1">
        <v>43959</v>
      </c>
      <c r="B704">
        <v>1000000576</v>
      </c>
      <c r="C704" s="2" t="s">
        <v>15</v>
      </c>
      <c r="D704">
        <v>1</v>
      </c>
      <c r="E704">
        <v>8000.52</v>
      </c>
      <c r="F704" s="2" t="s">
        <v>16</v>
      </c>
      <c r="G704" s="2" t="s">
        <v>17</v>
      </c>
      <c r="H704" s="2" t="s">
        <v>18</v>
      </c>
      <c r="I704" s="2" t="s">
        <v>25</v>
      </c>
      <c r="J704" s="2" t="s">
        <v>36</v>
      </c>
      <c r="K704" t="s">
        <v>37</v>
      </c>
      <c r="L704" t="s">
        <v>22</v>
      </c>
      <c r="M704">
        <v>8000.52</v>
      </c>
      <c r="N704">
        <v>2020</v>
      </c>
      <c r="O704">
        <v>5</v>
      </c>
    </row>
    <row r="705" spans="1:15" x14ac:dyDescent="0.25">
      <c r="A705" s="1">
        <v>43959</v>
      </c>
      <c r="B705">
        <v>1000000056</v>
      </c>
      <c r="C705" s="2" t="s">
        <v>23</v>
      </c>
      <c r="D705">
        <v>1</v>
      </c>
      <c r="E705">
        <v>8000.43</v>
      </c>
      <c r="F705" s="2" t="s">
        <v>16</v>
      </c>
      <c r="G705" s="2" t="s">
        <v>24</v>
      </c>
      <c r="H705" s="2" t="s">
        <v>18</v>
      </c>
      <c r="I705" s="2" t="s">
        <v>34</v>
      </c>
      <c r="J705" s="2" t="s">
        <v>26</v>
      </c>
      <c r="K705" t="s">
        <v>35</v>
      </c>
      <c r="L705" t="s">
        <v>28</v>
      </c>
      <c r="M705">
        <v>8000.43</v>
      </c>
      <c r="N705">
        <v>2020</v>
      </c>
      <c r="O705">
        <v>5</v>
      </c>
    </row>
    <row r="706" spans="1:15" x14ac:dyDescent="0.25">
      <c r="A706" s="1">
        <v>43959</v>
      </c>
      <c r="B706">
        <v>1000000036</v>
      </c>
      <c r="C706" s="2" t="s">
        <v>23</v>
      </c>
      <c r="D706">
        <v>2</v>
      </c>
      <c r="E706">
        <v>7200.87</v>
      </c>
      <c r="F706" s="2" t="s">
        <v>16</v>
      </c>
      <c r="G706" s="2" t="s">
        <v>24</v>
      </c>
      <c r="H706" s="2" t="s">
        <v>47</v>
      </c>
      <c r="I706" s="2" t="s">
        <v>48</v>
      </c>
      <c r="J706" s="2" t="s">
        <v>36</v>
      </c>
      <c r="K706" t="s">
        <v>49</v>
      </c>
      <c r="L706" t="s">
        <v>28</v>
      </c>
      <c r="M706">
        <v>3600.43</v>
      </c>
      <c r="N706">
        <v>2020</v>
      </c>
      <c r="O706">
        <v>5</v>
      </c>
    </row>
    <row r="707" spans="1:15" x14ac:dyDescent="0.25">
      <c r="A707" s="1">
        <v>43959</v>
      </c>
      <c r="B707">
        <v>1000000068</v>
      </c>
      <c r="C707" s="2" t="s">
        <v>42</v>
      </c>
      <c r="D707">
        <v>1</v>
      </c>
      <c r="E707">
        <v>6000.49</v>
      </c>
      <c r="F707" s="2" t="s">
        <v>16</v>
      </c>
      <c r="G707" s="2" t="s">
        <v>43</v>
      </c>
      <c r="H707" s="2" t="s">
        <v>30</v>
      </c>
      <c r="I707" s="2" t="s">
        <v>55</v>
      </c>
      <c r="J707" s="2" t="s">
        <v>26</v>
      </c>
      <c r="K707" t="s">
        <v>56</v>
      </c>
      <c r="L707" t="s">
        <v>28</v>
      </c>
      <c r="M707">
        <v>6000.49</v>
      </c>
      <c r="N707">
        <v>2020</v>
      </c>
      <c r="O707">
        <v>5</v>
      </c>
    </row>
    <row r="708" spans="1:15" x14ac:dyDescent="0.25">
      <c r="A708" s="1">
        <v>43959</v>
      </c>
      <c r="B708">
        <v>1000000041</v>
      </c>
      <c r="C708" s="2" t="s">
        <v>15</v>
      </c>
      <c r="D708">
        <v>1</v>
      </c>
      <c r="E708">
        <v>6000.46</v>
      </c>
      <c r="F708" s="2" t="s">
        <v>16</v>
      </c>
      <c r="G708" s="2" t="s">
        <v>17</v>
      </c>
      <c r="H708" s="2" t="s">
        <v>30</v>
      </c>
      <c r="I708" s="2" t="s">
        <v>31</v>
      </c>
      <c r="J708" s="2" t="s">
        <v>32</v>
      </c>
      <c r="K708" t="s">
        <v>33</v>
      </c>
      <c r="L708" t="s">
        <v>22</v>
      </c>
      <c r="M708">
        <v>6000.46</v>
      </c>
      <c r="N708">
        <v>2020</v>
      </c>
      <c r="O708">
        <v>5</v>
      </c>
    </row>
    <row r="709" spans="1:15" x14ac:dyDescent="0.25">
      <c r="A709" s="1">
        <v>43959</v>
      </c>
      <c r="B709">
        <v>1000001513</v>
      </c>
      <c r="C709" s="2" t="s">
        <v>15</v>
      </c>
      <c r="D709">
        <v>1</v>
      </c>
      <c r="E709">
        <v>5500.43</v>
      </c>
      <c r="F709" s="2" t="s">
        <v>16</v>
      </c>
      <c r="G709" s="2" t="s">
        <v>17</v>
      </c>
      <c r="H709" s="2" t="s">
        <v>18</v>
      </c>
      <c r="I709" s="2" t="s">
        <v>34</v>
      </c>
      <c r="J709" s="2" t="s">
        <v>20</v>
      </c>
      <c r="K709" t="s">
        <v>44</v>
      </c>
      <c r="L709" t="s">
        <v>22</v>
      </c>
      <c r="M709">
        <v>5500.43</v>
      </c>
      <c r="N709">
        <v>2020</v>
      </c>
      <c r="O709">
        <v>5</v>
      </c>
    </row>
    <row r="710" spans="1:15" x14ac:dyDescent="0.25">
      <c r="A710" s="1">
        <v>43959</v>
      </c>
      <c r="B710">
        <v>1000000566</v>
      </c>
      <c r="C710" s="2" t="s">
        <v>42</v>
      </c>
      <c r="D710">
        <v>1</v>
      </c>
      <c r="E710">
        <v>4670.46</v>
      </c>
      <c r="F710" s="2" t="s">
        <v>16</v>
      </c>
      <c r="G710" s="2" t="s">
        <v>43</v>
      </c>
      <c r="H710" s="2" t="s">
        <v>47</v>
      </c>
      <c r="I710" s="2" t="s">
        <v>48</v>
      </c>
      <c r="J710" s="2" t="s">
        <v>36</v>
      </c>
      <c r="K710" t="s">
        <v>49</v>
      </c>
      <c r="L710" t="s">
        <v>22</v>
      </c>
      <c r="M710">
        <v>4670.46</v>
      </c>
      <c r="N710">
        <v>2020</v>
      </c>
      <c r="O710">
        <v>5</v>
      </c>
    </row>
    <row r="711" spans="1:15" x14ac:dyDescent="0.25">
      <c r="A711" s="1">
        <v>43959</v>
      </c>
      <c r="B711">
        <v>1000000039</v>
      </c>
      <c r="C711" s="2" t="s">
        <v>23</v>
      </c>
      <c r="D711">
        <v>1</v>
      </c>
      <c r="E711">
        <v>3163.57</v>
      </c>
      <c r="F711" s="2" t="s">
        <v>16</v>
      </c>
      <c r="G711" s="2" t="s">
        <v>24</v>
      </c>
      <c r="H711" s="2" t="s">
        <v>18</v>
      </c>
      <c r="I711" s="2" t="s">
        <v>25</v>
      </c>
      <c r="J711" s="2" t="s">
        <v>20</v>
      </c>
      <c r="K711" t="s">
        <v>51</v>
      </c>
      <c r="L711" t="s">
        <v>28</v>
      </c>
      <c r="M711">
        <v>3163.57</v>
      </c>
      <c r="N711">
        <v>2020</v>
      </c>
      <c r="O711">
        <v>5</v>
      </c>
    </row>
    <row r="712" spans="1:15" x14ac:dyDescent="0.25">
      <c r="A712" s="1">
        <v>43959</v>
      </c>
      <c r="B712">
        <v>1000000057</v>
      </c>
      <c r="C712" s="2" t="s">
        <v>42</v>
      </c>
      <c r="D712">
        <v>1</v>
      </c>
      <c r="E712">
        <v>3000.13</v>
      </c>
      <c r="F712" s="2" t="s">
        <v>16</v>
      </c>
      <c r="G712" s="2" t="s">
        <v>43</v>
      </c>
      <c r="H712" s="2" t="s">
        <v>18</v>
      </c>
      <c r="I712" s="2" t="s">
        <v>34</v>
      </c>
      <c r="J712" s="2" t="s">
        <v>20</v>
      </c>
      <c r="K712" t="s">
        <v>44</v>
      </c>
      <c r="L712" t="s">
        <v>22</v>
      </c>
      <c r="M712">
        <v>3000.13</v>
      </c>
      <c r="N712">
        <v>2020</v>
      </c>
      <c r="O712">
        <v>5</v>
      </c>
    </row>
    <row r="713" spans="1:15" x14ac:dyDescent="0.25">
      <c r="A713" s="1">
        <v>43959</v>
      </c>
      <c r="B713">
        <v>1000000067</v>
      </c>
      <c r="C713" s="2" t="s">
        <v>23</v>
      </c>
      <c r="D713">
        <v>1</v>
      </c>
      <c r="E713">
        <v>2400.69</v>
      </c>
      <c r="F713" s="2" t="s">
        <v>16</v>
      </c>
      <c r="G713" s="2" t="s">
        <v>24</v>
      </c>
      <c r="H713" s="2" t="s">
        <v>18</v>
      </c>
      <c r="I713" s="2" t="s">
        <v>25</v>
      </c>
      <c r="J713" s="2" t="s">
        <v>20</v>
      </c>
      <c r="K713" t="s">
        <v>51</v>
      </c>
      <c r="L713" t="s">
        <v>22</v>
      </c>
      <c r="M713">
        <v>2400.69</v>
      </c>
      <c r="N713">
        <v>2020</v>
      </c>
      <c r="O713">
        <v>5</v>
      </c>
    </row>
    <row r="714" spans="1:15" x14ac:dyDescent="0.25">
      <c r="A714" s="1">
        <v>43959</v>
      </c>
      <c r="B714">
        <v>1000000576</v>
      </c>
      <c r="C714" s="2" t="s">
        <v>23</v>
      </c>
      <c r="D714">
        <v>2</v>
      </c>
      <c r="E714">
        <v>2217.38</v>
      </c>
      <c r="F714" s="2" t="s">
        <v>16</v>
      </c>
      <c r="G714" s="2" t="s">
        <v>24</v>
      </c>
      <c r="H714" s="2" t="s">
        <v>18</v>
      </c>
      <c r="I714" s="2" t="s">
        <v>25</v>
      </c>
      <c r="J714" s="2" t="s">
        <v>36</v>
      </c>
      <c r="K714" t="s">
        <v>37</v>
      </c>
      <c r="L714" t="s">
        <v>22</v>
      </c>
      <c r="M714">
        <v>1108.69</v>
      </c>
      <c r="N714">
        <v>2020</v>
      </c>
      <c r="O714">
        <v>5</v>
      </c>
    </row>
    <row r="715" spans="1:15" x14ac:dyDescent="0.25">
      <c r="A715" s="1">
        <v>43959</v>
      </c>
      <c r="B715">
        <v>1000000043</v>
      </c>
      <c r="C715" s="2" t="s">
        <v>23</v>
      </c>
      <c r="D715">
        <v>1</v>
      </c>
      <c r="E715">
        <v>1185.98</v>
      </c>
      <c r="F715" s="2" t="s">
        <v>16</v>
      </c>
      <c r="G715" s="2" t="s">
        <v>24</v>
      </c>
      <c r="H715" s="2" t="s">
        <v>30</v>
      </c>
      <c r="I715" s="2" t="s">
        <v>38</v>
      </c>
      <c r="J715" s="2" t="s">
        <v>26</v>
      </c>
      <c r="K715" t="s">
        <v>39</v>
      </c>
      <c r="L715" t="s">
        <v>22</v>
      </c>
      <c r="M715">
        <v>1185.98</v>
      </c>
      <c r="N715">
        <v>2020</v>
      </c>
      <c r="O715">
        <v>5</v>
      </c>
    </row>
    <row r="716" spans="1:15" x14ac:dyDescent="0.25">
      <c r="A716" s="1">
        <v>43959</v>
      </c>
      <c r="B716">
        <v>1000000029</v>
      </c>
      <c r="C716" s="2" t="s">
        <v>23</v>
      </c>
      <c r="D716">
        <v>1</v>
      </c>
      <c r="E716">
        <v>782.52</v>
      </c>
      <c r="F716" s="2" t="s">
        <v>16</v>
      </c>
      <c r="G716" s="2" t="s">
        <v>24</v>
      </c>
      <c r="H716" s="2" t="s">
        <v>18</v>
      </c>
      <c r="I716" s="2" t="s">
        <v>19</v>
      </c>
      <c r="J716" s="2" t="s">
        <v>20</v>
      </c>
      <c r="K716" t="s">
        <v>21</v>
      </c>
      <c r="L716" t="s">
        <v>22</v>
      </c>
      <c r="M716">
        <v>782.52</v>
      </c>
      <c r="N716">
        <v>2020</v>
      </c>
      <c r="O716">
        <v>5</v>
      </c>
    </row>
    <row r="717" spans="1:15" x14ac:dyDescent="0.25">
      <c r="A717" s="1">
        <v>43959</v>
      </c>
      <c r="B717">
        <v>1000000041</v>
      </c>
      <c r="C717" s="2" t="s">
        <v>23</v>
      </c>
      <c r="D717">
        <v>1</v>
      </c>
      <c r="E717">
        <v>600.15</v>
      </c>
      <c r="F717" s="2" t="s">
        <v>16</v>
      </c>
      <c r="G717" s="2" t="s">
        <v>24</v>
      </c>
      <c r="H717" s="2" t="s">
        <v>30</v>
      </c>
      <c r="I717" s="2" t="s">
        <v>31</v>
      </c>
      <c r="J717" s="2" t="s">
        <v>32</v>
      </c>
      <c r="K717" t="s">
        <v>33</v>
      </c>
      <c r="L717" t="s">
        <v>22</v>
      </c>
      <c r="M717">
        <v>600.15</v>
      </c>
      <c r="N717">
        <v>2020</v>
      </c>
      <c r="O717">
        <v>5</v>
      </c>
    </row>
    <row r="718" spans="1:15" x14ac:dyDescent="0.25">
      <c r="A718" s="1">
        <v>43959</v>
      </c>
      <c r="B718">
        <v>1000000032</v>
      </c>
      <c r="C718" s="2" t="s">
        <v>23</v>
      </c>
      <c r="D718">
        <v>1</v>
      </c>
      <c r="E718">
        <v>500.72</v>
      </c>
      <c r="F718" s="2" t="s">
        <v>16</v>
      </c>
      <c r="G718" s="2" t="s">
        <v>24</v>
      </c>
      <c r="H718" s="2" t="s">
        <v>18</v>
      </c>
      <c r="I718" s="2" t="s">
        <v>25</v>
      </c>
      <c r="J718" s="2" t="s">
        <v>26</v>
      </c>
      <c r="K718" t="s">
        <v>27</v>
      </c>
      <c r="L718" t="s">
        <v>28</v>
      </c>
      <c r="M718">
        <v>500.72</v>
      </c>
      <c r="N718">
        <v>2020</v>
      </c>
      <c r="O718">
        <v>5</v>
      </c>
    </row>
    <row r="719" spans="1:15" x14ac:dyDescent="0.25">
      <c r="A719" s="1">
        <v>43960</v>
      </c>
      <c r="B719">
        <v>1000000031</v>
      </c>
      <c r="C719" s="2" t="s">
        <v>23</v>
      </c>
      <c r="D719">
        <v>4</v>
      </c>
      <c r="E719">
        <v>42001.41</v>
      </c>
      <c r="F719" s="2" t="s">
        <v>16</v>
      </c>
      <c r="G719" s="2" t="s">
        <v>24</v>
      </c>
      <c r="H719" s="2" t="s">
        <v>18</v>
      </c>
      <c r="I719" s="2" t="s">
        <v>19</v>
      </c>
      <c r="J719" s="2" t="s">
        <v>26</v>
      </c>
      <c r="K719" t="s">
        <v>29</v>
      </c>
      <c r="L719" t="s">
        <v>28</v>
      </c>
      <c r="M719">
        <v>10500.35</v>
      </c>
      <c r="N719">
        <v>2020</v>
      </c>
      <c r="O719">
        <v>5</v>
      </c>
    </row>
    <row r="720" spans="1:15" x14ac:dyDescent="0.25">
      <c r="A720" s="1">
        <v>43960</v>
      </c>
      <c r="B720">
        <v>1000000237</v>
      </c>
      <c r="C720" s="2" t="s">
        <v>42</v>
      </c>
      <c r="D720">
        <v>3</v>
      </c>
      <c r="E720">
        <v>40001.1</v>
      </c>
      <c r="F720" s="2" t="s">
        <v>16</v>
      </c>
      <c r="G720" s="2" t="s">
        <v>43</v>
      </c>
      <c r="H720" s="2" t="s">
        <v>18</v>
      </c>
      <c r="I720" s="2" t="s">
        <v>40</v>
      </c>
      <c r="J720" s="2" t="s">
        <v>26</v>
      </c>
      <c r="K720" t="s">
        <v>41</v>
      </c>
      <c r="L720" t="s">
        <v>22</v>
      </c>
      <c r="M720">
        <v>13333.7</v>
      </c>
      <c r="N720">
        <v>2020</v>
      </c>
      <c r="O720">
        <v>5</v>
      </c>
    </row>
    <row r="721" spans="1:15" x14ac:dyDescent="0.25">
      <c r="A721" s="1">
        <v>43960</v>
      </c>
      <c r="B721">
        <v>1000000045</v>
      </c>
      <c r="C721" s="2" t="s">
        <v>23</v>
      </c>
      <c r="D721">
        <v>2</v>
      </c>
      <c r="E721">
        <v>40000.78</v>
      </c>
      <c r="F721" s="2" t="s">
        <v>16</v>
      </c>
      <c r="G721" s="2" t="s">
        <v>24</v>
      </c>
      <c r="H721" s="2" t="s">
        <v>47</v>
      </c>
      <c r="I721" s="2" t="s">
        <v>59</v>
      </c>
      <c r="J721" s="2" t="s">
        <v>26</v>
      </c>
      <c r="K721" t="s">
        <v>60</v>
      </c>
      <c r="L721" t="s">
        <v>22</v>
      </c>
      <c r="M721">
        <v>20000.39</v>
      </c>
      <c r="N721">
        <v>2020</v>
      </c>
      <c r="O721">
        <v>5</v>
      </c>
    </row>
    <row r="722" spans="1:15" x14ac:dyDescent="0.25">
      <c r="A722" s="1">
        <v>43960</v>
      </c>
      <c r="B722">
        <v>1000000028</v>
      </c>
      <c r="C722" s="2" t="s">
        <v>15</v>
      </c>
      <c r="D722">
        <v>2</v>
      </c>
      <c r="E722">
        <v>38000.759999999995</v>
      </c>
      <c r="F722" s="2" t="s">
        <v>16</v>
      </c>
      <c r="G722" s="2" t="s">
        <v>17</v>
      </c>
      <c r="H722" s="2" t="s">
        <v>18</v>
      </c>
      <c r="I722" s="2" t="s">
        <v>19</v>
      </c>
      <c r="J722" s="2" t="s">
        <v>20</v>
      </c>
      <c r="K722" t="s">
        <v>21</v>
      </c>
      <c r="L722" t="s">
        <v>22</v>
      </c>
      <c r="M722">
        <v>19000.38</v>
      </c>
      <c r="N722">
        <v>2020</v>
      </c>
      <c r="O722">
        <v>5</v>
      </c>
    </row>
    <row r="723" spans="1:15" x14ac:dyDescent="0.25">
      <c r="A723" s="1">
        <v>43960</v>
      </c>
      <c r="B723">
        <v>1000003926</v>
      </c>
      <c r="C723" s="2" t="s">
        <v>23</v>
      </c>
      <c r="D723">
        <v>2</v>
      </c>
      <c r="E723">
        <v>35001.07</v>
      </c>
      <c r="F723" s="2" t="s">
        <v>16</v>
      </c>
      <c r="G723" s="2" t="s">
        <v>24</v>
      </c>
      <c r="H723" s="2" t="s">
        <v>47</v>
      </c>
      <c r="I723" s="2" t="s">
        <v>48</v>
      </c>
      <c r="J723" s="2" t="s">
        <v>26</v>
      </c>
      <c r="K723" t="s">
        <v>50</v>
      </c>
      <c r="L723" t="s">
        <v>28</v>
      </c>
      <c r="M723">
        <v>17500.54</v>
      </c>
      <c r="N723">
        <v>2020</v>
      </c>
      <c r="O723">
        <v>5</v>
      </c>
    </row>
    <row r="724" spans="1:15" x14ac:dyDescent="0.25">
      <c r="A724" s="1">
        <v>43960</v>
      </c>
      <c r="B724">
        <v>1000000928</v>
      </c>
      <c r="C724" s="2" t="s">
        <v>15</v>
      </c>
      <c r="D724">
        <v>3</v>
      </c>
      <c r="E724">
        <v>33500.81</v>
      </c>
      <c r="F724" s="2" t="s">
        <v>16</v>
      </c>
      <c r="G724" s="2" t="s">
        <v>17</v>
      </c>
      <c r="H724" s="2" t="s">
        <v>30</v>
      </c>
      <c r="I724" s="2" t="s">
        <v>57</v>
      </c>
      <c r="J724" s="2" t="s">
        <v>26</v>
      </c>
      <c r="K724" t="s">
        <v>58</v>
      </c>
      <c r="L724" t="s">
        <v>22</v>
      </c>
      <c r="M724">
        <v>11166.94</v>
      </c>
      <c r="N724">
        <v>2020</v>
      </c>
      <c r="O724">
        <v>5</v>
      </c>
    </row>
    <row r="725" spans="1:15" x14ac:dyDescent="0.25">
      <c r="A725" s="1">
        <v>43960</v>
      </c>
      <c r="B725">
        <v>1000000030</v>
      </c>
      <c r="C725" s="2" t="s">
        <v>15</v>
      </c>
      <c r="D725">
        <v>3</v>
      </c>
      <c r="E725">
        <v>31001.83</v>
      </c>
      <c r="F725" s="2" t="s">
        <v>16</v>
      </c>
      <c r="G725" s="2" t="s">
        <v>17</v>
      </c>
      <c r="H725" s="2" t="s">
        <v>47</v>
      </c>
      <c r="I725" s="2" t="s">
        <v>48</v>
      </c>
      <c r="J725" s="2" t="s">
        <v>36</v>
      </c>
      <c r="K725" t="s">
        <v>49</v>
      </c>
      <c r="L725" t="s">
        <v>22</v>
      </c>
      <c r="M725">
        <v>10333.94</v>
      </c>
      <c r="N725">
        <v>2020</v>
      </c>
      <c r="O725">
        <v>5</v>
      </c>
    </row>
    <row r="726" spans="1:15" x14ac:dyDescent="0.25">
      <c r="A726" s="1">
        <v>43960</v>
      </c>
      <c r="B726">
        <v>1000001513</v>
      </c>
      <c r="C726" s="2" t="s">
        <v>15</v>
      </c>
      <c r="D726">
        <v>2</v>
      </c>
      <c r="E726">
        <v>30000.83</v>
      </c>
      <c r="F726" s="2" t="s">
        <v>16</v>
      </c>
      <c r="G726" s="2" t="s">
        <v>17</v>
      </c>
      <c r="H726" s="2" t="s">
        <v>18</v>
      </c>
      <c r="I726" s="2" t="s">
        <v>34</v>
      </c>
      <c r="J726" s="2" t="s">
        <v>20</v>
      </c>
      <c r="K726" t="s">
        <v>44</v>
      </c>
      <c r="L726" t="s">
        <v>22</v>
      </c>
      <c r="M726">
        <v>15000.42</v>
      </c>
      <c r="N726">
        <v>2020</v>
      </c>
      <c r="O726">
        <v>5</v>
      </c>
    </row>
    <row r="727" spans="1:15" x14ac:dyDescent="0.25">
      <c r="A727" s="1">
        <v>43960</v>
      </c>
      <c r="B727">
        <v>1000000036</v>
      </c>
      <c r="C727" s="2" t="s">
        <v>23</v>
      </c>
      <c r="D727">
        <v>4</v>
      </c>
      <c r="E727">
        <v>29135.489999999998</v>
      </c>
      <c r="F727" s="2" t="s">
        <v>16</v>
      </c>
      <c r="G727" s="2" t="s">
        <v>24</v>
      </c>
      <c r="H727" s="2" t="s">
        <v>47</v>
      </c>
      <c r="I727" s="2" t="s">
        <v>48</v>
      </c>
      <c r="J727" s="2" t="s">
        <v>36</v>
      </c>
      <c r="K727" t="s">
        <v>49</v>
      </c>
      <c r="L727" t="s">
        <v>28</v>
      </c>
      <c r="M727">
        <v>7283.87</v>
      </c>
      <c r="N727">
        <v>2020</v>
      </c>
      <c r="O727">
        <v>5</v>
      </c>
    </row>
    <row r="728" spans="1:15" x14ac:dyDescent="0.25">
      <c r="A728" s="1">
        <v>43960</v>
      </c>
      <c r="B728">
        <v>1000003926</v>
      </c>
      <c r="C728" s="2" t="s">
        <v>15</v>
      </c>
      <c r="D728">
        <v>3</v>
      </c>
      <c r="E728">
        <v>26500.250000000004</v>
      </c>
      <c r="F728" s="2" t="s">
        <v>16</v>
      </c>
      <c r="G728" s="2" t="s">
        <v>17</v>
      </c>
      <c r="H728" s="2" t="s">
        <v>47</v>
      </c>
      <c r="I728" s="2" t="s">
        <v>48</v>
      </c>
      <c r="J728" s="2" t="s">
        <v>26</v>
      </c>
      <c r="K728" t="s">
        <v>50</v>
      </c>
      <c r="L728" t="s">
        <v>28</v>
      </c>
      <c r="M728">
        <v>8833.42</v>
      </c>
      <c r="N728">
        <v>2020</v>
      </c>
      <c r="O728">
        <v>5</v>
      </c>
    </row>
    <row r="729" spans="1:15" x14ac:dyDescent="0.25">
      <c r="A729" s="1">
        <v>43960</v>
      </c>
      <c r="B729">
        <v>1000004170</v>
      </c>
      <c r="C729" s="2" t="s">
        <v>15</v>
      </c>
      <c r="D729">
        <v>1</v>
      </c>
      <c r="E729">
        <v>25000.67</v>
      </c>
      <c r="F729" s="2" t="s">
        <v>16</v>
      </c>
      <c r="G729" s="2" t="s">
        <v>17</v>
      </c>
      <c r="H729" s="2" t="s">
        <v>18</v>
      </c>
      <c r="I729" s="2" t="s">
        <v>34</v>
      </c>
      <c r="J729" s="2" t="s">
        <v>20</v>
      </c>
      <c r="K729" t="s">
        <v>44</v>
      </c>
      <c r="L729" t="s">
        <v>28</v>
      </c>
      <c r="M729">
        <v>25000.67</v>
      </c>
      <c r="N729">
        <v>2020</v>
      </c>
      <c r="O729">
        <v>5</v>
      </c>
    </row>
    <row r="730" spans="1:15" x14ac:dyDescent="0.25">
      <c r="A730" s="1">
        <v>43960</v>
      </c>
      <c r="B730">
        <v>1000000036</v>
      </c>
      <c r="C730" s="2" t="s">
        <v>15</v>
      </c>
      <c r="D730">
        <v>2</v>
      </c>
      <c r="E730">
        <v>20001.059999999998</v>
      </c>
      <c r="F730" s="2" t="s">
        <v>16</v>
      </c>
      <c r="G730" s="2" t="s">
        <v>17</v>
      </c>
      <c r="H730" s="2" t="s">
        <v>47</v>
      </c>
      <c r="I730" s="2" t="s">
        <v>48</v>
      </c>
      <c r="J730" s="2" t="s">
        <v>36</v>
      </c>
      <c r="K730" t="s">
        <v>49</v>
      </c>
      <c r="L730" t="s">
        <v>28</v>
      </c>
      <c r="M730">
        <v>10000.530000000001</v>
      </c>
      <c r="N730">
        <v>2020</v>
      </c>
      <c r="O730">
        <v>5</v>
      </c>
    </row>
    <row r="731" spans="1:15" x14ac:dyDescent="0.25">
      <c r="A731" s="1">
        <v>43960</v>
      </c>
      <c r="B731">
        <v>1000000054</v>
      </c>
      <c r="C731" s="2" t="s">
        <v>42</v>
      </c>
      <c r="D731">
        <v>1</v>
      </c>
      <c r="E731">
        <v>20000.21</v>
      </c>
      <c r="F731" s="2" t="s">
        <v>16</v>
      </c>
      <c r="G731" s="2" t="s">
        <v>43</v>
      </c>
      <c r="H731" s="2" t="s">
        <v>18</v>
      </c>
      <c r="I731" s="2" t="s">
        <v>34</v>
      </c>
      <c r="J731" s="2" t="s">
        <v>26</v>
      </c>
      <c r="K731" t="s">
        <v>35</v>
      </c>
      <c r="L731" t="s">
        <v>22</v>
      </c>
      <c r="M731">
        <v>20000.21</v>
      </c>
      <c r="N731">
        <v>2020</v>
      </c>
      <c r="O731">
        <v>5</v>
      </c>
    </row>
    <row r="732" spans="1:15" x14ac:dyDescent="0.25">
      <c r="A732" s="1">
        <v>43960</v>
      </c>
      <c r="B732">
        <v>1000000068</v>
      </c>
      <c r="C732" s="2" t="s">
        <v>42</v>
      </c>
      <c r="D732">
        <v>1</v>
      </c>
      <c r="E732">
        <v>20000.060000000001</v>
      </c>
      <c r="F732" s="2" t="s">
        <v>16</v>
      </c>
      <c r="G732" s="2" t="s">
        <v>43</v>
      </c>
      <c r="H732" s="2" t="s">
        <v>30</v>
      </c>
      <c r="I732" s="2" t="s">
        <v>55</v>
      </c>
      <c r="J732" s="2" t="s">
        <v>26</v>
      </c>
      <c r="K732" t="s">
        <v>56</v>
      </c>
      <c r="L732" t="s">
        <v>28</v>
      </c>
      <c r="M732">
        <v>20000.060000000001</v>
      </c>
      <c r="N732">
        <v>2020</v>
      </c>
      <c r="O732">
        <v>5</v>
      </c>
    </row>
    <row r="733" spans="1:15" x14ac:dyDescent="0.25">
      <c r="A733" s="1">
        <v>43960</v>
      </c>
      <c r="B733">
        <v>1000000029</v>
      </c>
      <c r="C733" s="2" t="s">
        <v>23</v>
      </c>
      <c r="D733">
        <v>2</v>
      </c>
      <c r="E733">
        <v>19200.740000000002</v>
      </c>
      <c r="F733" s="2" t="s">
        <v>16</v>
      </c>
      <c r="G733" s="2" t="s">
        <v>24</v>
      </c>
      <c r="H733" s="2" t="s">
        <v>18</v>
      </c>
      <c r="I733" s="2" t="s">
        <v>19</v>
      </c>
      <c r="J733" s="2" t="s">
        <v>20</v>
      </c>
      <c r="K733" t="s">
        <v>21</v>
      </c>
      <c r="L733" t="s">
        <v>22</v>
      </c>
      <c r="M733">
        <v>9600.3700000000008</v>
      </c>
      <c r="N733">
        <v>2020</v>
      </c>
      <c r="O733">
        <v>5</v>
      </c>
    </row>
    <row r="734" spans="1:15" x14ac:dyDescent="0.25">
      <c r="A734" s="1">
        <v>43960</v>
      </c>
      <c r="B734">
        <v>1000000040</v>
      </c>
      <c r="C734" s="2" t="s">
        <v>15</v>
      </c>
      <c r="D734">
        <v>1</v>
      </c>
      <c r="E734">
        <v>17000.240000000002</v>
      </c>
      <c r="F734" s="2" t="s">
        <v>16</v>
      </c>
      <c r="G734" s="2" t="s">
        <v>17</v>
      </c>
      <c r="H734" s="2" t="s">
        <v>30</v>
      </c>
      <c r="I734" s="2" t="s">
        <v>31</v>
      </c>
      <c r="J734" s="2" t="s">
        <v>32</v>
      </c>
      <c r="K734" t="s">
        <v>33</v>
      </c>
      <c r="L734" t="s">
        <v>28</v>
      </c>
      <c r="M734">
        <v>17000.240000000002</v>
      </c>
      <c r="N734">
        <v>2020</v>
      </c>
      <c r="O734">
        <v>5</v>
      </c>
    </row>
    <row r="735" spans="1:15" x14ac:dyDescent="0.25">
      <c r="A735" s="1">
        <v>43960</v>
      </c>
      <c r="B735">
        <v>1000000067</v>
      </c>
      <c r="C735" s="2" t="s">
        <v>15</v>
      </c>
      <c r="D735">
        <v>1</v>
      </c>
      <c r="E735">
        <v>15000.11</v>
      </c>
      <c r="F735" s="2" t="s">
        <v>16</v>
      </c>
      <c r="G735" s="2" t="s">
        <v>17</v>
      </c>
      <c r="H735" s="2" t="s">
        <v>18</v>
      </c>
      <c r="I735" s="2" t="s">
        <v>25</v>
      </c>
      <c r="J735" s="2" t="s">
        <v>20</v>
      </c>
      <c r="K735" t="s">
        <v>51</v>
      </c>
      <c r="L735" t="s">
        <v>22</v>
      </c>
      <c r="M735">
        <v>15000.11</v>
      </c>
      <c r="N735">
        <v>2020</v>
      </c>
      <c r="O735">
        <v>5</v>
      </c>
    </row>
    <row r="736" spans="1:15" x14ac:dyDescent="0.25">
      <c r="A736" s="1">
        <v>43960</v>
      </c>
      <c r="B736">
        <v>1000000056</v>
      </c>
      <c r="C736" s="2" t="s">
        <v>23</v>
      </c>
      <c r="D736">
        <v>2</v>
      </c>
      <c r="E736">
        <v>12001.19</v>
      </c>
      <c r="F736" s="2" t="s">
        <v>16</v>
      </c>
      <c r="G736" s="2" t="s">
        <v>24</v>
      </c>
      <c r="H736" s="2" t="s">
        <v>18</v>
      </c>
      <c r="I736" s="2" t="s">
        <v>34</v>
      </c>
      <c r="J736" s="2" t="s">
        <v>26</v>
      </c>
      <c r="K736" t="s">
        <v>35</v>
      </c>
      <c r="L736" t="s">
        <v>28</v>
      </c>
      <c r="M736">
        <v>6000.6</v>
      </c>
      <c r="N736">
        <v>2020</v>
      </c>
      <c r="O736">
        <v>5</v>
      </c>
    </row>
    <row r="737" spans="1:15" x14ac:dyDescent="0.25">
      <c r="A737" s="1">
        <v>43960</v>
      </c>
      <c r="B737">
        <v>1000000928</v>
      </c>
      <c r="C737" s="2" t="s">
        <v>23</v>
      </c>
      <c r="D737">
        <v>1</v>
      </c>
      <c r="E737">
        <v>10000.549999999999</v>
      </c>
      <c r="F737" s="2" t="s">
        <v>16</v>
      </c>
      <c r="G737" s="2" t="s">
        <v>24</v>
      </c>
      <c r="H737" s="2" t="s">
        <v>30</v>
      </c>
      <c r="I737" s="2" t="s">
        <v>57</v>
      </c>
      <c r="J737" s="2" t="s">
        <v>26</v>
      </c>
      <c r="K737" t="s">
        <v>58</v>
      </c>
      <c r="L737" t="s">
        <v>22</v>
      </c>
      <c r="M737">
        <v>10000.549999999999</v>
      </c>
      <c r="N737">
        <v>2020</v>
      </c>
      <c r="O737">
        <v>5</v>
      </c>
    </row>
    <row r="738" spans="1:15" x14ac:dyDescent="0.25">
      <c r="A738" s="1">
        <v>43960</v>
      </c>
      <c r="B738">
        <v>1000000039</v>
      </c>
      <c r="C738" s="2" t="s">
        <v>15</v>
      </c>
      <c r="D738">
        <v>1</v>
      </c>
      <c r="E738">
        <v>10000.42</v>
      </c>
      <c r="F738" s="2" t="s">
        <v>16</v>
      </c>
      <c r="G738" s="2" t="s">
        <v>17</v>
      </c>
      <c r="H738" s="2" t="s">
        <v>18</v>
      </c>
      <c r="I738" s="2" t="s">
        <v>25</v>
      </c>
      <c r="J738" s="2" t="s">
        <v>20</v>
      </c>
      <c r="K738" t="s">
        <v>51</v>
      </c>
      <c r="L738" t="s">
        <v>28</v>
      </c>
      <c r="M738">
        <v>10000.42</v>
      </c>
      <c r="N738">
        <v>2020</v>
      </c>
      <c r="O738">
        <v>5</v>
      </c>
    </row>
    <row r="739" spans="1:15" x14ac:dyDescent="0.25">
      <c r="A739" s="1">
        <v>43960</v>
      </c>
      <c r="B739">
        <v>1000000045</v>
      </c>
      <c r="C739" s="2" t="s">
        <v>15</v>
      </c>
      <c r="D739">
        <v>1</v>
      </c>
      <c r="E739">
        <v>7500.63</v>
      </c>
      <c r="F739" s="2" t="s">
        <v>16</v>
      </c>
      <c r="G739" s="2" t="s">
        <v>17</v>
      </c>
      <c r="H739" s="2" t="s">
        <v>47</v>
      </c>
      <c r="I739" s="2" t="s">
        <v>59</v>
      </c>
      <c r="J739" s="2" t="s">
        <v>26</v>
      </c>
      <c r="K739" t="s">
        <v>60</v>
      </c>
      <c r="L739" t="s">
        <v>22</v>
      </c>
      <c r="M739">
        <v>7500.63</v>
      </c>
      <c r="N739">
        <v>2020</v>
      </c>
      <c r="O739">
        <v>5</v>
      </c>
    </row>
    <row r="740" spans="1:15" x14ac:dyDescent="0.25">
      <c r="A740" s="1">
        <v>43960</v>
      </c>
      <c r="B740">
        <v>1000000044</v>
      </c>
      <c r="C740" s="2" t="s">
        <v>23</v>
      </c>
      <c r="D740">
        <v>1</v>
      </c>
      <c r="E740">
        <v>7000.66</v>
      </c>
      <c r="F740" s="2" t="s">
        <v>16</v>
      </c>
      <c r="G740" s="2" t="s">
        <v>24</v>
      </c>
      <c r="H740" s="2" t="s">
        <v>30</v>
      </c>
      <c r="I740" s="2" t="s">
        <v>31</v>
      </c>
      <c r="J740" s="2" t="s">
        <v>36</v>
      </c>
      <c r="K740" t="s">
        <v>52</v>
      </c>
      <c r="L740" t="s">
        <v>28</v>
      </c>
      <c r="M740">
        <v>7000.66</v>
      </c>
      <c r="N740">
        <v>2020</v>
      </c>
      <c r="O740">
        <v>5</v>
      </c>
    </row>
    <row r="741" spans="1:15" x14ac:dyDescent="0.25">
      <c r="A741" s="1">
        <v>43960</v>
      </c>
      <c r="B741">
        <v>1000000041</v>
      </c>
      <c r="C741" s="2" t="s">
        <v>23</v>
      </c>
      <c r="D741">
        <v>1</v>
      </c>
      <c r="E741">
        <v>7000.33</v>
      </c>
      <c r="F741" s="2" t="s">
        <v>16</v>
      </c>
      <c r="G741" s="2" t="s">
        <v>24</v>
      </c>
      <c r="H741" s="2" t="s">
        <v>30</v>
      </c>
      <c r="I741" s="2" t="s">
        <v>31</v>
      </c>
      <c r="J741" s="2" t="s">
        <v>32</v>
      </c>
      <c r="K741" t="s">
        <v>33</v>
      </c>
      <c r="L741" t="s">
        <v>22</v>
      </c>
      <c r="M741">
        <v>7000.33</v>
      </c>
      <c r="N741">
        <v>2020</v>
      </c>
      <c r="O741">
        <v>5</v>
      </c>
    </row>
    <row r="742" spans="1:15" x14ac:dyDescent="0.25">
      <c r="A742" s="1">
        <v>43960</v>
      </c>
      <c r="B742">
        <v>1000000566</v>
      </c>
      <c r="C742" s="2" t="s">
        <v>15</v>
      </c>
      <c r="D742">
        <v>1</v>
      </c>
      <c r="E742">
        <v>7000.16</v>
      </c>
      <c r="F742" s="2" t="s">
        <v>16</v>
      </c>
      <c r="G742" s="2" t="s">
        <v>17</v>
      </c>
      <c r="H742" s="2" t="s">
        <v>47</v>
      </c>
      <c r="I742" s="2" t="s">
        <v>48</v>
      </c>
      <c r="J742" s="2" t="s">
        <v>36</v>
      </c>
      <c r="K742" t="s">
        <v>49</v>
      </c>
      <c r="L742" t="s">
        <v>22</v>
      </c>
      <c r="M742">
        <v>7000.16</v>
      </c>
      <c r="N742">
        <v>2020</v>
      </c>
      <c r="O742">
        <v>5</v>
      </c>
    </row>
    <row r="743" spans="1:15" x14ac:dyDescent="0.25">
      <c r="A743" s="1">
        <v>43960</v>
      </c>
      <c r="B743">
        <v>1000000032</v>
      </c>
      <c r="C743" s="2" t="s">
        <v>15</v>
      </c>
      <c r="D743">
        <v>1</v>
      </c>
      <c r="E743">
        <v>6500.66</v>
      </c>
      <c r="F743" s="2" t="s">
        <v>16</v>
      </c>
      <c r="G743" s="2" t="s">
        <v>17</v>
      </c>
      <c r="H743" s="2" t="s">
        <v>18</v>
      </c>
      <c r="I743" s="2" t="s">
        <v>25</v>
      </c>
      <c r="J743" s="2" t="s">
        <v>26</v>
      </c>
      <c r="K743" t="s">
        <v>27</v>
      </c>
      <c r="L743" t="s">
        <v>28</v>
      </c>
      <c r="M743">
        <v>6500.66</v>
      </c>
      <c r="N743">
        <v>2020</v>
      </c>
      <c r="O743">
        <v>5</v>
      </c>
    </row>
    <row r="744" spans="1:15" x14ac:dyDescent="0.25">
      <c r="A744" s="1">
        <v>43960</v>
      </c>
      <c r="B744">
        <v>1000000031</v>
      </c>
      <c r="C744" s="2" t="s">
        <v>15</v>
      </c>
      <c r="D744">
        <v>1</v>
      </c>
      <c r="E744">
        <v>6000.66</v>
      </c>
      <c r="F744" s="2" t="s">
        <v>16</v>
      </c>
      <c r="G744" s="2" t="s">
        <v>17</v>
      </c>
      <c r="H744" s="2" t="s">
        <v>18</v>
      </c>
      <c r="I744" s="2" t="s">
        <v>19</v>
      </c>
      <c r="J744" s="2" t="s">
        <v>26</v>
      </c>
      <c r="K744" t="s">
        <v>29</v>
      </c>
      <c r="L744" t="s">
        <v>28</v>
      </c>
      <c r="M744">
        <v>6000.66</v>
      </c>
      <c r="N744">
        <v>2020</v>
      </c>
      <c r="O744">
        <v>5</v>
      </c>
    </row>
    <row r="745" spans="1:15" x14ac:dyDescent="0.25">
      <c r="A745" s="1">
        <v>43960</v>
      </c>
      <c r="B745">
        <v>1000000046</v>
      </c>
      <c r="C745" s="2" t="s">
        <v>23</v>
      </c>
      <c r="D745">
        <v>1</v>
      </c>
      <c r="E745">
        <v>6000.5</v>
      </c>
      <c r="F745" s="2" t="s">
        <v>16</v>
      </c>
      <c r="G745" s="2" t="s">
        <v>24</v>
      </c>
      <c r="H745" s="2" t="s">
        <v>30</v>
      </c>
      <c r="I745" s="2" t="s">
        <v>38</v>
      </c>
      <c r="J745" s="2" t="s">
        <v>26</v>
      </c>
      <c r="K745" t="s">
        <v>39</v>
      </c>
      <c r="L745" t="s">
        <v>22</v>
      </c>
      <c r="M745">
        <v>6000.5</v>
      </c>
      <c r="N745">
        <v>2020</v>
      </c>
      <c r="O745">
        <v>5</v>
      </c>
    </row>
    <row r="746" spans="1:15" x14ac:dyDescent="0.25">
      <c r="A746" s="1">
        <v>43960</v>
      </c>
      <c r="B746">
        <v>1000000050</v>
      </c>
      <c r="C746" s="2" t="s">
        <v>42</v>
      </c>
      <c r="D746">
        <v>1</v>
      </c>
      <c r="E746">
        <v>5000.71</v>
      </c>
      <c r="F746" s="2" t="s">
        <v>16</v>
      </c>
      <c r="G746" s="2" t="s">
        <v>43</v>
      </c>
      <c r="H746" s="2" t="s">
        <v>18</v>
      </c>
      <c r="I746" s="2" t="s">
        <v>40</v>
      </c>
      <c r="J746" s="2" t="s">
        <v>26</v>
      </c>
      <c r="K746" t="s">
        <v>41</v>
      </c>
      <c r="L746" t="s">
        <v>22</v>
      </c>
      <c r="M746">
        <v>5000.71</v>
      </c>
      <c r="N746">
        <v>2020</v>
      </c>
      <c r="O746">
        <v>5</v>
      </c>
    </row>
    <row r="747" spans="1:15" x14ac:dyDescent="0.25">
      <c r="A747" s="1">
        <v>43960</v>
      </c>
      <c r="B747">
        <v>1000000054</v>
      </c>
      <c r="C747" s="2" t="s">
        <v>15</v>
      </c>
      <c r="D747">
        <v>1</v>
      </c>
      <c r="E747">
        <v>5000.5600000000004</v>
      </c>
      <c r="F747" s="2" t="s">
        <v>16</v>
      </c>
      <c r="G747" s="2" t="s">
        <v>17</v>
      </c>
      <c r="H747" s="2" t="s">
        <v>18</v>
      </c>
      <c r="I747" s="2" t="s">
        <v>34</v>
      </c>
      <c r="J747" s="2" t="s">
        <v>26</v>
      </c>
      <c r="K747" t="s">
        <v>35</v>
      </c>
      <c r="L747" t="s">
        <v>22</v>
      </c>
      <c r="M747">
        <v>5000.5600000000004</v>
      </c>
      <c r="N747">
        <v>2020</v>
      </c>
      <c r="O747">
        <v>5</v>
      </c>
    </row>
    <row r="748" spans="1:15" x14ac:dyDescent="0.25">
      <c r="A748" s="1">
        <v>43960</v>
      </c>
      <c r="B748">
        <v>1000000034</v>
      </c>
      <c r="C748" s="2" t="s">
        <v>15</v>
      </c>
      <c r="D748">
        <v>1</v>
      </c>
      <c r="E748">
        <v>5000.43</v>
      </c>
      <c r="F748" s="2" t="s">
        <v>16</v>
      </c>
      <c r="G748" s="2" t="s">
        <v>17</v>
      </c>
      <c r="H748" s="2" t="s">
        <v>18</v>
      </c>
      <c r="I748" s="2" t="s">
        <v>25</v>
      </c>
      <c r="J748" s="2" t="s">
        <v>26</v>
      </c>
      <c r="K748" t="s">
        <v>27</v>
      </c>
      <c r="L748" t="s">
        <v>22</v>
      </c>
      <c r="M748">
        <v>5000.43</v>
      </c>
      <c r="N748">
        <v>2020</v>
      </c>
      <c r="O748">
        <v>5</v>
      </c>
    </row>
    <row r="749" spans="1:15" x14ac:dyDescent="0.25">
      <c r="A749" s="1">
        <v>43960</v>
      </c>
      <c r="B749">
        <v>1000000032</v>
      </c>
      <c r="C749" s="2" t="s">
        <v>42</v>
      </c>
      <c r="D749">
        <v>1</v>
      </c>
      <c r="E749">
        <v>3500.23</v>
      </c>
      <c r="F749" s="2" t="s">
        <v>16</v>
      </c>
      <c r="G749" s="2" t="s">
        <v>43</v>
      </c>
      <c r="H749" s="2" t="s">
        <v>18</v>
      </c>
      <c r="I749" s="2" t="s">
        <v>25</v>
      </c>
      <c r="J749" s="2" t="s">
        <v>26</v>
      </c>
      <c r="K749" t="s">
        <v>27</v>
      </c>
      <c r="L749" t="s">
        <v>28</v>
      </c>
      <c r="M749">
        <v>3500.23</v>
      </c>
      <c r="N749">
        <v>2020</v>
      </c>
      <c r="O749">
        <v>5</v>
      </c>
    </row>
    <row r="750" spans="1:15" x14ac:dyDescent="0.25">
      <c r="A750" s="1">
        <v>43960</v>
      </c>
      <c r="B750">
        <v>1000000028</v>
      </c>
      <c r="C750" s="2" t="s">
        <v>23</v>
      </c>
      <c r="D750">
        <v>2</v>
      </c>
      <c r="E750">
        <v>2500.15</v>
      </c>
      <c r="F750" s="2" t="s">
        <v>16</v>
      </c>
      <c r="G750" s="2" t="s">
        <v>24</v>
      </c>
      <c r="H750" s="2" t="s">
        <v>18</v>
      </c>
      <c r="I750" s="2" t="s">
        <v>19</v>
      </c>
      <c r="J750" s="2" t="s">
        <v>20</v>
      </c>
      <c r="K750" t="s">
        <v>21</v>
      </c>
      <c r="L750" t="s">
        <v>22</v>
      </c>
      <c r="M750">
        <v>1250.08</v>
      </c>
      <c r="N750">
        <v>2020</v>
      </c>
      <c r="O750">
        <v>5</v>
      </c>
    </row>
    <row r="751" spans="1:15" x14ac:dyDescent="0.25">
      <c r="A751" s="1">
        <v>43960</v>
      </c>
      <c r="B751">
        <v>1000000049</v>
      </c>
      <c r="C751" s="2" t="s">
        <v>23</v>
      </c>
      <c r="D751">
        <v>1</v>
      </c>
      <c r="E751">
        <v>1484.54</v>
      </c>
      <c r="F751" s="2" t="s">
        <v>16</v>
      </c>
      <c r="G751" s="2" t="s">
        <v>24</v>
      </c>
      <c r="H751" s="2" t="s">
        <v>18</v>
      </c>
      <c r="I751" s="2" t="s">
        <v>40</v>
      </c>
      <c r="J751" s="2" t="s">
        <v>26</v>
      </c>
      <c r="K751" t="s">
        <v>41</v>
      </c>
      <c r="L751" t="s">
        <v>22</v>
      </c>
      <c r="M751">
        <v>1484.54</v>
      </c>
      <c r="N751">
        <v>2020</v>
      </c>
      <c r="O751">
        <v>5</v>
      </c>
    </row>
    <row r="752" spans="1:15" x14ac:dyDescent="0.25">
      <c r="A752" s="1">
        <v>43960</v>
      </c>
      <c r="B752">
        <v>1000000030</v>
      </c>
      <c r="C752" s="2" t="s">
        <v>23</v>
      </c>
      <c r="D752">
        <v>1</v>
      </c>
      <c r="E752">
        <v>1000.06</v>
      </c>
      <c r="F752" s="2" t="s">
        <v>16</v>
      </c>
      <c r="G752" s="2" t="s">
        <v>24</v>
      </c>
      <c r="H752" s="2" t="s">
        <v>47</v>
      </c>
      <c r="I752" s="2" t="s">
        <v>48</v>
      </c>
      <c r="J752" s="2" t="s">
        <v>36</v>
      </c>
      <c r="K752" t="s">
        <v>49</v>
      </c>
      <c r="L752" t="s">
        <v>22</v>
      </c>
      <c r="M752">
        <v>1000.06</v>
      </c>
      <c r="N752">
        <v>2020</v>
      </c>
      <c r="O752">
        <v>5</v>
      </c>
    </row>
    <row r="753" spans="1:15" x14ac:dyDescent="0.25">
      <c r="A753" s="1">
        <v>43961</v>
      </c>
      <c r="B753">
        <v>1000000031</v>
      </c>
      <c r="C753" s="2" t="s">
        <v>23</v>
      </c>
      <c r="D753">
        <v>4</v>
      </c>
      <c r="E753">
        <v>30501.7</v>
      </c>
      <c r="F753" s="2" t="s">
        <v>16</v>
      </c>
      <c r="G753" s="2" t="s">
        <v>24</v>
      </c>
      <c r="H753" s="2" t="s">
        <v>18</v>
      </c>
      <c r="I753" s="2" t="s">
        <v>19</v>
      </c>
      <c r="J753" s="2" t="s">
        <v>26</v>
      </c>
      <c r="K753" t="s">
        <v>29</v>
      </c>
      <c r="L753" t="s">
        <v>28</v>
      </c>
      <c r="M753">
        <v>7625.43</v>
      </c>
      <c r="N753">
        <v>2020</v>
      </c>
      <c r="O753">
        <v>5</v>
      </c>
    </row>
    <row r="754" spans="1:15" x14ac:dyDescent="0.25">
      <c r="A754" s="1">
        <v>43961</v>
      </c>
      <c r="B754">
        <v>1000004170</v>
      </c>
      <c r="C754" s="2" t="s">
        <v>15</v>
      </c>
      <c r="D754">
        <v>2</v>
      </c>
      <c r="E754">
        <v>30000.61</v>
      </c>
      <c r="F754" s="2" t="s">
        <v>16</v>
      </c>
      <c r="G754" s="2" t="s">
        <v>17</v>
      </c>
      <c r="H754" s="2" t="s">
        <v>18</v>
      </c>
      <c r="I754" s="2" t="s">
        <v>34</v>
      </c>
      <c r="J754" s="2" t="s">
        <v>20</v>
      </c>
      <c r="K754" t="s">
        <v>44</v>
      </c>
      <c r="L754" t="s">
        <v>28</v>
      </c>
      <c r="M754">
        <v>15000.3</v>
      </c>
      <c r="N754">
        <v>2020</v>
      </c>
      <c r="O754">
        <v>5</v>
      </c>
    </row>
    <row r="755" spans="1:15" x14ac:dyDescent="0.25">
      <c r="A755" s="1">
        <v>43961</v>
      </c>
      <c r="B755">
        <v>1000000036</v>
      </c>
      <c r="C755" s="2" t="s">
        <v>23</v>
      </c>
      <c r="D755">
        <v>4</v>
      </c>
      <c r="E755">
        <v>28286.68</v>
      </c>
      <c r="F755" s="2" t="s">
        <v>16</v>
      </c>
      <c r="G755" s="2" t="s">
        <v>24</v>
      </c>
      <c r="H755" s="2" t="s">
        <v>47</v>
      </c>
      <c r="I755" s="2" t="s">
        <v>48</v>
      </c>
      <c r="J755" s="2" t="s">
        <v>36</v>
      </c>
      <c r="K755" t="s">
        <v>49</v>
      </c>
      <c r="L755" t="s">
        <v>28</v>
      </c>
      <c r="M755">
        <v>7071.67</v>
      </c>
      <c r="N755">
        <v>2020</v>
      </c>
      <c r="O755">
        <v>5</v>
      </c>
    </row>
    <row r="756" spans="1:15" x14ac:dyDescent="0.25">
      <c r="A756" s="1">
        <v>43961</v>
      </c>
      <c r="B756">
        <v>1000000028</v>
      </c>
      <c r="C756" s="2" t="s">
        <v>15</v>
      </c>
      <c r="D756">
        <v>2</v>
      </c>
      <c r="E756">
        <v>28000.489999999998</v>
      </c>
      <c r="F756" s="2" t="s">
        <v>16</v>
      </c>
      <c r="G756" s="2" t="s">
        <v>17</v>
      </c>
      <c r="H756" s="2" t="s">
        <v>18</v>
      </c>
      <c r="I756" s="2" t="s">
        <v>19</v>
      </c>
      <c r="J756" s="2" t="s">
        <v>20</v>
      </c>
      <c r="K756" t="s">
        <v>21</v>
      </c>
      <c r="L756" t="s">
        <v>22</v>
      </c>
      <c r="M756">
        <v>14000.24</v>
      </c>
      <c r="N756">
        <v>2020</v>
      </c>
      <c r="O756">
        <v>5</v>
      </c>
    </row>
    <row r="757" spans="1:15" x14ac:dyDescent="0.25">
      <c r="A757" s="1">
        <v>43961</v>
      </c>
      <c r="B757">
        <v>1000000054</v>
      </c>
      <c r="C757" s="2" t="s">
        <v>42</v>
      </c>
      <c r="D757">
        <v>1</v>
      </c>
      <c r="E757">
        <v>25000.720000000001</v>
      </c>
      <c r="F757" s="2" t="s">
        <v>16</v>
      </c>
      <c r="G757" s="2" t="s">
        <v>43</v>
      </c>
      <c r="H757" s="2" t="s">
        <v>18</v>
      </c>
      <c r="I757" s="2" t="s">
        <v>34</v>
      </c>
      <c r="J757" s="2" t="s">
        <v>26</v>
      </c>
      <c r="K757" t="s">
        <v>35</v>
      </c>
      <c r="L757" t="s">
        <v>22</v>
      </c>
      <c r="M757">
        <v>25000.720000000001</v>
      </c>
      <c r="N757">
        <v>2020</v>
      </c>
      <c r="O757">
        <v>5</v>
      </c>
    </row>
    <row r="758" spans="1:15" x14ac:dyDescent="0.25">
      <c r="A758" s="1">
        <v>43961</v>
      </c>
      <c r="B758">
        <v>1000000028</v>
      </c>
      <c r="C758" s="2" t="s">
        <v>23</v>
      </c>
      <c r="D758">
        <v>2</v>
      </c>
      <c r="E758">
        <v>23000.47</v>
      </c>
      <c r="F758" s="2" t="s">
        <v>16</v>
      </c>
      <c r="G758" s="2" t="s">
        <v>24</v>
      </c>
      <c r="H758" s="2" t="s">
        <v>18</v>
      </c>
      <c r="I758" s="2" t="s">
        <v>19</v>
      </c>
      <c r="J758" s="2" t="s">
        <v>20</v>
      </c>
      <c r="K758" t="s">
        <v>21</v>
      </c>
      <c r="L758" t="s">
        <v>22</v>
      </c>
      <c r="M758">
        <v>11500.24</v>
      </c>
      <c r="N758">
        <v>2020</v>
      </c>
      <c r="O758">
        <v>5</v>
      </c>
    </row>
    <row r="759" spans="1:15" x14ac:dyDescent="0.25">
      <c r="A759" s="1">
        <v>43961</v>
      </c>
      <c r="B759">
        <v>1000000056</v>
      </c>
      <c r="C759" s="2" t="s">
        <v>15</v>
      </c>
      <c r="D759">
        <v>2</v>
      </c>
      <c r="E759">
        <v>22000.79</v>
      </c>
      <c r="F759" s="2" t="s">
        <v>16</v>
      </c>
      <c r="G759" s="2" t="s">
        <v>17</v>
      </c>
      <c r="H759" s="2" t="s">
        <v>18</v>
      </c>
      <c r="I759" s="2" t="s">
        <v>34</v>
      </c>
      <c r="J759" s="2" t="s">
        <v>26</v>
      </c>
      <c r="K759" t="s">
        <v>35</v>
      </c>
      <c r="L759" t="s">
        <v>28</v>
      </c>
      <c r="M759">
        <v>11000.4</v>
      </c>
      <c r="N759">
        <v>2020</v>
      </c>
      <c r="O759">
        <v>5</v>
      </c>
    </row>
    <row r="760" spans="1:15" x14ac:dyDescent="0.25">
      <c r="A760" s="1">
        <v>43961</v>
      </c>
      <c r="B760">
        <v>1000000928</v>
      </c>
      <c r="C760" s="2" t="s">
        <v>23</v>
      </c>
      <c r="D760">
        <v>1</v>
      </c>
      <c r="E760">
        <v>20000.47</v>
      </c>
      <c r="F760" s="2" t="s">
        <v>16</v>
      </c>
      <c r="G760" s="2" t="s">
        <v>24</v>
      </c>
      <c r="H760" s="2" t="s">
        <v>30</v>
      </c>
      <c r="I760" s="2" t="s">
        <v>57</v>
      </c>
      <c r="J760" s="2" t="s">
        <v>26</v>
      </c>
      <c r="K760" t="s">
        <v>58</v>
      </c>
      <c r="L760" t="s">
        <v>22</v>
      </c>
      <c r="M760">
        <v>20000.47</v>
      </c>
      <c r="N760">
        <v>2020</v>
      </c>
      <c r="O760">
        <v>5</v>
      </c>
    </row>
    <row r="761" spans="1:15" x14ac:dyDescent="0.25">
      <c r="A761" s="1">
        <v>43961</v>
      </c>
      <c r="B761">
        <v>1000000043</v>
      </c>
      <c r="C761" s="2" t="s">
        <v>42</v>
      </c>
      <c r="D761">
        <v>1</v>
      </c>
      <c r="E761">
        <v>20000.2</v>
      </c>
      <c r="F761" s="2" t="s">
        <v>16</v>
      </c>
      <c r="G761" s="2" t="s">
        <v>43</v>
      </c>
      <c r="H761" s="2" t="s">
        <v>30</v>
      </c>
      <c r="I761" s="2" t="s">
        <v>38</v>
      </c>
      <c r="J761" s="2" t="s">
        <v>26</v>
      </c>
      <c r="K761" t="s">
        <v>39</v>
      </c>
      <c r="L761" t="s">
        <v>22</v>
      </c>
      <c r="M761">
        <v>20000.2</v>
      </c>
      <c r="N761">
        <v>2020</v>
      </c>
      <c r="O761">
        <v>5</v>
      </c>
    </row>
    <row r="762" spans="1:15" x14ac:dyDescent="0.25">
      <c r="A762" s="1">
        <v>43961</v>
      </c>
      <c r="B762">
        <v>1000003926</v>
      </c>
      <c r="C762" s="2" t="s">
        <v>15</v>
      </c>
      <c r="D762">
        <v>1</v>
      </c>
      <c r="E762">
        <v>18000.62</v>
      </c>
      <c r="F762" s="2" t="s">
        <v>16</v>
      </c>
      <c r="G762" s="2" t="s">
        <v>17</v>
      </c>
      <c r="H762" s="2" t="s">
        <v>47</v>
      </c>
      <c r="I762" s="2" t="s">
        <v>48</v>
      </c>
      <c r="J762" s="2" t="s">
        <v>26</v>
      </c>
      <c r="K762" t="s">
        <v>50</v>
      </c>
      <c r="L762" t="s">
        <v>28</v>
      </c>
      <c r="M762">
        <v>18000.62</v>
      </c>
      <c r="N762">
        <v>2020</v>
      </c>
      <c r="O762">
        <v>5</v>
      </c>
    </row>
    <row r="763" spans="1:15" x14ac:dyDescent="0.25">
      <c r="A763" s="1">
        <v>43961</v>
      </c>
      <c r="B763">
        <v>1000000050</v>
      </c>
      <c r="C763" s="2" t="s">
        <v>42</v>
      </c>
      <c r="D763">
        <v>1</v>
      </c>
      <c r="E763">
        <v>17000.3</v>
      </c>
      <c r="F763" s="2" t="s">
        <v>16</v>
      </c>
      <c r="G763" s="2" t="s">
        <v>43</v>
      </c>
      <c r="H763" s="2" t="s">
        <v>18</v>
      </c>
      <c r="I763" s="2" t="s">
        <v>40</v>
      </c>
      <c r="J763" s="2" t="s">
        <v>26</v>
      </c>
      <c r="K763" t="s">
        <v>41</v>
      </c>
      <c r="L763" t="s">
        <v>22</v>
      </c>
      <c r="M763">
        <v>17000.3</v>
      </c>
      <c r="N763">
        <v>2020</v>
      </c>
      <c r="O763">
        <v>5</v>
      </c>
    </row>
    <row r="764" spans="1:15" x14ac:dyDescent="0.25">
      <c r="A764" s="1">
        <v>43961</v>
      </c>
      <c r="B764">
        <v>1000000566</v>
      </c>
      <c r="C764" s="2" t="s">
        <v>42</v>
      </c>
      <c r="D764">
        <v>1</v>
      </c>
      <c r="E764">
        <v>17000.18</v>
      </c>
      <c r="F764" s="2" t="s">
        <v>16</v>
      </c>
      <c r="G764" s="2" t="s">
        <v>43</v>
      </c>
      <c r="H764" s="2" t="s">
        <v>47</v>
      </c>
      <c r="I764" s="2" t="s">
        <v>48</v>
      </c>
      <c r="J764" s="2" t="s">
        <v>36</v>
      </c>
      <c r="K764" t="s">
        <v>49</v>
      </c>
      <c r="L764" t="s">
        <v>22</v>
      </c>
      <c r="M764">
        <v>17000.18</v>
      </c>
      <c r="N764">
        <v>2020</v>
      </c>
      <c r="O764">
        <v>5</v>
      </c>
    </row>
    <row r="765" spans="1:15" x14ac:dyDescent="0.25">
      <c r="A765" s="1">
        <v>43961</v>
      </c>
      <c r="B765">
        <v>1000000040</v>
      </c>
      <c r="C765" s="2" t="s">
        <v>15</v>
      </c>
      <c r="D765">
        <v>2</v>
      </c>
      <c r="E765">
        <v>15000.439999999999</v>
      </c>
      <c r="F765" s="2" t="s">
        <v>16</v>
      </c>
      <c r="G765" s="2" t="s">
        <v>17</v>
      </c>
      <c r="H765" s="2" t="s">
        <v>30</v>
      </c>
      <c r="I765" s="2" t="s">
        <v>31</v>
      </c>
      <c r="J765" s="2" t="s">
        <v>32</v>
      </c>
      <c r="K765" t="s">
        <v>33</v>
      </c>
      <c r="L765" t="s">
        <v>28</v>
      </c>
      <c r="M765">
        <v>7500.22</v>
      </c>
      <c r="N765">
        <v>2020</v>
      </c>
      <c r="O765">
        <v>5</v>
      </c>
    </row>
    <row r="766" spans="1:15" x14ac:dyDescent="0.25">
      <c r="A766" s="1">
        <v>43961</v>
      </c>
      <c r="B766">
        <v>1000000029</v>
      </c>
      <c r="C766" s="2" t="s">
        <v>23</v>
      </c>
      <c r="D766">
        <v>3</v>
      </c>
      <c r="E766">
        <v>14201.67</v>
      </c>
      <c r="F766" s="2" t="s">
        <v>16</v>
      </c>
      <c r="G766" s="2" t="s">
        <v>24</v>
      </c>
      <c r="H766" s="2" t="s">
        <v>18</v>
      </c>
      <c r="I766" s="2" t="s">
        <v>19</v>
      </c>
      <c r="J766" s="2" t="s">
        <v>20</v>
      </c>
      <c r="K766" t="s">
        <v>21</v>
      </c>
      <c r="L766" t="s">
        <v>22</v>
      </c>
      <c r="M766">
        <v>4733.8900000000003</v>
      </c>
      <c r="N766">
        <v>2020</v>
      </c>
      <c r="O766">
        <v>5</v>
      </c>
    </row>
    <row r="767" spans="1:15" x14ac:dyDescent="0.25">
      <c r="A767" s="1">
        <v>43961</v>
      </c>
      <c r="B767">
        <v>1000000067</v>
      </c>
      <c r="C767" s="2" t="s">
        <v>23</v>
      </c>
      <c r="D767">
        <v>1</v>
      </c>
      <c r="E767">
        <v>14000.28</v>
      </c>
      <c r="F767" s="2" t="s">
        <v>16</v>
      </c>
      <c r="G767" s="2" t="s">
        <v>24</v>
      </c>
      <c r="H767" s="2" t="s">
        <v>18</v>
      </c>
      <c r="I767" s="2" t="s">
        <v>25</v>
      </c>
      <c r="J767" s="2" t="s">
        <v>20</v>
      </c>
      <c r="K767" t="s">
        <v>51</v>
      </c>
      <c r="L767" t="s">
        <v>22</v>
      </c>
      <c r="M767">
        <v>14000.28</v>
      </c>
      <c r="N767">
        <v>2020</v>
      </c>
      <c r="O767">
        <v>5</v>
      </c>
    </row>
    <row r="768" spans="1:15" x14ac:dyDescent="0.25">
      <c r="A768" s="1">
        <v>43961</v>
      </c>
      <c r="B768">
        <v>1000000237</v>
      </c>
      <c r="C768" s="2" t="s">
        <v>42</v>
      </c>
      <c r="D768">
        <v>1</v>
      </c>
      <c r="E768">
        <v>14000.07</v>
      </c>
      <c r="F768" s="2" t="s">
        <v>16</v>
      </c>
      <c r="G768" s="2" t="s">
        <v>43</v>
      </c>
      <c r="H768" s="2" t="s">
        <v>18</v>
      </c>
      <c r="I768" s="2" t="s">
        <v>40</v>
      </c>
      <c r="J768" s="2" t="s">
        <v>26</v>
      </c>
      <c r="K768" t="s">
        <v>41</v>
      </c>
      <c r="L768" t="s">
        <v>22</v>
      </c>
      <c r="M768">
        <v>14000.07</v>
      </c>
      <c r="N768">
        <v>2020</v>
      </c>
      <c r="O768">
        <v>5</v>
      </c>
    </row>
    <row r="769" spans="1:15" x14ac:dyDescent="0.25">
      <c r="A769" s="1">
        <v>43961</v>
      </c>
      <c r="B769">
        <v>1000004256</v>
      </c>
      <c r="C769" s="2" t="s">
        <v>42</v>
      </c>
      <c r="D769">
        <v>1</v>
      </c>
      <c r="E769">
        <v>11000.18</v>
      </c>
      <c r="F769" s="2" t="s">
        <v>16</v>
      </c>
      <c r="G769" s="2" t="s">
        <v>43</v>
      </c>
      <c r="H769" s="2" t="s">
        <v>18</v>
      </c>
      <c r="I769" s="2" t="s">
        <v>40</v>
      </c>
      <c r="J769" s="2" t="s">
        <v>26</v>
      </c>
      <c r="K769" t="s">
        <v>41</v>
      </c>
      <c r="L769" t="s">
        <v>22</v>
      </c>
      <c r="M769">
        <v>11000.18</v>
      </c>
      <c r="N769">
        <v>2020</v>
      </c>
      <c r="O769">
        <v>5</v>
      </c>
    </row>
    <row r="770" spans="1:15" x14ac:dyDescent="0.25">
      <c r="A770" s="1">
        <v>43961</v>
      </c>
      <c r="B770">
        <v>1000000034</v>
      </c>
      <c r="C770" s="2" t="s">
        <v>23</v>
      </c>
      <c r="D770">
        <v>1</v>
      </c>
      <c r="E770">
        <v>10000.4</v>
      </c>
      <c r="F770" s="2" t="s">
        <v>16</v>
      </c>
      <c r="G770" s="2" t="s">
        <v>24</v>
      </c>
      <c r="H770" s="2" t="s">
        <v>18</v>
      </c>
      <c r="I770" s="2" t="s">
        <v>25</v>
      </c>
      <c r="J770" s="2" t="s">
        <v>26</v>
      </c>
      <c r="K770" t="s">
        <v>27</v>
      </c>
      <c r="L770" t="s">
        <v>22</v>
      </c>
      <c r="M770">
        <v>10000.4</v>
      </c>
      <c r="N770">
        <v>2020</v>
      </c>
      <c r="O770">
        <v>5</v>
      </c>
    </row>
    <row r="771" spans="1:15" x14ac:dyDescent="0.25">
      <c r="A771" s="1">
        <v>43961</v>
      </c>
      <c r="B771">
        <v>1000000104</v>
      </c>
      <c r="C771" s="2" t="s">
        <v>23</v>
      </c>
      <c r="D771">
        <v>1</v>
      </c>
      <c r="E771">
        <v>10000.01</v>
      </c>
      <c r="F771" s="2" t="s">
        <v>16</v>
      </c>
      <c r="G771" s="2" t="s">
        <v>24</v>
      </c>
      <c r="H771" s="2" t="s">
        <v>18</v>
      </c>
      <c r="I771" s="2" t="s">
        <v>40</v>
      </c>
      <c r="J771" s="2" t="s">
        <v>26</v>
      </c>
      <c r="K771" t="s">
        <v>41</v>
      </c>
      <c r="L771" t="s">
        <v>22</v>
      </c>
      <c r="M771">
        <v>10000.01</v>
      </c>
      <c r="N771">
        <v>2020</v>
      </c>
      <c r="O771">
        <v>5</v>
      </c>
    </row>
    <row r="772" spans="1:15" x14ac:dyDescent="0.25">
      <c r="A772" s="1">
        <v>43961</v>
      </c>
      <c r="B772">
        <v>1000004256</v>
      </c>
      <c r="C772" s="2" t="s">
        <v>15</v>
      </c>
      <c r="D772">
        <v>1</v>
      </c>
      <c r="E772">
        <v>9000.4699999999993</v>
      </c>
      <c r="F772" s="2" t="s">
        <v>16</v>
      </c>
      <c r="G772" s="2" t="s">
        <v>17</v>
      </c>
      <c r="H772" s="2" t="s">
        <v>18</v>
      </c>
      <c r="I772" s="2" t="s">
        <v>40</v>
      </c>
      <c r="J772" s="2" t="s">
        <v>26</v>
      </c>
      <c r="K772" t="s">
        <v>41</v>
      </c>
      <c r="L772" t="s">
        <v>22</v>
      </c>
      <c r="M772">
        <v>9000.4699999999993</v>
      </c>
      <c r="N772">
        <v>2020</v>
      </c>
      <c r="O772">
        <v>5</v>
      </c>
    </row>
    <row r="773" spans="1:15" x14ac:dyDescent="0.25">
      <c r="A773" s="1">
        <v>43961</v>
      </c>
      <c r="B773">
        <v>1000000056</v>
      </c>
      <c r="C773" s="2" t="s">
        <v>42</v>
      </c>
      <c r="D773">
        <v>1</v>
      </c>
      <c r="E773">
        <v>9000.14</v>
      </c>
      <c r="F773" s="2" t="s">
        <v>16</v>
      </c>
      <c r="G773" s="2" t="s">
        <v>43</v>
      </c>
      <c r="H773" s="2" t="s">
        <v>18</v>
      </c>
      <c r="I773" s="2" t="s">
        <v>34</v>
      </c>
      <c r="J773" s="2" t="s">
        <v>26</v>
      </c>
      <c r="K773" t="s">
        <v>35</v>
      </c>
      <c r="L773" t="s">
        <v>28</v>
      </c>
      <c r="M773">
        <v>9000.14</v>
      </c>
      <c r="N773">
        <v>2020</v>
      </c>
      <c r="O773">
        <v>5</v>
      </c>
    </row>
    <row r="774" spans="1:15" x14ac:dyDescent="0.25">
      <c r="A774" s="1">
        <v>43961</v>
      </c>
      <c r="B774">
        <v>1000000566</v>
      </c>
      <c r="C774" s="2" t="s">
        <v>23</v>
      </c>
      <c r="D774">
        <v>1</v>
      </c>
      <c r="E774">
        <v>6000.09</v>
      </c>
      <c r="F774" s="2" t="s">
        <v>16</v>
      </c>
      <c r="G774" s="2" t="s">
        <v>24</v>
      </c>
      <c r="H774" s="2" t="s">
        <v>47</v>
      </c>
      <c r="I774" s="2" t="s">
        <v>48</v>
      </c>
      <c r="J774" s="2" t="s">
        <v>36</v>
      </c>
      <c r="K774" t="s">
        <v>49</v>
      </c>
      <c r="L774" t="s">
        <v>22</v>
      </c>
      <c r="M774">
        <v>6000.09</v>
      </c>
      <c r="N774">
        <v>2020</v>
      </c>
      <c r="O774">
        <v>5</v>
      </c>
    </row>
    <row r="775" spans="1:15" x14ac:dyDescent="0.25">
      <c r="A775" s="1">
        <v>43961</v>
      </c>
      <c r="B775">
        <v>1000000036</v>
      </c>
      <c r="C775" s="2" t="s">
        <v>15</v>
      </c>
      <c r="D775">
        <v>1</v>
      </c>
      <c r="E775">
        <v>5610.05</v>
      </c>
      <c r="F775" s="2" t="s">
        <v>16</v>
      </c>
      <c r="G775" s="2" t="s">
        <v>17</v>
      </c>
      <c r="H775" s="2" t="s">
        <v>47</v>
      </c>
      <c r="I775" s="2" t="s">
        <v>48</v>
      </c>
      <c r="J775" s="2" t="s">
        <v>36</v>
      </c>
      <c r="K775" t="s">
        <v>49</v>
      </c>
      <c r="L775" t="s">
        <v>28</v>
      </c>
      <c r="M775">
        <v>5610.05</v>
      </c>
      <c r="N775">
        <v>2020</v>
      </c>
      <c r="O775">
        <v>5</v>
      </c>
    </row>
    <row r="776" spans="1:15" x14ac:dyDescent="0.25">
      <c r="A776" s="1">
        <v>43961</v>
      </c>
      <c r="B776">
        <v>1000000033</v>
      </c>
      <c r="C776" s="2" t="s">
        <v>15</v>
      </c>
      <c r="D776">
        <v>1</v>
      </c>
      <c r="E776">
        <v>5500.76</v>
      </c>
      <c r="F776" s="2" t="s">
        <v>16</v>
      </c>
      <c r="G776" s="2" t="s">
        <v>17</v>
      </c>
      <c r="H776" s="2" t="s">
        <v>18</v>
      </c>
      <c r="I776" s="2" t="s">
        <v>25</v>
      </c>
      <c r="J776" s="2" t="s">
        <v>26</v>
      </c>
      <c r="K776" t="s">
        <v>27</v>
      </c>
      <c r="L776" t="s">
        <v>22</v>
      </c>
      <c r="M776">
        <v>5500.76</v>
      </c>
      <c r="N776">
        <v>2020</v>
      </c>
      <c r="O776">
        <v>5</v>
      </c>
    </row>
    <row r="777" spans="1:15" x14ac:dyDescent="0.25">
      <c r="A777" s="1">
        <v>43961</v>
      </c>
      <c r="B777">
        <v>1000000043</v>
      </c>
      <c r="C777" s="2" t="s">
        <v>23</v>
      </c>
      <c r="D777">
        <v>1</v>
      </c>
      <c r="E777">
        <v>5000.55</v>
      </c>
      <c r="F777" s="2" t="s">
        <v>16</v>
      </c>
      <c r="G777" s="2" t="s">
        <v>24</v>
      </c>
      <c r="H777" s="2" t="s">
        <v>30</v>
      </c>
      <c r="I777" s="2" t="s">
        <v>38</v>
      </c>
      <c r="J777" s="2" t="s">
        <v>26</v>
      </c>
      <c r="K777" t="s">
        <v>39</v>
      </c>
      <c r="L777" t="s">
        <v>22</v>
      </c>
      <c r="M777">
        <v>5000.55</v>
      </c>
      <c r="N777">
        <v>2020</v>
      </c>
      <c r="O777">
        <v>5</v>
      </c>
    </row>
    <row r="778" spans="1:15" x14ac:dyDescent="0.25">
      <c r="A778" s="1">
        <v>43961</v>
      </c>
      <c r="B778">
        <v>1000000033</v>
      </c>
      <c r="C778" s="2" t="s">
        <v>42</v>
      </c>
      <c r="D778">
        <v>1</v>
      </c>
      <c r="E778">
        <v>3000.66</v>
      </c>
      <c r="F778" s="2" t="s">
        <v>16</v>
      </c>
      <c r="G778" s="2" t="s">
        <v>43</v>
      </c>
      <c r="H778" s="2" t="s">
        <v>18</v>
      </c>
      <c r="I778" s="2" t="s">
        <v>25</v>
      </c>
      <c r="J778" s="2" t="s">
        <v>26</v>
      </c>
      <c r="K778" t="s">
        <v>27</v>
      </c>
      <c r="L778" t="s">
        <v>22</v>
      </c>
      <c r="M778">
        <v>3000.66</v>
      </c>
      <c r="N778">
        <v>2020</v>
      </c>
      <c r="O778">
        <v>5</v>
      </c>
    </row>
    <row r="779" spans="1:15" x14ac:dyDescent="0.25">
      <c r="A779" s="1">
        <v>43961</v>
      </c>
      <c r="B779">
        <v>1000000037</v>
      </c>
      <c r="C779" s="2" t="s">
        <v>15</v>
      </c>
      <c r="D779">
        <v>1</v>
      </c>
      <c r="E779">
        <v>1000.03</v>
      </c>
      <c r="F779" s="2" t="s">
        <v>16</v>
      </c>
      <c r="G779" s="2" t="s">
        <v>17</v>
      </c>
      <c r="H779" s="2" t="s">
        <v>18</v>
      </c>
      <c r="I779" s="2" t="s">
        <v>19</v>
      </c>
      <c r="J779" s="2" t="s">
        <v>20</v>
      </c>
      <c r="K779" t="s">
        <v>21</v>
      </c>
      <c r="L779" t="s">
        <v>22</v>
      </c>
      <c r="M779">
        <v>1000.03</v>
      </c>
      <c r="N779">
        <v>2020</v>
      </c>
      <c r="O779">
        <v>5</v>
      </c>
    </row>
    <row r="780" spans="1:15" x14ac:dyDescent="0.25">
      <c r="A780" s="1">
        <v>43961</v>
      </c>
      <c r="B780">
        <v>1000000031</v>
      </c>
      <c r="C780" s="2" t="s">
        <v>15</v>
      </c>
      <c r="D780">
        <v>1</v>
      </c>
      <c r="E780">
        <v>982.1</v>
      </c>
      <c r="F780" s="2" t="s">
        <v>16</v>
      </c>
      <c r="G780" s="2" t="s">
        <v>17</v>
      </c>
      <c r="H780" s="2" t="s">
        <v>18</v>
      </c>
      <c r="I780" s="2" t="s">
        <v>19</v>
      </c>
      <c r="J780" s="2" t="s">
        <v>26</v>
      </c>
      <c r="K780" t="s">
        <v>29</v>
      </c>
      <c r="L780" t="s">
        <v>28</v>
      </c>
      <c r="M780">
        <v>982.1</v>
      </c>
      <c r="N780">
        <v>2020</v>
      </c>
      <c r="O780">
        <v>5</v>
      </c>
    </row>
    <row r="781" spans="1:15" x14ac:dyDescent="0.25">
      <c r="A781" s="1">
        <v>43961</v>
      </c>
      <c r="B781">
        <v>1000000032</v>
      </c>
      <c r="C781" s="2" t="s">
        <v>15</v>
      </c>
      <c r="D781">
        <v>1</v>
      </c>
      <c r="E781">
        <v>785.08</v>
      </c>
      <c r="F781" s="2" t="s">
        <v>16</v>
      </c>
      <c r="G781" s="2" t="s">
        <v>17</v>
      </c>
      <c r="H781" s="2" t="s">
        <v>18</v>
      </c>
      <c r="I781" s="2" t="s">
        <v>25</v>
      </c>
      <c r="J781" s="2" t="s">
        <v>26</v>
      </c>
      <c r="K781" t="s">
        <v>27</v>
      </c>
      <c r="L781" t="s">
        <v>28</v>
      </c>
      <c r="M781">
        <v>785.08</v>
      </c>
      <c r="N781">
        <v>2020</v>
      </c>
      <c r="O781">
        <v>5</v>
      </c>
    </row>
    <row r="782" spans="1:15" x14ac:dyDescent="0.25">
      <c r="A782" s="1">
        <v>43962</v>
      </c>
      <c r="B782">
        <v>1000000035</v>
      </c>
      <c r="C782" s="2" t="s">
        <v>42</v>
      </c>
      <c r="D782">
        <v>2</v>
      </c>
      <c r="E782">
        <v>42000.710000000006</v>
      </c>
      <c r="F782" s="2" t="s">
        <v>16</v>
      </c>
      <c r="G782" s="2" t="s">
        <v>43</v>
      </c>
      <c r="H782" s="2" t="s">
        <v>18</v>
      </c>
      <c r="I782" s="2" t="s">
        <v>25</v>
      </c>
      <c r="J782" s="2" t="s">
        <v>36</v>
      </c>
      <c r="K782" t="s">
        <v>37</v>
      </c>
      <c r="L782" t="s">
        <v>22</v>
      </c>
      <c r="M782">
        <v>21000.36</v>
      </c>
      <c r="N782">
        <v>2020</v>
      </c>
      <c r="O782">
        <v>5</v>
      </c>
    </row>
    <row r="783" spans="1:15" x14ac:dyDescent="0.25">
      <c r="A783" s="1">
        <v>43962</v>
      </c>
      <c r="B783">
        <v>1000004256</v>
      </c>
      <c r="C783" s="2" t="s">
        <v>42</v>
      </c>
      <c r="D783">
        <v>3</v>
      </c>
      <c r="E783">
        <v>29001.739999999998</v>
      </c>
      <c r="F783" s="2" t="s">
        <v>16</v>
      </c>
      <c r="G783" s="2" t="s">
        <v>43</v>
      </c>
      <c r="H783" s="2" t="s">
        <v>18</v>
      </c>
      <c r="I783" s="2" t="s">
        <v>40</v>
      </c>
      <c r="J783" s="2" t="s">
        <v>26</v>
      </c>
      <c r="K783" t="s">
        <v>41</v>
      </c>
      <c r="L783" t="s">
        <v>22</v>
      </c>
      <c r="M783">
        <v>9667.25</v>
      </c>
      <c r="N783">
        <v>2020</v>
      </c>
      <c r="O783">
        <v>5</v>
      </c>
    </row>
    <row r="784" spans="1:15" x14ac:dyDescent="0.25">
      <c r="A784" s="1">
        <v>43962</v>
      </c>
      <c r="B784">
        <v>1000004170</v>
      </c>
      <c r="C784" s="2" t="s">
        <v>23</v>
      </c>
      <c r="D784">
        <v>2</v>
      </c>
      <c r="E784">
        <v>28001.47</v>
      </c>
      <c r="F784" s="2" t="s">
        <v>16</v>
      </c>
      <c r="G784" s="2" t="s">
        <v>24</v>
      </c>
      <c r="H784" s="2" t="s">
        <v>18</v>
      </c>
      <c r="I784" s="2" t="s">
        <v>34</v>
      </c>
      <c r="J784" s="2" t="s">
        <v>20</v>
      </c>
      <c r="K784" t="s">
        <v>44</v>
      </c>
      <c r="L784" t="s">
        <v>28</v>
      </c>
      <c r="M784">
        <v>14000.74</v>
      </c>
      <c r="N784">
        <v>2020</v>
      </c>
      <c r="O784">
        <v>5</v>
      </c>
    </row>
    <row r="785" spans="1:15" x14ac:dyDescent="0.25">
      <c r="A785" s="1">
        <v>43962</v>
      </c>
      <c r="B785">
        <v>1000003926</v>
      </c>
      <c r="C785" s="2" t="s">
        <v>23</v>
      </c>
      <c r="D785">
        <v>3</v>
      </c>
      <c r="E785">
        <v>28000.79</v>
      </c>
      <c r="F785" s="2" t="s">
        <v>16</v>
      </c>
      <c r="G785" s="2" t="s">
        <v>24</v>
      </c>
      <c r="H785" s="2" t="s">
        <v>47</v>
      </c>
      <c r="I785" s="2" t="s">
        <v>48</v>
      </c>
      <c r="J785" s="2" t="s">
        <v>26</v>
      </c>
      <c r="K785" t="s">
        <v>50</v>
      </c>
      <c r="L785" t="s">
        <v>28</v>
      </c>
      <c r="M785">
        <v>9333.6</v>
      </c>
      <c r="N785">
        <v>2020</v>
      </c>
      <c r="O785">
        <v>5</v>
      </c>
    </row>
    <row r="786" spans="1:15" x14ac:dyDescent="0.25">
      <c r="A786" s="1">
        <v>43962</v>
      </c>
      <c r="B786">
        <v>1000000030</v>
      </c>
      <c r="C786" s="2" t="s">
        <v>23</v>
      </c>
      <c r="D786">
        <v>2</v>
      </c>
      <c r="E786">
        <v>27000.7</v>
      </c>
      <c r="F786" s="2" t="s">
        <v>16</v>
      </c>
      <c r="G786" s="2" t="s">
        <v>24</v>
      </c>
      <c r="H786" s="2" t="s">
        <v>47</v>
      </c>
      <c r="I786" s="2" t="s">
        <v>48</v>
      </c>
      <c r="J786" s="2" t="s">
        <v>36</v>
      </c>
      <c r="K786" t="s">
        <v>49</v>
      </c>
      <c r="L786" t="s">
        <v>22</v>
      </c>
      <c r="M786">
        <v>13500.35</v>
      </c>
      <c r="N786">
        <v>2020</v>
      </c>
      <c r="O786">
        <v>5</v>
      </c>
    </row>
    <row r="787" spans="1:15" x14ac:dyDescent="0.25">
      <c r="A787" s="1">
        <v>43962</v>
      </c>
      <c r="B787">
        <v>1000000928</v>
      </c>
      <c r="C787" s="2" t="s">
        <v>15</v>
      </c>
      <c r="D787">
        <v>1</v>
      </c>
      <c r="E787">
        <v>22000.01</v>
      </c>
      <c r="F787" s="2" t="s">
        <v>16</v>
      </c>
      <c r="G787" s="2" t="s">
        <v>17</v>
      </c>
      <c r="H787" s="2" t="s">
        <v>30</v>
      </c>
      <c r="I787" s="2" t="s">
        <v>57</v>
      </c>
      <c r="J787" s="2" t="s">
        <v>26</v>
      </c>
      <c r="K787" t="s">
        <v>58</v>
      </c>
      <c r="L787" t="s">
        <v>22</v>
      </c>
      <c r="M787">
        <v>22000.01</v>
      </c>
      <c r="N787">
        <v>2020</v>
      </c>
      <c r="O787">
        <v>5</v>
      </c>
    </row>
    <row r="788" spans="1:15" x14ac:dyDescent="0.25">
      <c r="A788" s="1">
        <v>43962</v>
      </c>
      <c r="B788">
        <v>1000000056</v>
      </c>
      <c r="C788" s="2" t="s">
        <v>15</v>
      </c>
      <c r="D788">
        <v>2</v>
      </c>
      <c r="E788">
        <v>18999.940000000002</v>
      </c>
      <c r="F788" s="2" t="s">
        <v>16</v>
      </c>
      <c r="G788" s="2" t="s">
        <v>17</v>
      </c>
      <c r="H788" s="2" t="s">
        <v>18</v>
      </c>
      <c r="I788" s="2" t="s">
        <v>34</v>
      </c>
      <c r="J788" s="2" t="s">
        <v>26</v>
      </c>
      <c r="K788" t="s">
        <v>35</v>
      </c>
      <c r="L788" t="s">
        <v>28</v>
      </c>
      <c r="M788">
        <v>9499.9699999999993</v>
      </c>
      <c r="N788">
        <v>2020</v>
      </c>
      <c r="O788">
        <v>5</v>
      </c>
    </row>
    <row r="789" spans="1:15" x14ac:dyDescent="0.25">
      <c r="A789" s="1">
        <v>43962</v>
      </c>
      <c r="B789">
        <v>1000000035</v>
      </c>
      <c r="C789" s="2" t="s">
        <v>15</v>
      </c>
      <c r="D789">
        <v>1</v>
      </c>
      <c r="E789">
        <v>18000.759999999998</v>
      </c>
      <c r="F789" s="2" t="s">
        <v>16</v>
      </c>
      <c r="G789" s="2" t="s">
        <v>17</v>
      </c>
      <c r="H789" s="2" t="s">
        <v>18</v>
      </c>
      <c r="I789" s="2" t="s">
        <v>25</v>
      </c>
      <c r="J789" s="2" t="s">
        <v>36</v>
      </c>
      <c r="K789" t="s">
        <v>37</v>
      </c>
      <c r="L789" t="s">
        <v>22</v>
      </c>
      <c r="M789">
        <v>18000.759999999998</v>
      </c>
      <c r="N789">
        <v>2020</v>
      </c>
      <c r="O789">
        <v>5</v>
      </c>
    </row>
    <row r="790" spans="1:15" x14ac:dyDescent="0.25">
      <c r="A790" s="1">
        <v>43962</v>
      </c>
      <c r="B790">
        <v>1000000037</v>
      </c>
      <c r="C790" s="2" t="s">
        <v>15</v>
      </c>
      <c r="D790">
        <v>3</v>
      </c>
      <c r="E790">
        <v>16001.16</v>
      </c>
      <c r="F790" s="2" t="s">
        <v>16</v>
      </c>
      <c r="G790" s="2" t="s">
        <v>17</v>
      </c>
      <c r="H790" s="2" t="s">
        <v>18</v>
      </c>
      <c r="I790" s="2" t="s">
        <v>19</v>
      </c>
      <c r="J790" s="2" t="s">
        <v>20</v>
      </c>
      <c r="K790" t="s">
        <v>21</v>
      </c>
      <c r="L790" t="s">
        <v>22</v>
      </c>
      <c r="M790">
        <v>5333.72</v>
      </c>
      <c r="N790">
        <v>2020</v>
      </c>
      <c r="O790">
        <v>5</v>
      </c>
    </row>
    <row r="791" spans="1:15" x14ac:dyDescent="0.25">
      <c r="A791" s="1">
        <v>43962</v>
      </c>
      <c r="B791">
        <v>1000000036</v>
      </c>
      <c r="C791" s="2" t="s">
        <v>42</v>
      </c>
      <c r="D791">
        <v>1</v>
      </c>
      <c r="E791">
        <v>16000.47</v>
      </c>
      <c r="F791" s="2" t="s">
        <v>16</v>
      </c>
      <c r="G791" s="2" t="s">
        <v>43</v>
      </c>
      <c r="H791" s="2" t="s">
        <v>47</v>
      </c>
      <c r="I791" s="2" t="s">
        <v>48</v>
      </c>
      <c r="J791" s="2" t="s">
        <v>36</v>
      </c>
      <c r="K791" t="s">
        <v>49</v>
      </c>
      <c r="L791" t="s">
        <v>28</v>
      </c>
      <c r="M791">
        <v>16000.47</v>
      </c>
      <c r="N791">
        <v>2020</v>
      </c>
      <c r="O791">
        <v>5</v>
      </c>
    </row>
    <row r="792" spans="1:15" x14ac:dyDescent="0.25">
      <c r="A792" s="1">
        <v>43962</v>
      </c>
      <c r="B792">
        <v>1000000054</v>
      </c>
      <c r="C792" s="2" t="s">
        <v>23</v>
      </c>
      <c r="D792">
        <v>1</v>
      </c>
      <c r="E792">
        <v>16000.26</v>
      </c>
      <c r="F792" s="2" t="s">
        <v>16</v>
      </c>
      <c r="G792" s="2" t="s">
        <v>24</v>
      </c>
      <c r="H792" s="2" t="s">
        <v>18</v>
      </c>
      <c r="I792" s="2" t="s">
        <v>34</v>
      </c>
      <c r="J792" s="2" t="s">
        <v>26</v>
      </c>
      <c r="K792" t="s">
        <v>35</v>
      </c>
      <c r="L792" t="s">
        <v>22</v>
      </c>
      <c r="M792">
        <v>16000.26</v>
      </c>
      <c r="N792">
        <v>2020</v>
      </c>
      <c r="O792">
        <v>5</v>
      </c>
    </row>
    <row r="793" spans="1:15" x14ac:dyDescent="0.25">
      <c r="A793" s="1">
        <v>43962</v>
      </c>
      <c r="B793">
        <v>1000000028</v>
      </c>
      <c r="C793" s="2" t="s">
        <v>23</v>
      </c>
      <c r="D793">
        <v>1</v>
      </c>
      <c r="E793">
        <v>15000.5</v>
      </c>
      <c r="F793" s="2" t="s">
        <v>16</v>
      </c>
      <c r="G793" s="2" t="s">
        <v>24</v>
      </c>
      <c r="H793" s="2" t="s">
        <v>18</v>
      </c>
      <c r="I793" s="2" t="s">
        <v>19</v>
      </c>
      <c r="J793" s="2" t="s">
        <v>20</v>
      </c>
      <c r="K793" t="s">
        <v>21</v>
      </c>
      <c r="L793" t="s">
        <v>22</v>
      </c>
      <c r="M793">
        <v>15000.5</v>
      </c>
      <c r="N793">
        <v>2020</v>
      </c>
      <c r="O793">
        <v>5</v>
      </c>
    </row>
    <row r="794" spans="1:15" x14ac:dyDescent="0.25">
      <c r="A794" s="1">
        <v>43962</v>
      </c>
      <c r="B794">
        <v>1000003926</v>
      </c>
      <c r="C794" s="2" t="s">
        <v>15</v>
      </c>
      <c r="D794">
        <v>1</v>
      </c>
      <c r="E794">
        <v>15000.45</v>
      </c>
      <c r="F794" s="2" t="s">
        <v>16</v>
      </c>
      <c r="G794" s="2" t="s">
        <v>17</v>
      </c>
      <c r="H794" s="2" t="s">
        <v>47</v>
      </c>
      <c r="I794" s="2" t="s">
        <v>48</v>
      </c>
      <c r="J794" s="2" t="s">
        <v>26</v>
      </c>
      <c r="K794" t="s">
        <v>50</v>
      </c>
      <c r="L794" t="s">
        <v>28</v>
      </c>
      <c r="M794">
        <v>15000.45</v>
      </c>
      <c r="N794">
        <v>2020</v>
      </c>
      <c r="O794">
        <v>5</v>
      </c>
    </row>
    <row r="795" spans="1:15" x14ac:dyDescent="0.25">
      <c r="A795" s="1">
        <v>43962</v>
      </c>
      <c r="B795">
        <v>1000000067</v>
      </c>
      <c r="C795" s="2" t="s">
        <v>15</v>
      </c>
      <c r="D795">
        <v>1</v>
      </c>
      <c r="E795">
        <v>15000.4</v>
      </c>
      <c r="F795" s="2" t="s">
        <v>16</v>
      </c>
      <c r="G795" s="2" t="s">
        <v>17</v>
      </c>
      <c r="H795" s="2" t="s">
        <v>18</v>
      </c>
      <c r="I795" s="2" t="s">
        <v>25</v>
      </c>
      <c r="J795" s="2" t="s">
        <v>20</v>
      </c>
      <c r="K795" t="s">
        <v>51</v>
      </c>
      <c r="L795" t="s">
        <v>22</v>
      </c>
      <c r="M795">
        <v>15000.4</v>
      </c>
      <c r="N795">
        <v>2020</v>
      </c>
      <c r="O795">
        <v>5</v>
      </c>
    </row>
    <row r="796" spans="1:15" x14ac:dyDescent="0.25">
      <c r="A796" s="1">
        <v>43962</v>
      </c>
      <c r="B796">
        <v>1000000028</v>
      </c>
      <c r="C796" s="2" t="s">
        <v>15</v>
      </c>
      <c r="D796">
        <v>1</v>
      </c>
      <c r="E796">
        <v>13000.34</v>
      </c>
      <c r="F796" s="2" t="s">
        <v>16</v>
      </c>
      <c r="G796" s="2" t="s">
        <v>17</v>
      </c>
      <c r="H796" s="2" t="s">
        <v>18</v>
      </c>
      <c r="I796" s="2" t="s">
        <v>19</v>
      </c>
      <c r="J796" s="2" t="s">
        <v>20</v>
      </c>
      <c r="K796" t="s">
        <v>21</v>
      </c>
      <c r="L796" t="s">
        <v>22</v>
      </c>
      <c r="M796">
        <v>13000.34</v>
      </c>
      <c r="N796">
        <v>2020</v>
      </c>
      <c r="O796">
        <v>5</v>
      </c>
    </row>
    <row r="797" spans="1:15" x14ac:dyDescent="0.25">
      <c r="A797" s="1">
        <v>43962</v>
      </c>
      <c r="B797">
        <v>1000000028</v>
      </c>
      <c r="C797" s="2" t="s">
        <v>42</v>
      </c>
      <c r="D797">
        <v>1</v>
      </c>
      <c r="E797">
        <v>13000.32</v>
      </c>
      <c r="F797" s="2" t="s">
        <v>16</v>
      </c>
      <c r="G797" s="2" t="s">
        <v>43</v>
      </c>
      <c r="H797" s="2" t="s">
        <v>18</v>
      </c>
      <c r="I797" s="2" t="s">
        <v>19</v>
      </c>
      <c r="J797" s="2" t="s">
        <v>20</v>
      </c>
      <c r="K797" t="s">
        <v>21</v>
      </c>
      <c r="L797" t="s">
        <v>22</v>
      </c>
      <c r="M797">
        <v>13000.32</v>
      </c>
      <c r="N797">
        <v>2020</v>
      </c>
      <c r="O797">
        <v>5</v>
      </c>
    </row>
    <row r="798" spans="1:15" x14ac:dyDescent="0.25">
      <c r="A798" s="1">
        <v>43962</v>
      </c>
      <c r="B798">
        <v>1000000237</v>
      </c>
      <c r="C798" s="2" t="s">
        <v>42</v>
      </c>
      <c r="D798">
        <v>1</v>
      </c>
      <c r="E798">
        <v>11000.42</v>
      </c>
      <c r="F798" s="2" t="s">
        <v>16</v>
      </c>
      <c r="G798" s="2" t="s">
        <v>43</v>
      </c>
      <c r="H798" s="2" t="s">
        <v>18</v>
      </c>
      <c r="I798" s="2" t="s">
        <v>40</v>
      </c>
      <c r="J798" s="2" t="s">
        <v>26</v>
      </c>
      <c r="K798" t="s">
        <v>41</v>
      </c>
      <c r="L798" t="s">
        <v>22</v>
      </c>
      <c r="M798">
        <v>11000.42</v>
      </c>
      <c r="N798">
        <v>2020</v>
      </c>
      <c r="O798">
        <v>5</v>
      </c>
    </row>
    <row r="799" spans="1:15" x14ac:dyDescent="0.25">
      <c r="A799" s="1">
        <v>43962</v>
      </c>
      <c r="B799">
        <v>1000004170</v>
      </c>
      <c r="C799" s="2" t="s">
        <v>15</v>
      </c>
      <c r="D799">
        <v>1</v>
      </c>
      <c r="E799">
        <v>10000.549999999999</v>
      </c>
      <c r="F799" s="2" t="s">
        <v>16</v>
      </c>
      <c r="G799" s="2" t="s">
        <v>17</v>
      </c>
      <c r="H799" s="2" t="s">
        <v>18</v>
      </c>
      <c r="I799" s="2" t="s">
        <v>34</v>
      </c>
      <c r="J799" s="2" t="s">
        <v>20</v>
      </c>
      <c r="K799" t="s">
        <v>44</v>
      </c>
      <c r="L799" t="s">
        <v>28</v>
      </c>
      <c r="M799">
        <v>10000.549999999999</v>
      </c>
      <c r="N799">
        <v>2020</v>
      </c>
      <c r="O799">
        <v>5</v>
      </c>
    </row>
    <row r="800" spans="1:15" x14ac:dyDescent="0.25">
      <c r="A800" s="1">
        <v>43962</v>
      </c>
      <c r="B800">
        <v>1000000566</v>
      </c>
      <c r="C800" s="2" t="s">
        <v>15</v>
      </c>
      <c r="D800">
        <v>1</v>
      </c>
      <c r="E800">
        <v>10000.35</v>
      </c>
      <c r="F800" s="2" t="s">
        <v>16</v>
      </c>
      <c r="G800" s="2" t="s">
        <v>17</v>
      </c>
      <c r="H800" s="2" t="s">
        <v>47</v>
      </c>
      <c r="I800" s="2" t="s">
        <v>48</v>
      </c>
      <c r="J800" s="2" t="s">
        <v>36</v>
      </c>
      <c r="K800" t="s">
        <v>49</v>
      </c>
      <c r="L800" t="s">
        <v>22</v>
      </c>
      <c r="M800">
        <v>10000.35</v>
      </c>
      <c r="N800">
        <v>2020</v>
      </c>
      <c r="O800">
        <v>5</v>
      </c>
    </row>
    <row r="801" spans="1:15" x14ac:dyDescent="0.25">
      <c r="A801" s="1">
        <v>43962</v>
      </c>
      <c r="B801">
        <v>1000000050</v>
      </c>
      <c r="C801" s="2" t="s">
        <v>15</v>
      </c>
      <c r="D801">
        <v>1</v>
      </c>
      <c r="E801">
        <v>9000.01</v>
      </c>
      <c r="F801" s="2" t="s">
        <v>16</v>
      </c>
      <c r="G801" s="2" t="s">
        <v>17</v>
      </c>
      <c r="H801" s="2" t="s">
        <v>18</v>
      </c>
      <c r="I801" s="2" t="s">
        <v>40</v>
      </c>
      <c r="J801" s="2" t="s">
        <v>26</v>
      </c>
      <c r="K801" t="s">
        <v>41</v>
      </c>
      <c r="L801" t="s">
        <v>22</v>
      </c>
      <c r="M801">
        <v>9000.01</v>
      </c>
      <c r="N801">
        <v>2020</v>
      </c>
      <c r="O801">
        <v>5</v>
      </c>
    </row>
    <row r="802" spans="1:15" x14ac:dyDescent="0.25">
      <c r="A802" s="1">
        <v>43962</v>
      </c>
      <c r="B802">
        <v>1000000036</v>
      </c>
      <c r="C802" s="2" t="s">
        <v>15</v>
      </c>
      <c r="D802">
        <v>1</v>
      </c>
      <c r="E802">
        <v>7500.23</v>
      </c>
      <c r="F802" s="2" t="s">
        <v>16</v>
      </c>
      <c r="G802" s="2" t="s">
        <v>17</v>
      </c>
      <c r="H802" s="2" t="s">
        <v>47</v>
      </c>
      <c r="I802" s="2" t="s">
        <v>48</v>
      </c>
      <c r="J802" s="2" t="s">
        <v>36</v>
      </c>
      <c r="K802" t="s">
        <v>49</v>
      </c>
      <c r="L802" t="s">
        <v>28</v>
      </c>
      <c r="M802">
        <v>7500.23</v>
      </c>
      <c r="N802">
        <v>2020</v>
      </c>
      <c r="O802">
        <v>5</v>
      </c>
    </row>
    <row r="803" spans="1:15" x14ac:dyDescent="0.25">
      <c r="A803" s="1">
        <v>43962</v>
      </c>
      <c r="B803">
        <v>1000000031</v>
      </c>
      <c r="C803" s="2" t="s">
        <v>15</v>
      </c>
      <c r="D803">
        <v>2</v>
      </c>
      <c r="E803">
        <v>6501.54</v>
      </c>
      <c r="F803" s="2" t="s">
        <v>16</v>
      </c>
      <c r="G803" s="2" t="s">
        <v>17</v>
      </c>
      <c r="H803" s="2" t="s">
        <v>18</v>
      </c>
      <c r="I803" s="2" t="s">
        <v>19</v>
      </c>
      <c r="J803" s="2" t="s">
        <v>26</v>
      </c>
      <c r="K803" t="s">
        <v>29</v>
      </c>
      <c r="L803" t="s">
        <v>28</v>
      </c>
      <c r="M803">
        <v>3250.77</v>
      </c>
      <c r="N803">
        <v>2020</v>
      </c>
      <c r="O803">
        <v>5</v>
      </c>
    </row>
    <row r="804" spans="1:15" x14ac:dyDescent="0.25">
      <c r="A804" s="1">
        <v>43962</v>
      </c>
      <c r="B804">
        <v>1000000039</v>
      </c>
      <c r="C804" s="2" t="s">
        <v>15</v>
      </c>
      <c r="D804">
        <v>1</v>
      </c>
      <c r="E804">
        <v>6500.68</v>
      </c>
      <c r="F804" s="2" t="s">
        <v>16</v>
      </c>
      <c r="G804" s="2" t="s">
        <v>17</v>
      </c>
      <c r="H804" s="2" t="s">
        <v>18</v>
      </c>
      <c r="I804" s="2" t="s">
        <v>25</v>
      </c>
      <c r="J804" s="2" t="s">
        <v>20</v>
      </c>
      <c r="K804" t="s">
        <v>51</v>
      </c>
      <c r="L804" t="s">
        <v>28</v>
      </c>
      <c r="M804">
        <v>6500.68</v>
      </c>
      <c r="N804">
        <v>2020</v>
      </c>
      <c r="O804">
        <v>5</v>
      </c>
    </row>
    <row r="805" spans="1:15" x14ac:dyDescent="0.25">
      <c r="A805" s="1">
        <v>43962</v>
      </c>
      <c r="B805">
        <v>1000000034</v>
      </c>
      <c r="C805" s="2" t="s">
        <v>42</v>
      </c>
      <c r="D805">
        <v>1</v>
      </c>
      <c r="E805">
        <v>6500.64</v>
      </c>
      <c r="F805" s="2" t="s">
        <v>16</v>
      </c>
      <c r="G805" s="2" t="s">
        <v>43</v>
      </c>
      <c r="H805" s="2" t="s">
        <v>18</v>
      </c>
      <c r="I805" s="2" t="s">
        <v>25</v>
      </c>
      <c r="J805" s="2" t="s">
        <v>26</v>
      </c>
      <c r="K805" t="s">
        <v>27</v>
      </c>
      <c r="L805" t="s">
        <v>22</v>
      </c>
      <c r="M805">
        <v>6500.64</v>
      </c>
      <c r="N805">
        <v>2020</v>
      </c>
      <c r="O805">
        <v>5</v>
      </c>
    </row>
    <row r="806" spans="1:15" x14ac:dyDescent="0.25">
      <c r="A806" s="1">
        <v>43962</v>
      </c>
      <c r="B806">
        <v>1000000033</v>
      </c>
      <c r="C806" s="2" t="s">
        <v>23</v>
      </c>
      <c r="D806">
        <v>1</v>
      </c>
      <c r="E806">
        <v>6500.11</v>
      </c>
      <c r="F806" s="2" t="s">
        <v>16</v>
      </c>
      <c r="G806" s="2" t="s">
        <v>24</v>
      </c>
      <c r="H806" s="2" t="s">
        <v>18</v>
      </c>
      <c r="I806" s="2" t="s">
        <v>25</v>
      </c>
      <c r="J806" s="2" t="s">
        <v>26</v>
      </c>
      <c r="K806" t="s">
        <v>27</v>
      </c>
      <c r="L806" t="s">
        <v>22</v>
      </c>
      <c r="M806">
        <v>6500.11</v>
      </c>
      <c r="N806">
        <v>2020</v>
      </c>
      <c r="O806">
        <v>5</v>
      </c>
    </row>
    <row r="807" spans="1:15" x14ac:dyDescent="0.25">
      <c r="A807" s="1">
        <v>43962</v>
      </c>
      <c r="B807">
        <v>1000000104</v>
      </c>
      <c r="C807" s="2" t="s">
        <v>42</v>
      </c>
      <c r="D807">
        <v>1</v>
      </c>
      <c r="E807">
        <v>6400.42</v>
      </c>
      <c r="F807" s="2" t="s">
        <v>16</v>
      </c>
      <c r="G807" s="2" t="s">
        <v>43</v>
      </c>
      <c r="H807" s="2" t="s">
        <v>18</v>
      </c>
      <c r="I807" s="2" t="s">
        <v>40</v>
      </c>
      <c r="J807" s="2" t="s">
        <v>26</v>
      </c>
      <c r="K807" t="s">
        <v>41</v>
      </c>
      <c r="L807" t="s">
        <v>22</v>
      </c>
      <c r="M807">
        <v>6400.42</v>
      </c>
      <c r="N807">
        <v>2020</v>
      </c>
      <c r="O807">
        <v>5</v>
      </c>
    </row>
    <row r="808" spans="1:15" x14ac:dyDescent="0.25">
      <c r="A808" s="1">
        <v>43962</v>
      </c>
      <c r="B808">
        <v>1000000237</v>
      </c>
      <c r="C808" s="2" t="s">
        <v>15</v>
      </c>
      <c r="D808">
        <v>1</v>
      </c>
      <c r="E808">
        <v>6000.37</v>
      </c>
      <c r="F808" s="2" t="s">
        <v>16</v>
      </c>
      <c r="G808" s="2" t="s">
        <v>17</v>
      </c>
      <c r="H808" s="2" t="s">
        <v>18</v>
      </c>
      <c r="I808" s="2" t="s">
        <v>40</v>
      </c>
      <c r="J808" s="2" t="s">
        <v>26</v>
      </c>
      <c r="K808" t="s">
        <v>41</v>
      </c>
      <c r="L808" t="s">
        <v>22</v>
      </c>
      <c r="M808">
        <v>6000.37</v>
      </c>
      <c r="N808">
        <v>2020</v>
      </c>
      <c r="O808">
        <v>5</v>
      </c>
    </row>
    <row r="809" spans="1:15" x14ac:dyDescent="0.25">
      <c r="A809" s="1">
        <v>43962</v>
      </c>
      <c r="B809">
        <v>1000000031</v>
      </c>
      <c r="C809" s="2" t="s">
        <v>42</v>
      </c>
      <c r="D809">
        <v>1</v>
      </c>
      <c r="E809">
        <v>5000.32</v>
      </c>
      <c r="F809" s="2" t="s">
        <v>16</v>
      </c>
      <c r="G809" s="2" t="s">
        <v>43</v>
      </c>
      <c r="H809" s="2" t="s">
        <v>18</v>
      </c>
      <c r="I809" s="2" t="s">
        <v>19</v>
      </c>
      <c r="J809" s="2" t="s">
        <v>26</v>
      </c>
      <c r="K809" t="s">
        <v>29</v>
      </c>
      <c r="L809" t="s">
        <v>28</v>
      </c>
      <c r="M809">
        <v>5000.32</v>
      </c>
      <c r="N809">
        <v>2020</v>
      </c>
      <c r="O809">
        <v>5</v>
      </c>
    </row>
    <row r="810" spans="1:15" x14ac:dyDescent="0.25">
      <c r="A810" s="1">
        <v>43962</v>
      </c>
      <c r="B810">
        <v>1000000039</v>
      </c>
      <c r="C810" s="2" t="s">
        <v>54</v>
      </c>
      <c r="D810">
        <v>1</v>
      </c>
      <c r="E810">
        <v>4688.67</v>
      </c>
      <c r="F810" s="2" t="s">
        <v>46</v>
      </c>
      <c r="G810" s="2" t="s">
        <v>24</v>
      </c>
      <c r="H810" s="2" t="s">
        <v>18</v>
      </c>
      <c r="I810" s="2" t="s">
        <v>25</v>
      </c>
      <c r="J810" s="2" t="s">
        <v>20</v>
      </c>
      <c r="K810" t="s">
        <v>51</v>
      </c>
      <c r="L810" t="s">
        <v>28</v>
      </c>
      <c r="M810">
        <v>4688.67</v>
      </c>
      <c r="N810">
        <v>2020</v>
      </c>
      <c r="O810">
        <v>5</v>
      </c>
    </row>
    <row r="811" spans="1:15" x14ac:dyDescent="0.25">
      <c r="A811" s="1">
        <v>43962</v>
      </c>
      <c r="B811">
        <v>1000000104</v>
      </c>
      <c r="C811" s="2" t="s">
        <v>23</v>
      </c>
      <c r="D811">
        <v>1</v>
      </c>
      <c r="E811">
        <v>4000</v>
      </c>
      <c r="F811" s="2" t="s">
        <v>16</v>
      </c>
      <c r="G811" s="2" t="s">
        <v>24</v>
      </c>
      <c r="H811" s="2" t="s">
        <v>18</v>
      </c>
      <c r="I811" s="2" t="s">
        <v>40</v>
      </c>
      <c r="J811" s="2" t="s">
        <v>26</v>
      </c>
      <c r="K811" t="s">
        <v>41</v>
      </c>
      <c r="L811" t="s">
        <v>22</v>
      </c>
      <c r="M811">
        <v>4000</v>
      </c>
      <c r="N811">
        <v>2020</v>
      </c>
      <c r="O811">
        <v>5</v>
      </c>
    </row>
    <row r="812" spans="1:15" x14ac:dyDescent="0.25">
      <c r="A812" s="1">
        <v>43962</v>
      </c>
      <c r="B812">
        <v>1000000029</v>
      </c>
      <c r="C812" s="2" t="s">
        <v>23</v>
      </c>
      <c r="D812">
        <v>1</v>
      </c>
      <c r="E812">
        <v>3163.37</v>
      </c>
      <c r="F812" s="2" t="s">
        <v>16</v>
      </c>
      <c r="G812" s="2" t="s">
        <v>24</v>
      </c>
      <c r="H812" s="2" t="s">
        <v>18</v>
      </c>
      <c r="I812" s="2" t="s">
        <v>19</v>
      </c>
      <c r="J812" s="2" t="s">
        <v>20</v>
      </c>
      <c r="K812" t="s">
        <v>21</v>
      </c>
      <c r="L812" t="s">
        <v>22</v>
      </c>
      <c r="M812">
        <v>3163.37</v>
      </c>
      <c r="N812">
        <v>2020</v>
      </c>
      <c r="O812">
        <v>5</v>
      </c>
    </row>
    <row r="813" spans="1:15" x14ac:dyDescent="0.25">
      <c r="A813" s="1">
        <v>43962</v>
      </c>
      <c r="B813">
        <v>1000000040</v>
      </c>
      <c r="C813" s="2" t="s">
        <v>23</v>
      </c>
      <c r="D813">
        <v>1</v>
      </c>
      <c r="E813">
        <v>2855.59</v>
      </c>
      <c r="F813" s="2" t="s">
        <v>16</v>
      </c>
      <c r="G813" s="2" t="s">
        <v>24</v>
      </c>
      <c r="H813" s="2" t="s">
        <v>30</v>
      </c>
      <c r="I813" s="2" t="s">
        <v>31</v>
      </c>
      <c r="J813" s="2" t="s">
        <v>32</v>
      </c>
      <c r="K813" t="s">
        <v>33</v>
      </c>
      <c r="L813" t="s">
        <v>28</v>
      </c>
      <c r="M813">
        <v>2855.59</v>
      </c>
      <c r="N813">
        <v>2020</v>
      </c>
      <c r="O813">
        <v>5</v>
      </c>
    </row>
    <row r="814" spans="1:15" x14ac:dyDescent="0.25">
      <c r="A814" s="1">
        <v>43962</v>
      </c>
      <c r="B814">
        <v>1000000037</v>
      </c>
      <c r="C814" s="2" t="s">
        <v>23</v>
      </c>
      <c r="D814">
        <v>1</v>
      </c>
      <c r="E814">
        <v>1500.4</v>
      </c>
      <c r="F814" s="2" t="s">
        <v>16</v>
      </c>
      <c r="G814" s="2" t="s">
        <v>24</v>
      </c>
      <c r="H814" s="2" t="s">
        <v>18</v>
      </c>
      <c r="I814" s="2" t="s">
        <v>19</v>
      </c>
      <c r="J814" s="2" t="s">
        <v>20</v>
      </c>
      <c r="K814" t="s">
        <v>21</v>
      </c>
      <c r="L814" t="s">
        <v>22</v>
      </c>
      <c r="M814">
        <v>1500.4</v>
      </c>
      <c r="N814">
        <v>2020</v>
      </c>
      <c r="O814">
        <v>5</v>
      </c>
    </row>
    <row r="815" spans="1:15" x14ac:dyDescent="0.25">
      <c r="A815" s="1">
        <v>43962</v>
      </c>
      <c r="B815">
        <v>1000000067</v>
      </c>
      <c r="C815" s="2" t="s">
        <v>23</v>
      </c>
      <c r="D815">
        <v>1</v>
      </c>
      <c r="E815">
        <v>1484.49</v>
      </c>
      <c r="F815" s="2" t="s">
        <v>16</v>
      </c>
      <c r="G815" s="2" t="s">
        <v>24</v>
      </c>
      <c r="H815" s="2" t="s">
        <v>18</v>
      </c>
      <c r="I815" s="2" t="s">
        <v>25</v>
      </c>
      <c r="J815" s="2" t="s">
        <v>20</v>
      </c>
      <c r="K815" t="s">
        <v>51</v>
      </c>
      <c r="L815" t="s">
        <v>22</v>
      </c>
      <c r="M815">
        <v>1484.49</v>
      </c>
      <c r="N815">
        <v>2020</v>
      </c>
      <c r="O815">
        <v>5</v>
      </c>
    </row>
    <row r="816" spans="1:15" x14ac:dyDescent="0.25">
      <c r="A816" s="1">
        <v>43962</v>
      </c>
      <c r="B816">
        <v>1000000056</v>
      </c>
      <c r="C816" s="2" t="s">
        <v>23</v>
      </c>
      <c r="D816">
        <v>1</v>
      </c>
      <c r="E816">
        <v>1000.66</v>
      </c>
      <c r="F816" s="2" t="s">
        <v>16</v>
      </c>
      <c r="G816" s="2" t="s">
        <v>24</v>
      </c>
      <c r="H816" s="2" t="s">
        <v>18</v>
      </c>
      <c r="I816" s="2" t="s">
        <v>34</v>
      </c>
      <c r="J816" s="2" t="s">
        <v>26</v>
      </c>
      <c r="K816" t="s">
        <v>35</v>
      </c>
      <c r="L816" t="s">
        <v>28</v>
      </c>
      <c r="M816">
        <v>1000.66</v>
      </c>
      <c r="N816">
        <v>2020</v>
      </c>
      <c r="O816">
        <v>5</v>
      </c>
    </row>
    <row r="817" spans="1:15" x14ac:dyDescent="0.25">
      <c r="A817" s="1">
        <v>43962</v>
      </c>
      <c r="B817">
        <v>1000000576</v>
      </c>
      <c r="C817" s="2" t="s">
        <v>23</v>
      </c>
      <c r="D817">
        <v>1</v>
      </c>
      <c r="E817">
        <v>890.72</v>
      </c>
      <c r="F817" s="2" t="s">
        <v>16</v>
      </c>
      <c r="G817" s="2" t="s">
        <v>24</v>
      </c>
      <c r="H817" s="2" t="s">
        <v>18</v>
      </c>
      <c r="I817" s="2" t="s">
        <v>25</v>
      </c>
      <c r="J817" s="2" t="s">
        <v>36</v>
      </c>
      <c r="K817" t="s">
        <v>37</v>
      </c>
      <c r="L817" t="s">
        <v>22</v>
      </c>
      <c r="M817">
        <v>890.72</v>
      </c>
      <c r="N817">
        <v>2020</v>
      </c>
      <c r="O817">
        <v>5</v>
      </c>
    </row>
    <row r="818" spans="1:15" x14ac:dyDescent="0.25">
      <c r="A818" s="1">
        <v>43962</v>
      </c>
      <c r="B818">
        <v>1000000032</v>
      </c>
      <c r="C818" s="2" t="s">
        <v>23</v>
      </c>
      <c r="D818">
        <v>1</v>
      </c>
      <c r="E818">
        <v>733.69</v>
      </c>
      <c r="F818" s="2" t="s">
        <v>16</v>
      </c>
      <c r="G818" s="2" t="s">
        <v>24</v>
      </c>
      <c r="H818" s="2" t="s">
        <v>18</v>
      </c>
      <c r="I818" s="2" t="s">
        <v>25</v>
      </c>
      <c r="J818" s="2" t="s">
        <v>26</v>
      </c>
      <c r="K818" t="s">
        <v>27</v>
      </c>
      <c r="L818" t="s">
        <v>28</v>
      </c>
      <c r="M818">
        <v>733.69</v>
      </c>
      <c r="N818">
        <v>2020</v>
      </c>
      <c r="O818">
        <v>5</v>
      </c>
    </row>
    <row r="819" spans="1:15" x14ac:dyDescent="0.25">
      <c r="A819" s="1">
        <v>43962</v>
      </c>
      <c r="B819">
        <v>1000000033</v>
      </c>
      <c r="C819" s="2" t="s">
        <v>42</v>
      </c>
      <c r="D819">
        <v>1</v>
      </c>
      <c r="E819">
        <v>599.95000000000005</v>
      </c>
      <c r="F819" s="2" t="s">
        <v>16</v>
      </c>
      <c r="G819" s="2" t="s">
        <v>43</v>
      </c>
      <c r="H819" s="2" t="s">
        <v>18</v>
      </c>
      <c r="I819" s="2" t="s">
        <v>25</v>
      </c>
      <c r="J819" s="2" t="s">
        <v>26</v>
      </c>
      <c r="K819" t="s">
        <v>27</v>
      </c>
      <c r="L819" t="s">
        <v>22</v>
      </c>
      <c r="M819">
        <v>599.95000000000005</v>
      </c>
      <c r="N819">
        <v>2020</v>
      </c>
      <c r="O819">
        <v>5</v>
      </c>
    </row>
    <row r="820" spans="1:15" x14ac:dyDescent="0.25">
      <c r="A820" s="1">
        <v>43963</v>
      </c>
      <c r="B820">
        <v>1000003926</v>
      </c>
      <c r="C820" s="2" t="s">
        <v>15</v>
      </c>
      <c r="D820">
        <v>3</v>
      </c>
      <c r="E820">
        <v>47000.71</v>
      </c>
      <c r="F820" s="2" t="s">
        <v>16</v>
      </c>
      <c r="G820" s="2" t="s">
        <v>17</v>
      </c>
      <c r="H820" s="2" t="s">
        <v>47</v>
      </c>
      <c r="I820" s="2" t="s">
        <v>48</v>
      </c>
      <c r="J820" s="2" t="s">
        <v>26</v>
      </c>
      <c r="K820" t="s">
        <v>50</v>
      </c>
      <c r="L820" t="s">
        <v>28</v>
      </c>
      <c r="M820">
        <v>15666.9</v>
      </c>
      <c r="N820">
        <v>2020</v>
      </c>
      <c r="O820">
        <v>5</v>
      </c>
    </row>
    <row r="821" spans="1:15" x14ac:dyDescent="0.25">
      <c r="A821" s="1">
        <v>43963</v>
      </c>
      <c r="B821">
        <v>1000000036</v>
      </c>
      <c r="C821" s="2" t="s">
        <v>23</v>
      </c>
      <c r="D821">
        <v>3</v>
      </c>
      <c r="E821">
        <v>28001.379999999997</v>
      </c>
      <c r="F821" s="2" t="s">
        <v>16</v>
      </c>
      <c r="G821" s="2" t="s">
        <v>24</v>
      </c>
      <c r="H821" s="2" t="s">
        <v>47</v>
      </c>
      <c r="I821" s="2" t="s">
        <v>48</v>
      </c>
      <c r="J821" s="2" t="s">
        <v>36</v>
      </c>
      <c r="K821" t="s">
        <v>49</v>
      </c>
      <c r="L821" t="s">
        <v>28</v>
      </c>
      <c r="M821">
        <v>9333.7900000000009</v>
      </c>
      <c r="N821">
        <v>2020</v>
      </c>
      <c r="O821">
        <v>5</v>
      </c>
    </row>
    <row r="822" spans="1:15" x14ac:dyDescent="0.25">
      <c r="A822" s="1">
        <v>43963</v>
      </c>
      <c r="B822">
        <v>1000000041</v>
      </c>
      <c r="C822" s="2" t="s">
        <v>15</v>
      </c>
      <c r="D822">
        <v>2</v>
      </c>
      <c r="E822">
        <v>27000.79</v>
      </c>
      <c r="F822" s="2" t="s">
        <v>16</v>
      </c>
      <c r="G822" s="2" t="s">
        <v>17</v>
      </c>
      <c r="H822" s="2" t="s">
        <v>30</v>
      </c>
      <c r="I822" s="2" t="s">
        <v>31</v>
      </c>
      <c r="J822" s="2" t="s">
        <v>32</v>
      </c>
      <c r="K822" t="s">
        <v>33</v>
      </c>
      <c r="L822" t="s">
        <v>22</v>
      </c>
      <c r="M822">
        <v>13500.4</v>
      </c>
      <c r="N822">
        <v>2020</v>
      </c>
      <c r="O822">
        <v>5</v>
      </c>
    </row>
    <row r="823" spans="1:15" x14ac:dyDescent="0.25">
      <c r="A823" s="1">
        <v>43963</v>
      </c>
      <c r="B823">
        <v>1000000033</v>
      </c>
      <c r="C823" s="2" t="s">
        <v>15</v>
      </c>
      <c r="D823">
        <v>1</v>
      </c>
      <c r="E823">
        <v>24999.94</v>
      </c>
      <c r="F823" s="2" t="s">
        <v>16</v>
      </c>
      <c r="G823" s="2" t="s">
        <v>17</v>
      </c>
      <c r="H823" s="2" t="s">
        <v>18</v>
      </c>
      <c r="I823" s="2" t="s">
        <v>25</v>
      </c>
      <c r="J823" s="2" t="s">
        <v>26</v>
      </c>
      <c r="K823" t="s">
        <v>27</v>
      </c>
      <c r="L823" t="s">
        <v>22</v>
      </c>
      <c r="M823">
        <v>24999.94</v>
      </c>
      <c r="N823">
        <v>2020</v>
      </c>
      <c r="O823">
        <v>5</v>
      </c>
    </row>
    <row r="824" spans="1:15" x14ac:dyDescent="0.25">
      <c r="A824" s="1">
        <v>43963</v>
      </c>
      <c r="B824">
        <v>1000000566</v>
      </c>
      <c r="C824" s="2" t="s">
        <v>42</v>
      </c>
      <c r="D824">
        <v>2</v>
      </c>
      <c r="E824">
        <v>17000.53</v>
      </c>
      <c r="F824" s="2" t="s">
        <v>16</v>
      </c>
      <c r="G824" s="2" t="s">
        <v>43</v>
      </c>
      <c r="H824" s="2" t="s">
        <v>47</v>
      </c>
      <c r="I824" s="2" t="s">
        <v>48</v>
      </c>
      <c r="J824" s="2" t="s">
        <v>36</v>
      </c>
      <c r="K824" t="s">
        <v>49</v>
      </c>
      <c r="L824" t="s">
        <v>22</v>
      </c>
      <c r="M824">
        <v>8500.26</v>
      </c>
      <c r="N824">
        <v>2020</v>
      </c>
      <c r="O824">
        <v>5</v>
      </c>
    </row>
    <row r="825" spans="1:15" x14ac:dyDescent="0.25">
      <c r="A825" s="1">
        <v>43963</v>
      </c>
      <c r="B825">
        <v>1000000576</v>
      </c>
      <c r="C825" s="2" t="s">
        <v>15</v>
      </c>
      <c r="D825">
        <v>1</v>
      </c>
      <c r="E825">
        <v>15000.56</v>
      </c>
      <c r="F825" s="2" t="s">
        <v>16</v>
      </c>
      <c r="G825" s="2" t="s">
        <v>17</v>
      </c>
      <c r="H825" s="2" t="s">
        <v>18</v>
      </c>
      <c r="I825" s="2" t="s">
        <v>25</v>
      </c>
      <c r="J825" s="2" t="s">
        <v>36</v>
      </c>
      <c r="K825" t="s">
        <v>37</v>
      </c>
      <c r="L825" t="s">
        <v>22</v>
      </c>
      <c r="M825">
        <v>15000.56</v>
      </c>
      <c r="N825">
        <v>2020</v>
      </c>
      <c r="O825">
        <v>5</v>
      </c>
    </row>
    <row r="826" spans="1:15" x14ac:dyDescent="0.25">
      <c r="A826" s="1">
        <v>43963</v>
      </c>
      <c r="B826">
        <v>1000000037</v>
      </c>
      <c r="C826" s="2" t="s">
        <v>42</v>
      </c>
      <c r="D826">
        <v>1</v>
      </c>
      <c r="E826">
        <v>15000.29</v>
      </c>
      <c r="F826" s="2" t="s">
        <v>16</v>
      </c>
      <c r="G826" s="2" t="s">
        <v>43</v>
      </c>
      <c r="H826" s="2" t="s">
        <v>18</v>
      </c>
      <c r="I826" s="2" t="s">
        <v>19</v>
      </c>
      <c r="J826" s="2" t="s">
        <v>20</v>
      </c>
      <c r="K826" t="s">
        <v>21</v>
      </c>
      <c r="L826" t="s">
        <v>22</v>
      </c>
      <c r="M826">
        <v>15000.29</v>
      </c>
      <c r="N826">
        <v>2020</v>
      </c>
      <c r="O826">
        <v>5</v>
      </c>
    </row>
    <row r="827" spans="1:15" x14ac:dyDescent="0.25">
      <c r="A827" s="1">
        <v>43963</v>
      </c>
      <c r="B827">
        <v>1000000030</v>
      </c>
      <c r="C827" s="2" t="s">
        <v>15</v>
      </c>
      <c r="D827">
        <v>1</v>
      </c>
      <c r="E827">
        <v>14300.6</v>
      </c>
      <c r="F827" s="2" t="s">
        <v>16</v>
      </c>
      <c r="G827" s="2" t="s">
        <v>17</v>
      </c>
      <c r="H827" s="2" t="s">
        <v>47</v>
      </c>
      <c r="I827" s="2" t="s">
        <v>48</v>
      </c>
      <c r="J827" s="2" t="s">
        <v>36</v>
      </c>
      <c r="K827" t="s">
        <v>49</v>
      </c>
      <c r="L827" t="s">
        <v>22</v>
      </c>
      <c r="M827">
        <v>14300.6</v>
      </c>
      <c r="N827">
        <v>2020</v>
      </c>
      <c r="O827">
        <v>5</v>
      </c>
    </row>
    <row r="828" spans="1:15" x14ac:dyDescent="0.25">
      <c r="A828" s="1">
        <v>43963</v>
      </c>
      <c r="B828">
        <v>1000004170</v>
      </c>
      <c r="C828" s="2" t="s">
        <v>15</v>
      </c>
      <c r="D828">
        <v>1</v>
      </c>
      <c r="E828">
        <v>14000.53</v>
      </c>
      <c r="F828" s="2" t="s">
        <v>16</v>
      </c>
      <c r="G828" s="2" t="s">
        <v>17</v>
      </c>
      <c r="H828" s="2" t="s">
        <v>18</v>
      </c>
      <c r="I828" s="2" t="s">
        <v>34</v>
      </c>
      <c r="J828" s="2" t="s">
        <v>20</v>
      </c>
      <c r="K828" t="s">
        <v>44</v>
      </c>
      <c r="L828" t="s">
        <v>28</v>
      </c>
      <c r="M828">
        <v>14000.53</v>
      </c>
      <c r="N828">
        <v>2020</v>
      </c>
      <c r="O828">
        <v>5</v>
      </c>
    </row>
    <row r="829" spans="1:15" x14ac:dyDescent="0.25">
      <c r="A829" s="1">
        <v>43963</v>
      </c>
      <c r="B829">
        <v>1000003926</v>
      </c>
      <c r="C829" s="2" t="s">
        <v>23</v>
      </c>
      <c r="D829">
        <v>1</v>
      </c>
      <c r="E829">
        <v>13000.18</v>
      </c>
      <c r="F829" s="2" t="s">
        <v>16</v>
      </c>
      <c r="G829" s="2" t="s">
        <v>24</v>
      </c>
      <c r="H829" s="2" t="s">
        <v>47</v>
      </c>
      <c r="I829" s="2" t="s">
        <v>48</v>
      </c>
      <c r="J829" s="2" t="s">
        <v>26</v>
      </c>
      <c r="K829" t="s">
        <v>50</v>
      </c>
      <c r="L829" t="s">
        <v>28</v>
      </c>
      <c r="M829">
        <v>13000.18</v>
      </c>
      <c r="N829">
        <v>2020</v>
      </c>
      <c r="O829">
        <v>5</v>
      </c>
    </row>
    <row r="830" spans="1:15" x14ac:dyDescent="0.25">
      <c r="A830" s="1">
        <v>43963</v>
      </c>
      <c r="B830">
        <v>1000000036</v>
      </c>
      <c r="C830" s="2" t="s">
        <v>15</v>
      </c>
      <c r="D830">
        <v>1</v>
      </c>
      <c r="E830">
        <v>9970.3799999999992</v>
      </c>
      <c r="F830" s="2" t="s">
        <v>16</v>
      </c>
      <c r="G830" s="2" t="s">
        <v>17</v>
      </c>
      <c r="H830" s="2" t="s">
        <v>47</v>
      </c>
      <c r="I830" s="2" t="s">
        <v>48</v>
      </c>
      <c r="J830" s="2" t="s">
        <v>36</v>
      </c>
      <c r="K830" t="s">
        <v>49</v>
      </c>
      <c r="L830" t="s">
        <v>28</v>
      </c>
      <c r="M830">
        <v>9970.3799999999992</v>
      </c>
      <c r="N830">
        <v>2020</v>
      </c>
      <c r="O830">
        <v>5</v>
      </c>
    </row>
    <row r="831" spans="1:15" x14ac:dyDescent="0.25">
      <c r="A831" s="1">
        <v>43963</v>
      </c>
      <c r="B831">
        <v>1000000052</v>
      </c>
      <c r="C831" s="2" t="s">
        <v>23</v>
      </c>
      <c r="D831">
        <v>1</v>
      </c>
      <c r="E831">
        <v>8124.1</v>
      </c>
      <c r="F831" s="2" t="s">
        <v>16</v>
      </c>
      <c r="G831" s="2" t="s">
        <v>24</v>
      </c>
      <c r="H831" s="2" t="s">
        <v>18</v>
      </c>
      <c r="I831" s="2" t="s">
        <v>34</v>
      </c>
      <c r="J831" s="2" t="s">
        <v>20</v>
      </c>
      <c r="K831" t="s">
        <v>44</v>
      </c>
      <c r="L831" t="s">
        <v>22</v>
      </c>
      <c r="M831">
        <v>8124.1</v>
      </c>
      <c r="N831">
        <v>2020</v>
      </c>
      <c r="O831">
        <v>5</v>
      </c>
    </row>
    <row r="832" spans="1:15" x14ac:dyDescent="0.25">
      <c r="A832" s="1">
        <v>43963</v>
      </c>
      <c r="B832">
        <v>1000000044</v>
      </c>
      <c r="C832" s="2" t="s">
        <v>23</v>
      </c>
      <c r="D832">
        <v>1</v>
      </c>
      <c r="E832">
        <v>8000.57</v>
      </c>
      <c r="F832" s="2" t="s">
        <v>16</v>
      </c>
      <c r="G832" s="2" t="s">
        <v>24</v>
      </c>
      <c r="H832" s="2" t="s">
        <v>30</v>
      </c>
      <c r="I832" s="2" t="s">
        <v>31</v>
      </c>
      <c r="J832" s="2" t="s">
        <v>36</v>
      </c>
      <c r="K832" t="s">
        <v>52</v>
      </c>
      <c r="L832" t="s">
        <v>28</v>
      </c>
      <c r="M832">
        <v>8000.57</v>
      </c>
      <c r="N832">
        <v>2020</v>
      </c>
      <c r="O832">
        <v>5</v>
      </c>
    </row>
    <row r="833" spans="1:15" x14ac:dyDescent="0.25">
      <c r="A833" s="1">
        <v>43963</v>
      </c>
      <c r="B833">
        <v>1000005873</v>
      </c>
      <c r="C833" s="2" t="s">
        <v>23</v>
      </c>
      <c r="D833">
        <v>1</v>
      </c>
      <c r="E833">
        <v>7000.37</v>
      </c>
      <c r="F833" s="2" t="s">
        <v>16</v>
      </c>
      <c r="G833" s="2" t="s">
        <v>24</v>
      </c>
      <c r="H833" s="2" t="s">
        <v>18</v>
      </c>
      <c r="I833" s="2" t="s">
        <v>19</v>
      </c>
      <c r="J833" s="2" t="s">
        <v>20</v>
      </c>
      <c r="K833" t="s">
        <v>21</v>
      </c>
      <c r="L833" t="s">
        <v>28</v>
      </c>
      <c r="M833">
        <v>7000.37</v>
      </c>
      <c r="N833">
        <v>2020</v>
      </c>
      <c r="O833">
        <v>5</v>
      </c>
    </row>
    <row r="834" spans="1:15" x14ac:dyDescent="0.25">
      <c r="A834" s="1">
        <v>43963</v>
      </c>
      <c r="B834">
        <v>1000000037</v>
      </c>
      <c r="C834" s="2" t="s">
        <v>23</v>
      </c>
      <c r="D834">
        <v>1</v>
      </c>
      <c r="E834">
        <v>6000.18</v>
      </c>
      <c r="F834" s="2" t="s">
        <v>16</v>
      </c>
      <c r="G834" s="2" t="s">
        <v>24</v>
      </c>
      <c r="H834" s="2" t="s">
        <v>18</v>
      </c>
      <c r="I834" s="2" t="s">
        <v>19</v>
      </c>
      <c r="J834" s="2" t="s">
        <v>20</v>
      </c>
      <c r="K834" t="s">
        <v>21</v>
      </c>
      <c r="L834" t="s">
        <v>22</v>
      </c>
      <c r="M834">
        <v>6000.18</v>
      </c>
      <c r="N834">
        <v>2020</v>
      </c>
      <c r="O834">
        <v>5</v>
      </c>
    </row>
    <row r="835" spans="1:15" x14ac:dyDescent="0.25">
      <c r="A835" s="1">
        <v>43963</v>
      </c>
      <c r="B835">
        <v>1000000237</v>
      </c>
      <c r="C835" s="2" t="s">
        <v>42</v>
      </c>
      <c r="D835">
        <v>1</v>
      </c>
      <c r="E835">
        <v>6000.13</v>
      </c>
      <c r="F835" s="2" t="s">
        <v>16</v>
      </c>
      <c r="G835" s="2" t="s">
        <v>43</v>
      </c>
      <c r="H835" s="2" t="s">
        <v>18</v>
      </c>
      <c r="I835" s="2" t="s">
        <v>40</v>
      </c>
      <c r="J835" s="2" t="s">
        <v>26</v>
      </c>
      <c r="K835" t="s">
        <v>41</v>
      </c>
      <c r="L835" t="s">
        <v>22</v>
      </c>
      <c r="M835">
        <v>6000.13</v>
      </c>
      <c r="N835">
        <v>2020</v>
      </c>
      <c r="O835">
        <v>5</v>
      </c>
    </row>
    <row r="836" spans="1:15" x14ac:dyDescent="0.25">
      <c r="A836" s="1">
        <v>43963</v>
      </c>
      <c r="B836">
        <v>1000000033</v>
      </c>
      <c r="C836" s="2" t="s">
        <v>23</v>
      </c>
      <c r="D836">
        <v>1</v>
      </c>
      <c r="E836">
        <v>4000.03</v>
      </c>
      <c r="F836" s="2" t="s">
        <v>16</v>
      </c>
      <c r="G836" s="2" t="s">
        <v>24</v>
      </c>
      <c r="H836" s="2" t="s">
        <v>18</v>
      </c>
      <c r="I836" s="2" t="s">
        <v>25</v>
      </c>
      <c r="J836" s="2" t="s">
        <v>26</v>
      </c>
      <c r="K836" t="s">
        <v>27</v>
      </c>
      <c r="L836" t="s">
        <v>22</v>
      </c>
      <c r="M836">
        <v>4000.03</v>
      </c>
      <c r="N836">
        <v>2020</v>
      </c>
      <c r="O836">
        <v>5</v>
      </c>
    </row>
    <row r="837" spans="1:15" x14ac:dyDescent="0.25">
      <c r="A837" s="1">
        <v>43963</v>
      </c>
      <c r="B837">
        <v>1000000237</v>
      </c>
      <c r="C837" s="2" t="s">
        <v>15</v>
      </c>
      <c r="D837">
        <v>1</v>
      </c>
      <c r="E837">
        <v>700.57</v>
      </c>
      <c r="F837" s="2" t="s">
        <v>16</v>
      </c>
      <c r="G837" s="2" t="s">
        <v>17</v>
      </c>
      <c r="H837" s="2" t="s">
        <v>18</v>
      </c>
      <c r="I837" s="2" t="s">
        <v>40</v>
      </c>
      <c r="J837" s="2" t="s">
        <v>26</v>
      </c>
      <c r="K837" t="s">
        <v>41</v>
      </c>
      <c r="L837" t="s">
        <v>22</v>
      </c>
      <c r="M837">
        <v>700.57</v>
      </c>
      <c r="N837">
        <v>2020</v>
      </c>
      <c r="O837">
        <v>5</v>
      </c>
    </row>
    <row r="838" spans="1:15" x14ac:dyDescent="0.25">
      <c r="A838" s="1">
        <v>43963</v>
      </c>
      <c r="B838">
        <v>1000001513</v>
      </c>
      <c r="C838" s="2" t="s">
        <v>23</v>
      </c>
      <c r="D838">
        <v>1</v>
      </c>
      <c r="E838">
        <v>500.59</v>
      </c>
      <c r="F838" s="2" t="s">
        <v>16</v>
      </c>
      <c r="G838" s="2" t="s">
        <v>24</v>
      </c>
      <c r="H838" s="2" t="s">
        <v>18</v>
      </c>
      <c r="I838" s="2" t="s">
        <v>34</v>
      </c>
      <c r="J838" s="2" t="s">
        <v>20</v>
      </c>
      <c r="K838" t="s">
        <v>44</v>
      </c>
      <c r="L838" t="s">
        <v>22</v>
      </c>
      <c r="M838">
        <v>500.59</v>
      </c>
      <c r="N838">
        <v>2020</v>
      </c>
      <c r="O838">
        <v>5</v>
      </c>
    </row>
    <row r="839" spans="1:15" x14ac:dyDescent="0.25">
      <c r="A839" s="1">
        <v>43963</v>
      </c>
      <c r="B839">
        <v>1000000047</v>
      </c>
      <c r="C839" s="2" t="s">
        <v>23</v>
      </c>
      <c r="D839">
        <v>1</v>
      </c>
      <c r="E839">
        <v>500.03</v>
      </c>
      <c r="F839" s="2" t="s">
        <v>16</v>
      </c>
      <c r="G839" s="2" t="s">
        <v>24</v>
      </c>
      <c r="H839" s="2" t="s">
        <v>47</v>
      </c>
      <c r="I839" s="2" t="s">
        <v>48</v>
      </c>
      <c r="J839" s="2" t="s">
        <v>26</v>
      </c>
      <c r="K839" t="s">
        <v>50</v>
      </c>
      <c r="L839" t="s">
        <v>22</v>
      </c>
      <c r="M839">
        <v>500.03</v>
      </c>
      <c r="N839">
        <v>2020</v>
      </c>
      <c r="O839">
        <v>5</v>
      </c>
    </row>
    <row r="840" spans="1:15" x14ac:dyDescent="0.25">
      <c r="A840" s="1">
        <v>43964</v>
      </c>
      <c r="B840">
        <v>1000000237</v>
      </c>
      <c r="C840" s="2" t="s">
        <v>42</v>
      </c>
      <c r="D840">
        <v>5</v>
      </c>
      <c r="E840">
        <v>68002.01999999999</v>
      </c>
      <c r="F840" s="2" t="s">
        <v>16</v>
      </c>
      <c r="G840" s="2" t="s">
        <v>43</v>
      </c>
      <c r="H840" s="2" t="s">
        <v>18</v>
      </c>
      <c r="I840" s="2" t="s">
        <v>40</v>
      </c>
      <c r="J840" s="2" t="s">
        <v>26</v>
      </c>
      <c r="K840" t="s">
        <v>41</v>
      </c>
      <c r="L840" t="s">
        <v>22</v>
      </c>
      <c r="M840">
        <v>13600.4</v>
      </c>
      <c r="N840">
        <v>2020</v>
      </c>
      <c r="O840">
        <v>5</v>
      </c>
    </row>
    <row r="841" spans="1:15" x14ac:dyDescent="0.25">
      <c r="A841" s="1">
        <v>43964</v>
      </c>
      <c r="B841">
        <v>1000004256</v>
      </c>
      <c r="C841" s="2" t="s">
        <v>15</v>
      </c>
      <c r="D841">
        <v>3</v>
      </c>
      <c r="E841">
        <v>36000.43</v>
      </c>
      <c r="F841" s="2" t="s">
        <v>16</v>
      </c>
      <c r="G841" s="2" t="s">
        <v>17</v>
      </c>
      <c r="H841" s="2" t="s">
        <v>18</v>
      </c>
      <c r="I841" s="2" t="s">
        <v>40</v>
      </c>
      <c r="J841" s="2" t="s">
        <v>26</v>
      </c>
      <c r="K841" t="s">
        <v>41</v>
      </c>
      <c r="L841" t="s">
        <v>22</v>
      </c>
      <c r="M841">
        <v>12000.14</v>
      </c>
      <c r="N841">
        <v>2020</v>
      </c>
      <c r="O841">
        <v>5</v>
      </c>
    </row>
    <row r="842" spans="1:15" x14ac:dyDescent="0.25">
      <c r="A842" s="1">
        <v>43964</v>
      </c>
      <c r="B842">
        <v>1000000036</v>
      </c>
      <c r="C842" s="2" t="s">
        <v>23</v>
      </c>
      <c r="D842">
        <v>2</v>
      </c>
      <c r="E842">
        <v>28001.200000000001</v>
      </c>
      <c r="F842" s="2" t="s">
        <v>16</v>
      </c>
      <c r="G842" s="2" t="s">
        <v>24</v>
      </c>
      <c r="H842" s="2" t="s">
        <v>47</v>
      </c>
      <c r="I842" s="2" t="s">
        <v>48</v>
      </c>
      <c r="J842" s="2" t="s">
        <v>36</v>
      </c>
      <c r="K842" t="s">
        <v>49</v>
      </c>
      <c r="L842" t="s">
        <v>28</v>
      </c>
      <c r="M842">
        <v>14000.6</v>
      </c>
      <c r="N842">
        <v>2020</v>
      </c>
      <c r="O842">
        <v>5</v>
      </c>
    </row>
    <row r="843" spans="1:15" x14ac:dyDescent="0.25">
      <c r="A843" s="1">
        <v>43964</v>
      </c>
      <c r="B843">
        <v>1000000040</v>
      </c>
      <c r="C843" s="2" t="s">
        <v>15</v>
      </c>
      <c r="D843">
        <v>1</v>
      </c>
      <c r="E843">
        <v>22000.28</v>
      </c>
      <c r="F843" s="2" t="s">
        <v>16</v>
      </c>
      <c r="G843" s="2" t="s">
        <v>17</v>
      </c>
      <c r="H843" s="2" t="s">
        <v>30</v>
      </c>
      <c r="I843" s="2" t="s">
        <v>31</v>
      </c>
      <c r="J843" s="2" t="s">
        <v>32</v>
      </c>
      <c r="K843" t="s">
        <v>33</v>
      </c>
      <c r="L843" t="s">
        <v>28</v>
      </c>
      <c r="M843">
        <v>22000.28</v>
      </c>
      <c r="N843">
        <v>2020</v>
      </c>
      <c r="O843">
        <v>5</v>
      </c>
    </row>
    <row r="844" spans="1:15" x14ac:dyDescent="0.25">
      <c r="A844" s="1">
        <v>43964</v>
      </c>
      <c r="B844">
        <v>1000000031</v>
      </c>
      <c r="C844" s="2" t="s">
        <v>23</v>
      </c>
      <c r="D844">
        <v>2</v>
      </c>
      <c r="E844">
        <v>19884.509999999998</v>
      </c>
      <c r="F844" s="2" t="s">
        <v>16</v>
      </c>
      <c r="G844" s="2" t="s">
        <v>24</v>
      </c>
      <c r="H844" s="2" t="s">
        <v>18</v>
      </c>
      <c r="I844" s="2" t="s">
        <v>19</v>
      </c>
      <c r="J844" s="2" t="s">
        <v>26</v>
      </c>
      <c r="K844" t="s">
        <v>29</v>
      </c>
      <c r="L844" t="s">
        <v>28</v>
      </c>
      <c r="M844">
        <v>9942.25</v>
      </c>
      <c r="N844">
        <v>2020</v>
      </c>
      <c r="O844">
        <v>5</v>
      </c>
    </row>
    <row r="845" spans="1:15" x14ac:dyDescent="0.25">
      <c r="A845" s="1">
        <v>43964</v>
      </c>
      <c r="B845">
        <v>1000000050</v>
      </c>
      <c r="C845" s="2" t="s">
        <v>15</v>
      </c>
      <c r="D845">
        <v>2</v>
      </c>
      <c r="E845">
        <v>17001.11</v>
      </c>
      <c r="F845" s="2" t="s">
        <v>16</v>
      </c>
      <c r="G845" s="2" t="s">
        <v>17</v>
      </c>
      <c r="H845" s="2" t="s">
        <v>18</v>
      </c>
      <c r="I845" s="2" t="s">
        <v>40</v>
      </c>
      <c r="J845" s="2" t="s">
        <v>26</v>
      </c>
      <c r="K845" t="s">
        <v>41</v>
      </c>
      <c r="L845" t="s">
        <v>22</v>
      </c>
      <c r="M845">
        <v>8500.56</v>
      </c>
      <c r="N845">
        <v>2020</v>
      </c>
      <c r="O845">
        <v>5</v>
      </c>
    </row>
    <row r="846" spans="1:15" x14ac:dyDescent="0.25">
      <c r="A846" s="1">
        <v>43964</v>
      </c>
      <c r="B846">
        <v>1000000034</v>
      </c>
      <c r="C846" s="2" t="s">
        <v>15</v>
      </c>
      <c r="D846">
        <v>1</v>
      </c>
      <c r="E846">
        <v>17000.64</v>
      </c>
      <c r="F846" s="2" t="s">
        <v>16</v>
      </c>
      <c r="G846" s="2" t="s">
        <v>17</v>
      </c>
      <c r="H846" s="2" t="s">
        <v>18</v>
      </c>
      <c r="I846" s="2" t="s">
        <v>25</v>
      </c>
      <c r="J846" s="2" t="s">
        <v>26</v>
      </c>
      <c r="K846" t="s">
        <v>27</v>
      </c>
      <c r="L846" t="s">
        <v>22</v>
      </c>
      <c r="M846">
        <v>17000.64</v>
      </c>
      <c r="N846">
        <v>2020</v>
      </c>
      <c r="O846">
        <v>5</v>
      </c>
    </row>
    <row r="847" spans="1:15" x14ac:dyDescent="0.25">
      <c r="A847" s="1">
        <v>43964</v>
      </c>
      <c r="B847">
        <v>1000003803</v>
      </c>
      <c r="C847" s="2" t="s">
        <v>23</v>
      </c>
      <c r="D847">
        <v>1</v>
      </c>
      <c r="E847">
        <v>17000.03</v>
      </c>
      <c r="F847" s="2" t="s">
        <v>16</v>
      </c>
      <c r="G847" s="2" t="s">
        <v>24</v>
      </c>
      <c r="H847" s="2" t="s">
        <v>30</v>
      </c>
      <c r="I847" s="2" t="s">
        <v>31</v>
      </c>
      <c r="J847" s="2" t="s">
        <v>36</v>
      </c>
      <c r="K847" t="s">
        <v>52</v>
      </c>
      <c r="L847" t="s">
        <v>22</v>
      </c>
      <c r="M847">
        <v>17000.03</v>
      </c>
      <c r="N847">
        <v>2020</v>
      </c>
      <c r="O847">
        <v>5</v>
      </c>
    </row>
    <row r="848" spans="1:15" x14ac:dyDescent="0.25">
      <c r="A848" s="1">
        <v>43964</v>
      </c>
      <c r="B848">
        <v>1000000104</v>
      </c>
      <c r="C848" s="2" t="s">
        <v>15</v>
      </c>
      <c r="D848">
        <v>1</v>
      </c>
      <c r="E848">
        <v>15000.41</v>
      </c>
      <c r="F848" s="2" t="s">
        <v>16</v>
      </c>
      <c r="G848" s="2" t="s">
        <v>17</v>
      </c>
      <c r="H848" s="2" t="s">
        <v>18</v>
      </c>
      <c r="I848" s="2" t="s">
        <v>40</v>
      </c>
      <c r="J848" s="2" t="s">
        <v>26</v>
      </c>
      <c r="K848" t="s">
        <v>41</v>
      </c>
      <c r="L848" t="s">
        <v>22</v>
      </c>
      <c r="M848">
        <v>15000.41</v>
      </c>
      <c r="N848">
        <v>2020</v>
      </c>
      <c r="O848">
        <v>5</v>
      </c>
    </row>
    <row r="849" spans="1:15" x14ac:dyDescent="0.25">
      <c r="A849" s="1">
        <v>43964</v>
      </c>
      <c r="B849">
        <v>1000000045</v>
      </c>
      <c r="C849" s="2" t="s">
        <v>15</v>
      </c>
      <c r="D849">
        <v>2</v>
      </c>
      <c r="E849">
        <v>15000.16</v>
      </c>
      <c r="F849" s="2" t="s">
        <v>16</v>
      </c>
      <c r="G849" s="2" t="s">
        <v>17</v>
      </c>
      <c r="H849" s="2" t="s">
        <v>47</v>
      </c>
      <c r="I849" s="2" t="s">
        <v>59</v>
      </c>
      <c r="J849" s="2" t="s">
        <v>26</v>
      </c>
      <c r="K849" t="s">
        <v>60</v>
      </c>
      <c r="L849" t="s">
        <v>22</v>
      </c>
      <c r="M849">
        <v>7500.08</v>
      </c>
      <c r="N849">
        <v>2020</v>
      </c>
      <c r="O849">
        <v>5</v>
      </c>
    </row>
    <row r="850" spans="1:15" x14ac:dyDescent="0.25">
      <c r="A850" s="1">
        <v>43964</v>
      </c>
      <c r="B850">
        <v>1000005873</v>
      </c>
      <c r="C850" s="2" t="s">
        <v>15</v>
      </c>
      <c r="D850">
        <v>1</v>
      </c>
      <c r="E850">
        <v>13000</v>
      </c>
      <c r="F850" s="2" t="s">
        <v>16</v>
      </c>
      <c r="G850" s="2" t="s">
        <v>17</v>
      </c>
      <c r="H850" s="2" t="s">
        <v>18</v>
      </c>
      <c r="I850" s="2" t="s">
        <v>19</v>
      </c>
      <c r="J850" s="2" t="s">
        <v>20</v>
      </c>
      <c r="K850" t="s">
        <v>21</v>
      </c>
      <c r="L850" t="s">
        <v>28</v>
      </c>
      <c r="M850">
        <v>13000</v>
      </c>
      <c r="N850">
        <v>2020</v>
      </c>
      <c r="O850">
        <v>5</v>
      </c>
    </row>
    <row r="851" spans="1:15" x14ac:dyDescent="0.25">
      <c r="A851" s="1">
        <v>43964</v>
      </c>
      <c r="B851">
        <v>1000000056</v>
      </c>
      <c r="C851" s="2" t="s">
        <v>23</v>
      </c>
      <c r="D851">
        <v>3</v>
      </c>
      <c r="E851">
        <v>11286.080000000002</v>
      </c>
      <c r="F851" s="2" t="s">
        <v>16</v>
      </c>
      <c r="G851" s="2" t="s">
        <v>24</v>
      </c>
      <c r="H851" s="2" t="s">
        <v>18</v>
      </c>
      <c r="I851" s="2" t="s">
        <v>34</v>
      </c>
      <c r="J851" s="2" t="s">
        <v>26</v>
      </c>
      <c r="K851" t="s">
        <v>35</v>
      </c>
      <c r="L851" t="s">
        <v>28</v>
      </c>
      <c r="M851">
        <v>3762.03</v>
      </c>
      <c r="N851">
        <v>2020</v>
      </c>
      <c r="O851">
        <v>5</v>
      </c>
    </row>
    <row r="852" spans="1:15" x14ac:dyDescent="0.25">
      <c r="A852" s="1">
        <v>43964</v>
      </c>
      <c r="B852">
        <v>1000000068</v>
      </c>
      <c r="C852" s="2" t="s">
        <v>15</v>
      </c>
      <c r="D852">
        <v>1</v>
      </c>
      <c r="E852">
        <v>10000.15</v>
      </c>
      <c r="F852" s="2" t="s">
        <v>16</v>
      </c>
      <c r="G852" s="2" t="s">
        <v>17</v>
      </c>
      <c r="H852" s="2" t="s">
        <v>30</v>
      </c>
      <c r="I852" s="2" t="s">
        <v>55</v>
      </c>
      <c r="J852" s="2" t="s">
        <v>26</v>
      </c>
      <c r="K852" t="s">
        <v>56</v>
      </c>
      <c r="L852" t="s">
        <v>28</v>
      </c>
      <c r="M852">
        <v>10000.15</v>
      </c>
      <c r="N852">
        <v>2020</v>
      </c>
      <c r="O852">
        <v>5</v>
      </c>
    </row>
    <row r="853" spans="1:15" x14ac:dyDescent="0.25">
      <c r="A853" s="1">
        <v>43964</v>
      </c>
      <c r="B853">
        <v>1000003926</v>
      </c>
      <c r="C853" s="2" t="s">
        <v>23</v>
      </c>
      <c r="D853">
        <v>1</v>
      </c>
      <c r="E853">
        <v>9000.14</v>
      </c>
      <c r="F853" s="2" t="s">
        <v>16</v>
      </c>
      <c r="G853" s="2" t="s">
        <v>24</v>
      </c>
      <c r="H853" s="2" t="s">
        <v>47</v>
      </c>
      <c r="I853" s="2" t="s">
        <v>48</v>
      </c>
      <c r="J853" s="2" t="s">
        <v>26</v>
      </c>
      <c r="K853" t="s">
        <v>50</v>
      </c>
      <c r="L853" t="s">
        <v>28</v>
      </c>
      <c r="M853">
        <v>9000.14</v>
      </c>
      <c r="N853">
        <v>2020</v>
      </c>
      <c r="O853">
        <v>5</v>
      </c>
    </row>
    <row r="854" spans="1:15" x14ac:dyDescent="0.25">
      <c r="A854" s="1">
        <v>43964</v>
      </c>
      <c r="B854">
        <v>1000000928</v>
      </c>
      <c r="C854" s="2" t="s">
        <v>23</v>
      </c>
      <c r="D854">
        <v>1</v>
      </c>
      <c r="E854">
        <v>8000.49</v>
      </c>
      <c r="F854" s="2" t="s">
        <v>16</v>
      </c>
      <c r="G854" s="2" t="s">
        <v>24</v>
      </c>
      <c r="H854" s="2" t="s">
        <v>30</v>
      </c>
      <c r="I854" s="2" t="s">
        <v>57</v>
      </c>
      <c r="J854" s="2" t="s">
        <v>26</v>
      </c>
      <c r="K854" t="s">
        <v>58</v>
      </c>
      <c r="L854" t="s">
        <v>22</v>
      </c>
      <c r="M854">
        <v>8000.49</v>
      </c>
      <c r="N854">
        <v>2020</v>
      </c>
      <c r="O854">
        <v>5</v>
      </c>
    </row>
    <row r="855" spans="1:15" x14ac:dyDescent="0.25">
      <c r="A855" s="1">
        <v>43964</v>
      </c>
      <c r="B855">
        <v>1000000028</v>
      </c>
      <c r="C855" s="2" t="s">
        <v>15</v>
      </c>
      <c r="D855">
        <v>1</v>
      </c>
      <c r="E855">
        <v>7999.94</v>
      </c>
      <c r="F855" s="2" t="s">
        <v>16</v>
      </c>
      <c r="G855" s="2" t="s">
        <v>17</v>
      </c>
      <c r="H855" s="2" t="s">
        <v>18</v>
      </c>
      <c r="I855" s="2" t="s">
        <v>19</v>
      </c>
      <c r="J855" s="2" t="s">
        <v>20</v>
      </c>
      <c r="K855" t="s">
        <v>21</v>
      </c>
      <c r="L855" t="s">
        <v>22</v>
      </c>
      <c r="M855">
        <v>7999.94</v>
      </c>
      <c r="N855">
        <v>2020</v>
      </c>
      <c r="O855">
        <v>5</v>
      </c>
    </row>
    <row r="856" spans="1:15" x14ac:dyDescent="0.25">
      <c r="A856" s="1">
        <v>43964</v>
      </c>
      <c r="B856">
        <v>1000000041</v>
      </c>
      <c r="C856" s="2" t="s">
        <v>15</v>
      </c>
      <c r="D856">
        <v>1</v>
      </c>
      <c r="E856">
        <v>7000.63</v>
      </c>
      <c r="F856" s="2" t="s">
        <v>16</v>
      </c>
      <c r="G856" s="2" t="s">
        <v>17</v>
      </c>
      <c r="H856" s="2" t="s">
        <v>30</v>
      </c>
      <c r="I856" s="2" t="s">
        <v>31</v>
      </c>
      <c r="J856" s="2" t="s">
        <v>32</v>
      </c>
      <c r="K856" t="s">
        <v>33</v>
      </c>
      <c r="L856" t="s">
        <v>22</v>
      </c>
      <c r="M856">
        <v>7000.63</v>
      </c>
      <c r="N856">
        <v>2020</v>
      </c>
      <c r="O856">
        <v>5</v>
      </c>
    </row>
    <row r="857" spans="1:15" x14ac:dyDescent="0.25">
      <c r="A857" s="1">
        <v>43964</v>
      </c>
      <c r="B857">
        <v>1000000039</v>
      </c>
      <c r="C857" s="2" t="s">
        <v>23</v>
      </c>
      <c r="D857">
        <v>1</v>
      </c>
      <c r="E857">
        <v>7000.42</v>
      </c>
      <c r="F857" s="2" t="s">
        <v>16</v>
      </c>
      <c r="G857" s="2" t="s">
        <v>24</v>
      </c>
      <c r="H857" s="2" t="s">
        <v>18</v>
      </c>
      <c r="I857" s="2" t="s">
        <v>25</v>
      </c>
      <c r="J857" s="2" t="s">
        <v>20</v>
      </c>
      <c r="K857" t="s">
        <v>51</v>
      </c>
      <c r="L857" t="s">
        <v>28</v>
      </c>
      <c r="M857">
        <v>7000.42</v>
      </c>
      <c r="N857">
        <v>2020</v>
      </c>
      <c r="O857">
        <v>5</v>
      </c>
    </row>
    <row r="858" spans="1:15" x14ac:dyDescent="0.25">
      <c r="A858" s="1">
        <v>43964</v>
      </c>
      <c r="B858">
        <v>1000000032</v>
      </c>
      <c r="C858" s="2" t="s">
        <v>15</v>
      </c>
      <c r="D858">
        <v>1</v>
      </c>
      <c r="E858">
        <v>6500.72</v>
      </c>
      <c r="F858" s="2" t="s">
        <v>16</v>
      </c>
      <c r="G858" s="2" t="s">
        <v>17</v>
      </c>
      <c r="H858" s="2" t="s">
        <v>18</v>
      </c>
      <c r="I858" s="2" t="s">
        <v>25</v>
      </c>
      <c r="J858" s="2" t="s">
        <v>26</v>
      </c>
      <c r="K858" t="s">
        <v>27</v>
      </c>
      <c r="L858" t="s">
        <v>28</v>
      </c>
      <c r="M858">
        <v>6500.72</v>
      </c>
      <c r="N858">
        <v>2020</v>
      </c>
      <c r="O858">
        <v>5</v>
      </c>
    </row>
    <row r="859" spans="1:15" x14ac:dyDescent="0.25">
      <c r="A859" s="1">
        <v>43964</v>
      </c>
      <c r="B859">
        <v>1000000050</v>
      </c>
      <c r="C859" s="2" t="s">
        <v>42</v>
      </c>
      <c r="D859">
        <v>1</v>
      </c>
      <c r="E859">
        <v>6000.62</v>
      </c>
      <c r="F859" s="2" t="s">
        <v>16</v>
      </c>
      <c r="G859" s="2" t="s">
        <v>43</v>
      </c>
      <c r="H859" s="2" t="s">
        <v>18</v>
      </c>
      <c r="I859" s="2" t="s">
        <v>40</v>
      </c>
      <c r="J859" s="2" t="s">
        <v>26</v>
      </c>
      <c r="K859" t="s">
        <v>41</v>
      </c>
      <c r="L859" t="s">
        <v>22</v>
      </c>
      <c r="M859">
        <v>6000.62</v>
      </c>
      <c r="N859">
        <v>2020</v>
      </c>
      <c r="O859">
        <v>5</v>
      </c>
    </row>
    <row r="860" spans="1:15" x14ac:dyDescent="0.25">
      <c r="A860" s="1">
        <v>43964</v>
      </c>
      <c r="B860">
        <v>1000000054</v>
      </c>
      <c r="C860" s="2" t="s">
        <v>23</v>
      </c>
      <c r="D860">
        <v>1</v>
      </c>
      <c r="E860">
        <v>5000.7</v>
      </c>
      <c r="F860" s="2" t="s">
        <v>16</v>
      </c>
      <c r="G860" s="2" t="s">
        <v>24</v>
      </c>
      <c r="H860" s="2" t="s">
        <v>18</v>
      </c>
      <c r="I860" s="2" t="s">
        <v>34</v>
      </c>
      <c r="J860" s="2" t="s">
        <v>26</v>
      </c>
      <c r="K860" t="s">
        <v>35</v>
      </c>
      <c r="L860" t="s">
        <v>22</v>
      </c>
      <c r="M860">
        <v>5000.7</v>
      </c>
      <c r="N860">
        <v>2020</v>
      </c>
      <c r="O860">
        <v>5</v>
      </c>
    </row>
    <row r="861" spans="1:15" x14ac:dyDescent="0.25">
      <c r="A861" s="1">
        <v>43964</v>
      </c>
      <c r="B861">
        <v>1000000030</v>
      </c>
      <c r="C861" s="2" t="s">
        <v>15</v>
      </c>
      <c r="D861">
        <v>1</v>
      </c>
      <c r="E861">
        <v>5000.45</v>
      </c>
      <c r="F861" s="2" t="s">
        <v>16</v>
      </c>
      <c r="G861" s="2" t="s">
        <v>17</v>
      </c>
      <c r="H861" s="2" t="s">
        <v>47</v>
      </c>
      <c r="I861" s="2" t="s">
        <v>48</v>
      </c>
      <c r="J861" s="2" t="s">
        <v>36</v>
      </c>
      <c r="K861" t="s">
        <v>49</v>
      </c>
      <c r="L861" t="s">
        <v>22</v>
      </c>
      <c r="M861">
        <v>5000.45</v>
      </c>
      <c r="N861">
        <v>2020</v>
      </c>
      <c r="O861">
        <v>5</v>
      </c>
    </row>
    <row r="862" spans="1:15" x14ac:dyDescent="0.25">
      <c r="A862" s="1">
        <v>43964</v>
      </c>
      <c r="B862">
        <v>1000000045</v>
      </c>
      <c r="C862" s="2" t="s">
        <v>23</v>
      </c>
      <c r="D862">
        <v>1</v>
      </c>
      <c r="E862">
        <v>5000.34</v>
      </c>
      <c r="F862" s="2" t="s">
        <v>16</v>
      </c>
      <c r="G862" s="2" t="s">
        <v>24</v>
      </c>
      <c r="H862" s="2" t="s">
        <v>47</v>
      </c>
      <c r="I862" s="2" t="s">
        <v>59</v>
      </c>
      <c r="J862" s="2" t="s">
        <v>26</v>
      </c>
      <c r="K862" t="s">
        <v>60</v>
      </c>
      <c r="L862" t="s">
        <v>22</v>
      </c>
      <c r="M862">
        <v>5000.34</v>
      </c>
      <c r="N862">
        <v>2020</v>
      </c>
      <c r="O862">
        <v>5</v>
      </c>
    </row>
    <row r="863" spans="1:15" x14ac:dyDescent="0.25">
      <c r="A863" s="1">
        <v>43964</v>
      </c>
      <c r="B863">
        <v>1000000056</v>
      </c>
      <c r="C863" s="2" t="s">
        <v>42</v>
      </c>
      <c r="D863">
        <v>1</v>
      </c>
      <c r="E863">
        <v>4000.68</v>
      </c>
      <c r="F863" s="2" t="s">
        <v>16</v>
      </c>
      <c r="G863" s="2" t="s">
        <v>43</v>
      </c>
      <c r="H863" s="2" t="s">
        <v>18</v>
      </c>
      <c r="I863" s="2" t="s">
        <v>34</v>
      </c>
      <c r="J863" s="2" t="s">
        <v>26</v>
      </c>
      <c r="K863" t="s">
        <v>35</v>
      </c>
      <c r="L863" t="s">
        <v>28</v>
      </c>
      <c r="M863">
        <v>4000.68</v>
      </c>
      <c r="N863">
        <v>2020</v>
      </c>
      <c r="O863">
        <v>5</v>
      </c>
    </row>
    <row r="864" spans="1:15" x14ac:dyDescent="0.25">
      <c r="A864" s="1">
        <v>43964</v>
      </c>
      <c r="B864">
        <v>1000000039</v>
      </c>
      <c r="C864" s="2" t="s">
        <v>42</v>
      </c>
      <c r="D864">
        <v>1</v>
      </c>
      <c r="E864">
        <v>4000.04</v>
      </c>
      <c r="F864" s="2" t="s">
        <v>16</v>
      </c>
      <c r="G864" s="2" t="s">
        <v>43</v>
      </c>
      <c r="H864" s="2" t="s">
        <v>18</v>
      </c>
      <c r="I864" s="2" t="s">
        <v>25</v>
      </c>
      <c r="J864" s="2" t="s">
        <v>20</v>
      </c>
      <c r="K864" t="s">
        <v>51</v>
      </c>
      <c r="L864" t="s">
        <v>28</v>
      </c>
      <c r="M864">
        <v>4000.04</v>
      </c>
      <c r="N864">
        <v>2020</v>
      </c>
      <c r="O864">
        <v>5</v>
      </c>
    </row>
    <row r="865" spans="1:15" x14ac:dyDescent="0.25">
      <c r="A865" s="1">
        <v>43964</v>
      </c>
      <c r="B865">
        <v>1000000052</v>
      </c>
      <c r="C865" s="2" t="s">
        <v>23</v>
      </c>
      <c r="D865">
        <v>1</v>
      </c>
      <c r="E865">
        <v>3000.51</v>
      </c>
      <c r="F865" s="2" t="s">
        <v>16</v>
      </c>
      <c r="G865" s="2" t="s">
        <v>24</v>
      </c>
      <c r="H865" s="2" t="s">
        <v>18</v>
      </c>
      <c r="I865" s="2" t="s">
        <v>34</v>
      </c>
      <c r="J865" s="2" t="s">
        <v>20</v>
      </c>
      <c r="K865" t="s">
        <v>44</v>
      </c>
      <c r="L865" t="s">
        <v>22</v>
      </c>
      <c r="M865">
        <v>3000.51</v>
      </c>
      <c r="N865">
        <v>2020</v>
      </c>
      <c r="O865">
        <v>5</v>
      </c>
    </row>
    <row r="866" spans="1:15" x14ac:dyDescent="0.25">
      <c r="A866" s="1">
        <v>43964</v>
      </c>
      <c r="B866">
        <v>1000000031</v>
      </c>
      <c r="C866" s="2" t="s">
        <v>15</v>
      </c>
      <c r="D866">
        <v>2</v>
      </c>
      <c r="E866">
        <v>2900.69</v>
      </c>
      <c r="F866" s="2" t="s">
        <v>16</v>
      </c>
      <c r="G866" s="2" t="s">
        <v>17</v>
      </c>
      <c r="H866" s="2" t="s">
        <v>18</v>
      </c>
      <c r="I866" s="2" t="s">
        <v>19</v>
      </c>
      <c r="J866" s="2" t="s">
        <v>26</v>
      </c>
      <c r="K866" t="s">
        <v>29</v>
      </c>
      <c r="L866" t="s">
        <v>28</v>
      </c>
      <c r="M866">
        <v>1450.34</v>
      </c>
      <c r="N866">
        <v>2020</v>
      </c>
      <c r="O866">
        <v>5</v>
      </c>
    </row>
    <row r="867" spans="1:15" x14ac:dyDescent="0.25">
      <c r="A867" s="1">
        <v>43964</v>
      </c>
      <c r="B867">
        <v>1000000044</v>
      </c>
      <c r="C867" s="2" t="s">
        <v>15</v>
      </c>
      <c r="D867">
        <v>1</v>
      </c>
      <c r="E867">
        <v>2887</v>
      </c>
      <c r="F867" s="2" t="s">
        <v>16</v>
      </c>
      <c r="G867" s="2" t="s">
        <v>17</v>
      </c>
      <c r="H867" s="2" t="s">
        <v>30</v>
      </c>
      <c r="I867" s="2" t="s">
        <v>31</v>
      </c>
      <c r="J867" s="2" t="s">
        <v>36</v>
      </c>
      <c r="K867" t="s">
        <v>52</v>
      </c>
      <c r="L867" t="s">
        <v>28</v>
      </c>
      <c r="M867">
        <v>2887</v>
      </c>
      <c r="N867">
        <v>2020</v>
      </c>
      <c r="O867">
        <v>5</v>
      </c>
    </row>
    <row r="868" spans="1:15" x14ac:dyDescent="0.25">
      <c r="A868" s="1">
        <v>43964</v>
      </c>
      <c r="B868">
        <v>1000000033</v>
      </c>
      <c r="C868" s="2" t="s">
        <v>23</v>
      </c>
      <c r="D868">
        <v>1</v>
      </c>
      <c r="E868">
        <v>2000.74</v>
      </c>
      <c r="F868" s="2" t="s">
        <v>16</v>
      </c>
      <c r="G868" s="2" t="s">
        <v>24</v>
      </c>
      <c r="H868" s="2" t="s">
        <v>18</v>
      </c>
      <c r="I868" s="2" t="s">
        <v>25</v>
      </c>
      <c r="J868" s="2" t="s">
        <v>26</v>
      </c>
      <c r="K868" t="s">
        <v>27</v>
      </c>
      <c r="L868" t="s">
        <v>22</v>
      </c>
      <c r="M868">
        <v>2000.74</v>
      </c>
      <c r="N868">
        <v>2020</v>
      </c>
      <c r="O868">
        <v>5</v>
      </c>
    </row>
    <row r="869" spans="1:15" x14ac:dyDescent="0.25">
      <c r="A869" s="1">
        <v>43964</v>
      </c>
      <c r="B869">
        <v>1000000031</v>
      </c>
      <c r="C869" s="2" t="s">
        <v>42</v>
      </c>
      <c r="D869">
        <v>1</v>
      </c>
      <c r="E869">
        <v>2000.22</v>
      </c>
      <c r="F869" s="2" t="s">
        <v>16</v>
      </c>
      <c r="G869" s="2" t="s">
        <v>43</v>
      </c>
      <c r="H869" s="2" t="s">
        <v>18</v>
      </c>
      <c r="I869" s="2" t="s">
        <v>19</v>
      </c>
      <c r="J869" s="2" t="s">
        <v>26</v>
      </c>
      <c r="K869" t="s">
        <v>29</v>
      </c>
      <c r="L869" t="s">
        <v>28</v>
      </c>
      <c r="M869">
        <v>2000.22</v>
      </c>
      <c r="N869">
        <v>2020</v>
      </c>
      <c r="O869">
        <v>5</v>
      </c>
    </row>
    <row r="870" spans="1:15" x14ac:dyDescent="0.25">
      <c r="A870" s="1">
        <v>43964</v>
      </c>
      <c r="B870">
        <v>1000000037</v>
      </c>
      <c r="C870" s="2" t="s">
        <v>42</v>
      </c>
      <c r="D870">
        <v>1</v>
      </c>
      <c r="E870">
        <v>2000.12</v>
      </c>
      <c r="F870" s="2" t="s">
        <v>16</v>
      </c>
      <c r="G870" s="2" t="s">
        <v>43</v>
      </c>
      <c r="H870" s="2" t="s">
        <v>18</v>
      </c>
      <c r="I870" s="2" t="s">
        <v>19</v>
      </c>
      <c r="J870" s="2" t="s">
        <v>20</v>
      </c>
      <c r="K870" t="s">
        <v>21</v>
      </c>
      <c r="L870" t="s">
        <v>22</v>
      </c>
      <c r="M870">
        <v>2000.12</v>
      </c>
      <c r="N870">
        <v>2020</v>
      </c>
      <c r="O870">
        <v>5</v>
      </c>
    </row>
    <row r="871" spans="1:15" x14ac:dyDescent="0.25">
      <c r="A871" s="1">
        <v>43964</v>
      </c>
      <c r="B871">
        <v>1000000044</v>
      </c>
      <c r="C871" s="2" t="s">
        <v>23</v>
      </c>
      <c r="D871">
        <v>1</v>
      </c>
      <c r="E871">
        <v>1778.37</v>
      </c>
      <c r="F871" s="2" t="s">
        <v>16</v>
      </c>
      <c r="G871" s="2" t="s">
        <v>24</v>
      </c>
      <c r="H871" s="2" t="s">
        <v>30</v>
      </c>
      <c r="I871" s="2" t="s">
        <v>31</v>
      </c>
      <c r="J871" s="2" t="s">
        <v>36</v>
      </c>
      <c r="K871" t="s">
        <v>52</v>
      </c>
      <c r="L871" t="s">
        <v>28</v>
      </c>
      <c r="M871">
        <v>1778.37</v>
      </c>
      <c r="N871">
        <v>2020</v>
      </c>
      <c r="O871">
        <v>5</v>
      </c>
    </row>
    <row r="872" spans="1:15" x14ac:dyDescent="0.25">
      <c r="A872" s="1">
        <v>43964</v>
      </c>
      <c r="B872">
        <v>1000000057</v>
      </c>
      <c r="C872" s="2" t="s">
        <v>23</v>
      </c>
      <c r="D872">
        <v>1</v>
      </c>
      <c r="E872">
        <v>742.41</v>
      </c>
      <c r="F872" s="2" t="s">
        <v>16</v>
      </c>
      <c r="G872" s="2" t="s">
        <v>24</v>
      </c>
      <c r="H872" s="2" t="s">
        <v>18</v>
      </c>
      <c r="I872" s="2" t="s">
        <v>34</v>
      </c>
      <c r="J872" s="2" t="s">
        <v>20</v>
      </c>
      <c r="K872" t="s">
        <v>44</v>
      </c>
      <c r="L872" t="s">
        <v>22</v>
      </c>
      <c r="M872">
        <v>742.41</v>
      </c>
      <c r="N872">
        <v>2020</v>
      </c>
      <c r="O872">
        <v>5</v>
      </c>
    </row>
    <row r="873" spans="1:15" x14ac:dyDescent="0.25">
      <c r="A873" s="1">
        <v>43964</v>
      </c>
      <c r="B873">
        <v>1000000028</v>
      </c>
      <c r="C873" s="2" t="s">
        <v>23</v>
      </c>
      <c r="D873">
        <v>1</v>
      </c>
      <c r="E873">
        <v>580.30999999999995</v>
      </c>
      <c r="F873" s="2" t="s">
        <v>16</v>
      </c>
      <c r="G873" s="2" t="s">
        <v>24</v>
      </c>
      <c r="H873" s="2" t="s">
        <v>18</v>
      </c>
      <c r="I873" s="2" t="s">
        <v>19</v>
      </c>
      <c r="J873" s="2" t="s">
        <v>20</v>
      </c>
      <c r="K873" t="s">
        <v>21</v>
      </c>
      <c r="L873" t="s">
        <v>22</v>
      </c>
      <c r="M873">
        <v>580.30999999999995</v>
      </c>
      <c r="N873">
        <v>2020</v>
      </c>
      <c r="O873">
        <v>5</v>
      </c>
    </row>
    <row r="874" spans="1:15" x14ac:dyDescent="0.25">
      <c r="A874" s="1">
        <v>43965</v>
      </c>
      <c r="B874">
        <v>1000003926</v>
      </c>
      <c r="C874" s="2" t="s">
        <v>23</v>
      </c>
      <c r="D874">
        <v>2</v>
      </c>
      <c r="E874">
        <v>37000.44</v>
      </c>
      <c r="F874" s="2" t="s">
        <v>16</v>
      </c>
      <c r="G874" s="2" t="s">
        <v>24</v>
      </c>
      <c r="H874" s="2" t="s">
        <v>47</v>
      </c>
      <c r="I874" s="2" t="s">
        <v>48</v>
      </c>
      <c r="J874" s="2" t="s">
        <v>26</v>
      </c>
      <c r="K874" t="s">
        <v>50</v>
      </c>
      <c r="L874" t="s">
        <v>28</v>
      </c>
      <c r="M874">
        <v>18500.22</v>
      </c>
      <c r="N874">
        <v>2020</v>
      </c>
      <c r="O874">
        <v>5</v>
      </c>
    </row>
    <row r="875" spans="1:15" x14ac:dyDescent="0.25">
      <c r="A875" s="1">
        <v>43965</v>
      </c>
      <c r="B875">
        <v>1000000036</v>
      </c>
      <c r="C875" s="2" t="s">
        <v>15</v>
      </c>
      <c r="D875">
        <v>2</v>
      </c>
      <c r="E875">
        <v>33000.479999999996</v>
      </c>
      <c r="F875" s="2" t="s">
        <v>16</v>
      </c>
      <c r="G875" s="2" t="s">
        <v>17</v>
      </c>
      <c r="H875" s="2" t="s">
        <v>47</v>
      </c>
      <c r="I875" s="2" t="s">
        <v>48</v>
      </c>
      <c r="J875" s="2" t="s">
        <v>36</v>
      </c>
      <c r="K875" t="s">
        <v>49</v>
      </c>
      <c r="L875" t="s">
        <v>28</v>
      </c>
      <c r="M875">
        <v>16500.240000000002</v>
      </c>
      <c r="N875">
        <v>2020</v>
      </c>
      <c r="O875">
        <v>5</v>
      </c>
    </row>
    <row r="876" spans="1:15" x14ac:dyDescent="0.25">
      <c r="A876" s="1">
        <v>43965</v>
      </c>
      <c r="B876">
        <v>1000000044</v>
      </c>
      <c r="C876" s="2" t="s">
        <v>15</v>
      </c>
      <c r="D876">
        <v>1</v>
      </c>
      <c r="E876">
        <v>25000.74</v>
      </c>
      <c r="F876" s="2" t="s">
        <v>16</v>
      </c>
      <c r="G876" s="2" t="s">
        <v>17</v>
      </c>
      <c r="H876" s="2" t="s">
        <v>30</v>
      </c>
      <c r="I876" s="2" t="s">
        <v>31</v>
      </c>
      <c r="J876" s="2" t="s">
        <v>36</v>
      </c>
      <c r="K876" t="s">
        <v>52</v>
      </c>
      <c r="L876" t="s">
        <v>28</v>
      </c>
      <c r="M876">
        <v>25000.74</v>
      </c>
      <c r="N876">
        <v>2020</v>
      </c>
      <c r="O876">
        <v>5</v>
      </c>
    </row>
    <row r="877" spans="1:15" x14ac:dyDescent="0.25">
      <c r="A877" s="1">
        <v>43965</v>
      </c>
      <c r="B877">
        <v>1000003989</v>
      </c>
      <c r="C877" s="2" t="s">
        <v>42</v>
      </c>
      <c r="D877">
        <v>1</v>
      </c>
      <c r="E877">
        <v>24999.94</v>
      </c>
      <c r="F877" s="2" t="s">
        <v>16</v>
      </c>
      <c r="G877" s="2" t="s">
        <v>43</v>
      </c>
      <c r="H877" s="2" t="s">
        <v>30</v>
      </c>
      <c r="I877" s="2" t="s">
        <v>31</v>
      </c>
      <c r="J877" s="2" t="s">
        <v>36</v>
      </c>
      <c r="K877" t="s">
        <v>52</v>
      </c>
      <c r="L877" t="s">
        <v>22</v>
      </c>
      <c r="M877">
        <v>24999.94</v>
      </c>
      <c r="N877">
        <v>2020</v>
      </c>
      <c r="O877">
        <v>5</v>
      </c>
    </row>
    <row r="878" spans="1:15" x14ac:dyDescent="0.25">
      <c r="A878" s="1">
        <v>43965</v>
      </c>
      <c r="B878">
        <v>1000000041</v>
      </c>
      <c r="C878" s="2" t="s">
        <v>42</v>
      </c>
      <c r="D878">
        <v>2</v>
      </c>
      <c r="E878">
        <v>22000</v>
      </c>
      <c r="F878" s="2" t="s">
        <v>16</v>
      </c>
      <c r="G878" s="2" t="s">
        <v>43</v>
      </c>
      <c r="H878" s="2" t="s">
        <v>30</v>
      </c>
      <c r="I878" s="2" t="s">
        <v>31</v>
      </c>
      <c r="J878" s="2" t="s">
        <v>32</v>
      </c>
      <c r="K878" t="s">
        <v>33</v>
      </c>
      <c r="L878" t="s">
        <v>22</v>
      </c>
      <c r="M878">
        <v>11000</v>
      </c>
      <c r="N878">
        <v>2020</v>
      </c>
      <c r="O878">
        <v>5</v>
      </c>
    </row>
    <row r="879" spans="1:15" x14ac:dyDescent="0.25">
      <c r="A879" s="1">
        <v>43965</v>
      </c>
      <c r="B879">
        <v>1000003803</v>
      </c>
      <c r="C879" s="2" t="s">
        <v>23</v>
      </c>
      <c r="D879">
        <v>2</v>
      </c>
      <c r="E879">
        <v>20000.940000000002</v>
      </c>
      <c r="F879" s="2" t="s">
        <v>16</v>
      </c>
      <c r="G879" s="2" t="s">
        <v>24</v>
      </c>
      <c r="H879" s="2" t="s">
        <v>30</v>
      </c>
      <c r="I879" s="2" t="s">
        <v>31</v>
      </c>
      <c r="J879" s="2" t="s">
        <v>36</v>
      </c>
      <c r="K879" t="s">
        <v>52</v>
      </c>
      <c r="L879" t="s">
        <v>22</v>
      </c>
      <c r="M879">
        <v>10000.469999999999</v>
      </c>
      <c r="N879">
        <v>2020</v>
      </c>
      <c r="O879">
        <v>5</v>
      </c>
    </row>
    <row r="880" spans="1:15" x14ac:dyDescent="0.25">
      <c r="A880" s="1">
        <v>43965</v>
      </c>
      <c r="B880">
        <v>1000000057</v>
      </c>
      <c r="C880" s="2" t="s">
        <v>15</v>
      </c>
      <c r="D880">
        <v>1</v>
      </c>
      <c r="E880">
        <v>19999.98</v>
      </c>
      <c r="F880" s="2" t="s">
        <v>16</v>
      </c>
      <c r="G880" s="2" t="s">
        <v>17</v>
      </c>
      <c r="H880" s="2" t="s">
        <v>18</v>
      </c>
      <c r="I880" s="2" t="s">
        <v>34</v>
      </c>
      <c r="J880" s="2" t="s">
        <v>20</v>
      </c>
      <c r="K880" t="s">
        <v>44</v>
      </c>
      <c r="L880" t="s">
        <v>22</v>
      </c>
      <c r="M880">
        <v>19999.98</v>
      </c>
      <c r="N880">
        <v>2020</v>
      </c>
      <c r="O880">
        <v>5</v>
      </c>
    </row>
    <row r="881" spans="1:15" x14ac:dyDescent="0.25">
      <c r="A881" s="1">
        <v>43965</v>
      </c>
      <c r="B881">
        <v>1000000928</v>
      </c>
      <c r="C881" s="2" t="s">
        <v>15</v>
      </c>
      <c r="D881">
        <v>2</v>
      </c>
      <c r="E881">
        <v>19001.190000000002</v>
      </c>
      <c r="F881" s="2" t="s">
        <v>16</v>
      </c>
      <c r="G881" s="2" t="s">
        <v>17</v>
      </c>
      <c r="H881" s="2" t="s">
        <v>30</v>
      </c>
      <c r="I881" s="2" t="s">
        <v>57</v>
      </c>
      <c r="J881" s="2" t="s">
        <v>26</v>
      </c>
      <c r="K881" t="s">
        <v>58</v>
      </c>
      <c r="L881" t="s">
        <v>22</v>
      </c>
      <c r="M881">
        <v>9500.6</v>
      </c>
      <c r="N881">
        <v>2020</v>
      </c>
      <c r="O881">
        <v>5</v>
      </c>
    </row>
    <row r="882" spans="1:15" x14ac:dyDescent="0.25">
      <c r="A882" s="1">
        <v>43965</v>
      </c>
      <c r="B882">
        <v>1000005873</v>
      </c>
      <c r="C882" s="2" t="s">
        <v>23</v>
      </c>
      <c r="D882">
        <v>1</v>
      </c>
      <c r="E882">
        <v>17999.98</v>
      </c>
      <c r="F882" s="2" t="s">
        <v>16</v>
      </c>
      <c r="G882" s="2" t="s">
        <v>24</v>
      </c>
      <c r="H882" s="2" t="s">
        <v>18</v>
      </c>
      <c r="I882" s="2" t="s">
        <v>19</v>
      </c>
      <c r="J882" s="2" t="s">
        <v>20</v>
      </c>
      <c r="K882" t="s">
        <v>21</v>
      </c>
      <c r="L882" t="s">
        <v>28</v>
      </c>
      <c r="M882">
        <v>17999.98</v>
      </c>
      <c r="N882">
        <v>2020</v>
      </c>
      <c r="O882">
        <v>5</v>
      </c>
    </row>
    <row r="883" spans="1:15" x14ac:dyDescent="0.25">
      <c r="A883" s="1">
        <v>43965</v>
      </c>
      <c r="B883">
        <v>1000000029</v>
      </c>
      <c r="C883" s="2" t="s">
        <v>15</v>
      </c>
      <c r="D883">
        <v>1</v>
      </c>
      <c r="E883">
        <v>17000.66</v>
      </c>
      <c r="F883" s="2" t="s">
        <v>16</v>
      </c>
      <c r="G883" s="2" t="s">
        <v>17</v>
      </c>
      <c r="H883" s="2" t="s">
        <v>18</v>
      </c>
      <c r="I883" s="2" t="s">
        <v>19</v>
      </c>
      <c r="J883" s="2" t="s">
        <v>20</v>
      </c>
      <c r="K883" t="s">
        <v>21</v>
      </c>
      <c r="L883" t="s">
        <v>22</v>
      </c>
      <c r="M883">
        <v>17000.66</v>
      </c>
      <c r="N883">
        <v>2020</v>
      </c>
      <c r="O883">
        <v>5</v>
      </c>
    </row>
    <row r="884" spans="1:15" x14ac:dyDescent="0.25">
      <c r="A884" s="1">
        <v>43965</v>
      </c>
      <c r="B884">
        <v>1000000040</v>
      </c>
      <c r="C884" s="2" t="s">
        <v>15</v>
      </c>
      <c r="D884">
        <v>1</v>
      </c>
      <c r="E884">
        <v>17000.23</v>
      </c>
      <c r="F884" s="2" t="s">
        <v>16</v>
      </c>
      <c r="G884" s="2" t="s">
        <v>17</v>
      </c>
      <c r="H884" s="2" t="s">
        <v>30</v>
      </c>
      <c r="I884" s="2" t="s">
        <v>31</v>
      </c>
      <c r="J884" s="2" t="s">
        <v>32</v>
      </c>
      <c r="K884" t="s">
        <v>33</v>
      </c>
      <c r="L884" t="s">
        <v>28</v>
      </c>
      <c r="M884">
        <v>17000.23</v>
      </c>
      <c r="N884">
        <v>2020</v>
      </c>
      <c r="O884">
        <v>5</v>
      </c>
    </row>
    <row r="885" spans="1:15" x14ac:dyDescent="0.25">
      <c r="A885" s="1">
        <v>43965</v>
      </c>
      <c r="B885">
        <v>1000000576</v>
      </c>
      <c r="C885" s="2" t="s">
        <v>42</v>
      </c>
      <c r="D885">
        <v>1</v>
      </c>
      <c r="E885">
        <v>17000.05</v>
      </c>
      <c r="F885" s="2" t="s">
        <v>16</v>
      </c>
      <c r="G885" s="2" t="s">
        <v>43</v>
      </c>
      <c r="H885" s="2" t="s">
        <v>18</v>
      </c>
      <c r="I885" s="2" t="s">
        <v>25</v>
      </c>
      <c r="J885" s="2" t="s">
        <v>36</v>
      </c>
      <c r="K885" t="s">
        <v>37</v>
      </c>
      <c r="L885" t="s">
        <v>22</v>
      </c>
      <c r="M885">
        <v>17000.05</v>
      </c>
      <c r="N885">
        <v>2020</v>
      </c>
      <c r="O885">
        <v>5</v>
      </c>
    </row>
    <row r="886" spans="1:15" x14ac:dyDescent="0.25">
      <c r="A886" s="1">
        <v>43965</v>
      </c>
      <c r="B886">
        <v>1000000050</v>
      </c>
      <c r="C886" s="2" t="s">
        <v>42</v>
      </c>
      <c r="D886">
        <v>1</v>
      </c>
      <c r="E886">
        <v>16000.67</v>
      </c>
      <c r="F886" s="2" t="s">
        <v>16</v>
      </c>
      <c r="G886" s="2" t="s">
        <v>43</v>
      </c>
      <c r="H886" s="2" t="s">
        <v>18</v>
      </c>
      <c r="I886" s="2" t="s">
        <v>40</v>
      </c>
      <c r="J886" s="2" t="s">
        <v>26</v>
      </c>
      <c r="K886" t="s">
        <v>41</v>
      </c>
      <c r="L886" t="s">
        <v>22</v>
      </c>
      <c r="M886">
        <v>16000.67</v>
      </c>
      <c r="N886">
        <v>2020</v>
      </c>
      <c r="O886">
        <v>5</v>
      </c>
    </row>
    <row r="887" spans="1:15" x14ac:dyDescent="0.25">
      <c r="A887" s="1">
        <v>43965</v>
      </c>
      <c r="B887">
        <v>1000000034</v>
      </c>
      <c r="C887" s="2" t="s">
        <v>15</v>
      </c>
      <c r="D887">
        <v>1</v>
      </c>
      <c r="E887">
        <v>13999.98</v>
      </c>
      <c r="F887" s="2" t="s">
        <v>16</v>
      </c>
      <c r="G887" s="2" t="s">
        <v>17</v>
      </c>
      <c r="H887" s="2" t="s">
        <v>18</v>
      </c>
      <c r="I887" s="2" t="s">
        <v>25</v>
      </c>
      <c r="J887" s="2" t="s">
        <v>26</v>
      </c>
      <c r="K887" t="s">
        <v>27</v>
      </c>
      <c r="L887" t="s">
        <v>22</v>
      </c>
      <c r="M887">
        <v>13999.98</v>
      </c>
      <c r="N887">
        <v>2020</v>
      </c>
      <c r="O887">
        <v>5</v>
      </c>
    </row>
    <row r="888" spans="1:15" x14ac:dyDescent="0.25">
      <c r="A888" s="1">
        <v>43965</v>
      </c>
      <c r="B888">
        <v>1000000045</v>
      </c>
      <c r="C888" s="2" t="s">
        <v>15</v>
      </c>
      <c r="D888">
        <v>2</v>
      </c>
      <c r="E888">
        <v>12500.619999999999</v>
      </c>
      <c r="F888" s="2" t="s">
        <v>16</v>
      </c>
      <c r="G888" s="2" t="s">
        <v>17</v>
      </c>
      <c r="H888" s="2" t="s">
        <v>47</v>
      </c>
      <c r="I888" s="2" t="s">
        <v>59</v>
      </c>
      <c r="J888" s="2" t="s">
        <v>26</v>
      </c>
      <c r="K888" t="s">
        <v>60</v>
      </c>
      <c r="L888" t="s">
        <v>22</v>
      </c>
      <c r="M888">
        <v>6250.31</v>
      </c>
      <c r="N888">
        <v>2020</v>
      </c>
      <c r="O888">
        <v>5</v>
      </c>
    </row>
    <row r="889" spans="1:15" x14ac:dyDescent="0.25">
      <c r="A889" s="1">
        <v>43965</v>
      </c>
      <c r="B889">
        <v>1000000040</v>
      </c>
      <c r="C889" s="2" t="s">
        <v>23</v>
      </c>
      <c r="D889">
        <v>1</v>
      </c>
      <c r="E889">
        <v>11000.72</v>
      </c>
      <c r="F889" s="2" t="s">
        <v>16</v>
      </c>
      <c r="G889" s="2" t="s">
        <v>24</v>
      </c>
      <c r="H889" s="2" t="s">
        <v>30</v>
      </c>
      <c r="I889" s="2" t="s">
        <v>31</v>
      </c>
      <c r="J889" s="2" t="s">
        <v>32</v>
      </c>
      <c r="K889" t="s">
        <v>33</v>
      </c>
      <c r="L889" t="s">
        <v>28</v>
      </c>
      <c r="M889">
        <v>11000.72</v>
      </c>
      <c r="N889">
        <v>2020</v>
      </c>
      <c r="O889">
        <v>5</v>
      </c>
    </row>
    <row r="890" spans="1:15" x14ac:dyDescent="0.25">
      <c r="A890" s="1">
        <v>43965</v>
      </c>
      <c r="B890">
        <v>1000000028</v>
      </c>
      <c r="C890" s="2" t="s">
        <v>42</v>
      </c>
      <c r="D890">
        <v>1</v>
      </c>
      <c r="E890">
        <v>11000.58</v>
      </c>
      <c r="F890" s="2" t="s">
        <v>16</v>
      </c>
      <c r="G890" s="2" t="s">
        <v>43</v>
      </c>
      <c r="H890" s="2" t="s">
        <v>18</v>
      </c>
      <c r="I890" s="2" t="s">
        <v>19</v>
      </c>
      <c r="J890" s="2" t="s">
        <v>20</v>
      </c>
      <c r="K890" t="s">
        <v>21</v>
      </c>
      <c r="L890" t="s">
        <v>22</v>
      </c>
      <c r="M890">
        <v>11000.58</v>
      </c>
      <c r="N890">
        <v>2020</v>
      </c>
      <c r="O890">
        <v>5</v>
      </c>
    </row>
    <row r="891" spans="1:15" x14ac:dyDescent="0.25">
      <c r="A891" s="1">
        <v>43965</v>
      </c>
      <c r="B891">
        <v>1000000566</v>
      </c>
      <c r="C891" s="2" t="s">
        <v>15</v>
      </c>
      <c r="D891">
        <v>2</v>
      </c>
      <c r="E891">
        <v>10500.779999999999</v>
      </c>
      <c r="F891" s="2" t="s">
        <v>16</v>
      </c>
      <c r="G891" s="2" t="s">
        <v>17</v>
      </c>
      <c r="H891" s="2" t="s">
        <v>47</v>
      </c>
      <c r="I891" s="2" t="s">
        <v>48</v>
      </c>
      <c r="J891" s="2" t="s">
        <v>36</v>
      </c>
      <c r="K891" t="s">
        <v>49</v>
      </c>
      <c r="L891" t="s">
        <v>22</v>
      </c>
      <c r="M891">
        <v>5250.39</v>
      </c>
      <c r="N891">
        <v>2020</v>
      </c>
      <c r="O891">
        <v>5</v>
      </c>
    </row>
    <row r="892" spans="1:15" x14ac:dyDescent="0.25">
      <c r="A892" s="1">
        <v>43965</v>
      </c>
      <c r="B892">
        <v>1000000068</v>
      </c>
      <c r="C892" s="2" t="s">
        <v>15</v>
      </c>
      <c r="D892">
        <v>1</v>
      </c>
      <c r="E892">
        <v>10000.709999999999</v>
      </c>
      <c r="F892" s="2" t="s">
        <v>16</v>
      </c>
      <c r="G892" s="2" t="s">
        <v>17</v>
      </c>
      <c r="H892" s="2" t="s">
        <v>30</v>
      </c>
      <c r="I892" s="2" t="s">
        <v>55</v>
      </c>
      <c r="J892" s="2" t="s">
        <v>26</v>
      </c>
      <c r="K892" t="s">
        <v>56</v>
      </c>
      <c r="L892" t="s">
        <v>28</v>
      </c>
      <c r="M892">
        <v>10000.709999999999</v>
      </c>
      <c r="N892">
        <v>2020</v>
      </c>
      <c r="O892">
        <v>5</v>
      </c>
    </row>
    <row r="893" spans="1:15" x14ac:dyDescent="0.25">
      <c r="A893" s="1">
        <v>43965</v>
      </c>
      <c r="B893">
        <v>1000000030</v>
      </c>
      <c r="C893" s="2" t="s">
        <v>42</v>
      </c>
      <c r="D893">
        <v>1</v>
      </c>
      <c r="E893">
        <v>10000.27</v>
      </c>
      <c r="F893" s="2" t="s">
        <v>16</v>
      </c>
      <c r="G893" s="2" t="s">
        <v>43</v>
      </c>
      <c r="H893" s="2" t="s">
        <v>47</v>
      </c>
      <c r="I893" s="2" t="s">
        <v>48</v>
      </c>
      <c r="J893" s="2" t="s">
        <v>36</v>
      </c>
      <c r="K893" t="s">
        <v>49</v>
      </c>
      <c r="L893" t="s">
        <v>22</v>
      </c>
      <c r="M893">
        <v>10000.27</v>
      </c>
      <c r="N893">
        <v>2020</v>
      </c>
      <c r="O893">
        <v>5</v>
      </c>
    </row>
    <row r="894" spans="1:15" x14ac:dyDescent="0.25">
      <c r="A894" s="1">
        <v>43965</v>
      </c>
      <c r="B894">
        <v>1000000056</v>
      </c>
      <c r="C894" s="2" t="s">
        <v>23</v>
      </c>
      <c r="D894">
        <v>1</v>
      </c>
      <c r="E894">
        <v>10000.09</v>
      </c>
      <c r="F894" s="2" t="s">
        <v>16</v>
      </c>
      <c r="G894" s="2" t="s">
        <v>24</v>
      </c>
      <c r="H894" s="2" t="s">
        <v>18</v>
      </c>
      <c r="I894" s="2" t="s">
        <v>34</v>
      </c>
      <c r="J894" s="2" t="s">
        <v>26</v>
      </c>
      <c r="K894" t="s">
        <v>35</v>
      </c>
      <c r="L894" t="s">
        <v>28</v>
      </c>
      <c r="M894">
        <v>10000.09</v>
      </c>
      <c r="N894">
        <v>2020</v>
      </c>
      <c r="O894">
        <v>5</v>
      </c>
    </row>
    <row r="895" spans="1:15" x14ac:dyDescent="0.25">
      <c r="A895" s="1">
        <v>43965</v>
      </c>
      <c r="B895">
        <v>1000000566</v>
      </c>
      <c r="C895" s="2" t="s">
        <v>23</v>
      </c>
      <c r="D895">
        <v>1</v>
      </c>
      <c r="E895">
        <v>7499.94</v>
      </c>
      <c r="F895" s="2" t="s">
        <v>16</v>
      </c>
      <c r="G895" s="2" t="s">
        <v>24</v>
      </c>
      <c r="H895" s="2" t="s">
        <v>47</v>
      </c>
      <c r="I895" s="2" t="s">
        <v>48</v>
      </c>
      <c r="J895" s="2" t="s">
        <v>36</v>
      </c>
      <c r="K895" t="s">
        <v>49</v>
      </c>
      <c r="L895" t="s">
        <v>22</v>
      </c>
      <c r="M895">
        <v>7499.94</v>
      </c>
      <c r="N895">
        <v>2020</v>
      </c>
      <c r="O895">
        <v>5</v>
      </c>
    </row>
    <row r="896" spans="1:15" x14ac:dyDescent="0.25">
      <c r="A896" s="1">
        <v>43965</v>
      </c>
      <c r="B896">
        <v>1000004256</v>
      </c>
      <c r="C896" s="2" t="s">
        <v>42</v>
      </c>
      <c r="D896">
        <v>1</v>
      </c>
      <c r="E896">
        <v>7000.65</v>
      </c>
      <c r="F896" s="2" t="s">
        <v>16</v>
      </c>
      <c r="G896" s="2" t="s">
        <v>43</v>
      </c>
      <c r="H896" s="2" t="s">
        <v>18</v>
      </c>
      <c r="I896" s="2" t="s">
        <v>40</v>
      </c>
      <c r="J896" s="2" t="s">
        <v>26</v>
      </c>
      <c r="K896" t="s">
        <v>41</v>
      </c>
      <c r="L896" t="s">
        <v>22</v>
      </c>
      <c r="M896">
        <v>7000.65</v>
      </c>
      <c r="N896">
        <v>2020</v>
      </c>
      <c r="O896">
        <v>5</v>
      </c>
    </row>
    <row r="897" spans="1:15" x14ac:dyDescent="0.25">
      <c r="A897" s="1">
        <v>43965</v>
      </c>
      <c r="B897">
        <v>1000000037</v>
      </c>
      <c r="C897" s="2" t="s">
        <v>23</v>
      </c>
      <c r="D897">
        <v>1</v>
      </c>
      <c r="E897">
        <v>6000.66</v>
      </c>
      <c r="F897" s="2" t="s">
        <v>16</v>
      </c>
      <c r="G897" s="2" t="s">
        <v>24</v>
      </c>
      <c r="H897" s="2" t="s">
        <v>18</v>
      </c>
      <c r="I897" s="2" t="s">
        <v>19</v>
      </c>
      <c r="J897" s="2" t="s">
        <v>20</v>
      </c>
      <c r="K897" t="s">
        <v>21</v>
      </c>
      <c r="L897" t="s">
        <v>22</v>
      </c>
      <c r="M897">
        <v>6000.66</v>
      </c>
      <c r="N897">
        <v>2020</v>
      </c>
      <c r="O897">
        <v>5</v>
      </c>
    </row>
    <row r="898" spans="1:15" x14ac:dyDescent="0.25">
      <c r="A898" s="1">
        <v>43965</v>
      </c>
      <c r="B898">
        <v>1000000576</v>
      </c>
      <c r="C898" s="2" t="s">
        <v>15</v>
      </c>
      <c r="D898">
        <v>1</v>
      </c>
      <c r="E898">
        <v>6000.16</v>
      </c>
      <c r="F898" s="2" t="s">
        <v>16</v>
      </c>
      <c r="G898" s="2" t="s">
        <v>17</v>
      </c>
      <c r="H898" s="2" t="s">
        <v>18</v>
      </c>
      <c r="I898" s="2" t="s">
        <v>25</v>
      </c>
      <c r="J898" s="2" t="s">
        <v>36</v>
      </c>
      <c r="K898" t="s">
        <v>37</v>
      </c>
      <c r="L898" t="s">
        <v>22</v>
      </c>
      <c r="M898">
        <v>6000.16</v>
      </c>
      <c r="N898">
        <v>2020</v>
      </c>
      <c r="O898">
        <v>5</v>
      </c>
    </row>
    <row r="899" spans="1:15" x14ac:dyDescent="0.25">
      <c r="A899" s="1">
        <v>43965</v>
      </c>
      <c r="B899">
        <v>1000000032</v>
      </c>
      <c r="C899" s="2" t="s">
        <v>23</v>
      </c>
      <c r="D899">
        <v>1</v>
      </c>
      <c r="E899">
        <v>6000.13</v>
      </c>
      <c r="F899" s="2" t="s">
        <v>16</v>
      </c>
      <c r="G899" s="2" t="s">
        <v>24</v>
      </c>
      <c r="H899" s="2" t="s">
        <v>18</v>
      </c>
      <c r="I899" s="2" t="s">
        <v>25</v>
      </c>
      <c r="J899" s="2" t="s">
        <v>26</v>
      </c>
      <c r="K899" t="s">
        <v>27</v>
      </c>
      <c r="L899" t="s">
        <v>28</v>
      </c>
      <c r="M899">
        <v>6000.13</v>
      </c>
      <c r="N899">
        <v>2020</v>
      </c>
      <c r="O899">
        <v>5</v>
      </c>
    </row>
    <row r="900" spans="1:15" x14ac:dyDescent="0.25">
      <c r="A900" s="1">
        <v>43965</v>
      </c>
      <c r="B900">
        <v>1000000035</v>
      </c>
      <c r="C900" s="2" t="s">
        <v>15</v>
      </c>
      <c r="D900">
        <v>1</v>
      </c>
      <c r="E900">
        <v>5000.63</v>
      </c>
      <c r="F900" s="2" t="s">
        <v>16</v>
      </c>
      <c r="G900" s="2" t="s">
        <v>17</v>
      </c>
      <c r="H900" s="2" t="s">
        <v>18</v>
      </c>
      <c r="I900" s="2" t="s">
        <v>25</v>
      </c>
      <c r="J900" s="2" t="s">
        <v>36</v>
      </c>
      <c r="K900" t="s">
        <v>37</v>
      </c>
      <c r="L900" t="s">
        <v>22</v>
      </c>
      <c r="M900">
        <v>5000.63</v>
      </c>
      <c r="N900">
        <v>2020</v>
      </c>
      <c r="O900">
        <v>5</v>
      </c>
    </row>
    <row r="901" spans="1:15" x14ac:dyDescent="0.25">
      <c r="A901" s="1">
        <v>43965</v>
      </c>
      <c r="B901">
        <v>1000000036</v>
      </c>
      <c r="C901" s="2" t="s">
        <v>23</v>
      </c>
      <c r="D901">
        <v>1</v>
      </c>
      <c r="E901">
        <v>5000.54</v>
      </c>
      <c r="F901" s="2" t="s">
        <v>16</v>
      </c>
      <c r="G901" s="2" t="s">
        <v>24</v>
      </c>
      <c r="H901" s="2" t="s">
        <v>47</v>
      </c>
      <c r="I901" s="2" t="s">
        <v>48</v>
      </c>
      <c r="J901" s="2" t="s">
        <v>36</v>
      </c>
      <c r="K901" t="s">
        <v>49</v>
      </c>
      <c r="L901" t="s">
        <v>28</v>
      </c>
      <c r="M901">
        <v>5000.54</v>
      </c>
      <c r="N901">
        <v>2020</v>
      </c>
      <c r="O901">
        <v>5</v>
      </c>
    </row>
    <row r="902" spans="1:15" x14ac:dyDescent="0.25">
      <c r="A902" s="1">
        <v>43965</v>
      </c>
      <c r="B902">
        <v>1000004256</v>
      </c>
      <c r="C902" s="2" t="s">
        <v>23</v>
      </c>
      <c r="D902">
        <v>1</v>
      </c>
      <c r="E902">
        <v>5000.4399999999996</v>
      </c>
      <c r="F902" s="2" t="s">
        <v>16</v>
      </c>
      <c r="G902" s="2" t="s">
        <v>24</v>
      </c>
      <c r="H902" s="2" t="s">
        <v>18</v>
      </c>
      <c r="I902" s="2" t="s">
        <v>40</v>
      </c>
      <c r="J902" s="2" t="s">
        <v>26</v>
      </c>
      <c r="K902" t="s">
        <v>41</v>
      </c>
      <c r="L902" t="s">
        <v>22</v>
      </c>
      <c r="M902">
        <v>5000.4399999999996</v>
      </c>
      <c r="N902">
        <v>2020</v>
      </c>
      <c r="O902">
        <v>5</v>
      </c>
    </row>
    <row r="903" spans="1:15" x14ac:dyDescent="0.25">
      <c r="A903" s="1">
        <v>43965</v>
      </c>
      <c r="B903">
        <v>1000000050</v>
      </c>
      <c r="C903" s="2" t="s">
        <v>23</v>
      </c>
      <c r="D903">
        <v>2</v>
      </c>
      <c r="E903">
        <v>4457.6400000000003</v>
      </c>
      <c r="F903" s="2" t="s">
        <v>16</v>
      </c>
      <c r="G903" s="2" t="s">
        <v>24</v>
      </c>
      <c r="H903" s="2" t="s">
        <v>18</v>
      </c>
      <c r="I903" s="2" t="s">
        <v>40</v>
      </c>
      <c r="J903" s="2" t="s">
        <v>26</v>
      </c>
      <c r="K903" t="s">
        <v>41</v>
      </c>
      <c r="L903" t="s">
        <v>22</v>
      </c>
      <c r="M903">
        <v>2228.8200000000002</v>
      </c>
      <c r="N903">
        <v>2020</v>
      </c>
      <c r="O903">
        <v>5</v>
      </c>
    </row>
    <row r="904" spans="1:15" x14ac:dyDescent="0.25">
      <c r="A904" s="1">
        <v>43965</v>
      </c>
      <c r="B904">
        <v>1000000068</v>
      </c>
      <c r="C904" s="2" t="s">
        <v>23</v>
      </c>
      <c r="D904">
        <v>1</v>
      </c>
      <c r="E904">
        <v>3317.76</v>
      </c>
      <c r="F904" s="2" t="s">
        <v>16</v>
      </c>
      <c r="G904" s="2" t="s">
        <v>24</v>
      </c>
      <c r="H904" s="2" t="s">
        <v>30</v>
      </c>
      <c r="I904" s="2" t="s">
        <v>55</v>
      </c>
      <c r="J904" s="2" t="s">
        <v>26</v>
      </c>
      <c r="K904" t="s">
        <v>56</v>
      </c>
      <c r="L904" t="s">
        <v>28</v>
      </c>
      <c r="M904">
        <v>3317.76</v>
      </c>
      <c r="N904">
        <v>2020</v>
      </c>
      <c r="O904">
        <v>5</v>
      </c>
    </row>
    <row r="905" spans="1:15" x14ac:dyDescent="0.25">
      <c r="A905" s="1">
        <v>43965</v>
      </c>
      <c r="B905">
        <v>1000000045</v>
      </c>
      <c r="C905" s="2" t="s">
        <v>23</v>
      </c>
      <c r="D905">
        <v>1</v>
      </c>
      <c r="E905">
        <v>3200.55</v>
      </c>
      <c r="F905" s="2" t="s">
        <v>16</v>
      </c>
      <c r="G905" s="2" t="s">
        <v>24</v>
      </c>
      <c r="H905" s="2" t="s">
        <v>47</v>
      </c>
      <c r="I905" s="2" t="s">
        <v>59</v>
      </c>
      <c r="J905" s="2" t="s">
        <v>26</v>
      </c>
      <c r="K905" t="s">
        <v>60</v>
      </c>
      <c r="L905" t="s">
        <v>22</v>
      </c>
      <c r="M905">
        <v>3200.55</v>
      </c>
      <c r="N905">
        <v>2020</v>
      </c>
      <c r="O905">
        <v>5</v>
      </c>
    </row>
    <row r="906" spans="1:15" x14ac:dyDescent="0.25">
      <c r="A906" s="1">
        <v>43965</v>
      </c>
      <c r="B906">
        <v>1000000576</v>
      </c>
      <c r="C906" s="2" t="s">
        <v>23</v>
      </c>
      <c r="D906">
        <v>1</v>
      </c>
      <c r="E906">
        <v>1880.02</v>
      </c>
      <c r="F906" s="2" t="s">
        <v>16</v>
      </c>
      <c r="G906" s="2" t="s">
        <v>24</v>
      </c>
      <c r="H906" s="2" t="s">
        <v>18</v>
      </c>
      <c r="I906" s="2" t="s">
        <v>25</v>
      </c>
      <c r="J906" s="2" t="s">
        <v>36</v>
      </c>
      <c r="K906" t="s">
        <v>37</v>
      </c>
      <c r="L906" t="s">
        <v>22</v>
      </c>
      <c r="M906">
        <v>1880.02</v>
      </c>
      <c r="N906">
        <v>2020</v>
      </c>
      <c r="O906">
        <v>5</v>
      </c>
    </row>
    <row r="907" spans="1:15" x14ac:dyDescent="0.25">
      <c r="A907" s="1">
        <v>43965</v>
      </c>
      <c r="B907">
        <v>1000000044</v>
      </c>
      <c r="C907" s="2" t="s">
        <v>23</v>
      </c>
      <c r="D907">
        <v>1</v>
      </c>
      <c r="E907">
        <v>1131</v>
      </c>
      <c r="F907" s="2" t="s">
        <v>16</v>
      </c>
      <c r="G907" s="2" t="s">
        <v>24</v>
      </c>
      <c r="H907" s="2" t="s">
        <v>30</v>
      </c>
      <c r="I907" s="2" t="s">
        <v>31</v>
      </c>
      <c r="J907" s="2" t="s">
        <v>36</v>
      </c>
      <c r="K907" t="s">
        <v>52</v>
      </c>
      <c r="L907" t="s">
        <v>28</v>
      </c>
      <c r="M907">
        <v>1131</v>
      </c>
      <c r="N907">
        <v>2020</v>
      </c>
      <c r="O907">
        <v>5</v>
      </c>
    </row>
    <row r="908" spans="1:15" x14ac:dyDescent="0.25">
      <c r="A908" s="1">
        <v>43965</v>
      </c>
      <c r="B908">
        <v>1000000030</v>
      </c>
      <c r="C908" s="2" t="s">
        <v>23</v>
      </c>
      <c r="D908">
        <v>1</v>
      </c>
      <c r="E908">
        <v>600.29</v>
      </c>
      <c r="F908" s="2" t="s">
        <v>16</v>
      </c>
      <c r="G908" s="2" t="s">
        <v>24</v>
      </c>
      <c r="H908" s="2" t="s">
        <v>47</v>
      </c>
      <c r="I908" s="2" t="s">
        <v>48</v>
      </c>
      <c r="J908" s="2" t="s">
        <v>36</v>
      </c>
      <c r="K908" t="s">
        <v>49</v>
      </c>
      <c r="L908" t="s">
        <v>22</v>
      </c>
      <c r="M908">
        <v>600.29</v>
      </c>
      <c r="N908">
        <v>2020</v>
      </c>
      <c r="O908">
        <v>5</v>
      </c>
    </row>
    <row r="909" spans="1:15" x14ac:dyDescent="0.25">
      <c r="A909" s="1">
        <v>43965</v>
      </c>
      <c r="B909">
        <v>1000000032</v>
      </c>
      <c r="C909" s="2" t="s">
        <v>54</v>
      </c>
      <c r="D909">
        <v>1</v>
      </c>
      <c r="E909">
        <v>15.31</v>
      </c>
      <c r="F909" s="2" t="s">
        <v>46</v>
      </c>
      <c r="G909" s="2" t="s">
        <v>24</v>
      </c>
      <c r="H909" s="2" t="s">
        <v>18</v>
      </c>
      <c r="I909" s="2" t="s">
        <v>25</v>
      </c>
      <c r="J909" s="2" t="s">
        <v>26</v>
      </c>
      <c r="K909" t="s">
        <v>27</v>
      </c>
      <c r="L909" t="s">
        <v>28</v>
      </c>
      <c r="M909">
        <v>15.31</v>
      </c>
      <c r="N909">
        <v>2020</v>
      </c>
      <c r="O909">
        <v>5</v>
      </c>
    </row>
    <row r="910" spans="1:15" x14ac:dyDescent="0.25">
      <c r="A910" s="1">
        <v>43966</v>
      </c>
      <c r="B910">
        <v>1000000034</v>
      </c>
      <c r="C910" s="2" t="s">
        <v>15</v>
      </c>
      <c r="D910">
        <v>4</v>
      </c>
      <c r="E910">
        <v>66000.930000000008</v>
      </c>
      <c r="F910" s="2" t="s">
        <v>16</v>
      </c>
      <c r="G910" s="2" t="s">
        <v>17</v>
      </c>
      <c r="H910" s="2" t="s">
        <v>18</v>
      </c>
      <c r="I910" s="2" t="s">
        <v>25</v>
      </c>
      <c r="J910" s="2" t="s">
        <v>26</v>
      </c>
      <c r="K910" t="s">
        <v>27</v>
      </c>
      <c r="L910" t="s">
        <v>22</v>
      </c>
      <c r="M910">
        <v>16500.23</v>
      </c>
      <c r="N910">
        <v>2020</v>
      </c>
      <c r="O910">
        <v>5</v>
      </c>
    </row>
    <row r="911" spans="1:15" x14ac:dyDescent="0.25">
      <c r="A911" s="1">
        <v>43966</v>
      </c>
      <c r="B911">
        <v>1000000067</v>
      </c>
      <c r="C911" s="2" t="s">
        <v>15</v>
      </c>
      <c r="D911">
        <v>3</v>
      </c>
      <c r="E911">
        <v>62000.91</v>
      </c>
      <c r="F911" s="2" t="s">
        <v>16</v>
      </c>
      <c r="G911" s="2" t="s">
        <v>17</v>
      </c>
      <c r="H911" s="2" t="s">
        <v>18</v>
      </c>
      <c r="I911" s="2" t="s">
        <v>25</v>
      </c>
      <c r="J911" s="2" t="s">
        <v>20</v>
      </c>
      <c r="K911" t="s">
        <v>51</v>
      </c>
      <c r="L911" t="s">
        <v>22</v>
      </c>
      <c r="M911">
        <v>20666.97</v>
      </c>
      <c r="N911">
        <v>2020</v>
      </c>
      <c r="O911">
        <v>5</v>
      </c>
    </row>
    <row r="912" spans="1:15" x14ac:dyDescent="0.25">
      <c r="A912" s="1">
        <v>43966</v>
      </c>
      <c r="B912">
        <v>1000000028</v>
      </c>
      <c r="C912" s="2" t="s">
        <v>15</v>
      </c>
      <c r="D912">
        <v>4</v>
      </c>
      <c r="E912">
        <v>49001.869999999995</v>
      </c>
      <c r="F912" s="2" t="s">
        <v>16</v>
      </c>
      <c r="G912" s="2" t="s">
        <v>17</v>
      </c>
      <c r="H912" s="2" t="s">
        <v>18</v>
      </c>
      <c r="I912" s="2" t="s">
        <v>19</v>
      </c>
      <c r="J912" s="2" t="s">
        <v>20</v>
      </c>
      <c r="K912" t="s">
        <v>21</v>
      </c>
      <c r="L912" t="s">
        <v>22</v>
      </c>
      <c r="M912">
        <v>12250.47</v>
      </c>
      <c r="N912">
        <v>2020</v>
      </c>
      <c r="O912">
        <v>5</v>
      </c>
    </row>
    <row r="913" spans="1:15" x14ac:dyDescent="0.25">
      <c r="A913" s="1">
        <v>43966</v>
      </c>
      <c r="B913">
        <v>1000003926</v>
      </c>
      <c r="C913" s="2" t="s">
        <v>23</v>
      </c>
      <c r="D913">
        <v>3</v>
      </c>
      <c r="E913">
        <v>29501.33</v>
      </c>
      <c r="F913" s="2" t="s">
        <v>16</v>
      </c>
      <c r="G913" s="2" t="s">
        <v>24</v>
      </c>
      <c r="H913" s="2" t="s">
        <v>47</v>
      </c>
      <c r="I913" s="2" t="s">
        <v>48</v>
      </c>
      <c r="J913" s="2" t="s">
        <v>26</v>
      </c>
      <c r="K913" t="s">
        <v>50</v>
      </c>
      <c r="L913" t="s">
        <v>28</v>
      </c>
      <c r="M913">
        <v>9833.7800000000007</v>
      </c>
      <c r="N913">
        <v>2020</v>
      </c>
      <c r="O913">
        <v>5</v>
      </c>
    </row>
    <row r="914" spans="1:15" x14ac:dyDescent="0.25">
      <c r="A914" s="1">
        <v>43966</v>
      </c>
      <c r="B914">
        <v>1000000928</v>
      </c>
      <c r="C914" s="2" t="s">
        <v>15</v>
      </c>
      <c r="D914">
        <v>2</v>
      </c>
      <c r="E914">
        <v>28000.81</v>
      </c>
      <c r="F914" s="2" t="s">
        <v>16</v>
      </c>
      <c r="G914" s="2" t="s">
        <v>17</v>
      </c>
      <c r="H914" s="2" t="s">
        <v>30</v>
      </c>
      <c r="I914" s="2" t="s">
        <v>57</v>
      </c>
      <c r="J914" s="2" t="s">
        <v>26</v>
      </c>
      <c r="K914" t="s">
        <v>58</v>
      </c>
      <c r="L914" t="s">
        <v>22</v>
      </c>
      <c r="M914">
        <v>14000.41</v>
      </c>
      <c r="N914">
        <v>2020</v>
      </c>
      <c r="O914">
        <v>5</v>
      </c>
    </row>
    <row r="915" spans="1:15" x14ac:dyDescent="0.25">
      <c r="A915" s="1">
        <v>43966</v>
      </c>
      <c r="B915">
        <v>1000000035</v>
      </c>
      <c r="C915" s="2" t="s">
        <v>42</v>
      </c>
      <c r="D915">
        <v>3</v>
      </c>
      <c r="E915">
        <v>27000.97</v>
      </c>
      <c r="F915" s="2" t="s">
        <v>16</v>
      </c>
      <c r="G915" s="2" t="s">
        <v>43</v>
      </c>
      <c r="H915" s="2" t="s">
        <v>18</v>
      </c>
      <c r="I915" s="2" t="s">
        <v>25</v>
      </c>
      <c r="J915" s="2" t="s">
        <v>36</v>
      </c>
      <c r="K915" t="s">
        <v>37</v>
      </c>
      <c r="L915" t="s">
        <v>22</v>
      </c>
      <c r="M915">
        <v>9000.32</v>
      </c>
      <c r="N915">
        <v>2020</v>
      </c>
      <c r="O915">
        <v>5</v>
      </c>
    </row>
    <row r="916" spans="1:15" x14ac:dyDescent="0.25">
      <c r="A916" s="1">
        <v>43966</v>
      </c>
      <c r="B916">
        <v>1000004256</v>
      </c>
      <c r="C916" s="2" t="s">
        <v>42</v>
      </c>
      <c r="D916">
        <v>1</v>
      </c>
      <c r="E916">
        <v>25000.73</v>
      </c>
      <c r="F916" s="2" t="s">
        <v>16</v>
      </c>
      <c r="G916" s="2" t="s">
        <v>43</v>
      </c>
      <c r="H916" s="2" t="s">
        <v>18</v>
      </c>
      <c r="I916" s="2" t="s">
        <v>40</v>
      </c>
      <c r="J916" s="2" t="s">
        <v>26</v>
      </c>
      <c r="K916" t="s">
        <v>41</v>
      </c>
      <c r="L916" t="s">
        <v>22</v>
      </c>
      <c r="M916">
        <v>25000.73</v>
      </c>
      <c r="N916">
        <v>2020</v>
      </c>
      <c r="O916">
        <v>5</v>
      </c>
    </row>
    <row r="917" spans="1:15" x14ac:dyDescent="0.25">
      <c r="A917" s="1">
        <v>43966</v>
      </c>
      <c r="B917">
        <v>1000000031</v>
      </c>
      <c r="C917" s="2" t="s">
        <v>23</v>
      </c>
      <c r="D917">
        <v>1</v>
      </c>
      <c r="E917">
        <v>25000.01</v>
      </c>
      <c r="F917" s="2" t="s">
        <v>16</v>
      </c>
      <c r="G917" s="2" t="s">
        <v>24</v>
      </c>
      <c r="H917" s="2" t="s">
        <v>18</v>
      </c>
      <c r="I917" s="2" t="s">
        <v>19</v>
      </c>
      <c r="J917" s="2" t="s">
        <v>26</v>
      </c>
      <c r="K917" t="s">
        <v>29</v>
      </c>
      <c r="L917" t="s">
        <v>28</v>
      </c>
      <c r="M917">
        <v>25000.01</v>
      </c>
      <c r="N917">
        <v>2020</v>
      </c>
      <c r="O917">
        <v>5</v>
      </c>
    </row>
    <row r="918" spans="1:15" x14ac:dyDescent="0.25">
      <c r="A918" s="1">
        <v>43966</v>
      </c>
      <c r="B918">
        <v>1000000237</v>
      </c>
      <c r="C918" s="2" t="s">
        <v>42</v>
      </c>
      <c r="D918">
        <v>2</v>
      </c>
      <c r="E918">
        <v>24001.35</v>
      </c>
      <c r="F918" s="2" t="s">
        <v>16</v>
      </c>
      <c r="G918" s="2" t="s">
        <v>43</v>
      </c>
      <c r="H918" s="2" t="s">
        <v>18</v>
      </c>
      <c r="I918" s="2" t="s">
        <v>40</v>
      </c>
      <c r="J918" s="2" t="s">
        <v>26</v>
      </c>
      <c r="K918" t="s">
        <v>41</v>
      </c>
      <c r="L918" t="s">
        <v>22</v>
      </c>
      <c r="M918">
        <v>12000.67</v>
      </c>
      <c r="N918">
        <v>2020</v>
      </c>
      <c r="O918">
        <v>5</v>
      </c>
    </row>
    <row r="919" spans="1:15" x14ac:dyDescent="0.25">
      <c r="A919" s="1">
        <v>43966</v>
      </c>
      <c r="B919">
        <v>1000000576</v>
      </c>
      <c r="C919" s="2" t="s">
        <v>42</v>
      </c>
      <c r="D919">
        <v>1</v>
      </c>
      <c r="E919">
        <v>22000.49</v>
      </c>
      <c r="F919" s="2" t="s">
        <v>16</v>
      </c>
      <c r="G919" s="2" t="s">
        <v>43</v>
      </c>
      <c r="H919" s="2" t="s">
        <v>18</v>
      </c>
      <c r="I919" s="2" t="s">
        <v>25</v>
      </c>
      <c r="J919" s="2" t="s">
        <v>36</v>
      </c>
      <c r="K919" t="s">
        <v>37</v>
      </c>
      <c r="L919" t="s">
        <v>22</v>
      </c>
      <c r="M919">
        <v>22000.49</v>
      </c>
      <c r="N919">
        <v>2020</v>
      </c>
      <c r="O919">
        <v>5</v>
      </c>
    </row>
    <row r="920" spans="1:15" x14ac:dyDescent="0.25">
      <c r="A920" s="1">
        <v>43966</v>
      </c>
      <c r="B920">
        <v>1000000036</v>
      </c>
      <c r="C920" s="2" t="s">
        <v>42</v>
      </c>
      <c r="D920">
        <v>1</v>
      </c>
      <c r="E920">
        <v>22000.01</v>
      </c>
      <c r="F920" s="2" t="s">
        <v>16</v>
      </c>
      <c r="G920" s="2" t="s">
        <v>43</v>
      </c>
      <c r="H920" s="2" t="s">
        <v>47</v>
      </c>
      <c r="I920" s="2" t="s">
        <v>48</v>
      </c>
      <c r="J920" s="2" t="s">
        <v>36</v>
      </c>
      <c r="K920" t="s">
        <v>49</v>
      </c>
      <c r="L920" t="s">
        <v>28</v>
      </c>
      <c r="M920">
        <v>22000.01</v>
      </c>
      <c r="N920">
        <v>2020</v>
      </c>
      <c r="O920">
        <v>5</v>
      </c>
    </row>
    <row r="921" spans="1:15" x14ac:dyDescent="0.25">
      <c r="A921" s="1">
        <v>43966</v>
      </c>
      <c r="B921">
        <v>1000006064</v>
      </c>
      <c r="C921" s="2" t="s">
        <v>15</v>
      </c>
      <c r="D921">
        <v>2</v>
      </c>
      <c r="E921">
        <v>21500.83</v>
      </c>
      <c r="F921" s="2" t="s">
        <v>16</v>
      </c>
      <c r="G921" s="2" t="s">
        <v>17</v>
      </c>
      <c r="H921" s="2" t="s">
        <v>18</v>
      </c>
      <c r="I921" s="2" t="s">
        <v>40</v>
      </c>
      <c r="J921" s="2" t="s">
        <v>26</v>
      </c>
      <c r="K921" t="s">
        <v>41</v>
      </c>
      <c r="L921" t="s">
        <v>22</v>
      </c>
      <c r="M921">
        <v>10750.42</v>
      </c>
      <c r="N921">
        <v>2020</v>
      </c>
      <c r="O921">
        <v>5</v>
      </c>
    </row>
    <row r="922" spans="1:15" x14ac:dyDescent="0.25">
      <c r="A922" s="1">
        <v>43966</v>
      </c>
      <c r="B922">
        <v>1000000056</v>
      </c>
      <c r="C922" s="2" t="s">
        <v>42</v>
      </c>
      <c r="D922">
        <v>1</v>
      </c>
      <c r="E922">
        <v>20000.75</v>
      </c>
      <c r="F922" s="2" t="s">
        <v>16</v>
      </c>
      <c r="G922" s="2" t="s">
        <v>43</v>
      </c>
      <c r="H922" s="2" t="s">
        <v>18</v>
      </c>
      <c r="I922" s="2" t="s">
        <v>34</v>
      </c>
      <c r="J922" s="2" t="s">
        <v>26</v>
      </c>
      <c r="K922" t="s">
        <v>35</v>
      </c>
      <c r="L922" t="s">
        <v>28</v>
      </c>
      <c r="M922">
        <v>20000.75</v>
      </c>
      <c r="N922">
        <v>2020</v>
      </c>
      <c r="O922">
        <v>5</v>
      </c>
    </row>
    <row r="923" spans="1:15" x14ac:dyDescent="0.25">
      <c r="A923" s="1">
        <v>43966</v>
      </c>
      <c r="B923">
        <v>1000004170</v>
      </c>
      <c r="C923" s="2" t="s">
        <v>23</v>
      </c>
      <c r="D923">
        <v>1</v>
      </c>
      <c r="E923">
        <v>20000.64</v>
      </c>
      <c r="F923" s="2" t="s">
        <v>16</v>
      </c>
      <c r="G923" s="2" t="s">
        <v>24</v>
      </c>
      <c r="H923" s="2" t="s">
        <v>18</v>
      </c>
      <c r="I923" s="2" t="s">
        <v>34</v>
      </c>
      <c r="J923" s="2" t="s">
        <v>20</v>
      </c>
      <c r="K923" t="s">
        <v>44</v>
      </c>
      <c r="L923" t="s">
        <v>28</v>
      </c>
      <c r="M923">
        <v>20000.64</v>
      </c>
      <c r="N923">
        <v>2020</v>
      </c>
      <c r="O923">
        <v>5</v>
      </c>
    </row>
    <row r="924" spans="1:15" x14ac:dyDescent="0.25">
      <c r="A924" s="1">
        <v>43966</v>
      </c>
      <c r="B924">
        <v>1000000034</v>
      </c>
      <c r="C924" s="2" t="s">
        <v>23</v>
      </c>
      <c r="D924">
        <v>1</v>
      </c>
      <c r="E924">
        <v>20000.330000000002</v>
      </c>
      <c r="F924" s="2" t="s">
        <v>16</v>
      </c>
      <c r="G924" s="2" t="s">
        <v>24</v>
      </c>
      <c r="H924" s="2" t="s">
        <v>18</v>
      </c>
      <c r="I924" s="2" t="s">
        <v>25</v>
      </c>
      <c r="J924" s="2" t="s">
        <v>26</v>
      </c>
      <c r="K924" t="s">
        <v>27</v>
      </c>
      <c r="L924" t="s">
        <v>22</v>
      </c>
      <c r="M924">
        <v>20000.330000000002</v>
      </c>
      <c r="N924">
        <v>2020</v>
      </c>
      <c r="O924">
        <v>5</v>
      </c>
    </row>
    <row r="925" spans="1:15" x14ac:dyDescent="0.25">
      <c r="A925" s="1">
        <v>43966</v>
      </c>
      <c r="B925">
        <v>1000000566</v>
      </c>
      <c r="C925" s="2" t="s">
        <v>23</v>
      </c>
      <c r="D925">
        <v>2</v>
      </c>
      <c r="E925">
        <v>18000.34</v>
      </c>
      <c r="F925" s="2" t="s">
        <v>16</v>
      </c>
      <c r="G925" s="2" t="s">
        <v>24</v>
      </c>
      <c r="H925" s="2" t="s">
        <v>47</v>
      </c>
      <c r="I925" s="2" t="s">
        <v>48</v>
      </c>
      <c r="J925" s="2" t="s">
        <v>36</v>
      </c>
      <c r="K925" t="s">
        <v>49</v>
      </c>
      <c r="L925" t="s">
        <v>22</v>
      </c>
      <c r="M925">
        <v>9000.17</v>
      </c>
      <c r="N925">
        <v>2020</v>
      </c>
      <c r="O925">
        <v>5</v>
      </c>
    </row>
    <row r="926" spans="1:15" x14ac:dyDescent="0.25">
      <c r="A926" s="1">
        <v>43966</v>
      </c>
      <c r="B926">
        <v>1000000039</v>
      </c>
      <c r="C926" s="2" t="s">
        <v>23</v>
      </c>
      <c r="D926">
        <v>1</v>
      </c>
      <c r="E926">
        <v>17000.009999999998</v>
      </c>
      <c r="F926" s="2" t="s">
        <v>16</v>
      </c>
      <c r="G926" s="2" t="s">
        <v>24</v>
      </c>
      <c r="H926" s="2" t="s">
        <v>18</v>
      </c>
      <c r="I926" s="2" t="s">
        <v>25</v>
      </c>
      <c r="J926" s="2" t="s">
        <v>20</v>
      </c>
      <c r="K926" t="s">
        <v>51</v>
      </c>
      <c r="L926" t="s">
        <v>28</v>
      </c>
      <c r="M926">
        <v>17000.009999999998</v>
      </c>
      <c r="N926">
        <v>2020</v>
      </c>
      <c r="O926">
        <v>5</v>
      </c>
    </row>
    <row r="927" spans="1:15" x14ac:dyDescent="0.25">
      <c r="A927" s="1">
        <v>43966</v>
      </c>
      <c r="B927">
        <v>1000000031</v>
      </c>
      <c r="C927" s="2" t="s">
        <v>42</v>
      </c>
      <c r="D927">
        <v>1</v>
      </c>
      <c r="E927">
        <v>15000.2</v>
      </c>
      <c r="F927" s="2" t="s">
        <v>16</v>
      </c>
      <c r="G927" s="2" t="s">
        <v>43</v>
      </c>
      <c r="H927" s="2" t="s">
        <v>18</v>
      </c>
      <c r="I927" s="2" t="s">
        <v>19</v>
      </c>
      <c r="J927" s="2" t="s">
        <v>26</v>
      </c>
      <c r="K927" t="s">
        <v>29</v>
      </c>
      <c r="L927" t="s">
        <v>28</v>
      </c>
      <c r="M927">
        <v>15000.2</v>
      </c>
      <c r="N927">
        <v>2020</v>
      </c>
      <c r="O927">
        <v>5</v>
      </c>
    </row>
    <row r="928" spans="1:15" x14ac:dyDescent="0.25">
      <c r="A928" s="1">
        <v>43966</v>
      </c>
      <c r="B928">
        <v>1000000576</v>
      </c>
      <c r="C928" s="2" t="s">
        <v>15</v>
      </c>
      <c r="D928">
        <v>1</v>
      </c>
      <c r="E928">
        <v>14000.61</v>
      </c>
      <c r="F928" s="2" t="s">
        <v>16</v>
      </c>
      <c r="G928" s="2" t="s">
        <v>17</v>
      </c>
      <c r="H928" s="2" t="s">
        <v>18</v>
      </c>
      <c r="I928" s="2" t="s">
        <v>25</v>
      </c>
      <c r="J928" s="2" t="s">
        <v>36</v>
      </c>
      <c r="K928" t="s">
        <v>37</v>
      </c>
      <c r="L928" t="s">
        <v>22</v>
      </c>
      <c r="M928">
        <v>14000.61</v>
      </c>
      <c r="N928">
        <v>2020</v>
      </c>
      <c r="O928">
        <v>5</v>
      </c>
    </row>
    <row r="929" spans="1:15" x14ac:dyDescent="0.25">
      <c r="A929" s="1">
        <v>43966</v>
      </c>
      <c r="B929">
        <v>1000000030</v>
      </c>
      <c r="C929" s="2" t="s">
        <v>23</v>
      </c>
      <c r="D929">
        <v>1</v>
      </c>
      <c r="E929">
        <v>14000.52</v>
      </c>
      <c r="F929" s="2" t="s">
        <v>16</v>
      </c>
      <c r="G929" s="2" t="s">
        <v>24</v>
      </c>
      <c r="H929" s="2" t="s">
        <v>47</v>
      </c>
      <c r="I929" s="2" t="s">
        <v>48</v>
      </c>
      <c r="J929" s="2" t="s">
        <v>36</v>
      </c>
      <c r="K929" t="s">
        <v>49</v>
      </c>
      <c r="L929" t="s">
        <v>22</v>
      </c>
      <c r="M929">
        <v>14000.52</v>
      </c>
      <c r="N929">
        <v>2020</v>
      </c>
      <c r="O929">
        <v>5</v>
      </c>
    </row>
    <row r="930" spans="1:15" x14ac:dyDescent="0.25">
      <c r="A930" s="1">
        <v>43966</v>
      </c>
      <c r="B930">
        <v>1000004170</v>
      </c>
      <c r="C930" s="2" t="s">
        <v>15</v>
      </c>
      <c r="D930">
        <v>1</v>
      </c>
      <c r="E930">
        <v>14000.4</v>
      </c>
      <c r="F930" s="2" t="s">
        <v>16</v>
      </c>
      <c r="G930" s="2" t="s">
        <v>17</v>
      </c>
      <c r="H930" s="2" t="s">
        <v>18</v>
      </c>
      <c r="I930" s="2" t="s">
        <v>34</v>
      </c>
      <c r="J930" s="2" t="s">
        <v>20</v>
      </c>
      <c r="K930" t="s">
        <v>44</v>
      </c>
      <c r="L930" t="s">
        <v>28</v>
      </c>
      <c r="M930">
        <v>14000.4</v>
      </c>
      <c r="N930">
        <v>2020</v>
      </c>
      <c r="O930">
        <v>5</v>
      </c>
    </row>
    <row r="931" spans="1:15" x14ac:dyDescent="0.25">
      <c r="A931" s="1">
        <v>43966</v>
      </c>
      <c r="B931">
        <v>1000000043</v>
      </c>
      <c r="C931" s="2" t="s">
        <v>15</v>
      </c>
      <c r="D931">
        <v>1</v>
      </c>
      <c r="E931">
        <v>14000.35</v>
      </c>
      <c r="F931" s="2" t="s">
        <v>16</v>
      </c>
      <c r="G931" s="2" t="s">
        <v>17</v>
      </c>
      <c r="H931" s="2" t="s">
        <v>30</v>
      </c>
      <c r="I931" s="2" t="s">
        <v>38</v>
      </c>
      <c r="J931" s="2" t="s">
        <v>26</v>
      </c>
      <c r="K931" t="s">
        <v>39</v>
      </c>
      <c r="L931" t="s">
        <v>22</v>
      </c>
      <c r="M931">
        <v>14000.35</v>
      </c>
      <c r="N931">
        <v>2020</v>
      </c>
      <c r="O931">
        <v>5</v>
      </c>
    </row>
    <row r="932" spans="1:15" x14ac:dyDescent="0.25">
      <c r="A932" s="1">
        <v>43966</v>
      </c>
      <c r="B932">
        <v>1000001513</v>
      </c>
      <c r="C932" s="2" t="s">
        <v>23</v>
      </c>
      <c r="D932">
        <v>1</v>
      </c>
      <c r="E932">
        <v>14000.22</v>
      </c>
      <c r="F932" s="2" t="s">
        <v>16</v>
      </c>
      <c r="G932" s="2" t="s">
        <v>24</v>
      </c>
      <c r="H932" s="2" t="s">
        <v>18</v>
      </c>
      <c r="I932" s="2" t="s">
        <v>34</v>
      </c>
      <c r="J932" s="2" t="s">
        <v>20</v>
      </c>
      <c r="K932" t="s">
        <v>44</v>
      </c>
      <c r="L932" t="s">
        <v>22</v>
      </c>
      <c r="M932">
        <v>14000.22</v>
      </c>
      <c r="N932">
        <v>2020</v>
      </c>
      <c r="O932">
        <v>5</v>
      </c>
    </row>
    <row r="933" spans="1:15" x14ac:dyDescent="0.25">
      <c r="A933" s="1">
        <v>43966</v>
      </c>
      <c r="B933">
        <v>1000000068</v>
      </c>
      <c r="C933" s="2" t="s">
        <v>15</v>
      </c>
      <c r="D933">
        <v>1</v>
      </c>
      <c r="E933">
        <v>13000.33</v>
      </c>
      <c r="F933" s="2" t="s">
        <v>16</v>
      </c>
      <c r="G933" s="2" t="s">
        <v>17</v>
      </c>
      <c r="H933" s="2" t="s">
        <v>30</v>
      </c>
      <c r="I933" s="2" t="s">
        <v>55</v>
      </c>
      <c r="J933" s="2" t="s">
        <v>26</v>
      </c>
      <c r="K933" t="s">
        <v>56</v>
      </c>
      <c r="L933" t="s">
        <v>28</v>
      </c>
      <c r="M933">
        <v>13000.33</v>
      </c>
      <c r="N933">
        <v>2020</v>
      </c>
      <c r="O933">
        <v>5</v>
      </c>
    </row>
    <row r="934" spans="1:15" x14ac:dyDescent="0.25">
      <c r="A934" s="1">
        <v>43966</v>
      </c>
      <c r="B934">
        <v>1000003803</v>
      </c>
      <c r="C934" s="2" t="s">
        <v>15</v>
      </c>
      <c r="D934">
        <v>1</v>
      </c>
      <c r="E934">
        <v>11000.23</v>
      </c>
      <c r="F934" s="2" t="s">
        <v>16</v>
      </c>
      <c r="G934" s="2" t="s">
        <v>17</v>
      </c>
      <c r="H934" s="2" t="s">
        <v>30</v>
      </c>
      <c r="I934" s="2" t="s">
        <v>31</v>
      </c>
      <c r="J934" s="2" t="s">
        <v>36</v>
      </c>
      <c r="K934" t="s">
        <v>52</v>
      </c>
      <c r="L934" t="s">
        <v>22</v>
      </c>
      <c r="M934">
        <v>11000.23</v>
      </c>
      <c r="N934">
        <v>2020</v>
      </c>
      <c r="O934">
        <v>5</v>
      </c>
    </row>
    <row r="935" spans="1:15" x14ac:dyDescent="0.25">
      <c r="A935" s="1">
        <v>43966</v>
      </c>
      <c r="B935">
        <v>1000000046</v>
      </c>
      <c r="C935" s="2" t="s">
        <v>15</v>
      </c>
      <c r="D935">
        <v>1</v>
      </c>
      <c r="E935">
        <v>11000.07</v>
      </c>
      <c r="F935" s="2" t="s">
        <v>16</v>
      </c>
      <c r="G935" s="2" t="s">
        <v>17</v>
      </c>
      <c r="H935" s="2" t="s">
        <v>30</v>
      </c>
      <c r="I935" s="2" t="s">
        <v>38</v>
      </c>
      <c r="J935" s="2" t="s">
        <v>26</v>
      </c>
      <c r="K935" t="s">
        <v>39</v>
      </c>
      <c r="L935" t="s">
        <v>22</v>
      </c>
      <c r="M935">
        <v>11000.07</v>
      </c>
      <c r="N935">
        <v>2020</v>
      </c>
      <c r="O935">
        <v>5</v>
      </c>
    </row>
    <row r="936" spans="1:15" x14ac:dyDescent="0.25">
      <c r="A936" s="1">
        <v>43966</v>
      </c>
      <c r="B936">
        <v>1000000032</v>
      </c>
      <c r="C936" s="2" t="s">
        <v>42</v>
      </c>
      <c r="D936">
        <v>1</v>
      </c>
      <c r="E936">
        <v>10985.24</v>
      </c>
      <c r="F936" s="2" t="s">
        <v>16</v>
      </c>
      <c r="G936" s="2" t="s">
        <v>43</v>
      </c>
      <c r="H936" s="2" t="s">
        <v>18</v>
      </c>
      <c r="I936" s="2" t="s">
        <v>25</v>
      </c>
      <c r="J936" s="2" t="s">
        <v>26</v>
      </c>
      <c r="K936" t="s">
        <v>27</v>
      </c>
      <c r="L936" t="s">
        <v>28</v>
      </c>
      <c r="M936">
        <v>10985.24</v>
      </c>
      <c r="N936">
        <v>2020</v>
      </c>
      <c r="O936">
        <v>5</v>
      </c>
    </row>
    <row r="937" spans="1:15" x14ac:dyDescent="0.25">
      <c r="A937" s="1">
        <v>43966</v>
      </c>
      <c r="B937">
        <v>1000000035</v>
      </c>
      <c r="C937" s="2" t="s">
        <v>15</v>
      </c>
      <c r="D937">
        <v>1</v>
      </c>
      <c r="E937">
        <v>10000.719999999999</v>
      </c>
      <c r="F937" s="2" t="s">
        <v>16</v>
      </c>
      <c r="G937" s="2" t="s">
        <v>17</v>
      </c>
      <c r="H937" s="2" t="s">
        <v>18</v>
      </c>
      <c r="I937" s="2" t="s">
        <v>25</v>
      </c>
      <c r="J937" s="2" t="s">
        <v>36</v>
      </c>
      <c r="K937" t="s">
        <v>37</v>
      </c>
      <c r="L937" t="s">
        <v>22</v>
      </c>
      <c r="M937">
        <v>10000.719999999999</v>
      </c>
      <c r="N937">
        <v>2020</v>
      </c>
      <c r="O937">
        <v>5</v>
      </c>
    </row>
    <row r="938" spans="1:15" x14ac:dyDescent="0.25">
      <c r="A938" s="1">
        <v>43966</v>
      </c>
      <c r="B938">
        <v>1000000056</v>
      </c>
      <c r="C938" s="2" t="s">
        <v>23</v>
      </c>
      <c r="D938">
        <v>1</v>
      </c>
      <c r="E938">
        <v>10000.23</v>
      </c>
      <c r="F938" s="2" t="s">
        <v>16</v>
      </c>
      <c r="G938" s="2" t="s">
        <v>24</v>
      </c>
      <c r="H938" s="2" t="s">
        <v>18</v>
      </c>
      <c r="I938" s="2" t="s">
        <v>34</v>
      </c>
      <c r="J938" s="2" t="s">
        <v>26</v>
      </c>
      <c r="K938" t="s">
        <v>35</v>
      </c>
      <c r="L938" t="s">
        <v>28</v>
      </c>
      <c r="M938">
        <v>10000.23</v>
      </c>
      <c r="N938">
        <v>2020</v>
      </c>
      <c r="O938">
        <v>5</v>
      </c>
    </row>
    <row r="939" spans="1:15" x14ac:dyDescent="0.25">
      <c r="A939" s="1">
        <v>43966</v>
      </c>
      <c r="B939">
        <v>1000000040</v>
      </c>
      <c r="C939" s="2" t="s">
        <v>23</v>
      </c>
      <c r="D939">
        <v>1</v>
      </c>
      <c r="E939">
        <v>9000.44</v>
      </c>
      <c r="F939" s="2" t="s">
        <v>16</v>
      </c>
      <c r="G939" s="2" t="s">
        <v>24</v>
      </c>
      <c r="H939" s="2" t="s">
        <v>30</v>
      </c>
      <c r="I939" s="2" t="s">
        <v>31</v>
      </c>
      <c r="J939" s="2" t="s">
        <v>32</v>
      </c>
      <c r="K939" t="s">
        <v>33</v>
      </c>
      <c r="L939" t="s">
        <v>28</v>
      </c>
      <c r="M939">
        <v>9000.44</v>
      </c>
      <c r="N939">
        <v>2020</v>
      </c>
      <c r="O939">
        <v>5</v>
      </c>
    </row>
    <row r="940" spans="1:15" x14ac:dyDescent="0.25">
      <c r="A940" s="1">
        <v>43966</v>
      </c>
      <c r="B940">
        <v>1000000237</v>
      </c>
      <c r="C940" s="2" t="s">
        <v>15</v>
      </c>
      <c r="D940">
        <v>1</v>
      </c>
      <c r="E940">
        <v>8999.94</v>
      </c>
      <c r="F940" s="2" t="s">
        <v>16</v>
      </c>
      <c r="G940" s="2" t="s">
        <v>17</v>
      </c>
      <c r="H940" s="2" t="s">
        <v>18</v>
      </c>
      <c r="I940" s="2" t="s">
        <v>40</v>
      </c>
      <c r="J940" s="2" t="s">
        <v>26</v>
      </c>
      <c r="K940" t="s">
        <v>41</v>
      </c>
      <c r="L940" t="s">
        <v>22</v>
      </c>
      <c r="M940">
        <v>8999.94</v>
      </c>
      <c r="N940">
        <v>2020</v>
      </c>
      <c r="O940">
        <v>5</v>
      </c>
    </row>
    <row r="941" spans="1:15" x14ac:dyDescent="0.25">
      <c r="A941" s="1">
        <v>43966</v>
      </c>
      <c r="B941">
        <v>1000000033</v>
      </c>
      <c r="C941" s="2" t="s">
        <v>23</v>
      </c>
      <c r="D941">
        <v>1</v>
      </c>
      <c r="E941">
        <v>8999.93</v>
      </c>
      <c r="F941" s="2" t="s">
        <v>16</v>
      </c>
      <c r="G941" s="2" t="s">
        <v>24</v>
      </c>
      <c r="H941" s="2" t="s">
        <v>18</v>
      </c>
      <c r="I941" s="2" t="s">
        <v>25</v>
      </c>
      <c r="J941" s="2" t="s">
        <v>26</v>
      </c>
      <c r="K941" t="s">
        <v>27</v>
      </c>
      <c r="L941" t="s">
        <v>22</v>
      </c>
      <c r="M941">
        <v>8999.93</v>
      </c>
      <c r="N941">
        <v>2020</v>
      </c>
      <c r="O941">
        <v>5</v>
      </c>
    </row>
    <row r="942" spans="1:15" x14ac:dyDescent="0.25">
      <c r="A942" s="1">
        <v>43966</v>
      </c>
      <c r="B942">
        <v>1000000067</v>
      </c>
      <c r="C942" s="2" t="s">
        <v>23</v>
      </c>
      <c r="D942">
        <v>2</v>
      </c>
      <c r="E942">
        <v>8000.79</v>
      </c>
      <c r="F942" s="2" t="s">
        <v>16</v>
      </c>
      <c r="G942" s="2" t="s">
        <v>24</v>
      </c>
      <c r="H942" s="2" t="s">
        <v>18</v>
      </c>
      <c r="I942" s="2" t="s">
        <v>25</v>
      </c>
      <c r="J942" s="2" t="s">
        <v>20</v>
      </c>
      <c r="K942" t="s">
        <v>51</v>
      </c>
      <c r="L942" t="s">
        <v>22</v>
      </c>
      <c r="M942">
        <v>4000.4</v>
      </c>
      <c r="N942">
        <v>2020</v>
      </c>
      <c r="O942">
        <v>5</v>
      </c>
    </row>
    <row r="943" spans="1:15" x14ac:dyDescent="0.25">
      <c r="A943" s="1">
        <v>43966</v>
      </c>
      <c r="B943">
        <v>1000000068</v>
      </c>
      <c r="C943" s="2" t="s">
        <v>23</v>
      </c>
      <c r="D943">
        <v>1</v>
      </c>
      <c r="E943">
        <v>8000.59</v>
      </c>
      <c r="F943" s="2" t="s">
        <v>16</v>
      </c>
      <c r="G943" s="2" t="s">
        <v>24</v>
      </c>
      <c r="H943" s="2" t="s">
        <v>30</v>
      </c>
      <c r="I943" s="2" t="s">
        <v>55</v>
      </c>
      <c r="J943" s="2" t="s">
        <v>26</v>
      </c>
      <c r="K943" t="s">
        <v>56</v>
      </c>
      <c r="L943" t="s">
        <v>28</v>
      </c>
      <c r="M943">
        <v>8000.59</v>
      </c>
      <c r="N943">
        <v>2020</v>
      </c>
      <c r="O943">
        <v>5</v>
      </c>
    </row>
    <row r="944" spans="1:15" x14ac:dyDescent="0.25">
      <c r="A944" s="1">
        <v>43966</v>
      </c>
      <c r="B944">
        <v>1000000046</v>
      </c>
      <c r="C944" s="2" t="s">
        <v>42</v>
      </c>
      <c r="D944">
        <v>1</v>
      </c>
      <c r="E944">
        <v>7500.35</v>
      </c>
      <c r="F944" s="2" t="s">
        <v>16</v>
      </c>
      <c r="G944" s="2" t="s">
        <v>43</v>
      </c>
      <c r="H944" s="2" t="s">
        <v>30</v>
      </c>
      <c r="I944" s="2" t="s">
        <v>38</v>
      </c>
      <c r="J944" s="2" t="s">
        <v>26</v>
      </c>
      <c r="K944" t="s">
        <v>39</v>
      </c>
      <c r="L944" t="s">
        <v>22</v>
      </c>
      <c r="M944">
        <v>7500.35</v>
      </c>
      <c r="N944">
        <v>2020</v>
      </c>
      <c r="O944">
        <v>5</v>
      </c>
    </row>
    <row r="945" spans="1:15" x14ac:dyDescent="0.25">
      <c r="A945" s="1">
        <v>43966</v>
      </c>
      <c r="B945">
        <v>1000004256</v>
      </c>
      <c r="C945" s="2" t="s">
        <v>23</v>
      </c>
      <c r="D945">
        <v>1</v>
      </c>
      <c r="E945">
        <v>7000.2</v>
      </c>
      <c r="F945" s="2" t="s">
        <v>16</v>
      </c>
      <c r="G945" s="2" t="s">
        <v>24</v>
      </c>
      <c r="H945" s="2" t="s">
        <v>18</v>
      </c>
      <c r="I945" s="2" t="s">
        <v>40</v>
      </c>
      <c r="J945" s="2" t="s">
        <v>26</v>
      </c>
      <c r="K945" t="s">
        <v>41</v>
      </c>
      <c r="L945" t="s">
        <v>22</v>
      </c>
      <c r="M945">
        <v>7000.2</v>
      </c>
      <c r="N945">
        <v>2020</v>
      </c>
      <c r="O945">
        <v>5</v>
      </c>
    </row>
    <row r="946" spans="1:15" x14ac:dyDescent="0.25">
      <c r="A946" s="1">
        <v>43966</v>
      </c>
      <c r="B946">
        <v>1000000037</v>
      </c>
      <c r="C946" s="2" t="s">
        <v>15</v>
      </c>
      <c r="D946">
        <v>1</v>
      </c>
      <c r="E946">
        <v>7000.15</v>
      </c>
      <c r="F946" s="2" t="s">
        <v>16</v>
      </c>
      <c r="G946" s="2" t="s">
        <v>17</v>
      </c>
      <c r="H946" s="2" t="s">
        <v>18</v>
      </c>
      <c r="I946" s="2" t="s">
        <v>19</v>
      </c>
      <c r="J946" s="2" t="s">
        <v>20</v>
      </c>
      <c r="K946" t="s">
        <v>21</v>
      </c>
      <c r="L946" t="s">
        <v>22</v>
      </c>
      <c r="M946">
        <v>7000.15</v>
      </c>
      <c r="N946">
        <v>2020</v>
      </c>
      <c r="O946">
        <v>5</v>
      </c>
    </row>
    <row r="947" spans="1:15" x14ac:dyDescent="0.25">
      <c r="A947" s="1">
        <v>43966</v>
      </c>
      <c r="B947">
        <v>1000000050</v>
      </c>
      <c r="C947" s="2" t="s">
        <v>23</v>
      </c>
      <c r="D947">
        <v>2</v>
      </c>
      <c r="E947">
        <v>6700.88</v>
      </c>
      <c r="F947" s="2" t="s">
        <v>16</v>
      </c>
      <c r="G947" s="2" t="s">
        <v>24</v>
      </c>
      <c r="H947" s="2" t="s">
        <v>18</v>
      </c>
      <c r="I947" s="2" t="s">
        <v>40</v>
      </c>
      <c r="J947" s="2" t="s">
        <v>26</v>
      </c>
      <c r="K947" t="s">
        <v>41</v>
      </c>
      <c r="L947" t="s">
        <v>22</v>
      </c>
      <c r="M947">
        <v>3350.44</v>
      </c>
      <c r="N947">
        <v>2020</v>
      </c>
      <c r="O947">
        <v>5</v>
      </c>
    </row>
    <row r="948" spans="1:15" x14ac:dyDescent="0.25">
      <c r="A948" s="1">
        <v>43966</v>
      </c>
      <c r="B948">
        <v>1000000040</v>
      </c>
      <c r="C948" s="2" t="s">
        <v>15</v>
      </c>
      <c r="D948">
        <v>1</v>
      </c>
      <c r="E948">
        <v>6000.3</v>
      </c>
      <c r="F948" s="2" t="s">
        <v>16</v>
      </c>
      <c r="G948" s="2" t="s">
        <v>17</v>
      </c>
      <c r="H948" s="2" t="s">
        <v>30</v>
      </c>
      <c r="I948" s="2" t="s">
        <v>31</v>
      </c>
      <c r="J948" s="2" t="s">
        <v>32</v>
      </c>
      <c r="K948" t="s">
        <v>33</v>
      </c>
      <c r="L948" t="s">
        <v>28</v>
      </c>
      <c r="M948">
        <v>6000.3</v>
      </c>
      <c r="N948">
        <v>2020</v>
      </c>
      <c r="O948">
        <v>5</v>
      </c>
    </row>
    <row r="949" spans="1:15" x14ac:dyDescent="0.25">
      <c r="A949" s="1">
        <v>43966</v>
      </c>
      <c r="B949">
        <v>1000000056</v>
      </c>
      <c r="C949" s="2" t="s">
        <v>15</v>
      </c>
      <c r="D949">
        <v>1</v>
      </c>
      <c r="E949">
        <v>5000.53</v>
      </c>
      <c r="F949" s="2" t="s">
        <v>16</v>
      </c>
      <c r="G949" s="2" t="s">
        <v>17</v>
      </c>
      <c r="H949" s="2" t="s">
        <v>18</v>
      </c>
      <c r="I949" s="2" t="s">
        <v>34</v>
      </c>
      <c r="J949" s="2" t="s">
        <v>26</v>
      </c>
      <c r="K949" t="s">
        <v>35</v>
      </c>
      <c r="L949" t="s">
        <v>28</v>
      </c>
      <c r="M949">
        <v>5000.53</v>
      </c>
      <c r="N949">
        <v>2020</v>
      </c>
      <c r="O949">
        <v>5</v>
      </c>
    </row>
    <row r="950" spans="1:15" x14ac:dyDescent="0.25">
      <c r="A950" s="1">
        <v>43966</v>
      </c>
      <c r="B950">
        <v>1000003989</v>
      </c>
      <c r="C950" s="2" t="s">
        <v>42</v>
      </c>
      <c r="D950">
        <v>1</v>
      </c>
      <c r="E950">
        <v>4999.9799999999996</v>
      </c>
      <c r="F950" s="2" t="s">
        <v>16</v>
      </c>
      <c r="G950" s="2" t="s">
        <v>43</v>
      </c>
      <c r="H950" s="2" t="s">
        <v>30</v>
      </c>
      <c r="I950" s="2" t="s">
        <v>31</v>
      </c>
      <c r="J950" s="2" t="s">
        <v>36</v>
      </c>
      <c r="K950" t="s">
        <v>52</v>
      </c>
      <c r="L950" t="s">
        <v>22</v>
      </c>
      <c r="M950">
        <v>4999.9799999999996</v>
      </c>
      <c r="N950">
        <v>2020</v>
      </c>
      <c r="O950">
        <v>5</v>
      </c>
    </row>
    <row r="951" spans="1:15" x14ac:dyDescent="0.25">
      <c r="A951" s="1">
        <v>43966</v>
      </c>
      <c r="B951">
        <v>1000000037</v>
      </c>
      <c r="C951" s="2" t="s">
        <v>42</v>
      </c>
      <c r="D951">
        <v>1</v>
      </c>
      <c r="E951">
        <v>2800.2</v>
      </c>
      <c r="F951" s="2" t="s">
        <v>16</v>
      </c>
      <c r="G951" s="2" t="s">
        <v>43</v>
      </c>
      <c r="H951" s="2" t="s">
        <v>18</v>
      </c>
      <c r="I951" s="2" t="s">
        <v>19</v>
      </c>
      <c r="J951" s="2" t="s">
        <v>20</v>
      </c>
      <c r="K951" t="s">
        <v>21</v>
      </c>
      <c r="L951" t="s">
        <v>22</v>
      </c>
      <c r="M951">
        <v>2800.2</v>
      </c>
      <c r="N951">
        <v>2020</v>
      </c>
      <c r="O951">
        <v>5</v>
      </c>
    </row>
    <row r="952" spans="1:15" x14ac:dyDescent="0.25">
      <c r="A952" s="1">
        <v>43967</v>
      </c>
      <c r="B952">
        <v>1000003926</v>
      </c>
      <c r="C952" s="2" t="s">
        <v>23</v>
      </c>
      <c r="D952">
        <v>6</v>
      </c>
      <c r="E952">
        <v>96501.760000000009</v>
      </c>
      <c r="F952" s="2" t="s">
        <v>16</v>
      </c>
      <c r="G952" s="2" t="s">
        <v>24</v>
      </c>
      <c r="H952" s="2" t="s">
        <v>47</v>
      </c>
      <c r="I952" s="2" t="s">
        <v>48</v>
      </c>
      <c r="J952" s="2" t="s">
        <v>26</v>
      </c>
      <c r="K952" t="s">
        <v>50</v>
      </c>
      <c r="L952" t="s">
        <v>28</v>
      </c>
      <c r="M952">
        <v>16083.63</v>
      </c>
      <c r="N952">
        <v>2020</v>
      </c>
      <c r="O952">
        <v>5</v>
      </c>
    </row>
    <row r="953" spans="1:15" x14ac:dyDescent="0.25">
      <c r="A953" s="1">
        <v>43967</v>
      </c>
      <c r="B953">
        <v>1000006869</v>
      </c>
      <c r="C953" s="2" t="s">
        <v>15</v>
      </c>
      <c r="D953">
        <v>2</v>
      </c>
      <c r="E953">
        <v>45000.369999999995</v>
      </c>
      <c r="F953" s="2" t="s">
        <v>16</v>
      </c>
      <c r="G953" s="2" t="s">
        <v>17</v>
      </c>
      <c r="H953" s="2" t="s">
        <v>18</v>
      </c>
      <c r="I953" s="2" t="s">
        <v>61</v>
      </c>
      <c r="J953" s="2" t="s">
        <v>26</v>
      </c>
      <c r="K953" t="s">
        <v>62</v>
      </c>
      <c r="L953" t="s">
        <v>22</v>
      </c>
      <c r="M953">
        <v>22500.18</v>
      </c>
      <c r="N953">
        <v>2020</v>
      </c>
      <c r="O953">
        <v>5</v>
      </c>
    </row>
    <row r="954" spans="1:15" x14ac:dyDescent="0.25">
      <c r="A954" s="1">
        <v>43967</v>
      </c>
      <c r="B954">
        <v>1000000028</v>
      </c>
      <c r="C954" s="2" t="s">
        <v>15</v>
      </c>
      <c r="D954">
        <v>2</v>
      </c>
      <c r="E954">
        <v>28500.32</v>
      </c>
      <c r="F954" s="2" t="s">
        <v>16</v>
      </c>
      <c r="G954" s="2" t="s">
        <v>17</v>
      </c>
      <c r="H954" s="2" t="s">
        <v>18</v>
      </c>
      <c r="I954" s="2" t="s">
        <v>19</v>
      </c>
      <c r="J954" s="2" t="s">
        <v>20</v>
      </c>
      <c r="K954" t="s">
        <v>21</v>
      </c>
      <c r="L954" t="s">
        <v>22</v>
      </c>
      <c r="M954">
        <v>14250.16</v>
      </c>
      <c r="N954">
        <v>2020</v>
      </c>
      <c r="O954">
        <v>5</v>
      </c>
    </row>
    <row r="955" spans="1:15" x14ac:dyDescent="0.25">
      <c r="A955" s="1">
        <v>43967</v>
      </c>
      <c r="B955">
        <v>1000005873</v>
      </c>
      <c r="C955" s="2" t="s">
        <v>42</v>
      </c>
      <c r="D955">
        <v>1</v>
      </c>
      <c r="E955">
        <v>24999.95</v>
      </c>
      <c r="F955" s="2" t="s">
        <v>16</v>
      </c>
      <c r="G955" s="2" t="s">
        <v>43</v>
      </c>
      <c r="H955" s="2" t="s">
        <v>18</v>
      </c>
      <c r="I955" s="2" t="s">
        <v>19</v>
      </c>
      <c r="J955" s="2" t="s">
        <v>20</v>
      </c>
      <c r="K955" t="s">
        <v>21</v>
      </c>
      <c r="L955" t="s">
        <v>28</v>
      </c>
      <c r="M955">
        <v>24999.95</v>
      </c>
      <c r="N955">
        <v>2020</v>
      </c>
      <c r="O955">
        <v>5</v>
      </c>
    </row>
    <row r="956" spans="1:15" x14ac:dyDescent="0.25">
      <c r="A956" s="1">
        <v>43967</v>
      </c>
      <c r="B956">
        <v>1000006860</v>
      </c>
      <c r="C956" s="2" t="s">
        <v>15</v>
      </c>
      <c r="D956">
        <v>1</v>
      </c>
      <c r="E956">
        <v>20000.669999999998</v>
      </c>
      <c r="F956" s="2" t="s">
        <v>16</v>
      </c>
      <c r="G956" s="2" t="s">
        <v>17</v>
      </c>
      <c r="H956" s="2" t="s">
        <v>18</v>
      </c>
      <c r="I956" s="2" t="s">
        <v>61</v>
      </c>
      <c r="J956" s="2" t="s">
        <v>26</v>
      </c>
      <c r="K956" t="s">
        <v>62</v>
      </c>
      <c r="L956" t="s">
        <v>22</v>
      </c>
      <c r="M956">
        <v>20000.669999999998</v>
      </c>
      <c r="N956">
        <v>2020</v>
      </c>
      <c r="O956">
        <v>5</v>
      </c>
    </row>
    <row r="957" spans="1:15" x14ac:dyDescent="0.25">
      <c r="A957" s="1">
        <v>43967</v>
      </c>
      <c r="B957">
        <v>1000003989</v>
      </c>
      <c r="C957" s="2" t="s">
        <v>15</v>
      </c>
      <c r="D957">
        <v>1</v>
      </c>
      <c r="E957">
        <v>20000.580000000002</v>
      </c>
      <c r="F957" s="2" t="s">
        <v>16</v>
      </c>
      <c r="G957" s="2" t="s">
        <v>17</v>
      </c>
      <c r="H957" s="2" t="s">
        <v>30</v>
      </c>
      <c r="I957" s="2" t="s">
        <v>31</v>
      </c>
      <c r="J957" s="2" t="s">
        <v>36</v>
      </c>
      <c r="K957" t="s">
        <v>52</v>
      </c>
      <c r="L957" t="s">
        <v>22</v>
      </c>
      <c r="M957">
        <v>20000.580000000002</v>
      </c>
      <c r="N957">
        <v>2020</v>
      </c>
      <c r="O957">
        <v>5</v>
      </c>
    </row>
    <row r="958" spans="1:15" x14ac:dyDescent="0.25">
      <c r="A958" s="1">
        <v>43967</v>
      </c>
      <c r="B958">
        <v>1000006867</v>
      </c>
      <c r="C958" s="2" t="s">
        <v>23</v>
      </c>
      <c r="D958">
        <v>1</v>
      </c>
      <c r="E958">
        <v>20000.439999999999</v>
      </c>
      <c r="F958" s="2" t="s">
        <v>16</v>
      </c>
      <c r="G958" s="2" t="s">
        <v>24</v>
      </c>
      <c r="H958" s="2" t="s">
        <v>18</v>
      </c>
      <c r="I958" s="2" t="s">
        <v>61</v>
      </c>
      <c r="J958" s="2" t="s">
        <v>26</v>
      </c>
      <c r="K958" t="s">
        <v>62</v>
      </c>
      <c r="L958" t="s">
        <v>22</v>
      </c>
      <c r="M958">
        <v>20000.439999999999</v>
      </c>
      <c r="N958">
        <v>2020</v>
      </c>
      <c r="O958">
        <v>5</v>
      </c>
    </row>
    <row r="959" spans="1:15" x14ac:dyDescent="0.25">
      <c r="A959" s="1">
        <v>43967</v>
      </c>
      <c r="B959">
        <v>1000000031</v>
      </c>
      <c r="C959" s="2" t="s">
        <v>15</v>
      </c>
      <c r="D959">
        <v>1</v>
      </c>
      <c r="E959">
        <v>20000.400000000001</v>
      </c>
      <c r="F959" s="2" t="s">
        <v>16</v>
      </c>
      <c r="G959" s="2" t="s">
        <v>17</v>
      </c>
      <c r="H959" s="2" t="s">
        <v>18</v>
      </c>
      <c r="I959" s="2" t="s">
        <v>19</v>
      </c>
      <c r="J959" s="2" t="s">
        <v>26</v>
      </c>
      <c r="K959" t="s">
        <v>29</v>
      </c>
      <c r="L959" t="s">
        <v>28</v>
      </c>
      <c r="M959">
        <v>20000.400000000001</v>
      </c>
      <c r="N959">
        <v>2020</v>
      </c>
      <c r="O959">
        <v>5</v>
      </c>
    </row>
    <row r="960" spans="1:15" x14ac:dyDescent="0.25">
      <c r="A960" s="1">
        <v>43967</v>
      </c>
      <c r="B960">
        <v>1000000031</v>
      </c>
      <c r="C960" s="2" t="s">
        <v>23</v>
      </c>
      <c r="D960">
        <v>1</v>
      </c>
      <c r="E960">
        <v>20000.3</v>
      </c>
      <c r="F960" s="2" t="s">
        <v>16</v>
      </c>
      <c r="G960" s="2" t="s">
        <v>24</v>
      </c>
      <c r="H960" s="2" t="s">
        <v>18</v>
      </c>
      <c r="I960" s="2" t="s">
        <v>19</v>
      </c>
      <c r="J960" s="2" t="s">
        <v>26</v>
      </c>
      <c r="K960" t="s">
        <v>29</v>
      </c>
      <c r="L960" t="s">
        <v>28</v>
      </c>
      <c r="M960">
        <v>20000.3</v>
      </c>
      <c r="N960">
        <v>2020</v>
      </c>
      <c r="O960">
        <v>5</v>
      </c>
    </row>
    <row r="961" spans="1:15" x14ac:dyDescent="0.25">
      <c r="A961" s="1">
        <v>43967</v>
      </c>
      <c r="B961">
        <v>1000000566</v>
      </c>
      <c r="C961" s="2" t="s">
        <v>42</v>
      </c>
      <c r="D961">
        <v>2</v>
      </c>
      <c r="E961">
        <v>18000.7</v>
      </c>
      <c r="F961" s="2" t="s">
        <v>16</v>
      </c>
      <c r="G961" s="2" t="s">
        <v>43</v>
      </c>
      <c r="H961" s="2" t="s">
        <v>47</v>
      </c>
      <c r="I961" s="2" t="s">
        <v>48</v>
      </c>
      <c r="J961" s="2" t="s">
        <v>36</v>
      </c>
      <c r="K961" t="s">
        <v>49</v>
      </c>
      <c r="L961" t="s">
        <v>22</v>
      </c>
      <c r="M961">
        <v>9000.35</v>
      </c>
      <c r="N961">
        <v>2020</v>
      </c>
      <c r="O961">
        <v>5</v>
      </c>
    </row>
    <row r="962" spans="1:15" x14ac:dyDescent="0.25">
      <c r="A962" s="1">
        <v>43967</v>
      </c>
      <c r="B962">
        <v>1000000029</v>
      </c>
      <c r="C962" s="2" t="s">
        <v>15</v>
      </c>
      <c r="D962">
        <v>2</v>
      </c>
      <c r="E962">
        <v>15500.31</v>
      </c>
      <c r="F962" s="2" t="s">
        <v>16</v>
      </c>
      <c r="G962" s="2" t="s">
        <v>17</v>
      </c>
      <c r="H962" s="2" t="s">
        <v>18</v>
      </c>
      <c r="I962" s="2" t="s">
        <v>19</v>
      </c>
      <c r="J962" s="2" t="s">
        <v>20</v>
      </c>
      <c r="K962" t="s">
        <v>21</v>
      </c>
      <c r="L962" t="s">
        <v>22</v>
      </c>
      <c r="M962">
        <v>7750.15</v>
      </c>
      <c r="N962">
        <v>2020</v>
      </c>
      <c r="O962">
        <v>5</v>
      </c>
    </row>
    <row r="963" spans="1:15" x14ac:dyDescent="0.25">
      <c r="A963" s="1">
        <v>43967</v>
      </c>
      <c r="B963">
        <v>1000006860</v>
      </c>
      <c r="C963" s="2" t="s">
        <v>23</v>
      </c>
      <c r="D963">
        <v>1</v>
      </c>
      <c r="E963">
        <v>15000.71</v>
      </c>
      <c r="F963" s="2" t="s">
        <v>16</v>
      </c>
      <c r="G963" s="2" t="s">
        <v>24</v>
      </c>
      <c r="H963" s="2" t="s">
        <v>18</v>
      </c>
      <c r="I963" s="2" t="s">
        <v>61</v>
      </c>
      <c r="J963" s="2" t="s">
        <v>26</v>
      </c>
      <c r="K963" t="s">
        <v>62</v>
      </c>
      <c r="L963" t="s">
        <v>22</v>
      </c>
      <c r="M963">
        <v>15000.71</v>
      </c>
      <c r="N963">
        <v>2020</v>
      </c>
      <c r="O963">
        <v>5</v>
      </c>
    </row>
    <row r="964" spans="1:15" x14ac:dyDescent="0.25">
      <c r="A964" s="1">
        <v>43967</v>
      </c>
      <c r="B964">
        <v>1000004170</v>
      </c>
      <c r="C964" s="2" t="s">
        <v>42</v>
      </c>
      <c r="D964">
        <v>1</v>
      </c>
      <c r="E964">
        <v>15000.62</v>
      </c>
      <c r="F964" s="2" t="s">
        <v>16</v>
      </c>
      <c r="G964" s="2" t="s">
        <v>43</v>
      </c>
      <c r="H964" s="2" t="s">
        <v>18</v>
      </c>
      <c r="I964" s="2" t="s">
        <v>34</v>
      </c>
      <c r="J964" s="2" t="s">
        <v>20</v>
      </c>
      <c r="K964" t="s">
        <v>44</v>
      </c>
      <c r="L964" t="s">
        <v>28</v>
      </c>
      <c r="M964">
        <v>15000.62</v>
      </c>
      <c r="N964">
        <v>2020</v>
      </c>
      <c r="O964">
        <v>5</v>
      </c>
    </row>
    <row r="965" spans="1:15" x14ac:dyDescent="0.25">
      <c r="A965" s="1">
        <v>43967</v>
      </c>
      <c r="B965">
        <v>1000004256</v>
      </c>
      <c r="C965" s="2" t="s">
        <v>23</v>
      </c>
      <c r="D965">
        <v>1</v>
      </c>
      <c r="E965">
        <v>15000.34</v>
      </c>
      <c r="F965" s="2" t="s">
        <v>16</v>
      </c>
      <c r="G965" s="2" t="s">
        <v>24</v>
      </c>
      <c r="H965" s="2" t="s">
        <v>18</v>
      </c>
      <c r="I965" s="2" t="s">
        <v>40</v>
      </c>
      <c r="J965" s="2" t="s">
        <v>26</v>
      </c>
      <c r="K965" t="s">
        <v>41</v>
      </c>
      <c r="L965" t="s">
        <v>22</v>
      </c>
      <c r="M965">
        <v>15000.34</v>
      </c>
      <c r="N965">
        <v>2020</v>
      </c>
      <c r="O965">
        <v>5</v>
      </c>
    </row>
    <row r="966" spans="1:15" x14ac:dyDescent="0.25">
      <c r="A966" s="1">
        <v>43967</v>
      </c>
      <c r="B966">
        <v>1000000029</v>
      </c>
      <c r="C966" s="2" t="s">
        <v>42</v>
      </c>
      <c r="D966">
        <v>1</v>
      </c>
      <c r="E966">
        <v>15000.2</v>
      </c>
      <c r="F966" s="2" t="s">
        <v>16</v>
      </c>
      <c r="G966" s="2" t="s">
        <v>43</v>
      </c>
      <c r="H966" s="2" t="s">
        <v>18</v>
      </c>
      <c r="I966" s="2" t="s">
        <v>19</v>
      </c>
      <c r="J966" s="2" t="s">
        <v>20</v>
      </c>
      <c r="K966" t="s">
        <v>21</v>
      </c>
      <c r="L966" t="s">
        <v>22</v>
      </c>
      <c r="M966">
        <v>15000.2</v>
      </c>
      <c r="N966">
        <v>2020</v>
      </c>
      <c r="O966">
        <v>5</v>
      </c>
    </row>
    <row r="967" spans="1:15" x14ac:dyDescent="0.25">
      <c r="A967" s="1">
        <v>43967</v>
      </c>
      <c r="B967">
        <v>1000000576</v>
      </c>
      <c r="C967" s="2" t="s">
        <v>15</v>
      </c>
      <c r="D967">
        <v>1</v>
      </c>
      <c r="E967">
        <v>14000.34</v>
      </c>
      <c r="F967" s="2" t="s">
        <v>16</v>
      </c>
      <c r="G967" s="2" t="s">
        <v>17</v>
      </c>
      <c r="H967" s="2" t="s">
        <v>18</v>
      </c>
      <c r="I967" s="2" t="s">
        <v>25</v>
      </c>
      <c r="J967" s="2" t="s">
        <v>36</v>
      </c>
      <c r="K967" t="s">
        <v>37</v>
      </c>
      <c r="L967" t="s">
        <v>22</v>
      </c>
      <c r="M967">
        <v>14000.34</v>
      </c>
      <c r="N967">
        <v>2020</v>
      </c>
      <c r="O967">
        <v>5</v>
      </c>
    </row>
    <row r="968" spans="1:15" x14ac:dyDescent="0.25">
      <c r="A968" s="1">
        <v>43967</v>
      </c>
      <c r="B968">
        <v>1000000067</v>
      </c>
      <c r="C968" s="2" t="s">
        <v>15</v>
      </c>
      <c r="D968">
        <v>1</v>
      </c>
      <c r="E968">
        <v>13000.73</v>
      </c>
      <c r="F968" s="2" t="s">
        <v>16</v>
      </c>
      <c r="G968" s="2" t="s">
        <v>17</v>
      </c>
      <c r="H968" s="2" t="s">
        <v>18</v>
      </c>
      <c r="I968" s="2" t="s">
        <v>25</v>
      </c>
      <c r="J968" s="2" t="s">
        <v>20</v>
      </c>
      <c r="K968" t="s">
        <v>51</v>
      </c>
      <c r="L968" t="s">
        <v>22</v>
      </c>
      <c r="M968">
        <v>13000.73</v>
      </c>
      <c r="N968">
        <v>2020</v>
      </c>
      <c r="O968">
        <v>5</v>
      </c>
    </row>
    <row r="969" spans="1:15" x14ac:dyDescent="0.25">
      <c r="A969" s="1">
        <v>43967</v>
      </c>
      <c r="B969">
        <v>1000000050</v>
      </c>
      <c r="C969" s="2" t="s">
        <v>42</v>
      </c>
      <c r="D969">
        <v>2</v>
      </c>
      <c r="E969">
        <v>12000.52</v>
      </c>
      <c r="F969" s="2" t="s">
        <v>16</v>
      </c>
      <c r="G969" s="2" t="s">
        <v>43</v>
      </c>
      <c r="H969" s="2" t="s">
        <v>18</v>
      </c>
      <c r="I969" s="2" t="s">
        <v>40</v>
      </c>
      <c r="J969" s="2" t="s">
        <v>26</v>
      </c>
      <c r="K969" t="s">
        <v>41</v>
      </c>
      <c r="L969" t="s">
        <v>22</v>
      </c>
      <c r="M969">
        <v>6000.26</v>
      </c>
      <c r="N969">
        <v>2020</v>
      </c>
      <c r="O969">
        <v>5</v>
      </c>
    </row>
    <row r="970" spans="1:15" x14ac:dyDescent="0.25">
      <c r="A970" s="1">
        <v>43967</v>
      </c>
      <c r="B970">
        <v>1000004170</v>
      </c>
      <c r="C970" s="2" t="s">
        <v>15</v>
      </c>
      <c r="D970">
        <v>1</v>
      </c>
      <c r="E970">
        <v>12000.02</v>
      </c>
      <c r="F970" s="2" t="s">
        <v>16</v>
      </c>
      <c r="G970" s="2" t="s">
        <v>17</v>
      </c>
      <c r="H970" s="2" t="s">
        <v>18</v>
      </c>
      <c r="I970" s="2" t="s">
        <v>34</v>
      </c>
      <c r="J970" s="2" t="s">
        <v>20</v>
      </c>
      <c r="K970" t="s">
        <v>44</v>
      </c>
      <c r="L970" t="s">
        <v>28</v>
      </c>
      <c r="M970">
        <v>12000.02</v>
      </c>
      <c r="N970">
        <v>2020</v>
      </c>
      <c r="O970">
        <v>5</v>
      </c>
    </row>
    <row r="971" spans="1:15" x14ac:dyDescent="0.25">
      <c r="A971" s="1">
        <v>43967</v>
      </c>
      <c r="B971">
        <v>1000000104</v>
      </c>
      <c r="C971" s="2" t="s">
        <v>15</v>
      </c>
      <c r="D971">
        <v>1</v>
      </c>
      <c r="E971">
        <v>11000.02</v>
      </c>
      <c r="F971" s="2" t="s">
        <v>16</v>
      </c>
      <c r="G971" s="2" t="s">
        <v>17</v>
      </c>
      <c r="H971" s="2" t="s">
        <v>18</v>
      </c>
      <c r="I971" s="2" t="s">
        <v>40</v>
      </c>
      <c r="J971" s="2" t="s">
        <v>26</v>
      </c>
      <c r="K971" t="s">
        <v>41</v>
      </c>
      <c r="L971" t="s">
        <v>22</v>
      </c>
      <c r="M971">
        <v>11000.02</v>
      </c>
      <c r="N971">
        <v>2020</v>
      </c>
      <c r="O971">
        <v>5</v>
      </c>
    </row>
    <row r="972" spans="1:15" x14ac:dyDescent="0.25">
      <c r="A972" s="1">
        <v>43967</v>
      </c>
      <c r="B972">
        <v>1000000046</v>
      </c>
      <c r="C972" s="2" t="s">
        <v>42</v>
      </c>
      <c r="D972">
        <v>1</v>
      </c>
      <c r="E972">
        <v>10000.14</v>
      </c>
      <c r="F972" s="2" t="s">
        <v>16</v>
      </c>
      <c r="G972" s="2" t="s">
        <v>43</v>
      </c>
      <c r="H972" s="2" t="s">
        <v>30</v>
      </c>
      <c r="I972" s="2" t="s">
        <v>38</v>
      </c>
      <c r="J972" s="2" t="s">
        <v>26</v>
      </c>
      <c r="K972" t="s">
        <v>39</v>
      </c>
      <c r="L972" t="s">
        <v>22</v>
      </c>
      <c r="M972">
        <v>10000.14</v>
      </c>
      <c r="N972">
        <v>2020</v>
      </c>
      <c r="O972">
        <v>5</v>
      </c>
    </row>
    <row r="973" spans="1:15" x14ac:dyDescent="0.25">
      <c r="A973" s="1">
        <v>43967</v>
      </c>
      <c r="B973">
        <v>1000000068</v>
      </c>
      <c r="C973" s="2" t="s">
        <v>23</v>
      </c>
      <c r="D973">
        <v>1</v>
      </c>
      <c r="E973">
        <v>9000.57</v>
      </c>
      <c r="F973" s="2" t="s">
        <v>16</v>
      </c>
      <c r="G973" s="2" t="s">
        <v>24</v>
      </c>
      <c r="H973" s="2" t="s">
        <v>30</v>
      </c>
      <c r="I973" s="2" t="s">
        <v>55</v>
      </c>
      <c r="J973" s="2" t="s">
        <v>26</v>
      </c>
      <c r="K973" t="s">
        <v>56</v>
      </c>
      <c r="L973" t="s">
        <v>28</v>
      </c>
      <c r="M973">
        <v>9000.57</v>
      </c>
      <c r="N973">
        <v>2020</v>
      </c>
      <c r="O973">
        <v>5</v>
      </c>
    </row>
    <row r="974" spans="1:15" x14ac:dyDescent="0.25">
      <c r="A974" s="1">
        <v>43967</v>
      </c>
      <c r="B974">
        <v>1000000046</v>
      </c>
      <c r="C974" s="2" t="s">
        <v>15</v>
      </c>
      <c r="D974">
        <v>1</v>
      </c>
      <c r="E974">
        <v>9000.24</v>
      </c>
      <c r="F974" s="2" t="s">
        <v>16</v>
      </c>
      <c r="G974" s="2" t="s">
        <v>17</v>
      </c>
      <c r="H974" s="2" t="s">
        <v>30</v>
      </c>
      <c r="I974" s="2" t="s">
        <v>38</v>
      </c>
      <c r="J974" s="2" t="s">
        <v>26</v>
      </c>
      <c r="K974" t="s">
        <v>39</v>
      </c>
      <c r="L974" t="s">
        <v>22</v>
      </c>
      <c r="M974">
        <v>9000.24</v>
      </c>
      <c r="N974">
        <v>2020</v>
      </c>
      <c r="O974">
        <v>5</v>
      </c>
    </row>
    <row r="975" spans="1:15" x14ac:dyDescent="0.25">
      <c r="A975" s="1">
        <v>43967</v>
      </c>
      <c r="B975">
        <v>1000000104</v>
      </c>
      <c r="C975" s="2" t="s">
        <v>42</v>
      </c>
      <c r="D975">
        <v>1</v>
      </c>
      <c r="E975">
        <v>8999.94</v>
      </c>
      <c r="F975" s="2" t="s">
        <v>16</v>
      </c>
      <c r="G975" s="2" t="s">
        <v>43</v>
      </c>
      <c r="H975" s="2" t="s">
        <v>18</v>
      </c>
      <c r="I975" s="2" t="s">
        <v>40</v>
      </c>
      <c r="J975" s="2" t="s">
        <v>26</v>
      </c>
      <c r="K975" t="s">
        <v>41</v>
      </c>
      <c r="L975" t="s">
        <v>22</v>
      </c>
      <c r="M975">
        <v>8999.94</v>
      </c>
      <c r="N975">
        <v>2020</v>
      </c>
      <c r="O975">
        <v>5</v>
      </c>
    </row>
    <row r="976" spans="1:15" x14ac:dyDescent="0.25">
      <c r="A976" s="1">
        <v>43967</v>
      </c>
      <c r="B976">
        <v>1000000040</v>
      </c>
      <c r="C976" s="2" t="s">
        <v>23</v>
      </c>
      <c r="D976">
        <v>1</v>
      </c>
      <c r="E976">
        <v>8000.75</v>
      </c>
      <c r="F976" s="2" t="s">
        <v>16</v>
      </c>
      <c r="G976" s="2" t="s">
        <v>24</v>
      </c>
      <c r="H976" s="2" t="s">
        <v>30</v>
      </c>
      <c r="I976" s="2" t="s">
        <v>31</v>
      </c>
      <c r="J976" s="2" t="s">
        <v>32</v>
      </c>
      <c r="K976" t="s">
        <v>33</v>
      </c>
      <c r="L976" t="s">
        <v>28</v>
      </c>
      <c r="M976">
        <v>8000.75</v>
      </c>
      <c r="N976">
        <v>2020</v>
      </c>
      <c r="O976">
        <v>5</v>
      </c>
    </row>
    <row r="977" spans="1:15" x14ac:dyDescent="0.25">
      <c r="A977" s="1">
        <v>43967</v>
      </c>
      <c r="B977">
        <v>1000000040</v>
      </c>
      <c r="C977" s="2" t="s">
        <v>15</v>
      </c>
      <c r="D977">
        <v>1</v>
      </c>
      <c r="E977">
        <v>8000.23</v>
      </c>
      <c r="F977" s="2" t="s">
        <v>16</v>
      </c>
      <c r="G977" s="2" t="s">
        <v>17</v>
      </c>
      <c r="H977" s="2" t="s">
        <v>30</v>
      </c>
      <c r="I977" s="2" t="s">
        <v>31</v>
      </c>
      <c r="J977" s="2" t="s">
        <v>32</v>
      </c>
      <c r="K977" t="s">
        <v>33</v>
      </c>
      <c r="L977" t="s">
        <v>28</v>
      </c>
      <c r="M977">
        <v>8000.23</v>
      </c>
      <c r="N977">
        <v>2020</v>
      </c>
      <c r="O977">
        <v>5</v>
      </c>
    </row>
    <row r="978" spans="1:15" x14ac:dyDescent="0.25">
      <c r="A978" s="1">
        <v>43967</v>
      </c>
      <c r="B978">
        <v>1000000043</v>
      </c>
      <c r="C978" s="2" t="s">
        <v>15</v>
      </c>
      <c r="D978">
        <v>1</v>
      </c>
      <c r="E978">
        <v>7000.28</v>
      </c>
      <c r="F978" s="2" t="s">
        <v>16</v>
      </c>
      <c r="G978" s="2" t="s">
        <v>17</v>
      </c>
      <c r="H978" s="2" t="s">
        <v>30</v>
      </c>
      <c r="I978" s="2" t="s">
        <v>38</v>
      </c>
      <c r="J978" s="2" t="s">
        <v>26</v>
      </c>
      <c r="K978" t="s">
        <v>39</v>
      </c>
      <c r="L978" t="s">
        <v>22</v>
      </c>
      <c r="M978">
        <v>7000.28</v>
      </c>
      <c r="N978">
        <v>2020</v>
      </c>
      <c r="O978">
        <v>5</v>
      </c>
    </row>
    <row r="979" spans="1:15" x14ac:dyDescent="0.25">
      <c r="A979" s="1">
        <v>43967</v>
      </c>
      <c r="B979">
        <v>1000003803</v>
      </c>
      <c r="C979" s="2" t="s">
        <v>23</v>
      </c>
      <c r="D979">
        <v>1</v>
      </c>
      <c r="E979">
        <v>6999.99</v>
      </c>
      <c r="F979" s="2" t="s">
        <v>16</v>
      </c>
      <c r="G979" s="2" t="s">
        <v>24</v>
      </c>
      <c r="H979" s="2" t="s">
        <v>30</v>
      </c>
      <c r="I979" s="2" t="s">
        <v>31</v>
      </c>
      <c r="J979" s="2" t="s">
        <v>36</v>
      </c>
      <c r="K979" t="s">
        <v>52</v>
      </c>
      <c r="L979" t="s">
        <v>22</v>
      </c>
      <c r="M979">
        <v>6999.99</v>
      </c>
      <c r="N979">
        <v>2020</v>
      </c>
      <c r="O979">
        <v>5</v>
      </c>
    </row>
    <row r="980" spans="1:15" x14ac:dyDescent="0.25">
      <c r="A980" s="1">
        <v>43967</v>
      </c>
      <c r="B980">
        <v>1000006867</v>
      </c>
      <c r="C980" s="2" t="s">
        <v>15</v>
      </c>
      <c r="D980">
        <v>1</v>
      </c>
      <c r="E980">
        <v>6999.99</v>
      </c>
      <c r="F980" s="2" t="s">
        <v>16</v>
      </c>
      <c r="G980" s="2" t="s">
        <v>17</v>
      </c>
      <c r="H980" s="2" t="s">
        <v>18</v>
      </c>
      <c r="I980" s="2" t="s">
        <v>61</v>
      </c>
      <c r="J980" s="2" t="s">
        <v>26</v>
      </c>
      <c r="K980" t="s">
        <v>62</v>
      </c>
      <c r="L980" t="s">
        <v>22</v>
      </c>
      <c r="M980">
        <v>6999.99</v>
      </c>
      <c r="N980">
        <v>2020</v>
      </c>
      <c r="O980">
        <v>5</v>
      </c>
    </row>
    <row r="981" spans="1:15" x14ac:dyDescent="0.25">
      <c r="A981" s="1">
        <v>43967</v>
      </c>
      <c r="B981">
        <v>1000000041</v>
      </c>
      <c r="C981" s="2" t="s">
        <v>23</v>
      </c>
      <c r="D981">
        <v>1</v>
      </c>
      <c r="E981">
        <v>6000.3</v>
      </c>
      <c r="F981" s="2" t="s">
        <v>16</v>
      </c>
      <c r="G981" s="2" t="s">
        <v>24</v>
      </c>
      <c r="H981" s="2" t="s">
        <v>30</v>
      </c>
      <c r="I981" s="2" t="s">
        <v>31</v>
      </c>
      <c r="J981" s="2" t="s">
        <v>32</v>
      </c>
      <c r="K981" t="s">
        <v>33</v>
      </c>
      <c r="L981" t="s">
        <v>22</v>
      </c>
      <c r="M981">
        <v>6000.3</v>
      </c>
      <c r="N981">
        <v>2020</v>
      </c>
      <c r="O981">
        <v>5</v>
      </c>
    </row>
    <row r="982" spans="1:15" x14ac:dyDescent="0.25">
      <c r="A982" s="1">
        <v>43967</v>
      </c>
      <c r="B982">
        <v>1000000043</v>
      </c>
      <c r="C982" s="2" t="s">
        <v>23</v>
      </c>
      <c r="D982">
        <v>1</v>
      </c>
      <c r="E982">
        <v>5500.74</v>
      </c>
      <c r="F982" s="2" t="s">
        <v>16</v>
      </c>
      <c r="G982" s="2" t="s">
        <v>24</v>
      </c>
      <c r="H982" s="2" t="s">
        <v>30</v>
      </c>
      <c r="I982" s="2" t="s">
        <v>38</v>
      </c>
      <c r="J982" s="2" t="s">
        <v>26</v>
      </c>
      <c r="K982" t="s">
        <v>39</v>
      </c>
      <c r="L982" t="s">
        <v>22</v>
      </c>
      <c r="M982">
        <v>5500.74</v>
      </c>
      <c r="N982">
        <v>2020</v>
      </c>
      <c r="O982">
        <v>5</v>
      </c>
    </row>
    <row r="983" spans="1:15" x14ac:dyDescent="0.25">
      <c r="A983" s="1">
        <v>43967</v>
      </c>
      <c r="B983">
        <v>1000000049</v>
      </c>
      <c r="C983" s="2" t="s">
        <v>42</v>
      </c>
      <c r="D983">
        <v>1</v>
      </c>
      <c r="E983">
        <v>5000.1499999999996</v>
      </c>
      <c r="F983" s="2" t="s">
        <v>16</v>
      </c>
      <c r="G983" s="2" t="s">
        <v>43</v>
      </c>
      <c r="H983" s="2" t="s">
        <v>18</v>
      </c>
      <c r="I983" s="2" t="s">
        <v>40</v>
      </c>
      <c r="J983" s="2" t="s">
        <v>26</v>
      </c>
      <c r="K983" t="s">
        <v>41</v>
      </c>
      <c r="L983" t="s">
        <v>22</v>
      </c>
      <c r="M983">
        <v>5000.1499999999996</v>
      </c>
      <c r="N983">
        <v>2020</v>
      </c>
      <c r="O983">
        <v>5</v>
      </c>
    </row>
    <row r="984" spans="1:15" x14ac:dyDescent="0.25">
      <c r="A984" s="1">
        <v>43967</v>
      </c>
      <c r="B984">
        <v>1000000237</v>
      </c>
      <c r="C984" s="2" t="s">
        <v>15</v>
      </c>
      <c r="D984">
        <v>1</v>
      </c>
      <c r="E984">
        <v>5000.1400000000003</v>
      </c>
      <c r="F984" s="2" t="s">
        <v>16</v>
      </c>
      <c r="G984" s="2" t="s">
        <v>17</v>
      </c>
      <c r="H984" s="2" t="s">
        <v>18</v>
      </c>
      <c r="I984" s="2" t="s">
        <v>40</v>
      </c>
      <c r="J984" s="2" t="s">
        <v>26</v>
      </c>
      <c r="K984" t="s">
        <v>41</v>
      </c>
      <c r="L984" t="s">
        <v>22</v>
      </c>
      <c r="M984">
        <v>5000.1400000000003</v>
      </c>
      <c r="N984">
        <v>2020</v>
      </c>
      <c r="O984">
        <v>5</v>
      </c>
    </row>
    <row r="985" spans="1:15" x14ac:dyDescent="0.25">
      <c r="A985" s="1">
        <v>43967</v>
      </c>
      <c r="B985">
        <v>1000000037</v>
      </c>
      <c r="C985" s="2" t="s">
        <v>42</v>
      </c>
      <c r="D985">
        <v>1</v>
      </c>
      <c r="E985">
        <v>4401.42</v>
      </c>
      <c r="F985" s="2" t="s">
        <v>16</v>
      </c>
      <c r="G985" s="2" t="s">
        <v>43</v>
      </c>
      <c r="H985" s="2" t="s">
        <v>18</v>
      </c>
      <c r="I985" s="2" t="s">
        <v>19</v>
      </c>
      <c r="J985" s="2" t="s">
        <v>20</v>
      </c>
      <c r="K985" t="s">
        <v>21</v>
      </c>
      <c r="L985" t="s">
        <v>22</v>
      </c>
      <c r="M985">
        <v>4401.42</v>
      </c>
      <c r="N985">
        <v>2020</v>
      </c>
      <c r="O985">
        <v>5</v>
      </c>
    </row>
    <row r="986" spans="1:15" x14ac:dyDescent="0.25">
      <c r="A986" s="1">
        <v>43967</v>
      </c>
      <c r="B986">
        <v>1000000044</v>
      </c>
      <c r="C986" s="2" t="s">
        <v>15</v>
      </c>
      <c r="D986">
        <v>1</v>
      </c>
      <c r="E986">
        <v>4000.73</v>
      </c>
      <c r="F986" s="2" t="s">
        <v>16</v>
      </c>
      <c r="G986" s="2" t="s">
        <v>17</v>
      </c>
      <c r="H986" s="2" t="s">
        <v>30</v>
      </c>
      <c r="I986" s="2" t="s">
        <v>31</v>
      </c>
      <c r="J986" s="2" t="s">
        <v>36</v>
      </c>
      <c r="K986" t="s">
        <v>52</v>
      </c>
      <c r="L986" t="s">
        <v>28</v>
      </c>
      <c r="M986">
        <v>4000.73</v>
      </c>
      <c r="N986">
        <v>2020</v>
      </c>
      <c r="O986">
        <v>5</v>
      </c>
    </row>
    <row r="987" spans="1:15" x14ac:dyDescent="0.25">
      <c r="A987" s="1">
        <v>43967</v>
      </c>
      <c r="B987">
        <v>1000000036</v>
      </c>
      <c r="C987" s="2" t="s">
        <v>42</v>
      </c>
      <c r="D987">
        <v>1</v>
      </c>
      <c r="E987">
        <v>3000.67</v>
      </c>
      <c r="F987" s="2" t="s">
        <v>16</v>
      </c>
      <c r="G987" s="2" t="s">
        <v>43</v>
      </c>
      <c r="H987" s="2" t="s">
        <v>47</v>
      </c>
      <c r="I987" s="2" t="s">
        <v>48</v>
      </c>
      <c r="J987" s="2" t="s">
        <v>36</v>
      </c>
      <c r="K987" t="s">
        <v>49</v>
      </c>
      <c r="L987" t="s">
        <v>28</v>
      </c>
      <c r="M987">
        <v>3000.67</v>
      </c>
      <c r="N987">
        <v>2020</v>
      </c>
      <c r="O987">
        <v>5</v>
      </c>
    </row>
    <row r="988" spans="1:15" x14ac:dyDescent="0.25">
      <c r="A988" s="1">
        <v>43967</v>
      </c>
      <c r="B988">
        <v>1000000057</v>
      </c>
      <c r="C988" s="2" t="s">
        <v>42</v>
      </c>
      <c r="D988">
        <v>1</v>
      </c>
      <c r="E988">
        <v>762.28</v>
      </c>
      <c r="F988" s="2" t="s">
        <v>16</v>
      </c>
      <c r="G988" s="2" t="s">
        <v>43</v>
      </c>
      <c r="H988" s="2" t="s">
        <v>18</v>
      </c>
      <c r="I988" s="2" t="s">
        <v>34</v>
      </c>
      <c r="J988" s="2" t="s">
        <v>20</v>
      </c>
      <c r="K988" t="s">
        <v>44</v>
      </c>
      <c r="L988" t="s">
        <v>22</v>
      </c>
      <c r="M988">
        <v>762.28</v>
      </c>
      <c r="N988">
        <v>2020</v>
      </c>
      <c r="O988">
        <v>5</v>
      </c>
    </row>
    <row r="989" spans="1:15" x14ac:dyDescent="0.25">
      <c r="A989" s="1">
        <v>43968</v>
      </c>
      <c r="B989">
        <v>1000000028</v>
      </c>
      <c r="C989" s="2" t="s">
        <v>15</v>
      </c>
      <c r="D989">
        <v>4</v>
      </c>
      <c r="E989">
        <v>60001.53</v>
      </c>
      <c r="F989" s="2" t="s">
        <v>16</v>
      </c>
      <c r="G989" s="2" t="s">
        <v>17</v>
      </c>
      <c r="H989" s="2" t="s">
        <v>18</v>
      </c>
      <c r="I989" s="2" t="s">
        <v>19</v>
      </c>
      <c r="J989" s="2" t="s">
        <v>20</v>
      </c>
      <c r="K989" t="s">
        <v>21</v>
      </c>
      <c r="L989" t="s">
        <v>22</v>
      </c>
      <c r="M989">
        <v>15000.38</v>
      </c>
      <c r="N989">
        <v>2020</v>
      </c>
      <c r="O989">
        <v>5</v>
      </c>
    </row>
    <row r="990" spans="1:15" x14ac:dyDescent="0.25">
      <c r="A990" s="1">
        <v>43968</v>
      </c>
      <c r="B990">
        <v>1000003926</v>
      </c>
      <c r="C990" s="2" t="s">
        <v>23</v>
      </c>
      <c r="D990">
        <v>3</v>
      </c>
      <c r="E990">
        <v>36000.36</v>
      </c>
      <c r="F990" s="2" t="s">
        <v>16</v>
      </c>
      <c r="G990" s="2" t="s">
        <v>24</v>
      </c>
      <c r="H990" s="2" t="s">
        <v>47</v>
      </c>
      <c r="I990" s="2" t="s">
        <v>48</v>
      </c>
      <c r="J990" s="2" t="s">
        <v>26</v>
      </c>
      <c r="K990" t="s">
        <v>50</v>
      </c>
      <c r="L990" t="s">
        <v>28</v>
      </c>
      <c r="M990">
        <v>12000.12</v>
      </c>
      <c r="N990">
        <v>2020</v>
      </c>
      <c r="O990">
        <v>5</v>
      </c>
    </row>
    <row r="991" spans="1:15" x14ac:dyDescent="0.25">
      <c r="A991" s="1">
        <v>43968</v>
      </c>
      <c r="B991">
        <v>1000006064</v>
      </c>
      <c r="C991" s="2" t="s">
        <v>42</v>
      </c>
      <c r="D991">
        <v>2</v>
      </c>
      <c r="E991">
        <v>31000.42</v>
      </c>
      <c r="F991" s="2" t="s">
        <v>16</v>
      </c>
      <c r="G991" s="2" t="s">
        <v>43</v>
      </c>
      <c r="H991" s="2" t="s">
        <v>18</v>
      </c>
      <c r="I991" s="2" t="s">
        <v>40</v>
      </c>
      <c r="J991" s="2" t="s">
        <v>26</v>
      </c>
      <c r="K991" t="s">
        <v>41</v>
      </c>
      <c r="L991" t="s">
        <v>22</v>
      </c>
      <c r="M991">
        <v>15500.21</v>
      </c>
      <c r="N991">
        <v>2020</v>
      </c>
      <c r="O991">
        <v>5</v>
      </c>
    </row>
    <row r="992" spans="1:15" x14ac:dyDescent="0.25">
      <c r="A992" s="1">
        <v>43968</v>
      </c>
      <c r="B992">
        <v>1000000043</v>
      </c>
      <c r="C992" s="2" t="s">
        <v>42</v>
      </c>
      <c r="D992">
        <v>1</v>
      </c>
      <c r="E992">
        <v>25000.66</v>
      </c>
      <c r="F992" s="2" t="s">
        <v>16</v>
      </c>
      <c r="G992" s="2" t="s">
        <v>43</v>
      </c>
      <c r="H992" s="2" t="s">
        <v>30</v>
      </c>
      <c r="I992" s="2" t="s">
        <v>38</v>
      </c>
      <c r="J992" s="2" t="s">
        <v>26</v>
      </c>
      <c r="K992" t="s">
        <v>39</v>
      </c>
      <c r="L992" t="s">
        <v>22</v>
      </c>
      <c r="M992">
        <v>25000.66</v>
      </c>
      <c r="N992">
        <v>2020</v>
      </c>
      <c r="O992">
        <v>5</v>
      </c>
    </row>
    <row r="993" spans="1:15" x14ac:dyDescent="0.25">
      <c r="A993" s="1">
        <v>43968</v>
      </c>
      <c r="B993">
        <v>1000000928</v>
      </c>
      <c r="C993" s="2" t="s">
        <v>15</v>
      </c>
      <c r="D993">
        <v>2</v>
      </c>
      <c r="E993">
        <v>25000.57</v>
      </c>
      <c r="F993" s="2" t="s">
        <v>16</v>
      </c>
      <c r="G993" s="2" t="s">
        <v>17</v>
      </c>
      <c r="H993" s="2" t="s">
        <v>30</v>
      </c>
      <c r="I993" s="2" t="s">
        <v>57</v>
      </c>
      <c r="J993" s="2" t="s">
        <v>26</v>
      </c>
      <c r="K993" t="s">
        <v>58</v>
      </c>
      <c r="L993" t="s">
        <v>22</v>
      </c>
      <c r="M993">
        <v>12500.28</v>
      </c>
      <c r="N993">
        <v>2020</v>
      </c>
      <c r="O993">
        <v>5</v>
      </c>
    </row>
    <row r="994" spans="1:15" x14ac:dyDescent="0.25">
      <c r="A994" s="1">
        <v>43968</v>
      </c>
      <c r="B994">
        <v>1000000068</v>
      </c>
      <c r="C994" s="2" t="s">
        <v>15</v>
      </c>
      <c r="D994">
        <v>1</v>
      </c>
      <c r="E994">
        <v>22000.41</v>
      </c>
      <c r="F994" s="2" t="s">
        <v>16</v>
      </c>
      <c r="G994" s="2" t="s">
        <v>17</v>
      </c>
      <c r="H994" s="2" t="s">
        <v>30</v>
      </c>
      <c r="I994" s="2" t="s">
        <v>55</v>
      </c>
      <c r="J994" s="2" t="s">
        <v>26</v>
      </c>
      <c r="K994" t="s">
        <v>56</v>
      </c>
      <c r="L994" t="s">
        <v>28</v>
      </c>
      <c r="M994">
        <v>22000.41</v>
      </c>
      <c r="N994">
        <v>2020</v>
      </c>
      <c r="O994">
        <v>5</v>
      </c>
    </row>
    <row r="995" spans="1:15" x14ac:dyDescent="0.25">
      <c r="A995" s="1">
        <v>43968</v>
      </c>
      <c r="B995">
        <v>1000003803</v>
      </c>
      <c r="C995" s="2" t="s">
        <v>15</v>
      </c>
      <c r="D995">
        <v>1</v>
      </c>
      <c r="E995">
        <v>20000.61</v>
      </c>
      <c r="F995" s="2" t="s">
        <v>16</v>
      </c>
      <c r="G995" s="2" t="s">
        <v>17</v>
      </c>
      <c r="H995" s="2" t="s">
        <v>30</v>
      </c>
      <c r="I995" s="2" t="s">
        <v>31</v>
      </c>
      <c r="J995" s="2" t="s">
        <v>36</v>
      </c>
      <c r="K995" t="s">
        <v>52</v>
      </c>
      <c r="L995" t="s">
        <v>22</v>
      </c>
      <c r="M995">
        <v>20000.61</v>
      </c>
      <c r="N995">
        <v>2020</v>
      </c>
      <c r="O995">
        <v>5</v>
      </c>
    </row>
    <row r="996" spans="1:15" x14ac:dyDescent="0.25">
      <c r="A996" s="1">
        <v>43968</v>
      </c>
      <c r="B996">
        <v>1000000056</v>
      </c>
      <c r="C996" s="2" t="s">
        <v>15</v>
      </c>
      <c r="D996">
        <v>2</v>
      </c>
      <c r="E996">
        <v>19500.57</v>
      </c>
      <c r="F996" s="2" t="s">
        <v>16</v>
      </c>
      <c r="G996" s="2" t="s">
        <v>17</v>
      </c>
      <c r="H996" s="2" t="s">
        <v>18</v>
      </c>
      <c r="I996" s="2" t="s">
        <v>34</v>
      </c>
      <c r="J996" s="2" t="s">
        <v>26</v>
      </c>
      <c r="K996" t="s">
        <v>35</v>
      </c>
      <c r="L996" t="s">
        <v>28</v>
      </c>
      <c r="M996">
        <v>9750.2800000000007</v>
      </c>
      <c r="N996">
        <v>2020</v>
      </c>
      <c r="O996">
        <v>5</v>
      </c>
    </row>
    <row r="997" spans="1:15" x14ac:dyDescent="0.25">
      <c r="A997" s="1">
        <v>43968</v>
      </c>
      <c r="B997">
        <v>1000000050</v>
      </c>
      <c r="C997" s="2" t="s">
        <v>42</v>
      </c>
      <c r="D997">
        <v>2</v>
      </c>
      <c r="E997">
        <v>19000.79</v>
      </c>
      <c r="F997" s="2" t="s">
        <v>16</v>
      </c>
      <c r="G997" s="2" t="s">
        <v>43</v>
      </c>
      <c r="H997" s="2" t="s">
        <v>18</v>
      </c>
      <c r="I997" s="2" t="s">
        <v>40</v>
      </c>
      <c r="J997" s="2" t="s">
        <v>26</v>
      </c>
      <c r="K997" t="s">
        <v>41</v>
      </c>
      <c r="L997" t="s">
        <v>22</v>
      </c>
      <c r="M997">
        <v>9500.4</v>
      </c>
      <c r="N997">
        <v>2020</v>
      </c>
      <c r="O997">
        <v>5</v>
      </c>
    </row>
    <row r="998" spans="1:15" x14ac:dyDescent="0.25">
      <c r="A998" s="1">
        <v>43968</v>
      </c>
      <c r="B998">
        <v>1000000566</v>
      </c>
      <c r="C998" s="2" t="s">
        <v>15</v>
      </c>
      <c r="D998">
        <v>1</v>
      </c>
      <c r="E998">
        <v>18000.419999999998</v>
      </c>
      <c r="F998" s="2" t="s">
        <v>16</v>
      </c>
      <c r="G998" s="2" t="s">
        <v>17</v>
      </c>
      <c r="H998" s="2" t="s">
        <v>47</v>
      </c>
      <c r="I998" s="2" t="s">
        <v>48</v>
      </c>
      <c r="J998" s="2" t="s">
        <v>36</v>
      </c>
      <c r="K998" t="s">
        <v>49</v>
      </c>
      <c r="L998" t="s">
        <v>22</v>
      </c>
      <c r="M998">
        <v>18000.419999999998</v>
      </c>
      <c r="N998">
        <v>2020</v>
      </c>
      <c r="O998">
        <v>5</v>
      </c>
    </row>
    <row r="999" spans="1:15" x14ac:dyDescent="0.25">
      <c r="A999" s="1">
        <v>43968</v>
      </c>
      <c r="B999">
        <v>1000006867</v>
      </c>
      <c r="C999" s="2" t="s">
        <v>15</v>
      </c>
      <c r="D999">
        <v>1</v>
      </c>
      <c r="E999">
        <v>18000.189999999999</v>
      </c>
      <c r="F999" s="2" t="s">
        <v>16</v>
      </c>
      <c r="G999" s="2" t="s">
        <v>17</v>
      </c>
      <c r="H999" s="2" t="s">
        <v>18</v>
      </c>
      <c r="I999" s="2" t="s">
        <v>61</v>
      </c>
      <c r="J999" s="2" t="s">
        <v>26</v>
      </c>
      <c r="K999" t="s">
        <v>62</v>
      </c>
      <c r="L999" t="s">
        <v>22</v>
      </c>
      <c r="M999">
        <v>18000.189999999999</v>
      </c>
      <c r="N999">
        <v>2020</v>
      </c>
      <c r="O999">
        <v>5</v>
      </c>
    </row>
    <row r="1000" spans="1:15" x14ac:dyDescent="0.25">
      <c r="A1000" s="1">
        <v>43968</v>
      </c>
      <c r="B1000">
        <v>1000000041</v>
      </c>
      <c r="C1000" s="2" t="s">
        <v>23</v>
      </c>
      <c r="D1000">
        <v>2</v>
      </c>
      <c r="E1000">
        <v>17500.96</v>
      </c>
      <c r="F1000" s="2" t="s">
        <v>16</v>
      </c>
      <c r="G1000" s="2" t="s">
        <v>24</v>
      </c>
      <c r="H1000" s="2" t="s">
        <v>30</v>
      </c>
      <c r="I1000" s="2" t="s">
        <v>31</v>
      </c>
      <c r="J1000" s="2" t="s">
        <v>32</v>
      </c>
      <c r="K1000" t="s">
        <v>33</v>
      </c>
      <c r="L1000" t="s">
        <v>22</v>
      </c>
      <c r="M1000">
        <v>8750.48</v>
      </c>
      <c r="N1000">
        <v>2020</v>
      </c>
      <c r="O1000">
        <v>5</v>
      </c>
    </row>
    <row r="1001" spans="1:15" x14ac:dyDescent="0.25">
      <c r="A1001" s="1">
        <v>43968</v>
      </c>
      <c r="B1001">
        <v>1000000576</v>
      </c>
      <c r="C1001" s="2" t="s">
        <v>15</v>
      </c>
      <c r="D1001">
        <v>1</v>
      </c>
      <c r="E1001">
        <v>16999.95</v>
      </c>
      <c r="F1001" s="2" t="s">
        <v>16</v>
      </c>
      <c r="G1001" s="2" t="s">
        <v>17</v>
      </c>
      <c r="H1001" s="2" t="s">
        <v>18</v>
      </c>
      <c r="I1001" s="2" t="s">
        <v>25</v>
      </c>
      <c r="J1001" s="2" t="s">
        <v>36</v>
      </c>
      <c r="K1001" t="s">
        <v>37</v>
      </c>
      <c r="L1001" t="s">
        <v>22</v>
      </c>
      <c r="M1001">
        <v>16999.95</v>
      </c>
      <c r="N1001">
        <v>2020</v>
      </c>
      <c r="O1001">
        <v>5</v>
      </c>
    </row>
    <row r="1002" spans="1:15" x14ac:dyDescent="0.25">
      <c r="A1002" s="1">
        <v>43968</v>
      </c>
      <c r="B1002">
        <v>1000000054</v>
      </c>
      <c r="C1002" s="2" t="s">
        <v>15</v>
      </c>
      <c r="D1002">
        <v>2</v>
      </c>
      <c r="E1002">
        <v>16000.93</v>
      </c>
      <c r="F1002" s="2" t="s">
        <v>16</v>
      </c>
      <c r="G1002" s="2" t="s">
        <v>17</v>
      </c>
      <c r="H1002" s="2" t="s">
        <v>18</v>
      </c>
      <c r="I1002" s="2" t="s">
        <v>34</v>
      </c>
      <c r="J1002" s="2" t="s">
        <v>26</v>
      </c>
      <c r="K1002" t="s">
        <v>35</v>
      </c>
      <c r="L1002" t="s">
        <v>22</v>
      </c>
      <c r="M1002">
        <v>8000.47</v>
      </c>
      <c r="N1002">
        <v>2020</v>
      </c>
      <c r="O1002">
        <v>5</v>
      </c>
    </row>
    <row r="1003" spans="1:15" x14ac:dyDescent="0.25">
      <c r="A1003" s="1">
        <v>43968</v>
      </c>
      <c r="B1003">
        <v>1000000028</v>
      </c>
      <c r="C1003" s="2" t="s">
        <v>42</v>
      </c>
      <c r="D1003">
        <v>1</v>
      </c>
      <c r="E1003">
        <v>16000.74</v>
      </c>
      <c r="F1003" s="2" t="s">
        <v>16</v>
      </c>
      <c r="G1003" s="2" t="s">
        <v>43</v>
      </c>
      <c r="H1003" s="2" t="s">
        <v>18</v>
      </c>
      <c r="I1003" s="2" t="s">
        <v>19</v>
      </c>
      <c r="J1003" s="2" t="s">
        <v>20</v>
      </c>
      <c r="K1003" t="s">
        <v>21</v>
      </c>
      <c r="L1003" t="s">
        <v>22</v>
      </c>
      <c r="M1003">
        <v>16000.74</v>
      </c>
      <c r="N1003">
        <v>2020</v>
      </c>
      <c r="O1003">
        <v>5</v>
      </c>
    </row>
    <row r="1004" spans="1:15" x14ac:dyDescent="0.25">
      <c r="A1004" s="1">
        <v>43968</v>
      </c>
      <c r="B1004">
        <v>1000006860</v>
      </c>
      <c r="C1004" s="2" t="s">
        <v>15</v>
      </c>
      <c r="D1004">
        <v>1</v>
      </c>
      <c r="E1004">
        <v>16000.68</v>
      </c>
      <c r="F1004" s="2" t="s">
        <v>16</v>
      </c>
      <c r="G1004" s="2" t="s">
        <v>17</v>
      </c>
      <c r="H1004" s="2" t="s">
        <v>18</v>
      </c>
      <c r="I1004" s="2" t="s">
        <v>61</v>
      </c>
      <c r="J1004" s="2" t="s">
        <v>26</v>
      </c>
      <c r="K1004" t="s">
        <v>62</v>
      </c>
      <c r="L1004" t="s">
        <v>22</v>
      </c>
      <c r="M1004">
        <v>16000.68</v>
      </c>
      <c r="N1004">
        <v>2020</v>
      </c>
      <c r="O1004">
        <v>5</v>
      </c>
    </row>
    <row r="1005" spans="1:15" x14ac:dyDescent="0.25">
      <c r="A1005" s="1">
        <v>43968</v>
      </c>
      <c r="B1005">
        <v>1000007197</v>
      </c>
      <c r="C1005" s="2" t="s">
        <v>42</v>
      </c>
      <c r="D1005">
        <v>1</v>
      </c>
      <c r="E1005">
        <v>16000.43</v>
      </c>
      <c r="F1005" s="2" t="s">
        <v>16</v>
      </c>
      <c r="G1005" s="2" t="s">
        <v>43</v>
      </c>
      <c r="H1005" s="2" t="s">
        <v>18</v>
      </c>
      <c r="I1005" s="2" t="s">
        <v>40</v>
      </c>
      <c r="J1005" s="2" t="s">
        <v>26</v>
      </c>
      <c r="K1005" t="s">
        <v>41</v>
      </c>
      <c r="L1005" t="s">
        <v>22</v>
      </c>
      <c r="M1005">
        <v>16000.43</v>
      </c>
      <c r="N1005">
        <v>2020</v>
      </c>
      <c r="O1005">
        <v>5</v>
      </c>
    </row>
    <row r="1006" spans="1:15" x14ac:dyDescent="0.25">
      <c r="A1006" s="1">
        <v>43968</v>
      </c>
      <c r="B1006">
        <v>1000000034</v>
      </c>
      <c r="C1006" s="2" t="s">
        <v>15</v>
      </c>
      <c r="D1006">
        <v>1</v>
      </c>
      <c r="E1006">
        <v>15000</v>
      </c>
      <c r="F1006" s="2" t="s">
        <v>16</v>
      </c>
      <c r="G1006" s="2" t="s">
        <v>17</v>
      </c>
      <c r="H1006" s="2" t="s">
        <v>18</v>
      </c>
      <c r="I1006" s="2" t="s">
        <v>25</v>
      </c>
      <c r="J1006" s="2" t="s">
        <v>26</v>
      </c>
      <c r="K1006" t="s">
        <v>27</v>
      </c>
      <c r="L1006" t="s">
        <v>22</v>
      </c>
      <c r="M1006">
        <v>15000</v>
      </c>
      <c r="N1006">
        <v>2020</v>
      </c>
      <c r="O1006">
        <v>5</v>
      </c>
    </row>
    <row r="1007" spans="1:15" x14ac:dyDescent="0.25">
      <c r="A1007" s="1">
        <v>43968</v>
      </c>
      <c r="B1007">
        <v>1000000104</v>
      </c>
      <c r="C1007" s="2" t="s">
        <v>15</v>
      </c>
      <c r="D1007">
        <v>1</v>
      </c>
      <c r="E1007">
        <v>13000.36</v>
      </c>
      <c r="F1007" s="2" t="s">
        <v>16</v>
      </c>
      <c r="G1007" s="2" t="s">
        <v>17</v>
      </c>
      <c r="H1007" s="2" t="s">
        <v>18</v>
      </c>
      <c r="I1007" s="2" t="s">
        <v>40</v>
      </c>
      <c r="J1007" s="2" t="s">
        <v>26</v>
      </c>
      <c r="K1007" t="s">
        <v>41</v>
      </c>
      <c r="L1007" t="s">
        <v>22</v>
      </c>
      <c r="M1007">
        <v>13000.36</v>
      </c>
      <c r="N1007">
        <v>2020</v>
      </c>
      <c r="O1007">
        <v>5</v>
      </c>
    </row>
    <row r="1008" spans="1:15" x14ac:dyDescent="0.25">
      <c r="A1008" s="1">
        <v>43968</v>
      </c>
      <c r="B1008">
        <v>1000007320</v>
      </c>
      <c r="C1008" s="2" t="s">
        <v>15</v>
      </c>
      <c r="D1008">
        <v>1</v>
      </c>
      <c r="E1008">
        <v>12999.96</v>
      </c>
      <c r="F1008" s="2" t="s">
        <v>16</v>
      </c>
      <c r="G1008" s="2" t="s">
        <v>17</v>
      </c>
      <c r="H1008" s="2" t="s">
        <v>18</v>
      </c>
      <c r="I1008" s="2" t="s">
        <v>34</v>
      </c>
      <c r="J1008" s="2" t="s">
        <v>26</v>
      </c>
      <c r="K1008" t="s">
        <v>35</v>
      </c>
      <c r="L1008" t="s">
        <v>22</v>
      </c>
      <c r="M1008">
        <v>12999.96</v>
      </c>
      <c r="N1008">
        <v>2020</v>
      </c>
      <c r="O1008">
        <v>5</v>
      </c>
    </row>
    <row r="1009" spans="1:15" x14ac:dyDescent="0.25">
      <c r="A1009" s="1">
        <v>43968</v>
      </c>
      <c r="B1009">
        <v>1000000237</v>
      </c>
      <c r="C1009" s="2" t="s">
        <v>15</v>
      </c>
      <c r="D1009">
        <v>1</v>
      </c>
      <c r="E1009">
        <v>12000.55</v>
      </c>
      <c r="F1009" s="2" t="s">
        <v>16</v>
      </c>
      <c r="G1009" s="2" t="s">
        <v>17</v>
      </c>
      <c r="H1009" s="2" t="s">
        <v>18</v>
      </c>
      <c r="I1009" s="2" t="s">
        <v>40</v>
      </c>
      <c r="J1009" s="2" t="s">
        <v>26</v>
      </c>
      <c r="K1009" t="s">
        <v>41</v>
      </c>
      <c r="L1009" t="s">
        <v>22</v>
      </c>
      <c r="M1009">
        <v>12000.55</v>
      </c>
      <c r="N1009">
        <v>2020</v>
      </c>
      <c r="O1009">
        <v>5</v>
      </c>
    </row>
    <row r="1010" spans="1:15" x14ac:dyDescent="0.25">
      <c r="A1010" s="1">
        <v>43968</v>
      </c>
      <c r="B1010">
        <v>1000000032</v>
      </c>
      <c r="C1010" s="2" t="s">
        <v>23</v>
      </c>
      <c r="D1010">
        <v>2</v>
      </c>
      <c r="E1010">
        <v>11000.47</v>
      </c>
      <c r="F1010" s="2" t="s">
        <v>16</v>
      </c>
      <c r="G1010" s="2" t="s">
        <v>24</v>
      </c>
      <c r="H1010" s="2" t="s">
        <v>18</v>
      </c>
      <c r="I1010" s="2" t="s">
        <v>25</v>
      </c>
      <c r="J1010" s="2" t="s">
        <v>26</v>
      </c>
      <c r="K1010" t="s">
        <v>27</v>
      </c>
      <c r="L1010" t="s">
        <v>28</v>
      </c>
      <c r="M1010">
        <v>5500.23</v>
      </c>
      <c r="N1010">
        <v>2020</v>
      </c>
      <c r="O1010">
        <v>5</v>
      </c>
    </row>
    <row r="1011" spans="1:15" x14ac:dyDescent="0.25">
      <c r="A1011" s="1">
        <v>43968</v>
      </c>
      <c r="B1011">
        <v>1000000036</v>
      </c>
      <c r="C1011" s="2" t="s">
        <v>15</v>
      </c>
      <c r="D1011">
        <v>1</v>
      </c>
      <c r="E1011">
        <v>10000.31</v>
      </c>
      <c r="F1011" s="2" t="s">
        <v>16</v>
      </c>
      <c r="G1011" s="2" t="s">
        <v>17</v>
      </c>
      <c r="H1011" s="2" t="s">
        <v>47</v>
      </c>
      <c r="I1011" s="2" t="s">
        <v>48</v>
      </c>
      <c r="J1011" s="2" t="s">
        <v>36</v>
      </c>
      <c r="K1011" t="s">
        <v>49</v>
      </c>
      <c r="L1011" t="s">
        <v>28</v>
      </c>
      <c r="M1011">
        <v>10000.31</v>
      </c>
      <c r="N1011">
        <v>2020</v>
      </c>
      <c r="O1011">
        <v>5</v>
      </c>
    </row>
    <row r="1012" spans="1:15" x14ac:dyDescent="0.25">
      <c r="A1012" s="1">
        <v>43968</v>
      </c>
      <c r="B1012">
        <v>1000000045</v>
      </c>
      <c r="C1012" s="2" t="s">
        <v>15</v>
      </c>
      <c r="D1012">
        <v>1</v>
      </c>
      <c r="E1012">
        <v>10000.25</v>
      </c>
      <c r="F1012" s="2" t="s">
        <v>16</v>
      </c>
      <c r="G1012" s="2" t="s">
        <v>17</v>
      </c>
      <c r="H1012" s="2" t="s">
        <v>47</v>
      </c>
      <c r="I1012" s="2" t="s">
        <v>59</v>
      </c>
      <c r="J1012" s="2" t="s">
        <v>26</v>
      </c>
      <c r="K1012" t="s">
        <v>60</v>
      </c>
      <c r="L1012" t="s">
        <v>22</v>
      </c>
      <c r="M1012">
        <v>10000.25</v>
      </c>
      <c r="N1012">
        <v>2020</v>
      </c>
      <c r="O1012">
        <v>5</v>
      </c>
    </row>
    <row r="1013" spans="1:15" x14ac:dyDescent="0.25">
      <c r="A1013" s="1">
        <v>43968</v>
      </c>
      <c r="B1013">
        <v>1000000104</v>
      </c>
      <c r="C1013" s="2" t="s">
        <v>42</v>
      </c>
      <c r="D1013">
        <v>1</v>
      </c>
      <c r="E1013">
        <v>9999.9699999999993</v>
      </c>
      <c r="F1013" s="2" t="s">
        <v>16</v>
      </c>
      <c r="G1013" s="2" t="s">
        <v>43</v>
      </c>
      <c r="H1013" s="2" t="s">
        <v>18</v>
      </c>
      <c r="I1013" s="2" t="s">
        <v>40</v>
      </c>
      <c r="J1013" s="2" t="s">
        <v>26</v>
      </c>
      <c r="K1013" t="s">
        <v>41</v>
      </c>
      <c r="L1013" t="s">
        <v>22</v>
      </c>
      <c r="M1013">
        <v>9999.9699999999993</v>
      </c>
      <c r="N1013">
        <v>2020</v>
      </c>
      <c r="O1013">
        <v>5</v>
      </c>
    </row>
    <row r="1014" spans="1:15" x14ac:dyDescent="0.25">
      <c r="A1014" s="1">
        <v>43968</v>
      </c>
      <c r="B1014">
        <v>1000003803</v>
      </c>
      <c r="C1014" s="2" t="s">
        <v>23</v>
      </c>
      <c r="D1014">
        <v>1</v>
      </c>
      <c r="E1014">
        <v>9000.51</v>
      </c>
      <c r="F1014" s="2" t="s">
        <v>16</v>
      </c>
      <c r="G1014" s="2" t="s">
        <v>24</v>
      </c>
      <c r="H1014" s="2" t="s">
        <v>30</v>
      </c>
      <c r="I1014" s="2" t="s">
        <v>31</v>
      </c>
      <c r="J1014" s="2" t="s">
        <v>36</v>
      </c>
      <c r="K1014" t="s">
        <v>52</v>
      </c>
      <c r="L1014" t="s">
        <v>22</v>
      </c>
      <c r="M1014">
        <v>9000.51</v>
      </c>
      <c r="N1014">
        <v>2020</v>
      </c>
      <c r="O1014">
        <v>5</v>
      </c>
    </row>
    <row r="1015" spans="1:15" x14ac:dyDescent="0.25">
      <c r="A1015" s="1">
        <v>43968</v>
      </c>
      <c r="B1015">
        <v>1000004256</v>
      </c>
      <c r="C1015" s="2" t="s">
        <v>15</v>
      </c>
      <c r="D1015">
        <v>1</v>
      </c>
      <c r="E1015">
        <v>8000.5</v>
      </c>
      <c r="F1015" s="2" t="s">
        <v>16</v>
      </c>
      <c r="G1015" s="2" t="s">
        <v>17</v>
      </c>
      <c r="H1015" s="2" t="s">
        <v>18</v>
      </c>
      <c r="I1015" s="2" t="s">
        <v>40</v>
      </c>
      <c r="J1015" s="2" t="s">
        <v>26</v>
      </c>
      <c r="K1015" t="s">
        <v>41</v>
      </c>
      <c r="L1015" t="s">
        <v>22</v>
      </c>
      <c r="M1015">
        <v>8000.5</v>
      </c>
      <c r="N1015">
        <v>2020</v>
      </c>
      <c r="O1015">
        <v>5</v>
      </c>
    </row>
    <row r="1016" spans="1:15" x14ac:dyDescent="0.25">
      <c r="A1016" s="1">
        <v>43968</v>
      </c>
      <c r="B1016">
        <v>1000004170</v>
      </c>
      <c r="C1016" s="2" t="s">
        <v>15</v>
      </c>
      <c r="D1016">
        <v>1</v>
      </c>
      <c r="E1016">
        <v>7500.25</v>
      </c>
      <c r="F1016" s="2" t="s">
        <v>16</v>
      </c>
      <c r="G1016" s="2" t="s">
        <v>17</v>
      </c>
      <c r="H1016" s="2" t="s">
        <v>18</v>
      </c>
      <c r="I1016" s="2" t="s">
        <v>34</v>
      </c>
      <c r="J1016" s="2" t="s">
        <v>20</v>
      </c>
      <c r="K1016" t="s">
        <v>44</v>
      </c>
      <c r="L1016" t="s">
        <v>28</v>
      </c>
      <c r="M1016">
        <v>7500.25</v>
      </c>
      <c r="N1016">
        <v>2020</v>
      </c>
      <c r="O1016">
        <v>5</v>
      </c>
    </row>
    <row r="1017" spans="1:15" x14ac:dyDescent="0.25">
      <c r="A1017" s="1">
        <v>43968</v>
      </c>
      <c r="B1017">
        <v>1000000237</v>
      </c>
      <c r="C1017" s="2" t="s">
        <v>42</v>
      </c>
      <c r="D1017">
        <v>1</v>
      </c>
      <c r="E1017">
        <v>7000.04</v>
      </c>
      <c r="F1017" s="2" t="s">
        <v>16</v>
      </c>
      <c r="G1017" s="2" t="s">
        <v>43</v>
      </c>
      <c r="H1017" s="2" t="s">
        <v>18</v>
      </c>
      <c r="I1017" s="2" t="s">
        <v>40</v>
      </c>
      <c r="J1017" s="2" t="s">
        <v>26</v>
      </c>
      <c r="K1017" t="s">
        <v>41</v>
      </c>
      <c r="L1017" t="s">
        <v>22</v>
      </c>
      <c r="M1017">
        <v>7000.04</v>
      </c>
      <c r="N1017">
        <v>2020</v>
      </c>
      <c r="O1017">
        <v>5</v>
      </c>
    </row>
    <row r="1018" spans="1:15" x14ac:dyDescent="0.25">
      <c r="A1018" s="1">
        <v>43968</v>
      </c>
      <c r="B1018">
        <v>1000000036</v>
      </c>
      <c r="C1018" s="2" t="s">
        <v>23</v>
      </c>
      <c r="D1018">
        <v>2</v>
      </c>
      <c r="E1018">
        <v>6573.13</v>
      </c>
      <c r="F1018" s="2" t="s">
        <v>16</v>
      </c>
      <c r="G1018" s="2" t="s">
        <v>24</v>
      </c>
      <c r="H1018" s="2" t="s">
        <v>47</v>
      </c>
      <c r="I1018" s="2" t="s">
        <v>48</v>
      </c>
      <c r="J1018" s="2" t="s">
        <v>36</v>
      </c>
      <c r="K1018" t="s">
        <v>49</v>
      </c>
      <c r="L1018" t="s">
        <v>28</v>
      </c>
      <c r="M1018">
        <v>3286.57</v>
      </c>
      <c r="N1018">
        <v>2020</v>
      </c>
      <c r="O1018">
        <v>5</v>
      </c>
    </row>
    <row r="1019" spans="1:15" x14ac:dyDescent="0.25">
      <c r="A1019" s="1">
        <v>43968</v>
      </c>
      <c r="B1019">
        <v>1000000040</v>
      </c>
      <c r="C1019" s="2" t="s">
        <v>15</v>
      </c>
      <c r="D1019">
        <v>1</v>
      </c>
      <c r="E1019">
        <v>6500.73</v>
      </c>
      <c r="F1019" s="2" t="s">
        <v>16</v>
      </c>
      <c r="G1019" s="2" t="s">
        <v>17</v>
      </c>
      <c r="H1019" s="2" t="s">
        <v>30</v>
      </c>
      <c r="I1019" s="2" t="s">
        <v>31</v>
      </c>
      <c r="J1019" s="2" t="s">
        <v>32</v>
      </c>
      <c r="K1019" t="s">
        <v>33</v>
      </c>
      <c r="L1019" t="s">
        <v>28</v>
      </c>
      <c r="M1019">
        <v>6500.73</v>
      </c>
      <c r="N1019">
        <v>2020</v>
      </c>
      <c r="O1019">
        <v>5</v>
      </c>
    </row>
    <row r="1020" spans="1:15" x14ac:dyDescent="0.25">
      <c r="A1020" s="1">
        <v>43968</v>
      </c>
      <c r="B1020">
        <v>1000000037</v>
      </c>
      <c r="C1020" s="2" t="s">
        <v>15</v>
      </c>
      <c r="D1020">
        <v>1</v>
      </c>
      <c r="E1020">
        <v>6500.6</v>
      </c>
      <c r="F1020" s="2" t="s">
        <v>16</v>
      </c>
      <c r="G1020" s="2" t="s">
        <v>17</v>
      </c>
      <c r="H1020" s="2" t="s">
        <v>18</v>
      </c>
      <c r="I1020" s="2" t="s">
        <v>19</v>
      </c>
      <c r="J1020" s="2" t="s">
        <v>20</v>
      </c>
      <c r="K1020" t="s">
        <v>21</v>
      </c>
      <c r="L1020" t="s">
        <v>22</v>
      </c>
      <c r="M1020">
        <v>6500.6</v>
      </c>
      <c r="N1020">
        <v>2020</v>
      </c>
      <c r="O1020">
        <v>5</v>
      </c>
    </row>
    <row r="1021" spans="1:15" x14ac:dyDescent="0.25">
      <c r="A1021" s="1">
        <v>43968</v>
      </c>
      <c r="B1021">
        <v>1000000041</v>
      </c>
      <c r="C1021" s="2" t="s">
        <v>15</v>
      </c>
      <c r="D1021">
        <v>1</v>
      </c>
      <c r="E1021">
        <v>5000.6000000000004</v>
      </c>
      <c r="F1021" s="2" t="s">
        <v>16</v>
      </c>
      <c r="G1021" s="2" t="s">
        <v>17</v>
      </c>
      <c r="H1021" s="2" t="s">
        <v>30</v>
      </c>
      <c r="I1021" s="2" t="s">
        <v>31</v>
      </c>
      <c r="J1021" s="2" t="s">
        <v>32</v>
      </c>
      <c r="K1021" t="s">
        <v>33</v>
      </c>
      <c r="L1021" t="s">
        <v>22</v>
      </c>
      <c r="M1021">
        <v>5000.6000000000004</v>
      </c>
      <c r="N1021">
        <v>2020</v>
      </c>
      <c r="O1021">
        <v>5</v>
      </c>
    </row>
    <row r="1022" spans="1:15" x14ac:dyDescent="0.25">
      <c r="A1022" s="1">
        <v>43968</v>
      </c>
      <c r="B1022">
        <v>1000000566</v>
      </c>
      <c r="C1022" s="2" t="s">
        <v>23</v>
      </c>
      <c r="D1022">
        <v>1</v>
      </c>
      <c r="E1022">
        <v>5000.42</v>
      </c>
      <c r="F1022" s="2" t="s">
        <v>16</v>
      </c>
      <c r="G1022" s="2" t="s">
        <v>24</v>
      </c>
      <c r="H1022" s="2" t="s">
        <v>47</v>
      </c>
      <c r="I1022" s="2" t="s">
        <v>48</v>
      </c>
      <c r="J1022" s="2" t="s">
        <v>36</v>
      </c>
      <c r="K1022" t="s">
        <v>49</v>
      </c>
      <c r="L1022" t="s">
        <v>22</v>
      </c>
      <c r="M1022">
        <v>5000.42</v>
      </c>
      <c r="N1022">
        <v>2020</v>
      </c>
      <c r="O1022">
        <v>5</v>
      </c>
    </row>
    <row r="1023" spans="1:15" x14ac:dyDescent="0.25">
      <c r="A1023" s="1">
        <v>43968</v>
      </c>
      <c r="B1023">
        <v>1000006064</v>
      </c>
      <c r="C1023" s="2" t="s">
        <v>15</v>
      </c>
      <c r="D1023">
        <v>1</v>
      </c>
      <c r="E1023">
        <v>5000.3999999999996</v>
      </c>
      <c r="F1023" s="2" t="s">
        <v>16</v>
      </c>
      <c r="G1023" s="2" t="s">
        <v>17</v>
      </c>
      <c r="H1023" s="2" t="s">
        <v>18</v>
      </c>
      <c r="I1023" s="2" t="s">
        <v>40</v>
      </c>
      <c r="J1023" s="2" t="s">
        <v>26</v>
      </c>
      <c r="K1023" t="s">
        <v>41</v>
      </c>
      <c r="L1023" t="s">
        <v>22</v>
      </c>
      <c r="M1023">
        <v>5000.3999999999996</v>
      </c>
      <c r="N1023">
        <v>2020</v>
      </c>
      <c r="O1023">
        <v>5</v>
      </c>
    </row>
    <row r="1024" spans="1:15" x14ac:dyDescent="0.25">
      <c r="A1024" s="1">
        <v>43968</v>
      </c>
      <c r="B1024">
        <v>1000000576</v>
      </c>
      <c r="C1024" s="2" t="s">
        <v>23</v>
      </c>
      <c r="D1024">
        <v>1</v>
      </c>
      <c r="E1024">
        <v>5000.3900000000003</v>
      </c>
      <c r="F1024" s="2" t="s">
        <v>16</v>
      </c>
      <c r="G1024" s="2" t="s">
        <v>24</v>
      </c>
      <c r="H1024" s="2" t="s">
        <v>18</v>
      </c>
      <c r="I1024" s="2" t="s">
        <v>25</v>
      </c>
      <c r="J1024" s="2" t="s">
        <v>36</v>
      </c>
      <c r="K1024" t="s">
        <v>37</v>
      </c>
      <c r="L1024" t="s">
        <v>22</v>
      </c>
      <c r="M1024">
        <v>5000.3900000000003</v>
      </c>
      <c r="N1024">
        <v>2020</v>
      </c>
      <c r="O1024">
        <v>5</v>
      </c>
    </row>
    <row r="1025" spans="1:15" x14ac:dyDescent="0.25">
      <c r="A1025" s="1">
        <v>43968</v>
      </c>
      <c r="B1025">
        <v>1000003489</v>
      </c>
      <c r="C1025" s="2" t="s">
        <v>23</v>
      </c>
      <c r="D1025">
        <v>1</v>
      </c>
      <c r="E1025">
        <v>5000.08</v>
      </c>
      <c r="F1025" s="2" t="s">
        <v>16</v>
      </c>
      <c r="G1025" s="2" t="s">
        <v>24</v>
      </c>
      <c r="H1025" s="2" t="s">
        <v>47</v>
      </c>
      <c r="I1025" s="2" t="s">
        <v>48</v>
      </c>
      <c r="J1025" s="2" t="s">
        <v>26</v>
      </c>
      <c r="K1025" t="s">
        <v>50</v>
      </c>
      <c r="L1025" t="s">
        <v>22</v>
      </c>
      <c r="M1025">
        <v>5000.08</v>
      </c>
      <c r="N1025">
        <v>2020</v>
      </c>
      <c r="O1025">
        <v>5</v>
      </c>
    </row>
    <row r="1026" spans="1:15" x14ac:dyDescent="0.25">
      <c r="A1026" s="1">
        <v>43968</v>
      </c>
      <c r="B1026">
        <v>1000000056</v>
      </c>
      <c r="C1026" s="2" t="s">
        <v>23</v>
      </c>
      <c r="D1026">
        <v>1</v>
      </c>
      <c r="E1026">
        <v>3000.52</v>
      </c>
      <c r="F1026" s="2" t="s">
        <v>16</v>
      </c>
      <c r="G1026" s="2" t="s">
        <v>24</v>
      </c>
      <c r="H1026" s="2" t="s">
        <v>18</v>
      </c>
      <c r="I1026" s="2" t="s">
        <v>34</v>
      </c>
      <c r="J1026" s="2" t="s">
        <v>26</v>
      </c>
      <c r="K1026" t="s">
        <v>35</v>
      </c>
      <c r="L1026" t="s">
        <v>28</v>
      </c>
      <c r="M1026">
        <v>3000.52</v>
      </c>
      <c r="N1026">
        <v>2020</v>
      </c>
      <c r="O1026">
        <v>5</v>
      </c>
    </row>
    <row r="1027" spans="1:15" x14ac:dyDescent="0.25">
      <c r="A1027" s="1">
        <v>43968</v>
      </c>
      <c r="B1027">
        <v>1000000052</v>
      </c>
      <c r="C1027" s="2" t="s">
        <v>42</v>
      </c>
      <c r="D1027">
        <v>1</v>
      </c>
      <c r="E1027">
        <v>2439.7399999999998</v>
      </c>
      <c r="F1027" s="2" t="s">
        <v>16</v>
      </c>
      <c r="G1027" s="2" t="s">
        <v>43</v>
      </c>
      <c r="H1027" s="2" t="s">
        <v>18</v>
      </c>
      <c r="I1027" s="2" t="s">
        <v>34</v>
      </c>
      <c r="J1027" s="2" t="s">
        <v>20</v>
      </c>
      <c r="K1027" t="s">
        <v>44</v>
      </c>
      <c r="L1027" t="s">
        <v>22</v>
      </c>
      <c r="M1027">
        <v>2439.7399999999998</v>
      </c>
      <c r="N1027">
        <v>2020</v>
      </c>
      <c r="O1027">
        <v>5</v>
      </c>
    </row>
    <row r="1028" spans="1:15" x14ac:dyDescent="0.25">
      <c r="A1028" s="1">
        <v>43968</v>
      </c>
      <c r="B1028">
        <v>1000000034</v>
      </c>
      <c r="C1028" s="2" t="s">
        <v>23</v>
      </c>
      <c r="D1028">
        <v>1</v>
      </c>
      <c r="E1028">
        <v>1900.75</v>
      </c>
      <c r="F1028" s="2" t="s">
        <v>16</v>
      </c>
      <c r="G1028" s="2" t="s">
        <v>24</v>
      </c>
      <c r="H1028" s="2" t="s">
        <v>18</v>
      </c>
      <c r="I1028" s="2" t="s">
        <v>25</v>
      </c>
      <c r="J1028" s="2" t="s">
        <v>26</v>
      </c>
      <c r="K1028" t="s">
        <v>27</v>
      </c>
      <c r="L1028" t="s">
        <v>22</v>
      </c>
      <c r="M1028">
        <v>1900.75</v>
      </c>
      <c r="N1028">
        <v>2020</v>
      </c>
      <c r="O1028">
        <v>5</v>
      </c>
    </row>
    <row r="1029" spans="1:15" x14ac:dyDescent="0.25">
      <c r="A1029" s="1">
        <v>43968</v>
      </c>
      <c r="B1029">
        <v>1000000057</v>
      </c>
      <c r="C1029" s="2" t="s">
        <v>23</v>
      </c>
      <c r="D1029">
        <v>1</v>
      </c>
      <c r="E1029">
        <v>1257.68</v>
      </c>
      <c r="F1029" s="2" t="s">
        <v>16</v>
      </c>
      <c r="G1029" s="2" t="s">
        <v>24</v>
      </c>
      <c r="H1029" s="2" t="s">
        <v>18</v>
      </c>
      <c r="I1029" s="2" t="s">
        <v>34</v>
      </c>
      <c r="J1029" s="2" t="s">
        <v>20</v>
      </c>
      <c r="K1029" t="s">
        <v>44</v>
      </c>
      <c r="L1029" t="s">
        <v>22</v>
      </c>
      <c r="M1029">
        <v>1257.68</v>
      </c>
      <c r="N1029">
        <v>2020</v>
      </c>
      <c r="O1029">
        <v>5</v>
      </c>
    </row>
    <row r="1030" spans="1:15" x14ac:dyDescent="0.25">
      <c r="A1030" s="1">
        <v>43968</v>
      </c>
      <c r="B1030">
        <v>1000000039</v>
      </c>
      <c r="C1030" s="2" t="s">
        <v>23</v>
      </c>
      <c r="D1030">
        <v>1</v>
      </c>
      <c r="E1030">
        <v>1000.51</v>
      </c>
      <c r="F1030" s="2" t="s">
        <v>16</v>
      </c>
      <c r="G1030" s="2" t="s">
        <v>24</v>
      </c>
      <c r="H1030" s="2" t="s">
        <v>18</v>
      </c>
      <c r="I1030" s="2" t="s">
        <v>25</v>
      </c>
      <c r="J1030" s="2" t="s">
        <v>20</v>
      </c>
      <c r="K1030" t="s">
        <v>51</v>
      </c>
      <c r="L1030" t="s">
        <v>28</v>
      </c>
      <c r="M1030">
        <v>1000.51</v>
      </c>
      <c r="N1030">
        <v>2020</v>
      </c>
      <c r="O1030">
        <v>5</v>
      </c>
    </row>
    <row r="1031" spans="1:15" x14ac:dyDescent="0.25">
      <c r="A1031" s="1">
        <v>43968</v>
      </c>
      <c r="B1031">
        <v>1000001513</v>
      </c>
      <c r="C1031" s="2" t="s">
        <v>15</v>
      </c>
      <c r="D1031">
        <v>1</v>
      </c>
      <c r="E1031">
        <v>623.54</v>
      </c>
      <c r="F1031" s="2" t="s">
        <v>16</v>
      </c>
      <c r="G1031" s="2" t="s">
        <v>17</v>
      </c>
      <c r="H1031" s="2" t="s">
        <v>18</v>
      </c>
      <c r="I1031" s="2" t="s">
        <v>34</v>
      </c>
      <c r="J1031" s="2" t="s">
        <v>20</v>
      </c>
      <c r="K1031" t="s">
        <v>44</v>
      </c>
      <c r="L1031" t="s">
        <v>22</v>
      </c>
      <c r="M1031">
        <v>623.54</v>
      </c>
      <c r="N1031">
        <v>2020</v>
      </c>
      <c r="O1031">
        <v>5</v>
      </c>
    </row>
    <row r="1032" spans="1:15" x14ac:dyDescent="0.25">
      <c r="A1032" s="1">
        <v>43969</v>
      </c>
      <c r="B1032">
        <v>1000003926</v>
      </c>
      <c r="C1032" s="2" t="s">
        <v>15</v>
      </c>
      <c r="D1032">
        <v>4</v>
      </c>
      <c r="E1032">
        <v>48001.22</v>
      </c>
      <c r="F1032" s="2" t="s">
        <v>16</v>
      </c>
      <c r="G1032" s="2" t="s">
        <v>17</v>
      </c>
      <c r="H1032" s="2" t="s">
        <v>47</v>
      </c>
      <c r="I1032" s="2" t="s">
        <v>48</v>
      </c>
      <c r="J1032" s="2" t="s">
        <v>26</v>
      </c>
      <c r="K1032" t="s">
        <v>50</v>
      </c>
      <c r="L1032" t="s">
        <v>28</v>
      </c>
      <c r="M1032">
        <v>12000.3</v>
      </c>
      <c r="N1032">
        <v>2020</v>
      </c>
      <c r="O1032">
        <v>5</v>
      </c>
    </row>
    <row r="1033" spans="1:15" x14ac:dyDescent="0.25">
      <c r="A1033" s="1">
        <v>43969</v>
      </c>
      <c r="B1033">
        <v>1000005873</v>
      </c>
      <c r="C1033" s="2" t="s">
        <v>42</v>
      </c>
      <c r="D1033">
        <v>1</v>
      </c>
      <c r="E1033">
        <v>25000.62</v>
      </c>
      <c r="F1033" s="2" t="s">
        <v>16</v>
      </c>
      <c r="G1033" s="2" t="s">
        <v>43</v>
      </c>
      <c r="H1033" s="2" t="s">
        <v>18</v>
      </c>
      <c r="I1033" s="2" t="s">
        <v>19</v>
      </c>
      <c r="J1033" s="2" t="s">
        <v>20</v>
      </c>
      <c r="K1033" t="s">
        <v>21</v>
      </c>
      <c r="L1033" t="s">
        <v>28</v>
      </c>
      <c r="M1033">
        <v>25000.62</v>
      </c>
      <c r="N1033">
        <v>2020</v>
      </c>
      <c r="O1033">
        <v>5</v>
      </c>
    </row>
    <row r="1034" spans="1:15" x14ac:dyDescent="0.25">
      <c r="A1034" s="1">
        <v>43969</v>
      </c>
      <c r="B1034">
        <v>1000000067</v>
      </c>
      <c r="C1034" s="2" t="s">
        <v>23</v>
      </c>
      <c r="D1034">
        <v>1</v>
      </c>
      <c r="E1034">
        <v>22000.63</v>
      </c>
      <c r="F1034" s="2" t="s">
        <v>16</v>
      </c>
      <c r="G1034" s="2" t="s">
        <v>24</v>
      </c>
      <c r="H1034" s="2" t="s">
        <v>18</v>
      </c>
      <c r="I1034" s="2" t="s">
        <v>25</v>
      </c>
      <c r="J1034" s="2" t="s">
        <v>20</v>
      </c>
      <c r="K1034" t="s">
        <v>51</v>
      </c>
      <c r="L1034" t="s">
        <v>22</v>
      </c>
      <c r="M1034">
        <v>22000.63</v>
      </c>
      <c r="N1034">
        <v>2020</v>
      </c>
      <c r="O1034">
        <v>5</v>
      </c>
    </row>
    <row r="1035" spans="1:15" x14ac:dyDescent="0.25">
      <c r="A1035" s="1">
        <v>43969</v>
      </c>
      <c r="B1035">
        <v>1000000576</v>
      </c>
      <c r="C1035" s="2" t="s">
        <v>15</v>
      </c>
      <c r="D1035">
        <v>1</v>
      </c>
      <c r="E1035">
        <v>20000.66</v>
      </c>
      <c r="F1035" s="2" t="s">
        <v>16</v>
      </c>
      <c r="G1035" s="2" t="s">
        <v>17</v>
      </c>
      <c r="H1035" s="2" t="s">
        <v>18</v>
      </c>
      <c r="I1035" s="2" t="s">
        <v>25</v>
      </c>
      <c r="J1035" s="2" t="s">
        <v>36</v>
      </c>
      <c r="K1035" t="s">
        <v>37</v>
      </c>
      <c r="L1035" t="s">
        <v>22</v>
      </c>
      <c r="M1035">
        <v>20000.66</v>
      </c>
      <c r="N1035">
        <v>2020</v>
      </c>
      <c r="O1035">
        <v>5</v>
      </c>
    </row>
    <row r="1036" spans="1:15" x14ac:dyDescent="0.25">
      <c r="A1036" s="1">
        <v>43969</v>
      </c>
      <c r="B1036">
        <v>1000001524</v>
      </c>
      <c r="C1036" s="2" t="s">
        <v>42</v>
      </c>
      <c r="D1036">
        <v>1</v>
      </c>
      <c r="E1036">
        <v>20000.41</v>
      </c>
      <c r="F1036" s="2" t="s">
        <v>16</v>
      </c>
      <c r="G1036" s="2" t="s">
        <v>43</v>
      </c>
      <c r="H1036" s="2" t="s">
        <v>18</v>
      </c>
      <c r="I1036" s="2" t="s">
        <v>25</v>
      </c>
      <c r="J1036" s="2" t="s">
        <v>20</v>
      </c>
      <c r="K1036" t="s">
        <v>51</v>
      </c>
      <c r="L1036" t="s">
        <v>22</v>
      </c>
      <c r="M1036">
        <v>20000.41</v>
      </c>
      <c r="N1036">
        <v>2020</v>
      </c>
      <c r="O1036">
        <v>5</v>
      </c>
    </row>
    <row r="1037" spans="1:15" x14ac:dyDescent="0.25">
      <c r="A1037" s="1">
        <v>43969</v>
      </c>
      <c r="B1037">
        <v>1000000034</v>
      </c>
      <c r="C1037" s="2" t="s">
        <v>15</v>
      </c>
      <c r="D1037">
        <v>1</v>
      </c>
      <c r="E1037">
        <v>20000.13</v>
      </c>
      <c r="F1037" s="2" t="s">
        <v>16</v>
      </c>
      <c r="G1037" s="2" t="s">
        <v>17</v>
      </c>
      <c r="H1037" s="2" t="s">
        <v>18</v>
      </c>
      <c r="I1037" s="2" t="s">
        <v>25</v>
      </c>
      <c r="J1037" s="2" t="s">
        <v>26</v>
      </c>
      <c r="K1037" t="s">
        <v>27</v>
      </c>
      <c r="L1037" t="s">
        <v>22</v>
      </c>
      <c r="M1037">
        <v>20000.13</v>
      </c>
      <c r="N1037">
        <v>2020</v>
      </c>
      <c r="O1037">
        <v>5</v>
      </c>
    </row>
    <row r="1038" spans="1:15" x14ac:dyDescent="0.25">
      <c r="A1038" s="1">
        <v>43969</v>
      </c>
      <c r="B1038">
        <v>1000000028</v>
      </c>
      <c r="C1038" s="2" t="s">
        <v>15</v>
      </c>
      <c r="D1038">
        <v>2</v>
      </c>
      <c r="E1038">
        <v>18500.28</v>
      </c>
      <c r="F1038" s="2" t="s">
        <v>16</v>
      </c>
      <c r="G1038" s="2" t="s">
        <v>17</v>
      </c>
      <c r="H1038" s="2" t="s">
        <v>18</v>
      </c>
      <c r="I1038" s="2" t="s">
        <v>19</v>
      </c>
      <c r="J1038" s="2" t="s">
        <v>20</v>
      </c>
      <c r="K1038" t="s">
        <v>21</v>
      </c>
      <c r="L1038" t="s">
        <v>22</v>
      </c>
      <c r="M1038">
        <v>9250.14</v>
      </c>
      <c r="N1038">
        <v>2020</v>
      </c>
      <c r="O1038">
        <v>5</v>
      </c>
    </row>
    <row r="1039" spans="1:15" x14ac:dyDescent="0.25">
      <c r="A1039" s="1">
        <v>43969</v>
      </c>
      <c r="B1039">
        <v>1000006869</v>
      </c>
      <c r="C1039" s="2" t="s">
        <v>15</v>
      </c>
      <c r="D1039">
        <v>1</v>
      </c>
      <c r="E1039">
        <v>18000.2</v>
      </c>
      <c r="F1039" s="2" t="s">
        <v>16</v>
      </c>
      <c r="G1039" s="2" t="s">
        <v>17</v>
      </c>
      <c r="H1039" s="2" t="s">
        <v>18</v>
      </c>
      <c r="I1039" s="2" t="s">
        <v>61</v>
      </c>
      <c r="J1039" s="2" t="s">
        <v>26</v>
      </c>
      <c r="K1039" t="s">
        <v>62</v>
      </c>
      <c r="L1039" t="s">
        <v>22</v>
      </c>
      <c r="M1039">
        <v>18000.2</v>
      </c>
      <c r="N1039">
        <v>2020</v>
      </c>
      <c r="O1039">
        <v>5</v>
      </c>
    </row>
    <row r="1040" spans="1:15" x14ac:dyDescent="0.25">
      <c r="A1040" s="1">
        <v>43969</v>
      </c>
      <c r="B1040">
        <v>1000000237</v>
      </c>
      <c r="C1040" s="2" t="s">
        <v>42</v>
      </c>
      <c r="D1040">
        <v>1</v>
      </c>
      <c r="E1040">
        <v>17000.46</v>
      </c>
      <c r="F1040" s="2" t="s">
        <v>16</v>
      </c>
      <c r="G1040" s="2" t="s">
        <v>43</v>
      </c>
      <c r="H1040" s="2" t="s">
        <v>18</v>
      </c>
      <c r="I1040" s="2" t="s">
        <v>40</v>
      </c>
      <c r="J1040" s="2" t="s">
        <v>26</v>
      </c>
      <c r="K1040" t="s">
        <v>41</v>
      </c>
      <c r="L1040" t="s">
        <v>22</v>
      </c>
      <c r="M1040">
        <v>17000.46</v>
      </c>
      <c r="N1040">
        <v>2020</v>
      </c>
      <c r="O1040">
        <v>5</v>
      </c>
    </row>
    <row r="1041" spans="1:15" x14ac:dyDescent="0.25">
      <c r="A1041" s="1">
        <v>43969</v>
      </c>
      <c r="B1041">
        <v>1000003926</v>
      </c>
      <c r="C1041" s="2" t="s">
        <v>23</v>
      </c>
      <c r="D1041">
        <v>1</v>
      </c>
      <c r="E1041">
        <v>16000.06</v>
      </c>
      <c r="F1041" s="2" t="s">
        <v>16</v>
      </c>
      <c r="G1041" s="2" t="s">
        <v>24</v>
      </c>
      <c r="H1041" s="2" t="s">
        <v>47</v>
      </c>
      <c r="I1041" s="2" t="s">
        <v>48</v>
      </c>
      <c r="J1041" s="2" t="s">
        <v>26</v>
      </c>
      <c r="K1041" t="s">
        <v>50</v>
      </c>
      <c r="L1041" t="s">
        <v>28</v>
      </c>
      <c r="M1041">
        <v>16000.06</v>
      </c>
      <c r="N1041">
        <v>2020</v>
      </c>
      <c r="O1041">
        <v>5</v>
      </c>
    </row>
    <row r="1042" spans="1:15" x14ac:dyDescent="0.25">
      <c r="A1042" s="1">
        <v>43969</v>
      </c>
      <c r="B1042">
        <v>1000000068</v>
      </c>
      <c r="C1042" s="2" t="s">
        <v>15</v>
      </c>
      <c r="D1042">
        <v>2</v>
      </c>
      <c r="E1042">
        <v>15500.56</v>
      </c>
      <c r="F1042" s="2" t="s">
        <v>16</v>
      </c>
      <c r="G1042" s="2" t="s">
        <v>17</v>
      </c>
      <c r="H1042" s="2" t="s">
        <v>30</v>
      </c>
      <c r="I1042" s="2" t="s">
        <v>55</v>
      </c>
      <c r="J1042" s="2" t="s">
        <v>26</v>
      </c>
      <c r="K1042" t="s">
        <v>56</v>
      </c>
      <c r="L1042" t="s">
        <v>28</v>
      </c>
      <c r="M1042">
        <v>7750.28</v>
      </c>
      <c r="N1042">
        <v>2020</v>
      </c>
      <c r="O1042">
        <v>5</v>
      </c>
    </row>
    <row r="1043" spans="1:15" x14ac:dyDescent="0.25">
      <c r="A1043" s="1">
        <v>43969</v>
      </c>
      <c r="B1043">
        <v>1000000036</v>
      </c>
      <c r="C1043" s="2" t="s">
        <v>23</v>
      </c>
      <c r="D1043">
        <v>2</v>
      </c>
      <c r="E1043">
        <v>15500.529999999999</v>
      </c>
      <c r="F1043" s="2" t="s">
        <v>16</v>
      </c>
      <c r="G1043" s="2" t="s">
        <v>24</v>
      </c>
      <c r="H1043" s="2" t="s">
        <v>47</v>
      </c>
      <c r="I1043" s="2" t="s">
        <v>48</v>
      </c>
      <c r="J1043" s="2" t="s">
        <v>36</v>
      </c>
      <c r="K1043" t="s">
        <v>49</v>
      </c>
      <c r="L1043" t="s">
        <v>28</v>
      </c>
      <c r="M1043">
        <v>7750.26</v>
      </c>
      <c r="N1043">
        <v>2020</v>
      </c>
      <c r="O1043">
        <v>5</v>
      </c>
    </row>
    <row r="1044" spans="1:15" x14ac:dyDescent="0.25">
      <c r="A1044" s="1">
        <v>43969</v>
      </c>
      <c r="B1044">
        <v>1000004256</v>
      </c>
      <c r="C1044" s="2" t="s">
        <v>42</v>
      </c>
      <c r="D1044">
        <v>1</v>
      </c>
      <c r="E1044">
        <v>15000.47</v>
      </c>
      <c r="F1044" s="2" t="s">
        <v>16</v>
      </c>
      <c r="G1044" s="2" t="s">
        <v>43</v>
      </c>
      <c r="H1044" s="2" t="s">
        <v>18</v>
      </c>
      <c r="I1044" s="2" t="s">
        <v>40</v>
      </c>
      <c r="J1044" s="2" t="s">
        <v>26</v>
      </c>
      <c r="K1044" t="s">
        <v>41</v>
      </c>
      <c r="L1044" t="s">
        <v>22</v>
      </c>
      <c r="M1044">
        <v>15000.47</v>
      </c>
      <c r="N1044">
        <v>2020</v>
      </c>
      <c r="O1044">
        <v>5</v>
      </c>
    </row>
    <row r="1045" spans="1:15" x14ac:dyDescent="0.25">
      <c r="A1045" s="1">
        <v>43969</v>
      </c>
      <c r="B1045">
        <v>1000000928</v>
      </c>
      <c r="C1045" s="2" t="s">
        <v>15</v>
      </c>
      <c r="D1045">
        <v>1</v>
      </c>
      <c r="E1045">
        <v>15000.35</v>
      </c>
      <c r="F1045" s="2" t="s">
        <v>16</v>
      </c>
      <c r="G1045" s="2" t="s">
        <v>17</v>
      </c>
      <c r="H1045" s="2" t="s">
        <v>30</v>
      </c>
      <c r="I1045" s="2" t="s">
        <v>57</v>
      </c>
      <c r="J1045" s="2" t="s">
        <v>26</v>
      </c>
      <c r="K1045" t="s">
        <v>58</v>
      </c>
      <c r="L1045" t="s">
        <v>22</v>
      </c>
      <c r="M1045">
        <v>15000.35</v>
      </c>
      <c r="N1045">
        <v>2020</v>
      </c>
      <c r="O1045">
        <v>5</v>
      </c>
    </row>
    <row r="1046" spans="1:15" x14ac:dyDescent="0.25">
      <c r="A1046" s="1">
        <v>43969</v>
      </c>
      <c r="B1046">
        <v>1000000928</v>
      </c>
      <c r="C1046" s="2" t="s">
        <v>42</v>
      </c>
      <c r="D1046">
        <v>1</v>
      </c>
      <c r="E1046">
        <v>14000.14</v>
      </c>
      <c r="F1046" s="2" t="s">
        <v>16</v>
      </c>
      <c r="G1046" s="2" t="s">
        <v>43</v>
      </c>
      <c r="H1046" s="2" t="s">
        <v>30</v>
      </c>
      <c r="I1046" s="2" t="s">
        <v>57</v>
      </c>
      <c r="J1046" s="2" t="s">
        <v>26</v>
      </c>
      <c r="K1046" t="s">
        <v>58</v>
      </c>
      <c r="L1046" t="s">
        <v>22</v>
      </c>
      <c r="M1046">
        <v>14000.14</v>
      </c>
      <c r="N1046">
        <v>2020</v>
      </c>
      <c r="O1046">
        <v>5</v>
      </c>
    </row>
    <row r="1047" spans="1:15" x14ac:dyDescent="0.25">
      <c r="A1047" s="1">
        <v>43969</v>
      </c>
      <c r="B1047">
        <v>1000005873</v>
      </c>
      <c r="C1047" s="2" t="s">
        <v>15</v>
      </c>
      <c r="D1047">
        <v>1</v>
      </c>
      <c r="E1047">
        <v>12999.97</v>
      </c>
      <c r="F1047" s="2" t="s">
        <v>16</v>
      </c>
      <c r="G1047" s="2" t="s">
        <v>17</v>
      </c>
      <c r="H1047" s="2" t="s">
        <v>18</v>
      </c>
      <c r="I1047" s="2" t="s">
        <v>19</v>
      </c>
      <c r="J1047" s="2" t="s">
        <v>20</v>
      </c>
      <c r="K1047" t="s">
        <v>21</v>
      </c>
      <c r="L1047" t="s">
        <v>28</v>
      </c>
      <c r="M1047">
        <v>12999.97</v>
      </c>
      <c r="N1047">
        <v>2020</v>
      </c>
      <c r="O1047">
        <v>5</v>
      </c>
    </row>
    <row r="1048" spans="1:15" x14ac:dyDescent="0.25">
      <c r="A1048" s="1">
        <v>43969</v>
      </c>
      <c r="B1048">
        <v>1000000032</v>
      </c>
      <c r="C1048" s="2" t="s">
        <v>15</v>
      </c>
      <c r="D1048">
        <v>1</v>
      </c>
      <c r="E1048">
        <v>11000.47</v>
      </c>
      <c r="F1048" s="2" t="s">
        <v>16</v>
      </c>
      <c r="G1048" s="2" t="s">
        <v>17</v>
      </c>
      <c r="H1048" s="2" t="s">
        <v>18</v>
      </c>
      <c r="I1048" s="2" t="s">
        <v>25</v>
      </c>
      <c r="J1048" s="2" t="s">
        <v>26</v>
      </c>
      <c r="K1048" t="s">
        <v>27</v>
      </c>
      <c r="L1048" t="s">
        <v>28</v>
      </c>
      <c r="M1048">
        <v>11000.47</v>
      </c>
      <c r="N1048">
        <v>2020</v>
      </c>
      <c r="O1048">
        <v>5</v>
      </c>
    </row>
    <row r="1049" spans="1:15" x14ac:dyDescent="0.25">
      <c r="A1049" s="1">
        <v>43969</v>
      </c>
      <c r="B1049">
        <v>1000006867</v>
      </c>
      <c r="C1049" s="2" t="s">
        <v>23</v>
      </c>
      <c r="D1049">
        <v>1</v>
      </c>
      <c r="E1049">
        <v>10000.64</v>
      </c>
      <c r="F1049" s="2" t="s">
        <v>16</v>
      </c>
      <c r="G1049" s="2" t="s">
        <v>24</v>
      </c>
      <c r="H1049" s="2" t="s">
        <v>18</v>
      </c>
      <c r="I1049" s="2" t="s">
        <v>61</v>
      </c>
      <c r="J1049" s="2" t="s">
        <v>26</v>
      </c>
      <c r="K1049" t="s">
        <v>62</v>
      </c>
      <c r="L1049" t="s">
        <v>22</v>
      </c>
      <c r="M1049">
        <v>10000.64</v>
      </c>
      <c r="N1049">
        <v>2020</v>
      </c>
      <c r="O1049">
        <v>5</v>
      </c>
    </row>
    <row r="1050" spans="1:15" x14ac:dyDescent="0.25">
      <c r="A1050" s="1">
        <v>43969</v>
      </c>
      <c r="B1050">
        <v>1000000566</v>
      </c>
      <c r="C1050" s="2" t="s">
        <v>42</v>
      </c>
      <c r="D1050">
        <v>1</v>
      </c>
      <c r="E1050">
        <v>10000.120000000001</v>
      </c>
      <c r="F1050" s="2" t="s">
        <v>16</v>
      </c>
      <c r="G1050" s="2" t="s">
        <v>43</v>
      </c>
      <c r="H1050" s="2" t="s">
        <v>47</v>
      </c>
      <c r="I1050" s="2" t="s">
        <v>48</v>
      </c>
      <c r="J1050" s="2" t="s">
        <v>36</v>
      </c>
      <c r="K1050" t="s">
        <v>49</v>
      </c>
      <c r="L1050" t="s">
        <v>22</v>
      </c>
      <c r="M1050">
        <v>10000.120000000001</v>
      </c>
      <c r="N1050">
        <v>2020</v>
      </c>
      <c r="O1050">
        <v>5</v>
      </c>
    </row>
    <row r="1051" spans="1:15" x14ac:dyDescent="0.25">
      <c r="A1051" s="1">
        <v>43969</v>
      </c>
      <c r="B1051">
        <v>1000000037</v>
      </c>
      <c r="C1051" s="2" t="s">
        <v>15</v>
      </c>
      <c r="D1051">
        <v>1</v>
      </c>
      <c r="E1051">
        <v>9000.6200000000008</v>
      </c>
      <c r="F1051" s="2" t="s">
        <v>16</v>
      </c>
      <c r="G1051" s="2" t="s">
        <v>17</v>
      </c>
      <c r="H1051" s="2" t="s">
        <v>18</v>
      </c>
      <c r="I1051" s="2" t="s">
        <v>19</v>
      </c>
      <c r="J1051" s="2" t="s">
        <v>20</v>
      </c>
      <c r="K1051" t="s">
        <v>21</v>
      </c>
      <c r="L1051" t="s">
        <v>22</v>
      </c>
      <c r="M1051">
        <v>9000.6200000000008</v>
      </c>
      <c r="N1051">
        <v>2020</v>
      </c>
      <c r="O1051">
        <v>5</v>
      </c>
    </row>
    <row r="1052" spans="1:15" x14ac:dyDescent="0.25">
      <c r="A1052" s="1">
        <v>43969</v>
      </c>
      <c r="B1052">
        <v>1000004170</v>
      </c>
      <c r="C1052" s="2" t="s">
        <v>23</v>
      </c>
      <c r="D1052">
        <v>1</v>
      </c>
      <c r="E1052">
        <v>9000.59</v>
      </c>
      <c r="F1052" s="2" t="s">
        <v>16</v>
      </c>
      <c r="G1052" s="2" t="s">
        <v>24</v>
      </c>
      <c r="H1052" s="2" t="s">
        <v>18</v>
      </c>
      <c r="I1052" s="2" t="s">
        <v>34</v>
      </c>
      <c r="J1052" s="2" t="s">
        <v>20</v>
      </c>
      <c r="K1052" t="s">
        <v>44</v>
      </c>
      <c r="L1052" t="s">
        <v>28</v>
      </c>
      <c r="M1052">
        <v>9000.59</v>
      </c>
      <c r="N1052">
        <v>2020</v>
      </c>
      <c r="O1052">
        <v>5</v>
      </c>
    </row>
    <row r="1053" spans="1:15" x14ac:dyDescent="0.25">
      <c r="A1053" s="1">
        <v>43969</v>
      </c>
      <c r="B1053">
        <v>1000000037</v>
      </c>
      <c r="C1053" s="2" t="s">
        <v>23</v>
      </c>
      <c r="D1053">
        <v>1</v>
      </c>
      <c r="E1053">
        <v>9000.49</v>
      </c>
      <c r="F1053" s="2" t="s">
        <v>16</v>
      </c>
      <c r="G1053" s="2" t="s">
        <v>24</v>
      </c>
      <c r="H1053" s="2" t="s">
        <v>18</v>
      </c>
      <c r="I1053" s="2" t="s">
        <v>19</v>
      </c>
      <c r="J1053" s="2" t="s">
        <v>20</v>
      </c>
      <c r="K1053" t="s">
        <v>21</v>
      </c>
      <c r="L1053" t="s">
        <v>22</v>
      </c>
      <c r="M1053">
        <v>9000.49</v>
      </c>
      <c r="N1053">
        <v>2020</v>
      </c>
      <c r="O1053">
        <v>5</v>
      </c>
    </row>
    <row r="1054" spans="1:15" x14ac:dyDescent="0.25">
      <c r="A1054" s="1">
        <v>43969</v>
      </c>
      <c r="B1054">
        <v>1000000104</v>
      </c>
      <c r="C1054" s="2" t="s">
        <v>23</v>
      </c>
      <c r="D1054">
        <v>1</v>
      </c>
      <c r="E1054">
        <v>9000.24</v>
      </c>
      <c r="F1054" s="2" t="s">
        <v>16</v>
      </c>
      <c r="G1054" s="2" t="s">
        <v>24</v>
      </c>
      <c r="H1054" s="2" t="s">
        <v>18</v>
      </c>
      <c r="I1054" s="2" t="s">
        <v>40</v>
      </c>
      <c r="J1054" s="2" t="s">
        <v>26</v>
      </c>
      <c r="K1054" t="s">
        <v>41</v>
      </c>
      <c r="L1054" t="s">
        <v>22</v>
      </c>
      <c r="M1054">
        <v>9000.24</v>
      </c>
      <c r="N1054">
        <v>2020</v>
      </c>
      <c r="O1054">
        <v>5</v>
      </c>
    </row>
    <row r="1055" spans="1:15" x14ac:dyDescent="0.25">
      <c r="A1055" s="1">
        <v>43969</v>
      </c>
      <c r="B1055">
        <v>1000000576</v>
      </c>
      <c r="C1055" s="2" t="s">
        <v>42</v>
      </c>
      <c r="D1055">
        <v>1</v>
      </c>
      <c r="E1055">
        <v>9000.24</v>
      </c>
      <c r="F1055" s="2" t="s">
        <v>16</v>
      </c>
      <c r="G1055" s="2" t="s">
        <v>43</v>
      </c>
      <c r="H1055" s="2" t="s">
        <v>18</v>
      </c>
      <c r="I1055" s="2" t="s">
        <v>25</v>
      </c>
      <c r="J1055" s="2" t="s">
        <v>36</v>
      </c>
      <c r="K1055" t="s">
        <v>37</v>
      </c>
      <c r="L1055" t="s">
        <v>22</v>
      </c>
      <c r="M1055">
        <v>9000.24</v>
      </c>
      <c r="N1055">
        <v>2020</v>
      </c>
      <c r="O1055">
        <v>5</v>
      </c>
    </row>
    <row r="1056" spans="1:15" x14ac:dyDescent="0.25">
      <c r="A1056" s="1">
        <v>43969</v>
      </c>
      <c r="B1056">
        <v>1000000566</v>
      </c>
      <c r="C1056" s="2" t="s">
        <v>23</v>
      </c>
      <c r="D1056">
        <v>1</v>
      </c>
      <c r="E1056">
        <v>8000.36</v>
      </c>
      <c r="F1056" s="2" t="s">
        <v>16</v>
      </c>
      <c r="G1056" s="2" t="s">
        <v>24</v>
      </c>
      <c r="H1056" s="2" t="s">
        <v>47</v>
      </c>
      <c r="I1056" s="2" t="s">
        <v>48</v>
      </c>
      <c r="J1056" s="2" t="s">
        <v>36</v>
      </c>
      <c r="K1056" t="s">
        <v>49</v>
      </c>
      <c r="L1056" t="s">
        <v>22</v>
      </c>
      <c r="M1056">
        <v>8000.36</v>
      </c>
      <c r="N1056">
        <v>2020</v>
      </c>
      <c r="O1056">
        <v>5</v>
      </c>
    </row>
    <row r="1057" spans="1:15" x14ac:dyDescent="0.25">
      <c r="A1057" s="1">
        <v>43969</v>
      </c>
      <c r="B1057">
        <v>1000006064</v>
      </c>
      <c r="C1057" s="2" t="s">
        <v>42</v>
      </c>
      <c r="D1057">
        <v>1</v>
      </c>
      <c r="E1057">
        <v>8000.23</v>
      </c>
      <c r="F1057" s="2" t="s">
        <v>16</v>
      </c>
      <c r="G1057" s="2" t="s">
        <v>43</v>
      </c>
      <c r="H1057" s="2" t="s">
        <v>18</v>
      </c>
      <c r="I1057" s="2" t="s">
        <v>40</v>
      </c>
      <c r="J1057" s="2" t="s">
        <v>26</v>
      </c>
      <c r="K1057" t="s">
        <v>41</v>
      </c>
      <c r="L1057" t="s">
        <v>22</v>
      </c>
      <c r="M1057">
        <v>8000.23</v>
      </c>
      <c r="N1057">
        <v>2020</v>
      </c>
      <c r="O1057">
        <v>5</v>
      </c>
    </row>
    <row r="1058" spans="1:15" x14ac:dyDescent="0.25">
      <c r="A1058" s="1">
        <v>43969</v>
      </c>
      <c r="B1058">
        <v>1000006860</v>
      </c>
      <c r="C1058" s="2" t="s">
        <v>23</v>
      </c>
      <c r="D1058">
        <v>1</v>
      </c>
      <c r="E1058">
        <v>5000.3100000000004</v>
      </c>
      <c r="F1058" s="2" t="s">
        <v>16</v>
      </c>
      <c r="G1058" s="2" t="s">
        <v>24</v>
      </c>
      <c r="H1058" s="2" t="s">
        <v>18</v>
      </c>
      <c r="I1058" s="2" t="s">
        <v>61</v>
      </c>
      <c r="J1058" s="2" t="s">
        <v>26</v>
      </c>
      <c r="K1058" t="s">
        <v>62</v>
      </c>
      <c r="L1058" t="s">
        <v>22</v>
      </c>
      <c r="M1058">
        <v>5000.3100000000004</v>
      </c>
      <c r="N1058">
        <v>2020</v>
      </c>
      <c r="O1058">
        <v>5</v>
      </c>
    </row>
    <row r="1059" spans="1:15" x14ac:dyDescent="0.25">
      <c r="A1059" s="1">
        <v>43969</v>
      </c>
      <c r="B1059">
        <v>1000000036</v>
      </c>
      <c r="C1059" s="2" t="s">
        <v>42</v>
      </c>
      <c r="D1059">
        <v>1</v>
      </c>
      <c r="E1059">
        <v>4030.14</v>
      </c>
      <c r="F1059" s="2" t="s">
        <v>16</v>
      </c>
      <c r="G1059" s="2" t="s">
        <v>43</v>
      </c>
      <c r="H1059" s="2" t="s">
        <v>47</v>
      </c>
      <c r="I1059" s="2" t="s">
        <v>48</v>
      </c>
      <c r="J1059" s="2" t="s">
        <v>36</v>
      </c>
      <c r="K1059" t="s">
        <v>49</v>
      </c>
      <c r="L1059" t="s">
        <v>28</v>
      </c>
      <c r="M1059">
        <v>4030.14</v>
      </c>
      <c r="N1059">
        <v>2020</v>
      </c>
      <c r="O1059">
        <v>5</v>
      </c>
    </row>
    <row r="1060" spans="1:15" x14ac:dyDescent="0.25">
      <c r="A1060" s="1">
        <v>43969</v>
      </c>
      <c r="B1060">
        <v>1000000028</v>
      </c>
      <c r="C1060" s="2" t="s">
        <v>23</v>
      </c>
      <c r="D1060">
        <v>1</v>
      </c>
      <c r="E1060">
        <v>2000.72</v>
      </c>
      <c r="F1060" s="2" t="s">
        <v>16</v>
      </c>
      <c r="G1060" s="2" t="s">
        <v>24</v>
      </c>
      <c r="H1060" s="2" t="s">
        <v>18</v>
      </c>
      <c r="I1060" s="2" t="s">
        <v>19</v>
      </c>
      <c r="J1060" s="2" t="s">
        <v>20</v>
      </c>
      <c r="K1060" t="s">
        <v>21</v>
      </c>
      <c r="L1060" t="s">
        <v>22</v>
      </c>
      <c r="M1060">
        <v>2000.72</v>
      </c>
      <c r="N1060">
        <v>2020</v>
      </c>
      <c r="O1060">
        <v>5</v>
      </c>
    </row>
    <row r="1061" spans="1:15" x14ac:dyDescent="0.25">
      <c r="A1061" s="1">
        <v>43969</v>
      </c>
      <c r="B1061">
        <v>1000000032</v>
      </c>
      <c r="C1061" s="2" t="s">
        <v>23</v>
      </c>
      <c r="D1061">
        <v>2</v>
      </c>
      <c r="E1061">
        <v>1500.39</v>
      </c>
      <c r="F1061" s="2" t="s">
        <v>16</v>
      </c>
      <c r="G1061" s="2" t="s">
        <v>24</v>
      </c>
      <c r="H1061" s="2" t="s">
        <v>18</v>
      </c>
      <c r="I1061" s="2" t="s">
        <v>25</v>
      </c>
      <c r="J1061" s="2" t="s">
        <v>26</v>
      </c>
      <c r="K1061" t="s">
        <v>27</v>
      </c>
      <c r="L1061" t="s">
        <v>28</v>
      </c>
      <c r="M1061">
        <v>750.2</v>
      </c>
      <c r="N1061">
        <v>2020</v>
      </c>
      <c r="O1061">
        <v>5</v>
      </c>
    </row>
    <row r="1062" spans="1:15" x14ac:dyDescent="0.25">
      <c r="A1062" s="1">
        <v>43969</v>
      </c>
      <c r="B1062">
        <v>1000000050</v>
      </c>
      <c r="C1062" s="2" t="s">
        <v>23</v>
      </c>
      <c r="D1062">
        <v>2</v>
      </c>
      <c r="E1062">
        <v>1486.25</v>
      </c>
      <c r="F1062" s="2" t="s">
        <v>16</v>
      </c>
      <c r="G1062" s="2" t="s">
        <v>24</v>
      </c>
      <c r="H1062" s="2" t="s">
        <v>18</v>
      </c>
      <c r="I1062" s="2" t="s">
        <v>40</v>
      </c>
      <c r="J1062" s="2" t="s">
        <v>26</v>
      </c>
      <c r="K1062" t="s">
        <v>41</v>
      </c>
      <c r="L1062" t="s">
        <v>22</v>
      </c>
      <c r="M1062">
        <v>743.12</v>
      </c>
      <c r="N1062">
        <v>2020</v>
      </c>
      <c r="O1062">
        <v>5</v>
      </c>
    </row>
    <row r="1063" spans="1:15" x14ac:dyDescent="0.25">
      <c r="A1063" s="1">
        <v>43969</v>
      </c>
      <c r="B1063">
        <v>1000000029</v>
      </c>
      <c r="C1063" s="2" t="s">
        <v>23</v>
      </c>
      <c r="D1063">
        <v>1</v>
      </c>
      <c r="E1063">
        <v>984.97</v>
      </c>
      <c r="F1063" s="2" t="s">
        <v>16</v>
      </c>
      <c r="G1063" s="2" t="s">
        <v>24</v>
      </c>
      <c r="H1063" s="2" t="s">
        <v>18</v>
      </c>
      <c r="I1063" s="2" t="s">
        <v>19</v>
      </c>
      <c r="J1063" s="2" t="s">
        <v>20</v>
      </c>
      <c r="K1063" t="s">
        <v>21</v>
      </c>
      <c r="L1063" t="s">
        <v>22</v>
      </c>
      <c r="M1063">
        <v>984.97</v>
      </c>
      <c r="N1063">
        <v>2020</v>
      </c>
      <c r="O1063">
        <v>5</v>
      </c>
    </row>
    <row r="1064" spans="1:15" x14ac:dyDescent="0.25">
      <c r="A1064" s="1">
        <v>43969</v>
      </c>
      <c r="B1064">
        <v>1000000034</v>
      </c>
      <c r="C1064" s="2" t="s">
        <v>23</v>
      </c>
      <c r="D1064">
        <v>1</v>
      </c>
      <c r="E1064">
        <v>981.99</v>
      </c>
      <c r="F1064" s="2" t="s">
        <v>16</v>
      </c>
      <c r="G1064" s="2" t="s">
        <v>24</v>
      </c>
      <c r="H1064" s="2" t="s">
        <v>18</v>
      </c>
      <c r="I1064" s="2" t="s">
        <v>25</v>
      </c>
      <c r="J1064" s="2" t="s">
        <v>26</v>
      </c>
      <c r="K1064" t="s">
        <v>27</v>
      </c>
      <c r="L1064" t="s">
        <v>22</v>
      </c>
      <c r="M1064">
        <v>981.99</v>
      </c>
      <c r="N1064">
        <v>2020</v>
      </c>
      <c r="O1064">
        <v>5</v>
      </c>
    </row>
    <row r="1065" spans="1:15" x14ac:dyDescent="0.25">
      <c r="A1065" s="1">
        <v>43969</v>
      </c>
      <c r="B1065">
        <v>1000000034</v>
      </c>
      <c r="C1065" s="2" t="s">
        <v>42</v>
      </c>
      <c r="D1065">
        <v>1</v>
      </c>
      <c r="E1065">
        <v>762.28</v>
      </c>
      <c r="F1065" s="2" t="s">
        <v>16</v>
      </c>
      <c r="G1065" s="2" t="s">
        <v>43</v>
      </c>
      <c r="H1065" s="2" t="s">
        <v>18</v>
      </c>
      <c r="I1065" s="2" t="s">
        <v>25</v>
      </c>
      <c r="J1065" s="2" t="s">
        <v>26</v>
      </c>
      <c r="K1065" t="s">
        <v>27</v>
      </c>
      <c r="L1065" t="s">
        <v>22</v>
      </c>
      <c r="M1065">
        <v>762.28</v>
      </c>
      <c r="N1065">
        <v>2020</v>
      </c>
      <c r="O1065">
        <v>5</v>
      </c>
    </row>
    <row r="1066" spans="1:15" x14ac:dyDescent="0.25">
      <c r="A1066" s="1">
        <v>43970</v>
      </c>
      <c r="B1066">
        <v>1000006064</v>
      </c>
      <c r="C1066" s="2" t="s">
        <v>42</v>
      </c>
      <c r="D1066">
        <v>2</v>
      </c>
      <c r="E1066">
        <v>32000.94</v>
      </c>
      <c r="F1066" s="2" t="s">
        <v>16</v>
      </c>
      <c r="G1066" s="2" t="s">
        <v>43</v>
      </c>
      <c r="H1066" s="2" t="s">
        <v>18</v>
      </c>
      <c r="I1066" s="2" t="s">
        <v>40</v>
      </c>
      <c r="J1066" s="2" t="s">
        <v>26</v>
      </c>
      <c r="K1066" t="s">
        <v>41</v>
      </c>
      <c r="L1066" t="s">
        <v>22</v>
      </c>
      <c r="M1066">
        <v>16000.47</v>
      </c>
      <c r="N1066">
        <v>2020</v>
      </c>
      <c r="O1066">
        <v>5</v>
      </c>
    </row>
    <row r="1067" spans="1:15" x14ac:dyDescent="0.25">
      <c r="A1067" s="1">
        <v>43970</v>
      </c>
      <c r="B1067">
        <v>1000004256</v>
      </c>
      <c r="C1067" s="2" t="s">
        <v>42</v>
      </c>
      <c r="D1067">
        <v>1</v>
      </c>
      <c r="E1067">
        <v>25000.16</v>
      </c>
      <c r="F1067" s="2" t="s">
        <v>16</v>
      </c>
      <c r="G1067" s="2" t="s">
        <v>43</v>
      </c>
      <c r="H1067" s="2" t="s">
        <v>18</v>
      </c>
      <c r="I1067" s="2" t="s">
        <v>40</v>
      </c>
      <c r="J1067" s="2" t="s">
        <v>26</v>
      </c>
      <c r="K1067" t="s">
        <v>41</v>
      </c>
      <c r="L1067" t="s">
        <v>22</v>
      </c>
      <c r="M1067">
        <v>25000.16</v>
      </c>
      <c r="N1067">
        <v>2020</v>
      </c>
      <c r="O1067">
        <v>5</v>
      </c>
    </row>
    <row r="1068" spans="1:15" x14ac:dyDescent="0.25">
      <c r="A1068" s="1">
        <v>43970</v>
      </c>
      <c r="B1068">
        <v>1000000054</v>
      </c>
      <c r="C1068" s="2" t="s">
        <v>15</v>
      </c>
      <c r="D1068">
        <v>2</v>
      </c>
      <c r="E1068">
        <v>23000.799999999999</v>
      </c>
      <c r="F1068" s="2" t="s">
        <v>16</v>
      </c>
      <c r="G1068" s="2" t="s">
        <v>17</v>
      </c>
      <c r="H1068" s="2" t="s">
        <v>18</v>
      </c>
      <c r="I1068" s="2" t="s">
        <v>34</v>
      </c>
      <c r="J1068" s="2" t="s">
        <v>26</v>
      </c>
      <c r="K1068" t="s">
        <v>35</v>
      </c>
      <c r="L1068" t="s">
        <v>22</v>
      </c>
      <c r="M1068">
        <v>11500.4</v>
      </c>
      <c r="N1068">
        <v>2020</v>
      </c>
      <c r="O1068">
        <v>5</v>
      </c>
    </row>
    <row r="1069" spans="1:15" x14ac:dyDescent="0.25">
      <c r="A1069" s="1">
        <v>43970</v>
      </c>
      <c r="B1069">
        <v>1000000036</v>
      </c>
      <c r="C1069" s="2" t="s">
        <v>15</v>
      </c>
      <c r="D1069">
        <v>1</v>
      </c>
      <c r="E1069">
        <v>22000.45</v>
      </c>
      <c r="F1069" s="2" t="s">
        <v>16</v>
      </c>
      <c r="G1069" s="2" t="s">
        <v>17</v>
      </c>
      <c r="H1069" s="2" t="s">
        <v>47</v>
      </c>
      <c r="I1069" s="2" t="s">
        <v>48</v>
      </c>
      <c r="J1069" s="2" t="s">
        <v>36</v>
      </c>
      <c r="K1069" t="s">
        <v>49</v>
      </c>
      <c r="L1069" t="s">
        <v>28</v>
      </c>
      <c r="M1069">
        <v>22000.45</v>
      </c>
      <c r="N1069">
        <v>2020</v>
      </c>
      <c r="O1069">
        <v>5</v>
      </c>
    </row>
    <row r="1070" spans="1:15" x14ac:dyDescent="0.25">
      <c r="A1070" s="1">
        <v>43970</v>
      </c>
      <c r="B1070">
        <v>1000000028</v>
      </c>
      <c r="C1070" s="2" t="s">
        <v>15</v>
      </c>
      <c r="D1070">
        <v>1</v>
      </c>
      <c r="E1070">
        <v>22000</v>
      </c>
      <c r="F1070" s="2" t="s">
        <v>16</v>
      </c>
      <c r="G1070" s="2" t="s">
        <v>17</v>
      </c>
      <c r="H1070" s="2" t="s">
        <v>18</v>
      </c>
      <c r="I1070" s="2" t="s">
        <v>19</v>
      </c>
      <c r="J1070" s="2" t="s">
        <v>20</v>
      </c>
      <c r="K1070" t="s">
        <v>21</v>
      </c>
      <c r="L1070" t="s">
        <v>22</v>
      </c>
      <c r="M1070">
        <v>22000</v>
      </c>
      <c r="N1070">
        <v>2020</v>
      </c>
      <c r="O1070">
        <v>5</v>
      </c>
    </row>
    <row r="1071" spans="1:15" x14ac:dyDescent="0.25">
      <c r="A1071" s="1">
        <v>43970</v>
      </c>
      <c r="B1071">
        <v>1000000052</v>
      </c>
      <c r="C1071" s="2" t="s">
        <v>23</v>
      </c>
      <c r="D1071">
        <v>1</v>
      </c>
      <c r="E1071">
        <v>20000.740000000002</v>
      </c>
      <c r="F1071" s="2" t="s">
        <v>16</v>
      </c>
      <c r="G1071" s="2" t="s">
        <v>24</v>
      </c>
      <c r="H1071" s="2" t="s">
        <v>18</v>
      </c>
      <c r="I1071" s="2" t="s">
        <v>34</v>
      </c>
      <c r="J1071" s="2" t="s">
        <v>20</v>
      </c>
      <c r="K1071" t="s">
        <v>44</v>
      </c>
      <c r="L1071" t="s">
        <v>22</v>
      </c>
      <c r="M1071">
        <v>20000.740000000002</v>
      </c>
      <c r="N1071">
        <v>2020</v>
      </c>
      <c r="O1071">
        <v>5</v>
      </c>
    </row>
    <row r="1072" spans="1:15" x14ac:dyDescent="0.25">
      <c r="A1072" s="1">
        <v>43970</v>
      </c>
      <c r="B1072">
        <v>1000000046</v>
      </c>
      <c r="C1072" s="2" t="s">
        <v>15</v>
      </c>
      <c r="D1072">
        <v>1</v>
      </c>
      <c r="E1072">
        <v>20000.45</v>
      </c>
      <c r="F1072" s="2" t="s">
        <v>16</v>
      </c>
      <c r="G1072" s="2" t="s">
        <v>17</v>
      </c>
      <c r="H1072" s="2" t="s">
        <v>30</v>
      </c>
      <c r="I1072" s="2" t="s">
        <v>38</v>
      </c>
      <c r="J1072" s="2" t="s">
        <v>26</v>
      </c>
      <c r="K1072" t="s">
        <v>39</v>
      </c>
      <c r="L1072" t="s">
        <v>22</v>
      </c>
      <c r="M1072">
        <v>20000.45</v>
      </c>
      <c r="N1072">
        <v>2020</v>
      </c>
      <c r="O1072">
        <v>5</v>
      </c>
    </row>
    <row r="1073" spans="1:15" x14ac:dyDescent="0.25">
      <c r="A1073" s="1">
        <v>43970</v>
      </c>
      <c r="B1073">
        <v>1000000050</v>
      </c>
      <c r="C1073" s="2" t="s">
        <v>42</v>
      </c>
      <c r="D1073">
        <v>2</v>
      </c>
      <c r="E1073">
        <v>19000.68</v>
      </c>
      <c r="F1073" s="2" t="s">
        <v>16</v>
      </c>
      <c r="G1073" s="2" t="s">
        <v>43</v>
      </c>
      <c r="H1073" s="2" t="s">
        <v>18</v>
      </c>
      <c r="I1073" s="2" t="s">
        <v>40</v>
      </c>
      <c r="J1073" s="2" t="s">
        <v>26</v>
      </c>
      <c r="K1073" t="s">
        <v>41</v>
      </c>
      <c r="L1073" t="s">
        <v>22</v>
      </c>
      <c r="M1073">
        <v>9500.34</v>
      </c>
      <c r="N1073">
        <v>2020</v>
      </c>
      <c r="O1073">
        <v>5</v>
      </c>
    </row>
    <row r="1074" spans="1:15" x14ac:dyDescent="0.25">
      <c r="A1074" s="1">
        <v>43970</v>
      </c>
      <c r="B1074">
        <v>1000000043</v>
      </c>
      <c r="C1074" s="2" t="s">
        <v>23</v>
      </c>
      <c r="D1074">
        <v>1</v>
      </c>
      <c r="E1074">
        <v>17000.259999999998</v>
      </c>
      <c r="F1074" s="2" t="s">
        <v>16</v>
      </c>
      <c r="G1074" s="2" t="s">
        <v>24</v>
      </c>
      <c r="H1074" s="2" t="s">
        <v>30</v>
      </c>
      <c r="I1074" s="2" t="s">
        <v>38</v>
      </c>
      <c r="J1074" s="2" t="s">
        <v>26</v>
      </c>
      <c r="K1074" t="s">
        <v>39</v>
      </c>
      <c r="L1074" t="s">
        <v>22</v>
      </c>
      <c r="M1074">
        <v>17000.259999999998</v>
      </c>
      <c r="N1074">
        <v>2020</v>
      </c>
      <c r="O1074">
        <v>5</v>
      </c>
    </row>
    <row r="1075" spans="1:15" x14ac:dyDescent="0.25">
      <c r="A1075" s="1">
        <v>43970</v>
      </c>
      <c r="B1075">
        <v>1000000045</v>
      </c>
      <c r="C1075" s="2" t="s">
        <v>15</v>
      </c>
      <c r="D1075">
        <v>1</v>
      </c>
      <c r="E1075">
        <v>15800.63</v>
      </c>
      <c r="F1075" s="2" t="s">
        <v>16</v>
      </c>
      <c r="G1075" s="2" t="s">
        <v>17</v>
      </c>
      <c r="H1075" s="2" t="s">
        <v>47</v>
      </c>
      <c r="I1075" s="2" t="s">
        <v>59</v>
      </c>
      <c r="J1075" s="2" t="s">
        <v>26</v>
      </c>
      <c r="K1075" t="s">
        <v>60</v>
      </c>
      <c r="L1075" t="s">
        <v>22</v>
      </c>
      <c r="M1075">
        <v>15800.63</v>
      </c>
      <c r="N1075">
        <v>2020</v>
      </c>
      <c r="O1075">
        <v>5</v>
      </c>
    </row>
    <row r="1076" spans="1:15" x14ac:dyDescent="0.25">
      <c r="A1076" s="1">
        <v>43970</v>
      </c>
      <c r="B1076">
        <v>1000000068</v>
      </c>
      <c r="C1076" s="2" t="s">
        <v>23</v>
      </c>
      <c r="D1076">
        <v>2</v>
      </c>
      <c r="E1076">
        <v>15001.130000000001</v>
      </c>
      <c r="F1076" s="2" t="s">
        <v>16</v>
      </c>
      <c r="G1076" s="2" t="s">
        <v>24</v>
      </c>
      <c r="H1076" s="2" t="s">
        <v>30</v>
      </c>
      <c r="I1076" s="2" t="s">
        <v>55</v>
      </c>
      <c r="J1076" s="2" t="s">
        <v>26</v>
      </c>
      <c r="K1076" t="s">
        <v>56</v>
      </c>
      <c r="L1076" t="s">
        <v>28</v>
      </c>
      <c r="M1076">
        <v>7500.57</v>
      </c>
      <c r="N1076">
        <v>2020</v>
      </c>
      <c r="O1076">
        <v>5</v>
      </c>
    </row>
    <row r="1077" spans="1:15" x14ac:dyDescent="0.25">
      <c r="A1077" s="1">
        <v>43970</v>
      </c>
      <c r="B1077">
        <v>1000000040</v>
      </c>
      <c r="C1077" s="2" t="s">
        <v>23</v>
      </c>
      <c r="D1077">
        <v>1</v>
      </c>
      <c r="E1077">
        <v>15000.5</v>
      </c>
      <c r="F1077" s="2" t="s">
        <v>16</v>
      </c>
      <c r="G1077" s="2" t="s">
        <v>24</v>
      </c>
      <c r="H1077" s="2" t="s">
        <v>30</v>
      </c>
      <c r="I1077" s="2" t="s">
        <v>31</v>
      </c>
      <c r="J1077" s="2" t="s">
        <v>32</v>
      </c>
      <c r="K1077" t="s">
        <v>33</v>
      </c>
      <c r="L1077" t="s">
        <v>28</v>
      </c>
      <c r="M1077">
        <v>15000.5</v>
      </c>
      <c r="N1077">
        <v>2020</v>
      </c>
      <c r="O1077">
        <v>5</v>
      </c>
    </row>
    <row r="1078" spans="1:15" x14ac:dyDescent="0.25">
      <c r="A1078" s="1">
        <v>43970</v>
      </c>
      <c r="B1078">
        <v>1000000104</v>
      </c>
      <c r="C1078" s="2" t="s">
        <v>15</v>
      </c>
      <c r="D1078">
        <v>1</v>
      </c>
      <c r="E1078">
        <v>15000.4</v>
      </c>
      <c r="F1078" s="2" t="s">
        <v>16</v>
      </c>
      <c r="G1078" s="2" t="s">
        <v>17</v>
      </c>
      <c r="H1078" s="2" t="s">
        <v>18</v>
      </c>
      <c r="I1078" s="2" t="s">
        <v>40</v>
      </c>
      <c r="J1078" s="2" t="s">
        <v>26</v>
      </c>
      <c r="K1078" t="s">
        <v>41</v>
      </c>
      <c r="L1078" t="s">
        <v>22</v>
      </c>
      <c r="M1078">
        <v>15000.4</v>
      </c>
      <c r="N1078">
        <v>2020</v>
      </c>
      <c r="O1078">
        <v>5</v>
      </c>
    </row>
    <row r="1079" spans="1:15" x14ac:dyDescent="0.25">
      <c r="A1079" s="1">
        <v>43970</v>
      </c>
      <c r="B1079">
        <v>1000000039</v>
      </c>
      <c r="C1079" s="2" t="s">
        <v>23</v>
      </c>
      <c r="D1079">
        <v>3</v>
      </c>
      <c r="E1079">
        <v>14501.84</v>
      </c>
      <c r="F1079" s="2" t="s">
        <v>16</v>
      </c>
      <c r="G1079" s="2" t="s">
        <v>24</v>
      </c>
      <c r="H1079" s="2" t="s">
        <v>18</v>
      </c>
      <c r="I1079" s="2" t="s">
        <v>25</v>
      </c>
      <c r="J1079" s="2" t="s">
        <v>20</v>
      </c>
      <c r="K1079" t="s">
        <v>51</v>
      </c>
      <c r="L1079" t="s">
        <v>28</v>
      </c>
      <c r="M1079">
        <v>4833.95</v>
      </c>
      <c r="N1079">
        <v>2020</v>
      </c>
      <c r="O1079">
        <v>5</v>
      </c>
    </row>
    <row r="1080" spans="1:15" x14ac:dyDescent="0.25">
      <c r="A1080" s="1">
        <v>43970</v>
      </c>
      <c r="B1080">
        <v>1000000566</v>
      </c>
      <c r="C1080" s="2" t="s">
        <v>42</v>
      </c>
      <c r="D1080">
        <v>1</v>
      </c>
      <c r="E1080">
        <v>14000.71</v>
      </c>
      <c r="F1080" s="2" t="s">
        <v>16</v>
      </c>
      <c r="G1080" s="2" t="s">
        <v>43</v>
      </c>
      <c r="H1080" s="2" t="s">
        <v>47</v>
      </c>
      <c r="I1080" s="2" t="s">
        <v>48</v>
      </c>
      <c r="J1080" s="2" t="s">
        <v>36</v>
      </c>
      <c r="K1080" t="s">
        <v>49</v>
      </c>
      <c r="L1080" t="s">
        <v>22</v>
      </c>
      <c r="M1080">
        <v>14000.71</v>
      </c>
      <c r="N1080">
        <v>2020</v>
      </c>
      <c r="O1080">
        <v>5</v>
      </c>
    </row>
    <row r="1081" spans="1:15" x14ac:dyDescent="0.25">
      <c r="A1081" s="1">
        <v>43970</v>
      </c>
      <c r="B1081">
        <v>1000000928</v>
      </c>
      <c r="C1081" s="2" t="s">
        <v>15</v>
      </c>
      <c r="D1081">
        <v>1</v>
      </c>
      <c r="E1081">
        <v>13000.11</v>
      </c>
      <c r="F1081" s="2" t="s">
        <v>16</v>
      </c>
      <c r="G1081" s="2" t="s">
        <v>17</v>
      </c>
      <c r="H1081" s="2" t="s">
        <v>30</v>
      </c>
      <c r="I1081" s="2" t="s">
        <v>57</v>
      </c>
      <c r="J1081" s="2" t="s">
        <v>26</v>
      </c>
      <c r="K1081" t="s">
        <v>58</v>
      </c>
      <c r="L1081" t="s">
        <v>22</v>
      </c>
      <c r="M1081">
        <v>13000.11</v>
      </c>
      <c r="N1081">
        <v>2020</v>
      </c>
      <c r="O1081">
        <v>5</v>
      </c>
    </row>
    <row r="1082" spans="1:15" x14ac:dyDescent="0.25">
      <c r="A1082" s="1">
        <v>43970</v>
      </c>
      <c r="B1082">
        <v>1000000044</v>
      </c>
      <c r="C1082" s="2" t="s">
        <v>23</v>
      </c>
      <c r="D1082">
        <v>2</v>
      </c>
      <c r="E1082">
        <v>12500.900000000001</v>
      </c>
      <c r="F1082" s="2" t="s">
        <v>16</v>
      </c>
      <c r="G1082" s="2" t="s">
        <v>24</v>
      </c>
      <c r="H1082" s="2" t="s">
        <v>30</v>
      </c>
      <c r="I1082" s="2" t="s">
        <v>31</v>
      </c>
      <c r="J1082" s="2" t="s">
        <v>36</v>
      </c>
      <c r="K1082" t="s">
        <v>52</v>
      </c>
      <c r="L1082" t="s">
        <v>28</v>
      </c>
      <c r="M1082">
        <v>6250.45</v>
      </c>
      <c r="N1082">
        <v>2020</v>
      </c>
      <c r="O1082">
        <v>5</v>
      </c>
    </row>
    <row r="1083" spans="1:15" x14ac:dyDescent="0.25">
      <c r="A1083" s="1">
        <v>43970</v>
      </c>
      <c r="B1083">
        <v>1000000056</v>
      </c>
      <c r="C1083" s="2" t="s">
        <v>15</v>
      </c>
      <c r="D1083">
        <v>1</v>
      </c>
      <c r="E1083">
        <v>12000.32</v>
      </c>
      <c r="F1083" s="2" t="s">
        <v>16</v>
      </c>
      <c r="G1083" s="2" t="s">
        <v>17</v>
      </c>
      <c r="H1083" s="2" t="s">
        <v>18</v>
      </c>
      <c r="I1083" s="2" t="s">
        <v>34</v>
      </c>
      <c r="J1083" s="2" t="s">
        <v>26</v>
      </c>
      <c r="K1083" t="s">
        <v>35</v>
      </c>
      <c r="L1083" t="s">
        <v>28</v>
      </c>
      <c r="M1083">
        <v>12000.32</v>
      </c>
      <c r="N1083">
        <v>2020</v>
      </c>
      <c r="O1083">
        <v>5</v>
      </c>
    </row>
    <row r="1084" spans="1:15" x14ac:dyDescent="0.25">
      <c r="A1084" s="1">
        <v>43970</v>
      </c>
      <c r="B1084">
        <v>1000006867</v>
      </c>
      <c r="C1084" s="2" t="s">
        <v>15</v>
      </c>
      <c r="D1084">
        <v>1</v>
      </c>
      <c r="E1084">
        <v>11000.35</v>
      </c>
      <c r="F1084" s="2" t="s">
        <v>16</v>
      </c>
      <c r="G1084" s="2" t="s">
        <v>17</v>
      </c>
      <c r="H1084" s="2" t="s">
        <v>18</v>
      </c>
      <c r="I1084" s="2" t="s">
        <v>61</v>
      </c>
      <c r="J1084" s="2" t="s">
        <v>26</v>
      </c>
      <c r="K1084" t="s">
        <v>62</v>
      </c>
      <c r="L1084" t="s">
        <v>22</v>
      </c>
      <c r="M1084">
        <v>11000.35</v>
      </c>
      <c r="N1084">
        <v>2020</v>
      </c>
      <c r="O1084">
        <v>5</v>
      </c>
    </row>
    <row r="1085" spans="1:15" x14ac:dyDescent="0.25">
      <c r="A1085" s="1">
        <v>43970</v>
      </c>
      <c r="B1085">
        <v>1000000040</v>
      </c>
      <c r="C1085" s="2" t="s">
        <v>15</v>
      </c>
      <c r="D1085">
        <v>1</v>
      </c>
      <c r="E1085">
        <v>10000.23</v>
      </c>
      <c r="F1085" s="2" t="s">
        <v>16</v>
      </c>
      <c r="G1085" s="2" t="s">
        <v>17</v>
      </c>
      <c r="H1085" s="2" t="s">
        <v>30</v>
      </c>
      <c r="I1085" s="2" t="s">
        <v>31</v>
      </c>
      <c r="J1085" s="2" t="s">
        <v>32</v>
      </c>
      <c r="K1085" t="s">
        <v>33</v>
      </c>
      <c r="L1085" t="s">
        <v>28</v>
      </c>
      <c r="M1085">
        <v>10000.23</v>
      </c>
      <c r="N1085">
        <v>2020</v>
      </c>
      <c r="O1085">
        <v>5</v>
      </c>
    </row>
    <row r="1086" spans="1:15" x14ac:dyDescent="0.25">
      <c r="A1086" s="1">
        <v>43970</v>
      </c>
      <c r="B1086">
        <v>1000000031</v>
      </c>
      <c r="C1086" s="2" t="s">
        <v>23</v>
      </c>
      <c r="D1086">
        <v>1</v>
      </c>
      <c r="E1086">
        <v>10000.17</v>
      </c>
      <c r="F1086" s="2" t="s">
        <v>16</v>
      </c>
      <c r="G1086" s="2" t="s">
        <v>24</v>
      </c>
      <c r="H1086" s="2" t="s">
        <v>18</v>
      </c>
      <c r="I1086" s="2" t="s">
        <v>19</v>
      </c>
      <c r="J1086" s="2" t="s">
        <v>26</v>
      </c>
      <c r="K1086" t="s">
        <v>29</v>
      </c>
      <c r="L1086" t="s">
        <v>28</v>
      </c>
      <c r="M1086">
        <v>10000.17</v>
      </c>
      <c r="N1086">
        <v>2020</v>
      </c>
      <c r="O1086">
        <v>5</v>
      </c>
    </row>
    <row r="1087" spans="1:15" x14ac:dyDescent="0.25">
      <c r="A1087" s="1">
        <v>43970</v>
      </c>
      <c r="B1087">
        <v>1000000044</v>
      </c>
      <c r="C1087" s="2" t="s">
        <v>15</v>
      </c>
      <c r="D1087">
        <v>1</v>
      </c>
      <c r="E1087">
        <v>9000.43</v>
      </c>
      <c r="F1087" s="2" t="s">
        <v>16</v>
      </c>
      <c r="G1087" s="2" t="s">
        <v>17</v>
      </c>
      <c r="H1087" s="2" t="s">
        <v>30</v>
      </c>
      <c r="I1087" s="2" t="s">
        <v>31</v>
      </c>
      <c r="J1087" s="2" t="s">
        <v>36</v>
      </c>
      <c r="K1087" t="s">
        <v>52</v>
      </c>
      <c r="L1087" t="s">
        <v>28</v>
      </c>
      <c r="M1087">
        <v>9000.43</v>
      </c>
      <c r="N1087">
        <v>2020</v>
      </c>
      <c r="O1087">
        <v>5</v>
      </c>
    </row>
    <row r="1088" spans="1:15" x14ac:dyDescent="0.25">
      <c r="A1088" s="1">
        <v>43970</v>
      </c>
      <c r="B1088">
        <v>1000005873</v>
      </c>
      <c r="C1088" s="2" t="s">
        <v>23</v>
      </c>
      <c r="D1088">
        <v>1</v>
      </c>
      <c r="E1088">
        <v>7000.43</v>
      </c>
      <c r="F1088" s="2" t="s">
        <v>16</v>
      </c>
      <c r="G1088" s="2" t="s">
        <v>24</v>
      </c>
      <c r="H1088" s="2" t="s">
        <v>18</v>
      </c>
      <c r="I1088" s="2" t="s">
        <v>19</v>
      </c>
      <c r="J1088" s="2" t="s">
        <v>20</v>
      </c>
      <c r="K1088" t="s">
        <v>21</v>
      </c>
      <c r="L1088" t="s">
        <v>28</v>
      </c>
      <c r="M1088">
        <v>7000.43</v>
      </c>
      <c r="N1088">
        <v>2020</v>
      </c>
      <c r="O1088">
        <v>5</v>
      </c>
    </row>
    <row r="1089" spans="1:15" x14ac:dyDescent="0.25">
      <c r="A1089" s="1">
        <v>43970</v>
      </c>
      <c r="B1089">
        <v>1000000037</v>
      </c>
      <c r="C1089" s="2" t="s">
        <v>15</v>
      </c>
      <c r="D1089">
        <v>1</v>
      </c>
      <c r="E1089">
        <v>7000.14</v>
      </c>
      <c r="F1089" s="2" t="s">
        <v>16</v>
      </c>
      <c r="G1089" s="2" t="s">
        <v>17</v>
      </c>
      <c r="H1089" s="2" t="s">
        <v>18</v>
      </c>
      <c r="I1089" s="2" t="s">
        <v>19</v>
      </c>
      <c r="J1089" s="2" t="s">
        <v>20</v>
      </c>
      <c r="K1089" t="s">
        <v>21</v>
      </c>
      <c r="L1089" t="s">
        <v>22</v>
      </c>
      <c r="M1089">
        <v>7000.14</v>
      </c>
      <c r="N1089">
        <v>2020</v>
      </c>
      <c r="O1089">
        <v>5</v>
      </c>
    </row>
    <row r="1090" spans="1:15" x14ac:dyDescent="0.25">
      <c r="A1090" s="1">
        <v>43970</v>
      </c>
      <c r="B1090">
        <v>1000000041</v>
      </c>
      <c r="C1090" s="2" t="s">
        <v>23</v>
      </c>
      <c r="D1090">
        <v>1</v>
      </c>
      <c r="E1090">
        <v>6499.99</v>
      </c>
      <c r="F1090" s="2" t="s">
        <v>16</v>
      </c>
      <c r="G1090" s="2" t="s">
        <v>24</v>
      </c>
      <c r="H1090" s="2" t="s">
        <v>30</v>
      </c>
      <c r="I1090" s="2" t="s">
        <v>31</v>
      </c>
      <c r="J1090" s="2" t="s">
        <v>32</v>
      </c>
      <c r="K1090" t="s">
        <v>33</v>
      </c>
      <c r="L1090" t="s">
        <v>22</v>
      </c>
      <c r="M1090">
        <v>6499.99</v>
      </c>
      <c r="N1090">
        <v>2020</v>
      </c>
      <c r="O1090">
        <v>5</v>
      </c>
    </row>
    <row r="1091" spans="1:15" x14ac:dyDescent="0.25">
      <c r="A1091" s="1">
        <v>43970</v>
      </c>
      <c r="B1091">
        <v>1000007320</v>
      </c>
      <c r="C1091" s="2" t="s">
        <v>15</v>
      </c>
      <c r="D1091">
        <v>1</v>
      </c>
      <c r="E1091">
        <v>5999.99</v>
      </c>
      <c r="F1091" s="2" t="s">
        <v>16</v>
      </c>
      <c r="G1091" s="2" t="s">
        <v>17</v>
      </c>
      <c r="H1091" s="2" t="s">
        <v>18</v>
      </c>
      <c r="I1091" s="2" t="s">
        <v>34</v>
      </c>
      <c r="J1091" s="2" t="s">
        <v>26</v>
      </c>
      <c r="K1091" t="s">
        <v>35</v>
      </c>
      <c r="L1091" t="s">
        <v>22</v>
      </c>
      <c r="M1091">
        <v>5999.99</v>
      </c>
      <c r="N1091">
        <v>2020</v>
      </c>
      <c r="O1091">
        <v>5</v>
      </c>
    </row>
    <row r="1092" spans="1:15" x14ac:dyDescent="0.25">
      <c r="A1092" s="1">
        <v>43970</v>
      </c>
      <c r="B1092">
        <v>1000000045</v>
      </c>
      <c r="C1092" s="2" t="s">
        <v>23</v>
      </c>
      <c r="D1092">
        <v>1</v>
      </c>
      <c r="E1092">
        <v>5500.56</v>
      </c>
      <c r="F1092" s="2" t="s">
        <v>16</v>
      </c>
      <c r="G1092" s="2" t="s">
        <v>24</v>
      </c>
      <c r="H1092" s="2" t="s">
        <v>47</v>
      </c>
      <c r="I1092" s="2" t="s">
        <v>59</v>
      </c>
      <c r="J1092" s="2" t="s">
        <v>26</v>
      </c>
      <c r="K1092" t="s">
        <v>60</v>
      </c>
      <c r="L1092" t="s">
        <v>22</v>
      </c>
      <c r="M1092">
        <v>5500.56</v>
      </c>
      <c r="N1092">
        <v>2020</v>
      </c>
      <c r="O1092">
        <v>5</v>
      </c>
    </row>
    <row r="1093" spans="1:15" x14ac:dyDescent="0.25">
      <c r="A1093" s="1">
        <v>43970</v>
      </c>
      <c r="B1093">
        <v>1000006860</v>
      </c>
      <c r="C1093" s="2" t="s">
        <v>15</v>
      </c>
      <c r="D1093">
        <v>1</v>
      </c>
      <c r="E1093">
        <v>5500.08</v>
      </c>
      <c r="F1093" s="2" t="s">
        <v>16</v>
      </c>
      <c r="G1093" s="2" t="s">
        <v>17</v>
      </c>
      <c r="H1093" s="2" t="s">
        <v>18</v>
      </c>
      <c r="I1093" s="2" t="s">
        <v>61</v>
      </c>
      <c r="J1093" s="2" t="s">
        <v>26</v>
      </c>
      <c r="K1093" t="s">
        <v>62</v>
      </c>
      <c r="L1093" t="s">
        <v>22</v>
      </c>
      <c r="M1093">
        <v>5500.08</v>
      </c>
      <c r="N1093">
        <v>2020</v>
      </c>
      <c r="O1093">
        <v>5</v>
      </c>
    </row>
    <row r="1094" spans="1:15" x14ac:dyDescent="0.25">
      <c r="A1094" s="1">
        <v>43970</v>
      </c>
      <c r="B1094">
        <v>1000000237</v>
      </c>
      <c r="C1094" s="2" t="s">
        <v>23</v>
      </c>
      <c r="D1094">
        <v>1</v>
      </c>
      <c r="E1094">
        <v>1872.26</v>
      </c>
      <c r="F1094" s="2" t="s">
        <v>16</v>
      </c>
      <c r="G1094" s="2" t="s">
        <v>24</v>
      </c>
      <c r="H1094" s="2" t="s">
        <v>18</v>
      </c>
      <c r="I1094" s="2" t="s">
        <v>40</v>
      </c>
      <c r="J1094" s="2" t="s">
        <v>26</v>
      </c>
      <c r="K1094" t="s">
        <v>41</v>
      </c>
      <c r="L1094" t="s">
        <v>22</v>
      </c>
      <c r="M1094">
        <v>1872.26</v>
      </c>
      <c r="N1094">
        <v>2020</v>
      </c>
      <c r="O1094">
        <v>5</v>
      </c>
    </row>
    <row r="1095" spans="1:15" x14ac:dyDescent="0.25">
      <c r="A1095" s="1">
        <v>43970</v>
      </c>
      <c r="B1095">
        <v>1000000030</v>
      </c>
      <c r="C1095" s="2" t="s">
        <v>23</v>
      </c>
      <c r="D1095">
        <v>1</v>
      </c>
      <c r="E1095">
        <v>1500.64</v>
      </c>
      <c r="F1095" s="2" t="s">
        <v>16</v>
      </c>
      <c r="G1095" s="2" t="s">
        <v>24</v>
      </c>
      <c r="H1095" s="2" t="s">
        <v>47</v>
      </c>
      <c r="I1095" s="2" t="s">
        <v>48</v>
      </c>
      <c r="J1095" s="2" t="s">
        <v>36</v>
      </c>
      <c r="K1095" t="s">
        <v>49</v>
      </c>
      <c r="L1095" t="s">
        <v>22</v>
      </c>
      <c r="M1095">
        <v>1500.64</v>
      </c>
      <c r="N1095">
        <v>2020</v>
      </c>
      <c r="O1095">
        <v>5</v>
      </c>
    </row>
    <row r="1096" spans="1:15" x14ac:dyDescent="0.25">
      <c r="A1096" s="1">
        <v>43970</v>
      </c>
      <c r="B1096">
        <v>1000000032</v>
      </c>
      <c r="C1096" s="2" t="s">
        <v>23</v>
      </c>
      <c r="D1096">
        <v>1</v>
      </c>
      <c r="E1096">
        <v>1200.74</v>
      </c>
      <c r="F1096" s="2" t="s">
        <v>16</v>
      </c>
      <c r="G1096" s="2" t="s">
        <v>24</v>
      </c>
      <c r="H1096" s="2" t="s">
        <v>18</v>
      </c>
      <c r="I1096" s="2" t="s">
        <v>25</v>
      </c>
      <c r="J1096" s="2" t="s">
        <v>26</v>
      </c>
      <c r="K1096" t="s">
        <v>27</v>
      </c>
      <c r="L1096" t="s">
        <v>28</v>
      </c>
      <c r="M1096">
        <v>1200.74</v>
      </c>
      <c r="N1096">
        <v>2020</v>
      </c>
      <c r="O1096">
        <v>5</v>
      </c>
    </row>
    <row r="1097" spans="1:15" x14ac:dyDescent="0.25">
      <c r="A1097" s="1">
        <v>43970</v>
      </c>
      <c r="B1097">
        <v>1000000056</v>
      </c>
      <c r="C1097" s="2" t="s">
        <v>23</v>
      </c>
      <c r="D1097">
        <v>1</v>
      </c>
      <c r="E1097">
        <v>1000.68</v>
      </c>
      <c r="F1097" s="2" t="s">
        <v>16</v>
      </c>
      <c r="G1097" s="2" t="s">
        <v>24</v>
      </c>
      <c r="H1097" s="2" t="s">
        <v>18</v>
      </c>
      <c r="I1097" s="2" t="s">
        <v>34</v>
      </c>
      <c r="J1097" s="2" t="s">
        <v>26</v>
      </c>
      <c r="K1097" t="s">
        <v>35</v>
      </c>
      <c r="L1097" t="s">
        <v>28</v>
      </c>
      <c r="M1097">
        <v>1000.68</v>
      </c>
      <c r="N1097">
        <v>2020</v>
      </c>
      <c r="O1097">
        <v>5</v>
      </c>
    </row>
    <row r="1098" spans="1:15" x14ac:dyDescent="0.25">
      <c r="A1098" s="1">
        <v>43970</v>
      </c>
      <c r="B1098">
        <v>1000000031</v>
      </c>
      <c r="C1098" s="2" t="s">
        <v>42</v>
      </c>
      <c r="D1098">
        <v>1</v>
      </c>
      <c r="E1098">
        <v>500.23</v>
      </c>
      <c r="F1098" s="2" t="s">
        <v>16</v>
      </c>
      <c r="G1098" s="2" t="s">
        <v>43</v>
      </c>
      <c r="H1098" s="2" t="s">
        <v>18</v>
      </c>
      <c r="I1098" s="2" t="s">
        <v>19</v>
      </c>
      <c r="J1098" s="2" t="s">
        <v>26</v>
      </c>
      <c r="K1098" t="s">
        <v>29</v>
      </c>
      <c r="L1098" t="s">
        <v>28</v>
      </c>
      <c r="M1098">
        <v>500.23</v>
      </c>
      <c r="N1098">
        <v>2020</v>
      </c>
      <c r="O1098">
        <v>5</v>
      </c>
    </row>
    <row r="1099" spans="1:15" x14ac:dyDescent="0.25">
      <c r="A1099" s="1">
        <v>43971</v>
      </c>
      <c r="B1099">
        <v>1000000067</v>
      </c>
      <c r="C1099" s="2" t="s">
        <v>15</v>
      </c>
      <c r="D1099">
        <v>3</v>
      </c>
      <c r="E1099">
        <v>53000.5</v>
      </c>
      <c r="F1099" s="2" t="s">
        <v>16</v>
      </c>
      <c r="G1099" s="2" t="s">
        <v>17</v>
      </c>
      <c r="H1099" s="2" t="s">
        <v>18</v>
      </c>
      <c r="I1099" s="2" t="s">
        <v>25</v>
      </c>
      <c r="J1099" s="2" t="s">
        <v>20</v>
      </c>
      <c r="K1099" t="s">
        <v>51</v>
      </c>
      <c r="L1099" t="s">
        <v>22</v>
      </c>
      <c r="M1099">
        <v>17666.830000000002</v>
      </c>
      <c r="N1099">
        <v>2020</v>
      </c>
      <c r="O1099">
        <v>5</v>
      </c>
    </row>
    <row r="1100" spans="1:15" x14ac:dyDescent="0.25">
      <c r="A1100" s="1">
        <v>43971</v>
      </c>
      <c r="B1100">
        <v>1000000035</v>
      </c>
      <c r="C1100" s="2" t="s">
        <v>42</v>
      </c>
      <c r="D1100">
        <v>3</v>
      </c>
      <c r="E1100">
        <v>47001.55</v>
      </c>
      <c r="F1100" s="2" t="s">
        <v>16</v>
      </c>
      <c r="G1100" s="2" t="s">
        <v>43</v>
      </c>
      <c r="H1100" s="2" t="s">
        <v>18</v>
      </c>
      <c r="I1100" s="2" t="s">
        <v>25</v>
      </c>
      <c r="J1100" s="2" t="s">
        <v>36</v>
      </c>
      <c r="K1100" t="s">
        <v>37</v>
      </c>
      <c r="L1100" t="s">
        <v>22</v>
      </c>
      <c r="M1100">
        <v>15667.18</v>
      </c>
      <c r="N1100">
        <v>2020</v>
      </c>
      <c r="O1100">
        <v>5</v>
      </c>
    </row>
    <row r="1101" spans="1:15" x14ac:dyDescent="0.25">
      <c r="A1101" s="1">
        <v>43971</v>
      </c>
      <c r="B1101">
        <v>1000000045</v>
      </c>
      <c r="C1101" s="2" t="s">
        <v>23</v>
      </c>
      <c r="D1101">
        <v>4</v>
      </c>
      <c r="E1101">
        <v>34980.019999999997</v>
      </c>
      <c r="F1101" s="2" t="s">
        <v>16</v>
      </c>
      <c r="G1101" s="2" t="s">
        <v>24</v>
      </c>
      <c r="H1101" s="2" t="s">
        <v>47</v>
      </c>
      <c r="I1101" s="2" t="s">
        <v>59</v>
      </c>
      <c r="J1101" s="2" t="s">
        <v>26</v>
      </c>
      <c r="K1101" t="s">
        <v>60</v>
      </c>
      <c r="L1101" t="s">
        <v>22</v>
      </c>
      <c r="M1101">
        <v>8745</v>
      </c>
      <c r="N1101">
        <v>2020</v>
      </c>
      <c r="O1101">
        <v>5</v>
      </c>
    </row>
    <row r="1102" spans="1:15" x14ac:dyDescent="0.25">
      <c r="A1102" s="1">
        <v>43971</v>
      </c>
      <c r="B1102">
        <v>1000000029</v>
      </c>
      <c r="C1102" s="2" t="s">
        <v>15</v>
      </c>
      <c r="D1102">
        <v>3</v>
      </c>
      <c r="E1102">
        <v>34384.520000000004</v>
      </c>
      <c r="F1102" s="2" t="s">
        <v>16</v>
      </c>
      <c r="G1102" s="2" t="s">
        <v>17</v>
      </c>
      <c r="H1102" s="2" t="s">
        <v>18</v>
      </c>
      <c r="I1102" s="2" t="s">
        <v>19</v>
      </c>
      <c r="J1102" s="2" t="s">
        <v>20</v>
      </c>
      <c r="K1102" t="s">
        <v>21</v>
      </c>
      <c r="L1102" t="s">
        <v>22</v>
      </c>
      <c r="M1102">
        <v>11461.51</v>
      </c>
      <c r="N1102">
        <v>2020</v>
      </c>
      <c r="O1102">
        <v>5</v>
      </c>
    </row>
    <row r="1103" spans="1:15" x14ac:dyDescent="0.25">
      <c r="A1103" s="1">
        <v>43971</v>
      </c>
      <c r="B1103">
        <v>1000000029</v>
      </c>
      <c r="C1103" s="2" t="s">
        <v>23</v>
      </c>
      <c r="D1103">
        <v>3</v>
      </c>
      <c r="E1103">
        <v>34000.630000000005</v>
      </c>
      <c r="F1103" s="2" t="s">
        <v>16</v>
      </c>
      <c r="G1103" s="2" t="s">
        <v>24</v>
      </c>
      <c r="H1103" s="2" t="s">
        <v>18</v>
      </c>
      <c r="I1103" s="2" t="s">
        <v>19</v>
      </c>
      <c r="J1103" s="2" t="s">
        <v>20</v>
      </c>
      <c r="K1103" t="s">
        <v>21</v>
      </c>
      <c r="L1103" t="s">
        <v>22</v>
      </c>
      <c r="M1103">
        <v>11333.54</v>
      </c>
      <c r="N1103">
        <v>2020</v>
      </c>
      <c r="O1103">
        <v>5</v>
      </c>
    </row>
    <row r="1104" spans="1:15" x14ac:dyDescent="0.25">
      <c r="A1104" s="1">
        <v>43971</v>
      </c>
      <c r="B1104">
        <v>1000000033</v>
      </c>
      <c r="C1104" s="2" t="s">
        <v>15</v>
      </c>
      <c r="D1104">
        <v>2</v>
      </c>
      <c r="E1104">
        <v>27000.68</v>
      </c>
      <c r="F1104" s="2" t="s">
        <v>16</v>
      </c>
      <c r="G1104" s="2" t="s">
        <v>17</v>
      </c>
      <c r="H1104" s="2" t="s">
        <v>18</v>
      </c>
      <c r="I1104" s="2" t="s">
        <v>25</v>
      </c>
      <c r="J1104" s="2" t="s">
        <v>26</v>
      </c>
      <c r="K1104" t="s">
        <v>27</v>
      </c>
      <c r="L1104" t="s">
        <v>22</v>
      </c>
      <c r="M1104">
        <v>13500.34</v>
      </c>
      <c r="N1104">
        <v>2020</v>
      </c>
      <c r="O1104">
        <v>5</v>
      </c>
    </row>
    <row r="1105" spans="1:15" x14ac:dyDescent="0.25">
      <c r="A1105" s="1">
        <v>43971</v>
      </c>
      <c r="B1105">
        <v>1000000056</v>
      </c>
      <c r="C1105" s="2" t="s">
        <v>15</v>
      </c>
      <c r="D1105">
        <v>2</v>
      </c>
      <c r="E1105">
        <v>24000.16</v>
      </c>
      <c r="F1105" s="2" t="s">
        <v>16</v>
      </c>
      <c r="G1105" s="2" t="s">
        <v>17</v>
      </c>
      <c r="H1105" s="2" t="s">
        <v>18</v>
      </c>
      <c r="I1105" s="2" t="s">
        <v>34</v>
      </c>
      <c r="J1105" s="2" t="s">
        <v>26</v>
      </c>
      <c r="K1105" t="s">
        <v>35</v>
      </c>
      <c r="L1105" t="s">
        <v>28</v>
      </c>
      <c r="M1105">
        <v>12000.08</v>
      </c>
      <c r="N1105">
        <v>2020</v>
      </c>
      <c r="O1105">
        <v>5</v>
      </c>
    </row>
    <row r="1106" spans="1:15" x14ac:dyDescent="0.25">
      <c r="A1106" s="1">
        <v>43971</v>
      </c>
      <c r="B1106">
        <v>1000000041</v>
      </c>
      <c r="C1106" s="2" t="s">
        <v>23</v>
      </c>
      <c r="D1106">
        <v>2</v>
      </c>
      <c r="E1106">
        <v>23000.370000000003</v>
      </c>
      <c r="F1106" s="2" t="s">
        <v>16</v>
      </c>
      <c r="G1106" s="2" t="s">
        <v>24</v>
      </c>
      <c r="H1106" s="2" t="s">
        <v>30</v>
      </c>
      <c r="I1106" s="2" t="s">
        <v>31</v>
      </c>
      <c r="J1106" s="2" t="s">
        <v>32</v>
      </c>
      <c r="K1106" t="s">
        <v>33</v>
      </c>
      <c r="L1106" t="s">
        <v>22</v>
      </c>
      <c r="M1106">
        <v>11500.19</v>
      </c>
      <c r="N1106">
        <v>2020</v>
      </c>
      <c r="O1106">
        <v>5</v>
      </c>
    </row>
    <row r="1107" spans="1:15" x14ac:dyDescent="0.25">
      <c r="A1107" s="1">
        <v>43971</v>
      </c>
      <c r="B1107">
        <v>1000000237</v>
      </c>
      <c r="C1107" s="2" t="s">
        <v>42</v>
      </c>
      <c r="D1107">
        <v>2</v>
      </c>
      <c r="E1107">
        <v>21000.620000000003</v>
      </c>
      <c r="F1107" s="2" t="s">
        <v>16</v>
      </c>
      <c r="G1107" s="2" t="s">
        <v>43</v>
      </c>
      <c r="H1107" s="2" t="s">
        <v>18</v>
      </c>
      <c r="I1107" s="2" t="s">
        <v>40</v>
      </c>
      <c r="J1107" s="2" t="s">
        <v>26</v>
      </c>
      <c r="K1107" t="s">
        <v>41</v>
      </c>
      <c r="L1107" t="s">
        <v>22</v>
      </c>
      <c r="M1107">
        <v>10500.31</v>
      </c>
      <c r="N1107">
        <v>2020</v>
      </c>
      <c r="O1107">
        <v>5</v>
      </c>
    </row>
    <row r="1108" spans="1:15" x14ac:dyDescent="0.25">
      <c r="A1108" s="1">
        <v>43971</v>
      </c>
      <c r="B1108">
        <v>1000000034</v>
      </c>
      <c r="C1108" s="2" t="s">
        <v>15</v>
      </c>
      <c r="D1108">
        <v>2</v>
      </c>
      <c r="E1108">
        <v>20000.68</v>
      </c>
      <c r="F1108" s="2" t="s">
        <v>16</v>
      </c>
      <c r="G1108" s="2" t="s">
        <v>17</v>
      </c>
      <c r="H1108" s="2" t="s">
        <v>18</v>
      </c>
      <c r="I1108" s="2" t="s">
        <v>25</v>
      </c>
      <c r="J1108" s="2" t="s">
        <v>26</v>
      </c>
      <c r="K1108" t="s">
        <v>27</v>
      </c>
      <c r="L1108" t="s">
        <v>22</v>
      </c>
      <c r="M1108">
        <v>10000.34</v>
      </c>
      <c r="N1108">
        <v>2020</v>
      </c>
      <c r="O1108">
        <v>5</v>
      </c>
    </row>
    <row r="1109" spans="1:15" x14ac:dyDescent="0.25">
      <c r="A1109" s="1">
        <v>43971</v>
      </c>
      <c r="B1109">
        <v>1000000928</v>
      </c>
      <c r="C1109" s="2" t="s">
        <v>15</v>
      </c>
      <c r="D1109">
        <v>1</v>
      </c>
      <c r="E1109">
        <v>20000.599999999999</v>
      </c>
      <c r="F1109" s="2" t="s">
        <v>16</v>
      </c>
      <c r="G1109" s="2" t="s">
        <v>17</v>
      </c>
      <c r="H1109" s="2" t="s">
        <v>30</v>
      </c>
      <c r="I1109" s="2" t="s">
        <v>57</v>
      </c>
      <c r="J1109" s="2" t="s">
        <v>26</v>
      </c>
      <c r="K1109" t="s">
        <v>58</v>
      </c>
      <c r="L1109" t="s">
        <v>22</v>
      </c>
      <c r="M1109">
        <v>20000.599999999999</v>
      </c>
      <c r="N1109">
        <v>2020</v>
      </c>
      <c r="O1109">
        <v>5</v>
      </c>
    </row>
    <row r="1110" spans="1:15" x14ac:dyDescent="0.25">
      <c r="A1110" s="1">
        <v>43971</v>
      </c>
      <c r="B1110">
        <v>1000006859</v>
      </c>
      <c r="C1110" s="2" t="s">
        <v>15</v>
      </c>
      <c r="D1110">
        <v>2</v>
      </c>
      <c r="E1110">
        <v>20000.55</v>
      </c>
      <c r="F1110" s="2" t="s">
        <v>16</v>
      </c>
      <c r="G1110" s="2" t="s">
        <v>17</v>
      </c>
      <c r="H1110" s="2" t="s">
        <v>18</v>
      </c>
      <c r="I1110" s="2" t="s">
        <v>61</v>
      </c>
      <c r="J1110" s="2" t="s">
        <v>26</v>
      </c>
      <c r="K1110" t="s">
        <v>62</v>
      </c>
      <c r="L1110" t="s">
        <v>22</v>
      </c>
      <c r="M1110">
        <v>10000.280000000001</v>
      </c>
      <c r="N1110">
        <v>2020</v>
      </c>
      <c r="O1110">
        <v>5</v>
      </c>
    </row>
    <row r="1111" spans="1:15" x14ac:dyDescent="0.25">
      <c r="A1111" s="1">
        <v>43971</v>
      </c>
      <c r="B1111">
        <v>1000003803</v>
      </c>
      <c r="C1111" s="2" t="s">
        <v>15</v>
      </c>
      <c r="D1111">
        <v>1</v>
      </c>
      <c r="E1111">
        <v>20000.21</v>
      </c>
      <c r="F1111" s="2" t="s">
        <v>16</v>
      </c>
      <c r="G1111" s="2" t="s">
        <v>17</v>
      </c>
      <c r="H1111" s="2" t="s">
        <v>30</v>
      </c>
      <c r="I1111" s="2" t="s">
        <v>31</v>
      </c>
      <c r="J1111" s="2" t="s">
        <v>36</v>
      </c>
      <c r="K1111" t="s">
        <v>52</v>
      </c>
      <c r="L1111" t="s">
        <v>22</v>
      </c>
      <c r="M1111">
        <v>20000.21</v>
      </c>
      <c r="N1111">
        <v>2020</v>
      </c>
      <c r="O1111">
        <v>5</v>
      </c>
    </row>
    <row r="1112" spans="1:15" x14ac:dyDescent="0.25">
      <c r="A1112" s="1">
        <v>43971</v>
      </c>
      <c r="B1112">
        <v>1000000029</v>
      </c>
      <c r="C1112" s="2" t="s">
        <v>42</v>
      </c>
      <c r="D1112">
        <v>2</v>
      </c>
      <c r="E1112">
        <v>19999.96</v>
      </c>
      <c r="F1112" s="2" t="s">
        <v>16</v>
      </c>
      <c r="G1112" s="2" t="s">
        <v>43</v>
      </c>
      <c r="H1112" s="2" t="s">
        <v>18</v>
      </c>
      <c r="I1112" s="2" t="s">
        <v>19</v>
      </c>
      <c r="J1112" s="2" t="s">
        <v>20</v>
      </c>
      <c r="K1112" t="s">
        <v>21</v>
      </c>
      <c r="L1112" t="s">
        <v>22</v>
      </c>
      <c r="M1112">
        <v>9999.98</v>
      </c>
      <c r="N1112">
        <v>2020</v>
      </c>
      <c r="O1112">
        <v>5</v>
      </c>
    </row>
    <row r="1113" spans="1:15" x14ac:dyDescent="0.25">
      <c r="A1113" s="1">
        <v>43971</v>
      </c>
      <c r="B1113">
        <v>1000000036</v>
      </c>
      <c r="C1113" s="2" t="s">
        <v>23</v>
      </c>
      <c r="D1113">
        <v>1</v>
      </c>
      <c r="E1113">
        <v>18000.509999999998</v>
      </c>
      <c r="F1113" s="2" t="s">
        <v>16</v>
      </c>
      <c r="G1113" s="2" t="s">
        <v>24</v>
      </c>
      <c r="H1113" s="2" t="s">
        <v>47</v>
      </c>
      <c r="I1113" s="2" t="s">
        <v>48</v>
      </c>
      <c r="J1113" s="2" t="s">
        <v>36</v>
      </c>
      <c r="K1113" t="s">
        <v>49</v>
      </c>
      <c r="L1113" t="s">
        <v>28</v>
      </c>
      <c r="M1113">
        <v>18000.509999999998</v>
      </c>
      <c r="N1113">
        <v>2020</v>
      </c>
      <c r="O1113">
        <v>5</v>
      </c>
    </row>
    <row r="1114" spans="1:15" x14ac:dyDescent="0.25">
      <c r="A1114" s="1">
        <v>43971</v>
      </c>
      <c r="B1114">
        <v>1000006867</v>
      </c>
      <c r="C1114" s="2" t="s">
        <v>15</v>
      </c>
      <c r="D1114">
        <v>1</v>
      </c>
      <c r="E1114">
        <v>18000.27</v>
      </c>
      <c r="F1114" s="2" t="s">
        <v>16</v>
      </c>
      <c r="G1114" s="2" t="s">
        <v>17</v>
      </c>
      <c r="H1114" s="2" t="s">
        <v>18</v>
      </c>
      <c r="I1114" s="2" t="s">
        <v>61</v>
      </c>
      <c r="J1114" s="2" t="s">
        <v>26</v>
      </c>
      <c r="K1114" t="s">
        <v>62</v>
      </c>
      <c r="L1114" t="s">
        <v>22</v>
      </c>
      <c r="M1114">
        <v>18000.27</v>
      </c>
      <c r="N1114">
        <v>2020</v>
      </c>
      <c r="O1114">
        <v>5</v>
      </c>
    </row>
    <row r="1115" spans="1:15" x14ac:dyDescent="0.25">
      <c r="A1115" s="1">
        <v>43971</v>
      </c>
      <c r="B1115">
        <v>1000000043</v>
      </c>
      <c r="C1115" s="2" t="s">
        <v>42</v>
      </c>
      <c r="D1115">
        <v>1</v>
      </c>
      <c r="E1115">
        <v>17000.009999999998</v>
      </c>
      <c r="F1115" s="2" t="s">
        <v>16</v>
      </c>
      <c r="G1115" s="2" t="s">
        <v>43</v>
      </c>
      <c r="H1115" s="2" t="s">
        <v>30</v>
      </c>
      <c r="I1115" s="2" t="s">
        <v>38</v>
      </c>
      <c r="J1115" s="2" t="s">
        <v>26</v>
      </c>
      <c r="K1115" t="s">
        <v>39</v>
      </c>
      <c r="L1115" t="s">
        <v>22</v>
      </c>
      <c r="M1115">
        <v>17000.009999999998</v>
      </c>
      <c r="N1115">
        <v>2020</v>
      </c>
      <c r="O1115">
        <v>5</v>
      </c>
    </row>
    <row r="1116" spans="1:15" x14ac:dyDescent="0.25">
      <c r="A1116" s="1">
        <v>43971</v>
      </c>
      <c r="B1116">
        <v>1000000035</v>
      </c>
      <c r="C1116" s="2" t="s">
        <v>23</v>
      </c>
      <c r="D1116">
        <v>1</v>
      </c>
      <c r="E1116">
        <v>16000.69</v>
      </c>
      <c r="F1116" s="2" t="s">
        <v>16</v>
      </c>
      <c r="G1116" s="2" t="s">
        <v>24</v>
      </c>
      <c r="H1116" s="2" t="s">
        <v>18</v>
      </c>
      <c r="I1116" s="2" t="s">
        <v>25</v>
      </c>
      <c r="J1116" s="2" t="s">
        <v>36</v>
      </c>
      <c r="K1116" t="s">
        <v>37</v>
      </c>
      <c r="L1116" t="s">
        <v>22</v>
      </c>
      <c r="M1116">
        <v>16000.69</v>
      </c>
      <c r="N1116">
        <v>2020</v>
      </c>
      <c r="O1116">
        <v>5</v>
      </c>
    </row>
    <row r="1117" spans="1:15" x14ac:dyDescent="0.25">
      <c r="A1117" s="1">
        <v>43971</v>
      </c>
      <c r="B1117">
        <v>1000000054</v>
      </c>
      <c r="C1117" s="2" t="s">
        <v>15</v>
      </c>
      <c r="D1117">
        <v>2</v>
      </c>
      <c r="E1117">
        <v>15001.060000000001</v>
      </c>
      <c r="F1117" s="2" t="s">
        <v>16</v>
      </c>
      <c r="G1117" s="2" t="s">
        <v>17</v>
      </c>
      <c r="H1117" s="2" t="s">
        <v>18</v>
      </c>
      <c r="I1117" s="2" t="s">
        <v>34</v>
      </c>
      <c r="J1117" s="2" t="s">
        <v>26</v>
      </c>
      <c r="K1117" t="s">
        <v>35</v>
      </c>
      <c r="L1117" t="s">
        <v>22</v>
      </c>
      <c r="M1117">
        <v>7500.53</v>
      </c>
      <c r="N1117">
        <v>2020</v>
      </c>
      <c r="O1117">
        <v>5</v>
      </c>
    </row>
    <row r="1118" spans="1:15" x14ac:dyDescent="0.25">
      <c r="A1118" s="1">
        <v>43971</v>
      </c>
      <c r="B1118">
        <v>1000000035</v>
      </c>
      <c r="C1118" s="2" t="s">
        <v>15</v>
      </c>
      <c r="D1118">
        <v>1</v>
      </c>
      <c r="E1118">
        <v>14000.16</v>
      </c>
      <c r="F1118" s="2" t="s">
        <v>16</v>
      </c>
      <c r="G1118" s="2" t="s">
        <v>17</v>
      </c>
      <c r="H1118" s="2" t="s">
        <v>18</v>
      </c>
      <c r="I1118" s="2" t="s">
        <v>25</v>
      </c>
      <c r="J1118" s="2" t="s">
        <v>36</v>
      </c>
      <c r="K1118" t="s">
        <v>37</v>
      </c>
      <c r="L1118" t="s">
        <v>22</v>
      </c>
      <c r="M1118">
        <v>14000.16</v>
      </c>
      <c r="N1118">
        <v>2020</v>
      </c>
      <c r="O1118">
        <v>5</v>
      </c>
    </row>
    <row r="1119" spans="1:15" x14ac:dyDescent="0.25">
      <c r="A1119" s="1">
        <v>43971</v>
      </c>
      <c r="B1119">
        <v>1000000037</v>
      </c>
      <c r="C1119" s="2" t="s">
        <v>15</v>
      </c>
      <c r="D1119">
        <v>1</v>
      </c>
      <c r="E1119">
        <v>13000.69</v>
      </c>
      <c r="F1119" s="2" t="s">
        <v>16</v>
      </c>
      <c r="G1119" s="2" t="s">
        <v>17</v>
      </c>
      <c r="H1119" s="2" t="s">
        <v>18</v>
      </c>
      <c r="I1119" s="2" t="s">
        <v>19</v>
      </c>
      <c r="J1119" s="2" t="s">
        <v>20</v>
      </c>
      <c r="K1119" t="s">
        <v>21</v>
      </c>
      <c r="L1119" t="s">
        <v>22</v>
      </c>
      <c r="M1119">
        <v>13000.69</v>
      </c>
      <c r="N1119">
        <v>2020</v>
      </c>
      <c r="O1119">
        <v>5</v>
      </c>
    </row>
    <row r="1120" spans="1:15" x14ac:dyDescent="0.25">
      <c r="A1120" s="1">
        <v>43971</v>
      </c>
      <c r="B1120">
        <v>1000006064</v>
      </c>
      <c r="C1120" s="2" t="s">
        <v>42</v>
      </c>
      <c r="D1120">
        <v>1</v>
      </c>
      <c r="E1120">
        <v>11000.36</v>
      </c>
      <c r="F1120" s="2" t="s">
        <v>16</v>
      </c>
      <c r="G1120" s="2" t="s">
        <v>43</v>
      </c>
      <c r="H1120" s="2" t="s">
        <v>18</v>
      </c>
      <c r="I1120" s="2" t="s">
        <v>40</v>
      </c>
      <c r="J1120" s="2" t="s">
        <v>26</v>
      </c>
      <c r="K1120" t="s">
        <v>41</v>
      </c>
      <c r="L1120" t="s">
        <v>22</v>
      </c>
      <c r="M1120">
        <v>11000.36</v>
      </c>
      <c r="N1120">
        <v>2020</v>
      </c>
      <c r="O1120">
        <v>5</v>
      </c>
    </row>
    <row r="1121" spans="1:15" x14ac:dyDescent="0.25">
      <c r="A1121" s="1">
        <v>43971</v>
      </c>
      <c r="B1121">
        <v>1000000576</v>
      </c>
      <c r="C1121" s="2" t="s">
        <v>15</v>
      </c>
      <c r="D1121">
        <v>1</v>
      </c>
      <c r="E1121">
        <v>11000.08</v>
      </c>
      <c r="F1121" s="2" t="s">
        <v>16</v>
      </c>
      <c r="G1121" s="2" t="s">
        <v>17</v>
      </c>
      <c r="H1121" s="2" t="s">
        <v>18</v>
      </c>
      <c r="I1121" s="2" t="s">
        <v>25</v>
      </c>
      <c r="J1121" s="2" t="s">
        <v>36</v>
      </c>
      <c r="K1121" t="s">
        <v>37</v>
      </c>
      <c r="L1121" t="s">
        <v>22</v>
      </c>
      <c r="M1121">
        <v>11000.08</v>
      </c>
      <c r="N1121">
        <v>2020</v>
      </c>
      <c r="O1121">
        <v>5</v>
      </c>
    </row>
    <row r="1122" spans="1:15" x14ac:dyDescent="0.25">
      <c r="A1122" s="1">
        <v>43971</v>
      </c>
      <c r="B1122">
        <v>1000004256</v>
      </c>
      <c r="C1122" s="2" t="s">
        <v>15</v>
      </c>
      <c r="D1122">
        <v>1</v>
      </c>
      <c r="E1122">
        <v>9000.4699999999993</v>
      </c>
      <c r="F1122" s="2" t="s">
        <v>16</v>
      </c>
      <c r="G1122" s="2" t="s">
        <v>17</v>
      </c>
      <c r="H1122" s="2" t="s">
        <v>18</v>
      </c>
      <c r="I1122" s="2" t="s">
        <v>40</v>
      </c>
      <c r="J1122" s="2" t="s">
        <v>26</v>
      </c>
      <c r="K1122" t="s">
        <v>41</v>
      </c>
      <c r="L1122" t="s">
        <v>22</v>
      </c>
      <c r="M1122">
        <v>9000.4699999999993</v>
      </c>
      <c r="N1122">
        <v>2020</v>
      </c>
      <c r="O1122">
        <v>5</v>
      </c>
    </row>
    <row r="1123" spans="1:15" x14ac:dyDescent="0.25">
      <c r="A1123" s="1">
        <v>43971</v>
      </c>
      <c r="B1123">
        <v>1000000056</v>
      </c>
      <c r="C1123" s="2" t="s">
        <v>23</v>
      </c>
      <c r="D1123">
        <v>2</v>
      </c>
      <c r="E1123">
        <v>8001.07</v>
      </c>
      <c r="F1123" s="2" t="s">
        <v>16</v>
      </c>
      <c r="G1123" s="2" t="s">
        <v>24</v>
      </c>
      <c r="H1123" s="2" t="s">
        <v>18</v>
      </c>
      <c r="I1123" s="2" t="s">
        <v>34</v>
      </c>
      <c r="J1123" s="2" t="s">
        <v>26</v>
      </c>
      <c r="K1123" t="s">
        <v>35</v>
      </c>
      <c r="L1123" t="s">
        <v>28</v>
      </c>
      <c r="M1123">
        <v>4000.53</v>
      </c>
      <c r="N1123">
        <v>2020</v>
      </c>
      <c r="O1123">
        <v>5</v>
      </c>
    </row>
    <row r="1124" spans="1:15" x14ac:dyDescent="0.25">
      <c r="A1124" s="1">
        <v>43971</v>
      </c>
      <c r="B1124">
        <v>1000000067</v>
      </c>
      <c r="C1124" s="2" t="s">
        <v>42</v>
      </c>
      <c r="D1124">
        <v>1</v>
      </c>
      <c r="E1124">
        <v>8000.31</v>
      </c>
      <c r="F1124" s="2" t="s">
        <v>16</v>
      </c>
      <c r="G1124" s="2" t="s">
        <v>43</v>
      </c>
      <c r="H1124" s="2" t="s">
        <v>18</v>
      </c>
      <c r="I1124" s="2" t="s">
        <v>25</v>
      </c>
      <c r="J1124" s="2" t="s">
        <v>20</v>
      </c>
      <c r="K1124" t="s">
        <v>51</v>
      </c>
      <c r="L1124" t="s">
        <v>22</v>
      </c>
      <c r="M1124">
        <v>8000.31</v>
      </c>
      <c r="N1124">
        <v>2020</v>
      </c>
      <c r="O1124">
        <v>5</v>
      </c>
    </row>
    <row r="1125" spans="1:15" x14ac:dyDescent="0.25">
      <c r="A1125" s="1">
        <v>43971</v>
      </c>
      <c r="B1125">
        <v>1000005873</v>
      </c>
      <c r="C1125" s="2" t="s">
        <v>42</v>
      </c>
      <c r="D1125">
        <v>1</v>
      </c>
      <c r="E1125">
        <v>8000.23</v>
      </c>
      <c r="F1125" s="2" t="s">
        <v>16</v>
      </c>
      <c r="G1125" s="2" t="s">
        <v>43</v>
      </c>
      <c r="H1125" s="2" t="s">
        <v>18</v>
      </c>
      <c r="I1125" s="2" t="s">
        <v>19</v>
      </c>
      <c r="J1125" s="2" t="s">
        <v>20</v>
      </c>
      <c r="K1125" t="s">
        <v>21</v>
      </c>
      <c r="L1125" t="s">
        <v>28</v>
      </c>
      <c r="M1125">
        <v>8000.23</v>
      </c>
      <c r="N1125">
        <v>2020</v>
      </c>
      <c r="O1125">
        <v>5</v>
      </c>
    </row>
    <row r="1126" spans="1:15" x14ac:dyDescent="0.25">
      <c r="A1126" s="1">
        <v>43971</v>
      </c>
      <c r="B1126">
        <v>1000007320</v>
      </c>
      <c r="C1126" s="2" t="s">
        <v>23</v>
      </c>
      <c r="D1126">
        <v>1</v>
      </c>
      <c r="E1126">
        <v>8000</v>
      </c>
      <c r="F1126" s="2" t="s">
        <v>16</v>
      </c>
      <c r="G1126" s="2" t="s">
        <v>24</v>
      </c>
      <c r="H1126" s="2" t="s">
        <v>18</v>
      </c>
      <c r="I1126" s="2" t="s">
        <v>34</v>
      </c>
      <c r="J1126" s="2" t="s">
        <v>26</v>
      </c>
      <c r="K1126" t="s">
        <v>35</v>
      </c>
      <c r="L1126" t="s">
        <v>22</v>
      </c>
      <c r="M1126">
        <v>8000</v>
      </c>
      <c r="N1126">
        <v>2020</v>
      </c>
      <c r="O1126">
        <v>5</v>
      </c>
    </row>
    <row r="1127" spans="1:15" x14ac:dyDescent="0.25">
      <c r="A1127" s="1">
        <v>43971</v>
      </c>
      <c r="B1127">
        <v>1000003926</v>
      </c>
      <c r="C1127" s="2" t="s">
        <v>23</v>
      </c>
      <c r="D1127">
        <v>1</v>
      </c>
      <c r="E1127">
        <v>6000.61</v>
      </c>
      <c r="F1127" s="2" t="s">
        <v>16</v>
      </c>
      <c r="G1127" s="2" t="s">
        <v>24</v>
      </c>
      <c r="H1127" s="2" t="s">
        <v>47</v>
      </c>
      <c r="I1127" s="2" t="s">
        <v>48</v>
      </c>
      <c r="J1127" s="2" t="s">
        <v>26</v>
      </c>
      <c r="K1127" t="s">
        <v>50</v>
      </c>
      <c r="L1127" t="s">
        <v>28</v>
      </c>
      <c r="M1127">
        <v>6000.61</v>
      </c>
      <c r="N1127">
        <v>2020</v>
      </c>
      <c r="O1127">
        <v>5</v>
      </c>
    </row>
    <row r="1128" spans="1:15" x14ac:dyDescent="0.25">
      <c r="A1128" s="1">
        <v>43971</v>
      </c>
      <c r="B1128">
        <v>1000000037</v>
      </c>
      <c r="C1128" s="2" t="s">
        <v>42</v>
      </c>
      <c r="D1128">
        <v>1</v>
      </c>
      <c r="E1128">
        <v>5000.5200000000004</v>
      </c>
      <c r="F1128" s="2" t="s">
        <v>16</v>
      </c>
      <c r="G1128" s="2" t="s">
        <v>43</v>
      </c>
      <c r="H1128" s="2" t="s">
        <v>18</v>
      </c>
      <c r="I1128" s="2" t="s">
        <v>19</v>
      </c>
      <c r="J1128" s="2" t="s">
        <v>20</v>
      </c>
      <c r="K1128" t="s">
        <v>21</v>
      </c>
      <c r="L1128" t="s">
        <v>22</v>
      </c>
      <c r="M1128">
        <v>5000.5200000000004</v>
      </c>
      <c r="N1128">
        <v>2020</v>
      </c>
      <c r="O1128">
        <v>5</v>
      </c>
    </row>
    <row r="1129" spans="1:15" x14ac:dyDescent="0.25">
      <c r="A1129" s="1">
        <v>43971</v>
      </c>
      <c r="B1129">
        <v>1000000040</v>
      </c>
      <c r="C1129" s="2" t="s">
        <v>23</v>
      </c>
      <c r="D1129">
        <v>1</v>
      </c>
      <c r="E1129">
        <v>5000.29</v>
      </c>
      <c r="F1129" s="2" t="s">
        <v>16</v>
      </c>
      <c r="G1129" s="2" t="s">
        <v>24</v>
      </c>
      <c r="H1129" s="2" t="s">
        <v>30</v>
      </c>
      <c r="I1129" s="2" t="s">
        <v>31</v>
      </c>
      <c r="J1129" s="2" t="s">
        <v>32</v>
      </c>
      <c r="K1129" t="s">
        <v>33</v>
      </c>
      <c r="L1129" t="s">
        <v>28</v>
      </c>
      <c r="M1129">
        <v>5000.29</v>
      </c>
      <c r="N1129">
        <v>2020</v>
      </c>
      <c r="O1129">
        <v>5</v>
      </c>
    </row>
    <row r="1130" spans="1:15" x14ac:dyDescent="0.25">
      <c r="A1130" s="1">
        <v>43971</v>
      </c>
      <c r="B1130">
        <v>1000000104</v>
      </c>
      <c r="C1130" s="2" t="s">
        <v>23</v>
      </c>
      <c r="D1130">
        <v>1</v>
      </c>
      <c r="E1130">
        <v>5000.2</v>
      </c>
      <c r="F1130" s="2" t="s">
        <v>16</v>
      </c>
      <c r="G1130" s="2" t="s">
        <v>24</v>
      </c>
      <c r="H1130" s="2" t="s">
        <v>18</v>
      </c>
      <c r="I1130" s="2" t="s">
        <v>40</v>
      </c>
      <c r="J1130" s="2" t="s">
        <v>26</v>
      </c>
      <c r="K1130" t="s">
        <v>41</v>
      </c>
      <c r="L1130" t="s">
        <v>22</v>
      </c>
      <c r="M1130">
        <v>5000.2</v>
      </c>
      <c r="N1130">
        <v>2020</v>
      </c>
      <c r="O1130">
        <v>5</v>
      </c>
    </row>
    <row r="1131" spans="1:15" x14ac:dyDescent="0.25">
      <c r="A1131" s="1">
        <v>43971</v>
      </c>
      <c r="B1131">
        <v>1000000043</v>
      </c>
      <c r="C1131" s="2" t="s">
        <v>15</v>
      </c>
      <c r="D1131">
        <v>1</v>
      </c>
      <c r="E1131">
        <v>3000.72</v>
      </c>
      <c r="F1131" s="2" t="s">
        <v>16</v>
      </c>
      <c r="G1131" s="2" t="s">
        <v>17</v>
      </c>
      <c r="H1131" s="2" t="s">
        <v>30</v>
      </c>
      <c r="I1131" s="2" t="s">
        <v>38</v>
      </c>
      <c r="J1131" s="2" t="s">
        <v>26</v>
      </c>
      <c r="K1131" t="s">
        <v>39</v>
      </c>
      <c r="L1131" t="s">
        <v>22</v>
      </c>
      <c r="M1131">
        <v>3000.72</v>
      </c>
      <c r="N1131">
        <v>2020</v>
      </c>
      <c r="O1131">
        <v>5</v>
      </c>
    </row>
    <row r="1132" spans="1:15" x14ac:dyDescent="0.25">
      <c r="A1132" s="1">
        <v>43971</v>
      </c>
      <c r="B1132">
        <v>1000006064</v>
      </c>
      <c r="C1132" s="2" t="s">
        <v>23</v>
      </c>
      <c r="D1132">
        <v>1</v>
      </c>
      <c r="E1132">
        <v>3000.51</v>
      </c>
      <c r="F1132" s="2" t="s">
        <v>16</v>
      </c>
      <c r="G1132" s="2" t="s">
        <v>24</v>
      </c>
      <c r="H1132" s="2" t="s">
        <v>18</v>
      </c>
      <c r="I1132" s="2" t="s">
        <v>40</v>
      </c>
      <c r="J1132" s="2" t="s">
        <v>26</v>
      </c>
      <c r="K1132" t="s">
        <v>41</v>
      </c>
      <c r="L1132" t="s">
        <v>22</v>
      </c>
      <c r="M1132">
        <v>3000.51</v>
      </c>
      <c r="N1132">
        <v>2020</v>
      </c>
      <c r="O1132">
        <v>5</v>
      </c>
    </row>
    <row r="1133" spans="1:15" x14ac:dyDescent="0.25">
      <c r="A1133" s="1">
        <v>43971</v>
      </c>
      <c r="B1133">
        <v>1000000032</v>
      </c>
      <c r="C1133" s="2" t="s">
        <v>23</v>
      </c>
      <c r="D1133">
        <v>1</v>
      </c>
      <c r="E1133">
        <v>2100.37</v>
      </c>
      <c r="F1133" s="2" t="s">
        <v>16</v>
      </c>
      <c r="G1133" s="2" t="s">
        <v>24</v>
      </c>
      <c r="H1133" s="2" t="s">
        <v>18</v>
      </c>
      <c r="I1133" s="2" t="s">
        <v>25</v>
      </c>
      <c r="J1133" s="2" t="s">
        <v>26</v>
      </c>
      <c r="K1133" t="s">
        <v>27</v>
      </c>
      <c r="L1133" t="s">
        <v>28</v>
      </c>
      <c r="M1133">
        <v>2100.37</v>
      </c>
      <c r="N1133">
        <v>2020</v>
      </c>
      <c r="O1133">
        <v>5</v>
      </c>
    </row>
    <row r="1134" spans="1:15" x14ac:dyDescent="0.25">
      <c r="A1134" s="1">
        <v>43971</v>
      </c>
      <c r="B1134">
        <v>1000003489</v>
      </c>
      <c r="C1134" s="2" t="s">
        <v>15</v>
      </c>
      <c r="D1134">
        <v>1</v>
      </c>
      <c r="E1134">
        <v>2000.26</v>
      </c>
      <c r="F1134" s="2" t="s">
        <v>16</v>
      </c>
      <c r="G1134" s="2" t="s">
        <v>17</v>
      </c>
      <c r="H1134" s="2" t="s">
        <v>47</v>
      </c>
      <c r="I1134" s="2" t="s">
        <v>48</v>
      </c>
      <c r="J1134" s="2" t="s">
        <v>26</v>
      </c>
      <c r="K1134" t="s">
        <v>50</v>
      </c>
      <c r="L1134" t="s">
        <v>22</v>
      </c>
      <c r="M1134">
        <v>2000.26</v>
      </c>
      <c r="N1134">
        <v>2020</v>
      </c>
      <c r="O1134">
        <v>5</v>
      </c>
    </row>
    <row r="1135" spans="1:15" x14ac:dyDescent="0.25">
      <c r="A1135" s="1">
        <v>43971</v>
      </c>
      <c r="B1135">
        <v>1000000047</v>
      </c>
      <c r="C1135" s="2" t="s">
        <v>15</v>
      </c>
      <c r="D1135">
        <v>1</v>
      </c>
      <c r="E1135">
        <v>1600.72</v>
      </c>
      <c r="F1135" s="2" t="s">
        <v>16</v>
      </c>
      <c r="G1135" s="2" t="s">
        <v>17</v>
      </c>
      <c r="H1135" s="2" t="s">
        <v>47</v>
      </c>
      <c r="I1135" s="2" t="s">
        <v>48</v>
      </c>
      <c r="J1135" s="2" t="s">
        <v>26</v>
      </c>
      <c r="K1135" t="s">
        <v>50</v>
      </c>
      <c r="L1135" t="s">
        <v>22</v>
      </c>
      <c r="M1135">
        <v>1600.72</v>
      </c>
      <c r="N1135">
        <v>2020</v>
      </c>
      <c r="O1135">
        <v>5</v>
      </c>
    </row>
    <row r="1136" spans="1:15" x14ac:dyDescent="0.25">
      <c r="A1136" s="1">
        <v>43971</v>
      </c>
      <c r="B1136">
        <v>1000000576</v>
      </c>
      <c r="C1136" s="2" t="s">
        <v>23</v>
      </c>
      <c r="D1136">
        <v>1</v>
      </c>
      <c r="E1136">
        <v>1127.42</v>
      </c>
      <c r="F1136" s="2" t="s">
        <v>16</v>
      </c>
      <c r="G1136" s="2" t="s">
        <v>24</v>
      </c>
      <c r="H1136" s="2" t="s">
        <v>18</v>
      </c>
      <c r="I1136" s="2" t="s">
        <v>25</v>
      </c>
      <c r="J1136" s="2" t="s">
        <v>36</v>
      </c>
      <c r="K1136" t="s">
        <v>37</v>
      </c>
      <c r="L1136" t="s">
        <v>22</v>
      </c>
      <c r="M1136">
        <v>1127.42</v>
      </c>
      <c r="N1136">
        <v>2020</v>
      </c>
      <c r="O1136">
        <v>5</v>
      </c>
    </row>
    <row r="1137" spans="1:15" x14ac:dyDescent="0.25">
      <c r="A1137" s="1">
        <v>43971</v>
      </c>
      <c r="B1137">
        <v>1000001513</v>
      </c>
      <c r="C1137" s="2" t="s">
        <v>23</v>
      </c>
      <c r="D1137">
        <v>1</v>
      </c>
      <c r="E1137">
        <v>1000.31</v>
      </c>
      <c r="F1137" s="2" t="s">
        <v>16</v>
      </c>
      <c r="G1137" s="2" t="s">
        <v>24</v>
      </c>
      <c r="H1137" s="2" t="s">
        <v>18</v>
      </c>
      <c r="I1137" s="2" t="s">
        <v>34</v>
      </c>
      <c r="J1137" s="2" t="s">
        <v>20</v>
      </c>
      <c r="K1137" t="s">
        <v>44</v>
      </c>
      <c r="L1137" t="s">
        <v>22</v>
      </c>
      <c r="M1137">
        <v>1000.31</v>
      </c>
      <c r="N1137">
        <v>2020</v>
      </c>
      <c r="O1137">
        <v>5</v>
      </c>
    </row>
    <row r="1138" spans="1:15" x14ac:dyDescent="0.25">
      <c r="A1138" s="1">
        <v>43971</v>
      </c>
      <c r="B1138">
        <v>1000000052</v>
      </c>
      <c r="C1138" s="2" t="s">
        <v>23</v>
      </c>
      <c r="D1138">
        <v>1</v>
      </c>
      <c r="E1138">
        <v>999.98</v>
      </c>
      <c r="F1138" s="2" t="s">
        <v>16</v>
      </c>
      <c r="G1138" s="2" t="s">
        <v>24</v>
      </c>
      <c r="H1138" s="2" t="s">
        <v>18</v>
      </c>
      <c r="I1138" s="2" t="s">
        <v>34</v>
      </c>
      <c r="J1138" s="2" t="s">
        <v>20</v>
      </c>
      <c r="K1138" t="s">
        <v>44</v>
      </c>
      <c r="L1138" t="s">
        <v>22</v>
      </c>
      <c r="M1138">
        <v>999.98</v>
      </c>
      <c r="N1138">
        <v>2020</v>
      </c>
      <c r="O1138">
        <v>5</v>
      </c>
    </row>
    <row r="1139" spans="1:15" x14ac:dyDescent="0.25">
      <c r="A1139" s="1">
        <v>43971</v>
      </c>
      <c r="B1139">
        <v>1000000068</v>
      </c>
      <c r="C1139" s="2" t="s">
        <v>42</v>
      </c>
      <c r="D1139">
        <v>1</v>
      </c>
      <c r="E1139">
        <v>600.12</v>
      </c>
      <c r="F1139" s="2" t="s">
        <v>16</v>
      </c>
      <c r="G1139" s="2" t="s">
        <v>43</v>
      </c>
      <c r="H1139" s="2" t="s">
        <v>30</v>
      </c>
      <c r="I1139" s="2" t="s">
        <v>55</v>
      </c>
      <c r="J1139" s="2" t="s">
        <v>26</v>
      </c>
      <c r="K1139" t="s">
        <v>56</v>
      </c>
      <c r="L1139" t="s">
        <v>28</v>
      </c>
      <c r="M1139">
        <v>600.12</v>
      </c>
      <c r="N1139">
        <v>2020</v>
      </c>
      <c r="O1139">
        <v>5</v>
      </c>
    </row>
    <row r="1140" spans="1:15" x14ac:dyDescent="0.25">
      <c r="A1140" s="1">
        <v>43972</v>
      </c>
      <c r="B1140">
        <v>1000003926</v>
      </c>
      <c r="C1140" s="2" t="s">
        <v>23</v>
      </c>
      <c r="D1140">
        <v>2</v>
      </c>
      <c r="E1140">
        <v>38000.880000000005</v>
      </c>
      <c r="F1140" s="2" t="s">
        <v>16</v>
      </c>
      <c r="G1140" s="2" t="s">
        <v>24</v>
      </c>
      <c r="H1140" s="2" t="s">
        <v>47</v>
      </c>
      <c r="I1140" s="2" t="s">
        <v>48</v>
      </c>
      <c r="J1140" s="2" t="s">
        <v>26</v>
      </c>
      <c r="K1140" t="s">
        <v>50</v>
      </c>
      <c r="L1140" t="s">
        <v>28</v>
      </c>
      <c r="M1140">
        <v>19000.439999999999</v>
      </c>
      <c r="N1140">
        <v>2020</v>
      </c>
      <c r="O1140">
        <v>5</v>
      </c>
    </row>
    <row r="1141" spans="1:15" x14ac:dyDescent="0.25">
      <c r="A1141" s="1">
        <v>43972</v>
      </c>
      <c r="B1141">
        <v>1000000028</v>
      </c>
      <c r="C1141" s="2" t="s">
        <v>15</v>
      </c>
      <c r="D1141">
        <v>2</v>
      </c>
      <c r="E1141">
        <v>31000.170000000002</v>
      </c>
      <c r="F1141" s="2" t="s">
        <v>16</v>
      </c>
      <c r="G1141" s="2" t="s">
        <v>17</v>
      </c>
      <c r="H1141" s="2" t="s">
        <v>18</v>
      </c>
      <c r="I1141" s="2" t="s">
        <v>19</v>
      </c>
      <c r="J1141" s="2" t="s">
        <v>20</v>
      </c>
      <c r="K1141" t="s">
        <v>21</v>
      </c>
      <c r="L1141" t="s">
        <v>22</v>
      </c>
      <c r="M1141">
        <v>15500.09</v>
      </c>
      <c r="N1141">
        <v>2020</v>
      </c>
      <c r="O1141">
        <v>5</v>
      </c>
    </row>
    <row r="1142" spans="1:15" x14ac:dyDescent="0.25">
      <c r="A1142" s="1">
        <v>43972</v>
      </c>
      <c r="B1142">
        <v>1000000043</v>
      </c>
      <c r="C1142" s="2" t="s">
        <v>23</v>
      </c>
      <c r="D1142">
        <v>2</v>
      </c>
      <c r="E1142">
        <v>27000.87</v>
      </c>
      <c r="F1142" s="2" t="s">
        <v>16</v>
      </c>
      <c r="G1142" s="2" t="s">
        <v>24</v>
      </c>
      <c r="H1142" s="2" t="s">
        <v>30</v>
      </c>
      <c r="I1142" s="2" t="s">
        <v>38</v>
      </c>
      <c r="J1142" s="2" t="s">
        <v>26</v>
      </c>
      <c r="K1142" t="s">
        <v>39</v>
      </c>
      <c r="L1142" t="s">
        <v>22</v>
      </c>
      <c r="M1142">
        <v>13500.43</v>
      </c>
      <c r="N1142">
        <v>2020</v>
      </c>
      <c r="O1142">
        <v>5</v>
      </c>
    </row>
    <row r="1143" spans="1:15" x14ac:dyDescent="0.25">
      <c r="A1143" s="1">
        <v>43972</v>
      </c>
      <c r="B1143">
        <v>1000000043</v>
      </c>
      <c r="C1143" s="2" t="s">
        <v>42</v>
      </c>
      <c r="D1143">
        <v>1</v>
      </c>
      <c r="E1143">
        <v>25000.73</v>
      </c>
      <c r="F1143" s="2" t="s">
        <v>16</v>
      </c>
      <c r="G1143" s="2" t="s">
        <v>43</v>
      </c>
      <c r="H1143" s="2" t="s">
        <v>30</v>
      </c>
      <c r="I1143" s="2" t="s">
        <v>38</v>
      </c>
      <c r="J1143" s="2" t="s">
        <v>26</v>
      </c>
      <c r="K1143" t="s">
        <v>39</v>
      </c>
      <c r="L1143" t="s">
        <v>22</v>
      </c>
      <c r="M1143">
        <v>25000.73</v>
      </c>
      <c r="N1143">
        <v>2020</v>
      </c>
      <c r="O1143">
        <v>5</v>
      </c>
    </row>
    <row r="1144" spans="1:15" x14ac:dyDescent="0.25">
      <c r="A1144" s="1">
        <v>43972</v>
      </c>
      <c r="B1144">
        <v>1000004256</v>
      </c>
      <c r="C1144" s="2" t="s">
        <v>15</v>
      </c>
      <c r="D1144">
        <v>2</v>
      </c>
      <c r="E1144">
        <v>24000.45</v>
      </c>
      <c r="F1144" s="2" t="s">
        <v>16</v>
      </c>
      <c r="G1144" s="2" t="s">
        <v>17</v>
      </c>
      <c r="H1144" s="2" t="s">
        <v>18</v>
      </c>
      <c r="I1144" s="2" t="s">
        <v>40</v>
      </c>
      <c r="J1144" s="2" t="s">
        <v>26</v>
      </c>
      <c r="K1144" t="s">
        <v>41</v>
      </c>
      <c r="L1144" t="s">
        <v>22</v>
      </c>
      <c r="M1144">
        <v>12000.22</v>
      </c>
      <c r="N1144">
        <v>2020</v>
      </c>
      <c r="O1144">
        <v>5</v>
      </c>
    </row>
    <row r="1145" spans="1:15" x14ac:dyDescent="0.25">
      <c r="A1145" s="1">
        <v>43972</v>
      </c>
      <c r="B1145">
        <v>1000000054</v>
      </c>
      <c r="C1145" s="2" t="s">
        <v>15</v>
      </c>
      <c r="D1145">
        <v>2</v>
      </c>
      <c r="E1145">
        <v>21500.66</v>
      </c>
      <c r="F1145" s="2" t="s">
        <v>16</v>
      </c>
      <c r="G1145" s="2" t="s">
        <v>17</v>
      </c>
      <c r="H1145" s="2" t="s">
        <v>18</v>
      </c>
      <c r="I1145" s="2" t="s">
        <v>34</v>
      </c>
      <c r="J1145" s="2" t="s">
        <v>26</v>
      </c>
      <c r="K1145" t="s">
        <v>35</v>
      </c>
      <c r="L1145" t="s">
        <v>22</v>
      </c>
      <c r="M1145">
        <v>10750.33</v>
      </c>
      <c r="N1145">
        <v>2020</v>
      </c>
      <c r="O1145">
        <v>5</v>
      </c>
    </row>
    <row r="1146" spans="1:15" x14ac:dyDescent="0.25">
      <c r="A1146" s="1">
        <v>43972</v>
      </c>
      <c r="B1146">
        <v>1000000045</v>
      </c>
      <c r="C1146" s="2" t="s">
        <v>23</v>
      </c>
      <c r="D1146">
        <v>2</v>
      </c>
      <c r="E1146">
        <v>20000.510000000002</v>
      </c>
      <c r="F1146" s="2" t="s">
        <v>16</v>
      </c>
      <c r="G1146" s="2" t="s">
        <v>24</v>
      </c>
      <c r="H1146" s="2" t="s">
        <v>47</v>
      </c>
      <c r="I1146" s="2" t="s">
        <v>59</v>
      </c>
      <c r="J1146" s="2" t="s">
        <v>26</v>
      </c>
      <c r="K1146" t="s">
        <v>60</v>
      </c>
      <c r="L1146" t="s">
        <v>22</v>
      </c>
      <c r="M1146">
        <v>10000.26</v>
      </c>
      <c r="N1146">
        <v>2020</v>
      </c>
      <c r="O1146">
        <v>5</v>
      </c>
    </row>
    <row r="1147" spans="1:15" x14ac:dyDescent="0.25">
      <c r="A1147" s="1">
        <v>43972</v>
      </c>
      <c r="B1147">
        <v>1000005873</v>
      </c>
      <c r="C1147" s="2" t="s">
        <v>15</v>
      </c>
      <c r="D1147">
        <v>2</v>
      </c>
      <c r="E1147">
        <v>19000.949999999997</v>
      </c>
      <c r="F1147" s="2" t="s">
        <v>16</v>
      </c>
      <c r="G1147" s="2" t="s">
        <v>17</v>
      </c>
      <c r="H1147" s="2" t="s">
        <v>18</v>
      </c>
      <c r="I1147" s="2" t="s">
        <v>19</v>
      </c>
      <c r="J1147" s="2" t="s">
        <v>20</v>
      </c>
      <c r="K1147" t="s">
        <v>21</v>
      </c>
      <c r="L1147" t="s">
        <v>28</v>
      </c>
      <c r="M1147">
        <v>9500.4699999999993</v>
      </c>
      <c r="N1147">
        <v>2020</v>
      </c>
      <c r="O1147">
        <v>5</v>
      </c>
    </row>
    <row r="1148" spans="1:15" x14ac:dyDescent="0.25">
      <c r="A1148" s="1">
        <v>43972</v>
      </c>
      <c r="B1148">
        <v>1000000576</v>
      </c>
      <c r="C1148" s="2" t="s">
        <v>15</v>
      </c>
      <c r="D1148">
        <v>1</v>
      </c>
      <c r="E1148">
        <v>17999.95</v>
      </c>
      <c r="F1148" s="2" t="s">
        <v>16</v>
      </c>
      <c r="G1148" s="2" t="s">
        <v>17</v>
      </c>
      <c r="H1148" s="2" t="s">
        <v>18</v>
      </c>
      <c r="I1148" s="2" t="s">
        <v>25</v>
      </c>
      <c r="J1148" s="2" t="s">
        <v>36</v>
      </c>
      <c r="K1148" t="s">
        <v>37</v>
      </c>
      <c r="L1148" t="s">
        <v>22</v>
      </c>
      <c r="M1148">
        <v>17999.95</v>
      </c>
      <c r="N1148">
        <v>2020</v>
      </c>
      <c r="O1148">
        <v>5</v>
      </c>
    </row>
    <row r="1149" spans="1:15" x14ac:dyDescent="0.25">
      <c r="A1149" s="1">
        <v>43972</v>
      </c>
      <c r="B1149">
        <v>1000003803</v>
      </c>
      <c r="C1149" s="2" t="s">
        <v>42</v>
      </c>
      <c r="D1149">
        <v>1</v>
      </c>
      <c r="E1149">
        <v>17000.62</v>
      </c>
      <c r="F1149" s="2" t="s">
        <v>16</v>
      </c>
      <c r="G1149" s="2" t="s">
        <v>43</v>
      </c>
      <c r="H1149" s="2" t="s">
        <v>30</v>
      </c>
      <c r="I1149" s="2" t="s">
        <v>31</v>
      </c>
      <c r="J1149" s="2" t="s">
        <v>36</v>
      </c>
      <c r="K1149" t="s">
        <v>52</v>
      </c>
      <c r="L1149" t="s">
        <v>22</v>
      </c>
      <c r="M1149">
        <v>17000.62</v>
      </c>
      <c r="N1149">
        <v>2020</v>
      </c>
      <c r="O1149">
        <v>5</v>
      </c>
    </row>
    <row r="1150" spans="1:15" x14ac:dyDescent="0.25">
      <c r="A1150" s="1">
        <v>43972</v>
      </c>
      <c r="B1150">
        <v>1000000041</v>
      </c>
      <c r="C1150" s="2" t="s">
        <v>15</v>
      </c>
      <c r="D1150">
        <v>1</v>
      </c>
      <c r="E1150">
        <v>16000.24</v>
      </c>
      <c r="F1150" s="2" t="s">
        <v>16</v>
      </c>
      <c r="G1150" s="2" t="s">
        <v>17</v>
      </c>
      <c r="H1150" s="2" t="s">
        <v>30</v>
      </c>
      <c r="I1150" s="2" t="s">
        <v>31</v>
      </c>
      <c r="J1150" s="2" t="s">
        <v>32</v>
      </c>
      <c r="K1150" t="s">
        <v>33</v>
      </c>
      <c r="L1150" t="s">
        <v>22</v>
      </c>
      <c r="M1150">
        <v>16000.24</v>
      </c>
      <c r="N1150">
        <v>2020</v>
      </c>
      <c r="O1150">
        <v>5</v>
      </c>
    </row>
    <row r="1151" spans="1:15" x14ac:dyDescent="0.25">
      <c r="A1151" s="1">
        <v>43972</v>
      </c>
      <c r="B1151">
        <v>1000000040</v>
      </c>
      <c r="C1151" s="2" t="s">
        <v>23</v>
      </c>
      <c r="D1151">
        <v>2</v>
      </c>
      <c r="E1151">
        <v>15854.02</v>
      </c>
      <c r="F1151" s="2" t="s">
        <v>16</v>
      </c>
      <c r="G1151" s="2" t="s">
        <v>24</v>
      </c>
      <c r="H1151" s="2" t="s">
        <v>30</v>
      </c>
      <c r="I1151" s="2" t="s">
        <v>31</v>
      </c>
      <c r="J1151" s="2" t="s">
        <v>32</v>
      </c>
      <c r="K1151" t="s">
        <v>33</v>
      </c>
      <c r="L1151" t="s">
        <v>28</v>
      </c>
      <c r="M1151">
        <v>7927.01</v>
      </c>
      <c r="N1151">
        <v>2020</v>
      </c>
      <c r="O1151">
        <v>5</v>
      </c>
    </row>
    <row r="1152" spans="1:15" x14ac:dyDescent="0.25">
      <c r="A1152" s="1">
        <v>43972</v>
      </c>
      <c r="B1152">
        <v>1000000068</v>
      </c>
      <c r="C1152" s="2" t="s">
        <v>15</v>
      </c>
      <c r="D1152">
        <v>1</v>
      </c>
      <c r="E1152">
        <v>15000.7</v>
      </c>
      <c r="F1152" s="2" t="s">
        <v>16</v>
      </c>
      <c r="G1152" s="2" t="s">
        <v>17</v>
      </c>
      <c r="H1152" s="2" t="s">
        <v>30</v>
      </c>
      <c r="I1152" s="2" t="s">
        <v>55</v>
      </c>
      <c r="J1152" s="2" t="s">
        <v>26</v>
      </c>
      <c r="K1152" t="s">
        <v>56</v>
      </c>
      <c r="L1152" t="s">
        <v>28</v>
      </c>
      <c r="M1152">
        <v>15000.7</v>
      </c>
      <c r="N1152">
        <v>2020</v>
      </c>
      <c r="O1152">
        <v>5</v>
      </c>
    </row>
    <row r="1153" spans="1:15" x14ac:dyDescent="0.25">
      <c r="A1153" s="1">
        <v>43972</v>
      </c>
      <c r="B1153">
        <v>1000000034</v>
      </c>
      <c r="C1153" s="2" t="s">
        <v>15</v>
      </c>
      <c r="D1153">
        <v>1</v>
      </c>
      <c r="E1153">
        <v>15000.21</v>
      </c>
      <c r="F1153" s="2" t="s">
        <v>16</v>
      </c>
      <c r="G1153" s="2" t="s">
        <v>17</v>
      </c>
      <c r="H1153" s="2" t="s">
        <v>18</v>
      </c>
      <c r="I1153" s="2" t="s">
        <v>25</v>
      </c>
      <c r="J1153" s="2" t="s">
        <v>26</v>
      </c>
      <c r="K1153" t="s">
        <v>27</v>
      </c>
      <c r="L1153" t="s">
        <v>22</v>
      </c>
      <c r="M1153">
        <v>15000.21</v>
      </c>
      <c r="N1153">
        <v>2020</v>
      </c>
      <c r="O1153">
        <v>5</v>
      </c>
    </row>
    <row r="1154" spans="1:15" x14ac:dyDescent="0.25">
      <c r="A1154" s="1">
        <v>43972</v>
      </c>
      <c r="B1154">
        <v>1000000566</v>
      </c>
      <c r="C1154" s="2" t="s">
        <v>42</v>
      </c>
      <c r="D1154">
        <v>1</v>
      </c>
      <c r="E1154">
        <v>14000.45</v>
      </c>
      <c r="F1154" s="2" t="s">
        <v>16</v>
      </c>
      <c r="G1154" s="2" t="s">
        <v>43</v>
      </c>
      <c r="H1154" s="2" t="s">
        <v>47</v>
      </c>
      <c r="I1154" s="2" t="s">
        <v>48</v>
      </c>
      <c r="J1154" s="2" t="s">
        <v>36</v>
      </c>
      <c r="K1154" t="s">
        <v>49</v>
      </c>
      <c r="L1154" t="s">
        <v>22</v>
      </c>
      <c r="M1154">
        <v>14000.45</v>
      </c>
      <c r="N1154">
        <v>2020</v>
      </c>
      <c r="O1154">
        <v>5</v>
      </c>
    </row>
    <row r="1155" spans="1:15" x14ac:dyDescent="0.25">
      <c r="A1155" s="1">
        <v>43972</v>
      </c>
      <c r="B1155">
        <v>1000006867</v>
      </c>
      <c r="C1155" s="2" t="s">
        <v>42</v>
      </c>
      <c r="D1155">
        <v>1</v>
      </c>
      <c r="E1155">
        <v>14000</v>
      </c>
      <c r="F1155" s="2" t="s">
        <v>16</v>
      </c>
      <c r="G1155" s="2" t="s">
        <v>43</v>
      </c>
      <c r="H1155" s="2" t="s">
        <v>18</v>
      </c>
      <c r="I1155" s="2" t="s">
        <v>61</v>
      </c>
      <c r="J1155" s="2" t="s">
        <v>26</v>
      </c>
      <c r="K1155" t="s">
        <v>62</v>
      </c>
      <c r="L1155" t="s">
        <v>22</v>
      </c>
      <c r="M1155">
        <v>14000</v>
      </c>
      <c r="N1155">
        <v>2020</v>
      </c>
      <c r="O1155">
        <v>5</v>
      </c>
    </row>
    <row r="1156" spans="1:15" x14ac:dyDescent="0.25">
      <c r="A1156" s="1">
        <v>43972</v>
      </c>
      <c r="B1156">
        <v>1000008239</v>
      </c>
      <c r="C1156" s="2" t="s">
        <v>15</v>
      </c>
      <c r="D1156">
        <v>1</v>
      </c>
      <c r="E1156">
        <v>13000.77</v>
      </c>
      <c r="F1156" s="2" t="s">
        <v>16</v>
      </c>
      <c r="G1156" s="2" t="s">
        <v>17</v>
      </c>
      <c r="H1156" s="2" t="s">
        <v>18</v>
      </c>
      <c r="I1156" s="2" t="s">
        <v>61</v>
      </c>
      <c r="J1156" s="2" t="s">
        <v>26</v>
      </c>
      <c r="K1156" t="s">
        <v>62</v>
      </c>
      <c r="L1156" t="s">
        <v>28</v>
      </c>
      <c r="M1156">
        <v>13000.77</v>
      </c>
      <c r="N1156">
        <v>2020</v>
      </c>
      <c r="O1156">
        <v>5</v>
      </c>
    </row>
    <row r="1157" spans="1:15" x14ac:dyDescent="0.25">
      <c r="A1157" s="1">
        <v>43972</v>
      </c>
      <c r="B1157">
        <v>1000003489</v>
      </c>
      <c r="C1157" s="2" t="s">
        <v>23</v>
      </c>
      <c r="D1157">
        <v>1</v>
      </c>
      <c r="E1157">
        <v>13000.56</v>
      </c>
      <c r="F1157" s="2" t="s">
        <v>16</v>
      </c>
      <c r="G1157" s="2" t="s">
        <v>24</v>
      </c>
      <c r="H1157" s="2" t="s">
        <v>47</v>
      </c>
      <c r="I1157" s="2" t="s">
        <v>48</v>
      </c>
      <c r="J1157" s="2" t="s">
        <v>26</v>
      </c>
      <c r="K1157" t="s">
        <v>50</v>
      </c>
      <c r="L1157" t="s">
        <v>22</v>
      </c>
      <c r="M1157">
        <v>13000.56</v>
      </c>
      <c r="N1157">
        <v>2020</v>
      </c>
      <c r="O1157">
        <v>5</v>
      </c>
    </row>
    <row r="1158" spans="1:15" x14ac:dyDescent="0.25">
      <c r="A1158" s="1">
        <v>43972</v>
      </c>
      <c r="B1158">
        <v>1000007197</v>
      </c>
      <c r="C1158" s="2" t="s">
        <v>15</v>
      </c>
      <c r="D1158">
        <v>1</v>
      </c>
      <c r="E1158">
        <v>13000.49</v>
      </c>
      <c r="F1158" s="2" t="s">
        <v>16</v>
      </c>
      <c r="G1158" s="2" t="s">
        <v>17</v>
      </c>
      <c r="H1158" s="2" t="s">
        <v>18</v>
      </c>
      <c r="I1158" s="2" t="s">
        <v>40</v>
      </c>
      <c r="J1158" s="2" t="s">
        <v>26</v>
      </c>
      <c r="K1158" t="s">
        <v>41</v>
      </c>
      <c r="L1158" t="s">
        <v>22</v>
      </c>
      <c r="M1158">
        <v>13000.49</v>
      </c>
      <c r="N1158">
        <v>2020</v>
      </c>
      <c r="O1158">
        <v>5</v>
      </c>
    </row>
    <row r="1159" spans="1:15" x14ac:dyDescent="0.25">
      <c r="A1159" s="1">
        <v>43972</v>
      </c>
      <c r="B1159">
        <v>1000000068</v>
      </c>
      <c r="C1159" s="2" t="s">
        <v>23</v>
      </c>
      <c r="D1159">
        <v>1</v>
      </c>
      <c r="E1159">
        <v>13000.33</v>
      </c>
      <c r="F1159" s="2" t="s">
        <v>16</v>
      </c>
      <c r="G1159" s="2" t="s">
        <v>24</v>
      </c>
      <c r="H1159" s="2" t="s">
        <v>30</v>
      </c>
      <c r="I1159" s="2" t="s">
        <v>55</v>
      </c>
      <c r="J1159" s="2" t="s">
        <v>26</v>
      </c>
      <c r="K1159" t="s">
        <v>56</v>
      </c>
      <c r="L1159" t="s">
        <v>28</v>
      </c>
      <c r="M1159">
        <v>13000.33</v>
      </c>
      <c r="N1159">
        <v>2020</v>
      </c>
      <c r="O1159">
        <v>5</v>
      </c>
    </row>
    <row r="1160" spans="1:15" x14ac:dyDescent="0.25">
      <c r="A1160" s="1">
        <v>43972</v>
      </c>
      <c r="B1160">
        <v>1000000566</v>
      </c>
      <c r="C1160" s="2" t="s">
        <v>15</v>
      </c>
      <c r="D1160">
        <v>1</v>
      </c>
      <c r="E1160">
        <v>13000.24</v>
      </c>
      <c r="F1160" s="2" t="s">
        <v>16</v>
      </c>
      <c r="G1160" s="2" t="s">
        <v>17</v>
      </c>
      <c r="H1160" s="2" t="s">
        <v>47</v>
      </c>
      <c r="I1160" s="2" t="s">
        <v>48</v>
      </c>
      <c r="J1160" s="2" t="s">
        <v>36</v>
      </c>
      <c r="K1160" t="s">
        <v>49</v>
      </c>
      <c r="L1160" t="s">
        <v>22</v>
      </c>
      <c r="M1160">
        <v>13000.24</v>
      </c>
      <c r="N1160">
        <v>2020</v>
      </c>
      <c r="O1160">
        <v>5</v>
      </c>
    </row>
    <row r="1161" spans="1:15" x14ac:dyDescent="0.25">
      <c r="A1161" s="1">
        <v>43972</v>
      </c>
      <c r="B1161">
        <v>1000000928</v>
      </c>
      <c r="C1161" s="2" t="s">
        <v>23</v>
      </c>
      <c r="D1161">
        <v>1</v>
      </c>
      <c r="E1161">
        <v>11000.31</v>
      </c>
      <c r="F1161" s="2" t="s">
        <v>16</v>
      </c>
      <c r="G1161" s="2" t="s">
        <v>24</v>
      </c>
      <c r="H1161" s="2" t="s">
        <v>30</v>
      </c>
      <c r="I1161" s="2" t="s">
        <v>57</v>
      </c>
      <c r="J1161" s="2" t="s">
        <v>26</v>
      </c>
      <c r="K1161" t="s">
        <v>58</v>
      </c>
      <c r="L1161" t="s">
        <v>22</v>
      </c>
      <c r="M1161">
        <v>11000.31</v>
      </c>
      <c r="N1161">
        <v>2020</v>
      </c>
      <c r="O1161">
        <v>5</v>
      </c>
    </row>
    <row r="1162" spans="1:15" x14ac:dyDescent="0.25">
      <c r="A1162" s="1">
        <v>43972</v>
      </c>
      <c r="B1162">
        <v>1000001524</v>
      </c>
      <c r="C1162" s="2" t="s">
        <v>15</v>
      </c>
      <c r="D1162">
        <v>1</v>
      </c>
      <c r="E1162">
        <v>10000.73</v>
      </c>
      <c r="F1162" s="2" t="s">
        <v>16</v>
      </c>
      <c r="G1162" s="2" t="s">
        <v>17</v>
      </c>
      <c r="H1162" s="2" t="s">
        <v>18</v>
      </c>
      <c r="I1162" s="2" t="s">
        <v>25</v>
      </c>
      <c r="J1162" s="2" t="s">
        <v>20</v>
      </c>
      <c r="K1162" t="s">
        <v>51</v>
      </c>
      <c r="L1162" t="s">
        <v>22</v>
      </c>
      <c r="M1162">
        <v>10000.73</v>
      </c>
      <c r="N1162">
        <v>2020</v>
      </c>
      <c r="O1162">
        <v>5</v>
      </c>
    </row>
    <row r="1163" spans="1:15" x14ac:dyDescent="0.25">
      <c r="A1163" s="1">
        <v>43972</v>
      </c>
      <c r="B1163">
        <v>1000000104</v>
      </c>
      <c r="C1163" s="2" t="s">
        <v>23</v>
      </c>
      <c r="D1163">
        <v>1</v>
      </c>
      <c r="E1163">
        <v>10000.4</v>
      </c>
      <c r="F1163" s="2" t="s">
        <v>16</v>
      </c>
      <c r="G1163" s="2" t="s">
        <v>24</v>
      </c>
      <c r="H1163" s="2" t="s">
        <v>18</v>
      </c>
      <c r="I1163" s="2" t="s">
        <v>40</v>
      </c>
      <c r="J1163" s="2" t="s">
        <v>26</v>
      </c>
      <c r="K1163" t="s">
        <v>41</v>
      </c>
      <c r="L1163" t="s">
        <v>22</v>
      </c>
      <c r="M1163">
        <v>10000.4</v>
      </c>
      <c r="N1163">
        <v>2020</v>
      </c>
      <c r="O1163">
        <v>5</v>
      </c>
    </row>
    <row r="1164" spans="1:15" x14ac:dyDescent="0.25">
      <c r="A1164" s="1">
        <v>43972</v>
      </c>
      <c r="B1164">
        <v>1000003926</v>
      </c>
      <c r="C1164" s="2" t="s">
        <v>42</v>
      </c>
      <c r="D1164">
        <v>1</v>
      </c>
      <c r="E1164">
        <v>10000.32</v>
      </c>
      <c r="F1164" s="2" t="s">
        <v>16</v>
      </c>
      <c r="G1164" s="2" t="s">
        <v>43</v>
      </c>
      <c r="H1164" s="2" t="s">
        <v>47</v>
      </c>
      <c r="I1164" s="2" t="s">
        <v>48</v>
      </c>
      <c r="J1164" s="2" t="s">
        <v>26</v>
      </c>
      <c r="K1164" t="s">
        <v>50</v>
      </c>
      <c r="L1164" t="s">
        <v>28</v>
      </c>
      <c r="M1164">
        <v>10000.32</v>
      </c>
      <c r="N1164">
        <v>2020</v>
      </c>
      <c r="O1164">
        <v>5</v>
      </c>
    </row>
    <row r="1165" spans="1:15" x14ac:dyDescent="0.25">
      <c r="A1165" s="1">
        <v>43972</v>
      </c>
      <c r="B1165">
        <v>1000006064</v>
      </c>
      <c r="C1165" s="2" t="s">
        <v>42</v>
      </c>
      <c r="D1165">
        <v>1</v>
      </c>
      <c r="E1165">
        <v>9999.94</v>
      </c>
      <c r="F1165" s="2" t="s">
        <v>16</v>
      </c>
      <c r="G1165" s="2" t="s">
        <v>43</v>
      </c>
      <c r="H1165" s="2" t="s">
        <v>18</v>
      </c>
      <c r="I1165" s="2" t="s">
        <v>40</v>
      </c>
      <c r="J1165" s="2" t="s">
        <v>26</v>
      </c>
      <c r="K1165" t="s">
        <v>41</v>
      </c>
      <c r="L1165" t="s">
        <v>22</v>
      </c>
      <c r="M1165">
        <v>9999.94</v>
      </c>
      <c r="N1165">
        <v>2020</v>
      </c>
      <c r="O1165">
        <v>5</v>
      </c>
    </row>
    <row r="1166" spans="1:15" x14ac:dyDescent="0.25">
      <c r="A1166" s="1">
        <v>43972</v>
      </c>
      <c r="B1166">
        <v>1000000029</v>
      </c>
      <c r="C1166" s="2" t="s">
        <v>23</v>
      </c>
      <c r="D1166">
        <v>1</v>
      </c>
      <c r="E1166">
        <v>9000.06</v>
      </c>
      <c r="F1166" s="2" t="s">
        <v>16</v>
      </c>
      <c r="G1166" s="2" t="s">
        <v>24</v>
      </c>
      <c r="H1166" s="2" t="s">
        <v>18</v>
      </c>
      <c r="I1166" s="2" t="s">
        <v>19</v>
      </c>
      <c r="J1166" s="2" t="s">
        <v>20</v>
      </c>
      <c r="K1166" t="s">
        <v>21</v>
      </c>
      <c r="L1166" t="s">
        <v>22</v>
      </c>
      <c r="M1166">
        <v>9000.06</v>
      </c>
      <c r="N1166">
        <v>2020</v>
      </c>
      <c r="O1166">
        <v>5</v>
      </c>
    </row>
    <row r="1167" spans="1:15" x14ac:dyDescent="0.25">
      <c r="A1167" s="1">
        <v>43972</v>
      </c>
      <c r="B1167">
        <v>1000000041</v>
      </c>
      <c r="C1167" s="2" t="s">
        <v>23</v>
      </c>
      <c r="D1167">
        <v>2</v>
      </c>
      <c r="E1167">
        <v>8000.02</v>
      </c>
      <c r="F1167" s="2" t="s">
        <v>16</v>
      </c>
      <c r="G1167" s="2" t="s">
        <v>24</v>
      </c>
      <c r="H1167" s="2" t="s">
        <v>30</v>
      </c>
      <c r="I1167" s="2" t="s">
        <v>31</v>
      </c>
      <c r="J1167" s="2" t="s">
        <v>32</v>
      </c>
      <c r="K1167" t="s">
        <v>33</v>
      </c>
      <c r="L1167" t="s">
        <v>22</v>
      </c>
      <c r="M1167">
        <v>4000.01</v>
      </c>
      <c r="N1167">
        <v>2020</v>
      </c>
      <c r="O1167">
        <v>5</v>
      </c>
    </row>
    <row r="1168" spans="1:15" x14ac:dyDescent="0.25">
      <c r="A1168" s="1">
        <v>43972</v>
      </c>
      <c r="B1168">
        <v>1000006869</v>
      </c>
      <c r="C1168" s="2" t="s">
        <v>15</v>
      </c>
      <c r="D1168">
        <v>1</v>
      </c>
      <c r="E1168">
        <v>7000.64</v>
      </c>
      <c r="F1168" s="2" t="s">
        <v>16</v>
      </c>
      <c r="G1168" s="2" t="s">
        <v>17</v>
      </c>
      <c r="H1168" s="2" t="s">
        <v>18</v>
      </c>
      <c r="I1168" s="2" t="s">
        <v>61</v>
      </c>
      <c r="J1168" s="2" t="s">
        <v>26</v>
      </c>
      <c r="K1168" t="s">
        <v>62</v>
      </c>
      <c r="L1168" t="s">
        <v>22</v>
      </c>
      <c r="M1168">
        <v>7000.64</v>
      </c>
      <c r="N1168">
        <v>2020</v>
      </c>
      <c r="O1168">
        <v>5</v>
      </c>
    </row>
    <row r="1169" spans="1:15" x14ac:dyDescent="0.25">
      <c r="A1169" s="1">
        <v>43972</v>
      </c>
      <c r="B1169">
        <v>1000000056</v>
      </c>
      <c r="C1169" s="2" t="s">
        <v>23</v>
      </c>
      <c r="D1169">
        <v>1</v>
      </c>
      <c r="E1169">
        <v>7000.26</v>
      </c>
      <c r="F1169" s="2" t="s">
        <v>16</v>
      </c>
      <c r="G1169" s="2" t="s">
        <v>24</v>
      </c>
      <c r="H1169" s="2" t="s">
        <v>18</v>
      </c>
      <c r="I1169" s="2" t="s">
        <v>34</v>
      </c>
      <c r="J1169" s="2" t="s">
        <v>26</v>
      </c>
      <c r="K1169" t="s">
        <v>35</v>
      </c>
      <c r="L1169" t="s">
        <v>28</v>
      </c>
      <c r="M1169">
        <v>7000.26</v>
      </c>
      <c r="N1169">
        <v>2020</v>
      </c>
      <c r="O1169">
        <v>5</v>
      </c>
    </row>
    <row r="1170" spans="1:15" x14ac:dyDescent="0.25">
      <c r="A1170" s="1">
        <v>43972</v>
      </c>
      <c r="B1170">
        <v>1000000032</v>
      </c>
      <c r="C1170" s="2" t="s">
        <v>23</v>
      </c>
      <c r="D1170">
        <v>1</v>
      </c>
      <c r="E1170">
        <v>6500.59</v>
      </c>
      <c r="F1170" s="2" t="s">
        <v>16</v>
      </c>
      <c r="G1170" s="2" t="s">
        <v>24</v>
      </c>
      <c r="H1170" s="2" t="s">
        <v>18</v>
      </c>
      <c r="I1170" s="2" t="s">
        <v>25</v>
      </c>
      <c r="J1170" s="2" t="s">
        <v>26</v>
      </c>
      <c r="K1170" t="s">
        <v>27</v>
      </c>
      <c r="L1170" t="s">
        <v>28</v>
      </c>
      <c r="M1170">
        <v>6500.59</v>
      </c>
      <c r="N1170">
        <v>2020</v>
      </c>
      <c r="O1170">
        <v>5</v>
      </c>
    </row>
    <row r="1171" spans="1:15" x14ac:dyDescent="0.25">
      <c r="A1171" s="1">
        <v>43972</v>
      </c>
      <c r="B1171">
        <v>1000000056</v>
      </c>
      <c r="C1171" s="2" t="s">
        <v>15</v>
      </c>
      <c r="D1171">
        <v>1</v>
      </c>
      <c r="E1171">
        <v>6500.33</v>
      </c>
      <c r="F1171" s="2" t="s">
        <v>16</v>
      </c>
      <c r="G1171" s="2" t="s">
        <v>17</v>
      </c>
      <c r="H1171" s="2" t="s">
        <v>18</v>
      </c>
      <c r="I1171" s="2" t="s">
        <v>34</v>
      </c>
      <c r="J1171" s="2" t="s">
        <v>26</v>
      </c>
      <c r="K1171" t="s">
        <v>35</v>
      </c>
      <c r="L1171" t="s">
        <v>28</v>
      </c>
      <c r="M1171">
        <v>6500.33</v>
      </c>
      <c r="N1171">
        <v>2020</v>
      </c>
      <c r="O1171">
        <v>5</v>
      </c>
    </row>
    <row r="1172" spans="1:15" x14ac:dyDescent="0.25">
      <c r="A1172" s="1">
        <v>43972</v>
      </c>
      <c r="B1172">
        <v>1000000237</v>
      </c>
      <c r="C1172" s="2" t="s">
        <v>23</v>
      </c>
      <c r="D1172">
        <v>1</v>
      </c>
      <c r="E1172">
        <v>6376.04</v>
      </c>
      <c r="F1172" s="2" t="s">
        <v>16</v>
      </c>
      <c r="G1172" s="2" t="s">
        <v>24</v>
      </c>
      <c r="H1172" s="2" t="s">
        <v>18</v>
      </c>
      <c r="I1172" s="2" t="s">
        <v>40</v>
      </c>
      <c r="J1172" s="2" t="s">
        <v>26</v>
      </c>
      <c r="K1172" t="s">
        <v>41</v>
      </c>
      <c r="L1172" t="s">
        <v>22</v>
      </c>
      <c r="M1172">
        <v>6376.04</v>
      </c>
      <c r="N1172">
        <v>2020</v>
      </c>
      <c r="O1172">
        <v>5</v>
      </c>
    </row>
    <row r="1173" spans="1:15" x14ac:dyDescent="0.25">
      <c r="A1173" s="1">
        <v>43972</v>
      </c>
      <c r="B1173">
        <v>1000000039</v>
      </c>
      <c r="C1173" s="2" t="s">
        <v>23</v>
      </c>
      <c r="D1173">
        <v>2</v>
      </c>
      <c r="E1173">
        <v>6000.71</v>
      </c>
      <c r="F1173" s="2" t="s">
        <v>16</v>
      </c>
      <c r="G1173" s="2" t="s">
        <v>24</v>
      </c>
      <c r="H1173" s="2" t="s">
        <v>18</v>
      </c>
      <c r="I1173" s="2" t="s">
        <v>25</v>
      </c>
      <c r="J1173" s="2" t="s">
        <v>20</v>
      </c>
      <c r="K1173" t="s">
        <v>51</v>
      </c>
      <c r="L1173" t="s">
        <v>28</v>
      </c>
      <c r="M1173">
        <v>3000.36</v>
      </c>
      <c r="N1173">
        <v>2020</v>
      </c>
      <c r="O1173">
        <v>5</v>
      </c>
    </row>
    <row r="1174" spans="1:15" x14ac:dyDescent="0.25">
      <c r="A1174" s="1">
        <v>43972</v>
      </c>
      <c r="B1174">
        <v>1000000032</v>
      </c>
      <c r="C1174" s="2" t="s">
        <v>15</v>
      </c>
      <c r="D1174">
        <v>1</v>
      </c>
      <c r="E1174">
        <v>5500.07</v>
      </c>
      <c r="F1174" s="2" t="s">
        <v>16</v>
      </c>
      <c r="G1174" s="2" t="s">
        <v>17</v>
      </c>
      <c r="H1174" s="2" t="s">
        <v>18</v>
      </c>
      <c r="I1174" s="2" t="s">
        <v>25</v>
      </c>
      <c r="J1174" s="2" t="s">
        <v>26</v>
      </c>
      <c r="K1174" t="s">
        <v>27</v>
      </c>
      <c r="L1174" t="s">
        <v>28</v>
      </c>
      <c r="M1174">
        <v>5500.07</v>
      </c>
      <c r="N1174">
        <v>2020</v>
      </c>
      <c r="O1174">
        <v>5</v>
      </c>
    </row>
    <row r="1175" spans="1:15" x14ac:dyDescent="0.25">
      <c r="A1175" s="1">
        <v>43972</v>
      </c>
      <c r="B1175">
        <v>1000006064</v>
      </c>
      <c r="C1175" s="2" t="s">
        <v>23</v>
      </c>
      <c r="D1175">
        <v>1</v>
      </c>
      <c r="E1175">
        <v>5000.71</v>
      </c>
      <c r="F1175" s="2" t="s">
        <v>16</v>
      </c>
      <c r="G1175" s="2" t="s">
        <v>24</v>
      </c>
      <c r="H1175" s="2" t="s">
        <v>18</v>
      </c>
      <c r="I1175" s="2" t="s">
        <v>40</v>
      </c>
      <c r="J1175" s="2" t="s">
        <v>26</v>
      </c>
      <c r="K1175" t="s">
        <v>41</v>
      </c>
      <c r="L1175" t="s">
        <v>22</v>
      </c>
      <c r="M1175">
        <v>5000.71</v>
      </c>
      <c r="N1175">
        <v>2020</v>
      </c>
      <c r="O1175">
        <v>5</v>
      </c>
    </row>
    <row r="1176" spans="1:15" x14ac:dyDescent="0.25">
      <c r="A1176" s="1">
        <v>43972</v>
      </c>
      <c r="B1176">
        <v>1000000052</v>
      </c>
      <c r="C1176" s="2" t="s">
        <v>23</v>
      </c>
      <c r="D1176">
        <v>1</v>
      </c>
      <c r="E1176">
        <v>5000.18</v>
      </c>
      <c r="F1176" s="2" t="s">
        <v>16</v>
      </c>
      <c r="G1176" s="2" t="s">
        <v>24</v>
      </c>
      <c r="H1176" s="2" t="s">
        <v>18</v>
      </c>
      <c r="I1176" s="2" t="s">
        <v>34</v>
      </c>
      <c r="J1176" s="2" t="s">
        <v>20</v>
      </c>
      <c r="K1176" t="s">
        <v>44</v>
      </c>
      <c r="L1176" t="s">
        <v>22</v>
      </c>
      <c r="M1176">
        <v>5000.18</v>
      </c>
      <c r="N1176">
        <v>2020</v>
      </c>
      <c r="O1176">
        <v>5</v>
      </c>
    </row>
    <row r="1177" spans="1:15" x14ac:dyDescent="0.25">
      <c r="A1177" s="1">
        <v>43972</v>
      </c>
      <c r="B1177">
        <v>1000000036</v>
      </c>
      <c r="C1177" s="2" t="s">
        <v>15</v>
      </c>
      <c r="D1177">
        <v>1</v>
      </c>
      <c r="E1177">
        <v>4400.6400000000003</v>
      </c>
      <c r="F1177" s="2" t="s">
        <v>16</v>
      </c>
      <c r="G1177" s="2" t="s">
        <v>17</v>
      </c>
      <c r="H1177" s="2" t="s">
        <v>47</v>
      </c>
      <c r="I1177" s="2" t="s">
        <v>48</v>
      </c>
      <c r="J1177" s="2" t="s">
        <v>36</v>
      </c>
      <c r="K1177" t="s">
        <v>49</v>
      </c>
      <c r="L1177" t="s">
        <v>28</v>
      </c>
      <c r="M1177">
        <v>4400.6400000000003</v>
      </c>
      <c r="N1177">
        <v>2020</v>
      </c>
      <c r="O1177">
        <v>5</v>
      </c>
    </row>
    <row r="1178" spans="1:15" x14ac:dyDescent="0.25">
      <c r="A1178" s="1">
        <v>43972</v>
      </c>
      <c r="B1178">
        <v>1000000036</v>
      </c>
      <c r="C1178" s="2" t="s">
        <v>23</v>
      </c>
      <c r="D1178">
        <v>1</v>
      </c>
      <c r="E1178">
        <v>2000.08</v>
      </c>
      <c r="F1178" s="2" t="s">
        <v>16</v>
      </c>
      <c r="G1178" s="2" t="s">
        <v>24</v>
      </c>
      <c r="H1178" s="2" t="s">
        <v>47</v>
      </c>
      <c r="I1178" s="2" t="s">
        <v>48</v>
      </c>
      <c r="J1178" s="2" t="s">
        <v>36</v>
      </c>
      <c r="K1178" t="s">
        <v>49</v>
      </c>
      <c r="L1178" t="s">
        <v>28</v>
      </c>
      <c r="M1178">
        <v>2000.08</v>
      </c>
      <c r="N1178">
        <v>2020</v>
      </c>
      <c r="O1178">
        <v>5</v>
      </c>
    </row>
    <row r="1179" spans="1:15" x14ac:dyDescent="0.25">
      <c r="A1179" s="1">
        <v>43972</v>
      </c>
      <c r="B1179">
        <v>1000000044</v>
      </c>
      <c r="C1179" s="2" t="s">
        <v>42</v>
      </c>
      <c r="D1179">
        <v>1</v>
      </c>
      <c r="E1179">
        <v>1326.93</v>
      </c>
      <c r="F1179" s="2" t="s">
        <v>16</v>
      </c>
      <c r="G1179" s="2" t="s">
        <v>43</v>
      </c>
      <c r="H1179" s="2" t="s">
        <v>30</v>
      </c>
      <c r="I1179" s="2" t="s">
        <v>31</v>
      </c>
      <c r="J1179" s="2" t="s">
        <v>36</v>
      </c>
      <c r="K1179" t="s">
        <v>52</v>
      </c>
      <c r="L1179" t="s">
        <v>28</v>
      </c>
      <c r="M1179">
        <v>1326.93</v>
      </c>
      <c r="N1179">
        <v>2020</v>
      </c>
      <c r="O1179">
        <v>5</v>
      </c>
    </row>
    <row r="1180" spans="1:15" x14ac:dyDescent="0.25">
      <c r="A1180" s="1">
        <v>43972</v>
      </c>
      <c r="B1180">
        <v>1000000031</v>
      </c>
      <c r="C1180" s="2" t="s">
        <v>42</v>
      </c>
      <c r="D1180">
        <v>1</v>
      </c>
      <c r="E1180">
        <v>1133.5899999999999</v>
      </c>
      <c r="F1180" s="2" t="s">
        <v>16</v>
      </c>
      <c r="G1180" s="2" t="s">
        <v>43</v>
      </c>
      <c r="H1180" s="2" t="s">
        <v>18</v>
      </c>
      <c r="I1180" s="2" t="s">
        <v>19</v>
      </c>
      <c r="J1180" s="2" t="s">
        <v>26</v>
      </c>
      <c r="K1180" t="s">
        <v>29</v>
      </c>
      <c r="L1180" t="s">
        <v>28</v>
      </c>
      <c r="M1180">
        <v>1133.5899999999999</v>
      </c>
      <c r="N1180">
        <v>2020</v>
      </c>
      <c r="O1180">
        <v>5</v>
      </c>
    </row>
    <row r="1181" spans="1:15" x14ac:dyDescent="0.25">
      <c r="A1181" s="1">
        <v>43972</v>
      </c>
      <c r="B1181">
        <v>1000000034</v>
      </c>
      <c r="C1181" s="2" t="s">
        <v>23</v>
      </c>
      <c r="D1181">
        <v>1</v>
      </c>
      <c r="E1181">
        <v>1038.5899999999999</v>
      </c>
      <c r="F1181" s="2" t="s">
        <v>16</v>
      </c>
      <c r="G1181" s="2" t="s">
        <v>24</v>
      </c>
      <c r="H1181" s="2" t="s">
        <v>18</v>
      </c>
      <c r="I1181" s="2" t="s">
        <v>25</v>
      </c>
      <c r="J1181" s="2" t="s">
        <v>26</v>
      </c>
      <c r="K1181" t="s">
        <v>27</v>
      </c>
      <c r="L1181" t="s">
        <v>22</v>
      </c>
      <c r="M1181">
        <v>1038.5899999999999</v>
      </c>
      <c r="N1181">
        <v>2020</v>
      </c>
      <c r="O1181">
        <v>5</v>
      </c>
    </row>
    <row r="1182" spans="1:15" x14ac:dyDescent="0.25">
      <c r="A1182" s="1">
        <v>43972</v>
      </c>
      <c r="B1182">
        <v>1000000058</v>
      </c>
      <c r="C1182" s="2" t="s">
        <v>23</v>
      </c>
      <c r="D1182">
        <v>1</v>
      </c>
      <c r="E1182">
        <v>1000.28</v>
      </c>
      <c r="F1182" s="2" t="s">
        <v>16</v>
      </c>
      <c r="G1182" s="2" t="s">
        <v>24</v>
      </c>
      <c r="H1182" s="2" t="s">
        <v>18</v>
      </c>
      <c r="I1182" s="2" t="s">
        <v>34</v>
      </c>
      <c r="J1182" s="2" t="s">
        <v>20</v>
      </c>
      <c r="K1182" t="s">
        <v>44</v>
      </c>
      <c r="L1182" t="s">
        <v>22</v>
      </c>
      <c r="M1182">
        <v>1000.28</v>
      </c>
      <c r="N1182">
        <v>2020</v>
      </c>
      <c r="O1182">
        <v>5</v>
      </c>
    </row>
    <row r="1183" spans="1:15" x14ac:dyDescent="0.25">
      <c r="A1183" s="1">
        <v>43972</v>
      </c>
      <c r="B1183">
        <v>1000000067</v>
      </c>
      <c r="C1183" s="2" t="s">
        <v>42</v>
      </c>
      <c r="D1183">
        <v>1</v>
      </c>
      <c r="E1183">
        <v>931.43</v>
      </c>
      <c r="F1183" s="2" t="s">
        <v>16</v>
      </c>
      <c r="G1183" s="2" t="s">
        <v>43</v>
      </c>
      <c r="H1183" s="2" t="s">
        <v>18</v>
      </c>
      <c r="I1183" s="2" t="s">
        <v>25</v>
      </c>
      <c r="J1183" s="2" t="s">
        <v>20</v>
      </c>
      <c r="K1183" t="s">
        <v>51</v>
      </c>
      <c r="L1183" t="s">
        <v>22</v>
      </c>
      <c r="M1183">
        <v>931.43</v>
      </c>
      <c r="N1183">
        <v>2020</v>
      </c>
      <c r="O1183">
        <v>5</v>
      </c>
    </row>
    <row r="1184" spans="1:15" x14ac:dyDescent="0.25">
      <c r="A1184" s="1">
        <v>43972</v>
      </c>
      <c r="B1184">
        <v>1000000031</v>
      </c>
      <c r="C1184" s="2" t="s">
        <v>15</v>
      </c>
      <c r="D1184">
        <v>1</v>
      </c>
      <c r="E1184">
        <v>600.16999999999996</v>
      </c>
      <c r="F1184" s="2" t="s">
        <v>16</v>
      </c>
      <c r="G1184" s="2" t="s">
        <v>17</v>
      </c>
      <c r="H1184" s="2" t="s">
        <v>18</v>
      </c>
      <c r="I1184" s="2" t="s">
        <v>19</v>
      </c>
      <c r="J1184" s="2" t="s">
        <v>26</v>
      </c>
      <c r="K1184" t="s">
        <v>29</v>
      </c>
      <c r="L1184" t="s">
        <v>28</v>
      </c>
      <c r="M1184">
        <v>600.16999999999996</v>
      </c>
      <c r="N1184">
        <v>2020</v>
      </c>
      <c r="O1184">
        <v>5</v>
      </c>
    </row>
    <row r="1185" spans="1:15" x14ac:dyDescent="0.25">
      <c r="A1185" s="1">
        <v>43972</v>
      </c>
      <c r="B1185">
        <v>1000003989</v>
      </c>
      <c r="C1185" s="2" t="s">
        <v>54</v>
      </c>
      <c r="D1185">
        <v>1</v>
      </c>
      <c r="E1185">
        <v>59.63</v>
      </c>
      <c r="F1185" s="2" t="s">
        <v>46</v>
      </c>
      <c r="G1185" s="2" t="s">
        <v>24</v>
      </c>
      <c r="H1185" s="2" t="s">
        <v>30</v>
      </c>
      <c r="I1185" s="2" t="s">
        <v>31</v>
      </c>
      <c r="J1185" s="2" t="s">
        <v>36</v>
      </c>
      <c r="K1185" t="s">
        <v>52</v>
      </c>
      <c r="L1185" t="s">
        <v>22</v>
      </c>
      <c r="M1185">
        <v>59.63</v>
      </c>
      <c r="N1185">
        <v>2020</v>
      </c>
      <c r="O1185">
        <v>5</v>
      </c>
    </row>
    <row r="1186" spans="1:15" x14ac:dyDescent="0.25">
      <c r="A1186" s="1">
        <v>43973</v>
      </c>
      <c r="B1186">
        <v>1000008239</v>
      </c>
      <c r="C1186" s="2" t="s">
        <v>15</v>
      </c>
      <c r="D1186">
        <v>7</v>
      </c>
      <c r="E1186">
        <v>80003.180000000008</v>
      </c>
      <c r="F1186" s="2" t="s">
        <v>16</v>
      </c>
      <c r="G1186" s="2" t="s">
        <v>17</v>
      </c>
      <c r="H1186" s="2" t="s">
        <v>18</v>
      </c>
      <c r="I1186" s="2" t="s">
        <v>61</v>
      </c>
      <c r="J1186" s="2" t="s">
        <v>26</v>
      </c>
      <c r="K1186" t="s">
        <v>62</v>
      </c>
      <c r="L1186" t="s">
        <v>28</v>
      </c>
      <c r="M1186">
        <v>11429.03</v>
      </c>
      <c r="N1186">
        <v>2020</v>
      </c>
      <c r="O1186">
        <v>5</v>
      </c>
    </row>
    <row r="1187" spans="1:15" x14ac:dyDescent="0.25">
      <c r="A1187" s="1">
        <v>43973</v>
      </c>
      <c r="B1187">
        <v>1000000928</v>
      </c>
      <c r="C1187" s="2" t="s">
        <v>15</v>
      </c>
      <c r="D1187">
        <v>3</v>
      </c>
      <c r="E1187">
        <v>41884.36</v>
      </c>
      <c r="F1187" s="2" t="s">
        <v>16</v>
      </c>
      <c r="G1187" s="2" t="s">
        <v>17</v>
      </c>
      <c r="H1187" s="2" t="s">
        <v>30</v>
      </c>
      <c r="I1187" s="2" t="s">
        <v>57</v>
      </c>
      <c r="J1187" s="2" t="s">
        <v>26</v>
      </c>
      <c r="K1187" t="s">
        <v>58</v>
      </c>
      <c r="L1187" t="s">
        <v>22</v>
      </c>
      <c r="M1187">
        <v>13961.45</v>
      </c>
      <c r="N1187">
        <v>2020</v>
      </c>
      <c r="O1187">
        <v>5</v>
      </c>
    </row>
    <row r="1188" spans="1:15" x14ac:dyDescent="0.25">
      <c r="A1188" s="1">
        <v>43973</v>
      </c>
      <c r="B1188">
        <v>1000000036</v>
      </c>
      <c r="C1188" s="2" t="s">
        <v>15</v>
      </c>
      <c r="D1188">
        <v>2</v>
      </c>
      <c r="E1188">
        <v>34000.480000000003</v>
      </c>
      <c r="F1188" s="2" t="s">
        <v>16</v>
      </c>
      <c r="G1188" s="2" t="s">
        <v>17</v>
      </c>
      <c r="H1188" s="2" t="s">
        <v>47</v>
      </c>
      <c r="I1188" s="2" t="s">
        <v>48</v>
      </c>
      <c r="J1188" s="2" t="s">
        <v>36</v>
      </c>
      <c r="K1188" t="s">
        <v>49</v>
      </c>
      <c r="L1188" t="s">
        <v>28</v>
      </c>
      <c r="M1188">
        <v>17000.240000000002</v>
      </c>
      <c r="N1188">
        <v>2020</v>
      </c>
      <c r="O1188">
        <v>5</v>
      </c>
    </row>
    <row r="1189" spans="1:15" x14ac:dyDescent="0.25">
      <c r="A1189" s="1">
        <v>43973</v>
      </c>
      <c r="B1189">
        <v>1000007197</v>
      </c>
      <c r="C1189" s="2" t="s">
        <v>42</v>
      </c>
      <c r="D1189">
        <v>1</v>
      </c>
      <c r="E1189">
        <v>30000.720000000001</v>
      </c>
      <c r="F1189" s="2" t="s">
        <v>16</v>
      </c>
      <c r="G1189" s="2" t="s">
        <v>43</v>
      </c>
      <c r="H1189" s="2" t="s">
        <v>18</v>
      </c>
      <c r="I1189" s="2" t="s">
        <v>40</v>
      </c>
      <c r="J1189" s="2" t="s">
        <v>26</v>
      </c>
      <c r="K1189" t="s">
        <v>41</v>
      </c>
      <c r="L1189" t="s">
        <v>22</v>
      </c>
      <c r="M1189">
        <v>30000.720000000001</v>
      </c>
      <c r="N1189">
        <v>2020</v>
      </c>
      <c r="O1189">
        <v>5</v>
      </c>
    </row>
    <row r="1190" spans="1:15" x14ac:dyDescent="0.25">
      <c r="A1190" s="1">
        <v>43973</v>
      </c>
      <c r="B1190">
        <v>1000003926</v>
      </c>
      <c r="C1190" s="2" t="s">
        <v>23</v>
      </c>
      <c r="D1190">
        <v>2</v>
      </c>
      <c r="E1190">
        <v>29000.47</v>
      </c>
      <c r="F1190" s="2" t="s">
        <v>16</v>
      </c>
      <c r="G1190" s="2" t="s">
        <v>24</v>
      </c>
      <c r="H1190" s="2" t="s">
        <v>47</v>
      </c>
      <c r="I1190" s="2" t="s">
        <v>48</v>
      </c>
      <c r="J1190" s="2" t="s">
        <v>26</v>
      </c>
      <c r="K1190" t="s">
        <v>50</v>
      </c>
      <c r="L1190" t="s">
        <v>28</v>
      </c>
      <c r="M1190">
        <v>14500.24</v>
      </c>
      <c r="N1190">
        <v>2020</v>
      </c>
      <c r="O1190">
        <v>5</v>
      </c>
    </row>
    <row r="1191" spans="1:15" x14ac:dyDescent="0.25">
      <c r="A1191" s="1">
        <v>43973</v>
      </c>
      <c r="B1191">
        <v>1000001524</v>
      </c>
      <c r="C1191" s="2" t="s">
        <v>23</v>
      </c>
      <c r="D1191">
        <v>1</v>
      </c>
      <c r="E1191">
        <v>25000.560000000001</v>
      </c>
      <c r="F1191" s="2" t="s">
        <v>16</v>
      </c>
      <c r="G1191" s="2" t="s">
        <v>24</v>
      </c>
      <c r="H1191" s="2" t="s">
        <v>18</v>
      </c>
      <c r="I1191" s="2" t="s">
        <v>25</v>
      </c>
      <c r="J1191" s="2" t="s">
        <v>20</v>
      </c>
      <c r="K1191" t="s">
        <v>51</v>
      </c>
      <c r="L1191" t="s">
        <v>22</v>
      </c>
      <c r="M1191">
        <v>25000.560000000001</v>
      </c>
      <c r="N1191">
        <v>2020</v>
      </c>
      <c r="O1191">
        <v>5</v>
      </c>
    </row>
    <row r="1192" spans="1:15" x14ac:dyDescent="0.25">
      <c r="A1192" s="1">
        <v>43973</v>
      </c>
      <c r="B1192">
        <v>1000000043</v>
      </c>
      <c r="C1192" s="2" t="s">
        <v>23</v>
      </c>
      <c r="D1192">
        <v>1</v>
      </c>
      <c r="E1192">
        <v>25000.34</v>
      </c>
      <c r="F1192" s="2" t="s">
        <v>16</v>
      </c>
      <c r="G1192" s="2" t="s">
        <v>24</v>
      </c>
      <c r="H1192" s="2" t="s">
        <v>30</v>
      </c>
      <c r="I1192" s="2" t="s">
        <v>38</v>
      </c>
      <c r="J1192" s="2" t="s">
        <v>26</v>
      </c>
      <c r="K1192" t="s">
        <v>39</v>
      </c>
      <c r="L1192" t="s">
        <v>22</v>
      </c>
      <c r="M1192">
        <v>25000.34</v>
      </c>
      <c r="N1192">
        <v>2020</v>
      </c>
      <c r="O1192">
        <v>5</v>
      </c>
    </row>
    <row r="1193" spans="1:15" x14ac:dyDescent="0.25">
      <c r="A1193" s="1">
        <v>43973</v>
      </c>
      <c r="B1193">
        <v>1000000056</v>
      </c>
      <c r="C1193" s="2" t="s">
        <v>23</v>
      </c>
      <c r="D1193">
        <v>3</v>
      </c>
      <c r="E1193">
        <v>22500.639999999999</v>
      </c>
      <c r="F1193" s="2" t="s">
        <v>16</v>
      </c>
      <c r="G1193" s="2" t="s">
        <v>24</v>
      </c>
      <c r="H1193" s="2" t="s">
        <v>18</v>
      </c>
      <c r="I1193" s="2" t="s">
        <v>34</v>
      </c>
      <c r="J1193" s="2" t="s">
        <v>26</v>
      </c>
      <c r="K1193" t="s">
        <v>35</v>
      </c>
      <c r="L1193" t="s">
        <v>28</v>
      </c>
      <c r="M1193">
        <v>7500.21</v>
      </c>
      <c r="N1193">
        <v>2020</v>
      </c>
      <c r="O1193">
        <v>5</v>
      </c>
    </row>
    <row r="1194" spans="1:15" x14ac:dyDescent="0.25">
      <c r="A1194" s="1">
        <v>43973</v>
      </c>
      <c r="B1194">
        <v>1000000031</v>
      </c>
      <c r="C1194" s="2" t="s">
        <v>23</v>
      </c>
      <c r="D1194">
        <v>3</v>
      </c>
      <c r="E1194">
        <v>22000.59</v>
      </c>
      <c r="F1194" s="2" t="s">
        <v>16</v>
      </c>
      <c r="G1194" s="2" t="s">
        <v>24</v>
      </c>
      <c r="H1194" s="2" t="s">
        <v>18</v>
      </c>
      <c r="I1194" s="2" t="s">
        <v>19</v>
      </c>
      <c r="J1194" s="2" t="s">
        <v>26</v>
      </c>
      <c r="K1194" t="s">
        <v>29</v>
      </c>
      <c r="L1194" t="s">
        <v>28</v>
      </c>
      <c r="M1194">
        <v>7333.53</v>
      </c>
      <c r="N1194">
        <v>2020</v>
      </c>
      <c r="O1194">
        <v>5</v>
      </c>
    </row>
    <row r="1195" spans="1:15" x14ac:dyDescent="0.25">
      <c r="A1195" s="1">
        <v>43973</v>
      </c>
      <c r="B1195">
        <v>1000000041</v>
      </c>
      <c r="C1195" s="2" t="s">
        <v>23</v>
      </c>
      <c r="D1195">
        <v>1</v>
      </c>
      <c r="E1195">
        <v>22000.53</v>
      </c>
      <c r="F1195" s="2" t="s">
        <v>16</v>
      </c>
      <c r="G1195" s="2" t="s">
        <v>24</v>
      </c>
      <c r="H1195" s="2" t="s">
        <v>30</v>
      </c>
      <c r="I1195" s="2" t="s">
        <v>31</v>
      </c>
      <c r="J1195" s="2" t="s">
        <v>32</v>
      </c>
      <c r="K1195" t="s">
        <v>33</v>
      </c>
      <c r="L1195" t="s">
        <v>22</v>
      </c>
      <c r="M1195">
        <v>22000.53</v>
      </c>
      <c r="N1195">
        <v>2020</v>
      </c>
      <c r="O1195">
        <v>5</v>
      </c>
    </row>
    <row r="1196" spans="1:15" x14ac:dyDescent="0.25">
      <c r="A1196" s="1">
        <v>43973</v>
      </c>
      <c r="B1196">
        <v>1000003989</v>
      </c>
      <c r="C1196" s="2" t="s">
        <v>15</v>
      </c>
      <c r="D1196">
        <v>1</v>
      </c>
      <c r="E1196">
        <v>22000.53</v>
      </c>
      <c r="F1196" s="2" t="s">
        <v>16</v>
      </c>
      <c r="G1196" s="2" t="s">
        <v>17</v>
      </c>
      <c r="H1196" s="2" t="s">
        <v>30</v>
      </c>
      <c r="I1196" s="2" t="s">
        <v>31</v>
      </c>
      <c r="J1196" s="2" t="s">
        <v>36</v>
      </c>
      <c r="K1196" t="s">
        <v>52</v>
      </c>
      <c r="L1196" t="s">
        <v>22</v>
      </c>
      <c r="M1196">
        <v>22000.53</v>
      </c>
      <c r="N1196">
        <v>2020</v>
      </c>
      <c r="O1196">
        <v>5</v>
      </c>
    </row>
    <row r="1197" spans="1:15" x14ac:dyDescent="0.25">
      <c r="A1197" s="1">
        <v>43973</v>
      </c>
      <c r="B1197">
        <v>1000000028</v>
      </c>
      <c r="C1197" s="2" t="s">
        <v>23</v>
      </c>
      <c r="D1197">
        <v>2</v>
      </c>
      <c r="E1197">
        <v>21778.47</v>
      </c>
      <c r="F1197" s="2" t="s">
        <v>16</v>
      </c>
      <c r="G1197" s="2" t="s">
        <v>24</v>
      </c>
      <c r="H1197" s="2" t="s">
        <v>18</v>
      </c>
      <c r="I1197" s="2" t="s">
        <v>19</v>
      </c>
      <c r="J1197" s="2" t="s">
        <v>20</v>
      </c>
      <c r="K1197" t="s">
        <v>21</v>
      </c>
      <c r="L1197" t="s">
        <v>22</v>
      </c>
      <c r="M1197">
        <v>10889.24</v>
      </c>
      <c r="N1197">
        <v>2020</v>
      </c>
      <c r="O1197">
        <v>5</v>
      </c>
    </row>
    <row r="1198" spans="1:15" x14ac:dyDescent="0.25">
      <c r="A1198" s="1">
        <v>43973</v>
      </c>
      <c r="B1198">
        <v>1000000029</v>
      </c>
      <c r="C1198" s="2" t="s">
        <v>23</v>
      </c>
      <c r="D1198">
        <v>1</v>
      </c>
      <c r="E1198">
        <v>20000.599999999999</v>
      </c>
      <c r="F1198" s="2" t="s">
        <v>16</v>
      </c>
      <c r="G1198" s="2" t="s">
        <v>24</v>
      </c>
      <c r="H1198" s="2" t="s">
        <v>18</v>
      </c>
      <c r="I1198" s="2" t="s">
        <v>19</v>
      </c>
      <c r="J1198" s="2" t="s">
        <v>20</v>
      </c>
      <c r="K1198" t="s">
        <v>21</v>
      </c>
      <c r="L1198" t="s">
        <v>22</v>
      </c>
      <c r="M1198">
        <v>20000.599999999999</v>
      </c>
      <c r="N1198">
        <v>2020</v>
      </c>
      <c r="O1198">
        <v>5</v>
      </c>
    </row>
    <row r="1199" spans="1:15" x14ac:dyDescent="0.25">
      <c r="A1199" s="1">
        <v>43973</v>
      </c>
      <c r="B1199">
        <v>1000000068</v>
      </c>
      <c r="C1199" s="2" t="s">
        <v>23</v>
      </c>
      <c r="D1199">
        <v>2</v>
      </c>
      <c r="E1199">
        <v>19701.96</v>
      </c>
      <c r="F1199" s="2" t="s">
        <v>16</v>
      </c>
      <c r="G1199" s="2" t="s">
        <v>24</v>
      </c>
      <c r="H1199" s="2" t="s">
        <v>30</v>
      </c>
      <c r="I1199" s="2" t="s">
        <v>55</v>
      </c>
      <c r="J1199" s="2" t="s">
        <v>26</v>
      </c>
      <c r="K1199" t="s">
        <v>56</v>
      </c>
      <c r="L1199" t="s">
        <v>28</v>
      </c>
      <c r="M1199">
        <v>9850.98</v>
      </c>
      <c r="N1199">
        <v>2020</v>
      </c>
      <c r="O1199">
        <v>5</v>
      </c>
    </row>
    <row r="1200" spans="1:15" x14ac:dyDescent="0.25">
      <c r="A1200" s="1">
        <v>43973</v>
      </c>
      <c r="B1200">
        <v>1000006064</v>
      </c>
      <c r="C1200" s="2" t="s">
        <v>23</v>
      </c>
      <c r="D1200">
        <v>2</v>
      </c>
      <c r="E1200">
        <v>17001.25</v>
      </c>
      <c r="F1200" s="2" t="s">
        <v>16</v>
      </c>
      <c r="G1200" s="2" t="s">
        <v>24</v>
      </c>
      <c r="H1200" s="2" t="s">
        <v>18</v>
      </c>
      <c r="I1200" s="2" t="s">
        <v>40</v>
      </c>
      <c r="J1200" s="2" t="s">
        <v>26</v>
      </c>
      <c r="K1200" t="s">
        <v>41</v>
      </c>
      <c r="L1200" t="s">
        <v>22</v>
      </c>
      <c r="M1200">
        <v>8500.6200000000008</v>
      </c>
      <c r="N1200">
        <v>2020</v>
      </c>
      <c r="O1200">
        <v>5</v>
      </c>
    </row>
    <row r="1201" spans="1:15" x14ac:dyDescent="0.25">
      <c r="A1201" s="1">
        <v>43973</v>
      </c>
      <c r="B1201">
        <v>1000000045</v>
      </c>
      <c r="C1201" s="2" t="s">
        <v>23</v>
      </c>
      <c r="D1201">
        <v>1</v>
      </c>
      <c r="E1201">
        <v>16000.67</v>
      </c>
      <c r="F1201" s="2" t="s">
        <v>16</v>
      </c>
      <c r="G1201" s="2" t="s">
        <v>24</v>
      </c>
      <c r="H1201" s="2" t="s">
        <v>47</v>
      </c>
      <c r="I1201" s="2" t="s">
        <v>59</v>
      </c>
      <c r="J1201" s="2" t="s">
        <v>26</v>
      </c>
      <c r="K1201" t="s">
        <v>60</v>
      </c>
      <c r="L1201" t="s">
        <v>22</v>
      </c>
      <c r="M1201">
        <v>16000.67</v>
      </c>
      <c r="N1201">
        <v>2020</v>
      </c>
      <c r="O1201">
        <v>5</v>
      </c>
    </row>
    <row r="1202" spans="1:15" x14ac:dyDescent="0.25">
      <c r="A1202" s="1">
        <v>43973</v>
      </c>
      <c r="B1202">
        <v>1000000029</v>
      </c>
      <c r="C1202" s="2" t="s">
        <v>15</v>
      </c>
      <c r="D1202">
        <v>1</v>
      </c>
      <c r="E1202">
        <v>16000.24</v>
      </c>
      <c r="F1202" s="2" t="s">
        <v>16</v>
      </c>
      <c r="G1202" s="2" t="s">
        <v>17</v>
      </c>
      <c r="H1202" s="2" t="s">
        <v>18</v>
      </c>
      <c r="I1202" s="2" t="s">
        <v>19</v>
      </c>
      <c r="J1202" s="2" t="s">
        <v>20</v>
      </c>
      <c r="K1202" t="s">
        <v>21</v>
      </c>
      <c r="L1202" t="s">
        <v>22</v>
      </c>
      <c r="M1202">
        <v>16000.24</v>
      </c>
      <c r="N1202">
        <v>2020</v>
      </c>
      <c r="O1202">
        <v>5</v>
      </c>
    </row>
    <row r="1203" spans="1:15" x14ac:dyDescent="0.25">
      <c r="A1203" s="1">
        <v>43973</v>
      </c>
      <c r="B1203">
        <v>1000006869</v>
      </c>
      <c r="C1203" s="2" t="s">
        <v>23</v>
      </c>
      <c r="D1203">
        <v>2</v>
      </c>
      <c r="E1203">
        <v>15500.48</v>
      </c>
      <c r="F1203" s="2" t="s">
        <v>16</v>
      </c>
      <c r="G1203" s="2" t="s">
        <v>24</v>
      </c>
      <c r="H1203" s="2" t="s">
        <v>18</v>
      </c>
      <c r="I1203" s="2" t="s">
        <v>61</v>
      </c>
      <c r="J1203" s="2" t="s">
        <v>26</v>
      </c>
      <c r="K1203" t="s">
        <v>62</v>
      </c>
      <c r="L1203" t="s">
        <v>22</v>
      </c>
      <c r="M1203">
        <v>7750.24</v>
      </c>
      <c r="N1203">
        <v>2020</v>
      </c>
      <c r="O1203">
        <v>5</v>
      </c>
    </row>
    <row r="1204" spans="1:15" x14ac:dyDescent="0.25">
      <c r="A1204" s="1">
        <v>43973</v>
      </c>
      <c r="B1204">
        <v>1000000046</v>
      </c>
      <c r="C1204" s="2" t="s">
        <v>15</v>
      </c>
      <c r="D1204">
        <v>1</v>
      </c>
      <c r="E1204">
        <v>15000.6</v>
      </c>
      <c r="F1204" s="2" t="s">
        <v>16</v>
      </c>
      <c r="G1204" s="2" t="s">
        <v>17</v>
      </c>
      <c r="H1204" s="2" t="s">
        <v>30</v>
      </c>
      <c r="I1204" s="2" t="s">
        <v>38</v>
      </c>
      <c r="J1204" s="2" t="s">
        <v>26</v>
      </c>
      <c r="K1204" t="s">
        <v>39</v>
      </c>
      <c r="L1204" t="s">
        <v>22</v>
      </c>
      <c r="M1204">
        <v>15000.6</v>
      </c>
      <c r="N1204">
        <v>2020</v>
      </c>
      <c r="O1204">
        <v>5</v>
      </c>
    </row>
    <row r="1205" spans="1:15" x14ac:dyDescent="0.25">
      <c r="A1205" s="1">
        <v>43973</v>
      </c>
      <c r="B1205">
        <v>1000000044</v>
      </c>
      <c r="C1205" s="2" t="s">
        <v>15</v>
      </c>
      <c r="D1205">
        <v>1</v>
      </c>
      <c r="E1205">
        <v>15000.32</v>
      </c>
      <c r="F1205" s="2" t="s">
        <v>16</v>
      </c>
      <c r="G1205" s="2" t="s">
        <v>17</v>
      </c>
      <c r="H1205" s="2" t="s">
        <v>30</v>
      </c>
      <c r="I1205" s="2" t="s">
        <v>31</v>
      </c>
      <c r="J1205" s="2" t="s">
        <v>36</v>
      </c>
      <c r="K1205" t="s">
        <v>52</v>
      </c>
      <c r="L1205" t="s">
        <v>28</v>
      </c>
      <c r="M1205">
        <v>15000.32</v>
      </c>
      <c r="N1205">
        <v>2020</v>
      </c>
      <c r="O1205">
        <v>5</v>
      </c>
    </row>
    <row r="1206" spans="1:15" x14ac:dyDescent="0.25">
      <c r="A1206" s="1">
        <v>43973</v>
      </c>
      <c r="B1206">
        <v>1000000045</v>
      </c>
      <c r="C1206" s="2" t="s">
        <v>15</v>
      </c>
      <c r="D1206">
        <v>1</v>
      </c>
      <c r="E1206">
        <v>15000.17</v>
      </c>
      <c r="F1206" s="2" t="s">
        <v>16</v>
      </c>
      <c r="G1206" s="2" t="s">
        <v>17</v>
      </c>
      <c r="H1206" s="2" t="s">
        <v>47</v>
      </c>
      <c r="I1206" s="2" t="s">
        <v>59</v>
      </c>
      <c r="J1206" s="2" t="s">
        <v>26</v>
      </c>
      <c r="K1206" t="s">
        <v>60</v>
      </c>
      <c r="L1206" t="s">
        <v>22</v>
      </c>
      <c r="M1206">
        <v>15000.17</v>
      </c>
      <c r="N1206">
        <v>2020</v>
      </c>
      <c r="O1206">
        <v>5</v>
      </c>
    </row>
    <row r="1207" spans="1:15" x14ac:dyDescent="0.25">
      <c r="A1207" s="1">
        <v>43973</v>
      </c>
      <c r="B1207">
        <v>1000001524</v>
      </c>
      <c r="C1207" s="2" t="s">
        <v>15</v>
      </c>
      <c r="D1207">
        <v>1</v>
      </c>
      <c r="E1207">
        <v>14000.72</v>
      </c>
      <c r="F1207" s="2" t="s">
        <v>16</v>
      </c>
      <c r="G1207" s="2" t="s">
        <v>17</v>
      </c>
      <c r="H1207" s="2" t="s">
        <v>18</v>
      </c>
      <c r="I1207" s="2" t="s">
        <v>25</v>
      </c>
      <c r="J1207" s="2" t="s">
        <v>20</v>
      </c>
      <c r="K1207" t="s">
        <v>51</v>
      </c>
      <c r="L1207" t="s">
        <v>22</v>
      </c>
      <c r="M1207">
        <v>14000.72</v>
      </c>
      <c r="N1207">
        <v>2020</v>
      </c>
      <c r="O1207">
        <v>5</v>
      </c>
    </row>
    <row r="1208" spans="1:15" x14ac:dyDescent="0.25">
      <c r="A1208" s="1">
        <v>43973</v>
      </c>
      <c r="B1208">
        <v>1000006867</v>
      </c>
      <c r="C1208" s="2" t="s">
        <v>15</v>
      </c>
      <c r="D1208">
        <v>1</v>
      </c>
      <c r="E1208">
        <v>14000.54</v>
      </c>
      <c r="F1208" s="2" t="s">
        <v>16</v>
      </c>
      <c r="G1208" s="2" t="s">
        <v>17</v>
      </c>
      <c r="H1208" s="2" t="s">
        <v>18</v>
      </c>
      <c r="I1208" s="2" t="s">
        <v>61</v>
      </c>
      <c r="J1208" s="2" t="s">
        <v>26</v>
      </c>
      <c r="K1208" t="s">
        <v>62</v>
      </c>
      <c r="L1208" t="s">
        <v>22</v>
      </c>
      <c r="M1208">
        <v>14000.54</v>
      </c>
      <c r="N1208">
        <v>2020</v>
      </c>
      <c r="O1208">
        <v>5</v>
      </c>
    </row>
    <row r="1209" spans="1:15" x14ac:dyDescent="0.25">
      <c r="A1209" s="1">
        <v>43973</v>
      </c>
      <c r="B1209">
        <v>1000000032</v>
      </c>
      <c r="C1209" s="2" t="s">
        <v>15</v>
      </c>
      <c r="D1209">
        <v>1</v>
      </c>
      <c r="E1209">
        <v>13000.27</v>
      </c>
      <c r="F1209" s="2" t="s">
        <v>16</v>
      </c>
      <c r="G1209" s="2" t="s">
        <v>17</v>
      </c>
      <c r="H1209" s="2" t="s">
        <v>18</v>
      </c>
      <c r="I1209" s="2" t="s">
        <v>25</v>
      </c>
      <c r="J1209" s="2" t="s">
        <v>26</v>
      </c>
      <c r="K1209" t="s">
        <v>27</v>
      </c>
      <c r="L1209" t="s">
        <v>28</v>
      </c>
      <c r="M1209">
        <v>13000.27</v>
      </c>
      <c r="N1209">
        <v>2020</v>
      </c>
      <c r="O1209">
        <v>5</v>
      </c>
    </row>
    <row r="1210" spans="1:15" x14ac:dyDescent="0.25">
      <c r="A1210" s="1">
        <v>43973</v>
      </c>
      <c r="B1210">
        <v>1000006860</v>
      </c>
      <c r="C1210" s="2" t="s">
        <v>15</v>
      </c>
      <c r="D1210">
        <v>1</v>
      </c>
      <c r="E1210">
        <v>13000.13</v>
      </c>
      <c r="F1210" s="2" t="s">
        <v>16</v>
      </c>
      <c r="G1210" s="2" t="s">
        <v>17</v>
      </c>
      <c r="H1210" s="2" t="s">
        <v>18</v>
      </c>
      <c r="I1210" s="2" t="s">
        <v>61</v>
      </c>
      <c r="J1210" s="2" t="s">
        <v>26</v>
      </c>
      <c r="K1210" t="s">
        <v>62</v>
      </c>
      <c r="L1210" t="s">
        <v>22</v>
      </c>
      <c r="M1210">
        <v>13000.13</v>
      </c>
      <c r="N1210">
        <v>2020</v>
      </c>
      <c r="O1210">
        <v>5</v>
      </c>
    </row>
    <row r="1211" spans="1:15" x14ac:dyDescent="0.25">
      <c r="A1211" s="1">
        <v>43973</v>
      </c>
      <c r="B1211">
        <v>1000000040</v>
      </c>
      <c r="C1211" s="2" t="s">
        <v>23</v>
      </c>
      <c r="D1211">
        <v>2</v>
      </c>
      <c r="E1211">
        <v>12549.58</v>
      </c>
      <c r="F1211" s="2" t="s">
        <v>16</v>
      </c>
      <c r="G1211" s="2" t="s">
        <v>24</v>
      </c>
      <c r="H1211" s="2" t="s">
        <v>30</v>
      </c>
      <c r="I1211" s="2" t="s">
        <v>31</v>
      </c>
      <c r="J1211" s="2" t="s">
        <v>32</v>
      </c>
      <c r="K1211" t="s">
        <v>33</v>
      </c>
      <c r="L1211" t="s">
        <v>28</v>
      </c>
      <c r="M1211">
        <v>6274.79</v>
      </c>
      <c r="N1211">
        <v>2020</v>
      </c>
      <c r="O1211">
        <v>5</v>
      </c>
    </row>
    <row r="1212" spans="1:15" x14ac:dyDescent="0.25">
      <c r="A1212" s="1">
        <v>43973</v>
      </c>
      <c r="B1212">
        <v>1000000104</v>
      </c>
      <c r="C1212" s="2" t="s">
        <v>42</v>
      </c>
      <c r="D1212">
        <v>1</v>
      </c>
      <c r="E1212">
        <v>12000.51</v>
      </c>
      <c r="F1212" s="2" t="s">
        <v>16</v>
      </c>
      <c r="G1212" s="2" t="s">
        <v>43</v>
      </c>
      <c r="H1212" s="2" t="s">
        <v>18</v>
      </c>
      <c r="I1212" s="2" t="s">
        <v>40</v>
      </c>
      <c r="J1212" s="2" t="s">
        <v>26</v>
      </c>
      <c r="K1212" t="s">
        <v>41</v>
      </c>
      <c r="L1212" t="s">
        <v>22</v>
      </c>
      <c r="M1212">
        <v>12000.51</v>
      </c>
      <c r="N1212">
        <v>2020</v>
      </c>
      <c r="O1212">
        <v>5</v>
      </c>
    </row>
    <row r="1213" spans="1:15" x14ac:dyDescent="0.25">
      <c r="A1213" s="1">
        <v>43973</v>
      </c>
      <c r="B1213">
        <v>1000000566</v>
      </c>
      <c r="C1213" s="2" t="s">
        <v>15</v>
      </c>
      <c r="D1213">
        <v>1</v>
      </c>
      <c r="E1213">
        <v>11000.42</v>
      </c>
      <c r="F1213" s="2" t="s">
        <v>16</v>
      </c>
      <c r="G1213" s="2" t="s">
        <v>17</v>
      </c>
      <c r="H1213" s="2" t="s">
        <v>47</v>
      </c>
      <c r="I1213" s="2" t="s">
        <v>48</v>
      </c>
      <c r="J1213" s="2" t="s">
        <v>36</v>
      </c>
      <c r="K1213" t="s">
        <v>49</v>
      </c>
      <c r="L1213" t="s">
        <v>22</v>
      </c>
      <c r="M1213">
        <v>11000.42</v>
      </c>
      <c r="N1213">
        <v>2020</v>
      </c>
      <c r="O1213">
        <v>5</v>
      </c>
    </row>
    <row r="1214" spans="1:15" x14ac:dyDescent="0.25">
      <c r="A1214" s="1">
        <v>43973</v>
      </c>
      <c r="B1214">
        <v>1000000576</v>
      </c>
      <c r="C1214" s="2" t="s">
        <v>15</v>
      </c>
      <c r="D1214">
        <v>1</v>
      </c>
      <c r="E1214">
        <v>10000.14</v>
      </c>
      <c r="F1214" s="2" t="s">
        <v>16</v>
      </c>
      <c r="G1214" s="2" t="s">
        <v>17</v>
      </c>
      <c r="H1214" s="2" t="s">
        <v>18</v>
      </c>
      <c r="I1214" s="2" t="s">
        <v>25</v>
      </c>
      <c r="J1214" s="2" t="s">
        <v>36</v>
      </c>
      <c r="K1214" t="s">
        <v>37</v>
      </c>
      <c r="L1214" t="s">
        <v>22</v>
      </c>
      <c r="M1214">
        <v>10000.14</v>
      </c>
      <c r="N1214">
        <v>2020</v>
      </c>
      <c r="O1214">
        <v>5</v>
      </c>
    </row>
    <row r="1215" spans="1:15" x14ac:dyDescent="0.25">
      <c r="A1215" s="1">
        <v>43973</v>
      </c>
      <c r="B1215">
        <v>1000000104</v>
      </c>
      <c r="C1215" s="2" t="s">
        <v>23</v>
      </c>
      <c r="D1215">
        <v>1</v>
      </c>
      <c r="E1215">
        <v>10000.120000000001</v>
      </c>
      <c r="F1215" s="2" t="s">
        <v>16</v>
      </c>
      <c r="G1215" s="2" t="s">
        <v>24</v>
      </c>
      <c r="H1215" s="2" t="s">
        <v>18</v>
      </c>
      <c r="I1215" s="2" t="s">
        <v>40</v>
      </c>
      <c r="J1215" s="2" t="s">
        <v>26</v>
      </c>
      <c r="K1215" t="s">
        <v>41</v>
      </c>
      <c r="L1215" t="s">
        <v>22</v>
      </c>
      <c r="M1215">
        <v>10000.120000000001</v>
      </c>
      <c r="N1215">
        <v>2020</v>
      </c>
      <c r="O1215">
        <v>5</v>
      </c>
    </row>
    <row r="1216" spans="1:15" x14ac:dyDescent="0.25">
      <c r="A1216" s="1">
        <v>43973</v>
      </c>
      <c r="B1216">
        <v>1000000067</v>
      </c>
      <c r="C1216" s="2" t="s">
        <v>15</v>
      </c>
      <c r="D1216">
        <v>1</v>
      </c>
      <c r="E1216">
        <v>7000.69</v>
      </c>
      <c r="F1216" s="2" t="s">
        <v>16</v>
      </c>
      <c r="G1216" s="2" t="s">
        <v>17</v>
      </c>
      <c r="H1216" s="2" t="s">
        <v>18</v>
      </c>
      <c r="I1216" s="2" t="s">
        <v>25</v>
      </c>
      <c r="J1216" s="2" t="s">
        <v>20</v>
      </c>
      <c r="K1216" t="s">
        <v>51</v>
      </c>
      <c r="L1216" t="s">
        <v>22</v>
      </c>
      <c r="M1216">
        <v>7000.69</v>
      </c>
      <c r="N1216">
        <v>2020</v>
      </c>
      <c r="O1216">
        <v>5</v>
      </c>
    </row>
    <row r="1217" spans="1:15" x14ac:dyDescent="0.25">
      <c r="A1217" s="1">
        <v>43973</v>
      </c>
      <c r="B1217">
        <v>1000000039</v>
      </c>
      <c r="C1217" s="2" t="s">
        <v>15</v>
      </c>
      <c r="D1217">
        <v>1</v>
      </c>
      <c r="E1217">
        <v>7000.24</v>
      </c>
      <c r="F1217" s="2" t="s">
        <v>16</v>
      </c>
      <c r="G1217" s="2" t="s">
        <v>17</v>
      </c>
      <c r="H1217" s="2" t="s">
        <v>18</v>
      </c>
      <c r="I1217" s="2" t="s">
        <v>25</v>
      </c>
      <c r="J1217" s="2" t="s">
        <v>20</v>
      </c>
      <c r="K1217" t="s">
        <v>51</v>
      </c>
      <c r="L1217" t="s">
        <v>28</v>
      </c>
      <c r="M1217">
        <v>7000.24</v>
      </c>
      <c r="N1217">
        <v>2020</v>
      </c>
      <c r="O1217">
        <v>5</v>
      </c>
    </row>
    <row r="1218" spans="1:15" x14ac:dyDescent="0.25">
      <c r="A1218" s="1">
        <v>43973</v>
      </c>
      <c r="B1218">
        <v>1000000566</v>
      </c>
      <c r="C1218" s="2" t="s">
        <v>23</v>
      </c>
      <c r="D1218">
        <v>1</v>
      </c>
      <c r="E1218">
        <v>6000.65</v>
      </c>
      <c r="F1218" s="2" t="s">
        <v>16</v>
      </c>
      <c r="G1218" s="2" t="s">
        <v>24</v>
      </c>
      <c r="H1218" s="2" t="s">
        <v>47</v>
      </c>
      <c r="I1218" s="2" t="s">
        <v>48</v>
      </c>
      <c r="J1218" s="2" t="s">
        <v>36</v>
      </c>
      <c r="K1218" t="s">
        <v>49</v>
      </c>
      <c r="L1218" t="s">
        <v>22</v>
      </c>
      <c r="M1218">
        <v>6000.65</v>
      </c>
      <c r="N1218">
        <v>2020</v>
      </c>
      <c r="O1218">
        <v>5</v>
      </c>
    </row>
    <row r="1219" spans="1:15" x14ac:dyDescent="0.25">
      <c r="A1219" s="1">
        <v>43973</v>
      </c>
      <c r="B1219">
        <v>1000000054</v>
      </c>
      <c r="C1219" s="2" t="s">
        <v>23</v>
      </c>
      <c r="D1219">
        <v>1</v>
      </c>
      <c r="E1219">
        <v>6000.48</v>
      </c>
      <c r="F1219" s="2" t="s">
        <v>16</v>
      </c>
      <c r="G1219" s="2" t="s">
        <v>24</v>
      </c>
      <c r="H1219" s="2" t="s">
        <v>18</v>
      </c>
      <c r="I1219" s="2" t="s">
        <v>34</v>
      </c>
      <c r="J1219" s="2" t="s">
        <v>26</v>
      </c>
      <c r="K1219" t="s">
        <v>35</v>
      </c>
      <c r="L1219" t="s">
        <v>22</v>
      </c>
      <c r="M1219">
        <v>6000.48</v>
      </c>
      <c r="N1219">
        <v>2020</v>
      </c>
      <c r="O1219">
        <v>5</v>
      </c>
    </row>
    <row r="1220" spans="1:15" x14ac:dyDescent="0.25">
      <c r="A1220" s="1">
        <v>43973</v>
      </c>
      <c r="B1220">
        <v>1000000044</v>
      </c>
      <c r="C1220" s="2" t="s">
        <v>23</v>
      </c>
      <c r="D1220">
        <v>1</v>
      </c>
      <c r="E1220">
        <v>5000.1099999999997</v>
      </c>
      <c r="F1220" s="2" t="s">
        <v>16</v>
      </c>
      <c r="G1220" s="2" t="s">
        <v>24</v>
      </c>
      <c r="H1220" s="2" t="s">
        <v>30</v>
      </c>
      <c r="I1220" s="2" t="s">
        <v>31</v>
      </c>
      <c r="J1220" s="2" t="s">
        <v>36</v>
      </c>
      <c r="K1220" t="s">
        <v>52</v>
      </c>
      <c r="L1220" t="s">
        <v>28</v>
      </c>
      <c r="M1220">
        <v>5000.1099999999997</v>
      </c>
      <c r="N1220">
        <v>2020</v>
      </c>
      <c r="O1220">
        <v>5</v>
      </c>
    </row>
    <row r="1221" spans="1:15" x14ac:dyDescent="0.25">
      <c r="A1221" s="1">
        <v>43973</v>
      </c>
      <c r="B1221">
        <v>1000000034</v>
      </c>
      <c r="C1221" s="2" t="s">
        <v>23</v>
      </c>
      <c r="D1221">
        <v>1</v>
      </c>
      <c r="E1221">
        <v>1456.95</v>
      </c>
      <c r="F1221" s="2" t="s">
        <v>16</v>
      </c>
      <c r="G1221" s="2" t="s">
        <v>24</v>
      </c>
      <c r="H1221" s="2" t="s">
        <v>18</v>
      </c>
      <c r="I1221" s="2" t="s">
        <v>25</v>
      </c>
      <c r="J1221" s="2" t="s">
        <v>26</v>
      </c>
      <c r="K1221" t="s">
        <v>27</v>
      </c>
      <c r="L1221" t="s">
        <v>22</v>
      </c>
      <c r="M1221">
        <v>1456.95</v>
      </c>
      <c r="N1221">
        <v>2020</v>
      </c>
      <c r="O1221">
        <v>5</v>
      </c>
    </row>
    <row r="1222" spans="1:15" x14ac:dyDescent="0.25">
      <c r="A1222" s="1">
        <v>43973</v>
      </c>
      <c r="B1222">
        <v>1000000067</v>
      </c>
      <c r="C1222" s="2" t="s">
        <v>42</v>
      </c>
      <c r="D1222">
        <v>1</v>
      </c>
      <c r="E1222">
        <v>1000.68</v>
      </c>
      <c r="F1222" s="2" t="s">
        <v>16</v>
      </c>
      <c r="G1222" s="2" t="s">
        <v>43</v>
      </c>
      <c r="H1222" s="2" t="s">
        <v>18</v>
      </c>
      <c r="I1222" s="2" t="s">
        <v>25</v>
      </c>
      <c r="J1222" s="2" t="s">
        <v>20</v>
      </c>
      <c r="K1222" t="s">
        <v>51</v>
      </c>
      <c r="L1222" t="s">
        <v>22</v>
      </c>
      <c r="M1222">
        <v>1000.68</v>
      </c>
      <c r="N1222">
        <v>2020</v>
      </c>
      <c r="O1222">
        <v>5</v>
      </c>
    </row>
    <row r="1223" spans="1:15" x14ac:dyDescent="0.25">
      <c r="A1223" s="1">
        <v>43973</v>
      </c>
      <c r="B1223">
        <v>1000003926</v>
      </c>
      <c r="C1223" s="2" t="s">
        <v>15</v>
      </c>
      <c r="D1223">
        <v>1</v>
      </c>
      <c r="E1223">
        <v>1000.01</v>
      </c>
      <c r="F1223" s="2" t="s">
        <v>16</v>
      </c>
      <c r="G1223" s="2" t="s">
        <v>17</v>
      </c>
      <c r="H1223" s="2" t="s">
        <v>47</v>
      </c>
      <c r="I1223" s="2" t="s">
        <v>48</v>
      </c>
      <c r="J1223" s="2" t="s">
        <v>26</v>
      </c>
      <c r="K1223" t="s">
        <v>50</v>
      </c>
      <c r="L1223" t="s">
        <v>28</v>
      </c>
      <c r="M1223">
        <v>1000.01</v>
      </c>
      <c r="N1223">
        <v>2020</v>
      </c>
      <c r="O1223">
        <v>5</v>
      </c>
    </row>
    <row r="1224" spans="1:15" x14ac:dyDescent="0.25">
      <c r="A1224" s="1">
        <v>43974</v>
      </c>
      <c r="B1224">
        <v>1000003926</v>
      </c>
      <c r="C1224" s="2" t="s">
        <v>23</v>
      </c>
      <c r="D1224">
        <v>4</v>
      </c>
      <c r="E1224">
        <v>56001.590000000004</v>
      </c>
      <c r="F1224" s="2" t="s">
        <v>16</v>
      </c>
      <c r="G1224" s="2" t="s">
        <v>24</v>
      </c>
      <c r="H1224" s="2" t="s">
        <v>47</v>
      </c>
      <c r="I1224" s="2" t="s">
        <v>48</v>
      </c>
      <c r="J1224" s="2" t="s">
        <v>26</v>
      </c>
      <c r="K1224" t="s">
        <v>50</v>
      </c>
      <c r="L1224" t="s">
        <v>28</v>
      </c>
      <c r="M1224">
        <v>14000.4</v>
      </c>
      <c r="N1224">
        <v>2020</v>
      </c>
      <c r="O1224">
        <v>5</v>
      </c>
    </row>
    <row r="1225" spans="1:15" x14ac:dyDescent="0.25">
      <c r="A1225" s="1">
        <v>43974</v>
      </c>
      <c r="B1225">
        <v>1000004170</v>
      </c>
      <c r="C1225" s="2" t="s">
        <v>15</v>
      </c>
      <c r="D1225">
        <v>2</v>
      </c>
      <c r="E1225">
        <v>45000.56</v>
      </c>
      <c r="F1225" s="2" t="s">
        <v>16</v>
      </c>
      <c r="G1225" s="2" t="s">
        <v>17</v>
      </c>
      <c r="H1225" s="2" t="s">
        <v>18</v>
      </c>
      <c r="I1225" s="2" t="s">
        <v>34</v>
      </c>
      <c r="J1225" s="2" t="s">
        <v>20</v>
      </c>
      <c r="K1225" t="s">
        <v>44</v>
      </c>
      <c r="L1225" t="s">
        <v>28</v>
      </c>
      <c r="M1225">
        <v>22500.28</v>
      </c>
      <c r="N1225">
        <v>2020</v>
      </c>
      <c r="O1225">
        <v>5</v>
      </c>
    </row>
    <row r="1226" spans="1:15" x14ac:dyDescent="0.25">
      <c r="A1226" s="1">
        <v>43974</v>
      </c>
      <c r="B1226">
        <v>1000004256</v>
      </c>
      <c r="C1226" s="2" t="s">
        <v>42</v>
      </c>
      <c r="D1226">
        <v>2</v>
      </c>
      <c r="E1226">
        <v>44000.05</v>
      </c>
      <c r="F1226" s="2" t="s">
        <v>16</v>
      </c>
      <c r="G1226" s="2" t="s">
        <v>43</v>
      </c>
      <c r="H1226" s="2" t="s">
        <v>18</v>
      </c>
      <c r="I1226" s="2" t="s">
        <v>40</v>
      </c>
      <c r="J1226" s="2" t="s">
        <v>26</v>
      </c>
      <c r="K1226" t="s">
        <v>41</v>
      </c>
      <c r="L1226" t="s">
        <v>22</v>
      </c>
      <c r="M1226">
        <v>22000.03</v>
      </c>
      <c r="N1226">
        <v>2020</v>
      </c>
      <c r="O1226">
        <v>5</v>
      </c>
    </row>
    <row r="1227" spans="1:15" x14ac:dyDescent="0.25">
      <c r="A1227" s="1">
        <v>43974</v>
      </c>
      <c r="B1227">
        <v>1000000104</v>
      </c>
      <c r="C1227" s="2" t="s">
        <v>23</v>
      </c>
      <c r="D1227">
        <v>3</v>
      </c>
      <c r="E1227">
        <v>40500.879999999997</v>
      </c>
      <c r="F1227" s="2" t="s">
        <v>16</v>
      </c>
      <c r="G1227" s="2" t="s">
        <v>24</v>
      </c>
      <c r="H1227" s="2" t="s">
        <v>18</v>
      </c>
      <c r="I1227" s="2" t="s">
        <v>40</v>
      </c>
      <c r="J1227" s="2" t="s">
        <v>26</v>
      </c>
      <c r="K1227" t="s">
        <v>41</v>
      </c>
      <c r="L1227" t="s">
        <v>22</v>
      </c>
      <c r="M1227">
        <v>13500.29</v>
      </c>
      <c r="N1227">
        <v>2020</v>
      </c>
      <c r="O1227">
        <v>5</v>
      </c>
    </row>
    <row r="1228" spans="1:15" x14ac:dyDescent="0.25">
      <c r="A1228" s="1">
        <v>43974</v>
      </c>
      <c r="B1228">
        <v>1000008239</v>
      </c>
      <c r="C1228" s="2" t="s">
        <v>15</v>
      </c>
      <c r="D1228">
        <v>3</v>
      </c>
      <c r="E1228">
        <v>39001.24</v>
      </c>
      <c r="F1228" s="2" t="s">
        <v>16</v>
      </c>
      <c r="G1228" s="2" t="s">
        <v>17</v>
      </c>
      <c r="H1228" s="2" t="s">
        <v>18</v>
      </c>
      <c r="I1228" s="2" t="s">
        <v>61</v>
      </c>
      <c r="J1228" s="2" t="s">
        <v>26</v>
      </c>
      <c r="K1228" t="s">
        <v>62</v>
      </c>
      <c r="L1228" t="s">
        <v>28</v>
      </c>
      <c r="M1228">
        <v>13000.41</v>
      </c>
      <c r="N1228">
        <v>2020</v>
      </c>
      <c r="O1228">
        <v>5</v>
      </c>
    </row>
    <row r="1229" spans="1:15" x14ac:dyDescent="0.25">
      <c r="A1229" s="1">
        <v>43974</v>
      </c>
      <c r="B1229">
        <v>1000000040</v>
      </c>
      <c r="C1229" s="2" t="s">
        <v>15</v>
      </c>
      <c r="D1229">
        <v>2</v>
      </c>
      <c r="E1229">
        <v>36001.160000000003</v>
      </c>
      <c r="F1229" s="2" t="s">
        <v>16</v>
      </c>
      <c r="G1229" s="2" t="s">
        <v>17</v>
      </c>
      <c r="H1229" s="2" t="s">
        <v>30</v>
      </c>
      <c r="I1229" s="2" t="s">
        <v>31</v>
      </c>
      <c r="J1229" s="2" t="s">
        <v>32</v>
      </c>
      <c r="K1229" t="s">
        <v>33</v>
      </c>
      <c r="L1229" t="s">
        <v>28</v>
      </c>
      <c r="M1229">
        <v>18000.580000000002</v>
      </c>
      <c r="N1229">
        <v>2020</v>
      </c>
      <c r="O1229">
        <v>5</v>
      </c>
    </row>
    <row r="1230" spans="1:15" x14ac:dyDescent="0.25">
      <c r="A1230" s="1">
        <v>43974</v>
      </c>
      <c r="B1230">
        <v>1000000028</v>
      </c>
      <c r="C1230" s="2" t="s">
        <v>15</v>
      </c>
      <c r="D1230">
        <v>2</v>
      </c>
      <c r="E1230">
        <v>31000.92</v>
      </c>
      <c r="F1230" s="2" t="s">
        <v>16</v>
      </c>
      <c r="G1230" s="2" t="s">
        <v>17</v>
      </c>
      <c r="H1230" s="2" t="s">
        <v>18</v>
      </c>
      <c r="I1230" s="2" t="s">
        <v>19</v>
      </c>
      <c r="J1230" s="2" t="s">
        <v>20</v>
      </c>
      <c r="K1230" t="s">
        <v>21</v>
      </c>
      <c r="L1230" t="s">
        <v>22</v>
      </c>
      <c r="M1230">
        <v>15500.46</v>
      </c>
      <c r="N1230">
        <v>2020</v>
      </c>
      <c r="O1230">
        <v>5</v>
      </c>
    </row>
    <row r="1231" spans="1:15" x14ac:dyDescent="0.25">
      <c r="A1231" s="1">
        <v>43974</v>
      </c>
      <c r="B1231">
        <v>1000000566</v>
      </c>
      <c r="C1231" s="2" t="s">
        <v>23</v>
      </c>
      <c r="D1231">
        <v>3</v>
      </c>
      <c r="E1231">
        <v>30501.05</v>
      </c>
      <c r="F1231" s="2" t="s">
        <v>16</v>
      </c>
      <c r="G1231" s="2" t="s">
        <v>24</v>
      </c>
      <c r="H1231" s="2" t="s">
        <v>47</v>
      </c>
      <c r="I1231" s="2" t="s">
        <v>48</v>
      </c>
      <c r="J1231" s="2" t="s">
        <v>36</v>
      </c>
      <c r="K1231" t="s">
        <v>49</v>
      </c>
      <c r="L1231" t="s">
        <v>22</v>
      </c>
      <c r="M1231">
        <v>10167.02</v>
      </c>
      <c r="N1231">
        <v>2020</v>
      </c>
      <c r="O1231">
        <v>5</v>
      </c>
    </row>
    <row r="1232" spans="1:15" x14ac:dyDescent="0.25">
      <c r="A1232" s="1">
        <v>43974</v>
      </c>
      <c r="B1232">
        <v>1000007197</v>
      </c>
      <c r="C1232" s="2" t="s">
        <v>15</v>
      </c>
      <c r="D1232">
        <v>3</v>
      </c>
      <c r="E1232">
        <v>30000.77</v>
      </c>
      <c r="F1232" s="2" t="s">
        <v>16</v>
      </c>
      <c r="G1232" s="2" t="s">
        <v>17</v>
      </c>
      <c r="H1232" s="2" t="s">
        <v>18</v>
      </c>
      <c r="I1232" s="2" t="s">
        <v>40</v>
      </c>
      <c r="J1232" s="2" t="s">
        <v>26</v>
      </c>
      <c r="K1232" t="s">
        <v>41</v>
      </c>
      <c r="L1232" t="s">
        <v>22</v>
      </c>
      <c r="M1232">
        <v>10000.26</v>
      </c>
      <c r="N1232">
        <v>2020</v>
      </c>
      <c r="O1232">
        <v>5</v>
      </c>
    </row>
    <row r="1233" spans="1:15" x14ac:dyDescent="0.25">
      <c r="A1233" s="1">
        <v>43974</v>
      </c>
      <c r="B1233">
        <v>1000004256</v>
      </c>
      <c r="C1233" s="2" t="s">
        <v>15</v>
      </c>
      <c r="D1233">
        <v>2</v>
      </c>
      <c r="E1233">
        <v>29000.84</v>
      </c>
      <c r="F1233" s="2" t="s">
        <v>16</v>
      </c>
      <c r="G1233" s="2" t="s">
        <v>17</v>
      </c>
      <c r="H1233" s="2" t="s">
        <v>18</v>
      </c>
      <c r="I1233" s="2" t="s">
        <v>40</v>
      </c>
      <c r="J1233" s="2" t="s">
        <v>26</v>
      </c>
      <c r="K1233" t="s">
        <v>41</v>
      </c>
      <c r="L1233" t="s">
        <v>22</v>
      </c>
      <c r="M1233">
        <v>14500.42</v>
      </c>
      <c r="N1233">
        <v>2020</v>
      </c>
      <c r="O1233">
        <v>5</v>
      </c>
    </row>
    <row r="1234" spans="1:15" x14ac:dyDescent="0.25">
      <c r="A1234" s="1">
        <v>43974</v>
      </c>
      <c r="B1234">
        <v>1000000034</v>
      </c>
      <c r="C1234" s="2" t="s">
        <v>15</v>
      </c>
      <c r="D1234">
        <v>2</v>
      </c>
      <c r="E1234">
        <v>27000.78</v>
      </c>
      <c r="F1234" s="2" t="s">
        <v>16</v>
      </c>
      <c r="G1234" s="2" t="s">
        <v>17</v>
      </c>
      <c r="H1234" s="2" t="s">
        <v>18</v>
      </c>
      <c r="I1234" s="2" t="s">
        <v>25</v>
      </c>
      <c r="J1234" s="2" t="s">
        <v>26</v>
      </c>
      <c r="K1234" t="s">
        <v>27</v>
      </c>
      <c r="L1234" t="s">
        <v>22</v>
      </c>
      <c r="M1234">
        <v>13500.39</v>
      </c>
      <c r="N1234">
        <v>2020</v>
      </c>
      <c r="O1234">
        <v>5</v>
      </c>
    </row>
    <row r="1235" spans="1:15" x14ac:dyDescent="0.25">
      <c r="A1235" s="1">
        <v>43974</v>
      </c>
      <c r="B1235">
        <v>1000000054</v>
      </c>
      <c r="C1235" s="2" t="s">
        <v>23</v>
      </c>
      <c r="D1235">
        <v>1</v>
      </c>
      <c r="E1235">
        <v>22000.67</v>
      </c>
      <c r="F1235" s="2" t="s">
        <v>16</v>
      </c>
      <c r="G1235" s="2" t="s">
        <v>24</v>
      </c>
      <c r="H1235" s="2" t="s">
        <v>18</v>
      </c>
      <c r="I1235" s="2" t="s">
        <v>34</v>
      </c>
      <c r="J1235" s="2" t="s">
        <v>26</v>
      </c>
      <c r="K1235" t="s">
        <v>35</v>
      </c>
      <c r="L1235" t="s">
        <v>22</v>
      </c>
      <c r="M1235">
        <v>22000.67</v>
      </c>
      <c r="N1235">
        <v>2020</v>
      </c>
      <c r="O1235">
        <v>5</v>
      </c>
    </row>
    <row r="1236" spans="1:15" x14ac:dyDescent="0.25">
      <c r="A1236" s="1">
        <v>43974</v>
      </c>
      <c r="B1236">
        <v>1000006859</v>
      </c>
      <c r="C1236" s="2" t="s">
        <v>23</v>
      </c>
      <c r="D1236">
        <v>1</v>
      </c>
      <c r="E1236">
        <v>22000.400000000001</v>
      </c>
      <c r="F1236" s="2" t="s">
        <v>16</v>
      </c>
      <c r="G1236" s="2" t="s">
        <v>24</v>
      </c>
      <c r="H1236" s="2" t="s">
        <v>18</v>
      </c>
      <c r="I1236" s="2" t="s">
        <v>61</v>
      </c>
      <c r="J1236" s="2" t="s">
        <v>26</v>
      </c>
      <c r="K1236" t="s">
        <v>62</v>
      </c>
      <c r="L1236" t="s">
        <v>22</v>
      </c>
      <c r="M1236">
        <v>22000.400000000001</v>
      </c>
      <c r="N1236">
        <v>2020</v>
      </c>
      <c r="O1236">
        <v>5</v>
      </c>
    </row>
    <row r="1237" spans="1:15" x14ac:dyDescent="0.25">
      <c r="A1237" s="1">
        <v>43974</v>
      </c>
      <c r="B1237">
        <v>1000005873</v>
      </c>
      <c r="C1237" s="2" t="s">
        <v>42</v>
      </c>
      <c r="D1237">
        <v>1</v>
      </c>
      <c r="E1237">
        <v>22000.29</v>
      </c>
      <c r="F1237" s="2" t="s">
        <v>16</v>
      </c>
      <c r="G1237" s="2" t="s">
        <v>43</v>
      </c>
      <c r="H1237" s="2" t="s">
        <v>18</v>
      </c>
      <c r="I1237" s="2" t="s">
        <v>19</v>
      </c>
      <c r="J1237" s="2" t="s">
        <v>20</v>
      </c>
      <c r="K1237" t="s">
        <v>21</v>
      </c>
      <c r="L1237" t="s">
        <v>28</v>
      </c>
      <c r="M1237">
        <v>22000.29</v>
      </c>
      <c r="N1237">
        <v>2020</v>
      </c>
      <c r="O1237">
        <v>5</v>
      </c>
    </row>
    <row r="1238" spans="1:15" x14ac:dyDescent="0.25">
      <c r="A1238" s="1">
        <v>43974</v>
      </c>
      <c r="B1238">
        <v>1000000566</v>
      </c>
      <c r="C1238" s="2" t="s">
        <v>42</v>
      </c>
      <c r="D1238">
        <v>1</v>
      </c>
      <c r="E1238">
        <v>20000.509999999998</v>
      </c>
      <c r="F1238" s="2" t="s">
        <v>16</v>
      </c>
      <c r="G1238" s="2" t="s">
        <v>43</v>
      </c>
      <c r="H1238" s="2" t="s">
        <v>47</v>
      </c>
      <c r="I1238" s="2" t="s">
        <v>48</v>
      </c>
      <c r="J1238" s="2" t="s">
        <v>36</v>
      </c>
      <c r="K1238" t="s">
        <v>49</v>
      </c>
      <c r="L1238" t="s">
        <v>22</v>
      </c>
      <c r="M1238">
        <v>20000.509999999998</v>
      </c>
      <c r="N1238">
        <v>2020</v>
      </c>
      <c r="O1238">
        <v>5</v>
      </c>
    </row>
    <row r="1239" spans="1:15" x14ac:dyDescent="0.25">
      <c r="A1239" s="1">
        <v>43974</v>
      </c>
      <c r="B1239">
        <v>1000000104</v>
      </c>
      <c r="C1239" s="2" t="s">
        <v>15</v>
      </c>
      <c r="D1239">
        <v>1</v>
      </c>
      <c r="E1239">
        <v>20000.27</v>
      </c>
      <c r="F1239" s="2" t="s">
        <v>16</v>
      </c>
      <c r="G1239" s="2" t="s">
        <v>17</v>
      </c>
      <c r="H1239" s="2" t="s">
        <v>18</v>
      </c>
      <c r="I1239" s="2" t="s">
        <v>40</v>
      </c>
      <c r="J1239" s="2" t="s">
        <v>26</v>
      </c>
      <c r="K1239" t="s">
        <v>41</v>
      </c>
      <c r="L1239" t="s">
        <v>22</v>
      </c>
      <c r="M1239">
        <v>20000.27</v>
      </c>
      <c r="N1239">
        <v>2020</v>
      </c>
      <c r="O1239">
        <v>5</v>
      </c>
    </row>
    <row r="1240" spans="1:15" x14ac:dyDescent="0.25">
      <c r="A1240" s="1">
        <v>43974</v>
      </c>
      <c r="B1240">
        <v>1000000033</v>
      </c>
      <c r="C1240" s="2" t="s">
        <v>15</v>
      </c>
      <c r="D1240">
        <v>2</v>
      </c>
      <c r="E1240">
        <v>18000.71</v>
      </c>
      <c r="F1240" s="2" t="s">
        <v>16</v>
      </c>
      <c r="G1240" s="2" t="s">
        <v>17</v>
      </c>
      <c r="H1240" s="2" t="s">
        <v>18</v>
      </c>
      <c r="I1240" s="2" t="s">
        <v>25</v>
      </c>
      <c r="J1240" s="2" t="s">
        <v>26</v>
      </c>
      <c r="K1240" t="s">
        <v>27</v>
      </c>
      <c r="L1240" t="s">
        <v>22</v>
      </c>
      <c r="M1240">
        <v>9000.35</v>
      </c>
      <c r="N1240">
        <v>2020</v>
      </c>
      <c r="O1240">
        <v>5</v>
      </c>
    </row>
    <row r="1241" spans="1:15" x14ac:dyDescent="0.25">
      <c r="A1241" s="1">
        <v>43974</v>
      </c>
      <c r="B1241">
        <v>1000000045</v>
      </c>
      <c r="C1241" s="2" t="s">
        <v>42</v>
      </c>
      <c r="D1241">
        <v>1</v>
      </c>
      <c r="E1241">
        <v>18000.62</v>
      </c>
      <c r="F1241" s="2" t="s">
        <v>16</v>
      </c>
      <c r="G1241" s="2" t="s">
        <v>43</v>
      </c>
      <c r="H1241" s="2" t="s">
        <v>47</v>
      </c>
      <c r="I1241" s="2" t="s">
        <v>59</v>
      </c>
      <c r="J1241" s="2" t="s">
        <v>26</v>
      </c>
      <c r="K1241" t="s">
        <v>60</v>
      </c>
      <c r="L1241" t="s">
        <v>22</v>
      </c>
      <c r="M1241">
        <v>18000.62</v>
      </c>
      <c r="N1241">
        <v>2020</v>
      </c>
      <c r="O1241">
        <v>5</v>
      </c>
    </row>
    <row r="1242" spans="1:15" x14ac:dyDescent="0.25">
      <c r="A1242" s="1">
        <v>43974</v>
      </c>
      <c r="B1242">
        <v>1000006867</v>
      </c>
      <c r="C1242" s="2" t="s">
        <v>23</v>
      </c>
      <c r="D1242">
        <v>1</v>
      </c>
      <c r="E1242">
        <v>17000.57</v>
      </c>
      <c r="F1242" s="2" t="s">
        <v>16</v>
      </c>
      <c r="G1242" s="2" t="s">
        <v>24</v>
      </c>
      <c r="H1242" s="2" t="s">
        <v>18</v>
      </c>
      <c r="I1242" s="2" t="s">
        <v>61</v>
      </c>
      <c r="J1242" s="2" t="s">
        <v>26</v>
      </c>
      <c r="K1242" t="s">
        <v>62</v>
      </c>
      <c r="L1242" t="s">
        <v>22</v>
      </c>
      <c r="M1242">
        <v>17000.57</v>
      </c>
      <c r="N1242">
        <v>2020</v>
      </c>
      <c r="O1242">
        <v>5</v>
      </c>
    </row>
    <row r="1243" spans="1:15" x14ac:dyDescent="0.25">
      <c r="A1243" s="1">
        <v>43974</v>
      </c>
      <c r="B1243">
        <v>1000000928</v>
      </c>
      <c r="C1243" s="2" t="s">
        <v>42</v>
      </c>
      <c r="D1243">
        <v>1</v>
      </c>
      <c r="E1243">
        <v>17000.53</v>
      </c>
      <c r="F1243" s="2" t="s">
        <v>16</v>
      </c>
      <c r="G1243" s="2" t="s">
        <v>43</v>
      </c>
      <c r="H1243" s="2" t="s">
        <v>30</v>
      </c>
      <c r="I1243" s="2" t="s">
        <v>57</v>
      </c>
      <c r="J1243" s="2" t="s">
        <v>26</v>
      </c>
      <c r="K1243" t="s">
        <v>58</v>
      </c>
      <c r="L1243" t="s">
        <v>22</v>
      </c>
      <c r="M1243">
        <v>17000.53</v>
      </c>
      <c r="N1243">
        <v>2020</v>
      </c>
      <c r="O1243">
        <v>5</v>
      </c>
    </row>
    <row r="1244" spans="1:15" x14ac:dyDescent="0.25">
      <c r="A1244" s="1">
        <v>43974</v>
      </c>
      <c r="B1244">
        <v>1000000046</v>
      </c>
      <c r="C1244" s="2" t="s">
        <v>23</v>
      </c>
      <c r="D1244">
        <v>3</v>
      </c>
      <c r="E1244">
        <v>16600.89</v>
      </c>
      <c r="F1244" s="2" t="s">
        <v>16</v>
      </c>
      <c r="G1244" s="2" t="s">
        <v>24</v>
      </c>
      <c r="H1244" s="2" t="s">
        <v>30</v>
      </c>
      <c r="I1244" s="2" t="s">
        <v>38</v>
      </c>
      <c r="J1244" s="2" t="s">
        <v>26</v>
      </c>
      <c r="K1244" t="s">
        <v>39</v>
      </c>
      <c r="L1244" t="s">
        <v>22</v>
      </c>
      <c r="M1244">
        <v>5533.63</v>
      </c>
      <c r="N1244">
        <v>2020</v>
      </c>
      <c r="O1244">
        <v>5</v>
      </c>
    </row>
    <row r="1245" spans="1:15" x14ac:dyDescent="0.25">
      <c r="A1245" s="1">
        <v>43974</v>
      </c>
      <c r="B1245">
        <v>1000000928</v>
      </c>
      <c r="C1245" s="2" t="s">
        <v>15</v>
      </c>
      <c r="D1245">
        <v>1</v>
      </c>
      <c r="E1245">
        <v>16000.73</v>
      </c>
      <c r="F1245" s="2" t="s">
        <v>16</v>
      </c>
      <c r="G1245" s="2" t="s">
        <v>17</v>
      </c>
      <c r="H1245" s="2" t="s">
        <v>30</v>
      </c>
      <c r="I1245" s="2" t="s">
        <v>57</v>
      </c>
      <c r="J1245" s="2" t="s">
        <v>26</v>
      </c>
      <c r="K1245" t="s">
        <v>58</v>
      </c>
      <c r="L1245" t="s">
        <v>22</v>
      </c>
      <c r="M1245">
        <v>16000.73</v>
      </c>
      <c r="N1245">
        <v>2020</v>
      </c>
      <c r="O1245">
        <v>5</v>
      </c>
    </row>
    <row r="1246" spans="1:15" x14ac:dyDescent="0.25">
      <c r="A1246" s="1">
        <v>43974</v>
      </c>
      <c r="B1246">
        <v>1000000030</v>
      </c>
      <c r="C1246" s="2" t="s">
        <v>42</v>
      </c>
      <c r="D1246">
        <v>1</v>
      </c>
      <c r="E1246">
        <v>16000.5</v>
      </c>
      <c r="F1246" s="2" t="s">
        <v>16</v>
      </c>
      <c r="G1246" s="2" t="s">
        <v>43</v>
      </c>
      <c r="H1246" s="2" t="s">
        <v>47</v>
      </c>
      <c r="I1246" s="2" t="s">
        <v>48</v>
      </c>
      <c r="J1246" s="2" t="s">
        <v>36</v>
      </c>
      <c r="K1246" t="s">
        <v>49</v>
      </c>
      <c r="L1246" t="s">
        <v>22</v>
      </c>
      <c r="M1246">
        <v>16000.5</v>
      </c>
      <c r="N1246">
        <v>2020</v>
      </c>
      <c r="O1246">
        <v>5</v>
      </c>
    </row>
    <row r="1247" spans="1:15" x14ac:dyDescent="0.25">
      <c r="A1247" s="1">
        <v>43974</v>
      </c>
      <c r="B1247">
        <v>1000000050</v>
      </c>
      <c r="C1247" s="2" t="s">
        <v>42</v>
      </c>
      <c r="D1247">
        <v>1</v>
      </c>
      <c r="E1247">
        <v>16000.4</v>
      </c>
      <c r="F1247" s="2" t="s">
        <v>16</v>
      </c>
      <c r="G1247" s="2" t="s">
        <v>43</v>
      </c>
      <c r="H1247" s="2" t="s">
        <v>18</v>
      </c>
      <c r="I1247" s="2" t="s">
        <v>40</v>
      </c>
      <c r="J1247" s="2" t="s">
        <v>26</v>
      </c>
      <c r="K1247" t="s">
        <v>41</v>
      </c>
      <c r="L1247" t="s">
        <v>22</v>
      </c>
      <c r="M1247">
        <v>16000.4</v>
      </c>
      <c r="N1247">
        <v>2020</v>
      </c>
      <c r="O1247">
        <v>5</v>
      </c>
    </row>
    <row r="1248" spans="1:15" x14ac:dyDescent="0.25">
      <c r="A1248" s="1">
        <v>43974</v>
      </c>
      <c r="B1248">
        <v>1000000104</v>
      </c>
      <c r="C1248" s="2" t="s">
        <v>42</v>
      </c>
      <c r="D1248">
        <v>1</v>
      </c>
      <c r="E1248">
        <v>14000.03</v>
      </c>
      <c r="F1248" s="2" t="s">
        <v>16</v>
      </c>
      <c r="G1248" s="2" t="s">
        <v>43</v>
      </c>
      <c r="H1248" s="2" t="s">
        <v>18</v>
      </c>
      <c r="I1248" s="2" t="s">
        <v>40</v>
      </c>
      <c r="J1248" s="2" t="s">
        <v>26</v>
      </c>
      <c r="K1248" t="s">
        <v>41</v>
      </c>
      <c r="L1248" t="s">
        <v>22</v>
      </c>
      <c r="M1248">
        <v>14000.03</v>
      </c>
      <c r="N1248">
        <v>2020</v>
      </c>
      <c r="O1248">
        <v>5</v>
      </c>
    </row>
    <row r="1249" spans="1:15" x14ac:dyDescent="0.25">
      <c r="A1249" s="1">
        <v>43974</v>
      </c>
      <c r="B1249">
        <v>1000000029</v>
      </c>
      <c r="C1249" s="2" t="s">
        <v>23</v>
      </c>
      <c r="D1249">
        <v>2</v>
      </c>
      <c r="E1249">
        <v>13000.470000000001</v>
      </c>
      <c r="F1249" s="2" t="s">
        <v>16</v>
      </c>
      <c r="G1249" s="2" t="s">
        <v>24</v>
      </c>
      <c r="H1249" s="2" t="s">
        <v>18</v>
      </c>
      <c r="I1249" s="2" t="s">
        <v>19</v>
      </c>
      <c r="J1249" s="2" t="s">
        <v>20</v>
      </c>
      <c r="K1249" t="s">
        <v>21</v>
      </c>
      <c r="L1249" t="s">
        <v>22</v>
      </c>
      <c r="M1249">
        <v>6500.24</v>
      </c>
      <c r="N1249">
        <v>2020</v>
      </c>
      <c r="O1249">
        <v>5</v>
      </c>
    </row>
    <row r="1250" spans="1:15" x14ac:dyDescent="0.25">
      <c r="A1250" s="1">
        <v>43974</v>
      </c>
      <c r="B1250">
        <v>1000000045</v>
      </c>
      <c r="C1250" s="2" t="s">
        <v>23</v>
      </c>
      <c r="D1250">
        <v>1</v>
      </c>
      <c r="E1250">
        <v>13000.26</v>
      </c>
      <c r="F1250" s="2" t="s">
        <v>16</v>
      </c>
      <c r="G1250" s="2" t="s">
        <v>24</v>
      </c>
      <c r="H1250" s="2" t="s">
        <v>47</v>
      </c>
      <c r="I1250" s="2" t="s">
        <v>59</v>
      </c>
      <c r="J1250" s="2" t="s">
        <v>26</v>
      </c>
      <c r="K1250" t="s">
        <v>60</v>
      </c>
      <c r="L1250" t="s">
        <v>22</v>
      </c>
      <c r="M1250">
        <v>13000.26</v>
      </c>
      <c r="N1250">
        <v>2020</v>
      </c>
      <c r="O1250">
        <v>5</v>
      </c>
    </row>
    <row r="1251" spans="1:15" x14ac:dyDescent="0.25">
      <c r="A1251" s="1">
        <v>43974</v>
      </c>
      <c r="B1251">
        <v>1000000035</v>
      </c>
      <c r="C1251" s="2" t="s">
        <v>15</v>
      </c>
      <c r="D1251">
        <v>1</v>
      </c>
      <c r="E1251">
        <v>13000.15</v>
      </c>
      <c r="F1251" s="2" t="s">
        <v>16</v>
      </c>
      <c r="G1251" s="2" t="s">
        <v>17</v>
      </c>
      <c r="H1251" s="2" t="s">
        <v>18</v>
      </c>
      <c r="I1251" s="2" t="s">
        <v>25</v>
      </c>
      <c r="J1251" s="2" t="s">
        <v>36</v>
      </c>
      <c r="K1251" t="s">
        <v>37</v>
      </c>
      <c r="L1251" t="s">
        <v>22</v>
      </c>
      <c r="M1251">
        <v>13000.15</v>
      </c>
      <c r="N1251">
        <v>2020</v>
      </c>
      <c r="O1251">
        <v>5</v>
      </c>
    </row>
    <row r="1252" spans="1:15" x14ac:dyDescent="0.25">
      <c r="A1252" s="1">
        <v>43974</v>
      </c>
      <c r="B1252">
        <v>1000003489</v>
      </c>
      <c r="C1252" s="2" t="s">
        <v>15</v>
      </c>
      <c r="D1252">
        <v>1</v>
      </c>
      <c r="E1252">
        <v>12000.5</v>
      </c>
      <c r="F1252" s="2" t="s">
        <v>16</v>
      </c>
      <c r="G1252" s="2" t="s">
        <v>17</v>
      </c>
      <c r="H1252" s="2" t="s">
        <v>47</v>
      </c>
      <c r="I1252" s="2" t="s">
        <v>48</v>
      </c>
      <c r="J1252" s="2" t="s">
        <v>26</v>
      </c>
      <c r="K1252" t="s">
        <v>50</v>
      </c>
      <c r="L1252" t="s">
        <v>22</v>
      </c>
      <c r="M1252">
        <v>12000.5</v>
      </c>
      <c r="N1252">
        <v>2020</v>
      </c>
      <c r="O1252">
        <v>5</v>
      </c>
    </row>
    <row r="1253" spans="1:15" x14ac:dyDescent="0.25">
      <c r="A1253" s="1">
        <v>43974</v>
      </c>
      <c r="B1253">
        <v>1000000041</v>
      </c>
      <c r="C1253" s="2" t="s">
        <v>23</v>
      </c>
      <c r="D1253">
        <v>1</v>
      </c>
      <c r="E1253">
        <v>11000.65</v>
      </c>
      <c r="F1253" s="2" t="s">
        <v>16</v>
      </c>
      <c r="G1253" s="2" t="s">
        <v>24</v>
      </c>
      <c r="H1253" s="2" t="s">
        <v>30</v>
      </c>
      <c r="I1253" s="2" t="s">
        <v>31</v>
      </c>
      <c r="J1253" s="2" t="s">
        <v>32</v>
      </c>
      <c r="K1253" t="s">
        <v>33</v>
      </c>
      <c r="L1253" t="s">
        <v>22</v>
      </c>
      <c r="M1253">
        <v>11000.65</v>
      </c>
      <c r="N1253">
        <v>2020</v>
      </c>
      <c r="O1253">
        <v>5</v>
      </c>
    </row>
    <row r="1254" spans="1:15" x14ac:dyDescent="0.25">
      <c r="A1254" s="1">
        <v>43974</v>
      </c>
      <c r="B1254">
        <v>1000000031</v>
      </c>
      <c r="C1254" s="2" t="s">
        <v>42</v>
      </c>
      <c r="D1254">
        <v>2</v>
      </c>
      <c r="E1254">
        <v>10738.320000000002</v>
      </c>
      <c r="F1254" s="2" t="s">
        <v>16</v>
      </c>
      <c r="G1254" s="2" t="s">
        <v>43</v>
      </c>
      <c r="H1254" s="2" t="s">
        <v>18</v>
      </c>
      <c r="I1254" s="2" t="s">
        <v>19</v>
      </c>
      <c r="J1254" s="2" t="s">
        <v>26</v>
      </c>
      <c r="K1254" t="s">
        <v>29</v>
      </c>
      <c r="L1254" t="s">
        <v>28</v>
      </c>
      <c r="M1254">
        <v>5369.16</v>
      </c>
      <c r="N1254">
        <v>2020</v>
      </c>
      <c r="O1254">
        <v>5</v>
      </c>
    </row>
    <row r="1255" spans="1:15" x14ac:dyDescent="0.25">
      <c r="A1255" s="1">
        <v>43974</v>
      </c>
      <c r="B1255">
        <v>1000003989</v>
      </c>
      <c r="C1255" s="2" t="s">
        <v>15</v>
      </c>
      <c r="D1255">
        <v>1</v>
      </c>
      <c r="E1255">
        <v>10000.69</v>
      </c>
      <c r="F1255" s="2" t="s">
        <v>16</v>
      </c>
      <c r="G1255" s="2" t="s">
        <v>17</v>
      </c>
      <c r="H1255" s="2" t="s">
        <v>30</v>
      </c>
      <c r="I1255" s="2" t="s">
        <v>31</v>
      </c>
      <c r="J1255" s="2" t="s">
        <v>36</v>
      </c>
      <c r="K1255" t="s">
        <v>52</v>
      </c>
      <c r="L1255" t="s">
        <v>22</v>
      </c>
      <c r="M1255">
        <v>10000.69</v>
      </c>
      <c r="N1255">
        <v>2020</v>
      </c>
      <c r="O1255">
        <v>5</v>
      </c>
    </row>
    <row r="1256" spans="1:15" x14ac:dyDescent="0.25">
      <c r="A1256" s="1">
        <v>43974</v>
      </c>
      <c r="B1256">
        <v>1000000031</v>
      </c>
      <c r="C1256" s="2" t="s">
        <v>15</v>
      </c>
      <c r="D1256">
        <v>1</v>
      </c>
      <c r="E1256">
        <v>10000.68</v>
      </c>
      <c r="F1256" s="2" t="s">
        <v>16</v>
      </c>
      <c r="G1256" s="2" t="s">
        <v>17</v>
      </c>
      <c r="H1256" s="2" t="s">
        <v>18</v>
      </c>
      <c r="I1256" s="2" t="s">
        <v>19</v>
      </c>
      <c r="J1256" s="2" t="s">
        <v>26</v>
      </c>
      <c r="K1256" t="s">
        <v>29</v>
      </c>
      <c r="L1256" t="s">
        <v>28</v>
      </c>
      <c r="M1256">
        <v>10000.68</v>
      </c>
      <c r="N1256">
        <v>2020</v>
      </c>
      <c r="O1256">
        <v>5</v>
      </c>
    </row>
    <row r="1257" spans="1:15" x14ac:dyDescent="0.25">
      <c r="A1257" s="1">
        <v>43974</v>
      </c>
      <c r="B1257">
        <v>1000007197</v>
      </c>
      <c r="C1257" s="2" t="s">
        <v>23</v>
      </c>
      <c r="D1257">
        <v>1</v>
      </c>
      <c r="E1257">
        <v>10000.66</v>
      </c>
      <c r="F1257" s="2" t="s">
        <v>16</v>
      </c>
      <c r="G1257" s="2" t="s">
        <v>24</v>
      </c>
      <c r="H1257" s="2" t="s">
        <v>18</v>
      </c>
      <c r="I1257" s="2" t="s">
        <v>40</v>
      </c>
      <c r="J1257" s="2" t="s">
        <v>26</v>
      </c>
      <c r="K1257" t="s">
        <v>41</v>
      </c>
      <c r="L1257" t="s">
        <v>22</v>
      </c>
      <c r="M1257">
        <v>10000.66</v>
      </c>
      <c r="N1257">
        <v>2020</v>
      </c>
      <c r="O1257">
        <v>5</v>
      </c>
    </row>
    <row r="1258" spans="1:15" x14ac:dyDescent="0.25">
      <c r="A1258" s="1">
        <v>43974</v>
      </c>
      <c r="B1258">
        <v>1000000044</v>
      </c>
      <c r="C1258" s="2" t="s">
        <v>23</v>
      </c>
      <c r="D1258">
        <v>1</v>
      </c>
      <c r="E1258">
        <v>10000.370000000001</v>
      </c>
      <c r="F1258" s="2" t="s">
        <v>16</v>
      </c>
      <c r="G1258" s="2" t="s">
        <v>24</v>
      </c>
      <c r="H1258" s="2" t="s">
        <v>30</v>
      </c>
      <c r="I1258" s="2" t="s">
        <v>31</v>
      </c>
      <c r="J1258" s="2" t="s">
        <v>36</v>
      </c>
      <c r="K1258" t="s">
        <v>52</v>
      </c>
      <c r="L1258" t="s">
        <v>28</v>
      </c>
      <c r="M1258">
        <v>10000.370000000001</v>
      </c>
      <c r="N1258">
        <v>2020</v>
      </c>
      <c r="O1258">
        <v>5</v>
      </c>
    </row>
    <row r="1259" spans="1:15" x14ac:dyDescent="0.25">
      <c r="A1259" s="1">
        <v>43974</v>
      </c>
      <c r="B1259">
        <v>1000003489</v>
      </c>
      <c r="C1259" s="2" t="s">
        <v>23</v>
      </c>
      <c r="D1259">
        <v>1</v>
      </c>
      <c r="E1259">
        <v>10000.36</v>
      </c>
      <c r="F1259" s="2" t="s">
        <v>16</v>
      </c>
      <c r="G1259" s="2" t="s">
        <v>24</v>
      </c>
      <c r="H1259" s="2" t="s">
        <v>47</v>
      </c>
      <c r="I1259" s="2" t="s">
        <v>48</v>
      </c>
      <c r="J1259" s="2" t="s">
        <v>26</v>
      </c>
      <c r="K1259" t="s">
        <v>50</v>
      </c>
      <c r="L1259" t="s">
        <v>22</v>
      </c>
      <c r="M1259">
        <v>10000.36</v>
      </c>
      <c r="N1259">
        <v>2020</v>
      </c>
      <c r="O1259">
        <v>5</v>
      </c>
    </row>
    <row r="1260" spans="1:15" x14ac:dyDescent="0.25">
      <c r="A1260" s="1">
        <v>43974</v>
      </c>
      <c r="B1260">
        <v>1000003803</v>
      </c>
      <c r="C1260" s="2" t="s">
        <v>15</v>
      </c>
      <c r="D1260">
        <v>1</v>
      </c>
      <c r="E1260">
        <v>10000.33</v>
      </c>
      <c r="F1260" s="2" t="s">
        <v>16</v>
      </c>
      <c r="G1260" s="2" t="s">
        <v>17</v>
      </c>
      <c r="H1260" s="2" t="s">
        <v>30</v>
      </c>
      <c r="I1260" s="2" t="s">
        <v>31</v>
      </c>
      <c r="J1260" s="2" t="s">
        <v>36</v>
      </c>
      <c r="K1260" t="s">
        <v>52</v>
      </c>
      <c r="L1260" t="s">
        <v>22</v>
      </c>
      <c r="M1260">
        <v>10000.33</v>
      </c>
      <c r="N1260">
        <v>2020</v>
      </c>
      <c r="O1260">
        <v>5</v>
      </c>
    </row>
    <row r="1261" spans="1:15" x14ac:dyDescent="0.25">
      <c r="A1261" s="1">
        <v>43974</v>
      </c>
      <c r="B1261">
        <v>1000000036</v>
      </c>
      <c r="C1261" s="2" t="s">
        <v>23</v>
      </c>
      <c r="D1261">
        <v>1</v>
      </c>
      <c r="E1261">
        <v>10000.030000000001</v>
      </c>
      <c r="F1261" s="2" t="s">
        <v>16</v>
      </c>
      <c r="G1261" s="2" t="s">
        <v>24</v>
      </c>
      <c r="H1261" s="2" t="s">
        <v>47</v>
      </c>
      <c r="I1261" s="2" t="s">
        <v>48</v>
      </c>
      <c r="J1261" s="2" t="s">
        <v>36</v>
      </c>
      <c r="K1261" t="s">
        <v>49</v>
      </c>
      <c r="L1261" t="s">
        <v>28</v>
      </c>
      <c r="M1261">
        <v>10000.030000000001</v>
      </c>
      <c r="N1261">
        <v>2020</v>
      </c>
      <c r="O1261">
        <v>5</v>
      </c>
    </row>
    <row r="1262" spans="1:15" x14ac:dyDescent="0.25">
      <c r="A1262" s="1">
        <v>43974</v>
      </c>
      <c r="B1262">
        <v>1000000031</v>
      </c>
      <c r="C1262" s="2" t="s">
        <v>23</v>
      </c>
      <c r="D1262">
        <v>1</v>
      </c>
      <c r="E1262">
        <v>9000.76</v>
      </c>
      <c r="F1262" s="2" t="s">
        <v>16</v>
      </c>
      <c r="G1262" s="2" t="s">
        <v>24</v>
      </c>
      <c r="H1262" s="2" t="s">
        <v>18</v>
      </c>
      <c r="I1262" s="2" t="s">
        <v>19</v>
      </c>
      <c r="J1262" s="2" t="s">
        <v>26</v>
      </c>
      <c r="K1262" t="s">
        <v>29</v>
      </c>
      <c r="L1262" t="s">
        <v>28</v>
      </c>
      <c r="M1262">
        <v>9000.76</v>
      </c>
      <c r="N1262">
        <v>2020</v>
      </c>
      <c r="O1262">
        <v>5</v>
      </c>
    </row>
    <row r="1263" spans="1:15" x14ac:dyDescent="0.25">
      <c r="A1263" s="1">
        <v>43974</v>
      </c>
      <c r="B1263">
        <v>1000000056</v>
      </c>
      <c r="C1263" s="2" t="s">
        <v>23</v>
      </c>
      <c r="D1263">
        <v>2</v>
      </c>
      <c r="E1263">
        <v>8200.75</v>
      </c>
      <c r="F1263" s="2" t="s">
        <v>16</v>
      </c>
      <c r="G1263" s="2" t="s">
        <v>24</v>
      </c>
      <c r="H1263" s="2" t="s">
        <v>18</v>
      </c>
      <c r="I1263" s="2" t="s">
        <v>34</v>
      </c>
      <c r="J1263" s="2" t="s">
        <v>26</v>
      </c>
      <c r="K1263" t="s">
        <v>35</v>
      </c>
      <c r="L1263" t="s">
        <v>28</v>
      </c>
      <c r="M1263">
        <v>4100.38</v>
      </c>
      <c r="N1263">
        <v>2020</v>
      </c>
      <c r="O1263">
        <v>5</v>
      </c>
    </row>
    <row r="1264" spans="1:15" x14ac:dyDescent="0.25">
      <c r="A1264" s="1">
        <v>43974</v>
      </c>
      <c r="B1264">
        <v>1000003803</v>
      </c>
      <c r="C1264" s="2" t="s">
        <v>23</v>
      </c>
      <c r="D1264">
        <v>1</v>
      </c>
      <c r="E1264">
        <v>8000.3</v>
      </c>
      <c r="F1264" s="2" t="s">
        <v>16</v>
      </c>
      <c r="G1264" s="2" t="s">
        <v>24</v>
      </c>
      <c r="H1264" s="2" t="s">
        <v>30</v>
      </c>
      <c r="I1264" s="2" t="s">
        <v>31</v>
      </c>
      <c r="J1264" s="2" t="s">
        <v>36</v>
      </c>
      <c r="K1264" t="s">
        <v>52</v>
      </c>
      <c r="L1264" t="s">
        <v>22</v>
      </c>
      <c r="M1264">
        <v>8000.3</v>
      </c>
      <c r="N1264">
        <v>2020</v>
      </c>
      <c r="O1264">
        <v>5</v>
      </c>
    </row>
    <row r="1265" spans="1:15" x14ac:dyDescent="0.25">
      <c r="A1265" s="1">
        <v>43974</v>
      </c>
      <c r="B1265">
        <v>1000000034</v>
      </c>
      <c r="C1265" s="2" t="s">
        <v>23</v>
      </c>
      <c r="D1265">
        <v>1</v>
      </c>
      <c r="E1265">
        <v>7999.96</v>
      </c>
      <c r="F1265" s="2" t="s">
        <v>16</v>
      </c>
      <c r="G1265" s="2" t="s">
        <v>24</v>
      </c>
      <c r="H1265" s="2" t="s">
        <v>18</v>
      </c>
      <c r="I1265" s="2" t="s">
        <v>25</v>
      </c>
      <c r="J1265" s="2" t="s">
        <v>26</v>
      </c>
      <c r="K1265" t="s">
        <v>27</v>
      </c>
      <c r="L1265" t="s">
        <v>22</v>
      </c>
      <c r="M1265">
        <v>7999.96</v>
      </c>
      <c r="N1265">
        <v>2020</v>
      </c>
      <c r="O1265">
        <v>5</v>
      </c>
    </row>
    <row r="1266" spans="1:15" x14ac:dyDescent="0.25">
      <c r="A1266" s="1">
        <v>43974</v>
      </c>
      <c r="B1266">
        <v>1000000032</v>
      </c>
      <c r="C1266" s="2" t="s">
        <v>15</v>
      </c>
      <c r="D1266">
        <v>1</v>
      </c>
      <c r="E1266">
        <v>7999.94</v>
      </c>
      <c r="F1266" s="2" t="s">
        <v>16</v>
      </c>
      <c r="G1266" s="2" t="s">
        <v>17</v>
      </c>
      <c r="H1266" s="2" t="s">
        <v>18</v>
      </c>
      <c r="I1266" s="2" t="s">
        <v>25</v>
      </c>
      <c r="J1266" s="2" t="s">
        <v>26</v>
      </c>
      <c r="K1266" t="s">
        <v>27</v>
      </c>
      <c r="L1266" t="s">
        <v>28</v>
      </c>
      <c r="M1266">
        <v>7999.94</v>
      </c>
      <c r="N1266">
        <v>2020</v>
      </c>
      <c r="O1266">
        <v>5</v>
      </c>
    </row>
    <row r="1267" spans="1:15" x14ac:dyDescent="0.25">
      <c r="A1267" s="1">
        <v>43974</v>
      </c>
      <c r="B1267">
        <v>1000000056</v>
      </c>
      <c r="C1267" s="2" t="s">
        <v>15</v>
      </c>
      <c r="D1267">
        <v>1</v>
      </c>
      <c r="E1267">
        <v>7500.42</v>
      </c>
      <c r="F1267" s="2" t="s">
        <v>16</v>
      </c>
      <c r="G1267" s="2" t="s">
        <v>17</v>
      </c>
      <c r="H1267" s="2" t="s">
        <v>18</v>
      </c>
      <c r="I1267" s="2" t="s">
        <v>34</v>
      </c>
      <c r="J1267" s="2" t="s">
        <v>26</v>
      </c>
      <c r="K1267" t="s">
        <v>35</v>
      </c>
      <c r="L1267" t="s">
        <v>28</v>
      </c>
      <c r="M1267">
        <v>7500.42</v>
      </c>
      <c r="N1267">
        <v>2020</v>
      </c>
      <c r="O1267">
        <v>5</v>
      </c>
    </row>
    <row r="1268" spans="1:15" x14ac:dyDescent="0.25">
      <c r="A1268" s="1">
        <v>43974</v>
      </c>
      <c r="B1268">
        <v>1000000566</v>
      </c>
      <c r="C1268" s="2" t="s">
        <v>15</v>
      </c>
      <c r="D1268">
        <v>1</v>
      </c>
      <c r="E1268">
        <v>7000.6</v>
      </c>
      <c r="F1268" s="2" t="s">
        <v>16</v>
      </c>
      <c r="G1268" s="2" t="s">
        <v>17</v>
      </c>
      <c r="H1268" s="2" t="s">
        <v>47</v>
      </c>
      <c r="I1268" s="2" t="s">
        <v>48</v>
      </c>
      <c r="J1268" s="2" t="s">
        <v>36</v>
      </c>
      <c r="K1268" t="s">
        <v>49</v>
      </c>
      <c r="L1268" t="s">
        <v>22</v>
      </c>
      <c r="M1268">
        <v>7000.6</v>
      </c>
      <c r="N1268">
        <v>2020</v>
      </c>
      <c r="O1268">
        <v>5</v>
      </c>
    </row>
    <row r="1269" spans="1:15" x14ac:dyDescent="0.25">
      <c r="A1269" s="1">
        <v>43974</v>
      </c>
      <c r="B1269">
        <v>1000000068</v>
      </c>
      <c r="C1269" s="2" t="s">
        <v>23</v>
      </c>
      <c r="D1269">
        <v>1</v>
      </c>
      <c r="E1269">
        <v>7000.53</v>
      </c>
      <c r="F1269" s="2" t="s">
        <v>16</v>
      </c>
      <c r="G1269" s="2" t="s">
        <v>24</v>
      </c>
      <c r="H1269" s="2" t="s">
        <v>30</v>
      </c>
      <c r="I1269" s="2" t="s">
        <v>55</v>
      </c>
      <c r="J1269" s="2" t="s">
        <v>26</v>
      </c>
      <c r="K1269" t="s">
        <v>56</v>
      </c>
      <c r="L1269" t="s">
        <v>28</v>
      </c>
      <c r="M1269">
        <v>7000.53</v>
      </c>
      <c r="N1269">
        <v>2020</v>
      </c>
      <c r="O1269">
        <v>5</v>
      </c>
    </row>
    <row r="1270" spans="1:15" x14ac:dyDescent="0.25">
      <c r="A1270" s="1">
        <v>43974</v>
      </c>
      <c r="B1270">
        <v>1000008239</v>
      </c>
      <c r="C1270" s="2" t="s">
        <v>42</v>
      </c>
      <c r="D1270">
        <v>1</v>
      </c>
      <c r="E1270">
        <v>7000.26</v>
      </c>
      <c r="F1270" s="2" t="s">
        <v>16</v>
      </c>
      <c r="G1270" s="2" t="s">
        <v>43</v>
      </c>
      <c r="H1270" s="2" t="s">
        <v>18</v>
      </c>
      <c r="I1270" s="2" t="s">
        <v>61</v>
      </c>
      <c r="J1270" s="2" t="s">
        <v>26</v>
      </c>
      <c r="K1270" t="s">
        <v>62</v>
      </c>
      <c r="L1270" t="s">
        <v>28</v>
      </c>
      <c r="M1270">
        <v>7000.26</v>
      </c>
      <c r="N1270">
        <v>2020</v>
      </c>
      <c r="O1270">
        <v>5</v>
      </c>
    </row>
    <row r="1271" spans="1:15" x14ac:dyDescent="0.25">
      <c r="A1271" s="1">
        <v>43974</v>
      </c>
      <c r="B1271">
        <v>1000007320</v>
      </c>
      <c r="C1271" s="2" t="s">
        <v>15</v>
      </c>
      <c r="D1271">
        <v>1</v>
      </c>
      <c r="E1271">
        <v>6000.75</v>
      </c>
      <c r="F1271" s="2" t="s">
        <v>16</v>
      </c>
      <c r="G1271" s="2" t="s">
        <v>17</v>
      </c>
      <c r="H1271" s="2" t="s">
        <v>18</v>
      </c>
      <c r="I1271" s="2" t="s">
        <v>34</v>
      </c>
      <c r="J1271" s="2" t="s">
        <v>26</v>
      </c>
      <c r="K1271" t="s">
        <v>35</v>
      </c>
      <c r="L1271" t="s">
        <v>22</v>
      </c>
      <c r="M1271">
        <v>6000.75</v>
      </c>
      <c r="N1271">
        <v>2020</v>
      </c>
      <c r="O1271">
        <v>5</v>
      </c>
    </row>
    <row r="1272" spans="1:15" x14ac:dyDescent="0.25">
      <c r="A1272" s="1">
        <v>43974</v>
      </c>
      <c r="B1272">
        <v>1000005873</v>
      </c>
      <c r="C1272" s="2" t="s">
        <v>23</v>
      </c>
      <c r="D1272">
        <v>1</v>
      </c>
      <c r="E1272">
        <v>6000.42</v>
      </c>
      <c r="F1272" s="2" t="s">
        <v>16</v>
      </c>
      <c r="G1272" s="2" t="s">
        <v>24</v>
      </c>
      <c r="H1272" s="2" t="s">
        <v>18</v>
      </c>
      <c r="I1272" s="2" t="s">
        <v>19</v>
      </c>
      <c r="J1272" s="2" t="s">
        <v>20</v>
      </c>
      <c r="K1272" t="s">
        <v>21</v>
      </c>
      <c r="L1272" t="s">
        <v>28</v>
      </c>
      <c r="M1272">
        <v>6000.42</v>
      </c>
      <c r="N1272">
        <v>2020</v>
      </c>
      <c r="O1272">
        <v>5</v>
      </c>
    </row>
    <row r="1273" spans="1:15" x14ac:dyDescent="0.25">
      <c r="A1273" s="1">
        <v>43974</v>
      </c>
      <c r="B1273">
        <v>1000000037</v>
      </c>
      <c r="C1273" s="2" t="s">
        <v>23</v>
      </c>
      <c r="D1273">
        <v>1</v>
      </c>
      <c r="E1273">
        <v>5499.98</v>
      </c>
      <c r="F1273" s="2" t="s">
        <v>16</v>
      </c>
      <c r="G1273" s="2" t="s">
        <v>24</v>
      </c>
      <c r="H1273" s="2" t="s">
        <v>18</v>
      </c>
      <c r="I1273" s="2" t="s">
        <v>19</v>
      </c>
      <c r="J1273" s="2" t="s">
        <v>20</v>
      </c>
      <c r="K1273" t="s">
        <v>21</v>
      </c>
      <c r="L1273" t="s">
        <v>22</v>
      </c>
      <c r="M1273">
        <v>5499.98</v>
      </c>
      <c r="N1273">
        <v>2020</v>
      </c>
      <c r="O1273">
        <v>5</v>
      </c>
    </row>
    <row r="1274" spans="1:15" x14ac:dyDescent="0.25">
      <c r="A1274" s="1">
        <v>43974</v>
      </c>
      <c r="B1274">
        <v>1000000036</v>
      </c>
      <c r="C1274" s="2" t="s">
        <v>15</v>
      </c>
      <c r="D1274">
        <v>1</v>
      </c>
      <c r="E1274">
        <v>3400.39</v>
      </c>
      <c r="F1274" s="2" t="s">
        <v>16</v>
      </c>
      <c r="G1274" s="2" t="s">
        <v>17</v>
      </c>
      <c r="H1274" s="2" t="s">
        <v>47</v>
      </c>
      <c r="I1274" s="2" t="s">
        <v>48</v>
      </c>
      <c r="J1274" s="2" t="s">
        <v>36</v>
      </c>
      <c r="K1274" t="s">
        <v>49</v>
      </c>
      <c r="L1274" t="s">
        <v>28</v>
      </c>
      <c r="M1274">
        <v>3400.39</v>
      </c>
      <c r="N1274">
        <v>2020</v>
      </c>
      <c r="O1274">
        <v>5</v>
      </c>
    </row>
    <row r="1275" spans="1:15" x14ac:dyDescent="0.25">
      <c r="A1275" s="1">
        <v>43974</v>
      </c>
      <c r="B1275">
        <v>1000000033</v>
      </c>
      <c r="C1275" s="2" t="s">
        <v>23</v>
      </c>
      <c r="D1275">
        <v>1</v>
      </c>
      <c r="E1275">
        <v>2051.9299999999998</v>
      </c>
      <c r="F1275" s="2" t="s">
        <v>16</v>
      </c>
      <c r="G1275" s="2" t="s">
        <v>24</v>
      </c>
      <c r="H1275" s="2" t="s">
        <v>18</v>
      </c>
      <c r="I1275" s="2" t="s">
        <v>25</v>
      </c>
      <c r="J1275" s="2" t="s">
        <v>26</v>
      </c>
      <c r="K1275" t="s">
        <v>27</v>
      </c>
      <c r="L1275" t="s">
        <v>22</v>
      </c>
      <c r="M1275">
        <v>2051.9299999999998</v>
      </c>
      <c r="N1275">
        <v>2020</v>
      </c>
      <c r="O1275">
        <v>5</v>
      </c>
    </row>
    <row r="1276" spans="1:15" x14ac:dyDescent="0.25">
      <c r="A1276" s="1">
        <v>43974</v>
      </c>
      <c r="B1276">
        <v>1000000052</v>
      </c>
      <c r="C1276" s="2" t="s">
        <v>15</v>
      </c>
      <c r="D1276">
        <v>1</v>
      </c>
      <c r="E1276">
        <v>1999.95</v>
      </c>
      <c r="F1276" s="2" t="s">
        <v>16</v>
      </c>
      <c r="G1276" s="2" t="s">
        <v>17</v>
      </c>
      <c r="H1276" s="2" t="s">
        <v>18</v>
      </c>
      <c r="I1276" s="2" t="s">
        <v>34</v>
      </c>
      <c r="J1276" s="2" t="s">
        <v>20</v>
      </c>
      <c r="K1276" t="s">
        <v>44</v>
      </c>
      <c r="L1276" t="s">
        <v>22</v>
      </c>
      <c r="M1276">
        <v>1999.95</v>
      </c>
      <c r="N1276">
        <v>2020</v>
      </c>
      <c r="O1276">
        <v>5</v>
      </c>
    </row>
    <row r="1277" spans="1:15" x14ac:dyDescent="0.25">
      <c r="A1277" s="1">
        <v>43974</v>
      </c>
      <c r="B1277">
        <v>1000000054</v>
      </c>
      <c r="C1277" s="2" t="s">
        <v>15</v>
      </c>
      <c r="D1277">
        <v>1</v>
      </c>
      <c r="E1277">
        <v>562.62</v>
      </c>
      <c r="F1277" s="2" t="s">
        <v>16</v>
      </c>
      <c r="G1277" s="2" t="s">
        <v>17</v>
      </c>
      <c r="H1277" s="2" t="s">
        <v>18</v>
      </c>
      <c r="I1277" s="2" t="s">
        <v>34</v>
      </c>
      <c r="J1277" s="2" t="s">
        <v>26</v>
      </c>
      <c r="K1277" t="s">
        <v>35</v>
      </c>
      <c r="L1277" t="s">
        <v>22</v>
      </c>
      <c r="M1277">
        <v>562.62</v>
      </c>
      <c r="N1277">
        <v>2020</v>
      </c>
      <c r="O1277">
        <v>5</v>
      </c>
    </row>
    <row r="1278" spans="1:15" x14ac:dyDescent="0.25">
      <c r="A1278" s="1">
        <v>43974</v>
      </c>
      <c r="B1278">
        <v>1000000028</v>
      </c>
      <c r="C1278" s="2" t="s">
        <v>42</v>
      </c>
      <c r="D1278">
        <v>1</v>
      </c>
      <c r="E1278">
        <v>522.94000000000005</v>
      </c>
      <c r="F1278" s="2" t="s">
        <v>16</v>
      </c>
      <c r="G1278" s="2" t="s">
        <v>43</v>
      </c>
      <c r="H1278" s="2" t="s">
        <v>18</v>
      </c>
      <c r="I1278" s="2" t="s">
        <v>19</v>
      </c>
      <c r="J1278" s="2" t="s">
        <v>20</v>
      </c>
      <c r="K1278" t="s">
        <v>21</v>
      </c>
      <c r="L1278" t="s">
        <v>22</v>
      </c>
      <c r="M1278">
        <v>522.94000000000005</v>
      </c>
      <c r="N1278">
        <v>2020</v>
      </c>
      <c r="O1278">
        <v>5</v>
      </c>
    </row>
    <row r="1279" spans="1:15" x14ac:dyDescent="0.25">
      <c r="A1279" s="1">
        <v>43974</v>
      </c>
      <c r="B1279">
        <v>1000000237</v>
      </c>
      <c r="C1279" s="2" t="s">
        <v>42</v>
      </c>
      <c r="D1279">
        <v>1</v>
      </c>
      <c r="E1279">
        <v>500.14</v>
      </c>
      <c r="F1279" s="2" t="s">
        <v>16</v>
      </c>
      <c r="G1279" s="2" t="s">
        <v>43</v>
      </c>
      <c r="H1279" s="2" t="s">
        <v>18</v>
      </c>
      <c r="I1279" s="2" t="s">
        <v>40</v>
      </c>
      <c r="J1279" s="2" t="s">
        <v>26</v>
      </c>
      <c r="K1279" t="s">
        <v>41</v>
      </c>
      <c r="L1279" t="s">
        <v>22</v>
      </c>
      <c r="M1279">
        <v>500.14</v>
      </c>
      <c r="N1279">
        <v>2020</v>
      </c>
      <c r="O1279">
        <v>5</v>
      </c>
    </row>
    <row r="1280" spans="1:15" x14ac:dyDescent="0.25">
      <c r="A1280" s="1">
        <v>43975</v>
      </c>
      <c r="B1280">
        <v>1000000576</v>
      </c>
      <c r="C1280" s="2" t="s">
        <v>15</v>
      </c>
      <c r="D1280">
        <v>3</v>
      </c>
      <c r="E1280">
        <v>56001.53</v>
      </c>
      <c r="F1280" s="2" t="s">
        <v>16</v>
      </c>
      <c r="G1280" s="2" t="s">
        <v>17</v>
      </c>
      <c r="H1280" s="2" t="s">
        <v>18</v>
      </c>
      <c r="I1280" s="2" t="s">
        <v>25</v>
      </c>
      <c r="J1280" s="2" t="s">
        <v>36</v>
      </c>
      <c r="K1280" t="s">
        <v>37</v>
      </c>
      <c r="L1280" t="s">
        <v>22</v>
      </c>
      <c r="M1280">
        <v>18667.18</v>
      </c>
      <c r="N1280">
        <v>2020</v>
      </c>
      <c r="O1280">
        <v>5</v>
      </c>
    </row>
    <row r="1281" spans="1:15" x14ac:dyDescent="0.25">
      <c r="A1281" s="1">
        <v>43975</v>
      </c>
      <c r="B1281">
        <v>1000000037</v>
      </c>
      <c r="C1281" s="2" t="s">
        <v>42</v>
      </c>
      <c r="D1281">
        <v>2</v>
      </c>
      <c r="E1281">
        <v>45001</v>
      </c>
      <c r="F1281" s="2" t="s">
        <v>16</v>
      </c>
      <c r="G1281" s="2" t="s">
        <v>43</v>
      </c>
      <c r="H1281" s="2" t="s">
        <v>18</v>
      </c>
      <c r="I1281" s="2" t="s">
        <v>19</v>
      </c>
      <c r="J1281" s="2" t="s">
        <v>20</v>
      </c>
      <c r="K1281" t="s">
        <v>21</v>
      </c>
      <c r="L1281" t="s">
        <v>22</v>
      </c>
      <c r="M1281">
        <v>22500.5</v>
      </c>
      <c r="N1281">
        <v>2020</v>
      </c>
      <c r="O1281">
        <v>5</v>
      </c>
    </row>
    <row r="1282" spans="1:15" x14ac:dyDescent="0.25">
      <c r="A1282" s="1">
        <v>43975</v>
      </c>
      <c r="B1282">
        <v>1000000050</v>
      </c>
      <c r="C1282" s="2" t="s">
        <v>42</v>
      </c>
      <c r="D1282">
        <v>3</v>
      </c>
      <c r="E1282">
        <v>33000.660000000003</v>
      </c>
      <c r="F1282" s="2" t="s">
        <v>16</v>
      </c>
      <c r="G1282" s="2" t="s">
        <v>43</v>
      </c>
      <c r="H1282" s="2" t="s">
        <v>18</v>
      </c>
      <c r="I1282" s="2" t="s">
        <v>40</v>
      </c>
      <c r="J1282" s="2" t="s">
        <v>26</v>
      </c>
      <c r="K1282" t="s">
        <v>41</v>
      </c>
      <c r="L1282" t="s">
        <v>22</v>
      </c>
      <c r="M1282">
        <v>11000.22</v>
      </c>
      <c r="N1282">
        <v>2020</v>
      </c>
      <c r="O1282">
        <v>5</v>
      </c>
    </row>
    <row r="1283" spans="1:15" x14ac:dyDescent="0.25">
      <c r="A1283" s="1">
        <v>43975</v>
      </c>
      <c r="B1283">
        <v>1000008239</v>
      </c>
      <c r="C1283" s="2" t="s">
        <v>15</v>
      </c>
      <c r="D1283">
        <v>2</v>
      </c>
      <c r="E1283">
        <v>31000.82</v>
      </c>
      <c r="F1283" s="2" t="s">
        <v>16</v>
      </c>
      <c r="G1283" s="2" t="s">
        <v>17</v>
      </c>
      <c r="H1283" s="2" t="s">
        <v>18</v>
      </c>
      <c r="I1283" s="2" t="s">
        <v>61</v>
      </c>
      <c r="J1283" s="2" t="s">
        <v>26</v>
      </c>
      <c r="K1283" t="s">
        <v>62</v>
      </c>
      <c r="L1283" t="s">
        <v>28</v>
      </c>
      <c r="M1283">
        <v>15500.41</v>
      </c>
      <c r="N1283">
        <v>2020</v>
      </c>
      <c r="O1283">
        <v>5</v>
      </c>
    </row>
    <row r="1284" spans="1:15" x14ac:dyDescent="0.25">
      <c r="A1284" s="1">
        <v>43975</v>
      </c>
      <c r="B1284">
        <v>1000000031</v>
      </c>
      <c r="C1284" s="2" t="s">
        <v>15</v>
      </c>
      <c r="D1284">
        <v>2</v>
      </c>
      <c r="E1284">
        <v>27001.040000000001</v>
      </c>
      <c r="F1284" s="2" t="s">
        <v>16</v>
      </c>
      <c r="G1284" s="2" t="s">
        <v>17</v>
      </c>
      <c r="H1284" s="2" t="s">
        <v>18</v>
      </c>
      <c r="I1284" s="2" t="s">
        <v>19</v>
      </c>
      <c r="J1284" s="2" t="s">
        <v>26</v>
      </c>
      <c r="K1284" t="s">
        <v>29</v>
      </c>
      <c r="L1284" t="s">
        <v>28</v>
      </c>
      <c r="M1284">
        <v>13500.52</v>
      </c>
      <c r="N1284">
        <v>2020</v>
      </c>
      <c r="O1284">
        <v>5</v>
      </c>
    </row>
    <row r="1285" spans="1:15" x14ac:dyDescent="0.25">
      <c r="A1285" s="1">
        <v>43975</v>
      </c>
      <c r="B1285">
        <v>1000000594</v>
      </c>
      <c r="C1285" s="2" t="s">
        <v>15</v>
      </c>
      <c r="D1285">
        <v>1</v>
      </c>
      <c r="E1285">
        <v>25000.52</v>
      </c>
      <c r="F1285" s="2" t="s">
        <v>16</v>
      </c>
      <c r="G1285" s="2" t="s">
        <v>17</v>
      </c>
      <c r="H1285" s="2" t="s">
        <v>18</v>
      </c>
      <c r="I1285" s="2" t="s">
        <v>25</v>
      </c>
      <c r="J1285" s="2" t="s">
        <v>20</v>
      </c>
      <c r="K1285" t="s">
        <v>51</v>
      </c>
      <c r="L1285" t="s">
        <v>22</v>
      </c>
      <c r="M1285">
        <v>25000.52</v>
      </c>
      <c r="N1285">
        <v>2020</v>
      </c>
      <c r="O1285">
        <v>5</v>
      </c>
    </row>
    <row r="1286" spans="1:15" x14ac:dyDescent="0.25">
      <c r="A1286" s="1">
        <v>43975</v>
      </c>
      <c r="B1286">
        <v>1000000237</v>
      </c>
      <c r="C1286" s="2" t="s">
        <v>42</v>
      </c>
      <c r="D1286">
        <v>1</v>
      </c>
      <c r="E1286">
        <v>25000.5</v>
      </c>
      <c r="F1286" s="2" t="s">
        <v>16</v>
      </c>
      <c r="G1286" s="2" t="s">
        <v>43</v>
      </c>
      <c r="H1286" s="2" t="s">
        <v>18</v>
      </c>
      <c r="I1286" s="2" t="s">
        <v>40</v>
      </c>
      <c r="J1286" s="2" t="s">
        <v>26</v>
      </c>
      <c r="K1286" t="s">
        <v>41</v>
      </c>
      <c r="L1286" t="s">
        <v>22</v>
      </c>
      <c r="M1286">
        <v>25000.5</v>
      </c>
      <c r="N1286">
        <v>2020</v>
      </c>
      <c r="O1286">
        <v>5</v>
      </c>
    </row>
    <row r="1287" spans="1:15" x14ac:dyDescent="0.25">
      <c r="A1287" s="1">
        <v>43975</v>
      </c>
      <c r="B1287">
        <v>1000000032</v>
      </c>
      <c r="C1287" s="2" t="s">
        <v>15</v>
      </c>
      <c r="D1287">
        <v>1</v>
      </c>
      <c r="E1287">
        <v>25000.43</v>
      </c>
      <c r="F1287" s="2" t="s">
        <v>16</v>
      </c>
      <c r="G1287" s="2" t="s">
        <v>17</v>
      </c>
      <c r="H1287" s="2" t="s">
        <v>18</v>
      </c>
      <c r="I1287" s="2" t="s">
        <v>25</v>
      </c>
      <c r="J1287" s="2" t="s">
        <v>26</v>
      </c>
      <c r="K1287" t="s">
        <v>27</v>
      </c>
      <c r="L1287" t="s">
        <v>28</v>
      </c>
      <c r="M1287">
        <v>25000.43</v>
      </c>
      <c r="N1287">
        <v>2020</v>
      </c>
      <c r="O1287">
        <v>5</v>
      </c>
    </row>
    <row r="1288" spans="1:15" x14ac:dyDescent="0.25">
      <c r="A1288" s="1">
        <v>43975</v>
      </c>
      <c r="B1288">
        <v>1000000028</v>
      </c>
      <c r="C1288" s="2" t="s">
        <v>23</v>
      </c>
      <c r="D1288">
        <v>1</v>
      </c>
      <c r="E1288">
        <v>22000.41</v>
      </c>
      <c r="F1288" s="2" t="s">
        <v>16</v>
      </c>
      <c r="G1288" s="2" t="s">
        <v>24</v>
      </c>
      <c r="H1288" s="2" t="s">
        <v>18</v>
      </c>
      <c r="I1288" s="2" t="s">
        <v>19</v>
      </c>
      <c r="J1288" s="2" t="s">
        <v>20</v>
      </c>
      <c r="K1288" t="s">
        <v>21</v>
      </c>
      <c r="L1288" t="s">
        <v>22</v>
      </c>
      <c r="M1288">
        <v>22000.41</v>
      </c>
      <c r="N1288">
        <v>2020</v>
      </c>
      <c r="O1288">
        <v>5</v>
      </c>
    </row>
    <row r="1289" spans="1:15" x14ac:dyDescent="0.25">
      <c r="A1289" s="1">
        <v>43975</v>
      </c>
      <c r="B1289">
        <v>1000005873</v>
      </c>
      <c r="C1289" s="2" t="s">
        <v>23</v>
      </c>
      <c r="D1289">
        <v>1</v>
      </c>
      <c r="E1289">
        <v>22000.06</v>
      </c>
      <c r="F1289" s="2" t="s">
        <v>16</v>
      </c>
      <c r="G1289" s="2" t="s">
        <v>24</v>
      </c>
      <c r="H1289" s="2" t="s">
        <v>18</v>
      </c>
      <c r="I1289" s="2" t="s">
        <v>19</v>
      </c>
      <c r="J1289" s="2" t="s">
        <v>20</v>
      </c>
      <c r="K1289" t="s">
        <v>21</v>
      </c>
      <c r="L1289" t="s">
        <v>28</v>
      </c>
      <c r="M1289">
        <v>22000.06</v>
      </c>
      <c r="N1289">
        <v>2020</v>
      </c>
      <c r="O1289">
        <v>5</v>
      </c>
    </row>
    <row r="1290" spans="1:15" x14ac:dyDescent="0.25">
      <c r="A1290" s="1">
        <v>43975</v>
      </c>
      <c r="B1290">
        <v>1000000034</v>
      </c>
      <c r="C1290" s="2" t="s">
        <v>15</v>
      </c>
      <c r="D1290">
        <v>1</v>
      </c>
      <c r="E1290">
        <v>20000.7</v>
      </c>
      <c r="F1290" s="2" t="s">
        <v>16</v>
      </c>
      <c r="G1290" s="2" t="s">
        <v>17</v>
      </c>
      <c r="H1290" s="2" t="s">
        <v>18</v>
      </c>
      <c r="I1290" s="2" t="s">
        <v>25</v>
      </c>
      <c r="J1290" s="2" t="s">
        <v>26</v>
      </c>
      <c r="K1290" t="s">
        <v>27</v>
      </c>
      <c r="L1290" t="s">
        <v>22</v>
      </c>
      <c r="M1290">
        <v>20000.7</v>
      </c>
      <c r="N1290">
        <v>2020</v>
      </c>
      <c r="O1290">
        <v>5</v>
      </c>
    </row>
    <row r="1291" spans="1:15" x14ac:dyDescent="0.25">
      <c r="A1291" s="1">
        <v>43975</v>
      </c>
      <c r="B1291">
        <v>1000000037</v>
      </c>
      <c r="C1291" s="2" t="s">
        <v>23</v>
      </c>
      <c r="D1291">
        <v>1</v>
      </c>
      <c r="E1291">
        <v>19999.939999999999</v>
      </c>
      <c r="F1291" s="2" t="s">
        <v>16</v>
      </c>
      <c r="G1291" s="2" t="s">
        <v>24</v>
      </c>
      <c r="H1291" s="2" t="s">
        <v>18</v>
      </c>
      <c r="I1291" s="2" t="s">
        <v>19</v>
      </c>
      <c r="J1291" s="2" t="s">
        <v>20</v>
      </c>
      <c r="K1291" t="s">
        <v>21</v>
      </c>
      <c r="L1291" t="s">
        <v>22</v>
      </c>
      <c r="M1291">
        <v>19999.939999999999</v>
      </c>
      <c r="N1291">
        <v>2020</v>
      </c>
      <c r="O1291">
        <v>5</v>
      </c>
    </row>
    <row r="1292" spans="1:15" x14ac:dyDescent="0.25">
      <c r="A1292" s="1">
        <v>43975</v>
      </c>
      <c r="B1292">
        <v>1000000928</v>
      </c>
      <c r="C1292" s="2" t="s">
        <v>15</v>
      </c>
      <c r="D1292">
        <v>1</v>
      </c>
      <c r="E1292">
        <v>17000.3</v>
      </c>
      <c r="F1292" s="2" t="s">
        <v>16</v>
      </c>
      <c r="G1292" s="2" t="s">
        <v>17</v>
      </c>
      <c r="H1292" s="2" t="s">
        <v>30</v>
      </c>
      <c r="I1292" s="2" t="s">
        <v>57</v>
      </c>
      <c r="J1292" s="2" t="s">
        <v>26</v>
      </c>
      <c r="K1292" t="s">
        <v>58</v>
      </c>
      <c r="L1292" t="s">
        <v>22</v>
      </c>
      <c r="M1292">
        <v>17000.3</v>
      </c>
      <c r="N1292">
        <v>2020</v>
      </c>
      <c r="O1292">
        <v>5</v>
      </c>
    </row>
    <row r="1293" spans="1:15" x14ac:dyDescent="0.25">
      <c r="A1293" s="1">
        <v>43975</v>
      </c>
      <c r="B1293">
        <v>1000000034</v>
      </c>
      <c r="C1293" s="2" t="s">
        <v>42</v>
      </c>
      <c r="D1293">
        <v>1</v>
      </c>
      <c r="E1293">
        <v>17000.13</v>
      </c>
      <c r="F1293" s="2" t="s">
        <v>16</v>
      </c>
      <c r="G1293" s="2" t="s">
        <v>43</v>
      </c>
      <c r="H1293" s="2" t="s">
        <v>18</v>
      </c>
      <c r="I1293" s="2" t="s">
        <v>25</v>
      </c>
      <c r="J1293" s="2" t="s">
        <v>26</v>
      </c>
      <c r="K1293" t="s">
        <v>27</v>
      </c>
      <c r="L1293" t="s">
        <v>22</v>
      </c>
      <c r="M1293">
        <v>17000.13</v>
      </c>
      <c r="N1293">
        <v>2020</v>
      </c>
      <c r="O1293">
        <v>5</v>
      </c>
    </row>
    <row r="1294" spans="1:15" x14ac:dyDescent="0.25">
      <c r="A1294" s="1">
        <v>43975</v>
      </c>
      <c r="B1294">
        <v>1000006867</v>
      </c>
      <c r="C1294" s="2" t="s">
        <v>15</v>
      </c>
      <c r="D1294">
        <v>1</v>
      </c>
      <c r="E1294">
        <v>16000.63</v>
      </c>
      <c r="F1294" s="2" t="s">
        <v>16</v>
      </c>
      <c r="G1294" s="2" t="s">
        <v>17</v>
      </c>
      <c r="H1294" s="2" t="s">
        <v>18</v>
      </c>
      <c r="I1294" s="2" t="s">
        <v>61</v>
      </c>
      <c r="J1294" s="2" t="s">
        <v>26</v>
      </c>
      <c r="K1294" t="s">
        <v>62</v>
      </c>
      <c r="L1294" t="s">
        <v>22</v>
      </c>
      <c r="M1294">
        <v>16000.63</v>
      </c>
      <c r="N1294">
        <v>2020</v>
      </c>
      <c r="O1294">
        <v>5</v>
      </c>
    </row>
    <row r="1295" spans="1:15" x14ac:dyDescent="0.25">
      <c r="A1295" s="1">
        <v>43975</v>
      </c>
      <c r="B1295">
        <v>1000001524</v>
      </c>
      <c r="C1295" s="2" t="s">
        <v>15</v>
      </c>
      <c r="D1295">
        <v>1</v>
      </c>
      <c r="E1295">
        <v>16000.26</v>
      </c>
      <c r="F1295" s="2" t="s">
        <v>16</v>
      </c>
      <c r="G1295" s="2" t="s">
        <v>17</v>
      </c>
      <c r="H1295" s="2" t="s">
        <v>18</v>
      </c>
      <c r="I1295" s="2" t="s">
        <v>25</v>
      </c>
      <c r="J1295" s="2" t="s">
        <v>20</v>
      </c>
      <c r="K1295" t="s">
        <v>51</v>
      </c>
      <c r="L1295" t="s">
        <v>22</v>
      </c>
      <c r="M1295">
        <v>16000.26</v>
      </c>
      <c r="N1295">
        <v>2020</v>
      </c>
      <c r="O1295">
        <v>5</v>
      </c>
    </row>
    <row r="1296" spans="1:15" x14ac:dyDescent="0.25">
      <c r="A1296" s="1">
        <v>43975</v>
      </c>
      <c r="B1296">
        <v>1000000068</v>
      </c>
      <c r="C1296" s="2" t="s">
        <v>15</v>
      </c>
      <c r="D1296">
        <v>2</v>
      </c>
      <c r="E1296">
        <v>15500.11</v>
      </c>
      <c r="F1296" s="2" t="s">
        <v>16</v>
      </c>
      <c r="G1296" s="2" t="s">
        <v>17</v>
      </c>
      <c r="H1296" s="2" t="s">
        <v>30</v>
      </c>
      <c r="I1296" s="2" t="s">
        <v>55</v>
      </c>
      <c r="J1296" s="2" t="s">
        <v>26</v>
      </c>
      <c r="K1296" t="s">
        <v>56</v>
      </c>
      <c r="L1296" t="s">
        <v>28</v>
      </c>
      <c r="M1296">
        <v>7750.06</v>
      </c>
      <c r="N1296">
        <v>2020</v>
      </c>
      <c r="O1296">
        <v>5</v>
      </c>
    </row>
    <row r="1297" spans="1:15" x14ac:dyDescent="0.25">
      <c r="A1297" s="1">
        <v>43975</v>
      </c>
      <c r="B1297">
        <v>1000000028</v>
      </c>
      <c r="C1297" s="2" t="s">
        <v>15</v>
      </c>
      <c r="D1297">
        <v>1</v>
      </c>
      <c r="E1297">
        <v>15000.17</v>
      </c>
      <c r="F1297" s="2" t="s">
        <v>16</v>
      </c>
      <c r="G1297" s="2" t="s">
        <v>17</v>
      </c>
      <c r="H1297" s="2" t="s">
        <v>18</v>
      </c>
      <c r="I1297" s="2" t="s">
        <v>19</v>
      </c>
      <c r="J1297" s="2" t="s">
        <v>20</v>
      </c>
      <c r="K1297" t="s">
        <v>21</v>
      </c>
      <c r="L1297" t="s">
        <v>22</v>
      </c>
      <c r="M1297">
        <v>15000.17</v>
      </c>
      <c r="N1297">
        <v>2020</v>
      </c>
      <c r="O1297">
        <v>5</v>
      </c>
    </row>
    <row r="1298" spans="1:15" x14ac:dyDescent="0.25">
      <c r="A1298" s="1">
        <v>43975</v>
      </c>
      <c r="B1298">
        <v>1000006869</v>
      </c>
      <c r="C1298" s="2" t="s">
        <v>15</v>
      </c>
      <c r="D1298">
        <v>1</v>
      </c>
      <c r="E1298">
        <v>14999.94</v>
      </c>
      <c r="F1298" s="2" t="s">
        <v>16</v>
      </c>
      <c r="G1298" s="2" t="s">
        <v>17</v>
      </c>
      <c r="H1298" s="2" t="s">
        <v>18</v>
      </c>
      <c r="I1298" s="2" t="s">
        <v>61</v>
      </c>
      <c r="J1298" s="2" t="s">
        <v>26</v>
      </c>
      <c r="K1298" t="s">
        <v>62</v>
      </c>
      <c r="L1298" t="s">
        <v>22</v>
      </c>
      <c r="M1298">
        <v>14999.94</v>
      </c>
      <c r="N1298">
        <v>2020</v>
      </c>
      <c r="O1298">
        <v>5</v>
      </c>
    </row>
    <row r="1299" spans="1:15" x14ac:dyDescent="0.25">
      <c r="A1299" s="1">
        <v>43975</v>
      </c>
      <c r="B1299">
        <v>1000000040</v>
      </c>
      <c r="C1299" s="2" t="s">
        <v>15</v>
      </c>
      <c r="D1299">
        <v>1</v>
      </c>
      <c r="E1299">
        <v>14000.29</v>
      </c>
      <c r="F1299" s="2" t="s">
        <v>16</v>
      </c>
      <c r="G1299" s="2" t="s">
        <v>17</v>
      </c>
      <c r="H1299" s="2" t="s">
        <v>30</v>
      </c>
      <c r="I1299" s="2" t="s">
        <v>31</v>
      </c>
      <c r="J1299" s="2" t="s">
        <v>32</v>
      </c>
      <c r="K1299" t="s">
        <v>33</v>
      </c>
      <c r="L1299" t="s">
        <v>28</v>
      </c>
      <c r="M1299">
        <v>14000.29</v>
      </c>
      <c r="N1299">
        <v>2020</v>
      </c>
      <c r="O1299">
        <v>5</v>
      </c>
    </row>
    <row r="1300" spans="1:15" x14ac:dyDescent="0.25">
      <c r="A1300" s="1">
        <v>43975</v>
      </c>
      <c r="B1300">
        <v>1000000041</v>
      </c>
      <c r="C1300" s="2" t="s">
        <v>23</v>
      </c>
      <c r="D1300">
        <v>1</v>
      </c>
      <c r="E1300">
        <v>14000.2</v>
      </c>
      <c r="F1300" s="2" t="s">
        <v>16</v>
      </c>
      <c r="G1300" s="2" t="s">
        <v>24</v>
      </c>
      <c r="H1300" s="2" t="s">
        <v>30</v>
      </c>
      <c r="I1300" s="2" t="s">
        <v>31</v>
      </c>
      <c r="J1300" s="2" t="s">
        <v>32</v>
      </c>
      <c r="K1300" t="s">
        <v>33</v>
      </c>
      <c r="L1300" t="s">
        <v>22</v>
      </c>
      <c r="M1300">
        <v>14000.2</v>
      </c>
      <c r="N1300">
        <v>2020</v>
      </c>
      <c r="O1300">
        <v>5</v>
      </c>
    </row>
    <row r="1301" spans="1:15" x14ac:dyDescent="0.25">
      <c r="A1301" s="1">
        <v>43975</v>
      </c>
      <c r="B1301">
        <v>1000000104</v>
      </c>
      <c r="C1301" s="2" t="s">
        <v>42</v>
      </c>
      <c r="D1301">
        <v>1</v>
      </c>
      <c r="E1301">
        <v>13000.61</v>
      </c>
      <c r="F1301" s="2" t="s">
        <v>16</v>
      </c>
      <c r="G1301" s="2" t="s">
        <v>43</v>
      </c>
      <c r="H1301" s="2" t="s">
        <v>18</v>
      </c>
      <c r="I1301" s="2" t="s">
        <v>40</v>
      </c>
      <c r="J1301" s="2" t="s">
        <v>26</v>
      </c>
      <c r="K1301" t="s">
        <v>41</v>
      </c>
      <c r="L1301" t="s">
        <v>22</v>
      </c>
      <c r="M1301">
        <v>13000.61</v>
      </c>
      <c r="N1301">
        <v>2020</v>
      </c>
      <c r="O1301">
        <v>5</v>
      </c>
    </row>
    <row r="1302" spans="1:15" x14ac:dyDescent="0.25">
      <c r="A1302" s="1">
        <v>43975</v>
      </c>
      <c r="B1302">
        <v>1000000029</v>
      </c>
      <c r="C1302" s="2" t="s">
        <v>23</v>
      </c>
      <c r="D1302">
        <v>1</v>
      </c>
      <c r="E1302">
        <v>13000.17</v>
      </c>
      <c r="F1302" s="2" t="s">
        <v>16</v>
      </c>
      <c r="G1302" s="2" t="s">
        <v>24</v>
      </c>
      <c r="H1302" s="2" t="s">
        <v>18</v>
      </c>
      <c r="I1302" s="2" t="s">
        <v>19</v>
      </c>
      <c r="J1302" s="2" t="s">
        <v>20</v>
      </c>
      <c r="K1302" t="s">
        <v>21</v>
      </c>
      <c r="L1302" t="s">
        <v>22</v>
      </c>
      <c r="M1302">
        <v>13000.17</v>
      </c>
      <c r="N1302">
        <v>2020</v>
      </c>
      <c r="O1302">
        <v>5</v>
      </c>
    </row>
    <row r="1303" spans="1:15" x14ac:dyDescent="0.25">
      <c r="A1303" s="1">
        <v>43975</v>
      </c>
      <c r="B1303">
        <v>1000006064</v>
      </c>
      <c r="C1303" s="2" t="s">
        <v>42</v>
      </c>
      <c r="D1303">
        <v>1</v>
      </c>
      <c r="E1303">
        <v>13000.06</v>
      </c>
      <c r="F1303" s="2" t="s">
        <v>16</v>
      </c>
      <c r="G1303" s="2" t="s">
        <v>43</v>
      </c>
      <c r="H1303" s="2" t="s">
        <v>18</v>
      </c>
      <c r="I1303" s="2" t="s">
        <v>40</v>
      </c>
      <c r="J1303" s="2" t="s">
        <v>26</v>
      </c>
      <c r="K1303" t="s">
        <v>41</v>
      </c>
      <c r="L1303" t="s">
        <v>22</v>
      </c>
      <c r="M1303">
        <v>13000.06</v>
      </c>
      <c r="N1303">
        <v>2020</v>
      </c>
      <c r="O1303">
        <v>5</v>
      </c>
    </row>
    <row r="1304" spans="1:15" x14ac:dyDescent="0.25">
      <c r="A1304" s="1">
        <v>43975</v>
      </c>
      <c r="B1304">
        <v>1000000045</v>
      </c>
      <c r="C1304" s="2" t="s">
        <v>23</v>
      </c>
      <c r="D1304">
        <v>2</v>
      </c>
      <c r="E1304">
        <v>12500.99</v>
      </c>
      <c r="F1304" s="2" t="s">
        <v>16</v>
      </c>
      <c r="G1304" s="2" t="s">
        <v>24</v>
      </c>
      <c r="H1304" s="2" t="s">
        <v>47</v>
      </c>
      <c r="I1304" s="2" t="s">
        <v>59</v>
      </c>
      <c r="J1304" s="2" t="s">
        <v>26</v>
      </c>
      <c r="K1304" t="s">
        <v>60</v>
      </c>
      <c r="L1304" t="s">
        <v>22</v>
      </c>
      <c r="M1304">
        <v>6250.49</v>
      </c>
      <c r="N1304">
        <v>2020</v>
      </c>
      <c r="O1304">
        <v>5</v>
      </c>
    </row>
    <row r="1305" spans="1:15" x14ac:dyDescent="0.25">
      <c r="A1305" s="1">
        <v>43975</v>
      </c>
      <c r="B1305">
        <v>1000000035</v>
      </c>
      <c r="C1305" s="2" t="s">
        <v>42</v>
      </c>
      <c r="D1305">
        <v>1</v>
      </c>
      <c r="E1305">
        <v>12000.62</v>
      </c>
      <c r="F1305" s="2" t="s">
        <v>16</v>
      </c>
      <c r="G1305" s="2" t="s">
        <v>43</v>
      </c>
      <c r="H1305" s="2" t="s">
        <v>18</v>
      </c>
      <c r="I1305" s="2" t="s">
        <v>25</v>
      </c>
      <c r="J1305" s="2" t="s">
        <v>36</v>
      </c>
      <c r="K1305" t="s">
        <v>37</v>
      </c>
      <c r="L1305" t="s">
        <v>22</v>
      </c>
      <c r="M1305">
        <v>12000.62</v>
      </c>
      <c r="N1305">
        <v>2020</v>
      </c>
      <c r="O1305">
        <v>5</v>
      </c>
    </row>
    <row r="1306" spans="1:15" x14ac:dyDescent="0.25">
      <c r="A1306" s="1">
        <v>43975</v>
      </c>
      <c r="B1306">
        <v>1000004170</v>
      </c>
      <c r="C1306" s="2" t="s">
        <v>15</v>
      </c>
      <c r="D1306">
        <v>1</v>
      </c>
      <c r="E1306">
        <v>11000.5</v>
      </c>
      <c r="F1306" s="2" t="s">
        <v>16</v>
      </c>
      <c r="G1306" s="2" t="s">
        <v>17</v>
      </c>
      <c r="H1306" s="2" t="s">
        <v>18</v>
      </c>
      <c r="I1306" s="2" t="s">
        <v>34</v>
      </c>
      <c r="J1306" s="2" t="s">
        <v>20</v>
      </c>
      <c r="K1306" t="s">
        <v>44</v>
      </c>
      <c r="L1306" t="s">
        <v>28</v>
      </c>
      <c r="M1306">
        <v>11000.5</v>
      </c>
      <c r="N1306">
        <v>2020</v>
      </c>
      <c r="O1306">
        <v>5</v>
      </c>
    </row>
    <row r="1307" spans="1:15" x14ac:dyDescent="0.25">
      <c r="A1307" s="1">
        <v>43975</v>
      </c>
      <c r="B1307">
        <v>1000000030</v>
      </c>
      <c r="C1307" s="2" t="s">
        <v>42</v>
      </c>
      <c r="D1307">
        <v>1</v>
      </c>
      <c r="E1307">
        <v>10999.97</v>
      </c>
      <c r="F1307" s="2" t="s">
        <v>16</v>
      </c>
      <c r="G1307" s="2" t="s">
        <v>43</v>
      </c>
      <c r="H1307" s="2" t="s">
        <v>47</v>
      </c>
      <c r="I1307" s="2" t="s">
        <v>48</v>
      </c>
      <c r="J1307" s="2" t="s">
        <v>36</v>
      </c>
      <c r="K1307" t="s">
        <v>49</v>
      </c>
      <c r="L1307" t="s">
        <v>22</v>
      </c>
      <c r="M1307">
        <v>10999.97</v>
      </c>
      <c r="N1307">
        <v>2020</v>
      </c>
      <c r="O1307">
        <v>5</v>
      </c>
    </row>
    <row r="1308" spans="1:15" x14ac:dyDescent="0.25">
      <c r="A1308" s="1">
        <v>43975</v>
      </c>
      <c r="B1308">
        <v>1000000036</v>
      </c>
      <c r="C1308" s="2" t="s">
        <v>23</v>
      </c>
      <c r="D1308">
        <v>1</v>
      </c>
      <c r="E1308">
        <v>10000.74</v>
      </c>
      <c r="F1308" s="2" t="s">
        <v>16</v>
      </c>
      <c r="G1308" s="2" t="s">
        <v>24</v>
      </c>
      <c r="H1308" s="2" t="s">
        <v>47</v>
      </c>
      <c r="I1308" s="2" t="s">
        <v>48</v>
      </c>
      <c r="J1308" s="2" t="s">
        <v>36</v>
      </c>
      <c r="K1308" t="s">
        <v>49</v>
      </c>
      <c r="L1308" t="s">
        <v>28</v>
      </c>
      <c r="M1308">
        <v>10000.74</v>
      </c>
      <c r="N1308">
        <v>2020</v>
      </c>
      <c r="O1308">
        <v>5</v>
      </c>
    </row>
    <row r="1309" spans="1:15" x14ac:dyDescent="0.25">
      <c r="A1309" s="1">
        <v>43975</v>
      </c>
      <c r="B1309">
        <v>1000006860</v>
      </c>
      <c r="C1309" s="2" t="s">
        <v>15</v>
      </c>
      <c r="D1309">
        <v>1</v>
      </c>
      <c r="E1309">
        <v>10000.65</v>
      </c>
      <c r="F1309" s="2" t="s">
        <v>16</v>
      </c>
      <c r="G1309" s="2" t="s">
        <v>17</v>
      </c>
      <c r="H1309" s="2" t="s">
        <v>18</v>
      </c>
      <c r="I1309" s="2" t="s">
        <v>61</v>
      </c>
      <c r="J1309" s="2" t="s">
        <v>26</v>
      </c>
      <c r="K1309" t="s">
        <v>62</v>
      </c>
      <c r="L1309" t="s">
        <v>22</v>
      </c>
      <c r="M1309">
        <v>10000.65</v>
      </c>
      <c r="N1309">
        <v>2020</v>
      </c>
      <c r="O1309">
        <v>5</v>
      </c>
    </row>
    <row r="1310" spans="1:15" x14ac:dyDescent="0.25">
      <c r="A1310" s="1">
        <v>43975</v>
      </c>
      <c r="B1310">
        <v>1000000036</v>
      </c>
      <c r="C1310" s="2" t="s">
        <v>15</v>
      </c>
      <c r="D1310">
        <v>1</v>
      </c>
      <c r="E1310">
        <v>8400.4599999999991</v>
      </c>
      <c r="F1310" s="2" t="s">
        <v>16</v>
      </c>
      <c r="G1310" s="2" t="s">
        <v>17</v>
      </c>
      <c r="H1310" s="2" t="s">
        <v>47</v>
      </c>
      <c r="I1310" s="2" t="s">
        <v>48</v>
      </c>
      <c r="J1310" s="2" t="s">
        <v>36</v>
      </c>
      <c r="K1310" t="s">
        <v>49</v>
      </c>
      <c r="L1310" t="s">
        <v>28</v>
      </c>
      <c r="M1310">
        <v>8400.4599999999991</v>
      </c>
      <c r="N1310">
        <v>2020</v>
      </c>
      <c r="O1310">
        <v>5</v>
      </c>
    </row>
    <row r="1311" spans="1:15" x14ac:dyDescent="0.25">
      <c r="A1311" s="1">
        <v>43975</v>
      </c>
      <c r="B1311">
        <v>1000000044</v>
      </c>
      <c r="C1311" s="2" t="s">
        <v>23</v>
      </c>
      <c r="D1311">
        <v>1</v>
      </c>
      <c r="E1311">
        <v>8000.61</v>
      </c>
      <c r="F1311" s="2" t="s">
        <v>16</v>
      </c>
      <c r="G1311" s="2" t="s">
        <v>24</v>
      </c>
      <c r="H1311" s="2" t="s">
        <v>30</v>
      </c>
      <c r="I1311" s="2" t="s">
        <v>31</v>
      </c>
      <c r="J1311" s="2" t="s">
        <v>36</v>
      </c>
      <c r="K1311" t="s">
        <v>52</v>
      </c>
      <c r="L1311" t="s">
        <v>28</v>
      </c>
      <c r="M1311">
        <v>8000.61</v>
      </c>
      <c r="N1311">
        <v>2020</v>
      </c>
      <c r="O1311">
        <v>5</v>
      </c>
    </row>
    <row r="1312" spans="1:15" x14ac:dyDescent="0.25">
      <c r="A1312" s="1">
        <v>43975</v>
      </c>
      <c r="B1312">
        <v>1000000056</v>
      </c>
      <c r="C1312" s="2" t="s">
        <v>23</v>
      </c>
      <c r="D1312">
        <v>1</v>
      </c>
      <c r="E1312">
        <v>8000.24</v>
      </c>
      <c r="F1312" s="2" t="s">
        <v>16</v>
      </c>
      <c r="G1312" s="2" t="s">
        <v>24</v>
      </c>
      <c r="H1312" s="2" t="s">
        <v>18</v>
      </c>
      <c r="I1312" s="2" t="s">
        <v>34</v>
      </c>
      <c r="J1312" s="2" t="s">
        <v>26</v>
      </c>
      <c r="K1312" t="s">
        <v>35</v>
      </c>
      <c r="L1312" t="s">
        <v>28</v>
      </c>
      <c r="M1312">
        <v>8000.24</v>
      </c>
      <c r="N1312">
        <v>2020</v>
      </c>
      <c r="O1312">
        <v>5</v>
      </c>
    </row>
    <row r="1313" spans="1:15" x14ac:dyDescent="0.25">
      <c r="A1313" s="1">
        <v>43975</v>
      </c>
      <c r="B1313">
        <v>1000004256</v>
      </c>
      <c r="C1313" s="2" t="s">
        <v>15</v>
      </c>
      <c r="D1313">
        <v>1</v>
      </c>
      <c r="E1313">
        <v>6500.72</v>
      </c>
      <c r="F1313" s="2" t="s">
        <v>16</v>
      </c>
      <c r="G1313" s="2" t="s">
        <v>17</v>
      </c>
      <c r="H1313" s="2" t="s">
        <v>18</v>
      </c>
      <c r="I1313" s="2" t="s">
        <v>40</v>
      </c>
      <c r="J1313" s="2" t="s">
        <v>26</v>
      </c>
      <c r="K1313" t="s">
        <v>41</v>
      </c>
      <c r="L1313" t="s">
        <v>22</v>
      </c>
      <c r="M1313">
        <v>6500.72</v>
      </c>
      <c r="N1313">
        <v>2020</v>
      </c>
      <c r="O1313">
        <v>5</v>
      </c>
    </row>
    <row r="1314" spans="1:15" x14ac:dyDescent="0.25">
      <c r="A1314" s="1">
        <v>43975</v>
      </c>
      <c r="B1314">
        <v>1000000566</v>
      </c>
      <c r="C1314" s="2" t="s">
        <v>42</v>
      </c>
      <c r="D1314">
        <v>1</v>
      </c>
      <c r="E1314">
        <v>5500.13</v>
      </c>
      <c r="F1314" s="2" t="s">
        <v>16</v>
      </c>
      <c r="G1314" s="2" t="s">
        <v>43</v>
      </c>
      <c r="H1314" s="2" t="s">
        <v>47</v>
      </c>
      <c r="I1314" s="2" t="s">
        <v>48</v>
      </c>
      <c r="J1314" s="2" t="s">
        <v>36</v>
      </c>
      <c r="K1314" t="s">
        <v>49</v>
      </c>
      <c r="L1314" t="s">
        <v>22</v>
      </c>
      <c r="M1314">
        <v>5500.13</v>
      </c>
      <c r="N1314">
        <v>2020</v>
      </c>
      <c r="O1314">
        <v>5</v>
      </c>
    </row>
    <row r="1315" spans="1:15" x14ac:dyDescent="0.25">
      <c r="A1315" s="1">
        <v>43975</v>
      </c>
      <c r="B1315">
        <v>1000000039</v>
      </c>
      <c r="C1315" s="2" t="s">
        <v>23</v>
      </c>
      <c r="D1315">
        <v>1</v>
      </c>
      <c r="E1315">
        <v>5000.7</v>
      </c>
      <c r="F1315" s="2" t="s">
        <v>16</v>
      </c>
      <c r="G1315" s="2" t="s">
        <v>24</v>
      </c>
      <c r="H1315" s="2" t="s">
        <v>18</v>
      </c>
      <c r="I1315" s="2" t="s">
        <v>25</v>
      </c>
      <c r="J1315" s="2" t="s">
        <v>20</v>
      </c>
      <c r="K1315" t="s">
        <v>51</v>
      </c>
      <c r="L1315" t="s">
        <v>28</v>
      </c>
      <c r="M1315">
        <v>5000.7</v>
      </c>
      <c r="N1315">
        <v>2020</v>
      </c>
      <c r="O1315">
        <v>5</v>
      </c>
    </row>
    <row r="1316" spans="1:15" x14ac:dyDescent="0.25">
      <c r="A1316" s="1">
        <v>43975</v>
      </c>
      <c r="B1316">
        <v>1000003489</v>
      </c>
      <c r="C1316" s="2" t="s">
        <v>15</v>
      </c>
      <c r="D1316">
        <v>1</v>
      </c>
      <c r="E1316">
        <v>5000.01</v>
      </c>
      <c r="F1316" s="2" t="s">
        <v>16</v>
      </c>
      <c r="G1316" s="2" t="s">
        <v>17</v>
      </c>
      <c r="H1316" s="2" t="s">
        <v>47</v>
      </c>
      <c r="I1316" s="2" t="s">
        <v>48</v>
      </c>
      <c r="J1316" s="2" t="s">
        <v>26</v>
      </c>
      <c r="K1316" t="s">
        <v>50</v>
      </c>
      <c r="L1316" t="s">
        <v>22</v>
      </c>
      <c r="M1316">
        <v>5000.01</v>
      </c>
      <c r="N1316">
        <v>2020</v>
      </c>
      <c r="O1316">
        <v>5</v>
      </c>
    </row>
    <row r="1317" spans="1:15" x14ac:dyDescent="0.25">
      <c r="A1317" s="1">
        <v>43975</v>
      </c>
      <c r="B1317">
        <v>1000000040</v>
      </c>
      <c r="C1317" s="2" t="s">
        <v>42</v>
      </c>
      <c r="D1317">
        <v>1</v>
      </c>
      <c r="E1317">
        <v>4000.74</v>
      </c>
      <c r="F1317" s="2" t="s">
        <v>16</v>
      </c>
      <c r="G1317" s="2" t="s">
        <v>43</v>
      </c>
      <c r="H1317" s="2" t="s">
        <v>30</v>
      </c>
      <c r="I1317" s="2" t="s">
        <v>31</v>
      </c>
      <c r="J1317" s="2" t="s">
        <v>32</v>
      </c>
      <c r="K1317" t="s">
        <v>33</v>
      </c>
      <c r="L1317" t="s">
        <v>28</v>
      </c>
      <c r="M1317">
        <v>4000.74</v>
      </c>
      <c r="N1317">
        <v>2020</v>
      </c>
      <c r="O1317">
        <v>5</v>
      </c>
    </row>
    <row r="1318" spans="1:15" x14ac:dyDescent="0.25">
      <c r="A1318" s="1">
        <v>43975</v>
      </c>
      <c r="B1318">
        <v>1000000049</v>
      </c>
      <c r="C1318" s="2" t="s">
        <v>15</v>
      </c>
      <c r="D1318">
        <v>1</v>
      </c>
      <c r="E1318">
        <v>3163.73</v>
      </c>
      <c r="F1318" s="2" t="s">
        <v>16</v>
      </c>
      <c r="G1318" s="2" t="s">
        <v>17</v>
      </c>
      <c r="H1318" s="2" t="s">
        <v>18</v>
      </c>
      <c r="I1318" s="2" t="s">
        <v>40</v>
      </c>
      <c r="J1318" s="2" t="s">
        <v>26</v>
      </c>
      <c r="K1318" t="s">
        <v>41</v>
      </c>
      <c r="L1318" t="s">
        <v>22</v>
      </c>
      <c r="M1318">
        <v>3163.73</v>
      </c>
      <c r="N1318">
        <v>2020</v>
      </c>
      <c r="O1318">
        <v>5</v>
      </c>
    </row>
    <row r="1319" spans="1:15" x14ac:dyDescent="0.25">
      <c r="A1319" s="1">
        <v>43975</v>
      </c>
      <c r="B1319">
        <v>1000000029</v>
      </c>
      <c r="C1319" s="2" t="s">
        <v>42</v>
      </c>
      <c r="D1319">
        <v>1</v>
      </c>
      <c r="E1319">
        <v>1884.7</v>
      </c>
      <c r="F1319" s="2" t="s">
        <v>16</v>
      </c>
      <c r="G1319" s="2" t="s">
        <v>43</v>
      </c>
      <c r="H1319" s="2" t="s">
        <v>18</v>
      </c>
      <c r="I1319" s="2" t="s">
        <v>19</v>
      </c>
      <c r="J1319" s="2" t="s">
        <v>20</v>
      </c>
      <c r="K1319" t="s">
        <v>21</v>
      </c>
      <c r="L1319" t="s">
        <v>22</v>
      </c>
      <c r="M1319">
        <v>1884.7</v>
      </c>
      <c r="N1319">
        <v>2020</v>
      </c>
      <c r="O1319">
        <v>5</v>
      </c>
    </row>
    <row r="1320" spans="1:15" x14ac:dyDescent="0.25">
      <c r="A1320" s="1">
        <v>43975</v>
      </c>
      <c r="B1320">
        <v>1000000040</v>
      </c>
      <c r="C1320" s="2" t="s">
        <v>23</v>
      </c>
      <c r="D1320">
        <v>1</v>
      </c>
      <c r="E1320">
        <v>1537.45</v>
      </c>
      <c r="F1320" s="2" t="s">
        <v>16</v>
      </c>
      <c r="G1320" s="2" t="s">
        <v>24</v>
      </c>
      <c r="H1320" s="2" t="s">
        <v>30</v>
      </c>
      <c r="I1320" s="2" t="s">
        <v>31</v>
      </c>
      <c r="J1320" s="2" t="s">
        <v>32</v>
      </c>
      <c r="K1320" t="s">
        <v>33</v>
      </c>
      <c r="L1320" t="s">
        <v>28</v>
      </c>
      <c r="M1320">
        <v>1537.45</v>
      </c>
      <c r="N1320">
        <v>2020</v>
      </c>
      <c r="O1320">
        <v>5</v>
      </c>
    </row>
    <row r="1321" spans="1:15" x14ac:dyDescent="0.25">
      <c r="A1321" s="1">
        <v>43975</v>
      </c>
      <c r="B1321">
        <v>1000000035</v>
      </c>
      <c r="C1321" s="2" t="s">
        <v>23</v>
      </c>
      <c r="D1321">
        <v>1</v>
      </c>
      <c r="E1321">
        <v>1132.98</v>
      </c>
      <c r="F1321" s="2" t="s">
        <v>16</v>
      </c>
      <c r="G1321" s="2" t="s">
        <v>24</v>
      </c>
      <c r="H1321" s="2" t="s">
        <v>18</v>
      </c>
      <c r="I1321" s="2" t="s">
        <v>25</v>
      </c>
      <c r="J1321" s="2" t="s">
        <v>36</v>
      </c>
      <c r="K1321" t="s">
        <v>37</v>
      </c>
      <c r="L1321" t="s">
        <v>22</v>
      </c>
      <c r="M1321">
        <v>1132.98</v>
      </c>
      <c r="N1321">
        <v>2020</v>
      </c>
      <c r="O1321">
        <v>5</v>
      </c>
    </row>
    <row r="1322" spans="1:15" x14ac:dyDescent="0.25">
      <c r="A1322" s="1">
        <v>43975</v>
      </c>
      <c r="B1322">
        <v>1000000056</v>
      </c>
      <c r="C1322" s="2" t="s">
        <v>42</v>
      </c>
      <c r="D1322">
        <v>1</v>
      </c>
      <c r="E1322">
        <v>1000.59</v>
      </c>
      <c r="F1322" s="2" t="s">
        <v>16</v>
      </c>
      <c r="G1322" s="2" t="s">
        <v>43</v>
      </c>
      <c r="H1322" s="2" t="s">
        <v>18</v>
      </c>
      <c r="I1322" s="2" t="s">
        <v>34</v>
      </c>
      <c r="J1322" s="2" t="s">
        <v>26</v>
      </c>
      <c r="K1322" t="s">
        <v>35</v>
      </c>
      <c r="L1322" t="s">
        <v>28</v>
      </c>
      <c r="M1322">
        <v>1000.59</v>
      </c>
      <c r="N1322">
        <v>2020</v>
      </c>
      <c r="O1322">
        <v>5</v>
      </c>
    </row>
    <row r="1323" spans="1:15" x14ac:dyDescent="0.25">
      <c r="A1323" s="1">
        <v>43976</v>
      </c>
      <c r="B1323">
        <v>1000000576</v>
      </c>
      <c r="C1323" s="2" t="s">
        <v>15</v>
      </c>
      <c r="D1323">
        <v>4</v>
      </c>
      <c r="E1323">
        <v>77001.53</v>
      </c>
      <c r="F1323" s="2" t="s">
        <v>16</v>
      </c>
      <c r="G1323" s="2" t="s">
        <v>17</v>
      </c>
      <c r="H1323" s="2" t="s">
        <v>18</v>
      </c>
      <c r="I1323" s="2" t="s">
        <v>25</v>
      </c>
      <c r="J1323" s="2" t="s">
        <v>36</v>
      </c>
      <c r="K1323" t="s">
        <v>37</v>
      </c>
      <c r="L1323" t="s">
        <v>22</v>
      </c>
      <c r="M1323">
        <v>19250.38</v>
      </c>
      <c r="N1323">
        <v>2020</v>
      </c>
      <c r="O1323">
        <v>5</v>
      </c>
    </row>
    <row r="1324" spans="1:15" x14ac:dyDescent="0.25">
      <c r="A1324" s="1">
        <v>43976</v>
      </c>
      <c r="B1324">
        <v>1000000054</v>
      </c>
      <c r="C1324" s="2" t="s">
        <v>15</v>
      </c>
      <c r="D1324">
        <v>3</v>
      </c>
      <c r="E1324">
        <v>45001.4</v>
      </c>
      <c r="F1324" s="2" t="s">
        <v>16</v>
      </c>
      <c r="G1324" s="2" t="s">
        <v>17</v>
      </c>
      <c r="H1324" s="2" t="s">
        <v>18</v>
      </c>
      <c r="I1324" s="2" t="s">
        <v>34</v>
      </c>
      <c r="J1324" s="2" t="s">
        <v>26</v>
      </c>
      <c r="K1324" t="s">
        <v>35</v>
      </c>
      <c r="L1324" t="s">
        <v>22</v>
      </c>
      <c r="M1324">
        <v>15000.47</v>
      </c>
      <c r="N1324">
        <v>2020</v>
      </c>
      <c r="O1324">
        <v>5</v>
      </c>
    </row>
    <row r="1325" spans="1:15" x14ac:dyDescent="0.25">
      <c r="A1325" s="1">
        <v>43976</v>
      </c>
      <c r="B1325">
        <v>1000000067</v>
      </c>
      <c r="C1325" s="2" t="s">
        <v>15</v>
      </c>
      <c r="D1325">
        <v>3</v>
      </c>
      <c r="E1325">
        <v>45000.99</v>
      </c>
      <c r="F1325" s="2" t="s">
        <v>16</v>
      </c>
      <c r="G1325" s="2" t="s">
        <v>17</v>
      </c>
      <c r="H1325" s="2" t="s">
        <v>18</v>
      </c>
      <c r="I1325" s="2" t="s">
        <v>25</v>
      </c>
      <c r="J1325" s="2" t="s">
        <v>20</v>
      </c>
      <c r="K1325" t="s">
        <v>51</v>
      </c>
      <c r="L1325" t="s">
        <v>22</v>
      </c>
      <c r="M1325">
        <v>15000.33</v>
      </c>
      <c r="N1325">
        <v>2020</v>
      </c>
      <c r="O1325">
        <v>5</v>
      </c>
    </row>
    <row r="1326" spans="1:15" x14ac:dyDescent="0.25">
      <c r="A1326" s="1">
        <v>43976</v>
      </c>
      <c r="B1326">
        <v>1000000046</v>
      </c>
      <c r="C1326" s="2" t="s">
        <v>15</v>
      </c>
      <c r="D1326">
        <v>1</v>
      </c>
      <c r="E1326">
        <v>25000.58</v>
      </c>
      <c r="F1326" s="2" t="s">
        <v>16</v>
      </c>
      <c r="G1326" s="2" t="s">
        <v>17</v>
      </c>
      <c r="H1326" s="2" t="s">
        <v>30</v>
      </c>
      <c r="I1326" s="2" t="s">
        <v>38</v>
      </c>
      <c r="J1326" s="2" t="s">
        <v>26</v>
      </c>
      <c r="K1326" t="s">
        <v>39</v>
      </c>
      <c r="L1326" t="s">
        <v>22</v>
      </c>
      <c r="M1326">
        <v>25000.58</v>
      </c>
      <c r="N1326">
        <v>2020</v>
      </c>
      <c r="O1326">
        <v>5</v>
      </c>
    </row>
    <row r="1327" spans="1:15" x14ac:dyDescent="0.25">
      <c r="A1327" s="1">
        <v>43976</v>
      </c>
      <c r="B1327">
        <v>1000000594</v>
      </c>
      <c r="C1327" s="2" t="s">
        <v>15</v>
      </c>
      <c r="D1327">
        <v>2</v>
      </c>
      <c r="E1327">
        <v>25000.36</v>
      </c>
      <c r="F1327" s="2" t="s">
        <v>16</v>
      </c>
      <c r="G1327" s="2" t="s">
        <v>17</v>
      </c>
      <c r="H1327" s="2" t="s">
        <v>18</v>
      </c>
      <c r="I1327" s="2" t="s">
        <v>25</v>
      </c>
      <c r="J1327" s="2" t="s">
        <v>20</v>
      </c>
      <c r="K1327" t="s">
        <v>51</v>
      </c>
      <c r="L1327" t="s">
        <v>22</v>
      </c>
      <c r="M1327">
        <v>12500.18</v>
      </c>
      <c r="N1327">
        <v>2020</v>
      </c>
      <c r="O1327">
        <v>5</v>
      </c>
    </row>
    <row r="1328" spans="1:15" x14ac:dyDescent="0.25">
      <c r="A1328" s="1">
        <v>43976</v>
      </c>
      <c r="B1328">
        <v>1000004256</v>
      </c>
      <c r="C1328" s="2" t="s">
        <v>42</v>
      </c>
      <c r="D1328">
        <v>2</v>
      </c>
      <c r="E1328">
        <v>23500.43</v>
      </c>
      <c r="F1328" s="2" t="s">
        <v>16</v>
      </c>
      <c r="G1328" s="2" t="s">
        <v>43</v>
      </c>
      <c r="H1328" s="2" t="s">
        <v>18</v>
      </c>
      <c r="I1328" s="2" t="s">
        <v>40</v>
      </c>
      <c r="J1328" s="2" t="s">
        <v>26</v>
      </c>
      <c r="K1328" t="s">
        <v>41</v>
      </c>
      <c r="L1328" t="s">
        <v>22</v>
      </c>
      <c r="M1328">
        <v>11750.22</v>
      </c>
      <c r="N1328">
        <v>2020</v>
      </c>
      <c r="O1328">
        <v>5</v>
      </c>
    </row>
    <row r="1329" spans="1:15" x14ac:dyDescent="0.25">
      <c r="A1329" s="1">
        <v>43976</v>
      </c>
      <c r="B1329">
        <v>1000006867</v>
      </c>
      <c r="C1329" s="2" t="s">
        <v>15</v>
      </c>
      <c r="D1329">
        <v>2</v>
      </c>
      <c r="E1329">
        <v>22000.5</v>
      </c>
      <c r="F1329" s="2" t="s">
        <v>16</v>
      </c>
      <c r="G1329" s="2" t="s">
        <v>17</v>
      </c>
      <c r="H1329" s="2" t="s">
        <v>18</v>
      </c>
      <c r="I1329" s="2" t="s">
        <v>61</v>
      </c>
      <c r="J1329" s="2" t="s">
        <v>26</v>
      </c>
      <c r="K1329" t="s">
        <v>62</v>
      </c>
      <c r="L1329" t="s">
        <v>22</v>
      </c>
      <c r="M1329">
        <v>11000.25</v>
      </c>
      <c r="N1329">
        <v>2020</v>
      </c>
      <c r="O1329">
        <v>5</v>
      </c>
    </row>
    <row r="1330" spans="1:15" x14ac:dyDescent="0.25">
      <c r="A1330" s="1">
        <v>43976</v>
      </c>
      <c r="B1330">
        <v>1000006859</v>
      </c>
      <c r="C1330" s="2" t="s">
        <v>42</v>
      </c>
      <c r="D1330">
        <v>1</v>
      </c>
      <c r="E1330">
        <v>22000.34</v>
      </c>
      <c r="F1330" s="2" t="s">
        <v>16</v>
      </c>
      <c r="G1330" s="2" t="s">
        <v>43</v>
      </c>
      <c r="H1330" s="2" t="s">
        <v>18</v>
      </c>
      <c r="I1330" s="2" t="s">
        <v>61</v>
      </c>
      <c r="J1330" s="2" t="s">
        <v>26</v>
      </c>
      <c r="K1330" t="s">
        <v>62</v>
      </c>
      <c r="L1330" t="s">
        <v>22</v>
      </c>
      <c r="M1330">
        <v>22000.34</v>
      </c>
      <c r="N1330">
        <v>2020</v>
      </c>
      <c r="O1330">
        <v>5</v>
      </c>
    </row>
    <row r="1331" spans="1:15" x14ac:dyDescent="0.25">
      <c r="A1331" s="1">
        <v>43976</v>
      </c>
      <c r="B1331">
        <v>1000000045</v>
      </c>
      <c r="C1331" s="2" t="s">
        <v>23</v>
      </c>
      <c r="D1331">
        <v>1</v>
      </c>
      <c r="E1331">
        <v>22000.12</v>
      </c>
      <c r="F1331" s="2" t="s">
        <v>16</v>
      </c>
      <c r="G1331" s="2" t="s">
        <v>24</v>
      </c>
      <c r="H1331" s="2" t="s">
        <v>47</v>
      </c>
      <c r="I1331" s="2" t="s">
        <v>59</v>
      </c>
      <c r="J1331" s="2" t="s">
        <v>26</v>
      </c>
      <c r="K1331" t="s">
        <v>60</v>
      </c>
      <c r="L1331" t="s">
        <v>22</v>
      </c>
      <c r="M1331">
        <v>22000.12</v>
      </c>
      <c r="N1331">
        <v>2020</v>
      </c>
      <c r="O1331">
        <v>5</v>
      </c>
    </row>
    <row r="1332" spans="1:15" x14ac:dyDescent="0.25">
      <c r="A1332" s="1">
        <v>43976</v>
      </c>
      <c r="B1332">
        <v>1000003803</v>
      </c>
      <c r="C1332" s="2" t="s">
        <v>15</v>
      </c>
      <c r="D1332">
        <v>2</v>
      </c>
      <c r="E1332">
        <v>20000.440000000002</v>
      </c>
      <c r="F1332" s="2" t="s">
        <v>16</v>
      </c>
      <c r="G1332" s="2" t="s">
        <v>17</v>
      </c>
      <c r="H1332" s="2" t="s">
        <v>30</v>
      </c>
      <c r="I1332" s="2" t="s">
        <v>31</v>
      </c>
      <c r="J1332" s="2" t="s">
        <v>36</v>
      </c>
      <c r="K1332" t="s">
        <v>52</v>
      </c>
      <c r="L1332" t="s">
        <v>22</v>
      </c>
      <c r="M1332">
        <v>10000.219999999999</v>
      </c>
      <c r="N1332">
        <v>2020</v>
      </c>
      <c r="O1332">
        <v>5</v>
      </c>
    </row>
    <row r="1333" spans="1:15" x14ac:dyDescent="0.25">
      <c r="A1333" s="1">
        <v>43976</v>
      </c>
      <c r="B1333">
        <v>1000000029</v>
      </c>
      <c r="C1333" s="2" t="s">
        <v>15</v>
      </c>
      <c r="D1333">
        <v>2</v>
      </c>
      <c r="E1333">
        <v>19800.330000000002</v>
      </c>
      <c r="F1333" s="2" t="s">
        <v>16</v>
      </c>
      <c r="G1333" s="2" t="s">
        <v>17</v>
      </c>
      <c r="H1333" s="2" t="s">
        <v>18</v>
      </c>
      <c r="I1333" s="2" t="s">
        <v>19</v>
      </c>
      <c r="J1333" s="2" t="s">
        <v>20</v>
      </c>
      <c r="K1333" t="s">
        <v>21</v>
      </c>
      <c r="L1333" t="s">
        <v>22</v>
      </c>
      <c r="M1333">
        <v>9900.17</v>
      </c>
      <c r="N1333">
        <v>2020</v>
      </c>
      <c r="O1333">
        <v>5</v>
      </c>
    </row>
    <row r="1334" spans="1:15" x14ac:dyDescent="0.25">
      <c r="A1334" s="1">
        <v>43976</v>
      </c>
      <c r="B1334">
        <v>1000007197</v>
      </c>
      <c r="C1334" s="2" t="s">
        <v>42</v>
      </c>
      <c r="D1334">
        <v>1</v>
      </c>
      <c r="E1334">
        <v>18000.060000000001</v>
      </c>
      <c r="F1334" s="2" t="s">
        <v>16</v>
      </c>
      <c r="G1334" s="2" t="s">
        <v>43</v>
      </c>
      <c r="H1334" s="2" t="s">
        <v>18</v>
      </c>
      <c r="I1334" s="2" t="s">
        <v>40</v>
      </c>
      <c r="J1334" s="2" t="s">
        <v>26</v>
      </c>
      <c r="K1334" t="s">
        <v>41</v>
      </c>
      <c r="L1334" t="s">
        <v>22</v>
      </c>
      <c r="M1334">
        <v>18000.060000000001</v>
      </c>
      <c r="N1334">
        <v>2020</v>
      </c>
      <c r="O1334">
        <v>5</v>
      </c>
    </row>
    <row r="1335" spans="1:15" x14ac:dyDescent="0.25">
      <c r="A1335" s="1">
        <v>43976</v>
      </c>
      <c r="B1335">
        <v>1000000067</v>
      </c>
      <c r="C1335" s="2" t="s">
        <v>23</v>
      </c>
      <c r="D1335">
        <v>1</v>
      </c>
      <c r="E1335">
        <v>18000.03</v>
      </c>
      <c r="F1335" s="2" t="s">
        <v>16</v>
      </c>
      <c r="G1335" s="2" t="s">
        <v>24</v>
      </c>
      <c r="H1335" s="2" t="s">
        <v>18</v>
      </c>
      <c r="I1335" s="2" t="s">
        <v>25</v>
      </c>
      <c r="J1335" s="2" t="s">
        <v>20</v>
      </c>
      <c r="K1335" t="s">
        <v>51</v>
      </c>
      <c r="L1335" t="s">
        <v>22</v>
      </c>
      <c r="M1335">
        <v>18000.03</v>
      </c>
      <c r="N1335">
        <v>2020</v>
      </c>
      <c r="O1335">
        <v>5</v>
      </c>
    </row>
    <row r="1336" spans="1:15" x14ac:dyDescent="0.25">
      <c r="A1336" s="1">
        <v>43976</v>
      </c>
      <c r="B1336">
        <v>1000000928</v>
      </c>
      <c r="C1336" s="2" t="s">
        <v>15</v>
      </c>
      <c r="D1336">
        <v>1</v>
      </c>
      <c r="E1336">
        <v>17000.419999999998</v>
      </c>
      <c r="F1336" s="2" t="s">
        <v>16</v>
      </c>
      <c r="G1336" s="2" t="s">
        <v>17</v>
      </c>
      <c r="H1336" s="2" t="s">
        <v>30</v>
      </c>
      <c r="I1336" s="2" t="s">
        <v>57</v>
      </c>
      <c r="J1336" s="2" t="s">
        <v>26</v>
      </c>
      <c r="K1336" t="s">
        <v>58</v>
      </c>
      <c r="L1336" t="s">
        <v>22</v>
      </c>
      <c r="M1336">
        <v>17000.419999999998</v>
      </c>
      <c r="N1336">
        <v>2020</v>
      </c>
      <c r="O1336">
        <v>5</v>
      </c>
    </row>
    <row r="1337" spans="1:15" x14ac:dyDescent="0.25">
      <c r="A1337" s="1">
        <v>43976</v>
      </c>
      <c r="B1337">
        <v>1000000050</v>
      </c>
      <c r="C1337" s="2" t="s">
        <v>42</v>
      </c>
      <c r="D1337">
        <v>1</v>
      </c>
      <c r="E1337">
        <v>17000.2</v>
      </c>
      <c r="F1337" s="2" t="s">
        <v>16</v>
      </c>
      <c r="G1337" s="2" t="s">
        <v>43</v>
      </c>
      <c r="H1337" s="2" t="s">
        <v>18</v>
      </c>
      <c r="I1337" s="2" t="s">
        <v>40</v>
      </c>
      <c r="J1337" s="2" t="s">
        <v>26</v>
      </c>
      <c r="K1337" t="s">
        <v>41</v>
      </c>
      <c r="L1337" t="s">
        <v>22</v>
      </c>
      <c r="M1337">
        <v>17000.2</v>
      </c>
      <c r="N1337">
        <v>2020</v>
      </c>
      <c r="O1337">
        <v>5</v>
      </c>
    </row>
    <row r="1338" spans="1:15" x14ac:dyDescent="0.25">
      <c r="A1338" s="1">
        <v>43976</v>
      </c>
      <c r="B1338">
        <v>1000000041</v>
      </c>
      <c r="C1338" s="2" t="s">
        <v>15</v>
      </c>
      <c r="D1338">
        <v>1</v>
      </c>
      <c r="E1338">
        <v>16999.95</v>
      </c>
      <c r="F1338" s="2" t="s">
        <v>16</v>
      </c>
      <c r="G1338" s="2" t="s">
        <v>17</v>
      </c>
      <c r="H1338" s="2" t="s">
        <v>30</v>
      </c>
      <c r="I1338" s="2" t="s">
        <v>31</v>
      </c>
      <c r="J1338" s="2" t="s">
        <v>32</v>
      </c>
      <c r="K1338" t="s">
        <v>33</v>
      </c>
      <c r="L1338" t="s">
        <v>22</v>
      </c>
      <c r="M1338">
        <v>16999.95</v>
      </c>
      <c r="N1338">
        <v>2020</v>
      </c>
      <c r="O1338">
        <v>5</v>
      </c>
    </row>
    <row r="1339" spans="1:15" x14ac:dyDescent="0.25">
      <c r="A1339" s="1">
        <v>43976</v>
      </c>
      <c r="B1339">
        <v>1000000068</v>
      </c>
      <c r="C1339" s="2" t="s">
        <v>15</v>
      </c>
      <c r="D1339">
        <v>1</v>
      </c>
      <c r="E1339">
        <v>16000.1</v>
      </c>
      <c r="F1339" s="2" t="s">
        <v>16</v>
      </c>
      <c r="G1339" s="2" t="s">
        <v>17</v>
      </c>
      <c r="H1339" s="2" t="s">
        <v>30</v>
      </c>
      <c r="I1339" s="2" t="s">
        <v>55</v>
      </c>
      <c r="J1339" s="2" t="s">
        <v>26</v>
      </c>
      <c r="K1339" t="s">
        <v>56</v>
      </c>
      <c r="L1339" t="s">
        <v>28</v>
      </c>
      <c r="M1339">
        <v>16000.1</v>
      </c>
      <c r="N1339">
        <v>2020</v>
      </c>
      <c r="O1339">
        <v>5</v>
      </c>
    </row>
    <row r="1340" spans="1:15" x14ac:dyDescent="0.25">
      <c r="A1340" s="1">
        <v>43976</v>
      </c>
      <c r="B1340">
        <v>1000000028</v>
      </c>
      <c r="C1340" s="2" t="s">
        <v>23</v>
      </c>
      <c r="D1340">
        <v>1</v>
      </c>
      <c r="E1340">
        <v>16000.09</v>
      </c>
      <c r="F1340" s="2" t="s">
        <v>16</v>
      </c>
      <c r="G1340" s="2" t="s">
        <v>24</v>
      </c>
      <c r="H1340" s="2" t="s">
        <v>18</v>
      </c>
      <c r="I1340" s="2" t="s">
        <v>19</v>
      </c>
      <c r="J1340" s="2" t="s">
        <v>20</v>
      </c>
      <c r="K1340" t="s">
        <v>21</v>
      </c>
      <c r="L1340" t="s">
        <v>22</v>
      </c>
      <c r="M1340">
        <v>16000.09</v>
      </c>
      <c r="N1340">
        <v>2020</v>
      </c>
      <c r="O1340">
        <v>5</v>
      </c>
    </row>
    <row r="1341" spans="1:15" x14ac:dyDescent="0.25">
      <c r="A1341" s="1">
        <v>43976</v>
      </c>
      <c r="B1341">
        <v>1000003926</v>
      </c>
      <c r="C1341" s="2" t="s">
        <v>23</v>
      </c>
      <c r="D1341">
        <v>1</v>
      </c>
      <c r="E1341">
        <v>15000.75</v>
      </c>
      <c r="F1341" s="2" t="s">
        <v>16</v>
      </c>
      <c r="G1341" s="2" t="s">
        <v>24</v>
      </c>
      <c r="H1341" s="2" t="s">
        <v>47</v>
      </c>
      <c r="I1341" s="2" t="s">
        <v>48</v>
      </c>
      <c r="J1341" s="2" t="s">
        <v>26</v>
      </c>
      <c r="K1341" t="s">
        <v>50</v>
      </c>
      <c r="L1341" t="s">
        <v>28</v>
      </c>
      <c r="M1341">
        <v>15000.75</v>
      </c>
      <c r="N1341">
        <v>2020</v>
      </c>
      <c r="O1341">
        <v>5</v>
      </c>
    </row>
    <row r="1342" spans="1:15" x14ac:dyDescent="0.25">
      <c r="A1342" s="1">
        <v>43976</v>
      </c>
      <c r="B1342">
        <v>1000000036</v>
      </c>
      <c r="C1342" s="2" t="s">
        <v>23</v>
      </c>
      <c r="D1342">
        <v>1</v>
      </c>
      <c r="E1342">
        <v>15000.25</v>
      </c>
      <c r="F1342" s="2" t="s">
        <v>16</v>
      </c>
      <c r="G1342" s="2" t="s">
        <v>24</v>
      </c>
      <c r="H1342" s="2" t="s">
        <v>47</v>
      </c>
      <c r="I1342" s="2" t="s">
        <v>48</v>
      </c>
      <c r="J1342" s="2" t="s">
        <v>36</v>
      </c>
      <c r="K1342" t="s">
        <v>49</v>
      </c>
      <c r="L1342" t="s">
        <v>28</v>
      </c>
      <c r="M1342">
        <v>15000.25</v>
      </c>
      <c r="N1342">
        <v>2020</v>
      </c>
      <c r="O1342">
        <v>5</v>
      </c>
    </row>
    <row r="1343" spans="1:15" x14ac:dyDescent="0.25">
      <c r="A1343" s="1">
        <v>43976</v>
      </c>
      <c r="B1343">
        <v>1000000031</v>
      </c>
      <c r="C1343" s="2" t="s">
        <v>23</v>
      </c>
      <c r="D1343">
        <v>1</v>
      </c>
      <c r="E1343">
        <v>13000.54</v>
      </c>
      <c r="F1343" s="2" t="s">
        <v>16</v>
      </c>
      <c r="G1343" s="2" t="s">
        <v>24</v>
      </c>
      <c r="H1343" s="2" t="s">
        <v>18</v>
      </c>
      <c r="I1343" s="2" t="s">
        <v>19</v>
      </c>
      <c r="J1343" s="2" t="s">
        <v>26</v>
      </c>
      <c r="K1343" t="s">
        <v>29</v>
      </c>
      <c r="L1343" t="s">
        <v>28</v>
      </c>
      <c r="M1343">
        <v>13000.54</v>
      </c>
      <c r="N1343">
        <v>2020</v>
      </c>
      <c r="O1343">
        <v>5</v>
      </c>
    </row>
    <row r="1344" spans="1:15" x14ac:dyDescent="0.25">
      <c r="A1344" s="1">
        <v>43976</v>
      </c>
      <c r="B1344">
        <v>1000007320</v>
      </c>
      <c r="C1344" s="2" t="s">
        <v>23</v>
      </c>
      <c r="D1344">
        <v>1</v>
      </c>
      <c r="E1344">
        <v>12000.33</v>
      </c>
      <c r="F1344" s="2" t="s">
        <v>16</v>
      </c>
      <c r="G1344" s="2" t="s">
        <v>24</v>
      </c>
      <c r="H1344" s="2" t="s">
        <v>18</v>
      </c>
      <c r="I1344" s="2" t="s">
        <v>34</v>
      </c>
      <c r="J1344" s="2" t="s">
        <v>26</v>
      </c>
      <c r="K1344" t="s">
        <v>35</v>
      </c>
      <c r="L1344" t="s">
        <v>22</v>
      </c>
      <c r="M1344">
        <v>12000.33</v>
      </c>
      <c r="N1344">
        <v>2020</v>
      </c>
      <c r="O1344">
        <v>5</v>
      </c>
    </row>
    <row r="1345" spans="1:15" x14ac:dyDescent="0.25">
      <c r="A1345" s="1">
        <v>43976</v>
      </c>
      <c r="B1345">
        <v>1000000050</v>
      </c>
      <c r="C1345" s="2" t="s">
        <v>15</v>
      </c>
      <c r="D1345">
        <v>1</v>
      </c>
      <c r="E1345">
        <v>12000.25</v>
      </c>
      <c r="F1345" s="2" t="s">
        <v>16</v>
      </c>
      <c r="G1345" s="2" t="s">
        <v>17</v>
      </c>
      <c r="H1345" s="2" t="s">
        <v>18</v>
      </c>
      <c r="I1345" s="2" t="s">
        <v>40</v>
      </c>
      <c r="J1345" s="2" t="s">
        <v>26</v>
      </c>
      <c r="K1345" t="s">
        <v>41</v>
      </c>
      <c r="L1345" t="s">
        <v>22</v>
      </c>
      <c r="M1345">
        <v>12000.25</v>
      </c>
      <c r="N1345">
        <v>2020</v>
      </c>
      <c r="O1345">
        <v>5</v>
      </c>
    </row>
    <row r="1346" spans="1:15" x14ac:dyDescent="0.25">
      <c r="A1346" s="1">
        <v>43976</v>
      </c>
      <c r="B1346">
        <v>1000000068</v>
      </c>
      <c r="C1346" s="2" t="s">
        <v>23</v>
      </c>
      <c r="D1346">
        <v>2</v>
      </c>
      <c r="E1346">
        <v>11700.74</v>
      </c>
      <c r="F1346" s="2" t="s">
        <v>16</v>
      </c>
      <c r="G1346" s="2" t="s">
        <v>24</v>
      </c>
      <c r="H1346" s="2" t="s">
        <v>30</v>
      </c>
      <c r="I1346" s="2" t="s">
        <v>55</v>
      </c>
      <c r="J1346" s="2" t="s">
        <v>26</v>
      </c>
      <c r="K1346" t="s">
        <v>56</v>
      </c>
      <c r="L1346" t="s">
        <v>28</v>
      </c>
      <c r="M1346">
        <v>5850.37</v>
      </c>
      <c r="N1346">
        <v>2020</v>
      </c>
      <c r="O1346">
        <v>5</v>
      </c>
    </row>
    <row r="1347" spans="1:15" x14ac:dyDescent="0.25">
      <c r="A1347" s="1">
        <v>43976</v>
      </c>
      <c r="B1347">
        <v>1000006064</v>
      </c>
      <c r="C1347" s="2" t="s">
        <v>23</v>
      </c>
      <c r="D1347">
        <v>2</v>
      </c>
      <c r="E1347">
        <v>11000.7</v>
      </c>
      <c r="F1347" s="2" t="s">
        <v>16</v>
      </c>
      <c r="G1347" s="2" t="s">
        <v>24</v>
      </c>
      <c r="H1347" s="2" t="s">
        <v>18</v>
      </c>
      <c r="I1347" s="2" t="s">
        <v>40</v>
      </c>
      <c r="J1347" s="2" t="s">
        <v>26</v>
      </c>
      <c r="K1347" t="s">
        <v>41</v>
      </c>
      <c r="L1347" t="s">
        <v>22</v>
      </c>
      <c r="M1347">
        <v>5500.35</v>
      </c>
      <c r="N1347">
        <v>2020</v>
      </c>
      <c r="O1347">
        <v>5</v>
      </c>
    </row>
    <row r="1348" spans="1:15" x14ac:dyDescent="0.25">
      <c r="A1348" s="1">
        <v>43976</v>
      </c>
      <c r="B1348">
        <v>1000000566</v>
      </c>
      <c r="C1348" s="2" t="s">
        <v>42</v>
      </c>
      <c r="D1348">
        <v>1</v>
      </c>
      <c r="E1348">
        <v>11000.65</v>
      </c>
      <c r="F1348" s="2" t="s">
        <v>16</v>
      </c>
      <c r="G1348" s="2" t="s">
        <v>43</v>
      </c>
      <c r="H1348" s="2" t="s">
        <v>47</v>
      </c>
      <c r="I1348" s="2" t="s">
        <v>48</v>
      </c>
      <c r="J1348" s="2" t="s">
        <v>36</v>
      </c>
      <c r="K1348" t="s">
        <v>49</v>
      </c>
      <c r="L1348" t="s">
        <v>22</v>
      </c>
      <c r="M1348">
        <v>11000.65</v>
      </c>
      <c r="N1348">
        <v>2020</v>
      </c>
      <c r="O1348">
        <v>5</v>
      </c>
    </row>
    <row r="1349" spans="1:15" x14ac:dyDescent="0.25">
      <c r="A1349" s="1">
        <v>43976</v>
      </c>
      <c r="B1349">
        <v>1000000067</v>
      </c>
      <c r="C1349" s="2" t="s">
        <v>42</v>
      </c>
      <c r="D1349">
        <v>2</v>
      </c>
      <c r="E1349">
        <v>10813.68</v>
      </c>
      <c r="F1349" s="2" t="s">
        <v>16</v>
      </c>
      <c r="G1349" s="2" t="s">
        <v>43</v>
      </c>
      <c r="H1349" s="2" t="s">
        <v>18</v>
      </c>
      <c r="I1349" s="2" t="s">
        <v>25</v>
      </c>
      <c r="J1349" s="2" t="s">
        <v>20</v>
      </c>
      <c r="K1349" t="s">
        <v>51</v>
      </c>
      <c r="L1349" t="s">
        <v>22</v>
      </c>
      <c r="M1349">
        <v>5406.84</v>
      </c>
      <c r="N1349">
        <v>2020</v>
      </c>
      <c r="O1349">
        <v>5</v>
      </c>
    </row>
    <row r="1350" spans="1:15" x14ac:dyDescent="0.25">
      <c r="A1350" s="1">
        <v>43976</v>
      </c>
      <c r="B1350">
        <v>1000003803</v>
      </c>
      <c r="C1350" s="2" t="s">
        <v>23</v>
      </c>
      <c r="D1350">
        <v>1</v>
      </c>
      <c r="E1350">
        <v>10000.73</v>
      </c>
      <c r="F1350" s="2" t="s">
        <v>16</v>
      </c>
      <c r="G1350" s="2" t="s">
        <v>24</v>
      </c>
      <c r="H1350" s="2" t="s">
        <v>30</v>
      </c>
      <c r="I1350" s="2" t="s">
        <v>31</v>
      </c>
      <c r="J1350" s="2" t="s">
        <v>36</v>
      </c>
      <c r="K1350" t="s">
        <v>52</v>
      </c>
      <c r="L1350" t="s">
        <v>22</v>
      </c>
      <c r="M1350">
        <v>10000.73</v>
      </c>
      <c r="N1350">
        <v>2020</v>
      </c>
      <c r="O1350">
        <v>5</v>
      </c>
    </row>
    <row r="1351" spans="1:15" x14ac:dyDescent="0.25">
      <c r="A1351" s="1">
        <v>43976</v>
      </c>
      <c r="B1351">
        <v>1000000566</v>
      </c>
      <c r="C1351" s="2" t="s">
        <v>15</v>
      </c>
      <c r="D1351">
        <v>1</v>
      </c>
      <c r="E1351">
        <v>10000.530000000001</v>
      </c>
      <c r="F1351" s="2" t="s">
        <v>16</v>
      </c>
      <c r="G1351" s="2" t="s">
        <v>17</v>
      </c>
      <c r="H1351" s="2" t="s">
        <v>47</v>
      </c>
      <c r="I1351" s="2" t="s">
        <v>48</v>
      </c>
      <c r="J1351" s="2" t="s">
        <v>36</v>
      </c>
      <c r="K1351" t="s">
        <v>49</v>
      </c>
      <c r="L1351" t="s">
        <v>22</v>
      </c>
      <c r="M1351">
        <v>10000.530000000001</v>
      </c>
      <c r="N1351">
        <v>2020</v>
      </c>
      <c r="O1351">
        <v>5</v>
      </c>
    </row>
    <row r="1352" spans="1:15" x14ac:dyDescent="0.25">
      <c r="A1352" s="1">
        <v>43976</v>
      </c>
      <c r="B1352">
        <v>1000000056</v>
      </c>
      <c r="C1352" s="2" t="s">
        <v>42</v>
      </c>
      <c r="D1352">
        <v>1</v>
      </c>
      <c r="E1352">
        <v>10000.5</v>
      </c>
      <c r="F1352" s="2" t="s">
        <v>16</v>
      </c>
      <c r="G1352" s="2" t="s">
        <v>43</v>
      </c>
      <c r="H1352" s="2" t="s">
        <v>18</v>
      </c>
      <c r="I1352" s="2" t="s">
        <v>34</v>
      </c>
      <c r="J1352" s="2" t="s">
        <v>26</v>
      </c>
      <c r="K1352" t="s">
        <v>35</v>
      </c>
      <c r="L1352" t="s">
        <v>28</v>
      </c>
      <c r="M1352">
        <v>10000.5</v>
      </c>
      <c r="N1352">
        <v>2020</v>
      </c>
      <c r="O1352">
        <v>5</v>
      </c>
    </row>
    <row r="1353" spans="1:15" x14ac:dyDescent="0.25">
      <c r="A1353" s="1">
        <v>43976</v>
      </c>
      <c r="B1353">
        <v>1000004170</v>
      </c>
      <c r="C1353" s="2" t="s">
        <v>15</v>
      </c>
      <c r="D1353">
        <v>1</v>
      </c>
      <c r="E1353">
        <v>10000.33</v>
      </c>
      <c r="F1353" s="2" t="s">
        <v>16</v>
      </c>
      <c r="G1353" s="2" t="s">
        <v>17</v>
      </c>
      <c r="H1353" s="2" t="s">
        <v>18</v>
      </c>
      <c r="I1353" s="2" t="s">
        <v>34</v>
      </c>
      <c r="J1353" s="2" t="s">
        <v>20</v>
      </c>
      <c r="K1353" t="s">
        <v>44</v>
      </c>
      <c r="L1353" t="s">
        <v>28</v>
      </c>
      <c r="M1353">
        <v>10000.33</v>
      </c>
      <c r="N1353">
        <v>2020</v>
      </c>
      <c r="O1353">
        <v>5</v>
      </c>
    </row>
    <row r="1354" spans="1:15" x14ac:dyDescent="0.25">
      <c r="A1354" s="1">
        <v>43976</v>
      </c>
      <c r="B1354">
        <v>1000005873</v>
      </c>
      <c r="C1354" s="2" t="s">
        <v>23</v>
      </c>
      <c r="D1354">
        <v>1</v>
      </c>
      <c r="E1354">
        <v>9999.98</v>
      </c>
      <c r="F1354" s="2" t="s">
        <v>16</v>
      </c>
      <c r="G1354" s="2" t="s">
        <v>24</v>
      </c>
      <c r="H1354" s="2" t="s">
        <v>18</v>
      </c>
      <c r="I1354" s="2" t="s">
        <v>19</v>
      </c>
      <c r="J1354" s="2" t="s">
        <v>20</v>
      </c>
      <c r="K1354" t="s">
        <v>21</v>
      </c>
      <c r="L1354" t="s">
        <v>28</v>
      </c>
      <c r="M1354">
        <v>9999.98</v>
      </c>
      <c r="N1354">
        <v>2020</v>
      </c>
      <c r="O1354">
        <v>5</v>
      </c>
    </row>
    <row r="1355" spans="1:15" x14ac:dyDescent="0.25">
      <c r="A1355" s="1">
        <v>43976</v>
      </c>
      <c r="B1355">
        <v>1000000056</v>
      </c>
      <c r="C1355" s="2" t="s">
        <v>23</v>
      </c>
      <c r="D1355">
        <v>1</v>
      </c>
      <c r="E1355">
        <v>9999.9599999999991</v>
      </c>
      <c r="F1355" s="2" t="s">
        <v>16</v>
      </c>
      <c r="G1355" s="2" t="s">
        <v>24</v>
      </c>
      <c r="H1355" s="2" t="s">
        <v>18</v>
      </c>
      <c r="I1355" s="2" t="s">
        <v>34</v>
      </c>
      <c r="J1355" s="2" t="s">
        <v>26</v>
      </c>
      <c r="K1355" t="s">
        <v>35</v>
      </c>
      <c r="L1355" t="s">
        <v>28</v>
      </c>
      <c r="M1355">
        <v>9999.9599999999991</v>
      </c>
      <c r="N1355">
        <v>2020</v>
      </c>
      <c r="O1355">
        <v>5</v>
      </c>
    </row>
    <row r="1356" spans="1:15" x14ac:dyDescent="0.25">
      <c r="A1356" s="1">
        <v>43976</v>
      </c>
      <c r="B1356">
        <v>1000000030</v>
      </c>
      <c r="C1356" s="2" t="s">
        <v>15</v>
      </c>
      <c r="D1356">
        <v>1</v>
      </c>
      <c r="E1356">
        <v>9000.27</v>
      </c>
      <c r="F1356" s="2" t="s">
        <v>16</v>
      </c>
      <c r="G1356" s="2" t="s">
        <v>17</v>
      </c>
      <c r="H1356" s="2" t="s">
        <v>47</v>
      </c>
      <c r="I1356" s="2" t="s">
        <v>48</v>
      </c>
      <c r="J1356" s="2" t="s">
        <v>36</v>
      </c>
      <c r="K1356" t="s">
        <v>49</v>
      </c>
      <c r="L1356" t="s">
        <v>22</v>
      </c>
      <c r="M1356">
        <v>9000.27</v>
      </c>
      <c r="N1356">
        <v>2020</v>
      </c>
      <c r="O1356">
        <v>5</v>
      </c>
    </row>
    <row r="1357" spans="1:15" x14ac:dyDescent="0.25">
      <c r="A1357" s="1">
        <v>43976</v>
      </c>
      <c r="B1357">
        <v>1000000037</v>
      </c>
      <c r="C1357" s="2" t="s">
        <v>15</v>
      </c>
      <c r="D1357">
        <v>1</v>
      </c>
      <c r="E1357">
        <v>9000.15</v>
      </c>
      <c r="F1357" s="2" t="s">
        <v>16</v>
      </c>
      <c r="G1357" s="2" t="s">
        <v>17</v>
      </c>
      <c r="H1357" s="2" t="s">
        <v>18</v>
      </c>
      <c r="I1357" s="2" t="s">
        <v>19</v>
      </c>
      <c r="J1357" s="2" t="s">
        <v>20</v>
      </c>
      <c r="K1357" t="s">
        <v>21</v>
      </c>
      <c r="L1357" t="s">
        <v>22</v>
      </c>
      <c r="M1357">
        <v>9000.15</v>
      </c>
      <c r="N1357">
        <v>2020</v>
      </c>
      <c r="O1357">
        <v>5</v>
      </c>
    </row>
    <row r="1358" spans="1:15" x14ac:dyDescent="0.25">
      <c r="A1358" s="1">
        <v>43976</v>
      </c>
      <c r="B1358">
        <v>1000004256</v>
      </c>
      <c r="C1358" s="2" t="s">
        <v>23</v>
      </c>
      <c r="D1358">
        <v>1</v>
      </c>
      <c r="E1358">
        <v>9000.11</v>
      </c>
      <c r="F1358" s="2" t="s">
        <v>16</v>
      </c>
      <c r="G1358" s="2" t="s">
        <v>24</v>
      </c>
      <c r="H1358" s="2" t="s">
        <v>18</v>
      </c>
      <c r="I1358" s="2" t="s">
        <v>40</v>
      </c>
      <c r="J1358" s="2" t="s">
        <v>26</v>
      </c>
      <c r="K1358" t="s">
        <v>41</v>
      </c>
      <c r="L1358" t="s">
        <v>22</v>
      </c>
      <c r="M1358">
        <v>9000.11</v>
      </c>
      <c r="N1358">
        <v>2020</v>
      </c>
      <c r="O1358">
        <v>5</v>
      </c>
    </row>
    <row r="1359" spans="1:15" x14ac:dyDescent="0.25">
      <c r="A1359" s="1">
        <v>43976</v>
      </c>
      <c r="B1359">
        <v>1000000033</v>
      </c>
      <c r="C1359" s="2" t="s">
        <v>15</v>
      </c>
      <c r="D1359">
        <v>1</v>
      </c>
      <c r="E1359">
        <v>8000.72</v>
      </c>
      <c r="F1359" s="2" t="s">
        <v>16</v>
      </c>
      <c r="G1359" s="2" t="s">
        <v>17</v>
      </c>
      <c r="H1359" s="2" t="s">
        <v>18</v>
      </c>
      <c r="I1359" s="2" t="s">
        <v>25</v>
      </c>
      <c r="J1359" s="2" t="s">
        <v>26</v>
      </c>
      <c r="K1359" t="s">
        <v>27</v>
      </c>
      <c r="L1359" t="s">
        <v>22</v>
      </c>
      <c r="M1359">
        <v>8000.72</v>
      </c>
      <c r="N1359">
        <v>2020</v>
      </c>
      <c r="O1359">
        <v>5</v>
      </c>
    </row>
    <row r="1360" spans="1:15" x14ac:dyDescent="0.25">
      <c r="A1360" s="1">
        <v>43976</v>
      </c>
      <c r="B1360">
        <v>1000003489</v>
      </c>
      <c r="C1360" s="2" t="s">
        <v>15</v>
      </c>
      <c r="D1360">
        <v>1</v>
      </c>
      <c r="E1360">
        <v>8000.6</v>
      </c>
      <c r="F1360" s="2" t="s">
        <v>16</v>
      </c>
      <c r="G1360" s="2" t="s">
        <v>17</v>
      </c>
      <c r="H1360" s="2" t="s">
        <v>47</v>
      </c>
      <c r="I1360" s="2" t="s">
        <v>48</v>
      </c>
      <c r="J1360" s="2" t="s">
        <v>26</v>
      </c>
      <c r="K1360" t="s">
        <v>50</v>
      </c>
      <c r="L1360" t="s">
        <v>22</v>
      </c>
      <c r="M1360">
        <v>8000.6</v>
      </c>
      <c r="N1360">
        <v>2020</v>
      </c>
      <c r="O1360">
        <v>5</v>
      </c>
    </row>
    <row r="1361" spans="1:15" x14ac:dyDescent="0.25">
      <c r="A1361" s="1">
        <v>43976</v>
      </c>
      <c r="B1361">
        <v>1000008957</v>
      </c>
      <c r="C1361" s="2" t="s">
        <v>23</v>
      </c>
      <c r="D1361">
        <v>1</v>
      </c>
      <c r="E1361">
        <v>8000.27</v>
      </c>
      <c r="F1361" s="2" t="s">
        <v>16</v>
      </c>
      <c r="G1361" s="2" t="s">
        <v>24</v>
      </c>
      <c r="H1361" s="2" t="s">
        <v>18</v>
      </c>
      <c r="I1361" s="2" t="s">
        <v>34</v>
      </c>
      <c r="J1361" s="2" t="s">
        <v>20</v>
      </c>
      <c r="K1361" t="s">
        <v>44</v>
      </c>
      <c r="L1361" t="s">
        <v>22</v>
      </c>
      <c r="M1361">
        <v>8000.27</v>
      </c>
      <c r="N1361">
        <v>2020</v>
      </c>
      <c r="O1361">
        <v>5</v>
      </c>
    </row>
    <row r="1362" spans="1:15" x14ac:dyDescent="0.25">
      <c r="A1362" s="1">
        <v>43976</v>
      </c>
      <c r="B1362">
        <v>1000000032</v>
      </c>
      <c r="C1362" s="2" t="s">
        <v>42</v>
      </c>
      <c r="D1362">
        <v>1</v>
      </c>
      <c r="E1362">
        <v>7999.96</v>
      </c>
      <c r="F1362" s="2" t="s">
        <v>16</v>
      </c>
      <c r="G1362" s="2" t="s">
        <v>43</v>
      </c>
      <c r="H1362" s="2" t="s">
        <v>18</v>
      </c>
      <c r="I1362" s="2" t="s">
        <v>25</v>
      </c>
      <c r="J1362" s="2" t="s">
        <v>26</v>
      </c>
      <c r="K1362" t="s">
        <v>27</v>
      </c>
      <c r="L1362" t="s">
        <v>28</v>
      </c>
      <c r="M1362">
        <v>7999.96</v>
      </c>
      <c r="N1362">
        <v>2020</v>
      </c>
      <c r="O1362">
        <v>5</v>
      </c>
    </row>
    <row r="1363" spans="1:15" x14ac:dyDescent="0.25">
      <c r="A1363" s="1">
        <v>43976</v>
      </c>
      <c r="B1363">
        <v>1000003926</v>
      </c>
      <c r="C1363" s="2" t="s">
        <v>42</v>
      </c>
      <c r="D1363">
        <v>1</v>
      </c>
      <c r="E1363">
        <v>7000.46</v>
      </c>
      <c r="F1363" s="2" t="s">
        <v>16</v>
      </c>
      <c r="G1363" s="2" t="s">
        <v>43</v>
      </c>
      <c r="H1363" s="2" t="s">
        <v>47</v>
      </c>
      <c r="I1363" s="2" t="s">
        <v>48</v>
      </c>
      <c r="J1363" s="2" t="s">
        <v>26</v>
      </c>
      <c r="K1363" t="s">
        <v>50</v>
      </c>
      <c r="L1363" t="s">
        <v>28</v>
      </c>
      <c r="M1363">
        <v>7000.46</v>
      </c>
      <c r="N1363">
        <v>2020</v>
      </c>
      <c r="O1363">
        <v>5</v>
      </c>
    </row>
    <row r="1364" spans="1:15" x14ac:dyDescent="0.25">
      <c r="A1364" s="1">
        <v>43976</v>
      </c>
      <c r="B1364">
        <v>1000006860</v>
      </c>
      <c r="C1364" s="2" t="s">
        <v>15</v>
      </c>
      <c r="D1364">
        <v>1</v>
      </c>
      <c r="E1364">
        <v>6500.2</v>
      </c>
      <c r="F1364" s="2" t="s">
        <v>16</v>
      </c>
      <c r="G1364" s="2" t="s">
        <v>17</v>
      </c>
      <c r="H1364" s="2" t="s">
        <v>18</v>
      </c>
      <c r="I1364" s="2" t="s">
        <v>61</v>
      </c>
      <c r="J1364" s="2" t="s">
        <v>26</v>
      </c>
      <c r="K1364" t="s">
        <v>62</v>
      </c>
      <c r="L1364" t="s">
        <v>22</v>
      </c>
      <c r="M1364">
        <v>6500.2</v>
      </c>
      <c r="N1364">
        <v>2020</v>
      </c>
      <c r="O1364">
        <v>5</v>
      </c>
    </row>
    <row r="1365" spans="1:15" x14ac:dyDescent="0.25">
      <c r="A1365" s="1">
        <v>43976</v>
      </c>
      <c r="B1365">
        <v>1000006859</v>
      </c>
      <c r="C1365" s="2" t="s">
        <v>15</v>
      </c>
      <c r="D1365">
        <v>1</v>
      </c>
      <c r="E1365">
        <v>6000.44</v>
      </c>
      <c r="F1365" s="2" t="s">
        <v>16</v>
      </c>
      <c r="G1365" s="2" t="s">
        <v>17</v>
      </c>
      <c r="H1365" s="2" t="s">
        <v>18</v>
      </c>
      <c r="I1365" s="2" t="s">
        <v>61</v>
      </c>
      <c r="J1365" s="2" t="s">
        <v>26</v>
      </c>
      <c r="K1365" t="s">
        <v>62</v>
      </c>
      <c r="L1365" t="s">
        <v>22</v>
      </c>
      <c r="M1365">
        <v>6000.44</v>
      </c>
      <c r="N1365">
        <v>2020</v>
      </c>
      <c r="O1365">
        <v>5</v>
      </c>
    </row>
    <row r="1366" spans="1:15" x14ac:dyDescent="0.25">
      <c r="A1366" s="1">
        <v>43976</v>
      </c>
      <c r="B1366">
        <v>1000000576</v>
      </c>
      <c r="C1366" s="2" t="s">
        <v>42</v>
      </c>
      <c r="D1366">
        <v>1</v>
      </c>
      <c r="E1366">
        <v>6000.29</v>
      </c>
      <c r="F1366" s="2" t="s">
        <v>16</v>
      </c>
      <c r="G1366" s="2" t="s">
        <v>43</v>
      </c>
      <c r="H1366" s="2" t="s">
        <v>18</v>
      </c>
      <c r="I1366" s="2" t="s">
        <v>25</v>
      </c>
      <c r="J1366" s="2" t="s">
        <v>36</v>
      </c>
      <c r="K1366" t="s">
        <v>37</v>
      </c>
      <c r="L1366" t="s">
        <v>22</v>
      </c>
      <c r="M1366">
        <v>6000.29</v>
      </c>
      <c r="N1366">
        <v>2020</v>
      </c>
      <c r="O1366">
        <v>5</v>
      </c>
    </row>
    <row r="1367" spans="1:15" x14ac:dyDescent="0.25">
      <c r="A1367" s="1">
        <v>43976</v>
      </c>
      <c r="B1367">
        <v>1000004170</v>
      </c>
      <c r="C1367" s="2" t="s">
        <v>23</v>
      </c>
      <c r="D1367">
        <v>1</v>
      </c>
      <c r="E1367">
        <v>5500.33</v>
      </c>
      <c r="F1367" s="2" t="s">
        <v>16</v>
      </c>
      <c r="G1367" s="2" t="s">
        <v>24</v>
      </c>
      <c r="H1367" s="2" t="s">
        <v>18</v>
      </c>
      <c r="I1367" s="2" t="s">
        <v>34</v>
      </c>
      <c r="J1367" s="2" t="s">
        <v>20</v>
      </c>
      <c r="K1367" t="s">
        <v>44</v>
      </c>
      <c r="L1367" t="s">
        <v>28</v>
      </c>
      <c r="M1367">
        <v>5500.33</v>
      </c>
      <c r="N1367">
        <v>2020</v>
      </c>
      <c r="O1367">
        <v>5</v>
      </c>
    </row>
    <row r="1368" spans="1:15" x14ac:dyDescent="0.25">
      <c r="A1368" s="1">
        <v>43976</v>
      </c>
      <c r="B1368">
        <v>1000000040</v>
      </c>
      <c r="C1368" s="2" t="s">
        <v>42</v>
      </c>
      <c r="D1368">
        <v>1</v>
      </c>
      <c r="E1368">
        <v>5000.63</v>
      </c>
      <c r="F1368" s="2" t="s">
        <v>16</v>
      </c>
      <c r="G1368" s="2" t="s">
        <v>43</v>
      </c>
      <c r="H1368" s="2" t="s">
        <v>30</v>
      </c>
      <c r="I1368" s="2" t="s">
        <v>31</v>
      </c>
      <c r="J1368" s="2" t="s">
        <v>32</v>
      </c>
      <c r="K1368" t="s">
        <v>33</v>
      </c>
      <c r="L1368" t="s">
        <v>28</v>
      </c>
      <c r="M1368">
        <v>5000.63</v>
      </c>
      <c r="N1368">
        <v>2020</v>
      </c>
      <c r="O1368">
        <v>5</v>
      </c>
    </row>
    <row r="1369" spans="1:15" x14ac:dyDescent="0.25">
      <c r="A1369" s="1">
        <v>43976</v>
      </c>
      <c r="B1369">
        <v>1000003489</v>
      </c>
      <c r="C1369" s="2" t="s">
        <v>42</v>
      </c>
      <c r="D1369">
        <v>1</v>
      </c>
      <c r="E1369">
        <v>5000.5200000000004</v>
      </c>
      <c r="F1369" s="2" t="s">
        <v>16</v>
      </c>
      <c r="G1369" s="2" t="s">
        <v>43</v>
      </c>
      <c r="H1369" s="2" t="s">
        <v>47</v>
      </c>
      <c r="I1369" s="2" t="s">
        <v>48</v>
      </c>
      <c r="J1369" s="2" t="s">
        <v>26</v>
      </c>
      <c r="K1369" t="s">
        <v>50</v>
      </c>
      <c r="L1369" t="s">
        <v>22</v>
      </c>
      <c r="M1369">
        <v>5000.5200000000004</v>
      </c>
      <c r="N1369">
        <v>2020</v>
      </c>
      <c r="O1369">
        <v>5</v>
      </c>
    </row>
    <row r="1370" spans="1:15" x14ac:dyDescent="0.25">
      <c r="A1370" s="1">
        <v>43976</v>
      </c>
      <c r="B1370">
        <v>1000000045</v>
      </c>
      <c r="C1370" s="2" t="s">
        <v>42</v>
      </c>
      <c r="D1370">
        <v>1</v>
      </c>
      <c r="E1370">
        <v>5000.24</v>
      </c>
      <c r="F1370" s="2" t="s">
        <v>16</v>
      </c>
      <c r="G1370" s="2" t="s">
        <v>43</v>
      </c>
      <c r="H1370" s="2" t="s">
        <v>47</v>
      </c>
      <c r="I1370" s="2" t="s">
        <v>59</v>
      </c>
      <c r="J1370" s="2" t="s">
        <v>26</v>
      </c>
      <c r="K1370" t="s">
        <v>60</v>
      </c>
      <c r="L1370" t="s">
        <v>22</v>
      </c>
      <c r="M1370">
        <v>5000.24</v>
      </c>
      <c r="N1370">
        <v>2020</v>
      </c>
      <c r="O1370">
        <v>5</v>
      </c>
    </row>
    <row r="1371" spans="1:15" x14ac:dyDescent="0.25">
      <c r="A1371" s="1">
        <v>43976</v>
      </c>
      <c r="B1371">
        <v>1000000576</v>
      </c>
      <c r="C1371" s="2" t="s">
        <v>23</v>
      </c>
      <c r="D1371">
        <v>1</v>
      </c>
      <c r="E1371">
        <v>5000.2</v>
      </c>
      <c r="F1371" s="2" t="s">
        <v>16</v>
      </c>
      <c r="G1371" s="2" t="s">
        <v>24</v>
      </c>
      <c r="H1371" s="2" t="s">
        <v>18</v>
      </c>
      <c r="I1371" s="2" t="s">
        <v>25</v>
      </c>
      <c r="J1371" s="2" t="s">
        <v>36</v>
      </c>
      <c r="K1371" t="s">
        <v>37</v>
      </c>
      <c r="L1371" t="s">
        <v>22</v>
      </c>
      <c r="M1371">
        <v>5000.2</v>
      </c>
      <c r="N1371">
        <v>2020</v>
      </c>
      <c r="O1371">
        <v>5</v>
      </c>
    </row>
    <row r="1372" spans="1:15" x14ac:dyDescent="0.25">
      <c r="A1372" s="1">
        <v>43976</v>
      </c>
      <c r="B1372">
        <v>1000003989</v>
      </c>
      <c r="C1372" s="2" t="s">
        <v>23</v>
      </c>
      <c r="D1372">
        <v>1</v>
      </c>
      <c r="E1372">
        <v>5000.1899999999996</v>
      </c>
      <c r="F1372" s="2" t="s">
        <v>16</v>
      </c>
      <c r="G1372" s="2" t="s">
        <v>24</v>
      </c>
      <c r="H1372" s="2" t="s">
        <v>30</v>
      </c>
      <c r="I1372" s="2" t="s">
        <v>31</v>
      </c>
      <c r="J1372" s="2" t="s">
        <v>36</v>
      </c>
      <c r="K1372" t="s">
        <v>52</v>
      </c>
      <c r="L1372" t="s">
        <v>22</v>
      </c>
      <c r="M1372">
        <v>5000.1899999999996</v>
      </c>
      <c r="N1372">
        <v>2020</v>
      </c>
      <c r="O1372">
        <v>5</v>
      </c>
    </row>
    <row r="1373" spans="1:15" x14ac:dyDescent="0.25">
      <c r="A1373" s="1">
        <v>43976</v>
      </c>
      <c r="B1373">
        <v>1000000036</v>
      </c>
      <c r="C1373" s="2" t="s">
        <v>42</v>
      </c>
      <c r="D1373">
        <v>1</v>
      </c>
      <c r="E1373">
        <v>4300.76</v>
      </c>
      <c r="F1373" s="2" t="s">
        <v>16</v>
      </c>
      <c r="G1373" s="2" t="s">
        <v>43</v>
      </c>
      <c r="H1373" s="2" t="s">
        <v>47</v>
      </c>
      <c r="I1373" s="2" t="s">
        <v>48</v>
      </c>
      <c r="J1373" s="2" t="s">
        <v>36</v>
      </c>
      <c r="K1373" t="s">
        <v>49</v>
      </c>
      <c r="L1373" t="s">
        <v>28</v>
      </c>
      <c r="M1373">
        <v>4300.76</v>
      </c>
      <c r="N1373">
        <v>2020</v>
      </c>
      <c r="O1373">
        <v>5</v>
      </c>
    </row>
    <row r="1374" spans="1:15" x14ac:dyDescent="0.25">
      <c r="A1374" s="1">
        <v>43976</v>
      </c>
      <c r="B1374">
        <v>1000005873</v>
      </c>
      <c r="C1374" s="2" t="s">
        <v>15</v>
      </c>
      <c r="D1374">
        <v>1</v>
      </c>
      <c r="E1374">
        <v>4300.16</v>
      </c>
      <c r="F1374" s="2" t="s">
        <v>16</v>
      </c>
      <c r="G1374" s="2" t="s">
        <v>17</v>
      </c>
      <c r="H1374" s="2" t="s">
        <v>18</v>
      </c>
      <c r="I1374" s="2" t="s">
        <v>19</v>
      </c>
      <c r="J1374" s="2" t="s">
        <v>20</v>
      </c>
      <c r="K1374" t="s">
        <v>21</v>
      </c>
      <c r="L1374" t="s">
        <v>28</v>
      </c>
      <c r="M1374">
        <v>4300.16</v>
      </c>
      <c r="N1374">
        <v>2020</v>
      </c>
      <c r="O1374">
        <v>5</v>
      </c>
    </row>
    <row r="1375" spans="1:15" x14ac:dyDescent="0.25">
      <c r="A1375" s="1">
        <v>43976</v>
      </c>
      <c r="B1375">
        <v>1000000034</v>
      </c>
      <c r="C1375" s="2" t="s">
        <v>23</v>
      </c>
      <c r="D1375">
        <v>1</v>
      </c>
      <c r="E1375">
        <v>2766.96</v>
      </c>
      <c r="F1375" s="2" t="s">
        <v>16</v>
      </c>
      <c r="G1375" s="2" t="s">
        <v>24</v>
      </c>
      <c r="H1375" s="2" t="s">
        <v>18</v>
      </c>
      <c r="I1375" s="2" t="s">
        <v>25</v>
      </c>
      <c r="J1375" s="2" t="s">
        <v>26</v>
      </c>
      <c r="K1375" t="s">
        <v>27</v>
      </c>
      <c r="L1375" t="s">
        <v>22</v>
      </c>
      <c r="M1375">
        <v>2766.96</v>
      </c>
      <c r="N1375">
        <v>2020</v>
      </c>
      <c r="O1375">
        <v>5</v>
      </c>
    </row>
    <row r="1376" spans="1:15" x14ac:dyDescent="0.25">
      <c r="A1376" s="1">
        <v>43976</v>
      </c>
      <c r="B1376">
        <v>1000000051</v>
      </c>
      <c r="C1376" s="2" t="s">
        <v>15</v>
      </c>
      <c r="D1376">
        <v>1</v>
      </c>
      <c r="E1376">
        <v>2000.56</v>
      </c>
      <c r="F1376" s="2" t="s">
        <v>16</v>
      </c>
      <c r="G1376" s="2" t="s">
        <v>17</v>
      </c>
      <c r="H1376" s="2" t="s">
        <v>18</v>
      </c>
      <c r="I1376" s="2" t="s">
        <v>34</v>
      </c>
      <c r="J1376" s="2" t="s">
        <v>20</v>
      </c>
      <c r="K1376" t="s">
        <v>44</v>
      </c>
      <c r="L1376" t="s">
        <v>22</v>
      </c>
      <c r="M1376">
        <v>2000.56</v>
      </c>
      <c r="N1376">
        <v>2020</v>
      </c>
      <c r="O1376">
        <v>5</v>
      </c>
    </row>
    <row r="1377" spans="1:15" x14ac:dyDescent="0.25">
      <c r="A1377" s="1">
        <v>43976</v>
      </c>
      <c r="B1377">
        <v>1000000054</v>
      </c>
      <c r="C1377" s="2" t="s">
        <v>23</v>
      </c>
      <c r="D1377">
        <v>1</v>
      </c>
      <c r="E1377">
        <v>1100.71</v>
      </c>
      <c r="F1377" s="2" t="s">
        <v>16</v>
      </c>
      <c r="G1377" s="2" t="s">
        <v>24</v>
      </c>
      <c r="H1377" s="2" t="s">
        <v>18</v>
      </c>
      <c r="I1377" s="2" t="s">
        <v>34</v>
      </c>
      <c r="J1377" s="2" t="s">
        <v>26</v>
      </c>
      <c r="K1377" t="s">
        <v>35</v>
      </c>
      <c r="L1377" t="s">
        <v>22</v>
      </c>
      <c r="M1377">
        <v>1100.71</v>
      </c>
      <c r="N1377">
        <v>2020</v>
      </c>
      <c r="O1377">
        <v>5</v>
      </c>
    </row>
    <row r="1378" spans="1:15" x14ac:dyDescent="0.25">
      <c r="A1378" s="1">
        <v>43976</v>
      </c>
      <c r="B1378">
        <v>1000000031</v>
      </c>
      <c r="C1378" s="2" t="s">
        <v>15</v>
      </c>
      <c r="D1378">
        <v>1</v>
      </c>
      <c r="E1378">
        <v>1000.45</v>
      </c>
      <c r="F1378" s="2" t="s">
        <v>16</v>
      </c>
      <c r="G1378" s="2" t="s">
        <v>17</v>
      </c>
      <c r="H1378" s="2" t="s">
        <v>18</v>
      </c>
      <c r="I1378" s="2" t="s">
        <v>19</v>
      </c>
      <c r="J1378" s="2" t="s">
        <v>26</v>
      </c>
      <c r="K1378" t="s">
        <v>29</v>
      </c>
      <c r="L1378" t="s">
        <v>28</v>
      </c>
      <c r="M1378">
        <v>1000.45</v>
      </c>
      <c r="N1378">
        <v>2020</v>
      </c>
      <c r="O1378">
        <v>5</v>
      </c>
    </row>
    <row r="1379" spans="1:15" x14ac:dyDescent="0.25">
      <c r="A1379" s="1">
        <v>43977</v>
      </c>
      <c r="B1379">
        <v>1000000928</v>
      </c>
      <c r="C1379" s="2" t="s">
        <v>42</v>
      </c>
      <c r="D1379">
        <v>2</v>
      </c>
      <c r="E1379">
        <v>41000.44</v>
      </c>
      <c r="F1379" s="2" t="s">
        <v>16</v>
      </c>
      <c r="G1379" s="2" t="s">
        <v>43</v>
      </c>
      <c r="H1379" s="2" t="s">
        <v>30</v>
      </c>
      <c r="I1379" s="2" t="s">
        <v>57</v>
      </c>
      <c r="J1379" s="2" t="s">
        <v>26</v>
      </c>
      <c r="K1379" t="s">
        <v>58</v>
      </c>
      <c r="L1379" t="s">
        <v>22</v>
      </c>
      <c r="M1379">
        <v>20500.22</v>
      </c>
      <c r="N1379">
        <v>2020</v>
      </c>
      <c r="O1379">
        <v>5</v>
      </c>
    </row>
    <row r="1380" spans="1:15" x14ac:dyDescent="0.25">
      <c r="A1380" s="1">
        <v>43977</v>
      </c>
      <c r="B1380">
        <v>1000000056</v>
      </c>
      <c r="C1380" s="2" t="s">
        <v>15</v>
      </c>
      <c r="D1380">
        <v>2</v>
      </c>
      <c r="E1380">
        <v>26001.19</v>
      </c>
      <c r="F1380" s="2" t="s">
        <v>16</v>
      </c>
      <c r="G1380" s="2" t="s">
        <v>17</v>
      </c>
      <c r="H1380" s="2" t="s">
        <v>18</v>
      </c>
      <c r="I1380" s="2" t="s">
        <v>34</v>
      </c>
      <c r="J1380" s="2" t="s">
        <v>26</v>
      </c>
      <c r="K1380" t="s">
        <v>35</v>
      </c>
      <c r="L1380" t="s">
        <v>28</v>
      </c>
      <c r="M1380">
        <v>13000.59</v>
      </c>
      <c r="N1380">
        <v>2020</v>
      </c>
      <c r="O1380">
        <v>5</v>
      </c>
    </row>
    <row r="1381" spans="1:15" x14ac:dyDescent="0.25">
      <c r="A1381" s="1">
        <v>43977</v>
      </c>
      <c r="B1381">
        <v>1000000068</v>
      </c>
      <c r="C1381" s="2" t="s">
        <v>15</v>
      </c>
      <c r="D1381">
        <v>2</v>
      </c>
      <c r="E1381">
        <v>25001.07</v>
      </c>
      <c r="F1381" s="2" t="s">
        <v>16</v>
      </c>
      <c r="G1381" s="2" t="s">
        <v>17</v>
      </c>
      <c r="H1381" s="2" t="s">
        <v>30</v>
      </c>
      <c r="I1381" s="2" t="s">
        <v>55</v>
      </c>
      <c r="J1381" s="2" t="s">
        <v>26</v>
      </c>
      <c r="K1381" t="s">
        <v>56</v>
      </c>
      <c r="L1381" t="s">
        <v>28</v>
      </c>
      <c r="M1381">
        <v>12500.54</v>
      </c>
      <c r="N1381">
        <v>2020</v>
      </c>
      <c r="O1381">
        <v>5</v>
      </c>
    </row>
    <row r="1382" spans="1:15" x14ac:dyDescent="0.25">
      <c r="A1382" s="1">
        <v>43977</v>
      </c>
      <c r="B1382">
        <v>1000000032</v>
      </c>
      <c r="C1382" s="2" t="s">
        <v>23</v>
      </c>
      <c r="D1382">
        <v>1</v>
      </c>
      <c r="E1382">
        <v>22000.43</v>
      </c>
      <c r="F1382" s="2" t="s">
        <v>16</v>
      </c>
      <c r="G1382" s="2" t="s">
        <v>24</v>
      </c>
      <c r="H1382" s="2" t="s">
        <v>18</v>
      </c>
      <c r="I1382" s="2" t="s">
        <v>25</v>
      </c>
      <c r="J1382" s="2" t="s">
        <v>26</v>
      </c>
      <c r="K1382" t="s">
        <v>27</v>
      </c>
      <c r="L1382" t="s">
        <v>28</v>
      </c>
      <c r="M1382">
        <v>22000.43</v>
      </c>
      <c r="N1382">
        <v>2020</v>
      </c>
      <c r="O1382">
        <v>5</v>
      </c>
    </row>
    <row r="1383" spans="1:15" x14ac:dyDescent="0.25">
      <c r="A1383" s="1">
        <v>43977</v>
      </c>
      <c r="B1383">
        <v>1000000029</v>
      </c>
      <c r="C1383" s="2" t="s">
        <v>15</v>
      </c>
      <c r="D1383">
        <v>1</v>
      </c>
      <c r="E1383">
        <v>22000.11</v>
      </c>
      <c r="F1383" s="2" t="s">
        <v>16</v>
      </c>
      <c r="G1383" s="2" t="s">
        <v>17</v>
      </c>
      <c r="H1383" s="2" t="s">
        <v>18</v>
      </c>
      <c r="I1383" s="2" t="s">
        <v>19</v>
      </c>
      <c r="J1383" s="2" t="s">
        <v>20</v>
      </c>
      <c r="K1383" t="s">
        <v>21</v>
      </c>
      <c r="L1383" t="s">
        <v>22</v>
      </c>
      <c r="M1383">
        <v>22000.11</v>
      </c>
      <c r="N1383">
        <v>2020</v>
      </c>
      <c r="O1383">
        <v>5</v>
      </c>
    </row>
    <row r="1384" spans="1:15" x14ac:dyDescent="0.25">
      <c r="A1384" s="1">
        <v>43977</v>
      </c>
      <c r="B1384">
        <v>1000000043</v>
      </c>
      <c r="C1384" s="2" t="s">
        <v>15</v>
      </c>
      <c r="D1384">
        <v>1</v>
      </c>
      <c r="E1384">
        <v>20000.759999999998</v>
      </c>
      <c r="F1384" s="2" t="s">
        <v>16</v>
      </c>
      <c r="G1384" s="2" t="s">
        <v>17</v>
      </c>
      <c r="H1384" s="2" t="s">
        <v>30</v>
      </c>
      <c r="I1384" s="2" t="s">
        <v>38</v>
      </c>
      <c r="J1384" s="2" t="s">
        <v>26</v>
      </c>
      <c r="K1384" t="s">
        <v>39</v>
      </c>
      <c r="L1384" t="s">
        <v>22</v>
      </c>
      <c r="M1384">
        <v>20000.759999999998</v>
      </c>
      <c r="N1384">
        <v>2020</v>
      </c>
      <c r="O1384">
        <v>5</v>
      </c>
    </row>
    <row r="1385" spans="1:15" x14ac:dyDescent="0.25">
      <c r="A1385" s="1">
        <v>43977</v>
      </c>
      <c r="B1385">
        <v>1000008239</v>
      </c>
      <c r="C1385" s="2" t="s">
        <v>15</v>
      </c>
      <c r="D1385">
        <v>1</v>
      </c>
      <c r="E1385">
        <v>20000.080000000002</v>
      </c>
      <c r="F1385" s="2" t="s">
        <v>16</v>
      </c>
      <c r="G1385" s="2" t="s">
        <v>17</v>
      </c>
      <c r="H1385" s="2" t="s">
        <v>18</v>
      </c>
      <c r="I1385" s="2" t="s">
        <v>61</v>
      </c>
      <c r="J1385" s="2" t="s">
        <v>26</v>
      </c>
      <c r="K1385" t="s">
        <v>62</v>
      </c>
      <c r="L1385" t="s">
        <v>28</v>
      </c>
      <c r="M1385">
        <v>20000.080000000002</v>
      </c>
      <c r="N1385">
        <v>2020</v>
      </c>
      <c r="O1385">
        <v>5</v>
      </c>
    </row>
    <row r="1386" spans="1:15" x14ac:dyDescent="0.25">
      <c r="A1386" s="1">
        <v>43977</v>
      </c>
      <c r="B1386">
        <v>1000000044</v>
      </c>
      <c r="C1386" s="2" t="s">
        <v>15</v>
      </c>
      <c r="D1386">
        <v>2</v>
      </c>
      <c r="E1386">
        <v>19000.800000000003</v>
      </c>
      <c r="F1386" s="2" t="s">
        <v>16</v>
      </c>
      <c r="G1386" s="2" t="s">
        <v>17</v>
      </c>
      <c r="H1386" s="2" t="s">
        <v>30</v>
      </c>
      <c r="I1386" s="2" t="s">
        <v>31</v>
      </c>
      <c r="J1386" s="2" t="s">
        <v>36</v>
      </c>
      <c r="K1386" t="s">
        <v>52</v>
      </c>
      <c r="L1386" t="s">
        <v>28</v>
      </c>
      <c r="M1386">
        <v>9500.4</v>
      </c>
      <c r="N1386">
        <v>2020</v>
      </c>
      <c r="O1386">
        <v>5</v>
      </c>
    </row>
    <row r="1387" spans="1:15" x14ac:dyDescent="0.25">
      <c r="A1387" s="1">
        <v>43977</v>
      </c>
      <c r="B1387">
        <v>1000000031</v>
      </c>
      <c r="C1387" s="2" t="s">
        <v>23</v>
      </c>
      <c r="D1387">
        <v>2</v>
      </c>
      <c r="E1387">
        <v>18000.849999999999</v>
      </c>
      <c r="F1387" s="2" t="s">
        <v>16</v>
      </c>
      <c r="G1387" s="2" t="s">
        <v>24</v>
      </c>
      <c r="H1387" s="2" t="s">
        <v>18</v>
      </c>
      <c r="I1387" s="2" t="s">
        <v>19</v>
      </c>
      <c r="J1387" s="2" t="s">
        <v>26</v>
      </c>
      <c r="K1387" t="s">
        <v>29</v>
      </c>
      <c r="L1387" t="s">
        <v>28</v>
      </c>
      <c r="M1387">
        <v>9000.42</v>
      </c>
      <c r="N1387">
        <v>2020</v>
      </c>
      <c r="O1387">
        <v>5</v>
      </c>
    </row>
    <row r="1388" spans="1:15" x14ac:dyDescent="0.25">
      <c r="A1388" s="1">
        <v>43977</v>
      </c>
      <c r="B1388">
        <v>1000000036</v>
      </c>
      <c r="C1388" s="2" t="s">
        <v>15</v>
      </c>
      <c r="D1388">
        <v>1</v>
      </c>
      <c r="E1388">
        <v>18000.18</v>
      </c>
      <c r="F1388" s="2" t="s">
        <v>16</v>
      </c>
      <c r="G1388" s="2" t="s">
        <v>17</v>
      </c>
      <c r="H1388" s="2" t="s">
        <v>47</v>
      </c>
      <c r="I1388" s="2" t="s">
        <v>48</v>
      </c>
      <c r="J1388" s="2" t="s">
        <v>36</v>
      </c>
      <c r="K1388" t="s">
        <v>49</v>
      </c>
      <c r="L1388" t="s">
        <v>28</v>
      </c>
      <c r="M1388">
        <v>18000.18</v>
      </c>
      <c r="N1388">
        <v>2020</v>
      </c>
      <c r="O1388">
        <v>5</v>
      </c>
    </row>
    <row r="1389" spans="1:15" x14ac:dyDescent="0.25">
      <c r="A1389" s="1">
        <v>43977</v>
      </c>
      <c r="B1389">
        <v>1000000036</v>
      </c>
      <c r="C1389" s="2" t="s">
        <v>42</v>
      </c>
      <c r="D1389">
        <v>1</v>
      </c>
      <c r="E1389">
        <v>17700.330000000002</v>
      </c>
      <c r="F1389" s="2" t="s">
        <v>16</v>
      </c>
      <c r="G1389" s="2" t="s">
        <v>43</v>
      </c>
      <c r="H1389" s="2" t="s">
        <v>47</v>
      </c>
      <c r="I1389" s="2" t="s">
        <v>48</v>
      </c>
      <c r="J1389" s="2" t="s">
        <v>36</v>
      </c>
      <c r="K1389" t="s">
        <v>49</v>
      </c>
      <c r="L1389" t="s">
        <v>28</v>
      </c>
      <c r="M1389">
        <v>17700.330000000002</v>
      </c>
      <c r="N1389">
        <v>2020</v>
      </c>
      <c r="O1389">
        <v>5</v>
      </c>
    </row>
    <row r="1390" spans="1:15" x14ac:dyDescent="0.25">
      <c r="A1390" s="1">
        <v>43977</v>
      </c>
      <c r="B1390">
        <v>1000000036</v>
      </c>
      <c r="C1390" s="2" t="s">
        <v>23</v>
      </c>
      <c r="D1390">
        <v>1</v>
      </c>
      <c r="E1390">
        <v>17000.349999999999</v>
      </c>
      <c r="F1390" s="2" t="s">
        <v>16</v>
      </c>
      <c r="G1390" s="2" t="s">
        <v>24</v>
      </c>
      <c r="H1390" s="2" t="s">
        <v>47</v>
      </c>
      <c r="I1390" s="2" t="s">
        <v>48</v>
      </c>
      <c r="J1390" s="2" t="s">
        <v>36</v>
      </c>
      <c r="K1390" t="s">
        <v>49</v>
      </c>
      <c r="L1390" t="s">
        <v>28</v>
      </c>
      <c r="M1390">
        <v>17000.349999999999</v>
      </c>
      <c r="N1390">
        <v>2020</v>
      </c>
      <c r="O1390">
        <v>5</v>
      </c>
    </row>
    <row r="1391" spans="1:15" x14ac:dyDescent="0.25">
      <c r="A1391" s="1">
        <v>43977</v>
      </c>
      <c r="B1391">
        <v>1000004170</v>
      </c>
      <c r="C1391" s="2" t="s">
        <v>15</v>
      </c>
      <c r="D1391">
        <v>1</v>
      </c>
      <c r="E1391">
        <v>17000.330000000002</v>
      </c>
      <c r="F1391" s="2" t="s">
        <v>16</v>
      </c>
      <c r="G1391" s="2" t="s">
        <v>17</v>
      </c>
      <c r="H1391" s="2" t="s">
        <v>18</v>
      </c>
      <c r="I1391" s="2" t="s">
        <v>34</v>
      </c>
      <c r="J1391" s="2" t="s">
        <v>20</v>
      </c>
      <c r="K1391" t="s">
        <v>44</v>
      </c>
      <c r="L1391" t="s">
        <v>28</v>
      </c>
      <c r="M1391">
        <v>17000.330000000002</v>
      </c>
      <c r="N1391">
        <v>2020</v>
      </c>
      <c r="O1391">
        <v>5</v>
      </c>
    </row>
    <row r="1392" spans="1:15" x14ac:dyDescent="0.25">
      <c r="A1392" s="1">
        <v>43977</v>
      </c>
      <c r="B1392">
        <v>1000000928</v>
      </c>
      <c r="C1392" s="2" t="s">
        <v>23</v>
      </c>
      <c r="D1392">
        <v>2</v>
      </c>
      <c r="E1392">
        <v>17000.189999999999</v>
      </c>
      <c r="F1392" s="2" t="s">
        <v>16</v>
      </c>
      <c r="G1392" s="2" t="s">
        <v>24</v>
      </c>
      <c r="H1392" s="2" t="s">
        <v>30</v>
      </c>
      <c r="I1392" s="2" t="s">
        <v>57</v>
      </c>
      <c r="J1392" s="2" t="s">
        <v>26</v>
      </c>
      <c r="K1392" t="s">
        <v>58</v>
      </c>
      <c r="L1392" t="s">
        <v>22</v>
      </c>
      <c r="M1392">
        <v>8500.09</v>
      </c>
      <c r="N1392">
        <v>2020</v>
      </c>
      <c r="O1392">
        <v>5</v>
      </c>
    </row>
    <row r="1393" spans="1:15" x14ac:dyDescent="0.25">
      <c r="A1393" s="1">
        <v>43977</v>
      </c>
      <c r="B1393">
        <v>1000004170</v>
      </c>
      <c r="C1393" s="2" t="s">
        <v>23</v>
      </c>
      <c r="D1393">
        <v>2</v>
      </c>
      <c r="E1393">
        <v>16500.5</v>
      </c>
      <c r="F1393" s="2" t="s">
        <v>16</v>
      </c>
      <c r="G1393" s="2" t="s">
        <v>24</v>
      </c>
      <c r="H1393" s="2" t="s">
        <v>18</v>
      </c>
      <c r="I1393" s="2" t="s">
        <v>34</v>
      </c>
      <c r="J1393" s="2" t="s">
        <v>20</v>
      </c>
      <c r="K1393" t="s">
        <v>44</v>
      </c>
      <c r="L1393" t="s">
        <v>28</v>
      </c>
      <c r="M1393">
        <v>8250.25</v>
      </c>
      <c r="N1393">
        <v>2020</v>
      </c>
      <c r="O1393">
        <v>5</v>
      </c>
    </row>
    <row r="1394" spans="1:15" x14ac:dyDescent="0.25">
      <c r="A1394" s="1">
        <v>43977</v>
      </c>
      <c r="B1394">
        <v>1000000045</v>
      </c>
      <c r="C1394" s="2" t="s">
        <v>23</v>
      </c>
      <c r="D1394">
        <v>2</v>
      </c>
      <c r="E1394">
        <v>16500.379999999997</v>
      </c>
      <c r="F1394" s="2" t="s">
        <v>16</v>
      </c>
      <c r="G1394" s="2" t="s">
        <v>24</v>
      </c>
      <c r="H1394" s="2" t="s">
        <v>47</v>
      </c>
      <c r="I1394" s="2" t="s">
        <v>59</v>
      </c>
      <c r="J1394" s="2" t="s">
        <v>26</v>
      </c>
      <c r="K1394" t="s">
        <v>60</v>
      </c>
      <c r="L1394" t="s">
        <v>22</v>
      </c>
      <c r="M1394">
        <v>8250.19</v>
      </c>
      <c r="N1394">
        <v>2020</v>
      </c>
      <c r="O1394">
        <v>5</v>
      </c>
    </row>
    <row r="1395" spans="1:15" x14ac:dyDescent="0.25">
      <c r="A1395" s="1">
        <v>43977</v>
      </c>
      <c r="B1395">
        <v>1000000046</v>
      </c>
      <c r="C1395" s="2" t="s">
        <v>42</v>
      </c>
      <c r="D1395">
        <v>1</v>
      </c>
      <c r="E1395">
        <v>16000.76</v>
      </c>
      <c r="F1395" s="2" t="s">
        <v>16</v>
      </c>
      <c r="G1395" s="2" t="s">
        <v>43</v>
      </c>
      <c r="H1395" s="2" t="s">
        <v>30</v>
      </c>
      <c r="I1395" s="2" t="s">
        <v>38</v>
      </c>
      <c r="J1395" s="2" t="s">
        <v>26</v>
      </c>
      <c r="K1395" t="s">
        <v>39</v>
      </c>
      <c r="L1395" t="s">
        <v>22</v>
      </c>
      <c r="M1395">
        <v>16000.76</v>
      </c>
      <c r="N1395">
        <v>2020</v>
      </c>
      <c r="O1395">
        <v>5</v>
      </c>
    </row>
    <row r="1396" spans="1:15" x14ac:dyDescent="0.25">
      <c r="A1396" s="1">
        <v>43977</v>
      </c>
      <c r="B1396">
        <v>1000000040</v>
      </c>
      <c r="C1396" s="2" t="s">
        <v>15</v>
      </c>
      <c r="D1396">
        <v>1</v>
      </c>
      <c r="E1396">
        <v>16000.15</v>
      </c>
      <c r="F1396" s="2" t="s">
        <v>16</v>
      </c>
      <c r="G1396" s="2" t="s">
        <v>17</v>
      </c>
      <c r="H1396" s="2" t="s">
        <v>30</v>
      </c>
      <c r="I1396" s="2" t="s">
        <v>31</v>
      </c>
      <c r="J1396" s="2" t="s">
        <v>32</v>
      </c>
      <c r="K1396" t="s">
        <v>33</v>
      </c>
      <c r="L1396" t="s">
        <v>28</v>
      </c>
      <c r="M1396">
        <v>16000.15</v>
      </c>
      <c r="N1396">
        <v>2020</v>
      </c>
      <c r="O1396">
        <v>5</v>
      </c>
    </row>
    <row r="1397" spans="1:15" x14ac:dyDescent="0.25">
      <c r="A1397" s="1">
        <v>43977</v>
      </c>
      <c r="B1397">
        <v>1000007320</v>
      </c>
      <c r="C1397" s="2" t="s">
        <v>15</v>
      </c>
      <c r="D1397">
        <v>1</v>
      </c>
      <c r="E1397">
        <v>15000.49</v>
      </c>
      <c r="F1397" s="2" t="s">
        <v>16</v>
      </c>
      <c r="G1397" s="2" t="s">
        <v>17</v>
      </c>
      <c r="H1397" s="2" t="s">
        <v>18</v>
      </c>
      <c r="I1397" s="2" t="s">
        <v>34</v>
      </c>
      <c r="J1397" s="2" t="s">
        <v>26</v>
      </c>
      <c r="K1397" t="s">
        <v>35</v>
      </c>
      <c r="L1397" t="s">
        <v>22</v>
      </c>
      <c r="M1397">
        <v>15000.49</v>
      </c>
      <c r="N1397">
        <v>2020</v>
      </c>
      <c r="O1397">
        <v>5</v>
      </c>
    </row>
    <row r="1398" spans="1:15" x14ac:dyDescent="0.25">
      <c r="A1398" s="1">
        <v>43977</v>
      </c>
      <c r="B1398">
        <v>1000003803</v>
      </c>
      <c r="C1398" s="2" t="s">
        <v>15</v>
      </c>
      <c r="D1398">
        <v>1</v>
      </c>
      <c r="E1398">
        <v>15000.39</v>
      </c>
      <c r="F1398" s="2" t="s">
        <v>16</v>
      </c>
      <c r="G1398" s="2" t="s">
        <v>17</v>
      </c>
      <c r="H1398" s="2" t="s">
        <v>30</v>
      </c>
      <c r="I1398" s="2" t="s">
        <v>31</v>
      </c>
      <c r="J1398" s="2" t="s">
        <v>36</v>
      </c>
      <c r="K1398" t="s">
        <v>52</v>
      </c>
      <c r="L1398" t="s">
        <v>22</v>
      </c>
      <c r="M1398">
        <v>15000.39</v>
      </c>
      <c r="N1398">
        <v>2020</v>
      </c>
      <c r="O1398">
        <v>5</v>
      </c>
    </row>
    <row r="1399" spans="1:15" x14ac:dyDescent="0.25">
      <c r="A1399" s="1">
        <v>43977</v>
      </c>
      <c r="B1399">
        <v>1000006860</v>
      </c>
      <c r="C1399" s="2" t="s">
        <v>42</v>
      </c>
      <c r="D1399">
        <v>1</v>
      </c>
      <c r="E1399">
        <v>13000.7</v>
      </c>
      <c r="F1399" s="2" t="s">
        <v>16</v>
      </c>
      <c r="G1399" s="2" t="s">
        <v>43</v>
      </c>
      <c r="H1399" s="2" t="s">
        <v>18</v>
      </c>
      <c r="I1399" s="2" t="s">
        <v>61</v>
      </c>
      <c r="J1399" s="2" t="s">
        <v>26</v>
      </c>
      <c r="K1399" t="s">
        <v>62</v>
      </c>
      <c r="L1399" t="s">
        <v>22</v>
      </c>
      <c r="M1399">
        <v>13000.7</v>
      </c>
      <c r="N1399">
        <v>2020</v>
      </c>
      <c r="O1399">
        <v>5</v>
      </c>
    </row>
    <row r="1400" spans="1:15" x14ac:dyDescent="0.25">
      <c r="A1400" s="1">
        <v>43977</v>
      </c>
      <c r="B1400">
        <v>1000005873</v>
      </c>
      <c r="C1400" s="2" t="s">
        <v>42</v>
      </c>
      <c r="D1400">
        <v>1</v>
      </c>
      <c r="E1400">
        <v>12000.74</v>
      </c>
      <c r="F1400" s="2" t="s">
        <v>16</v>
      </c>
      <c r="G1400" s="2" t="s">
        <v>43</v>
      </c>
      <c r="H1400" s="2" t="s">
        <v>18</v>
      </c>
      <c r="I1400" s="2" t="s">
        <v>19</v>
      </c>
      <c r="J1400" s="2" t="s">
        <v>20</v>
      </c>
      <c r="K1400" t="s">
        <v>21</v>
      </c>
      <c r="L1400" t="s">
        <v>28</v>
      </c>
      <c r="M1400">
        <v>12000.74</v>
      </c>
      <c r="N1400">
        <v>2020</v>
      </c>
      <c r="O1400">
        <v>5</v>
      </c>
    </row>
    <row r="1401" spans="1:15" x14ac:dyDescent="0.25">
      <c r="A1401" s="1">
        <v>43977</v>
      </c>
      <c r="B1401">
        <v>1000000056</v>
      </c>
      <c r="C1401" s="2" t="s">
        <v>23</v>
      </c>
      <c r="D1401">
        <v>1</v>
      </c>
      <c r="E1401">
        <v>10000.33</v>
      </c>
      <c r="F1401" s="2" t="s">
        <v>16</v>
      </c>
      <c r="G1401" s="2" t="s">
        <v>24</v>
      </c>
      <c r="H1401" s="2" t="s">
        <v>18</v>
      </c>
      <c r="I1401" s="2" t="s">
        <v>34</v>
      </c>
      <c r="J1401" s="2" t="s">
        <v>26</v>
      </c>
      <c r="K1401" t="s">
        <v>35</v>
      </c>
      <c r="L1401" t="s">
        <v>28</v>
      </c>
      <c r="M1401">
        <v>10000.33</v>
      </c>
      <c r="N1401">
        <v>2020</v>
      </c>
      <c r="O1401">
        <v>5</v>
      </c>
    </row>
    <row r="1402" spans="1:15" x14ac:dyDescent="0.25">
      <c r="A1402" s="1">
        <v>43977</v>
      </c>
      <c r="B1402">
        <v>1000005873</v>
      </c>
      <c r="C1402" s="2" t="s">
        <v>15</v>
      </c>
      <c r="D1402">
        <v>1</v>
      </c>
      <c r="E1402">
        <v>9000.16</v>
      </c>
      <c r="F1402" s="2" t="s">
        <v>16</v>
      </c>
      <c r="G1402" s="2" t="s">
        <v>17</v>
      </c>
      <c r="H1402" s="2" t="s">
        <v>18</v>
      </c>
      <c r="I1402" s="2" t="s">
        <v>19</v>
      </c>
      <c r="J1402" s="2" t="s">
        <v>20</v>
      </c>
      <c r="K1402" t="s">
        <v>21</v>
      </c>
      <c r="L1402" t="s">
        <v>28</v>
      </c>
      <c r="M1402">
        <v>9000.16</v>
      </c>
      <c r="N1402">
        <v>2020</v>
      </c>
      <c r="O1402">
        <v>5</v>
      </c>
    </row>
    <row r="1403" spans="1:15" x14ac:dyDescent="0.25">
      <c r="A1403" s="1">
        <v>43977</v>
      </c>
      <c r="B1403">
        <v>1000000067</v>
      </c>
      <c r="C1403" s="2" t="s">
        <v>15</v>
      </c>
      <c r="D1403">
        <v>1</v>
      </c>
      <c r="E1403">
        <v>8000.51</v>
      </c>
      <c r="F1403" s="2" t="s">
        <v>16</v>
      </c>
      <c r="G1403" s="2" t="s">
        <v>17</v>
      </c>
      <c r="H1403" s="2" t="s">
        <v>18</v>
      </c>
      <c r="I1403" s="2" t="s">
        <v>25</v>
      </c>
      <c r="J1403" s="2" t="s">
        <v>20</v>
      </c>
      <c r="K1403" t="s">
        <v>51</v>
      </c>
      <c r="L1403" t="s">
        <v>22</v>
      </c>
      <c r="M1403">
        <v>8000.51</v>
      </c>
      <c r="N1403">
        <v>2020</v>
      </c>
      <c r="O1403">
        <v>5</v>
      </c>
    </row>
    <row r="1404" spans="1:15" x14ac:dyDescent="0.25">
      <c r="A1404" s="1">
        <v>43977</v>
      </c>
      <c r="B1404">
        <v>1000007320</v>
      </c>
      <c r="C1404" s="2" t="s">
        <v>23</v>
      </c>
      <c r="D1404">
        <v>1</v>
      </c>
      <c r="E1404">
        <v>8000.37</v>
      </c>
      <c r="F1404" s="2" t="s">
        <v>16</v>
      </c>
      <c r="G1404" s="2" t="s">
        <v>24</v>
      </c>
      <c r="H1404" s="2" t="s">
        <v>18</v>
      </c>
      <c r="I1404" s="2" t="s">
        <v>34</v>
      </c>
      <c r="J1404" s="2" t="s">
        <v>26</v>
      </c>
      <c r="K1404" t="s">
        <v>35</v>
      </c>
      <c r="L1404" t="s">
        <v>22</v>
      </c>
      <c r="M1404">
        <v>8000.37</v>
      </c>
      <c r="N1404">
        <v>2020</v>
      </c>
      <c r="O1404">
        <v>5</v>
      </c>
    </row>
    <row r="1405" spans="1:15" x14ac:dyDescent="0.25">
      <c r="A1405" s="1">
        <v>43977</v>
      </c>
      <c r="B1405">
        <v>1000000030</v>
      </c>
      <c r="C1405" s="2" t="s">
        <v>23</v>
      </c>
      <c r="D1405">
        <v>1</v>
      </c>
      <c r="E1405">
        <v>7999.95</v>
      </c>
      <c r="F1405" s="2" t="s">
        <v>16</v>
      </c>
      <c r="G1405" s="2" t="s">
        <v>24</v>
      </c>
      <c r="H1405" s="2" t="s">
        <v>47</v>
      </c>
      <c r="I1405" s="2" t="s">
        <v>48</v>
      </c>
      <c r="J1405" s="2" t="s">
        <v>36</v>
      </c>
      <c r="K1405" t="s">
        <v>49</v>
      </c>
      <c r="L1405" t="s">
        <v>22</v>
      </c>
      <c r="M1405">
        <v>7999.95</v>
      </c>
      <c r="N1405">
        <v>2020</v>
      </c>
      <c r="O1405">
        <v>5</v>
      </c>
    </row>
    <row r="1406" spans="1:15" x14ac:dyDescent="0.25">
      <c r="A1406" s="1">
        <v>43977</v>
      </c>
      <c r="B1406">
        <v>1000000039</v>
      </c>
      <c r="C1406" s="2" t="s">
        <v>15</v>
      </c>
      <c r="D1406">
        <v>1</v>
      </c>
      <c r="E1406">
        <v>7000.53</v>
      </c>
      <c r="F1406" s="2" t="s">
        <v>16</v>
      </c>
      <c r="G1406" s="2" t="s">
        <v>17</v>
      </c>
      <c r="H1406" s="2" t="s">
        <v>18</v>
      </c>
      <c r="I1406" s="2" t="s">
        <v>25</v>
      </c>
      <c r="J1406" s="2" t="s">
        <v>20</v>
      </c>
      <c r="K1406" t="s">
        <v>51</v>
      </c>
      <c r="L1406" t="s">
        <v>28</v>
      </c>
      <c r="M1406">
        <v>7000.53</v>
      </c>
      <c r="N1406">
        <v>2020</v>
      </c>
      <c r="O1406">
        <v>5</v>
      </c>
    </row>
    <row r="1407" spans="1:15" x14ac:dyDescent="0.25">
      <c r="A1407" s="1">
        <v>43977</v>
      </c>
      <c r="B1407">
        <v>1000000032</v>
      </c>
      <c r="C1407" s="2" t="s">
        <v>15</v>
      </c>
      <c r="D1407">
        <v>1</v>
      </c>
      <c r="E1407">
        <v>7000.48</v>
      </c>
      <c r="F1407" s="2" t="s">
        <v>16</v>
      </c>
      <c r="G1407" s="2" t="s">
        <v>17</v>
      </c>
      <c r="H1407" s="2" t="s">
        <v>18</v>
      </c>
      <c r="I1407" s="2" t="s">
        <v>25</v>
      </c>
      <c r="J1407" s="2" t="s">
        <v>26</v>
      </c>
      <c r="K1407" t="s">
        <v>27</v>
      </c>
      <c r="L1407" t="s">
        <v>28</v>
      </c>
      <c r="M1407">
        <v>7000.48</v>
      </c>
      <c r="N1407">
        <v>2020</v>
      </c>
      <c r="O1407">
        <v>5</v>
      </c>
    </row>
    <row r="1408" spans="1:15" x14ac:dyDescent="0.25">
      <c r="A1408" s="1">
        <v>43977</v>
      </c>
      <c r="B1408">
        <v>1000004256</v>
      </c>
      <c r="C1408" s="2" t="s">
        <v>42</v>
      </c>
      <c r="D1408">
        <v>1</v>
      </c>
      <c r="E1408">
        <v>6500.01</v>
      </c>
      <c r="F1408" s="2" t="s">
        <v>16</v>
      </c>
      <c r="G1408" s="2" t="s">
        <v>43</v>
      </c>
      <c r="H1408" s="2" t="s">
        <v>18</v>
      </c>
      <c r="I1408" s="2" t="s">
        <v>40</v>
      </c>
      <c r="J1408" s="2" t="s">
        <v>26</v>
      </c>
      <c r="K1408" t="s">
        <v>41</v>
      </c>
      <c r="L1408" t="s">
        <v>22</v>
      </c>
      <c r="M1408">
        <v>6500.01</v>
      </c>
      <c r="N1408">
        <v>2020</v>
      </c>
      <c r="O1408">
        <v>5</v>
      </c>
    </row>
    <row r="1409" spans="1:15" x14ac:dyDescent="0.25">
      <c r="A1409" s="1">
        <v>43977</v>
      </c>
      <c r="B1409">
        <v>1000000028</v>
      </c>
      <c r="C1409" s="2" t="s">
        <v>23</v>
      </c>
      <c r="D1409">
        <v>2</v>
      </c>
      <c r="E1409">
        <v>6073.3</v>
      </c>
      <c r="F1409" s="2" t="s">
        <v>16</v>
      </c>
      <c r="G1409" s="2" t="s">
        <v>24</v>
      </c>
      <c r="H1409" s="2" t="s">
        <v>18</v>
      </c>
      <c r="I1409" s="2" t="s">
        <v>19</v>
      </c>
      <c r="J1409" s="2" t="s">
        <v>20</v>
      </c>
      <c r="K1409" t="s">
        <v>21</v>
      </c>
      <c r="L1409" t="s">
        <v>22</v>
      </c>
      <c r="M1409">
        <v>3036.65</v>
      </c>
      <c r="N1409">
        <v>2020</v>
      </c>
      <c r="O1409">
        <v>5</v>
      </c>
    </row>
    <row r="1410" spans="1:15" x14ac:dyDescent="0.25">
      <c r="A1410" s="1">
        <v>43977</v>
      </c>
      <c r="B1410">
        <v>1000000046</v>
      </c>
      <c r="C1410" s="2" t="s">
        <v>23</v>
      </c>
      <c r="D1410">
        <v>1</v>
      </c>
      <c r="E1410">
        <v>5000.42</v>
      </c>
      <c r="F1410" s="2" t="s">
        <v>16</v>
      </c>
      <c r="G1410" s="2" t="s">
        <v>24</v>
      </c>
      <c r="H1410" s="2" t="s">
        <v>30</v>
      </c>
      <c r="I1410" s="2" t="s">
        <v>38</v>
      </c>
      <c r="J1410" s="2" t="s">
        <v>26</v>
      </c>
      <c r="K1410" t="s">
        <v>39</v>
      </c>
      <c r="L1410" t="s">
        <v>22</v>
      </c>
      <c r="M1410">
        <v>5000.42</v>
      </c>
      <c r="N1410">
        <v>2020</v>
      </c>
      <c r="O1410">
        <v>5</v>
      </c>
    </row>
    <row r="1411" spans="1:15" x14ac:dyDescent="0.25">
      <c r="A1411" s="1">
        <v>43977</v>
      </c>
      <c r="B1411">
        <v>1000000031</v>
      </c>
      <c r="C1411" s="2" t="s">
        <v>15</v>
      </c>
      <c r="D1411">
        <v>1</v>
      </c>
      <c r="E1411">
        <v>5000.21</v>
      </c>
      <c r="F1411" s="2" t="s">
        <v>16</v>
      </c>
      <c r="G1411" s="2" t="s">
        <v>17</v>
      </c>
      <c r="H1411" s="2" t="s">
        <v>18</v>
      </c>
      <c r="I1411" s="2" t="s">
        <v>19</v>
      </c>
      <c r="J1411" s="2" t="s">
        <v>26</v>
      </c>
      <c r="K1411" t="s">
        <v>29</v>
      </c>
      <c r="L1411" t="s">
        <v>28</v>
      </c>
      <c r="M1411">
        <v>5000.21</v>
      </c>
      <c r="N1411">
        <v>2020</v>
      </c>
      <c r="O1411">
        <v>5</v>
      </c>
    </row>
    <row r="1412" spans="1:15" x14ac:dyDescent="0.25">
      <c r="A1412" s="1">
        <v>43977</v>
      </c>
      <c r="B1412">
        <v>1000000033</v>
      </c>
      <c r="C1412" s="2" t="s">
        <v>15</v>
      </c>
      <c r="D1412">
        <v>1</v>
      </c>
      <c r="E1412">
        <v>5000.13</v>
      </c>
      <c r="F1412" s="2" t="s">
        <v>16</v>
      </c>
      <c r="G1412" s="2" t="s">
        <v>17</v>
      </c>
      <c r="H1412" s="2" t="s">
        <v>18</v>
      </c>
      <c r="I1412" s="2" t="s">
        <v>25</v>
      </c>
      <c r="J1412" s="2" t="s">
        <v>26</v>
      </c>
      <c r="K1412" t="s">
        <v>27</v>
      </c>
      <c r="L1412" t="s">
        <v>22</v>
      </c>
      <c r="M1412">
        <v>5000.13</v>
      </c>
      <c r="N1412">
        <v>2020</v>
      </c>
      <c r="O1412">
        <v>5</v>
      </c>
    </row>
    <row r="1413" spans="1:15" x14ac:dyDescent="0.25">
      <c r="A1413" s="1">
        <v>43977</v>
      </c>
      <c r="B1413">
        <v>1000000576</v>
      </c>
      <c r="C1413" s="2" t="s">
        <v>23</v>
      </c>
      <c r="D1413">
        <v>1</v>
      </c>
      <c r="E1413">
        <v>3363.03</v>
      </c>
      <c r="F1413" s="2" t="s">
        <v>16</v>
      </c>
      <c r="G1413" s="2" t="s">
        <v>24</v>
      </c>
      <c r="H1413" s="2" t="s">
        <v>18</v>
      </c>
      <c r="I1413" s="2" t="s">
        <v>25</v>
      </c>
      <c r="J1413" s="2" t="s">
        <v>36</v>
      </c>
      <c r="K1413" t="s">
        <v>37</v>
      </c>
      <c r="L1413" t="s">
        <v>22</v>
      </c>
      <c r="M1413">
        <v>3363.03</v>
      </c>
      <c r="N1413">
        <v>2020</v>
      </c>
      <c r="O1413">
        <v>5</v>
      </c>
    </row>
    <row r="1414" spans="1:15" x14ac:dyDescent="0.25">
      <c r="A1414" s="1">
        <v>43977</v>
      </c>
      <c r="B1414">
        <v>1000000068</v>
      </c>
      <c r="C1414" s="2" t="s">
        <v>23</v>
      </c>
      <c r="D1414">
        <v>1</v>
      </c>
      <c r="E1414">
        <v>2000.02</v>
      </c>
      <c r="F1414" s="2" t="s">
        <v>16</v>
      </c>
      <c r="G1414" s="2" t="s">
        <v>24</v>
      </c>
      <c r="H1414" s="2" t="s">
        <v>30</v>
      </c>
      <c r="I1414" s="2" t="s">
        <v>55</v>
      </c>
      <c r="J1414" s="2" t="s">
        <v>26</v>
      </c>
      <c r="K1414" t="s">
        <v>56</v>
      </c>
      <c r="L1414" t="s">
        <v>28</v>
      </c>
      <c r="M1414">
        <v>2000.02</v>
      </c>
      <c r="N1414">
        <v>2020</v>
      </c>
      <c r="O1414">
        <v>5</v>
      </c>
    </row>
    <row r="1415" spans="1:15" x14ac:dyDescent="0.25">
      <c r="A1415" s="1">
        <v>43977</v>
      </c>
      <c r="B1415">
        <v>1000000028</v>
      </c>
      <c r="C1415" s="2" t="s">
        <v>15</v>
      </c>
      <c r="D1415">
        <v>1</v>
      </c>
      <c r="E1415">
        <v>911.98</v>
      </c>
      <c r="F1415" s="2" t="s">
        <v>16</v>
      </c>
      <c r="G1415" s="2" t="s">
        <v>17</v>
      </c>
      <c r="H1415" s="2" t="s">
        <v>18</v>
      </c>
      <c r="I1415" s="2" t="s">
        <v>19</v>
      </c>
      <c r="J1415" s="2" t="s">
        <v>20</v>
      </c>
      <c r="K1415" t="s">
        <v>21</v>
      </c>
      <c r="L1415" t="s">
        <v>22</v>
      </c>
      <c r="M1415">
        <v>911.98</v>
      </c>
      <c r="N1415">
        <v>2020</v>
      </c>
      <c r="O1415">
        <v>5</v>
      </c>
    </row>
    <row r="1416" spans="1:15" x14ac:dyDescent="0.25">
      <c r="A1416" s="1">
        <v>43978</v>
      </c>
      <c r="B1416">
        <v>1000000032</v>
      </c>
      <c r="C1416" s="2" t="s">
        <v>23</v>
      </c>
      <c r="D1416">
        <v>4</v>
      </c>
      <c r="E1416">
        <v>42001.43</v>
      </c>
      <c r="F1416" s="2" t="s">
        <v>16</v>
      </c>
      <c r="G1416" s="2" t="s">
        <v>24</v>
      </c>
      <c r="H1416" s="2" t="s">
        <v>18</v>
      </c>
      <c r="I1416" s="2" t="s">
        <v>25</v>
      </c>
      <c r="J1416" s="2" t="s">
        <v>26</v>
      </c>
      <c r="K1416" t="s">
        <v>27</v>
      </c>
      <c r="L1416" t="s">
        <v>28</v>
      </c>
      <c r="M1416">
        <v>10500.36</v>
      </c>
      <c r="N1416">
        <v>2020</v>
      </c>
      <c r="O1416">
        <v>5</v>
      </c>
    </row>
    <row r="1417" spans="1:15" x14ac:dyDescent="0.25">
      <c r="A1417" s="1">
        <v>43978</v>
      </c>
      <c r="B1417">
        <v>1000000040</v>
      </c>
      <c r="C1417" s="2" t="s">
        <v>15</v>
      </c>
      <c r="D1417">
        <v>3</v>
      </c>
      <c r="E1417">
        <v>37000.959999999999</v>
      </c>
      <c r="F1417" s="2" t="s">
        <v>16</v>
      </c>
      <c r="G1417" s="2" t="s">
        <v>17</v>
      </c>
      <c r="H1417" s="2" t="s">
        <v>30</v>
      </c>
      <c r="I1417" s="2" t="s">
        <v>31</v>
      </c>
      <c r="J1417" s="2" t="s">
        <v>32</v>
      </c>
      <c r="K1417" t="s">
        <v>33</v>
      </c>
      <c r="L1417" t="s">
        <v>28</v>
      </c>
      <c r="M1417">
        <v>12333.65</v>
      </c>
      <c r="N1417">
        <v>2020</v>
      </c>
      <c r="O1417">
        <v>5</v>
      </c>
    </row>
    <row r="1418" spans="1:15" x14ac:dyDescent="0.25">
      <c r="A1418" s="1">
        <v>43978</v>
      </c>
      <c r="B1418">
        <v>1000007320</v>
      </c>
      <c r="C1418" s="2" t="s">
        <v>15</v>
      </c>
      <c r="D1418">
        <v>2</v>
      </c>
      <c r="E1418">
        <v>37000.61</v>
      </c>
      <c r="F1418" s="2" t="s">
        <v>16</v>
      </c>
      <c r="G1418" s="2" t="s">
        <v>17</v>
      </c>
      <c r="H1418" s="2" t="s">
        <v>18</v>
      </c>
      <c r="I1418" s="2" t="s">
        <v>34</v>
      </c>
      <c r="J1418" s="2" t="s">
        <v>26</v>
      </c>
      <c r="K1418" t="s">
        <v>35</v>
      </c>
      <c r="L1418" t="s">
        <v>22</v>
      </c>
      <c r="M1418">
        <v>18500.3</v>
      </c>
      <c r="N1418">
        <v>2020</v>
      </c>
      <c r="O1418">
        <v>5</v>
      </c>
    </row>
    <row r="1419" spans="1:15" x14ac:dyDescent="0.25">
      <c r="A1419" s="1">
        <v>43978</v>
      </c>
      <c r="B1419">
        <v>1000003926</v>
      </c>
      <c r="C1419" s="2" t="s">
        <v>23</v>
      </c>
      <c r="D1419">
        <v>2</v>
      </c>
      <c r="E1419">
        <v>35001.009999999995</v>
      </c>
      <c r="F1419" s="2" t="s">
        <v>16</v>
      </c>
      <c r="G1419" s="2" t="s">
        <v>24</v>
      </c>
      <c r="H1419" s="2" t="s">
        <v>47</v>
      </c>
      <c r="I1419" s="2" t="s">
        <v>48</v>
      </c>
      <c r="J1419" s="2" t="s">
        <v>26</v>
      </c>
      <c r="K1419" t="s">
        <v>50</v>
      </c>
      <c r="L1419" t="s">
        <v>28</v>
      </c>
      <c r="M1419">
        <v>17500.5</v>
      </c>
      <c r="N1419">
        <v>2020</v>
      </c>
      <c r="O1419">
        <v>5</v>
      </c>
    </row>
    <row r="1420" spans="1:15" x14ac:dyDescent="0.25">
      <c r="A1420" s="1">
        <v>43978</v>
      </c>
      <c r="B1420">
        <v>1000008239</v>
      </c>
      <c r="C1420" s="2" t="s">
        <v>15</v>
      </c>
      <c r="D1420">
        <v>3</v>
      </c>
      <c r="E1420">
        <v>30001.520000000004</v>
      </c>
      <c r="F1420" s="2" t="s">
        <v>16</v>
      </c>
      <c r="G1420" s="2" t="s">
        <v>17</v>
      </c>
      <c r="H1420" s="2" t="s">
        <v>18</v>
      </c>
      <c r="I1420" s="2" t="s">
        <v>61</v>
      </c>
      <c r="J1420" s="2" t="s">
        <v>26</v>
      </c>
      <c r="K1420" t="s">
        <v>62</v>
      </c>
      <c r="L1420" t="s">
        <v>28</v>
      </c>
      <c r="M1420">
        <v>10000.51</v>
      </c>
      <c r="N1420">
        <v>2020</v>
      </c>
      <c r="O1420">
        <v>5</v>
      </c>
    </row>
    <row r="1421" spans="1:15" x14ac:dyDescent="0.25">
      <c r="A1421" s="1">
        <v>43978</v>
      </c>
      <c r="B1421">
        <v>1000004256</v>
      </c>
      <c r="C1421" s="2" t="s">
        <v>23</v>
      </c>
      <c r="D1421">
        <v>2</v>
      </c>
      <c r="E1421">
        <v>30000.11</v>
      </c>
      <c r="F1421" s="2" t="s">
        <v>16</v>
      </c>
      <c r="G1421" s="2" t="s">
        <v>24</v>
      </c>
      <c r="H1421" s="2" t="s">
        <v>18</v>
      </c>
      <c r="I1421" s="2" t="s">
        <v>40</v>
      </c>
      <c r="J1421" s="2" t="s">
        <v>26</v>
      </c>
      <c r="K1421" t="s">
        <v>41</v>
      </c>
      <c r="L1421" t="s">
        <v>22</v>
      </c>
      <c r="M1421">
        <v>15000.06</v>
      </c>
      <c r="N1421">
        <v>2020</v>
      </c>
      <c r="O1421">
        <v>5</v>
      </c>
    </row>
    <row r="1422" spans="1:15" x14ac:dyDescent="0.25">
      <c r="A1422" s="1">
        <v>43978</v>
      </c>
      <c r="B1422">
        <v>1000000594</v>
      </c>
      <c r="C1422" s="2" t="s">
        <v>15</v>
      </c>
      <c r="D1422">
        <v>1</v>
      </c>
      <c r="E1422">
        <v>25000.32</v>
      </c>
      <c r="F1422" s="2" t="s">
        <v>16</v>
      </c>
      <c r="G1422" s="2" t="s">
        <v>17</v>
      </c>
      <c r="H1422" s="2" t="s">
        <v>18</v>
      </c>
      <c r="I1422" s="2" t="s">
        <v>25</v>
      </c>
      <c r="J1422" s="2" t="s">
        <v>20</v>
      </c>
      <c r="K1422" t="s">
        <v>51</v>
      </c>
      <c r="L1422" t="s">
        <v>22</v>
      </c>
      <c r="M1422">
        <v>25000.32</v>
      </c>
      <c r="N1422">
        <v>2020</v>
      </c>
      <c r="O1422">
        <v>5</v>
      </c>
    </row>
    <row r="1423" spans="1:15" x14ac:dyDescent="0.25">
      <c r="A1423" s="1">
        <v>43978</v>
      </c>
      <c r="B1423">
        <v>1000000037</v>
      </c>
      <c r="C1423" s="2" t="s">
        <v>15</v>
      </c>
      <c r="D1423">
        <v>2</v>
      </c>
      <c r="E1423">
        <v>22600.54</v>
      </c>
      <c r="F1423" s="2" t="s">
        <v>16</v>
      </c>
      <c r="G1423" s="2" t="s">
        <v>17</v>
      </c>
      <c r="H1423" s="2" t="s">
        <v>18</v>
      </c>
      <c r="I1423" s="2" t="s">
        <v>19</v>
      </c>
      <c r="J1423" s="2" t="s">
        <v>20</v>
      </c>
      <c r="K1423" t="s">
        <v>21</v>
      </c>
      <c r="L1423" t="s">
        <v>22</v>
      </c>
      <c r="M1423">
        <v>11300.27</v>
      </c>
      <c r="N1423">
        <v>2020</v>
      </c>
      <c r="O1423">
        <v>5</v>
      </c>
    </row>
    <row r="1424" spans="1:15" x14ac:dyDescent="0.25">
      <c r="A1424" s="1">
        <v>43978</v>
      </c>
      <c r="B1424">
        <v>1000000045</v>
      </c>
      <c r="C1424" s="2" t="s">
        <v>23</v>
      </c>
      <c r="D1424">
        <v>1</v>
      </c>
      <c r="E1424">
        <v>22000.17</v>
      </c>
      <c r="F1424" s="2" t="s">
        <v>16</v>
      </c>
      <c r="G1424" s="2" t="s">
        <v>24</v>
      </c>
      <c r="H1424" s="2" t="s">
        <v>47</v>
      </c>
      <c r="I1424" s="2" t="s">
        <v>59</v>
      </c>
      <c r="J1424" s="2" t="s">
        <v>26</v>
      </c>
      <c r="K1424" t="s">
        <v>60</v>
      </c>
      <c r="L1424" t="s">
        <v>22</v>
      </c>
      <c r="M1424">
        <v>22000.17</v>
      </c>
      <c r="N1424">
        <v>2020</v>
      </c>
      <c r="O1424">
        <v>5</v>
      </c>
    </row>
    <row r="1425" spans="1:15" x14ac:dyDescent="0.25">
      <c r="A1425" s="1">
        <v>43978</v>
      </c>
      <c r="B1425">
        <v>1000006860</v>
      </c>
      <c r="C1425" s="2" t="s">
        <v>42</v>
      </c>
      <c r="D1425">
        <v>1</v>
      </c>
      <c r="E1425">
        <v>20000.68</v>
      </c>
      <c r="F1425" s="2" t="s">
        <v>16</v>
      </c>
      <c r="G1425" s="2" t="s">
        <v>43</v>
      </c>
      <c r="H1425" s="2" t="s">
        <v>18</v>
      </c>
      <c r="I1425" s="2" t="s">
        <v>61</v>
      </c>
      <c r="J1425" s="2" t="s">
        <v>26</v>
      </c>
      <c r="K1425" t="s">
        <v>62</v>
      </c>
      <c r="L1425" t="s">
        <v>22</v>
      </c>
      <c r="M1425">
        <v>20000.68</v>
      </c>
      <c r="N1425">
        <v>2020</v>
      </c>
      <c r="O1425">
        <v>5</v>
      </c>
    </row>
    <row r="1426" spans="1:15" x14ac:dyDescent="0.25">
      <c r="A1426" s="1">
        <v>43978</v>
      </c>
      <c r="B1426">
        <v>1000003489</v>
      </c>
      <c r="C1426" s="2" t="s">
        <v>42</v>
      </c>
      <c r="D1426">
        <v>1</v>
      </c>
      <c r="E1426">
        <v>20000.54</v>
      </c>
      <c r="F1426" s="2" t="s">
        <v>16</v>
      </c>
      <c r="G1426" s="2" t="s">
        <v>43</v>
      </c>
      <c r="H1426" s="2" t="s">
        <v>47</v>
      </c>
      <c r="I1426" s="2" t="s">
        <v>48</v>
      </c>
      <c r="J1426" s="2" t="s">
        <v>26</v>
      </c>
      <c r="K1426" t="s">
        <v>50</v>
      </c>
      <c r="L1426" t="s">
        <v>22</v>
      </c>
      <c r="M1426">
        <v>20000.54</v>
      </c>
      <c r="N1426">
        <v>2020</v>
      </c>
      <c r="O1426">
        <v>5</v>
      </c>
    </row>
    <row r="1427" spans="1:15" x14ac:dyDescent="0.25">
      <c r="A1427" s="1">
        <v>43978</v>
      </c>
      <c r="B1427">
        <v>1000000039</v>
      </c>
      <c r="C1427" s="2" t="s">
        <v>42</v>
      </c>
      <c r="D1427">
        <v>1</v>
      </c>
      <c r="E1427">
        <v>20000.43</v>
      </c>
      <c r="F1427" s="2" t="s">
        <v>16</v>
      </c>
      <c r="G1427" s="2" t="s">
        <v>43</v>
      </c>
      <c r="H1427" s="2" t="s">
        <v>18</v>
      </c>
      <c r="I1427" s="2" t="s">
        <v>25</v>
      </c>
      <c r="J1427" s="2" t="s">
        <v>20</v>
      </c>
      <c r="K1427" t="s">
        <v>51</v>
      </c>
      <c r="L1427" t="s">
        <v>28</v>
      </c>
      <c r="M1427">
        <v>20000.43</v>
      </c>
      <c r="N1427">
        <v>2020</v>
      </c>
      <c r="O1427">
        <v>5</v>
      </c>
    </row>
    <row r="1428" spans="1:15" x14ac:dyDescent="0.25">
      <c r="A1428" s="1">
        <v>43978</v>
      </c>
      <c r="B1428">
        <v>1000000050</v>
      </c>
      <c r="C1428" s="2" t="s">
        <v>15</v>
      </c>
      <c r="D1428">
        <v>1</v>
      </c>
      <c r="E1428">
        <v>20000.060000000001</v>
      </c>
      <c r="F1428" s="2" t="s">
        <v>16</v>
      </c>
      <c r="G1428" s="2" t="s">
        <v>17</v>
      </c>
      <c r="H1428" s="2" t="s">
        <v>18</v>
      </c>
      <c r="I1428" s="2" t="s">
        <v>40</v>
      </c>
      <c r="J1428" s="2" t="s">
        <v>26</v>
      </c>
      <c r="K1428" t="s">
        <v>41</v>
      </c>
      <c r="L1428" t="s">
        <v>22</v>
      </c>
      <c r="M1428">
        <v>20000.060000000001</v>
      </c>
      <c r="N1428">
        <v>2020</v>
      </c>
      <c r="O1428">
        <v>5</v>
      </c>
    </row>
    <row r="1429" spans="1:15" x14ac:dyDescent="0.25">
      <c r="A1429" s="1">
        <v>43978</v>
      </c>
      <c r="B1429">
        <v>1000000576</v>
      </c>
      <c r="C1429" s="2" t="s">
        <v>15</v>
      </c>
      <c r="D1429">
        <v>1</v>
      </c>
      <c r="E1429">
        <v>17000.02</v>
      </c>
      <c r="F1429" s="2" t="s">
        <v>16</v>
      </c>
      <c r="G1429" s="2" t="s">
        <v>17</v>
      </c>
      <c r="H1429" s="2" t="s">
        <v>18</v>
      </c>
      <c r="I1429" s="2" t="s">
        <v>25</v>
      </c>
      <c r="J1429" s="2" t="s">
        <v>36</v>
      </c>
      <c r="K1429" t="s">
        <v>37</v>
      </c>
      <c r="L1429" t="s">
        <v>22</v>
      </c>
      <c r="M1429">
        <v>17000.02</v>
      </c>
      <c r="N1429">
        <v>2020</v>
      </c>
      <c r="O1429">
        <v>5</v>
      </c>
    </row>
    <row r="1430" spans="1:15" x14ac:dyDescent="0.25">
      <c r="A1430" s="1">
        <v>43978</v>
      </c>
      <c r="B1430">
        <v>1000000566</v>
      </c>
      <c r="C1430" s="2" t="s">
        <v>15</v>
      </c>
      <c r="D1430">
        <v>1</v>
      </c>
      <c r="E1430">
        <v>15000.15</v>
      </c>
      <c r="F1430" s="2" t="s">
        <v>16</v>
      </c>
      <c r="G1430" s="2" t="s">
        <v>17</v>
      </c>
      <c r="H1430" s="2" t="s">
        <v>47</v>
      </c>
      <c r="I1430" s="2" t="s">
        <v>48</v>
      </c>
      <c r="J1430" s="2" t="s">
        <v>36</v>
      </c>
      <c r="K1430" t="s">
        <v>49</v>
      </c>
      <c r="L1430" t="s">
        <v>22</v>
      </c>
      <c r="M1430">
        <v>15000.15</v>
      </c>
      <c r="N1430">
        <v>2020</v>
      </c>
      <c r="O1430">
        <v>5</v>
      </c>
    </row>
    <row r="1431" spans="1:15" x14ac:dyDescent="0.25">
      <c r="A1431" s="1">
        <v>43978</v>
      </c>
      <c r="B1431">
        <v>1000003989</v>
      </c>
      <c r="C1431" s="2" t="s">
        <v>15</v>
      </c>
      <c r="D1431">
        <v>1</v>
      </c>
      <c r="E1431">
        <v>15000.09</v>
      </c>
      <c r="F1431" s="2" t="s">
        <v>16</v>
      </c>
      <c r="G1431" s="2" t="s">
        <v>17</v>
      </c>
      <c r="H1431" s="2" t="s">
        <v>30</v>
      </c>
      <c r="I1431" s="2" t="s">
        <v>31</v>
      </c>
      <c r="J1431" s="2" t="s">
        <v>36</v>
      </c>
      <c r="K1431" t="s">
        <v>52</v>
      </c>
      <c r="L1431" t="s">
        <v>22</v>
      </c>
      <c r="M1431">
        <v>15000.09</v>
      </c>
      <c r="N1431">
        <v>2020</v>
      </c>
      <c r="O1431">
        <v>5</v>
      </c>
    </row>
    <row r="1432" spans="1:15" x14ac:dyDescent="0.25">
      <c r="A1432" s="1">
        <v>43978</v>
      </c>
      <c r="B1432">
        <v>1000000068</v>
      </c>
      <c r="C1432" s="2" t="s">
        <v>15</v>
      </c>
      <c r="D1432">
        <v>1</v>
      </c>
      <c r="E1432">
        <v>14000.56</v>
      </c>
      <c r="F1432" s="2" t="s">
        <v>16</v>
      </c>
      <c r="G1432" s="2" t="s">
        <v>17</v>
      </c>
      <c r="H1432" s="2" t="s">
        <v>30</v>
      </c>
      <c r="I1432" s="2" t="s">
        <v>55</v>
      </c>
      <c r="J1432" s="2" t="s">
        <v>26</v>
      </c>
      <c r="K1432" t="s">
        <v>56</v>
      </c>
      <c r="L1432" t="s">
        <v>28</v>
      </c>
      <c r="M1432">
        <v>14000.56</v>
      </c>
      <c r="N1432">
        <v>2020</v>
      </c>
      <c r="O1432">
        <v>5</v>
      </c>
    </row>
    <row r="1433" spans="1:15" x14ac:dyDescent="0.25">
      <c r="A1433" s="1">
        <v>43978</v>
      </c>
      <c r="B1433">
        <v>1000004170</v>
      </c>
      <c r="C1433" s="2" t="s">
        <v>23</v>
      </c>
      <c r="D1433">
        <v>1</v>
      </c>
      <c r="E1433">
        <v>14000.54</v>
      </c>
      <c r="F1433" s="2" t="s">
        <v>16</v>
      </c>
      <c r="G1433" s="2" t="s">
        <v>24</v>
      </c>
      <c r="H1433" s="2" t="s">
        <v>18</v>
      </c>
      <c r="I1433" s="2" t="s">
        <v>34</v>
      </c>
      <c r="J1433" s="2" t="s">
        <v>20</v>
      </c>
      <c r="K1433" t="s">
        <v>44</v>
      </c>
      <c r="L1433" t="s">
        <v>28</v>
      </c>
      <c r="M1433">
        <v>14000.54</v>
      </c>
      <c r="N1433">
        <v>2020</v>
      </c>
      <c r="O1433">
        <v>5</v>
      </c>
    </row>
    <row r="1434" spans="1:15" x14ac:dyDescent="0.25">
      <c r="A1434" s="1">
        <v>43978</v>
      </c>
      <c r="B1434">
        <v>1000004256</v>
      </c>
      <c r="C1434" s="2" t="s">
        <v>42</v>
      </c>
      <c r="D1434">
        <v>1</v>
      </c>
      <c r="E1434">
        <v>13000.45</v>
      </c>
      <c r="F1434" s="2" t="s">
        <v>16</v>
      </c>
      <c r="G1434" s="2" t="s">
        <v>43</v>
      </c>
      <c r="H1434" s="2" t="s">
        <v>18</v>
      </c>
      <c r="I1434" s="2" t="s">
        <v>40</v>
      </c>
      <c r="J1434" s="2" t="s">
        <v>26</v>
      </c>
      <c r="K1434" t="s">
        <v>41</v>
      </c>
      <c r="L1434" t="s">
        <v>22</v>
      </c>
      <c r="M1434">
        <v>13000.45</v>
      </c>
      <c r="N1434">
        <v>2020</v>
      </c>
      <c r="O1434">
        <v>5</v>
      </c>
    </row>
    <row r="1435" spans="1:15" x14ac:dyDescent="0.25">
      <c r="A1435" s="1">
        <v>43978</v>
      </c>
      <c r="B1435">
        <v>1000000029</v>
      </c>
      <c r="C1435" s="2" t="s">
        <v>15</v>
      </c>
      <c r="D1435">
        <v>1</v>
      </c>
      <c r="E1435">
        <v>13000.31</v>
      </c>
      <c r="F1435" s="2" t="s">
        <v>16</v>
      </c>
      <c r="G1435" s="2" t="s">
        <v>17</v>
      </c>
      <c r="H1435" s="2" t="s">
        <v>18</v>
      </c>
      <c r="I1435" s="2" t="s">
        <v>19</v>
      </c>
      <c r="J1435" s="2" t="s">
        <v>20</v>
      </c>
      <c r="K1435" t="s">
        <v>21</v>
      </c>
      <c r="L1435" t="s">
        <v>22</v>
      </c>
      <c r="M1435">
        <v>13000.31</v>
      </c>
      <c r="N1435">
        <v>2020</v>
      </c>
      <c r="O1435">
        <v>5</v>
      </c>
    </row>
    <row r="1436" spans="1:15" x14ac:dyDescent="0.25">
      <c r="A1436" s="1">
        <v>43978</v>
      </c>
      <c r="B1436">
        <v>1000000054</v>
      </c>
      <c r="C1436" s="2" t="s">
        <v>42</v>
      </c>
      <c r="D1436">
        <v>1</v>
      </c>
      <c r="E1436">
        <v>13000.03</v>
      </c>
      <c r="F1436" s="2" t="s">
        <v>16</v>
      </c>
      <c r="G1436" s="2" t="s">
        <v>43</v>
      </c>
      <c r="H1436" s="2" t="s">
        <v>18</v>
      </c>
      <c r="I1436" s="2" t="s">
        <v>34</v>
      </c>
      <c r="J1436" s="2" t="s">
        <v>26</v>
      </c>
      <c r="K1436" t="s">
        <v>35</v>
      </c>
      <c r="L1436" t="s">
        <v>22</v>
      </c>
      <c r="M1436">
        <v>13000.03</v>
      </c>
      <c r="N1436">
        <v>2020</v>
      </c>
      <c r="O1436">
        <v>5</v>
      </c>
    </row>
    <row r="1437" spans="1:15" x14ac:dyDescent="0.25">
      <c r="A1437" s="1">
        <v>43978</v>
      </c>
      <c r="B1437">
        <v>1000000029</v>
      </c>
      <c r="C1437" s="2" t="s">
        <v>23</v>
      </c>
      <c r="D1437">
        <v>1</v>
      </c>
      <c r="E1437">
        <v>12000.52</v>
      </c>
      <c r="F1437" s="2" t="s">
        <v>16</v>
      </c>
      <c r="G1437" s="2" t="s">
        <v>24</v>
      </c>
      <c r="H1437" s="2" t="s">
        <v>18</v>
      </c>
      <c r="I1437" s="2" t="s">
        <v>19</v>
      </c>
      <c r="J1437" s="2" t="s">
        <v>20</v>
      </c>
      <c r="K1437" t="s">
        <v>21</v>
      </c>
      <c r="L1437" t="s">
        <v>22</v>
      </c>
      <c r="M1437">
        <v>12000.52</v>
      </c>
      <c r="N1437">
        <v>2020</v>
      </c>
      <c r="O1437">
        <v>5</v>
      </c>
    </row>
    <row r="1438" spans="1:15" x14ac:dyDescent="0.25">
      <c r="A1438" s="1">
        <v>43978</v>
      </c>
      <c r="B1438">
        <v>1000009288</v>
      </c>
      <c r="C1438" s="2" t="s">
        <v>15</v>
      </c>
      <c r="D1438">
        <v>2</v>
      </c>
      <c r="E1438">
        <v>10500.97</v>
      </c>
      <c r="F1438" s="2" t="s">
        <v>16</v>
      </c>
      <c r="G1438" s="2" t="s">
        <v>17</v>
      </c>
      <c r="H1438" s="2" t="s">
        <v>18</v>
      </c>
      <c r="I1438" s="2" t="s">
        <v>25</v>
      </c>
      <c r="J1438" s="2" t="s">
        <v>20</v>
      </c>
      <c r="K1438" t="s">
        <v>51</v>
      </c>
      <c r="L1438" t="s">
        <v>22</v>
      </c>
      <c r="M1438">
        <v>5250.48</v>
      </c>
      <c r="N1438">
        <v>2020</v>
      </c>
      <c r="O1438">
        <v>5</v>
      </c>
    </row>
    <row r="1439" spans="1:15" x14ac:dyDescent="0.25">
      <c r="A1439" s="1">
        <v>43978</v>
      </c>
      <c r="B1439">
        <v>1000000031</v>
      </c>
      <c r="C1439" s="2" t="s">
        <v>23</v>
      </c>
      <c r="D1439">
        <v>1</v>
      </c>
      <c r="E1439">
        <v>10000.48</v>
      </c>
      <c r="F1439" s="2" t="s">
        <v>16</v>
      </c>
      <c r="G1439" s="2" t="s">
        <v>24</v>
      </c>
      <c r="H1439" s="2" t="s">
        <v>18</v>
      </c>
      <c r="I1439" s="2" t="s">
        <v>19</v>
      </c>
      <c r="J1439" s="2" t="s">
        <v>26</v>
      </c>
      <c r="K1439" t="s">
        <v>29</v>
      </c>
      <c r="L1439" t="s">
        <v>28</v>
      </c>
      <c r="M1439">
        <v>10000.48</v>
      </c>
      <c r="N1439">
        <v>2020</v>
      </c>
      <c r="O1439">
        <v>5</v>
      </c>
    </row>
    <row r="1440" spans="1:15" x14ac:dyDescent="0.25">
      <c r="A1440" s="1">
        <v>43978</v>
      </c>
      <c r="B1440">
        <v>1000000104</v>
      </c>
      <c r="C1440" s="2" t="s">
        <v>42</v>
      </c>
      <c r="D1440">
        <v>1</v>
      </c>
      <c r="E1440">
        <v>9000.4500000000007</v>
      </c>
      <c r="F1440" s="2" t="s">
        <v>16</v>
      </c>
      <c r="G1440" s="2" t="s">
        <v>43</v>
      </c>
      <c r="H1440" s="2" t="s">
        <v>18</v>
      </c>
      <c r="I1440" s="2" t="s">
        <v>40</v>
      </c>
      <c r="J1440" s="2" t="s">
        <v>26</v>
      </c>
      <c r="K1440" t="s">
        <v>41</v>
      </c>
      <c r="L1440" t="s">
        <v>22</v>
      </c>
      <c r="M1440">
        <v>9000.4500000000007</v>
      </c>
      <c r="N1440">
        <v>2020</v>
      </c>
      <c r="O1440">
        <v>5</v>
      </c>
    </row>
    <row r="1441" spans="1:15" x14ac:dyDescent="0.25">
      <c r="A1441" s="1">
        <v>43978</v>
      </c>
      <c r="B1441">
        <v>1000000035</v>
      </c>
      <c r="C1441" s="2" t="s">
        <v>15</v>
      </c>
      <c r="D1441">
        <v>1</v>
      </c>
      <c r="E1441">
        <v>9000.34</v>
      </c>
      <c r="F1441" s="2" t="s">
        <v>16</v>
      </c>
      <c r="G1441" s="2" t="s">
        <v>17</v>
      </c>
      <c r="H1441" s="2" t="s">
        <v>18</v>
      </c>
      <c r="I1441" s="2" t="s">
        <v>25</v>
      </c>
      <c r="J1441" s="2" t="s">
        <v>36</v>
      </c>
      <c r="K1441" t="s">
        <v>37</v>
      </c>
      <c r="L1441" t="s">
        <v>22</v>
      </c>
      <c r="M1441">
        <v>9000.34</v>
      </c>
      <c r="N1441">
        <v>2020</v>
      </c>
      <c r="O1441">
        <v>5</v>
      </c>
    </row>
    <row r="1442" spans="1:15" x14ac:dyDescent="0.25">
      <c r="A1442" s="1">
        <v>43978</v>
      </c>
      <c r="B1442">
        <v>1000000041</v>
      </c>
      <c r="C1442" s="2" t="s">
        <v>23</v>
      </c>
      <c r="D1442">
        <v>3</v>
      </c>
      <c r="E1442">
        <v>8001.2900000000009</v>
      </c>
      <c r="F1442" s="2" t="s">
        <v>16</v>
      </c>
      <c r="G1442" s="2" t="s">
        <v>24</v>
      </c>
      <c r="H1442" s="2" t="s">
        <v>30</v>
      </c>
      <c r="I1442" s="2" t="s">
        <v>31</v>
      </c>
      <c r="J1442" s="2" t="s">
        <v>32</v>
      </c>
      <c r="K1442" t="s">
        <v>33</v>
      </c>
      <c r="L1442" t="s">
        <v>22</v>
      </c>
      <c r="M1442">
        <v>2667.1</v>
      </c>
      <c r="N1442">
        <v>2020</v>
      </c>
      <c r="O1442">
        <v>5</v>
      </c>
    </row>
    <row r="1443" spans="1:15" x14ac:dyDescent="0.25">
      <c r="A1443" s="1">
        <v>43978</v>
      </c>
      <c r="B1443">
        <v>1000004170</v>
      </c>
      <c r="C1443" s="2" t="s">
        <v>15</v>
      </c>
      <c r="D1443">
        <v>1</v>
      </c>
      <c r="E1443">
        <v>8000.39</v>
      </c>
      <c r="F1443" s="2" t="s">
        <v>16</v>
      </c>
      <c r="G1443" s="2" t="s">
        <v>17</v>
      </c>
      <c r="H1443" s="2" t="s">
        <v>18</v>
      </c>
      <c r="I1443" s="2" t="s">
        <v>34</v>
      </c>
      <c r="J1443" s="2" t="s">
        <v>20</v>
      </c>
      <c r="K1443" t="s">
        <v>44</v>
      </c>
      <c r="L1443" t="s">
        <v>28</v>
      </c>
      <c r="M1443">
        <v>8000.39</v>
      </c>
      <c r="N1443">
        <v>2020</v>
      </c>
      <c r="O1443">
        <v>5</v>
      </c>
    </row>
    <row r="1444" spans="1:15" x14ac:dyDescent="0.25">
      <c r="A1444" s="1">
        <v>43978</v>
      </c>
      <c r="B1444">
        <v>1000000928</v>
      </c>
      <c r="C1444" s="2" t="s">
        <v>23</v>
      </c>
      <c r="D1444">
        <v>1</v>
      </c>
      <c r="E1444">
        <v>8000.35</v>
      </c>
      <c r="F1444" s="2" t="s">
        <v>16</v>
      </c>
      <c r="G1444" s="2" t="s">
        <v>24</v>
      </c>
      <c r="H1444" s="2" t="s">
        <v>30</v>
      </c>
      <c r="I1444" s="2" t="s">
        <v>57</v>
      </c>
      <c r="J1444" s="2" t="s">
        <v>26</v>
      </c>
      <c r="K1444" t="s">
        <v>58</v>
      </c>
      <c r="L1444" t="s">
        <v>22</v>
      </c>
      <c r="M1444">
        <v>8000.35</v>
      </c>
      <c r="N1444">
        <v>2020</v>
      </c>
      <c r="O1444">
        <v>5</v>
      </c>
    </row>
    <row r="1445" spans="1:15" x14ac:dyDescent="0.25">
      <c r="A1445" s="1">
        <v>43978</v>
      </c>
      <c r="B1445">
        <v>1000000034</v>
      </c>
      <c r="C1445" s="2" t="s">
        <v>23</v>
      </c>
      <c r="D1445">
        <v>1</v>
      </c>
      <c r="E1445">
        <v>8000.03</v>
      </c>
      <c r="F1445" s="2" t="s">
        <v>16</v>
      </c>
      <c r="G1445" s="2" t="s">
        <v>24</v>
      </c>
      <c r="H1445" s="2" t="s">
        <v>18</v>
      </c>
      <c r="I1445" s="2" t="s">
        <v>25</v>
      </c>
      <c r="J1445" s="2" t="s">
        <v>26</v>
      </c>
      <c r="K1445" t="s">
        <v>27</v>
      </c>
      <c r="L1445" t="s">
        <v>22</v>
      </c>
      <c r="M1445">
        <v>8000.03</v>
      </c>
      <c r="N1445">
        <v>2020</v>
      </c>
      <c r="O1445">
        <v>5</v>
      </c>
    </row>
    <row r="1446" spans="1:15" x14ac:dyDescent="0.25">
      <c r="A1446" s="1">
        <v>43978</v>
      </c>
      <c r="B1446">
        <v>1000003803</v>
      </c>
      <c r="C1446" s="2" t="s">
        <v>15</v>
      </c>
      <c r="D1446">
        <v>1</v>
      </c>
      <c r="E1446">
        <v>7500.65</v>
      </c>
      <c r="F1446" s="2" t="s">
        <v>16</v>
      </c>
      <c r="G1446" s="2" t="s">
        <v>17</v>
      </c>
      <c r="H1446" s="2" t="s">
        <v>30</v>
      </c>
      <c r="I1446" s="2" t="s">
        <v>31</v>
      </c>
      <c r="J1446" s="2" t="s">
        <v>36</v>
      </c>
      <c r="K1446" t="s">
        <v>52</v>
      </c>
      <c r="L1446" t="s">
        <v>22</v>
      </c>
      <c r="M1446">
        <v>7500.65</v>
      </c>
      <c r="N1446">
        <v>2020</v>
      </c>
      <c r="O1446">
        <v>5</v>
      </c>
    </row>
    <row r="1447" spans="1:15" x14ac:dyDescent="0.25">
      <c r="A1447" s="1">
        <v>43978</v>
      </c>
      <c r="B1447">
        <v>1000000033</v>
      </c>
      <c r="C1447" s="2" t="s">
        <v>23</v>
      </c>
      <c r="D1447">
        <v>1</v>
      </c>
      <c r="E1447">
        <v>7500.43</v>
      </c>
      <c r="F1447" s="2" t="s">
        <v>16</v>
      </c>
      <c r="G1447" s="2" t="s">
        <v>24</v>
      </c>
      <c r="H1447" s="2" t="s">
        <v>18</v>
      </c>
      <c r="I1447" s="2" t="s">
        <v>25</v>
      </c>
      <c r="J1447" s="2" t="s">
        <v>26</v>
      </c>
      <c r="K1447" t="s">
        <v>27</v>
      </c>
      <c r="L1447" t="s">
        <v>22</v>
      </c>
      <c r="M1447">
        <v>7500.43</v>
      </c>
      <c r="N1447">
        <v>2020</v>
      </c>
      <c r="O1447">
        <v>5</v>
      </c>
    </row>
    <row r="1448" spans="1:15" x14ac:dyDescent="0.25">
      <c r="A1448" s="1">
        <v>43978</v>
      </c>
      <c r="B1448">
        <v>1000000036</v>
      </c>
      <c r="C1448" s="2" t="s">
        <v>15</v>
      </c>
      <c r="D1448">
        <v>1</v>
      </c>
      <c r="E1448">
        <v>7500.22</v>
      </c>
      <c r="F1448" s="2" t="s">
        <v>16</v>
      </c>
      <c r="G1448" s="2" t="s">
        <v>17</v>
      </c>
      <c r="H1448" s="2" t="s">
        <v>47</v>
      </c>
      <c r="I1448" s="2" t="s">
        <v>48</v>
      </c>
      <c r="J1448" s="2" t="s">
        <v>36</v>
      </c>
      <c r="K1448" t="s">
        <v>49</v>
      </c>
      <c r="L1448" t="s">
        <v>28</v>
      </c>
      <c r="M1448">
        <v>7500.22</v>
      </c>
      <c r="N1448">
        <v>2020</v>
      </c>
      <c r="O1448">
        <v>5</v>
      </c>
    </row>
    <row r="1449" spans="1:15" x14ac:dyDescent="0.25">
      <c r="A1449" s="1">
        <v>43978</v>
      </c>
      <c r="B1449">
        <v>1000008239</v>
      </c>
      <c r="C1449" s="2" t="s">
        <v>23</v>
      </c>
      <c r="D1449">
        <v>1</v>
      </c>
      <c r="E1449">
        <v>7000.43</v>
      </c>
      <c r="F1449" s="2" t="s">
        <v>16</v>
      </c>
      <c r="G1449" s="2" t="s">
        <v>24</v>
      </c>
      <c r="H1449" s="2" t="s">
        <v>18</v>
      </c>
      <c r="I1449" s="2" t="s">
        <v>61</v>
      </c>
      <c r="J1449" s="2" t="s">
        <v>26</v>
      </c>
      <c r="K1449" t="s">
        <v>62</v>
      </c>
      <c r="L1449" t="s">
        <v>28</v>
      </c>
      <c r="M1449">
        <v>7000.43</v>
      </c>
      <c r="N1449">
        <v>2020</v>
      </c>
      <c r="O1449">
        <v>5</v>
      </c>
    </row>
    <row r="1450" spans="1:15" x14ac:dyDescent="0.25">
      <c r="A1450" s="1">
        <v>43978</v>
      </c>
      <c r="B1450">
        <v>1000000045</v>
      </c>
      <c r="C1450" s="2" t="s">
        <v>15</v>
      </c>
      <c r="D1450">
        <v>1</v>
      </c>
      <c r="E1450">
        <v>6999.97</v>
      </c>
      <c r="F1450" s="2" t="s">
        <v>16</v>
      </c>
      <c r="G1450" s="2" t="s">
        <v>17</v>
      </c>
      <c r="H1450" s="2" t="s">
        <v>47</v>
      </c>
      <c r="I1450" s="2" t="s">
        <v>59</v>
      </c>
      <c r="J1450" s="2" t="s">
        <v>26</v>
      </c>
      <c r="K1450" t="s">
        <v>60</v>
      </c>
      <c r="L1450" t="s">
        <v>22</v>
      </c>
      <c r="M1450">
        <v>6999.97</v>
      </c>
      <c r="N1450">
        <v>2020</v>
      </c>
      <c r="O1450">
        <v>5</v>
      </c>
    </row>
    <row r="1451" spans="1:15" x14ac:dyDescent="0.25">
      <c r="A1451" s="1">
        <v>43978</v>
      </c>
      <c r="B1451">
        <v>1000000044</v>
      </c>
      <c r="C1451" s="2" t="s">
        <v>23</v>
      </c>
      <c r="D1451">
        <v>1</v>
      </c>
      <c r="E1451">
        <v>6500.04</v>
      </c>
      <c r="F1451" s="2" t="s">
        <v>16</v>
      </c>
      <c r="G1451" s="2" t="s">
        <v>24</v>
      </c>
      <c r="H1451" s="2" t="s">
        <v>30</v>
      </c>
      <c r="I1451" s="2" t="s">
        <v>31</v>
      </c>
      <c r="J1451" s="2" t="s">
        <v>36</v>
      </c>
      <c r="K1451" t="s">
        <v>52</v>
      </c>
      <c r="L1451" t="s">
        <v>28</v>
      </c>
      <c r="M1451">
        <v>6500.04</v>
      </c>
      <c r="N1451">
        <v>2020</v>
      </c>
      <c r="O1451">
        <v>5</v>
      </c>
    </row>
    <row r="1452" spans="1:15" x14ac:dyDescent="0.25">
      <c r="A1452" s="1">
        <v>43978</v>
      </c>
      <c r="B1452">
        <v>1000006064</v>
      </c>
      <c r="C1452" s="2" t="s">
        <v>15</v>
      </c>
      <c r="D1452">
        <v>1</v>
      </c>
      <c r="E1452">
        <v>6000.57</v>
      </c>
      <c r="F1452" s="2" t="s">
        <v>16</v>
      </c>
      <c r="G1452" s="2" t="s">
        <v>17</v>
      </c>
      <c r="H1452" s="2" t="s">
        <v>18</v>
      </c>
      <c r="I1452" s="2" t="s">
        <v>40</v>
      </c>
      <c r="J1452" s="2" t="s">
        <v>26</v>
      </c>
      <c r="K1452" t="s">
        <v>41</v>
      </c>
      <c r="L1452" t="s">
        <v>22</v>
      </c>
      <c r="M1452">
        <v>6000.57</v>
      </c>
      <c r="N1452">
        <v>2020</v>
      </c>
      <c r="O1452">
        <v>5</v>
      </c>
    </row>
    <row r="1453" spans="1:15" x14ac:dyDescent="0.25">
      <c r="A1453" s="1">
        <v>43978</v>
      </c>
      <c r="B1453">
        <v>1000006860</v>
      </c>
      <c r="C1453" s="2" t="s">
        <v>23</v>
      </c>
      <c r="D1453">
        <v>1</v>
      </c>
      <c r="E1453">
        <v>6000.32</v>
      </c>
      <c r="F1453" s="2" t="s">
        <v>16</v>
      </c>
      <c r="G1453" s="2" t="s">
        <v>24</v>
      </c>
      <c r="H1453" s="2" t="s">
        <v>18</v>
      </c>
      <c r="I1453" s="2" t="s">
        <v>61</v>
      </c>
      <c r="J1453" s="2" t="s">
        <v>26</v>
      </c>
      <c r="K1453" t="s">
        <v>62</v>
      </c>
      <c r="L1453" t="s">
        <v>22</v>
      </c>
      <c r="M1453">
        <v>6000.32</v>
      </c>
      <c r="N1453">
        <v>2020</v>
      </c>
      <c r="O1453">
        <v>5</v>
      </c>
    </row>
    <row r="1454" spans="1:15" x14ac:dyDescent="0.25">
      <c r="A1454" s="1">
        <v>43978</v>
      </c>
      <c r="B1454">
        <v>1000000039</v>
      </c>
      <c r="C1454" s="2" t="s">
        <v>23</v>
      </c>
      <c r="D1454">
        <v>2</v>
      </c>
      <c r="E1454">
        <v>5738.7599999999993</v>
      </c>
      <c r="F1454" s="2" t="s">
        <v>16</v>
      </c>
      <c r="G1454" s="2" t="s">
        <v>24</v>
      </c>
      <c r="H1454" s="2" t="s">
        <v>18</v>
      </c>
      <c r="I1454" s="2" t="s">
        <v>25</v>
      </c>
      <c r="J1454" s="2" t="s">
        <v>20</v>
      </c>
      <c r="K1454" t="s">
        <v>51</v>
      </c>
      <c r="L1454" t="s">
        <v>28</v>
      </c>
      <c r="M1454">
        <v>2869.38</v>
      </c>
      <c r="N1454">
        <v>2020</v>
      </c>
      <c r="O1454">
        <v>5</v>
      </c>
    </row>
    <row r="1455" spans="1:15" x14ac:dyDescent="0.25">
      <c r="A1455" s="1">
        <v>43978</v>
      </c>
      <c r="B1455">
        <v>1000000068</v>
      </c>
      <c r="C1455" s="2" t="s">
        <v>23</v>
      </c>
      <c r="D1455">
        <v>1</v>
      </c>
      <c r="E1455">
        <v>5500.56</v>
      </c>
      <c r="F1455" s="2" t="s">
        <v>16</v>
      </c>
      <c r="G1455" s="2" t="s">
        <v>24</v>
      </c>
      <c r="H1455" s="2" t="s">
        <v>30</v>
      </c>
      <c r="I1455" s="2" t="s">
        <v>55</v>
      </c>
      <c r="J1455" s="2" t="s">
        <v>26</v>
      </c>
      <c r="K1455" t="s">
        <v>56</v>
      </c>
      <c r="L1455" t="s">
        <v>28</v>
      </c>
      <c r="M1455">
        <v>5500.56</v>
      </c>
      <c r="N1455">
        <v>2020</v>
      </c>
      <c r="O1455">
        <v>5</v>
      </c>
    </row>
    <row r="1456" spans="1:15" x14ac:dyDescent="0.25">
      <c r="A1456" s="1">
        <v>43978</v>
      </c>
      <c r="B1456">
        <v>1000006867</v>
      </c>
      <c r="C1456" s="2" t="s">
        <v>23</v>
      </c>
      <c r="D1456">
        <v>1</v>
      </c>
      <c r="E1456">
        <v>5000.7299999999996</v>
      </c>
      <c r="F1456" s="2" t="s">
        <v>16</v>
      </c>
      <c r="G1456" s="2" t="s">
        <v>24</v>
      </c>
      <c r="H1456" s="2" t="s">
        <v>18</v>
      </c>
      <c r="I1456" s="2" t="s">
        <v>61</v>
      </c>
      <c r="J1456" s="2" t="s">
        <v>26</v>
      </c>
      <c r="K1456" t="s">
        <v>62</v>
      </c>
      <c r="L1456" t="s">
        <v>22</v>
      </c>
      <c r="M1456">
        <v>5000.7299999999996</v>
      </c>
      <c r="N1456">
        <v>2020</v>
      </c>
      <c r="O1456">
        <v>5</v>
      </c>
    </row>
    <row r="1457" spans="1:15" x14ac:dyDescent="0.25">
      <c r="A1457" s="1">
        <v>43978</v>
      </c>
      <c r="B1457">
        <v>1000000046</v>
      </c>
      <c r="C1457" s="2" t="s">
        <v>15</v>
      </c>
      <c r="D1457">
        <v>1</v>
      </c>
      <c r="E1457">
        <v>5000.68</v>
      </c>
      <c r="F1457" s="2" t="s">
        <v>16</v>
      </c>
      <c r="G1457" s="2" t="s">
        <v>17</v>
      </c>
      <c r="H1457" s="2" t="s">
        <v>30</v>
      </c>
      <c r="I1457" s="2" t="s">
        <v>38</v>
      </c>
      <c r="J1457" s="2" t="s">
        <v>26</v>
      </c>
      <c r="K1457" t="s">
        <v>39</v>
      </c>
      <c r="L1457" t="s">
        <v>22</v>
      </c>
      <c r="M1457">
        <v>5000.68</v>
      </c>
      <c r="N1457">
        <v>2020</v>
      </c>
      <c r="O1457">
        <v>5</v>
      </c>
    </row>
    <row r="1458" spans="1:15" x14ac:dyDescent="0.25">
      <c r="A1458" s="1">
        <v>43978</v>
      </c>
      <c r="B1458">
        <v>1000003989</v>
      </c>
      <c r="C1458" s="2" t="s">
        <v>23</v>
      </c>
      <c r="D1458">
        <v>1</v>
      </c>
      <c r="E1458">
        <v>5000.6099999999997</v>
      </c>
      <c r="F1458" s="2" t="s">
        <v>16</v>
      </c>
      <c r="G1458" s="2" t="s">
        <v>24</v>
      </c>
      <c r="H1458" s="2" t="s">
        <v>30</v>
      </c>
      <c r="I1458" s="2" t="s">
        <v>31</v>
      </c>
      <c r="J1458" s="2" t="s">
        <v>36</v>
      </c>
      <c r="K1458" t="s">
        <v>52</v>
      </c>
      <c r="L1458" t="s">
        <v>22</v>
      </c>
      <c r="M1458">
        <v>5000.6099999999997</v>
      </c>
      <c r="N1458">
        <v>2020</v>
      </c>
      <c r="O1458">
        <v>5</v>
      </c>
    </row>
    <row r="1459" spans="1:15" x14ac:dyDescent="0.25">
      <c r="A1459" s="1">
        <v>43978</v>
      </c>
      <c r="B1459">
        <v>1000003926</v>
      </c>
      <c r="C1459" s="2" t="s">
        <v>15</v>
      </c>
      <c r="D1459">
        <v>2</v>
      </c>
      <c r="E1459">
        <v>5000.51</v>
      </c>
      <c r="F1459" s="2" t="s">
        <v>16</v>
      </c>
      <c r="G1459" s="2" t="s">
        <v>17</v>
      </c>
      <c r="H1459" s="2" t="s">
        <v>47</v>
      </c>
      <c r="I1459" s="2" t="s">
        <v>48</v>
      </c>
      <c r="J1459" s="2" t="s">
        <v>26</v>
      </c>
      <c r="K1459" t="s">
        <v>50</v>
      </c>
      <c r="L1459" t="s">
        <v>28</v>
      </c>
      <c r="M1459">
        <v>2500.2600000000002</v>
      </c>
      <c r="N1459">
        <v>2020</v>
      </c>
      <c r="O1459">
        <v>5</v>
      </c>
    </row>
    <row r="1460" spans="1:15" x14ac:dyDescent="0.25">
      <c r="A1460" s="1">
        <v>43978</v>
      </c>
      <c r="B1460">
        <v>1000003489</v>
      </c>
      <c r="C1460" s="2" t="s">
        <v>23</v>
      </c>
      <c r="D1460">
        <v>1</v>
      </c>
      <c r="E1460">
        <v>5000.37</v>
      </c>
      <c r="F1460" s="2" t="s">
        <v>16</v>
      </c>
      <c r="G1460" s="2" t="s">
        <v>24</v>
      </c>
      <c r="H1460" s="2" t="s">
        <v>47</v>
      </c>
      <c r="I1460" s="2" t="s">
        <v>48</v>
      </c>
      <c r="J1460" s="2" t="s">
        <v>26</v>
      </c>
      <c r="K1460" t="s">
        <v>50</v>
      </c>
      <c r="L1460" t="s">
        <v>22</v>
      </c>
      <c r="M1460">
        <v>5000.37</v>
      </c>
      <c r="N1460">
        <v>2020</v>
      </c>
      <c r="O1460">
        <v>5</v>
      </c>
    </row>
    <row r="1461" spans="1:15" x14ac:dyDescent="0.25">
      <c r="A1461" s="1">
        <v>43978</v>
      </c>
      <c r="B1461">
        <v>1000005873</v>
      </c>
      <c r="C1461" s="2" t="s">
        <v>15</v>
      </c>
      <c r="D1461">
        <v>1</v>
      </c>
      <c r="E1461">
        <v>1700.32</v>
      </c>
      <c r="F1461" s="2" t="s">
        <v>16</v>
      </c>
      <c r="G1461" s="2" t="s">
        <v>17</v>
      </c>
      <c r="H1461" s="2" t="s">
        <v>18</v>
      </c>
      <c r="I1461" s="2" t="s">
        <v>19</v>
      </c>
      <c r="J1461" s="2" t="s">
        <v>20</v>
      </c>
      <c r="K1461" t="s">
        <v>21</v>
      </c>
      <c r="L1461" t="s">
        <v>28</v>
      </c>
      <c r="M1461">
        <v>1700.32</v>
      </c>
      <c r="N1461">
        <v>2020</v>
      </c>
      <c r="O1461">
        <v>5</v>
      </c>
    </row>
    <row r="1462" spans="1:15" x14ac:dyDescent="0.25">
      <c r="A1462" s="1">
        <v>43978</v>
      </c>
      <c r="B1462">
        <v>1000000043</v>
      </c>
      <c r="C1462" s="2" t="s">
        <v>23</v>
      </c>
      <c r="D1462">
        <v>1</v>
      </c>
      <c r="E1462">
        <v>1672.45</v>
      </c>
      <c r="F1462" s="2" t="s">
        <v>16</v>
      </c>
      <c r="G1462" s="2" t="s">
        <v>24</v>
      </c>
      <c r="H1462" s="2" t="s">
        <v>30</v>
      </c>
      <c r="I1462" s="2" t="s">
        <v>38</v>
      </c>
      <c r="J1462" s="2" t="s">
        <v>26</v>
      </c>
      <c r="K1462" t="s">
        <v>39</v>
      </c>
      <c r="L1462" t="s">
        <v>22</v>
      </c>
      <c r="M1462">
        <v>1672.45</v>
      </c>
      <c r="N1462">
        <v>2020</v>
      </c>
      <c r="O1462">
        <v>5</v>
      </c>
    </row>
    <row r="1463" spans="1:15" x14ac:dyDescent="0.25">
      <c r="A1463" s="1">
        <v>43978</v>
      </c>
      <c r="B1463">
        <v>1000000046</v>
      </c>
      <c r="C1463" s="2" t="s">
        <v>42</v>
      </c>
      <c r="D1463">
        <v>1</v>
      </c>
      <c r="E1463">
        <v>1500.55</v>
      </c>
      <c r="F1463" s="2" t="s">
        <v>16</v>
      </c>
      <c r="G1463" s="2" t="s">
        <v>43</v>
      </c>
      <c r="H1463" s="2" t="s">
        <v>30</v>
      </c>
      <c r="I1463" s="2" t="s">
        <v>38</v>
      </c>
      <c r="J1463" s="2" t="s">
        <v>26</v>
      </c>
      <c r="K1463" t="s">
        <v>39</v>
      </c>
      <c r="L1463" t="s">
        <v>22</v>
      </c>
      <c r="M1463">
        <v>1500.55</v>
      </c>
      <c r="N1463">
        <v>2020</v>
      </c>
      <c r="O1463">
        <v>5</v>
      </c>
    </row>
    <row r="1464" spans="1:15" x14ac:dyDescent="0.25">
      <c r="A1464" s="1">
        <v>43978</v>
      </c>
      <c r="B1464">
        <v>1000000029</v>
      </c>
      <c r="C1464" s="2" t="s">
        <v>42</v>
      </c>
      <c r="D1464">
        <v>1</v>
      </c>
      <c r="E1464">
        <v>1452.41</v>
      </c>
      <c r="F1464" s="2" t="s">
        <v>16</v>
      </c>
      <c r="G1464" s="2" t="s">
        <v>43</v>
      </c>
      <c r="H1464" s="2" t="s">
        <v>18</v>
      </c>
      <c r="I1464" s="2" t="s">
        <v>19</v>
      </c>
      <c r="J1464" s="2" t="s">
        <v>20</v>
      </c>
      <c r="K1464" t="s">
        <v>21</v>
      </c>
      <c r="L1464" t="s">
        <v>22</v>
      </c>
      <c r="M1464">
        <v>1452.41</v>
      </c>
      <c r="N1464">
        <v>2020</v>
      </c>
      <c r="O1464">
        <v>5</v>
      </c>
    </row>
    <row r="1465" spans="1:15" x14ac:dyDescent="0.25">
      <c r="A1465" s="1">
        <v>43978</v>
      </c>
      <c r="B1465">
        <v>1000000035</v>
      </c>
      <c r="C1465" s="2" t="s">
        <v>23</v>
      </c>
      <c r="D1465">
        <v>1</v>
      </c>
      <c r="E1465">
        <v>752.17</v>
      </c>
      <c r="F1465" s="2" t="s">
        <v>16</v>
      </c>
      <c r="G1465" s="2" t="s">
        <v>24</v>
      </c>
      <c r="H1465" s="2" t="s">
        <v>18</v>
      </c>
      <c r="I1465" s="2" t="s">
        <v>25</v>
      </c>
      <c r="J1465" s="2" t="s">
        <v>36</v>
      </c>
      <c r="K1465" t="s">
        <v>37</v>
      </c>
      <c r="L1465" t="s">
        <v>22</v>
      </c>
      <c r="M1465">
        <v>752.17</v>
      </c>
      <c r="N1465">
        <v>2020</v>
      </c>
      <c r="O1465">
        <v>5</v>
      </c>
    </row>
    <row r="1466" spans="1:15" x14ac:dyDescent="0.25">
      <c r="A1466" s="1">
        <v>43978</v>
      </c>
      <c r="B1466">
        <v>1000000031</v>
      </c>
      <c r="C1466" s="2" t="s">
        <v>15</v>
      </c>
      <c r="D1466">
        <v>1</v>
      </c>
      <c r="E1466">
        <v>500.41</v>
      </c>
      <c r="F1466" s="2" t="s">
        <v>16</v>
      </c>
      <c r="G1466" s="2" t="s">
        <v>17</v>
      </c>
      <c r="H1466" s="2" t="s">
        <v>18</v>
      </c>
      <c r="I1466" s="2" t="s">
        <v>19</v>
      </c>
      <c r="J1466" s="2" t="s">
        <v>26</v>
      </c>
      <c r="K1466" t="s">
        <v>29</v>
      </c>
      <c r="L1466" t="s">
        <v>28</v>
      </c>
      <c r="M1466">
        <v>500.41</v>
      </c>
      <c r="N1466">
        <v>2020</v>
      </c>
      <c r="O1466">
        <v>5</v>
      </c>
    </row>
    <row r="1467" spans="1:15" x14ac:dyDescent="0.25">
      <c r="A1467" s="1">
        <v>43978</v>
      </c>
      <c r="B1467">
        <v>1000000067</v>
      </c>
      <c r="C1467" s="2" t="s">
        <v>42</v>
      </c>
      <c r="D1467">
        <v>1</v>
      </c>
      <c r="E1467">
        <v>500.28</v>
      </c>
      <c r="F1467" s="2" t="s">
        <v>16</v>
      </c>
      <c r="G1467" s="2" t="s">
        <v>43</v>
      </c>
      <c r="H1467" s="2" t="s">
        <v>18</v>
      </c>
      <c r="I1467" s="2" t="s">
        <v>25</v>
      </c>
      <c r="J1467" s="2" t="s">
        <v>20</v>
      </c>
      <c r="K1467" t="s">
        <v>51</v>
      </c>
      <c r="L1467" t="s">
        <v>22</v>
      </c>
      <c r="M1467">
        <v>500.28</v>
      </c>
      <c r="N1467">
        <v>2020</v>
      </c>
      <c r="O1467">
        <v>5</v>
      </c>
    </row>
    <row r="1468" spans="1:15" x14ac:dyDescent="0.25">
      <c r="A1468" s="1">
        <v>43979</v>
      </c>
      <c r="B1468">
        <v>1000000032</v>
      </c>
      <c r="C1468" s="2" t="s">
        <v>23</v>
      </c>
      <c r="D1468">
        <v>5</v>
      </c>
      <c r="E1468">
        <v>71502.350000000006</v>
      </c>
      <c r="F1468" s="2" t="s">
        <v>16</v>
      </c>
      <c r="G1468" s="2" t="s">
        <v>24</v>
      </c>
      <c r="H1468" s="2" t="s">
        <v>18</v>
      </c>
      <c r="I1468" s="2" t="s">
        <v>25</v>
      </c>
      <c r="J1468" s="2" t="s">
        <v>26</v>
      </c>
      <c r="K1468" t="s">
        <v>27</v>
      </c>
      <c r="L1468" t="s">
        <v>28</v>
      </c>
      <c r="M1468">
        <v>14300.47</v>
      </c>
      <c r="N1468">
        <v>2020</v>
      </c>
      <c r="O1468">
        <v>5</v>
      </c>
    </row>
    <row r="1469" spans="1:15" x14ac:dyDescent="0.25">
      <c r="A1469" s="1">
        <v>43979</v>
      </c>
      <c r="B1469">
        <v>1000000928</v>
      </c>
      <c r="C1469" s="2" t="s">
        <v>15</v>
      </c>
      <c r="D1469">
        <v>4</v>
      </c>
      <c r="E1469">
        <v>68001.700000000012</v>
      </c>
      <c r="F1469" s="2" t="s">
        <v>16</v>
      </c>
      <c r="G1469" s="2" t="s">
        <v>17</v>
      </c>
      <c r="H1469" s="2" t="s">
        <v>30</v>
      </c>
      <c r="I1469" s="2" t="s">
        <v>57</v>
      </c>
      <c r="J1469" s="2" t="s">
        <v>26</v>
      </c>
      <c r="K1469" t="s">
        <v>58</v>
      </c>
      <c r="L1469" t="s">
        <v>22</v>
      </c>
      <c r="M1469">
        <v>17000.43</v>
      </c>
      <c r="N1469">
        <v>2020</v>
      </c>
      <c r="O1469">
        <v>5</v>
      </c>
    </row>
    <row r="1470" spans="1:15" x14ac:dyDescent="0.25">
      <c r="A1470" s="1">
        <v>43979</v>
      </c>
      <c r="B1470">
        <v>1000009288</v>
      </c>
      <c r="C1470" s="2" t="s">
        <v>15</v>
      </c>
      <c r="D1470">
        <v>2</v>
      </c>
      <c r="E1470">
        <v>39000.06</v>
      </c>
      <c r="F1470" s="2" t="s">
        <v>16</v>
      </c>
      <c r="G1470" s="2" t="s">
        <v>17</v>
      </c>
      <c r="H1470" s="2" t="s">
        <v>18</v>
      </c>
      <c r="I1470" s="2" t="s">
        <v>25</v>
      </c>
      <c r="J1470" s="2" t="s">
        <v>20</v>
      </c>
      <c r="K1470" t="s">
        <v>51</v>
      </c>
      <c r="L1470" t="s">
        <v>22</v>
      </c>
      <c r="M1470">
        <v>19500.03</v>
      </c>
      <c r="N1470">
        <v>2020</v>
      </c>
      <c r="O1470">
        <v>5</v>
      </c>
    </row>
    <row r="1471" spans="1:15" x14ac:dyDescent="0.25">
      <c r="A1471" s="1">
        <v>43979</v>
      </c>
      <c r="B1471">
        <v>1000006867</v>
      </c>
      <c r="C1471" s="2" t="s">
        <v>42</v>
      </c>
      <c r="D1471">
        <v>3</v>
      </c>
      <c r="E1471">
        <v>35000.949999999997</v>
      </c>
      <c r="F1471" s="2" t="s">
        <v>16</v>
      </c>
      <c r="G1471" s="2" t="s">
        <v>43</v>
      </c>
      <c r="H1471" s="2" t="s">
        <v>18</v>
      </c>
      <c r="I1471" s="2" t="s">
        <v>61</v>
      </c>
      <c r="J1471" s="2" t="s">
        <v>26</v>
      </c>
      <c r="K1471" t="s">
        <v>62</v>
      </c>
      <c r="L1471" t="s">
        <v>22</v>
      </c>
      <c r="M1471">
        <v>11666.98</v>
      </c>
      <c r="N1471">
        <v>2020</v>
      </c>
      <c r="O1471">
        <v>5</v>
      </c>
    </row>
    <row r="1472" spans="1:15" x14ac:dyDescent="0.25">
      <c r="A1472" s="1">
        <v>43979</v>
      </c>
      <c r="B1472">
        <v>1000000041</v>
      </c>
      <c r="C1472" s="2" t="s">
        <v>15</v>
      </c>
      <c r="D1472">
        <v>3</v>
      </c>
      <c r="E1472">
        <v>32001.86</v>
      </c>
      <c r="F1472" s="2" t="s">
        <v>16</v>
      </c>
      <c r="G1472" s="2" t="s">
        <v>17</v>
      </c>
      <c r="H1472" s="2" t="s">
        <v>30</v>
      </c>
      <c r="I1472" s="2" t="s">
        <v>31</v>
      </c>
      <c r="J1472" s="2" t="s">
        <v>32</v>
      </c>
      <c r="K1472" t="s">
        <v>33</v>
      </c>
      <c r="L1472" t="s">
        <v>22</v>
      </c>
      <c r="M1472">
        <v>10667.29</v>
      </c>
      <c r="N1472">
        <v>2020</v>
      </c>
      <c r="O1472">
        <v>5</v>
      </c>
    </row>
    <row r="1473" spans="1:15" x14ac:dyDescent="0.25">
      <c r="A1473" s="1">
        <v>43979</v>
      </c>
      <c r="B1473">
        <v>1000008239</v>
      </c>
      <c r="C1473" s="2" t="s">
        <v>15</v>
      </c>
      <c r="D1473">
        <v>3</v>
      </c>
      <c r="E1473">
        <v>32000.400000000001</v>
      </c>
      <c r="F1473" s="2" t="s">
        <v>16</v>
      </c>
      <c r="G1473" s="2" t="s">
        <v>17</v>
      </c>
      <c r="H1473" s="2" t="s">
        <v>18</v>
      </c>
      <c r="I1473" s="2" t="s">
        <v>61</v>
      </c>
      <c r="J1473" s="2" t="s">
        <v>26</v>
      </c>
      <c r="K1473" t="s">
        <v>62</v>
      </c>
      <c r="L1473" t="s">
        <v>28</v>
      </c>
      <c r="M1473">
        <v>10666.8</v>
      </c>
      <c r="N1473">
        <v>2020</v>
      </c>
      <c r="O1473">
        <v>5</v>
      </c>
    </row>
    <row r="1474" spans="1:15" x14ac:dyDescent="0.25">
      <c r="A1474" s="1">
        <v>43979</v>
      </c>
      <c r="B1474">
        <v>1000000031</v>
      </c>
      <c r="C1474" s="2" t="s">
        <v>15</v>
      </c>
      <c r="D1474">
        <v>2</v>
      </c>
      <c r="E1474">
        <v>31000.690000000002</v>
      </c>
      <c r="F1474" s="2" t="s">
        <v>16</v>
      </c>
      <c r="G1474" s="2" t="s">
        <v>17</v>
      </c>
      <c r="H1474" s="2" t="s">
        <v>18</v>
      </c>
      <c r="I1474" s="2" t="s">
        <v>19</v>
      </c>
      <c r="J1474" s="2" t="s">
        <v>26</v>
      </c>
      <c r="K1474" t="s">
        <v>29</v>
      </c>
      <c r="L1474" t="s">
        <v>28</v>
      </c>
      <c r="M1474">
        <v>15500.35</v>
      </c>
      <c r="N1474">
        <v>2020</v>
      </c>
      <c r="O1474">
        <v>5</v>
      </c>
    </row>
    <row r="1475" spans="1:15" x14ac:dyDescent="0.25">
      <c r="A1475" s="1">
        <v>43979</v>
      </c>
      <c r="B1475">
        <v>1000000032</v>
      </c>
      <c r="C1475" s="2" t="s">
        <v>15</v>
      </c>
      <c r="D1475">
        <v>3</v>
      </c>
      <c r="E1475">
        <v>31000.620000000003</v>
      </c>
      <c r="F1475" s="2" t="s">
        <v>16</v>
      </c>
      <c r="G1475" s="2" t="s">
        <v>17</v>
      </c>
      <c r="H1475" s="2" t="s">
        <v>18</v>
      </c>
      <c r="I1475" s="2" t="s">
        <v>25</v>
      </c>
      <c r="J1475" s="2" t="s">
        <v>26</v>
      </c>
      <c r="K1475" t="s">
        <v>27</v>
      </c>
      <c r="L1475" t="s">
        <v>28</v>
      </c>
      <c r="M1475">
        <v>10333.540000000001</v>
      </c>
      <c r="N1475">
        <v>2020</v>
      </c>
      <c r="O1475">
        <v>5</v>
      </c>
    </row>
    <row r="1476" spans="1:15" x14ac:dyDescent="0.25">
      <c r="A1476" s="1">
        <v>43979</v>
      </c>
      <c r="B1476">
        <v>1000000029</v>
      </c>
      <c r="C1476" s="2" t="s">
        <v>15</v>
      </c>
      <c r="D1476">
        <v>2</v>
      </c>
      <c r="E1476">
        <v>31000.520000000004</v>
      </c>
      <c r="F1476" s="2" t="s">
        <v>16</v>
      </c>
      <c r="G1476" s="2" t="s">
        <v>17</v>
      </c>
      <c r="H1476" s="2" t="s">
        <v>18</v>
      </c>
      <c r="I1476" s="2" t="s">
        <v>19</v>
      </c>
      <c r="J1476" s="2" t="s">
        <v>20</v>
      </c>
      <c r="K1476" t="s">
        <v>21</v>
      </c>
      <c r="L1476" t="s">
        <v>22</v>
      </c>
      <c r="M1476">
        <v>15500.26</v>
      </c>
      <c r="N1476">
        <v>2020</v>
      </c>
      <c r="O1476">
        <v>5</v>
      </c>
    </row>
    <row r="1477" spans="1:15" x14ac:dyDescent="0.25">
      <c r="A1477" s="1">
        <v>43979</v>
      </c>
      <c r="B1477">
        <v>1000000037</v>
      </c>
      <c r="C1477" s="2" t="s">
        <v>42</v>
      </c>
      <c r="D1477">
        <v>2</v>
      </c>
      <c r="E1477">
        <v>30400.98</v>
      </c>
      <c r="F1477" s="2" t="s">
        <v>16</v>
      </c>
      <c r="G1477" s="2" t="s">
        <v>43</v>
      </c>
      <c r="H1477" s="2" t="s">
        <v>18</v>
      </c>
      <c r="I1477" s="2" t="s">
        <v>19</v>
      </c>
      <c r="J1477" s="2" t="s">
        <v>20</v>
      </c>
      <c r="K1477" t="s">
        <v>21</v>
      </c>
      <c r="L1477" t="s">
        <v>22</v>
      </c>
      <c r="M1477">
        <v>15200.49</v>
      </c>
      <c r="N1477">
        <v>2020</v>
      </c>
      <c r="O1477">
        <v>5</v>
      </c>
    </row>
    <row r="1478" spans="1:15" x14ac:dyDescent="0.25">
      <c r="A1478" s="1">
        <v>43979</v>
      </c>
      <c r="B1478">
        <v>1000000046</v>
      </c>
      <c r="C1478" s="2" t="s">
        <v>15</v>
      </c>
      <c r="D1478">
        <v>2</v>
      </c>
      <c r="E1478">
        <v>29000.29</v>
      </c>
      <c r="F1478" s="2" t="s">
        <v>16</v>
      </c>
      <c r="G1478" s="2" t="s">
        <v>17</v>
      </c>
      <c r="H1478" s="2" t="s">
        <v>30</v>
      </c>
      <c r="I1478" s="2" t="s">
        <v>38</v>
      </c>
      <c r="J1478" s="2" t="s">
        <v>26</v>
      </c>
      <c r="K1478" t="s">
        <v>39</v>
      </c>
      <c r="L1478" t="s">
        <v>22</v>
      </c>
      <c r="M1478">
        <v>14500.14</v>
      </c>
      <c r="N1478">
        <v>2020</v>
      </c>
      <c r="O1478">
        <v>5</v>
      </c>
    </row>
    <row r="1479" spans="1:15" x14ac:dyDescent="0.25">
      <c r="A1479" s="1">
        <v>43979</v>
      </c>
      <c r="B1479">
        <v>1000005873</v>
      </c>
      <c r="C1479" s="2" t="s">
        <v>23</v>
      </c>
      <c r="D1479">
        <v>2</v>
      </c>
      <c r="E1479">
        <v>26000.86</v>
      </c>
      <c r="F1479" s="2" t="s">
        <v>16</v>
      </c>
      <c r="G1479" s="2" t="s">
        <v>24</v>
      </c>
      <c r="H1479" s="2" t="s">
        <v>18</v>
      </c>
      <c r="I1479" s="2" t="s">
        <v>19</v>
      </c>
      <c r="J1479" s="2" t="s">
        <v>20</v>
      </c>
      <c r="K1479" t="s">
        <v>21</v>
      </c>
      <c r="L1479" t="s">
        <v>28</v>
      </c>
      <c r="M1479">
        <v>13000.43</v>
      </c>
      <c r="N1479">
        <v>2020</v>
      </c>
      <c r="O1479">
        <v>5</v>
      </c>
    </row>
    <row r="1480" spans="1:15" x14ac:dyDescent="0.25">
      <c r="A1480" s="1">
        <v>43979</v>
      </c>
      <c r="B1480">
        <v>1000000040</v>
      </c>
      <c r="C1480" s="2" t="s">
        <v>23</v>
      </c>
      <c r="D1480">
        <v>1</v>
      </c>
      <c r="E1480">
        <v>20000.55</v>
      </c>
      <c r="F1480" s="2" t="s">
        <v>16</v>
      </c>
      <c r="G1480" s="2" t="s">
        <v>24</v>
      </c>
      <c r="H1480" s="2" t="s">
        <v>30</v>
      </c>
      <c r="I1480" s="2" t="s">
        <v>31</v>
      </c>
      <c r="J1480" s="2" t="s">
        <v>32</v>
      </c>
      <c r="K1480" t="s">
        <v>33</v>
      </c>
      <c r="L1480" t="s">
        <v>28</v>
      </c>
      <c r="M1480">
        <v>20000.55</v>
      </c>
      <c r="N1480">
        <v>2020</v>
      </c>
      <c r="O1480">
        <v>5</v>
      </c>
    </row>
    <row r="1481" spans="1:15" x14ac:dyDescent="0.25">
      <c r="A1481" s="1">
        <v>43979</v>
      </c>
      <c r="B1481">
        <v>1000006860</v>
      </c>
      <c r="C1481" s="2" t="s">
        <v>42</v>
      </c>
      <c r="D1481">
        <v>1</v>
      </c>
      <c r="E1481">
        <v>20000.41</v>
      </c>
      <c r="F1481" s="2" t="s">
        <v>16</v>
      </c>
      <c r="G1481" s="2" t="s">
        <v>43</v>
      </c>
      <c r="H1481" s="2" t="s">
        <v>18</v>
      </c>
      <c r="I1481" s="2" t="s">
        <v>61</v>
      </c>
      <c r="J1481" s="2" t="s">
        <v>26</v>
      </c>
      <c r="K1481" t="s">
        <v>62</v>
      </c>
      <c r="L1481" t="s">
        <v>22</v>
      </c>
      <c r="M1481">
        <v>20000.41</v>
      </c>
      <c r="N1481">
        <v>2020</v>
      </c>
      <c r="O1481">
        <v>5</v>
      </c>
    </row>
    <row r="1482" spans="1:15" x14ac:dyDescent="0.25">
      <c r="A1482" s="1">
        <v>43979</v>
      </c>
      <c r="B1482">
        <v>1000006859</v>
      </c>
      <c r="C1482" s="2" t="s">
        <v>15</v>
      </c>
      <c r="D1482">
        <v>2</v>
      </c>
      <c r="E1482">
        <v>20000.25</v>
      </c>
      <c r="F1482" s="2" t="s">
        <v>16</v>
      </c>
      <c r="G1482" s="2" t="s">
        <v>17</v>
      </c>
      <c r="H1482" s="2" t="s">
        <v>18</v>
      </c>
      <c r="I1482" s="2" t="s">
        <v>61</v>
      </c>
      <c r="J1482" s="2" t="s">
        <v>26</v>
      </c>
      <c r="K1482" t="s">
        <v>62</v>
      </c>
      <c r="L1482" t="s">
        <v>22</v>
      </c>
      <c r="M1482">
        <v>10000.120000000001</v>
      </c>
      <c r="N1482">
        <v>2020</v>
      </c>
      <c r="O1482">
        <v>5</v>
      </c>
    </row>
    <row r="1483" spans="1:15" x14ac:dyDescent="0.25">
      <c r="A1483" s="1">
        <v>43979</v>
      </c>
      <c r="B1483">
        <v>1000000030</v>
      </c>
      <c r="C1483" s="2" t="s">
        <v>15</v>
      </c>
      <c r="D1483">
        <v>1</v>
      </c>
      <c r="E1483">
        <v>20000.11</v>
      </c>
      <c r="F1483" s="2" t="s">
        <v>16</v>
      </c>
      <c r="G1483" s="2" t="s">
        <v>17</v>
      </c>
      <c r="H1483" s="2" t="s">
        <v>47</v>
      </c>
      <c r="I1483" s="2" t="s">
        <v>48</v>
      </c>
      <c r="J1483" s="2" t="s">
        <v>36</v>
      </c>
      <c r="K1483" t="s">
        <v>49</v>
      </c>
      <c r="L1483" t="s">
        <v>22</v>
      </c>
      <c r="M1483">
        <v>20000.11</v>
      </c>
      <c r="N1483">
        <v>2020</v>
      </c>
      <c r="O1483">
        <v>5</v>
      </c>
    </row>
    <row r="1484" spans="1:15" x14ac:dyDescent="0.25">
      <c r="A1484" s="1">
        <v>43979</v>
      </c>
      <c r="B1484">
        <v>1000000566</v>
      </c>
      <c r="C1484" s="2" t="s">
        <v>15</v>
      </c>
      <c r="D1484">
        <v>1</v>
      </c>
      <c r="E1484">
        <v>20000.099999999999</v>
      </c>
      <c r="F1484" s="2" t="s">
        <v>16</v>
      </c>
      <c r="G1484" s="2" t="s">
        <v>17</v>
      </c>
      <c r="H1484" s="2" t="s">
        <v>47</v>
      </c>
      <c r="I1484" s="2" t="s">
        <v>48</v>
      </c>
      <c r="J1484" s="2" t="s">
        <v>36</v>
      </c>
      <c r="K1484" t="s">
        <v>49</v>
      </c>
      <c r="L1484" t="s">
        <v>22</v>
      </c>
      <c r="M1484">
        <v>20000.099999999999</v>
      </c>
      <c r="N1484">
        <v>2020</v>
      </c>
      <c r="O1484">
        <v>5</v>
      </c>
    </row>
    <row r="1485" spans="1:15" x14ac:dyDescent="0.25">
      <c r="A1485" s="1">
        <v>43979</v>
      </c>
      <c r="B1485">
        <v>1000000040</v>
      </c>
      <c r="C1485" s="2" t="s">
        <v>15</v>
      </c>
      <c r="D1485">
        <v>2</v>
      </c>
      <c r="E1485">
        <v>19000.77</v>
      </c>
      <c r="F1485" s="2" t="s">
        <v>16</v>
      </c>
      <c r="G1485" s="2" t="s">
        <v>17</v>
      </c>
      <c r="H1485" s="2" t="s">
        <v>30</v>
      </c>
      <c r="I1485" s="2" t="s">
        <v>31</v>
      </c>
      <c r="J1485" s="2" t="s">
        <v>32</v>
      </c>
      <c r="K1485" t="s">
        <v>33</v>
      </c>
      <c r="L1485" t="s">
        <v>28</v>
      </c>
      <c r="M1485">
        <v>9500.39</v>
      </c>
      <c r="N1485">
        <v>2020</v>
      </c>
      <c r="O1485">
        <v>5</v>
      </c>
    </row>
    <row r="1486" spans="1:15" x14ac:dyDescent="0.25">
      <c r="A1486" s="1">
        <v>43979</v>
      </c>
      <c r="B1486">
        <v>1000000045</v>
      </c>
      <c r="C1486" s="2" t="s">
        <v>23</v>
      </c>
      <c r="D1486">
        <v>2</v>
      </c>
      <c r="E1486">
        <v>18000.34</v>
      </c>
      <c r="F1486" s="2" t="s">
        <v>16</v>
      </c>
      <c r="G1486" s="2" t="s">
        <v>24</v>
      </c>
      <c r="H1486" s="2" t="s">
        <v>47</v>
      </c>
      <c r="I1486" s="2" t="s">
        <v>59</v>
      </c>
      <c r="J1486" s="2" t="s">
        <v>26</v>
      </c>
      <c r="K1486" t="s">
        <v>60</v>
      </c>
      <c r="L1486" t="s">
        <v>22</v>
      </c>
      <c r="M1486">
        <v>9000.17</v>
      </c>
      <c r="N1486">
        <v>2020</v>
      </c>
      <c r="O1486">
        <v>5</v>
      </c>
    </row>
    <row r="1487" spans="1:15" x14ac:dyDescent="0.25">
      <c r="A1487" s="1">
        <v>43979</v>
      </c>
      <c r="B1487">
        <v>1000003926</v>
      </c>
      <c r="C1487" s="2" t="s">
        <v>23</v>
      </c>
      <c r="D1487">
        <v>2</v>
      </c>
      <c r="E1487">
        <v>17000.93</v>
      </c>
      <c r="F1487" s="2" t="s">
        <v>16</v>
      </c>
      <c r="G1487" s="2" t="s">
        <v>24</v>
      </c>
      <c r="H1487" s="2" t="s">
        <v>47</v>
      </c>
      <c r="I1487" s="2" t="s">
        <v>48</v>
      </c>
      <c r="J1487" s="2" t="s">
        <v>26</v>
      </c>
      <c r="K1487" t="s">
        <v>50</v>
      </c>
      <c r="L1487" t="s">
        <v>28</v>
      </c>
      <c r="M1487">
        <v>8500.4699999999993</v>
      </c>
      <c r="N1487">
        <v>2020</v>
      </c>
      <c r="O1487">
        <v>5</v>
      </c>
    </row>
    <row r="1488" spans="1:15" x14ac:dyDescent="0.25">
      <c r="A1488" s="1">
        <v>43979</v>
      </c>
      <c r="B1488">
        <v>1000006869</v>
      </c>
      <c r="C1488" s="2" t="s">
        <v>23</v>
      </c>
      <c r="D1488">
        <v>1</v>
      </c>
      <c r="E1488">
        <v>17000.39</v>
      </c>
      <c r="F1488" s="2" t="s">
        <v>16</v>
      </c>
      <c r="G1488" s="2" t="s">
        <v>24</v>
      </c>
      <c r="H1488" s="2" t="s">
        <v>18</v>
      </c>
      <c r="I1488" s="2" t="s">
        <v>61</v>
      </c>
      <c r="J1488" s="2" t="s">
        <v>26</v>
      </c>
      <c r="K1488" t="s">
        <v>62</v>
      </c>
      <c r="L1488" t="s">
        <v>22</v>
      </c>
      <c r="M1488">
        <v>17000.39</v>
      </c>
      <c r="N1488">
        <v>2020</v>
      </c>
      <c r="O1488">
        <v>5</v>
      </c>
    </row>
    <row r="1489" spans="1:15" x14ac:dyDescent="0.25">
      <c r="A1489" s="1">
        <v>43979</v>
      </c>
      <c r="B1489">
        <v>1000000039</v>
      </c>
      <c r="C1489" s="2" t="s">
        <v>23</v>
      </c>
      <c r="D1489">
        <v>3</v>
      </c>
      <c r="E1489">
        <v>17000.349999999999</v>
      </c>
      <c r="F1489" s="2" t="s">
        <v>16</v>
      </c>
      <c r="G1489" s="2" t="s">
        <v>24</v>
      </c>
      <c r="H1489" s="2" t="s">
        <v>18</v>
      </c>
      <c r="I1489" s="2" t="s">
        <v>25</v>
      </c>
      <c r="J1489" s="2" t="s">
        <v>20</v>
      </c>
      <c r="K1489" t="s">
        <v>51</v>
      </c>
      <c r="L1489" t="s">
        <v>28</v>
      </c>
      <c r="M1489">
        <v>5666.78</v>
      </c>
      <c r="N1489">
        <v>2020</v>
      </c>
      <c r="O1489">
        <v>5</v>
      </c>
    </row>
    <row r="1490" spans="1:15" x14ac:dyDescent="0.25">
      <c r="A1490" s="1">
        <v>43979</v>
      </c>
      <c r="B1490">
        <v>1000000566</v>
      </c>
      <c r="C1490" s="2" t="s">
        <v>23</v>
      </c>
      <c r="D1490">
        <v>1</v>
      </c>
      <c r="E1490">
        <v>17000.080000000002</v>
      </c>
      <c r="F1490" s="2" t="s">
        <v>16</v>
      </c>
      <c r="G1490" s="2" t="s">
        <v>24</v>
      </c>
      <c r="H1490" s="2" t="s">
        <v>47</v>
      </c>
      <c r="I1490" s="2" t="s">
        <v>48</v>
      </c>
      <c r="J1490" s="2" t="s">
        <v>36</v>
      </c>
      <c r="K1490" t="s">
        <v>49</v>
      </c>
      <c r="L1490" t="s">
        <v>22</v>
      </c>
      <c r="M1490">
        <v>17000.080000000002</v>
      </c>
      <c r="N1490">
        <v>2020</v>
      </c>
      <c r="O1490">
        <v>5</v>
      </c>
    </row>
    <row r="1491" spans="1:15" x14ac:dyDescent="0.25">
      <c r="A1491" s="1">
        <v>43979</v>
      </c>
      <c r="B1491">
        <v>1000005873</v>
      </c>
      <c r="C1491" s="2" t="s">
        <v>15</v>
      </c>
      <c r="D1491">
        <v>1</v>
      </c>
      <c r="E1491">
        <v>17000.009999999998</v>
      </c>
      <c r="F1491" s="2" t="s">
        <v>16</v>
      </c>
      <c r="G1491" s="2" t="s">
        <v>17</v>
      </c>
      <c r="H1491" s="2" t="s">
        <v>18</v>
      </c>
      <c r="I1491" s="2" t="s">
        <v>19</v>
      </c>
      <c r="J1491" s="2" t="s">
        <v>20</v>
      </c>
      <c r="K1491" t="s">
        <v>21</v>
      </c>
      <c r="L1491" t="s">
        <v>28</v>
      </c>
      <c r="M1491">
        <v>17000.009999999998</v>
      </c>
      <c r="N1491">
        <v>2020</v>
      </c>
      <c r="O1491">
        <v>5</v>
      </c>
    </row>
    <row r="1492" spans="1:15" x14ac:dyDescent="0.25">
      <c r="A1492" s="1">
        <v>43979</v>
      </c>
      <c r="B1492">
        <v>1000000030</v>
      </c>
      <c r="C1492" s="2" t="s">
        <v>42</v>
      </c>
      <c r="D1492">
        <v>1</v>
      </c>
      <c r="E1492">
        <v>16000.55</v>
      </c>
      <c r="F1492" s="2" t="s">
        <v>16</v>
      </c>
      <c r="G1492" s="2" t="s">
        <v>43</v>
      </c>
      <c r="H1492" s="2" t="s">
        <v>47</v>
      </c>
      <c r="I1492" s="2" t="s">
        <v>48</v>
      </c>
      <c r="J1492" s="2" t="s">
        <v>36</v>
      </c>
      <c r="K1492" t="s">
        <v>49</v>
      </c>
      <c r="L1492" t="s">
        <v>22</v>
      </c>
      <c r="M1492">
        <v>16000.55</v>
      </c>
      <c r="N1492">
        <v>2020</v>
      </c>
      <c r="O1492">
        <v>5</v>
      </c>
    </row>
    <row r="1493" spans="1:15" x14ac:dyDescent="0.25">
      <c r="A1493" s="1">
        <v>43979</v>
      </c>
      <c r="B1493">
        <v>1000000036</v>
      </c>
      <c r="C1493" s="2" t="s">
        <v>23</v>
      </c>
      <c r="D1493">
        <v>1</v>
      </c>
      <c r="E1493">
        <v>15000.61</v>
      </c>
      <c r="F1493" s="2" t="s">
        <v>16</v>
      </c>
      <c r="G1493" s="2" t="s">
        <v>24</v>
      </c>
      <c r="H1493" s="2" t="s">
        <v>47</v>
      </c>
      <c r="I1493" s="2" t="s">
        <v>48</v>
      </c>
      <c r="J1493" s="2" t="s">
        <v>36</v>
      </c>
      <c r="K1493" t="s">
        <v>49</v>
      </c>
      <c r="L1493" t="s">
        <v>28</v>
      </c>
      <c r="M1493">
        <v>15000.61</v>
      </c>
      <c r="N1493">
        <v>2020</v>
      </c>
      <c r="O1493">
        <v>5</v>
      </c>
    </row>
    <row r="1494" spans="1:15" x14ac:dyDescent="0.25">
      <c r="A1494" s="1">
        <v>43979</v>
      </c>
      <c r="B1494">
        <v>1000000068</v>
      </c>
      <c r="C1494" s="2" t="s">
        <v>23</v>
      </c>
      <c r="D1494">
        <v>1</v>
      </c>
      <c r="E1494">
        <v>15000.49</v>
      </c>
      <c r="F1494" s="2" t="s">
        <v>16</v>
      </c>
      <c r="G1494" s="2" t="s">
        <v>24</v>
      </c>
      <c r="H1494" s="2" t="s">
        <v>30</v>
      </c>
      <c r="I1494" s="2" t="s">
        <v>55</v>
      </c>
      <c r="J1494" s="2" t="s">
        <v>26</v>
      </c>
      <c r="K1494" t="s">
        <v>56</v>
      </c>
      <c r="L1494" t="s">
        <v>28</v>
      </c>
      <c r="M1494">
        <v>15000.49</v>
      </c>
      <c r="N1494">
        <v>2020</v>
      </c>
      <c r="O1494">
        <v>5</v>
      </c>
    </row>
    <row r="1495" spans="1:15" x14ac:dyDescent="0.25">
      <c r="A1495" s="1">
        <v>43979</v>
      </c>
      <c r="B1495">
        <v>1000004170</v>
      </c>
      <c r="C1495" s="2" t="s">
        <v>15</v>
      </c>
      <c r="D1495">
        <v>1</v>
      </c>
      <c r="E1495">
        <v>15000.28</v>
      </c>
      <c r="F1495" s="2" t="s">
        <v>16</v>
      </c>
      <c r="G1495" s="2" t="s">
        <v>17</v>
      </c>
      <c r="H1495" s="2" t="s">
        <v>18</v>
      </c>
      <c r="I1495" s="2" t="s">
        <v>34</v>
      </c>
      <c r="J1495" s="2" t="s">
        <v>20</v>
      </c>
      <c r="K1495" t="s">
        <v>44</v>
      </c>
      <c r="L1495" t="s">
        <v>28</v>
      </c>
      <c r="M1495">
        <v>15000.28</v>
      </c>
      <c r="N1495">
        <v>2020</v>
      </c>
      <c r="O1495">
        <v>5</v>
      </c>
    </row>
    <row r="1496" spans="1:15" x14ac:dyDescent="0.25">
      <c r="A1496" s="1">
        <v>43979</v>
      </c>
      <c r="B1496">
        <v>1000006867</v>
      </c>
      <c r="C1496" s="2" t="s">
        <v>23</v>
      </c>
      <c r="D1496">
        <v>1</v>
      </c>
      <c r="E1496">
        <v>15000.18</v>
      </c>
      <c r="F1496" s="2" t="s">
        <v>16</v>
      </c>
      <c r="G1496" s="2" t="s">
        <v>24</v>
      </c>
      <c r="H1496" s="2" t="s">
        <v>18</v>
      </c>
      <c r="I1496" s="2" t="s">
        <v>61</v>
      </c>
      <c r="J1496" s="2" t="s">
        <v>26</v>
      </c>
      <c r="K1496" t="s">
        <v>62</v>
      </c>
      <c r="L1496" t="s">
        <v>22</v>
      </c>
      <c r="M1496">
        <v>15000.18</v>
      </c>
      <c r="N1496">
        <v>2020</v>
      </c>
      <c r="O1496">
        <v>5</v>
      </c>
    </row>
    <row r="1497" spans="1:15" x14ac:dyDescent="0.25">
      <c r="A1497" s="1">
        <v>43979</v>
      </c>
      <c r="B1497">
        <v>1000003803</v>
      </c>
      <c r="C1497" s="2" t="s">
        <v>23</v>
      </c>
      <c r="D1497">
        <v>2</v>
      </c>
      <c r="E1497">
        <v>14500.79</v>
      </c>
      <c r="F1497" s="2" t="s">
        <v>16</v>
      </c>
      <c r="G1497" s="2" t="s">
        <v>24</v>
      </c>
      <c r="H1497" s="2" t="s">
        <v>30</v>
      </c>
      <c r="I1497" s="2" t="s">
        <v>31</v>
      </c>
      <c r="J1497" s="2" t="s">
        <v>36</v>
      </c>
      <c r="K1497" t="s">
        <v>52</v>
      </c>
      <c r="L1497" t="s">
        <v>22</v>
      </c>
      <c r="M1497">
        <v>7250.4</v>
      </c>
      <c r="N1497">
        <v>2020</v>
      </c>
      <c r="O1497">
        <v>5</v>
      </c>
    </row>
    <row r="1498" spans="1:15" x14ac:dyDescent="0.25">
      <c r="A1498" s="1">
        <v>43979</v>
      </c>
      <c r="B1498">
        <v>1000007320</v>
      </c>
      <c r="C1498" s="2" t="s">
        <v>15</v>
      </c>
      <c r="D1498">
        <v>1</v>
      </c>
      <c r="E1498">
        <v>14000.38</v>
      </c>
      <c r="F1498" s="2" t="s">
        <v>16</v>
      </c>
      <c r="G1498" s="2" t="s">
        <v>17</v>
      </c>
      <c r="H1498" s="2" t="s">
        <v>18</v>
      </c>
      <c r="I1498" s="2" t="s">
        <v>34</v>
      </c>
      <c r="J1498" s="2" t="s">
        <v>26</v>
      </c>
      <c r="K1498" t="s">
        <v>35</v>
      </c>
      <c r="L1498" t="s">
        <v>22</v>
      </c>
      <c r="M1498">
        <v>14000.38</v>
      </c>
      <c r="N1498">
        <v>2020</v>
      </c>
      <c r="O1498">
        <v>5</v>
      </c>
    </row>
    <row r="1499" spans="1:15" x14ac:dyDescent="0.25">
      <c r="A1499" s="1">
        <v>43979</v>
      </c>
      <c r="B1499">
        <v>1000000104</v>
      </c>
      <c r="C1499" s="2" t="s">
        <v>15</v>
      </c>
      <c r="D1499">
        <v>1</v>
      </c>
      <c r="E1499">
        <v>13000.02</v>
      </c>
      <c r="F1499" s="2" t="s">
        <v>16</v>
      </c>
      <c r="G1499" s="2" t="s">
        <v>17</v>
      </c>
      <c r="H1499" s="2" t="s">
        <v>18</v>
      </c>
      <c r="I1499" s="2" t="s">
        <v>40</v>
      </c>
      <c r="J1499" s="2" t="s">
        <v>26</v>
      </c>
      <c r="K1499" t="s">
        <v>41</v>
      </c>
      <c r="L1499" t="s">
        <v>22</v>
      </c>
      <c r="M1499">
        <v>13000.02</v>
      </c>
      <c r="N1499">
        <v>2020</v>
      </c>
      <c r="O1499">
        <v>5</v>
      </c>
    </row>
    <row r="1500" spans="1:15" x14ac:dyDescent="0.25">
      <c r="A1500" s="1">
        <v>43979</v>
      </c>
      <c r="B1500">
        <v>1000000044</v>
      </c>
      <c r="C1500" s="2" t="s">
        <v>23</v>
      </c>
      <c r="D1500">
        <v>2</v>
      </c>
      <c r="E1500">
        <v>12701.019999999999</v>
      </c>
      <c r="F1500" s="2" t="s">
        <v>16</v>
      </c>
      <c r="G1500" s="2" t="s">
        <v>24</v>
      </c>
      <c r="H1500" s="2" t="s">
        <v>30</v>
      </c>
      <c r="I1500" s="2" t="s">
        <v>31</v>
      </c>
      <c r="J1500" s="2" t="s">
        <v>36</v>
      </c>
      <c r="K1500" t="s">
        <v>52</v>
      </c>
      <c r="L1500" t="s">
        <v>28</v>
      </c>
      <c r="M1500">
        <v>6350.51</v>
      </c>
      <c r="N1500">
        <v>2020</v>
      </c>
      <c r="O1500">
        <v>5</v>
      </c>
    </row>
    <row r="1501" spans="1:15" x14ac:dyDescent="0.25">
      <c r="A1501" s="1">
        <v>43979</v>
      </c>
      <c r="B1501">
        <v>1000000041</v>
      </c>
      <c r="C1501" s="2" t="s">
        <v>23</v>
      </c>
      <c r="D1501">
        <v>3</v>
      </c>
      <c r="E1501">
        <v>12554.69</v>
      </c>
      <c r="F1501" s="2" t="s">
        <v>16</v>
      </c>
      <c r="G1501" s="2" t="s">
        <v>24</v>
      </c>
      <c r="H1501" s="2" t="s">
        <v>30</v>
      </c>
      <c r="I1501" s="2" t="s">
        <v>31</v>
      </c>
      <c r="J1501" s="2" t="s">
        <v>32</v>
      </c>
      <c r="K1501" t="s">
        <v>33</v>
      </c>
      <c r="L1501" t="s">
        <v>22</v>
      </c>
      <c r="M1501">
        <v>4184.8999999999996</v>
      </c>
      <c r="N1501">
        <v>2020</v>
      </c>
      <c r="O1501">
        <v>5</v>
      </c>
    </row>
    <row r="1502" spans="1:15" x14ac:dyDescent="0.25">
      <c r="A1502" s="1">
        <v>43979</v>
      </c>
      <c r="B1502">
        <v>1000000052</v>
      </c>
      <c r="C1502" s="2" t="s">
        <v>15</v>
      </c>
      <c r="D1502">
        <v>1</v>
      </c>
      <c r="E1502">
        <v>12000.17</v>
      </c>
      <c r="F1502" s="2" t="s">
        <v>16</v>
      </c>
      <c r="G1502" s="2" t="s">
        <v>17</v>
      </c>
      <c r="H1502" s="2" t="s">
        <v>18</v>
      </c>
      <c r="I1502" s="2" t="s">
        <v>34</v>
      </c>
      <c r="J1502" s="2" t="s">
        <v>20</v>
      </c>
      <c r="K1502" t="s">
        <v>44</v>
      </c>
      <c r="L1502" t="s">
        <v>22</v>
      </c>
      <c r="M1502">
        <v>12000.17</v>
      </c>
      <c r="N1502">
        <v>2020</v>
      </c>
      <c r="O1502">
        <v>5</v>
      </c>
    </row>
    <row r="1503" spans="1:15" x14ac:dyDescent="0.25">
      <c r="A1503" s="1">
        <v>43979</v>
      </c>
      <c r="B1503">
        <v>1000000043</v>
      </c>
      <c r="C1503" s="2" t="s">
        <v>23</v>
      </c>
      <c r="D1503">
        <v>2</v>
      </c>
      <c r="E1503">
        <v>11000.810000000001</v>
      </c>
      <c r="F1503" s="2" t="s">
        <v>16</v>
      </c>
      <c r="G1503" s="2" t="s">
        <v>24</v>
      </c>
      <c r="H1503" s="2" t="s">
        <v>30</v>
      </c>
      <c r="I1503" s="2" t="s">
        <v>38</v>
      </c>
      <c r="J1503" s="2" t="s">
        <v>26</v>
      </c>
      <c r="K1503" t="s">
        <v>39</v>
      </c>
      <c r="L1503" t="s">
        <v>22</v>
      </c>
      <c r="M1503">
        <v>5500.41</v>
      </c>
      <c r="N1503">
        <v>2020</v>
      </c>
      <c r="O1503">
        <v>5</v>
      </c>
    </row>
    <row r="1504" spans="1:15" x14ac:dyDescent="0.25">
      <c r="A1504" s="1">
        <v>43979</v>
      </c>
      <c r="B1504">
        <v>1000000054</v>
      </c>
      <c r="C1504" s="2" t="s">
        <v>23</v>
      </c>
      <c r="D1504">
        <v>2</v>
      </c>
      <c r="E1504">
        <v>11000.3</v>
      </c>
      <c r="F1504" s="2" t="s">
        <v>16</v>
      </c>
      <c r="G1504" s="2" t="s">
        <v>24</v>
      </c>
      <c r="H1504" s="2" t="s">
        <v>18</v>
      </c>
      <c r="I1504" s="2" t="s">
        <v>34</v>
      </c>
      <c r="J1504" s="2" t="s">
        <v>26</v>
      </c>
      <c r="K1504" t="s">
        <v>35</v>
      </c>
      <c r="L1504" t="s">
        <v>22</v>
      </c>
      <c r="M1504">
        <v>5500.15</v>
      </c>
      <c r="N1504">
        <v>2020</v>
      </c>
      <c r="O1504">
        <v>5</v>
      </c>
    </row>
    <row r="1505" spans="1:15" x14ac:dyDescent="0.25">
      <c r="A1505" s="1">
        <v>43979</v>
      </c>
      <c r="B1505">
        <v>1000000030</v>
      </c>
      <c r="C1505" s="2" t="s">
        <v>23</v>
      </c>
      <c r="D1505">
        <v>1</v>
      </c>
      <c r="E1505">
        <v>10000.73</v>
      </c>
      <c r="F1505" s="2" t="s">
        <v>16</v>
      </c>
      <c r="G1505" s="2" t="s">
        <v>24</v>
      </c>
      <c r="H1505" s="2" t="s">
        <v>47</v>
      </c>
      <c r="I1505" s="2" t="s">
        <v>48</v>
      </c>
      <c r="J1505" s="2" t="s">
        <v>36</v>
      </c>
      <c r="K1505" t="s">
        <v>49</v>
      </c>
      <c r="L1505" t="s">
        <v>22</v>
      </c>
      <c r="M1505">
        <v>10000.73</v>
      </c>
      <c r="N1505">
        <v>2020</v>
      </c>
      <c r="O1505">
        <v>5</v>
      </c>
    </row>
    <row r="1506" spans="1:15" x14ac:dyDescent="0.25">
      <c r="A1506" s="1">
        <v>43979</v>
      </c>
      <c r="B1506">
        <v>1000000047</v>
      </c>
      <c r="C1506" s="2" t="s">
        <v>42</v>
      </c>
      <c r="D1506">
        <v>1</v>
      </c>
      <c r="E1506">
        <v>10000.030000000001</v>
      </c>
      <c r="F1506" s="2" t="s">
        <v>16</v>
      </c>
      <c r="G1506" s="2" t="s">
        <v>43</v>
      </c>
      <c r="H1506" s="2" t="s">
        <v>47</v>
      </c>
      <c r="I1506" s="2" t="s">
        <v>48</v>
      </c>
      <c r="J1506" s="2" t="s">
        <v>26</v>
      </c>
      <c r="K1506" t="s">
        <v>50</v>
      </c>
      <c r="L1506" t="s">
        <v>22</v>
      </c>
      <c r="M1506">
        <v>10000.030000000001</v>
      </c>
      <c r="N1506">
        <v>2020</v>
      </c>
      <c r="O1506">
        <v>5</v>
      </c>
    </row>
    <row r="1507" spans="1:15" x14ac:dyDescent="0.25">
      <c r="A1507" s="1">
        <v>43979</v>
      </c>
      <c r="B1507">
        <v>1000006064</v>
      </c>
      <c r="C1507" s="2" t="s">
        <v>15</v>
      </c>
      <c r="D1507">
        <v>1</v>
      </c>
      <c r="E1507">
        <v>9000.41</v>
      </c>
      <c r="F1507" s="2" t="s">
        <v>16</v>
      </c>
      <c r="G1507" s="2" t="s">
        <v>17</v>
      </c>
      <c r="H1507" s="2" t="s">
        <v>18</v>
      </c>
      <c r="I1507" s="2" t="s">
        <v>40</v>
      </c>
      <c r="J1507" s="2" t="s">
        <v>26</v>
      </c>
      <c r="K1507" t="s">
        <v>41</v>
      </c>
      <c r="L1507" t="s">
        <v>22</v>
      </c>
      <c r="M1507">
        <v>9000.41</v>
      </c>
      <c r="N1507">
        <v>2020</v>
      </c>
      <c r="O1507">
        <v>5</v>
      </c>
    </row>
    <row r="1508" spans="1:15" x14ac:dyDescent="0.25">
      <c r="A1508" s="1">
        <v>43979</v>
      </c>
      <c r="B1508">
        <v>1000004256</v>
      </c>
      <c r="C1508" s="2" t="s">
        <v>23</v>
      </c>
      <c r="D1508">
        <v>1</v>
      </c>
      <c r="E1508">
        <v>8000.3</v>
      </c>
      <c r="F1508" s="2" t="s">
        <v>16</v>
      </c>
      <c r="G1508" s="2" t="s">
        <v>24</v>
      </c>
      <c r="H1508" s="2" t="s">
        <v>18</v>
      </c>
      <c r="I1508" s="2" t="s">
        <v>40</v>
      </c>
      <c r="J1508" s="2" t="s">
        <v>26</v>
      </c>
      <c r="K1508" t="s">
        <v>41</v>
      </c>
      <c r="L1508" t="s">
        <v>22</v>
      </c>
      <c r="M1508">
        <v>8000.3</v>
      </c>
      <c r="N1508">
        <v>2020</v>
      </c>
      <c r="O1508">
        <v>5</v>
      </c>
    </row>
    <row r="1509" spans="1:15" x14ac:dyDescent="0.25">
      <c r="A1509" s="1">
        <v>43979</v>
      </c>
      <c r="B1509">
        <v>1000000067</v>
      </c>
      <c r="C1509" s="2" t="s">
        <v>23</v>
      </c>
      <c r="D1509">
        <v>1</v>
      </c>
      <c r="E1509">
        <v>7500.4</v>
      </c>
      <c r="F1509" s="2" t="s">
        <v>16</v>
      </c>
      <c r="G1509" s="2" t="s">
        <v>24</v>
      </c>
      <c r="H1509" s="2" t="s">
        <v>18</v>
      </c>
      <c r="I1509" s="2" t="s">
        <v>25</v>
      </c>
      <c r="J1509" s="2" t="s">
        <v>20</v>
      </c>
      <c r="K1509" t="s">
        <v>51</v>
      </c>
      <c r="L1509" t="s">
        <v>22</v>
      </c>
      <c r="M1509">
        <v>7500.4</v>
      </c>
      <c r="N1509">
        <v>2020</v>
      </c>
      <c r="O1509">
        <v>5</v>
      </c>
    </row>
    <row r="1510" spans="1:15" x14ac:dyDescent="0.25">
      <c r="A1510" s="1">
        <v>43979</v>
      </c>
      <c r="B1510">
        <v>1000000035</v>
      </c>
      <c r="C1510" s="2" t="s">
        <v>15</v>
      </c>
      <c r="D1510">
        <v>1</v>
      </c>
      <c r="E1510">
        <v>7500.39</v>
      </c>
      <c r="F1510" s="2" t="s">
        <v>16</v>
      </c>
      <c r="G1510" s="2" t="s">
        <v>17</v>
      </c>
      <c r="H1510" s="2" t="s">
        <v>18</v>
      </c>
      <c r="I1510" s="2" t="s">
        <v>25</v>
      </c>
      <c r="J1510" s="2" t="s">
        <v>36</v>
      </c>
      <c r="K1510" t="s">
        <v>37</v>
      </c>
      <c r="L1510" t="s">
        <v>22</v>
      </c>
      <c r="M1510">
        <v>7500.39</v>
      </c>
      <c r="N1510">
        <v>2020</v>
      </c>
      <c r="O1510">
        <v>5</v>
      </c>
    </row>
    <row r="1511" spans="1:15" x14ac:dyDescent="0.25">
      <c r="A1511" s="1">
        <v>43979</v>
      </c>
      <c r="B1511">
        <v>1000003989</v>
      </c>
      <c r="C1511" s="2" t="s">
        <v>23</v>
      </c>
      <c r="D1511">
        <v>1</v>
      </c>
      <c r="E1511">
        <v>7000.36</v>
      </c>
      <c r="F1511" s="2" t="s">
        <v>16</v>
      </c>
      <c r="G1511" s="2" t="s">
        <v>24</v>
      </c>
      <c r="H1511" s="2" t="s">
        <v>30</v>
      </c>
      <c r="I1511" s="2" t="s">
        <v>31</v>
      </c>
      <c r="J1511" s="2" t="s">
        <v>36</v>
      </c>
      <c r="K1511" t="s">
        <v>52</v>
      </c>
      <c r="L1511" t="s">
        <v>22</v>
      </c>
      <c r="M1511">
        <v>7000.36</v>
      </c>
      <c r="N1511">
        <v>2020</v>
      </c>
      <c r="O1511">
        <v>5</v>
      </c>
    </row>
    <row r="1512" spans="1:15" x14ac:dyDescent="0.25">
      <c r="A1512" s="1">
        <v>43979</v>
      </c>
      <c r="B1512">
        <v>1000000104</v>
      </c>
      <c r="C1512" s="2" t="s">
        <v>42</v>
      </c>
      <c r="D1512">
        <v>1</v>
      </c>
      <c r="E1512">
        <v>7000.12</v>
      </c>
      <c r="F1512" s="2" t="s">
        <v>16</v>
      </c>
      <c r="G1512" s="2" t="s">
        <v>43</v>
      </c>
      <c r="H1512" s="2" t="s">
        <v>18</v>
      </c>
      <c r="I1512" s="2" t="s">
        <v>40</v>
      </c>
      <c r="J1512" s="2" t="s">
        <v>26</v>
      </c>
      <c r="K1512" t="s">
        <v>41</v>
      </c>
      <c r="L1512" t="s">
        <v>22</v>
      </c>
      <c r="M1512">
        <v>7000.12</v>
      </c>
      <c r="N1512">
        <v>2020</v>
      </c>
      <c r="O1512">
        <v>5</v>
      </c>
    </row>
    <row r="1513" spans="1:15" x14ac:dyDescent="0.25">
      <c r="A1513" s="1">
        <v>43979</v>
      </c>
      <c r="B1513">
        <v>1000000032</v>
      </c>
      <c r="C1513" s="2" t="s">
        <v>42</v>
      </c>
      <c r="D1513">
        <v>1</v>
      </c>
      <c r="E1513">
        <v>6500.42</v>
      </c>
      <c r="F1513" s="2" t="s">
        <v>16</v>
      </c>
      <c r="G1513" s="2" t="s">
        <v>43</v>
      </c>
      <c r="H1513" s="2" t="s">
        <v>18</v>
      </c>
      <c r="I1513" s="2" t="s">
        <v>25</v>
      </c>
      <c r="J1513" s="2" t="s">
        <v>26</v>
      </c>
      <c r="K1513" t="s">
        <v>27</v>
      </c>
      <c r="L1513" t="s">
        <v>28</v>
      </c>
      <c r="M1513">
        <v>6500.42</v>
      </c>
      <c r="N1513">
        <v>2020</v>
      </c>
      <c r="O1513">
        <v>5</v>
      </c>
    </row>
    <row r="1514" spans="1:15" x14ac:dyDescent="0.25">
      <c r="A1514" s="1">
        <v>43979</v>
      </c>
      <c r="B1514">
        <v>1000004256</v>
      </c>
      <c r="C1514" s="2" t="s">
        <v>15</v>
      </c>
      <c r="D1514">
        <v>1</v>
      </c>
      <c r="E1514">
        <v>6500.25</v>
      </c>
      <c r="F1514" s="2" t="s">
        <v>16</v>
      </c>
      <c r="G1514" s="2" t="s">
        <v>17</v>
      </c>
      <c r="H1514" s="2" t="s">
        <v>18</v>
      </c>
      <c r="I1514" s="2" t="s">
        <v>40</v>
      </c>
      <c r="J1514" s="2" t="s">
        <v>26</v>
      </c>
      <c r="K1514" t="s">
        <v>41</v>
      </c>
      <c r="L1514" t="s">
        <v>22</v>
      </c>
      <c r="M1514">
        <v>6500.25</v>
      </c>
      <c r="N1514">
        <v>2020</v>
      </c>
      <c r="O1514">
        <v>5</v>
      </c>
    </row>
    <row r="1515" spans="1:15" x14ac:dyDescent="0.25">
      <c r="A1515" s="1">
        <v>43979</v>
      </c>
      <c r="B1515">
        <v>1000000050</v>
      </c>
      <c r="C1515" s="2" t="s">
        <v>15</v>
      </c>
      <c r="D1515">
        <v>1</v>
      </c>
      <c r="E1515">
        <v>5999.98</v>
      </c>
      <c r="F1515" s="2" t="s">
        <v>16</v>
      </c>
      <c r="G1515" s="2" t="s">
        <v>17</v>
      </c>
      <c r="H1515" s="2" t="s">
        <v>18</v>
      </c>
      <c r="I1515" s="2" t="s">
        <v>40</v>
      </c>
      <c r="J1515" s="2" t="s">
        <v>26</v>
      </c>
      <c r="K1515" t="s">
        <v>41</v>
      </c>
      <c r="L1515" t="s">
        <v>22</v>
      </c>
      <c r="M1515">
        <v>5999.98</v>
      </c>
      <c r="N1515">
        <v>2020</v>
      </c>
      <c r="O1515">
        <v>5</v>
      </c>
    </row>
    <row r="1516" spans="1:15" x14ac:dyDescent="0.25">
      <c r="A1516" s="1">
        <v>43979</v>
      </c>
      <c r="B1516">
        <v>1000000566</v>
      </c>
      <c r="C1516" s="2" t="s">
        <v>42</v>
      </c>
      <c r="D1516">
        <v>1</v>
      </c>
      <c r="E1516">
        <v>5500.09</v>
      </c>
      <c r="F1516" s="2" t="s">
        <v>16</v>
      </c>
      <c r="G1516" s="2" t="s">
        <v>43</v>
      </c>
      <c r="H1516" s="2" t="s">
        <v>47</v>
      </c>
      <c r="I1516" s="2" t="s">
        <v>48</v>
      </c>
      <c r="J1516" s="2" t="s">
        <v>36</v>
      </c>
      <c r="K1516" t="s">
        <v>49</v>
      </c>
      <c r="L1516" t="s">
        <v>22</v>
      </c>
      <c r="M1516">
        <v>5500.09</v>
      </c>
      <c r="N1516">
        <v>2020</v>
      </c>
      <c r="O1516">
        <v>5</v>
      </c>
    </row>
    <row r="1517" spans="1:15" x14ac:dyDescent="0.25">
      <c r="A1517" s="1">
        <v>43979</v>
      </c>
      <c r="B1517">
        <v>1000003489</v>
      </c>
      <c r="C1517" s="2" t="s">
        <v>23</v>
      </c>
      <c r="D1517">
        <v>1</v>
      </c>
      <c r="E1517">
        <v>5500.05</v>
      </c>
      <c r="F1517" s="2" t="s">
        <v>16</v>
      </c>
      <c r="G1517" s="2" t="s">
        <v>24</v>
      </c>
      <c r="H1517" s="2" t="s">
        <v>47</v>
      </c>
      <c r="I1517" s="2" t="s">
        <v>48</v>
      </c>
      <c r="J1517" s="2" t="s">
        <v>26</v>
      </c>
      <c r="K1517" t="s">
        <v>50</v>
      </c>
      <c r="L1517" t="s">
        <v>22</v>
      </c>
      <c r="M1517">
        <v>5500.05</v>
      </c>
      <c r="N1517">
        <v>2020</v>
      </c>
      <c r="O1517">
        <v>5</v>
      </c>
    </row>
    <row r="1518" spans="1:15" x14ac:dyDescent="0.25">
      <c r="A1518" s="1">
        <v>43979</v>
      </c>
      <c r="B1518">
        <v>1000000067</v>
      </c>
      <c r="C1518" s="2" t="s">
        <v>15</v>
      </c>
      <c r="D1518">
        <v>1</v>
      </c>
      <c r="E1518">
        <v>4999.99</v>
      </c>
      <c r="F1518" s="2" t="s">
        <v>16</v>
      </c>
      <c r="G1518" s="2" t="s">
        <v>17</v>
      </c>
      <c r="H1518" s="2" t="s">
        <v>18</v>
      </c>
      <c r="I1518" s="2" t="s">
        <v>25</v>
      </c>
      <c r="J1518" s="2" t="s">
        <v>20</v>
      </c>
      <c r="K1518" t="s">
        <v>51</v>
      </c>
      <c r="L1518" t="s">
        <v>22</v>
      </c>
      <c r="M1518">
        <v>4999.99</v>
      </c>
      <c r="N1518">
        <v>2020</v>
      </c>
      <c r="O1518">
        <v>5</v>
      </c>
    </row>
    <row r="1519" spans="1:15" x14ac:dyDescent="0.25">
      <c r="A1519" s="1">
        <v>43979</v>
      </c>
      <c r="B1519">
        <v>1000000068</v>
      </c>
      <c r="C1519" s="2" t="s">
        <v>42</v>
      </c>
      <c r="D1519">
        <v>1</v>
      </c>
      <c r="E1519">
        <v>4000.56</v>
      </c>
      <c r="F1519" s="2" t="s">
        <v>16</v>
      </c>
      <c r="G1519" s="2" t="s">
        <v>43</v>
      </c>
      <c r="H1519" s="2" t="s">
        <v>30</v>
      </c>
      <c r="I1519" s="2" t="s">
        <v>55</v>
      </c>
      <c r="J1519" s="2" t="s">
        <v>26</v>
      </c>
      <c r="K1519" t="s">
        <v>56</v>
      </c>
      <c r="L1519" t="s">
        <v>28</v>
      </c>
      <c r="M1519">
        <v>4000.56</v>
      </c>
      <c r="N1519">
        <v>2020</v>
      </c>
      <c r="O1519">
        <v>5</v>
      </c>
    </row>
    <row r="1520" spans="1:15" x14ac:dyDescent="0.25">
      <c r="A1520" s="1">
        <v>43979</v>
      </c>
      <c r="B1520">
        <v>1000000033</v>
      </c>
      <c r="C1520" s="2" t="s">
        <v>23</v>
      </c>
      <c r="D1520">
        <v>1</v>
      </c>
      <c r="E1520">
        <v>3000.59</v>
      </c>
      <c r="F1520" s="2" t="s">
        <v>16</v>
      </c>
      <c r="G1520" s="2" t="s">
        <v>24</v>
      </c>
      <c r="H1520" s="2" t="s">
        <v>18</v>
      </c>
      <c r="I1520" s="2" t="s">
        <v>25</v>
      </c>
      <c r="J1520" s="2" t="s">
        <v>26</v>
      </c>
      <c r="K1520" t="s">
        <v>27</v>
      </c>
      <c r="L1520" t="s">
        <v>22</v>
      </c>
      <c r="M1520">
        <v>3000.59</v>
      </c>
      <c r="N1520">
        <v>2020</v>
      </c>
      <c r="O1520">
        <v>5</v>
      </c>
    </row>
    <row r="1521" spans="1:15" x14ac:dyDescent="0.25">
      <c r="A1521" s="1">
        <v>43979</v>
      </c>
      <c r="B1521">
        <v>1000000035</v>
      </c>
      <c r="C1521" s="2" t="s">
        <v>23</v>
      </c>
      <c r="D1521">
        <v>1</v>
      </c>
      <c r="E1521">
        <v>1648.71</v>
      </c>
      <c r="F1521" s="2" t="s">
        <v>16</v>
      </c>
      <c r="G1521" s="2" t="s">
        <v>24</v>
      </c>
      <c r="H1521" s="2" t="s">
        <v>18</v>
      </c>
      <c r="I1521" s="2" t="s">
        <v>25</v>
      </c>
      <c r="J1521" s="2" t="s">
        <v>36</v>
      </c>
      <c r="K1521" t="s">
        <v>37</v>
      </c>
      <c r="L1521" t="s">
        <v>22</v>
      </c>
      <c r="M1521">
        <v>1648.71</v>
      </c>
      <c r="N1521">
        <v>2020</v>
      </c>
      <c r="O1521">
        <v>5</v>
      </c>
    </row>
    <row r="1522" spans="1:15" x14ac:dyDescent="0.25">
      <c r="A1522" s="1">
        <v>43979</v>
      </c>
      <c r="B1522">
        <v>1000000031</v>
      </c>
      <c r="C1522" s="2" t="s">
        <v>23</v>
      </c>
      <c r="D1522">
        <v>1</v>
      </c>
      <c r="E1522">
        <v>1500.11</v>
      </c>
      <c r="F1522" s="2" t="s">
        <v>16</v>
      </c>
      <c r="G1522" s="2" t="s">
        <v>24</v>
      </c>
      <c r="H1522" s="2" t="s">
        <v>18</v>
      </c>
      <c r="I1522" s="2" t="s">
        <v>19</v>
      </c>
      <c r="J1522" s="2" t="s">
        <v>26</v>
      </c>
      <c r="K1522" t="s">
        <v>29</v>
      </c>
      <c r="L1522" t="s">
        <v>28</v>
      </c>
      <c r="M1522">
        <v>1500.11</v>
      </c>
      <c r="N1522">
        <v>2020</v>
      </c>
      <c r="O1522">
        <v>5</v>
      </c>
    </row>
    <row r="1523" spans="1:15" x14ac:dyDescent="0.25">
      <c r="A1523" s="1">
        <v>43979</v>
      </c>
      <c r="B1523">
        <v>1000007197</v>
      </c>
      <c r="C1523" s="2" t="s">
        <v>23</v>
      </c>
      <c r="D1523">
        <v>1</v>
      </c>
      <c r="E1523">
        <v>1000.76</v>
      </c>
      <c r="F1523" s="2" t="s">
        <v>16</v>
      </c>
      <c r="G1523" s="2" t="s">
        <v>24</v>
      </c>
      <c r="H1523" s="2" t="s">
        <v>18</v>
      </c>
      <c r="I1523" s="2" t="s">
        <v>40</v>
      </c>
      <c r="J1523" s="2" t="s">
        <v>26</v>
      </c>
      <c r="K1523" t="s">
        <v>41</v>
      </c>
      <c r="L1523" t="s">
        <v>22</v>
      </c>
      <c r="M1523">
        <v>1000.76</v>
      </c>
      <c r="N1523">
        <v>2020</v>
      </c>
      <c r="O1523">
        <v>5</v>
      </c>
    </row>
    <row r="1524" spans="1:15" x14ac:dyDescent="0.25">
      <c r="A1524" s="1">
        <v>43979</v>
      </c>
      <c r="B1524">
        <v>1000000056</v>
      </c>
      <c r="C1524" s="2" t="s">
        <v>23</v>
      </c>
      <c r="D1524">
        <v>1</v>
      </c>
      <c r="E1524">
        <v>500.28</v>
      </c>
      <c r="F1524" s="2" t="s">
        <v>16</v>
      </c>
      <c r="G1524" s="2" t="s">
        <v>24</v>
      </c>
      <c r="H1524" s="2" t="s">
        <v>18</v>
      </c>
      <c r="I1524" s="2" t="s">
        <v>34</v>
      </c>
      <c r="J1524" s="2" t="s">
        <v>26</v>
      </c>
      <c r="K1524" t="s">
        <v>35</v>
      </c>
      <c r="L1524" t="s">
        <v>28</v>
      </c>
      <c r="M1524">
        <v>500.28</v>
      </c>
      <c r="N1524">
        <v>2020</v>
      </c>
      <c r="O1524">
        <v>5</v>
      </c>
    </row>
    <row r="1525" spans="1:15" x14ac:dyDescent="0.25">
      <c r="A1525" s="1">
        <v>43980</v>
      </c>
      <c r="B1525">
        <v>1000003926</v>
      </c>
      <c r="C1525" s="2" t="s">
        <v>23</v>
      </c>
      <c r="D1525">
        <v>2</v>
      </c>
      <c r="E1525">
        <v>50001.020000000004</v>
      </c>
      <c r="F1525" s="2" t="s">
        <v>16</v>
      </c>
      <c r="G1525" s="2" t="s">
        <v>24</v>
      </c>
      <c r="H1525" s="2" t="s">
        <v>47</v>
      </c>
      <c r="I1525" s="2" t="s">
        <v>48</v>
      </c>
      <c r="J1525" s="2" t="s">
        <v>26</v>
      </c>
      <c r="K1525" t="s">
        <v>50</v>
      </c>
      <c r="L1525" t="s">
        <v>28</v>
      </c>
      <c r="M1525">
        <v>25000.51</v>
      </c>
      <c r="N1525">
        <v>2020</v>
      </c>
      <c r="O1525">
        <v>5</v>
      </c>
    </row>
    <row r="1526" spans="1:15" x14ac:dyDescent="0.25">
      <c r="A1526" s="1">
        <v>43980</v>
      </c>
      <c r="B1526">
        <v>1000000237</v>
      </c>
      <c r="C1526" s="2" t="s">
        <v>42</v>
      </c>
      <c r="D1526">
        <v>3</v>
      </c>
      <c r="E1526">
        <v>43036.02</v>
      </c>
      <c r="F1526" s="2" t="s">
        <v>16</v>
      </c>
      <c r="G1526" s="2" t="s">
        <v>43</v>
      </c>
      <c r="H1526" s="2" t="s">
        <v>18</v>
      </c>
      <c r="I1526" s="2" t="s">
        <v>40</v>
      </c>
      <c r="J1526" s="2" t="s">
        <v>26</v>
      </c>
      <c r="K1526" t="s">
        <v>41</v>
      </c>
      <c r="L1526" t="s">
        <v>22</v>
      </c>
      <c r="M1526">
        <v>14345.34</v>
      </c>
      <c r="N1526">
        <v>2020</v>
      </c>
      <c r="O1526">
        <v>5</v>
      </c>
    </row>
    <row r="1527" spans="1:15" x14ac:dyDescent="0.25">
      <c r="A1527" s="1">
        <v>43980</v>
      </c>
      <c r="B1527">
        <v>1000004256</v>
      </c>
      <c r="C1527" s="2" t="s">
        <v>42</v>
      </c>
      <c r="D1527">
        <v>2</v>
      </c>
      <c r="E1527">
        <v>38001.259999999995</v>
      </c>
      <c r="F1527" s="2" t="s">
        <v>16</v>
      </c>
      <c r="G1527" s="2" t="s">
        <v>43</v>
      </c>
      <c r="H1527" s="2" t="s">
        <v>18</v>
      </c>
      <c r="I1527" s="2" t="s">
        <v>40</v>
      </c>
      <c r="J1527" s="2" t="s">
        <v>26</v>
      </c>
      <c r="K1527" t="s">
        <v>41</v>
      </c>
      <c r="L1527" t="s">
        <v>22</v>
      </c>
      <c r="M1527">
        <v>19000.63</v>
      </c>
      <c r="N1527">
        <v>2020</v>
      </c>
      <c r="O1527">
        <v>5</v>
      </c>
    </row>
    <row r="1528" spans="1:15" x14ac:dyDescent="0.25">
      <c r="A1528" s="1">
        <v>43980</v>
      </c>
      <c r="B1528">
        <v>1000007197</v>
      </c>
      <c r="C1528" s="2" t="s">
        <v>23</v>
      </c>
      <c r="D1528">
        <v>2</v>
      </c>
      <c r="E1528">
        <v>34000.83</v>
      </c>
      <c r="F1528" s="2" t="s">
        <v>16</v>
      </c>
      <c r="G1528" s="2" t="s">
        <v>24</v>
      </c>
      <c r="H1528" s="2" t="s">
        <v>18</v>
      </c>
      <c r="I1528" s="2" t="s">
        <v>40</v>
      </c>
      <c r="J1528" s="2" t="s">
        <v>26</v>
      </c>
      <c r="K1528" t="s">
        <v>41</v>
      </c>
      <c r="L1528" t="s">
        <v>22</v>
      </c>
      <c r="M1528">
        <v>17000.419999999998</v>
      </c>
      <c r="N1528">
        <v>2020</v>
      </c>
      <c r="O1528">
        <v>5</v>
      </c>
    </row>
    <row r="1529" spans="1:15" x14ac:dyDescent="0.25">
      <c r="A1529" s="1">
        <v>43980</v>
      </c>
      <c r="B1529">
        <v>1000003489</v>
      </c>
      <c r="C1529" s="2" t="s">
        <v>23</v>
      </c>
      <c r="D1529">
        <v>2</v>
      </c>
      <c r="E1529">
        <v>33000.620000000003</v>
      </c>
      <c r="F1529" s="2" t="s">
        <v>16</v>
      </c>
      <c r="G1529" s="2" t="s">
        <v>24</v>
      </c>
      <c r="H1529" s="2" t="s">
        <v>47</v>
      </c>
      <c r="I1529" s="2" t="s">
        <v>48</v>
      </c>
      <c r="J1529" s="2" t="s">
        <v>26</v>
      </c>
      <c r="K1529" t="s">
        <v>50</v>
      </c>
      <c r="L1529" t="s">
        <v>22</v>
      </c>
      <c r="M1529">
        <v>16500.310000000001</v>
      </c>
      <c r="N1529">
        <v>2020</v>
      </c>
      <c r="O1529">
        <v>5</v>
      </c>
    </row>
    <row r="1530" spans="1:15" x14ac:dyDescent="0.25">
      <c r="A1530" s="1">
        <v>43980</v>
      </c>
      <c r="B1530">
        <v>1000008239</v>
      </c>
      <c r="C1530" s="2" t="s">
        <v>15</v>
      </c>
      <c r="D1530">
        <v>2</v>
      </c>
      <c r="E1530">
        <v>27000.620000000003</v>
      </c>
      <c r="F1530" s="2" t="s">
        <v>16</v>
      </c>
      <c r="G1530" s="2" t="s">
        <v>17</v>
      </c>
      <c r="H1530" s="2" t="s">
        <v>18</v>
      </c>
      <c r="I1530" s="2" t="s">
        <v>61</v>
      </c>
      <c r="J1530" s="2" t="s">
        <v>26</v>
      </c>
      <c r="K1530" t="s">
        <v>62</v>
      </c>
      <c r="L1530" t="s">
        <v>28</v>
      </c>
      <c r="M1530">
        <v>13500.31</v>
      </c>
      <c r="N1530">
        <v>2020</v>
      </c>
      <c r="O1530">
        <v>5</v>
      </c>
    </row>
    <row r="1531" spans="1:15" x14ac:dyDescent="0.25">
      <c r="A1531" s="1">
        <v>43980</v>
      </c>
      <c r="B1531">
        <v>1000000032</v>
      </c>
      <c r="C1531" s="2" t="s">
        <v>23</v>
      </c>
      <c r="D1531">
        <v>2</v>
      </c>
      <c r="E1531">
        <v>27000.21</v>
      </c>
      <c r="F1531" s="2" t="s">
        <v>16</v>
      </c>
      <c r="G1531" s="2" t="s">
        <v>24</v>
      </c>
      <c r="H1531" s="2" t="s">
        <v>18</v>
      </c>
      <c r="I1531" s="2" t="s">
        <v>25</v>
      </c>
      <c r="J1531" s="2" t="s">
        <v>26</v>
      </c>
      <c r="K1531" t="s">
        <v>27</v>
      </c>
      <c r="L1531" t="s">
        <v>28</v>
      </c>
      <c r="M1531">
        <v>13500.1</v>
      </c>
      <c r="N1531">
        <v>2020</v>
      </c>
      <c r="O1531">
        <v>5</v>
      </c>
    </row>
    <row r="1532" spans="1:15" x14ac:dyDescent="0.25">
      <c r="A1532" s="1">
        <v>43980</v>
      </c>
      <c r="B1532">
        <v>1000003926</v>
      </c>
      <c r="C1532" s="2" t="s">
        <v>15</v>
      </c>
      <c r="D1532">
        <v>1</v>
      </c>
      <c r="E1532">
        <v>25000.47</v>
      </c>
      <c r="F1532" s="2" t="s">
        <v>16</v>
      </c>
      <c r="G1532" s="2" t="s">
        <v>17</v>
      </c>
      <c r="H1532" s="2" t="s">
        <v>47</v>
      </c>
      <c r="I1532" s="2" t="s">
        <v>48</v>
      </c>
      <c r="J1532" s="2" t="s">
        <v>26</v>
      </c>
      <c r="K1532" t="s">
        <v>50</v>
      </c>
      <c r="L1532" t="s">
        <v>28</v>
      </c>
      <c r="M1532">
        <v>25000.47</v>
      </c>
      <c r="N1532">
        <v>2020</v>
      </c>
      <c r="O1532">
        <v>5</v>
      </c>
    </row>
    <row r="1533" spans="1:15" x14ac:dyDescent="0.25">
      <c r="A1533" s="1">
        <v>43980</v>
      </c>
      <c r="B1533">
        <v>1000007197</v>
      </c>
      <c r="C1533" s="2" t="s">
        <v>42</v>
      </c>
      <c r="D1533">
        <v>1</v>
      </c>
      <c r="E1533">
        <v>23000.65</v>
      </c>
      <c r="F1533" s="2" t="s">
        <v>16</v>
      </c>
      <c r="G1533" s="2" t="s">
        <v>43</v>
      </c>
      <c r="H1533" s="2" t="s">
        <v>18</v>
      </c>
      <c r="I1533" s="2" t="s">
        <v>40</v>
      </c>
      <c r="J1533" s="2" t="s">
        <v>26</v>
      </c>
      <c r="K1533" t="s">
        <v>41</v>
      </c>
      <c r="L1533" t="s">
        <v>22</v>
      </c>
      <c r="M1533">
        <v>23000.65</v>
      </c>
      <c r="N1533">
        <v>2020</v>
      </c>
      <c r="O1533">
        <v>5</v>
      </c>
    </row>
    <row r="1534" spans="1:15" x14ac:dyDescent="0.25">
      <c r="A1534" s="1">
        <v>43980</v>
      </c>
      <c r="B1534">
        <v>1000004170</v>
      </c>
      <c r="C1534" s="2" t="s">
        <v>23</v>
      </c>
      <c r="D1534">
        <v>2</v>
      </c>
      <c r="E1534">
        <v>23000.43</v>
      </c>
      <c r="F1534" s="2" t="s">
        <v>16</v>
      </c>
      <c r="G1534" s="2" t="s">
        <v>24</v>
      </c>
      <c r="H1534" s="2" t="s">
        <v>18</v>
      </c>
      <c r="I1534" s="2" t="s">
        <v>34</v>
      </c>
      <c r="J1534" s="2" t="s">
        <v>20</v>
      </c>
      <c r="K1534" t="s">
        <v>44</v>
      </c>
      <c r="L1534" t="s">
        <v>28</v>
      </c>
      <c r="M1534">
        <v>11500.22</v>
      </c>
      <c r="N1534">
        <v>2020</v>
      </c>
      <c r="O1534">
        <v>5</v>
      </c>
    </row>
    <row r="1535" spans="1:15" x14ac:dyDescent="0.25">
      <c r="A1535" s="1">
        <v>43980</v>
      </c>
      <c r="B1535">
        <v>1000000044</v>
      </c>
      <c r="C1535" s="2" t="s">
        <v>15</v>
      </c>
      <c r="D1535">
        <v>1</v>
      </c>
      <c r="E1535">
        <v>22000.65</v>
      </c>
      <c r="F1535" s="2" t="s">
        <v>16</v>
      </c>
      <c r="G1535" s="2" t="s">
        <v>17</v>
      </c>
      <c r="H1535" s="2" t="s">
        <v>30</v>
      </c>
      <c r="I1535" s="2" t="s">
        <v>31</v>
      </c>
      <c r="J1535" s="2" t="s">
        <v>36</v>
      </c>
      <c r="K1535" t="s">
        <v>52</v>
      </c>
      <c r="L1535" t="s">
        <v>28</v>
      </c>
      <c r="M1535">
        <v>22000.65</v>
      </c>
      <c r="N1535">
        <v>2020</v>
      </c>
      <c r="O1535">
        <v>5</v>
      </c>
    </row>
    <row r="1536" spans="1:15" x14ac:dyDescent="0.25">
      <c r="A1536" s="1">
        <v>43980</v>
      </c>
      <c r="B1536">
        <v>1000000029</v>
      </c>
      <c r="C1536" s="2" t="s">
        <v>15</v>
      </c>
      <c r="D1536">
        <v>1</v>
      </c>
      <c r="E1536">
        <v>22000.18</v>
      </c>
      <c r="F1536" s="2" t="s">
        <v>16</v>
      </c>
      <c r="G1536" s="2" t="s">
        <v>17</v>
      </c>
      <c r="H1536" s="2" t="s">
        <v>18</v>
      </c>
      <c r="I1536" s="2" t="s">
        <v>19</v>
      </c>
      <c r="J1536" s="2" t="s">
        <v>20</v>
      </c>
      <c r="K1536" t="s">
        <v>21</v>
      </c>
      <c r="L1536" t="s">
        <v>22</v>
      </c>
      <c r="M1536">
        <v>22000.18</v>
      </c>
      <c r="N1536">
        <v>2020</v>
      </c>
      <c r="O1536">
        <v>5</v>
      </c>
    </row>
    <row r="1537" spans="1:15" x14ac:dyDescent="0.25">
      <c r="A1537" s="1">
        <v>43980</v>
      </c>
      <c r="B1537">
        <v>1000000032</v>
      </c>
      <c r="C1537" s="2" t="s">
        <v>15</v>
      </c>
      <c r="D1537">
        <v>1</v>
      </c>
      <c r="E1537">
        <v>20000.68</v>
      </c>
      <c r="F1537" s="2" t="s">
        <v>16</v>
      </c>
      <c r="G1537" s="2" t="s">
        <v>17</v>
      </c>
      <c r="H1537" s="2" t="s">
        <v>18</v>
      </c>
      <c r="I1537" s="2" t="s">
        <v>25</v>
      </c>
      <c r="J1537" s="2" t="s">
        <v>26</v>
      </c>
      <c r="K1537" t="s">
        <v>27</v>
      </c>
      <c r="L1537" t="s">
        <v>28</v>
      </c>
      <c r="M1537">
        <v>20000.68</v>
      </c>
      <c r="N1537">
        <v>2020</v>
      </c>
      <c r="O1537">
        <v>5</v>
      </c>
    </row>
    <row r="1538" spans="1:15" x14ac:dyDescent="0.25">
      <c r="A1538" s="1">
        <v>43980</v>
      </c>
      <c r="B1538">
        <v>1000000040</v>
      </c>
      <c r="C1538" s="2" t="s">
        <v>15</v>
      </c>
      <c r="D1538">
        <v>1</v>
      </c>
      <c r="E1538">
        <v>20000.04</v>
      </c>
      <c r="F1538" s="2" t="s">
        <v>16</v>
      </c>
      <c r="G1538" s="2" t="s">
        <v>17</v>
      </c>
      <c r="H1538" s="2" t="s">
        <v>30</v>
      </c>
      <c r="I1538" s="2" t="s">
        <v>31</v>
      </c>
      <c r="J1538" s="2" t="s">
        <v>32</v>
      </c>
      <c r="K1538" t="s">
        <v>33</v>
      </c>
      <c r="L1538" t="s">
        <v>28</v>
      </c>
      <c r="M1538">
        <v>20000.04</v>
      </c>
      <c r="N1538">
        <v>2020</v>
      </c>
      <c r="O1538">
        <v>5</v>
      </c>
    </row>
    <row r="1539" spans="1:15" x14ac:dyDescent="0.25">
      <c r="A1539" s="1">
        <v>43980</v>
      </c>
      <c r="B1539">
        <v>1000006698</v>
      </c>
      <c r="C1539" s="2" t="s">
        <v>42</v>
      </c>
      <c r="D1539">
        <v>2</v>
      </c>
      <c r="E1539">
        <v>19001.16</v>
      </c>
      <c r="F1539" s="2" t="s">
        <v>16</v>
      </c>
      <c r="G1539" s="2" t="s">
        <v>43</v>
      </c>
      <c r="H1539" s="2" t="s">
        <v>30</v>
      </c>
      <c r="I1539" s="2" t="s">
        <v>38</v>
      </c>
      <c r="J1539" s="2" t="s">
        <v>26</v>
      </c>
      <c r="K1539" t="s">
        <v>39</v>
      </c>
      <c r="L1539" t="s">
        <v>28</v>
      </c>
      <c r="M1539">
        <v>9500.58</v>
      </c>
      <c r="N1539">
        <v>2020</v>
      </c>
      <c r="O1539">
        <v>5</v>
      </c>
    </row>
    <row r="1540" spans="1:15" x14ac:dyDescent="0.25">
      <c r="A1540" s="1">
        <v>43980</v>
      </c>
      <c r="B1540">
        <v>1000000068</v>
      </c>
      <c r="C1540" s="2" t="s">
        <v>15</v>
      </c>
      <c r="D1540">
        <v>2</v>
      </c>
      <c r="E1540">
        <v>19000.68</v>
      </c>
      <c r="F1540" s="2" t="s">
        <v>16</v>
      </c>
      <c r="G1540" s="2" t="s">
        <v>17</v>
      </c>
      <c r="H1540" s="2" t="s">
        <v>30</v>
      </c>
      <c r="I1540" s="2" t="s">
        <v>55</v>
      </c>
      <c r="J1540" s="2" t="s">
        <v>26</v>
      </c>
      <c r="K1540" t="s">
        <v>56</v>
      </c>
      <c r="L1540" t="s">
        <v>28</v>
      </c>
      <c r="M1540">
        <v>9500.34</v>
      </c>
      <c r="N1540">
        <v>2020</v>
      </c>
      <c r="O1540">
        <v>5</v>
      </c>
    </row>
    <row r="1541" spans="1:15" x14ac:dyDescent="0.25">
      <c r="A1541" s="1">
        <v>43980</v>
      </c>
      <c r="B1541">
        <v>1000000594</v>
      </c>
      <c r="C1541" s="2" t="s">
        <v>15</v>
      </c>
      <c r="D1541">
        <v>1</v>
      </c>
      <c r="E1541">
        <v>18000.73</v>
      </c>
      <c r="F1541" s="2" t="s">
        <v>16</v>
      </c>
      <c r="G1541" s="2" t="s">
        <v>17</v>
      </c>
      <c r="H1541" s="2" t="s">
        <v>18</v>
      </c>
      <c r="I1541" s="2" t="s">
        <v>25</v>
      </c>
      <c r="J1541" s="2" t="s">
        <v>20</v>
      </c>
      <c r="K1541" t="s">
        <v>51</v>
      </c>
      <c r="L1541" t="s">
        <v>22</v>
      </c>
      <c r="M1541">
        <v>18000.73</v>
      </c>
      <c r="N1541">
        <v>2020</v>
      </c>
      <c r="O1541">
        <v>5</v>
      </c>
    </row>
    <row r="1542" spans="1:15" x14ac:dyDescent="0.25">
      <c r="A1542" s="1">
        <v>43980</v>
      </c>
      <c r="B1542">
        <v>1000006698</v>
      </c>
      <c r="C1542" s="2" t="s">
        <v>15</v>
      </c>
      <c r="D1542">
        <v>1</v>
      </c>
      <c r="E1542">
        <v>18000.72</v>
      </c>
      <c r="F1542" s="2" t="s">
        <v>16</v>
      </c>
      <c r="G1542" s="2" t="s">
        <v>17</v>
      </c>
      <c r="H1542" s="2" t="s">
        <v>30</v>
      </c>
      <c r="I1542" s="2" t="s">
        <v>38</v>
      </c>
      <c r="J1542" s="2" t="s">
        <v>26</v>
      </c>
      <c r="K1542" t="s">
        <v>39</v>
      </c>
      <c r="L1542" t="s">
        <v>28</v>
      </c>
      <c r="M1542">
        <v>18000.72</v>
      </c>
      <c r="N1542">
        <v>2020</v>
      </c>
      <c r="O1542">
        <v>5</v>
      </c>
    </row>
    <row r="1543" spans="1:15" x14ac:dyDescent="0.25">
      <c r="A1543" s="1">
        <v>43980</v>
      </c>
      <c r="B1543">
        <v>1000000044</v>
      </c>
      <c r="C1543" s="2" t="s">
        <v>42</v>
      </c>
      <c r="D1543">
        <v>1</v>
      </c>
      <c r="E1543">
        <v>18000.61</v>
      </c>
      <c r="F1543" s="2" t="s">
        <v>16</v>
      </c>
      <c r="G1543" s="2" t="s">
        <v>43</v>
      </c>
      <c r="H1543" s="2" t="s">
        <v>30</v>
      </c>
      <c r="I1543" s="2" t="s">
        <v>31</v>
      </c>
      <c r="J1543" s="2" t="s">
        <v>36</v>
      </c>
      <c r="K1543" t="s">
        <v>52</v>
      </c>
      <c r="L1543" t="s">
        <v>28</v>
      </c>
      <c r="M1543">
        <v>18000.61</v>
      </c>
      <c r="N1543">
        <v>2020</v>
      </c>
      <c r="O1543">
        <v>5</v>
      </c>
    </row>
    <row r="1544" spans="1:15" x14ac:dyDescent="0.25">
      <c r="A1544" s="1">
        <v>43980</v>
      </c>
      <c r="B1544">
        <v>1000000566</v>
      </c>
      <c r="C1544" s="2" t="s">
        <v>42</v>
      </c>
      <c r="D1544">
        <v>1</v>
      </c>
      <c r="E1544">
        <v>18000.04</v>
      </c>
      <c r="F1544" s="2" t="s">
        <v>16</v>
      </c>
      <c r="G1544" s="2" t="s">
        <v>43</v>
      </c>
      <c r="H1544" s="2" t="s">
        <v>47</v>
      </c>
      <c r="I1544" s="2" t="s">
        <v>48</v>
      </c>
      <c r="J1544" s="2" t="s">
        <v>36</v>
      </c>
      <c r="K1544" t="s">
        <v>49</v>
      </c>
      <c r="L1544" t="s">
        <v>22</v>
      </c>
      <c r="M1544">
        <v>18000.04</v>
      </c>
      <c r="N1544">
        <v>2020</v>
      </c>
      <c r="O1544">
        <v>5</v>
      </c>
    </row>
    <row r="1545" spans="1:15" x14ac:dyDescent="0.25">
      <c r="A1545" s="1">
        <v>43980</v>
      </c>
      <c r="B1545">
        <v>1000000041</v>
      </c>
      <c r="C1545" s="2" t="s">
        <v>15</v>
      </c>
      <c r="D1545">
        <v>2</v>
      </c>
      <c r="E1545">
        <v>17200.68</v>
      </c>
      <c r="F1545" s="2" t="s">
        <v>16</v>
      </c>
      <c r="G1545" s="2" t="s">
        <v>17</v>
      </c>
      <c r="H1545" s="2" t="s">
        <v>30</v>
      </c>
      <c r="I1545" s="2" t="s">
        <v>31</v>
      </c>
      <c r="J1545" s="2" t="s">
        <v>32</v>
      </c>
      <c r="K1545" t="s">
        <v>33</v>
      </c>
      <c r="L1545" t="s">
        <v>22</v>
      </c>
      <c r="M1545">
        <v>8600.34</v>
      </c>
      <c r="N1545">
        <v>2020</v>
      </c>
      <c r="O1545">
        <v>5</v>
      </c>
    </row>
    <row r="1546" spans="1:15" x14ac:dyDescent="0.25">
      <c r="A1546" s="1">
        <v>43980</v>
      </c>
      <c r="B1546">
        <v>1000006859</v>
      </c>
      <c r="C1546" s="2" t="s">
        <v>42</v>
      </c>
      <c r="D1546">
        <v>1</v>
      </c>
      <c r="E1546">
        <v>17000.09</v>
      </c>
      <c r="F1546" s="2" t="s">
        <v>16</v>
      </c>
      <c r="G1546" s="2" t="s">
        <v>43</v>
      </c>
      <c r="H1546" s="2" t="s">
        <v>18</v>
      </c>
      <c r="I1546" s="2" t="s">
        <v>61</v>
      </c>
      <c r="J1546" s="2" t="s">
        <v>26</v>
      </c>
      <c r="K1546" t="s">
        <v>62</v>
      </c>
      <c r="L1546" t="s">
        <v>22</v>
      </c>
      <c r="M1546">
        <v>17000.09</v>
      </c>
      <c r="N1546">
        <v>2020</v>
      </c>
      <c r="O1546">
        <v>5</v>
      </c>
    </row>
    <row r="1547" spans="1:15" x14ac:dyDescent="0.25">
      <c r="A1547" s="1">
        <v>43980</v>
      </c>
      <c r="B1547">
        <v>1000000029</v>
      </c>
      <c r="C1547" s="2" t="s">
        <v>23</v>
      </c>
      <c r="D1547">
        <v>2</v>
      </c>
      <c r="E1547">
        <v>15000.34</v>
      </c>
      <c r="F1547" s="2" t="s">
        <v>16</v>
      </c>
      <c r="G1547" s="2" t="s">
        <v>24</v>
      </c>
      <c r="H1547" s="2" t="s">
        <v>18</v>
      </c>
      <c r="I1547" s="2" t="s">
        <v>19</v>
      </c>
      <c r="J1547" s="2" t="s">
        <v>20</v>
      </c>
      <c r="K1547" t="s">
        <v>21</v>
      </c>
      <c r="L1547" t="s">
        <v>22</v>
      </c>
      <c r="M1547">
        <v>7500.17</v>
      </c>
      <c r="N1547">
        <v>2020</v>
      </c>
      <c r="O1547">
        <v>5</v>
      </c>
    </row>
    <row r="1548" spans="1:15" x14ac:dyDescent="0.25">
      <c r="A1548" s="1">
        <v>43980</v>
      </c>
      <c r="B1548">
        <v>1000000052</v>
      </c>
      <c r="C1548" s="2" t="s">
        <v>15</v>
      </c>
      <c r="D1548">
        <v>1</v>
      </c>
      <c r="E1548">
        <v>15000.21</v>
      </c>
      <c r="F1548" s="2" t="s">
        <v>16</v>
      </c>
      <c r="G1548" s="2" t="s">
        <v>17</v>
      </c>
      <c r="H1548" s="2" t="s">
        <v>18</v>
      </c>
      <c r="I1548" s="2" t="s">
        <v>34</v>
      </c>
      <c r="J1548" s="2" t="s">
        <v>20</v>
      </c>
      <c r="K1548" t="s">
        <v>44</v>
      </c>
      <c r="L1548" t="s">
        <v>22</v>
      </c>
      <c r="M1548">
        <v>15000.21</v>
      </c>
      <c r="N1548">
        <v>2020</v>
      </c>
      <c r="O1548">
        <v>5</v>
      </c>
    </row>
    <row r="1549" spans="1:15" x14ac:dyDescent="0.25">
      <c r="A1549" s="1">
        <v>43980</v>
      </c>
      <c r="B1549">
        <v>1000000039</v>
      </c>
      <c r="C1549" s="2" t="s">
        <v>15</v>
      </c>
      <c r="D1549">
        <v>2</v>
      </c>
      <c r="E1549">
        <v>13000.720000000001</v>
      </c>
      <c r="F1549" s="2" t="s">
        <v>16</v>
      </c>
      <c r="G1549" s="2" t="s">
        <v>17</v>
      </c>
      <c r="H1549" s="2" t="s">
        <v>18</v>
      </c>
      <c r="I1549" s="2" t="s">
        <v>25</v>
      </c>
      <c r="J1549" s="2" t="s">
        <v>20</v>
      </c>
      <c r="K1549" t="s">
        <v>51</v>
      </c>
      <c r="L1549" t="s">
        <v>28</v>
      </c>
      <c r="M1549">
        <v>6500.36</v>
      </c>
      <c r="N1549">
        <v>2020</v>
      </c>
      <c r="O1549">
        <v>5</v>
      </c>
    </row>
    <row r="1550" spans="1:15" x14ac:dyDescent="0.25">
      <c r="A1550" s="1">
        <v>43980</v>
      </c>
      <c r="B1550">
        <v>1000000067</v>
      </c>
      <c r="C1550" s="2" t="s">
        <v>42</v>
      </c>
      <c r="D1550">
        <v>1</v>
      </c>
      <c r="E1550">
        <v>13000.46</v>
      </c>
      <c r="F1550" s="2" t="s">
        <v>16</v>
      </c>
      <c r="G1550" s="2" t="s">
        <v>43</v>
      </c>
      <c r="H1550" s="2" t="s">
        <v>18</v>
      </c>
      <c r="I1550" s="2" t="s">
        <v>25</v>
      </c>
      <c r="J1550" s="2" t="s">
        <v>20</v>
      </c>
      <c r="K1550" t="s">
        <v>51</v>
      </c>
      <c r="L1550" t="s">
        <v>22</v>
      </c>
      <c r="M1550">
        <v>13000.46</v>
      </c>
      <c r="N1550">
        <v>2020</v>
      </c>
      <c r="O1550">
        <v>5</v>
      </c>
    </row>
    <row r="1551" spans="1:15" x14ac:dyDescent="0.25">
      <c r="A1551" s="1">
        <v>43980</v>
      </c>
      <c r="B1551">
        <v>1000005873</v>
      </c>
      <c r="C1551" s="2" t="s">
        <v>23</v>
      </c>
      <c r="D1551">
        <v>1</v>
      </c>
      <c r="E1551">
        <v>13000.01</v>
      </c>
      <c r="F1551" s="2" t="s">
        <v>16</v>
      </c>
      <c r="G1551" s="2" t="s">
        <v>24</v>
      </c>
      <c r="H1551" s="2" t="s">
        <v>18</v>
      </c>
      <c r="I1551" s="2" t="s">
        <v>19</v>
      </c>
      <c r="J1551" s="2" t="s">
        <v>20</v>
      </c>
      <c r="K1551" t="s">
        <v>21</v>
      </c>
      <c r="L1551" t="s">
        <v>28</v>
      </c>
      <c r="M1551">
        <v>13000.01</v>
      </c>
      <c r="N1551">
        <v>2020</v>
      </c>
      <c r="O1551">
        <v>5</v>
      </c>
    </row>
    <row r="1552" spans="1:15" x14ac:dyDescent="0.25">
      <c r="A1552" s="1">
        <v>43980</v>
      </c>
      <c r="B1552">
        <v>1000006064</v>
      </c>
      <c r="C1552" s="2" t="s">
        <v>42</v>
      </c>
      <c r="D1552">
        <v>1</v>
      </c>
      <c r="E1552">
        <v>12000.62</v>
      </c>
      <c r="F1552" s="2" t="s">
        <v>16</v>
      </c>
      <c r="G1552" s="2" t="s">
        <v>43</v>
      </c>
      <c r="H1552" s="2" t="s">
        <v>18</v>
      </c>
      <c r="I1552" s="2" t="s">
        <v>40</v>
      </c>
      <c r="J1552" s="2" t="s">
        <v>26</v>
      </c>
      <c r="K1552" t="s">
        <v>41</v>
      </c>
      <c r="L1552" t="s">
        <v>22</v>
      </c>
      <c r="M1552">
        <v>12000.62</v>
      </c>
      <c r="N1552">
        <v>2020</v>
      </c>
      <c r="O1552">
        <v>5</v>
      </c>
    </row>
    <row r="1553" spans="1:15" x14ac:dyDescent="0.25">
      <c r="A1553" s="1">
        <v>43980</v>
      </c>
      <c r="B1553">
        <v>1000004256</v>
      </c>
      <c r="C1553" s="2" t="s">
        <v>15</v>
      </c>
      <c r="D1553">
        <v>1</v>
      </c>
      <c r="E1553">
        <v>12000.35</v>
      </c>
      <c r="F1553" s="2" t="s">
        <v>16</v>
      </c>
      <c r="G1553" s="2" t="s">
        <v>17</v>
      </c>
      <c r="H1553" s="2" t="s">
        <v>18</v>
      </c>
      <c r="I1553" s="2" t="s">
        <v>40</v>
      </c>
      <c r="J1553" s="2" t="s">
        <v>26</v>
      </c>
      <c r="K1553" t="s">
        <v>41</v>
      </c>
      <c r="L1553" t="s">
        <v>22</v>
      </c>
      <c r="M1553">
        <v>12000.35</v>
      </c>
      <c r="N1553">
        <v>2020</v>
      </c>
      <c r="O1553">
        <v>5</v>
      </c>
    </row>
    <row r="1554" spans="1:15" x14ac:dyDescent="0.25">
      <c r="A1554" s="1">
        <v>43980</v>
      </c>
      <c r="B1554">
        <v>1000006867</v>
      </c>
      <c r="C1554" s="2" t="s">
        <v>15</v>
      </c>
      <c r="D1554">
        <v>1</v>
      </c>
      <c r="E1554">
        <v>12000.28</v>
      </c>
      <c r="F1554" s="2" t="s">
        <v>16</v>
      </c>
      <c r="G1554" s="2" t="s">
        <v>17</v>
      </c>
      <c r="H1554" s="2" t="s">
        <v>18</v>
      </c>
      <c r="I1554" s="2" t="s">
        <v>61</v>
      </c>
      <c r="J1554" s="2" t="s">
        <v>26</v>
      </c>
      <c r="K1554" t="s">
        <v>62</v>
      </c>
      <c r="L1554" t="s">
        <v>22</v>
      </c>
      <c r="M1554">
        <v>12000.28</v>
      </c>
      <c r="N1554">
        <v>2020</v>
      </c>
      <c r="O1554">
        <v>5</v>
      </c>
    </row>
    <row r="1555" spans="1:15" x14ac:dyDescent="0.25">
      <c r="A1555" s="1">
        <v>43980</v>
      </c>
      <c r="B1555">
        <v>1000000030</v>
      </c>
      <c r="C1555" s="2" t="s">
        <v>23</v>
      </c>
      <c r="D1555">
        <v>2</v>
      </c>
      <c r="E1555">
        <v>11999.95</v>
      </c>
      <c r="F1555" s="2" t="s">
        <v>16</v>
      </c>
      <c r="G1555" s="2" t="s">
        <v>24</v>
      </c>
      <c r="H1555" s="2" t="s">
        <v>47</v>
      </c>
      <c r="I1555" s="2" t="s">
        <v>48</v>
      </c>
      <c r="J1555" s="2" t="s">
        <v>36</v>
      </c>
      <c r="K1555" t="s">
        <v>49</v>
      </c>
      <c r="L1555" t="s">
        <v>22</v>
      </c>
      <c r="M1555">
        <v>5999.98</v>
      </c>
      <c r="N1555">
        <v>2020</v>
      </c>
      <c r="O1555">
        <v>5</v>
      </c>
    </row>
    <row r="1556" spans="1:15" x14ac:dyDescent="0.25">
      <c r="A1556" s="1">
        <v>43980</v>
      </c>
      <c r="B1556">
        <v>1000000046</v>
      </c>
      <c r="C1556" s="2" t="s">
        <v>23</v>
      </c>
      <c r="D1556">
        <v>2</v>
      </c>
      <c r="E1556">
        <v>10000.720000000001</v>
      </c>
      <c r="F1556" s="2" t="s">
        <v>16</v>
      </c>
      <c r="G1556" s="2" t="s">
        <v>24</v>
      </c>
      <c r="H1556" s="2" t="s">
        <v>30</v>
      </c>
      <c r="I1556" s="2" t="s">
        <v>38</v>
      </c>
      <c r="J1556" s="2" t="s">
        <v>26</v>
      </c>
      <c r="K1556" t="s">
        <v>39</v>
      </c>
      <c r="L1556" t="s">
        <v>22</v>
      </c>
      <c r="M1556">
        <v>5000.3599999999997</v>
      </c>
      <c r="N1556">
        <v>2020</v>
      </c>
      <c r="O1556">
        <v>5</v>
      </c>
    </row>
    <row r="1557" spans="1:15" x14ac:dyDescent="0.25">
      <c r="A1557" s="1">
        <v>43980</v>
      </c>
      <c r="B1557">
        <v>1000003989</v>
      </c>
      <c r="C1557" s="2" t="s">
        <v>15</v>
      </c>
      <c r="D1557">
        <v>1</v>
      </c>
      <c r="E1557">
        <v>10000.65</v>
      </c>
      <c r="F1557" s="2" t="s">
        <v>16</v>
      </c>
      <c r="G1557" s="2" t="s">
        <v>17</v>
      </c>
      <c r="H1557" s="2" t="s">
        <v>30</v>
      </c>
      <c r="I1557" s="2" t="s">
        <v>31</v>
      </c>
      <c r="J1557" s="2" t="s">
        <v>36</v>
      </c>
      <c r="K1557" t="s">
        <v>52</v>
      </c>
      <c r="L1557" t="s">
        <v>22</v>
      </c>
      <c r="M1557">
        <v>10000.65</v>
      </c>
      <c r="N1557">
        <v>2020</v>
      </c>
      <c r="O1557">
        <v>5</v>
      </c>
    </row>
    <row r="1558" spans="1:15" x14ac:dyDescent="0.25">
      <c r="A1558" s="1">
        <v>43980</v>
      </c>
      <c r="B1558">
        <v>1000000043</v>
      </c>
      <c r="C1558" s="2" t="s">
        <v>42</v>
      </c>
      <c r="D1558">
        <v>1</v>
      </c>
      <c r="E1558">
        <v>10000.14</v>
      </c>
      <c r="F1558" s="2" t="s">
        <v>16</v>
      </c>
      <c r="G1558" s="2" t="s">
        <v>43</v>
      </c>
      <c r="H1558" s="2" t="s">
        <v>30</v>
      </c>
      <c r="I1558" s="2" t="s">
        <v>38</v>
      </c>
      <c r="J1558" s="2" t="s">
        <v>26</v>
      </c>
      <c r="K1558" t="s">
        <v>39</v>
      </c>
      <c r="L1558" t="s">
        <v>22</v>
      </c>
      <c r="M1558">
        <v>10000.14</v>
      </c>
      <c r="N1558">
        <v>2020</v>
      </c>
      <c r="O1558">
        <v>5</v>
      </c>
    </row>
    <row r="1559" spans="1:15" x14ac:dyDescent="0.25">
      <c r="A1559" s="1">
        <v>43980</v>
      </c>
      <c r="B1559">
        <v>1000004170</v>
      </c>
      <c r="C1559" s="2" t="s">
        <v>15</v>
      </c>
      <c r="D1559">
        <v>1</v>
      </c>
      <c r="E1559">
        <v>9000.6299999999992</v>
      </c>
      <c r="F1559" s="2" t="s">
        <v>16</v>
      </c>
      <c r="G1559" s="2" t="s">
        <v>17</v>
      </c>
      <c r="H1559" s="2" t="s">
        <v>18</v>
      </c>
      <c r="I1559" s="2" t="s">
        <v>34</v>
      </c>
      <c r="J1559" s="2" t="s">
        <v>20</v>
      </c>
      <c r="K1559" t="s">
        <v>44</v>
      </c>
      <c r="L1559" t="s">
        <v>28</v>
      </c>
      <c r="M1559">
        <v>9000.6299999999992</v>
      </c>
      <c r="N1559">
        <v>2020</v>
      </c>
      <c r="O1559">
        <v>5</v>
      </c>
    </row>
    <row r="1560" spans="1:15" x14ac:dyDescent="0.25">
      <c r="A1560" s="1">
        <v>43980</v>
      </c>
      <c r="B1560">
        <v>1000000056</v>
      </c>
      <c r="C1560" s="2" t="s">
        <v>23</v>
      </c>
      <c r="D1560">
        <v>2</v>
      </c>
      <c r="E1560">
        <v>8600.9699999999993</v>
      </c>
      <c r="F1560" s="2" t="s">
        <v>16</v>
      </c>
      <c r="G1560" s="2" t="s">
        <v>24</v>
      </c>
      <c r="H1560" s="2" t="s">
        <v>18</v>
      </c>
      <c r="I1560" s="2" t="s">
        <v>34</v>
      </c>
      <c r="J1560" s="2" t="s">
        <v>26</v>
      </c>
      <c r="K1560" t="s">
        <v>35</v>
      </c>
      <c r="L1560" t="s">
        <v>28</v>
      </c>
      <c r="M1560">
        <v>4300.4799999999996</v>
      </c>
      <c r="N1560">
        <v>2020</v>
      </c>
      <c r="O1560">
        <v>5</v>
      </c>
    </row>
    <row r="1561" spans="1:15" x14ac:dyDescent="0.25">
      <c r="A1561" s="1">
        <v>43980</v>
      </c>
      <c r="B1561">
        <v>1000008228</v>
      </c>
      <c r="C1561" s="2" t="s">
        <v>42</v>
      </c>
      <c r="D1561">
        <v>1</v>
      </c>
      <c r="E1561">
        <v>8000.25</v>
      </c>
      <c r="F1561" s="2" t="s">
        <v>16</v>
      </c>
      <c r="G1561" s="2" t="s">
        <v>43</v>
      </c>
      <c r="H1561" s="2" t="s">
        <v>30</v>
      </c>
      <c r="I1561" s="2" t="s">
        <v>31</v>
      </c>
      <c r="J1561" s="2" t="s">
        <v>36</v>
      </c>
      <c r="K1561" t="s">
        <v>52</v>
      </c>
      <c r="L1561" t="s">
        <v>22</v>
      </c>
      <c r="M1561">
        <v>8000.25</v>
      </c>
      <c r="N1561">
        <v>2020</v>
      </c>
      <c r="O1561">
        <v>5</v>
      </c>
    </row>
    <row r="1562" spans="1:15" x14ac:dyDescent="0.25">
      <c r="A1562" s="1">
        <v>43980</v>
      </c>
      <c r="B1562">
        <v>1000000054</v>
      </c>
      <c r="C1562" s="2" t="s">
        <v>15</v>
      </c>
      <c r="D1562">
        <v>1</v>
      </c>
      <c r="E1562">
        <v>7500.58</v>
      </c>
      <c r="F1562" s="2" t="s">
        <v>16</v>
      </c>
      <c r="G1562" s="2" t="s">
        <v>17</v>
      </c>
      <c r="H1562" s="2" t="s">
        <v>18</v>
      </c>
      <c r="I1562" s="2" t="s">
        <v>34</v>
      </c>
      <c r="J1562" s="2" t="s">
        <v>26</v>
      </c>
      <c r="K1562" t="s">
        <v>35</v>
      </c>
      <c r="L1562" t="s">
        <v>22</v>
      </c>
      <c r="M1562">
        <v>7500.58</v>
      </c>
      <c r="N1562">
        <v>2020</v>
      </c>
      <c r="O1562">
        <v>5</v>
      </c>
    </row>
    <row r="1563" spans="1:15" x14ac:dyDescent="0.25">
      <c r="A1563" s="1">
        <v>43980</v>
      </c>
      <c r="B1563">
        <v>1000006869</v>
      </c>
      <c r="C1563" s="2" t="s">
        <v>23</v>
      </c>
      <c r="D1563">
        <v>1</v>
      </c>
      <c r="E1563">
        <v>7000.54</v>
      </c>
      <c r="F1563" s="2" t="s">
        <v>16</v>
      </c>
      <c r="G1563" s="2" t="s">
        <v>24</v>
      </c>
      <c r="H1563" s="2" t="s">
        <v>18</v>
      </c>
      <c r="I1563" s="2" t="s">
        <v>61</v>
      </c>
      <c r="J1563" s="2" t="s">
        <v>26</v>
      </c>
      <c r="K1563" t="s">
        <v>62</v>
      </c>
      <c r="L1563" t="s">
        <v>22</v>
      </c>
      <c r="M1563">
        <v>7000.54</v>
      </c>
      <c r="N1563">
        <v>2020</v>
      </c>
      <c r="O1563">
        <v>5</v>
      </c>
    </row>
    <row r="1564" spans="1:15" x14ac:dyDescent="0.25">
      <c r="A1564" s="1">
        <v>43980</v>
      </c>
      <c r="B1564">
        <v>1000000044</v>
      </c>
      <c r="C1564" s="2" t="s">
        <v>23</v>
      </c>
      <c r="D1564">
        <v>1</v>
      </c>
      <c r="E1564">
        <v>7000.02</v>
      </c>
      <c r="F1564" s="2" t="s">
        <v>16</v>
      </c>
      <c r="G1564" s="2" t="s">
        <v>24</v>
      </c>
      <c r="H1564" s="2" t="s">
        <v>30</v>
      </c>
      <c r="I1564" s="2" t="s">
        <v>31</v>
      </c>
      <c r="J1564" s="2" t="s">
        <v>36</v>
      </c>
      <c r="K1564" t="s">
        <v>52</v>
      </c>
      <c r="L1564" t="s">
        <v>28</v>
      </c>
      <c r="M1564">
        <v>7000.02</v>
      </c>
      <c r="N1564">
        <v>2020</v>
      </c>
      <c r="O1564">
        <v>5</v>
      </c>
    </row>
    <row r="1565" spans="1:15" x14ac:dyDescent="0.25">
      <c r="A1565" s="1">
        <v>43980</v>
      </c>
      <c r="B1565">
        <v>1000000056</v>
      </c>
      <c r="C1565" s="2" t="s">
        <v>15</v>
      </c>
      <c r="D1565">
        <v>1</v>
      </c>
      <c r="E1565">
        <v>6500.74</v>
      </c>
      <c r="F1565" s="2" t="s">
        <v>16</v>
      </c>
      <c r="G1565" s="2" t="s">
        <v>17</v>
      </c>
      <c r="H1565" s="2" t="s">
        <v>18</v>
      </c>
      <c r="I1565" s="2" t="s">
        <v>34</v>
      </c>
      <c r="J1565" s="2" t="s">
        <v>26</v>
      </c>
      <c r="K1565" t="s">
        <v>35</v>
      </c>
      <c r="L1565" t="s">
        <v>28</v>
      </c>
      <c r="M1565">
        <v>6500.74</v>
      </c>
      <c r="N1565">
        <v>2020</v>
      </c>
      <c r="O1565">
        <v>5</v>
      </c>
    </row>
    <row r="1566" spans="1:15" x14ac:dyDescent="0.25">
      <c r="A1566" s="1">
        <v>43980</v>
      </c>
      <c r="B1566">
        <v>1000008957</v>
      </c>
      <c r="C1566" s="2" t="s">
        <v>42</v>
      </c>
      <c r="D1566">
        <v>1</v>
      </c>
      <c r="E1566">
        <v>6500.45</v>
      </c>
      <c r="F1566" s="2" t="s">
        <v>16</v>
      </c>
      <c r="G1566" s="2" t="s">
        <v>43</v>
      </c>
      <c r="H1566" s="2" t="s">
        <v>18</v>
      </c>
      <c r="I1566" s="2" t="s">
        <v>34</v>
      </c>
      <c r="J1566" s="2" t="s">
        <v>20</v>
      </c>
      <c r="K1566" t="s">
        <v>44</v>
      </c>
      <c r="L1566" t="s">
        <v>22</v>
      </c>
      <c r="M1566">
        <v>6500.45</v>
      </c>
      <c r="N1566">
        <v>2020</v>
      </c>
      <c r="O1566">
        <v>5</v>
      </c>
    </row>
    <row r="1567" spans="1:15" x14ac:dyDescent="0.25">
      <c r="A1567" s="1">
        <v>43980</v>
      </c>
      <c r="B1567">
        <v>1000000104</v>
      </c>
      <c r="C1567" s="2" t="s">
        <v>42</v>
      </c>
      <c r="D1567">
        <v>1</v>
      </c>
      <c r="E1567">
        <v>6000.29</v>
      </c>
      <c r="F1567" s="2" t="s">
        <v>16</v>
      </c>
      <c r="G1567" s="2" t="s">
        <v>43</v>
      </c>
      <c r="H1567" s="2" t="s">
        <v>18</v>
      </c>
      <c r="I1567" s="2" t="s">
        <v>40</v>
      </c>
      <c r="J1567" s="2" t="s">
        <v>26</v>
      </c>
      <c r="K1567" t="s">
        <v>41</v>
      </c>
      <c r="L1567" t="s">
        <v>22</v>
      </c>
      <c r="M1567">
        <v>6000.29</v>
      </c>
      <c r="N1567">
        <v>2020</v>
      </c>
      <c r="O1567">
        <v>5</v>
      </c>
    </row>
    <row r="1568" spans="1:15" x14ac:dyDescent="0.25">
      <c r="A1568" s="1">
        <v>43980</v>
      </c>
      <c r="B1568">
        <v>1000000036</v>
      </c>
      <c r="C1568" s="2" t="s">
        <v>15</v>
      </c>
      <c r="D1568">
        <v>1</v>
      </c>
      <c r="E1568">
        <v>5500.56</v>
      </c>
      <c r="F1568" s="2" t="s">
        <v>16</v>
      </c>
      <c r="G1568" s="2" t="s">
        <v>17</v>
      </c>
      <c r="H1568" s="2" t="s">
        <v>47</v>
      </c>
      <c r="I1568" s="2" t="s">
        <v>48</v>
      </c>
      <c r="J1568" s="2" t="s">
        <v>36</v>
      </c>
      <c r="K1568" t="s">
        <v>49</v>
      </c>
      <c r="L1568" t="s">
        <v>28</v>
      </c>
      <c r="M1568">
        <v>5500.56</v>
      </c>
      <c r="N1568">
        <v>2020</v>
      </c>
      <c r="O1568">
        <v>5</v>
      </c>
    </row>
    <row r="1569" spans="1:15" x14ac:dyDescent="0.25">
      <c r="A1569" s="1">
        <v>43980</v>
      </c>
      <c r="B1569">
        <v>1000000036</v>
      </c>
      <c r="C1569" s="2" t="s">
        <v>42</v>
      </c>
      <c r="D1569">
        <v>1</v>
      </c>
      <c r="E1569">
        <v>5499.96</v>
      </c>
      <c r="F1569" s="2" t="s">
        <v>16</v>
      </c>
      <c r="G1569" s="2" t="s">
        <v>43</v>
      </c>
      <c r="H1569" s="2" t="s">
        <v>47</v>
      </c>
      <c r="I1569" s="2" t="s">
        <v>48</v>
      </c>
      <c r="J1569" s="2" t="s">
        <v>36</v>
      </c>
      <c r="K1569" t="s">
        <v>49</v>
      </c>
      <c r="L1569" t="s">
        <v>28</v>
      </c>
      <c r="M1569">
        <v>5499.96</v>
      </c>
      <c r="N1569">
        <v>2020</v>
      </c>
      <c r="O1569">
        <v>5</v>
      </c>
    </row>
    <row r="1570" spans="1:15" x14ac:dyDescent="0.25">
      <c r="A1570" s="1">
        <v>43980</v>
      </c>
      <c r="B1570">
        <v>1000000028</v>
      </c>
      <c r="C1570" s="2" t="s">
        <v>42</v>
      </c>
      <c r="D1570">
        <v>1</v>
      </c>
      <c r="E1570">
        <v>4255.2</v>
      </c>
      <c r="F1570" s="2" t="s">
        <v>16</v>
      </c>
      <c r="G1570" s="2" t="s">
        <v>43</v>
      </c>
      <c r="H1570" s="2" t="s">
        <v>18</v>
      </c>
      <c r="I1570" s="2" t="s">
        <v>19</v>
      </c>
      <c r="J1570" s="2" t="s">
        <v>20</v>
      </c>
      <c r="K1570" t="s">
        <v>21</v>
      </c>
      <c r="L1570" t="s">
        <v>22</v>
      </c>
      <c r="M1570">
        <v>4255.2</v>
      </c>
      <c r="N1570">
        <v>2020</v>
      </c>
      <c r="O1570">
        <v>5</v>
      </c>
    </row>
    <row r="1571" spans="1:15" x14ac:dyDescent="0.25">
      <c r="A1571" s="1">
        <v>43980</v>
      </c>
      <c r="B1571">
        <v>1000000041</v>
      </c>
      <c r="C1571" s="2" t="s">
        <v>23</v>
      </c>
      <c r="D1571">
        <v>1</v>
      </c>
      <c r="E1571">
        <v>4001.1899999999996</v>
      </c>
      <c r="F1571" s="2" t="s">
        <v>16</v>
      </c>
      <c r="G1571" s="2" t="s">
        <v>24</v>
      </c>
      <c r="H1571" s="2" t="s">
        <v>30</v>
      </c>
      <c r="I1571" s="2" t="s">
        <v>31</v>
      </c>
      <c r="J1571" s="2" t="s">
        <v>32</v>
      </c>
      <c r="K1571" t="s">
        <v>33</v>
      </c>
      <c r="L1571" t="s">
        <v>22</v>
      </c>
      <c r="M1571">
        <v>4001.19</v>
      </c>
      <c r="N1571">
        <v>2020</v>
      </c>
      <c r="O1571">
        <v>5</v>
      </c>
    </row>
    <row r="1572" spans="1:15" x14ac:dyDescent="0.25">
      <c r="A1572" s="1">
        <v>43980</v>
      </c>
      <c r="B1572">
        <v>1000000036</v>
      </c>
      <c r="C1572" s="2" t="s">
        <v>23</v>
      </c>
      <c r="D1572">
        <v>1</v>
      </c>
      <c r="E1572">
        <v>3000.55</v>
      </c>
      <c r="F1572" s="2" t="s">
        <v>16</v>
      </c>
      <c r="G1572" s="2" t="s">
        <v>24</v>
      </c>
      <c r="H1572" s="2" t="s">
        <v>47</v>
      </c>
      <c r="I1572" s="2" t="s">
        <v>48</v>
      </c>
      <c r="J1572" s="2" t="s">
        <v>36</v>
      </c>
      <c r="K1572" t="s">
        <v>49</v>
      </c>
      <c r="L1572" t="s">
        <v>28</v>
      </c>
      <c r="M1572">
        <v>3000.55</v>
      </c>
      <c r="N1572">
        <v>2020</v>
      </c>
      <c r="O1572">
        <v>5</v>
      </c>
    </row>
    <row r="1573" spans="1:15" x14ac:dyDescent="0.25">
      <c r="A1573" s="1">
        <v>43980</v>
      </c>
      <c r="B1573">
        <v>1000000034</v>
      </c>
      <c r="C1573" s="2" t="s">
        <v>15</v>
      </c>
      <c r="D1573">
        <v>1</v>
      </c>
      <c r="E1573">
        <v>3000.35</v>
      </c>
      <c r="F1573" s="2" t="s">
        <v>16</v>
      </c>
      <c r="G1573" s="2" t="s">
        <v>17</v>
      </c>
      <c r="H1573" s="2" t="s">
        <v>18</v>
      </c>
      <c r="I1573" s="2" t="s">
        <v>25</v>
      </c>
      <c r="J1573" s="2" t="s">
        <v>26</v>
      </c>
      <c r="K1573" t="s">
        <v>27</v>
      </c>
      <c r="L1573" t="s">
        <v>22</v>
      </c>
      <c r="M1573">
        <v>3000.35</v>
      </c>
      <c r="N1573">
        <v>2020</v>
      </c>
      <c r="O1573">
        <v>5</v>
      </c>
    </row>
    <row r="1574" spans="1:15" x14ac:dyDescent="0.25">
      <c r="A1574" s="1">
        <v>43980</v>
      </c>
      <c r="B1574">
        <v>1000000050</v>
      </c>
      <c r="C1574" s="2" t="s">
        <v>23</v>
      </c>
      <c r="D1574">
        <v>1</v>
      </c>
      <c r="E1574">
        <v>1800.06</v>
      </c>
      <c r="F1574" s="2" t="s">
        <v>16</v>
      </c>
      <c r="G1574" s="2" t="s">
        <v>24</v>
      </c>
      <c r="H1574" s="2" t="s">
        <v>18</v>
      </c>
      <c r="I1574" s="2" t="s">
        <v>40</v>
      </c>
      <c r="J1574" s="2" t="s">
        <v>26</v>
      </c>
      <c r="K1574" t="s">
        <v>41</v>
      </c>
      <c r="L1574" t="s">
        <v>22</v>
      </c>
      <c r="M1574">
        <v>1800.06</v>
      </c>
      <c r="N1574">
        <v>2020</v>
      </c>
      <c r="O1574">
        <v>5</v>
      </c>
    </row>
    <row r="1575" spans="1:15" x14ac:dyDescent="0.25">
      <c r="A1575" s="1">
        <v>43980</v>
      </c>
      <c r="B1575">
        <v>1000000033</v>
      </c>
      <c r="C1575" s="2" t="s">
        <v>23</v>
      </c>
      <c r="D1575">
        <v>1</v>
      </c>
      <c r="E1575">
        <v>1500.16</v>
      </c>
      <c r="F1575" s="2" t="s">
        <v>16</v>
      </c>
      <c r="G1575" s="2" t="s">
        <v>24</v>
      </c>
      <c r="H1575" s="2" t="s">
        <v>18</v>
      </c>
      <c r="I1575" s="2" t="s">
        <v>25</v>
      </c>
      <c r="J1575" s="2" t="s">
        <v>26</v>
      </c>
      <c r="K1575" t="s">
        <v>27</v>
      </c>
      <c r="L1575" t="s">
        <v>22</v>
      </c>
      <c r="M1575">
        <v>1500.16</v>
      </c>
      <c r="N1575">
        <v>2020</v>
      </c>
      <c r="O1575">
        <v>5</v>
      </c>
    </row>
    <row r="1576" spans="1:15" x14ac:dyDescent="0.25">
      <c r="A1576" s="1">
        <v>43980</v>
      </c>
      <c r="B1576">
        <v>1000000031</v>
      </c>
      <c r="C1576" s="2" t="s">
        <v>42</v>
      </c>
      <c r="D1576">
        <v>1</v>
      </c>
      <c r="E1576">
        <v>500.59</v>
      </c>
      <c r="F1576" s="2" t="s">
        <v>16</v>
      </c>
      <c r="G1576" s="2" t="s">
        <v>43</v>
      </c>
      <c r="H1576" s="2" t="s">
        <v>18</v>
      </c>
      <c r="I1576" s="2" t="s">
        <v>19</v>
      </c>
      <c r="J1576" s="2" t="s">
        <v>26</v>
      </c>
      <c r="K1576" t="s">
        <v>29</v>
      </c>
      <c r="L1576" t="s">
        <v>28</v>
      </c>
      <c r="M1576">
        <v>500.59</v>
      </c>
      <c r="N1576">
        <v>2020</v>
      </c>
      <c r="O1576">
        <v>5</v>
      </c>
    </row>
    <row r="1577" spans="1:15" x14ac:dyDescent="0.25">
      <c r="A1577" s="1">
        <v>43981</v>
      </c>
      <c r="B1577">
        <v>1000000031</v>
      </c>
      <c r="C1577" s="2" t="s">
        <v>23</v>
      </c>
      <c r="D1577">
        <v>5</v>
      </c>
      <c r="E1577">
        <v>42639.06</v>
      </c>
      <c r="F1577" s="2" t="s">
        <v>16</v>
      </c>
      <c r="G1577" s="2" t="s">
        <v>24</v>
      </c>
      <c r="H1577" s="2" t="s">
        <v>18</v>
      </c>
      <c r="I1577" s="2" t="s">
        <v>19</v>
      </c>
      <c r="J1577" s="2" t="s">
        <v>26</v>
      </c>
      <c r="K1577" t="s">
        <v>29</v>
      </c>
      <c r="L1577" t="s">
        <v>28</v>
      </c>
      <c r="M1577">
        <v>8527.81</v>
      </c>
      <c r="N1577">
        <v>2020</v>
      </c>
      <c r="O1577">
        <v>5</v>
      </c>
    </row>
    <row r="1578" spans="1:15" x14ac:dyDescent="0.25">
      <c r="A1578" s="1">
        <v>43981</v>
      </c>
      <c r="B1578">
        <v>1000000928</v>
      </c>
      <c r="C1578" s="2" t="s">
        <v>15</v>
      </c>
      <c r="D1578">
        <v>3</v>
      </c>
      <c r="E1578">
        <v>39000.479999999996</v>
      </c>
      <c r="F1578" s="2" t="s">
        <v>16</v>
      </c>
      <c r="G1578" s="2" t="s">
        <v>17</v>
      </c>
      <c r="H1578" s="2" t="s">
        <v>30</v>
      </c>
      <c r="I1578" s="2" t="s">
        <v>57</v>
      </c>
      <c r="J1578" s="2" t="s">
        <v>26</v>
      </c>
      <c r="K1578" t="s">
        <v>58</v>
      </c>
      <c r="L1578" t="s">
        <v>22</v>
      </c>
      <c r="M1578">
        <v>13000.16</v>
      </c>
      <c r="N1578">
        <v>2020</v>
      </c>
      <c r="O1578">
        <v>5</v>
      </c>
    </row>
    <row r="1579" spans="1:15" x14ac:dyDescent="0.25">
      <c r="A1579" s="1">
        <v>43981</v>
      </c>
      <c r="B1579">
        <v>1000000040</v>
      </c>
      <c r="C1579" s="2" t="s">
        <v>23</v>
      </c>
      <c r="D1579">
        <v>3</v>
      </c>
      <c r="E1579">
        <v>36501.29</v>
      </c>
      <c r="F1579" s="2" t="s">
        <v>16</v>
      </c>
      <c r="G1579" s="2" t="s">
        <v>24</v>
      </c>
      <c r="H1579" s="2" t="s">
        <v>30</v>
      </c>
      <c r="I1579" s="2" t="s">
        <v>31</v>
      </c>
      <c r="J1579" s="2" t="s">
        <v>32</v>
      </c>
      <c r="K1579" t="s">
        <v>33</v>
      </c>
      <c r="L1579" t="s">
        <v>28</v>
      </c>
      <c r="M1579">
        <v>12167.1</v>
      </c>
      <c r="N1579">
        <v>2020</v>
      </c>
      <c r="O1579">
        <v>5</v>
      </c>
    </row>
    <row r="1580" spans="1:15" x14ac:dyDescent="0.25">
      <c r="A1580" s="1">
        <v>43981</v>
      </c>
      <c r="B1580">
        <v>1000000029</v>
      </c>
      <c r="C1580" s="2" t="s">
        <v>15</v>
      </c>
      <c r="D1580">
        <v>1</v>
      </c>
      <c r="E1580">
        <v>30000.62</v>
      </c>
      <c r="F1580" s="2" t="s">
        <v>16</v>
      </c>
      <c r="G1580" s="2" t="s">
        <v>17</v>
      </c>
      <c r="H1580" s="2" t="s">
        <v>18</v>
      </c>
      <c r="I1580" s="2" t="s">
        <v>19</v>
      </c>
      <c r="J1580" s="2" t="s">
        <v>20</v>
      </c>
      <c r="K1580" t="s">
        <v>21</v>
      </c>
      <c r="L1580" t="s">
        <v>22</v>
      </c>
      <c r="M1580">
        <v>30000.62</v>
      </c>
      <c r="N1580">
        <v>2020</v>
      </c>
      <c r="O1580">
        <v>5</v>
      </c>
    </row>
    <row r="1581" spans="1:15" x14ac:dyDescent="0.25">
      <c r="A1581" s="1">
        <v>43981</v>
      </c>
      <c r="B1581">
        <v>1000000594</v>
      </c>
      <c r="C1581" s="2" t="s">
        <v>15</v>
      </c>
      <c r="D1581">
        <v>1</v>
      </c>
      <c r="E1581">
        <v>25000.71</v>
      </c>
      <c r="F1581" s="2" t="s">
        <v>16</v>
      </c>
      <c r="G1581" s="2" t="s">
        <v>17</v>
      </c>
      <c r="H1581" s="2" t="s">
        <v>18</v>
      </c>
      <c r="I1581" s="2" t="s">
        <v>25</v>
      </c>
      <c r="J1581" s="2" t="s">
        <v>20</v>
      </c>
      <c r="K1581" t="s">
        <v>51</v>
      </c>
      <c r="L1581" t="s">
        <v>22</v>
      </c>
      <c r="M1581">
        <v>25000.71</v>
      </c>
      <c r="N1581">
        <v>2020</v>
      </c>
      <c r="O1581">
        <v>5</v>
      </c>
    </row>
    <row r="1582" spans="1:15" x14ac:dyDescent="0.25">
      <c r="A1582" s="1">
        <v>43981</v>
      </c>
      <c r="B1582">
        <v>1000006867</v>
      </c>
      <c r="C1582" s="2" t="s">
        <v>15</v>
      </c>
      <c r="D1582">
        <v>2</v>
      </c>
      <c r="E1582">
        <v>25000.37</v>
      </c>
      <c r="F1582" s="2" t="s">
        <v>16</v>
      </c>
      <c r="G1582" s="2" t="s">
        <v>17</v>
      </c>
      <c r="H1582" s="2" t="s">
        <v>18</v>
      </c>
      <c r="I1582" s="2" t="s">
        <v>61</v>
      </c>
      <c r="J1582" s="2" t="s">
        <v>26</v>
      </c>
      <c r="K1582" t="s">
        <v>62</v>
      </c>
      <c r="L1582" t="s">
        <v>22</v>
      </c>
      <c r="M1582">
        <v>12500.18</v>
      </c>
      <c r="N1582">
        <v>2020</v>
      </c>
      <c r="O1582">
        <v>5</v>
      </c>
    </row>
    <row r="1583" spans="1:15" x14ac:dyDescent="0.25">
      <c r="A1583" s="1">
        <v>43981</v>
      </c>
      <c r="B1583">
        <v>1000000068</v>
      </c>
      <c r="C1583" s="2" t="s">
        <v>23</v>
      </c>
      <c r="D1583">
        <v>1</v>
      </c>
      <c r="E1583">
        <v>23000.76</v>
      </c>
      <c r="F1583" s="2" t="s">
        <v>16</v>
      </c>
      <c r="G1583" s="2" t="s">
        <v>24</v>
      </c>
      <c r="H1583" s="2" t="s">
        <v>30</v>
      </c>
      <c r="I1583" s="2" t="s">
        <v>55</v>
      </c>
      <c r="J1583" s="2" t="s">
        <v>26</v>
      </c>
      <c r="K1583" t="s">
        <v>56</v>
      </c>
      <c r="L1583" t="s">
        <v>28</v>
      </c>
      <c r="M1583">
        <v>23000.76</v>
      </c>
      <c r="N1583">
        <v>2020</v>
      </c>
      <c r="O1583">
        <v>5</v>
      </c>
    </row>
    <row r="1584" spans="1:15" x14ac:dyDescent="0.25">
      <c r="A1584" s="1">
        <v>43981</v>
      </c>
      <c r="B1584">
        <v>1000006859</v>
      </c>
      <c r="C1584" s="2" t="s">
        <v>42</v>
      </c>
      <c r="D1584">
        <v>2</v>
      </c>
      <c r="E1584">
        <v>22000.21</v>
      </c>
      <c r="F1584" s="2" t="s">
        <v>16</v>
      </c>
      <c r="G1584" s="2" t="s">
        <v>43</v>
      </c>
      <c r="H1584" s="2" t="s">
        <v>18</v>
      </c>
      <c r="I1584" s="2" t="s">
        <v>61</v>
      </c>
      <c r="J1584" s="2" t="s">
        <v>26</v>
      </c>
      <c r="K1584" t="s">
        <v>62</v>
      </c>
      <c r="L1584" t="s">
        <v>22</v>
      </c>
      <c r="M1584">
        <v>11000.1</v>
      </c>
      <c r="N1584">
        <v>2020</v>
      </c>
      <c r="O1584">
        <v>5</v>
      </c>
    </row>
    <row r="1585" spans="1:15" x14ac:dyDescent="0.25">
      <c r="A1585" s="1">
        <v>43981</v>
      </c>
      <c r="B1585">
        <v>1000000031</v>
      </c>
      <c r="C1585" s="2" t="s">
        <v>15</v>
      </c>
      <c r="D1585">
        <v>2</v>
      </c>
      <c r="E1585">
        <v>20500.71</v>
      </c>
      <c r="F1585" s="2" t="s">
        <v>16</v>
      </c>
      <c r="G1585" s="2" t="s">
        <v>17</v>
      </c>
      <c r="H1585" s="2" t="s">
        <v>18</v>
      </c>
      <c r="I1585" s="2" t="s">
        <v>19</v>
      </c>
      <c r="J1585" s="2" t="s">
        <v>26</v>
      </c>
      <c r="K1585" t="s">
        <v>29</v>
      </c>
      <c r="L1585" t="s">
        <v>28</v>
      </c>
      <c r="M1585">
        <v>10250.36</v>
      </c>
      <c r="N1585">
        <v>2020</v>
      </c>
      <c r="O1585">
        <v>5</v>
      </c>
    </row>
    <row r="1586" spans="1:15" x14ac:dyDescent="0.25">
      <c r="A1586" s="1">
        <v>43981</v>
      </c>
      <c r="B1586">
        <v>1000006867</v>
      </c>
      <c r="C1586" s="2" t="s">
        <v>23</v>
      </c>
      <c r="D1586">
        <v>1</v>
      </c>
      <c r="E1586">
        <v>20000.5</v>
      </c>
      <c r="F1586" s="2" t="s">
        <v>16</v>
      </c>
      <c r="G1586" s="2" t="s">
        <v>24</v>
      </c>
      <c r="H1586" s="2" t="s">
        <v>18</v>
      </c>
      <c r="I1586" s="2" t="s">
        <v>61</v>
      </c>
      <c r="J1586" s="2" t="s">
        <v>26</v>
      </c>
      <c r="K1586" t="s">
        <v>62</v>
      </c>
      <c r="L1586" t="s">
        <v>22</v>
      </c>
      <c r="M1586">
        <v>20000.5</v>
      </c>
      <c r="N1586">
        <v>2020</v>
      </c>
      <c r="O1586">
        <v>5</v>
      </c>
    </row>
    <row r="1587" spans="1:15" x14ac:dyDescent="0.25">
      <c r="A1587" s="1">
        <v>43981</v>
      </c>
      <c r="B1587">
        <v>1000000039</v>
      </c>
      <c r="C1587" s="2" t="s">
        <v>23</v>
      </c>
      <c r="D1587">
        <v>1</v>
      </c>
      <c r="E1587">
        <v>20000.36</v>
      </c>
      <c r="F1587" s="2" t="s">
        <v>16</v>
      </c>
      <c r="G1587" s="2" t="s">
        <v>24</v>
      </c>
      <c r="H1587" s="2" t="s">
        <v>18</v>
      </c>
      <c r="I1587" s="2" t="s">
        <v>25</v>
      </c>
      <c r="J1587" s="2" t="s">
        <v>20</v>
      </c>
      <c r="K1587" t="s">
        <v>51</v>
      </c>
      <c r="L1587" t="s">
        <v>28</v>
      </c>
      <c r="M1587">
        <v>20000.36</v>
      </c>
      <c r="N1587">
        <v>2020</v>
      </c>
      <c r="O1587">
        <v>5</v>
      </c>
    </row>
    <row r="1588" spans="1:15" x14ac:dyDescent="0.25">
      <c r="A1588" s="1">
        <v>43981</v>
      </c>
      <c r="B1588">
        <v>1000003489</v>
      </c>
      <c r="C1588" s="2" t="s">
        <v>23</v>
      </c>
      <c r="D1588">
        <v>2</v>
      </c>
      <c r="E1588">
        <v>19500.439999999999</v>
      </c>
      <c r="F1588" s="2" t="s">
        <v>16</v>
      </c>
      <c r="G1588" s="2" t="s">
        <v>24</v>
      </c>
      <c r="H1588" s="2" t="s">
        <v>47</v>
      </c>
      <c r="I1588" s="2" t="s">
        <v>48</v>
      </c>
      <c r="J1588" s="2" t="s">
        <v>26</v>
      </c>
      <c r="K1588" t="s">
        <v>50</v>
      </c>
      <c r="L1588" t="s">
        <v>22</v>
      </c>
      <c r="M1588">
        <v>9750.2199999999993</v>
      </c>
      <c r="N1588">
        <v>2020</v>
      </c>
      <c r="O1588">
        <v>5</v>
      </c>
    </row>
    <row r="1589" spans="1:15" x14ac:dyDescent="0.25">
      <c r="A1589" s="1">
        <v>43981</v>
      </c>
      <c r="B1589">
        <v>1000006867</v>
      </c>
      <c r="C1589" s="2" t="s">
        <v>42</v>
      </c>
      <c r="D1589">
        <v>1</v>
      </c>
      <c r="E1589">
        <v>18000.080000000002</v>
      </c>
      <c r="F1589" s="2" t="s">
        <v>16</v>
      </c>
      <c r="G1589" s="2" t="s">
        <v>43</v>
      </c>
      <c r="H1589" s="2" t="s">
        <v>18</v>
      </c>
      <c r="I1589" s="2" t="s">
        <v>61</v>
      </c>
      <c r="J1589" s="2" t="s">
        <v>26</v>
      </c>
      <c r="K1589" t="s">
        <v>62</v>
      </c>
      <c r="L1589" t="s">
        <v>22</v>
      </c>
      <c r="M1589">
        <v>18000.080000000002</v>
      </c>
      <c r="N1589">
        <v>2020</v>
      </c>
      <c r="O1589">
        <v>5</v>
      </c>
    </row>
    <row r="1590" spans="1:15" x14ac:dyDescent="0.25">
      <c r="A1590" s="1">
        <v>43981</v>
      </c>
      <c r="B1590">
        <v>1000005873</v>
      </c>
      <c r="C1590" s="2" t="s">
        <v>15</v>
      </c>
      <c r="D1590">
        <v>1</v>
      </c>
      <c r="E1590">
        <v>17000.509999999998</v>
      </c>
      <c r="F1590" s="2" t="s">
        <v>16</v>
      </c>
      <c r="G1590" s="2" t="s">
        <v>17</v>
      </c>
      <c r="H1590" s="2" t="s">
        <v>18</v>
      </c>
      <c r="I1590" s="2" t="s">
        <v>19</v>
      </c>
      <c r="J1590" s="2" t="s">
        <v>20</v>
      </c>
      <c r="K1590" t="s">
        <v>21</v>
      </c>
      <c r="L1590" t="s">
        <v>28</v>
      </c>
      <c r="M1590">
        <v>17000.509999999998</v>
      </c>
      <c r="N1590">
        <v>2020</v>
      </c>
      <c r="O1590">
        <v>5</v>
      </c>
    </row>
    <row r="1591" spans="1:15" x14ac:dyDescent="0.25">
      <c r="A1591" s="1">
        <v>43981</v>
      </c>
      <c r="B1591">
        <v>1000007197</v>
      </c>
      <c r="C1591" s="2" t="s">
        <v>15</v>
      </c>
      <c r="D1591">
        <v>1</v>
      </c>
      <c r="E1591">
        <v>17000.18</v>
      </c>
      <c r="F1591" s="2" t="s">
        <v>16</v>
      </c>
      <c r="G1591" s="2" t="s">
        <v>17</v>
      </c>
      <c r="H1591" s="2" t="s">
        <v>18</v>
      </c>
      <c r="I1591" s="2" t="s">
        <v>40</v>
      </c>
      <c r="J1591" s="2" t="s">
        <v>26</v>
      </c>
      <c r="K1591" t="s">
        <v>41</v>
      </c>
      <c r="L1591" t="s">
        <v>22</v>
      </c>
      <c r="M1591">
        <v>17000.18</v>
      </c>
      <c r="N1591">
        <v>2020</v>
      </c>
      <c r="O1591">
        <v>5</v>
      </c>
    </row>
    <row r="1592" spans="1:15" x14ac:dyDescent="0.25">
      <c r="A1592" s="1">
        <v>43981</v>
      </c>
      <c r="B1592">
        <v>1000006698</v>
      </c>
      <c r="C1592" s="2" t="s">
        <v>42</v>
      </c>
      <c r="D1592">
        <v>1</v>
      </c>
      <c r="E1592">
        <v>17000.13</v>
      </c>
      <c r="F1592" s="2" t="s">
        <v>16</v>
      </c>
      <c r="G1592" s="2" t="s">
        <v>43</v>
      </c>
      <c r="H1592" s="2" t="s">
        <v>30</v>
      </c>
      <c r="I1592" s="2" t="s">
        <v>38</v>
      </c>
      <c r="J1592" s="2" t="s">
        <v>26</v>
      </c>
      <c r="K1592" t="s">
        <v>39</v>
      </c>
      <c r="L1592" t="s">
        <v>28</v>
      </c>
      <c r="M1592">
        <v>17000.13</v>
      </c>
      <c r="N1592">
        <v>2020</v>
      </c>
      <c r="O1592">
        <v>5</v>
      </c>
    </row>
    <row r="1593" spans="1:15" x14ac:dyDescent="0.25">
      <c r="A1593" s="1">
        <v>43981</v>
      </c>
      <c r="B1593">
        <v>1000004256</v>
      </c>
      <c r="C1593" s="2" t="s">
        <v>23</v>
      </c>
      <c r="D1593">
        <v>2</v>
      </c>
      <c r="E1593">
        <v>16501.060000000001</v>
      </c>
      <c r="F1593" s="2" t="s">
        <v>16</v>
      </c>
      <c r="G1593" s="2" t="s">
        <v>24</v>
      </c>
      <c r="H1593" s="2" t="s">
        <v>18</v>
      </c>
      <c r="I1593" s="2" t="s">
        <v>40</v>
      </c>
      <c r="J1593" s="2" t="s">
        <v>26</v>
      </c>
      <c r="K1593" t="s">
        <v>41</v>
      </c>
      <c r="L1593" t="s">
        <v>22</v>
      </c>
      <c r="M1593">
        <v>8250.5300000000007</v>
      </c>
      <c r="N1593">
        <v>2020</v>
      </c>
      <c r="O1593">
        <v>5</v>
      </c>
    </row>
    <row r="1594" spans="1:15" x14ac:dyDescent="0.25">
      <c r="A1594" s="1">
        <v>43981</v>
      </c>
      <c r="B1594">
        <v>1000008239</v>
      </c>
      <c r="C1594" s="2" t="s">
        <v>15</v>
      </c>
      <c r="D1594">
        <v>1</v>
      </c>
      <c r="E1594">
        <v>16000.48</v>
      </c>
      <c r="F1594" s="2" t="s">
        <v>16</v>
      </c>
      <c r="G1594" s="2" t="s">
        <v>17</v>
      </c>
      <c r="H1594" s="2" t="s">
        <v>18</v>
      </c>
      <c r="I1594" s="2" t="s">
        <v>61</v>
      </c>
      <c r="J1594" s="2" t="s">
        <v>26</v>
      </c>
      <c r="K1594" t="s">
        <v>62</v>
      </c>
      <c r="L1594" t="s">
        <v>28</v>
      </c>
      <c r="M1594">
        <v>16000.48</v>
      </c>
      <c r="N1594">
        <v>2020</v>
      </c>
      <c r="O1594">
        <v>5</v>
      </c>
    </row>
    <row r="1595" spans="1:15" x14ac:dyDescent="0.25">
      <c r="A1595" s="1">
        <v>43981</v>
      </c>
      <c r="B1595">
        <v>1000000032</v>
      </c>
      <c r="C1595" s="2" t="s">
        <v>23</v>
      </c>
      <c r="D1595">
        <v>1</v>
      </c>
      <c r="E1595">
        <v>16000.35</v>
      </c>
      <c r="F1595" s="2" t="s">
        <v>16</v>
      </c>
      <c r="G1595" s="2" t="s">
        <v>24</v>
      </c>
      <c r="H1595" s="2" t="s">
        <v>18</v>
      </c>
      <c r="I1595" s="2" t="s">
        <v>25</v>
      </c>
      <c r="J1595" s="2" t="s">
        <v>26</v>
      </c>
      <c r="K1595" t="s">
        <v>27</v>
      </c>
      <c r="L1595" t="s">
        <v>28</v>
      </c>
      <c r="M1595">
        <v>16000.35</v>
      </c>
      <c r="N1595">
        <v>2020</v>
      </c>
      <c r="O1595">
        <v>5</v>
      </c>
    </row>
    <row r="1596" spans="1:15" x14ac:dyDescent="0.25">
      <c r="A1596" s="1">
        <v>43981</v>
      </c>
      <c r="B1596">
        <v>1000000037</v>
      </c>
      <c r="C1596" s="2" t="s">
        <v>42</v>
      </c>
      <c r="D1596">
        <v>1</v>
      </c>
      <c r="E1596">
        <v>15000.03</v>
      </c>
      <c r="F1596" s="2" t="s">
        <v>16</v>
      </c>
      <c r="G1596" s="2" t="s">
        <v>43</v>
      </c>
      <c r="H1596" s="2" t="s">
        <v>18</v>
      </c>
      <c r="I1596" s="2" t="s">
        <v>19</v>
      </c>
      <c r="J1596" s="2" t="s">
        <v>20</v>
      </c>
      <c r="K1596" t="s">
        <v>21</v>
      </c>
      <c r="L1596" t="s">
        <v>22</v>
      </c>
      <c r="M1596">
        <v>15000.03</v>
      </c>
      <c r="N1596">
        <v>2020</v>
      </c>
      <c r="O1596">
        <v>5</v>
      </c>
    </row>
    <row r="1597" spans="1:15" x14ac:dyDescent="0.25">
      <c r="A1597" s="1">
        <v>43981</v>
      </c>
      <c r="B1597">
        <v>1000000045</v>
      </c>
      <c r="C1597" s="2" t="s">
        <v>15</v>
      </c>
      <c r="D1597">
        <v>1</v>
      </c>
      <c r="E1597">
        <v>15000.03</v>
      </c>
      <c r="F1597" s="2" t="s">
        <v>16</v>
      </c>
      <c r="G1597" s="2" t="s">
        <v>17</v>
      </c>
      <c r="H1597" s="2" t="s">
        <v>47</v>
      </c>
      <c r="I1597" s="2" t="s">
        <v>59</v>
      </c>
      <c r="J1597" s="2" t="s">
        <v>26</v>
      </c>
      <c r="K1597" t="s">
        <v>60</v>
      </c>
      <c r="L1597" t="s">
        <v>22</v>
      </c>
      <c r="M1597">
        <v>15000.03</v>
      </c>
      <c r="N1597">
        <v>2020</v>
      </c>
      <c r="O1597">
        <v>5</v>
      </c>
    </row>
    <row r="1598" spans="1:15" x14ac:dyDescent="0.25">
      <c r="A1598" s="1">
        <v>43981</v>
      </c>
      <c r="B1598">
        <v>1000000041</v>
      </c>
      <c r="C1598" s="2" t="s">
        <v>15</v>
      </c>
      <c r="D1598">
        <v>2</v>
      </c>
      <c r="E1598">
        <v>14400.58</v>
      </c>
      <c r="F1598" s="2" t="s">
        <v>16</v>
      </c>
      <c r="G1598" s="2" t="s">
        <v>17</v>
      </c>
      <c r="H1598" s="2" t="s">
        <v>30</v>
      </c>
      <c r="I1598" s="2" t="s">
        <v>31</v>
      </c>
      <c r="J1598" s="2" t="s">
        <v>32</v>
      </c>
      <c r="K1598" t="s">
        <v>33</v>
      </c>
      <c r="L1598" t="s">
        <v>22</v>
      </c>
      <c r="M1598">
        <v>7200.29</v>
      </c>
      <c r="N1598">
        <v>2020</v>
      </c>
      <c r="O1598">
        <v>5</v>
      </c>
    </row>
    <row r="1599" spans="1:15" x14ac:dyDescent="0.25">
      <c r="A1599" s="1">
        <v>43981</v>
      </c>
      <c r="B1599">
        <v>1000000056</v>
      </c>
      <c r="C1599" s="2" t="s">
        <v>23</v>
      </c>
      <c r="D1599">
        <v>1</v>
      </c>
      <c r="E1599">
        <v>13500.22</v>
      </c>
      <c r="F1599" s="2" t="s">
        <v>16</v>
      </c>
      <c r="G1599" s="2" t="s">
        <v>24</v>
      </c>
      <c r="H1599" s="2" t="s">
        <v>18</v>
      </c>
      <c r="I1599" s="2" t="s">
        <v>34</v>
      </c>
      <c r="J1599" s="2" t="s">
        <v>26</v>
      </c>
      <c r="K1599" t="s">
        <v>35</v>
      </c>
      <c r="L1599" t="s">
        <v>28</v>
      </c>
      <c r="M1599">
        <v>13500.22</v>
      </c>
      <c r="N1599">
        <v>2020</v>
      </c>
      <c r="O1599">
        <v>5</v>
      </c>
    </row>
    <row r="1600" spans="1:15" x14ac:dyDescent="0.25">
      <c r="A1600" s="1">
        <v>43981</v>
      </c>
      <c r="B1600">
        <v>1000000067</v>
      </c>
      <c r="C1600" s="2" t="s">
        <v>15</v>
      </c>
      <c r="D1600">
        <v>1</v>
      </c>
      <c r="E1600">
        <v>11000.09</v>
      </c>
      <c r="F1600" s="2" t="s">
        <v>16</v>
      </c>
      <c r="G1600" s="2" t="s">
        <v>17</v>
      </c>
      <c r="H1600" s="2" t="s">
        <v>18</v>
      </c>
      <c r="I1600" s="2" t="s">
        <v>25</v>
      </c>
      <c r="J1600" s="2" t="s">
        <v>20</v>
      </c>
      <c r="K1600" t="s">
        <v>51</v>
      </c>
      <c r="L1600" t="s">
        <v>22</v>
      </c>
      <c r="M1600">
        <v>11000.09</v>
      </c>
      <c r="N1600">
        <v>2020</v>
      </c>
      <c r="O1600">
        <v>5</v>
      </c>
    </row>
    <row r="1601" spans="1:15" x14ac:dyDescent="0.25">
      <c r="A1601" s="1">
        <v>43981</v>
      </c>
      <c r="B1601">
        <v>1000008228</v>
      </c>
      <c r="C1601" s="2" t="s">
        <v>23</v>
      </c>
      <c r="D1601">
        <v>1</v>
      </c>
      <c r="E1601">
        <v>9000.58</v>
      </c>
      <c r="F1601" s="2" t="s">
        <v>16</v>
      </c>
      <c r="G1601" s="2" t="s">
        <v>24</v>
      </c>
      <c r="H1601" s="2" t="s">
        <v>30</v>
      </c>
      <c r="I1601" s="2" t="s">
        <v>31</v>
      </c>
      <c r="J1601" s="2" t="s">
        <v>36</v>
      </c>
      <c r="K1601" t="s">
        <v>52</v>
      </c>
      <c r="L1601" t="s">
        <v>22</v>
      </c>
      <c r="M1601">
        <v>9000.58</v>
      </c>
      <c r="N1601">
        <v>2020</v>
      </c>
      <c r="O1601">
        <v>5</v>
      </c>
    </row>
    <row r="1602" spans="1:15" x14ac:dyDescent="0.25">
      <c r="A1602" s="1">
        <v>43981</v>
      </c>
      <c r="B1602">
        <v>1000000041</v>
      </c>
      <c r="C1602" s="2" t="s">
        <v>23</v>
      </c>
      <c r="D1602">
        <v>1</v>
      </c>
      <c r="E1602">
        <v>7500.52</v>
      </c>
      <c r="F1602" s="2" t="s">
        <v>16</v>
      </c>
      <c r="G1602" s="2" t="s">
        <v>24</v>
      </c>
      <c r="H1602" s="2" t="s">
        <v>30</v>
      </c>
      <c r="I1602" s="2" t="s">
        <v>31</v>
      </c>
      <c r="J1602" s="2" t="s">
        <v>32</v>
      </c>
      <c r="K1602" t="s">
        <v>33</v>
      </c>
      <c r="L1602" t="s">
        <v>22</v>
      </c>
      <c r="M1602">
        <v>7500.52</v>
      </c>
      <c r="N1602">
        <v>2020</v>
      </c>
      <c r="O1602">
        <v>5</v>
      </c>
    </row>
    <row r="1603" spans="1:15" x14ac:dyDescent="0.25">
      <c r="A1603" s="1">
        <v>43981</v>
      </c>
      <c r="B1603">
        <v>1000000029</v>
      </c>
      <c r="C1603" s="2" t="s">
        <v>42</v>
      </c>
      <c r="D1603">
        <v>1</v>
      </c>
      <c r="E1603">
        <v>7000.77</v>
      </c>
      <c r="F1603" s="2" t="s">
        <v>16</v>
      </c>
      <c r="G1603" s="2" t="s">
        <v>43</v>
      </c>
      <c r="H1603" s="2" t="s">
        <v>18</v>
      </c>
      <c r="I1603" s="2" t="s">
        <v>19</v>
      </c>
      <c r="J1603" s="2" t="s">
        <v>20</v>
      </c>
      <c r="K1603" t="s">
        <v>21</v>
      </c>
      <c r="L1603" t="s">
        <v>22</v>
      </c>
      <c r="M1603">
        <v>7000.77</v>
      </c>
      <c r="N1603">
        <v>2020</v>
      </c>
      <c r="O1603">
        <v>5</v>
      </c>
    </row>
    <row r="1604" spans="1:15" x14ac:dyDescent="0.25">
      <c r="A1604" s="1">
        <v>43981</v>
      </c>
      <c r="B1604">
        <v>1000000045</v>
      </c>
      <c r="C1604" s="2" t="s">
        <v>23</v>
      </c>
      <c r="D1604">
        <v>1</v>
      </c>
      <c r="E1604">
        <v>7000.74</v>
      </c>
      <c r="F1604" s="2" t="s">
        <v>16</v>
      </c>
      <c r="G1604" s="2" t="s">
        <v>24</v>
      </c>
      <c r="H1604" s="2" t="s">
        <v>47</v>
      </c>
      <c r="I1604" s="2" t="s">
        <v>59</v>
      </c>
      <c r="J1604" s="2" t="s">
        <v>26</v>
      </c>
      <c r="K1604" t="s">
        <v>60</v>
      </c>
      <c r="L1604" t="s">
        <v>22</v>
      </c>
      <c r="M1604">
        <v>7000.74</v>
      </c>
      <c r="N1604">
        <v>2020</v>
      </c>
      <c r="O1604">
        <v>5</v>
      </c>
    </row>
    <row r="1605" spans="1:15" x14ac:dyDescent="0.25">
      <c r="A1605" s="1">
        <v>43981</v>
      </c>
      <c r="B1605">
        <v>1000000576</v>
      </c>
      <c r="C1605" s="2" t="s">
        <v>15</v>
      </c>
      <c r="D1605">
        <v>1</v>
      </c>
      <c r="E1605">
        <v>7000.39</v>
      </c>
      <c r="F1605" s="2" t="s">
        <v>16</v>
      </c>
      <c r="G1605" s="2" t="s">
        <v>17</v>
      </c>
      <c r="H1605" s="2" t="s">
        <v>18</v>
      </c>
      <c r="I1605" s="2" t="s">
        <v>25</v>
      </c>
      <c r="J1605" s="2" t="s">
        <v>36</v>
      </c>
      <c r="K1605" t="s">
        <v>37</v>
      </c>
      <c r="L1605" t="s">
        <v>22</v>
      </c>
      <c r="M1605">
        <v>7000.39</v>
      </c>
      <c r="N1605">
        <v>2020</v>
      </c>
      <c r="O1605">
        <v>5</v>
      </c>
    </row>
    <row r="1606" spans="1:15" x14ac:dyDescent="0.25">
      <c r="A1606" s="1">
        <v>43981</v>
      </c>
      <c r="B1606">
        <v>1000000104</v>
      </c>
      <c r="C1606" s="2" t="s">
        <v>42</v>
      </c>
      <c r="D1606">
        <v>1</v>
      </c>
      <c r="E1606">
        <v>7000.23</v>
      </c>
      <c r="F1606" s="2" t="s">
        <v>16</v>
      </c>
      <c r="G1606" s="2" t="s">
        <v>43</v>
      </c>
      <c r="H1606" s="2" t="s">
        <v>18</v>
      </c>
      <c r="I1606" s="2" t="s">
        <v>40</v>
      </c>
      <c r="J1606" s="2" t="s">
        <v>26</v>
      </c>
      <c r="K1606" t="s">
        <v>41</v>
      </c>
      <c r="L1606" t="s">
        <v>22</v>
      </c>
      <c r="M1606">
        <v>7000.23</v>
      </c>
      <c r="N1606">
        <v>2020</v>
      </c>
      <c r="O1606">
        <v>5</v>
      </c>
    </row>
    <row r="1607" spans="1:15" x14ac:dyDescent="0.25">
      <c r="A1607" s="1">
        <v>43981</v>
      </c>
      <c r="B1607">
        <v>1000003489</v>
      </c>
      <c r="C1607" s="2" t="s">
        <v>15</v>
      </c>
      <c r="D1607">
        <v>1</v>
      </c>
      <c r="E1607">
        <v>7000.03</v>
      </c>
      <c r="F1607" s="2" t="s">
        <v>16</v>
      </c>
      <c r="G1607" s="2" t="s">
        <v>17</v>
      </c>
      <c r="H1607" s="2" t="s">
        <v>47</v>
      </c>
      <c r="I1607" s="2" t="s">
        <v>48</v>
      </c>
      <c r="J1607" s="2" t="s">
        <v>26</v>
      </c>
      <c r="K1607" t="s">
        <v>50</v>
      </c>
      <c r="L1607" t="s">
        <v>22</v>
      </c>
      <c r="M1607">
        <v>7000.03</v>
      </c>
      <c r="N1607">
        <v>2020</v>
      </c>
      <c r="O1607">
        <v>5</v>
      </c>
    </row>
    <row r="1608" spans="1:15" x14ac:dyDescent="0.25">
      <c r="A1608" s="1">
        <v>43981</v>
      </c>
      <c r="B1608">
        <v>1000000033</v>
      </c>
      <c r="C1608" s="2" t="s">
        <v>23</v>
      </c>
      <c r="D1608">
        <v>1</v>
      </c>
      <c r="E1608">
        <v>6000.38</v>
      </c>
      <c r="F1608" s="2" t="s">
        <v>16</v>
      </c>
      <c r="G1608" s="2" t="s">
        <v>24</v>
      </c>
      <c r="H1608" s="2" t="s">
        <v>18</v>
      </c>
      <c r="I1608" s="2" t="s">
        <v>25</v>
      </c>
      <c r="J1608" s="2" t="s">
        <v>26</v>
      </c>
      <c r="K1608" t="s">
        <v>27</v>
      </c>
      <c r="L1608" t="s">
        <v>22</v>
      </c>
      <c r="M1608">
        <v>6000.38</v>
      </c>
      <c r="N1608">
        <v>2020</v>
      </c>
      <c r="O1608">
        <v>5</v>
      </c>
    </row>
    <row r="1609" spans="1:15" x14ac:dyDescent="0.25">
      <c r="A1609" s="1">
        <v>43981</v>
      </c>
      <c r="B1609">
        <v>1000006698</v>
      </c>
      <c r="C1609" s="2" t="s">
        <v>15</v>
      </c>
      <c r="D1609">
        <v>1</v>
      </c>
      <c r="E1609">
        <v>6000.33</v>
      </c>
      <c r="F1609" s="2" t="s">
        <v>16</v>
      </c>
      <c r="G1609" s="2" t="s">
        <v>17</v>
      </c>
      <c r="H1609" s="2" t="s">
        <v>30</v>
      </c>
      <c r="I1609" s="2" t="s">
        <v>38</v>
      </c>
      <c r="J1609" s="2" t="s">
        <v>26</v>
      </c>
      <c r="K1609" t="s">
        <v>39</v>
      </c>
      <c r="L1609" t="s">
        <v>28</v>
      </c>
      <c r="M1609">
        <v>6000.33</v>
      </c>
      <c r="N1609">
        <v>2020</v>
      </c>
      <c r="O1609">
        <v>5</v>
      </c>
    </row>
    <row r="1610" spans="1:15" x14ac:dyDescent="0.25">
      <c r="A1610" s="1">
        <v>43981</v>
      </c>
      <c r="B1610">
        <v>1000000104</v>
      </c>
      <c r="C1610" s="2" t="s">
        <v>15</v>
      </c>
      <c r="D1610">
        <v>1</v>
      </c>
      <c r="E1610">
        <v>6000.22</v>
      </c>
      <c r="F1610" s="2" t="s">
        <v>16</v>
      </c>
      <c r="G1610" s="2" t="s">
        <v>17</v>
      </c>
      <c r="H1610" s="2" t="s">
        <v>18</v>
      </c>
      <c r="I1610" s="2" t="s">
        <v>40</v>
      </c>
      <c r="J1610" s="2" t="s">
        <v>26</v>
      </c>
      <c r="K1610" t="s">
        <v>41</v>
      </c>
      <c r="L1610" t="s">
        <v>22</v>
      </c>
      <c r="M1610">
        <v>6000.22</v>
      </c>
      <c r="N1610">
        <v>2020</v>
      </c>
      <c r="O1610">
        <v>5</v>
      </c>
    </row>
    <row r="1611" spans="1:15" x14ac:dyDescent="0.25">
      <c r="A1611" s="1">
        <v>43981</v>
      </c>
      <c r="B1611">
        <v>1000000044</v>
      </c>
      <c r="C1611" s="2" t="s">
        <v>23</v>
      </c>
      <c r="D1611">
        <v>1</v>
      </c>
      <c r="E1611">
        <v>5000.72</v>
      </c>
      <c r="F1611" s="2" t="s">
        <v>16</v>
      </c>
      <c r="G1611" s="2" t="s">
        <v>24</v>
      </c>
      <c r="H1611" s="2" t="s">
        <v>30</v>
      </c>
      <c r="I1611" s="2" t="s">
        <v>31</v>
      </c>
      <c r="J1611" s="2" t="s">
        <v>36</v>
      </c>
      <c r="K1611" t="s">
        <v>52</v>
      </c>
      <c r="L1611" t="s">
        <v>28</v>
      </c>
      <c r="M1611">
        <v>5000.72</v>
      </c>
      <c r="N1611">
        <v>2020</v>
      </c>
      <c r="O1611">
        <v>5</v>
      </c>
    </row>
    <row r="1612" spans="1:15" x14ac:dyDescent="0.25">
      <c r="A1612" s="1">
        <v>43981</v>
      </c>
      <c r="B1612">
        <v>1000005873</v>
      </c>
      <c r="C1612" s="2" t="s">
        <v>23</v>
      </c>
      <c r="D1612">
        <v>1</v>
      </c>
      <c r="E1612">
        <v>3000.58</v>
      </c>
      <c r="F1612" s="2" t="s">
        <v>16</v>
      </c>
      <c r="G1612" s="2" t="s">
        <v>24</v>
      </c>
      <c r="H1612" s="2" t="s">
        <v>18</v>
      </c>
      <c r="I1612" s="2" t="s">
        <v>19</v>
      </c>
      <c r="J1612" s="2" t="s">
        <v>20</v>
      </c>
      <c r="K1612" t="s">
        <v>21</v>
      </c>
      <c r="L1612" t="s">
        <v>28</v>
      </c>
      <c r="M1612">
        <v>3000.58</v>
      </c>
      <c r="N1612">
        <v>2020</v>
      </c>
      <c r="O1612">
        <v>5</v>
      </c>
    </row>
    <row r="1613" spans="1:15" x14ac:dyDescent="0.25">
      <c r="A1613" s="1">
        <v>43981</v>
      </c>
      <c r="B1613">
        <v>1000010255</v>
      </c>
      <c r="C1613" s="2" t="s">
        <v>23</v>
      </c>
      <c r="D1613">
        <v>1</v>
      </c>
      <c r="E1613">
        <v>3000.52</v>
      </c>
      <c r="F1613" s="2" t="s">
        <v>16</v>
      </c>
      <c r="G1613" s="2" t="s">
        <v>24</v>
      </c>
      <c r="H1613" s="2" t="s">
        <v>47</v>
      </c>
      <c r="I1613" s="2" t="s">
        <v>48</v>
      </c>
      <c r="J1613" s="2" t="s">
        <v>36</v>
      </c>
      <c r="K1613" t="s">
        <v>49</v>
      </c>
      <c r="L1613" t="s">
        <v>22</v>
      </c>
      <c r="M1613">
        <v>3000.52</v>
      </c>
      <c r="N1613">
        <v>2020</v>
      </c>
      <c r="O1613">
        <v>5</v>
      </c>
    </row>
    <row r="1614" spans="1:15" x14ac:dyDescent="0.25">
      <c r="A1614" s="1">
        <v>43981</v>
      </c>
      <c r="B1614">
        <v>1000006859</v>
      </c>
      <c r="C1614" s="2" t="s">
        <v>23</v>
      </c>
      <c r="D1614">
        <v>1</v>
      </c>
      <c r="E1614">
        <v>2000.38</v>
      </c>
      <c r="F1614" s="2" t="s">
        <v>16</v>
      </c>
      <c r="G1614" s="2" t="s">
        <v>24</v>
      </c>
      <c r="H1614" s="2" t="s">
        <v>18</v>
      </c>
      <c r="I1614" s="2" t="s">
        <v>61</v>
      </c>
      <c r="J1614" s="2" t="s">
        <v>26</v>
      </c>
      <c r="K1614" t="s">
        <v>62</v>
      </c>
      <c r="L1614" t="s">
        <v>22</v>
      </c>
      <c r="M1614">
        <v>2000.38</v>
      </c>
      <c r="N1614">
        <v>2020</v>
      </c>
      <c r="O1614">
        <v>5</v>
      </c>
    </row>
    <row r="1615" spans="1:15" x14ac:dyDescent="0.25">
      <c r="A1615" s="1">
        <v>43981</v>
      </c>
      <c r="B1615">
        <v>1000000237</v>
      </c>
      <c r="C1615" s="2" t="s">
        <v>15</v>
      </c>
      <c r="D1615">
        <v>1</v>
      </c>
      <c r="E1615">
        <v>1127.54</v>
      </c>
      <c r="F1615" s="2" t="s">
        <v>16</v>
      </c>
      <c r="G1615" s="2" t="s">
        <v>17</v>
      </c>
      <c r="H1615" s="2" t="s">
        <v>18</v>
      </c>
      <c r="I1615" s="2" t="s">
        <v>40</v>
      </c>
      <c r="J1615" s="2" t="s">
        <v>26</v>
      </c>
      <c r="K1615" t="s">
        <v>41</v>
      </c>
      <c r="L1615" t="s">
        <v>22</v>
      </c>
      <c r="M1615">
        <v>1127.54</v>
      </c>
      <c r="N1615">
        <v>2020</v>
      </c>
      <c r="O1615">
        <v>5</v>
      </c>
    </row>
    <row r="1616" spans="1:15" x14ac:dyDescent="0.25">
      <c r="A1616" s="1">
        <v>43981</v>
      </c>
      <c r="B1616">
        <v>1000000036</v>
      </c>
      <c r="C1616" s="2" t="s">
        <v>15</v>
      </c>
      <c r="D1616">
        <v>1</v>
      </c>
      <c r="E1616">
        <v>1000.46</v>
      </c>
      <c r="F1616" s="2" t="s">
        <v>16</v>
      </c>
      <c r="G1616" s="2" t="s">
        <v>17</v>
      </c>
      <c r="H1616" s="2" t="s">
        <v>47</v>
      </c>
      <c r="I1616" s="2" t="s">
        <v>48</v>
      </c>
      <c r="J1616" s="2" t="s">
        <v>36</v>
      </c>
      <c r="K1616" t="s">
        <v>49</v>
      </c>
      <c r="L1616" t="s">
        <v>28</v>
      </c>
      <c r="M1616">
        <v>1000.46</v>
      </c>
      <c r="N1616">
        <v>2020</v>
      </c>
      <c r="O1616">
        <v>5</v>
      </c>
    </row>
    <row r="1617" spans="1:15" x14ac:dyDescent="0.25">
      <c r="A1617" s="1">
        <v>43981</v>
      </c>
      <c r="B1617">
        <v>1000001513</v>
      </c>
      <c r="C1617" s="2" t="s">
        <v>15</v>
      </c>
      <c r="D1617">
        <v>1</v>
      </c>
      <c r="E1617">
        <v>985.24</v>
      </c>
      <c r="F1617" s="2" t="s">
        <v>16</v>
      </c>
      <c r="G1617" s="2" t="s">
        <v>17</v>
      </c>
      <c r="H1617" s="2" t="s">
        <v>18</v>
      </c>
      <c r="I1617" s="2" t="s">
        <v>34</v>
      </c>
      <c r="J1617" s="2" t="s">
        <v>20</v>
      </c>
      <c r="K1617" t="s">
        <v>44</v>
      </c>
      <c r="L1617" t="s">
        <v>22</v>
      </c>
      <c r="M1617">
        <v>985.24</v>
      </c>
      <c r="N1617">
        <v>2020</v>
      </c>
      <c r="O1617">
        <v>5</v>
      </c>
    </row>
    <row r="1618" spans="1:15" x14ac:dyDescent="0.25">
      <c r="A1618" s="1">
        <v>43981</v>
      </c>
      <c r="B1618">
        <v>1000004256</v>
      </c>
      <c r="C1618" s="2" t="s">
        <v>15</v>
      </c>
      <c r="D1618">
        <v>1</v>
      </c>
      <c r="E1618">
        <v>700.09</v>
      </c>
      <c r="F1618" s="2" t="s">
        <v>16</v>
      </c>
      <c r="G1618" s="2" t="s">
        <v>17</v>
      </c>
      <c r="H1618" s="2" t="s">
        <v>18</v>
      </c>
      <c r="I1618" s="2" t="s">
        <v>40</v>
      </c>
      <c r="J1618" s="2" t="s">
        <v>26</v>
      </c>
      <c r="K1618" t="s">
        <v>41</v>
      </c>
      <c r="L1618" t="s">
        <v>22</v>
      </c>
      <c r="M1618">
        <v>700.09</v>
      </c>
      <c r="N1618">
        <v>2020</v>
      </c>
      <c r="O1618">
        <v>5</v>
      </c>
    </row>
    <row r="1619" spans="1:15" x14ac:dyDescent="0.25">
      <c r="A1619" s="1">
        <v>43981</v>
      </c>
      <c r="B1619">
        <v>1000004256</v>
      </c>
      <c r="C1619" s="2" t="s">
        <v>42</v>
      </c>
      <c r="D1619">
        <v>1</v>
      </c>
      <c r="E1619">
        <v>695.38</v>
      </c>
      <c r="F1619" s="2" t="s">
        <v>16</v>
      </c>
      <c r="G1619" s="2" t="s">
        <v>43</v>
      </c>
      <c r="H1619" s="2" t="s">
        <v>18</v>
      </c>
      <c r="I1619" s="2" t="s">
        <v>40</v>
      </c>
      <c r="J1619" s="2" t="s">
        <v>26</v>
      </c>
      <c r="K1619" t="s">
        <v>41</v>
      </c>
      <c r="L1619" t="s">
        <v>22</v>
      </c>
      <c r="M1619">
        <v>695.38</v>
      </c>
      <c r="N1619">
        <v>2020</v>
      </c>
      <c r="O1619">
        <v>5</v>
      </c>
    </row>
    <row r="1620" spans="1:15" x14ac:dyDescent="0.25">
      <c r="A1620" s="1">
        <v>43981</v>
      </c>
      <c r="B1620">
        <v>1000000237</v>
      </c>
      <c r="C1620" s="2" t="s">
        <v>42</v>
      </c>
      <c r="D1620">
        <v>1</v>
      </c>
      <c r="E1620">
        <v>695.09</v>
      </c>
      <c r="F1620" s="2" t="s">
        <v>16</v>
      </c>
      <c r="G1620" s="2" t="s">
        <v>43</v>
      </c>
      <c r="H1620" s="2" t="s">
        <v>18</v>
      </c>
      <c r="I1620" s="2" t="s">
        <v>40</v>
      </c>
      <c r="J1620" s="2" t="s">
        <v>26</v>
      </c>
      <c r="K1620" t="s">
        <v>41</v>
      </c>
      <c r="L1620" t="s">
        <v>22</v>
      </c>
      <c r="M1620">
        <v>695.09</v>
      </c>
      <c r="N1620">
        <v>2020</v>
      </c>
      <c r="O1620">
        <v>5</v>
      </c>
    </row>
    <row r="1621" spans="1:15" x14ac:dyDescent="0.25">
      <c r="A1621" s="1">
        <v>43981</v>
      </c>
      <c r="B1621">
        <v>1000000036</v>
      </c>
      <c r="C1621" s="2" t="s">
        <v>53</v>
      </c>
      <c r="D1621">
        <v>1</v>
      </c>
      <c r="E1621">
        <v>659.38</v>
      </c>
      <c r="F1621" s="2" t="s">
        <v>46</v>
      </c>
      <c r="G1621" s="2" t="s">
        <v>17</v>
      </c>
      <c r="H1621" s="2" t="s">
        <v>47</v>
      </c>
      <c r="I1621" s="2" t="s">
        <v>48</v>
      </c>
      <c r="J1621" s="2" t="s">
        <v>36</v>
      </c>
      <c r="K1621" t="s">
        <v>49</v>
      </c>
      <c r="L1621" t="s">
        <v>28</v>
      </c>
      <c r="M1621">
        <v>659.38</v>
      </c>
      <c r="N1621">
        <v>2020</v>
      </c>
      <c r="O1621">
        <v>5</v>
      </c>
    </row>
    <row r="1622" spans="1:15" x14ac:dyDescent="0.25">
      <c r="A1622" s="1">
        <v>43981</v>
      </c>
      <c r="B1622">
        <v>1000000028</v>
      </c>
      <c r="C1622" s="2" t="s">
        <v>15</v>
      </c>
      <c r="D1622">
        <v>1</v>
      </c>
      <c r="E1622">
        <v>585.71</v>
      </c>
      <c r="F1622" s="2" t="s">
        <v>16</v>
      </c>
      <c r="G1622" s="2" t="s">
        <v>17</v>
      </c>
      <c r="H1622" s="2" t="s">
        <v>18</v>
      </c>
      <c r="I1622" s="2" t="s">
        <v>19</v>
      </c>
      <c r="J1622" s="2" t="s">
        <v>20</v>
      </c>
      <c r="K1622" t="s">
        <v>21</v>
      </c>
      <c r="L1622" t="s">
        <v>22</v>
      </c>
      <c r="M1622">
        <v>585.71</v>
      </c>
      <c r="N1622">
        <v>2020</v>
      </c>
      <c r="O1622">
        <v>5</v>
      </c>
    </row>
    <row r="1623" spans="1:15" x14ac:dyDescent="0.25">
      <c r="A1623" s="1">
        <v>43981</v>
      </c>
      <c r="B1623">
        <v>1000006064</v>
      </c>
      <c r="C1623" s="2" t="s">
        <v>15</v>
      </c>
      <c r="D1623">
        <v>1</v>
      </c>
      <c r="E1623">
        <v>500.29</v>
      </c>
      <c r="F1623" s="2" t="s">
        <v>16</v>
      </c>
      <c r="G1623" s="2" t="s">
        <v>17</v>
      </c>
      <c r="H1623" s="2" t="s">
        <v>18</v>
      </c>
      <c r="I1623" s="2" t="s">
        <v>40</v>
      </c>
      <c r="J1623" s="2" t="s">
        <v>26</v>
      </c>
      <c r="K1623" t="s">
        <v>41</v>
      </c>
      <c r="L1623" t="s">
        <v>22</v>
      </c>
      <c r="M1623">
        <v>500.29</v>
      </c>
      <c r="N1623">
        <v>2020</v>
      </c>
      <c r="O1623">
        <v>5</v>
      </c>
    </row>
    <row r="1624" spans="1:15" x14ac:dyDescent="0.25">
      <c r="A1624" s="1">
        <v>43982</v>
      </c>
      <c r="B1624">
        <v>1000000050</v>
      </c>
      <c r="C1624" s="2" t="s">
        <v>42</v>
      </c>
      <c r="D1624">
        <v>2</v>
      </c>
      <c r="E1624">
        <v>34000.25</v>
      </c>
      <c r="F1624" s="2" t="s">
        <v>16</v>
      </c>
      <c r="G1624" s="2" t="s">
        <v>43</v>
      </c>
      <c r="H1624" s="2" t="s">
        <v>18</v>
      </c>
      <c r="I1624" s="2" t="s">
        <v>40</v>
      </c>
      <c r="J1624" s="2" t="s">
        <v>26</v>
      </c>
      <c r="K1624" t="s">
        <v>41</v>
      </c>
      <c r="L1624" t="s">
        <v>22</v>
      </c>
      <c r="M1624">
        <v>17000.12</v>
      </c>
      <c r="N1624">
        <v>2020</v>
      </c>
      <c r="O1624">
        <v>5</v>
      </c>
    </row>
    <row r="1625" spans="1:15" x14ac:dyDescent="0.25">
      <c r="A1625" s="1">
        <v>43982</v>
      </c>
      <c r="B1625">
        <v>1000000043</v>
      </c>
      <c r="C1625" s="2" t="s">
        <v>42</v>
      </c>
      <c r="D1625">
        <v>1</v>
      </c>
      <c r="E1625">
        <v>32000.6</v>
      </c>
      <c r="F1625" s="2" t="s">
        <v>16</v>
      </c>
      <c r="G1625" s="2" t="s">
        <v>43</v>
      </c>
      <c r="H1625" s="2" t="s">
        <v>30</v>
      </c>
      <c r="I1625" s="2" t="s">
        <v>38</v>
      </c>
      <c r="J1625" s="2" t="s">
        <v>26</v>
      </c>
      <c r="K1625" t="s">
        <v>39</v>
      </c>
      <c r="L1625" t="s">
        <v>22</v>
      </c>
      <c r="M1625">
        <v>32000.6</v>
      </c>
      <c r="N1625">
        <v>2020</v>
      </c>
      <c r="O1625">
        <v>5</v>
      </c>
    </row>
    <row r="1626" spans="1:15" x14ac:dyDescent="0.25">
      <c r="A1626" s="1">
        <v>43982</v>
      </c>
      <c r="B1626">
        <v>1000000928</v>
      </c>
      <c r="C1626" s="2" t="s">
        <v>15</v>
      </c>
      <c r="D1626">
        <v>2</v>
      </c>
      <c r="E1626">
        <v>26000.11</v>
      </c>
      <c r="F1626" s="2" t="s">
        <v>16</v>
      </c>
      <c r="G1626" s="2" t="s">
        <v>17</v>
      </c>
      <c r="H1626" s="2" t="s">
        <v>30</v>
      </c>
      <c r="I1626" s="2" t="s">
        <v>57</v>
      </c>
      <c r="J1626" s="2" t="s">
        <v>26</v>
      </c>
      <c r="K1626" t="s">
        <v>58</v>
      </c>
      <c r="L1626" t="s">
        <v>22</v>
      </c>
      <c r="M1626">
        <v>13000.06</v>
      </c>
      <c r="N1626">
        <v>2020</v>
      </c>
      <c r="O1626">
        <v>5</v>
      </c>
    </row>
    <row r="1627" spans="1:15" x14ac:dyDescent="0.25">
      <c r="A1627" s="1">
        <v>43982</v>
      </c>
      <c r="B1627">
        <v>1000000044</v>
      </c>
      <c r="C1627" s="2" t="s">
        <v>15</v>
      </c>
      <c r="D1627">
        <v>1</v>
      </c>
      <c r="E1627">
        <v>20000.05</v>
      </c>
      <c r="F1627" s="2" t="s">
        <v>16</v>
      </c>
      <c r="G1627" s="2" t="s">
        <v>17</v>
      </c>
      <c r="H1627" s="2" t="s">
        <v>30</v>
      </c>
      <c r="I1627" s="2" t="s">
        <v>31</v>
      </c>
      <c r="J1627" s="2" t="s">
        <v>36</v>
      </c>
      <c r="K1627" t="s">
        <v>52</v>
      </c>
      <c r="L1627" t="s">
        <v>28</v>
      </c>
      <c r="M1627">
        <v>20000.05</v>
      </c>
      <c r="N1627">
        <v>2020</v>
      </c>
      <c r="O1627">
        <v>5</v>
      </c>
    </row>
    <row r="1628" spans="1:15" x14ac:dyDescent="0.25">
      <c r="A1628" s="1">
        <v>43982</v>
      </c>
      <c r="B1628">
        <v>1000000040</v>
      </c>
      <c r="C1628" s="2" t="s">
        <v>23</v>
      </c>
      <c r="D1628">
        <v>1</v>
      </c>
      <c r="E1628">
        <v>19999.97</v>
      </c>
      <c r="F1628" s="2" t="s">
        <v>16</v>
      </c>
      <c r="G1628" s="2" t="s">
        <v>24</v>
      </c>
      <c r="H1628" s="2" t="s">
        <v>30</v>
      </c>
      <c r="I1628" s="2" t="s">
        <v>31</v>
      </c>
      <c r="J1628" s="2" t="s">
        <v>32</v>
      </c>
      <c r="K1628" t="s">
        <v>33</v>
      </c>
      <c r="L1628" t="s">
        <v>28</v>
      </c>
      <c r="M1628">
        <v>19999.97</v>
      </c>
      <c r="N1628">
        <v>2020</v>
      </c>
      <c r="O1628">
        <v>5</v>
      </c>
    </row>
    <row r="1629" spans="1:15" x14ac:dyDescent="0.25">
      <c r="A1629" s="1">
        <v>43982</v>
      </c>
      <c r="B1629">
        <v>1000000032</v>
      </c>
      <c r="C1629" s="2" t="s">
        <v>15</v>
      </c>
      <c r="D1629">
        <v>2</v>
      </c>
      <c r="E1629">
        <v>19000.739999999998</v>
      </c>
      <c r="F1629" s="2" t="s">
        <v>16</v>
      </c>
      <c r="G1629" s="2" t="s">
        <v>17</v>
      </c>
      <c r="H1629" s="2" t="s">
        <v>18</v>
      </c>
      <c r="I1629" s="2" t="s">
        <v>25</v>
      </c>
      <c r="J1629" s="2" t="s">
        <v>26</v>
      </c>
      <c r="K1629" t="s">
        <v>27</v>
      </c>
      <c r="L1629" t="s">
        <v>28</v>
      </c>
      <c r="M1629">
        <v>9500.3700000000008</v>
      </c>
      <c r="N1629">
        <v>2020</v>
      </c>
      <c r="O1629">
        <v>5</v>
      </c>
    </row>
    <row r="1630" spans="1:15" x14ac:dyDescent="0.25">
      <c r="A1630" s="1">
        <v>43982</v>
      </c>
      <c r="B1630">
        <v>1000000104</v>
      </c>
      <c r="C1630" s="2" t="s">
        <v>42</v>
      </c>
      <c r="D1630">
        <v>2</v>
      </c>
      <c r="E1630">
        <v>17500.54</v>
      </c>
      <c r="F1630" s="2" t="s">
        <v>16</v>
      </c>
      <c r="G1630" s="2" t="s">
        <v>43</v>
      </c>
      <c r="H1630" s="2" t="s">
        <v>18</v>
      </c>
      <c r="I1630" s="2" t="s">
        <v>40</v>
      </c>
      <c r="J1630" s="2" t="s">
        <v>26</v>
      </c>
      <c r="K1630" t="s">
        <v>41</v>
      </c>
      <c r="L1630" t="s">
        <v>22</v>
      </c>
      <c r="M1630">
        <v>8750.27</v>
      </c>
      <c r="N1630">
        <v>2020</v>
      </c>
      <c r="O1630">
        <v>5</v>
      </c>
    </row>
    <row r="1631" spans="1:15" x14ac:dyDescent="0.25">
      <c r="A1631" s="1">
        <v>43982</v>
      </c>
      <c r="B1631">
        <v>1000006860</v>
      </c>
      <c r="C1631" s="2" t="s">
        <v>42</v>
      </c>
      <c r="D1631">
        <v>1</v>
      </c>
      <c r="E1631">
        <v>17000.39</v>
      </c>
      <c r="F1631" s="2" t="s">
        <v>16</v>
      </c>
      <c r="G1631" s="2" t="s">
        <v>43</v>
      </c>
      <c r="H1631" s="2" t="s">
        <v>18</v>
      </c>
      <c r="I1631" s="2" t="s">
        <v>61</v>
      </c>
      <c r="J1631" s="2" t="s">
        <v>26</v>
      </c>
      <c r="K1631" t="s">
        <v>62</v>
      </c>
      <c r="L1631" t="s">
        <v>22</v>
      </c>
      <c r="M1631">
        <v>17000.39</v>
      </c>
      <c r="N1631">
        <v>2020</v>
      </c>
      <c r="O1631">
        <v>5</v>
      </c>
    </row>
    <row r="1632" spans="1:15" x14ac:dyDescent="0.25">
      <c r="A1632" s="1">
        <v>43982</v>
      </c>
      <c r="B1632">
        <v>1000000037</v>
      </c>
      <c r="C1632" s="2" t="s">
        <v>15</v>
      </c>
      <c r="D1632">
        <v>1</v>
      </c>
      <c r="E1632">
        <v>17000.07</v>
      </c>
      <c r="F1632" s="2" t="s">
        <v>16</v>
      </c>
      <c r="G1632" s="2" t="s">
        <v>17</v>
      </c>
      <c r="H1632" s="2" t="s">
        <v>18</v>
      </c>
      <c r="I1632" s="2" t="s">
        <v>19</v>
      </c>
      <c r="J1632" s="2" t="s">
        <v>20</v>
      </c>
      <c r="K1632" t="s">
        <v>21</v>
      </c>
      <c r="L1632" t="s">
        <v>22</v>
      </c>
      <c r="M1632">
        <v>17000.07</v>
      </c>
      <c r="N1632">
        <v>2020</v>
      </c>
      <c r="O1632">
        <v>5</v>
      </c>
    </row>
    <row r="1633" spans="1:15" x14ac:dyDescent="0.25">
      <c r="A1633" s="1">
        <v>43982</v>
      </c>
      <c r="B1633">
        <v>1000000031</v>
      </c>
      <c r="C1633" s="2" t="s">
        <v>15</v>
      </c>
      <c r="D1633">
        <v>2</v>
      </c>
      <c r="E1633">
        <v>16924.78</v>
      </c>
      <c r="F1633" s="2" t="s">
        <v>16</v>
      </c>
      <c r="G1633" s="2" t="s">
        <v>17</v>
      </c>
      <c r="H1633" s="2" t="s">
        <v>18</v>
      </c>
      <c r="I1633" s="2" t="s">
        <v>19</v>
      </c>
      <c r="J1633" s="2" t="s">
        <v>26</v>
      </c>
      <c r="K1633" t="s">
        <v>29</v>
      </c>
      <c r="L1633" t="s">
        <v>28</v>
      </c>
      <c r="M1633">
        <v>8462.39</v>
      </c>
      <c r="N1633">
        <v>2020</v>
      </c>
      <c r="O1633">
        <v>5</v>
      </c>
    </row>
    <row r="1634" spans="1:15" x14ac:dyDescent="0.25">
      <c r="A1634" s="1">
        <v>43982</v>
      </c>
      <c r="B1634">
        <v>1000006869</v>
      </c>
      <c r="C1634" s="2" t="s">
        <v>23</v>
      </c>
      <c r="D1634">
        <v>1</v>
      </c>
      <c r="E1634">
        <v>15000.62</v>
      </c>
      <c r="F1634" s="2" t="s">
        <v>16</v>
      </c>
      <c r="G1634" s="2" t="s">
        <v>24</v>
      </c>
      <c r="H1634" s="2" t="s">
        <v>18</v>
      </c>
      <c r="I1634" s="2" t="s">
        <v>61</v>
      </c>
      <c r="J1634" s="2" t="s">
        <v>26</v>
      </c>
      <c r="K1634" t="s">
        <v>62</v>
      </c>
      <c r="L1634" t="s">
        <v>22</v>
      </c>
      <c r="M1634">
        <v>15000.62</v>
      </c>
      <c r="N1634">
        <v>2020</v>
      </c>
      <c r="O1634">
        <v>5</v>
      </c>
    </row>
    <row r="1635" spans="1:15" x14ac:dyDescent="0.25">
      <c r="A1635" s="1">
        <v>43982</v>
      </c>
      <c r="B1635">
        <v>1000000067</v>
      </c>
      <c r="C1635" s="2" t="s">
        <v>23</v>
      </c>
      <c r="D1635">
        <v>1</v>
      </c>
      <c r="E1635">
        <v>14000.13</v>
      </c>
      <c r="F1635" s="2" t="s">
        <v>16</v>
      </c>
      <c r="G1635" s="2" t="s">
        <v>24</v>
      </c>
      <c r="H1635" s="2" t="s">
        <v>18</v>
      </c>
      <c r="I1635" s="2" t="s">
        <v>25</v>
      </c>
      <c r="J1635" s="2" t="s">
        <v>20</v>
      </c>
      <c r="K1635" t="s">
        <v>51</v>
      </c>
      <c r="L1635" t="s">
        <v>22</v>
      </c>
      <c r="M1635">
        <v>14000.13</v>
      </c>
      <c r="N1635">
        <v>2020</v>
      </c>
      <c r="O1635">
        <v>5</v>
      </c>
    </row>
    <row r="1636" spans="1:15" x14ac:dyDescent="0.25">
      <c r="A1636" s="1">
        <v>43982</v>
      </c>
      <c r="B1636">
        <v>1000000031</v>
      </c>
      <c r="C1636" s="2" t="s">
        <v>42</v>
      </c>
      <c r="D1636">
        <v>1</v>
      </c>
      <c r="E1636">
        <v>13000.56</v>
      </c>
      <c r="F1636" s="2" t="s">
        <v>16</v>
      </c>
      <c r="G1636" s="2" t="s">
        <v>43</v>
      </c>
      <c r="H1636" s="2" t="s">
        <v>18</v>
      </c>
      <c r="I1636" s="2" t="s">
        <v>19</v>
      </c>
      <c r="J1636" s="2" t="s">
        <v>26</v>
      </c>
      <c r="K1636" t="s">
        <v>29</v>
      </c>
      <c r="L1636" t="s">
        <v>28</v>
      </c>
      <c r="M1636">
        <v>13000.56</v>
      </c>
      <c r="N1636">
        <v>2020</v>
      </c>
      <c r="O1636">
        <v>5</v>
      </c>
    </row>
    <row r="1637" spans="1:15" x14ac:dyDescent="0.25">
      <c r="A1637" s="1">
        <v>43982</v>
      </c>
      <c r="B1637">
        <v>1000008957</v>
      </c>
      <c r="C1637" s="2" t="s">
        <v>42</v>
      </c>
      <c r="D1637">
        <v>1</v>
      </c>
      <c r="E1637">
        <v>12000.47</v>
      </c>
      <c r="F1637" s="2" t="s">
        <v>16</v>
      </c>
      <c r="G1637" s="2" t="s">
        <v>43</v>
      </c>
      <c r="H1637" s="2" t="s">
        <v>18</v>
      </c>
      <c r="I1637" s="2" t="s">
        <v>34</v>
      </c>
      <c r="J1637" s="2" t="s">
        <v>20</v>
      </c>
      <c r="K1637" t="s">
        <v>44</v>
      </c>
      <c r="L1637" t="s">
        <v>22</v>
      </c>
      <c r="M1637">
        <v>12000.47</v>
      </c>
      <c r="N1637">
        <v>2020</v>
      </c>
      <c r="O1637">
        <v>5</v>
      </c>
    </row>
    <row r="1638" spans="1:15" x14ac:dyDescent="0.25">
      <c r="A1638" s="1">
        <v>43982</v>
      </c>
      <c r="B1638">
        <v>1000000566</v>
      </c>
      <c r="C1638" s="2" t="s">
        <v>42</v>
      </c>
      <c r="D1638">
        <v>2</v>
      </c>
      <c r="E1638">
        <v>12000.449999999999</v>
      </c>
      <c r="F1638" s="2" t="s">
        <v>16</v>
      </c>
      <c r="G1638" s="2" t="s">
        <v>43</v>
      </c>
      <c r="H1638" s="2" t="s">
        <v>47</v>
      </c>
      <c r="I1638" s="2" t="s">
        <v>48</v>
      </c>
      <c r="J1638" s="2" t="s">
        <v>36</v>
      </c>
      <c r="K1638" t="s">
        <v>49</v>
      </c>
      <c r="L1638" t="s">
        <v>22</v>
      </c>
      <c r="M1638">
        <v>6000.22</v>
      </c>
      <c r="N1638">
        <v>2020</v>
      </c>
      <c r="O1638">
        <v>5</v>
      </c>
    </row>
    <row r="1639" spans="1:15" x14ac:dyDescent="0.25">
      <c r="A1639" s="1">
        <v>43982</v>
      </c>
      <c r="B1639">
        <v>1000000029</v>
      </c>
      <c r="C1639" s="2" t="s">
        <v>23</v>
      </c>
      <c r="D1639">
        <v>3</v>
      </c>
      <c r="E1639">
        <v>11486.3</v>
      </c>
      <c r="F1639" s="2" t="s">
        <v>16</v>
      </c>
      <c r="G1639" s="2" t="s">
        <v>24</v>
      </c>
      <c r="H1639" s="2" t="s">
        <v>18</v>
      </c>
      <c r="I1639" s="2" t="s">
        <v>19</v>
      </c>
      <c r="J1639" s="2" t="s">
        <v>20</v>
      </c>
      <c r="K1639" t="s">
        <v>21</v>
      </c>
      <c r="L1639" t="s">
        <v>22</v>
      </c>
      <c r="M1639">
        <v>3828.77</v>
      </c>
      <c r="N1639">
        <v>2020</v>
      </c>
      <c r="O1639">
        <v>5</v>
      </c>
    </row>
    <row r="1640" spans="1:15" x14ac:dyDescent="0.25">
      <c r="A1640" s="1">
        <v>43982</v>
      </c>
      <c r="B1640">
        <v>1000000045</v>
      </c>
      <c r="C1640" s="2" t="s">
        <v>15</v>
      </c>
      <c r="D1640">
        <v>1</v>
      </c>
      <c r="E1640">
        <v>10999.99</v>
      </c>
      <c r="F1640" s="2" t="s">
        <v>16</v>
      </c>
      <c r="G1640" s="2" t="s">
        <v>17</v>
      </c>
      <c r="H1640" s="2" t="s">
        <v>47</v>
      </c>
      <c r="I1640" s="2" t="s">
        <v>59</v>
      </c>
      <c r="J1640" s="2" t="s">
        <v>26</v>
      </c>
      <c r="K1640" t="s">
        <v>60</v>
      </c>
      <c r="L1640" t="s">
        <v>22</v>
      </c>
      <c r="M1640">
        <v>10999.99</v>
      </c>
      <c r="N1640">
        <v>2020</v>
      </c>
      <c r="O1640">
        <v>5</v>
      </c>
    </row>
    <row r="1641" spans="1:15" x14ac:dyDescent="0.25">
      <c r="A1641" s="1">
        <v>43982</v>
      </c>
      <c r="B1641">
        <v>1000003803</v>
      </c>
      <c r="C1641" s="2" t="s">
        <v>15</v>
      </c>
      <c r="D1641">
        <v>1</v>
      </c>
      <c r="E1641">
        <v>10000.1</v>
      </c>
      <c r="F1641" s="2" t="s">
        <v>16</v>
      </c>
      <c r="G1641" s="2" t="s">
        <v>17</v>
      </c>
      <c r="H1641" s="2" t="s">
        <v>30</v>
      </c>
      <c r="I1641" s="2" t="s">
        <v>31</v>
      </c>
      <c r="J1641" s="2" t="s">
        <v>36</v>
      </c>
      <c r="K1641" t="s">
        <v>52</v>
      </c>
      <c r="L1641" t="s">
        <v>22</v>
      </c>
      <c r="M1641">
        <v>10000.1</v>
      </c>
      <c r="N1641">
        <v>2020</v>
      </c>
      <c r="O1641">
        <v>5</v>
      </c>
    </row>
    <row r="1642" spans="1:15" x14ac:dyDescent="0.25">
      <c r="A1642" s="1">
        <v>43982</v>
      </c>
      <c r="B1642">
        <v>1000000039</v>
      </c>
      <c r="C1642" s="2" t="s">
        <v>42</v>
      </c>
      <c r="D1642">
        <v>1</v>
      </c>
      <c r="E1642">
        <v>9999.9500000000007</v>
      </c>
      <c r="F1642" s="2" t="s">
        <v>16</v>
      </c>
      <c r="G1642" s="2" t="s">
        <v>43</v>
      </c>
      <c r="H1642" s="2" t="s">
        <v>18</v>
      </c>
      <c r="I1642" s="2" t="s">
        <v>25</v>
      </c>
      <c r="J1642" s="2" t="s">
        <v>20</v>
      </c>
      <c r="K1642" t="s">
        <v>51</v>
      </c>
      <c r="L1642" t="s">
        <v>28</v>
      </c>
      <c r="M1642">
        <v>9999.9500000000007</v>
      </c>
      <c r="N1642">
        <v>2020</v>
      </c>
      <c r="O1642">
        <v>5</v>
      </c>
    </row>
    <row r="1643" spans="1:15" x14ac:dyDescent="0.25">
      <c r="A1643" s="1">
        <v>43982</v>
      </c>
      <c r="B1643">
        <v>1000000033</v>
      </c>
      <c r="C1643" s="2" t="s">
        <v>23</v>
      </c>
      <c r="D1643">
        <v>2</v>
      </c>
      <c r="E1643">
        <v>9866.3700000000008</v>
      </c>
      <c r="F1643" s="2" t="s">
        <v>16</v>
      </c>
      <c r="G1643" s="2" t="s">
        <v>24</v>
      </c>
      <c r="H1643" s="2" t="s">
        <v>18</v>
      </c>
      <c r="I1643" s="2" t="s">
        <v>25</v>
      </c>
      <c r="J1643" s="2" t="s">
        <v>26</v>
      </c>
      <c r="K1643" t="s">
        <v>27</v>
      </c>
      <c r="L1643" t="s">
        <v>22</v>
      </c>
      <c r="M1643">
        <v>4933.1899999999996</v>
      </c>
      <c r="N1643">
        <v>2020</v>
      </c>
      <c r="O1643">
        <v>5</v>
      </c>
    </row>
    <row r="1644" spans="1:15" x14ac:dyDescent="0.25">
      <c r="A1644" s="1">
        <v>43982</v>
      </c>
      <c r="B1644">
        <v>1000000104</v>
      </c>
      <c r="C1644" s="2" t="s">
        <v>15</v>
      </c>
      <c r="D1644">
        <v>1</v>
      </c>
      <c r="E1644">
        <v>7000.72</v>
      </c>
      <c r="F1644" s="2" t="s">
        <v>16</v>
      </c>
      <c r="G1644" s="2" t="s">
        <v>17</v>
      </c>
      <c r="H1644" s="2" t="s">
        <v>18</v>
      </c>
      <c r="I1644" s="2" t="s">
        <v>40</v>
      </c>
      <c r="J1644" s="2" t="s">
        <v>26</v>
      </c>
      <c r="K1644" t="s">
        <v>41</v>
      </c>
      <c r="L1644" t="s">
        <v>22</v>
      </c>
      <c r="M1644">
        <v>7000.72</v>
      </c>
      <c r="N1644">
        <v>2020</v>
      </c>
      <c r="O1644">
        <v>5</v>
      </c>
    </row>
    <row r="1645" spans="1:15" x14ac:dyDescent="0.25">
      <c r="A1645" s="1">
        <v>43982</v>
      </c>
      <c r="B1645">
        <v>1000000028</v>
      </c>
      <c r="C1645" s="2" t="s">
        <v>15</v>
      </c>
      <c r="D1645">
        <v>1</v>
      </c>
      <c r="E1645">
        <v>7000.34</v>
      </c>
      <c r="F1645" s="2" t="s">
        <v>16</v>
      </c>
      <c r="G1645" s="2" t="s">
        <v>17</v>
      </c>
      <c r="H1645" s="2" t="s">
        <v>18</v>
      </c>
      <c r="I1645" s="2" t="s">
        <v>19</v>
      </c>
      <c r="J1645" s="2" t="s">
        <v>20</v>
      </c>
      <c r="K1645" t="s">
        <v>21</v>
      </c>
      <c r="L1645" t="s">
        <v>22</v>
      </c>
      <c r="M1645">
        <v>7000.34</v>
      </c>
      <c r="N1645">
        <v>2020</v>
      </c>
      <c r="O1645">
        <v>5</v>
      </c>
    </row>
    <row r="1646" spans="1:15" x14ac:dyDescent="0.25">
      <c r="A1646" s="1">
        <v>43982</v>
      </c>
      <c r="B1646">
        <v>1000000037</v>
      </c>
      <c r="C1646" s="2" t="s">
        <v>23</v>
      </c>
      <c r="D1646">
        <v>1</v>
      </c>
      <c r="E1646">
        <v>6000.37</v>
      </c>
      <c r="F1646" s="2" t="s">
        <v>16</v>
      </c>
      <c r="G1646" s="2" t="s">
        <v>24</v>
      </c>
      <c r="H1646" s="2" t="s">
        <v>18</v>
      </c>
      <c r="I1646" s="2" t="s">
        <v>19</v>
      </c>
      <c r="J1646" s="2" t="s">
        <v>20</v>
      </c>
      <c r="K1646" t="s">
        <v>21</v>
      </c>
      <c r="L1646" t="s">
        <v>22</v>
      </c>
      <c r="M1646">
        <v>6000.37</v>
      </c>
      <c r="N1646">
        <v>2020</v>
      </c>
      <c r="O1646">
        <v>5</v>
      </c>
    </row>
    <row r="1647" spans="1:15" x14ac:dyDescent="0.25">
      <c r="A1647" s="1">
        <v>43982</v>
      </c>
      <c r="B1647">
        <v>1000000030</v>
      </c>
      <c r="C1647" s="2" t="s">
        <v>23</v>
      </c>
      <c r="D1647">
        <v>1</v>
      </c>
      <c r="E1647">
        <v>6000.28</v>
      </c>
      <c r="F1647" s="2" t="s">
        <v>16</v>
      </c>
      <c r="G1647" s="2" t="s">
        <v>24</v>
      </c>
      <c r="H1647" s="2" t="s">
        <v>47</v>
      </c>
      <c r="I1647" s="2" t="s">
        <v>48</v>
      </c>
      <c r="J1647" s="2" t="s">
        <v>36</v>
      </c>
      <c r="K1647" t="s">
        <v>49</v>
      </c>
      <c r="L1647" t="s">
        <v>22</v>
      </c>
      <c r="M1647">
        <v>6000.28</v>
      </c>
      <c r="N1647">
        <v>2020</v>
      </c>
      <c r="O1647">
        <v>5</v>
      </c>
    </row>
    <row r="1648" spans="1:15" x14ac:dyDescent="0.25">
      <c r="A1648" s="1">
        <v>43982</v>
      </c>
      <c r="B1648">
        <v>1000000041</v>
      </c>
      <c r="C1648" s="2" t="s">
        <v>23</v>
      </c>
      <c r="D1648">
        <v>1</v>
      </c>
      <c r="E1648">
        <v>6000.1</v>
      </c>
      <c r="F1648" s="2" t="s">
        <v>16</v>
      </c>
      <c r="G1648" s="2" t="s">
        <v>24</v>
      </c>
      <c r="H1648" s="2" t="s">
        <v>30</v>
      </c>
      <c r="I1648" s="2" t="s">
        <v>31</v>
      </c>
      <c r="J1648" s="2" t="s">
        <v>32</v>
      </c>
      <c r="K1648" t="s">
        <v>33</v>
      </c>
      <c r="L1648" t="s">
        <v>22</v>
      </c>
      <c r="M1648">
        <v>6000.1</v>
      </c>
      <c r="N1648">
        <v>2020</v>
      </c>
      <c r="O1648">
        <v>5</v>
      </c>
    </row>
    <row r="1649" spans="1:15" x14ac:dyDescent="0.25">
      <c r="A1649" s="1">
        <v>43982</v>
      </c>
      <c r="B1649">
        <v>1000000044</v>
      </c>
      <c r="C1649" s="2" t="s">
        <v>23</v>
      </c>
      <c r="D1649">
        <v>1</v>
      </c>
      <c r="E1649">
        <v>5999.97</v>
      </c>
      <c r="F1649" s="2" t="s">
        <v>16</v>
      </c>
      <c r="G1649" s="2" t="s">
        <v>24</v>
      </c>
      <c r="H1649" s="2" t="s">
        <v>30</v>
      </c>
      <c r="I1649" s="2" t="s">
        <v>31</v>
      </c>
      <c r="J1649" s="2" t="s">
        <v>36</v>
      </c>
      <c r="K1649" t="s">
        <v>52</v>
      </c>
      <c r="L1649" t="s">
        <v>28</v>
      </c>
      <c r="M1649">
        <v>5999.97</v>
      </c>
      <c r="N1649">
        <v>2020</v>
      </c>
      <c r="O1649">
        <v>5</v>
      </c>
    </row>
    <row r="1650" spans="1:15" x14ac:dyDescent="0.25">
      <c r="A1650" s="1">
        <v>43982</v>
      </c>
      <c r="B1650">
        <v>1000000032</v>
      </c>
      <c r="C1650" s="2" t="s">
        <v>42</v>
      </c>
      <c r="D1650">
        <v>1</v>
      </c>
      <c r="E1650">
        <v>5500.15</v>
      </c>
      <c r="F1650" s="2" t="s">
        <v>16</v>
      </c>
      <c r="G1650" s="2" t="s">
        <v>43</v>
      </c>
      <c r="H1650" s="2" t="s">
        <v>18</v>
      </c>
      <c r="I1650" s="2" t="s">
        <v>25</v>
      </c>
      <c r="J1650" s="2" t="s">
        <v>26</v>
      </c>
      <c r="K1650" t="s">
        <v>27</v>
      </c>
      <c r="L1650" t="s">
        <v>28</v>
      </c>
      <c r="M1650">
        <v>5500.15</v>
      </c>
      <c r="N1650">
        <v>2020</v>
      </c>
      <c r="O1650">
        <v>5</v>
      </c>
    </row>
    <row r="1651" spans="1:15" x14ac:dyDescent="0.25">
      <c r="A1651" s="1">
        <v>43982</v>
      </c>
      <c r="B1651">
        <v>1000000054</v>
      </c>
      <c r="C1651" s="2" t="s">
        <v>15</v>
      </c>
      <c r="D1651">
        <v>1</v>
      </c>
      <c r="E1651">
        <v>5000.76</v>
      </c>
      <c r="F1651" s="2" t="s">
        <v>16</v>
      </c>
      <c r="G1651" s="2" t="s">
        <v>17</v>
      </c>
      <c r="H1651" s="2" t="s">
        <v>18</v>
      </c>
      <c r="I1651" s="2" t="s">
        <v>34</v>
      </c>
      <c r="J1651" s="2" t="s">
        <v>26</v>
      </c>
      <c r="K1651" t="s">
        <v>35</v>
      </c>
      <c r="L1651" t="s">
        <v>22</v>
      </c>
      <c r="M1651">
        <v>5000.76</v>
      </c>
      <c r="N1651">
        <v>2020</v>
      </c>
      <c r="O1651">
        <v>5</v>
      </c>
    </row>
    <row r="1652" spans="1:15" x14ac:dyDescent="0.25">
      <c r="A1652" s="1">
        <v>43982</v>
      </c>
      <c r="B1652">
        <v>1000000046</v>
      </c>
      <c r="C1652" s="2" t="s">
        <v>42</v>
      </c>
      <c r="D1652">
        <v>1</v>
      </c>
      <c r="E1652">
        <v>2000.59</v>
      </c>
      <c r="F1652" s="2" t="s">
        <v>16</v>
      </c>
      <c r="G1652" s="2" t="s">
        <v>43</v>
      </c>
      <c r="H1652" s="2" t="s">
        <v>30</v>
      </c>
      <c r="I1652" s="2" t="s">
        <v>38</v>
      </c>
      <c r="J1652" s="2" t="s">
        <v>26</v>
      </c>
      <c r="K1652" t="s">
        <v>39</v>
      </c>
      <c r="L1652" t="s">
        <v>22</v>
      </c>
      <c r="M1652">
        <v>2000.59</v>
      </c>
      <c r="N1652">
        <v>2020</v>
      </c>
      <c r="O1652">
        <v>5</v>
      </c>
    </row>
    <row r="1653" spans="1:15" x14ac:dyDescent="0.25">
      <c r="A1653" s="1">
        <v>43982</v>
      </c>
      <c r="B1653">
        <v>1000000067</v>
      </c>
      <c r="C1653" s="2" t="s">
        <v>15</v>
      </c>
      <c r="D1653">
        <v>1</v>
      </c>
      <c r="E1653">
        <v>1780.63</v>
      </c>
      <c r="F1653" s="2" t="s">
        <v>16</v>
      </c>
      <c r="G1653" s="2" t="s">
        <v>17</v>
      </c>
      <c r="H1653" s="2" t="s">
        <v>18</v>
      </c>
      <c r="I1653" s="2" t="s">
        <v>25</v>
      </c>
      <c r="J1653" s="2" t="s">
        <v>20</v>
      </c>
      <c r="K1653" t="s">
        <v>51</v>
      </c>
      <c r="L1653" t="s">
        <v>22</v>
      </c>
      <c r="M1653">
        <v>1780.63</v>
      </c>
      <c r="N1653">
        <v>2020</v>
      </c>
      <c r="O1653">
        <v>5</v>
      </c>
    </row>
    <row r="1654" spans="1:15" x14ac:dyDescent="0.25">
      <c r="A1654" s="1">
        <v>43982</v>
      </c>
      <c r="B1654">
        <v>1000003926</v>
      </c>
      <c r="C1654" s="2" t="s">
        <v>23</v>
      </c>
      <c r="D1654">
        <v>1</v>
      </c>
      <c r="E1654">
        <v>1513.15</v>
      </c>
      <c r="F1654" s="2" t="s">
        <v>16</v>
      </c>
      <c r="G1654" s="2" t="s">
        <v>24</v>
      </c>
      <c r="H1654" s="2" t="s">
        <v>47</v>
      </c>
      <c r="I1654" s="2" t="s">
        <v>48</v>
      </c>
      <c r="J1654" s="2" t="s">
        <v>26</v>
      </c>
      <c r="K1654" t="s">
        <v>50</v>
      </c>
      <c r="L1654" t="s">
        <v>28</v>
      </c>
      <c r="M1654">
        <v>1513.15</v>
      </c>
      <c r="N1654">
        <v>2020</v>
      </c>
      <c r="O1654">
        <v>5</v>
      </c>
    </row>
    <row r="1655" spans="1:15" x14ac:dyDescent="0.25">
      <c r="A1655" s="1">
        <v>43982</v>
      </c>
      <c r="B1655">
        <v>1000000041</v>
      </c>
      <c r="C1655" s="2" t="s">
        <v>42</v>
      </c>
      <c r="D1655">
        <v>1</v>
      </c>
      <c r="E1655">
        <v>1228.05</v>
      </c>
      <c r="F1655" s="2" t="s">
        <v>16</v>
      </c>
      <c r="G1655" s="2" t="s">
        <v>43</v>
      </c>
      <c r="H1655" s="2" t="s">
        <v>30</v>
      </c>
      <c r="I1655" s="2" t="s">
        <v>31</v>
      </c>
      <c r="J1655" s="2" t="s">
        <v>32</v>
      </c>
      <c r="K1655" t="s">
        <v>33</v>
      </c>
      <c r="L1655" t="s">
        <v>22</v>
      </c>
      <c r="M1655">
        <v>1228.05</v>
      </c>
      <c r="N1655">
        <v>2020</v>
      </c>
      <c r="O1655">
        <v>5</v>
      </c>
    </row>
    <row r="1656" spans="1:15" x14ac:dyDescent="0.25">
      <c r="A1656" s="1">
        <v>43982</v>
      </c>
      <c r="B1656">
        <v>1000006064</v>
      </c>
      <c r="C1656" s="2" t="s">
        <v>15</v>
      </c>
      <c r="D1656">
        <v>1</v>
      </c>
      <c r="E1656">
        <v>1000.15</v>
      </c>
      <c r="F1656" s="2" t="s">
        <v>16</v>
      </c>
      <c r="G1656" s="2" t="s">
        <v>17</v>
      </c>
      <c r="H1656" s="2" t="s">
        <v>18</v>
      </c>
      <c r="I1656" s="2" t="s">
        <v>40</v>
      </c>
      <c r="J1656" s="2" t="s">
        <v>26</v>
      </c>
      <c r="K1656" t="s">
        <v>41</v>
      </c>
      <c r="L1656" t="s">
        <v>22</v>
      </c>
      <c r="M1656">
        <v>1000.15</v>
      </c>
      <c r="N1656">
        <v>2020</v>
      </c>
      <c r="O1656">
        <v>5</v>
      </c>
    </row>
    <row r="1657" spans="1:15" x14ac:dyDescent="0.25">
      <c r="A1657" s="1">
        <v>43982</v>
      </c>
      <c r="B1657">
        <v>1000000029</v>
      </c>
      <c r="C1657" s="2" t="s">
        <v>15</v>
      </c>
      <c r="D1657">
        <v>1</v>
      </c>
      <c r="E1657">
        <v>800.54</v>
      </c>
      <c r="F1657" s="2" t="s">
        <v>16</v>
      </c>
      <c r="G1657" s="2" t="s">
        <v>17</v>
      </c>
      <c r="H1657" s="2" t="s">
        <v>18</v>
      </c>
      <c r="I1657" s="2" t="s">
        <v>19</v>
      </c>
      <c r="J1657" s="2" t="s">
        <v>20</v>
      </c>
      <c r="K1657" t="s">
        <v>21</v>
      </c>
      <c r="L1657" t="s">
        <v>22</v>
      </c>
      <c r="M1657">
        <v>800.54</v>
      </c>
      <c r="N1657">
        <v>2020</v>
      </c>
      <c r="O1657">
        <v>5</v>
      </c>
    </row>
    <row r="1658" spans="1:15" x14ac:dyDescent="0.25">
      <c r="A1658" s="1">
        <v>43982</v>
      </c>
      <c r="B1658">
        <v>1000000032</v>
      </c>
      <c r="C1658" s="2" t="s">
        <v>23</v>
      </c>
      <c r="D1658">
        <v>1</v>
      </c>
      <c r="E1658">
        <v>500.11</v>
      </c>
      <c r="F1658" s="2" t="s">
        <v>16</v>
      </c>
      <c r="G1658" s="2" t="s">
        <v>24</v>
      </c>
      <c r="H1658" s="2" t="s">
        <v>18</v>
      </c>
      <c r="I1658" s="2" t="s">
        <v>25</v>
      </c>
      <c r="J1658" s="2" t="s">
        <v>26</v>
      </c>
      <c r="K1658" t="s">
        <v>27</v>
      </c>
      <c r="L1658" t="s">
        <v>28</v>
      </c>
      <c r="M1658">
        <v>500.11</v>
      </c>
      <c r="N1658">
        <v>2020</v>
      </c>
      <c r="O1658">
        <v>5</v>
      </c>
    </row>
    <row r="1659" spans="1:15" x14ac:dyDescent="0.25">
      <c r="A1659" s="1">
        <v>43983</v>
      </c>
      <c r="B1659">
        <v>1000000029</v>
      </c>
      <c r="C1659" s="2" t="s">
        <v>23</v>
      </c>
      <c r="D1659">
        <v>1</v>
      </c>
      <c r="E1659">
        <v>8000.36</v>
      </c>
      <c r="F1659" s="2" t="s">
        <v>16</v>
      </c>
      <c r="G1659" s="2" t="s">
        <v>24</v>
      </c>
      <c r="H1659" s="2" t="s">
        <v>18</v>
      </c>
      <c r="I1659" s="2" t="s">
        <v>19</v>
      </c>
      <c r="J1659" s="2" t="s">
        <v>20</v>
      </c>
      <c r="K1659" t="s">
        <v>21</v>
      </c>
      <c r="L1659" t="s">
        <v>22</v>
      </c>
      <c r="M1659">
        <v>8000.36</v>
      </c>
      <c r="N1659">
        <v>2020</v>
      </c>
      <c r="O1659">
        <v>6</v>
      </c>
    </row>
    <row r="1660" spans="1:15" x14ac:dyDescent="0.25">
      <c r="A1660" s="1">
        <v>43983</v>
      </c>
      <c r="B1660">
        <v>1000000029</v>
      </c>
      <c r="C1660" s="2" t="s">
        <v>23</v>
      </c>
      <c r="D1660">
        <v>1</v>
      </c>
      <c r="E1660">
        <v>8000.36</v>
      </c>
      <c r="F1660" s="2" t="s">
        <v>16</v>
      </c>
      <c r="G1660" s="2" t="s">
        <v>24</v>
      </c>
      <c r="H1660" s="2" t="s">
        <v>18</v>
      </c>
      <c r="I1660" s="2" t="s">
        <v>19</v>
      </c>
      <c r="J1660" s="2" t="s">
        <v>20</v>
      </c>
      <c r="K1660" t="s">
        <v>21</v>
      </c>
      <c r="L1660" t="s">
        <v>22</v>
      </c>
      <c r="M1660">
        <v>8000.36</v>
      </c>
      <c r="N1660">
        <v>2020</v>
      </c>
      <c r="O1660">
        <v>6</v>
      </c>
    </row>
    <row r="1661" spans="1:15" x14ac:dyDescent="0.25">
      <c r="A1661" s="1">
        <v>43983</v>
      </c>
      <c r="B1661">
        <v>1000000029</v>
      </c>
      <c r="C1661" s="2" t="s">
        <v>15</v>
      </c>
      <c r="D1661">
        <v>1</v>
      </c>
      <c r="E1661">
        <v>5500.58</v>
      </c>
      <c r="F1661" s="2" t="s">
        <v>16</v>
      </c>
      <c r="G1661" s="2" t="s">
        <v>17</v>
      </c>
      <c r="H1661" s="2" t="s">
        <v>18</v>
      </c>
      <c r="I1661" s="2" t="s">
        <v>19</v>
      </c>
      <c r="J1661" s="2" t="s">
        <v>20</v>
      </c>
      <c r="K1661" t="s">
        <v>21</v>
      </c>
      <c r="L1661" t="s">
        <v>22</v>
      </c>
      <c r="M1661">
        <v>5500.58</v>
      </c>
      <c r="N1661">
        <v>2020</v>
      </c>
      <c r="O1661">
        <v>6</v>
      </c>
    </row>
    <row r="1662" spans="1:15" x14ac:dyDescent="0.25">
      <c r="A1662" s="1">
        <v>43983</v>
      </c>
      <c r="B1662">
        <v>1000000029</v>
      </c>
      <c r="C1662" s="2" t="s">
        <v>15</v>
      </c>
      <c r="D1662">
        <v>1</v>
      </c>
      <c r="E1662">
        <v>5500.58</v>
      </c>
      <c r="F1662" s="2" t="s">
        <v>16</v>
      </c>
      <c r="G1662" s="2" t="s">
        <v>17</v>
      </c>
      <c r="H1662" s="2" t="s">
        <v>18</v>
      </c>
      <c r="I1662" s="2" t="s">
        <v>19</v>
      </c>
      <c r="J1662" s="2" t="s">
        <v>20</v>
      </c>
      <c r="K1662" t="s">
        <v>21</v>
      </c>
      <c r="L1662" t="s">
        <v>22</v>
      </c>
      <c r="M1662">
        <v>5500.58</v>
      </c>
      <c r="N1662">
        <v>2020</v>
      </c>
      <c r="O1662">
        <v>6</v>
      </c>
    </row>
    <row r="1663" spans="1:15" x14ac:dyDescent="0.25">
      <c r="A1663" s="1">
        <v>43984</v>
      </c>
      <c r="B1663">
        <v>1000000029</v>
      </c>
      <c r="C1663" s="2" t="s">
        <v>23</v>
      </c>
      <c r="D1663">
        <v>2</v>
      </c>
      <c r="E1663">
        <v>22096.800000000003</v>
      </c>
      <c r="F1663" s="2" t="s">
        <v>16</v>
      </c>
      <c r="G1663" s="2" t="s">
        <v>24</v>
      </c>
      <c r="H1663" s="2" t="s">
        <v>18</v>
      </c>
      <c r="I1663" s="2" t="s">
        <v>19</v>
      </c>
      <c r="J1663" s="2" t="s">
        <v>20</v>
      </c>
      <c r="K1663" t="s">
        <v>21</v>
      </c>
      <c r="L1663" t="s">
        <v>22</v>
      </c>
      <c r="M1663">
        <v>11048.4</v>
      </c>
      <c r="N1663">
        <v>2020</v>
      </c>
      <c r="O1663">
        <v>6</v>
      </c>
    </row>
    <row r="1664" spans="1:15" x14ac:dyDescent="0.25">
      <c r="A1664" s="1">
        <v>43984</v>
      </c>
      <c r="B1664">
        <v>1000000029</v>
      </c>
      <c r="C1664" s="2" t="s">
        <v>23</v>
      </c>
      <c r="D1664">
        <v>2</v>
      </c>
      <c r="E1664">
        <v>22096.800000000003</v>
      </c>
      <c r="F1664" s="2" t="s">
        <v>16</v>
      </c>
      <c r="G1664" s="2" t="s">
        <v>24</v>
      </c>
      <c r="H1664" s="2" t="s">
        <v>18</v>
      </c>
      <c r="I1664" s="2" t="s">
        <v>19</v>
      </c>
      <c r="J1664" s="2" t="s">
        <v>20</v>
      </c>
      <c r="K1664" t="s">
        <v>21</v>
      </c>
      <c r="L1664" t="s">
        <v>22</v>
      </c>
      <c r="M1664">
        <v>11048.4</v>
      </c>
      <c r="N1664">
        <v>2020</v>
      </c>
      <c r="O1664">
        <v>6</v>
      </c>
    </row>
    <row r="1665" spans="1:15" x14ac:dyDescent="0.25">
      <c r="A1665" s="1">
        <v>43984</v>
      </c>
      <c r="B1665">
        <v>1000000029</v>
      </c>
      <c r="C1665" s="2" t="s">
        <v>42</v>
      </c>
      <c r="D1665">
        <v>1</v>
      </c>
      <c r="E1665">
        <v>20000.62</v>
      </c>
      <c r="F1665" s="2" t="s">
        <v>16</v>
      </c>
      <c r="G1665" s="2" t="s">
        <v>43</v>
      </c>
      <c r="H1665" s="2" t="s">
        <v>18</v>
      </c>
      <c r="I1665" s="2" t="s">
        <v>19</v>
      </c>
      <c r="J1665" s="2" t="s">
        <v>20</v>
      </c>
      <c r="K1665" t="s">
        <v>21</v>
      </c>
      <c r="L1665" t="s">
        <v>22</v>
      </c>
      <c r="M1665">
        <v>20000.62</v>
      </c>
      <c r="N1665">
        <v>2020</v>
      </c>
      <c r="O1665">
        <v>6</v>
      </c>
    </row>
    <row r="1666" spans="1:15" x14ac:dyDescent="0.25">
      <c r="A1666" s="1">
        <v>43984</v>
      </c>
      <c r="B1666">
        <v>1000000029</v>
      </c>
      <c r="C1666" s="2" t="s">
        <v>42</v>
      </c>
      <c r="D1666">
        <v>1</v>
      </c>
      <c r="E1666">
        <v>20000.62</v>
      </c>
      <c r="F1666" s="2" t="s">
        <v>16</v>
      </c>
      <c r="G1666" s="2" t="s">
        <v>43</v>
      </c>
      <c r="H1666" s="2" t="s">
        <v>18</v>
      </c>
      <c r="I1666" s="2" t="s">
        <v>19</v>
      </c>
      <c r="J1666" s="2" t="s">
        <v>20</v>
      </c>
      <c r="K1666" t="s">
        <v>21</v>
      </c>
      <c r="L1666" t="s">
        <v>22</v>
      </c>
      <c r="M1666">
        <v>20000.62</v>
      </c>
      <c r="N1666">
        <v>2020</v>
      </c>
      <c r="O1666">
        <v>6</v>
      </c>
    </row>
    <row r="1667" spans="1:15" x14ac:dyDescent="0.25">
      <c r="A1667" s="1">
        <v>43985</v>
      </c>
      <c r="B1667">
        <v>1000000029</v>
      </c>
      <c r="C1667" s="2" t="s">
        <v>23</v>
      </c>
      <c r="D1667">
        <v>2</v>
      </c>
      <c r="E1667">
        <v>2902.38</v>
      </c>
      <c r="F1667" s="2" t="s">
        <v>16</v>
      </c>
      <c r="G1667" s="2" t="s">
        <v>24</v>
      </c>
      <c r="H1667" s="2" t="s">
        <v>18</v>
      </c>
      <c r="I1667" s="2" t="s">
        <v>19</v>
      </c>
      <c r="J1667" s="2" t="s">
        <v>20</v>
      </c>
      <c r="K1667" t="s">
        <v>21</v>
      </c>
      <c r="L1667" t="s">
        <v>22</v>
      </c>
      <c r="M1667">
        <v>1451.19</v>
      </c>
      <c r="N1667">
        <v>2020</v>
      </c>
      <c r="O1667">
        <v>6</v>
      </c>
    </row>
    <row r="1668" spans="1:15" x14ac:dyDescent="0.25">
      <c r="A1668" s="1">
        <v>43985</v>
      </c>
      <c r="B1668">
        <v>1000000029</v>
      </c>
      <c r="C1668" s="2" t="s">
        <v>23</v>
      </c>
      <c r="D1668">
        <v>2</v>
      </c>
      <c r="E1668">
        <v>2902.38</v>
      </c>
      <c r="F1668" s="2" t="s">
        <v>16</v>
      </c>
      <c r="G1668" s="2" t="s">
        <v>24</v>
      </c>
      <c r="H1668" s="2" t="s">
        <v>18</v>
      </c>
      <c r="I1668" s="2" t="s">
        <v>19</v>
      </c>
      <c r="J1668" s="2" t="s">
        <v>20</v>
      </c>
      <c r="K1668" t="s">
        <v>21</v>
      </c>
      <c r="L1668" t="s">
        <v>22</v>
      </c>
      <c r="M1668">
        <v>1451.19</v>
      </c>
      <c r="N1668">
        <v>2020</v>
      </c>
      <c r="O1668">
        <v>6</v>
      </c>
    </row>
    <row r="1669" spans="1:15" x14ac:dyDescent="0.25">
      <c r="A1669" s="1">
        <v>43985</v>
      </c>
      <c r="B1669">
        <v>1000000029</v>
      </c>
      <c r="C1669" s="2" t="s">
        <v>15</v>
      </c>
      <c r="D1669">
        <v>1</v>
      </c>
      <c r="E1669">
        <v>5001.25</v>
      </c>
      <c r="F1669" s="2" t="s">
        <v>16</v>
      </c>
      <c r="G1669" s="2" t="s">
        <v>17</v>
      </c>
      <c r="H1669" s="2" t="s">
        <v>18</v>
      </c>
      <c r="I1669" s="2" t="s">
        <v>19</v>
      </c>
      <c r="J1669" s="2" t="s">
        <v>20</v>
      </c>
      <c r="K1669" t="s">
        <v>21</v>
      </c>
      <c r="L1669" t="s">
        <v>22</v>
      </c>
      <c r="M1669">
        <v>5001.25</v>
      </c>
      <c r="N1669">
        <v>2020</v>
      </c>
      <c r="O1669">
        <v>6</v>
      </c>
    </row>
    <row r="1670" spans="1:15" x14ac:dyDescent="0.25">
      <c r="A1670" s="1">
        <v>43985</v>
      </c>
      <c r="B1670">
        <v>1000000029</v>
      </c>
      <c r="C1670" s="2" t="s">
        <v>15</v>
      </c>
      <c r="D1670">
        <v>1</v>
      </c>
      <c r="E1670">
        <v>5001.25</v>
      </c>
      <c r="F1670" s="2" t="s">
        <v>16</v>
      </c>
      <c r="G1670" s="2" t="s">
        <v>17</v>
      </c>
      <c r="H1670" s="2" t="s">
        <v>18</v>
      </c>
      <c r="I1670" s="2" t="s">
        <v>19</v>
      </c>
      <c r="J1670" s="2" t="s">
        <v>20</v>
      </c>
      <c r="K1670" t="s">
        <v>21</v>
      </c>
      <c r="L1670" t="s">
        <v>22</v>
      </c>
      <c r="M1670">
        <v>5001.25</v>
      </c>
      <c r="N1670">
        <v>2020</v>
      </c>
      <c r="O1670">
        <v>6</v>
      </c>
    </row>
    <row r="1671" spans="1:15" x14ac:dyDescent="0.25">
      <c r="A1671" s="1">
        <v>43986</v>
      </c>
      <c r="B1671">
        <v>1000000029</v>
      </c>
      <c r="C1671" s="2" t="s">
        <v>23</v>
      </c>
      <c r="D1671">
        <v>2</v>
      </c>
      <c r="E1671">
        <v>6690.2</v>
      </c>
      <c r="F1671" s="2" t="s">
        <v>16</v>
      </c>
      <c r="G1671" s="2" t="s">
        <v>24</v>
      </c>
      <c r="H1671" s="2" t="s">
        <v>18</v>
      </c>
      <c r="I1671" s="2" t="s">
        <v>19</v>
      </c>
      <c r="J1671" s="2" t="s">
        <v>20</v>
      </c>
      <c r="K1671" t="s">
        <v>21</v>
      </c>
      <c r="L1671" t="s">
        <v>22</v>
      </c>
      <c r="M1671">
        <v>3345.1</v>
      </c>
      <c r="N1671">
        <v>2020</v>
      </c>
      <c r="O1671">
        <v>6</v>
      </c>
    </row>
    <row r="1672" spans="1:15" x14ac:dyDescent="0.25">
      <c r="A1672" s="1">
        <v>43986</v>
      </c>
      <c r="B1672">
        <v>1000000029</v>
      </c>
      <c r="C1672" s="2" t="s">
        <v>23</v>
      </c>
      <c r="D1672">
        <v>2</v>
      </c>
      <c r="E1672">
        <v>6690.2</v>
      </c>
      <c r="F1672" s="2" t="s">
        <v>16</v>
      </c>
      <c r="G1672" s="2" t="s">
        <v>24</v>
      </c>
      <c r="H1672" s="2" t="s">
        <v>18</v>
      </c>
      <c r="I1672" s="2" t="s">
        <v>19</v>
      </c>
      <c r="J1672" s="2" t="s">
        <v>20</v>
      </c>
      <c r="K1672" t="s">
        <v>21</v>
      </c>
      <c r="L1672" t="s">
        <v>22</v>
      </c>
      <c r="M1672">
        <v>3345.1</v>
      </c>
      <c r="N1672">
        <v>2020</v>
      </c>
      <c r="O1672">
        <v>6</v>
      </c>
    </row>
    <row r="1673" spans="1:15" x14ac:dyDescent="0.25">
      <c r="A1673" s="1">
        <v>43986</v>
      </c>
      <c r="B1673">
        <v>1000000029</v>
      </c>
      <c r="C1673" s="2" t="s">
        <v>15</v>
      </c>
      <c r="D1673">
        <v>1</v>
      </c>
      <c r="E1673">
        <v>15000.67</v>
      </c>
      <c r="F1673" s="2" t="s">
        <v>16</v>
      </c>
      <c r="G1673" s="2" t="s">
        <v>17</v>
      </c>
      <c r="H1673" s="2" t="s">
        <v>18</v>
      </c>
      <c r="I1673" s="2" t="s">
        <v>19</v>
      </c>
      <c r="J1673" s="2" t="s">
        <v>20</v>
      </c>
      <c r="K1673" t="s">
        <v>21</v>
      </c>
      <c r="L1673" t="s">
        <v>22</v>
      </c>
      <c r="M1673">
        <v>15000.67</v>
      </c>
      <c r="N1673">
        <v>2020</v>
      </c>
      <c r="O1673">
        <v>6</v>
      </c>
    </row>
    <row r="1674" spans="1:15" x14ac:dyDescent="0.25">
      <c r="A1674" s="1">
        <v>43986</v>
      </c>
      <c r="B1674">
        <v>1000000029</v>
      </c>
      <c r="C1674" s="2" t="s">
        <v>15</v>
      </c>
      <c r="D1674">
        <v>1</v>
      </c>
      <c r="E1674">
        <v>15000.67</v>
      </c>
      <c r="F1674" s="2" t="s">
        <v>16</v>
      </c>
      <c r="G1674" s="2" t="s">
        <v>17</v>
      </c>
      <c r="H1674" s="2" t="s">
        <v>18</v>
      </c>
      <c r="I1674" s="2" t="s">
        <v>19</v>
      </c>
      <c r="J1674" s="2" t="s">
        <v>20</v>
      </c>
      <c r="K1674" t="s">
        <v>21</v>
      </c>
      <c r="L1674" t="s">
        <v>22</v>
      </c>
      <c r="M1674">
        <v>15000.67</v>
      </c>
      <c r="N1674">
        <v>2020</v>
      </c>
      <c r="O1674">
        <v>6</v>
      </c>
    </row>
    <row r="1675" spans="1:15" x14ac:dyDescent="0.25">
      <c r="A1675" s="1">
        <v>43987</v>
      </c>
      <c r="B1675">
        <v>1000000029</v>
      </c>
      <c r="C1675" s="2" t="s">
        <v>23</v>
      </c>
      <c r="D1675">
        <v>1</v>
      </c>
      <c r="E1675">
        <v>1672.74</v>
      </c>
      <c r="F1675" s="2" t="s">
        <v>16</v>
      </c>
      <c r="G1675" s="2" t="s">
        <v>24</v>
      </c>
      <c r="H1675" s="2" t="s">
        <v>18</v>
      </c>
      <c r="I1675" s="2" t="s">
        <v>19</v>
      </c>
      <c r="J1675" s="2" t="s">
        <v>20</v>
      </c>
      <c r="K1675" t="s">
        <v>21</v>
      </c>
      <c r="L1675" t="s">
        <v>22</v>
      </c>
      <c r="M1675">
        <v>1672.74</v>
      </c>
      <c r="N1675">
        <v>2020</v>
      </c>
      <c r="O1675">
        <v>6</v>
      </c>
    </row>
    <row r="1676" spans="1:15" x14ac:dyDescent="0.25">
      <c r="A1676" s="1">
        <v>43987</v>
      </c>
      <c r="B1676">
        <v>1000000029</v>
      </c>
      <c r="C1676" s="2" t="s">
        <v>23</v>
      </c>
      <c r="D1676">
        <v>1</v>
      </c>
      <c r="E1676">
        <v>1672.74</v>
      </c>
      <c r="F1676" s="2" t="s">
        <v>16</v>
      </c>
      <c r="G1676" s="2" t="s">
        <v>24</v>
      </c>
      <c r="H1676" s="2" t="s">
        <v>18</v>
      </c>
      <c r="I1676" s="2" t="s">
        <v>19</v>
      </c>
      <c r="J1676" s="2" t="s">
        <v>20</v>
      </c>
      <c r="K1676" t="s">
        <v>21</v>
      </c>
      <c r="L1676" t="s">
        <v>22</v>
      </c>
      <c r="M1676">
        <v>1672.74</v>
      </c>
      <c r="N1676">
        <v>2020</v>
      </c>
      <c r="O1676">
        <v>6</v>
      </c>
    </row>
    <row r="1677" spans="1:15" x14ac:dyDescent="0.25">
      <c r="A1677" s="1">
        <v>43987</v>
      </c>
      <c r="B1677">
        <v>1000000029</v>
      </c>
      <c r="C1677" s="2" t="s">
        <v>15</v>
      </c>
      <c r="D1677">
        <v>3</v>
      </c>
      <c r="E1677">
        <v>37501.339999999997</v>
      </c>
      <c r="F1677" s="2" t="s">
        <v>16</v>
      </c>
      <c r="G1677" s="2" t="s">
        <v>17</v>
      </c>
      <c r="H1677" s="2" t="s">
        <v>18</v>
      </c>
      <c r="I1677" s="2" t="s">
        <v>19</v>
      </c>
      <c r="J1677" s="2" t="s">
        <v>20</v>
      </c>
      <c r="K1677" t="s">
        <v>21</v>
      </c>
      <c r="L1677" t="s">
        <v>22</v>
      </c>
      <c r="M1677">
        <v>12500.45</v>
      </c>
      <c r="N1677">
        <v>2020</v>
      </c>
      <c r="O1677">
        <v>6</v>
      </c>
    </row>
    <row r="1678" spans="1:15" x14ac:dyDescent="0.25">
      <c r="A1678" s="1">
        <v>43987</v>
      </c>
      <c r="B1678">
        <v>1000000029</v>
      </c>
      <c r="C1678" s="2" t="s">
        <v>15</v>
      </c>
      <c r="D1678">
        <v>3</v>
      </c>
      <c r="E1678">
        <v>37501.339999999997</v>
      </c>
      <c r="F1678" s="2" t="s">
        <v>16</v>
      </c>
      <c r="G1678" s="2" t="s">
        <v>17</v>
      </c>
      <c r="H1678" s="2" t="s">
        <v>18</v>
      </c>
      <c r="I1678" s="2" t="s">
        <v>19</v>
      </c>
      <c r="J1678" s="2" t="s">
        <v>20</v>
      </c>
      <c r="K1678" t="s">
        <v>21</v>
      </c>
      <c r="L1678" t="s">
        <v>22</v>
      </c>
      <c r="M1678">
        <v>12500.45</v>
      </c>
      <c r="N1678">
        <v>2020</v>
      </c>
      <c r="O1678">
        <v>6</v>
      </c>
    </row>
    <row r="1679" spans="1:15" x14ac:dyDescent="0.25">
      <c r="A1679" s="1">
        <v>43988</v>
      </c>
      <c r="B1679">
        <v>1000000029</v>
      </c>
      <c r="C1679" s="2" t="s">
        <v>23</v>
      </c>
      <c r="D1679">
        <v>1</v>
      </c>
      <c r="E1679">
        <v>520.54999999999995</v>
      </c>
      <c r="F1679" s="2" t="s">
        <v>16</v>
      </c>
      <c r="G1679" s="2" t="s">
        <v>24</v>
      </c>
      <c r="H1679" s="2" t="s">
        <v>18</v>
      </c>
      <c r="I1679" s="2" t="s">
        <v>19</v>
      </c>
      <c r="J1679" s="2" t="s">
        <v>20</v>
      </c>
      <c r="K1679" t="s">
        <v>21</v>
      </c>
      <c r="L1679" t="s">
        <v>22</v>
      </c>
      <c r="M1679">
        <v>520.54999999999995</v>
      </c>
      <c r="N1679">
        <v>2020</v>
      </c>
      <c r="O1679">
        <v>6</v>
      </c>
    </row>
    <row r="1680" spans="1:15" x14ac:dyDescent="0.25">
      <c r="A1680" s="1">
        <v>43988</v>
      </c>
      <c r="B1680">
        <v>1000000029</v>
      </c>
      <c r="C1680" s="2" t="s">
        <v>23</v>
      </c>
      <c r="D1680">
        <v>1</v>
      </c>
      <c r="E1680">
        <v>520.54999999999995</v>
      </c>
      <c r="F1680" s="2" t="s">
        <v>16</v>
      </c>
      <c r="G1680" s="2" t="s">
        <v>24</v>
      </c>
      <c r="H1680" s="2" t="s">
        <v>18</v>
      </c>
      <c r="I1680" s="2" t="s">
        <v>19</v>
      </c>
      <c r="J1680" s="2" t="s">
        <v>20</v>
      </c>
      <c r="K1680" t="s">
        <v>21</v>
      </c>
      <c r="L1680" t="s">
        <v>22</v>
      </c>
      <c r="M1680">
        <v>520.54999999999995</v>
      </c>
      <c r="N1680">
        <v>2020</v>
      </c>
      <c r="O1680">
        <v>6</v>
      </c>
    </row>
    <row r="1681" spans="1:15" x14ac:dyDescent="0.25">
      <c r="A1681" s="1">
        <v>43988</v>
      </c>
      <c r="B1681">
        <v>1000000029</v>
      </c>
      <c r="C1681" s="2" t="s">
        <v>42</v>
      </c>
      <c r="D1681">
        <v>1</v>
      </c>
      <c r="E1681">
        <v>7000.28</v>
      </c>
      <c r="F1681" s="2" t="s">
        <v>16</v>
      </c>
      <c r="G1681" s="2" t="s">
        <v>43</v>
      </c>
      <c r="H1681" s="2" t="s">
        <v>18</v>
      </c>
      <c r="I1681" s="2" t="s">
        <v>19</v>
      </c>
      <c r="J1681" s="2" t="s">
        <v>20</v>
      </c>
      <c r="K1681" t="s">
        <v>21</v>
      </c>
      <c r="L1681" t="s">
        <v>22</v>
      </c>
      <c r="M1681">
        <v>7000.28</v>
      </c>
      <c r="N1681">
        <v>2020</v>
      </c>
      <c r="O1681">
        <v>6</v>
      </c>
    </row>
    <row r="1682" spans="1:15" x14ac:dyDescent="0.25">
      <c r="A1682" s="1">
        <v>43988</v>
      </c>
      <c r="B1682">
        <v>1000000029</v>
      </c>
      <c r="C1682" s="2" t="s">
        <v>42</v>
      </c>
      <c r="D1682">
        <v>1</v>
      </c>
      <c r="E1682">
        <v>7000.28</v>
      </c>
      <c r="F1682" s="2" t="s">
        <v>16</v>
      </c>
      <c r="G1682" s="2" t="s">
        <v>43</v>
      </c>
      <c r="H1682" s="2" t="s">
        <v>18</v>
      </c>
      <c r="I1682" s="2" t="s">
        <v>19</v>
      </c>
      <c r="J1682" s="2" t="s">
        <v>20</v>
      </c>
      <c r="K1682" t="s">
        <v>21</v>
      </c>
      <c r="L1682" t="s">
        <v>22</v>
      </c>
      <c r="M1682">
        <v>7000.28</v>
      </c>
      <c r="N1682">
        <v>2020</v>
      </c>
      <c r="O1682">
        <v>6</v>
      </c>
    </row>
    <row r="1683" spans="1:15" x14ac:dyDescent="0.25">
      <c r="A1683" s="1">
        <v>43989</v>
      </c>
      <c r="B1683">
        <v>1000000029</v>
      </c>
      <c r="C1683" s="2" t="s">
        <v>23</v>
      </c>
      <c r="D1683">
        <v>2</v>
      </c>
      <c r="E1683">
        <v>8162.01</v>
      </c>
      <c r="F1683" s="2" t="s">
        <v>16</v>
      </c>
      <c r="G1683" s="2" t="s">
        <v>24</v>
      </c>
      <c r="H1683" s="2" t="s">
        <v>18</v>
      </c>
      <c r="I1683" s="2" t="s">
        <v>19</v>
      </c>
      <c r="J1683" s="2" t="s">
        <v>20</v>
      </c>
      <c r="K1683" t="s">
        <v>21</v>
      </c>
      <c r="L1683" t="s">
        <v>22</v>
      </c>
      <c r="M1683">
        <v>4081</v>
      </c>
      <c r="N1683">
        <v>2020</v>
      </c>
      <c r="O1683">
        <v>6</v>
      </c>
    </row>
    <row r="1684" spans="1:15" x14ac:dyDescent="0.25">
      <c r="A1684" s="1">
        <v>43989</v>
      </c>
      <c r="B1684">
        <v>1000000029</v>
      </c>
      <c r="C1684" s="2" t="s">
        <v>23</v>
      </c>
      <c r="D1684">
        <v>2</v>
      </c>
      <c r="E1684">
        <v>8162.01</v>
      </c>
      <c r="F1684" s="2" t="s">
        <v>16</v>
      </c>
      <c r="G1684" s="2" t="s">
        <v>24</v>
      </c>
      <c r="H1684" s="2" t="s">
        <v>18</v>
      </c>
      <c r="I1684" s="2" t="s">
        <v>19</v>
      </c>
      <c r="J1684" s="2" t="s">
        <v>20</v>
      </c>
      <c r="K1684" t="s">
        <v>21</v>
      </c>
      <c r="L1684" t="s">
        <v>22</v>
      </c>
      <c r="M1684">
        <v>4081</v>
      </c>
      <c r="N1684">
        <v>2020</v>
      </c>
      <c r="O1684">
        <v>6</v>
      </c>
    </row>
    <row r="1685" spans="1:15" x14ac:dyDescent="0.25">
      <c r="A1685" s="1">
        <v>43989</v>
      </c>
      <c r="B1685">
        <v>1000000029</v>
      </c>
      <c r="C1685" s="2" t="s">
        <v>15</v>
      </c>
      <c r="D1685">
        <v>2</v>
      </c>
      <c r="E1685">
        <v>15500.75</v>
      </c>
      <c r="F1685" s="2" t="s">
        <v>16</v>
      </c>
      <c r="G1685" s="2" t="s">
        <v>17</v>
      </c>
      <c r="H1685" s="2" t="s">
        <v>18</v>
      </c>
      <c r="I1685" s="2" t="s">
        <v>19</v>
      </c>
      <c r="J1685" s="2" t="s">
        <v>20</v>
      </c>
      <c r="K1685" t="s">
        <v>21</v>
      </c>
      <c r="L1685" t="s">
        <v>22</v>
      </c>
      <c r="M1685">
        <v>7750.38</v>
      </c>
      <c r="N1685">
        <v>2020</v>
      </c>
      <c r="O1685">
        <v>6</v>
      </c>
    </row>
    <row r="1686" spans="1:15" x14ac:dyDescent="0.25">
      <c r="A1686" s="1">
        <v>43989</v>
      </c>
      <c r="B1686">
        <v>1000000029</v>
      </c>
      <c r="C1686" s="2" t="s">
        <v>15</v>
      </c>
      <c r="D1686">
        <v>2</v>
      </c>
      <c r="E1686">
        <v>15500.75</v>
      </c>
      <c r="F1686" s="2" t="s">
        <v>16</v>
      </c>
      <c r="G1686" s="2" t="s">
        <v>17</v>
      </c>
      <c r="H1686" s="2" t="s">
        <v>18</v>
      </c>
      <c r="I1686" s="2" t="s">
        <v>19</v>
      </c>
      <c r="J1686" s="2" t="s">
        <v>20</v>
      </c>
      <c r="K1686" t="s">
        <v>21</v>
      </c>
      <c r="L1686" t="s">
        <v>22</v>
      </c>
      <c r="M1686">
        <v>7750.38</v>
      </c>
      <c r="N1686">
        <v>2020</v>
      </c>
      <c r="O1686">
        <v>6</v>
      </c>
    </row>
    <row r="1687" spans="1:15" x14ac:dyDescent="0.25">
      <c r="A1687" s="1">
        <v>43990</v>
      </c>
      <c r="B1687">
        <v>1000000029</v>
      </c>
      <c r="C1687" s="2" t="s">
        <v>23</v>
      </c>
      <c r="D1687">
        <v>3</v>
      </c>
      <c r="E1687">
        <v>9931.14</v>
      </c>
      <c r="F1687" s="2" t="s">
        <v>16</v>
      </c>
      <c r="G1687" s="2" t="s">
        <v>24</v>
      </c>
      <c r="H1687" s="2" t="s">
        <v>18</v>
      </c>
      <c r="I1687" s="2" t="s">
        <v>19</v>
      </c>
      <c r="J1687" s="2" t="s">
        <v>20</v>
      </c>
      <c r="K1687" t="s">
        <v>21</v>
      </c>
      <c r="L1687" t="s">
        <v>22</v>
      </c>
      <c r="M1687">
        <v>3310.38</v>
      </c>
      <c r="N1687">
        <v>2020</v>
      </c>
      <c r="O1687">
        <v>6</v>
      </c>
    </row>
    <row r="1688" spans="1:15" x14ac:dyDescent="0.25">
      <c r="A1688" s="1">
        <v>43990</v>
      </c>
      <c r="B1688">
        <v>1000000029</v>
      </c>
      <c r="C1688" s="2" t="s">
        <v>23</v>
      </c>
      <c r="D1688">
        <v>3</v>
      </c>
      <c r="E1688">
        <v>9931.14</v>
      </c>
      <c r="F1688" s="2" t="s">
        <v>16</v>
      </c>
      <c r="G1688" s="2" t="s">
        <v>24</v>
      </c>
      <c r="H1688" s="2" t="s">
        <v>18</v>
      </c>
      <c r="I1688" s="2" t="s">
        <v>19</v>
      </c>
      <c r="J1688" s="2" t="s">
        <v>20</v>
      </c>
      <c r="K1688" t="s">
        <v>21</v>
      </c>
      <c r="L1688" t="s">
        <v>22</v>
      </c>
      <c r="M1688">
        <v>3310.38</v>
      </c>
      <c r="N1688">
        <v>2020</v>
      </c>
      <c r="O1688">
        <v>6</v>
      </c>
    </row>
    <row r="1689" spans="1:15" x14ac:dyDescent="0.25">
      <c r="A1689" s="1">
        <v>43990</v>
      </c>
      <c r="B1689">
        <v>1000000029</v>
      </c>
      <c r="C1689" s="2" t="s">
        <v>15</v>
      </c>
      <c r="D1689">
        <v>1</v>
      </c>
      <c r="E1689">
        <v>1546.74</v>
      </c>
      <c r="F1689" s="2" t="s">
        <v>16</v>
      </c>
      <c r="G1689" s="2" t="s">
        <v>17</v>
      </c>
      <c r="H1689" s="2" t="s">
        <v>18</v>
      </c>
      <c r="I1689" s="2" t="s">
        <v>19</v>
      </c>
      <c r="J1689" s="2" t="s">
        <v>20</v>
      </c>
      <c r="K1689" t="s">
        <v>21</v>
      </c>
      <c r="L1689" t="s">
        <v>22</v>
      </c>
      <c r="M1689">
        <v>1546.74</v>
      </c>
      <c r="N1689">
        <v>2020</v>
      </c>
      <c r="O1689">
        <v>6</v>
      </c>
    </row>
    <row r="1690" spans="1:15" x14ac:dyDescent="0.25">
      <c r="A1690" s="1">
        <v>43990</v>
      </c>
      <c r="B1690">
        <v>1000000029</v>
      </c>
      <c r="C1690" s="2" t="s">
        <v>15</v>
      </c>
      <c r="D1690">
        <v>1</v>
      </c>
      <c r="E1690">
        <v>1546.74</v>
      </c>
      <c r="F1690" s="2" t="s">
        <v>16</v>
      </c>
      <c r="G1690" s="2" t="s">
        <v>17</v>
      </c>
      <c r="H1690" s="2" t="s">
        <v>18</v>
      </c>
      <c r="I1690" s="2" t="s">
        <v>19</v>
      </c>
      <c r="J1690" s="2" t="s">
        <v>20</v>
      </c>
      <c r="K1690" t="s">
        <v>21</v>
      </c>
      <c r="L1690" t="s">
        <v>22</v>
      </c>
      <c r="M1690">
        <v>1546.74</v>
      </c>
      <c r="N1690">
        <v>2020</v>
      </c>
      <c r="O1690">
        <v>6</v>
      </c>
    </row>
    <row r="1691" spans="1:15" x14ac:dyDescent="0.25">
      <c r="A1691" s="1">
        <v>43990</v>
      </c>
      <c r="B1691">
        <v>1000000029</v>
      </c>
      <c r="C1691" s="2" t="s">
        <v>42</v>
      </c>
      <c r="D1691">
        <v>2</v>
      </c>
      <c r="E1691">
        <v>12501.2</v>
      </c>
      <c r="F1691" s="2" t="s">
        <v>16</v>
      </c>
      <c r="G1691" s="2" t="s">
        <v>43</v>
      </c>
      <c r="H1691" s="2" t="s">
        <v>18</v>
      </c>
      <c r="I1691" s="2" t="s">
        <v>19</v>
      </c>
      <c r="J1691" s="2" t="s">
        <v>20</v>
      </c>
      <c r="K1691" t="s">
        <v>21</v>
      </c>
      <c r="L1691" t="s">
        <v>22</v>
      </c>
      <c r="M1691">
        <v>6250.6</v>
      </c>
      <c r="N1691">
        <v>2020</v>
      </c>
      <c r="O1691">
        <v>6</v>
      </c>
    </row>
    <row r="1692" spans="1:15" x14ac:dyDescent="0.25">
      <c r="A1692" s="1">
        <v>43990</v>
      </c>
      <c r="B1692">
        <v>1000000029</v>
      </c>
      <c r="C1692" s="2" t="s">
        <v>42</v>
      </c>
      <c r="D1692">
        <v>2</v>
      </c>
      <c r="E1692">
        <v>12501.2</v>
      </c>
      <c r="F1692" s="2" t="s">
        <v>16</v>
      </c>
      <c r="G1692" s="2" t="s">
        <v>43</v>
      </c>
      <c r="H1692" s="2" t="s">
        <v>18</v>
      </c>
      <c r="I1692" s="2" t="s">
        <v>19</v>
      </c>
      <c r="J1692" s="2" t="s">
        <v>20</v>
      </c>
      <c r="K1692" t="s">
        <v>21</v>
      </c>
      <c r="L1692" t="s">
        <v>22</v>
      </c>
      <c r="M1692">
        <v>6250.6</v>
      </c>
      <c r="N1692">
        <v>2020</v>
      </c>
      <c r="O1692">
        <v>6</v>
      </c>
    </row>
    <row r="1693" spans="1:15" x14ac:dyDescent="0.25">
      <c r="A1693" s="1">
        <v>43985</v>
      </c>
      <c r="B1693">
        <v>1000000028</v>
      </c>
      <c r="C1693" s="2" t="s">
        <v>23</v>
      </c>
      <c r="D1693">
        <v>1</v>
      </c>
      <c r="E1693">
        <v>1000.98</v>
      </c>
      <c r="F1693" s="2" t="s">
        <v>16</v>
      </c>
      <c r="G1693" s="2" t="s">
        <v>24</v>
      </c>
      <c r="H1693" s="2" t="s">
        <v>18</v>
      </c>
      <c r="I1693" s="2" t="s">
        <v>19</v>
      </c>
      <c r="J1693" s="2" t="s">
        <v>20</v>
      </c>
      <c r="K1693" t="s">
        <v>21</v>
      </c>
      <c r="L1693" t="s">
        <v>22</v>
      </c>
      <c r="M1693">
        <v>1000.98</v>
      </c>
      <c r="N1693">
        <v>2020</v>
      </c>
      <c r="O1693">
        <v>6</v>
      </c>
    </row>
    <row r="1694" spans="1:15" x14ac:dyDescent="0.25">
      <c r="A1694" s="1">
        <v>43985</v>
      </c>
      <c r="B1694">
        <v>1000000028</v>
      </c>
      <c r="C1694" s="2" t="s">
        <v>23</v>
      </c>
      <c r="D1694">
        <v>1</v>
      </c>
      <c r="E1694">
        <v>1000.98</v>
      </c>
      <c r="F1694" s="2" t="s">
        <v>16</v>
      </c>
      <c r="G1694" s="2" t="s">
        <v>24</v>
      </c>
      <c r="H1694" s="2" t="s">
        <v>18</v>
      </c>
      <c r="I1694" s="2" t="s">
        <v>19</v>
      </c>
      <c r="J1694" s="2" t="s">
        <v>20</v>
      </c>
      <c r="K1694" t="s">
        <v>21</v>
      </c>
      <c r="L1694" t="s">
        <v>22</v>
      </c>
      <c r="M1694">
        <v>1000.98</v>
      </c>
      <c r="N1694">
        <v>2020</v>
      </c>
      <c r="O1694">
        <v>6</v>
      </c>
    </row>
    <row r="1695" spans="1:15" x14ac:dyDescent="0.25">
      <c r="A1695" s="1">
        <v>43986</v>
      </c>
      <c r="B1695">
        <v>1000000028</v>
      </c>
      <c r="C1695" s="2" t="s">
        <v>23</v>
      </c>
      <c r="D1695">
        <v>1</v>
      </c>
      <c r="E1695">
        <v>3399.46</v>
      </c>
      <c r="F1695" s="2" t="s">
        <v>16</v>
      </c>
      <c r="G1695" s="2" t="s">
        <v>24</v>
      </c>
      <c r="H1695" s="2" t="s">
        <v>18</v>
      </c>
      <c r="I1695" s="2" t="s">
        <v>19</v>
      </c>
      <c r="J1695" s="2" t="s">
        <v>20</v>
      </c>
      <c r="K1695" t="s">
        <v>21</v>
      </c>
      <c r="L1695" t="s">
        <v>22</v>
      </c>
      <c r="M1695">
        <v>3399.46</v>
      </c>
      <c r="N1695">
        <v>2020</v>
      </c>
      <c r="O1695">
        <v>6</v>
      </c>
    </row>
    <row r="1696" spans="1:15" x14ac:dyDescent="0.25">
      <c r="A1696" s="1">
        <v>43986</v>
      </c>
      <c r="B1696">
        <v>1000000028</v>
      </c>
      <c r="C1696" s="2" t="s">
        <v>23</v>
      </c>
      <c r="D1696">
        <v>1</v>
      </c>
      <c r="E1696">
        <v>3399.46</v>
      </c>
      <c r="F1696" s="2" t="s">
        <v>16</v>
      </c>
      <c r="G1696" s="2" t="s">
        <v>24</v>
      </c>
      <c r="H1696" s="2" t="s">
        <v>18</v>
      </c>
      <c r="I1696" s="2" t="s">
        <v>19</v>
      </c>
      <c r="J1696" s="2" t="s">
        <v>20</v>
      </c>
      <c r="K1696" t="s">
        <v>21</v>
      </c>
      <c r="L1696" t="s">
        <v>22</v>
      </c>
      <c r="M1696">
        <v>3399.46</v>
      </c>
      <c r="N1696">
        <v>2020</v>
      </c>
      <c r="O1696">
        <v>6</v>
      </c>
    </row>
    <row r="1697" spans="1:15" x14ac:dyDescent="0.25">
      <c r="A1697" s="1">
        <v>43987</v>
      </c>
      <c r="B1697">
        <v>1000000028</v>
      </c>
      <c r="C1697" s="2" t="s">
        <v>23</v>
      </c>
      <c r="D1697">
        <v>1</v>
      </c>
      <c r="E1697">
        <v>650.47</v>
      </c>
      <c r="F1697" s="2" t="s">
        <v>16</v>
      </c>
      <c r="G1697" s="2" t="s">
        <v>24</v>
      </c>
      <c r="H1697" s="2" t="s">
        <v>18</v>
      </c>
      <c r="I1697" s="2" t="s">
        <v>19</v>
      </c>
      <c r="J1697" s="2" t="s">
        <v>20</v>
      </c>
      <c r="K1697" t="s">
        <v>21</v>
      </c>
      <c r="L1697" t="s">
        <v>22</v>
      </c>
      <c r="M1697">
        <v>650.47</v>
      </c>
      <c r="N1697">
        <v>2020</v>
      </c>
      <c r="O1697">
        <v>6</v>
      </c>
    </row>
    <row r="1698" spans="1:15" x14ac:dyDescent="0.25">
      <c r="A1698" s="1">
        <v>43987</v>
      </c>
      <c r="B1698">
        <v>1000000028</v>
      </c>
      <c r="C1698" s="2" t="s">
        <v>23</v>
      </c>
      <c r="D1698">
        <v>1</v>
      </c>
      <c r="E1698">
        <v>650.47</v>
      </c>
      <c r="F1698" s="2" t="s">
        <v>16</v>
      </c>
      <c r="G1698" s="2" t="s">
        <v>24</v>
      </c>
      <c r="H1698" s="2" t="s">
        <v>18</v>
      </c>
      <c r="I1698" s="2" t="s">
        <v>19</v>
      </c>
      <c r="J1698" s="2" t="s">
        <v>20</v>
      </c>
      <c r="K1698" t="s">
        <v>21</v>
      </c>
      <c r="L1698" t="s">
        <v>22</v>
      </c>
      <c r="M1698">
        <v>650.47</v>
      </c>
      <c r="N1698">
        <v>2020</v>
      </c>
      <c r="O1698">
        <v>6</v>
      </c>
    </row>
    <row r="1699" spans="1:15" x14ac:dyDescent="0.25">
      <c r="A1699" s="1">
        <v>43983</v>
      </c>
      <c r="B1699">
        <v>1000000030</v>
      </c>
      <c r="C1699" s="2" t="s">
        <v>15</v>
      </c>
      <c r="D1699">
        <v>1</v>
      </c>
      <c r="E1699">
        <v>6000.71</v>
      </c>
      <c r="F1699" s="2" t="s">
        <v>16</v>
      </c>
      <c r="G1699" s="2" t="s">
        <v>17</v>
      </c>
      <c r="H1699" s="2" t="s">
        <v>47</v>
      </c>
      <c r="I1699" s="2" t="s">
        <v>48</v>
      </c>
      <c r="J1699" s="2" t="s">
        <v>36</v>
      </c>
      <c r="K1699" t="s">
        <v>49</v>
      </c>
      <c r="L1699" t="s">
        <v>22</v>
      </c>
      <c r="M1699">
        <v>6000.71</v>
      </c>
      <c r="N1699">
        <v>2020</v>
      </c>
      <c r="O1699">
        <v>6</v>
      </c>
    </row>
    <row r="1700" spans="1:15" x14ac:dyDescent="0.25">
      <c r="A1700" s="1">
        <v>43983</v>
      </c>
      <c r="B1700">
        <v>1000000030</v>
      </c>
      <c r="C1700" s="2" t="s">
        <v>15</v>
      </c>
      <c r="D1700">
        <v>1</v>
      </c>
      <c r="E1700">
        <v>6000.71</v>
      </c>
      <c r="F1700" s="2" t="s">
        <v>16</v>
      </c>
      <c r="G1700" s="2" t="s">
        <v>17</v>
      </c>
      <c r="H1700" s="2" t="s">
        <v>47</v>
      </c>
      <c r="I1700" s="2" t="s">
        <v>48</v>
      </c>
      <c r="J1700" s="2" t="s">
        <v>36</v>
      </c>
      <c r="K1700" t="s">
        <v>49</v>
      </c>
      <c r="L1700" t="s">
        <v>22</v>
      </c>
      <c r="M1700">
        <v>6000.71</v>
      </c>
      <c r="N1700">
        <v>2020</v>
      </c>
      <c r="O1700">
        <v>6</v>
      </c>
    </row>
    <row r="1701" spans="1:15" x14ac:dyDescent="0.25">
      <c r="A1701" s="1">
        <v>43984</v>
      </c>
      <c r="B1701">
        <v>1000000030</v>
      </c>
      <c r="C1701" s="2" t="s">
        <v>23</v>
      </c>
      <c r="D1701">
        <v>1</v>
      </c>
      <c r="E1701">
        <v>5500.15</v>
      </c>
      <c r="F1701" s="2" t="s">
        <v>16</v>
      </c>
      <c r="G1701" s="2" t="s">
        <v>24</v>
      </c>
      <c r="H1701" s="2" t="s">
        <v>47</v>
      </c>
      <c r="I1701" s="2" t="s">
        <v>48</v>
      </c>
      <c r="J1701" s="2" t="s">
        <v>36</v>
      </c>
      <c r="K1701" t="s">
        <v>49</v>
      </c>
      <c r="L1701" t="s">
        <v>22</v>
      </c>
      <c r="M1701">
        <v>5500.15</v>
      </c>
      <c r="N1701">
        <v>2020</v>
      </c>
      <c r="O1701">
        <v>6</v>
      </c>
    </row>
    <row r="1702" spans="1:15" x14ac:dyDescent="0.25">
      <c r="A1702" s="1">
        <v>43984</v>
      </c>
      <c r="B1702">
        <v>1000000030</v>
      </c>
      <c r="C1702" s="2" t="s">
        <v>23</v>
      </c>
      <c r="D1702">
        <v>1</v>
      </c>
      <c r="E1702">
        <v>5500.15</v>
      </c>
      <c r="F1702" s="2" t="s">
        <v>16</v>
      </c>
      <c r="G1702" s="2" t="s">
        <v>24</v>
      </c>
      <c r="H1702" s="2" t="s">
        <v>47</v>
      </c>
      <c r="I1702" s="2" t="s">
        <v>48</v>
      </c>
      <c r="J1702" s="2" t="s">
        <v>36</v>
      </c>
      <c r="K1702" t="s">
        <v>49</v>
      </c>
      <c r="L1702" t="s">
        <v>22</v>
      </c>
      <c r="M1702">
        <v>5500.15</v>
      </c>
      <c r="N1702">
        <v>2020</v>
      </c>
      <c r="O1702">
        <v>6</v>
      </c>
    </row>
    <row r="1703" spans="1:15" x14ac:dyDescent="0.25">
      <c r="A1703" s="1">
        <v>43985</v>
      </c>
      <c r="B1703">
        <v>1000000030</v>
      </c>
      <c r="C1703" s="2" t="s">
        <v>23</v>
      </c>
      <c r="D1703">
        <v>1</v>
      </c>
      <c r="E1703">
        <v>1999.97</v>
      </c>
      <c r="F1703" s="2" t="s">
        <v>16</v>
      </c>
      <c r="G1703" s="2" t="s">
        <v>24</v>
      </c>
      <c r="H1703" s="2" t="s">
        <v>47</v>
      </c>
      <c r="I1703" s="2" t="s">
        <v>48</v>
      </c>
      <c r="J1703" s="2" t="s">
        <v>36</v>
      </c>
      <c r="K1703" t="s">
        <v>49</v>
      </c>
      <c r="L1703" t="s">
        <v>22</v>
      </c>
      <c r="M1703">
        <v>1999.97</v>
      </c>
      <c r="N1703">
        <v>2020</v>
      </c>
      <c r="O1703">
        <v>6</v>
      </c>
    </row>
    <row r="1704" spans="1:15" x14ac:dyDescent="0.25">
      <c r="A1704" s="1">
        <v>43985</v>
      </c>
      <c r="B1704">
        <v>1000000030</v>
      </c>
      <c r="C1704" s="2" t="s">
        <v>23</v>
      </c>
      <c r="D1704">
        <v>1</v>
      </c>
      <c r="E1704">
        <v>1999.97</v>
      </c>
      <c r="F1704" s="2" t="s">
        <v>16</v>
      </c>
      <c r="G1704" s="2" t="s">
        <v>24</v>
      </c>
      <c r="H1704" s="2" t="s">
        <v>47</v>
      </c>
      <c r="I1704" s="2" t="s">
        <v>48</v>
      </c>
      <c r="J1704" s="2" t="s">
        <v>36</v>
      </c>
      <c r="K1704" t="s">
        <v>49</v>
      </c>
      <c r="L1704" t="s">
        <v>22</v>
      </c>
      <c r="M1704">
        <v>1999.97</v>
      </c>
      <c r="N1704">
        <v>2020</v>
      </c>
      <c r="O1704">
        <v>6</v>
      </c>
    </row>
    <row r="1705" spans="1:15" x14ac:dyDescent="0.25">
      <c r="A1705" s="1">
        <v>43985</v>
      </c>
      <c r="B1705">
        <v>1000000030</v>
      </c>
      <c r="C1705" s="2" t="s">
        <v>15</v>
      </c>
      <c r="D1705">
        <v>1</v>
      </c>
      <c r="E1705">
        <v>7000.35</v>
      </c>
      <c r="F1705" s="2" t="s">
        <v>16</v>
      </c>
      <c r="G1705" s="2" t="s">
        <v>17</v>
      </c>
      <c r="H1705" s="2" t="s">
        <v>47</v>
      </c>
      <c r="I1705" s="2" t="s">
        <v>48</v>
      </c>
      <c r="J1705" s="2" t="s">
        <v>36</v>
      </c>
      <c r="K1705" t="s">
        <v>49</v>
      </c>
      <c r="L1705" t="s">
        <v>22</v>
      </c>
      <c r="M1705">
        <v>7000.35</v>
      </c>
      <c r="N1705">
        <v>2020</v>
      </c>
      <c r="O1705">
        <v>6</v>
      </c>
    </row>
    <row r="1706" spans="1:15" x14ac:dyDescent="0.25">
      <c r="A1706" s="1">
        <v>43985</v>
      </c>
      <c r="B1706">
        <v>1000000030</v>
      </c>
      <c r="C1706" s="2" t="s">
        <v>15</v>
      </c>
      <c r="D1706">
        <v>1</v>
      </c>
      <c r="E1706">
        <v>7000.35</v>
      </c>
      <c r="F1706" s="2" t="s">
        <v>16</v>
      </c>
      <c r="G1706" s="2" t="s">
        <v>17</v>
      </c>
      <c r="H1706" s="2" t="s">
        <v>47</v>
      </c>
      <c r="I1706" s="2" t="s">
        <v>48</v>
      </c>
      <c r="J1706" s="2" t="s">
        <v>36</v>
      </c>
      <c r="K1706" t="s">
        <v>49</v>
      </c>
      <c r="L1706" t="s">
        <v>22</v>
      </c>
      <c r="M1706">
        <v>7000.35</v>
      </c>
      <c r="N1706">
        <v>2020</v>
      </c>
      <c r="O1706">
        <v>6</v>
      </c>
    </row>
    <row r="1707" spans="1:15" x14ac:dyDescent="0.25">
      <c r="A1707" s="1">
        <v>43986</v>
      </c>
      <c r="B1707">
        <v>1000000030</v>
      </c>
      <c r="C1707" s="2" t="s">
        <v>23</v>
      </c>
      <c r="D1707">
        <v>2</v>
      </c>
      <c r="E1707">
        <v>17001.009999999998</v>
      </c>
      <c r="F1707" s="2" t="s">
        <v>16</v>
      </c>
      <c r="G1707" s="2" t="s">
        <v>24</v>
      </c>
      <c r="H1707" s="2" t="s">
        <v>47</v>
      </c>
      <c r="I1707" s="2" t="s">
        <v>48</v>
      </c>
      <c r="J1707" s="2" t="s">
        <v>36</v>
      </c>
      <c r="K1707" t="s">
        <v>49</v>
      </c>
      <c r="L1707" t="s">
        <v>22</v>
      </c>
      <c r="M1707">
        <v>8500.5</v>
      </c>
      <c r="N1707">
        <v>2020</v>
      </c>
      <c r="O1707">
        <v>6</v>
      </c>
    </row>
    <row r="1708" spans="1:15" x14ac:dyDescent="0.25">
      <c r="A1708" s="1">
        <v>43986</v>
      </c>
      <c r="B1708">
        <v>1000000030</v>
      </c>
      <c r="C1708" s="2" t="s">
        <v>23</v>
      </c>
      <c r="D1708">
        <v>2</v>
      </c>
      <c r="E1708">
        <v>17001.009999999998</v>
      </c>
      <c r="F1708" s="2" t="s">
        <v>16</v>
      </c>
      <c r="G1708" s="2" t="s">
        <v>24</v>
      </c>
      <c r="H1708" s="2" t="s">
        <v>47</v>
      </c>
      <c r="I1708" s="2" t="s">
        <v>48</v>
      </c>
      <c r="J1708" s="2" t="s">
        <v>36</v>
      </c>
      <c r="K1708" t="s">
        <v>49</v>
      </c>
      <c r="L1708" t="s">
        <v>22</v>
      </c>
      <c r="M1708">
        <v>8500.5</v>
      </c>
      <c r="N1708">
        <v>2020</v>
      </c>
      <c r="O1708">
        <v>6</v>
      </c>
    </row>
    <row r="1709" spans="1:15" x14ac:dyDescent="0.25">
      <c r="A1709" s="1">
        <v>43987</v>
      </c>
      <c r="B1709">
        <v>1000000030</v>
      </c>
      <c r="C1709" s="2" t="s">
        <v>23</v>
      </c>
      <c r="D1709">
        <v>2</v>
      </c>
      <c r="E1709">
        <v>6500.38</v>
      </c>
      <c r="F1709" s="2" t="s">
        <v>16</v>
      </c>
      <c r="G1709" s="2" t="s">
        <v>24</v>
      </c>
      <c r="H1709" s="2" t="s">
        <v>47</v>
      </c>
      <c r="I1709" s="2" t="s">
        <v>48</v>
      </c>
      <c r="J1709" s="2" t="s">
        <v>36</v>
      </c>
      <c r="K1709" t="s">
        <v>49</v>
      </c>
      <c r="L1709" t="s">
        <v>22</v>
      </c>
      <c r="M1709">
        <v>3250.19</v>
      </c>
      <c r="N1709">
        <v>2020</v>
      </c>
      <c r="O1709">
        <v>6</v>
      </c>
    </row>
    <row r="1710" spans="1:15" x14ac:dyDescent="0.25">
      <c r="A1710" s="1">
        <v>43987</v>
      </c>
      <c r="B1710">
        <v>1000000030</v>
      </c>
      <c r="C1710" s="2" t="s">
        <v>23</v>
      </c>
      <c r="D1710">
        <v>2</v>
      </c>
      <c r="E1710">
        <v>6500.38</v>
      </c>
      <c r="F1710" s="2" t="s">
        <v>16</v>
      </c>
      <c r="G1710" s="2" t="s">
        <v>24</v>
      </c>
      <c r="H1710" s="2" t="s">
        <v>47</v>
      </c>
      <c r="I1710" s="2" t="s">
        <v>48</v>
      </c>
      <c r="J1710" s="2" t="s">
        <v>36</v>
      </c>
      <c r="K1710" t="s">
        <v>49</v>
      </c>
      <c r="L1710" t="s">
        <v>22</v>
      </c>
      <c r="M1710">
        <v>3250.19</v>
      </c>
      <c r="N1710">
        <v>2020</v>
      </c>
      <c r="O1710">
        <v>6</v>
      </c>
    </row>
    <row r="1711" spans="1:15" x14ac:dyDescent="0.25">
      <c r="A1711" s="1">
        <v>43988</v>
      </c>
      <c r="B1711">
        <v>1000000030</v>
      </c>
      <c r="C1711" s="2" t="s">
        <v>23</v>
      </c>
      <c r="D1711">
        <v>2</v>
      </c>
      <c r="E1711">
        <v>21000.73</v>
      </c>
      <c r="F1711" s="2" t="s">
        <v>16</v>
      </c>
      <c r="G1711" s="2" t="s">
        <v>24</v>
      </c>
      <c r="H1711" s="2" t="s">
        <v>47</v>
      </c>
      <c r="I1711" s="2" t="s">
        <v>48</v>
      </c>
      <c r="J1711" s="2" t="s">
        <v>36</v>
      </c>
      <c r="K1711" t="s">
        <v>49</v>
      </c>
      <c r="L1711" t="s">
        <v>22</v>
      </c>
      <c r="M1711">
        <v>10500.36</v>
      </c>
      <c r="N1711">
        <v>2020</v>
      </c>
      <c r="O1711">
        <v>6</v>
      </c>
    </row>
    <row r="1712" spans="1:15" x14ac:dyDescent="0.25">
      <c r="A1712" s="1">
        <v>43988</v>
      </c>
      <c r="B1712">
        <v>1000000030</v>
      </c>
      <c r="C1712" s="2" t="s">
        <v>23</v>
      </c>
      <c r="D1712">
        <v>2</v>
      </c>
      <c r="E1712">
        <v>21000.73</v>
      </c>
      <c r="F1712" s="2" t="s">
        <v>16</v>
      </c>
      <c r="G1712" s="2" t="s">
        <v>24</v>
      </c>
      <c r="H1712" s="2" t="s">
        <v>47</v>
      </c>
      <c r="I1712" s="2" t="s">
        <v>48</v>
      </c>
      <c r="J1712" s="2" t="s">
        <v>36</v>
      </c>
      <c r="K1712" t="s">
        <v>49</v>
      </c>
      <c r="L1712" t="s">
        <v>22</v>
      </c>
      <c r="M1712">
        <v>10500.36</v>
      </c>
      <c r="N1712">
        <v>2020</v>
      </c>
      <c r="O1712">
        <v>6</v>
      </c>
    </row>
    <row r="1713" spans="1:15" x14ac:dyDescent="0.25">
      <c r="A1713" s="1">
        <v>43988</v>
      </c>
      <c r="B1713">
        <v>1000000030</v>
      </c>
      <c r="C1713" s="2" t="s">
        <v>15</v>
      </c>
      <c r="D1713">
        <v>1</v>
      </c>
      <c r="E1713">
        <v>3732.39</v>
      </c>
      <c r="F1713" s="2" t="s">
        <v>16</v>
      </c>
      <c r="G1713" s="2" t="s">
        <v>17</v>
      </c>
      <c r="H1713" s="2" t="s">
        <v>47</v>
      </c>
      <c r="I1713" s="2" t="s">
        <v>48</v>
      </c>
      <c r="J1713" s="2" t="s">
        <v>36</v>
      </c>
      <c r="K1713" t="s">
        <v>49</v>
      </c>
      <c r="L1713" t="s">
        <v>22</v>
      </c>
      <c r="M1713">
        <v>3732.39</v>
      </c>
      <c r="N1713">
        <v>2020</v>
      </c>
      <c r="O1713">
        <v>6</v>
      </c>
    </row>
    <row r="1714" spans="1:15" x14ac:dyDescent="0.25">
      <c r="A1714" s="1">
        <v>43988</v>
      </c>
      <c r="B1714">
        <v>1000000030</v>
      </c>
      <c r="C1714" s="2" t="s">
        <v>15</v>
      </c>
      <c r="D1714">
        <v>1</v>
      </c>
      <c r="E1714">
        <v>3732.39</v>
      </c>
      <c r="F1714" s="2" t="s">
        <v>16</v>
      </c>
      <c r="G1714" s="2" t="s">
        <v>17</v>
      </c>
      <c r="H1714" s="2" t="s">
        <v>47</v>
      </c>
      <c r="I1714" s="2" t="s">
        <v>48</v>
      </c>
      <c r="J1714" s="2" t="s">
        <v>36</v>
      </c>
      <c r="K1714" t="s">
        <v>49</v>
      </c>
      <c r="L1714" t="s">
        <v>22</v>
      </c>
      <c r="M1714">
        <v>3732.39</v>
      </c>
      <c r="N1714">
        <v>2020</v>
      </c>
      <c r="O1714">
        <v>6</v>
      </c>
    </row>
    <row r="1715" spans="1:15" x14ac:dyDescent="0.25">
      <c r="A1715" s="1">
        <v>43988</v>
      </c>
      <c r="B1715">
        <v>1000000030</v>
      </c>
      <c r="C1715" s="2" t="s">
        <v>42</v>
      </c>
      <c r="D1715">
        <v>1</v>
      </c>
      <c r="E1715">
        <v>5000.1000000000004</v>
      </c>
      <c r="F1715" s="2" t="s">
        <v>16</v>
      </c>
      <c r="G1715" s="2" t="s">
        <v>43</v>
      </c>
      <c r="H1715" s="2" t="s">
        <v>47</v>
      </c>
      <c r="I1715" s="2" t="s">
        <v>48</v>
      </c>
      <c r="J1715" s="2" t="s">
        <v>36</v>
      </c>
      <c r="K1715" t="s">
        <v>49</v>
      </c>
      <c r="L1715" t="s">
        <v>22</v>
      </c>
      <c r="M1715">
        <v>5000.1000000000004</v>
      </c>
      <c r="N1715">
        <v>2020</v>
      </c>
      <c r="O1715">
        <v>6</v>
      </c>
    </row>
    <row r="1716" spans="1:15" x14ac:dyDescent="0.25">
      <c r="A1716" s="1">
        <v>43988</v>
      </c>
      <c r="B1716">
        <v>1000000030</v>
      </c>
      <c r="C1716" s="2" t="s">
        <v>42</v>
      </c>
      <c r="D1716">
        <v>1</v>
      </c>
      <c r="E1716">
        <v>5000.1000000000004</v>
      </c>
      <c r="F1716" s="2" t="s">
        <v>16</v>
      </c>
      <c r="G1716" s="2" t="s">
        <v>43</v>
      </c>
      <c r="H1716" s="2" t="s">
        <v>47</v>
      </c>
      <c r="I1716" s="2" t="s">
        <v>48</v>
      </c>
      <c r="J1716" s="2" t="s">
        <v>36</v>
      </c>
      <c r="K1716" t="s">
        <v>49</v>
      </c>
      <c r="L1716" t="s">
        <v>22</v>
      </c>
      <c r="M1716">
        <v>5000.1000000000004</v>
      </c>
      <c r="N1716">
        <v>2020</v>
      </c>
      <c r="O1716">
        <v>6</v>
      </c>
    </row>
    <row r="1717" spans="1:15" x14ac:dyDescent="0.25">
      <c r="A1717" s="1">
        <v>43990</v>
      </c>
      <c r="B1717">
        <v>1000000030</v>
      </c>
      <c r="C1717" s="2" t="s">
        <v>23</v>
      </c>
      <c r="D1717">
        <v>3</v>
      </c>
      <c r="E1717">
        <v>39001.18</v>
      </c>
      <c r="F1717" s="2" t="s">
        <v>16</v>
      </c>
      <c r="G1717" s="2" t="s">
        <v>24</v>
      </c>
      <c r="H1717" s="2" t="s">
        <v>47</v>
      </c>
      <c r="I1717" s="2" t="s">
        <v>48</v>
      </c>
      <c r="J1717" s="2" t="s">
        <v>36</v>
      </c>
      <c r="K1717" t="s">
        <v>49</v>
      </c>
      <c r="L1717" t="s">
        <v>22</v>
      </c>
      <c r="M1717">
        <v>13000.39</v>
      </c>
      <c r="N1717">
        <v>2020</v>
      </c>
      <c r="O1717">
        <v>6</v>
      </c>
    </row>
    <row r="1718" spans="1:15" x14ac:dyDescent="0.25">
      <c r="A1718" s="1">
        <v>43990</v>
      </c>
      <c r="B1718">
        <v>1000000030</v>
      </c>
      <c r="C1718" s="2" t="s">
        <v>23</v>
      </c>
      <c r="D1718">
        <v>3</v>
      </c>
      <c r="E1718">
        <v>39001.18</v>
      </c>
      <c r="F1718" s="2" t="s">
        <v>16</v>
      </c>
      <c r="G1718" s="2" t="s">
        <v>24</v>
      </c>
      <c r="H1718" s="2" t="s">
        <v>47</v>
      </c>
      <c r="I1718" s="2" t="s">
        <v>48</v>
      </c>
      <c r="J1718" s="2" t="s">
        <v>36</v>
      </c>
      <c r="K1718" t="s">
        <v>49</v>
      </c>
      <c r="L1718" t="s">
        <v>22</v>
      </c>
      <c r="M1718">
        <v>13000.39</v>
      </c>
      <c r="N1718">
        <v>2020</v>
      </c>
      <c r="O1718">
        <v>6</v>
      </c>
    </row>
    <row r="1719" spans="1:15" x14ac:dyDescent="0.25">
      <c r="A1719" s="1">
        <v>43990</v>
      </c>
      <c r="B1719">
        <v>1000000030</v>
      </c>
      <c r="C1719" s="2" t="s">
        <v>42</v>
      </c>
      <c r="D1719">
        <v>1</v>
      </c>
      <c r="E1719">
        <v>3700.67</v>
      </c>
      <c r="F1719" s="2" t="s">
        <v>16</v>
      </c>
      <c r="G1719" s="2" t="s">
        <v>43</v>
      </c>
      <c r="H1719" s="2" t="s">
        <v>47</v>
      </c>
      <c r="I1719" s="2" t="s">
        <v>48</v>
      </c>
      <c r="J1719" s="2" t="s">
        <v>36</v>
      </c>
      <c r="K1719" t="s">
        <v>49</v>
      </c>
      <c r="L1719" t="s">
        <v>22</v>
      </c>
      <c r="M1719">
        <v>3700.67</v>
      </c>
      <c r="N1719">
        <v>2020</v>
      </c>
      <c r="O1719">
        <v>6</v>
      </c>
    </row>
    <row r="1720" spans="1:15" x14ac:dyDescent="0.25">
      <c r="A1720" s="1">
        <v>43990</v>
      </c>
      <c r="B1720">
        <v>1000000030</v>
      </c>
      <c r="C1720" s="2" t="s">
        <v>42</v>
      </c>
      <c r="D1720">
        <v>1</v>
      </c>
      <c r="E1720">
        <v>3700.67</v>
      </c>
      <c r="F1720" s="2" t="s">
        <v>16</v>
      </c>
      <c r="G1720" s="2" t="s">
        <v>43</v>
      </c>
      <c r="H1720" s="2" t="s">
        <v>47</v>
      </c>
      <c r="I1720" s="2" t="s">
        <v>48</v>
      </c>
      <c r="J1720" s="2" t="s">
        <v>36</v>
      </c>
      <c r="K1720" t="s">
        <v>49</v>
      </c>
      <c r="L1720" t="s">
        <v>22</v>
      </c>
      <c r="M1720">
        <v>3700.67</v>
      </c>
      <c r="N1720">
        <v>2020</v>
      </c>
      <c r="O1720">
        <v>6</v>
      </c>
    </row>
    <row r="1721" spans="1:15" x14ac:dyDescent="0.25">
      <c r="A1721" s="1">
        <v>43983</v>
      </c>
      <c r="B1721">
        <v>1000000031</v>
      </c>
      <c r="C1721" s="2" t="s">
        <v>23</v>
      </c>
      <c r="D1721">
        <v>1</v>
      </c>
      <c r="E1721">
        <v>10000.719999999999</v>
      </c>
      <c r="F1721" s="2" t="s">
        <v>16</v>
      </c>
      <c r="G1721" s="2" t="s">
        <v>24</v>
      </c>
      <c r="H1721" s="2" t="s">
        <v>18</v>
      </c>
      <c r="I1721" s="2" t="s">
        <v>19</v>
      </c>
      <c r="J1721" s="2" t="s">
        <v>26</v>
      </c>
      <c r="K1721" t="s">
        <v>29</v>
      </c>
      <c r="L1721" t="s">
        <v>28</v>
      </c>
      <c r="M1721">
        <v>10000.719999999999</v>
      </c>
      <c r="N1721">
        <v>2020</v>
      </c>
      <c r="O1721">
        <v>6</v>
      </c>
    </row>
    <row r="1722" spans="1:15" x14ac:dyDescent="0.25">
      <c r="A1722" s="1">
        <v>43983</v>
      </c>
      <c r="B1722">
        <v>1000000031</v>
      </c>
      <c r="C1722" s="2" t="s">
        <v>23</v>
      </c>
      <c r="D1722">
        <v>1</v>
      </c>
      <c r="E1722">
        <v>10000.719999999999</v>
      </c>
      <c r="F1722" s="2" t="s">
        <v>16</v>
      </c>
      <c r="G1722" s="2" t="s">
        <v>24</v>
      </c>
      <c r="H1722" s="2" t="s">
        <v>18</v>
      </c>
      <c r="I1722" s="2" t="s">
        <v>19</v>
      </c>
      <c r="J1722" s="2" t="s">
        <v>26</v>
      </c>
      <c r="K1722" t="s">
        <v>29</v>
      </c>
      <c r="L1722" t="s">
        <v>28</v>
      </c>
      <c r="M1722">
        <v>10000.719999999999</v>
      </c>
      <c r="N1722">
        <v>2020</v>
      </c>
      <c r="O1722">
        <v>6</v>
      </c>
    </row>
    <row r="1723" spans="1:15" x14ac:dyDescent="0.25">
      <c r="A1723" s="1">
        <v>43983</v>
      </c>
      <c r="B1723">
        <v>1000000031</v>
      </c>
      <c r="C1723" s="2" t="s">
        <v>15</v>
      </c>
      <c r="D1723">
        <v>1</v>
      </c>
      <c r="E1723">
        <v>15000.26</v>
      </c>
      <c r="F1723" s="2" t="s">
        <v>16</v>
      </c>
      <c r="G1723" s="2" t="s">
        <v>17</v>
      </c>
      <c r="H1723" s="2" t="s">
        <v>18</v>
      </c>
      <c r="I1723" s="2" t="s">
        <v>19</v>
      </c>
      <c r="J1723" s="2" t="s">
        <v>26</v>
      </c>
      <c r="K1723" t="s">
        <v>29</v>
      </c>
      <c r="L1723" t="s">
        <v>28</v>
      </c>
      <c r="M1723">
        <v>15000.26</v>
      </c>
      <c r="N1723">
        <v>2020</v>
      </c>
      <c r="O1723">
        <v>6</v>
      </c>
    </row>
    <row r="1724" spans="1:15" x14ac:dyDescent="0.25">
      <c r="A1724" s="1">
        <v>43983</v>
      </c>
      <c r="B1724">
        <v>1000000031</v>
      </c>
      <c r="C1724" s="2" t="s">
        <v>15</v>
      </c>
      <c r="D1724">
        <v>1</v>
      </c>
      <c r="E1724">
        <v>15000.26</v>
      </c>
      <c r="F1724" s="2" t="s">
        <v>16</v>
      </c>
      <c r="G1724" s="2" t="s">
        <v>17</v>
      </c>
      <c r="H1724" s="2" t="s">
        <v>18</v>
      </c>
      <c r="I1724" s="2" t="s">
        <v>19</v>
      </c>
      <c r="J1724" s="2" t="s">
        <v>26</v>
      </c>
      <c r="K1724" t="s">
        <v>29</v>
      </c>
      <c r="L1724" t="s">
        <v>28</v>
      </c>
      <c r="M1724">
        <v>15000.26</v>
      </c>
      <c r="N1724">
        <v>2020</v>
      </c>
      <c r="O1724">
        <v>6</v>
      </c>
    </row>
    <row r="1725" spans="1:15" x14ac:dyDescent="0.25">
      <c r="A1725" s="1">
        <v>43984</v>
      </c>
      <c r="B1725">
        <v>1000000031</v>
      </c>
      <c r="C1725" s="2" t="s">
        <v>23</v>
      </c>
      <c r="D1725">
        <v>2</v>
      </c>
      <c r="E1725">
        <v>17500.260000000002</v>
      </c>
      <c r="F1725" s="2" t="s">
        <v>16</v>
      </c>
      <c r="G1725" s="2" t="s">
        <v>24</v>
      </c>
      <c r="H1725" s="2" t="s">
        <v>18</v>
      </c>
      <c r="I1725" s="2" t="s">
        <v>19</v>
      </c>
      <c r="J1725" s="2" t="s">
        <v>26</v>
      </c>
      <c r="K1725" t="s">
        <v>29</v>
      </c>
      <c r="L1725" t="s">
        <v>28</v>
      </c>
      <c r="M1725">
        <v>8750.1299999999992</v>
      </c>
      <c r="N1725">
        <v>2020</v>
      </c>
      <c r="O1725">
        <v>6</v>
      </c>
    </row>
    <row r="1726" spans="1:15" x14ac:dyDescent="0.25">
      <c r="A1726" s="1">
        <v>43984</v>
      </c>
      <c r="B1726">
        <v>1000000031</v>
      </c>
      <c r="C1726" s="2" t="s">
        <v>23</v>
      </c>
      <c r="D1726">
        <v>2</v>
      </c>
      <c r="E1726">
        <v>17500.260000000002</v>
      </c>
      <c r="F1726" s="2" t="s">
        <v>16</v>
      </c>
      <c r="G1726" s="2" t="s">
        <v>24</v>
      </c>
      <c r="H1726" s="2" t="s">
        <v>18</v>
      </c>
      <c r="I1726" s="2" t="s">
        <v>19</v>
      </c>
      <c r="J1726" s="2" t="s">
        <v>26</v>
      </c>
      <c r="K1726" t="s">
        <v>29</v>
      </c>
      <c r="L1726" t="s">
        <v>28</v>
      </c>
      <c r="M1726">
        <v>8750.1299999999992</v>
      </c>
      <c r="N1726">
        <v>2020</v>
      </c>
      <c r="O1726">
        <v>6</v>
      </c>
    </row>
    <row r="1727" spans="1:15" x14ac:dyDescent="0.25">
      <c r="A1727" s="1">
        <v>43984</v>
      </c>
      <c r="B1727">
        <v>1000000031</v>
      </c>
      <c r="C1727" s="2" t="s">
        <v>15</v>
      </c>
      <c r="D1727">
        <v>1</v>
      </c>
      <c r="E1727">
        <v>14000.6</v>
      </c>
      <c r="F1727" s="2" t="s">
        <v>16</v>
      </c>
      <c r="G1727" s="2" t="s">
        <v>17</v>
      </c>
      <c r="H1727" s="2" t="s">
        <v>18</v>
      </c>
      <c r="I1727" s="2" t="s">
        <v>19</v>
      </c>
      <c r="J1727" s="2" t="s">
        <v>26</v>
      </c>
      <c r="K1727" t="s">
        <v>29</v>
      </c>
      <c r="L1727" t="s">
        <v>28</v>
      </c>
      <c r="M1727">
        <v>14000.6</v>
      </c>
      <c r="N1727">
        <v>2020</v>
      </c>
      <c r="O1727">
        <v>6</v>
      </c>
    </row>
    <row r="1728" spans="1:15" x14ac:dyDescent="0.25">
      <c r="A1728" s="1">
        <v>43984</v>
      </c>
      <c r="B1728">
        <v>1000000031</v>
      </c>
      <c r="C1728" s="2" t="s">
        <v>15</v>
      </c>
      <c r="D1728">
        <v>1</v>
      </c>
      <c r="E1728">
        <v>14000.6</v>
      </c>
      <c r="F1728" s="2" t="s">
        <v>16</v>
      </c>
      <c r="G1728" s="2" t="s">
        <v>17</v>
      </c>
      <c r="H1728" s="2" t="s">
        <v>18</v>
      </c>
      <c r="I1728" s="2" t="s">
        <v>19</v>
      </c>
      <c r="J1728" s="2" t="s">
        <v>26</v>
      </c>
      <c r="K1728" t="s">
        <v>29</v>
      </c>
      <c r="L1728" t="s">
        <v>28</v>
      </c>
      <c r="M1728">
        <v>14000.6</v>
      </c>
      <c r="N1728">
        <v>2020</v>
      </c>
      <c r="O1728">
        <v>6</v>
      </c>
    </row>
    <row r="1729" spans="1:15" x14ac:dyDescent="0.25">
      <c r="A1729" s="1">
        <v>43984</v>
      </c>
      <c r="B1729">
        <v>1000000031</v>
      </c>
      <c r="C1729" s="2" t="s">
        <v>42</v>
      </c>
      <c r="D1729">
        <v>1</v>
      </c>
      <c r="E1729">
        <v>849.01</v>
      </c>
      <c r="F1729" s="2" t="s">
        <v>16</v>
      </c>
      <c r="G1729" s="2" t="s">
        <v>43</v>
      </c>
      <c r="H1729" s="2" t="s">
        <v>18</v>
      </c>
      <c r="I1729" s="2" t="s">
        <v>19</v>
      </c>
      <c r="J1729" s="2" t="s">
        <v>26</v>
      </c>
      <c r="K1729" t="s">
        <v>29</v>
      </c>
      <c r="L1729" t="s">
        <v>28</v>
      </c>
      <c r="M1729">
        <v>849.01</v>
      </c>
      <c r="N1729">
        <v>2020</v>
      </c>
      <c r="O1729">
        <v>6</v>
      </c>
    </row>
    <row r="1730" spans="1:15" x14ac:dyDescent="0.25">
      <c r="A1730" s="1">
        <v>43984</v>
      </c>
      <c r="B1730">
        <v>1000000031</v>
      </c>
      <c r="C1730" s="2" t="s">
        <v>42</v>
      </c>
      <c r="D1730">
        <v>1</v>
      </c>
      <c r="E1730">
        <v>849.01</v>
      </c>
      <c r="F1730" s="2" t="s">
        <v>16</v>
      </c>
      <c r="G1730" s="2" t="s">
        <v>43</v>
      </c>
      <c r="H1730" s="2" t="s">
        <v>18</v>
      </c>
      <c r="I1730" s="2" t="s">
        <v>19</v>
      </c>
      <c r="J1730" s="2" t="s">
        <v>26</v>
      </c>
      <c r="K1730" t="s">
        <v>29</v>
      </c>
      <c r="L1730" t="s">
        <v>28</v>
      </c>
      <c r="M1730">
        <v>849.01</v>
      </c>
      <c r="N1730">
        <v>2020</v>
      </c>
      <c r="O1730">
        <v>6</v>
      </c>
    </row>
    <row r="1731" spans="1:15" x14ac:dyDescent="0.25">
      <c r="A1731" s="1">
        <v>43985</v>
      </c>
      <c r="B1731">
        <v>1000000031</v>
      </c>
      <c r="C1731" s="2" t="s">
        <v>15</v>
      </c>
      <c r="D1731">
        <v>5</v>
      </c>
      <c r="E1731">
        <v>59192.03</v>
      </c>
      <c r="F1731" s="2" t="s">
        <v>16</v>
      </c>
      <c r="G1731" s="2" t="s">
        <v>17</v>
      </c>
      <c r="H1731" s="2" t="s">
        <v>18</v>
      </c>
      <c r="I1731" s="2" t="s">
        <v>19</v>
      </c>
      <c r="J1731" s="2" t="s">
        <v>26</v>
      </c>
      <c r="K1731" t="s">
        <v>29</v>
      </c>
      <c r="L1731" t="s">
        <v>28</v>
      </c>
      <c r="M1731">
        <v>11838.41</v>
      </c>
      <c r="N1731">
        <v>2020</v>
      </c>
      <c r="O1731">
        <v>6</v>
      </c>
    </row>
    <row r="1732" spans="1:15" x14ac:dyDescent="0.25">
      <c r="A1732" s="1">
        <v>43985</v>
      </c>
      <c r="B1732">
        <v>1000000031</v>
      </c>
      <c r="C1732" s="2" t="s">
        <v>15</v>
      </c>
      <c r="D1732">
        <v>5</v>
      </c>
      <c r="E1732">
        <v>59192.03</v>
      </c>
      <c r="F1732" s="2" t="s">
        <v>16</v>
      </c>
      <c r="G1732" s="2" t="s">
        <v>17</v>
      </c>
      <c r="H1732" s="2" t="s">
        <v>18</v>
      </c>
      <c r="I1732" s="2" t="s">
        <v>19</v>
      </c>
      <c r="J1732" s="2" t="s">
        <v>26</v>
      </c>
      <c r="K1732" t="s">
        <v>29</v>
      </c>
      <c r="L1732" t="s">
        <v>28</v>
      </c>
      <c r="M1732">
        <v>11838.41</v>
      </c>
      <c r="N1732">
        <v>2020</v>
      </c>
      <c r="O1732">
        <v>6</v>
      </c>
    </row>
    <row r="1733" spans="1:15" x14ac:dyDescent="0.25">
      <c r="A1733" s="1">
        <v>43985</v>
      </c>
      <c r="B1733">
        <v>1000000031</v>
      </c>
      <c r="C1733" s="2" t="s">
        <v>42</v>
      </c>
      <c r="D1733">
        <v>1</v>
      </c>
      <c r="E1733">
        <v>500.75</v>
      </c>
      <c r="F1733" s="2" t="s">
        <v>16</v>
      </c>
      <c r="G1733" s="2" t="s">
        <v>43</v>
      </c>
      <c r="H1733" s="2" t="s">
        <v>18</v>
      </c>
      <c r="I1733" s="2" t="s">
        <v>19</v>
      </c>
      <c r="J1733" s="2" t="s">
        <v>26</v>
      </c>
      <c r="K1733" t="s">
        <v>29</v>
      </c>
      <c r="L1733" t="s">
        <v>28</v>
      </c>
      <c r="M1733">
        <v>500.75</v>
      </c>
      <c r="N1733">
        <v>2020</v>
      </c>
      <c r="O1733">
        <v>6</v>
      </c>
    </row>
    <row r="1734" spans="1:15" x14ac:dyDescent="0.25">
      <c r="A1734" s="1">
        <v>43985</v>
      </c>
      <c r="B1734">
        <v>1000000031</v>
      </c>
      <c r="C1734" s="2" t="s">
        <v>42</v>
      </c>
      <c r="D1734">
        <v>1</v>
      </c>
      <c r="E1734">
        <v>500.75</v>
      </c>
      <c r="F1734" s="2" t="s">
        <v>16</v>
      </c>
      <c r="G1734" s="2" t="s">
        <v>43</v>
      </c>
      <c r="H1734" s="2" t="s">
        <v>18</v>
      </c>
      <c r="I1734" s="2" t="s">
        <v>19</v>
      </c>
      <c r="J1734" s="2" t="s">
        <v>26</v>
      </c>
      <c r="K1734" t="s">
        <v>29</v>
      </c>
      <c r="L1734" t="s">
        <v>28</v>
      </c>
      <c r="M1734">
        <v>500.75</v>
      </c>
      <c r="N1734">
        <v>2020</v>
      </c>
      <c r="O1734">
        <v>6</v>
      </c>
    </row>
    <row r="1735" spans="1:15" x14ac:dyDescent="0.25">
      <c r="A1735" s="1">
        <v>43986</v>
      </c>
      <c r="B1735">
        <v>1000000031</v>
      </c>
      <c r="C1735" s="2" t="s">
        <v>15</v>
      </c>
      <c r="D1735">
        <v>1</v>
      </c>
      <c r="E1735">
        <v>10000.35</v>
      </c>
      <c r="F1735" s="2" t="s">
        <v>16</v>
      </c>
      <c r="G1735" s="2" t="s">
        <v>17</v>
      </c>
      <c r="H1735" s="2" t="s">
        <v>18</v>
      </c>
      <c r="I1735" s="2" t="s">
        <v>19</v>
      </c>
      <c r="J1735" s="2" t="s">
        <v>26</v>
      </c>
      <c r="K1735" t="s">
        <v>29</v>
      </c>
      <c r="L1735" t="s">
        <v>28</v>
      </c>
      <c r="M1735">
        <v>10000.35</v>
      </c>
      <c r="N1735">
        <v>2020</v>
      </c>
      <c r="O1735">
        <v>6</v>
      </c>
    </row>
    <row r="1736" spans="1:15" x14ac:dyDescent="0.25">
      <c r="A1736" s="1">
        <v>43986</v>
      </c>
      <c r="B1736">
        <v>1000000031</v>
      </c>
      <c r="C1736" s="2" t="s">
        <v>15</v>
      </c>
      <c r="D1736">
        <v>1</v>
      </c>
      <c r="E1736">
        <v>10000.35</v>
      </c>
      <c r="F1736" s="2" t="s">
        <v>16</v>
      </c>
      <c r="G1736" s="2" t="s">
        <v>17</v>
      </c>
      <c r="H1736" s="2" t="s">
        <v>18</v>
      </c>
      <c r="I1736" s="2" t="s">
        <v>19</v>
      </c>
      <c r="J1736" s="2" t="s">
        <v>26</v>
      </c>
      <c r="K1736" t="s">
        <v>29</v>
      </c>
      <c r="L1736" t="s">
        <v>28</v>
      </c>
      <c r="M1736">
        <v>10000.35</v>
      </c>
      <c r="N1736">
        <v>2020</v>
      </c>
      <c r="O1736">
        <v>6</v>
      </c>
    </row>
    <row r="1737" spans="1:15" x14ac:dyDescent="0.25">
      <c r="A1737" s="1">
        <v>43987</v>
      </c>
      <c r="B1737">
        <v>1000000031</v>
      </c>
      <c r="C1737" s="2" t="s">
        <v>23</v>
      </c>
      <c r="D1737">
        <v>2</v>
      </c>
      <c r="E1737">
        <v>26001.18</v>
      </c>
      <c r="F1737" s="2" t="s">
        <v>16</v>
      </c>
      <c r="G1737" s="2" t="s">
        <v>24</v>
      </c>
      <c r="H1737" s="2" t="s">
        <v>18</v>
      </c>
      <c r="I1737" s="2" t="s">
        <v>19</v>
      </c>
      <c r="J1737" s="2" t="s">
        <v>26</v>
      </c>
      <c r="K1737" t="s">
        <v>29</v>
      </c>
      <c r="L1737" t="s">
        <v>28</v>
      </c>
      <c r="M1737">
        <v>13000.59</v>
      </c>
      <c r="N1737">
        <v>2020</v>
      </c>
      <c r="O1737">
        <v>6</v>
      </c>
    </row>
    <row r="1738" spans="1:15" x14ac:dyDescent="0.25">
      <c r="A1738" s="1">
        <v>43987</v>
      </c>
      <c r="B1738">
        <v>1000000031</v>
      </c>
      <c r="C1738" s="2" t="s">
        <v>23</v>
      </c>
      <c r="D1738">
        <v>2</v>
      </c>
      <c r="E1738">
        <v>26001.18</v>
      </c>
      <c r="F1738" s="2" t="s">
        <v>16</v>
      </c>
      <c r="G1738" s="2" t="s">
        <v>24</v>
      </c>
      <c r="H1738" s="2" t="s">
        <v>18</v>
      </c>
      <c r="I1738" s="2" t="s">
        <v>19</v>
      </c>
      <c r="J1738" s="2" t="s">
        <v>26</v>
      </c>
      <c r="K1738" t="s">
        <v>29</v>
      </c>
      <c r="L1738" t="s">
        <v>28</v>
      </c>
      <c r="M1738">
        <v>13000.59</v>
      </c>
      <c r="N1738">
        <v>2020</v>
      </c>
      <c r="O1738">
        <v>6</v>
      </c>
    </row>
    <row r="1739" spans="1:15" x14ac:dyDescent="0.25">
      <c r="A1739" s="1">
        <v>43987</v>
      </c>
      <c r="B1739">
        <v>1000000031</v>
      </c>
      <c r="C1739" s="2" t="s">
        <v>15</v>
      </c>
      <c r="D1739">
        <v>4</v>
      </c>
      <c r="E1739">
        <v>51001.760000000002</v>
      </c>
      <c r="F1739" s="2" t="s">
        <v>16</v>
      </c>
      <c r="G1739" s="2" t="s">
        <v>17</v>
      </c>
      <c r="H1739" s="2" t="s">
        <v>18</v>
      </c>
      <c r="I1739" s="2" t="s">
        <v>19</v>
      </c>
      <c r="J1739" s="2" t="s">
        <v>26</v>
      </c>
      <c r="K1739" t="s">
        <v>29</v>
      </c>
      <c r="L1739" t="s">
        <v>28</v>
      </c>
      <c r="M1739">
        <v>12750.44</v>
      </c>
      <c r="N1739">
        <v>2020</v>
      </c>
      <c r="O1739">
        <v>6</v>
      </c>
    </row>
    <row r="1740" spans="1:15" x14ac:dyDescent="0.25">
      <c r="A1740" s="1">
        <v>43987</v>
      </c>
      <c r="B1740">
        <v>1000000031</v>
      </c>
      <c r="C1740" s="2" t="s">
        <v>15</v>
      </c>
      <c r="D1740">
        <v>4</v>
      </c>
      <c r="E1740">
        <v>51001.760000000002</v>
      </c>
      <c r="F1740" s="2" t="s">
        <v>16</v>
      </c>
      <c r="G1740" s="2" t="s">
        <v>17</v>
      </c>
      <c r="H1740" s="2" t="s">
        <v>18</v>
      </c>
      <c r="I1740" s="2" t="s">
        <v>19</v>
      </c>
      <c r="J1740" s="2" t="s">
        <v>26</v>
      </c>
      <c r="K1740" t="s">
        <v>29</v>
      </c>
      <c r="L1740" t="s">
        <v>28</v>
      </c>
      <c r="M1740">
        <v>12750.44</v>
      </c>
      <c r="N1740">
        <v>2020</v>
      </c>
      <c r="O1740">
        <v>6</v>
      </c>
    </row>
    <row r="1741" spans="1:15" x14ac:dyDescent="0.25">
      <c r="A1741" s="1">
        <v>43988</v>
      </c>
      <c r="B1741">
        <v>1000000031</v>
      </c>
      <c r="C1741" s="2" t="s">
        <v>23</v>
      </c>
      <c r="D1741">
        <v>2</v>
      </c>
      <c r="E1741">
        <v>19000.53</v>
      </c>
      <c r="F1741" s="2" t="s">
        <v>16</v>
      </c>
      <c r="G1741" s="2" t="s">
        <v>24</v>
      </c>
      <c r="H1741" s="2" t="s">
        <v>18</v>
      </c>
      <c r="I1741" s="2" t="s">
        <v>19</v>
      </c>
      <c r="J1741" s="2" t="s">
        <v>26</v>
      </c>
      <c r="K1741" t="s">
        <v>29</v>
      </c>
      <c r="L1741" t="s">
        <v>28</v>
      </c>
      <c r="M1741">
        <v>9500.26</v>
      </c>
      <c r="N1741">
        <v>2020</v>
      </c>
      <c r="O1741">
        <v>6</v>
      </c>
    </row>
    <row r="1742" spans="1:15" x14ac:dyDescent="0.25">
      <c r="A1742" s="1">
        <v>43988</v>
      </c>
      <c r="B1742">
        <v>1000000031</v>
      </c>
      <c r="C1742" s="2" t="s">
        <v>23</v>
      </c>
      <c r="D1742">
        <v>2</v>
      </c>
      <c r="E1742">
        <v>19000.53</v>
      </c>
      <c r="F1742" s="2" t="s">
        <v>16</v>
      </c>
      <c r="G1742" s="2" t="s">
        <v>24</v>
      </c>
      <c r="H1742" s="2" t="s">
        <v>18</v>
      </c>
      <c r="I1742" s="2" t="s">
        <v>19</v>
      </c>
      <c r="J1742" s="2" t="s">
        <v>26</v>
      </c>
      <c r="K1742" t="s">
        <v>29</v>
      </c>
      <c r="L1742" t="s">
        <v>28</v>
      </c>
      <c r="M1742">
        <v>9500.26</v>
      </c>
      <c r="N1742">
        <v>2020</v>
      </c>
      <c r="O1742">
        <v>6</v>
      </c>
    </row>
    <row r="1743" spans="1:15" x14ac:dyDescent="0.25">
      <c r="A1743" s="1">
        <v>43988</v>
      </c>
      <c r="B1743">
        <v>1000000031</v>
      </c>
      <c r="C1743" s="2" t="s">
        <v>15</v>
      </c>
      <c r="D1743">
        <v>1</v>
      </c>
      <c r="E1743">
        <v>15000.49</v>
      </c>
      <c r="F1743" s="2" t="s">
        <v>16</v>
      </c>
      <c r="G1743" s="2" t="s">
        <v>17</v>
      </c>
      <c r="H1743" s="2" t="s">
        <v>18</v>
      </c>
      <c r="I1743" s="2" t="s">
        <v>19</v>
      </c>
      <c r="J1743" s="2" t="s">
        <v>26</v>
      </c>
      <c r="K1743" t="s">
        <v>29</v>
      </c>
      <c r="L1743" t="s">
        <v>28</v>
      </c>
      <c r="M1743">
        <v>15000.49</v>
      </c>
      <c r="N1743">
        <v>2020</v>
      </c>
      <c r="O1743">
        <v>6</v>
      </c>
    </row>
    <row r="1744" spans="1:15" x14ac:dyDescent="0.25">
      <c r="A1744" s="1">
        <v>43988</v>
      </c>
      <c r="B1744">
        <v>1000000031</v>
      </c>
      <c r="C1744" s="2" t="s">
        <v>15</v>
      </c>
      <c r="D1744">
        <v>1</v>
      </c>
      <c r="E1744">
        <v>15000.49</v>
      </c>
      <c r="F1744" s="2" t="s">
        <v>16</v>
      </c>
      <c r="G1744" s="2" t="s">
        <v>17</v>
      </c>
      <c r="H1744" s="2" t="s">
        <v>18</v>
      </c>
      <c r="I1744" s="2" t="s">
        <v>19</v>
      </c>
      <c r="J1744" s="2" t="s">
        <v>26</v>
      </c>
      <c r="K1744" t="s">
        <v>29</v>
      </c>
      <c r="L1744" t="s">
        <v>28</v>
      </c>
      <c r="M1744">
        <v>15000.49</v>
      </c>
      <c r="N1744">
        <v>2020</v>
      </c>
      <c r="O1744">
        <v>6</v>
      </c>
    </row>
    <row r="1745" spans="1:15" x14ac:dyDescent="0.25">
      <c r="A1745" s="1">
        <v>43989</v>
      </c>
      <c r="B1745">
        <v>1000000031</v>
      </c>
      <c r="C1745" s="2" t="s">
        <v>15</v>
      </c>
      <c r="D1745">
        <v>2</v>
      </c>
      <c r="E1745">
        <v>18500.25</v>
      </c>
      <c r="F1745" s="2" t="s">
        <v>16</v>
      </c>
      <c r="G1745" s="2" t="s">
        <v>17</v>
      </c>
      <c r="H1745" s="2" t="s">
        <v>18</v>
      </c>
      <c r="I1745" s="2" t="s">
        <v>19</v>
      </c>
      <c r="J1745" s="2" t="s">
        <v>26</v>
      </c>
      <c r="K1745" t="s">
        <v>29</v>
      </c>
      <c r="L1745" t="s">
        <v>28</v>
      </c>
      <c r="M1745">
        <v>9250.1200000000008</v>
      </c>
      <c r="N1745">
        <v>2020</v>
      </c>
      <c r="O1745">
        <v>6</v>
      </c>
    </row>
    <row r="1746" spans="1:15" x14ac:dyDescent="0.25">
      <c r="A1746" s="1">
        <v>43989</v>
      </c>
      <c r="B1746">
        <v>1000000031</v>
      </c>
      <c r="C1746" s="2" t="s">
        <v>15</v>
      </c>
      <c r="D1746">
        <v>2</v>
      </c>
      <c r="E1746">
        <v>18500.25</v>
      </c>
      <c r="F1746" s="2" t="s">
        <v>16</v>
      </c>
      <c r="G1746" s="2" t="s">
        <v>17</v>
      </c>
      <c r="H1746" s="2" t="s">
        <v>18</v>
      </c>
      <c r="I1746" s="2" t="s">
        <v>19</v>
      </c>
      <c r="J1746" s="2" t="s">
        <v>26</v>
      </c>
      <c r="K1746" t="s">
        <v>29</v>
      </c>
      <c r="L1746" t="s">
        <v>28</v>
      </c>
      <c r="M1746">
        <v>9250.1200000000008</v>
      </c>
      <c r="N1746">
        <v>2020</v>
      </c>
      <c r="O1746">
        <v>6</v>
      </c>
    </row>
    <row r="1747" spans="1:15" x14ac:dyDescent="0.25">
      <c r="A1747" s="1">
        <v>43990</v>
      </c>
      <c r="B1747">
        <v>1000000031</v>
      </c>
      <c r="C1747" s="2" t="s">
        <v>23</v>
      </c>
      <c r="D1747">
        <v>2</v>
      </c>
      <c r="E1747">
        <v>22000.94</v>
      </c>
      <c r="F1747" s="2" t="s">
        <v>16</v>
      </c>
      <c r="G1747" s="2" t="s">
        <v>24</v>
      </c>
      <c r="H1747" s="2" t="s">
        <v>18</v>
      </c>
      <c r="I1747" s="2" t="s">
        <v>19</v>
      </c>
      <c r="J1747" s="2" t="s">
        <v>26</v>
      </c>
      <c r="K1747" t="s">
        <v>29</v>
      </c>
      <c r="L1747" t="s">
        <v>28</v>
      </c>
      <c r="M1747">
        <v>11000.47</v>
      </c>
      <c r="N1747">
        <v>2020</v>
      </c>
      <c r="O1747">
        <v>6</v>
      </c>
    </row>
    <row r="1748" spans="1:15" x14ac:dyDescent="0.25">
      <c r="A1748" s="1">
        <v>43990</v>
      </c>
      <c r="B1748">
        <v>1000000031</v>
      </c>
      <c r="C1748" s="2" t="s">
        <v>23</v>
      </c>
      <c r="D1748">
        <v>2</v>
      </c>
      <c r="E1748">
        <v>22000.94</v>
      </c>
      <c r="F1748" s="2" t="s">
        <v>16</v>
      </c>
      <c r="G1748" s="2" t="s">
        <v>24</v>
      </c>
      <c r="H1748" s="2" t="s">
        <v>18</v>
      </c>
      <c r="I1748" s="2" t="s">
        <v>19</v>
      </c>
      <c r="J1748" s="2" t="s">
        <v>26</v>
      </c>
      <c r="K1748" t="s">
        <v>29</v>
      </c>
      <c r="L1748" t="s">
        <v>28</v>
      </c>
      <c r="M1748">
        <v>11000.47</v>
      </c>
      <c r="N1748">
        <v>2020</v>
      </c>
      <c r="O1748">
        <v>6</v>
      </c>
    </row>
    <row r="1749" spans="1:15" x14ac:dyDescent="0.25">
      <c r="A1749" s="1">
        <v>43983</v>
      </c>
      <c r="B1749">
        <v>1000000032</v>
      </c>
      <c r="C1749" s="2" t="s">
        <v>23</v>
      </c>
      <c r="D1749">
        <v>3</v>
      </c>
      <c r="E1749">
        <v>38000.94</v>
      </c>
      <c r="F1749" s="2" t="s">
        <v>16</v>
      </c>
      <c r="G1749" s="2" t="s">
        <v>24</v>
      </c>
      <c r="H1749" s="2" t="s">
        <v>18</v>
      </c>
      <c r="I1749" s="2" t="s">
        <v>25</v>
      </c>
      <c r="J1749" s="2" t="s">
        <v>26</v>
      </c>
      <c r="K1749" t="s">
        <v>27</v>
      </c>
      <c r="L1749" t="s">
        <v>28</v>
      </c>
      <c r="M1749">
        <v>12666.98</v>
      </c>
      <c r="N1749">
        <v>2020</v>
      </c>
      <c r="O1749">
        <v>6</v>
      </c>
    </row>
    <row r="1750" spans="1:15" x14ac:dyDescent="0.25">
      <c r="A1750" s="1">
        <v>43983</v>
      </c>
      <c r="B1750">
        <v>1000000032</v>
      </c>
      <c r="C1750" s="2" t="s">
        <v>23</v>
      </c>
      <c r="D1750">
        <v>3</v>
      </c>
      <c r="E1750">
        <v>38000.94</v>
      </c>
      <c r="F1750" s="2" t="s">
        <v>16</v>
      </c>
      <c r="G1750" s="2" t="s">
        <v>24</v>
      </c>
      <c r="H1750" s="2" t="s">
        <v>18</v>
      </c>
      <c r="I1750" s="2" t="s">
        <v>25</v>
      </c>
      <c r="J1750" s="2" t="s">
        <v>26</v>
      </c>
      <c r="K1750" t="s">
        <v>27</v>
      </c>
      <c r="L1750" t="s">
        <v>28</v>
      </c>
      <c r="M1750">
        <v>12666.98</v>
      </c>
      <c r="N1750">
        <v>2020</v>
      </c>
      <c r="O1750">
        <v>6</v>
      </c>
    </row>
    <row r="1751" spans="1:15" x14ac:dyDescent="0.25">
      <c r="A1751" s="1">
        <v>43983</v>
      </c>
      <c r="B1751">
        <v>1000000032</v>
      </c>
      <c r="C1751" s="2" t="s">
        <v>15</v>
      </c>
      <c r="D1751">
        <v>2</v>
      </c>
      <c r="E1751">
        <v>8675.91</v>
      </c>
      <c r="F1751" s="2" t="s">
        <v>16</v>
      </c>
      <c r="G1751" s="2" t="s">
        <v>17</v>
      </c>
      <c r="H1751" s="2" t="s">
        <v>18</v>
      </c>
      <c r="I1751" s="2" t="s">
        <v>25</v>
      </c>
      <c r="J1751" s="2" t="s">
        <v>26</v>
      </c>
      <c r="K1751" t="s">
        <v>27</v>
      </c>
      <c r="L1751" t="s">
        <v>28</v>
      </c>
      <c r="M1751">
        <v>4337.96</v>
      </c>
      <c r="N1751">
        <v>2020</v>
      </c>
      <c r="O1751">
        <v>6</v>
      </c>
    </row>
    <row r="1752" spans="1:15" x14ac:dyDescent="0.25">
      <c r="A1752" s="1">
        <v>43983</v>
      </c>
      <c r="B1752">
        <v>1000000032</v>
      </c>
      <c r="C1752" s="2" t="s">
        <v>15</v>
      </c>
      <c r="D1752">
        <v>2</v>
      </c>
      <c r="E1752">
        <v>8675.91</v>
      </c>
      <c r="F1752" s="2" t="s">
        <v>16</v>
      </c>
      <c r="G1752" s="2" t="s">
        <v>17</v>
      </c>
      <c r="H1752" s="2" t="s">
        <v>18</v>
      </c>
      <c r="I1752" s="2" t="s">
        <v>25</v>
      </c>
      <c r="J1752" s="2" t="s">
        <v>26</v>
      </c>
      <c r="K1752" t="s">
        <v>27</v>
      </c>
      <c r="L1752" t="s">
        <v>28</v>
      </c>
      <c r="M1752">
        <v>4337.96</v>
      </c>
      <c r="N1752">
        <v>2020</v>
      </c>
      <c r="O1752">
        <v>6</v>
      </c>
    </row>
    <row r="1753" spans="1:15" x14ac:dyDescent="0.25">
      <c r="A1753" s="1">
        <v>43983</v>
      </c>
      <c r="B1753">
        <v>1000000032</v>
      </c>
      <c r="C1753" s="2" t="s">
        <v>42</v>
      </c>
      <c r="D1753">
        <v>1</v>
      </c>
      <c r="E1753">
        <v>1000.22</v>
      </c>
      <c r="F1753" s="2" t="s">
        <v>16</v>
      </c>
      <c r="G1753" s="2" t="s">
        <v>43</v>
      </c>
      <c r="H1753" s="2" t="s">
        <v>18</v>
      </c>
      <c r="I1753" s="2" t="s">
        <v>25</v>
      </c>
      <c r="J1753" s="2" t="s">
        <v>26</v>
      </c>
      <c r="K1753" t="s">
        <v>27</v>
      </c>
      <c r="L1753" t="s">
        <v>28</v>
      </c>
      <c r="M1753">
        <v>1000.22</v>
      </c>
      <c r="N1753">
        <v>2020</v>
      </c>
      <c r="O1753">
        <v>6</v>
      </c>
    </row>
    <row r="1754" spans="1:15" x14ac:dyDescent="0.25">
      <c r="A1754" s="1">
        <v>43983</v>
      </c>
      <c r="B1754">
        <v>1000000032</v>
      </c>
      <c r="C1754" s="2" t="s">
        <v>42</v>
      </c>
      <c r="D1754">
        <v>1</v>
      </c>
      <c r="E1754">
        <v>1000.22</v>
      </c>
      <c r="F1754" s="2" t="s">
        <v>16</v>
      </c>
      <c r="G1754" s="2" t="s">
        <v>43</v>
      </c>
      <c r="H1754" s="2" t="s">
        <v>18</v>
      </c>
      <c r="I1754" s="2" t="s">
        <v>25</v>
      </c>
      <c r="J1754" s="2" t="s">
        <v>26</v>
      </c>
      <c r="K1754" t="s">
        <v>27</v>
      </c>
      <c r="L1754" t="s">
        <v>28</v>
      </c>
      <c r="M1754">
        <v>1000.22</v>
      </c>
      <c r="N1754">
        <v>2020</v>
      </c>
      <c r="O1754">
        <v>6</v>
      </c>
    </row>
    <row r="1755" spans="1:15" x14ac:dyDescent="0.25">
      <c r="A1755" s="1">
        <v>43984</v>
      </c>
      <c r="B1755">
        <v>1000000032</v>
      </c>
      <c r="C1755" s="2" t="s">
        <v>23</v>
      </c>
      <c r="D1755">
        <v>1</v>
      </c>
      <c r="E1755">
        <v>875.32</v>
      </c>
      <c r="F1755" s="2" t="s">
        <v>16</v>
      </c>
      <c r="G1755" s="2" t="s">
        <v>24</v>
      </c>
      <c r="H1755" s="2" t="s">
        <v>18</v>
      </c>
      <c r="I1755" s="2" t="s">
        <v>25</v>
      </c>
      <c r="J1755" s="2" t="s">
        <v>26</v>
      </c>
      <c r="K1755" t="s">
        <v>27</v>
      </c>
      <c r="L1755" t="s">
        <v>28</v>
      </c>
      <c r="M1755">
        <v>875.32</v>
      </c>
      <c r="N1755">
        <v>2020</v>
      </c>
      <c r="O1755">
        <v>6</v>
      </c>
    </row>
    <row r="1756" spans="1:15" x14ac:dyDescent="0.25">
      <c r="A1756" s="1">
        <v>43984</v>
      </c>
      <c r="B1756">
        <v>1000000032</v>
      </c>
      <c r="C1756" s="2" t="s">
        <v>23</v>
      </c>
      <c r="D1756">
        <v>1</v>
      </c>
      <c r="E1756">
        <v>875.32</v>
      </c>
      <c r="F1756" s="2" t="s">
        <v>16</v>
      </c>
      <c r="G1756" s="2" t="s">
        <v>24</v>
      </c>
      <c r="H1756" s="2" t="s">
        <v>18</v>
      </c>
      <c r="I1756" s="2" t="s">
        <v>25</v>
      </c>
      <c r="J1756" s="2" t="s">
        <v>26</v>
      </c>
      <c r="K1756" t="s">
        <v>27</v>
      </c>
      <c r="L1756" t="s">
        <v>28</v>
      </c>
      <c r="M1756">
        <v>875.32</v>
      </c>
      <c r="N1756">
        <v>2020</v>
      </c>
      <c r="O1756">
        <v>6</v>
      </c>
    </row>
    <row r="1757" spans="1:15" x14ac:dyDescent="0.25">
      <c r="A1757" s="1">
        <v>43984</v>
      </c>
      <c r="B1757">
        <v>1000000032</v>
      </c>
      <c r="C1757" s="2" t="s">
        <v>15</v>
      </c>
      <c r="D1757">
        <v>1</v>
      </c>
      <c r="E1757">
        <v>11000.62</v>
      </c>
      <c r="F1757" s="2" t="s">
        <v>16</v>
      </c>
      <c r="G1757" s="2" t="s">
        <v>17</v>
      </c>
      <c r="H1757" s="2" t="s">
        <v>18</v>
      </c>
      <c r="I1757" s="2" t="s">
        <v>25</v>
      </c>
      <c r="J1757" s="2" t="s">
        <v>26</v>
      </c>
      <c r="K1757" t="s">
        <v>27</v>
      </c>
      <c r="L1757" t="s">
        <v>28</v>
      </c>
      <c r="M1757">
        <v>11000.62</v>
      </c>
      <c r="N1757">
        <v>2020</v>
      </c>
      <c r="O1757">
        <v>6</v>
      </c>
    </row>
    <row r="1758" spans="1:15" x14ac:dyDescent="0.25">
      <c r="A1758" s="1">
        <v>43984</v>
      </c>
      <c r="B1758">
        <v>1000000032</v>
      </c>
      <c r="C1758" s="2" t="s">
        <v>15</v>
      </c>
      <c r="D1758">
        <v>1</v>
      </c>
      <c r="E1758">
        <v>11000.62</v>
      </c>
      <c r="F1758" s="2" t="s">
        <v>16</v>
      </c>
      <c r="G1758" s="2" t="s">
        <v>17</v>
      </c>
      <c r="H1758" s="2" t="s">
        <v>18</v>
      </c>
      <c r="I1758" s="2" t="s">
        <v>25</v>
      </c>
      <c r="J1758" s="2" t="s">
        <v>26</v>
      </c>
      <c r="K1758" t="s">
        <v>27</v>
      </c>
      <c r="L1758" t="s">
        <v>28</v>
      </c>
      <c r="M1758">
        <v>11000.62</v>
      </c>
      <c r="N1758">
        <v>2020</v>
      </c>
      <c r="O1758">
        <v>6</v>
      </c>
    </row>
    <row r="1759" spans="1:15" x14ac:dyDescent="0.25">
      <c r="A1759" s="1">
        <v>43985</v>
      </c>
      <c r="B1759">
        <v>1000000032</v>
      </c>
      <c r="C1759" s="2" t="s">
        <v>15</v>
      </c>
      <c r="D1759">
        <v>2</v>
      </c>
      <c r="E1759">
        <v>29000.83</v>
      </c>
      <c r="F1759" s="2" t="s">
        <v>16</v>
      </c>
      <c r="G1759" s="2" t="s">
        <v>17</v>
      </c>
      <c r="H1759" s="2" t="s">
        <v>18</v>
      </c>
      <c r="I1759" s="2" t="s">
        <v>25</v>
      </c>
      <c r="J1759" s="2" t="s">
        <v>26</v>
      </c>
      <c r="K1759" t="s">
        <v>27</v>
      </c>
      <c r="L1759" t="s">
        <v>28</v>
      </c>
      <c r="M1759">
        <v>14500.42</v>
      </c>
      <c r="N1759">
        <v>2020</v>
      </c>
      <c r="O1759">
        <v>6</v>
      </c>
    </row>
    <row r="1760" spans="1:15" x14ac:dyDescent="0.25">
      <c r="A1760" s="1">
        <v>43985</v>
      </c>
      <c r="B1760">
        <v>1000000032</v>
      </c>
      <c r="C1760" s="2" t="s">
        <v>15</v>
      </c>
      <c r="D1760">
        <v>2</v>
      </c>
      <c r="E1760">
        <v>29000.83</v>
      </c>
      <c r="F1760" s="2" t="s">
        <v>16</v>
      </c>
      <c r="G1760" s="2" t="s">
        <v>17</v>
      </c>
      <c r="H1760" s="2" t="s">
        <v>18</v>
      </c>
      <c r="I1760" s="2" t="s">
        <v>25</v>
      </c>
      <c r="J1760" s="2" t="s">
        <v>26</v>
      </c>
      <c r="K1760" t="s">
        <v>27</v>
      </c>
      <c r="L1760" t="s">
        <v>28</v>
      </c>
      <c r="M1760">
        <v>14500.42</v>
      </c>
      <c r="N1760">
        <v>2020</v>
      </c>
      <c r="O1760">
        <v>6</v>
      </c>
    </row>
    <row r="1761" spans="1:15" x14ac:dyDescent="0.25">
      <c r="A1761" s="1">
        <v>43986</v>
      </c>
      <c r="B1761">
        <v>1000000032</v>
      </c>
      <c r="C1761" s="2" t="s">
        <v>23</v>
      </c>
      <c r="D1761">
        <v>3</v>
      </c>
      <c r="E1761">
        <v>51982.130000000005</v>
      </c>
      <c r="F1761" s="2" t="s">
        <v>16</v>
      </c>
      <c r="G1761" s="2" t="s">
        <v>24</v>
      </c>
      <c r="H1761" s="2" t="s">
        <v>18</v>
      </c>
      <c r="I1761" s="2" t="s">
        <v>25</v>
      </c>
      <c r="J1761" s="2" t="s">
        <v>26</v>
      </c>
      <c r="K1761" t="s">
        <v>27</v>
      </c>
      <c r="L1761" t="s">
        <v>28</v>
      </c>
      <c r="M1761">
        <v>17327.38</v>
      </c>
      <c r="N1761">
        <v>2020</v>
      </c>
      <c r="O1761">
        <v>6</v>
      </c>
    </row>
    <row r="1762" spans="1:15" x14ac:dyDescent="0.25">
      <c r="A1762" s="1">
        <v>43986</v>
      </c>
      <c r="B1762">
        <v>1000000032</v>
      </c>
      <c r="C1762" s="2" t="s">
        <v>23</v>
      </c>
      <c r="D1762">
        <v>3</v>
      </c>
      <c r="E1762">
        <v>51982.130000000005</v>
      </c>
      <c r="F1762" s="2" t="s">
        <v>16</v>
      </c>
      <c r="G1762" s="2" t="s">
        <v>24</v>
      </c>
      <c r="H1762" s="2" t="s">
        <v>18</v>
      </c>
      <c r="I1762" s="2" t="s">
        <v>25</v>
      </c>
      <c r="J1762" s="2" t="s">
        <v>26</v>
      </c>
      <c r="K1762" t="s">
        <v>27</v>
      </c>
      <c r="L1762" t="s">
        <v>28</v>
      </c>
      <c r="M1762">
        <v>17327.38</v>
      </c>
      <c r="N1762">
        <v>2020</v>
      </c>
      <c r="O1762">
        <v>6</v>
      </c>
    </row>
    <row r="1763" spans="1:15" x14ac:dyDescent="0.25">
      <c r="A1763" s="1">
        <v>43987</v>
      </c>
      <c r="B1763">
        <v>1000000032</v>
      </c>
      <c r="C1763" s="2" t="s">
        <v>23</v>
      </c>
      <c r="D1763">
        <v>1</v>
      </c>
      <c r="E1763">
        <v>13000.64</v>
      </c>
      <c r="F1763" s="2" t="s">
        <v>16</v>
      </c>
      <c r="G1763" s="2" t="s">
        <v>24</v>
      </c>
      <c r="H1763" s="2" t="s">
        <v>18</v>
      </c>
      <c r="I1763" s="2" t="s">
        <v>25</v>
      </c>
      <c r="J1763" s="2" t="s">
        <v>26</v>
      </c>
      <c r="K1763" t="s">
        <v>27</v>
      </c>
      <c r="L1763" t="s">
        <v>28</v>
      </c>
      <c r="M1763">
        <v>13000.64</v>
      </c>
      <c r="N1763">
        <v>2020</v>
      </c>
      <c r="O1763">
        <v>6</v>
      </c>
    </row>
    <row r="1764" spans="1:15" x14ac:dyDescent="0.25">
      <c r="A1764" s="1">
        <v>43987</v>
      </c>
      <c r="B1764">
        <v>1000000032</v>
      </c>
      <c r="C1764" s="2" t="s">
        <v>23</v>
      </c>
      <c r="D1764">
        <v>1</v>
      </c>
      <c r="E1764">
        <v>13000.64</v>
      </c>
      <c r="F1764" s="2" t="s">
        <v>16</v>
      </c>
      <c r="G1764" s="2" t="s">
        <v>24</v>
      </c>
      <c r="H1764" s="2" t="s">
        <v>18</v>
      </c>
      <c r="I1764" s="2" t="s">
        <v>25</v>
      </c>
      <c r="J1764" s="2" t="s">
        <v>26</v>
      </c>
      <c r="K1764" t="s">
        <v>27</v>
      </c>
      <c r="L1764" t="s">
        <v>28</v>
      </c>
      <c r="M1764">
        <v>13000.64</v>
      </c>
      <c r="N1764">
        <v>2020</v>
      </c>
      <c r="O1764">
        <v>6</v>
      </c>
    </row>
    <row r="1765" spans="1:15" x14ac:dyDescent="0.25">
      <c r="A1765" s="1">
        <v>43987</v>
      </c>
      <c r="B1765">
        <v>1000000032</v>
      </c>
      <c r="C1765" s="2" t="s">
        <v>15</v>
      </c>
      <c r="D1765">
        <v>1</v>
      </c>
      <c r="E1765">
        <v>702.05</v>
      </c>
      <c r="F1765" s="2" t="s">
        <v>16</v>
      </c>
      <c r="G1765" s="2" t="s">
        <v>17</v>
      </c>
      <c r="H1765" s="2" t="s">
        <v>18</v>
      </c>
      <c r="I1765" s="2" t="s">
        <v>25</v>
      </c>
      <c r="J1765" s="2" t="s">
        <v>26</v>
      </c>
      <c r="K1765" t="s">
        <v>27</v>
      </c>
      <c r="L1765" t="s">
        <v>28</v>
      </c>
      <c r="M1765">
        <v>702.05</v>
      </c>
      <c r="N1765">
        <v>2020</v>
      </c>
      <c r="O1765">
        <v>6</v>
      </c>
    </row>
    <row r="1766" spans="1:15" x14ac:dyDescent="0.25">
      <c r="A1766" s="1">
        <v>43987</v>
      </c>
      <c r="B1766">
        <v>1000000032</v>
      </c>
      <c r="C1766" s="2" t="s">
        <v>15</v>
      </c>
      <c r="D1766">
        <v>1</v>
      </c>
      <c r="E1766">
        <v>702.05</v>
      </c>
      <c r="F1766" s="2" t="s">
        <v>16</v>
      </c>
      <c r="G1766" s="2" t="s">
        <v>17</v>
      </c>
      <c r="H1766" s="2" t="s">
        <v>18</v>
      </c>
      <c r="I1766" s="2" t="s">
        <v>25</v>
      </c>
      <c r="J1766" s="2" t="s">
        <v>26</v>
      </c>
      <c r="K1766" t="s">
        <v>27</v>
      </c>
      <c r="L1766" t="s">
        <v>28</v>
      </c>
      <c r="M1766">
        <v>702.05</v>
      </c>
      <c r="N1766">
        <v>2020</v>
      </c>
      <c r="O1766">
        <v>6</v>
      </c>
    </row>
    <row r="1767" spans="1:15" x14ac:dyDescent="0.25">
      <c r="A1767" s="1">
        <v>43988</v>
      </c>
      <c r="B1767">
        <v>1000000032</v>
      </c>
      <c r="C1767" s="2" t="s">
        <v>23</v>
      </c>
      <c r="D1767">
        <v>1</v>
      </c>
      <c r="E1767">
        <v>1848.11</v>
      </c>
      <c r="F1767" s="2" t="s">
        <v>16</v>
      </c>
      <c r="G1767" s="2" t="s">
        <v>24</v>
      </c>
      <c r="H1767" s="2" t="s">
        <v>18</v>
      </c>
      <c r="I1767" s="2" t="s">
        <v>25</v>
      </c>
      <c r="J1767" s="2" t="s">
        <v>26</v>
      </c>
      <c r="K1767" t="s">
        <v>27</v>
      </c>
      <c r="L1767" t="s">
        <v>28</v>
      </c>
      <c r="M1767">
        <v>1848.11</v>
      </c>
      <c r="N1767">
        <v>2020</v>
      </c>
      <c r="O1767">
        <v>6</v>
      </c>
    </row>
    <row r="1768" spans="1:15" x14ac:dyDescent="0.25">
      <c r="A1768" s="1">
        <v>43988</v>
      </c>
      <c r="B1768">
        <v>1000000032</v>
      </c>
      <c r="C1768" s="2" t="s">
        <v>23</v>
      </c>
      <c r="D1768">
        <v>1</v>
      </c>
      <c r="E1768">
        <v>1848.11</v>
      </c>
      <c r="F1768" s="2" t="s">
        <v>16</v>
      </c>
      <c r="G1768" s="2" t="s">
        <v>24</v>
      </c>
      <c r="H1768" s="2" t="s">
        <v>18</v>
      </c>
      <c r="I1768" s="2" t="s">
        <v>25</v>
      </c>
      <c r="J1768" s="2" t="s">
        <v>26</v>
      </c>
      <c r="K1768" t="s">
        <v>27</v>
      </c>
      <c r="L1768" t="s">
        <v>28</v>
      </c>
      <c r="M1768">
        <v>1848.11</v>
      </c>
      <c r="N1768">
        <v>2020</v>
      </c>
      <c r="O1768">
        <v>6</v>
      </c>
    </row>
    <row r="1769" spans="1:15" x14ac:dyDescent="0.25">
      <c r="A1769" s="1">
        <v>43988</v>
      </c>
      <c r="B1769">
        <v>1000000032</v>
      </c>
      <c r="C1769" s="2" t="s">
        <v>15</v>
      </c>
      <c r="D1769">
        <v>1</v>
      </c>
      <c r="E1769">
        <v>14999.99</v>
      </c>
      <c r="F1769" s="2" t="s">
        <v>16</v>
      </c>
      <c r="G1769" s="2" t="s">
        <v>17</v>
      </c>
      <c r="H1769" s="2" t="s">
        <v>18</v>
      </c>
      <c r="I1769" s="2" t="s">
        <v>25</v>
      </c>
      <c r="J1769" s="2" t="s">
        <v>26</v>
      </c>
      <c r="K1769" t="s">
        <v>27</v>
      </c>
      <c r="L1769" t="s">
        <v>28</v>
      </c>
      <c r="M1769">
        <v>14999.99</v>
      </c>
      <c r="N1769">
        <v>2020</v>
      </c>
      <c r="O1769">
        <v>6</v>
      </c>
    </row>
    <row r="1770" spans="1:15" x14ac:dyDescent="0.25">
      <c r="A1770" s="1">
        <v>43988</v>
      </c>
      <c r="B1770">
        <v>1000000032</v>
      </c>
      <c r="C1770" s="2" t="s">
        <v>15</v>
      </c>
      <c r="D1770">
        <v>1</v>
      </c>
      <c r="E1770">
        <v>14999.99</v>
      </c>
      <c r="F1770" s="2" t="s">
        <v>16</v>
      </c>
      <c r="G1770" s="2" t="s">
        <v>17</v>
      </c>
      <c r="H1770" s="2" t="s">
        <v>18</v>
      </c>
      <c r="I1770" s="2" t="s">
        <v>25</v>
      </c>
      <c r="J1770" s="2" t="s">
        <v>26</v>
      </c>
      <c r="K1770" t="s">
        <v>27</v>
      </c>
      <c r="L1770" t="s">
        <v>28</v>
      </c>
      <c r="M1770">
        <v>14999.99</v>
      </c>
      <c r="N1770">
        <v>2020</v>
      </c>
      <c r="O1770">
        <v>6</v>
      </c>
    </row>
    <row r="1771" spans="1:15" x14ac:dyDescent="0.25">
      <c r="A1771" s="1">
        <v>43990</v>
      </c>
      <c r="B1771">
        <v>1000000032</v>
      </c>
      <c r="C1771" s="2" t="s">
        <v>23</v>
      </c>
      <c r="D1771">
        <v>1</v>
      </c>
      <c r="E1771">
        <v>1513.37</v>
      </c>
      <c r="F1771" s="2" t="s">
        <v>16</v>
      </c>
      <c r="G1771" s="2" t="s">
        <v>24</v>
      </c>
      <c r="H1771" s="2" t="s">
        <v>18</v>
      </c>
      <c r="I1771" s="2" t="s">
        <v>25</v>
      </c>
      <c r="J1771" s="2" t="s">
        <v>26</v>
      </c>
      <c r="K1771" t="s">
        <v>27</v>
      </c>
      <c r="L1771" t="s">
        <v>28</v>
      </c>
      <c r="M1771">
        <v>1513.37</v>
      </c>
      <c r="N1771">
        <v>2020</v>
      </c>
      <c r="O1771">
        <v>6</v>
      </c>
    </row>
    <row r="1772" spans="1:15" x14ac:dyDescent="0.25">
      <c r="A1772" s="1">
        <v>43990</v>
      </c>
      <c r="B1772">
        <v>1000000032</v>
      </c>
      <c r="C1772" s="2" t="s">
        <v>23</v>
      </c>
      <c r="D1772">
        <v>1</v>
      </c>
      <c r="E1772">
        <v>1513.37</v>
      </c>
      <c r="F1772" s="2" t="s">
        <v>16</v>
      </c>
      <c r="G1772" s="2" t="s">
        <v>24</v>
      </c>
      <c r="H1772" s="2" t="s">
        <v>18</v>
      </c>
      <c r="I1772" s="2" t="s">
        <v>25</v>
      </c>
      <c r="J1772" s="2" t="s">
        <v>26</v>
      </c>
      <c r="K1772" t="s">
        <v>27</v>
      </c>
      <c r="L1772" t="s">
        <v>28</v>
      </c>
      <c r="M1772">
        <v>1513.37</v>
      </c>
      <c r="N1772">
        <v>2020</v>
      </c>
      <c r="O1772">
        <v>6</v>
      </c>
    </row>
    <row r="1773" spans="1:15" x14ac:dyDescent="0.25">
      <c r="A1773" s="1">
        <v>43984</v>
      </c>
      <c r="B1773">
        <v>1000000033</v>
      </c>
      <c r="C1773" s="2" t="s">
        <v>15</v>
      </c>
      <c r="D1773">
        <v>1</v>
      </c>
      <c r="E1773">
        <v>20000.009999999998</v>
      </c>
      <c r="F1773" s="2" t="s">
        <v>16</v>
      </c>
      <c r="G1773" s="2" t="s">
        <v>17</v>
      </c>
      <c r="H1773" s="2" t="s">
        <v>18</v>
      </c>
      <c r="I1773" s="2" t="s">
        <v>25</v>
      </c>
      <c r="J1773" s="2" t="s">
        <v>26</v>
      </c>
      <c r="K1773" t="s">
        <v>27</v>
      </c>
      <c r="L1773" t="s">
        <v>22</v>
      </c>
      <c r="M1773">
        <v>20000.009999999998</v>
      </c>
      <c r="N1773">
        <v>2020</v>
      </c>
      <c r="O1773">
        <v>6</v>
      </c>
    </row>
    <row r="1774" spans="1:15" x14ac:dyDescent="0.25">
      <c r="A1774" s="1">
        <v>43984</v>
      </c>
      <c r="B1774">
        <v>1000000033</v>
      </c>
      <c r="C1774" s="2" t="s">
        <v>15</v>
      </c>
      <c r="D1774">
        <v>1</v>
      </c>
      <c r="E1774">
        <v>20000.009999999998</v>
      </c>
      <c r="F1774" s="2" t="s">
        <v>16</v>
      </c>
      <c r="G1774" s="2" t="s">
        <v>17</v>
      </c>
      <c r="H1774" s="2" t="s">
        <v>18</v>
      </c>
      <c r="I1774" s="2" t="s">
        <v>25</v>
      </c>
      <c r="J1774" s="2" t="s">
        <v>26</v>
      </c>
      <c r="K1774" t="s">
        <v>27</v>
      </c>
      <c r="L1774" t="s">
        <v>22</v>
      </c>
      <c r="M1774">
        <v>20000.009999999998</v>
      </c>
      <c r="N1774">
        <v>2020</v>
      </c>
      <c r="O1774">
        <v>6</v>
      </c>
    </row>
    <row r="1775" spans="1:15" x14ac:dyDescent="0.25">
      <c r="A1775" s="1">
        <v>43985</v>
      </c>
      <c r="B1775">
        <v>1000000033</v>
      </c>
      <c r="C1775" s="2" t="s">
        <v>15</v>
      </c>
      <c r="D1775">
        <v>1</v>
      </c>
      <c r="E1775">
        <v>6000.24</v>
      </c>
      <c r="F1775" s="2" t="s">
        <v>16</v>
      </c>
      <c r="G1775" s="2" t="s">
        <v>17</v>
      </c>
      <c r="H1775" s="2" t="s">
        <v>18</v>
      </c>
      <c r="I1775" s="2" t="s">
        <v>25</v>
      </c>
      <c r="J1775" s="2" t="s">
        <v>26</v>
      </c>
      <c r="K1775" t="s">
        <v>27</v>
      </c>
      <c r="L1775" t="s">
        <v>22</v>
      </c>
      <c r="M1775">
        <v>6000.24</v>
      </c>
      <c r="N1775">
        <v>2020</v>
      </c>
      <c r="O1775">
        <v>6</v>
      </c>
    </row>
    <row r="1776" spans="1:15" x14ac:dyDescent="0.25">
      <c r="A1776" s="1">
        <v>43985</v>
      </c>
      <c r="B1776">
        <v>1000000033</v>
      </c>
      <c r="C1776" s="2" t="s">
        <v>15</v>
      </c>
      <c r="D1776">
        <v>1</v>
      </c>
      <c r="E1776">
        <v>6000.24</v>
      </c>
      <c r="F1776" s="2" t="s">
        <v>16</v>
      </c>
      <c r="G1776" s="2" t="s">
        <v>17</v>
      </c>
      <c r="H1776" s="2" t="s">
        <v>18</v>
      </c>
      <c r="I1776" s="2" t="s">
        <v>25</v>
      </c>
      <c r="J1776" s="2" t="s">
        <v>26</v>
      </c>
      <c r="K1776" t="s">
        <v>27</v>
      </c>
      <c r="L1776" t="s">
        <v>22</v>
      </c>
      <c r="M1776">
        <v>6000.24</v>
      </c>
      <c r="N1776">
        <v>2020</v>
      </c>
      <c r="O1776">
        <v>6</v>
      </c>
    </row>
    <row r="1777" spans="1:15" x14ac:dyDescent="0.25">
      <c r="A1777" s="1">
        <v>43986</v>
      </c>
      <c r="B1777">
        <v>1000000033</v>
      </c>
      <c r="C1777" s="2" t="s">
        <v>23</v>
      </c>
      <c r="D1777">
        <v>1</v>
      </c>
      <c r="E1777">
        <v>500.48</v>
      </c>
      <c r="F1777" s="2" t="s">
        <v>16</v>
      </c>
      <c r="G1777" s="2" t="s">
        <v>24</v>
      </c>
      <c r="H1777" s="2" t="s">
        <v>18</v>
      </c>
      <c r="I1777" s="2" t="s">
        <v>25</v>
      </c>
      <c r="J1777" s="2" t="s">
        <v>26</v>
      </c>
      <c r="K1777" t="s">
        <v>27</v>
      </c>
      <c r="L1777" t="s">
        <v>22</v>
      </c>
      <c r="M1777">
        <v>500.48</v>
      </c>
      <c r="N1777">
        <v>2020</v>
      </c>
      <c r="O1777">
        <v>6</v>
      </c>
    </row>
    <row r="1778" spans="1:15" x14ac:dyDescent="0.25">
      <c r="A1778" s="1">
        <v>43986</v>
      </c>
      <c r="B1778">
        <v>1000000033</v>
      </c>
      <c r="C1778" s="2" t="s">
        <v>23</v>
      </c>
      <c r="D1778">
        <v>1</v>
      </c>
      <c r="E1778">
        <v>500.48</v>
      </c>
      <c r="F1778" s="2" t="s">
        <v>16</v>
      </c>
      <c r="G1778" s="2" t="s">
        <v>24</v>
      </c>
      <c r="H1778" s="2" t="s">
        <v>18</v>
      </c>
      <c r="I1778" s="2" t="s">
        <v>25</v>
      </c>
      <c r="J1778" s="2" t="s">
        <v>26</v>
      </c>
      <c r="K1778" t="s">
        <v>27</v>
      </c>
      <c r="L1778" t="s">
        <v>22</v>
      </c>
      <c r="M1778">
        <v>500.48</v>
      </c>
      <c r="N1778">
        <v>2020</v>
      </c>
      <c r="O1778">
        <v>6</v>
      </c>
    </row>
    <row r="1779" spans="1:15" x14ac:dyDescent="0.25">
      <c r="A1779" s="1">
        <v>43986</v>
      </c>
      <c r="B1779">
        <v>1000000033</v>
      </c>
      <c r="C1779" s="2" t="s">
        <v>15</v>
      </c>
      <c r="D1779">
        <v>2</v>
      </c>
      <c r="E1779">
        <v>26000.82</v>
      </c>
      <c r="F1779" s="2" t="s">
        <v>16</v>
      </c>
      <c r="G1779" s="2" t="s">
        <v>17</v>
      </c>
      <c r="H1779" s="2" t="s">
        <v>18</v>
      </c>
      <c r="I1779" s="2" t="s">
        <v>25</v>
      </c>
      <c r="J1779" s="2" t="s">
        <v>26</v>
      </c>
      <c r="K1779" t="s">
        <v>27</v>
      </c>
      <c r="L1779" t="s">
        <v>22</v>
      </c>
      <c r="M1779">
        <v>13000.41</v>
      </c>
      <c r="N1779">
        <v>2020</v>
      </c>
      <c r="O1779">
        <v>6</v>
      </c>
    </row>
    <row r="1780" spans="1:15" x14ac:dyDescent="0.25">
      <c r="A1780" s="1">
        <v>43986</v>
      </c>
      <c r="B1780">
        <v>1000000033</v>
      </c>
      <c r="C1780" s="2" t="s">
        <v>15</v>
      </c>
      <c r="D1780">
        <v>2</v>
      </c>
      <c r="E1780">
        <v>26000.82</v>
      </c>
      <c r="F1780" s="2" t="s">
        <v>16</v>
      </c>
      <c r="G1780" s="2" t="s">
        <v>17</v>
      </c>
      <c r="H1780" s="2" t="s">
        <v>18</v>
      </c>
      <c r="I1780" s="2" t="s">
        <v>25</v>
      </c>
      <c r="J1780" s="2" t="s">
        <v>26</v>
      </c>
      <c r="K1780" t="s">
        <v>27</v>
      </c>
      <c r="L1780" t="s">
        <v>22</v>
      </c>
      <c r="M1780">
        <v>13000.41</v>
      </c>
      <c r="N1780">
        <v>2020</v>
      </c>
      <c r="O1780">
        <v>6</v>
      </c>
    </row>
    <row r="1781" spans="1:15" x14ac:dyDescent="0.25">
      <c r="A1781" s="1">
        <v>43987</v>
      </c>
      <c r="B1781">
        <v>1000000033</v>
      </c>
      <c r="C1781" s="2" t="s">
        <v>23</v>
      </c>
      <c r="D1781">
        <v>2</v>
      </c>
      <c r="E1781">
        <v>5000.96</v>
      </c>
      <c r="F1781" s="2" t="s">
        <v>16</v>
      </c>
      <c r="G1781" s="2" t="s">
        <v>24</v>
      </c>
      <c r="H1781" s="2" t="s">
        <v>18</v>
      </c>
      <c r="I1781" s="2" t="s">
        <v>25</v>
      </c>
      <c r="J1781" s="2" t="s">
        <v>26</v>
      </c>
      <c r="K1781" t="s">
        <v>27</v>
      </c>
      <c r="L1781" t="s">
        <v>22</v>
      </c>
      <c r="M1781">
        <v>2500.48</v>
      </c>
      <c r="N1781">
        <v>2020</v>
      </c>
      <c r="O1781">
        <v>6</v>
      </c>
    </row>
    <row r="1782" spans="1:15" x14ac:dyDescent="0.25">
      <c r="A1782" s="1">
        <v>43987</v>
      </c>
      <c r="B1782">
        <v>1000000033</v>
      </c>
      <c r="C1782" s="2" t="s">
        <v>23</v>
      </c>
      <c r="D1782">
        <v>2</v>
      </c>
      <c r="E1782">
        <v>5000.96</v>
      </c>
      <c r="F1782" s="2" t="s">
        <v>16</v>
      </c>
      <c r="G1782" s="2" t="s">
        <v>24</v>
      </c>
      <c r="H1782" s="2" t="s">
        <v>18</v>
      </c>
      <c r="I1782" s="2" t="s">
        <v>25</v>
      </c>
      <c r="J1782" s="2" t="s">
        <v>26</v>
      </c>
      <c r="K1782" t="s">
        <v>27</v>
      </c>
      <c r="L1782" t="s">
        <v>22</v>
      </c>
      <c r="M1782">
        <v>2500.48</v>
      </c>
      <c r="N1782">
        <v>2020</v>
      </c>
      <c r="O1782">
        <v>6</v>
      </c>
    </row>
    <row r="1783" spans="1:15" x14ac:dyDescent="0.25">
      <c r="A1783" s="1">
        <v>43987</v>
      </c>
      <c r="B1783">
        <v>1000000033</v>
      </c>
      <c r="C1783" s="2" t="s">
        <v>15</v>
      </c>
      <c r="D1783">
        <v>2</v>
      </c>
      <c r="E1783">
        <v>18000.78</v>
      </c>
      <c r="F1783" s="2" t="s">
        <v>16</v>
      </c>
      <c r="G1783" s="2" t="s">
        <v>17</v>
      </c>
      <c r="H1783" s="2" t="s">
        <v>18</v>
      </c>
      <c r="I1783" s="2" t="s">
        <v>25</v>
      </c>
      <c r="J1783" s="2" t="s">
        <v>26</v>
      </c>
      <c r="K1783" t="s">
        <v>27</v>
      </c>
      <c r="L1783" t="s">
        <v>22</v>
      </c>
      <c r="M1783">
        <v>9000.39</v>
      </c>
      <c r="N1783">
        <v>2020</v>
      </c>
      <c r="O1783">
        <v>6</v>
      </c>
    </row>
    <row r="1784" spans="1:15" x14ac:dyDescent="0.25">
      <c r="A1784" s="1">
        <v>43987</v>
      </c>
      <c r="B1784">
        <v>1000000033</v>
      </c>
      <c r="C1784" s="2" t="s">
        <v>15</v>
      </c>
      <c r="D1784">
        <v>2</v>
      </c>
      <c r="E1784">
        <v>18000.78</v>
      </c>
      <c r="F1784" s="2" t="s">
        <v>16</v>
      </c>
      <c r="G1784" s="2" t="s">
        <v>17</v>
      </c>
      <c r="H1784" s="2" t="s">
        <v>18</v>
      </c>
      <c r="I1784" s="2" t="s">
        <v>25</v>
      </c>
      <c r="J1784" s="2" t="s">
        <v>26</v>
      </c>
      <c r="K1784" t="s">
        <v>27</v>
      </c>
      <c r="L1784" t="s">
        <v>22</v>
      </c>
      <c r="M1784">
        <v>9000.39</v>
      </c>
      <c r="N1784">
        <v>2020</v>
      </c>
      <c r="O1784">
        <v>6</v>
      </c>
    </row>
    <row r="1785" spans="1:15" x14ac:dyDescent="0.25">
      <c r="A1785" s="1">
        <v>43988</v>
      </c>
      <c r="B1785">
        <v>1000000033</v>
      </c>
      <c r="C1785" s="2" t="s">
        <v>23</v>
      </c>
      <c r="D1785">
        <v>1</v>
      </c>
      <c r="E1785">
        <v>1000.59</v>
      </c>
      <c r="F1785" s="2" t="s">
        <v>16</v>
      </c>
      <c r="G1785" s="2" t="s">
        <v>24</v>
      </c>
      <c r="H1785" s="2" t="s">
        <v>18</v>
      </c>
      <c r="I1785" s="2" t="s">
        <v>25</v>
      </c>
      <c r="J1785" s="2" t="s">
        <v>26</v>
      </c>
      <c r="K1785" t="s">
        <v>27</v>
      </c>
      <c r="L1785" t="s">
        <v>22</v>
      </c>
      <c r="M1785">
        <v>1000.59</v>
      </c>
      <c r="N1785">
        <v>2020</v>
      </c>
      <c r="O1785">
        <v>6</v>
      </c>
    </row>
    <row r="1786" spans="1:15" x14ac:dyDescent="0.25">
      <c r="A1786" s="1">
        <v>43988</v>
      </c>
      <c r="B1786">
        <v>1000000033</v>
      </c>
      <c r="C1786" s="2" t="s">
        <v>23</v>
      </c>
      <c r="D1786">
        <v>1</v>
      </c>
      <c r="E1786">
        <v>1000.59</v>
      </c>
      <c r="F1786" s="2" t="s">
        <v>16</v>
      </c>
      <c r="G1786" s="2" t="s">
        <v>24</v>
      </c>
      <c r="H1786" s="2" t="s">
        <v>18</v>
      </c>
      <c r="I1786" s="2" t="s">
        <v>25</v>
      </c>
      <c r="J1786" s="2" t="s">
        <v>26</v>
      </c>
      <c r="K1786" t="s">
        <v>27</v>
      </c>
      <c r="L1786" t="s">
        <v>22</v>
      </c>
      <c r="M1786">
        <v>1000.59</v>
      </c>
      <c r="N1786">
        <v>2020</v>
      </c>
      <c r="O1786">
        <v>6</v>
      </c>
    </row>
    <row r="1787" spans="1:15" x14ac:dyDescent="0.25">
      <c r="A1787" s="1">
        <v>43988</v>
      </c>
      <c r="B1787">
        <v>1000000033</v>
      </c>
      <c r="C1787" s="2" t="s">
        <v>15</v>
      </c>
      <c r="D1787">
        <v>1</v>
      </c>
      <c r="E1787">
        <v>5000.6899999999996</v>
      </c>
      <c r="F1787" s="2" t="s">
        <v>16</v>
      </c>
      <c r="G1787" s="2" t="s">
        <v>17</v>
      </c>
      <c r="H1787" s="2" t="s">
        <v>18</v>
      </c>
      <c r="I1787" s="2" t="s">
        <v>25</v>
      </c>
      <c r="J1787" s="2" t="s">
        <v>26</v>
      </c>
      <c r="K1787" t="s">
        <v>27</v>
      </c>
      <c r="L1787" t="s">
        <v>22</v>
      </c>
      <c r="M1787">
        <v>5000.6899999999996</v>
      </c>
      <c r="N1787">
        <v>2020</v>
      </c>
      <c r="O1787">
        <v>6</v>
      </c>
    </row>
    <row r="1788" spans="1:15" x14ac:dyDescent="0.25">
      <c r="A1788" s="1">
        <v>43988</v>
      </c>
      <c r="B1788">
        <v>1000000033</v>
      </c>
      <c r="C1788" s="2" t="s">
        <v>15</v>
      </c>
      <c r="D1788">
        <v>1</v>
      </c>
      <c r="E1788">
        <v>5000.6899999999996</v>
      </c>
      <c r="F1788" s="2" t="s">
        <v>16</v>
      </c>
      <c r="G1788" s="2" t="s">
        <v>17</v>
      </c>
      <c r="H1788" s="2" t="s">
        <v>18</v>
      </c>
      <c r="I1788" s="2" t="s">
        <v>25</v>
      </c>
      <c r="J1788" s="2" t="s">
        <v>26</v>
      </c>
      <c r="K1788" t="s">
        <v>27</v>
      </c>
      <c r="L1788" t="s">
        <v>22</v>
      </c>
      <c r="M1788">
        <v>5000.6899999999996</v>
      </c>
      <c r="N1788">
        <v>2020</v>
      </c>
      <c r="O1788">
        <v>6</v>
      </c>
    </row>
    <row r="1789" spans="1:15" x14ac:dyDescent="0.25">
      <c r="A1789" s="1">
        <v>43988</v>
      </c>
      <c r="B1789">
        <v>1000000033</v>
      </c>
      <c r="C1789" s="2" t="s">
        <v>42</v>
      </c>
      <c r="D1789">
        <v>1</v>
      </c>
      <c r="E1789">
        <v>1000.42</v>
      </c>
      <c r="F1789" s="2" t="s">
        <v>16</v>
      </c>
      <c r="G1789" s="2" t="s">
        <v>43</v>
      </c>
      <c r="H1789" s="2" t="s">
        <v>18</v>
      </c>
      <c r="I1789" s="2" t="s">
        <v>25</v>
      </c>
      <c r="J1789" s="2" t="s">
        <v>26</v>
      </c>
      <c r="K1789" t="s">
        <v>27</v>
      </c>
      <c r="L1789" t="s">
        <v>22</v>
      </c>
      <c r="M1789">
        <v>1000.42</v>
      </c>
      <c r="N1789">
        <v>2020</v>
      </c>
      <c r="O1789">
        <v>6</v>
      </c>
    </row>
    <row r="1790" spans="1:15" x14ac:dyDescent="0.25">
      <c r="A1790" s="1">
        <v>43988</v>
      </c>
      <c r="B1790">
        <v>1000000033</v>
      </c>
      <c r="C1790" s="2" t="s">
        <v>42</v>
      </c>
      <c r="D1790">
        <v>1</v>
      </c>
      <c r="E1790">
        <v>1000.42</v>
      </c>
      <c r="F1790" s="2" t="s">
        <v>16</v>
      </c>
      <c r="G1790" s="2" t="s">
        <v>43</v>
      </c>
      <c r="H1790" s="2" t="s">
        <v>18</v>
      </c>
      <c r="I1790" s="2" t="s">
        <v>25</v>
      </c>
      <c r="J1790" s="2" t="s">
        <v>26</v>
      </c>
      <c r="K1790" t="s">
        <v>27</v>
      </c>
      <c r="L1790" t="s">
        <v>22</v>
      </c>
      <c r="M1790">
        <v>1000.42</v>
      </c>
      <c r="N1790">
        <v>2020</v>
      </c>
      <c r="O1790">
        <v>6</v>
      </c>
    </row>
    <row r="1791" spans="1:15" x14ac:dyDescent="0.25">
      <c r="A1791" s="1">
        <v>43984</v>
      </c>
      <c r="B1791">
        <v>1000000034</v>
      </c>
      <c r="C1791" s="2" t="s">
        <v>15</v>
      </c>
      <c r="D1791">
        <v>1</v>
      </c>
      <c r="E1791">
        <v>1747.48</v>
      </c>
      <c r="F1791" s="2" t="s">
        <v>16</v>
      </c>
      <c r="G1791" s="2" t="s">
        <v>17</v>
      </c>
      <c r="H1791" s="2" t="s">
        <v>18</v>
      </c>
      <c r="I1791" s="2" t="s">
        <v>25</v>
      </c>
      <c r="J1791" s="2" t="s">
        <v>26</v>
      </c>
      <c r="K1791" t="s">
        <v>27</v>
      </c>
      <c r="L1791" t="s">
        <v>22</v>
      </c>
      <c r="M1791">
        <v>1747.48</v>
      </c>
      <c r="N1791">
        <v>2020</v>
      </c>
      <c r="O1791">
        <v>6</v>
      </c>
    </row>
    <row r="1792" spans="1:15" x14ac:dyDescent="0.25">
      <c r="A1792" s="1">
        <v>43984</v>
      </c>
      <c r="B1792">
        <v>1000000034</v>
      </c>
      <c r="C1792" s="2" t="s">
        <v>15</v>
      </c>
      <c r="D1792">
        <v>1</v>
      </c>
      <c r="E1792">
        <v>1747.48</v>
      </c>
      <c r="F1792" s="2" t="s">
        <v>16</v>
      </c>
      <c r="G1792" s="2" t="s">
        <v>17</v>
      </c>
      <c r="H1792" s="2" t="s">
        <v>18</v>
      </c>
      <c r="I1792" s="2" t="s">
        <v>25</v>
      </c>
      <c r="J1792" s="2" t="s">
        <v>26</v>
      </c>
      <c r="K1792" t="s">
        <v>27</v>
      </c>
      <c r="L1792" t="s">
        <v>22</v>
      </c>
      <c r="M1792">
        <v>1747.48</v>
      </c>
      <c r="N1792">
        <v>2020</v>
      </c>
      <c r="O1792">
        <v>6</v>
      </c>
    </row>
    <row r="1793" spans="1:15" x14ac:dyDescent="0.25">
      <c r="A1793" s="1">
        <v>43986</v>
      </c>
      <c r="B1793">
        <v>1000000034</v>
      </c>
      <c r="C1793" s="2" t="s">
        <v>15</v>
      </c>
      <c r="D1793">
        <v>2</v>
      </c>
      <c r="E1793">
        <v>13500.810000000001</v>
      </c>
      <c r="F1793" s="2" t="s">
        <v>16</v>
      </c>
      <c r="G1793" s="2" t="s">
        <v>17</v>
      </c>
      <c r="H1793" s="2" t="s">
        <v>18</v>
      </c>
      <c r="I1793" s="2" t="s">
        <v>25</v>
      </c>
      <c r="J1793" s="2" t="s">
        <v>26</v>
      </c>
      <c r="K1793" t="s">
        <v>27</v>
      </c>
      <c r="L1793" t="s">
        <v>22</v>
      </c>
      <c r="M1793">
        <v>6750.4</v>
      </c>
      <c r="N1793">
        <v>2020</v>
      </c>
      <c r="O1793">
        <v>6</v>
      </c>
    </row>
    <row r="1794" spans="1:15" x14ac:dyDescent="0.25">
      <c r="A1794" s="1">
        <v>43986</v>
      </c>
      <c r="B1794">
        <v>1000000034</v>
      </c>
      <c r="C1794" s="2" t="s">
        <v>15</v>
      </c>
      <c r="D1794">
        <v>2</v>
      </c>
      <c r="E1794">
        <v>13500.810000000001</v>
      </c>
      <c r="F1794" s="2" t="s">
        <v>16</v>
      </c>
      <c r="G1794" s="2" t="s">
        <v>17</v>
      </c>
      <c r="H1794" s="2" t="s">
        <v>18</v>
      </c>
      <c r="I1794" s="2" t="s">
        <v>25</v>
      </c>
      <c r="J1794" s="2" t="s">
        <v>26</v>
      </c>
      <c r="K1794" t="s">
        <v>27</v>
      </c>
      <c r="L1794" t="s">
        <v>22</v>
      </c>
      <c r="M1794">
        <v>6750.4</v>
      </c>
      <c r="N1794">
        <v>2020</v>
      </c>
      <c r="O1794">
        <v>6</v>
      </c>
    </row>
    <row r="1795" spans="1:15" x14ac:dyDescent="0.25">
      <c r="A1795" s="1">
        <v>43987</v>
      </c>
      <c r="B1795">
        <v>1000000034</v>
      </c>
      <c r="C1795" s="2" t="s">
        <v>15</v>
      </c>
      <c r="D1795">
        <v>2</v>
      </c>
      <c r="E1795">
        <v>13000.97</v>
      </c>
      <c r="F1795" s="2" t="s">
        <v>16</v>
      </c>
      <c r="G1795" s="2" t="s">
        <v>17</v>
      </c>
      <c r="H1795" s="2" t="s">
        <v>18</v>
      </c>
      <c r="I1795" s="2" t="s">
        <v>25</v>
      </c>
      <c r="J1795" s="2" t="s">
        <v>26</v>
      </c>
      <c r="K1795" t="s">
        <v>27</v>
      </c>
      <c r="L1795" t="s">
        <v>22</v>
      </c>
      <c r="M1795">
        <v>6500.48</v>
      </c>
      <c r="N1795">
        <v>2020</v>
      </c>
      <c r="O1795">
        <v>6</v>
      </c>
    </row>
    <row r="1796" spans="1:15" x14ac:dyDescent="0.25">
      <c r="A1796" s="1">
        <v>43987</v>
      </c>
      <c r="B1796">
        <v>1000000034</v>
      </c>
      <c r="C1796" s="2" t="s">
        <v>15</v>
      </c>
      <c r="D1796">
        <v>2</v>
      </c>
      <c r="E1796">
        <v>13000.97</v>
      </c>
      <c r="F1796" s="2" t="s">
        <v>16</v>
      </c>
      <c r="G1796" s="2" t="s">
        <v>17</v>
      </c>
      <c r="H1796" s="2" t="s">
        <v>18</v>
      </c>
      <c r="I1796" s="2" t="s">
        <v>25</v>
      </c>
      <c r="J1796" s="2" t="s">
        <v>26</v>
      </c>
      <c r="K1796" t="s">
        <v>27</v>
      </c>
      <c r="L1796" t="s">
        <v>22</v>
      </c>
      <c r="M1796">
        <v>6500.48</v>
      </c>
      <c r="N1796">
        <v>2020</v>
      </c>
      <c r="O1796">
        <v>6</v>
      </c>
    </row>
    <row r="1797" spans="1:15" x14ac:dyDescent="0.25">
      <c r="A1797" s="1">
        <v>43987</v>
      </c>
      <c r="B1797">
        <v>1000000034</v>
      </c>
      <c r="C1797" s="2" t="s">
        <v>42</v>
      </c>
      <c r="D1797">
        <v>1</v>
      </c>
      <c r="E1797">
        <v>15000.72</v>
      </c>
      <c r="F1797" s="2" t="s">
        <v>16</v>
      </c>
      <c r="G1797" s="2" t="s">
        <v>43</v>
      </c>
      <c r="H1797" s="2" t="s">
        <v>18</v>
      </c>
      <c r="I1797" s="2" t="s">
        <v>25</v>
      </c>
      <c r="J1797" s="2" t="s">
        <v>26</v>
      </c>
      <c r="K1797" t="s">
        <v>27</v>
      </c>
      <c r="L1797" t="s">
        <v>22</v>
      </c>
      <c r="M1797">
        <v>15000.72</v>
      </c>
      <c r="N1797">
        <v>2020</v>
      </c>
      <c r="O1797">
        <v>6</v>
      </c>
    </row>
    <row r="1798" spans="1:15" x14ac:dyDescent="0.25">
      <c r="A1798" s="1">
        <v>43987</v>
      </c>
      <c r="B1798">
        <v>1000000034</v>
      </c>
      <c r="C1798" s="2" t="s">
        <v>42</v>
      </c>
      <c r="D1798">
        <v>1</v>
      </c>
      <c r="E1798">
        <v>15000.72</v>
      </c>
      <c r="F1798" s="2" t="s">
        <v>16</v>
      </c>
      <c r="G1798" s="2" t="s">
        <v>43</v>
      </c>
      <c r="H1798" s="2" t="s">
        <v>18</v>
      </c>
      <c r="I1798" s="2" t="s">
        <v>25</v>
      </c>
      <c r="J1798" s="2" t="s">
        <v>26</v>
      </c>
      <c r="K1798" t="s">
        <v>27</v>
      </c>
      <c r="L1798" t="s">
        <v>22</v>
      </c>
      <c r="M1798">
        <v>15000.72</v>
      </c>
      <c r="N1798">
        <v>2020</v>
      </c>
      <c r="O1798">
        <v>6</v>
      </c>
    </row>
    <row r="1799" spans="1:15" x14ac:dyDescent="0.25">
      <c r="A1799" s="1">
        <v>43983</v>
      </c>
      <c r="B1799">
        <v>1000000035</v>
      </c>
      <c r="C1799" s="2" t="s">
        <v>23</v>
      </c>
      <c r="D1799">
        <v>1</v>
      </c>
      <c r="E1799">
        <v>1657.59</v>
      </c>
      <c r="F1799" s="2" t="s">
        <v>16</v>
      </c>
      <c r="G1799" s="2" t="s">
        <v>24</v>
      </c>
      <c r="H1799" s="2" t="s">
        <v>18</v>
      </c>
      <c r="I1799" s="2" t="s">
        <v>25</v>
      </c>
      <c r="J1799" s="2" t="s">
        <v>36</v>
      </c>
      <c r="K1799" t="s">
        <v>37</v>
      </c>
      <c r="L1799" t="s">
        <v>22</v>
      </c>
      <c r="M1799">
        <v>1657.59</v>
      </c>
      <c r="N1799">
        <v>2020</v>
      </c>
      <c r="O1799">
        <v>6</v>
      </c>
    </row>
    <row r="1800" spans="1:15" x14ac:dyDescent="0.25">
      <c r="A1800" s="1">
        <v>43983</v>
      </c>
      <c r="B1800">
        <v>1000000035</v>
      </c>
      <c r="C1800" s="2" t="s">
        <v>23</v>
      </c>
      <c r="D1800">
        <v>1</v>
      </c>
      <c r="E1800">
        <v>1657.59</v>
      </c>
      <c r="F1800" s="2" t="s">
        <v>16</v>
      </c>
      <c r="G1800" s="2" t="s">
        <v>24</v>
      </c>
      <c r="H1800" s="2" t="s">
        <v>18</v>
      </c>
      <c r="I1800" s="2" t="s">
        <v>25</v>
      </c>
      <c r="J1800" s="2" t="s">
        <v>36</v>
      </c>
      <c r="K1800" t="s">
        <v>37</v>
      </c>
      <c r="L1800" t="s">
        <v>22</v>
      </c>
      <c r="M1800">
        <v>1657.59</v>
      </c>
      <c r="N1800">
        <v>2020</v>
      </c>
      <c r="O1800">
        <v>6</v>
      </c>
    </row>
    <row r="1801" spans="1:15" x14ac:dyDescent="0.25">
      <c r="A1801" s="1">
        <v>43987</v>
      </c>
      <c r="B1801">
        <v>1000000035</v>
      </c>
      <c r="C1801" s="2" t="s">
        <v>23</v>
      </c>
      <c r="D1801">
        <v>1</v>
      </c>
      <c r="E1801">
        <v>1520.75</v>
      </c>
      <c r="F1801" s="2" t="s">
        <v>16</v>
      </c>
      <c r="G1801" s="2" t="s">
        <v>24</v>
      </c>
      <c r="H1801" s="2" t="s">
        <v>18</v>
      </c>
      <c r="I1801" s="2" t="s">
        <v>25</v>
      </c>
      <c r="J1801" s="2" t="s">
        <v>36</v>
      </c>
      <c r="K1801" t="s">
        <v>37</v>
      </c>
      <c r="L1801" t="s">
        <v>22</v>
      </c>
      <c r="M1801">
        <v>1520.75</v>
      </c>
      <c r="N1801">
        <v>2020</v>
      </c>
      <c r="O1801">
        <v>6</v>
      </c>
    </row>
    <row r="1802" spans="1:15" x14ac:dyDescent="0.25">
      <c r="A1802" s="1">
        <v>43987</v>
      </c>
      <c r="B1802">
        <v>1000000035</v>
      </c>
      <c r="C1802" s="2" t="s">
        <v>23</v>
      </c>
      <c r="D1802">
        <v>1</v>
      </c>
      <c r="E1802">
        <v>1520.75</v>
      </c>
      <c r="F1802" s="2" t="s">
        <v>16</v>
      </c>
      <c r="G1802" s="2" t="s">
        <v>24</v>
      </c>
      <c r="H1802" s="2" t="s">
        <v>18</v>
      </c>
      <c r="I1802" s="2" t="s">
        <v>25</v>
      </c>
      <c r="J1802" s="2" t="s">
        <v>36</v>
      </c>
      <c r="K1802" t="s">
        <v>37</v>
      </c>
      <c r="L1802" t="s">
        <v>22</v>
      </c>
      <c r="M1802">
        <v>1520.75</v>
      </c>
      <c r="N1802">
        <v>2020</v>
      </c>
      <c r="O1802">
        <v>6</v>
      </c>
    </row>
    <row r="1803" spans="1:15" x14ac:dyDescent="0.25">
      <c r="A1803" s="1">
        <v>43989</v>
      </c>
      <c r="B1803">
        <v>1000000035</v>
      </c>
      <c r="C1803" s="2" t="s">
        <v>42</v>
      </c>
      <c r="D1803">
        <v>1</v>
      </c>
      <c r="E1803">
        <v>1400.53</v>
      </c>
      <c r="F1803" s="2" t="s">
        <v>16</v>
      </c>
      <c r="G1803" s="2" t="s">
        <v>43</v>
      </c>
      <c r="H1803" s="2" t="s">
        <v>18</v>
      </c>
      <c r="I1803" s="2" t="s">
        <v>25</v>
      </c>
      <c r="J1803" s="2" t="s">
        <v>36</v>
      </c>
      <c r="K1803" t="s">
        <v>37</v>
      </c>
      <c r="L1803" t="s">
        <v>22</v>
      </c>
      <c r="M1803">
        <v>1400.53</v>
      </c>
      <c r="N1803">
        <v>2020</v>
      </c>
      <c r="O1803">
        <v>6</v>
      </c>
    </row>
    <row r="1804" spans="1:15" x14ac:dyDescent="0.25">
      <c r="A1804" s="1">
        <v>43989</v>
      </c>
      <c r="B1804">
        <v>1000000035</v>
      </c>
      <c r="C1804" s="2" t="s">
        <v>42</v>
      </c>
      <c r="D1804">
        <v>1</v>
      </c>
      <c r="E1804">
        <v>1400.53</v>
      </c>
      <c r="F1804" s="2" t="s">
        <v>16</v>
      </c>
      <c r="G1804" s="2" t="s">
        <v>43</v>
      </c>
      <c r="H1804" s="2" t="s">
        <v>18</v>
      </c>
      <c r="I1804" s="2" t="s">
        <v>25</v>
      </c>
      <c r="J1804" s="2" t="s">
        <v>36</v>
      </c>
      <c r="K1804" t="s">
        <v>37</v>
      </c>
      <c r="L1804" t="s">
        <v>22</v>
      </c>
      <c r="M1804">
        <v>1400.53</v>
      </c>
      <c r="N1804">
        <v>2020</v>
      </c>
      <c r="O1804">
        <v>6</v>
      </c>
    </row>
    <row r="1805" spans="1:15" x14ac:dyDescent="0.25">
      <c r="A1805" s="1">
        <v>43983</v>
      </c>
      <c r="B1805">
        <v>1000000036</v>
      </c>
      <c r="C1805" s="2" t="s">
        <v>15</v>
      </c>
      <c r="D1805">
        <v>1</v>
      </c>
      <c r="E1805">
        <v>10000.1</v>
      </c>
      <c r="F1805" s="2" t="s">
        <v>16</v>
      </c>
      <c r="G1805" s="2" t="s">
        <v>17</v>
      </c>
      <c r="H1805" s="2" t="s">
        <v>47</v>
      </c>
      <c r="I1805" s="2" t="s">
        <v>48</v>
      </c>
      <c r="J1805" s="2" t="s">
        <v>36</v>
      </c>
      <c r="K1805" t="s">
        <v>49</v>
      </c>
      <c r="L1805" t="s">
        <v>28</v>
      </c>
      <c r="M1805">
        <v>10000.1</v>
      </c>
      <c r="N1805">
        <v>2020</v>
      </c>
      <c r="O1805">
        <v>6</v>
      </c>
    </row>
    <row r="1806" spans="1:15" x14ac:dyDescent="0.25">
      <c r="A1806" s="1">
        <v>43983</v>
      </c>
      <c r="B1806">
        <v>1000000036</v>
      </c>
      <c r="C1806" s="2" t="s">
        <v>15</v>
      </c>
      <c r="D1806">
        <v>1</v>
      </c>
      <c r="E1806">
        <v>10000.1</v>
      </c>
      <c r="F1806" s="2" t="s">
        <v>16</v>
      </c>
      <c r="G1806" s="2" t="s">
        <v>17</v>
      </c>
      <c r="H1806" s="2" t="s">
        <v>47</v>
      </c>
      <c r="I1806" s="2" t="s">
        <v>48</v>
      </c>
      <c r="J1806" s="2" t="s">
        <v>36</v>
      </c>
      <c r="K1806" t="s">
        <v>49</v>
      </c>
      <c r="L1806" t="s">
        <v>28</v>
      </c>
      <c r="M1806">
        <v>10000.1</v>
      </c>
      <c r="N1806">
        <v>2020</v>
      </c>
      <c r="O1806">
        <v>6</v>
      </c>
    </row>
    <row r="1807" spans="1:15" x14ac:dyDescent="0.25">
      <c r="A1807" s="1">
        <v>43983</v>
      </c>
      <c r="B1807">
        <v>1000000036</v>
      </c>
      <c r="C1807" s="2" t="s">
        <v>42</v>
      </c>
      <c r="D1807">
        <v>1</v>
      </c>
      <c r="E1807">
        <v>1261.74</v>
      </c>
      <c r="F1807" s="2" t="s">
        <v>16</v>
      </c>
      <c r="G1807" s="2" t="s">
        <v>43</v>
      </c>
      <c r="H1807" s="2" t="s">
        <v>47</v>
      </c>
      <c r="I1807" s="2" t="s">
        <v>48</v>
      </c>
      <c r="J1807" s="2" t="s">
        <v>36</v>
      </c>
      <c r="K1807" t="s">
        <v>49</v>
      </c>
      <c r="L1807" t="s">
        <v>28</v>
      </c>
      <c r="M1807">
        <v>1261.74</v>
      </c>
      <c r="N1807">
        <v>2020</v>
      </c>
      <c r="O1807">
        <v>6</v>
      </c>
    </row>
    <row r="1808" spans="1:15" x14ac:dyDescent="0.25">
      <c r="A1808" s="1">
        <v>43983</v>
      </c>
      <c r="B1808">
        <v>1000000036</v>
      </c>
      <c r="C1808" s="2" t="s">
        <v>42</v>
      </c>
      <c r="D1808">
        <v>1</v>
      </c>
      <c r="E1808">
        <v>1261.74</v>
      </c>
      <c r="F1808" s="2" t="s">
        <v>16</v>
      </c>
      <c r="G1808" s="2" t="s">
        <v>43</v>
      </c>
      <c r="H1808" s="2" t="s">
        <v>47</v>
      </c>
      <c r="I1808" s="2" t="s">
        <v>48</v>
      </c>
      <c r="J1808" s="2" t="s">
        <v>36</v>
      </c>
      <c r="K1808" t="s">
        <v>49</v>
      </c>
      <c r="L1808" t="s">
        <v>28</v>
      </c>
      <c r="M1808">
        <v>1261.74</v>
      </c>
      <c r="N1808">
        <v>2020</v>
      </c>
      <c r="O1808">
        <v>6</v>
      </c>
    </row>
    <row r="1809" spans="1:15" x14ac:dyDescent="0.25">
      <c r="A1809" s="1">
        <v>43985</v>
      </c>
      <c r="B1809">
        <v>1000000036</v>
      </c>
      <c r="C1809" s="2" t="s">
        <v>45</v>
      </c>
      <c r="D1809">
        <v>1</v>
      </c>
      <c r="E1809">
        <v>5388.38</v>
      </c>
      <c r="F1809" s="2" t="s">
        <v>46</v>
      </c>
      <c r="G1809" s="2" t="s">
        <v>43</v>
      </c>
      <c r="H1809" s="2" t="s">
        <v>47</v>
      </c>
      <c r="I1809" s="2" t="s">
        <v>48</v>
      </c>
      <c r="J1809" s="2" t="s">
        <v>36</v>
      </c>
      <c r="K1809" t="s">
        <v>49</v>
      </c>
      <c r="L1809" t="s">
        <v>28</v>
      </c>
      <c r="M1809">
        <v>5388.38</v>
      </c>
      <c r="N1809">
        <v>2020</v>
      </c>
      <c r="O1809">
        <v>6</v>
      </c>
    </row>
    <row r="1810" spans="1:15" x14ac:dyDescent="0.25">
      <c r="A1810" s="1">
        <v>43985</v>
      </c>
      <c r="B1810">
        <v>1000000036</v>
      </c>
      <c r="C1810" s="2" t="s">
        <v>45</v>
      </c>
      <c r="D1810">
        <v>1</v>
      </c>
      <c r="E1810">
        <v>5388.38</v>
      </c>
      <c r="F1810" s="2" t="s">
        <v>46</v>
      </c>
      <c r="G1810" s="2" t="s">
        <v>43</v>
      </c>
      <c r="H1810" s="2" t="s">
        <v>47</v>
      </c>
      <c r="I1810" s="2" t="s">
        <v>48</v>
      </c>
      <c r="J1810" s="2" t="s">
        <v>36</v>
      </c>
      <c r="K1810" t="s">
        <v>49</v>
      </c>
      <c r="L1810" t="s">
        <v>28</v>
      </c>
      <c r="M1810">
        <v>5388.38</v>
      </c>
      <c r="N1810">
        <v>2020</v>
      </c>
      <c r="O1810">
        <v>6</v>
      </c>
    </row>
    <row r="1811" spans="1:15" x14ac:dyDescent="0.25">
      <c r="A1811" s="1">
        <v>43985</v>
      </c>
      <c r="B1811">
        <v>1000000036</v>
      </c>
      <c r="C1811" s="2" t="s">
        <v>23</v>
      </c>
      <c r="D1811">
        <v>1</v>
      </c>
      <c r="E1811">
        <v>5114.62</v>
      </c>
      <c r="F1811" s="2" t="s">
        <v>16</v>
      </c>
      <c r="G1811" s="2" t="s">
        <v>24</v>
      </c>
      <c r="H1811" s="2" t="s">
        <v>47</v>
      </c>
      <c r="I1811" s="2" t="s">
        <v>48</v>
      </c>
      <c r="J1811" s="2" t="s">
        <v>36</v>
      </c>
      <c r="K1811" t="s">
        <v>49</v>
      </c>
      <c r="L1811" t="s">
        <v>28</v>
      </c>
      <c r="M1811">
        <v>5114.62</v>
      </c>
      <c r="N1811">
        <v>2020</v>
      </c>
      <c r="O1811">
        <v>6</v>
      </c>
    </row>
    <row r="1812" spans="1:15" x14ac:dyDescent="0.25">
      <c r="A1812" s="1">
        <v>43985</v>
      </c>
      <c r="B1812">
        <v>1000000036</v>
      </c>
      <c r="C1812" s="2" t="s">
        <v>23</v>
      </c>
      <c r="D1812">
        <v>1</v>
      </c>
      <c r="E1812">
        <v>5114.62</v>
      </c>
      <c r="F1812" s="2" t="s">
        <v>16</v>
      </c>
      <c r="G1812" s="2" t="s">
        <v>24</v>
      </c>
      <c r="H1812" s="2" t="s">
        <v>47</v>
      </c>
      <c r="I1812" s="2" t="s">
        <v>48</v>
      </c>
      <c r="J1812" s="2" t="s">
        <v>36</v>
      </c>
      <c r="K1812" t="s">
        <v>49</v>
      </c>
      <c r="L1812" t="s">
        <v>28</v>
      </c>
      <c r="M1812">
        <v>5114.62</v>
      </c>
      <c r="N1812">
        <v>2020</v>
      </c>
      <c r="O1812">
        <v>6</v>
      </c>
    </row>
    <row r="1813" spans="1:15" x14ac:dyDescent="0.25">
      <c r="A1813" s="1">
        <v>43985</v>
      </c>
      <c r="B1813">
        <v>1000000036</v>
      </c>
      <c r="C1813" s="2" t="s">
        <v>15</v>
      </c>
      <c r="D1813">
        <v>1</v>
      </c>
      <c r="E1813">
        <v>17000.75</v>
      </c>
      <c r="F1813" s="2" t="s">
        <v>16</v>
      </c>
      <c r="G1813" s="2" t="s">
        <v>17</v>
      </c>
      <c r="H1813" s="2" t="s">
        <v>47</v>
      </c>
      <c r="I1813" s="2" t="s">
        <v>48</v>
      </c>
      <c r="J1813" s="2" t="s">
        <v>36</v>
      </c>
      <c r="K1813" t="s">
        <v>49</v>
      </c>
      <c r="L1813" t="s">
        <v>28</v>
      </c>
      <c r="M1813">
        <v>17000.75</v>
      </c>
      <c r="N1813">
        <v>2020</v>
      </c>
      <c r="O1813">
        <v>6</v>
      </c>
    </row>
    <row r="1814" spans="1:15" x14ac:dyDescent="0.25">
      <c r="A1814" s="1">
        <v>43985</v>
      </c>
      <c r="B1814">
        <v>1000000036</v>
      </c>
      <c r="C1814" s="2" t="s">
        <v>15</v>
      </c>
      <c r="D1814">
        <v>1</v>
      </c>
      <c r="E1814">
        <v>17000.75</v>
      </c>
      <c r="F1814" s="2" t="s">
        <v>16</v>
      </c>
      <c r="G1814" s="2" t="s">
        <v>17</v>
      </c>
      <c r="H1814" s="2" t="s">
        <v>47</v>
      </c>
      <c r="I1814" s="2" t="s">
        <v>48</v>
      </c>
      <c r="J1814" s="2" t="s">
        <v>36</v>
      </c>
      <c r="K1814" t="s">
        <v>49</v>
      </c>
      <c r="L1814" t="s">
        <v>28</v>
      </c>
      <c r="M1814">
        <v>17000.75</v>
      </c>
      <c r="N1814">
        <v>2020</v>
      </c>
      <c r="O1814">
        <v>6</v>
      </c>
    </row>
    <row r="1815" spans="1:15" x14ac:dyDescent="0.25">
      <c r="A1815" s="1">
        <v>43986</v>
      </c>
      <c r="B1815">
        <v>1000000036</v>
      </c>
      <c r="C1815" s="2" t="s">
        <v>15</v>
      </c>
      <c r="D1815">
        <v>1</v>
      </c>
      <c r="E1815">
        <v>5000.6099999999997</v>
      </c>
      <c r="F1815" s="2" t="s">
        <v>16</v>
      </c>
      <c r="G1815" s="2" t="s">
        <v>17</v>
      </c>
      <c r="H1815" s="2" t="s">
        <v>47</v>
      </c>
      <c r="I1815" s="2" t="s">
        <v>48</v>
      </c>
      <c r="J1815" s="2" t="s">
        <v>36</v>
      </c>
      <c r="K1815" t="s">
        <v>49</v>
      </c>
      <c r="L1815" t="s">
        <v>28</v>
      </c>
      <c r="M1815">
        <v>5000.6099999999997</v>
      </c>
      <c r="N1815">
        <v>2020</v>
      </c>
      <c r="O1815">
        <v>6</v>
      </c>
    </row>
    <row r="1816" spans="1:15" x14ac:dyDescent="0.25">
      <c r="A1816" s="1">
        <v>43986</v>
      </c>
      <c r="B1816">
        <v>1000000036</v>
      </c>
      <c r="C1816" s="2" t="s">
        <v>15</v>
      </c>
      <c r="D1816">
        <v>1</v>
      </c>
      <c r="E1816">
        <v>5000.6099999999997</v>
      </c>
      <c r="F1816" s="2" t="s">
        <v>16</v>
      </c>
      <c r="G1816" s="2" t="s">
        <v>17</v>
      </c>
      <c r="H1816" s="2" t="s">
        <v>47</v>
      </c>
      <c r="I1816" s="2" t="s">
        <v>48</v>
      </c>
      <c r="J1816" s="2" t="s">
        <v>36</v>
      </c>
      <c r="K1816" t="s">
        <v>49</v>
      </c>
      <c r="L1816" t="s">
        <v>28</v>
      </c>
      <c r="M1816">
        <v>5000.6099999999997</v>
      </c>
      <c r="N1816">
        <v>2020</v>
      </c>
      <c r="O1816">
        <v>6</v>
      </c>
    </row>
    <row r="1817" spans="1:15" x14ac:dyDescent="0.25">
      <c r="A1817" s="1">
        <v>43986</v>
      </c>
      <c r="B1817">
        <v>1000000036</v>
      </c>
      <c r="C1817" s="2" t="s">
        <v>42</v>
      </c>
      <c r="D1817">
        <v>1</v>
      </c>
      <c r="E1817">
        <v>9000.59</v>
      </c>
      <c r="F1817" s="2" t="s">
        <v>16</v>
      </c>
      <c r="G1817" s="2" t="s">
        <v>43</v>
      </c>
      <c r="H1817" s="2" t="s">
        <v>47</v>
      </c>
      <c r="I1817" s="2" t="s">
        <v>48</v>
      </c>
      <c r="J1817" s="2" t="s">
        <v>36</v>
      </c>
      <c r="K1817" t="s">
        <v>49</v>
      </c>
      <c r="L1817" t="s">
        <v>28</v>
      </c>
      <c r="M1817">
        <v>9000.59</v>
      </c>
      <c r="N1817">
        <v>2020</v>
      </c>
      <c r="O1817">
        <v>6</v>
      </c>
    </row>
    <row r="1818" spans="1:15" x14ac:dyDescent="0.25">
      <c r="A1818" s="1">
        <v>43986</v>
      </c>
      <c r="B1818">
        <v>1000000036</v>
      </c>
      <c r="C1818" s="2" t="s">
        <v>42</v>
      </c>
      <c r="D1818">
        <v>1</v>
      </c>
      <c r="E1818">
        <v>9000.59</v>
      </c>
      <c r="F1818" s="2" t="s">
        <v>16</v>
      </c>
      <c r="G1818" s="2" t="s">
        <v>43</v>
      </c>
      <c r="H1818" s="2" t="s">
        <v>47</v>
      </c>
      <c r="I1818" s="2" t="s">
        <v>48</v>
      </c>
      <c r="J1818" s="2" t="s">
        <v>36</v>
      </c>
      <c r="K1818" t="s">
        <v>49</v>
      </c>
      <c r="L1818" t="s">
        <v>28</v>
      </c>
      <c r="M1818">
        <v>9000.59</v>
      </c>
      <c r="N1818">
        <v>2020</v>
      </c>
      <c r="O1818">
        <v>6</v>
      </c>
    </row>
    <row r="1819" spans="1:15" x14ac:dyDescent="0.25">
      <c r="A1819" s="1">
        <v>43987</v>
      </c>
      <c r="B1819">
        <v>1000000036</v>
      </c>
      <c r="C1819" s="2" t="s">
        <v>23</v>
      </c>
      <c r="D1819">
        <v>2</v>
      </c>
      <c r="E1819">
        <v>2901.25</v>
      </c>
      <c r="F1819" s="2" t="s">
        <v>16</v>
      </c>
      <c r="G1819" s="2" t="s">
        <v>24</v>
      </c>
      <c r="H1819" s="2" t="s">
        <v>47</v>
      </c>
      <c r="I1819" s="2" t="s">
        <v>48</v>
      </c>
      <c r="J1819" s="2" t="s">
        <v>36</v>
      </c>
      <c r="K1819" t="s">
        <v>49</v>
      </c>
      <c r="L1819" t="s">
        <v>28</v>
      </c>
      <c r="M1819">
        <v>1450.62</v>
      </c>
      <c r="N1819">
        <v>2020</v>
      </c>
      <c r="O1819">
        <v>6</v>
      </c>
    </row>
    <row r="1820" spans="1:15" x14ac:dyDescent="0.25">
      <c r="A1820" s="1">
        <v>43987</v>
      </c>
      <c r="B1820">
        <v>1000000036</v>
      </c>
      <c r="C1820" s="2" t="s">
        <v>23</v>
      </c>
      <c r="D1820">
        <v>2</v>
      </c>
      <c r="E1820">
        <v>2901.25</v>
      </c>
      <c r="F1820" s="2" t="s">
        <v>16</v>
      </c>
      <c r="G1820" s="2" t="s">
        <v>24</v>
      </c>
      <c r="H1820" s="2" t="s">
        <v>47</v>
      </c>
      <c r="I1820" s="2" t="s">
        <v>48</v>
      </c>
      <c r="J1820" s="2" t="s">
        <v>36</v>
      </c>
      <c r="K1820" t="s">
        <v>49</v>
      </c>
      <c r="L1820" t="s">
        <v>28</v>
      </c>
      <c r="M1820">
        <v>1450.62</v>
      </c>
      <c r="N1820">
        <v>2020</v>
      </c>
      <c r="O1820">
        <v>6</v>
      </c>
    </row>
    <row r="1821" spans="1:15" x14ac:dyDescent="0.25">
      <c r="A1821" s="1">
        <v>43987</v>
      </c>
      <c r="B1821">
        <v>1000000036</v>
      </c>
      <c r="C1821" s="2" t="s">
        <v>15</v>
      </c>
      <c r="D1821">
        <v>3</v>
      </c>
      <c r="E1821">
        <v>48000.539999999994</v>
      </c>
      <c r="F1821" s="2" t="s">
        <v>16</v>
      </c>
      <c r="G1821" s="2" t="s">
        <v>17</v>
      </c>
      <c r="H1821" s="2" t="s">
        <v>47</v>
      </c>
      <c r="I1821" s="2" t="s">
        <v>48</v>
      </c>
      <c r="J1821" s="2" t="s">
        <v>36</v>
      </c>
      <c r="K1821" t="s">
        <v>49</v>
      </c>
      <c r="L1821" t="s">
        <v>28</v>
      </c>
      <c r="M1821">
        <v>16000.18</v>
      </c>
      <c r="N1821">
        <v>2020</v>
      </c>
      <c r="O1821">
        <v>6</v>
      </c>
    </row>
    <row r="1822" spans="1:15" x14ac:dyDescent="0.25">
      <c r="A1822" s="1">
        <v>43987</v>
      </c>
      <c r="B1822">
        <v>1000000036</v>
      </c>
      <c r="C1822" s="2" t="s">
        <v>15</v>
      </c>
      <c r="D1822">
        <v>3</v>
      </c>
      <c r="E1822">
        <v>48000.539999999994</v>
      </c>
      <c r="F1822" s="2" t="s">
        <v>16</v>
      </c>
      <c r="G1822" s="2" t="s">
        <v>17</v>
      </c>
      <c r="H1822" s="2" t="s">
        <v>47</v>
      </c>
      <c r="I1822" s="2" t="s">
        <v>48</v>
      </c>
      <c r="J1822" s="2" t="s">
        <v>36</v>
      </c>
      <c r="K1822" t="s">
        <v>49</v>
      </c>
      <c r="L1822" t="s">
        <v>28</v>
      </c>
      <c r="M1822">
        <v>16000.18</v>
      </c>
      <c r="N1822">
        <v>2020</v>
      </c>
      <c r="O1822">
        <v>6</v>
      </c>
    </row>
    <row r="1823" spans="1:15" x14ac:dyDescent="0.25">
      <c r="A1823" s="1">
        <v>43988</v>
      </c>
      <c r="B1823">
        <v>1000000036</v>
      </c>
      <c r="C1823" s="2" t="s">
        <v>23</v>
      </c>
      <c r="D1823">
        <v>1</v>
      </c>
      <c r="E1823">
        <v>6000.04</v>
      </c>
      <c r="F1823" s="2" t="s">
        <v>16</v>
      </c>
      <c r="G1823" s="2" t="s">
        <v>24</v>
      </c>
      <c r="H1823" s="2" t="s">
        <v>47</v>
      </c>
      <c r="I1823" s="2" t="s">
        <v>48</v>
      </c>
      <c r="J1823" s="2" t="s">
        <v>36</v>
      </c>
      <c r="K1823" t="s">
        <v>49</v>
      </c>
      <c r="L1823" t="s">
        <v>28</v>
      </c>
      <c r="M1823">
        <v>6000.04</v>
      </c>
      <c r="N1823">
        <v>2020</v>
      </c>
      <c r="O1823">
        <v>6</v>
      </c>
    </row>
    <row r="1824" spans="1:15" x14ac:dyDescent="0.25">
      <c r="A1824" s="1">
        <v>43988</v>
      </c>
      <c r="B1824">
        <v>1000000036</v>
      </c>
      <c r="C1824" s="2" t="s">
        <v>23</v>
      </c>
      <c r="D1824">
        <v>1</v>
      </c>
      <c r="E1824">
        <v>6000.04</v>
      </c>
      <c r="F1824" s="2" t="s">
        <v>16</v>
      </c>
      <c r="G1824" s="2" t="s">
        <v>24</v>
      </c>
      <c r="H1824" s="2" t="s">
        <v>47</v>
      </c>
      <c r="I1824" s="2" t="s">
        <v>48</v>
      </c>
      <c r="J1824" s="2" t="s">
        <v>36</v>
      </c>
      <c r="K1824" t="s">
        <v>49</v>
      </c>
      <c r="L1824" t="s">
        <v>28</v>
      </c>
      <c r="M1824">
        <v>6000.04</v>
      </c>
      <c r="N1824">
        <v>2020</v>
      </c>
      <c r="O1824">
        <v>6</v>
      </c>
    </row>
    <row r="1825" spans="1:15" x14ac:dyDescent="0.25">
      <c r="A1825" s="1">
        <v>43988</v>
      </c>
      <c r="B1825">
        <v>1000000036</v>
      </c>
      <c r="C1825" s="2" t="s">
        <v>15</v>
      </c>
      <c r="D1825">
        <v>1</v>
      </c>
      <c r="E1825">
        <v>17000.13</v>
      </c>
      <c r="F1825" s="2" t="s">
        <v>16</v>
      </c>
      <c r="G1825" s="2" t="s">
        <v>17</v>
      </c>
      <c r="H1825" s="2" t="s">
        <v>47</v>
      </c>
      <c r="I1825" s="2" t="s">
        <v>48</v>
      </c>
      <c r="J1825" s="2" t="s">
        <v>36</v>
      </c>
      <c r="K1825" t="s">
        <v>49</v>
      </c>
      <c r="L1825" t="s">
        <v>28</v>
      </c>
      <c r="M1825">
        <v>17000.13</v>
      </c>
      <c r="N1825">
        <v>2020</v>
      </c>
      <c r="O1825">
        <v>6</v>
      </c>
    </row>
    <row r="1826" spans="1:15" x14ac:dyDescent="0.25">
      <c r="A1826" s="1">
        <v>43988</v>
      </c>
      <c r="B1826">
        <v>1000000036</v>
      </c>
      <c r="C1826" s="2" t="s">
        <v>15</v>
      </c>
      <c r="D1826">
        <v>1</v>
      </c>
      <c r="E1826">
        <v>17000.13</v>
      </c>
      <c r="F1826" s="2" t="s">
        <v>16</v>
      </c>
      <c r="G1826" s="2" t="s">
        <v>17</v>
      </c>
      <c r="H1826" s="2" t="s">
        <v>47</v>
      </c>
      <c r="I1826" s="2" t="s">
        <v>48</v>
      </c>
      <c r="J1826" s="2" t="s">
        <v>36</v>
      </c>
      <c r="K1826" t="s">
        <v>49</v>
      </c>
      <c r="L1826" t="s">
        <v>28</v>
      </c>
      <c r="M1826">
        <v>17000.13</v>
      </c>
      <c r="N1826">
        <v>2020</v>
      </c>
      <c r="O1826">
        <v>6</v>
      </c>
    </row>
    <row r="1827" spans="1:15" x14ac:dyDescent="0.25">
      <c r="A1827" s="1">
        <v>43989</v>
      </c>
      <c r="B1827">
        <v>1000000036</v>
      </c>
      <c r="C1827" s="2" t="s">
        <v>23</v>
      </c>
      <c r="D1827">
        <v>3</v>
      </c>
      <c r="E1827">
        <v>4202.26</v>
      </c>
      <c r="F1827" s="2" t="s">
        <v>16</v>
      </c>
      <c r="G1827" s="2" t="s">
        <v>24</v>
      </c>
      <c r="H1827" s="2" t="s">
        <v>47</v>
      </c>
      <c r="I1827" s="2" t="s">
        <v>48</v>
      </c>
      <c r="J1827" s="2" t="s">
        <v>36</v>
      </c>
      <c r="K1827" t="s">
        <v>49</v>
      </c>
      <c r="L1827" t="s">
        <v>28</v>
      </c>
      <c r="M1827">
        <v>1400.75</v>
      </c>
      <c r="N1827">
        <v>2020</v>
      </c>
      <c r="O1827">
        <v>6</v>
      </c>
    </row>
    <row r="1828" spans="1:15" x14ac:dyDescent="0.25">
      <c r="A1828" s="1">
        <v>43989</v>
      </c>
      <c r="B1828">
        <v>1000000036</v>
      </c>
      <c r="C1828" s="2" t="s">
        <v>23</v>
      </c>
      <c r="D1828">
        <v>3</v>
      </c>
      <c r="E1828">
        <v>4202.26</v>
      </c>
      <c r="F1828" s="2" t="s">
        <v>16</v>
      </c>
      <c r="G1828" s="2" t="s">
        <v>24</v>
      </c>
      <c r="H1828" s="2" t="s">
        <v>47</v>
      </c>
      <c r="I1828" s="2" t="s">
        <v>48</v>
      </c>
      <c r="J1828" s="2" t="s">
        <v>36</v>
      </c>
      <c r="K1828" t="s">
        <v>49</v>
      </c>
      <c r="L1828" t="s">
        <v>28</v>
      </c>
      <c r="M1828">
        <v>1400.75</v>
      </c>
      <c r="N1828">
        <v>2020</v>
      </c>
      <c r="O1828">
        <v>6</v>
      </c>
    </row>
    <row r="1829" spans="1:15" x14ac:dyDescent="0.25">
      <c r="A1829" s="1">
        <v>43990</v>
      </c>
      <c r="B1829">
        <v>1000000036</v>
      </c>
      <c r="C1829" s="2" t="s">
        <v>23</v>
      </c>
      <c r="D1829">
        <v>2</v>
      </c>
      <c r="E1829">
        <v>9336.09</v>
      </c>
      <c r="F1829" s="2" t="s">
        <v>16</v>
      </c>
      <c r="G1829" s="2" t="s">
        <v>24</v>
      </c>
      <c r="H1829" s="2" t="s">
        <v>47</v>
      </c>
      <c r="I1829" s="2" t="s">
        <v>48</v>
      </c>
      <c r="J1829" s="2" t="s">
        <v>36</v>
      </c>
      <c r="K1829" t="s">
        <v>49</v>
      </c>
      <c r="L1829" t="s">
        <v>28</v>
      </c>
      <c r="M1829">
        <v>4668.04</v>
      </c>
      <c r="N1829">
        <v>2020</v>
      </c>
      <c r="O1829">
        <v>6</v>
      </c>
    </row>
    <row r="1830" spans="1:15" x14ac:dyDescent="0.25">
      <c r="A1830" s="1">
        <v>43990</v>
      </c>
      <c r="B1830">
        <v>1000000036</v>
      </c>
      <c r="C1830" s="2" t="s">
        <v>23</v>
      </c>
      <c r="D1830">
        <v>2</v>
      </c>
      <c r="E1830">
        <v>9336.09</v>
      </c>
      <c r="F1830" s="2" t="s">
        <v>16</v>
      </c>
      <c r="G1830" s="2" t="s">
        <v>24</v>
      </c>
      <c r="H1830" s="2" t="s">
        <v>47</v>
      </c>
      <c r="I1830" s="2" t="s">
        <v>48</v>
      </c>
      <c r="J1830" s="2" t="s">
        <v>36</v>
      </c>
      <c r="K1830" t="s">
        <v>49</v>
      </c>
      <c r="L1830" t="s">
        <v>28</v>
      </c>
      <c r="M1830">
        <v>4668.04</v>
      </c>
      <c r="N1830">
        <v>2020</v>
      </c>
      <c r="O1830">
        <v>6</v>
      </c>
    </row>
    <row r="1831" spans="1:15" x14ac:dyDescent="0.25">
      <c r="A1831" s="1">
        <v>43990</v>
      </c>
      <c r="B1831">
        <v>1000000036</v>
      </c>
      <c r="C1831" s="2" t="s">
        <v>42</v>
      </c>
      <c r="D1831">
        <v>2</v>
      </c>
      <c r="E1831">
        <v>14500.73</v>
      </c>
      <c r="F1831" s="2" t="s">
        <v>16</v>
      </c>
      <c r="G1831" s="2" t="s">
        <v>43</v>
      </c>
      <c r="H1831" s="2" t="s">
        <v>47</v>
      </c>
      <c r="I1831" s="2" t="s">
        <v>48</v>
      </c>
      <c r="J1831" s="2" t="s">
        <v>36</v>
      </c>
      <c r="K1831" t="s">
        <v>49</v>
      </c>
      <c r="L1831" t="s">
        <v>28</v>
      </c>
      <c r="M1831">
        <v>7250.36</v>
      </c>
      <c r="N1831">
        <v>2020</v>
      </c>
      <c r="O1831">
        <v>6</v>
      </c>
    </row>
    <row r="1832" spans="1:15" x14ac:dyDescent="0.25">
      <c r="A1832" s="1">
        <v>43990</v>
      </c>
      <c r="B1832">
        <v>1000000036</v>
      </c>
      <c r="C1832" s="2" t="s">
        <v>42</v>
      </c>
      <c r="D1832">
        <v>2</v>
      </c>
      <c r="E1832">
        <v>14500.73</v>
      </c>
      <c r="F1832" s="2" t="s">
        <v>16</v>
      </c>
      <c r="G1832" s="2" t="s">
        <v>43</v>
      </c>
      <c r="H1832" s="2" t="s">
        <v>47</v>
      </c>
      <c r="I1832" s="2" t="s">
        <v>48</v>
      </c>
      <c r="J1832" s="2" t="s">
        <v>36</v>
      </c>
      <c r="K1832" t="s">
        <v>49</v>
      </c>
      <c r="L1832" t="s">
        <v>28</v>
      </c>
      <c r="M1832">
        <v>7250.36</v>
      </c>
      <c r="N1832">
        <v>2020</v>
      </c>
      <c r="O1832">
        <v>6</v>
      </c>
    </row>
    <row r="1833" spans="1:15" x14ac:dyDescent="0.25">
      <c r="A1833" s="1">
        <v>43983</v>
      </c>
      <c r="B1833">
        <v>1000000037</v>
      </c>
      <c r="C1833" s="2" t="s">
        <v>42</v>
      </c>
      <c r="D1833">
        <v>1</v>
      </c>
      <c r="E1833">
        <v>12000.24</v>
      </c>
      <c r="F1833" s="2" t="s">
        <v>16</v>
      </c>
      <c r="G1833" s="2" t="s">
        <v>43</v>
      </c>
      <c r="H1833" s="2" t="s">
        <v>18</v>
      </c>
      <c r="I1833" s="2" t="s">
        <v>19</v>
      </c>
      <c r="J1833" s="2" t="s">
        <v>20</v>
      </c>
      <c r="K1833" t="s">
        <v>21</v>
      </c>
      <c r="L1833" t="s">
        <v>22</v>
      </c>
      <c r="M1833">
        <v>12000.24</v>
      </c>
      <c r="N1833">
        <v>2020</v>
      </c>
      <c r="O1833">
        <v>6</v>
      </c>
    </row>
    <row r="1834" spans="1:15" x14ac:dyDescent="0.25">
      <c r="A1834" s="1">
        <v>43983</v>
      </c>
      <c r="B1834">
        <v>1000000037</v>
      </c>
      <c r="C1834" s="2" t="s">
        <v>42</v>
      </c>
      <c r="D1834">
        <v>1</v>
      </c>
      <c r="E1834">
        <v>12000.24</v>
      </c>
      <c r="F1834" s="2" t="s">
        <v>16</v>
      </c>
      <c r="G1834" s="2" t="s">
        <v>43</v>
      </c>
      <c r="H1834" s="2" t="s">
        <v>18</v>
      </c>
      <c r="I1834" s="2" t="s">
        <v>19</v>
      </c>
      <c r="J1834" s="2" t="s">
        <v>20</v>
      </c>
      <c r="K1834" t="s">
        <v>21</v>
      </c>
      <c r="L1834" t="s">
        <v>22</v>
      </c>
      <c r="M1834">
        <v>12000.24</v>
      </c>
      <c r="N1834">
        <v>2020</v>
      </c>
      <c r="O1834">
        <v>6</v>
      </c>
    </row>
    <row r="1835" spans="1:15" x14ac:dyDescent="0.25">
      <c r="A1835" s="1">
        <v>43984</v>
      </c>
      <c r="B1835">
        <v>1000000037</v>
      </c>
      <c r="C1835" s="2" t="s">
        <v>23</v>
      </c>
      <c r="D1835">
        <v>1</v>
      </c>
      <c r="E1835">
        <v>7000.18</v>
      </c>
      <c r="F1835" s="2" t="s">
        <v>16</v>
      </c>
      <c r="G1835" s="2" t="s">
        <v>24</v>
      </c>
      <c r="H1835" s="2" t="s">
        <v>18</v>
      </c>
      <c r="I1835" s="2" t="s">
        <v>19</v>
      </c>
      <c r="J1835" s="2" t="s">
        <v>20</v>
      </c>
      <c r="K1835" t="s">
        <v>21</v>
      </c>
      <c r="L1835" t="s">
        <v>22</v>
      </c>
      <c r="M1835">
        <v>7000.18</v>
      </c>
      <c r="N1835">
        <v>2020</v>
      </c>
      <c r="O1835">
        <v>6</v>
      </c>
    </row>
    <row r="1836" spans="1:15" x14ac:dyDescent="0.25">
      <c r="A1836" s="1">
        <v>43984</v>
      </c>
      <c r="B1836">
        <v>1000000037</v>
      </c>
      <c r="C1836" s="2" t="s">
        <v>23</v>
      </c>
      <c r="D1836">
        <v>1</v>
      </c>
      <c r="E1836">
        <v>7000.18</v>
      </c>
      <c r="F1836" s="2" t="s">
        <v>16</v>
      </c>
      <c r="G1836" s="2" t="s">
        <v>24</v>
      </c>
      <c r="H1836" s="2" t="s">
        <v>18</v>
      </c>
      <c r="I1836" s="2" t="s">
        <v>19</v>
      </c>
      <c r="J1836" s="2" t="s">
        <v>20</v>
      </c>
      <c r="K1836" t="s">
        <v>21</v>
      </c>
      <c r="L1836" t="s">
        <v>22</v>
      </c>
      <c r="M1836">
        <v>7000.18</v>
      </c>
      <c r="N1836">
        <v>2020</v>
      </c>
      <c r="O1836">
        <v>6</v>
      </c>
    </row>
    <row r="1837" spans="1:15" x14ac:dyDescent="0.25">
      <c r="A1837" s="1">
        <v>43984</v>
      </c>
      <c r="B1837">
        <v>1000000037</v>
      </c>
      <c r="C1837" s="2" t="s">
        <v>15</v>
      </c>
      <c r="D1837">
        <v>2</v>
      </c>
      <c r="E1837">
        <v>36000.449999999997</v>
      </c>
      <c r="F1837" s="2" t="s">
        <v>16</v>
      </c>
      <c r="G1837" s="2" t="s">
        <v>17</v>
      </c>
      <c r="H1837" s="2" t="s">
        <v>18</v>
      </c>
      <c r="I1837" s="2" t="s">
        <v>19</v>
      </c>
      <c r="J1837" s="2" t="s">
        <v>20</v>
      </c>
      <c r="K1837" t="s">
        <v>21</v>
      </c>
      <c r="L1837" t="s">
        <v>22</v>
      </c>
      <c r="M1837">
        <v>18000.22</v>
      </c>
      <c r="N1837">
        <v>2020</v>
      </c>
      <c r="O1837">
        <v>6</v>
      </c>
    </row>
    <row r="1838" spans="1:15" x14ac:dyDescent="0.25">
      <c r="A1838" s="1">
        <v>43984</v>
      </c>
      <c r="B1838">
        <v>1000000037</v>
      </c>
      <c r="C1838" s="2" t="s">
        <v>15</v>
      </c>
      <c r="D1838">
        <v>2</v>
      </c>
      <c r="E1838">
        <v>36000.449999999997</v>
      </c>
      <c r="F1838" s="2" t="s">
        <v>16</v>
      </c>
      <c r="G1838" s="2" t="s">
        <v>17</v>
      </c>
      <c r="H1838" s="2" t="s">
        <v>18</v>
      </c>
      <c r="I1838" s="2" t="s">
        <v>19</v>
      </c>
      <c r="J1838" s="2" t="s">
        <v>20</v>
      </c>
      <c r="K1838" t="s">
        <v>21</v>
      </c>
      <c r="L1838" t="s">
        <v>22</v>
      </c>
      <c r="M1838">
        <v>18000.22</v>
      </c>
      <c r="N1838">
        <v>2020</v>
      </c>
      <c r="O1838">
        <v>6</v>
      </c>
    </row>
    <row r="1839" spans="1:15" x14ac:dyDescent="0.25">
      <c r="A1839" s="1">
        <v>43985</v>
      </c>
      <c r="B1839">
        <v>1000000037</v>
      </c>
      <c r="C1839" s="2" t="s">
        <v>23</v>
      </c>
      <c r="D1839">
        <v>3</v>
      </c>
      <c r="E1839">
        <v>29001.160000000003</v>
      </c>
      <c r="F1839" s="2" t="s">
        <v>16</v>
      </c>
      <c r="G1839" s="2" t="s">
        <v>24</v>
      </c>
      <c r="H1839" s="2" t="s">
        <v>18</v>
      </c>
      <c r="I1839" s="2" t="s">
        <v>19</v>
      </c>
      <c r="J1839" s="2" t="s">
        <v>20</v>
      </c>
      <c r="K1839" t="s">
        <v>21</v>
      </c>
      <c r="L1839" t="s">
        <v>22</v>
      </c>
      <c r="M1839">
        <v>9667.0499999999993</v>
      </c>
      <c r="N1839">
        <v>2020</v>
      </c>
      <c r="O1839">
        <v>6</v>
      </c>
    </row>
    <row r="1840" spans="1:15" x14ac:dyDescent="0.25">
      <c r="A1840" s="1">
        <v>43985</v>
      </c>
      <c r="B1840">
        <v>1000000037</v>
      </c>
      <c r="C1840" s="2" t="s">
        <v>23</v>
      </c>
      <c r="D1840">
        <v>3</v>
      </c>
      <c r="E1840">
        <v>29001.160000000003</v>
      </c>
      <c r="F1840" s="2" t="s">
        <v>16</v>
      </c>
      <c r="G1840" s="2" t="s">
        <v>24</v>
      </c>
      <c r="H1840" s="2" t="s">
        <v>18</v>
      </c>
      <c r="I1840" s="2" t="s">
        <v>19</v>
      </c>
      <c r="J1840" s="2" t="s">
        <v>20</v>
      </c>
      <c r="K1840" t="s">
        <v>21</v>
      </c>
      <c r="L1840" t="s">
        <v>22</v>
      </c>
      <c r="M1840">
        <v>9667.0499999999993</v>
      </c>
      <c r="N1840">
        <v>2020</v>
      </c>
      <c r="O1840">
        <v>6</v>
      </c>
    </row>
    <row r="1841" spans="1:15" x14ac:dyDescent="0.25">
      <c r="A1841" s="1">
        <v>43986</v>
      </c>
      <c r="B1841">
        <v>1000000037</v>
      </c>
      <c r="C1841" s="2" t="s">
        <v>23</v>
      </c>
      <c r="D1841">
        <v>3</v>
      </c>
      <c r="E1841">
        <v>29677.469999999998</v>
      </c>
      <c r="F1841" s="2" t="s">
        <v>16</v>
      </c>
      <c r="G1841" s="2" t="s">
        <v>24</v>
      </c>
      <c r="H1841" s="2" t="s">
        <v>18</v>
      </c>
      <c r="I1841" s="2" t="s">
        <v>19</v>
      </c>
      <c r="J1841" s="2" t="s">
        <v>20</v>
      </c>
      <c r="K1841" t="s">
        <v>21</v>
      </c>
      <c r="L1841" t="s">
        <v>22</v>
      </c>
      <c r="M1841">
        <v>9892.49</v>
      </c>
      <c r="N1841">
        <v>2020</v>
      </c>
      <c r="O1841">
        <v>6</v>
      </c>
    </row>
    <row r="1842" spans="1:15" x14ac:dyDescent="0.25">
      <c r="A1842" s="1">
        <v>43986</v>
      </c>
      <c r="B1842">
        <v>1000000037</v>
      </c>
      <c r="C1842" s="2" t="s">
        <v>23</v>
      </c>
      <c r="D1842">
        <v>3</v>
      </c>
      <c r="E1842">
        <v>29677.469999999998</v>
      </c>
      <c r="F1842" s="2" t="s">
        <v>16</v>
      </c>
      <c r="G1842" s="2" t="s">
        <v>24</v>
      </c>
      <c r="H1842" s="2" t="s">
        <v>18</v>
      </c>
      <c r="I1842" s="2" t="s">
        <v>19</v>
      </c>
      <c r="J1842" s="2" t="s">
        <v>20</v>
      </c>
      <c r="K1842" t="s">
        <v>21</v>
      </c>
      <c r="L1842" t="s">
        <v>22</v>
      </c>
      <c r="M1842">
        <v>9892.49</v>
      </c>
      <c r="N1842">
        <v>2020</v>
      </c>
      <c r="O1842">
        <v>6</v>
      </c>
    </row>
    <row r="1843" spans="1:15" x14ac:dyDescent="0.25">
      <c r="A1843" s="1">
        <v>43986</v>
      </c>
      <c r="B1843">
        <v>1000000037</v>
      </c>
      <c r="C1843" s="2" t="s">
        <v>15</v>
      </c>
      <c r="D1843">
        <v>1</v>
      </c>
      <c r="E1843">
        <v>10000.030000000001</v>
      </c>
      <c r="F1843" s="2" t="s">
        <v>16</v>
      </c>
      <c r="G1843" s="2" t="s">
        <v>17</v>
      </c>
      <c r="H1843" s="2" t="s">
        <v>18</v>
      </c>
      <c r="I1843" s="2" t="s">
        <v>19</v>
      </c>
      <c r="J1843" s="2" t="s">
        <v>20</v>
      </c>
      <c r="K1843" t="s">
        <v>21</v>
      </c>
      <c r="L1843" t="s">
        <v>22</v>
      </c>
      <c r="M1843">
        <v>10000.030000000001</v>
      </c>
      <c r="N1843">
        <v>2020</v>
      </c>
      <c r="O1843">
        <v>6</v>
      </c>
    </row>
    <row r="1844" spans="1:15" x14ac:dyDescent="0.25">
      <c r="A1844" s="1">
        <v>43986</v>
      </c>
      <c r="B1844">
        <v>1000000037</v>
      </c>
      <c r="C1844" s="2" t="s">
        <v>15</v>
      </c>
      <c r="D1844">
        <v>1</v>
      </c>
      <c r="E1844">
        <v>10000.030000000001</v>
      </c>
      <c r="F1844" s="2" t="s">
        <v>16</v>
      </c>
      <c r="G1844" s="2" t="s">
        <v>17</v>
      </c>
      <c r="H1844" s="2" t="s">
        <v>18</v>
      </c>
      <c r="I1844" s="2" t="s">
        <v>19</v>
      </c>
      <c r="J1844" s="2" t="s">
        <v>20</v>
      </c>
      <c r="K1844" t="s">
        <v>21</v>
      </c>
      <c r="L1844" t="s">
        <v>22</v>
      </c>
      <c r="M1844">
        <v>10000.030000000001</v>
      </c>
      <c r="N1844">
        <v>2020</v>
      </c>
      <c r="O1844">
        <v>6</v>
      </c>
    </row>
    <row r="1845" spans="1:15" x14ac:dyDescent="0.25">
      <c r="A1845" s="1">
        <v>43987</v>
      </c>
      <c r="B1845">
        <v>1000000037</v>
      </c>
      <c r="C1845" s="2" t="s">
        <v>23</v>
      </c>
      <c r="D1845">
        <v>2</v>
      </c>
      <c r="E1845">
        <v>18000.57</v>
      </c>
      <c r="F1845" s="2" t="s">
        <v>16</v>
      </c>
      <c r="G1845" s="2" t="s">
        <v>24</v>
      </c>
      <c r="H1845" s="2" t="s">
        <v>18</v>
      </c>
      <c r="I1845" s="2" t="s">
        <v>19</v>
      </c>
      <c r="J1845" s="2" t="s">
        <v>20</v>
      </c>
      <c r="K1845" t="s">
        <v>21</v>
      </c>
      <c r="L1845" t="s">
        <v>22</v>
      </c>
      <c r="M1845">
        <v>9000.2800000000007</v>
      </c>
      <c r="N1845">
        <v>2020</v>
      </c>
      <c r="O1845">
        <v>6</v>
      </c>
    </row>
    <row r="1846" spans="1:15" x14ac:dyDescent="0.25">
      <c r="A1846" s="1">
        <v>43987</v>
      </c>
      <c r="B1846">
        <v>1000000037</v>
      </c>
      <c r="C1846" s="2" t="s">
        <v>23</v>
      </c>
      <c r="D1846">
        <v>2</v>
      </c>
      <c r="E1846">
        <v>18000.57</v>
      </c>
      <c r="F1846" s="2" t="s">
        <v>16</v>
      </c>
      <c r="G1846" s="2" t="s">
        <v>24</v>
      </c>
      <c r="H1846" s="2" t="s">
        <v>18</v>
      </c>
      <c r="I1846" s="2" t="s">
        <v>19</v>
      </c>
      <c r="J1846" s="2" t="s">
        <v>20</v>
      </c>
      <c r="K1846" t="s">
        <v>21</v>
      </c>
      <c r="L1846" t="s">
        <v>22</v>
      </c>
      <c r="M1846">
        <v>9000.2800000000007</v>
      </c>
      <c r="N1846">
        <v>2020</v>
      </c>
      <c r="O1846">
        <v>6</v>
      </c>
    </row>
    <row r="1847" spans="1:15" x14ac:dyDescent="0.25">
      <c r="A1847" s="1">
        <v>43987</v>
      </c>
      <c r="B1847">
        <v>1000000037</v>
      </c>
      <c r="C1847" s="2" t="s">
        <v>15</v>
      </c>
      <c r="D1847">
        <v>1</v>
      </c>
      <c r="E1847">
        <v>10000.16</v>
      </c>
      <c r="F1847" s="2" t="s">
        <v>16</v>
      </c>
      <c r="G1847" s="2" t="s">
        <v>17</v>
      </c>
      <c r="H1847" s="2" t="s">
        <v>18</v>
      </c>
      <c r="I1847" s="2" t="s">
        <v>19</v>
      </c>
      <c r="J1847" s="2" t="s">
        <v>20</v>
      </c>
      <c r="K1847" t="s">
        <v>21</v>
      </c>
      <c r="L1847" t="s">
        <v>22</v>
      </c>
      <c r="M1847">
        <v>10000.16</v>
      </c>
      <c r="N1847">
        <v>2020</v>
      </c>
      <c r="O1847">
        <v>6</v>
      </c>
    </row>
    <row r="1848" spans="1:15" x14ac:dyDescent="0.25">
      <c r="A1848" s="1">
        <v>43987</v>
      </c>
      <c r="B1848">
        <v>1000000037</v>
      </c>
      <c r="C1848" s="2" t="s">
        <v>15</v>
      </c>
      <c r="D1848">
        <v>1</v>
      </c>
      <c r="E1848">
        <v>10000.16</v>
      </c>
      <c r="F1848" s="2" t="s">
        <v>16</v>
      </c>
      <c r="G1848" s="2" t="s">
        <v>17</v>
      </c>
      <c r="H1848" s="2" t="s">
        <v>18</v>
      </c>
      <c r="I1848" s="2" t="s">
        <v>19</v>
      </c>
      <c r="J1848" s="2" t="s">
        <v>20</v>
      </c>
      <c r="K1848" t="s">
        <v>21</v>
      </c>
      <c r="L1848" t="s">
        <v>22</v>
      </c>
      <c r="M1848">
        <v>10000.16</v>
      </c>
      <c r="N1848">
        <v>2020</v>
      </c>
      <c r="O1848">
        <v>6</v>
      </c>
    </row>
    <row r="1849" spans="1:15" x14ac:dyDescent="0.25">
      <c r="A1849" s="1">
        <v>43988</v>
      </c>
      <c r="B1849">
        <v>1000000037</v>
      </c>
      <c r="C1849" s="2" t="s">
        <v>42</v>
      </c>
      <c r="D1849">
        <v>1</v>
      </c>
      <c r="E1849">
        <v>2400.63</v>
      </c>
      <c r="F1849" s="2" t="s">
        <v>16</v>
      </c>
      <c r="G1849" s="2" t="s">
        <v>43</v>
      </c>
      <c r="H1849" s="2" t="s">
        <v>18</v>
      </c>
      <c r="I1849" s="2" t="s">
        <v>19</v>
      </c>
      <c r="J1849" s="2" t="s">
        <v>20</v>
      </c>
      <c r="K1849" t="s">
        <v>21</v>
      </c>
      <c r="L1849" t="s">
        <v>22</v>
      </c>
      <c r="M1849">
        <v>2400.63</v>
      </c>
      <c r="N1849">
        <v>2020</v>
      </c>
      <c r="O1849">
        <v>6</v>
      </c>
    </row>
    <row r="1850" spans="1:15" x14ac:dyDescent="0.25">
      <c r="A1850" s="1">
        <v>43988</v>
      </c>
      <c r="B1850">
        <v>1000000037</v>
      </c>
      <c r="C1850" s="2" t="s">
        <v>42</v>
      </c>
      <c r="D1850">
        <v>1</v>
      </c>
      <c r="E1850">
        <v>2400.63</v>
      </c>
      <c r="F1850" s="2" t="s">
        <v>16</v>
      </c>
      <c r="G1850" s="2" t="s">
        <v>43</v>
      </c>
      <c r="H1850" s="2" t="s">
        <v>18</v>
      </c>
      <c r="I1850" s="2" t="s">
        <v>19</v>
      </c>
      <c r="J1850" s="2" t="s">
        <v>20</v>
      </c>
      <c r="K1850" t="s">
        <v>21</v>
      </c>
      <c r="L1850" t="s">
        <v>22</v>
      </c>
      <c r="M1850">
        <v>2400.63</v>
      </c>
      <c r="N1850">
        <v>2020</v>
      </c>
      <c r="O1850">
        <v>6</v>
      </c>
    </row>
    <row r="1851" spans="1:15" x14ac:dyDescent="0.25">
      <c r="A1851" s="1">
        <v>43989</v>
      </c>
      <c r="B1851">
        <v>1000000037</v>
      </c>
      <c r="C1851" s="2" t="s">
        <v>23</v>
      </c>
      <c r="D1851">
        <v>1</v>
      </c>
      <c r="E1851">
        <v>3064.18</v>
      </c>
      <c r="F1851" s="2" t="s">
        <v>16</v>
      </c>
      <c r="G1851" s="2" t="s">
        <v>24</v>
      </c>
      <c r="H1851" s="2" t="s">
        <v>18</v>
      </c>
      <c r="I1851" s="2" t="s">
        <v>19</v>
      </c>
      <c r="J1851" s="2" t="s">
        <v>20</v>
      </c>
      <c r="K1851" t="s">
        <v>21</v>
      </c>
      <c r="L1851" t="s">
        <v>22</v>
      </c>
      <c r="M1851">
        <v>3064.18</v>
      </c>
      <c r="N1851">
        <v>2020</v>
      </c>
      <c r="O1851">
        <v>6</v>
      </c>
    </row>
    <row r="1852" spans="1:15" x14ac:dyDescent="0.25">
      <c r="A1852" s="1">
        <v>43989</v>
      </c>
      <c r="B1852">
        <v>1000000037</v>
      </c>
      <c r="C1852" s="2" t="s">
        <v>23</v>
      </c>
      <c r="D1852">
        <v>1</v>
      </c>
      <c r="E1852">
        <v>3064.18</v>
      </c>
      <c r="F1852" s="2" t="s">
        <v>16</v>
      </c>
      <c r="G1852" s="2" t="s">
        <v>24</v>
      </c>
      <c r="H1852" s="2" t="s">
        <v>18</v>
      </c>
      <c r="I1852" s="2" t="s">
        <v>19</v>
      </c>
      <c r="J1852" s="2" t="s">
        <v>20</v>
      </c>
      <c r="K1852" t="s">
        <v>21</v>
      </c>
      <c r="L1852" t="s">
        <v>22</v>
      </c>
      <c r="M1852">
        <v>3064.18</v>
      </c>
      <c r="N1852">
        <v>2020</v>
      </c>
      <c r="O1852">
        <v>6</v>
      </c>
    </row>
    <row r="1853" spans="1:15" x14ac:dyDescent="0.25">
      <c r="A1853" s="1">
        <v>43989</v>
      </c>
      <c r="B1853">
        <v>1000000037</v>
      </c>
      <c r="C1853" s="2" t="s">
        <v>15</v>
      </c>
      <c r="D1853">
        <v>1</v>
      </c>
      <c r="E1853">
        <v>10000.4</v>
      </c>
      <c r="F1853" s="2" t="s">
        <v>16</v>
      </c>
      <c r="G1853" s="2" t="s">
        <v>17</v>
      </c>
      <c r="H1853" s="2" t="s">
        <v>18</v>
      </c>
      <c r="I1853" s="2" t="s">
        <v>19</v>
      </c>
      <c r="J1853" s="2" t="s">
        <v>20</v>
      </c>
      <c r="K1853" t="s">
        <v>21</v>
      </c>
      <c r="L1853" t="s">
        <v>22</v>
      </c>
      <c r="M1853">
        <v>10000.4</v>
      </c>
      <c r="N1853">
        <v>2020</v>
      </c>
      <c r="O1853">
        <v>6</v>
      </c>
    </row>
    <row r="1854" spans="1:15" x14ac:dyDescent="0.25">
      <c r="A1854" s="1">
        <v>43989</v>
      </c>
      <c r="B1854">
        <v>1000000037</v>
      </c>
      <c r="C1854" s="2" t="s">
        <v>15</v>
      </c>
      <c r="D1854">
        <v>1</v>
      </c>
      <c r="E1854">
        <v>10000.4</v>
      </c>
      <c r="F1854" s="2" t="s">
        <v>16</v>
      </c>
      <c r="G1854" s="2" t="s">
        <v>17</v>
      </c>
      <c r="H1854" s="2" t="s">
        <v>18</v>
      </c>
      <c r="I1854" s="2" t="s">
        <v>19</v>
      </c>
      <c r="J1854" s="2" t="s">
        <v>20</v>
      </c>
      <c r="K1854" t="s">
        <v>21</v>
      </c>
      <c r="L1854" t="s">
        <v>22</v>
      </c>
      <c r="M1854">
        <v>10000.4</v>
      </c>
      <c r="N1854">
        <v>2020</v>
      </c>
      <c r="O1854">
        <v>6</v>
      </c>
    </row>
    <row r="1855" spans="1:15" x14ac:dyDescent="0.25">
      <c r="A1855" s="1">
        <v>43990</v>
      </c>
      <c r="B1855">
        <v>1000000037</v>
      </c>
      <c r="C1855" s="2" t="s">
        <v>23</v>
      </c>
      <c r="D1855">
        <v>1</v>
      </c>
      <c r="E1855">
        <v>5500.39</v>
      </c>
      <c r="F1855" s="2" t="s">
        <v>16</v>
      </c>
      <c r="G1855" s="2" t="s">
        <v>24</v>
      </c>
      <c r="H1855" s="2" t="s">
        <v>18</v>
      </c>
      <c r="I1855" s="2" t="s">
        <v>19</v>
      </c>
      <c r="J1855" s="2" t="s">
        <v>20</v>
      </c>
      <c r="K1855" t="s">
        <v>21</v>
      </c>
      <c r="L1855" t="s">
        <v>22</v>
      </c>
      <c r="M1855">
        <v>5500.39</v>
      </c>
      <c r="N1855">
        <v>2020</v>
      </c>
      <c r="O1855">
        <v>6</v>
      </c>
    </row>
    <row r="1856" spans="1:15" x14ac:dyDescent="0.25">
      <c r="A1856" s="1">
        <v>43990</v>
      </c>
      <c r="B1856">
        <v>1000000037</v>
      </c>
      <c r="C1856" s="2" t="s">
        <v>23</v>
      </c>
      <c r="D1856">
        <v>1</v>
      </c>
      <c r="E1856">
        <v>5500.39</v>
      </c>
      <c r="F1856" s="2" t="s">
        <v>16</v>
      </c>
      <c r="G1856" s="2" t="s">
        <v>24</v>
      </c>
      <c r="H1856" s="2" t="s">
        <v>18</v>
      </c>
      <c r="I1856" s="2" t="s">
        <v>19</v>
      </c>
      <c r="J1856" s="2" t="s">
        <v>20</v>
      </c>
      <c r="K1856" t="s">
        <v>21</v>
      </c>
      <c r="L1856" t="s">
        <v>22</v>
      </c>
      <c r="M1856">
        <v>5500.39</v>
      </c>
      <c r="N1856">
        <v>2020</v>
      </c>
      <c r="O1856">
        <v>6</v>
      </c>
    </row>
    <row r="1857" spans="1:15" x14ac:dyDescent="0.25">
      <c r="A1857" s="1">
        <v>43983</v>
      </c>
      <c r="B1857">
        <v>1000000039</v>
      </c>
      <c r="C1857" s="2" t="s">
        <v>23</v>
      </c>
      <c r="D1857">
        <v>2</v>
      </c>
      <c r="E1857">
        <v>16000.54</v>
      </c>
      <c r="F1857" s="2" t="s">
        <v>16</v>
      </c>
      <c r="G1857" s="2" t="s">
        <v>24</v>
      </c>
      <c r="H1857" s="2" t="s">
        <v>18</v>
      </c>
      <c r="I1857" s="2" t="s">
        <v>25</v>
      </c>
      <c r="J1857" s="2" t="s">
        <v>20</v>
      </c>
      <c r="K1857" t="s">
        <v>51</v>
      </c>
      <c r="L1857" t="s">
        <v>28</v>
      </c>
      <c r="M1857">
        <v>8000.27</v>
      </c>
      <c r="N1857">
        <v>2020</v>
      </c>
      <c r="O1857">
        <v>6</v>
      </c>
    </row>
    <row r="1858" spans="1:15" x14ac:dyDescent="0.25">
      <c r="A1858" s="1">
        <v>43983</v>
      </c>
      <c r="B1858">
        <v>1000000039</v>
      </c>
      <c r="C1858" s="2" t="s">
        <v>23</v>
      </c>
      <c r="D1858">
        <v>2</v>
      </c>
      <c r="E1858">
        <v>16000.54</v>
      </c>
      <c r="F1858" s="2" t="s">
        <v>16</v>
      </c>
      <c r="G1858" s="2" t="s">
        <v>24</v>
      </c>
      <c r="H1858" s="2" t="s">
        <v>18</v>
      </c>
      <c r="I1858" s="2" t="s">
        <v>25</v>
      </c>
      <c r="J1858" s="2" t="s">
        <v>20</v>
      </c>
      <c r="K1858" t="s">
        <v>51</v>
      </c>
      <c r="L1858" t="s">
        <v>28</v>
      </c>
      <c r="M1858">
        <v>8000.27</v>
      </c>
      <c r="N1858">
        <v>2020</v>
      </c>
      <c r="O1858">
        <v>6</v>
      </c>
    </row>
    <row r="1859" spans="1:15" x14ac:dyDescent="0.25">
      <c r="A1859" s="1">
        <v>43984</v>
      </c>
      <c r="B1859">
        <v>1000000039</v>
      </c>
      <c r="C1859" s="2" t="s">
        <v>23</v>
      </c>
      <c r="D1859">
        <v>1</v>
      </c>
      <c r="E1859">
        <v>700.41</v>
      </c>
      <c r="F1859" s="2" t="s">
        <v>16</v>
      </c>
      <c r="G1859" s="2" t="s">
        <v>24</v>
      </c>
      <c r="H1859" s="2" t="s">
        <v>18</v>
      </c>
      <c r="I1859" s="2" t="s">
        <v>25</v>
      </c>
      <c r="J1859" s="2" t="s">
        <v>20</v>
      </c>
      <c r="K1859" t="s">
        <v>51</v>
      </c>
      <c r="L1859" t="s">
        <v>28</v>
      </c>
      <c r="M1859">
        <v>700.41</v>
      </c>
      <c r="N1859">
        <v>2020</v>
      </c>
      <c r="O1859">
        <v>6</v>
      </c>
    </row>
    <row r="1860" spans="1:15" x14ac:dyDescent="0.25">
      <c r="A1860" s="1">
        <v>43984</v>
      </c>
      <c r="B1860">
        <v>1000000039</v>
      </c>
      <c r="C1860" s="2" t="s">
        <v>23</v>
      </c>
      <c r="D1860">
        <v>1</v>
      </c>
      <c r="E1860">
        <v>700.41</v>
      </c>
      <c r="F1860" s="2" t="s">
        <v>16</v>
      </c>
      <c r="G1860" s="2" t="s">
        <v>24</v>
      </c>
      <c r="H1860" s="2" t="s">
        <v>18</v>
      </c>
      <c r="I1860" s="2" t="s">
        <v>25</v>
      </c>
      <c r="J1860" s="2" t="s">
        <v>20</v>
      </c>
      <c r="K1860" t="s">
        <v>51</v>
      </c>
      <c r="L1860" t="s">
        <v>28</v>
      </c>
      <c r="M1860">
        <v>700.41</v>
      </c>
      <c r="N1860">
        <v>2020</v>
      </c>
      <c r="O1860">
        <v>6</v>
      </c>
    </row>
    <row r="1861" spans="1:15" x14ac:dyDescent="0.25">
      <c r="A1861" s="1">
        <v>43985</v>
      </c>
      <c r="B1861">
        <v>1000000039</v>
      </c>
      <c r="C1861" s="2" t="s">
        <v>23</v>
      </c>
      <c r="D1861">
        <v>2</v>
      </c>
      <c r="E1861">
        <v>6500.8</v>
      </c>
      <c r="F1861" s="2" t="s">
        <v>16</v>
      </c>
      <c r="G1861" s="2" t="s">
        <v>24</v>
      </c>
      <c r="H1861" s="2" t="s">
        <v>18</v>
      </c>
      <c r="I1861" s="2" t="s">
        <v>25</v>
      </c>
      <c r="J1861" s="2" t="s">
        <v>20</v>
      </c>
      <c r="K1861" t="s">
        <v>51</v>
      </c>
      <c r="L1861" t="s">
        <v>28</v>
      </c>
      <c r="M1861">
        <v>3250.4</v>
      </c>
      <c r="N1861">
        <v>2020</v>
      </c>
      <c r="O1861">
        <v>6</v>
      </c>
    </row>
    <row r="1862" spans="1:15" x14ac:dyDescent="0.25">
      <c r="A1862" s="1">
        <v>43985</v>
      </c>
      <c r="B1862">
        <v>1000000039</v>
      </c>
      <c r="C1862" s="2" t="s">
        <v>23</v>
      </c>
      <c r="D1862">
        <v>2</v>
      </c>
      <c r="E1862">
        <v>6500.8</v>
      </c>
      <c r="F1862" s="2" t="s">
        <v>16</v>
      </c>
      <c r="G1862" s="2" t="s">
        <v>24</v>
      </c>
      <c r="H1862" s="2" t="s">
        <v>18</v>
      </c>
      <c r="I1862" s="2" t="s">
        <v>25</v>
      </c>
      <c r="J1862" s="2" t="s">
        <v>20</v>
      </c>
      <c r="K1862" t="s">
        <v>51</v>
      </c>
      <c r="L1862" t="s">
        <v>28</v>
      </c>
      <c r="M1862">
        <v>3250.4</v>
      </c>
      <c r="N1862">
        <v>2020</v>
      </c>
      <c r="O1862">
        <v>6</v>
      </c>
    </row>
    <row r="1863" spans="1:15" x14ac:dyDescent="0.25">
      <c r="A1863" s="1">
        <v>43986</v>
      </c>
      <c r="B1863">
        <v>1000000039</v>
      </c>
      <c r="C1863" s="2" t="s">
        <v>23</v>
      </c>
      <c r="D1863">
        <v>2</v>
      </c>
      <c r="E1863">
        <v>2469.6400000000003</v>
      </c>
      <c r="F1863" s="2" t="s">
        <v>16</v>
      </c>
      <c r="G1863" s="2" t="s">
        <v>24</v>
      </c>
      <c r="H1863" s="2" t="s">
        <v>18</v>
      </c>
      <c r="I1863" s="2" t="s">
        <v>25</v>
      </c>
      <c r="J1863" s="2" t="s">
        <v>20</v>
      </c>
      <c r="K1863" t="s">
        <v>51</v>
      </c>
      <c r="L1863" t="s">
        <v>28</v>
      </c>
      <c r="M1863">
        <v>1234.82</v>
      </c>
      <c r="N1863">
        <v>2020</v>
      </c>
      <c r="O1863">
        <v>6</v>
      </c>
    </row>
    <row r="1864" spans="1:15" x14ac:dyDescent="0.25">
      <c r="A1864" s="1">
        <v>43986</v>
      </c>
      <c r="B1864">
        <v>1000000039</v>
      </c>
      <c r="C1864" s="2" t="s">
        <v>23</v>
      </c>
      <c r="D1864">
        <v>2</v>
      </c>
      <c r="E1864">
        <v>2469.6400000000003</v>
      </c>
      <c r="F1864" s="2" t="s">
        <v>16</v>
      </c>
      <c r="G1864" s="2" t="s">
        <v>24</v>
      </c>
      <c r="H1864" s="2" t="s">
        <v>18</v>
      </c>
      <c r="I1864" s="2" t="s">
        <v>25</v>
      </c>
      <c r="J1864" s="2" t="s">
        <v>20</v>
      </c>
      <c r="K1864" t="s">
        <v>51</v>
      </c>
      <c r="L1864" t="s">
        <v>28</v>
      </c>
      <c r="M1864">
        <v>1234.82</v>
      </c>
      <c r="N1864">
        <v>2020</v>
      </c>
      <c r="O1864">
        <v>6</v>
      </c>
    </row>
    <row r="1865" spans="1:15" x14ac:dyDescent="0.25">
      <c r="A1865" s="1">
        <v>43986</v>
      </c>
      <c r="B1865">
        <v>1000000039</v>
      </c>
      <c r="C1865" s="2" t="s">
        <v>15</v>
      </c>
      <c r="D1865">
        <v>1</v>
      </c>
      <c r="E1865">
        <v>7000.57</v>
      </c>
      <c r="F1865" s="2" t="s">
        <v>16</v>
      </c>
      <c r="G1865" s="2" t="s">
        <v>17</v>
      </c>
      <c r="H1865" s="2" t="s">
        <v>18</v>
      </c>
      <c r="I1865" s="2" t="s">
        <v>25</v>
      </c>
      <c r="J1865" s="2" t="s">
        <v>20</v>
      </c>
      <c r="K1865" t="s">
        <v>51</v>
      </c>
      <c r="L1865" t="s">
        <v>28</v>
      </c>
      <c r="M1865">
        <v>7000.57</v>
      </c>
      <c r="N1865">
        <v>2020</v>
      </c>
      <c r="O1865">
        <v>6</v>
      </c>
    </row>
    <row r="1866" spans="1:15" x14ac:dyDescent="0.25">
      <c r="A1866" s="1">
        <v>43986</v>
      </c>
      <c r="B1866">
        <v>1000000039</v>
      </c>
      <c r="C1866" s="2" t="s">
        <v>15</v>
      </c>
      <c r="D1866">
        <v>1</v>
      </c>
      <c r="E1866">
        <v>7000.57</v>
      </c>
      <c r="F1866" s="2" t="s">
        <v>16</v>
      </c>
      <c r="G1866" s="2" t="s">
        <v>17</v>
      </c>
      <c r="H1866" s="2" t="s">
        <v>18</v>
      </c>
      <c r="I1866" s="2" t="s">
        <v>25</v>
      </c>
      <c r="J1866" s="2" t="s">
        <v>20</v>
      </c>
      <c r="K1866" t="s">
        <v>51</v>
      </c>
      <c r="L1866" t="s">
        <v>28</v>
      </c>
      <c r="M1866">
        <v>7000.57</v>
      </c>
      <c r="N1866">
        <v>2020</v>
      </c>
      <c r="O1866">
        <v>6</v>
      </c>
    </row>
    <row r="1867" spans="1:15" x14ac:dyDescent="0.25">
      <c r="A1867" s="1">
        <v>43986</v>
      </c>
      <c r="B1867">
        <v>1000000039</v>
      </c>
      <c r="C1867" s="2" t="s">
        <v>42</v>
      </c>
      <c r="D1867">
        <v>1</v>
      </c>
      <c r="E1867">
        <v>2350.1999999999998</v>
      </c>
      <c r="F1867" s="2" t="s">
        <v>16</v>
      </c>
      <c r="G1867" s="2" t="s">
        <v>43</v>
      </c>
      <c r="H1867" s="2" t="s">
        <v>18</v>
      </c>
      <c r="I1867" s="2" t="s">
        <v>25</v>
      </c>
      <c r="J1867" s="2" t="s">
        <v>20</v>
      </c>
      <c r="K1867" t="s">
        <v>51</v>
      </c>
      <c r="L1867" t="s">
        <v>28</v>
      </c>
      <c r="M1867">
        <v>2350.1999999999998</v>
      </c>
      <c r="N1867">
        <v>2020</v>
      </c>
      <c r="O1867">
        <v>6</v>
      </c>
    </row>
    <row r="1868" spans="1:15" x14ac:dyDescent="0.25">
      <c r="A1868" s="1">
        <v>43986</v>
      </c>
      <c r="B1868">
        <v>1000000039</v>
      </c>
      <c r="C1868" s="2" t="s">
        <v>42</v>
      </c>
      <c r="D1868">
        <v>1</v>
      </c>
      <c r="E1868">
        <v>2350.1999999999998</v>
      </c>
      <c r="F1868" s="2" t="s">
        <v>16</v>
      </c>
      <c r="G1868" s="2" t="s">
        <v>43</v>
      </c>
      <c r="H1868" s="2" t="s">
        <v>18</v>
      </c>
      <c r="I1868" s="2" t="s">
        <v>25</v>
      </c>
      <c r="J1868" s="2" t="s">
        <v>20</v>
      </c>
      <c r="K1868" t="s">
        <v>51</v>
      </c>
      <c r="L1868" t="s">
        <v>28</v>
      </c>
      <c r="M1868">
        <v>2350.1999999999998</v>
      </c>
      <c r="N1868">
        <v>2020</v>
      </c>
      <c r="O1868">
        <v>6</v>
      </c>
    </row>
    <row r="1869" spans="1:15" x14ac:dyDescent="0.25">
      <c r="A1869" s="1">
        <v>43987</v>
      </c>
      <c r="B1869">
        <v>1000000039</v>
      </c>
      <c r="C1869" s="2" t="s">
        <v>15</v>
      </c>
      <c r="D1869">
        <v>1</v>
      </c>
      <c r="E1869">
        <v>9000.3700000000008</v>
      </c>
      <c r="F1869" s="2" t="s">
        <v>16</v>
      </c>
      <c r="G1869" s="2" t="s">
        <v>17</v>
      </c>
      <c r="H1869" s="2" t="s">
        <v>18</v>
      </c>
      <c r="I1869" s="2" t="s">
        <v>25</v>
      </c>
      <c r="J1869" s="2" t="s">
        <v>20</v>
      </c>
      <c r="K1869" t="s">
        <v>51</v>
      </c>
      <c r="L1869" t="s">
        <v>28</v>
      </c>
      <c r="M1869">
        <v>9000.3700000000008</v>
      </c>
      <c r="N1869">
        <v>2020</v>
      </c>
      <c r="O1869">
        <v>6</v>
      </c>
    </row>
    <row r="1870" spans="1:15" x14ac:dyDescent="0.25">
      <c r="A1870" s="1">
        <v>43987</v>
      </c>
      <c r="B1870">
        <v>1000000039</v>
      </c>
      <c r="C1870" s="2" t="s">
        <v>15</v>
      </c>
      <c r="D1870">
        <v>1</v>
      </c>
      <c r="E1870">
        <v>9000.3700000000008</v>
      </c>
      <c r="F1870" s="2" t="s">
        <v>16</v>
      </c>
      <c r="G1870" s="2" t="s">
        <v>17</v>
      </c>
      <c r="H1870" s="2" t="s">
        <v>18</v>
      </c>
      <c r="I1870" s="2" t="s">
        <v>25</v>
      </c>
      <c r="J1870" s="2" t="s">
        <v>20</v>
      </c>
      <c r="K1870" t="s">
        <v>51</v>
      </c>
      <c r="L1870" t="s">
        <v>28</v>
      </c>
      <c r="M1870">
        <v>9000.3700000000008</v>
      </c>
      <c r="N1870">
        <v>2020</v>
      </c>
      <c r="O1870">
        <v>6</v>
      </c>
    </row>
    <row r="1871" spans="1:15" x14ac:dyDescent="0.25">
      <c r="A1871" s="1">
        <v>43987</v>
      </c>
      <c r="B1871">
        <v>1000000039</v>
      </c>
      <c r="C1871" s="2" t="s">
        <v>42</v>
      </c>
      <c r="D1871">
        <v>1</v>
      </c>
      <c r="E1871">
        <v>16000.41</v>
      </c>
      <c r="F1871" s="2" t="s">
        <v>16</v>
      </c>
      <c r="G1871" s="2" t="s">
        <v>43</v>
      </c>
      <c r="H1871" s="2" t="s">
        <v>18</v>
      </c>
      <c r="I1871" s="2" t="s">
        <v>25</v>
      </c>
      <c r="J1871" s="2" t="s">
        <v>20</v>
      </c>
      <c r="K1871" t="s">
        <v>51</v>
      </c>
      <c r="L1871" t="s">
        <v>28</v>
      </c>
      <c r="M1871">
        <v>16000.41</v>
      </c>
      <c r="N1871">
        <v>2020</v>
      </c>
      <c r="O1871">
        <v>6</v>
      </c>
    </row>
    <row r="1872" spans="1:15" x14ac:dyDescent="0.25">
      <c r="A1872" s="1">
        <v>43987</v>
      </c>
      <c r="B1872">
        <v>1000000039</v>
      </c>
      <c r="C1872" s="2" t="s">
        <v>42</v>
      </c>
      <c r="D1872">
        <v>1</v>
      </c>
      <c r="E1872">
        <v>16000.41</v>
      </c>
      <c r="F1872" s="2" t="s">
        <v>16</v>
      </c>
      <c r="G1872" s="2" t="s">
        <v>43</v>
      </c>
      <c r="H1872" s="2" t="s">
        <v>18</v>
      </c>
      <c r="I1872" s="2" t="s">
        <v>25</v>
      </c>
      <c r="J1872" s="2" t="s">
        <v>20</v>
      </c>
      <c r="K1872" t="s">
        <v>51</v>
      </c>
      <c r="L1872" t="s">
        <v>28</v>
      </c>
      <c r="M1872">
        <v>16000.41</v>
      </c>
      <c r="N1872">
        <v>2020</v>
      </c>
      <c r="O1872">
        <v>6</v>
      </c>
    </row>
    <row r="1873" spans="1:15" x14ac:dyDescent="0.25">
      <c r="A1873" s="1">
        <v>43988</v>
      </c>
      <c r="B1873">
        <v>1000000039</v>
      </c>
      <c r="C1873" s="2" t="s">
        <v>23</v>
      </c>
      <c r="D1873">
        <v>1</v>
      </c>
      <c r="E1873">
        <v>3000.16</v>
      </c>
      <c r="F1873" s="2" t="s">
        <v>16</v>
      </c>
      <c r="G1873" s="2" t="s">
        <v>24</v>
      </c>
      <c r="H1873" s="2" t="s">
        <v>18</v>
      </c>
      <c r="I1873" s="2" t="s">
        <v>25</v>
      </c>
      <c r="J1873" s="2" t="s">
        <v>20</v>
      </c>
      <c r="K1873" t="s">
        <v>51</v>
      </c>
      <c r="L1873" t="s">
        <v>28</v>
      </c>
      <c r="M1873">
        <v>3000.16</v>
      </c>
      <c r="N1873">
        <v>2020</v>
      </c>
      <c r="O1873">
        <v>6</v>
      </c>
    </row>
    <row r="1874" spans="1:15" x14ac:dyDescent="0.25">
      <c r="A1874" s="1">
        <v>43988</v>
      </c>
      <c r="B1874">
        <v>1000000039</v>
      </c>
      <c r="C1874" s="2" t="s">
        <v>23</v>
      </c>
      <c r="D1874">
        <v>1</v>
      </c>
      <c r="E1874">
        <v>3000.16</v>
      </c>
      <c r="F1874" s="2" t="s">
        <v>16</v>
      </c>
      <c r="G1874" s="2" t="s">
        <v>24</v>
      </c>
      <c r="H1874" s="2" t="s">
        <v>18</v>
      </c>
      <c r="I1874" s="2" t="s">
        <v>25</v>
      </c>
      <c r="J1874" s="2" t="s">
        <v>20</v>
      </c>
      <c r="K1874" t="s">
        <v>51</v>
      </c>
      <c r="L1874" t="s">
        <v>28</v>
      </c>
      <c r="M1874">
        <v>3000.16</v>
      </c>
      <c r="N1874">
        <v>2020</v>
      </c>
      <c r="O1874">
        <v>6</v>
      </c>
    </row>
    <row r="1875" spans="1:15" x14ac:dyDescent="0.25">
      <c r="A1875" s="1">
        <v>43988</v>
      </c>
      <c r="B1875">
        <v>1000000039</v>
      </c>
      <c r="C1875" s="2" t="s">
        <v>15</v>
      </c>
      <c r="D1875">
        <v>1</v>
      </c>
      <c r="E1875">
        <v>12999.93</v>
      </c>
      <c r="F1875" s="2" t="s">
        <v>16</v>
      </c>
      <c r="G1875" s="2" t="s">
        <v>17</v>
      </c>
      <c r="H1875" s="2" t="s">
        <v>18</v>
      </c>
      <c r="I1875" s="2" t="s">
        <v>25</v>
      </c>
      <c r="J1875" s="2" t="s">
        <v>20</v>
      </c>
      <c r="K1875" t="s">
        <v>51</v>
      </c>
      <c r="L1875" t="s">
        <v>28</v>
      </c>
      <c r="M1875">
        <v>12999.93</v>
      </c>
      <c r="N1875">
        <v>2020</v>
      </c>
      <c r="O1875">
        <v>6</v>
      </c>
    </row>
    <row r="1876" spans="1:15" x14ac:dyDescent="0.25">
      <c r="A1876" s="1">
        <v>43988</v>
      </c>
      <c r="B1876">
        <v>1000000039</v>
      </c>
      <c r="C1876" s="2" t="s">
        <v>15</v>
      </c>
      <c r="D1876">
        <v>1</v>
      </c>
      <c r="E1876">
        <v>12999.93</v>
      </c>
      <c r="F1876" s="2" t="s">
        <v>16</v>
      </c>
      <c r="G1876" s="2" t="s">
        <v>17</v>
      </c>
      <c r="H1876" s="2" t="s">
        <v>18</v>
      </c>
      <c r="I1876" s="2" t="s">
        <v>25</v>
      </c>
      <c r="J1876" s="2" t="s">
        <v>20</v>
      </c>
      <c r="K1876" t="s">
        <v>51</v>
      </c>
      <c r="L1876" t="s">
        <v>28</v>
      </c>
      <c r="M1876">
        <v>12999.93</v>
      </c>
      <c r="N1876">
        <v>2020</v>
      </c>
      <c r="O1876">
        <v>6</v>
      </c>
    </row>
    <row r="1877" spans="1:15" x14ac:dyDescent="0.25">
      <c r="A1877" s="1">
        <v>43989</v>
      </c>
      <c r="B1877">
        <v>1000000039</v>
      </c>
      <c r="C1877" s="2" t="s">
        <v>23</v>
      </c>
      <c r="D1877">
        <v>1</v>
      </c>
      <c r="E1877">
        <v>17000.32</v>
      </c>
      <c r="F1877" s="2" t="s">
        <v>16</v>
      </c>
      <c r="G1877" s="2" t="s">
        <v>24</v>
      </c>
      <c r="H1877" s="2" t="s">
        <v>18</v>
      </c>
      <c r="I1877" s="2" t="s">
        <v>25</v>
      </c>
      <c r="J1877" s="2" t="s">
        <v>20</v>
      </c>
      <c r="K1877" t="s">
        <v>51</v>
      </c>
      <c r="L1877" t="s">
        <v>28</v>
      </c>
      <c r="M1877">
        <v>17000.32</v>
      </c>
      <c r="N1877">
        <v>2020</v>
      </c>
      <c r="O1877">
        <v>6</v>
      </c>
    </row>
    <row r="1878" spans="1:15" x14ac:dyDescent="0.25">
      <c r="A1878" s="1">
        <v>43989</v>
      </c>
      <c r="B1878">
        <v>1000000039</v>
      </c>
      <c r="C1878" s="2" t="s">
        <v>23</v>
      </c>
      <c r="D1878">
        <v>1</v>
      </c>
      <c r="E1878">
        <v>17000.32</v>
      </c>
      <c r="F1878" s="2" t="s">
        <v>16</v>
      </c>
      <c r="G1878" s="2" t="s">
        <v>24</v>
      </c>
      <c r="H1878" s="2" t="s">
        <v>18</v>
      </c>
      <c r="I1878" s="2" t="s">
        <v>25</v>
      </c>
      <c r="J1878" s="2" t="s">
        <v>20</v>
      </c>
      <c r="K1878" t="s">
        <v>51</v>
      </c>
      <c r="L1878" t="s">
        <v>28</v>
      </c>
      <c r="M1878">
        <v>17000.32</v>
      </c>
      <c r="N1878">
        <v>2020</v>
      </c>
      <c r="O1878">
        <v>6</v>
      </c>
    </row>
    <row r="1879" spans="1:15" x14ac:dyDescent="0.25">
      <c r="A1879" s="1">
        <v>43983</v>
      </c>
      <c r="B1879">
        <v>1000000040</v>
      </c>
      <c r="C1879" s="2" t="s">
        <v>23</v>
      </c>
      <c r="D1879">
        <v>1</v>
      </c>
      <c r="E1879">
        <v>14000.38</v>
      </c>
      <c r="F1879" s="2" t="s">
        <v>16</v>
      </c>
      <c r="G1879" s="2" t="s">
        <v>24</v>
      </c>
      <c r="H1879" s="2" t="s">
        <v>30</v>
      </c>
      <c r="I1879" s="2" t="s">
        <v>31</v>
      </c>
      <c r="J1879" s="2" t="s">
        <v>32</v>
      </c>
      <c r="K1879" t="s">
        <v>33</v>
      </c>
      <c r="L1879" t="s">
        <v>28</v>
      </c>
      <c r="M1879">
        <v>14000.38</v>
      </c>
      <c r="N1879">
        <v>2020</v>
      </c>
      <c r="O1879">
        <v>6</v>
      </c>
    </row>
    <row r="1880" spans="1:15" x14ac:dyDescent="0.25">
      <c r="A1880" s="1">
        <v>43983</v>
      </c>
      <c r="B1880">
        <v>1000000040</v>
      </c>
      <c r="C1880" s="2" t="s">
        <v>23</v>
      </c>
      <c r="D1880">
        <v>1</v>
      </c>
      <c r="E1880">
        <v>14000.38</v>
      </c>
      <c r="F1880" s="2" t="s">
        <v>16</v>
      </c>
      <c r="G1880" s="2" t="s">
        <v>24</v>
      </c>
      <c r="H1880" s="2" t="s">
        <v>30</v>
      </c>
      <c r="I1880" s="2" t="s">
        <v>31</v>
      </c>
      <c r="J1880" s="2" t="s">
        <v>32</v>
      </c>
      <c r="K1880" t="s">
        <v>33</v>
      </c>
      <c r="L1880" t="s">
        <v>28</v>
      </c>
      <c r="M1880">
        <v>14000.38</v>
      </c>
      <c r="N1880">
        <v>2020</v>
      </c>
      <c r="O1880">
        <v>6</v>
      </c>
    </row>
    <row r="1881" spans="1:15" x14ac:dyDescent="0.25">
      <c r="A1881" s="1">
        <v>43983</v>
      </c>
      <c r="B1881">
        <v>1000000040</v>
      </c>
      <c r="C1881" s="2" t="s">
        <v>15</v>
      </c>
      <c r="D1881">
        <v>1</v>
      </c>
      <c r="E1881">
        <v>1000.19</v>
      </c>
      <c r="F1881" s="2" t="s">
        <v>16</v>
      </c>
      <c r="G1881" s="2" t="s">
        <v>17</v>
      </c>
      <c r="H1881" s="2" t="s">
        <v>30</v>
      </c>
      <c r="I1881" s="2" t="s">
        <v>31</v>
      </c>
      <c r="J1881" s="2" t="s">
        <v>32</v>
      </c>
      <c r="K1881" t="s">
        <v>33</v>
      </c>
      <c r="L1881" t="s">
        <v>28</v>
      </c>
      <c r="M1881">
        <v>1000.19</v>
      </c>
      <c r="N1881">
        <v>2020</v>
      </c>
      <c r="O1881">
        <v>6</v>
      </c>
    </row>
    <row r="1882" spans="1:15" x14ac:dyDescent="0.25">
      <c r="A1882" s="1">
        <v>43983</v>
      </c>
      <c r="B1882">
        <v>1000000040</v>
      </c>
      <c r="C1882" s="2" t="s">
        <v>15</v>
      </c>
      <c r="D1882">
        <v>1</v>
      </c>
      <c r="E1882">
        <v>1000.19</v>
      </c>
      <c r="F1882" s="2" t="s">
        <v>16</v>
      </c>
      <c r="G1882" s="2" t="s">
        <v>17</v>
      </c>
      <c r="H1882" s="2" t="s">
        <v>30</v>
      </c>
      <c r="I1882" s="2" t="s">
        <v>31</v>
      </c>
      <c r="J1882" s="2" t="s">
        <v>32</v>
      </c>
      <c r="K1882" t="s">
        <v>33</v>
      </c>
      <c r="L1882" t="s">
        <v>28</v>
      </c>
      <c r="M1882">
        <v>1000.19</v>
      </c>
      <c r="N1882">
        <v>2020</v>
      </c>
      <c r="O1882">
        <v>6</v>
      </c>
    </row>
    <row r="1883" spans="1:15" x14ac:dyDescent="0.25">
      <c r="A1883" s="1">
        <v>43984</v>
      </c>
      <c r="B1883">
        <v>1000000040</v>
      </c>
      <c r="C1883" s="2" t="s">
        <v>23</v>
      </c>
      <c r="D1883">
        <v>1</v>
      </c>
      <c r="E1883">
        <v>943.19</v>
      </c>
      <c r="F1883" s="2" t="s">
        <v>16</v>
      </c>
      <c r="G1883" s="2" t="s">
        <v>24</v>
      </c>
      <c r="H1883" s="2" t="s">
        <v>30</v>
      </c>
      <c r="I1883" s="2" t="s">
        <v>31</v>
      </c>
      <c r="J1883" s="2" t="s">
        <v>32</v>
      </c>
      <c r="K1883" t="s">
        <v>33</v>
      </c>
      <c r="L1883" t="s">
        <v>28</v>
      </c>
      <c r="M1883">
        <v>943.19</v>
      </c>
      <c r="N1883">
        <v>2020</v>
      </c>
      <c r="O1883">
        <v>6</v>
      </c>
    </row>
    <row r="1884" spans="1:15" x14ac:dyDescent="0.25">
      <c r="A1884" s="1">
        <v>43984</v>
      </c>
      <c r="B1884">
        <v>1000000040</v>
      </c>
      <c r="C1884" s="2" t="s">
        <v>23</v>
      </c>
      <c r="D1884">
        <v>1</v>
      </c>
      <c r="E1884">
        <v>943.19</v>
      </c>
      <c r="F1884" s="2" t="s">
        <v>16</v>
      </c>
      <c r="G1884" s="2" t="s">
        <v>24</v>
      </c>
      <c r="H1884" s="2" t="s">
        <v>30</v>
      </c>
      <c r="I1884" s="2" t="s">
        <v>31</v>
      </c>
      <c r="J1884" s="2" t="s">
        <v>32</v>
      </c>
      <c r="K1884" t="s">
        <v>33</v>
      </c>
      <c r="L1884" t="s">
        <v>28</v>
      </c>
      <c r="M1884">
        <v>943.19</v>
      </c>
      <c r="N1884">
        <v>2020</v>
      </c>
      <c r="O1884">
        <v>6</v>
      </c>
    </row>
    <row r="1885" spans="1:15" x14ac:dyDescent="0.25">
      <c r="A1885" s="1">
        <v>43985</v>
      </c>
      <c r="B1885">
        <v>1000000040</v>
      </c>
      <c r="C1885" s="2" t="s">
        <v>15</v>
      </c>
      <c r="D1885">
        <v>2</v>
      </c>
      <c r="E1885">
        <v>25000.69</v>
      </c>
      <c r="F1885" s="2" t="s">
        <v>16</v>
      </c>
      <c r="G1885" s="2" t="s">
        <v>17</v>
      </c>
      <c r="H1885" s="2" t="s">
        <v>30</v>
      </c>
      <c r="I1885" s="2" t="s">
        <v>31</v>
      </c>
      <c r="J1885" s="2" t="s">
        <v>32</v>
      </c>
      <c r="K1885" t="s">
        <v>33</v>
      </c>
      <c r="L1885" t="s">
        <v>28</v>
      </c>
      <c r="M1885">
        <v>12500.34</v>
      </c>
      <c r="N1885">
        <v>2020</v>
      </c>
      <c r="O1885">
        <v>6</v>
      </c>
    </row>
    <row r="1886" spans="1:15" x14ac:dyDescent="0.25">
      <c r="A1886" s="1">
        <v>43985</v>
      </c>
      <c r="B1886">
        <v>1000000040</v>
      </c>
      <c r="C1886" s="2" t="s">
        <v>15</v>
      </c>
      <c r="D1886">
        <v>2</v>
      </c>
      <c r="E1886">
        <v>25000.69</v>
      </c>
      <c r="F1886" s="2" t="s">
        <v>16</v>
      </c>
      <c r="G1886" s="2" t="s">
        <v>17</v>
      </c>
      <c r="H1886" s="2" t="s">
        <v>30</v>
      </c>
      <c r="I1886" s="2" t="s">
        <v>31</v>
      </c>
      <c r="J1886" s="2" t="s">
        <v>32</v>
      </c>
      <c r="K1886" t="s">
        <v>33</v>
      </c>
      <c r="L1886" t="s">
        <v>28</v>
      </c>
      <c r="M1886">
        <v>12500.34</v>
      </c>
      <c r="N1886">
        <v>2020</v>
      </c>
      <c r="O1886">
        <v>6</v>
      </c>
    </row>
    <row r="1887" spans="1:15" x14ac:dyDescent="0.25">
      <c r="A1887" s="1">
        <v>43986</v>
      </c>
      <c r="B1887">
        <v>1000000040</v>
      </c>
      <c r="C1887" s="2" t="s">
        <v>23</v>
      </c>
      <c r="D1887">
        <v>1</v>
      </c>
      <c r="E1887">
        <v>1287.1400000000001</v>
      </c>
      <c r="F1887" s="2" t="s">
        <v>16</v>
      </c>
      <c r="G1887" s="2" t="s">
        <v>24</v>
      </c>
      <c r="H1887" s="2" t="s">
        <v>30</v>
      </c>
      <c r="I1887" s="2" t="s">
        <v>31</v>
      </c>
      <c r="J1887" s="2" t="s">
        <v>32</v>
      </c>
      <c r="K1887" t="s">
        <v>33</v>
      </c>
      <c r="L1887" t="s">
        <v>28</v>
      </c>
      <c r="M1887">
        <v>1287.1400000000001</v>
      </c>
      <c r="N1887">
        <v>2020</v>
      </c>
      <c r="O1887">
        <v>6</v>
      </c>
    </row>
    <row r="1888" spans="1:15" x14ac:dyDescent="0.25">
      <c r="A1888" s="1">
        <v>43986</v>
      </c>
      <c r="B1888">
        <v>1000000040</v>
      </c>
      <c r="C1888" s="2" t="s">
        <v>23</v>
      </c>
      <c r="D1888">
        <v>1</v>
      </c>
      <c r="E1888">
        <v>1287.1400000000001</v>
      </c>
      <c r="F1888" s="2" t="s">
        <v>16</v>
      </c>
      <c r="G1888" s="2" t="s">
        <v>24</v>
      </c>
      <c r="H1888" s="2" t="s">
        <v>30</v>
      </c>
      <c r="I1888" s="2" t="s">
        <v>31</v>
      </c>
      <c r="J1888" s="2" t="s">
        <v>32</v>
      </c>
      <c r="K1888" t="s">
        <v>33</v>
      </c>
      <c r="L1888" t="s">
        <v>28</v>
      </c>
      <c r="M1888">
        <v>1287.1400000000001</v>
      </c>
      <c r="N1888">
        <v>2020</v>
      </c>
      <c r="O1888">
        <v>6</v>
      </c>
    </row>
    <row r="1889" spans="1:15" x14ac:dyDescent="0.25">
      <c r="A1889" s="1">
        <v>43986</v>
      </c>
      <c r="B1889">
        <v>1000000040</v>
      </c>
      <c r="C1889" s="2" t="s">
        <v>15</v>
      </c>
      <c r="D1889">
        <v>1</v>
      </c>
      <c r="E1889">
        <v>25000.69</v>
      </c>
      <c r="F1889" s="2" t="s">
        <v>16</v>
      </c>
      <c r="G1889" s="2" t="s">
        <v>17</v>
      </c>
      <c r="H1889" s="2" t="s">
        <v>30</v>
      </c>
      <c r="I1889" s="2" t="s">
        <v>31</v>
      </c>
      <c r="J1889" s="2" t="s">
        <v>32</v>
      </c>
      <c r="K1889" t="s">
        <v>33</v>
      </c>
      <c r="L1889" t="s">
        <v>28</v>
      </c>
      <c r="M1889">
        <v>25000.69</v>
      </c>
      <c r="N1889">
        <v>2020</v>
      </c>
      <c r="O1889">
        <v>6</v>
      </c>
    </row>
    <row r="1890" spans="1:15" x14ac:dyDescent="0.25">
      <c r="A1890" s="1">
        <v>43986</v>
      </c>
      <c r="B1890">
        <v>1000000040</v>
      </c>
      <c r="C1890" s="2" t="s">
        <v>15</v>
      </c>
      <c r="D1890">
        <v>1</v>
      </c>
      <c r="E1890">
        <v>25000.69</v>
      </c>
      <c r="F1890" s="2" t="s">
        <v>16</v>
      </c>
      <c r="G1890" s="2" t="s">
        <v>17</v>
      </c>
      <c r="H1890" s="2" t="s">
        <v>30</v>
      </c>
      <c r="I1890" s="2" t="s">
        <v>31</v>
      </c>
      <c r="J1890" s="2" t="s">
        <v>32</v>
      </c>
      <c r="K1890" t="s">
        <v>33</v>
      </c>
      <c r="L1890" t="s">
        <v>28</v>
      </c>
      <c r="M1890">
        <v>25000.69</v>
      </c>
      <c r="N1890">
        <v>2020</v>
      </c>
      <c r="O1890">
        <v>6</v>
      </c>
    </row>
    <row r="1891" spans="1:15" x14ac:dyDescent="0.25">
      <c r="A1891" s="1">
        <v>43987</v>
      </c>
      <c r="B1891">
        <v>1000000040</v>
      </c>
      <c r="C1891" s="2" t="s">
        <v>15</v>
      </c>
      <c r="D1891">
        <v>4</v>
      </c>
      <c r="E1891">
        <v>31501.379999999997</v>
      </c>
      <c r="F1891" s="2" t="s">
        <v>16</v>
      </c>
      <c r="G1891" s="2" t="s">
        <v>17</v>
      </c>
      <c r="H1891" s="2" t="s">
        <v>30</v>
      </c>
      <c r="I1891" s="2" t="s">
        <v>31</v>
      </c>
      <c r="J1891" s="2" t="s">
        <v>32</v>
      </c>
      <c r="K1891" t="s">
        <v>33</v>
      </c>
      <c r="L1891" t="s">
        <v>28</v>
      </c>
      <c r="M1891">
        <v>7875.34</v>
      </c>
      <c r="N1891">
        <v>2020</v>
      </c>
      <c r="O1891">
        <v>6</v>
      </c>
    </row>
    <row r="1892" spans="1:15" x14ac:dyDescent="0.25">
      <c r="A1892" s="1">
        <v>43987</v>
      </c>
      <c r="B1892">
        <v>1000000040</v>
      </c>
      <c r="C1892" s="2" t="s">
        <v>15</v>
      </c>
      <c r="D1892">
        <v>4</v>
      </c>
      <c r="E1892">
        <v>31501.379999999997</v>
      </c>
      <c r="F1892" s="2" t="s">
        <v>16</v>
      </c>
      <c r="G1892" s="2" t="s">
        <v>17</v>
      </c>
      <c r="H1892" s="2" t="s">
        <v>30</v>
      </c>
      <c r="I1892" s="2" t="s">
        <v>31</v>
      </c>
      <c r="J1892" s="2" t="s">
        <v>32</v>
      </c>
      <c r="K1892" t="s">
        <v>33</v>
      </c>
      <c r="L1892" t="s">
        <v>28</v>
      </c>
      <c r="M1892">
        <v>7875.34</v>
      </c>
      <c r="N1892">
        <v>2020</v>
      </c>
      <c r="O1892">
        <v>6</v>
      </c>
    </row>
    <row r="1893" spans="1:15" x14ac:dyDescent="0.25">
      <c r="A1893" s="1">
        <v>43989</v>
      </c>
      <c r="B1893">
        <v>1000000040</v>
      </c>
      <c r="C1893" s="2" t="s">
        <v>15</v>
      </c>
      <c r="D1893">
        <v>1</v>
      </c>
      <c r="E1893">
        <v>15000.44</v>
      </c>
      <c r="F1893" s="2" t="s">
        <v>16</v>
      </c>
      <c r="G1893" s="2" t="s">
        <v>17</v>
      </c>
      <c r="H1893" s="2" t="s">
        <v>30</v>
      </c>
      <c r="I1893" s="2" t="s">
        <v>31</v>
      </c>
      <c r="J1893" s="2" t="s">
        <v>32</v>
      </c>
      <c r="K1893" t="s">
        <v>33</v>
      </c>
      <c r="L1893" t="s">
        <v>28</v>
      </c>
      <c r="M1893">
        <v>15000.44</v>
      </c>
      <c r="N1893">
        <v>2020</v>
      </c>
      <c r="O1893">
        <v>6</v>
      </c>
    </row>
    <row r="1894" spans="1:15" x14ac:dyDescent="0.25">
      <c r="A1894" s="1">
        <v>43989</v>
      </c>
      <c r="B1894">
        <v>1000000040</v>
      </c>
      <c r="C1894" s="2" t="s">
        <v>15</v>
      </c>
      <c r="D1894">
        <v>1</v>
      </c>
      <c r="E1894">
        <v>15000.44</v>
      </c>
      <c r="F1894" s="2" t="s">
        <v>16</v>
      </c>
      <c r="G1894" s="2" t="s">
        <v>17</v>
      </c>
      <c r="H1894" s="2" t="s">
        <v>30</v>
      </c>
      <c r="I1894" s="2" t="s">
        <v>31</v>
      </c>
      <c r="J1894" s="2" t="s">
        <v>32</v>
      </c>
      <c r="K1894" t="s">
        <v>33</v>
      </c>
      <c r="L1894" t="s">
        <v>28</v>
      </c>
      <c r="M1894">
        <v>15000.44</v>
      </c>
      <c r="N1894">
        <v>2020</v>
      </c>
      <c r="O1894">
        <v>6</v>
      </c>
    </row>
    <row r="1895" spans="1:15" x14ac:dyDescent="0.25">
      <c r="A1895" s="1">
        <v>43984</v>
      </c>
      <c r="B1895">
        <v>1000000041</v>
      </c>
      <c r="C1895" s="2" t="s">
        <v>15</v>
      </c>
      <c r="D1895">
        <v>1</v>
      </c>
      <c r="E1895">
        <v>5000.4799999999996</v>
      </c>
      <c r="F1895" s="2" t="s">
        <v>16</v>
      </c>
      <c r="G1895" s="2" t="s">
        <v>17</v>
      </c>
      <c r="H1895" s="2" t="s">
        <v>30</v>
      </c>
      <c r="I1895" s="2" t="s">
        <v>31</v>
      </c>
      <c r="J1895" s="2" t="s">
        <v>32</v>
      </c>
      <c r="K1895" t="s">
        <v>33</v>
      </c>
      <c r="L1895" t="s">
        <v>22</v>
      </c>
      <c r="M1895">
        <v>5000.4799999999996</v>
      </c>
      <c r="N1895">
        <v>2020</v>
      </c>
      <c r="O1895">
        <v>6</v>
      </c>
    </row>
    <row r="1896" spans="1:15" x14ac:dyDescent="0.25">
      <c r="A1896" s="1">
        <v>43984</v>
      </c>
      <c r="B1896">
        <v>1000000041</v>
      </c>
      <c r="C1896" s="2" t="s">
        <v>15</v>
      </c>
      <c r="D1896">
        <v>1</v>
      </c>
      <c r="E1896">
        <v>5000.4799999999996</v>
      </c>
      <c r="F1896" s="2" t="s">
        <v>16</v>
      </c>
      <c r="G1896" s="2" t="s">
        <v>17</v>
      </c>
      <c r="H1896" s="2" t="s">
        <v>30</v>
      </c>
      <c r="I1896" s="2" t="s">
        <v>31</v>
      </c>
      <c r="J1896" s="2" t="s">
        <v>32</v>
      </c>
      <c r="K1896" t="s">
        <v>33</v>
      </c>
      <c r="L1896" t="s">
        <v>22</v>
      </c>
      <c r="M1896">
        <v>5000.4799999999996</v>
      </c>
      <c r="N1896">
        <v>2020</v>
      </c>
      <c r="O1896">
        <v>6</v>
      </c>
    </row>
    <row r="1897" spans="1:15" x14ac:dyDescent="0.25">
      <c r="A1897" s="1">
        <v>43985</v>
      </c>
      <c r="B1897">
        <v>1000000041</v>
      </c>
      <c r="C1897" s="2" t="s">
        <v>23</v>
      </c>
      <c r="D1897">
        <v>1</v>
      </c>
      <c r="E1897">
        <v>14000.46</v>
      </c>
      <c r="F1897" s="2" t="s">
        <v>16</v>
      </c>
      <c r="G1897" s="2" t="s">
        <v>24</v>
      </c>
      <c r="H1897" s="2" t="s">
        <v>30</v>
      </c>
      <c r="I1897" s="2" t="s">
        <v>31</v>
      </c>
      <c r="J1897" s="2" t="s">
        <v>32</v>
      </c>
      <c r="K1897" t="s">
        <v>33</v>
      </c>
      <c r="L1897" t="s">
        <v>22</v>
      </c>
      <c r="M1897">
        <v>14000.46</v>
      </c>
      <c r="N1897">
        <v>2020</v>
      </c>
      <c r="O1897">
        <v>6</v>
      </c>
    </row>
    <row r="1898" spans="1:15" x14ac:dyDescent="0.25">
      <c r="A1898" s="1">
        <v>43985</v>
      </c>
      <c r="B1898">
        <v>1000000041</v>
      </c>
      <c r="C1898" s="2" t="s">
        <v>23</v>
      </c>
      <c r="D1898">
        <v>1</v>
      </c>
      <c r="E1898">
        <v>14000.46</v>
      </c>
      <c r="F1898" s="2" t="s">
        <v>16</v>
      </c>
      <c r="G1898" s="2" t="s">
        <v>24</v>
      </c>
      <c r="H1898" s="2" t="s">
        <v>30</v>
      </c>
      <c r="I1898" s="2" t="s">
        <v>31</v>
      </c>
      <c r="J1898" s="2" t="s">
        <v>32</v>
      </c>
      <c r="K1898" t="s">
        <v>33</v>
      </c>
      <c r="L1898" t="s">
        <v>22</v>
      </c>
      <c r="M1898">
        <v>14000.46</v>
      </c>
      <c r="N1898">
        <v>2020</v>
      </c>
      <c r="O1898">
        <v>6</v>
      </c>
    </row>
    <row r="1899" spans="1:15" x14ac:dyDescent="0.25">
      <c r="A1899" s="1">
        <v>43986</v>
      </c>
      <c r="B1899">
        <v>1000000041</v>
      </c>
      <c r="C1899" s="2" t="s">
        <v>23</v>
      </c>
      <c r="D1899">
        <v>1</v>
      </c>
      <c r="E1899">
        <v>8999.93</v>
      </c>
      <c r="F1899" s="2" t="s">
        <v>16</v>
      </c>
      <c r="G1899" s="2" t="s">
        <v>24</v>
      </c>
      <c r="H1899" s="2" t="s">
        <v>30</v>
      </c>
      <c r="I1899" s="2" t="s">
        <v>31</v>
      </c>
      <c r="J1899" s="2" t="s">
        <v>32</v>
      </c>
      <c r="K1899" t="s">
        <v>33</v>
      </c>
      <c r="L1899" t="s">
        <v>22</v>
      </c>
      <c r="M1899">
        <v>8999.93</v>
      </c>
      <c r="N1899">
        <v>2020</v>
      </c>
      <c r="O1899">
        <v>6</v>
      </c>
    </row>
    <row r="1900" spans="1:15" x14ac:dyDescent="0.25">
      <c r="A1900" s="1">
        <v>43986</v>
      </c>
      <c r="B1900">
        <v>1000000041</v>
      </c>
      <c r="C1900" s="2" t="s">
        <v>23</v>
      </c>
      <c r="D1900">
        <v>1</v>
      </c>
      <c r="E1900">
        <v>8999.93</v>
      </c>
      <c r="F1900" s="2" t="s">
        <v>16</v>
      </c>
      <c r="G1900" s="2" t="s">
        <v>24</v>
      </c>
      <c r="H1900" s="2" t="s">
        <v>30</v>
      </c>
      <c r="I1900" s="2" t="s">
        <v>31</v>
      </c>
      <c r="J1900" s="2" t="s">
        <v>32</v>
      </c>
      <c r="K1900" t="s">
        <v>33</v>
      </c>
      <c r="L1900" t="s">
        <v>22</v>
      </c>
      <c r="M1900">
        <v>8999.93</v>
      </c>
      <c r="N1900">
        <v>2020</v>
      </c>
      <c r="O1900">
        <v>6</v>
      </c>
    </row>
    <row r="1901" spans="1:15" x14ac:dyDescent="0.25">
      <c r="A1901" s="1">
        <v>43986</v>
      </c>
      <c r="B1901">
        <v>1000000041</v>
      </c>
      <c r="C1901" s="2" t="s">
        <v>15</v>
      </c>
      <c r="D1901">
        <v>2</v>
      </c>
      <c r="E1901">
        <v>20001.03</v>
      </c>
      <c r="F1901" s="2" t="s">
        <v>16</v>
      </c>
      <c r="G1901" s="2" t="s">
        <v>17</v>
      </c>
      <c r="H1901" s="2" t="s">
        <v>30</v>
      </c>
      <c r="I1901" s="2" t="s">
        <v>31</v>
      </c>
      <c r="J1901" s="2" t="s">
        <v>32</v>
      </c>
      <c r="K1901" t="s">
        <v>33</v>
      </c>
      <c r="L1901" t="s">
        <v>22</v>
      </c>
      <c r="M1901">
        <v>10000.52</v>
      </c>
      <c r="N1901">
        <v>2020</v>
      </c>
      <c r="O1901">
        <v>6</v>
      </c>
    </row>
    <row r="1902" spans="1:15" x14ac:dyDescent="0.25">
      <c r="A1902" s="1">
        <v>43986</v>
      </c>
      <c r="B1902">
        <v>1000000041</v>
      </c>
      <c r="C1902" s="2" t="s">
        <v>15</v>
      </c>
      <c r="D1902">
        <v>2</v>
      </c>
      <c r="E1902">
        <v>20001.03</v>
      </c>
      <c r="F1902" s="2" t="s">
        <v>16</v>
      </c>
      <c r="G1902" s="2" t="s">
        <v>17</v>
      </c>
      <c r="H1902" s="2" t="s">
        <v>30</v>
      </c>
      <c r="I1902" s="2" t="s">
        <v>31</v>
      </c>
      <c r="J1902" s="2" t="s">
        <v>32</v>
      </c>
      <c r="K1902" t="s">
        <v>33</v>
      </c>
      <c r="L1902" t="s">
        <v>22</v>
      </c>
      <c r="M1902">
        <v>10000.52</v>
      </c>
      <c r="N1902">
        <v>2020</v>
      </c>
      <c r="O1902">
        <v>6</v>
      </c>
    </row>
    <row r="1903" spans="1:15" x14ac:dyDescent="0.25">
      <c r="A1903" s="1">
        <v>43987</v>
      </c>
      <c r="B1903">
        <v>1000000041</v>
      </c>
      <c r="C1903" s="2" t="s">
        <v>15</v>
      </c>
      <c r="D1903">
        <v>2</v>
      </c>
      <c r="E1903">
        <v>35000.75</v>
      </c>
      <c r="F1903" s="2" t="s">
        <v>16</v>
      </c>
      <c r="G1903" s="2" t="s">
        <v>17</v>
      </c>
      <c r="H1903" s="2" t="s">
        <v>30</v>
      </c>
      <c r="I1903" s="2" t="s">
        <v>31</v>
      </c>
      <c r="J1903" s="2" t="s">
        <v>32</v>
      </c>
      <c r="K1903" t="s">
        <v>33</v>
      </c>
      <c r="L1903" t="s">
        <v>22</v>
      </c>
      <c r="M1903">
        <v>17500.38</v>
      </c>
      <c r="N1903">
        <v>2020</v>
      </c>
      <c r="O1903">
        <v>6</v>
      </c>
    </row>
    <row r="1904" spans="1:15" x14ac:dyDescent="0.25">
      <c r="A1904" s="1">
        <v>43987</v>
      </c>
      <c r="B1904">
        <v>1000000041</v>
      </c>
      <c r="C1904" s="2" t="s">
        <v>15</v>
      </c>
      <c r="D1904">
        <v>2</v>
      </c>
      <c r="E1904">
        <v>35000.75</v>
      </c>
      <c r="F1904" s="2" t="s">
        <v>16</v>
      </c>
      <c r="G1904" s="2" t="s">
        <v>17</v>
      </c>
      <c r="H1904" s="2" t="s">
        <v>30</v>
      </c>
      <c r="I1904" s="2" t="s">
        <v>31</v>
      </c>
      <c r="J1904" s="2" t="s">
        <v>32</v>
      </c>
      <c r="K1904" t="s">
        <v>33</v>
      </c>
      <c r="L1904" t="s">
        <v>22</v>
      </c>
      <c r="M1904">
        <v>17500.38</v>
      </c>
      <c r="N1904">
        <v>2020</v>
      </c>
      <c r="O1904">
        <v>6</v>
      </c>
    </row>
    <row r="1905" spans="1:15" x14ac:dyDescent="0.25">
      <c r="A1905" s="1">
        <v>43988</v>
      </c>
      <c r="B1905">
        <v>1000000041</v>
      </c>
      <c r="C1905" s="2" t="s">
        <v>23</v>
      </c>
      <c r="D1905">
        <v>4</v>
      </c>
      <c r="E1905">
        <v>60001.2</v>
      </c>
      <c r="F1905" s="2" t="s">
        <v>16</v>
      </c>
      <c r="G1905" s="2" t="s">
        <v>24</v>
      </c>
      <c r="H1905" s="2" t="s">
        <v>30</v>
      </c>
      <c r="I1905" s="2" t="s">
        <v>31</v>
      </c>
      <c r="J1905" s="2" t="s">
        <v>32</v>
      </c>
      <c r="K1905" t="s">
        <v>33</v>
      </c>
      <c r="L1905" t="s">
        <v>22</v>
      </c>
      <c r="M1905">
        <v>15000.3</v>
      </c>
      <c r="N1905">
        <v>2020</v>
      </c>
      <c r="O1905">
        <v>6</v>
      </c>
    </row>
    <row r="1906" spans="1:15" x14ac:dyDescent="0.25">
      <c r="A1906" s="1">
        <v>43988</v>
      </c>
      <c r="B1906">
        <v>1000000041</v>
      </c>
      <c r="C1906" s="2" t="s">
        <v>23</v>
      </c>
      <c r="D1906">
        <v>4</v>
      </c>
      <c r="E1906">
        <v>60001.2</v>
      </c>
      <c r="F1906" s="2" t="s">
        <v>16</v>
      </c>
      <c r="G1906" s="2" t="s">
        <v>24</v>
      </c>
      <c r="H1906" s="2" t="s">
        <v>30</v>
      </c>
      <c r="I1906" s="2" t="s">
        <v>31</v>
      </c>
      <c r="J1906" s="2" t="s">
        <v>32</v>
      </c>
      <c r="K1906" t="s">
        <v>33</v>
      </c>
      <c r="L1906" t="s">
        <v>22</v>
      </c>
      <c r="M1906">
        <v>15000.3</v>
      </c>
      <c r="N1906">
        <v>2020</v>
      </c>
      <c r="O1906">
        <v>6</v>
      </c>
    </row>
    <row r="1907" spans="1:15" x14ac:dyDescent="0.25">
      <c r="A1907" s="1">
        <v>43988</v>
      </c>
      <c r="B1907">
        <v>1000000041</v>
      </c>
      <c r="C1907" s="2" t="s">
        <v>15</v>
      </c>
      <c r="D1907">
        <v>1</v>
      </c>
      <c r="E1907">
        <v>17000.38</v>
      </c>
      <c r="F1907" s="2" t="s">
        <v>16</v>
      </c>
      <c r="G1907" s="2" t="s">
        <v>17</v>
      </c>
      <c r="H1907" s="2" t="s">
        <v>30</v>
      </c>
      <c r="I1907" s="2" t="s">
        <v>31</v>
      </c>
      <c r="J1907" s="2" t="s">
        <v>32</v>
      </c>
      <c r="K1907" t="s">
        <v>33</v>
      </c>
      <c r="L1907" t="s">
        <v>22</v>
      </c>
      <c r="M1907">
        <v>17000.38</v>
      </c>
      <c r="N1907">
        <v>2020</v>
      </c>
      <c r="O1907">
        <v>6</v>
      </c>
    </row>
    <row r="1908" spans="1:15" x14ac:dyDescent="0.25">
      <c r="A1908" s="1">
        <v>43988</v>
      </c>
      <c r="B1908">
        <v>1000000041</v>
      </c>
      <c r="C1908" s="2" t="s">
        <v>15</v>
      </c>
      <c r="D1908">
        <v>1</v>
      </c>
      <c r="E1908">
        <v>17000.38</v>
      </c>
      <c r="F1908" s="2" t="s">
        <v>16</v>
      </c>
      <c r="G1908" s="2" t="s">
        <v>17</v>
      </c>
      <c r="H1908" s="2" t="s">
        <v>30</v>
      </c>
      <c r="I1908" s="2" t="s">
        <v>31</v>
      </c>
      <c r="J1908" s="2" t="s">
        <v>32</v>
      </c>
      <c r="K1908" t="s">
        <v>33</v>
      </c>
      <c r="L1908" t="s">
        <v>22</v>
      </c>
      <c r="M1908">
        <v>17000.38</v>
      </c>
      <c r="N1908">
        <v>2020</v>
      </c>
      <c r="O1908">
        <v>6</v>
      </c>
    </row>
    <row r="1909" spans="1:15" x14ac:dyDescent="0.25">
      <c r="A1909" s="1">
        <v>43989</v>
      </c>
      <c r="B1909">
        <v>1000000041</v>
      </c>
      <c r="C1909" s="2" t="s">
        <v>23</v>
      </c>
      <c r="D1909">
        <v>1</v>
      </c>
      <c r="E1909">
        <v>1387.09</v>
      </c>
      <c r="F1909" s="2" t="s">
        <v>16</v>
      </c>
      <c r="G1909" s="2" t="s">
        <v>24</v>
      </c>
      <c r="H1909" s="2" t="s">
        <v>30</v>
      </c>
      <c r="I1909" s="2" t="s">
        <v>31</v>
      </c>
      <c r="J1909" s="2" t="s">
        <v>32</v>
      </c>
      <c r="K1909" t="s">
        <v>33</v>
      </c>
      <c r="L1909" t="s">
        <v>22</v>
      </c>
      <c r="M1909">
        <v>1387.09</v>
      </c>
      <c r="N1909">
        <v>2020</v>
      </c>
      <c r="O1909">
        <v>6</v>
      </c>
    </row>
    <row r="1910" spans="1:15" x14ac:dyDescent="0.25">
      <c r="A1910" s="1">
        <v>43989</v>
      </c>
      <c r="B1910">
        <v>1000000041</v>
      </c>
      <c r="C1910" s="2" t="s">
        <v>23</v>
      </c>
      <c r="D1910">
        <v>1</v>
      </c>
      <c r="E1910">
        <v>1387.09</v>
      </c>
      <c r="F1910" s="2" t="s">
        <v>16</v>
      </c>
      <c r="G1910" s="2" t="s">
        <v>24</v>
      </c>
      <c r="H1910" s="2" t="s">
        <v>30</v>
      </c>
      <c r="I1910" s="2" t="s">
        <v>31</v>
      </c>
      <c r="J1910" s="2" t="s">
        <v>32</v>
      </c>
      <c r="K1910" t="s">
        <v>33</v>
      </c>
      <c r="L1910" t="s">
        <v>22</v>
      </c>
      <c r="M1910">
        <v>1387.09</v>
      </c>
      <c r="N1910">
        <v>2020</v>
      </c>
      <c r="O1910">
        <v>6</v>
      </c>
    </row>
    <row r="1911" spans="1:15" x14ac:dyDescent="0.25">
      <c r="A1911" s="1">
        <v>43989</v>
      </c>
      <c r="B1911">
        <v>1000000041</v>
      </c>
      <c r="C1911" s="2" t="s">
        <v>15</v>
      </c>
      <c r="D1911">
        <v>1</v>
      </c>
      <c r="E1911">
        <v>20000.509999999998</v>
      </c>
      <c r="F1911" s="2" t="s">
        <v>16</v>
      </c>
      <c r="G1911" s="2" t="s">
        <v>17</v>
      </c>
      <c r="H1911" s="2" t="s">
        <v>30</v>
      </c>
      <c r="I1911" s="2" t="s">
        <v>31</v>
      </c>
      <c r="J1911" s="2" t="s">
        <v>32</v>
      </c>
      <c r="K1911" t="s">
        <v>33</v>
      </c>
      <c r="L1911" t="s">
        <v>22</v>
      </c>
      <c r="M1911">
        <v>20000.509999999998</v>
      </c>
      <c r="N1911">
        <v>2020</v>
      </c>
      <c r="O1911">
        <v>6</v>
      </c>
    </row>
    <row r="1912" spans="1:15" x14ac:dyDescent="0.25">
      <c r="A1912" s="1">
        <v>43989</v>
      </c>
      <c r="B1912">
        <v>1000000041</v>
      </c>
      <c r="C1912" s="2" t="s">
        <v>15</v>
      </c>
      <c r="D1912">
        <v>1</v>
      </c>
      <c r="E1912">
        <v>20000.509999999998</v>
      </c>
      <c r="F1912" s="2" t="s">
        <v>16</v>
      </c>
      <c r="G1912" s="2" t="s">
        <v>17</v>
      </c>
      <c r="H1912" s="2" t="s">
        <v>30</v>
      </c>
      <c r="I1912" s="2" t="s">
        <v>31</v>
      </c>
      <c r="J1912" s="2" t="s">
        <v>32</v>
      </c>
      <c r="K1912" t="s">
        <v>33</v>
      </c>
      <c r="L1912" t="s">
        <v>22</v>
      </c>
      <c r="M1912">
        <v>20000.509999999998</v>
      </c>
      <c r="N1912">
        <v>2020</v>
      </c>
      <c r="O1912">
        <v>6</v>
      </c>
    </row>
    <row r="1913" spans="1:15" x14ac:dyDescent="0.25">
      <c r="A1913" s="1">
        <v>43983</v>
      </c>
      <c r="B1913">
        <v>1000000044</v>
      </c>
      <c r="C1913" s="2" t="s">
        <v>15</v>
      </c>
      <c r="D1913">
        <v>2</v>
      </c>
      <c r="E1913">
        <v>32001.190000000002</v>
      </c>
      <c r="F1913" s="2" t="s">
        <v>16</v>
      </c>
      <c r="G1913" s="2" t="s">
        <v>17</v>
      </c>
      <c r="H1913" s="2" t="s">
        <v>30</v>
      </c>
      <c r="I1913" s="2" t="s">
        <v>31</v>
      </c>
      <c r="J1913" s="2" t="s">
        <v>36</v>
      </c>
      <c r="K1913" t="s">
        <v>52</v>
      </c>
      <c r="L1913" t="s">
        <v>28</v>
      </c>
      <c r="M1913">
        <v>16000.6</v>
      </c>
      <c r="N1913">
        <v>2020</v>
      </c>
      <c r="O1913">
        <v>6</v>
      </c>
    </row>
    <row r="1914" spans="1:15" x14ac:dyDescent="0.25">
      <c r="A1914" s="1">
        <v>43983</v>
      </c>
      <c r="B1914">
        <v>1000000044</v>
      </c>
      <c r="C1914" s="2" t="s">
        <v>15</v>
      </c>
      <c r="D1914">
        <v>2</v>
      </c>
      <c r="E1914">
        <v>32001.190000000002</v>
      </c>
      <c r="F1914" s="2" t="s">
        <v>16</v>
      </c>
      <c r="G1914" s="2" t="s">
        <v>17</v>
      </c>
      <c r="H1914" s="2" t="s">
        <v>30</v>
      </c>
      <c r="I1914" s="2" t="s">
        <v>31</v>
      </c>
      <c r="J1914" s="2" t="s">
        <v>36</v>
      </c>
      <c r="K1914" t="s">
        <v>52</v>
      </c>
      <c r="L1914" t="s">
        <v>28</v>
      </c>
      <c r="M1914">
        <v>16000.6</v>
      </c>
      <c r="N1914">
        <v>2020</v>
      </c>
      <c r="O1914">
        <v>6</v>
      </c>
    </row>
    <row r="1915" spans="1:15" x14ac:dyDescent="0.25">
      <c r="A1915" s="1">
        <v>43985</v>
      </c>
      <c r="B1915">
        <v>1000000044</v>
      </c>
      <c r="C1915" s="2" t="s">
        <v>15</v>
      </c>
      <c r="D1915">
        <v>1</v>
      </c>
      <c r="E1915">
        <v>10000.39</v>
      </c>
      <c r="F1915" s="2" t="s">
        <v>16</v>
      </c>
      <c r="G1915" s="2" t="s">
        <v>17</v>
      </c>
      <c r="H1915" s="2" t="s">
        <v>30</v>
      </c>
      <c r="I1915" s="2" t="s">
        <v>31</v>
      </c>
      <c r="J1915" s="2" t="s">
        <v>36</v>
      </c>
      <c r="K1915" t="s">
        <v>52</v>
      </c>
      <c r="L1915" t="s">
        <v>28</v>
      </c>
      <c r="M1915">
        <v>10000.39</v>
      </c>
      <c r="N1915">
        <v>2020</v>
      </c>
      <c r="O1915">
        <v>6</v>
      </c>
    </row>
    <row r="1916" spans="1:15" x14ac:dyDescent="0.25">
      <c r="A1916" s="1">
        <v>43985</v>
      </c>
      <c r="B1916">
        <v>1000000044</v>
      </c>
      <c r="C1916" s="2" t="s">
        <v>15</v>
      </c>
      <c r="D1916">
        <v>1</v>
      </c>
      <c r="E1916">
        <v>10000.39</v>
      </c>
      <c r="F1916" s="2" t="s">
        <v>16</v>
      </c>
      <c r="G1916" s="2" t="s">
        <v>17</v>
      </c>
      <c r="H1916" s="2" t="s">
        <v>30</v>
      </c>
      <c r="I1916" s="2" t="s">
        <v>31</v>
      </c>
      <c r="J1916" s="2" t="s">
        <v>36</v>
      </c>
      <c r="K1916" t="s">
        <v>52</v>
      </c>
      <c r="L1916" t="s">
        <v>28</v>
      </c>
      <c r="M1916">
        <v>10000.39</v>
      </c>
      <c r="N1916">
        <v>2020</v>
      </c>
      <c r="O1916">
        <v>6</v>
      </c>
    </row>
    <row r="1917" spans="1:15" x14ac:dyDescent="0.25">
      <c r="A1917" s="1">
        <v>43986</v>
      </c>
      <c r="B1917">
        <v>1000000044</v>
      </c>
      <c r="C1917" s="2" t="s">
        <v>23</v>
      </c>
      <c r="D1917">
        <v>2</v>
      </c>
      <c r="E1917">
        <v>29000.720000000001</v>
      </c>
      <c r="F1917" s="2" t="s">
        <v>16</v>
      </c>
      <c r="G1917" s="2" t="s">
        <v>24</v>
      </c>
      <c r="H1917" s="2" t="s">
        <v>30</v>
      </c>
      <c r="I1917" s="2" t="s">
        <v>31</v>
      </c>
      <c r="J1917" s="2" t="s">
        <v>36</v>
      </c>
      <c r="K1917" t="s">
        <v>52</v>
      </c>
      <c r="L1917" t="s">
        <v>28</v>
      </c>
      <c r="M1917">
        <v>14500.36</v>
      </c>
      <c r="N1917">
        <v>2020</v>
      </c>
      <c r="O1917">
        <v>6</v>
      </c>
    </row>
    <row r="1918" spans="1:15" x14ac:dyDescent="0.25">
      <c r="A1918" s="1">
        <v>43986</v>
      </c>
      <c r="B1918">
        <v>1000000044</v>
      </c>
      <c r="C1918" s="2" t="s">
        <v>23</v>
      </c>
      <c r="D1918">
        <v>2</v>
      </c>
      <c r="E1918">
        <v>29000.720000000001</v>
      </c>
      <c r="F1918" s="2" t="s">
        <v>16</v>
      </c>
      <c r="G1918" s="2" t="s">
        <v>24</v>
      </c>
      <c r="H1918" s="2" t="s">
        <v>30</v>
      </c>
      <c r="I1918" s="2" t="s">
        <v>31</v>
      </c>
      <c r="J1918" s="2" t="s">
        <v>36</v>
      </c>
      <c r="K1918" t="s">
        <v>52</v>
      </c>
      <c r="L1918" t="s">
        <v>28</v>
      </c>
      <c r="M1918">
        <v>14500.36</v>
      </c>
      <c r="N1918">
        <v>2020</v>
      </c>
      <c r="O1918">
        <v>6</v>
      </c>
    </row>
    <row r="1919" spans="1:15" x14ac:dyDescent="0.25">
      <c r="A1919" s="1">
        <v>43987</v>
      </c>
      <c r="B1919">
        <v>1000000044</v>
      </c>
      <c r="C1919" s="2" t="s">
        <v>23</v>
      </c>
      <c r="D1919">
        <v>3</v>
      </c>
      <c r="E1919">
        <v>7027.59</v>
      </c>
      <c r="F1919" s="2" t="s">
        <v>16</v>
      </c>
      <c r="G1919" s="2" t="s">
        <v>24</v>
      </c>
      <c r="H1919" s="2" t="s">
        <v>30</v>
      </c>
      <c r="I1919" s="2" t="s">
        <v>31</v>
      </c>
      <c r="J1919" s="2" t="s">
        <v>36</v>
      </c>
      <c r="K1919" t="s">
        <v>52</v>
      </c>
      <c r="L1919" t="s">
        <v>28</v>
      </c>
      <c r="M1919">
        <v>2342.5300000000002</v>
      </c>
      <c r="N1919">
        <v>2020</v>
      </c>
      <c r="O1919">
        <v>6</v>
      </c>
    </row>
    <row r="1920" spans="1:15" x14ac:dyDescent="0.25">
      <c r="A1920" s="1">
        <v>43987</v>
      </c>
      <c r="B1920">
        <v>1000000044</v>
      </c>
      <c r="C1920" s="2" t="s">
        <v>23</v>
      </c>
      <c r="D1920">
        <v>3</v>
      </c>
      <c r="E1920">
        <v>7027.59</v>
      </c>
      <c r="F1920" s="2" t="s">
        <v>16</v>
      </c>
      <c r="G1920" s="2" t="s">
        <v>24</v>
      </c>
      <c r="H1920" s="2" t="s">
        <v>30</v>
      </c>
      <c r="I1920" s="2" t="s">
        <v>31</v>
      </c>
      <c r="J1920" s="2" t="s">
        <v>36</v>
      </c>
      <c r="K1920" t="s">
        <v>52</v>
      </c>
      <c r="L1920" t="s">
        <v>28</v>
      </c>
      <c r="M1920">
        <v>2342.5300000000002</v>
      </c>
      <c r="N1920">
        <v>2020</v>
      </c>
      <c r="O1920">
        <v>6</v>
      </c>
    </row>
    <row r="1921" spans="1:15" x14ac:dyDescent="0.25">
      <c r="A1921" s="1">
        <v>43989</v>
      </c>
      <c r="B1921">
        <v>1000000044</v>
      </c>
      <c r="C1921" s="2" t="s">
        <v>23</v>
      </c>
      <c r="D1921">
        <v>2</v>
      </c>
      <c r="E1921">
        <v>24001.15</v>
      </c>
      <c r="F1921" s="2" t="s">
        <v>16</v>
      </c>
      <c r="G1921" s="2" t="s">
        <v>24</v>
      </c>
      <c r="H1921" s="2" t="s">
        <v>30</v>
      </c>
      <c r="I1921" s="2" t="s">
        <v>31</v>
      </c>
      <c r="J1921" s="2" t="s">
        <v>36</v>
      </c>
      <c r="K1921" t="s">
        <v>52</v>
      </c>
      <c r="L1921" t="s">
        <v>28</v>
      </c>
      <c r="M1921">
        <v>12000.58</v>
      </c>
      <c r="N1921">
        <v>2020</v>
      </c>
      <c r="O1921">
        <v>6</v>
      </c>
    </row>
    <row r="1922" spans="1:15" x14ac:dyDescent="0.25">
      <c r="A1922" s="1">
        <v>43989</v>
      </c>
      <c r="B1922">
        <v>1000000044</v>
      </c>
      <c r="C1922" s="2" t="s">
        <v>23</v>
      </c>
      <c r="D1922">
        <v>2</v>
      </c>
      <c r="E1922">
        <v>24001.15</v>
      </c>
      <c r="F1922" s="2" t="s">
        <v>16</v>
      </c>
      <c r="G1922" s="2" t="s">
        <v>24</v>
      </c>
      <c r="H1922" s="2" t="s">
        <v>30</v>
      </c>
      <c r="I1922" s="2" t="s">
        <v>31</v>
      </c>
      <c r="J1922" s="2" t="s">
        <v>36</v>
      </c>
      <c r="K1922" t="s">
        <v>52</v>
      </c>
      <c r="L1922" t="s">
        <v>28</v>
      </c>
      <c r="M1922">
        <v>12000.58</v>
      </c>
      <c r="N1922">
        <v>2020</v>
      </c>
      <c r="O1922">
        <v>6</v>
      </c>
    </row>
    <row r="1923" spans="1:15" x14ac:dyDescent="0.25">
      <c r="A1923" s="1">
        <v>43990</v>
      </c>
      <c r="B1923">
        <v>1000000044</v>
      </c>
      <c r="C1923" s="2" t="s">
        <v>23</v>
      </c>
      <c r="D1923">
        <v>1</v>
      </c>
      <c r="E1923">
        <v>1578.72</v>
      </c>
      <c r="F1923" s="2" t="s">
        <v>16</v>
      </c>
      <c r="G1923" s="2" t="s">
        <v>24</v>
      </c>
      <c r="H1923" s="2" t="s">
        <v>30</v>
      </c>
      <c r="I1923" s="2" t="s">
        <v>31</v>
      </c>
      <c r="J1923" s="2" t="s">
        <v>36</v>
      </c>
      <c r="K1923" t="s">
        <v>52</v>
      </c>
      <c r="L1923" t="s">
        <v>28</v>
      </c>
      <c r="M1923">
        <v>1578.72</v>
      </c>
      <c r="N1923">
        <v>2020</v>
      </c>
      <c r="O1923">
        <v>6</v>
      </c>
    </row>
    <row r="1924" spans="1:15" x14ac:dyDescent="0.25">
      <c r="A1924" s="1">
        <v>43990</v>
      </c>
      <c r="B1924">
        <v>1000000044</v>
      </c>
      <c r="C1924" s="2" t="s">
        <v>23</v>
      </c>
      <c r="D1924">
        <v>1</v>
      </c>
      <c r="E1924">
        <v>1578.72</v>
      </c>
      <c r="F1924" s="2" t="s">
        <v>16</v>
      </c>
      <c r="G1924" s="2" t="s">
        <v>24</v>
      </c>
      <c r="H1924" s="2" t="s">
        <v>30</v>
      </c>
      <c r="I1924" s="2" t="s">
        <v>31</v>
      </c>
      <c r="J1924" s="2" t="s">
        <v>36</v>
      </c>
      <c r="K1924" t="s">
        <v>52</v>
      </c>
      <c r="L1924" t="s">
        <v>28</v>
      </c>
      <c r="M1924">
        <v>1578.72</v>
      </c>
      <c r="N1924">
        <v>2020</v>
      </c>
      <c r="O1924">
        <v>6</v>
      </c>
    </row>
    <row r="1925" spans="1:15" x14ac:dyDescent="0.25">
      <c r="A1925" s="1">
        <v>43990</v>
      </c>
      <c r="B1925">
        <v>1000000044</v>
      </c>
      <c r="C1925" s="2" t="s">
        <v>15</v>
      </c>
      <c r="D1925">
        <v>1</v>
      </c>
      <c r="E1925">
        <v>10000.040000000001</v>
      </c>
      <c r="F1925" s="2" t="s">
        <v>16</v>
      </c>
      <c r="G1925" s="2" t="s">
        <v>17</v>
      </c>
      <c r="H1925" s="2" t="s">
        <v>30</v>
      </c>
      <c r="I1925" s="2" t="s">
        <v>31</v>
      </c>
      <c r="J1925" s="2" t="s">
        <v>36</v>
      </c>
      <c r="K1925" t="s">
        <v>52</v>
      </c>
      <c r="L1925" t="s">
        <v>28</v>
      </c>
      <c r="M1925">
        <v>10000.040000000001</v>
      </c>
      <c r="N1925">
        <v>2020</v>
      </c>
      <c r="O1925">
        <v>6</v>
      </c>
    </row>
    <row r="1926" spans="1:15" x14ac:dyDescent="0.25">
      <c r="A1926" s="1">
        <v>43990</v>
      </c>
      <c r="B1926">
        <v>1000000044</v>
      </c>
      <c r="C1926" s="2" t="s">
        <v>15</v>
      </c>
      <c r="D1926">
        <v>1</v>
      </c>
      <c r="E1926">
        <v>10000.040000000001</v>
      </c>
      <c r="F1926" s="2" t="s">
        <v>16</v>
      </c>
      <c r="G1926" s="2" t="s">
        <v>17</v>
      </c>
      <c r="H1926" s="2" t="s">
        <v>30</v>
      </c>
      <c r="I1926" s="2" t="s">
        <v>31</v>
      </c>
      <c r="J1926" s="2" t="s">
        <v>36</v>
      </c>
      <c r="K1926" t="s">
        <v>52</v>
      </c>
      <c r="L1926" t="s">
        <v>28</v>
      </c>
      <c r="M1926">
        <v>10000.040000000001</v>
      </c>
      <c r="N1926">
        <v>2020</v>
      </c>
      <c r="O1926">
        <v>6</v>
      </c>
    </row>
    <row r="1927" spans="1:15" x14ac:dyDescent="0.25">
      <c r="A1927" s="1">
        <v>43984</v>
      </c>
      <c r="B1927">
        <v>1000000043</v>
      </c>
      <c r="C1927" s="2" t="s">
        <v>23</v>
      </c>
      <c r="D1927">
        <v>1</v>
      </c>
      <c r="E1927">
        <v>7000.68</v>
      </c>
      <c r="F1927" s="2" t="s">
        <v>16</v>
      </c>
      <c r="G1927" s="2" t="s">
        <v>24</v>
      </c>
      <c r="H1927" s="2" t="s">
        <v>30</v>
      </c>
      <c r="I1927" s="2" t="s">
        <v>38</v>
      </c>
      <c r="J1927" s="2" t="s">
        <v>26</v>
      </c>
      <c r="K1927" t="s">
        <v>39</v>
      </c>
      <c r="L1927" t="s">
        <v>22</v>
      </c>
      <c r="M1927">
        <v>7000.68</v>
      </c>
      <c r="N1927">
        <v>2020</v>
      </c>
      <c r="O1927">
        <v>6</v>
      </c>
    </row>
    <row r="1928" spans="1:15" x14ac:dyDescent="0.25">
      <c r="A1928" s="1">
        <v>43984</v>
      </c>
      <c r="B1928">
        <v>1000000043</v>
      </c>
      <c r="C1928" s="2" t="s">
        <v>23</v>
      </c>
      <c r="D1928">
        <v>1</v>
      </c>
      <c r="E1928">
        <v>7000.68</v>
      </c>
      <c r="F1928" s="2" t="s">
        <v>16</v>
      </c>
      <c r="G1928" s="2" t="s">
        <v>24</v>
      </c>
      <c r="H1928" s="2" t="s">
        <v>30</v>
      </c>
      <c r="I1928" s="2" t="s">
        <v>38</v>
      </c>
      <c r="J1928" s="2" t="s">
        <v>26</v>
      </c>
      <c r="K1928" t="s">
        <v>39</v>
      </c>
      <c r="L1928" t="s">
        <v>22</v>
      </c>
      <c r="M1928">
        <v>7000.68</v>
      </c>
      <c r="N1928">
        <v>2020</v>
      </c>
      <c r="O1928">
        <v>6</v>
      </c>
    </row>
    <row r="1929" spans="1:15" x14ac:dyDescent="0.25">
      <c r="A1929" s="1">
        <v>43984</v>
      </c>
      <c r="B1929">
        <v>1000000043</v>
      </c>
      <c r="C1929" s="2" t="s">
        <v>42</v>
      </c>
      <c r="D1929">
        <v>1</v>
      </c>
      <c r="E1929">
        <v>1405.57</v>
      </c>
      <c r="F1929" s="2" t="s">
        <v>16</v>
      </c>
      <c r="G1929" s="2" t="s">
        <v>43</v>
      </c>
      <c r="H1929" s="2" t="s">
        <v>30</v>
      </c>
      <c r="I1929" s="2" t="s">
        <v>38</v>
      </c>
      <c r="J1929" s="2" t="s">
        <v>26</v>
      </c>
      <c r="K1929" t="s">
        <v>39</v>
      </c>
      <c r="L1929" t="s">
        <v>22</v>
      </c>
      <c r="M1929">
        <v>1405.57</v>
      </c>
      <c r="N1929">
        <v>2020</v>
      </c>
      <c r="O1929">
        <v>6</v>
      </c>
    </row>
    <row r="1930" spans="1:15" x14ac:dyDescent="0.25">
      <c r="A1930" s="1">
        <v>43984</v>
      </c>
      <c r="B1930">
        <v>1000000043</v>
      </c>
      <c r="C1930" s="2" t="s">
        <v>42</v>
      </c>
      <c r="D1930">
        <v>1</v>
      </c>
      <c r="E1930">
        <v>1405.57</v>
      </c>
      <c r="F1930" s="2" t="s">
        <v>16</v>
      </c>
      <c r="G1930" s="2" t="s">
        <v>43</v>
      </c>
      <c r="H1930" s="2" t="s">
        <v>30</v>
      </c>
      <c r="I1930" s="2" t="s">
        <v>38</v>
      </c>
      <c r="J1930" s="2" t="s">
        <v>26</v>
      </c>
      <c r="K1930" t="s">
        <v>39</v>
      </c>
      <c r="L1930" t="s">
        <v>22</v>
      </c>
      <c r="M1930">
        <v>1405.57</v>
      </c>
      <c r="N1930">
        <v>2020</v>
      </c>
      <c r="O1930">
        <v>6</v>
      </c>
    </row>
    <row r="1931" spans="1:15" x14ac:dyDescent="0.25">
      <c r="A1931" s="1">
        <v>43985</v>
      </c>
      <c r="B1931">
        <v>1000000043</v>
      </c>
      <c r="C1931" s="2" t="s">
        <v>23</v>
      </c>
      <c r="D1931">
        <v>2</v>
      </c>
      <c r="E1931">
        <v>26290.97</v>
      </c>
      <c r="F1931" s="2" t="s">
        <v>16</v>
      </c>
      <c r="G1931" s="2" t="s">
        <v>24</v>
      </c>
      <c r="H1931" s="2" t="s">
        <v>30</v>
      </c>
      <c r="I1931" s="2" t="s">
        <v>38</v>
      </c>
      <c r="J1931" s="2" t="s">
        <v>26</v>
      </c>
      <c r="K1931" t="s">
        <v>39</v>
      </c>
      <c r="L1931" t="s">
        <v>22</v>
      </c>
      <c r="M1931">
        <v>13145.48</v>
      </c>
      <c r="N1931">
        <v>2020</v>
      </c>
      <c r="O1931">
        <v>6</v>
      </c>
    </row>
    <row r="1932" spans="1:15" x14ac:dyDescent="0.25">
      <c r="A1932" s="1">
        <v>43985</v>
      </c>
      <c r="B1932">
        <v>1000000043</v>
      </c>
      <c r="C1932" s="2" t="s">
        <v>23</v>
      </c>
      <c r="D1932">
        <v>2</v>
      </c>
      <c r="E1932">
        <v>26290.97</v>
      </c>
      <c r="F1932" s="2" t="s">
        <v>16</v>
      </c>
      <c r="G1932" s="2" t="s">
        <v>24</v>
      </c>
      <c r="H1932" s="2" t="s">
        <v>30</v>
      </c>
      <c r="I1932" s="2" t="s">
        <v>38</v>
      </c>
      <c r="J1932" s="2" t="s">
        <v>26</v>
      </c>
      <c r="K1932" t="s">
        <v>39</v>
      </c>
      <c r="L1932" t="s">
        <v>22</v>
      </c>
      <c r="M1932">
        <v>13145.48</v>
      </c>
      <c r="N1932">
        <v>2020</v>
      </c>
      <c r="O1932">
        <v>6</v>
      </c>
    </row>
    <row r="1933" spans="1:15" x14ac:dyDescent="0.25">
      <c r="A1933" s="1">
        <v>43985</v>
      </c>
      <c r="B1933">
        <v>1000000043</v>
      </c>
      <c r="C1933" s="2" t="s">
        <v>42</v>
      </c>
      <c r="D1933">
        <v>1</v>
      </c>
      <c r="E1933">
        <v>17000.189999999999</v>
      </c>
      <c r="F1933" s="2" t="s">
        <v>16</v>
      </c>
      <c r="G1933" s="2" t="s">
        <v>43</v>
      </c>
      <c r="H1933" s="2" t="s">
        <v>30</v>
      </c>
      <c r="I1933" s="2" t="s">
        <v>38</v>
      </c>
      <c r="J1933" s="2" t="s">
        <v>26</v>
      </c>
      <c r="K1933" t="s">
        <v>39</v>
      </c>
      <c r="L1933" t="s">
        <v>22</v>
      </c>
      <c r="M1933">
        <v>17000.189999999999</v>
      </c>
      <c r="N1933">
        <v>2020</v>
      </c>
      <c r="O1933">
        <v>6</v>
      </c>
    </row>
    <row r="1934" spans="1:15" x14ac:dyDescent="0.25">
      <c r="A1934" s="1">
        <v>43985</v>
      </c>
      <c r="B1934">
        <v>1000000043</v>
      </c>
      <c r="C1934" s="2" t="s">
        <v>42</v>
      </c>
      <c r="D1934">
        <v>1</v>
      </c>
      <c r="E1934">
        <v>17000.189999999999</v>
      </c>
      <c r="F1934" s="2" t="s">
        <v>16</v>
      </c>
      <c r="G1934" s="2" t="s">
        <v>43</v>
      </c>
      <c r="H1934" s="2" t="s">
        <v>30</v>
      </c>
      <c r="I1934" s="2" t="s">
        <v>38</v>
      </c>
      <c r="J1934" s="2" t="s">
        <v>26</v>
      </c>
      <c r="K1934" t="s">
        <v>39</v>
      </c>
      <c r="L1934" t="s">
        <v>22</v>
      </c>
      <c r="M1934">
        <v>17000.189999999999</v>
      </c>
      <c r="N1934">
        <v>2020</v>
      </c>
      <c r="O1934">
        <v>6</v>
      </c>
    </row>
    <row r="1935" spans="1:15" x14ac:dyDescent="0.25">
      <c r="A1935" s="1">
        <v>43986</v>
      </c>
      <c r="B1935">
        <v>1000000043</v>
      </c>
      <c r="C1935" s="2" t="s">
        <v>15</v>
      </c>
      <c r="D1935">
        <v>1</v>
      </c>
      <c r="E1935">
        <v>11000.27</v>
      </c>
      <c r="F1935" s="2" t="s">
        <v>16</v>
      </c>
      <c r="G1935" s="2" t="s">
        <v>17</v>
      </c>
      <c r="H1935" s="2" t="s">
        <v>30</v>
      </c>
      <c r="I1935" s="2" t="s">
        <v>38</v>
      </c>
      <c r="J1935" s="2" t="s">
        <v>26</v>
      </c>
      <c r="K1935" t="s">
        <v>39</v>
      </c>
      <c r="L1935" t="s">
        <v>22</v>
      </c>
      <c r="M1935">
        <v>11000.27</v>
      </c>
      <c r="N1935">
        <v>2020</v>
      </c>
      <c r="O1935">
        <v>6</v>
      </c>
    </row>
    <row r="1936" spans="1:15" x14ac:dyDescent="0.25">
      <c r="A1936" s="1">
        <v>43986</v>
      </c>
      <c r="B1936">
        <v>1000000043</v>
      </c>
      <c r="C1936" s="2" t="s">
        <v>15</v>
      </c>
      <c r="D1936">
        <v>1</v>
      </c>
      <c r="E1936">
        <v>11000.27</v>
      </c>
      <c r="F1936" s="2" t="s">
        <v>16</v>
      </c>
      <c r="G1936" s="2" t="s">
        <v>17</v>
      </c>
      <c r="H1936" s="2" t="s">
        <v>30</v>
      </c>
      <c r="I1936" s="2" t="s">
        <v>38</v>
      </c>
      <c r="J1936" s="2" t="s">
        <v>26</v>
      </c>
      <c r="K1936" t="s">
        <v>39</v>
      </c>
      <c r="L1936" t="s">
        <v>22</v>
      </c>
      <c r="M1936">
        <v>11000.27</v>
      </c>
      <c r="N1936">
        <v>2020</v>
      </c>
      <c r="O1936">
        <v>6</v>
      </c>
    </row>
    <row r="1937" spans="1:15" x14ac:dyDescent="0.25">
      <c r="A1937" s="1">
        <v>43987</v>
      </c>
      <c r="B1937">
        <v>1000000043</v>
      </c>
      <c r="C1937" s="2" t="s">
        <v>42</v>
      </c>
      <c r="D1937">
        <v>1</v>
      </c>
      <c r="E1937">
        <v>758.48</v>
      </c>
      <c r="F1937" s="2" t="s">
        <v>16</v>
      </c>
      <c r="G1937" s="2" t="s">
        <v>43</v>
      </c>
      <c r="H1937" s="2" t="s">
        <v>30</v>
      </c>
      <c r="I1937" s="2" t="s">
        <v>38</v>
      </c>
      <c r="J1937" s="2" t="s">
        <v>26</v>
      </c>
      <c r="K1937" t="s">
        <v>39</v>
      </c>
      <c r="L1937" t="s">
        <v>22</v>
      </c>
      <c r="M1937">
        <v>758.48</v>
      </c>
      <c r="N1937">
        <v>2020</v>
      </c>
      <c r="O1937">
        <v>6</v>
      </c>
    </row>
    <row r="1938" spans="1:15" x14ac:dyDescent="0.25">
      <c r="A1938" s="1">
        <v>43987</v>
      </c>
      <c r="B1938">
        <v>1000000043</v>
      </c>
      <c r="C1938" s="2" t="s">
        <v>42</v>
      </c>
      <c r="D1938">
        <v>1</v>
      </c>
      <c r="E1938">
        <v>758.48</v>
      </c>
      <c r="F1938" s="2" t="s">
        <v>16</v>
      </c>
      <c r="G1938" s="2" t="s">
        <v>43</v>
      </c>
      <c r="H1938" s="2" t="s">
        <v>30</v>
      </c>
      <c r="I1938" s="2" t="s">
        <v>38</v>
      </c>
      <c r="J1938" s="2" t="s">
        <v>26</v>
      </c>
      <c r="K1938" t="s">
        <v>39</v>
      </c>
      <c r="L1938" t="s">
        <v>22</v>
      </c>
      <c r="M1938">
        <v>758.48</v>
      </c>
      <c r="N1938">
        <v>2020</v>
      </c>
      <c r="O1938">
        <v>6</v>
      </c>
    </row>
    <row r="1939" spans="1:15" x14ac:dyDescent="0.25">
      <c r="A1939" s="1">
        <v>43989</v>
      </c>
      <c r="B1939">
        <v>1000000043</v>
      </c>
      <c r="C1939" s="2" t="s">
        <v>15</v>
      </c>
      <c r="D1939">
        <v>1</v>
      </c>
      <c r="E1939">
        <v>4000.26</v>
      </c>
      <c r="F1939" s="2" t="s">
        <v>16</v>
      </c>
      <c r="G1939" s="2" t="s">
        <v>17</v>
      </c>
      <c r="H1939" s="2" t="s">
        <v>30</v>
      </c>
      <c r="I1939" s="2" t="s">
        <v>38</v>
      </c>
      <c r="J1939" s="2" t="s">
        <v>26</v>
      </c>
      <c r="K1939" t="s">
        <v>39</v>
      </c>
      <c r="L1939" t="s">
        <v>22</v>
      </c>
      <c r="M1939">
        <v>4000.26</v>
      </c>
      <c r="N1939">
        <v>2020</v>
      </c>
      <c r="O1939">
        <v>6</v>
      </c>
    </row>
    <row r="1940" spans="1:15" x14ac:dyDescent="0.25">
      <c r="A1940" s="1">
        <v>43989</v>
      </c>
      <c r="B1940">
        <v>1000000043</v>
      </c>
      <c r="C1940" s="2" t="s">
        <v>15</v>
      </c>
      <c r="D1940">
        <v>1</v>
      </c>
      <c r="E1940">
        <v>4000.26</v>
      </c>
      <c r="F1940" s="2" t="s">
        <v>16</v>
      </c>
      <c r="G1940" s="2" t="s">
        <v>17</v>
      </c>
      <c r="H1940" s="2" t="s">
        <v>30</v>
      </c>
      <c r="I1940" s="2" t="s">
        <v>38</v>
      </c>
      <c r="J1940" s="2" t="s">
        <v>26</v>
      </c>
      <c r="K1940" t="s">
        <v>39</v>
      </c>
      <c r="L1940" t="s">
        <v>22</v>
      </c>
      <c r="M1940">
        <v>4000.26</v>
      </c>
      <c r="N1940">
        <v>2020</v>
      </c>
      <c r="O1940">
        <v>6</v>
      </c>
    </row>
    <row r="1941" spans="1:15" x14ac:dyDescent="0.25">
      <c r="A1941" s="1">
        <v>43990</v>
      </c>
      <c r="B1941">
        <v>1000000043</v>
      </c>
      <c r="C1941" s="2" t="s">
        <v>15</v>
      </c>
      <c r="D1941">
        <v>1</v>
      </c>
      <c r="E1941">
        <v>5000.41</v>
      </c>
      <c r="F1941" s="2" t="s">
        <v>16</v>
      </c>
      <c r="G1941" s="2" t="s">
        <v>17</v>
      </c>
      <c r="H1941" s="2" t="s">
        <v>30</v>
      </c>
      <c r="I1941" s="2" t="s">
        <v>38</v>
      </c>
      <c r="J1941" s="2" t="s">
        <v>26</v>
      </c>
      <c r="K1941" t="s">
        <v>39</v>
      </c>
      <c r="L1941" t="s">
        <v>22</v>
      </c>
      <c r="M1941">
        <v>5000.41</v>
      </c>
      <c r="N1941">
        <v>2020</v>
      </c>
      <c r="O1941">
        <v>6</v>
      </c>
    </row>
    <row r="1942" spans="1:15" x14ac:dyDescent="0.25">
      <c r="A1942" s="1">
        <v>43990</v>
      </c>
      <c r="B1942">
        <v>1000000043</v>
      </c>
      <c r="C1942" s="2" t="s">
        <v>15</v>
      </c>
      <c r="D1942">
        <v>1</v>
      </c>
      <c r="E1942">
        <v>5000.41</v>
      </c>
      <c r="F1942" s="2" t="s">
        <v>16</v>
      </c>
      <c r="G1942" s="2" t="s">
        <v>17</v>
      </c>
      <c r="H1942" s="2" t="s">
        <v>30</v>
      </c>
      <c r="I1942" s="2" t="s">
        <v>38</v>
      </c>
      <c r="J1942" s="2" t="s">
        <v>26</v>
      </c>
      <c r="K1942" t="s">
        <v>39</v>
      </c>
      <c r="L1942" t="s">
        <v>22</v>
      </c>
      <c r="M1942">
        <v>5000.41</v>
      </c>
      <c r="N1942">
        <v>2020</v>
      </c>
      <c r="O1942">
        <v>6</v>
      </c>
    </row>
    <row r="1943" spans="1:15" x14ac:dyDescent="0.25">
      <c r="A1943" s="1">
        <v>43983</v>
      </c>
      <c r="B1943">
        <v>1000000045</v>
      </c>
      <c r="C1943" s="2" t="s">
        <v>42</v>
      </c>
      <c r="D1943">
        <v>1</v>
      </c>
      <c r="E1943">
        <v>5000.08</v>
      </c>
      <c r="F1943" s="2" t="s">
        <v>16</v>
      </c>
      <c r="G1943" s="2" t="s">
        <v>43</v>
      </c>
      <c r="H1943" s="2" t="s">
        <v>47</v>
      </c>
      <c r="I1943" s="2" t="s">
        <v>59</v>
      </c>
      <c r="J1943" s="2" t="s">
        <v>26</v>
      </c>
      <c r="K1943" t="s">
        <v>60</v>
      </c>
      <c r="L1943" t="s">
        <v>22</v>
      </c>
      <c r="M1943">
        <v>5000.08</v>
      </c>
      <c r="N1943">
        <v>2020</v>
      </c>
      <c r="O1943">
        <v>6</v>
      </c>
    </row>
    <row r="1944" spans="1:15" x14ac:dyDescent="0.25">
      <c r="A1944" s="1">
        <v>43983</v>
      </c>
      <c r="B1944">
        <v>1000000045</v>
      </c>
      <c r="C1944" s="2" t="s">
        <v>42</v>
      </c>
      <c r="D1944">
        <v>1</v>
      </c>
      <c r="E1944">
        <v>5000.08</v>
      </c>
      <c r="F1944" s="2" t="s">
        <v>16</v>
      </c>
      <c r="G1944" s="2" t="s">
        <v>43</v>
      </c>
      <c r="H1944" s="2" t="s">
        <v>47</v>
      </c>
      <c r="I1944" s="2" t="s">
        <v>59</v>
      </c>
      <c r="J1944" s="2" t="s">
        <v>26</v>
      </c>
      <c r="K1944" t="s">
        <v>60</v>
      </c>
      <c r="L1944" t="s">
        <v>22</v>
      </c>
      <c r="M1944">
        <v>5000.08</v>
      </c>
      <c r="N1944">
        <v>2020</v>
      </c>
      <c r="O1944">
        <v>6</v>
      </c>
    </row>
    <row r="1945" spans="1:15" x14ac:dyDescent="0.25">
      <c r="A1945" s="1">
        <v>43985</v>
      </c>
      <c r="B1945">
        <v>1000000045</v>
      </c>
      <c r="C1945" s="2" t="s">
        <v>15</v>
      </c>
      <c r="D1945">
        <v>1</v>
      </c>
      <c r="E1945">
        <v>17000.57</v>
      </c>
      <c r="F1945" s="2" t="s">
        <v>16</v>
      </c>
      <c r="G1945" s="2" t="s">
        <v>17</v>
      </c>
      <c r="H1945" s="2" t="s">
        <v>47</v>
      </c>
      <c r="I1945" s="2" t="s">
        <v>59</v>
      </c>
      <c r="J1945" s="2" t="s">
        <v>26</v>
      </c>
      <c r="K1945" t="s">
        <v>60</v>
      </c>
      <c r="L1945" t="s">
        <v>22</v>
      </c>
      <c r="M1945">
        <v>17000.57</v>
      </c>
      <c r="N1945">
        <v>2020</v>
      </c>
      <c r="O1945">
        <v>6</v>
      </c>
    </row>
    <row r="1946" spans="1:15" x14ac:dyDescent="0.25">
      <c r="A1946" s="1">
        <v>43985</v>
      </c>
      <c r="B1946">
        <v>1000000045</v>
      </c>
      <c r="C1946" s="2" t="s">
        <v>15</v>
      </c>
      <c r="D1946">
        <v>1</v>
      </c>
      <c r="E1946">
        <v>17000.57</v>
      </c>
      <c r="F1946" s="2" t="s">
        <v>16</v>
      </c>
      <c r="G1946" s="2" t="s">
        <v>17</v>
      </c>
      <c r="H1946" s="2" t="s">
        <v>47</v>
      </c>
      <c r="I1946" s="2" t="s">
        <v>59</v>
      </c>
      <c r="J1946" s="2" t="s">
        <v>26</v>
      </c>
      <c r="K1946" t="s">
        <v>60</v>
      </c>
      <c r="L1946" t="s">
        <v>22</v>
      </c>
      <c r="M1946">
        <v>17000.57</v>
      </c>
      <c r="N1946">
        <v>2020</v>
      </c>
      <c r="O1946">
        <v>6</v>
      </c>
    </row>
    <row r="1947" spans="1:15" x14ac:dyDescent="0.25">
      <c r="A1947" s="1">
        <v>43985</v>
      </c>
      <c r="B1947">
        <v>1000000045</v>
      </c>
      <c r="C1947" s="2" t="s">
        <v>42</v>
      </c>
      <c r="D1947">
        <v>1</v>
      </c>
      <c r="E1947">
        <v>1260.96</v>
      </c>
      <c r="F1947" s="2" t="s">
        <v>16</v>
      </c>
      <c r="G1947" s="2" t="s">
        <v>43</v>
      </c>
      <c r="H1947" s="2" t="s">
        <v>47</v>
      </c>
      <c r="I1947" s="2" t="s">
        <v>59</v>
      </c>
      <c r="J1947" s="2" t="s">
        <v>26</v>
      </c>
      <c r="K1947" t="s">
        <v>60</v>
      </c>
      <c r="L1947" t="s">
        <v>22</v>
      </c>
      <c r="M1947">
        <v>1260.96</v>
      </c>
      <c r="N1947">
        <v>2020</v>
      </c>
      <c r="O1947">
        <v>6</v>
      </c>
    </row>
    <row r="1948" spans="1:15" x14ac:dyDescent="0.25">
      <c r="A1948" s="1">
        <v>43985</v>
      </c>
      <c r="B1948">
        <v>1000000045</v>
      </c>
      <c r="C1948" s="2" t="s">
        <v>42</v>
      </c>
      <c r="D1948">
        <v>1</v>
      </c>
      <c r="E1948">
        <v>1260.96</v>
      </c>
      <c r="F1948" s="2" t="s">
        <v>16</v>
      </c>
      <c r="G1948" s="2" t="s">
        <v>43</v>
      </c>
      <c r="H1948" s="2" t="s">
        <v>47</v>
      </c>
      <c r="I1948" s="2" t="s">
        <v>59</v>
      </c>
      <c r="J1948" s="2" t="s">
        <v>26</v>
      </c>
      <c r="K1948" t="s">
        <v>60</v>
      </c>
      <c r="L1948" t="s">
        <v>22</v>
      </c>
      <c r="M1948">
        <v>1260.96</v>
      </c>
      <c r="N1948">
        <v>2020</v>
      </c>
      <c r="O1948">
        <v>6</v>
      </c>
    </row>
    <row r="1949" spans="1:15" x14ac:dyDescent="0.25">
      <c r="A1949" s="1">
        <v>43986</v>
      </c>
      <c r="B1949">
        <v>1000000045</v>
      </c>
      <c r="C1949" s="2" t="s">
        <v>23</v>
      </c>
      <c r="D1949">
        <v>1</v>
      </c>
      <c r="E1949">
        <v>9000.41</v>
      </c>
      <c r="F1949" s="2" t="s">
        <v>16</v>
      </c>
      <c r="G1949" s="2" t="s">
        <v>24</v>
      </c>
      <c r="H1949" s="2" t="s">
        <v>47</v>
      </c>
      <c r="I1949" s="2" t="s">
        <v>59</v>
      </c>
      <c r="J1949" s="2" t="s">
        <v>26</v>
      </c>
      <c r="K1949" t="s">
        <v>60</v>
      </c>
      <c r="L1949" t="s">
        <v>22</v>
      </c>
      <c r="M1949">
        <v>9000.41</v>
      </c>
      <c r="N1949">
        <v>2020</v>
      </c>
      <c r="O1949">
        <v>6</v>
      </c>
    </row>
    <row r="1950" spans="1:15" x14ac:dyDescent="0.25">
      <c r="A1950" s="1">
        <v>43986</v>
      </c>
      <c r="B1950">
        <v>1000000045</v>
      </c>
      <c r="C1950" s="2" t="s">
        <v>23</v>
      </c>
      <c r="D1950">
        <v>1</v>
      </c>
      <c r="E1950">
        <v>9000.41</v>
      </c>
      <c r="F1950" s="2" t="s">
        <v>16</v>
      </c>
      <c r="G1950" s="2" t="s">
        <v>24</v>
      </c>
      <c r="H1950" s="2" t="s">
        <v>47</v>
      </c>
      <c r="I1950" s="2" t="s">
        <v>59</v>
      </c>
      <c r="J1950" s="2" t="s">
        <v>26</v>
      </c>
      <c r="K1950" t="s">
        <v>60</v>
      </c>
      <c r="L1950" t="s">
        <v>22</v>
      </c>
      <c r="M1950">
        <v>9000.41</v>
      </c>
      <c r="N1950">
        <v>2020</v>
      </c>
      <c r="O1950">
        <v>6</v>
      </c>
    </row>
    <row r="1951" spans="1:15" x14ac:dyDescent="0.25">
      <c r="A1951" s="1">
        <v>43987</v>
      </c>
      <c r="B1951">
        <v>1000000045</v>
      </c>
      <c r="C1951" s="2" t="s">
        <v>23</v>
      </c>
      <c r="D1951">
        <v>1</v>
      </c>
      <c r="E1951">
        <v>15000.24</v>
      </c>
      <c r="F1951" s="2" t="s">
        <v>16</v>
      </c>
      <c r="G1951" s="2" t="s">
        <v>24</v>
      </c>
      <c r="H1951" s="2" t="s">
        <v>47</v>
      </c>
      <c r="I1951" s="2" t="s">
        <v>59</v>
      </c>
      <c r="J1951" s="2" t="s">
        <v>26</v>
      </c>
      <c r="K1951" t="s">
        <v>60</v>
      </c>
      <c r="L1951" t="s">
        <v>22</v>
      </c>
      <c r="M1951">
        <v>15000.24</v>
      </c>
      <c r="N1951">
        <v>2020</v>
      </c>
      <c r="O1951">
        <v>6</v>
      </c>
    </row>
    <row r="1952" spans="1:15" x14ac:dyDescent="0.25">
      <c r="A1952" s="1">
        <v>43987</v>
      </c>
      <c r="B1952">
        <v>1000000045</v>
      </c>
      <c r="C1952" s="2" t="s">
        <v>23</v>
      </c>
      <c r="D1952">
        <v>1</v>
      </c>
      <c r="E1952">
        <v>15000.24</v>
      </c>
      <c r="F1952" s="2" t="s">
        <v>16</v>
      </c>
      <c r="G1952" s="2" t="s">
        <v>24</v>
      </c>
      <c r="H1952" s="2" t="s">
        <v>47</v>
      </c>
      <c r="I1952" s="2" t="s">
        <v>59</v>
      </c>
      <c r="J1952" s="2" t="s">
        <v>26</v>
      </c>
      <c r="K1952" t="s">
        <v>60</v>
      </c>
      <c r="L1952" t="s">
        <v>22</v>
      </c>
      <c r="M1952">
        <v>15000.24</v>
      </c>
      <c r="N1952">
        <v>2020</v>
      </c>
      <c r="O1952">
        <v>6</v>
      </c>
    </row>
    <row r="1953" spans="1:15" x14ac:dyDescent="0.25">
      <c r="A1953" s="1">
        <v>43987</v>
      </c>
      <c r="B1953">
        <v>1000000045</v>
      </c>
      <c r="C1953" s="2" t="s">
        <v>42</v>
      </c>
      <c r="D1953">
        <v>1</v>
      </c>
      <c r="E1953">
        <v>5000.59</v>
      </c>
      <c r="F1953" s="2" t="s">
        <v>16</v>
      </c>
      <c r="G1953" s="2" t="s">
        <v>43</v>
      </c>
      <c r="H1953" s="2" t="s">
        <v>47</v>
      </c>
      <c r="I1953" s="2" t="s">
        <v>59</v>
      </c>
      <c r="J1953" s="2" t="s">
        <v>26</v>
      </c>
      <c r="K1953" t="s">
        <v>60</v>
      </c>
      <c r="L1953" t="s">
        <v>22</v>
      </c>
      <c r="M1953">
        <v>5000.59</v>
      </c>
      <c r="N1953">
        <v>2020</v>
      </c>
      <c r="O1953">
        <v>6</v>
      </c>
    </row>
    <row r="1954" spans="1:15" x14ac:dyDescent="0.25">
      <c r="A1954" s="1">
        <v>43987</v>
      </c>
      <c r="B1954">
        <v>1000000045</v>
      </c>
      <c r="C1954" s="2" t="s">
        <v>42</v>
      </c>
      <c r="D1954">
        <v>1</v>
      </c>
      <c r="E1954">
        <v>5000.59</v>
      </c>
      <c r="F1954" s="2" t="s">
        <v>16</v>
      </c>
      <c r="G1954" s="2" t="s">
        <v>43</v>
      </c>
      <c r="H1954" s="2" t="s">
        <v>47</v>
      </c>
      <c r="I1954" s="2" t="s">
        <v>59</v>
      </c>
      <c r="J1954" s="2" t="s">
        <v>26</v>
      </c>
      <c r="K1954" t="s">
        <v>60</v>
      </c>
      <c r="L1954" t="s">
        <v>22</v>
      </c>
      <c r="M1954">
        <v>5000.59</v>
      </c>
      <c r="N1954">
        <v>2020</v>
      </c>
      <c r="O1954">
        <v>6</v>
      </c>
    </row>
    <row r="1955" spans="1:15" x14ac:dyDescent="0.25">
      <c r="A1955" s="1">
        <v>43988</v>
      </c>
      <c r="B1955">
        <v>1000000045</v>
      </c>
      <c r="C1955" s="2" t="s">
        <v>23</v>
      </c>
      <c r="D1955">
        <v>2</v>
      </c>
      <c r="E1955">
        <v>31000.73</v>
      </c>
      <c r="F1955" s="2" t="s">
        <v>16</v>
      </c>
      <c r="G1955" s="2" t="s">
        <v>24</v>
      </c>
      <c r="H1955" s="2" t="s">
        <v>47</v>
      </c>
      <c r="I1955" s="2" t="s">
        <v>59</v>
      </c>
      <c r="J1955" s="2" t="s">
        <v>26</v>
      </c>
      <c r="K1955" t="s">
        <v>60</v>
      </c>
      <c r="L1955" t="s">
        <v>22</v>
      </c>
      <c r="M1955">
        <v>15500.36</v>
      </c>
      <c r="N1955">
        <v>2020</v>
      </c>
      <c r="O1955">
        <v>6</v>
      </c>
    </row>
    <row r="1956" spans="1:15" x14ac:dyDescent="0.25">
      <c r="A1956" s="1">
        <v>43988</v>
      </c>
      <c r="B1956">
        <v>1000000045</v>
      </c>
      <c r="C1956" s="2" t="s">
        <v>23</v>
      </c>
      <c r="D1956">
        <v>2</v>
      </c>
      <c r="E1956">
        <v>31000.73</v>
      </c>
      <c r="F1956" s="2" t="s">
        <v>16</v>
      </c>
      <c r="G1956" s="2" t="s">
        <v>24</v>
      </c>
      <c r="H1956" s="2" t="s">
        <v>47</v>
      </c>
      <c r="I1956" s="2" t="s">
        <v>59</v>
      </c>
      <c r="J1956" s="2" t="s">
        <v>26</v>
      </c>
      <c r="K1956" t="s">
        <v>60</v>
      </c>
      <c r="L1956" t="s">
        <v>22</v>
      </c>
      <c r="M1956">
        <v>15500.36</v>
      </c>
      <c r="N1956">
        <v>2020</v>
      </c>
      <c r="O1956">
        <v>6</v>
      </c>
    </row>
    <row r="1957" spans="1:15" x14ac:dyDescent="0.25">
      <c r="A1957" s="1">
        <v>43988</v>
      </c>
      <c r="B1957">
        <v>1000000045</v>
      </c>
      <c r="C1957" s="2" t="s">
        <v>15</v>
      </c>
      <c r="D1957">
        <v>1</v>
      </c>
      <c r="E1957">
        <v>1031.04</v>
      </c>
      <c r="F1957" s="2" t="s">
        <v>16</v>
      </c>
      <c r="G1957" s="2" t="s">
        <v>17</v>
      </c>
      <c r="H1957" s="2" t="s">
        <v>47</v>
      </c>
      <c r="I1957" s="2" t="s">
        <v>59</v>
      </c>
      <c r="J1957" s="2" t="s">
        <v>26</v>
      </c>
      <c r="K1957" t="s">
        <v>60</v>
      </c>
      <c r="L1957" t="s">
        <v>22</v>
      </c>
      <c r="M1957">
        <v>1031.04</v>
      </c>
      <c r="N1957">
        <v>2020</v>
      </c>
      <c r="O1957">
        <v>6</v>
      </c>
    </row>
    <row r="1958" spans="1:15" x14ac:dyDescent="0.25">
      <c r="A1958" s="1">
        <v>43988</v>
      </c>
      <c r="B1958">
        <v>1000000045</v>
      </c>
      <c r="C1958" s="2" t="s">
        <v>15</v>
      </c>
      <c r="D1958">
        <v>1</v>
      </c>
      <c r="E1958">
        <v>1031.04</v>
      </c>
      <c r="F1958" s="2" t="s">
        <v>16</v>
      </c>
      <c r="G1958" s="2" t="s">
        <v>17</v>
      </c>
      <c r="H1958" s="2" t="s">
        <v>47</v>
      </c>
      <c r="I1958" s="2" t="s">
        <v>59</v>
      </c>
      <c r="J1958" s="2" t="s">
        <v>26</v>
      </c>
      <c r="K1958" t="s">
        <v>60</v>
      </c>
      <c r="L1958" t="s">
        <v>22</v>
      </c>
      <c r="M1958">
        <v>1031.04</v>
      </c>
      <c r="N1958">
        <v>2020</v>
      </c>
      <c r="O1958">
        <v>6</v>
      </c>
    </row>
    <row r="1959" spans="1:15" x14ac:dyDescent="0.25">
      <c r="A1959" s="1">
        <v>43990</v>
      </c>
      <c r="B1959">
        <v>1000000045</v>
      </c>
      <c r="C1959" s="2" t="s">
        <v>23</v>
      </c>
      <c r="D1959">
        <v>2</v>
      </c>
      <c r="E1959">
        <v>15000.6</v>
      </c>
      <c r="F1959" s="2" t="s">
        <v>16</v>
      </c>
      <c r="G1959" s="2" t="s">
        <v>24</v>
      </c>
      <c r="H1959" s="2" t="s">
        <v>47</v>
      </c>
      <c r="I1959" s="2" t="s">
        <v>59</v>
      </c>
      <c r="J1959" s="2" t="s">
        <v>26</v>
      </c>
      <c r="K1959" t="s">
        <v>60</v>
      </c>
      <c r="L1959" t="s">
        <v>22</v>
      </c>
      <c r="M1959">
        <v>7500.3</v>
      </c>
      <c r="N1959">
        <v>2020</v>
      </c>
      <c r="O1959">
        <v>6</v>
      </c>
    </row>
    <row r="1960" spans="1:15" x14ac:dyDescent="0.25">
      <c r="A1960" s="1">
        <v>43990</v>
      </c>
      <c r="B1960">
        <v>1000000045</v>
      </c>
      <c r="C1960" s="2" t="s">
        <v>23</v>
      </c>
      <c r="D1960">
        <v>2</v>
      </c>
      <c r="E1960">
        <v>15000.6</v>
      </c>
      <c r="F1960" s="2" t="s">
        <v>16</v>
      </c>
      <c r="G1960" s="2" t="s">
        <v>24</v>
      </c>
      <c r="H1960" s="2" t="s">
        <v>47</v>
      </c>
      <c r="I1960" s="2" t="s">
        <v>59</v>
      </c>
      <c r="J1960" s="2" t="s">
        <v>26</v>
      </c>
      <c r="K1960" t="s">
        <v>60</v>
      </c>
      <c r="L1960" t="s">
        <v>22</v>
      </c>
      <c r="M1960">
        <v>7500.3</v>
      </c>
      <c r="N1960">
        <v>2020</v>
      </c>
      <c r="O1960">
        <v>6</v>
      </c>
    </row>
    <row r="1961" spans="1:15" x14ac:dyDescent="0.25">
      <c r="A1961" s="1">
        <v>43983</v>
      </c>
      <c r="B1961">
        <v>1000000054</v>
      </c>
      <c r="C1961" s="2" t="s">
        <v>23</v>
      </c>
      <c r="D1961">
        <v>1</v>
      </c>
      <c r="E1961">
        <v>6499.99</v>
      </c>
      <c r="F1961" s="2" t="s">
        <v>16</v>
      </c>
      <c r="G1961" s="2" t="s">
        <v>24</v>
      </c>
      <c r="H1961" s="2" t="s">
        <v>18</v>
      </c>
      <c r="I1961" s="2" t="s">
        <v>34</v>
      </c>
      <c r="J1961" s="2" t="s">
        <v>26</v>
      </c>
      <c r="K1961" t="s">
        <v>35</v>
      </c>
      <c r="L1961" t="s">
        <v>22</v>
      </c>
      <c r="M1961">
        <v>6499.99</v>
      </c>
      <c r="N1961">
        <v>2020</v>
      </c>
      <c r="O1961">
        <v>6</v>
      </c>
    </row>
    <row r="1962" spans="1:15" x14ac:dyDescent="0.25">
      <c r="A1962" s="1">
        <v>43983</v>
      </c>
      <c r="B1962">
        <v>1000000054</v>
      </c>
      <c r="C1962" s="2" t="s">
        <v>23</v>
      </c>
      <c r="D1962">
        <v>1</v>
      </c>
      <c r="E1962">
        <v>6499.99</v>
      </c>
      <c r="F1962" s="2" t="s">
        <v>16</v>
      </c>
      <c r="G1962" s="2" t="s">
        <v>24</v>
      </c>
      <c r="H1962" s="2" t="s">
        <v>18</v>
      </c>
      <c r="I1962" s="2" t="s">
        <v>34</v>
      </c>
      <c r="J1962" s="2" t="s">
        <v>26</v>
      </c>
      <c r="K1962" t="s">
        <v>35</v>
      </c>
      <c r="L1962" t="s">
        <v>22</v>
      </c>
      <c r="M1962">
        <v>6499.99</v>
      </c>
      <c r="N1962">
        <v>2020</v>
      </c>
      <c r="O1962">
        <v>6</v>
      </c>
    </row>
    <row r="1963" spans="1:15" x14ac:dyDescent="0.25">
      <c r="A1963" s="1">
        <v>43983</v>
      </c>
      <c r="B1963">
        <v>1000000054</v>
      </c>
      <c r="C1963" s="2" t="s">
        <v>42</v>
      </c>
      <c r="D1963">
        <v>1</v>
      </c>
      <c r="E1963">
        <v>18000.63</v>
      </c>
      <c r="F1963" s="2" t="s">
        <v>16</v>
      </c>
      <c r="G1963" s="2" t="s">
        <v>43</v>
      </c>
      <c r="H1963" s="2" t="s">
        <v>18</v>
      </c>
      <c r="I1963" s="2" t="s">
        <v>34</v>
      </c>
      <c r="J1963" s="2" t="s">
        <v>26</v>
      </c>
      <c r="K1963" t="s">
        <v>35</v>
      </c>
      <c r="L1963" t="s">
        <v>22</v>
      </c>
      <c r="M1963">
        <v>18000.63</v>
      </c>
      <c r="N1963">
        <v>2020</v>
      </c>
      <c r="O1963">
        <v>6</v>
      </c>
    </row>
    <row r="1964" spans="1:15" x14ac:dyDescent="0.25">
      <c r="A1964" s="1">
        <v>43983</v>
      </c>
      <c r="B1964">
        <v>1000000054</v>
      </c>
      <c r="C1964" s="2" t="s">
        <v>42</v>
      </c>
      <c r="D1964">
        <v>1</v>
      </c>
      <c r="E1964">
        <v>18000.63</v>
      </c>
      <c r="F1964" s="2" t="s">
        <v>16</v>
      </c>
      <c r="G1964" s="2" t="s">
        <v>43</v>
      </c>
      <c r="H1964" s="2" t="s">
        <v>18</v>
      </c>
      <c r="I1964" s="2" t="s">
        <v>34</v>
      </c>
      <c r="J1964" s="2" t="s">
        <v>26</v>
      </c>
      <c r="K1964" t="s">
        <v>35</v>
      </c>
      <c r="L1964" t="s">
        <v>22</v>
      </c>
      <c r="M1964">
        <v>18000.63</v>
      </c>
      <c r="N1964">
        <v>2020</v>
      </c>
      <c r="O1964">
        <v>6</v>
      </c>
    </row>
    <row r="1965" spans="1:15" x14ac:dyDescent="0.25">
      <c r="A1965" s="1">
        <v>43986</v>
      </c>
      <c r="B1965">
        <v>1000000054</v>
      </c>
      <c r="C1965" s="2" t="s">
        <v>23</v>
      </c>
      <c r="D1965">
        <v>1</v>
      </c>
      <c r="E1965">
        <v>10000.34</v>
      </c>
      <c r="F1965" s="2" t="s">
        <v>16</v>
      </c>
      <c r="G1965" s="2" t="s">
        <v>24</v>
      </c>
      <c r="H1965" s="2" t="s">
        <v>18</v>
      </c>
      <c r="I1965" s="2" t="s">
        <v>34</v>
      </c>
      <c r="J1965" s="2" t="s">
        <v>26</v>
      </c>
      <c r="K1965" t="s">
        <v>35</v>
      </c>
      <c r="L1965" t="s">
        <v>22</v>
      </c>
      <c r="M1965">
        <v>10000.34</v>
      </c>
      <c r="N1965">
        <v>2020</v>
      </c>
      <c r="O1965">
        <v>6</v>
      </c>
    </row>
    <row r="1966" spans="1:15" x14ac:dyDescent="0.25">
      <c r="A1966" s="1">
        <v>43986</v>
      </c>
      <c r="B1966">
        <v>1000000054</v>
      </c>
      <c r="C1966" s="2" t="s">
        <v>23</v>
      </c>
      <c r="D1966">
        <v>1</v>
      </c>
      <c r="E1966">
        <v>10000.34</v>
      </c>
      <c r="F1966" s="2" t="s">
        <v>16</v>
      </c>
      <c r="G1966" s="2" t="s">
        <v>24</v>
      </c>
      <c r="H1966" s="2" t="s">
        <v>18</v>
      </c>
      <c r="I1966" s="2" t="s">
        <v>34</v>
      </c>
      <c r="J1966" s="2" t="s">
        <v>26</v>
      </c>
      <c r="K1966" t="s">
        <v>35</v>
      </c>
      <c r="L1966" t="s">
        <v>22</v>
      </c>
      <c r="M1966">
        <v>10000.34</v>
      </c>
      <c r="N1966">
        <v>2020</v>
      </c>
      <c r="O1966">
        <v>6</v>
      </c>
    </row>
    <row r="1967" spans="1:15" x14ac:dyDescent="0.25">
      <c r="A1967" s="1">
        <v>43988</v>
      </c>
      <c r="B1967">
        <v>1000000054</v>
      </c>
      <c r="C1967" s="2" t="s">
        <v>23</v>
      </c>
      <c r="D1967">
        <v>1</v>
      </c>
      <c r="E1967">
        <v>5000.6499999999996</v>
      </c>
      <c r="F1967" s="2" t="s">
        <v>16</v>
      </c>
      <c r="G1967" s="2" t="s">
        <v>24</v>
      </c>
      <c r="H1967" s="2" t="s">
        <v>18</v>
      </c>
      <c r="I1967" s="2" t="s">
        <v>34</v>
      </c>
      <c r="J1967" s="2" t="s">
        <v>26</v>
      </c>
      <c r="K1967" t="s">
        <v>35</v>
      </c>
      <c r="L1967" t="s">
        <v>22</v>
      </c>
      <c r="M1967">
        <v>5000.6499999999996</v>
      </c>
      <c r="N1967">
        <v>2020</v>
      </c>
      <c r="O1967">
        <v>6</v>
      </c>
    </row>
    <row r="1968" spans="1:15" x14ac:dyDescent="0.25">
      <c r="A1968" s="1">
        <v>43988</v>
      </c>
      <c r="B1968">
        <v>1000000054</v>
      </c>
      <c r="C1968" s="2" t="s">
        <v>23</v>
      </c>
      <c r="D1968">
        <v>1</v>
      </c>
      <c r="E1968">
        <v>5000.6499999999996</v>
      </c>
      <c r="F1968" s="2" t="s">
        <v>16</v>
      </c>
      <c r="G1968" s="2" t="s">
        <v>24</v>
      </c>
      <c r="H1968" s="2" t="s">
        <v>18</v>
      </c>
      <c r="I1968" s="2" t="s">
        <v>34</v>
      </c>
      <c r="J1968" s="2" t="s">
        <v>26</v>
      </c>
      <c r="K1968" t="s">
        <v>35</v>
      </c>
      <c r="L1968" t="s">
        <v>22</v>
      </c>
      <c r="M1968">
        <v>5000.6499999999996</v>
      </c>
      <c r="N1968">
        <v>2020</v>
      </c>
      <c r="O1968">
        <v>6</v>
      </c>
    </row>
    <row r="1969" spans="1:15" x14ac:dyDescent="0.25">
      <c r="A1969" s="1">
        <v>43988</v>
      </c>
      <c r="B1969">
        <v>1000000054</v>
      </c>
      <c r="C1969" s="2" t="s">
        <v>15</v>
      </c>
      <c r="D1969">
        <v>1</v>
      </c>
      <c r="E1969">
        <v>16000.42</v>
      </c>
      <c r="F1969" s="2" t="s">
        <v>16</v>
      </c>
      <c r="G1969" s="2" t="s">
        <v>17</v>
      </c>
      <c r="H1969" s="2" t="s">
        <v>18</v>
      </c>
      <c r="I1969" s="2" t="s">
        <v>34</v>
      </c>
      <c r="J1969" s="2" t="s">
        <v>26</v>
      </c>
      <c r="K1969" t="s">
        <v>35</v>
      </c>
      <c r="L1969" t="s">
        <v>22</v>
      </c>
      <c r="M1969">
        <v>16000.42</v>
      </c>
      <c r="N1969">
        <v>2020</v>
      </c>
      <c r="O1969">
        <v>6</v>
      </c>
    </row>
    <row r="1970" spans="1:15" x14ac:dyDescent="0.25">
      <c r="A1970" s="1">
        <v>43988</v>
      </c>
      <c r="B1970">
        <v>1000000054</v>
      </c>
      <c r="C1970" s="2" t="s">
        <v>15</v>
      </c>
      <c r="D1970">
        <v>1</v>
      </c>
      <c r="E1970">
        <v>16000.42</v>
      </c>
      <c r="F1970" s="2" t="s">
        <v>16</v>
      </c>
      <c r="G1970" s="2" t="s">
        <v>17</v>
      </c>
      <c r="H1970" s="2" t="s">
        <v>18</v>
      </c>
      <c r="I1970" s="2" t="s">
        <v>34</v>
      </c>
      <c r="J1970" s="2" t="s">
        <v>26</v>
      </c>
      <c r="K1970" t="s">
        <v>35</v>
      </c>
      <c r="L1970" t="s">
        <v>22</v>
      </c>
      <c r="M1970">
        <v>16000.42</v>
      </c>
      <c r="N1970">
        <v>2020</v>
      </c>
      <c r="O1970">
        <v>6</v>
      </c>
    </row>
    <row r="1971" spans="1:15" x14ac:dyDescent="0.25">
      <c r="A1971" s="1">
        <v>43984</v>
      </c>
      <c r="B1971">
        <v>1000000046</v>
      </c>
      <c r="C1971" s="2" t="s">
        <v>23</v>
      </c>
      <c r="D1971">
        <v>1</v>
      </c>
      <c r="E1971">
        <v>13000.16</v>
      </c>
      <c r="F1971" s="2" t="s">
        <v>16</v>
      </c>
      <c r="G1971" s="2" t="s">
        <v>24</v>
      </c>
      <c r="H1971" s="2" t="s">
        <v>30</v>
      </c>
      <c r="I1971" s="2" t="s">
        <v>38</v>
      </c>
      <c r="J1971" s="2" t="s">
        <v>26</v>
      </c>
      <c r="K1971" t="s">
        <v>39</v>
      </c>
      <c r="L1971" t="s">
        <v>22</v>
      </c>
      <c r="M1971">
        <v>13000.16</v>
      </c>
      <c r="N1971">
        <v>2020</v>
      </c>
      <c r="O1971">
        <v>6</v>
      </c>
    </row>
    <row r="1972" spans="1:15" x14ac:dyDescent="0.25">
      <c r="A1972" s="1">
        <v>43984</v>
      </c>
      <c r="B1972">
        <v>1000000046</v>
      </c>
      <c r="C1972" s="2" t="s">
        <v>23</v>
      </c>
      <c r="D1972">
        <v>1</v>
      </c>
      <c r="E1972">
        <v>13000.16</v>
      </c>
      <c r="F1972" s="2" t="s">
        <v>16</v>
      </c>
      <c r="G1972" s="2" t="s">
        <v>24</v>
      </c>
      <c r="H1972" s="2" t="s">
        <v>30</v>
      </c>
      <c r="I1972" s="2" t="s">
        <v>38</v>
      </c>
      <c r="J1972" s="2" t="s">
        <v>26</v>
      </c>
      <c r="K1972" t="s">
        <v>39</v>
      </c>
      <c r="L1972" t="s">
        <v>22</v>
      </c>
      <c r="M1972">
        <v>13000.16</v>
      </c>
      <c r="N1972">
        <v>2020</v>
      </c>
      <c r="O1972">
        <v>6</v>
      </c>
    </row>
    <row r="1973" spans="1:15" x14ac:dyDescent="0.25">
      <c r="A1973" s="1">
        <v>43985</v>
      </c>
      <c r="B1973">
        <v>1000000046</v>
      </c>
      <c r="C1973" s="2" t="s">
        <v>15</v>
      </c>
      <c r="D1973">
        <v>1</v>
      </c>
      <c r="E1973">
        <v>2499.9899999999998</v>
      </c>
      <c r="F1973" s="2" t="s">
        <v>16</v>
      </c>
      <c r="G1973" s="2" t="s">
        <v>17</v>
      </c>
      <c r="H1973" s="2" t="s">
        <v>30</v>
      </c>
      <c r="I1973" s="2" t="s">
        <v>38</v>
      </c>
      <c r="J1973" s="2" t="s">
        <v>26</v>
      </c>
      <c r="K1973" t="s">
        <v>39</v>
      </c>
      <c r="L1973" t="s">
        <v>22</v>
      </c>
      <c r="M1973">
        <v>2499.9899999999998</v>
      </c>
      <c r="N1973">
        <v>2020</v>
      </c>
      <c r="O1973">
        <v>6</v>
      </c>
    </row>
    <row r="1974" spans="1:15" x14ac:dyDescent="0.25">
      <c r="A1974" s="1">
        <v>43985</v>
      </c>
      <c r="B1974">
        <v>1000000046</v>
      </c>
      <c r="C1974" s="2" t="s">
        <v>15</v>
      </c>
      <c r="D1974">
        <v>1</v>
      </c>
      <c r="E1974">
        <v>2499.9899999999998</v>
      </c>
      <c r="F1974" s="2" t="s">
        <v>16</v>
      </c>
      <c r="G1974" s="2" t="s">
        <v>17</v>
      </c>
      <c r="H1974" s="2" t="s">
        <v>30</v>
      </c>
      <c r="I1974" s="2" t="s">
        <v>38</v>
      </c>
      <c r="J1974" s="2" t="s">
        <v>26</v>
      </c>
      <c r="K1974" t="s">
        <v>39</v>
      </c>
      <c r="L1974" t="s">
        <v>22</v>
      </c>
      <c r="M1974">
        <v>2499.9899999999998</v>
      </c>
      <c r="N1974">
        <v>2020</v>
      </c>
      <c r="O1974">
        <v>6</v>
      </c>
    </row>
    <row r="1975" spans="1:15" x14ac:dyDescent="0.25">
      <c r="A1975" s="1">
        <v>43986</v>
      </c>
      <c r="B1975">
        <v>1000000046</v>
      </c>
      <c r="C1975" s="2" t="s">
        <v>42</v>
      </c>
      <c r="D1975">
        <v>1</v>
      </c>
      <c r="E1975">
        <v>13000.41</v>
      </c>
      <c r="F1975" s="2" t="s">
        <v>16</v>
      </c>
      <c r="G1975" s="2" t="s">
        <v>43</v>
      </c>
      <c r="H1975" s="2" t="s">
        <v>30</v>
      </c>
      <c r="I1975" s="2" t="s">
        <v>38</v>
      </c>
      <c r="J1975" s="2" t="s">
        <v>26</v>
      </c>
      <c r="K1975" t="s">
        <v>39</v>
      </c>
      <c r="L1975" t="s">
        <v>22</v>
      </c>
      <c r="M1975">
        <v>13000.41</v>
      </c>
      <c r="N1975">
        <v>2020</v>
      </c>
      <c r="O1975">
        <v>6</v>
      </c>
    </row>
    <row r="1976" spans="1:15" x14ac:dyDescent="0.25">
      <c r="A1976" s="1">
        <v>43986</v>
      </c>
      <c r="B1976">
        <v>1000000046</v>
      </c>
      <c r="C1976" s="2" t="s">
        <v>42</v>
      </c>
      <c r="D1976">
        <v>1</v>
      </c>
      <c r="E1976">
        <v>13000.41</v>
      </c>
      <c r="F1976" s="2" t="s">
        <v>16</v>
      </c>
      <c r="G1976" s="2" t="s">
        <v>43</v>
      </c>
      <c r="H1976" s="2" t="s">
        <v>30</v>
      </c>
      <c r="I1976" s="2" t="s">
        <v>38</v>
      </c>
      <c r="J1976" s="2" t="s">
        <v>26</v>
      </c>
      <c r="K1976" t="s">
        <v>39</v>
      </c>
      <c r="L1976" t="s">
        <v>22</v>
      </c>
      <c r="M1976">
        <v>13000.41</v>
      </c>
      <c r="N1976">
        <v>2020</v>
      </c>
      <c r="O1976">
        <v>6</v>
      </c>
    </row>
    <row r="1977" spans="1:15" x14ac:dyDescent="0.25">
      <c r="A1977" s="1">
        <v>43988</v>
      </c>
      <c r="B1977">
        <v>1000000046</v>
      </c>
      <c r="C1977" s="2" t="s">
        <v>15</v>
      </c>
      <c r="D1977">
        <v>1</v>
      </c>
      <c r="E1977">
        <v>14000.33</v>
      </c>
      <c r="F1977" s="2" t="s">
        <v>16</v>
      </c>
      <c r="G1977" s="2" t="s">
        <v>17</v>
      </c>
      <c r="H1977" s="2" t="s">
        <v>30</v>
      </c>
      <c r="I1977" s="2" t="s">
        <v>38</v>
      </c>
      <c r="J1977" s="2" t="s">
        <v>26</v>
      </c>
      <c r="K1977" t="s">
        <v>39</v>
      </c>
      <c r="L1977" t="s">
        <v>22</v>
      </c>
      <c r="M1977">
        <v>14000.33</v>
      </c>
      <c r="N1977">
        <v>2020</v>
      </c>
      <c r="O1977">
        <v>6</v>
      </c>
    </row>
    <row r="1978" spans="1:15" x14ac:dyDescent="0.25">
      <c r="A1978" s="1">
        <v>43988</v>
      </c>
      <c r="B1978">
        <v>1000000046</v>
      </c>
      <c r="C1978" s="2" t="s">
        <v>15</v>
      </c>
      <c r="D1978">
        <v>1</v>
      </c>
      <c r="E1978">
        <v>14000.33</v>
      </c>
      <c r="F1978" s="2" t="s">
        <v>16</v>
      </c>
      <c r="G1978" s="2" t="s">
        <v>17</v>
      </c>
      <c r="H1978" s="2" t="s">
        <v>30</v>
      </c>
      <c r="I1978" s="2" t="s">
        <v>38</v>
      </c>
      <c r="J1978" s="2" t="s">
        <v>26</v>
      </c>
      <c r="K1978" t="s">
        <v>39</v>
      </c>
      <c r="L1978" t="s">
        <v>22</v>
      </c>
      <c r="M1978">
        <v>14000.33</v>
      </c>
      <c r="N1978">
        <v>2020</v>
      </c>
      <c r="O1978">
        <v>6</v>
      </c>
    </row>
    <row r="1979" spans="1:15" x14ac:dyDescent="0.25">
      <c r="A1979" s="1">
        <v>43988</v>
      </c>
      <c r="B1979">
        <v>1000000046</v>
      </c>
      <c r="C1979" s="2" t="s">
        <v>42</v>
      </c>
      <c r="D1979">
        <v>1</v>
      </c>
      <c r="E1979">
        <v>1499.96</v>
      </c>
      <c r="F1979" s="2" t="s">
        <v>16</v>
      </c>
      <c r="G1979" s="2" t="s">
        <v>43</v>
      </c>
      <c r="H1979" s="2" t="s">
        <v>30</v>
      </c>
      <c r="I1979" s="2" t="s">
        <v>38</v>
      </c>
      <c r="J1979" s="2" t="s">
        <v>26</v>
      </c>
      <c r="K1979" t="s">
        <v>39</v>
      </c>
      <c r="L1979" t="s">
        <v>22</v>
      </c>
      <c r="M1979">
        <v>1499.96</v>
      </c>
      <c r="N1979">
        <v>2020</v>
      </c>
      <c r="O1979">
        <v>6</v>
      </c>
    </row>
    <row r="1980" spans="1:15" x14ac:dyDescent="0.25">
      <c r="A1980" s="1">
        <v>43988</v>
      </c>
      <c r="B1980">
        <v>1000000046</v>
      </c>
      <c r="C1980" s="2" t="s">
        <v>42</v>
      </c>
      <c r="D1980">
        <v>1</v>
      </c>
      <c r="E1980">
        <v>1499.96</v>
      </c>
      <c r="F1980" s="2" t="s">
        <v>16</v>
      </c>
      <c r="G1980" s="2" t="s">
        <v>43</v>
      </c>
      <c r="H1980" s="2" t="s">
        <v>30</v>
      </c>
      <c r="I1980" s="2" t="s">
        <v>38</v>
      </c>
      <c r="J1980" s="2" t="s">
        <v>26</v>
      </c>
      <c r="K1980" t="s">
        <v>39</v>
      </c>
      <c r="L1980" t="s">
        <v>22</v>
      </c>
      <c r="M1980">
        <v>1499.96</v>
      </c>
      <c r="N1980">
        <v>2020</v>
      </c>
      <c r="O1980">
        <v>6</v>
      </c>
    </row>
    <row r="1981" spans="1:15" x14ac:dyDescent="0.25">
      <c r="A1981" s="1">
        <v>43989</v>
      </c>
      <c r="B1981">
        <v>1000000046</v>
      </c>
      <c r="C1981" s="2" t="s">
        <v>23</v>
      </c>
      <c r="D1981">
        <v>1</v>
      </c>
      <c r="E1981">
        <v>7500.07</v>
      </c>
      <c r="F1981" s="2" t="s">
        <v>16</v>
      </c>
      <c r="G1981" s="2" t="s">
        <v>24</v>
      </c>
      <c r="H1981" s="2" t="s">
        <v>30</v>
      </c>
      <c r="I1981" s="2" t="s">
        <v>38</v>
      </c>
      <c r="J1981" s="2" t="s">
        <v>26</v>
      </c>
      <c r="K1981" t="s">
        <v>39</v>
      </c>
      <c r="L1981" t="s">
        <v>22</v>
      </c>
      <c r="M1981">
        <v>7500.07</v>
      </c>
      <c r="N1981">
        <v>2020</v>
      </c>
      <c r="O1981">
        <v>6</v>
      </c>
    </row>
    <row r="1982" spans="1:15" x14ac:dyDescent="0.25">
      <c r="A1982" s="1">
        <v>43989</v>
      </c>
      <c r="B1982">
        <v>1000000046</v>
      </c>
      <c r="C1982" s="2" t="s">
        <v>23</v>
      </c>
      <c r="D1982">
        <v>1</v>
      </c>
      <c r="E1982">
        <v>7500.07</v>
      </c>
      <c r="F1982" s="2" t="s">
        <v>16</v>
      </c>
      <c r="G1982" s="2" t="s">
        <v>24</v>
      </c>
      <c r="H1982" s="2" t="s">
        <v>30</v>
      </c>
      <c r="I1982" s="2" t="s">
        <v>38</v>
      </c>
      <c r="J1982" s="2" t="s">
        <v>26</v>
      </c>
      <c r="K1982" t="s">
        <v>39</v>
      </c>
      <c r="L1982" t="s">
        <v>22</v>
      </c>
      <c r="M1982">
        <v>7500.07</v>
      </c>
      <c r="N1982">
        <v>2020</v>
      </c>
      <c r="O1982">
        <v>6</v>
      </c>
    </row>
    <row r="1983" spans="1:15" x14ac:dyDescent="0.25">
      <c r="A1983" s="1">
        <v>43990</v>
      </c>
      <c r="B1983">
        <v>1000000046</v>
      </c>
      <c r="C1983" s="2" t="s">
        <v>23</v>
      </c>
      <c r="D1983">
        <v>2</v>
      </c>
      <c r="E1983">
        <v>17501.21</v>
      </c>
      <c r="F1983" s="2" t="s">
        <v>16</v>
      </c>
      <c r="G1983" s="2" t="s">
        <v>24</v>
      </c>
      <c r="H1983" s="2" t="s">
        <v>30</v>
      </c>
      <c r="I1983" s="2" t="s">
        <v>38</v>
      </c>
      <c r="J1983" s="2" t="s">
        <v>26</v>
      </c>
      <c r="K1983" t="s">
        <v>39</v>
      </c>
      <c r="L1983" t="s">
        <v>22</v>
      </c>
      <c r="M1983">
        <v>8750.6</v>
      </c>
      <c r="N1983">
        <v>2020</v>
      </c>
      <c r="O1983">
        <v>6</v>
      </c>
    </row>
    <row r="1984" spans="1:15" x14ac:dyDescent="0.25">
      <c r="A1984" s="1">
        <v>43990</v>
      </c>
      <c r="B1984">
        <v>1000000046</v>
      </c>
      <c r="C1984" s="2" t="s">
        <v>23</v>
      </c>
      <c r="D1984">
        <v>2</v>
      </c>
      <c r="E1984">
        <v>17501.21</v>
      </c>
      <c r="F1984" s="2" t="s">
        <v>16</v>
      </c>
      <c r="G1984" s="2" t="s">
        <v>24</v>
      </c>
      <c r="H1984" s="2" t="s">
        <v>30</v>
      </c>
      <c r="I1984" s="2" t="s">
        <v>38</v>
      </c>
      <c r="J1984" s="2" t="s">
        <v>26</v>
      </c>
      <c r="K1984" t="s">
        <v>39</v>
      </c>
      <c r="L1984" t="s">
        <v>22</v>
      </c>
      <c r="M1984">
        <v>8750.6</v>
      </c>
      <c r="N1984">
        <v>2020</v>
      </c>
      <c r="O1984">
        <v>6</v>
      </c>
    </row>
    <row r="1985" spans="1:15" x14ac:dyDescent="0.25">
      <c r="A1985" s="1">
        <v>43983</v>
      </c>
      <c r="B1985">
        <v>1000000056</v>
      </c>
      <c r="C1985" s="2" t="s">
        <v>23</v>
      </c>
      <c r="D1985">
        <v>1</v>
      </c>
      <c r="E1985">
        <v>17999.98</v>
      </c>
      <c r="F1985" s="2" t="s">
        <v>16</v>
      </c>
      <c r="G1985" s="2" t="s">
        <v>24</v>
      </c>
      <c r="H1985" s="2" t="s">
        <v>18</v>
      </c>
      <c r="I1985" s="2" t="s">
        <v>34</v>
      </c>
      <c r="J1985" s="2" t="s">
        <v>26</v>
      </c>
      <c r="K1985" t="s">
        <v>35</v>
      </c>
      <c r="L1985" t="s">
        <v>28</v>
      </c>
      <c r="M1985">
        <v>17999.98</v>
      </c>
      <c r="N1985">
        <v>2020</v>
      </c>
      <c r="O1985">
        <v>6</v>
      </c>
    </row>
    <row r="1986" spans="1:15" x14ac:dyDescent="0.25">
      <c r="A1986" s="1">
        <v>43983</v>
      </c>
      <c r="B1986">
        <v>1000000056</v>
      </c>
      <c r="C1986" s="2" t="s">
        <v>23</v>
      </c>
      <c r="D1986">
        <v>1</v>
      </c>
      <c r="E1986">
        <v>17999.98</v>
      </c>
      <c r="F1986" s="2" t="s">
        <v>16</v>
      </c>
      <c r="G1986" s="2" t="s">
        <v>24</v>
      </c>
      <c r="H1986" s="2" t="s">
        <v>18</v>
      </c>
      <c r="I1986" s="2" t="s">
        <v>34</v>
      </c>
      <c r="J1986" s="2" t="s">
        <v>26</v>
      </c>
      <c r="K1986" t="s">
        <v>35</v>
      </c>
      <c r="L1986" t="s">
        <v>28</v>
      </c>
      <c r="M1986">
        <v>17999.98</v>
      </c>
      <c r="N1986">
        <v>2020</v>
      </c>
      <c r="O1986">
        <v>6</v>
      </c>
    </row>
    <row r="1987" spans="1:15" x14ac:dyDescent="0.25">
      <c r="A1987" s="1">
        <v>43984</v>
      </c>
      <c r="B1987">
        <v>1000000056</v>
      </c>
      <c r="C1987" s="2" t="s">
        <v>42</v>
      </c>
      <c r="D1987">
        <v>1</v>
      </c>
      <c r="E1987">
        <v>7000.41</v>
      </c>
      <c r="F1987" s="2" t="s">
        <v>16</v>
      </c>
      <c r="G1987" s="2" t="s">
        <v>43</v>
      </c>
      <c r="H1987" s="2" t="s">
        <v>18</v>
      </c>
      <c r="I1987" s="2" t="s">
        <v>34</v>
      </c>
      <c r="J1987" s="2" t="s">
        <v>26</v>
      </c>
      <c r="K1987" t="s">
        <v>35</v>
      </c>
      <c r="L1987" t="s">
        <v>28</v>
      </c>
      <c r="M1987">
        <v>7000.41</v>
      </c>
      <c r="N1987">
        <v>2020</v>
      </c>
      <c r="O1987">
        <v>6</v>
      </c>
    </row>
    <row r="1988" spans="1:15" x14ac:dyDescent="0.25">
      <c r="A1988" s="1">
        <v>43984</v>
      </c>
      <c r="B1988">
        <v>1000000056</v>
      </c>
      <c r="C1988" s="2" t="s">
        <v>42</v>
      </c>
      <c r="D1988">
        <v>1</v>
      </c>
      <c r="E1988">
        <v>7000.41</v>
      </c>
      <c r="F1988" s="2" t="s">
        <v>16</v>
      </c>
      <c r="G1988" s="2" t="s">
        <v>43</v>
      </c>
      <c r="H1988" s="2" t="s">
        <v>18</v>
      </c>
      <c r="I1988" s="2" t="s">
        <v>34</v>
      </c>
      <c r="J1988" s="2" t="s">
        <v>26</v>
      </c>
      <c r="K1988" t="s">
        <v>35</v>
      </c>
      <c r="L1988" t="s">
        <v>28</v>
      </c>
      <c r="M1988">
        <v>7000.41</v>
      </c>
      <c r="N1988">
        <v>2020</v>
      </c>
      <c r="O1988">
        <v>6</v>
      </c>
    </row>
    <row r="1989" spans="1:15" x14ac:dyDescent="0.25">
      <c r="A1989" s="1">
        <v>43985</v>
      </c>
      <c r="B1989">
        <v>1000000056</v>
      </c>
      <c r="C1989" s="2" t="s">
        <v>23</v>
      </c>
      <c r="D1989">
        <v>2</v>
      </c>
      <c r="E1989">
        <v>25000.18</v>
      </c>
      <c r="F1989" s="2" t="s">
        <v>16</v>
      </c>
      <c r="G1989" s="2" t="s">
        <v>24</v>
      </c>
      <c r="H1989" s="2" t="s">
        <v>18</v>
      </c>
      <c r="I1989" s="2" t="s">
        <v>34</v>
      </c>
      <c r="J1989" s="2" t="s">
        <v>26</v>
      </c>
      <c r="K1989" t="s">
        <v>35</v>
      </c>
      <c r="L1989" t="s">
        <v>28</v>
      </c>
      <c r="M1989">
        <v>12500.09</v>
      </c>
      <c r="N1989">
        <v>2020</v>
      </c>
      <c r="O1989">
        <v>6</v>
      </c>
    </row>
    <row r="1990" spans="1:15" x14ac:dyDescent="0.25">
      <c r="A1990" s="1">
        <v>43985</v>
      </c>
      <c r="B1990">
        <v>1000000056</v>
      </c>
      <c r="C1990" s="2" t="s">
        <v>23</v>
      </c>
      <c r="D1990">
        <v>2</v>
      </c>
      <c r="E1990">
        <v>25000.18</v>
      </c>
      <c r="F1990" s="2" t="s">
        <v>16</v>
      </c>
      <c r="G1990" s="2" t="s">
        <v>24</v>
      </c>
      <c r="H1990" s="2" t="s">
        <v>18</v>
      </c>
      <c r="I1990" s="2" t="s">
        <v>34</v>
      </c>
      <c r="J1990" s="2" t="s">
        <v>26</v>
      </c>
      <c r="K1990" t="s">
        <v>35</v>
      </c>
      <c r="L1990" t="s">
        <v>28</v>
      </c>
      <c r="M1990">
        <v>12500.09</v>
      </c>
      <c r="N1990">
        <v>2020</v>
      </c>
      <c r="O1990">
        <v>6</v>
      </c>
    </row>
    <row r="1991" spans="1:15" x14ac:dyDescent="0.25">
      <c r="A1991" s="1">
        <v>43985</v>
      </c>
      <c r="B1991">
        <v>1000000056</v>
      </c>
      <c r="C1991" s="2" t="s">
        <v>15</v>
      </c>
      <c r="D1991">
        <v>2</v>
      </c>
      <c r="E1991">
        <v>20000.54</v>
      </c>
      <c r="F1991" s="2" t="s">
        <v>16</v>
      </c>
      <c r="G1991" s="2" t="s">
        <v>17</v>
      </c>
      <c r="H1991" s="2" t="s">
        <v>18</v>
      </c>
      <c r="I1991" s="2" t="s">
        <v>34</v>
      </c>
      <c r="J1991" s="2" t="s">
        <v>26</v>
      </c>
      <c r="K1991" t="s">
        <v>35</v>
      </c>
      <c r="L1991" t="s">
        <v>28</v>
      </c>
      <c r="M1991">
        <v>10000.27</v>
      </c>
      <c r="N1991">
        <v>2020</v>
      </c>
      <c r="O1991">
        <v>6</v>
      </c>
    </row>
    <row r="1992" spans="1:15" x14ac:dyDescent="0.25">
      <c r="A1992" s="1">
        <v>43985</v>
      </c>
      <c r="B1992">
        <v>1000000056</v>
      </c>
      <c r="C1992" s="2" t="s">
        <v>15</v>
      </c>
      <c r="D1992">
        <v>2</v>
      </c>
      <c r="E1992">
        <v>20000.54</v>
      </c>
      <c r="F1992" s="2" t="s">
        <v>16</v>
      </c>
      <c r="G1992" s="2" t="s">
        <v>17</v>
      </c>
      <c r="H1992" s="2" t="s">
        <v>18</v>
      </c>
      <c r="I1992" s="2" t="s">
        <v>34</v>
      </c>
      <c r="J1992" s="2" t="s">
        <v>26</v>
      </c>
      <c r="K1992" t="s">
        <v>35</v>
      </c>
      <c r="L1992" t="s">
        <v>28</v>
      </c>
      <c r="M1992">
        <v>10000.27</v>
      </c>
      <c r="N1992">
        <v>2020</v>
      </c>
      <c r="O1992">
        <v>6</v>
      </c>
    </row>
    <row r="1993" spans="1:15" x14ac:dyDescent="0.25">
      <c r="A1993" s="1">
        <v>43986</v>
      </c>
      <c r="B1993">
        <v>1000000056</v>
      </c>
      <c r="C1993" s="2" t="s">
        <v>23</v>
      </c>
      <c r="D1993">
        <v>1</v>
      </c>
      <c r="E1993">
        <v>10000.43</v>
      </c>
      <c r="F1993" s="2" t="s">
        <v>16</v>
      </c>
      <c r="G1993" s="2" t="s">
        <v>24</v>
      </c>
      <c r="H1993" s="2" t="s">
        <v>18</v>
      </c>
      <c r="I1993" s="2" t="s">
        <v>34</v>
      </c>
      <c r="J1993" s="2" t="s">
        <v>26</v>
      </c>
      <c r="K1993" t="s">
        <v>35</v>
      </c>
      <c r="L1993" t="s">
        <v>28</v>
      </c>
      <c r="M1993">
        <v>10000.43</v>
      </c>
      <c r="N1993">
        <v>2020</v>
      </c>
      <c r="O1993">
        <v>6</v>
      </c>
    </row>
    <row r="1994" spans="1:15" x14ac:dyDescent="0.25">
      <c r="A1994" s="1">
        <v>43986</v>
      </c>
      <c r="B1994">
        <v>1000000056</v>
      </c>
      <c r="C1994" s="2" t="s">
        <v>23</v>
      </c>
      <c r="D1994">
        <v>1</v>
      </c>
      <c r="E1994">
        <v>10000.43</v>
      </c>
      <c r="F1994" s="2" t="s">
        <v>16</v>
      </c>
      <c r="G1994" s="2" t="s">
        <v>24</v>
      </c>
      <c r="H1994" s="2" t="s">
        <v>18</v>
      </c>
      <c r="I1994" s="2" t="s">
        <v>34</v>
      </c>
      <c r="J1994" s="2" t="s">
        <v>26</v>
      </c>
      <c r="K1994" t="s">
        <v>35</v>
      </c>
      <c r="L1994" t="s">
        <v>28</v>
      </c>
      <c r="M1994">
        <v>10000.43</v>
      </c>
      <c r="N1994">
        <v>2020</v>
      </c>
      <c r="O1994">
        <v>6</v>
      </c>
    </row>
    <row r="1995" spans="1:15" x14ac:dyDescent="0.25">
      <c r="A1995" s="1">
        <v>43987</v>
      </c>
      <c r="B1995">
        <v>1000000056</v>
      </c>
      <c r="C1995" s="2" t="s">
        <v>23</v>
      </c>
      <c r="D1995">
        <v>4</v>
      </c>
      <c r="E1995">
        <v>27941.309999999998</v>
      </c>
      <c r="F1995" s="2" t="s">
        <v>16</v>
      </c>
      <c r="G1995" s="2" t="s">
        <v>24</v>
      </c>
      <c r="H1995" s="2" t="s">
        <v>18</v>
      </c>
      <c r="I1995" s="2" t="s">
        <v>34</v>
      </c>
      <c r="J1995" s="2" t="s">
        <v>26</v>
      </c>
      <c r="K1995" t="s">
        <v>35</v>
      </c>
      <c r="L1995" t="s">
        <v>28</v>
      </c>
      <c r="M1995">
        <v>6985.33</v>
      </c>
      <c r="N1995">
        <v>2020</v>
      </c>
      <c r="O1995">
        <v>6</v>
      </c>
    </row>
    <row r="1996" spans="1:15" x14ac:dyDescent="0.25">
      <c r="A1996" s="1">
        <v>43987</v>
      </c>
      <c r="B1996">
        <v>1000000056</v>
      </c>
      <c r="C1996" s="2" t="s">
        <v>23</v>
      </c>
      <c r="D1996">
        <v>4</v>
      </c>
      <c r="E1996">
        <v>27941.309999999998</v>
      </c>
      <c r="F1996" s="2" t="s">
        <v>16</v>
      </c>
      <c r="G1996" s="2" t="s">
        <v>24</v>
      </c>
      <c r="H1996" s="2" t="s">
        <v>18</v>
      </c>
      <c r="I1996" s="2" t="s">
        <v>34</v>
      </c>
      <c r="J1996" s="2" t="s">
        <v>26</v>
      </c>
      <c r="K1996" t="s">
        <v>35</v>
      </c>
      <c r="L1996" t="s">
        <v>28</v>
      </c>
      <c r="M1996">
        <v>6985.33</v>
      </c>
      <c r="N1996">
        <v>2020</v>
      </c>
      <c r="O1996">
        <v>6</v>
      </c>
    </row>
    <row r="1997" spans="1:15" x14ac:dyDescent="0.25">
      <c r="A1997" s="1">
        <v>43987</v>
      </c>
      <c r="B1997">
        <v>1000000056</v>
      </c>
      <c r="C1997" s="2" t="s">
        <v>15</v>
      </c>
      <c r="D1997">
        <v>1</v>
      </c>
      <c r="E1997">
        <v>17000.54</v>
      </c>
      <c r="F1997" s="2" t="s">
        <v>16</v>
      </c>
      <c r="G1997" s="2" t="s">
        <v>17</v>
      </c>
      <c r="H1997" s="2" t="s">
        <v>18</v>
      </c>
      <c r="I1997" s="2" t="s">
        <v>34</v>
      </c>
      <c r="J1997" s="2" t="s">
        <v>26</v>
      </c>
      <c r="K1997" t="s">
        <v>35</v>
      </c>
      <c r="L1997" t="s">
        <v>28</v>
      </c>
      <c r="M1997">
        <v>17000.54</v>
      </c>
      <c r="N1997">
        <v>2020</v>
      </c>
      <c r="O1997">
        <v>6</v>
      </c>
    </row>
    <row r="1998" spans="1:15" x14ac:dyDescent="0.25">
      <c r="A1998" s="1">
        <v>43987</v>
      </c>
      <c r="B1998">
        <v>1000000056</v>
      </c>
      <c r="C1998" s="2" t="s">
        <v>15</v>
      </c>
      <c r="D1998">
        <v>1</v>
      </c>
      <c r="E1998">
        <v>17000.54</v>
      </c>
      <c r="F1998" s="2" t="s">
        <v>16</v>
      </c>
      <c r="G1998" s="2" t="s">
        <v>17</v>
      </c>
      <c r="H1998" s="2" t="s">
        <v>18</v>
      </c>
      <c r="I1998" s="2" t="s">
        <v>34</v>
      </c>
      <c r="J1998" s="2" t="s">
        <v>26</v>
      </c>
      <c r="K1998" t="s">
        <v>35</v>
      </c>
      <c r="L1998" t="s">
        <v>28</v>
      </c>
      <c r="M1998">
        <v>17000.54</v>
      </c>
      <c r="N1998">
        <v>2020</v>
      </c>
      <c r="O1998">
        <v>6</v>
      </c>
    </row>
    <row r="1999" spans="1:15" x14ac:dyDescent="0.25">
      <c r="A1999" s="1">
        <v>43988</v>
      </c>
      <c r="B1999">
        <v>1000000056</v>
      </c>
      <c r="C1999" s="2" t="s">
        <v>23</v>
      </c>
      <c r="D1999">
        <v>3</v>
      </c>
      <c r="E1999">
        <v>37001.19</v>
      </c>
      <c r="F1999" s="2" t="s">
        <v>16</v>
      </c>
      <c r="G1999" s="2" t="s">
        <v>24</v>
      </c>
      <c r="H1999" s="2" t="s">
        <v>18</v>
      </c>
      <c r="I1999" s="2" t="s">
        <v>34</v>
      </c>
      <c r="J1999" s="2" t="s">
        <v>26</v>
      </c>
      <c r="K1999" t="s">
        <v>35</v>
      </c>
      <c r="L1999" t="s">
        <v>28</v>
      </c>
      <c r="M1999">
        <v>12333.73</v>
      </c>
      <c r="N1999">
        <v>2020</v>
      </c>
      <c r="O1999">
        <v>6</v>
      </c>
    </row>
    <row r="2000" spans="1:15" x14ac:dyDescent="0.25">
      <c r="A2000" s="1">
        <v>43988</v>
      </c>
      <c r="B2000">
        <v>1000000056</v>
      </c>
      <c r="C2000" s="2" t="s">
        <v>23</v>
      </c>
      <c r="D2000">
        <v>3</v>
      </c>
      <c r="E2000">
        <v>37001.19</v>
      </c>
      <c r="F2000" s="2" t="s">
        <v>16</v>
      </c>
      <c r="G2000" s="2" t="s">
        <v>24</v>
      </c>
      <c r="H2000" s="2" t="s">
        <v>18</v>
      </c>
      <c r="I2000" s="2" t="s">
        <v>34</v>
      </c>
      <c r="J2000" s="2" t="s">
        <v>26</v>
      </c>
      <c r="K2000" t="s">
        <v>35</v>
      </c>
      <c r="L2000" t="s">
        <v>28</v>
      </c>
      <c r="M2000">
        <v>12333.73</v>
      </c>
      <c r="N2000">
        <v>2020</v>
      </c>
      <c r="O2000">
        <v>6</v>
      </c>
    </row>
    <row r="2001" spans="1:15" x14ac:dyDescent="0.25">
      <c r="A2001" s="1">
        <v>43988</v>
      </c>
      <c r="B2001">
        <v>1000000056</v>
      </c>
      <c r="C2001" s="2" t="s">
        <v>15</v>
      </c>
      <c r="D2001">
        <v>1</v>
      </c>
      <c r="E2001">
        <v>6000.4</v>
      </c>
      <c r="F2001" s="2" t="s">
        <v>16</v>
      </c>
      <c r="G2001" s="2" t="s">
        <v>17</v>
      </c>
      <c r="H2001" s="2" t="s">
        <v>18</v>
      </c>
      <c r="I2001" s="2" t="s">
        <v>34</v>
      </c>
      <c r="J2001" s="2" t="s">
        <v>26</v>
      </c>
      <c r="K2001" t="s">
        <v>35</v>
      </c>
      <c r="L2001" t="s">
        <v>28</v>
      </c>
      <c r="M2001">
        <v>6000.4</v>
      </c>
      <c r="N2001">
        <v>2020</v>
      </c>
      <c r="O2001">
        <v>6</v>
      </c>
    </row>
    <row r="2002" spans="1:15" x14ac:dyDescent="0.25">
      <c r="A2002" s="1">
        <v>43988</v>
      </c>
      <c r="B2002">
        <v>1000000056</v>
      </c>
      <c r="C2002" s="2" t="s">
        <v>15</v>
      </c>
      <c r="D2002">
        <v>1</v>
      </c>
      <c r="E2002">
        <v>6000.4</v>
      </c>
      <c r="F2002" s="2" t="s">
        <v>16</v>
      </c>
      <c r="G2002" s="2" t="s">
        <v>17</v>
      </c>
      <c r="H2002" s="2" t="s">
        <v>18</v>
      </c>
      <c r="I2002" s="2" t="s">
        <v>34</v>
      </c>
      <c r="J2002" s="2" t="s">
        <v>26</v>
      </c>
      <c r="K2002" t="s">
        <v>35</v>
      </c>
      <c r="L2002" t="s">
        <v>28</v>
      </c>
      <c r="M2002">
        <v>6000.4</v>
      </c>
      <c r="N2002">
        <v>2020</v>
      </c>
      <c r="O2002">
        <v>6</v>
      </c>
    </row>
    <row r="2003" spans="1:15" x14ac:dyDescent="0.25">
      <c r="A2003" s="1">
        <v>43984</v>
      </c>
      <c r="B2003">
        <v>1000000047</v>
      </c>
      <c r="C2003" s="2" t="s">
        <v>23</v>
      </c>
      <c r="D2003">
        <v>1</v>
      </c>
      <c r="E2003">
        <v>900.09</v>
      </c>
      <c r="F2003" s="2" t="s">
        <v>16</v>
      </c>
      <c r="G2003" s="2" t="s">
        <v>24</v>
      </c>
      <c r="H2003" s="2" t="s">
        <v>47</v>
      </c>
      <c r="I2003" s="2" t="s">
        <v>48</v>
      </c>
      <c r="J2003" s="2" t="s">
        <v>26</v>
      </c>
      <c r="K2003" t="s">
        <v>50</v>
      </c>
      <c r="L2003" t="s">
        <v>22</v>
      </c>
      <c r="M2003">
        <v>900.09</v>
      </c>
      <c r="N2003">
        <v>2020</v>
      </c>
      <c r="O2003">
        <v>6</v>
      </c>
    </row>
    <row r="2004" spans="1:15" x14ac:dyDescent="0.25">
      <c r="A2004" s="1">
        <v>43984</v>
      </c>
      <c r="B2004">
        <v>1000000047</v>
      </c>
      <c r="C2004" s="2" t="s">
        <v>23</v>
      </c>
      <c r="D2004">
        <v>1</v>
      </c>
      <c r="E2004">
        <v>900.09</v>
      </c>
      <c r="F2004" s="2" t="s">
        <v>16</v>
      </c>
      <c r="G2004" s="2" t="s">
        <v>24</v>
      </c>
      <c r="H2004" s="2" t="s">
        <v>47</v>
      </c>
      <c r="I2004" s="2" t="s">
        <v>48</v>
      </c>
      <c r="J2004" s="2" t="s">
        <v>26</v>
      </c>
      <c r="K2004" t="s">
        <v>50</v>
      </c>
      <c r="L2004" t="s">
        <v>22</v>
      </c>
      <c r="M2004">
        <v>900.09</v>
      </c>
      <c r="N2004">
        <v>2020</v>
      </c>
      <c r="O2004">
        <v>6</v>
      </c>
    </row>
    <row r="2005" spans="1:15" x14ac:dyDescent="0.25">
      <c r="A2005" s="1">
        <v>43985</v>
      </c>
      <c r="B2005">
        <v>1000000047</v>
      </c>
      <c r="C2005" s="2" t="s">
        <v>42</v>
      </c>
      <c r="D2005">
        <v>1</v>
      </c>
      <c r="E2005">
        <v>700.39</v>
      </c>
      <c r="F2005" s="2" t="s">
        <v>16</v>
      </c>
      <c r="G2005" s="2" t="s">
        <v>43</v>
      </c>
      <c r="H2005" s="2" t="s">
        <v>47</v>
      </c>
      <c r="I2005" s="2" t="s">
        <v>48</v>
      </c>
      <c r="J2005" s="2" t="s">
        <v>26</v>
      </c>
      <c r="K2005" t="s">
        <v>50</v>
      </c>
      <c r="L2005" t="s">
        <v>22</v>
      </c>
      <c r="M2005">
        <v>700.39</v>
      </c>
      <c r="N2005">
        <v>2020</v>
      </c>
      <c r="O2005">
        <v>6</v>
      </c>
    </row>
    <row r="2006" spans="1:15" x14ac:dyDescent="0.25">
      <c r="A2006" s="1">
        <v>43985</v>
      </c>
      <c r="B2006">
        <v>1000000047</v>
      </c>
      <c r="C2006" s="2" t="s">
        <v>42</v>
      </c>
      <c r="D2006">
        <v>1</v>
      </c>
      <c r="E2006">
        <v>700.39</v>
      </c>
      <c r="F2006" s="2" t="s">
        <v>16</v>
      </c>
      <c r="G2006" s="2" t="s">
        <v>43</v>
      </c>
      <c r="H2006" s="2" t="s">
        <v>47</v>
      </c>
      <c r="I2006" s="2" t="s">
        <v>48</v>
      </c>
      <c r="J2006" s="2" t="s">
        <v>26</v>
      </c>
      <c r="K2006" t="s">
        <v>50</v>
      </c>
      <c r="L2006" t="s">
        <v>22</v>
      </c>
      <c r="M2006">
        <v>700.39</v>
      </c>
      <c r="N2006">
        <v>2020</v>
      </c>
      <c r="O2006">
        <v>6</v>
      </c>
    </row>
    <row r="2007" spans="1:15" x14ac:dyDescent="0.25">
      <c r="A2007" s="1">
        <v>43988</v>
      </c>
      <c r="B2007">
        <v>1000000047</v>
      </c>
      <c r="C2007" s="2" t="s">
        <v>42</v>
      </c>
      <c r="D2007">
        <v>1</v>
      </c>
      <c r="E2007">
        <v>2268</v>
      </c>
      <c r="F2007" s="2" t="s">
        <v>16</v>
      </c>
      <c r="G2007" s="2" t="s">
        <v>43</v>
      </c>
      <c r="H2007" s="2" t="s">
        <v>47</v>
      </c>
      <c r="I2007" s="2" t="s">
        <v>48</v>
      </c>
      <c r="J2007" s="2" t="s">
        <v>26</v>
      </c>
      <c r="K2007" t="s">
        <v>50</v>
      </c>
      <c r="L2007" t="s">
        <v>22</v>
      </c>
      <c r="M2007">
        <v>2268</v>
      </c>
      <c r="N2007">
        <v>2020</v>
      </c>
      <c r="O2007">
        <v>6</v>
      </c>
    </row>
    <row r="2008" spans="1:15" x14ac:dyDescent="0.25">
      <c r="A2008" s="1">
        <v>43988</v>
      </c>
      <c r="B2008">
        <v>1000000047</v>
      </c>
      <c r="C2008" s="2" t="s">
        <v>42</v>
      </c>
      <c r="D2008">
        <v>1</v>
      </c>
      <c r="E2008">
        <v>2268</v>
      </c>
      <c r="F2008" s="2" t="s">
        <v>16</v>
      </c>
      <c r="G2008" s="2" t="s">
        <v>43</v>
      </c>
      <c r="H2008" s="2" t="s">
        <v>47</v>
      </c>
      <c r="I2008" s="2" t="s">
        <v>48</v>
      </c>
      <c r="J2008" s="2" t="s">
        <v>26</v>
      </c>
      <c r="K2008" t="s">
        <v>50</v>
      </c>
      <c r="L2008" t="s">
        <v>22</v>
      </c>
      <c r="M2008">
        <v>2268</v>
      </c>
      <c r="N2008">
        <v>2020</v>
      </c>
      <c r="O2008">
        <v>6</v>
      </c>
    </row>
    <row r="2009" spans="1:15" x14ac:dyDescent="0.25">
      <c r="A2009" s="1">
        <v>43983</v>
      </c>
      <c r="B2009">
        <v>1000000058</v>
      </c>
      <c r="C2009" s="2" t="s">
        <v>23</v>
      </c>
      <c r="D2009">
        <v>1</v>
      </c>
      <c r="E2009">
        <v>5178.1400000000003</v>
      </c>
      <c r="F2009" s="2" t="s">
        <v>16</v>
      </c>
      <c r="G2009" s="2" t="s">
        <v>24</v>
      </c>
      <c r="H2009" s="2" t="s">
        <v>18</v>
      </c>
      <c r="I2009" s="2" t="s">
        <v>34</v>
      </c>
      <c r="J2009" s="2" t="s">
        <v>20</v>
      </c>
      <c r="K2009" t="s">
        <v>44</v>
      </c>
      <c r="L2009" t="s">
        <v>22</v>
      </c>
      <c r="M2009">
        <v>5178.1400000000003</v>
      </c>
      <c r="N2009">
        <v>2020</v>
      </c>
      <c r="O2009">
        <v>6</v>
      </c>
    </row>
    <row r="2010" spans="1:15" x14ac:dyDescent="0.25">
      <c r="A2010" s="1">
        <v>43983</v>
      </c>
      <c r="B2010">
        <v>1000000058</v>
      </c>
      <c r="C2010" s="2" t="s">
        <v>23</v>
      </c>
      <c r="D2010">
        <v>1</v>
      </c>
      <c r="E2010">
        <v>5178.1400000000003</v>
      </c>
      <c r="F2010" s="2" t="s">
        <v>16</v>
      </c>
      <c r="G2010" s="2" t="s">
        <v>24</v>
      </c>
      <c r="H2010" s="2" t="s">
        <v>18</v>
      </c>
      <c r="I2010" s="2" t="s">
        <v>34</v>
      </c>
      <c r="J2010" s="2" t="s">
        <v>20</v>
      </c>
      <c r="K2010" t="s">
        <v>44</v>
      </c>
      <c r="L2010" t="s">
        <v>22</v>
      </c>
      <c r="M2010">
        <v>5178.1400000000003</v>
      </c>
      <c r="N2010">
        <v>2020</v>
      </c>
      <c r="O2010">
        <v>6</v>
      </c>
    </row>
    <row r="2011" spans="1:15" x14ac:dyDescent="0.25">
      <c r="A2011" s="1">
        <v>43983</v>
      </c>
      <c r="B2011">
        <v>1000000067</v>
      </c>
      <c r="C2011" s="2" t="s">
        <v>15</v>
      </c>
      <c r="D2011">
        <v>1</v>
      </c>
      <c r="E2011">
        <v>10000.19</v>
      </c>
      <c r="F2011" s="2" t="s">
        <v>16</v>
      </c>
      <c r="G2011" s="2" t="s">
        <v>17</v>
      </c>
      <c r="H2011" s="2" t="s">
        <v>18</v>
      </c>
      <c r="I2011" s="2" t="s">
        <v>25</v>
      </c>
      <c r="J2011" s="2" t="s">
        <v>20</v>
      </c>
      <c r="K2011" t="s">
        <v>51</v>
      </c>
      <c r="L2011" t="s">
        <v>22</v>
      </c>
      <c r="M2011">
        <v>10000.19</v>
      </c>
      <c r="N2011">
        <v>2020</v>
      </c>
      <c r="O2011">
        <v>6</v>
      </c>
    </row>
    <row r="2012" spans="1:15" x14ac:dyDescent="0.25">
      <c r="A2012" s="1">
        <v>43983</v>
      </c>
      <c r="B2012">
        <v>1000000067</v>
      </c>
      <c r="C2012" s="2" t="s">
        <v>15</v>
      </c>
      <c r="D2012">
        <v>1</v>
      </c>
      <c r="E2012">
        <v>10000.19</v>
      </c>
      <c r="F2012" s="2" t="s">
        <v>16</v>
      </c>
      <c r="G2012" s="2" t="s">
        <v>17</v>
      </c>
      <c r="H2012" s="2" t="s">
        <v>18</v>
      </c>
      <c r="I2012" s="2" t="s">
        <v>25</v>
      </c>
      <c r="J2012" s="2" t="s">
        <v>20</v>
      </c>
      <c r="K2012" t="s">
        <v>51</v>
      </c>
      <c r="L2012" t="s">
        <v>22</v>
      </c>
      <c r="M2012">
        <v>10000.19</v>
      </c>
      <c r="N2012">
        <v>2020</v>
      </c>
      <c r="O2012">
        <v>6</v>
      </c>
    </row>
    <row r="2013" spans="1:15" x14ac:dyDescent="0.25">
      <c r="A2013" s="1">
        <v>43984</v>
      </c>
      <c r="B2013">
        <v>1000000067</v>
      </c>
      <c r="C2013" s="2" t="s">
        <v>23</v>
      </c>
      <c r="D2013">
        <v>1</v>
      </c>
      <c r="E2013">
        <v>1729.45</v>
      </c>
      <c r="F2013" s="2" t="s">
        <v>16</v>
      </c>
      <c r="G2013" s="2" t="s">
        <v>24</v>
      </c>
      <c r="H2013" s="2" t="s">
        <v>18</v>
      </c>
      <c r="I2013" s="2" t="s">
        <v>25</v>
      </c>
      <c r="J2013" s="2" t="s">
        <v>20</v>
      </c>
      <c r="K2013" t="s">
        <v>51</v>
      </c>
      <c r="L2013" t="s">
        <v>22</v>
      </c>
      <c r="M2013">
        <v>1729.45</v>
      </c>
      <c r="N2013">
        <v>2020</v>
      </c>
      <c r="O2013">
        <v>6</v>
      </c>
    </row>
    <row r="2014" spans="1:15" x14ac:dyDescent="0.25">
      <c r="A2014" s="1">
        <v>43984</v>
      </c>
      <c r="B2014">
        <v>1000000067</v>
      </c>
      <c r="C2014" s="2" t="s">
        <v>23</v>
      </c>
      <c r="D2014">
        <v>1</v>
      </c>
      <c r="E2014">
        <v>1729.45</v>
      </c>
      <c r="F2014" s="2" t="s">
        <v>16</v>
      </c>
      <c r="G2014" s="2" t="s">
        <v>24</v>
      </c>
      <c r="H2014" s="2" t="s">
        <v>18</v>
      </c>
      <c r="I2014" s="2" t="s">
        <v>25</v>
      </c>
      <c r="J2014" s="2" t="s">
        <v>20</v>
      </c>
      <c r="K2014" t="s">
        <v>51</v>
      </c>
      <c r="L2014" t="s">
        <v>22</v>
      </c>
      <c r="M2014">
        <v>1729.45</v>
      </c>
      <c r="N2014">
        <v>2020</v>
      </c>
      <c r="O2014">
        <v>6</v>
      </c>
    </row>
    <row r="2015" spans="1:15" x14ac:dyDescent="0.25">
      <c r="A2015" s="1">
        <v>43985</v>
      </c>
      <c r="B2015">
        <v>1000000067</v>
      </c>
      <c r="C2015" s="2" t="s">
        <v>23</v>
      </c>
      <c r="D2015">
        <v>1</v>
      </c>
      <c r="E2015">
        <v>3986.03</v>
      </c>
      <c r="F2015" s="2" t="s">
        <v>16</v>
      </c>
      <c r="G2015" s="2" t="s">
        <v>24</v>
      </c>
      <c r="H2015" s="2" t="s">
        <v>18</v>
      </c>
      <c r="I2015" s="2" t="s">
        <v>25</v>
      </c>
      <c r="J2015" s="2" t="s">
        <v>20</v>
      </c>
      <c r="K2015" t="s">
        <v>51</v>
      </c>
      <c r="L2015" t="s">
        <v>22</v>
      </c>
      <c r="M2015">
        <v>3986.03</v>
      </c>
      <c r="N2015">
        <v>2020</v>
      </c>
      <c r="O2015">
        <v>6</v>
      </c>
    </row>
    <row r="2016" spans="1:15" x14ac:dyDescent="0.25">
      <c r="A2016" s="1">
        <v>43985</v>
      </c>
      <c r="B2016">
        <v>1000000067</v>
      </c>
      <c r="C2016" s="2" t="s">
        <v>23</v>
      </c>
      <c r="D2016">
        <v>1</v>
      </c>
      <c r="E2016">
        <v>3986.03</v>
      </c>
      <c r="F2016" s="2" t="s">
        <v>16</v>
      </c>
      <c r="G2016" s="2" t="s">
        <v>24</v>
      </c>
      <c r="H2016" s="2" t="s">
        <v>18</v>
      </c>
      <c r="I2016" s="2" t="s">
        <v>25</v>
      </c>
      <c r="J2016" s="2" t="s">
        <v>20</v>
      </c>
      <c r="K2016" t="s">
        <v>51</v>
      </c>
      <c r="L2016" t="s">
        <v>22</v>
      </c>
      <c r="M2016">
        <v>3986.03</v>
      </c>
      <c r="N2016">
        <v>2020</v>
      </c>
      <c r="O2016">
        <v>6</v>
      </c>
    </row>
    <row r="2017" spans="1:15" x14ac:dyDescent="0.25">
      <c r="A2017" s="1">
        <v>43987</v>
      </c>
      <c r="B2017">
        <v>1000000067</v>
      </c>
      <c r="C2017" s="2" t="s">
        <v>15</v>
      </c>
      <c r="D2017">
        <v>3</v>
      </c>
      <c r="E2017">
        <v>40001.589999999997</v>
      </c>
      <c r="F2017" s="2" t="s">
        <v>16</v>
      </c>
      <c r="G2017" s="2" t="s">
        <v>17</v>
      </c>
      <c r="H2017" s="2" t="s">
        <v>18</v>
      </c>
      <c r="I2017" s="2" t="s">
        <v>25</v>
      </c>
      <c r="J2017" s="2" t="s">
        <v>20</v>
      </c>
      <c r="K2017" t="s">
        <v>51</v>
      </c>
      <c r="L2017" t="s">
        <v>22</v>
      </c>
      <c r="M2017">
        <v>13333.86</v>
      </c>
      <c r="N2017">
        <v>2020</v>
      </c>
      <c r="O2017">
        <v>6</v>
      </c>
    </row>
    <row r="2018" spans="1:15" x14ac:dyDescent="0.25">
      <c r="A2018" s="1">
        <v>43987</v>
      </c>
      <c r="B2018">
        <v>1000000067</v>
      </c>
      <c r="C2018" s="2" t="s">
        <v>15</v>
      </c>
      <c r="D2018">
        <v>3</v>
      </c>
      <c r="E2018">
        <v>40001.589999999997</v>
      </c>
      <c r="F2018" s="2" t="s">
        <v>16</v>
      </c>
      <c r="G2018" s="2" t="s">
        <v>17</v>
      </c>
      <c r="H2018" s="2" t="s">
        <v>18</v>
      </c>
      <c r="I2018" s="2" t="s">
        <v>25</v>
      </c>
      <c r="J2018" s="2" t="s">
        <v>20</v>
      </c>
      <c r="K2018" t="s">
        <v>51</v>
      </c>
      <c r="L2018" t="s">
        <v>22</v>
      </c>
      <c r="M2018">
        <v>13333.86</v>
      </c>
      <c r="N2018">
        <v>2020</v>
      </c>
      <c r="O2018">
        <v>6</v>
      </c>
    </row>
    <row r="2019" spans="1:15" x14ac:dyDescent="0.25">
      <c r="A2019" s="1">
        <v>43987</v>
      </c>
      <c r="B2019">
        <v>1000000067</v>
      </c>
      <c r="C2019" s="2" t="s">
        <v>42</v>
      </c>
      <c r="D2019">
        <v>1</v>
      </c>
      <c r="E2019">
        <v>1400.54</v>
      </c>
      <c r="F2019" s="2" t="s">
        <v>16</v>
      </c>
      <c r="G2019" s="2" t="s">
        <v>43</v>
      </c>
      <c r="H2019" s="2" t="s">
        <v>18</v>
      </c>
      <c r="I2019" s="2" t="s">
        <v>25</v>
      </c>
      <c r="J2019" s="2" t="s">
        <v>20</v>
      </c>
      <c r="K2019" t="s">
        <v>51</v>
      </c>
      <c r="L2019" t="s">
        <v>22</v>
      </c>
      <c r="M2019">
        <v>1400.54</v>
      </c>
      <c r="N2019">
        <v>2020</v>
      </c>
      <c r="O2019">
        <v>6</v>
      </c>
    </row>
    <row r="2020" spans="1:15" x14ac:dyDescent="0.25">
      <c r="A2020" s="1">
        <v>43987</v>
      </c>
      <c r="B2020">
        <v>1000000067</v>
      </c>
      <c r="C2020" s="2" t="s">
        <v>42</v>
      </c>
      <c r="D2020">
        <v>1</v>
      </c>
      <c r="E2020">
        <v>1400.54</v>
      </c>
      <c r="F2020" s="2" t="s">
        <v>16</v>
      </c>
      <c r="G2020" s="2" t="s">
        <v>43</v>
      </c>
      <c r="H2020" s="2" t="s">
        <v>18</v>
      </c>
      <c r="I2020" s="2" t="s">
        <v>25</v>
      </c>
      <c r="J2020" s="2" t="s">
        <v>20</v>
      </c>
      <c r="K2020" t="s">
        <v>51</v>
      </c>
      <c r="L2020" t="s">
        <v>22</v>
      </c>
      <c r="M2020">
        <v>1400.54</v>
      </c>
      <c r="N2020">
        <v>2020</v>
      </c>
      <c r="O2020">
        <v>6</v>
      </c>
    </row>
    <row r="2021" spans="1:15" x14ac:dyDescent="0.25">
      <c r="A2021" s="1">
        <v>43988</v>
      </c>
      <c r="B2021">
        <v>1000000067</v>
      </c>
      <c r="C2021" s="2" t="s">
        <v>23</v>
      </c>
      <c r="D2021">
        <v>1</v>
      </c>
      <c r="E2021">
        <v>5000.75</v>
      </c>
      <c r="F2021" s="2" t="s">
        <v>16</v>
      </c>
      <c r="G2021" s="2" t="s">
        <v>24</v>
      </c>
      <c r="H2021" s="2" t="s">
        <v>18</v>
      </c>
      <c r="I2021" s="2" t="s">
        <v>25</v>
      </c>
      <c r="J2021" s="2" t="s">
        <v>20</v>
      </c>
      <c r="K2021" t="s">
        <v>51</v>
      </c>
      <c r="L2021" t="s">
        <v>22</v>
      </c>
      <c r="M2021">
        <v>5000.75</v>
      </c>
      <c r="N2021">
        <v>2020</v>
      </c>
      <c r="O2021">
        <v>6</v>
      </c>
    </row>
    <row r="2022" spans="1:15" x14ac:dyDescent="0.25">
      <c r="A2022" s="1">
        <v>43988</v>
      </c>
      <c r="B2022">
        <v>1000000067</v>
      </c>
      <c r="C2022" s="2" t="s">
        <v>23</v>
      </c>
      <c r="D2022">
        <v>1</v>
      </c>
      <c r="E2022">
        <v>5000.75</v>
      </c>
      <c r="F2022" s="2" t="s">
        <v>16</v>
      </c>
      <c r="G2022" s="2" t="s">
        <v>24</v>
      </c>
      <c r="H2022" s="2" t="s">
        <v>18</v>
      </c>
      <c r="I2022" s="2" t="s">
        <v>25</v>
      </c>
      <c r="J2022" s="2" t="s">
        <v>20</v>
      </c>
      <c r="K2022" t="s">
        <v>51</v>
      </c>
      <c r="L2022" t="s">
        <v>22</v>
      </c>
      <c r="M2022">
        <v>5000.75</v>
      </c>
      <c r="N2022">
        <v>2020</v>
      </c>
      <c r="O2022">
        <v>6</v>
      </c>
    </row>
    <row r="2023" spans="1:15" x14ac:dyDescent="0.25">
      <c r="A2023" s="1">
        <v>43988</v>
      </c>
      <c r="B2023">
        <v>1000000067</v>
      </c>
      <c r="C2023" s="2" t="s">
        <v>42</v>
      </c>
      <c r="D2023">
        <v>2</v>
      </c>
      <c r="E2023">
        <v>10191.99</v>
      </c>
      <c r="F2023" s="2" t="s">
        <v>16</v>
      </c>
      <c r="G2023" s="2" t="s">
        <v>43</v>
      </c>
      <c r="H2023" s="2" t="s">
        <v>18</v>
      </c>
      <c r="I2023" s="2" t="s">
        <v>25</v>
      </c>
      <c r="J2023" s="2" t="s">
        <v>20</v>
      </c>
      <c r="K2023" t="s">
        <v>51</v>
      </c>
      <c r="L2023" t="s">
        <v>22</v>
      </c>
      <c r="M2023">
        <v>5096</v>
      </c>
      <c r="N2023">
        <v>2020</v>
      </c>
      <c r="O2023">
        <v>6</v>
      </c>
    </row>
    <row r="2024" spans="1:15" x14ac:dyDescent="0.25">
      <c r="A2024" s="1">
        <v>43988</v>
      </c>
      <c r="B2024">
        <v>1000000067</v>
      </c>
      <c r="C2024" s="2" t="s">
        <v>42</v>
      </c>
      <c r="D2024">
        <v>2</v>
      </c>
      <c r="E2024">
        <v>10191.99</v>
      </c>
      <c r="F2024" s="2" t="s">
        <v>16</v>
      </c>
      <c r="G2024" s="2" t="s">
        <v>43</v>
      </c>
      <c r="H2024" s="2" t="s">
        <v>18</v>
      </c>
      <c r="I2024" s="2" t="s">
        <v>25</v>
      </c>
      <c r="J2024" s="2" t="s">
        <v>20</v>
      </c>
      <c r="K2024" t="s">
        <v>51</v>
      </c>
      <c r="L2024" t="s">
        <v>22</v>
      </c>
      <c r="M2024">
        <v>5096</v>
      </c>
      <c r="N2024">
        <v>2020</v>
      </c>
      <c r="O2024">
        <v>6</v>
      </c>
    </row>
    <row r="2025" spans="1:15" x14ac:dyDescent="0.25">
      <c r="A2025" s="1">
        <v>43989</v>
      </c>
      <c r="B2025">
        <v>1000000067</v>
      </c>
      <c r="C2025" s="2" t="s">
        <v>42</v>
      </c>
      <c r="D2025">
        <v>1</v>
      </c>
      <c r="E2025">
        <v>4999.9399999999996</v>
      </c>
      <c r="F2025" s="2" t="s">
        <v>16</v>
      </c>
      <c r="G2025" s="2" t="s">
        <v>43</v>
      </c>
      <c r="H2025" s="2" t="s">
        <v>18</v>
      </c>
      <c r="I2025" s="2" t="s">
        <v>25</v>
      </c>
      <c r="J2025" s="2" t="s">
        <v>20</v>
      </c>
      <c r="K2025" t="s">
        <v>51</v>
      </c>
      <c r="L2025" t="s">
        <v>22</v>
      </c>
      <c r="M2025">
        <v>4999.9399999999996</v>
      </c>
      <c r="N2025">
        <v>2020</v>
      </c>
      <c r="O2025">
        <v>6</v>
      </c>
    </row>
    <row r="2026" spans="1:15" x14ac:dyDescent="0.25">
      <c r="A2026" s="1">
        <v>43989</v>
      </c>
      <c r="B2026">
        <v>1000000067</v>
      </c>
      <c r="C2026" s="2" t="s">
        <v>42</v>
      </c>
      <c r="D2026">
        <v>1</v>
      </c>
      <c r="E2026">
        <v>4999.9399999999996</v>
      </c>
      <c r="F2026" s="2" t="s">
        <v>16</v>
      </c>
      <c r="G2026" s="2" t="s">
        <v>43</v>
      </c>
      <c r="H2026" s="2" t="s">
        <v>18</v>
      </c>
      <c r="I2026" s="2" t="s">
        <v>25</v>
      </c>
      <c r="J2026" s="2" t="s">
        <v>20</v>
      </c>
      <c r="K2026" t="s">
        <v>51</v>
      </c>
      <c r="L2026" t="s">
        <v>22</v>
      </c>
      <c r="M2026">
        <v>4999.9399999999996</v>
      </c>
      <c r="N2026">
        <v>2020</v>
      </c>
      <c r="O2026">
        <v>6</v>
      </c>
    </row>
    <row r="2027" spans="1:15" x14ac:dyDescent="0.25">
      <c r="A2027" s="1">
        <v>43987</v>
      </c>
      <c r="B2027">
        <v>1000000049</v>
      </c>
      <c r="C2027" s="2" t="s">
        <v>42</v>
      </c>
      <c r="D2027">
        <v>1</v>
      </c>
      <c r="E2027">
        <v>3492.66</v>
      </c>
      <c r="F2027" s="2" t="s">
        <v>16</v>
      </c>
      <c r="G2027" s="2" t="s">
        <v>43</v>
      </c>
      <c r="H2027" s="2" t="s">
        <v>18</v>
      </c>
      <c r="I2027" s="2" t="s">
        <v>40</v>
      </c>
      <c r="J2027" s="2" t="s">
        <v>26</v>
      </c>
      <c r="K2027" t="s">
        <v>41</v>
      </c>
      <c r="L2027" t="s">
        <v>22</v>
      </c>
      <c r="M2027">
        <v>3492.66</v>
      </c>
      <c r="N2027">
        <v>2020</v>
      </c>
      <c r="O2027">
        <v>6</v>
      </c>
    </row>
    <row r="2028" spans="1:15" x14ac:dyDescent="0.25">
      <c r="A2028" s="1">
        <v>43987</v>
      </c>
      <c r="B2028">
        <v>1000000049</v>
      </c>
      <c r="C2028" s="2" t="s">
        <v>42</v>
      </c>
      <c r="D2028">
        <v>1</v>
      </c>
      <c r="E2028">
        <v>3492.66</v>
      </c>
      <c r="F2028" s="2" t="s">
        <v>16</v>
      </c>
      <c r="G2028" s="2" t="s">
        <v>43</v>
      </c>
      <c r="H2028" s="2" t="s">
        <v>18</v>
      </c>
      <c r="I2028" s="2" t="s">
        <v>40</v>
      </c>
      <c r="J2028" s="2" t="s">
        <v>26</v>
      </c>
      <c r="K2028" t="s">
        <v>41</v>
      </c>
      <c r="L2028" t="s">
        <v>22</v>
      </c>
      <c r="M2028">
        <v>3492.66</v>
      </c>
      <c r="N2028">
        <v>2020</v>
      </c>
      <c r="O2028">
        <v>6</v>
      </c>
    </row>
    <row r="2029" spans="1:15" x14ac:dyDescent="0.25">
      <c r="A2029" s="1">
        <v>43989</v>
      </c>
      <c r="B2029">
        <v>1000000049</v>
      </c>
      <c r="C2029" s="2" t="s">
        <v>15</v>
      </c>
      <c r="D2029">
        <v>1</v>
      </c>
      <c r="E2029">
        <v>500.55</v>
      </c>
      <c r="F2029" s="2" t="s">
        <v>16</v>
      </c>
      <c r="G2029" s="2" t="s">
        <v>17</v>
      </c>
      <c r="H2029" s="2" t="s">
        <v>18</v>
      </c>
      <c r="I2029" s="2" t="s">
        <v>40</v>
      </c>
      <c r="J2029" s="2" t="s">
        <v>26</v>
      </c>
      <c r="K2029" t="s">
        <v>41</v>
      </c>
      <c r="L2029" t="s">
        <v>22</v>
      </c>
      <c r="M2029">
        <v>500.55</v>
      </c>
      <c r="N2029">
        <v>2020</v>
      </c>
      <c r="O2029">
        <v>6</v>
      </c>
    </row>
    <row r="2030" spans="1:15" x14ac:dyDescent="0.25">
      <c r="A2030" s="1">
        <v>43989</v>
      </c>
      <c r="B2030">
        <v>1000000049</v>
      </c>
      <c r="C2030" s="2" t="s">
        <v>15</v>
      </c>
      <c r="D2030">
        <v>1</v>
      </c>
      <c r="E2030">
        <v>500.55</v>
      </c>
      <c r="F2030" s="2" t="s">
        <v>16</v>
      </c>
      <c r="G2030" s="2" t="s">
        <v>17</v>
      </c>
      <c r="H2030" s="2" t="s">
        <v>18</v>
      </c>
      <c r="I2030" s="2" t="s">
        <v>40</v>
      </c>
      <c r="J2030" s="2" t="s">
        <v>26</v>
      </c>
      <c r="K2030" t="s">
        <v>41</v>
      </c>
      <c r="L2030" t="s">
        <v>22</v>
      </c>
      <c r="M2030">
        <v>500.55</v>
      </c>
      <c r="N2030">
        <v>2020</v>
      </c>
      <c r="O2030">
        <v>6</v>
      </c>
    </row>
    <row r="2031" spans="1:15" x14ac:dyDescent="0.25">
      <c r="A2031" s="1">
        <v>43989</v>
      </c>
      <c r="B2031">
        <v>1000000049</v>
      </c>
      <c r="C2031" s="2" t="s">
        <v>42</v>
      </c>
      <c r="D2031">
        <v>1</v>
      </c>
      <c r="E2031">
        <v>1020.36</v>
      </c>
      <c r="F2031" s="2" t="s">
        <v>16</v>
      </c>
      <c r="G2031" s="2" t="s">
        <v>43</v>
      </c>
      <c r="H2031" s="2" t="s">
        <v>18</v>
      </c>
      <c r="I2031" s="2" t="s">
        <v>40</v>
      </c>
      <c r="J2031" s="2" t="s">
        <v>26</v>
      </c>
      <c r="K2031" t="s">
        <v>41</v>
      </c>
      <c r="L2031" t="s">
        <v>22</v>
      </c>
      <c r="M2031">
        <v>1020.36</v>
      </c>
      <c r="N2031">
        <v>2020</v>
      </c>
      <c r="O2031">
        <v>6</v>
      </c>
    </row>
    <row r="2032" spans="1:15" x14ac:dyDescent="0.25">
      <c r="A2032" s="1">
        <v>43989</v>
      </c>
      <c r="B2032">
        <v>1000000049</v>
      </c>
      <c r="C2032" s="2" t="s">
        <v>42</v>
      </c>
      <c r="D2032">
        <v>1</v>
      </c>
      <c r="E2032">
        <v>1020.36</v>
      </c>
      <c r="F2032" s="2" t="s">
        <v>16</v>
      </c>
      <c r="G2032" s="2" t="s">
        <v>43</v>
      </c>
      <c r="H2032" s="2" t="s">
        <v>18</v>
      </c>
      <c r="I2032" s="2" t="s">
        <v>40</v>
      </c>
      <c r="J2032" s="2" t="s">
        <v>26</v>
      </c>
      <c r="K2032" t="s">
        <v>41</v>
      </c>
      <c r="L2032" t="s">
        <v>22</v>
      </c>
      <c r="M2032">
        <v>1020.36</v>
      </c>
      <c r="N2032">
        <v>2020</v>
      </c>
      <c r="O2032">
        <v>6</v>
      </c>
    </row>
    <row r="2033" spans="1:15" x14ac:dyDescent="0.25">
      <c r="A2033" s="1">
        <v>43983</v>
      </c>
      <c r="B2033">
        <v>1000000068</v>
      </c>
      <c r="C2033" s="2" t="s">
        <v>23</v>
      </c>
      <c r="D2033">
        <v>1</v>
      </c>
      <c r="E2033">
        <v>14000.13</v>
      </c>
      <c r="F2033" s="2" t="s">
        <v>16</v>
      </c>
      <c r="G2033" s="2" t="s">
        <v>24</v>
      </c>
      <c r="H2033" s="2" t="s">
        <v>30</v>
      </c>
      <c r="I2033" s="2" t="s">
        <v>55</v>
      </c>
      <c r="J2033" s="2" t="s">
        <v>26</v>
      </c>
      <c r="K2033" t="s">
        <v>56</v>
      </c>
      <c r="L2033" t="s">
        <v>28</v>
      </c>
      <c r="M2033">
        <v>14000.13</v>
      </c>
      <c r="N2033">
        <v>2020</v>
      </c>
      <c r="O2033">
        <v>6</v>
      </c>
    </row>
    <row r="2034" spans="1:15" x14ac:dyDescent="0.25">
      <c r="A2034" s="1">
        <v>43983</v>
      </c>
      <c r="B2034">
        <v>1000000068</v>
      </c>
      <c r="C2034" s="2" t="s">
        <v>23</v>
      </c>
      <c r="D2034">
        <v>1</v>
      </c>
      <c r="E2034">
        <v>14000.13</v>
      </c>
      <c r="F2034" s="2" t="s">
        <v>16</v>
      </c>
      <c r="G2034" s="2" t="s">
        <v>24</v>
      </c>
      <c r="H2034" s="2" t="s">
        <v>30</v>
      </c>
      <c r="I2034" s="2" t="s">
        <v>55</v>
      </c>
      <c r="J2034" s="2" t="s">
        <v>26</v>
      </c>
      <c r="K2034" t="s">
        <v>56</v>
      </c>
      <c r="L2034" t="s">
        <v>28</v>
      </c>
      <c r="M2034">
        <v>14000.13</v>
      </c>
      <c r="N2034">
        <v>2020</v>
      </c>
      <c r="O2034">
        <v>6</v>
      </c>
    </row>
    <row r="2035" spans="1:15" x14ac:dyDescent="0.25">
      <c r="A2035" s="1">
        <v>43983</v>
      </c>
      <c r="B2035">
        <v>1000000068</v>
      </c>
      <c r="C2035" s="2" t="s">
        <v>15</v>
      </c>
      <c r="D2035">
        <v>2</v>
      </c>
      <c r="E2035">
        <v>20001.46</v>
      </c>
      <c r="F2035" s="2" t="s">
        <v>16</v>
      </c>
      <c r="G2035" s="2" t="s">
        <v>17</v>
      </c>
      <c r="H2035" s="2" t="s">
        <v>30</v>
      </c>
      <c r="I2035" s="2" t="s">
        <v>55</v>
      </c>
      <c r="J2035" s="2" t="s">
        <v>26</v>
      </c>
      <c r="K2035" t="s">
        <v>56</v>
      </c>
      <c r="L2035" t="s">
        <v>28</v>
      </c>
      <c r="M2035">
        <v>10000.73</v>
      </c>
      <c r="N2035">
        <v>2020</v>
      </c>
      <c r="O2035">
        <v>6</v>
      </c>
    </row>
    <row r="2036" spans="1:15" x14ac:dyDescent="0.25">
      <c r="A2036" s="1">
        <v>43983</v>
      </c>
      <c r="B2036">
        <v>1000000068</v>
      </c>
      <c r="C2036" s="2" t="s">
        <v>15</v>
      </c>
      <c r="D2036">
        <v>2</v>
      </c>
      <c r="E2036">
        <v>20001.46</v>
      </c>
      <c r="F2036" s="2" t="s">
        <v>16</v>
      </c>
      <c r="G2036" s="2" t="s">
        <v>17</v>
      </c>
      <c r="H2036" s="2" t="s">
        <v>30</v>
      </c>
      <c r="I2036" s="2" t="s">
        <v>55</v>
      </c>
      <c r="J2036" s="2" t="s">
        <v>26</v>
      </c>
      <c r="K2036" t="s">
        <v>56</v>
      </c>
      <c r="L2036" t="s">
        <v>28</v>
      </c>
      <c r="M2036">
        <v>10000.73</v>
      </c>
      <c r="N2036">
        <v>2020</v>
      </c>
      <c r="O2036">
        <v>6</v>
      </c>
    </row>
    <row r="2037" spans="1:15" x14ac:dyDescent="0.25">
      <c r="A2037" s="1">
        <v>43983</v>
      </c>
      <c r="B2037">
        <v>1000000068</v>
      </c>
      <c r="C2037" s="2" t="s">
        <v>42</v>
      </c>
      <c r="D2037">
        <v>1</v>
      </c>
      <c r="E2037">
        <v>3000.08</v>
      </c>
      <c r="F2037" s="2" t="s">
        <v>16</v>
      </c>
      <c r="G2037" s="2" t="s">
        <v>43</v>
      </c>
      <c r="H2037" s="2" t="s">
        <v>30</v>
      </c>
      <c r="I2037" s="2" t="s">
        <v>55</v>
      </c>
      <c r="J2037" s="2" t="s">
        <v>26</v>
      </c>
      <c r="K2037" t="s">
        <v>56</v>
      </c>
      <c r="L2037" t="s">
        <v>28</v>
      </c>
      <c r="M2037">
        <v>3000.08</v>
      </c>
      <c r="N2037">
        <v>2020</v>
      </c>
      <c r="O2037">
        <v>6</v>
      </c>
    </row>
    <row r="2038" spans="1:15" x14ac:dyDescent="0.25">
      <c r="A2038" s="1">
        <v>43983</v>
      </c>
      <c r="B2038">
        <v>1000000068</v>
      </c>
      <c r="C2038" s="2" t="s">
        <v>42</v>
      </c>
      <c r="D2038">
        <v>1</v>
      </c>
      <c r="E2038">
        <v>3000.08</v>
      </c>
      <c r="F2038" s="2" t="s">
        <v>16</v>
      </c>
      <c r="G2038" s="2" t="s">
        <v>43</v>
      </c>
      <c r="H2038" s="2" t="s">
        <v>30</v>
      </c>
      <c r="I2038" s="2" t="s">
        <v>55</v>
      </c>
      <c r="J2038" s="2" t="s">
        <v>26</v>
      </c>
      <c r="K2038" t="s">
        <v>56</v>
      </c>
      <c r="L2038" t="s">
        <v>28</v>
      </c>
      <c r="M2038">
        <v>3000.08</v>
      </c>
      <c r="N2038">
        <v>2020</v>
      </c>
      <c r="O2038">
        <v>6</v>
      </c>
    </row>
    <row r="2039" spans="1:15" x14ac:dyDescent="0.25">
      <c r="A2039" s="1">
        <v>43984</v>
      </c>
      <c r="B2039">
        <v>1000000068</v>
      </c>
      <c r="C2039" s="2" t="s">
        <v>15</v>
      </c>
      <c r="D2039">
        <v>1</v>
      </c>
      <c r="E2039">
        <v>6000.19</v>
      </c>
      <c r="F2039" s="2" t="s">
        <v>16</v>
      </c>
      <c r="G2039" s="2" t="s">
        <v>17</v>
      </c>
      <c r="H2039" s="2" t="s">
        <v>30</v>
      </c>
      <c r="I2039" s="2" t="s">
        <v>55</v>
      </c>
      <c r="J2039" s="2" t="s">
        <v>26</v>
      </c>
      <c r="K2039" t="s">
        <v>56</v>
      </c>
      <c r="L2039" t="s">
        <v>28</v>
      </c>
      <c r="M2039">
        <v>6000.19</v>
      </c>
      <c r="N2039">
        <v>2020</v>
      </c>
      <c r="O2039">
        <v>6</v>
      </c>
    </row>
    <row r="2040" spans="1:15" x14ac:dyDescent="0.25">
      <c r="A2040" s="1">
        <v>43984</v>
      </c>
      <c r="B2040">
        <v>1000000068</v>
      </c>
      <c r="C2040" s="2" t="s">
        <v>15</v>
      </c>
      <c r="D2040">
        <v>1</v>
      </c>
      <c r="E2040">
        <v>6000.19</v>
      </c>
      <c r="F2040" s="2" t="s">
        <v>16</v>
      </c>
      <c r="G2040" s="2" t="s">
        <v>17</v>
      </c>
      <c r="H2040" s="2" t="s">
        <v>30</v>
      </c>
      <c r="I2040" s="2" t="s">
        <v>55</v>
      </c>
      <c r="J2040" s="2" t="s">
        <v>26</v>
      </c>
      <c r="K2040" t="s">
        <v>56</v>
      </c>
      <c r="L2040" t="s">
        <v>28</v>
      </c>
      <c r="M2040">
        <v>6000.19</v>
      </c>
      <c r="N2040">
        <v>2020</v>
      </c>
      <c r="O2040">
        <v>6</v>
      </c>
    </row>
    <row r="2041" spans="1:15" x14ac:dyDescent="0.25">
      <c r="A2041" s="1">
        <v>43985</v>
      </c>
      <c r="B2041">
        <v>1000000068</v>
      </c>
      <c r="C2041" s="2" t="s">
        <v>15</v>
      </c>
      <c r="D2041">
        <v>3</v>
      </c>
      <c r="E2041">
        <v>41000.57</v>
      </c>
      <c r="F2041" s="2" t="s">
        <v>16</v>
      </c>
      <c r="G2041" s="2" t="s">
        <v>17</v>
      </c>
      <c r="H2041" s="2" t="s">
        <v>30</v>
      </c>
      <c r="I2041" s="2" t="s">
        <v>55</v>
      </c>
      <c r="J2041" s="2" t="s">
        <v>26</v>
      </c>
      <c r="K2041" t="s">
        <v>56</v>
      </c>
      <c r="L2041" t="s">
        <v>28</v>
      </c>
      <c r="M2041">
        <v>13666.86</v>
      </c>
      <c r="N2041">
        <v>2020</v>
      </c>
      <c r="O2041">
        <v>6</v>
      </c>
    </row>
    <row r="2042" spans="1:15" x14ac:dyDescent="0.25">
      <c r="A2042" s="1">
        <v>43985</v>
      </c>
      <c r="B2042">
        <v>1000000068</v>
      </c>
      <c r="C2042" s="2" t="s">
        <v>15</v>
      </c>
      <c r="D2042">
        <v>3</v>
      </c>
      <c r="E2042">
        <v>41000.57</v>
      </c>
      <c r="F2042" s="2" t="s">
        <v>16</v>
      </c>
      <c r="G2042" s="2" t="s">
        <v>17</v>
      </c>
      <c r="H2042" s="2" t="s">
        <v>30</v>
      </c>
      <c r="I2042" s="2" t="s">
        <v>55</v>
      </c>
      <c r="J2042" s="2" t="s">
        <v>26</v>
      </c>
      <c r="K2042" t="s">
        <v>56</v>
      </c>
      <c r="L2042" t="s">
        <v>28</v>
      </c>
      <c r="M2042">
        <v>13666.86</v>
      </c>
      <c r="N2042">
        <v>2020</v>
      </c>
      <c r="O2042">
        <v>6</v>
      </c>
    </row>
    <row r="2043" spans="1:15" x14ac:dyDescent="0.25">
      <c r="A2043" s="1">
        <v>43987</v>
      </c>
      <c r="B2043">
        <v>1000000068</v>
      </c>
      <c r="C2043" s="2" t="s">
        <v>42</v>
      </c>
      <c r="D2043">
        <v>2</v>
      </c>
      <c r="E2043">
        <v>19750.689999999999</v>
      </c>
      <c r="F2043" s="2" t="s">
        <v>16</v>
      </c>
      <c r="G2043" s="2" t="s">
        <v>43</v>
      </c>
      <c r="H2043" s="2" t="s">
        <v>30</v>
      </c>
      <c r="I2043" s="2" t="s">
        <v>55</v>
      </c>
      <c r="J2043" s="2" t="s">
        <v>26</v>
      </c>
      <c r="K2043" t="s">
        <v>56</v>
      </c>
      <c r="L2043" t="s">
        <v>28</v>
      </c>
      <c r="M2043">
        <v>9875.34</v>
      </c>
      <c r="N2043">
        <v>2020</v>
      </c>
      <c r="O2043">
        <v>6</v>
      </c>
    </row>
    <row r="2044" spans="1:15" x14ac:dyDescent="0.25">
      <c r="A2044" s="1">
        <v>43987</v>
      </c>
      <c r="B2044">
        <v>1000000068</v>
      </c>
      <c r="C2044" s="2" t="s">
        <v>42</v>
      </c>
      <c r="D2044">
        <v>2</v>
      </c>
      <c r="E2044">
        <v>19750.689999999999</v>
      </c>
      <c r="F2044" s="2" t="s">
        <v>16</v>
      </c>
      <c r="G2044" s="2" t="s">
        <v>43</v>
      </c>
      <c r="H2044" s="2" t="s">
        <v>30</v>
      </c>
      <c r="I2044" s="2" t="s">
        <v>55</v>
      </c>
      <c r="J2044" s="2" t="s">
        <v>26</v>
      </c>
      <c r="K2044" t="s">
        <v>56</v>
      </c>
      <c r="L2044" t="s">
        <v>28</v>
      </c>
      <c r="M2044">
        <v>9875.34</v>
      </c>
      <c r="N2044">
        <v>2020</v>
      </c>
      <c r="O2044">
        <v>6</v>
      </c>
    </row>
    <row r="2045" spans="1:15" x14ac:dyDescent="0.25">
      <c r="A2045" s="1">
        <v>43988</v>
      </c>
      <c r="B2045">
        <v>1000000068</v>
      </c>
      <c r="C2045" s="2" t="s">
        <v>23</v>
      </c>
      <c r="D2045">
        <v>1</v>
      </c>
      <c r="E2045">
        <v>17999.95</v>
      </c>
      <c r="F2045" s="2" t="s">
        <v>16</v>
      </c>
      <c r="G2045" s="2" t="s">
        <v>24</v>
      </c>
      <c r="H2045" s="2" t="s">
        <v>30</v>
      </c>
      <c r="I2045" s="2" t="s">
        <v>55</v>
      </c>
      <c r="J2045" s="2" t="s">
        <v>26</v>
      </c>
      <c r="K2045" t="s">
        <v>56</v>
      </c>
      <c r="L2045" t="s">
        <v>28</v>
      </c>
      <c r="M2045">
        <v>17999.95</v>
      </c>
      <c r="N2045">
        <v>2020</v>
      </c>
      <c r="O2045">
        <v>6</v>
      </c>
    </row>
    <row r="2046" spans="1:15" x14ac:dyDescent="0.25">
      <c r="A2046" s="1">
        <v>43988</v>
      </c>
      <c r="B2046">
        <v>1000000068</v>
      </c>
      <c r="C2046" s="2" t="s">
        <v>23</v>
      </c>
      <c r="D2046">
        <v>1</v>
      </c>
      <c r="E2046">
        <v>17999.95</v>
      </c>
      <c r="F2046" s="2" t="s">
        <v>16</v>
      </c>
      <c r="G2046" s="2" t="s">
        <v>24</v>
      </c>
      <c r="H2046" s="2" t="s">
        <v>30</v>
      </c>
      <c r="I2046" s="2" t="s">
        <v>55</v>
      </c>
      <c r="J2046" s="2" t="s">
        <v>26</v>
      </c>
      <c r="K2046" t="s">
        <v>56</v>
      </c>
      <c r="L2046" t="s">
        <v>28</v>
      </c>
      <c r="M2046">
        <v>17999.95</v>
      </c>
      <c r="N2046">
        <v>2020</v>
      </c>
      <c r="O2046">
        <v>6</v>
      </c>
    </row>
    <row r="2047" spans="1:15" x14ac:dyDescent="0.25">
      <c r="A2047" s="1">
        <v>43989</v>
      </c>
      <c r="B2047">
        <v>1000000068</v>
      </c>
      <c r="C2047" s="2" t="s">
        <v>23</v>
      </c>
      <c r="D2047">
        <v>2</v>
      </c>
      <c r="E2047">
        <v>12501.470000000001</v>
      </c>
      <c r="F2047" s="2" t="s">
        <v>16</v>
      </c>
      <c r="G2047" s="2" t="s">
        <v>24</v>
      </c>
      <c r="H2047" s="2" t="s">
        <v>30</v>
      </c>
      <c r="I2047" s="2" t="s">
        <v>55</v>
      </c>
      <c r="J2047" s="2" t="s">
        <v>26</v>
      </c>
      <c r="K2047" t="s">
        <v>56</v>
      </c>
      <c r="L2047" t="s">
        <v>28</v>
      </c>
      <c r="M2047">
        <v>6250.74</v>
      </c>
      <c r="N2047">
        <v>2020</v>
      </c>
      <c r="O2047">
        <v>6</v>
      </c>
    </row>
    <row r="2048" spans="1:15" x14ac:dyDescent="0.25">
      <c r="A2048" s="1">
        <v>43989</v>
      </c>
      <c r="B2048">
        <v>1000000068</v>
      </c>
      <c r="C2048" s="2" t="s">
        <v>23</v>
      </c>
      <c r="D2048">
        <v>2</v>
      </c>
      <c r="E2048">
        <v>12501.470000000001</v>
      </c>
      <c r="F2048" s="2" t="s">
        <v>16</v>
      </c>
      <c r="G2048" s="2" t="s">
        <v>24</v>
      </c>
      <c r="H2048" s="2" t="s">
        <v>30</v>
      </c>
      <c r="I2048" s="2" t="s">
        <v>55</v>
      </c>
      <c r="J2048" s="2" t="s">
        <v>26</v>
      </c>
      <c r="K2048" t="s">
        <v>56</v>
      </c>
      <c r="L2048" t="s">
        <v>28</v>
      </c>
      <c r="M2048">
        <v>6250.74</v>
      </c>
      <c r="N2048">
        <v>2020</v>
      </c>
      <c r="O2048">
        <v>6</v>
      </c>
    </row>
    <row r="2049" spans="1:15" x14ac:dyDescent="0.25">
      <c r="A2049" s="1">
        <v>43984</v>
      </c>
      <c r="B2049">
        <v>1000000050</v>
      </c>
      <c r="C2049" s="2" t="s">
        <v>23</v>
      </c>
      <c r="D2049">
        <v>1</v>
      </c>
      <c r="E2049">
        <v>5700.08</v>
      </c>
      <c r="F2049" s="2" t="s">
        <v>16</v>
      </c>
      <c r="G2049" s="2" t="s">
        <v>24</v>
      </c>
      <c r="H2049" s="2" t="s">
        <v>18</v>
      </c>
      <c r="I2049" s="2" t="s">
        <v>40</v>
      </c>
      <c r="J2049" s="2" t="s">
        <v>26</v>
      </c>
      <c r="K2049" t="s">
        <v>41</v>
      </c>
      <c r="L2049" t="s">
        <v>22</v>
      </c>
      <c r="M2049">
        <v>5700.08</v>
      </c>
      <c r="N2049">
        <v>2020</v>
      </c>
      <c r="O2049">
        <v>6</v>
      </c>
    </row>
    <row r="2050" spans="1:15" x14ac:dyDescent="0.25">
      <c r="A2050" s="1">
        <v>43984</v>
      </c>
      <c r="B2050">
        <v>1000000050</v>
      </c>
      <c r="C2050" s="2" t="s">
        <v>23</v>
      </c>
      <c r="D2050">
        <v>1</v>
      </c>
      <c r="E2050">
        <v>5700.08</v>
      </c>
      <c r="F2050" s="2" t="s">
        <v>16</v>
      </c>
      <c r="G2050" s="2" t="s">
        <v>24</v>
      </c>
      <c r="H2050" s="2" t="s">
        <v>18</v>
      </c>
      <c r="I2050" s="2" t="s">
        <v>40</v>
      </c>
      <c r="J2050" s="2" t="s">
        <v>26</v>
      </c>
      <c r="K2050" t="s">
        <v>41</v>
      </c>
      <c r="L2050" t="s">
        <v>22</v>
      </c>
      <c r="M2050">
        <v>5700.08</v>
      </c>
      <c r="N2050">
        <v>2020</v>
      </c>
      <c r="O2050">
        <v>6</v>
      </c>
    </row>
    <row r="2051" spans="1:15" x14ac:dyDescent="0.25">
      <c r="A2051" s="1">
        <v>43984</v>
      </c>
      <c r="B2051">
        <v>1000000050</v>
      </c>
      <c r="C2051" s="2" t="s">
        <v>42</v>
      </c>
      <c r="D2051">
        <v>2</v>
      </c>
      <c r="E2051">
        <v>25000.65</v>
      </c>
      <c r="F2051" s="2" t="s">
        <v>16</v>
      </c>
      <c r="G2051" s="2" t="s">
        <v>43</v>
      </c>
      <c r="H2051" s="2" t="s">
        <v>18</v>
      </c>
      <c r="I2051" s="2" t="s">
        <v>40</v>
      </c>
      <c r="J2051" s="2" t="s">
        <v>26</v>
      </c>
      <c r="K2051" t="s">
        <v>41</v>
      </c>
      <c r="L2051" t="s">
        <v>22</v>
      </c>
      <c r="M2051">
        <v>12500.32</v>
      </c>
      <c r="N2051">
        <v>2020</v>
      </c>
      <c r="O2051">
        <v>6</v>
      </c>
    </row>
    <row r="2052" spans="1:15" x14ac:dyDescent="0.25">
      <c r="A2052" s="1">
        <v>43984</v>
      </c>
      <c r="B2052">
        <v>1000000050</v>
      </c>
      <c r="C2052" s="2" t="s">
        <v>42</v>
      </c>
      <c r="D2052">
        <v>2</v>
      </c>
      <c r="E2052">
        <v>25000.65</v>
      </c>
      <c r="F2052" s="2" t="s">
        <v>16</v>
      </c>
      <c r="G2052" s="2" t="s">
        <v>43</v>
      </c>
      <c r="H2052" s="2" t="s">
        <v>18</v>
      </c>
      <c r="I2052" s="2" t="s">
        <v>40</v>
      </c>
      <c r="J2052" s="2" t="s">
        <v>26</v>
      </c>
      <c r="K2052" t="s">
        <v>41</v>
      </c>
      <c r="L2052" t="s">
        <v>22</v>
      </c>
      <c r="M2052">
        <v>12500.32</v>
      </c>
      <c r="N2052">
        <v>2020</v>
      </c>
      <c r="O2052">
        <v>6</v>
      </c>
    </row>
    <row r="2053" spans="1:15" x14ac:dyDescent="0.25">
      <c r="A2053" s="1">
        <v>43985</v>
      </c>
      <c r="B2053">
        <v>1000000050</v>
      </c>
      <c r="C2053" s="2" t="s">
        <v>15</v>
      </c>
      <c r="D2053">
        <v>2</v>
      </c>
      <c r="E2053">
        <v>12501.150000000001</v>
      </c>
      <c r="F2053" s="2" t="s">
        <v>16</v>
      </c>
      <c r="G2053" s="2" t="s">
        <v>17</v>
      </c>
      <c r="H2053" s="2" t="s">
        <v>18</v>
      </c>
      <c r="I2053" s="2" t="s">
        <v>40</v>
      </c>
      <c r="J2053" s="2" t="s">
        <v>26</v>
      </c>
      <c r="K2053" t="s">
        <v>41</v>
      </c>
      <c r="L2053" t="s">
        <v>22</v>
      </c>
      <c r="M2053">
        <v>6250.58</v>
      </c>
      <c r="N2053">
        <v>2020</v>
      </c>
      <c r="O2053">
        <v>6</v>
      </c>
    </row>
    <row r="2054" spans="1:15" x14ac:dyDescent="0.25">
      <c r="A2054" s="1">
        <v>43985</v>
      </c>
      <c r="B2054">
        <v>1000000050</v>
      </c>
      <c r="C2054" s="2" t="s">
        <v>15</v>
      </c>
      <c r="D2054">
        <v>2</v>
      </c>
      <c r="E2054">
        <v>12501.150000000001</v>
      </c>
      <c r="F2054" s="2" t="s">
        <v>16</v>
      </c>
      <c r="G2054" s="2" t="s">
        <v>17</v>
      </c>
      <c r="H2054" s="2" t="s">
        <v>18</v>
      </c>
      <c r="I2054" s="2" t="s">
        <v>40</v>
      </c>
      <c r="J2054" s="2" t="s">
        <v>26</v>
      </c>
      <c r="K2054" t="s">
        <v>41</v>
      </c>
      <c r="L2054" t="s">
        <v>22</v>
      </c>
      <c r="M2054">
        <v>6250.58</v>
      </c>
      <c r="N2054">
        <v>2020</v>
      </c>
      <c r="O2054">
        <v>6</v>
      </c>
    </row>
    <row r="2055" spans="1:15" x14ac:dyDescent="0.25">
      <c r="A2055" s="1">
        <v>43986</v>
      </c>
      <c r="B2055">
        <v>1000000050</v>
      </c>
      <c r="C2055" s="2" t="s">
        <v>23</v>
      </c>
      <c r="D2055">
        <v>1</v>
      </c>
      <c r="E2055">
        <v>1000.34</v>
      </c>
      <c r="F2055" s="2" t="s">
        <v>16</v>
      </c>
      <c r="G2055" s="2" t="s">
        <v>24</v>
      </c>
      <c r="H2055" s="2" t="s">
        <v>18</v>
      </c>
      <c r="I2055" s="2" t="s">
        <v>40</v>
      </c>
      <c r="J2055" s="2" t="s">
        <v>26</v>
      </c>
      <c r="K2055" t="s">
        <v>41</v>
      </c>
      <c r="L2055" t="s">
        <v>22</v>
      </c>
      <c r="M2055">
        <v>1000.34</v>
      </c>
      <c r="N2055">
        <v>2020</v>
      </c>
      <c r="O2055">
        <v>6</v>
      </c>
    </row>
    <row r="2056" spans="1:15" x14ac:dyDescent="0.25">
      <c r="A2056" s="1">
        <v>43986</v>
      </c>
      <c r="B2056">
        <v>1000000050</v>
      </c>
      <c r="C2056" s="2" t="s">
        <v>23</v>
      </c>
      <c r="D2056">
        <v>1</v>
      </c>
      <c r="E2056">
        <v>1000.34</v>
      </c>
      <c r="F2056" s="2" t="s">
        <v>16</v>
      </c>
      <c r="G2056" s="2" t="s">
        <v>24</v>
      </c>
      <c r="H2056" s="2" t="s">
        <v>18</v>
      </c>
      <c r="I2056" s="2" t="s">
        <v>40</v>
      </c>
      <c r="J2056" s="2" t="s">
        <v>26</v>
      </c>
      <c r="K2056" t="s">
        <v>41</v>
      </c>
      <c r="L2056" t="s">
        <v>22</v>
      </c>
      <c r="M2056">
        <v>1000.34</v>
      </c>
      <c r="N2056">
        <v>2020</v>
      </c>
      <c r="O2056">
        <v>6</v>
      </c>
    </row>
    <row r="2057" spans="1:15" x14ac:dyDescent="0.25">
      <c r="A2057" s="1">
        <v>43986</v>
      </c>
      <c r="B2057">
        <v>1000000050</v>
      </c>
      <c r="C2057" s="2" t="s">
        <v>15</v>
      </c>
      <c r="D2057">
        <v>1</v>
      </c>
      <c r="E2057">
        <v>20000.599999999999</v>
      </c>
      <c r="F2057" s="2" t="s">
        <v>16</v>
      </c>
      <c r="G2057" s="2" t="s">
        <v>17</v>
      </c>
      <c r="H2057" s="2" t="s">
        <v>18</v>
      </c>
      <c r="I2057" s="2" t="s">
        <v>40</v>
      </c>
      <c r="J2057" s="2" t="s">
        <v>26</v>
      </c>
      <c r="K2057" t="s">
        <v>41</v>
      </c>
      <c r="L2057" t="s">
        <v>22</v>
      </c>
      <c r="M2057">
        <v>20000.599999999999</v>
      </c>
      <c r="N2057">
        <v>2020</v>
      </c>
      <c r="O2057">
        <v>6</v>
      </c>
    </row>
    <row r="2058" spans="1:15" x14ac:dyDescent="0.25">
      <c r="A2058" s="1">
        <v>43986</v>
      </c>
      <c r="B2058">
        <v>1000000050</v>
      </c>
      <c r="C2058" s="2" t="s">
        <v>15</v>
      </c>
      <c r="D2058">
        <v>1</v>
      </c>
      <c r="E2058">
        <v>20000.599999999999</v>
      </c>
      <c r="F2058" s="2" t="s">
        <v>16</v>
      </c>
      <c r="G2058" s="2" t="s">
        <v>17</v>
      </c>
      <c r="H2058" s="2" t="s">
        <v>18</v>
      </c>
      <c r="I2058" s="2" t="s">
        <v>40</v>
      </c>
      <c r="J2058" s="2" t="s">
        <v>26</v>
      </c>
      <c r="K2058" t="s">
        <v>41</v>
      </c>
      <c r="L2058" t="s">
        <v>22</v>
      </c>
      <c r="M2058">
        <v>20000.599999999999</v>
      </c>
      <c r="N2058">
        <v>2020</v>
      </c>
      <c r="O2058">
        <v>6</v>
      </c>
    </row>
    <row r="2059" spans="1:15" x14ac:dyDescent="0.25">
      <c r="A2059" s="1">
        <v>43986</v>
      </c>
      <c r="B2059">
        <v>1000000050</v>
      </c>
      <c r="C2059" s="2" t="s">
        <v>42</v>
      </c>
      <c r="D2059">
        <v>3</v>
      </c>
      <c r="E2059">
        <v>40001.49</v>
      </c>
      <c r="F2059" s="2" t="s">
        <v>16</v>
      </c>
      <c r="G2059" s="2" t="s">
        <v>43</v>
      </c>
      <c r="H2059" s="2" t="s">
        <v>18</v>
      </c>
      <c r="I2059" s="2" t="s">
        <v>40</v>
      </c>
      <c r="J2059" s="2" t="s">
        <v>26</v>
      </c>
      <c r="K2059" t="s">
        <v>41</v>
      </c>
      <c r="L2059" t="s">
        <v>22</v>
      </c>
      <c r="M2059">
        <v>13333.83</v>
      </c>
      <c r="N2059">
        <v>2020</v>
      </c>
      <c r="O2059">
        <v>6</v>
      </c>
    </row>
    <row r="2060" spans="1:15" x14ac:dyDescent="0.25">
      <c r="A2060" s="1">
        <v>43986</v>
      </c>
      <c r="B2060">
        <v>1000000050</v>
      </c>
      <c r="C2060" s="2" t="s">
        <v>42</v>
      </c>
      <c r="D2060">
        <v>3</v>
      </c>
      <c r="E2060">
        <v>40001.49</v>
      </c>
      <c r="F2060" s="2" t="s">
        <v>16</v>
      </c>
      <c r="G2060" s="2" t="s">
        <v>43</v>
      </c>
      <c r="H2060" s="2" t="s">
        <v>18</v>
      </c>
      <c r="I2060" s="2" t="s">
        <v>40</v>
      </c>
      <c r="J2060" s="2" t="s">
        <v>26</v>
      </c>
      <c r="K2060" t="s">
        <v>41</v>
      </c>
      <c r="L2060" t="s">
        <v>22</v>
      </c>
      <c r="M2060">
        <v>13333.83</v>
      </c>
      <c r="N2060">
        <v>2020</v>
      </c>
      <c r="O2060">
        <v>6</v>
      </c>
    </row>
    <row r="2061" spans="1:15" x14ac:dyDescent="0.25">
      <c r="A2061" s="1">
        <v>43987</v>
      </c>
      <c r="B2061">
        <v>1000000050</v>
      </c>
      <c r="C2061" s="2" t="s">
        <v>23</v>
      </c>
      <c r="D2061">
        <v>1</v>
      </c>
      <c r="E2061">
        <v>1100.71</v>
      </c>
      <c r="F2061" s="2" t="s">
        <v>16</v>
      </c>
      <c r="G2061" s="2" t="s">
        <v>24</v>
      </c>
      <c r="H2061" s="2" t="s">
        <v>18</v>
      </c>
      <c r="I2061" s="2" t="s">
        <v>40</v>
      </c>
      <c r="J2061" s="2" t="s">
        <v>26</v>
      </c>
      <c r="K2061" t="s">
        <v>41</v>
      </c>
      <c r="L2061" t="s">
        <v>22</v>
      </c>
      <c r="M2061">
        <v>1100.71</v>
      </c>
      <c r="N2061">
        <v>2020</v>
      </c>
      <c r="O2061">
        <v>6</v>
      </c>
    </row>
    <row r="2062" spans="1:15" x14ac:dyDescent="0.25">
      <c r="A2062" s="1">
        <v>43987</v>
      </c>
      <c r="B2062">
        <v>1000000050</v>
      </c>
      <c r="C2062" s="2" t="s">
        <v>23</v>
      </c>
      <c r="D2062">
        <v>1</v>
      </c>
      <c r="E2062">
        <v>1100.71</v>
      </c>
      <c r="F2062" s="2" t="s">
        <v>16</v>
      </c>
      <c r="G2062" s="2" t="s">
        <v>24</v>
      </c>
      <c r="H2062" s="2" t="s">
        <v>18</v>
      </c>
      <c r="I2062" s="2" t="s">
        <v>40</v>
      </c>
      <c r="J2062" s="2" t="s">
        <v>26</v>
      </c>
      <c r="K2062" t="s">
        <v>41</v>
      </c>
      <c r="L2062" t="s">
        <v>22</v>
      </c>
      <c r="M2062">
        <v>1100.71</v>
      </c>
      <c r="N2062">
        <v>2020</v>
      </c>
      <c r="O2062">
        <v>6</v>
      </c>
    </row>
    <row r="2063" spans="1:15" x14ac:dyDescent="0.25">
      <c r="A2063" s="1">
        <v>43987</v>
      </c>
      <c r="B2063">
        <v>1000000050</v>
      </c>
      <c r="C2063" s="2" t="s">
        <v>42</v>
      </c>
      <c r="D2063">
        <v>1</v>
      </c>
      <c r="E2063">
        <v>13000.15</v>
      </c>
      <c r="F2063" s="2" t="s">
        <v>16</v>
      </c>
      <c r="G2063" s="2" t="s">
        <v>43</v>
      </c>
      <c r="H2063" s="2" t="s">
        <v>18</v>
      </c>
      <c r="I2063" s="2" t="s">
        <v>40</v>
      </c>
      <c r="J2063" s="2" t="s">
        <v>26</v>
      </c>
      <c r="K2063" t="s">
        <v>41</v>
      </c>
      <c r="L2063" t="s">
        <v>22</v>
      </c>
      <c r="M2063">
        <v>13000.15</v>
      </c>
      <c r="N2063">
        <v>2020</v>
      </c>
      <c r="O2063">
        <v>6</v>
      </c>
    </row>
    <row r="2064" spans="1:15" x14ac:dyDescent="0.25">
      <c r="A2064" s="1">
        <v>43987</v>
      </c>
      <c r="B2064">
        <v>1000000050</v>
      </c>
      <c r="C2064" s="2" t="s">
        <v>42</v>
      </c>
      <c r="D2064">
        <v>1</v>
      </c>
      <c r="E2064">
        <v>13000.15</v>
      </c>
      <c r="F2064" s="2" t="s">
        <v>16</v>
      </c>
      <c r="G2064" s="2" t="s">
        <v>43</v>
      </c>
      <c r="H2064" s="2" t="s">
        <v>18</v>
      </c>
      <c r="I2064" s="2" t="s">
        <v>40</v>
      </c>
      <c r="J2064" s="2" t="s">
        <v>26</v>
      </c>
      <c r="K2064" t="s">
        <v>41</v>
      </c>
      <c r="L2064" t="s">
        <v>22</v>
      </c>
      <c r="M2064">
        <v>13000.15</v>
      </c>
      <c r="N2064">
        <v>2020</v>
      </c>
      <c r="O2064">
        <v>6</v>
      </c>
    </row>
    <row r="2065" spans="1:15" x14ac:dyDescent="0.25">
      <c r="A2065" s="1">
        <v>43988</v>
      </c>
      <c r="B2065">
        <v>1000000050</v>
      </c>
      <c r="C2065" s="2" t="s">
        <v>23</v>
      </c>
      <c r="D2065">
        <v>1</v>
      </c>
      <c r="E2065">
        <v>8444.68</v>
      </c>
      <c r="F2065" s="2" t="s">
        <v>16</v>
      </c>
      <c r="G2065" s="2" t="s">
        <v>24</v>
      </c>
      <c r="H2065" s="2" t="s">
        <v>18</v>
      </c>
      <c r="I2065" s="2" t="s">
        <v>40</v>
      </c>
      <c r="J2065" s="2" t="s">
        <v>26</v>
      </c>
      <c r="K2065" t="s">
        <v>41</v>
      </c>
      <c r="L2065" t="s">
        <v>22</v>
      </c>
      <c r="M2065">
        <v>8444.68</v>
      </c>
      <c r="N2065">
        <v>2020</v>
      </c>
      <c r="O2065">
        <v>6</v>
      </c>
    </row>
    <row r="2066" spans="1:15" x14ac:dyDescent="0.25">
      <c r="A2066" s="1">
        <v>43988</v>
      </c>
      <c r="B2066">
        <v>1000000050</v>
      </c>
      <c r="C2066" s="2" t="s">
        <v>23</v>
      </c>
      <c r="D2066">
        <v>1</v>
      </c>
      <c r="E2066">
        <v>8444.68</v>
      </c>
      <c r="F2066" s="2" t="s">
        <v>16</v>
      </c>
      <c r="G2066" s="2" t="s">
        <v>24</v>
      </c>
      <c r="H2066" s="2" t="s">
        <v>18</v>
      </c>
      <c r="I2066" s="2" t="s">
        <v>40</v>
      </c>
      <c r="J2066" s="2" t="s">
        <v>26</v>
      </c>
      <c r="K2066" t="s">
        <v>41</v>
      </c>
      <c r="L2066" t="s">
        <v>22</v>
      </c>
      <c r="M2066">
        <v>8444.68</v>
      </c>
      <c r="N2066">
        <v>2020</v>
      </c>
      <c r="O2066">
        <v>6</v>
      </c>
    </row>
    <row r="2067" spans="1:15" x14ac:dyDescent="0.25">
      <c r="A2067" s="1">
        <v>43988</v>
      </c>
      <c r="B2067">
        <v>1000000050</v>
      </c>
      <c r="C2067" s="2" t="s">
        <v>42</v>
      </c>
      <c r="D2067">
        <v>2</v>
      </c>
      <c r="E2067">
        <v>30000.899999999998</v>
      </c>
      <c r="F2067" s="2" t="s">
        <v>16</v>
      </c>
      <c r="G2067" s="2" t="s">
        <v>43</v>
      </c>
      <c r="H2067" s="2" t="s">
        <v>18</v>
      </c>
      <c r="I2067" s="2" t="s">
        <v>40</v>
      </c>
      <c r="J2067" s="2" t="s">
        <v>26</v>
      </c>
      <c r="K2067" t="s">
        <v>41</v>
      </c>
      <c r="L2067" t="s">
        <v>22</v>
      </c>
      <c r="M2067">
        <v>15000.45</v>
      </c>
      <c r="N2067">
        <v>2020</v>
      </c>
      <c r="O2067">
        <v>6</v>
      </c>
    </row>
    <row r="2068" spans="1:15" x14ac:dyDescent="0.25">
      <c r="A2068" s="1">
        <v>43988</v>
      </c>
      <c r="B2068">
        <v>1000000050</v>
      </c>
      <c r="C2068" s="2" t="s">
        <v>42</v>
      </c>
      <c r="D2068">
        <v>2</v>
      </c>
      <c r="E2068">
        <v>30000.899999999998</v>
      </c>
      <c r="F2068" s="2" t="s">
        <v>16</v>
      </c>
      <c r="G2068" s="2" t="s">
        <v>43</v>
      </c>
      <c r="H2068" s="2" t="s">
        <v>18</v>
      </c>
      <c r="I2068" s="2" t="s">
        <v>40</v>
      </c>
      <c r="J2068" s="2" t="s">
        <v>26</v>
      </c>
      <c r="K2068" t="s">
        <v>41</v>
      </c>
      <c r="L2068" t="s">
        <v>22</v>
      </c>
      <c r="M2068">
        <v>15000.45</v>
      </c>
      <c r="N2068">
        <v>2020</v>
      </c>
      <c r="O2068">
        <v>6</v>
      </c>
    </row>
    <row r="2069" spans="1:15" x14ac:dyDescent="0.25">
      <c r="A2069" s="1">
        <v>43989</v>
      </c>
      <c r="B2069">
        <v>1000000050</v>
      </c>
      <c r="C2069" s="2" t="s">
        <v>23</v>
      </c>
      <c r="D2069">
        <v>1</v>
      </c>
      <c r="E2069">
        <v>700.65</v>
      </c>
      <c r="F2069" s="2" t="s">
        <v>16</v>
      </c>
      <c r="G2069" s="2" t="s">
        <v>24</v>
      </c>
      <c r="H2069" s="2" t="s">
        <v>18</v>
      </c>
      <c r="I2069" s="2" t="s">
        <v>40</v>
      </c>
      <c r="J2069" s="2" t="s">
        <v>26</v>
      </c>
      <c r="K2069" t="s">
        <v>41</v>
      </c>
      <c r="L2069" t="s">
        <v>22</v>
      </c>
      <c r="M2069">
        <v>700.65</v>
      </c>
      <c r="N2069">
        <v>2020</v>
      </c>
      <c r="O2069">
        <v>6</v>
      </c>
    </row>
    <row r="2070" spans="1:15" x14ac:dyDescent="0.25">
      <c r="A2070" s="1">
        <v>43989</v>
      </c>
      <c r="B2070">
        <v>1000000050</v>
      </c>
      <c r="C2070" s="2" t="s">
        <v>23</v>
      </c>
      <c r="D2070">
        <v>1</v>
      </c>
      <c r="E2070">
        <v>700.65</v>
      </c>
      <c r="F2070" s="2" t="s">
        <v>16</v>
      </c>
      <c r="G2070" s="2" t="s">
        <v>24</v>
      </c>
      <c r="H2070" s="2" t="s">
        <v>18</v>
      </c>
      <c r="I2070" s="2" t="s">
        <v>40</v>
      </c>
      <c r="J2070" s="2" t="s">
        <v>26</v>
      </c>
      <c r="K2070" t="s">
        <v>41</v>
      </c>
      <c r="L2070" t="s">
        <v>22</v>
      </c>
      <c r="M2070">
        <v>700.65</v>
      </c>
      <c r="N2070">
        <v>2020</v>
      </c>
      <c r="O2070">
        <v>6</v>
      </c>
    </row>
    <row r="2071" spans="1:15" x14ac:dyDescent="0.25">
      <c r="A2071" s="1">
        <v>43986</v>
      </c>
      <c r="B2071">
        <v>1000000051</v>
      </c>
      <c r="C2071" s="2" t="s">
        <v>15</v>
      </c>
      <c r="D2071">
        <v>1</v>
      </c>
      <c r="E2071">
        <v>2000.57</v>
      </c>
      <c r="F2071" s="2" t="s">
        <v>16</v>
      </c>
      <c r="G2071" s="2" t="s">
        <v>17</v>
      </c>
      <c r="H2071" s="2" t="s">
        <v>18</v>
      </c>
      <c r="I2071" s="2" t="s">
        <v>34</v>
      </c>
      <c r="J2071" s="2" t="s">
        <v>20</v>
      </c>
      <c r="K2071" t="s">
        <v>44</v>
      </c>
      <c r="L2071" t="s">
        <v>22</v>
      </c>
      <c r="M2071">
        <v>2000.57</v>
      </c>
      <c r="N2071">
        <v>2020</v>
      </c>
      <c r="O2071">
        <v>6</v>
      </c>
    </row>
    <row r="2072" spans="1:15" x14ac:dyDescent="0.25">
      <c r="A2072" s="1">
        <v>43986</v>
      </c>
      <c r="B2072">
        <v>1000000051</v>
      </c>
      <c r="C2072" s="2" t="s">
        <v>15</v>
      </c>
      <c r="D2072">
        <v>1</v>
      </c>
      <c r="E2072">
        <v>2000.57</v>
      </c>
      <c r="F2072" s="2" t="s">
        <v>16</v>
      </c>
      <c r="G2072" s="2" t="s">
        <v>17</v>
      </c>
      <c r="H2072" s="2" t="s">
        <v>18</v>
      </c>
      <c r="I2072" s="2" t="s">
        <v>34</v>
      </c>
      <c r="J2072" s="2" t="s">
        <v>20</v>
      </c>
      <c r="K2072" t="s">
        <v>44</v>
      </c>
      <c r="L2072" t="s">
        <v>22</v>
      </c>
      <c r="M2072">
        <v>2000.57</v>
      </c>
      <c r="N2072">
        <v>2020</v>
      </c>
      <c r="O2072">
        <v>6</v>
      </c>
    </row>
    <row r="2073" spans="1:15" x14ac:dyDescent="0.25">
      <c r="A2073" s="1">
        <v>43983</v>
      </c>
      <c r="B2073">
        <v>1000000237</v>
      </c>
      <c r="C2073" s="2" t="s">
        <v>15</v>
      </c>
      <c r="D2073">
        <v>2</v>
      </c>
      <c r="E2073">
        <v>1493.02</v>
      </c>
      <c r="F2073" s="2" t="s">
        <v>16</v>
      </c>
      <c r="G2073" s="2" t="s">
        <v>17</v>
      </c>
      <c r="H2073" s="2" t="s">
        <v>18</v>
      </c>
      <c r="I2073" s="2" t="s">
        <v>40</v>
      </c>
      <c r="J2073" s="2" t="s">
        <v>26</v>
      </c>
      <c r="K2073" t="s">
        <v>41</v>
      </c>
      <c r="L2073" t="s">
        <v>22</v>
      </c>
      <c r="M2073">
        <v>746.51</v>
      </c>
      <c r="N2073">
        <v>2020</v>
      </c>
      <c r="O2073">
        <v>6</v>
      </c>
    </row>
    <row r="2074" spans="1:15" x14ac:dyDescent="0.25">
      <c r="A2074" s="1">
        <v>43983</v>
      </c>
      <c r="B2074">
        <v>1000000237</v>
      </c>
      <c r="C2074" s="2" t="s">
        <v>15</v>
      </c>
      <c r="D2074">
        <v>2</v>
      </c>
      <c r="E2074">
        <v>1493.02</v>
      </c>
      <c r="F2074" s="2" t="s">
        <v>16</v>
      </c>
      <c r="G2074" s="2" t="s">
        <v>17</v>
      </c>
      <c r="H2074" s="2" t="s">
        <v>18</v>
      </c>
      <c r="I2074" s="2" t="s">
        <v>40</v>
      </c>
      <c r="J2074" s="2" t="s">
        <v>26</v>
      </c>
      <c r="K2074" t="s">
        <v>41</v>
      </c>
      <c r="L2074" t="s">
        <v>22</v>
      </c>
      <c r="M2074">
        <v>746.51</v>
      </c>
      <c r="N2074">
        <v>2020</v>
      </c>
      <c r="O2074">
        <v>6</v>
      </c>
    </row>
    <row r="2075" spans="1:15" x14ac:dyDescent="0.25">
      <c r="A2075" s="1">
        <v>43983</v>
      </c>
      <c r="B2075">
        <v>1000000237</v>
      </c>
      <c r="C2075" s="2" t="s">
        <v>42</v>
      </c>
      <c r="D2075">
        <v>1</v>
      </c>
      <c r="E2075">
        <v>9000.34</v>
      </c>
      <c r="F2075" s="2" t="s">
        <v>16</v>
      </c>
      <c r="G2075" s="2" t="s">
        <v>43</v>
      </c>
      <c r="H2075" s="2" t="s">
        <v>18</v>
      </c>
      <c r="I2075" s="2" t="s">
        <v>40</v>
      </c>
      <c r="J2075" s="2" t="s">
        <v>26</v>
      </c>
      <c r="K2075" t="s">
        <v>41</v>
      </c>
      <c r="L2075" t="s">
        <v>22</v>
      </c>
      <c r="M2075">
        <v>9000.34</v>
      </c>
      <c r="N2075">
        <v>2020</v>
      </c>
      <c r="O2075">
        <v>6</v>
      </c>
    </row>
    <row r="2076" spans="1:15" x14ac:dyDescent="0.25">
      <c r="A2076" s="1">
        <v>43983</v>
      </c>
      <c r="B2076">
        <v>1000000237</v>
      </c>
      <c r="C2076" s="2" t="s">
        <v>42</v>
      </c>
      <c r="D2076">
        <v>1</v>
      </c>
      <c r="E2076">
        <v>9000.34</v>
      </c>
      <c r="F2076" s="2" t="s">
        <v>16</v>
      </c>
      <c r="G2076" s="2" t="s">
        <v>43</v>
      </c>
      <c r="H2076" s="2" t="s">
        <v>18</v>
      </c>
      <c r="I2076" s="2" t="s">
        <v>40</v>
      </c>
      <c r="J2076" s="2" t="s">
        <v>26</v>
      </c>
      <c r="K2076" t="s">
        <v>41</v>
      </c>
      <c r="L2076" t="s">
        <v>22</v>
      </c>
      <c r="M2076">
        <v>9000.34</v>
      </c>
      <c r="N2076">
        <v>2020</v>
      </c>
      <c r="O2076">
        <v>6</v>
      </c>
    </row>
    <row r="2077" spans="1:15" x14ac:dyDescent="0.25">
      <c r="A2077" s="1">
        <v>43985</v>
      </c>
      <c r="B2077">
        <v>1000000237</v>
      </c>
      <c r="C2077" s="2" t="s">
        <v>42</v>
      </c>
      <c r="D2077">
        <v>1</v>
      </c>
      <c r="E2077">
        <v>5000.1499999999996</v>
      </c>
      <c r="F2077" s="2" t="s">
        <v>16</v>
      </c>
      <c r="G2077" s="2" t="s">
        <v>43</v>
      </c>
      <c r="H2077" s="2" t="s">
        <v>18</v>
      </c>
      <c r="I2077" s="2" t="s">
        <v>40</v>
      </c>
      <c r="J2077" s="2" t="s">
        <v>26</v>
      </c>
      <c r="K2077" t="s">
        <v>41</v>
      </c>
      <c r="L2077" t="s">
        <v>22</v>
      </c>
      <c r="M2077">
        <v>5000.1499999999996</v>
      </c>
      <c r="N2077">
        <v>2020</v>
      </c>
      <c r="O2077">
        <v>6</v>
      </c>
    </row>
    <row r="2078" spans="1:15" x14ac:dyDescent="0.25">
      <c r="A2078" s="1">
        <v>43985</v>
      </c>
      <c r="B2078">
        <v>1000000237</v>
      </c>
      <c r="C2078" s="2" t="s">
        <v>42</v>
      </c>
      <c r="D2078">
        <v>1</v>
      </c>
      <c r="E2078">
        <v>5000.1499999999996</v>
      </c>
      <c r="F2078" s="2" t="s">
        <v>16</v>
      </c>
      <c r="G2078" s="2" t="s">
        <v>43</v>
      </c>
      <c r="H2078" s="2" t="s">
        <v>18</v>
      </c>
      <c r="I2078" s="2" t="s">
        <v>40</v>
      </c>
      <c r="J2078" s="2" t="s">
        <v>26</v>
      </c>
      <c r="K2078" t="s">
        <v>41</v>
      </c>
      <c r="L2078" t="s">
        <v>22</v>
      </c>
      <c r="M2078">
        <v>5000.1499999999996</v>
      </c>
      <c r="N2078">
        <v>2020</v>
      </c>
      <c r="O2078">
        <v>6</v>
      </c>
    </row>
    <row r="2079" spans="1:15" x14ac:dyDescent="0.25">
      <c r="A2079" s="1">
        <v>43986</v>
      </c>
      <c r="B2079">
        <v>1000000237</v>
      </c>
      <c r="C2079" s="2" t="s">
        <v>42</v>
      </c>
      <c r="D2079">
        <v>1</v>
      </c>
      <c r="E2079">
        <v>9000.02</v>
      </c>
      <c r="F2079" s="2" t="s">
        <v>16</v>
      </c>
      <c r="G2079" s="2" t="s">
        <v>43</v>
      </c>
      <c r="H2079" s="2" t="s">
        <v>18</v>
      </c>
      <c r="I2079" s="2" t="s">
        <v>40</v>
      </c>
      <c r="J2079" s="2" t="s">
        <v>26</v>
      </c>
      <c r="K2079" t="s">
        <v>41</v>
      </c>
      <c r="L2079" t="s">
        <v>22</v>
      </c>
      <c r="M2079">
        <v>9000.02</v>
      </c>
      <c r="N2079">
        <v>2020</v>
      </c>
      <c r="O2079">
        <v>6</v>
      </c>
    </row>
    <row r="2080" spans="1:15" x14ac:dyDescent="0.25">
      <c r="A2080" s="1">
        <v>43986</v>
      </c>
      <c r="B2080">
        <v>1000000237</v>
      </c>
      <c r="C2080" s="2" t="s">
        <v>42</v>
      </c>
      <c r="D2080">
        <v>1</v>
      </c>
      <c r="E2080">
        <v>9000.02</v>
      </c>
      <c r="F2080" s="2" t="s">
        <v>16</v>
      </c>
      <c r="G2080" s="2" t="s">
        <v>43</v>
      </c>
      <c r="H2080" s="2" t="s">
        <v>18</v>
      </c>
      <c r="I2080" s="2" t="s">
        <v>40</v>
      </c>
      <c r="J2080" s="2" t="s">
        <v>26</v>
      </c>
      <c r="K2080" t="s">
        <v>41</v>
      </c>
      <c r="L2080" t="s">
        <v>22</v>
      </c>
      <c r="M2080">
        <v>9000.02</v>
      </c>
      <c r="N2080">
        <v>2020</v>
      </c>
      <c r="O2080">
        <v>6</v>
      </c>
    </row>
    <row r="2081" spans="1:15" x14ac:dyDescent="0.25">
      <c r="A2081" s="1">
        <v>43987</v>
      </c>
      <c r="B2081">
        <v>1000000237</v>
      </c>
      <c r="C2081" s="2" t="s">
        <v>42</v>
      </c>
      <c r="D2081">
        <v>2</v>
      </c>
      <c r="E2081">
        <v>1298.19</v>
      </c>
      <c r="F2081" s="2" t="s">
        <v>16</v>
      </c>
      <c r="G2081" s="2" t="s">
        <v>43</v>
      </c>
      <c r="H2081" s="2" t="s">
        <v>18</v>
      </c>
      <c r="I2081" s="2" t="s">
        <v>40</v>
      </c>
      <c r="J2081" s="2" t="s">
        <v>26</v>
      </c>
      <c r="K2081" t="s">
        <v>41</v>
      </c>
      <c r="L2081" t="s">
        <v>22</v>
      </c>
      <c r="M2081">
        <v>649.1</v>
      </c>
      <c r="N2081">
        <v>2020</v>
      </c>
      <c r="O2081">
        <v>6</v>
      </c>
    </row>
    <row r="2082" spans="1:15" x14ac:dyDescent="0.25">
      <c r="A2082" s="1">
        <v>43987</v>
      </c>
      <c r="B2082">
        <v>1000000237</v>
      </c>
      <c r="C2082" s="2" t="s">
        <v>42</v>
      </c>
      <c r="D2082">
        <v>2</v>
      </c>
      <c r="E2082">
        <v>1298.19</v>
      </c>
      <c r="F2082" s="2" t="s">
        <v>16</v>
      </c>
      <c r="G2082" s="2" t="s">
        <v>43</v>
      </c>
      <c r="H2082" s="2" t="s">
        <v>18</v>
      </c>
      <c r="I2082" s="2" t="s">
        <v>40</v>
      </c>
      <c r="J2082" s="2" t="s">
        <v>26</v>
      </c>
      <c r="K2082" t="s">
        <v>41</v>
      </c>
      <c r="L2082" t="s">
        <v>22</v>
      </c>
      <c r="M2082">
        <v>649.1</v>
      </c>
      <c r="N2082">
        <v>2020</v>
      </c>
      <c r="O2082">
        <v>6</v>
      </c>
    </row>
    <row r="2083" spans="1:15" x14ac:dyDescent="0.25">
      <c r="A2083" s="1">
        <v>43988</v>
      </c>
      <c r="B2083">
        <v>1000000237</v>
      </c>
      <c r="C2083" s="2" t="s">
        <v>23</v>
      </c>
      <c r="D2083">
        <v>1</v>
      </c>
      <c r="E2083">
        <v>950.6</v>
      </c>
      <c r="F2083" s="2" t="s">
        <v>16</v>
      </c>
      <c r="G2083" s="2" t="s">
        <v>24</v>
      </c>
      <c r="H2083" s="2" t="s">
        <v>18</v>
      </c>
      <c r="I2083" s="2" t="s">
        <v>40</v>
      </c>
      <c r="J2083" s="2" t="s">
        <v>26</v>
      </c>
      <c r="K2083" t="s">
        <v>41</v>
      </c>
      <c r="L2083" t="s">
        <v>22</v>
      </c>
      <c r="M2083">
        <v>950.6</v>
      </c>
      <c r="N2083">
        <v>2020</v>
      </c>
      <c r="O2083">
        <v>6</v>
      </c>
    </row>
    <row r="2084" spans="1:15" x14ac:dyDescent="0.25">
      <c r="A2084" s="1">
        <v>43988</v>
      </c>
      <c r="B2084">
        <v>1000000237</v>
      </c>
      <c r="C2084" s="2" t="s">
        <v>23</v>
      </c>
      <c r="D2084">
        <v>1</v>
      </c>
      <c r="E2084">
        <v>950.6</v>
      </c>
      <c r="F2084" s="2" t="s">
        <v>16</v>
      </c>
      <c r="G2084" s="2" t="s">
        <v>24</v>
      </c>
      <c r="H2084" s="2" t="s">
        <v>18</v>
      </c>
      <c r="I2084" s="2" t="s">
        <v>40</v>
      </c>
      <c r="J2084" s="2" t="s">
        <v>26</v>
      </c>
      <c r="K2084" t="s">
        <v>41</v>
      </c>
      <c r="L2084" t="s">
        <v>22</v>
      </c>
      <c r="M2084">
        <v>950.6</v>
      </c>
      <c r="N2084">
        <v>2020</v>
      </c>
      <c r="O2084">
        <v>6</v>
      </c>
    </row>
    <row r="2085" spans="1:15" x14ac:dyDescent="0.25">
      <c r="A2085" s="1">
        <v>43988</v>
      </c>
      <c r="B2085">
        <v>1000000237</v>
      </c>
      <c r="C2085" s="2" t="s">
        <v>15</v>
      </c>
      <c r="D2085">
        <v>1</v>
      </c>
      <c r="E2085">
        <v>10000.56</v>
      </c>
      <c r="F2085" s="2" t="s">
        <v>16</v>
      </c>
      <c r="G2085" s="2" t="s">
        <v>17</v>
      </c>
      <c r="H2085" s="2" t="s">
        <v>18</v>
      </c>
      <c r="I2085" s="2" t="s">
        <v>40</v>
      </c>
      <c r="J2085" s="2" t="s">
        <v>26</v>
      </c>
      <c r="K2085" t="s">
        <v>41</v>
      </c>
      <c r="L2085" t="s">
        <v>22</v>
      </c>
      <c r="M2085">
        <v>10000.56</v>
      </c>
      <c r="N2085">
        <v>2020</v>
      </c>
      <c r="O2085">
        <v>6</v>
      </c>
    </row>
    <row r="2086" spans="1:15" x14ac:dyDescent="0.25">
      <c r="A2086" s="1">
        <v>43988</v>
      </c>
      <c r="B2086">
        <v>1000000237</v>
      </c>
      <c r="C2086" s="2" t="s">
        <v>15</v>
      </c>
      <c r="D2086">
        <v>1</v>
      </c>
      <c r="E2086">
        <v>10000.56</v>
      </c>
      <c r="F2086" s="2" t="s">
        <v>16</v>
      </c>
      <c r="G2086" s="2" t="s">
        <v>17</v>
      </c>
      <c r="H2086" s="2" t="s">
        <v>18</v>
      </c>
      <c r="I2086" s="2" t="s">
        <v>40</v>
      </c>
      <c r="J2086" s="2" t="s">
        <v>26</v>
      </c>
      <c r="K2086" t="s">
        <v>41</v>
      </c>
      <c r="L2086" t="s">
        <v>22</v>
      </c>
      <c r="M2086">
        <v>10000.56</v>
      </c>
      <c r="N2086">
        <v>2020</v>
      </c>
      <c r="O2086">
        <v>6</v>
      </c>
    </row>
    <row r="2087" spans="1:15" x14ac:dyDescent="0.25">
      <c r="A2087" s="1">
        <v>43983</v>
      </c>
      <c r="B2087">
        <v>1000000566</v>
      </c>
      <c r="C2087" s="2" t="s">
        <v>23</v>
      </c>
      <c r="D2087">
        <v>2</v>
      </c>
      <c r="E2087">
        <v>6100.35</v>
      </c>
      <c r="F2087" s="2" t="s">
        <v>16</v>
      </c>
      <c r="G2087" s="2" t="s">
        <v>24</v>
      </c>
      <c r="H2087" s="2" t="s">
        <v>47</v>
      </c>
      <c r="I2087" s="2" t="s">
        <v>48</v>
      </c>
      <c r="J2087" s="2" t="s">
        <v>36</v>
      </c>
      <c r="K2087" t="s">
        <v>49</v>
      </c>
      <c r="L2087" t="s">
        <v>22</v>
      </c>
      <c r="M2087">
        <v>3050.18</v>
      </c>
      <c r="N2087">
        <v>2020</v>
      </c>
      <c r="O2087">
        <v>6</v>
      </c>
    </row>
    <row r="2088" spans="1:15" x14ac:dyDescent="0.25">
      <c r="A2088" s="1">
        <v>43983</v>
      </c>
      <c r="B2088">
        <v>1000000566</v>
      </c>
      <c r="C2088" s="2" t="s">
        <v>23</v>
      </c>
      <c r="D2088">
        <v>2</v>
      </c>
      <c r="E2088">
        <v>6100.35</v>
      </c>
      <c r="F2088" s="2" t="s">
        <v>16</v>
      </c>
      <c r="G2088" s="2" t="s">
        <v>24</v>
      </c>
      <c r="H2088" s="2" t="s">
        <v>47</v>
      </c>
      <c r="I2088" s="2" t="s">
        <v>48</v>
      </c>
      <c r="J2088" s="2" t="s">
        <v>36</v>
      </c>
      <c r="K2088" t="s">
        <v>49</v>
      </c>
      <c r="L2088" t="s">
        <v>22</v>
      </c>
      <c r="M2088">
        <v>3050.18</v>
      </c>
      <c r="N2088">
        <v>2020</v>
      </c>
      <c r="O2088">
        <v>6</v>
      </c>
    </row>
    <row r="2089" spans="1:15" x14ac:dyDescent="0.25">
      <c r="A2089" s="1">
        <v>43983</v>
      </c>
      <c r="B2089">
        <v>1000000566</v>
      </c>
      <c r="C2089" s="2" t="s">
        <v>42</v>
      </c>
      <c r="D2089">
        <v>1</v>
      </c>
      <c r="E2089">
        <v>10000.76</v>
      </c>
      <c r="F2089" s="2" t="s">
        <v>16</v>
      </c>
      <c r="G2089" s="2" t="s">
        <v>43</v>
      </c>
      <c r="H2089" s="2" t="s">
        <v>47</v>
      </c>
      <c r="I2089" s="2" t="s">
        <v>48</v>
      </c>
      <c r="J2089" s="2" t="s">
        <v>36</v>
      </c>
      <c r="K2089" t="s">
        <v>49</v>
      </c>
      <c r="L2089" t="s">
        <v>22</v>
      </c>
      <c r="M2089">
        <v>10000.76</v>
      </c>
      <c r="N2089">
        <v>2020</v>
      </c>
      <c r="O2089">
        <v>6</v>
      </c>
    </row>
    <row r="2090" spans="1:15" x14ac:dyDescent="0.25">
      <c r="A2090" s="1">
        <v>43983</v>
      </c>
      <c r="B2090">
        <v>1000000566</v>
      </c>
      <c r="C2090" s="2" t="s">
        <v>42</v>
      </c>
      <c r="D2090">
        <v>1</v>
      </c>
      <c r="E2090">
        <v>10000.76</v>
      </c>
      <c r="F2090" s="2" t="s">
        <v>16</v>
      </c>
      <c r="G2090" s="2" t="s">
        <v>43</v>
      </c>
      <c r="H2090" s="2" t="s">
        <v>47</v>
      </c>
      <c r="I2090" s="2" t="s">
        <v>48</v>
      </c>
      <c r="J2090" s="2" t="s">
        <v>36</v>
      </c>
      <c r="K2090" t="s">
        <v>49</v>
      </c>
      <c r="L2090" t="s">
        <v>22</v>
      </c>
      <c r="M2090">
        <v>10000.76</v>
      </c>
      <c r="N2090">
        <v>2020</v>
      </c>
      <c r="O2090">
        <v>6</v>
      </c>
    </row>
    <row r="2091" spans="1:15" x14ac:dyDescent="0.25">
      <c r="A2091" s="1">
        <v>43984</v>
      </c>
      <c r="B2091">
        <v>1000000566</v>
      </c>
      <c r="C2091" s="2" t="s">
        <v>23</v>
      </c>
      <c r="D2091">
        <v>1</v>
      </c>
      <c r="E2091">
        <v>8400.4599999999991</v>
      </c>
      <c r="F2091" s="2" t="s">
        <v>16</v>
      </c>
      <c r="G2091" s="2" t="s">
        <v>24</v>
      </c>
      <c r="H2091" s="2" t="s">
        <v>47</v>
      </c>
      <c r="I2091" s="2" t="s">
        <v>48</v>
      </c>
      <c r="J2091" s="2" t="s">
        <v>36</v>
      </c>
      <c r="K2091" t="s">
        <v>49</v>
      </c>
      <c r="L2091" t="s">
        <v>22</v>
      </c>
      <c r="M2091">
        <v>8400.4599999999991</v>
      </c>
      <c r="N2091">
        <v>2020</v>
      </c>
      <c r="O2091">
        <v>6</v>
      </c>
    </row>
    <row r="2092" spans="1:15" x14ac:dyDescent="0.25">
      <c r="A2092" s="1">
        <v>43984</v>
      </c>
      <c r="B2092">
        <v>1000000566</v>
      </c>
      <c r="C2092" s="2" t="s">
        <v>23</v>
      </c>
      <c r="D2092">
        <v>1</v>
      </c>
      <c r="E2092">
        <v>8400.4599999999991</v>
      </c>
      <c r="F2092" s="2" t="s">
        <v>16</v>
      </c>
      <c r="G2092" s="2" t="s">
        <v>24</v>
      </c>
      <c r="H2092" s="2" t="s">
        <v>47</v>
      </c>
      <c r="I2092" s="2" t="s">
        <v>48</v>
      </c>
      <c r="J2092" s="2" t="s">
        <v>36</v>
      </c>
      <c r="K2092" t="s">
        <v>49</v>
      </c>
      <c r="L2092" t="s">
        <v>22</v>
      </c>
      <c r="M2092">
        <v>8400.4599999999991</v>
      </c>
      <c r="N2092">
        <v>2020</v>
      </c>
      <c r="O2092">
        <v>6</v>
      </c>
    </row>
    <row r="2093" spans="1:15" x14ac:dyDescent="0.25">
      <c r="A2093" s="1">
        <v>43984</v>
      </c>
      <c r="B2093">
        <v>1000000566</v>
      </c>
      <c r="C2093" s="2" t="s">
        <v>15</v>
      </c>
      <c r="D2093">
        <v>2</v>
      </c>
      <c r="E2093">
        <v>16000.810000000001</v>
      </c>
      <c r="F2093" s="2" t="s">
        <v>16</v>
      </c>
      <c r="G2093" s="2" t="s">
        <v>17</v>
      </c>
      <c r="H2093" s="2" t="s">
        <v>47</v>
      </c>
      <c r="I2093" s="2" t="s">
        <v>48</v>
      </c>
      <c r="J2093" s="2" t="s">
        <v>36</v>
      </c>
      <c r="K2093" t="s">
        <v>49</v>
      </c>
      <c r="L2093" t="s">
        <v>22</v>
      </c>
      <c r="M2093">
        <v>8000.4</v>
      </c>
      <c r="N2093">
        <v>2020</v>
      </c>
      <c r="O2093">
        <v>6</v>
      </c>
    </row>
    <row r="2094" spans="1:15" x14ac:dyDescent="0.25">
      <c r="A2094" s="1">
        <v>43984</v>
      </c>
      <c r="B2094">
        <v>1000000566</v>
      </c>
      <c r="C2094" s="2" t="s">
        <v>15</v>
      </c>
      <c r="D2094">
        <v>2</v>
      </c>
      <c r="E2094">
        <v>16000.810000000001</v>
      </c>
      <c r="F2094" s="2" t="s">
        <v>16</v>
      </c>
      <c r="G2094" s="2" t="s">
        <v>17</v>
      </c>
      <c r="H2094" s="2" t="s">
        <v>47</v>
      </c>
      <c r="I2094" s="2" t="s">
        <v>48</v>
      </c>
      <c r="J2094" s="2" t="s">
        <v>36</v>
      </c>
      <c r="K2094" t="s">
        <v>49</v>
      </c>
      <c r="L2094" t="s">
        <v>22</v>
      </c>
      <c r="M2094">
        <v>8000.4</v>
      </c>
      <c r="N2094">
        <v>2020</v>
      </c>
      <c r="O2094">
        <v>6</v>
      </c>
    </row>
    <row r="2095" spans="1:15" x14ac:dyDescent="0.25">
      <c r="A2095" s="1">
        <v>43985</v>
      </c>
      <c r="B2095">
        <v>1000000566</v>
      </c>
      <c r="C2095" s="2" t="s">
        <v>23</v>
      </c>
      <c r="D2095">
        <v>2</v>
      </c>
      <c r="E2095">
        <v>36000.229999999996</v>
      </c>
      <c r="F2095" s="2" t="s">
        <v>16</v>
      </c>
      <c r="G2095" s="2" t="s">
        <v>24</v>
      </c>
      <c r="H2095" s="2" t="s">
        <v>47</v>
      </c>
      <c r="I2095" s="2" t="s">
        <v>48</v>
      </c>
      <c r="J2095" s="2" t="s">
        <v>36</v>
      </c>
      <c r="K2095" t="s">
        <v>49</v>
      </c>
      <c r="L2095" t="s">
        <v>22</v>
      </c>
      <c r="M2095">
        <v>18000.12</v>
      </c>
      <c r="N2095">
        <v>2020</v>
      </c>
      <c r="O2095">
        <v>6</v>
      </c>
    </row>
    <row r="2096" spans="1:15" x14ac:dyDescent="0.25">
      <c r="A2096" s="1">
        <v>43985</v>
      </c>
      <c r="B2096">
        <v>1000000566</v>
      </c>
      <c r="C2096" s="2" t="s">
        <v>23</v>
      </c>
      <c r="D2096">
        <v>2</v>
      </c>
      <c r="E2096">
        <v>36000.229999999996</v>
      </c>
      <c r="F2096" s="2" t="s">
        <v>16</v>
      </c>
      <c r="G2096" s="2" t="s">
        <v>24</v>
      </c>
      <c r="H2096" s="2" t="s">
        <v>47</v>
      </c>
      <c r="I2096" s="2" t="s">
        <v>48</v>
      </c>
      <c r="J2096" s="2" t="s">
        <v>36</v>
      </c>
      <c r="K2096" t="s">
        <v>49</v>
      </c>
      <c r="L2096" t="s">
        <v>22</v>
      </c>
      <c r="M2096">
        <v>18000.12</v>
      </c>
      <c r="N2096">
        <v>2020</v>
      </c>
      <c r="O2096">
        <v>6</v>
      </c>
    </row>
    <row r="2097" spans="1:15" x14ac:dyDescent="0.25">
      <c r="A2097" s="1">
        <v>43985</v>
      </c>
      <c r="B2097">
        <v>1000000566</v>
      </c>
      <c r="C2097" s="2" t="s">
        <v>42</v>
      </c>
      <c r="D2097">
        <v>1</v>
      </c>
      <c r="E2097">
        <v>7000.57</v>
      </c>
      <c r="F2097" s="2" t="s">
        <v>16</v>
      </c>
      <c r="G2097" s="2" t="s">
        <v>43</v>
      </c>
      <c r="H2097" s="2" t="s">
        <v>47</v>
      </c>
      <c r="I2097" s="2" t="s">
        <v>48</v>
      </c>
      <c r="J2097" s="2" t="s">
        <v>36</v>
      </c>
      <c r="K2097" t="s">
        <v>49</v>
      </c>
      <c r="L2097" t="s">
        <v>22</v>
      </c>
      <c r="M2097">
        <v>7000.57</v>
      </c>
      <c r="N2097">
        <v>2020</v>
      </c>
      <c r="O2097">
        <v>6</v>
      </c>
    </row>
    <row r="2098" spans="1:15" x14ac:dyDescent="0.25">
      <c r="A2098" s="1">
        <v>43985</v>
      </c>
      <c r="B2098">
        <v>1000000566</v>
      </c>
      <c r="C2098" s="2" t="s">
        <v>42</v>
      </c>
      <c r="D2098">
        <v>1</v>
      </c>
      <c r="E2098">
        <v>7000.57</v>
      </c>
      <c r="F2098" s="2" t="s">
        <v>16</v>
      </c>
      <c r="G2098" s="2" t="s">
        <v>43</v>
      </c>
      <c r="H2098" s="2" t="s">
        <v>47</v>
      </c>
      <c r="I2098" s="2" t="s">
        <v>48</v>
      </c>
      <c r="J2098" s="2" t="s">
        <v>36</v>
      </c>
      <c r="K2098" t="s">
        <v>49</v>
      </c>
      <c r="L2098" t="s">
        <v>22</v>
      </c>
      <c r="M2098">
        <v>7000.57</v>
      </c>
      <c r="N2098">
        <v>2020</v>
      </c>
      <c r="O2098">
        <v>6</v>
      </c>
    </row>
    <row r="2099" spans="1:15" x14ac:dyDescent="0.25">
      <c r="A2099" s="1">
        <v>43986</v>
      </c>
      <c r="B2099">
        <v>1000000566</v>
      </c>
      <c r="C2099" s="2" t="s">
        <v>23</v>
      </c>
      <c r="D2099">
        <v>3</v>
      </c>
      <c r="E2099">
        <v>32501.18</v>
      </c>
      <c r="F2099" s="2" t="s">
        <v>16</v>
      </c>
      <c r="G2099" s="2" t="s">
        <v>24</v>
      </c>
      <c r="H2099" s="2" t="s">
        <v>47</v>
      </c>
      <c r="I2099" s="2" t="s">
        <v>48</v>
      </c>
      <c r="J2099" s="2" t="s">
        <v>36</v>
      </c>
      <c r="K2099" t="s">
        <v>49</v>
      </c>
      <c r="L2099" t="s">
        <v>22</v>
      </c>
      <c r="M2099">
        <v>10833.73</v>
      </c>
      <c r="N2099">
        <v>2020</v>
      </c>
      <c r="O2099">
        <v>6</v>
      </c>
    </row>
    <row r="2100" spans="1:15" x14ac:dyDescent="0.25">
      <c r="A2100" s="1">
        <v>43986</v>
      </c>
      <c r="B2100">
        <v>1000000566</v>
      </c>
      <c r="C2100" s="2" t="s">
        <v>23</v>
      </c>
      <c r="D2100">
        <v>3</v>
      </c>
      <c r="E2100">
        <v>32501.18</v>
      </c>
      <c r="F2100" s="2" t="s">
        <v>16</v>
      </c>
      <c r="G2100" s="2" t="s">
        <v>24</v>
      </c>
      <c r="H2100" s="2" t="s">
        <v>47</v>
      </c>
      <c r="I2100" s="2" t="s">
        <v>48</v>
      </c>
      <c r="J2100" s="2" t="s">
        <v>36</v>
      </c>
      <c r="K2100" t="s">
        <v>49</v>
      </c>
      <c r="L2100" t="s">
        <v>22</v>
      </c>
      <c r="M2100">
        <v>10833.73</v>
      </c>
      <c r="N2100">
        <v>2020</v>
      </c>
      <c r="O2100">
        <v>6</v>
      </c>
    </row>
    <row r="2101" spans="1:15" x14ac:dyDescent="0.25">
      <c r="A2101" s="1">
        <v>43986</v>
      </c>
      <c r="B2101">
        <v>1000000566</v>
      </c>
      <c r="C2101" s="2" t="s">
        <v>42</v>
      </c>
      <c r="D2101">
        <v>1</v>
      </c>
      <c r="E2101">
        <v>733.23</v>
      </c>
      <c r="F2101" s="2" t="s">
        <v>16</v>
      </c>
      <c r="G2101" s="2" t="s">
        <v>43</v>
      </c>
      <c r="H2101" s="2" t="s">
        <v>47</v>
      </c>
      <c r="I2101" s="2" t="s">
        <v>48</v>
      </c>
      <c r="J2101" s="2" t="s">
        <v>36</v>
      </c>
      <c r="K2101" t="s">
        <v>49</v>
      </c>
      <c r="L2101" t="s">
        <v>22</v>
      </c>
      <c r="M2101">
        <v>733.23</v>
      </c>
      <c r="N2101">
        <v>2020</v>
      </c>
      <c r="O2101">
        <v>6</v>
      </c>
    </row>
    <row r="2102" spans="1:15" x14ac:dyDescent="0.25">
      <c r="A2102" s="1">
        <v>43986</v>
      </c>
      <c r="B2102">
        <v>1000000566</v>
      </c>
      <c r="C2102" s="2" t="s">
        <v>42</v>
      </c>
      <c r="D2102">
        <v>1</v>
      </c>
      <c r="E2102">
        <v>733.23</v>
      </c>
      <c r="F2102" s="2" t="s">
        <v>16</v>
      </c>
      <c r="G2102" s="2" t="s">
        <v>43</v>
      </c>
      <c r="H2102" s="2" t="s">
        <v>47</v>
      </c>
      <c r="I2102" s="2" t="s">
        <v>48</v>
      </c>
      <c r="J2102" s="2" t="s">
        <v>36</v>
      </c>
      <c r="K2102" t="s">
        <v>49</v>
      </c>
      <c r="L2102" t="s">
        <v>22</v>
      </c>
      <c r="M2102">
        <v>733.23</v>
      </c>
      <c r="N2102">
        <v>2020</v>
      </c>
      <c r="O2102">
        <v>6</v>
      </c>
    </row>
    <row r="2103" spans="1:15" x14ac:dyDescent="0.25">
      <c r="A2103" s="1">
        <v>43987</v>
      </c>
      <c r="B2103">
        <v>1000000566</v>
      </c>
      <c r="C2103" s="2" t="s">
        <v>23</v>
      </c>
      <c r="D2103">
        <v>1</v>
      </c>
      <c r="E2103">
        <v>11000.1</v>
      </c>
      <c r="F2103" s="2" t="s">
        <v>16</v>
      </c>
      <c r="G2103" s="2" t="s">
        <v>24</v>
      </c>
      <c r="H2103" s="2" t="s">
        <v>47</v>
      </c>
      <c r="I2103" s="2" t="s">
        <v>48</v>
      </c>
      <c r="J2103" s="2" t="s">
        <v>36</v>
      </c>
      <c r="K2103" t="s">
        <v>49</v>
      </c>
      <c r="L2103" t="s">
        <v>22</v>
      </c>
      <c r="M2103">
        <v>11000.1</v>
      </c>
      <c r="N2103">
        <v>2020</v>
      </c>
      <c r="O2103">
        <v>6</v>
      </c>
    </row>
    <row r="2104" spans="1:15" x14ac:dyDescent="0.25">
      <c r="A2104" s="1">
        <v>43987</v>
      </c>
      <c r="B2104">
        <v>1000000566</v>
      </c>
      <c r="C2104" s="2" t="s">
        <v>23</v>
      </c>
      <c r="D2104">
        <v>1</v>
      </c>
      <c r="E2104">
        <v>11000.1</v>
      </c>
      <c r="F2104" s="2" t="s">
        <v>16</v>
      </c>
      <c r="G2104" s="2" t="s">
        <v>24</v>
      </c>
      <c r="H2104" s="2" t="s">
        <v>47</v>
      </c>
      <c r="I2104" s="2" t="s">
        <v>48</v>
      </c>
      <c r="J2104" s="2" t="s">
        <v>36</v>
      </c>
      <c r="K2104" t="s">
        <v>49</v>
      </c>
      <c r="L2104" t="s">
        <v>22</v>
      </c>
      <c r="M2104">
        <v>11000.1</v>
      </c>
      <c r="N2104">
        <v>2020</v>
      </c>
      <c r="O2104">
        <v>6</v>
      </c>
    </row>
    <row r="2105" spans="1:15" x14ac:dyDescent="0.25">
      <c r="A2105" s="1">
        <v>43987</v>
      </c>
      <c r="B2105">
        <v>1000000566</v>
      </c>
      <c r="C2105" s="2" t="s">
        <v>42</v>
      </c>
      <c r="D2105">
        <v>1</v>
      </c>
      <c r="E2105">
        <v>10000.35</v>
      </c>
      <c r="F2105" s="2" t="s">
        <v>16</v>
      </c>
      <c r="G2105" s="2" t="s">
        <v>43</v>
      </c>
      <c r="H2105" s="2" t="s">
        <v>47</v>
      </c>
      <c r="I2105" s="2" t="s">
        <v>48</v>
      </c>
      <c r="J2105" s="2" t="s">
        <v>36</v>
      </c>
      <c r="K2105" t="s">
        <v>49</v>
      </c>
      <c r="L2105" t="s">
        <v>22</v>
      </c>
      <c r="M2105">
        <v>10000.35</v>
      </c>
      <c r="N2105">
        <v>2020</v>
      </c>
      <c r="O2105">
        <v>6</v>
      </c>
    </row>
    <row r="2106" spans="1:15" x14ac:dyDescent="0.25">
      <c r="A2106" s="1">
        <v>43987</v>
      </c>
      <c r="B2106">
        <v>1000000566</v>
      </c>
      <c r="C2106" s="2" t="s">
        <v>42</v>
      </c>
      <c r="D2106">
        <v>1</v>
      </c>
      <c r="E2106">
        <v>10000.35</v>
      </c>
      <c r="F2106" s="2" t="s">
        <v>16</v>
      </c>
      <c r="G2106" s="2" t="s">
        <v>43</v>
      </c>
      <c r="H2106" s="2" t="s">
        <v>47</v>
      </c>
      <c r="I2106" s="2" t="s">
        <v>48</v>
      </c>
      <c r="J2106" s="2" t="s">
        <v>36</v>
      </c>
      <c r="K2106" t="s">
        <v>49</v>
      </c>
      <c r="L2106" t="s">
        <v>22</v>
      </c>
      <c r="M2106">
        <v>10000.35</v>
      </c>
      <c r="N2106">
        <v>2020</v>
      </c>
      <c r="O2106">
        <v>6</v>
      </c>
    </row>
    <row r="2107" spans="1:15" x14ac:dyDescent="0.25">
      <c r="A2107" s="1">
        <v>43988</v>
      </c>
      <c r="B2107">
        <v>1000000566</v>
      </c>
      <c r="C2107" s="2" t="s">
        <v>15</v>
      </c>
      <c r="D2107">
        <v>1</v>
      </c>
      <c r="E2107">
        <v>6000.3</v>
      </c>
      <c r="F2107" s="2" t="s">
        <v>16</v>
      </c>
      <c r="G2107" s="2" t="s">
        <v>17</v>
      </c>
      <c r="H2107" s="2" t="s">
        <v>47</v>
      </c>
      <c r="I2107" s="2" t="s">
        <v>48</v>
      </c>
      <c r="J2107" s="2" t="s">
        <v>36</v>
      </c>
      <c r="K2107" t="s">
        <v>49</v>
      </c>
      <c r="L2107" t="s">
        <v>22</v>
      </c>
      <c r="M2107">
        <v>6000.3</v>
      </c>
      <c r="N2107">
        <v>2020</v>
      </c>
      <c r="O2107">
        <v>6</v>
      </c>
    </row>
    <row r="2108" spans="1:15" x14ac:dyDescent="0.25">
      <c r="A2108" s="1">
        <v>43988</v>
      </c>
      <c r="B2108">
        <v>1000000566</v>
      </c>
      <c r="C2108" s="2" t="s">
        <v>15</v>
      </c>
      <c r="D2108">
        <v>1</v>
      </c>
      <c r="E2108">
        <v>6000.3</v>
      </c>
      <c r="F2108" s="2" t="s">
        <v>16</v>
      </c>
      <c r="G2108" s="2" t="s">
        <v>17</v>
      </c>
      <c r="H2108" s="2" t="s">
        <v>47</v>
      </c>
      <c r="I2108" s="2" t="s">
        <v>48</v>
      </c>
      <c r="J2108" s="2" t="s">
        <v>36</v>
      </c>
      <c r="K2108" t="s">
        <v>49</v>
      </c>
      <c r="L2108" t="s">
        <v>22</v>
      </c>
      <c r="M2108">
        <v>6000.3</v>
      </c>
      <c r="N2108">
        <v>2020</v>
      </c>
      <c r="O2108">
        <v>6</v>
      </c>
    </row>
    <row r="2109" spans="1:15" x14ac:dyDescent="0.25">
      <c r="A2109" s="1">
        <v>43989</v>
      </c>
      <c r="B2109">
        <v>1000000566</v>
      </c>
      <c r="C2109" s="2" t="s">
        <v>42</v>
      </c>
      <c r="D2109">
        <v>2</v>
      </c>
      <c r="E2109">
        <v>39000.86</v>
      </c>
      <c r="F2109" s="2" t="s">
        <v>16</v>
      </c>
      <c r="G2109" s="2" t="s">
        <v>43</v>
      </c>
      <c r="H2109" s="2" t="s">
        <v>47</v>
      </c>
      <c r="I2109" s="2" t="s">
        <v>48</v>
      </c>
      <c r="J2109" s="2" t="s">
        <v>36</v>
      </c>
      <c r="K2109" t="s">
        <v>49</v>
      </c>
      <c r="L2109" t="s">
        <v>22</v>
      </c>
      <c r="M2109">
        <v>19500.43</v>
      </c>
      <c r="N2109">
        <v>2020</v>
      </c>
      <c r="O2109">
        <v>6</v>
      </c>
    </row>
    <row r="2110" spans="1:15" x14ac:dyDescent="0.25">
      <c r="A2110" s="1">
        <v>43989</v>
      </c>
      <c r="B2110">
        <v>1000000566</v>
      </c>
      <c r="C2110" s="2" t="s">
        <v>42</v>
      </c>
      <c r="D2110">
        <v>2</v>
      </c>
      <c r="E2110">
        <v>39000.86</v>
      </c>
      <c r="F2110" s="2" t="s">
        <v>16</v>
      </c>
      <c r="G2110" s="2" t="s">
        <v>43</v>
      </c>
      <c r="H2110" s="2" t="s">
        <v>47</v>
      </c>
      <c r="I2110" s="2" t="s">
        <v>48</v>
      </c>
      <c r="J2110" s="2" t="s">
        <v>36</v>
      </c>
      <c r="K2110" t="s">
        <v>49</v>
      </c>
      <c r="L2110" t="s">
        <v>22</v>
      </c>
      <c r="M2110">
        <v>19500.43</v>
      </c>
      <c r="N2110">
        <v>2020</v>
      </c>
      <c r="O2110">
        <v>6</v>
      </c>
    </row>
    <row r="2111" spans="1:15" x14ac:dyDescent="0.25">
      <c r="A2111" s="1">
        <v>43987</v>
      </c>
      <c r="B2111">
        <v>1000000057</v>
      </c>
      <c r="C2111" s="2" t="s">
        <v>42</v>
      </c>
      <c r="D2111">
        <v>1</v>
      </c>
      <c r="E2111">
        <v>526.44000000000005</v>
      </c>
      <c r="F2111" s="2" t="s">
        <v>16</v>
      </c>
      <c r="G2111" s="2" t="s">
        <v>43</v>
      </c>
      <c r="H2111" s="2" t="s">
        <v>18</v>
      </c>
      <c r="I2111" s="2" t="s">
        <v>34</v>
      </c>
      <c r="J2111" s="2" t="s">
        <v>20</v>
      </c>
      <c r="K2111" t="s">
        <v>44</v>
      </c>
      <c r="L2111" t="s">
        <v>22</v>
      </c>
      <c r="M2111">
        <v>526.44000000000005</v>
      </c>
      <c r="N2111">
        <v>2020</v>
      </c>
      <c r="O2111">
        <v>6</v>
      </c>
    </row>
    <row r="2112" spans="1:15" x14ac:dyDescent="0.25">
      <c r="A2112" s="1">
        <v>43987</v>
      </c>
      <c r="B2112">
        <v>1000000057</v>
      </c>
      <c r="C2112" s="2" t="s">
        <v>42</v>
      </c>
      <c r="D2112">
        <v>1</v>
      </c>
      <c r="E2112">
        <v>526.44000000000005</v>
      </c>
      <c r="F2112" s="2" t="s">
        <v>16</v>
      </c>
      <c r="G2112" s="2" t="s">
        <v>43</v>
      </c>
      <c r="H2112" s="2" t="s">
        <v>18</v>
      </c>
      <c r="I2112" s="2" t="s">
        <v>34</v>
      </c>
      <c r="J2112" s="2" t="s">
        <v>20</v>
      </c>
      <c r="K2112" t="s">
        <v>44</v>
      </c>
      <c r="L2112" t="s">
        <v>22</v>
      </c>
      <c r="M2112">
        <v>526.44000000000005</v>
      </c>
      <c r="N2112">
        <v>2020</v>
      </c>
      <c r="O2112">
        <v>6</v>
      </c>
    </row>
    <row r="2113" spans="1:15" x14ac:dyDescent="0.25">
      <c r="A2113" s="1">
        <v>43983</v>
      </c>
      <c r="B2113">
        <v>1000003803</v>
      </c>
      <c r="C2113" s="2" t="s">
        <v>15</v>
      </c>
      <c r="D2113">
        <v>1</v>
      </c>
      <c r="E2113">
        <v>20000.21</v>
      </c>
      <c r="F2113" s="2" t="s">
        <v>16</v>
      </c>
      <c r="G2113" s="2" t="s">
        <v>17</v>
      </c>
      <c r="H2113" s="2" t="s">
        <v>30</v>
      </c>
      <c r="I2113" s="2" t="s">
        <v>31</v>
      </c>
      <c r="J2113" s="2" t="s">
        <v>36</v>
      </c>
      <c r="K2113" t="s">
        <v>52</v>
      </c>
      <c r="L2113" t="s">
        <v>22</v>
      </c>
      <c r="M2113">
        <v>20000.21</v>
      </c>
      <c r="N2113">
        <v>2020</v>
      </c>
      <c r="O2113">
        <v>6</v>
      </c>
    </row>
    <row r="2114" spans="1:15" x14ac:dyDescent="0.25">
      <c r="A2114" s="1">
        <v>43983</v>
      </c>
      <c r="B2114">
        <v>1000003803</v>
      </c>
      <c r="C2114" s="2" t="s">
        <v>15</v>
      </c>
      <c r="D2114">
        <v>1</v>
      </c>
      <c r="E2114">
        <v>20000.21</v>
      </c>
      <c r="F2114" s="2" t="s">
        <v>16</v>
      </c>
      <c r="G2114" s="2" t="s">
        <v>17</v>
      </c>
      <c r="H2114" s="2" t="s">
        <v>30</v>
      </c>
      <c r="I2114" s="2" t="s">
        <v>31</v>
      </c>
      <c r="J2114" s="2" t="s">
        <v>36</v>
      </c>
      <c r="K2114" t="s">
        <v>52</v>
      </c>
      <c r="L2114" t="s">
        <v>22</v>
      </c>
      <c r="M2114">
        <v>20000.21</v>
      </c>
      <c r="N2114">
        <v>2020</v>
      </c>
      <c r="O2114">
        <v>6</v>
      </c>
    </row>
    <row r="2115" spans="1:15" x14ac:dyDescent="0.25">
      <c r="A2115" s="1">
        <v>43985</v>
      </c>
      <c r="B2115">
        <v>1000003803</v>
      </c>
      <c r="C2115" s="2" t="s">
        <v>23</v>
      </c>
      <c r="D2115">
        <v>1</v>
      </c>
      <c r="E2115">
        <v>15000.3</v>
      </c>
      <c r="F2115" s="2" t="s">
        <v>16</v>
      </c>
      <c r="G2115" s="2" t="s">
        <v>24</v>
      </c>
      <c r="H2115" s="2" t="s">
        <v>30</v>
      </c>
      <c r="I2115" s="2" t="s">
        <v>31</v>
      </c>
      <c r="J2115" s="2" t="s">
        <v>36</v>
      </c>
      <c r="K2115" t="s">
        <v>52</v>
      </c>
      <c r="L2115" t="s">
        <v>22</v>
      </c>
      <c r="M2115">
        <v>15000.3</v>
      </c>
      <c r="N2115">
        <v>2020</v>
      </c>
      <c r="O2115">
        <v>6</v>
      </c>
    </row>
    <row r="2116" spans="1:15" x14ac:dyDescent="0.25">
      <c r="A2116" s="1">
        <v>43985</v>
      </c>
      <c r="B2116">
        <v>1000003803</v>
      </c>
      <c r="C2116" s="2" t="s">
        <v>23</v>
      </c>
      <c r="D2116">
        <v>1</v>
      </c>
      <c r="E2116">
        <v>15000.3</v>
      </c>
      <c r="F2116" s="2" t="s">
        <v>16</v>
      </c>
      <c r="G2116" s="2" t="s">
        <v>24</v>
      </c>
      <c r="H2116" s="2" t="s">
        <v>30</v>
      </c>
      <c r="I2116" s="2" t="s">
        <v>31</v>
      </c>
      <c r="J2116" s="2" t="s">
        <v>36</v>
      </c>
      <c r="K2116" t="s">
        <v>52</v>
      </c>
      <c r="L2116" t="s">
        <v>22</v>
      </c>
      <c r="M2116">
        <v>15000.3</v>
      </c>
      <c r="N2116">
        <v>2020</v>
      </c>
      <c r="O2116">
        <v>6</v>
      </c>
    </row>
    <row r="2117" spans="1:15" x14ac:dyDescent="0.25">
      <c r="A2117" s="1">
        <v>43985</v>
      </c>
      <c r="B2117">
        <v>1000003803</v>
      </c>
      <c r="C2117" s="2" t="s">
        <v>15</v>
      </c>
      <c r="D2117">
        <v>2</v>
      </c>
      <c r="E2117">
        <v>21001.41</v>
      </c>
      <c r="F2117" s="2" t="s">
        <v>16</v>
      </c>
      <c r="G2117" s="2" t="s">
        <v>17</v>
      </c>
      <c r="H2117" s="2" t="s">
        <v>30</v>
      </c>
      <c r="I2117" s="2" t="s">
        <v>31</v>
      </c>
      <c r="J2117" s="2" t="s">
        <v>36</v>
      </c>
      <c r="K2117" t="s">
        <v>52</v>
      </c>
      <c r="L2117" t="s">
        <v>22</v>
      </c>
      <c r="M2117">
        <v>10500.7</v>
      </c>
      <c r="N2117">
        <v>2020</v>
      </c>
      <c r="O2117">
        <v>6</v>
      </c>
    </row>
    <row r="2118" spans="1:15" x14ac:dyDescent="0.25">
      <c r="A2118" s="1">
        <v>43985</v>
      </c>
      <c r="B2118">
        <v>1000003803</v>
      </c>
      <c r="C2118" s="2" t="s">
        <v>15</v>
      </c>
      <c r="D2118">
        <v>2</v>
      </c>
      <c r="E2118">
        <v>21001.41</v>
      </c>
      <c r="F2118" s="2" t="s">
        <v>16</v>
      </c>
      <c r="G2118" s="2" t="s">
        <v>17</v>
      </c>
      <c r="H2118" s="2" t="s">
        <v>30</v>
      </c>
      <c r="I2118" s="2" t="s">
        <v>31</v>
      </c>
      <c r="J2118" s="2" t="s">
        <v>36</v>
      </c>
      <c r="K2118" t="s">
        <v>52</v>
      </c>
      <c r="L2118" t="s">
        <v>22</v>
      </c>
      <c r="M2118">
        <v>10500.7</v>
      </c>
      <c r="N2118">
        <v>2020</v>
      </c>
      <c r="O2118">
        <v>6</v>
      </c>
    </row>
    <row r="2119" spans="1:15" x14ac:dyDescent="0.25">
      <c r="A2119" s="1">
        <v>43986</v>
      </c>
      <c r="B2119">
        <v>1000003803</v>
      </c>
      <c r="C2119" s="2" t="s">
        <v>23</v>
      </c>
      <c r="D2119">
        <v>1</v>
      </c>
      <c r="E2119">
        <v>9500.02</v>
      </c>
      <c r="F2119" s="2" t="s">
        <v>16</v>
      </c>
      <c r="G2119" s="2" t="s">
        <v>24</v>
      </c>
      <c r="H2119" s="2" t="s">
        <v>30</v>
      </c>
      <c r="I2119" s="2" t="s">
        <v>31</v>
      </c>
      <c r="J2119" s="2" t="s">
        <v>36</v>
      </c>
      <c r="K2119" t="s">
        <v>52</v>
      </c>
      <c r="L2119" t="s">
        <v>22</v>
      </c>
      <c r="M2119">
        <v>9500.02</v>
      </c>
      <c r="N2119">
        <v>2020</v>
      </c>
      <c r="O2119">
        <v>6</v>
      </c>
    </row>
    <row r="2120" spans="1:15" x14ac:dyDescent="0.25">
      <c r="A2120" s="1">
        <v>43986</v>
      </c>
      <c r="B2120">
        <v>1000003803</v>
      </c>
      <c r="C2120" s="2" t="s">
        <v>23</v>
      </c>
      <c r="D2120">
        <v>1</v>
      </c>
      <c r="E2120">
        <v>9500.02</v>
      </c>
      <c r="F2120" s="2" t="s">
        <v>16</v>
      </c>
      <c r="G2120" s="2" t="s">
        <v>24</v>
      </c>
      <c r="H2120" s="2" t="s">
        <v>30</v>
      </c>
      <c r="I2120" s="2" t="s">
        <v>31</v>
      </c>
      <c r="J2120" s="2" t="s">
        <v>36</v>
      </c>
      <c r="K2120" t="s">
        <v>52</v>
      </c>
      <c r="L2120" t="s">
        <v>22</v>
      </c>
      <c r="M2120">
        <v>9500.02</v>
      </c>
      <c r="N2120">
        <v>2020</v>
      </c>
      <c r="O2120">
        <v>6</v>
      </c>
    </row>
    <row r="2121" spans="1:15" x14ac:dyDescent="0.25">
      <c r="A2121" s="1">
        <v>43986</v>
      </c>
      <c r="B2121">
        <v>1000003803</v>
      </c>
      <c r="C2121" s="2" t="s">
        <v>15</v>
      </c>
      <c r="D2121">
        <v>2</v>
      </c>
      <c r="E2121">
        <v>39001.06</v>
      </c>
      <c r="F2121" s="2" t="s">
        <v>16</v>
      </c>
      <c r="G2121" s="2" t="s">
        <v>17</v>
      </c>
      <c r="H2121" s="2" t="s">
        <v>30</v>
      </c>
      <c r="I2121" s="2" t="s">
        <v>31</v>
      </c>
      <c r="J2121" s="2" t="s">
        <v>36</v>
      </c>
      <c r="K2121" t="s">
        <v>52</v>
      </c>
      <c r="L2121" t="s">
        <v>22</v>
      </c>
      <c r="M2121">
        <v>19500.53</v>
      </c>
      <c r="N2121">
        <v>2020</v>
      </c>
      <c r="O2121">
        <v>6</v>
      </c>
    </row>
    <row r="2122" spans="1:15" x14ac:dyDescent="0.25">
      <c r="A2122" s="1">
        <v>43986</v>
      </c>
      <c r="B2122">
        <v>1000003803</v>
      </c>
      <c r="C2122" s="2" t="s">
        <v>15</v>
      </c>
      <c r="D2122">
        <v>2</v>
      </c>
      <c r="E2122">
        <v>39001.06</v>
      </c>
      <c r="F2122" s="2" t="s">
        <v>16</v>
      </c>
      <c r="G2122" s="2" t="s">
        <v>17</v>
      </c>
      <c r="H2122" s="2" t="s">
        <v>30</v>
      </c>
      <c r="I2122" s="2" t="s">
        <v>31</v>
      </c>
      <c r="J2122" s="2" t="s">
        <v>36</v>
      </c>
      <c r="K2122" t="s">
        <v>52</v>
      </c>
      <c r="L2122" t="s">
        <v>22</v>
      </c>
      <c r="M2122">
        <v>19500.53</v>
      </c>
      <c r="N2122">
        <v>2020</v>
      </c>
      <c r="O2122">
        <v>6</v>
      </c>
    </row>
    <row r="2123" spans="1:15" x14ac:dyDescent="0.25">
      <c r="A2123" s="1">
        <v>43988</v>
      </c>
      <c r="B2123">
        <v>1000003803</v>
      </c>
      <c r="C2123" s="2" t="s">
        <v>15</v>
      </c>
      <c r="D2123">
        <v>1</v>
      </c>
      <c r="E2123">
        <v>4999.9799999999996</v>
      </c>
      <c r="F2123" s="2" t="s">
        <v>16</v>
      </c>
      <c r="G2123" s="2" t="s">
        <v>17</v>
      </c>
      <c r="H2123" s="2" t="s">
        <v>30</v>
      </c>
      <c r="I2123" s="2" t="s">
        <v>31</v>
      </c>
      <c r="J2123" s="2" t="s">
        <v>36</v>
      </c>
      <c r="K2123" t="s">
        <v>52</v>
      </c>
      <c r="L2123" t="s">
        <v>22</v>
      </c>
      <c r="M2123">
        <v>4999.9799999999996</v>
      </c>
      <c r="N2123">
        <v>2020</v>
      </c>
      <c r="O2123">
        <v>6</v>
      </c>
    </row>
    <row r="2124" spans="1:15" x14ac:dyDescent="0.25">
      <c r="A2124" s="1">
        <v>43988</v>
      </c>
      <c r="B2124">
        <v>1000003803</v>
      </c>
      <c r="C2124" s="2" t="s">
        <v>15</v>
      </c>
      <c r="D2124">
        <v>1</v>
      </c>
      <c r="E2124">
        <v>4999.9799999999996</v>
      </c>
      <c r="F2124" s="2" t="s">
        <v>16</v>
      </c>
      <c r="G2124" s="2" t="s">
        <v>17</v>
      </c>
      <c r="H2124" s="2" t="s">
        <v>30</v>
      </c>
      <c r="I2124" s="2" t="s">
        <v>31</v>
      </c>
      <c r="J2124" s="2" t="s">
        <v>36</v>
      </c>
      <c r="K2124" t="s">
        <v>52</v>
      </c>
      <c r="L2124" t="s">
        <v>22</v>
      </c>
      <c r="M2124">
        <v>4999.9799999999996</v>
      </c>
      <c r="N2124">
        <v>2020</v>
      </c>
      <c r="O2124">
        <v>6</v>
      </c>
    </row>
    <row r="2125" spans="1:15" x14ac:dyDescent="0.25">
      <c r="A2125" s="1">
        <v>43989</v>
      </c>
      <c r="B2125">
        <v>1000003803</v>
      </c>
      <c r="C2125" s="2" t="s">
        <v>23</v>
      </c>
      <c r="D2125">
        <v>1</v>
      </c>
      <c r="E2125">
        <v>8000.55</v>
      </c>
      <c r="F2125" s="2" t="s">
        <v>16</v>
      </c>
      <c r="G2125" s="2" t="s">
        <v>24</v>
      </c>
      <c r="H2125" s="2" t="s">
        <v>30</v>
      </c>
      <c r="I2125" s="2" t="s">
        <v>31</v>
      </c>
      <c r="J2125" s="2" t="s">
        <v>36</v>
      </c>
      <c r="K2125" t="s">
        <v>52</v>
      </c>
      <c r="L2125" t="s">
        <v>22</v>
      </c>
      <c r="M2125">
        <v>8000.55</v>
      </c>
      <c r="N2125">
        <v>2020</v>
      </c>
      <c r="O2125">
        <v>6</v>
      </c>
    </row>
    <row r="2126" spans="1:15" x14ac:dyDescent="0.25">
      <c r="A2126" s="1">
        <v>43989</v>
      </c>
      <c r="B2126">
        <v>1000003803</v>
      </c>
      <c r="C2126" s="2" t="s">
        <v>23</v>
      </c>
      <c r="D2126">
        <v>1</v>
      </c>
      <c r="E2126">
        <v>8000.55</v>
      </c>
      <c r="F2126" s="2" t="s">
        <v>16</v>
      </c>
      <c r="G2126" s="2" t="s">
        <v>24</v>
      </c>
      <c r="H2126" s="2" t="s">
        <v>30</v>
      </c>
      <c r="I2126" s="2" t="s">
        <v>31</v>
      </c>
      <c r="J2126" s="2" t="s">
        <v>36</v>
      </c>
      <c r="K2126" t="s">
        <v>52</v>
      </c>
      <c r="L2126" t="s">
        <v>22</v>
      </c>
      <c r="M2126">
        <v>8000.55</v>
      </c>
      <c r="N2126">
        <v>2020</v>
      </c>
      <c r="O2126">
        <v>6</v>
      </c>
    </row>
    <row r="2127" spans="1:15" x14ac:dyDescent="0.25">
      <c r="A2127" s="1">
        <v>43983</v>
      </c>
      <c r="B2127">
        <v>1000003926</v>
      </c>
      <c r="C2127" s="2" t="s">
        <v>23</v>
      </c>
      <c r="D2127">
        <v>1</v>
      </c>
      <c r="E2127">
        <v>25000.46</v>
      </c>
      <c r="F2127" s="2" t="s">
        <v>16</v>
      </c>
      <c r="G2127" s="2" t="s">
        <v>24</v>
      </c>
      <c r="H2127" s="2" t="s">
        <v>47</v>
      </c>
      <c r="I2127" s="2" t="s">
        <v>48</v>
      </c>
      <c r="J2127" s="2" t="s">
        <v>26</v>
      </c>
      <c r="K2127" t="s">
        <v>50</v>
      </c>
      <c r="L2127" t="s">
        <v>28</v>
      </c>
      <c r="M2127">
        <v>25000.46</v>
      </c>
      <c r="N2127">
        <v>2020</v>
      </c>
      <c r="O2127">
        <v>6</v>
      </c>
    </row>
    <row r="2128" spans="1:15" x14ac:dyDescent="0.25">
      <c r="A2128" s="1">
        <v>43983</v>
      </c>
      <c r="B2128">
        <v>1000003926</v>
      </c>
      <c r="C2128" s="2" t="s">
        <v>23</v>
      </c>
      <c r="D2128">
        <v>1</v>
      </c>
      <c r="E2128">
        <v>25000.46</v>
      </c>
      <c r="F2128" s="2" t="s">
        <v>16</v>
      </c>
      <c r="G2128" s="2" t="s">
        <v>24</v>
      </c>
      <c r="H2128" s="2" t="s">
        <v>47</v>
      </c>
      <c r="I2128" s="2" t="s">
        <v>48</v>
      </c>
      <c r="J2128" s="2" t="s">
        <v>26</v>
      </c>
      <c r="K2128" t="s">
        <v>50</v>
      </c>
      <c r="L2128" t="s">
        <v>28</v>
      </c>
      <c r="M2128">
        <v>25000.46</v>
      </c>
      <c r="N2128">
        <v>2020</v>
      </c>
      <c r="O2128">
        <v>6</v>
      </c>
    </row>
    <row r="2129" spans="1:15" x14ac:dyDescent="0.25">
      <c r="A2129" s="1">
        <v>43983</v>
      </c>
      <c r="B2129">
        <v>1000003926</v>
      </c>
      <c r="C2129" s="2" t="s">
        <v>15</v>
      </c>
      <c r="D2129">
        <v>2</v>
      </c>
      <c r="E2129">
        <v>31000.28</v>
      </c>
      <c r="F2129" s="2" t="s">
        <v>16</v>
      </c>
      <c r="G2129" s="2" t="s">
        <v>17</v>
      </c>
      <c r="H2129" s="2" t="s">
        <v>47</v>
      </c>
      <c r="I2129" s="2" t="s">
        <v>48</v>
      </c>
      <c r="J2129" s="2" t="s">
        <v>26</v>
      </c>
      <c r="K2129" t="s">
        <v>50</v>
      </c>
      <c r="L2129" t="s">
        <v>28</v>
      </c>
      <c r="M2129">
        <v>15500.14</v>
      </c>
      <c r="N2129">
        <v>2020</v>
      </c>
      <c r="O2129">
        <v>6</v>
      </c>
    </row>
    <row r="2130" spans="1:15" x14ac:dyDescent="0.25">
      <c r="A2130" s="1">
        <v>43983</v>
      </c>
      <c r="B2130">
        <v>1000003926</v>
      </c>
      <c r="C2130" s="2" t="s">
        <v>15</v>
      </c>
      <c r="D2130">
        <v>2</v>
      </c>
      <c r="E2130">
        <v>31000.28</v>
      </c>
      <c r="F2130" s="2" t="s">
        <v>16</v>
      </c>
      <c r="G2130" s="2" t="s">
        <v>17</v>
      </c>
      <c r="H2130" s="2" t="s">
        <v>47</v>
      </c>
      <c r="I2130" s="2" t="s">
        <v>48</v>
      </c>
      <c r="J2130" s="2" t="s">
        <v>26</v>
      </c>
      <c r="K2130" t="s">
        <v>50</v>
      </c>
      <c r="L2130" t="s">
        <v>28</v>
      </c>
      <c r="M2130">
        <v>15500.14</v>
      </c>
      <c r="N2130">
        <v>2020</v>
      </c>
      <c r="O2130">
        <v>6</v>
      </c>
    </row>
    <row r="2131" spans="1:15" x14ac:dyDescent="0.25">
      <c r="A2131" s="1">
        <v>43983</v>
      </c>
      <c r="B2131">
        <v>1000003926</v>
      </c>
      <c r="C2131" s="2" t="s">
        <v>42</v>
      </c>
      <c r="D2131">
        <v>1</v>
      </c>
      <c r="E2131">
        <v>2000.65</v>
      </c>
      <c r="F2131" s="2" t="s">
        <v>16</v>
      </c>
      <c r="G2131" s="2" t="s">
        <v>43</v>
      </c>
      <c r="H2131" s="2" t="s">
        <v>47</v>
      </c>
      <c r="I2131" s="2" t="s">
        <v>48</v>
      </c>
      <c r="J2131" s="2" t="s">
        <v>26</v>
      </c>
      <c r="K2131" t="s">
        <v>50</v>
      </c>
      <c r="L2131" t="s">
        <v>28</v>
      </c>
      <c r="M2131">
        <v>2000.65</v>
      </c>
      <c r="N2131">
        <v>2020</v>
      </c>
      <c r="O2131">
        <v>6</v>
      </c>
    </row>
    <row r="2132" spans="1:15" x14ac:dyDescent="0.25">
      <c r="A2132" s="1">
        <v>43983</v>
      </c>
      <c r="B2132">
        <v>1000003926</v>
      </c>
      <c r="C2132" s="2" t="s">
        <v>42</v>
      </c>
      <c r="D2132">
        <v>1</v>
      </c>
      <c r="E2132">
        <v>2000.65</v>
      </c>
      <c r="F2132" s="2" t="s">
        <v>16</v>
      </c>
      <c r="G2132" s="2" t="s">
        <v>43</v>
      </c>
      <c r="H2132" s="2" t="s">
        <v>47</v>
      </c>
      <c r="I2132" s="2" t="s">
        <v>48</v>
      </c>
      <c r="J2132" s="2" t="s">
        <v>26</v>
      </c>
      <c r="K2132" t="s">
        <v>50</v>
      </c>
      <c r="L2132" t="s">
        <v>28</v>
      </c>
      <c r="M2132">
        <v>2000.65</v>
      </c>
      <c r="N2132">
        <v>2020</v>
      </c>
      <c r="O2132">
        <v>6</v>
      </c>
    </row>
    <row r="2133" spans="1:15" x14ac:dyDescent="0.25">
      <c r="A2133" s="1">
        <v>43984</v>
      </c>
      <c r="B2133">
        <v>1000003926</v>
      </c>
      <c r="C2133" s="2" t="s">
        <v>23</v>
      </c>
      <c r="D2133">
        <v>4</v>
      </c>
      <c r="E2133">
        <v>53000.740000000005</v>
      </c>
      <c r="F2133" s="2" t="s">
        <v>16</v>
      </c>
      <c r="G2133" s="2" t="s">
        <v>24</v>
      </c>
      <c r="H2133" s="2" t="s">
        <v>47</v>
      </c>
      <c r="I2133" s="2" t="s">
        <v>48</v>
      </c>
      <c r="J2133" s="2" t="s">
        <v>26</v>
      </c>
      <c r="K2133" t="s">
        <v>50</v>
      </c>
      <c r="L2133" t="s">
        <v>28</v>
      </c>
      <c r="M2133">
        <v>13250.18</v>
      </c>
      <c r="N2133">
        <v>2020</v>
      </c>
      <c r="O2133">
        <v>6</v>
      </c>
    </row>
    <row r="2134" spans="1:15" x14ac:dyDescent="0.25">
      <c r="A2134" s="1">
        <v>43984</v>
      </c>
      <c r="B2134">
        <v>1000003926</v>
      </c>
      <c r="C2134" s="2" t="s">
        <v>23</v>
      </c>
      <c r="D2134">
        <v>4</v>
      </c>
      <c r="E2134">
        <v>53000.740000000005</v>
      </c>
      <c r="F2134" s="2" t="s">
        <v>16</v>
      </c>
      <c r="G2134" s="2" t="s">
        <v>24</v>
      </c>
      <c r="H2134" s="2" t="s">
        <v>47</v>
      </c>
      <c r="I2134" s="2" t="s">
        <v>48</v>
      </c>
      <c r="J2134" s="2" t="s">
        <v>26</v>
      </c>
      <c r="K2134" t="s">
        <v>50</v>
      </c>
      <c r="L2134" t="s">
        <v>28</v>
      </c>
      <c r="M2134">
        <v>13250.18</v>
      </c>
      <c r="N2134">
        <v>2020</v>
      </c>
      <c r="O2134">
        <v>6</v>
      </c>
    </row>
    <row r="2135" spans="1:15" x14ac:dyDescent="0.25">
      <c r="A2135" s="1">
        <v>43985</v>
      </c>
      <c r="B2135">
        <v>1000003926</v>
      </c>
      <c r="C2135" s="2" t="s">
        <v>23</v>
      </c>
      <c r="D2135">
        <v>2</v>
      </c>
      <c r="E2135">
        <v>34000.559999999998</v>
      </c>
      <c r="F2135" s="2" t="s">
        <v>16</v>
      </c>
      <c r="G2135" s="2" t="s">
        <v>24</v>
      </c>
      <c r="H2135" s="2" t="s">
        <v>47</v>
      </c>
      <c r="I2135" s="2" t="s">
        <v>48</v>
      </c>
      <c r="J2135" s="2" t="s">
        <v>26</v>
      </c>
      <c r="K2135" t="s">
        <v>50</v>
      </c>
      <c r="L2135" t="s">
        <v>28</v>
      </c>
      <c r="M2135">
        <v>17000.28</v>
      </c>
      <c r="N2135">
        <v>2020</v>
      </c>
      <c r="O2135">
        <v>6</v>
      </c>
    </row>
    <row r="2136" spans="1:15" x14ac:dyDescent="0.25">
      <c r="A2136" s="1">
        <v>43985</v>
      </c>
      <c r="B2136">
        <v>1000003926</v>
      </c>
      <c r="C2136" s="2" t="s">
        <v>23</v>
      </c>
      <c r="D2136">
        <v>2</v>
      </c>
      <c r="E2136">
        <v>34000.559999999998</v>
      </c>
      <c r="F2136" s="2" t="s">
        <v>16</v>
      </c>
      <c r="G2136" s="2" t="s">
        <v>24</v>
      </c>
      <c r="H2136" s="2" t="s">
        <v>47</v>
      </c>
      <c r="I2136" s="2" t="s">
        <v>48</v>
      </c>
      <c r="J2136" s="2" t="s">
        <v>26</v>
      </c>
      <c r="K2136" t="s">
        <v>50</v>
      </c>
      <c r="L2136" t="s">
        <v>28</v>
      </c>
      <c r="M2136">
        <v>17000.28</v>
      </c>
      <c r="N2136">
        <v>2020</v>
      </c>
      <c r="O2136">
        <v>6</v>
      </c>
    </row>
    <row r="2137" spans="1:15" x14ac:dyDescent="0.25">
      <c r="A2137" s="1">
        <v>43986</v>
      </c>
      <c r="B2137">
        <v>1000003926</v>
      </c>
      <c r="C2137" s="2" t="s">
        <v>15</v>
      </c>
      <c r="D2137">
        <v>2</v>
      </c>
      <c r="E2137">
        <v>18000.79</v>
      </c>
      <c r="F2137" s="2" t="s">
        <v>16</v>
      </c>
      <c r="G2137" s="2" t="s">
        <v>17</v>
      </c>
      <c r="H2137" s="2" t="s">
        <v>47</v>
      </c>
      <c r="I2137" s="2" t="s">
        <v>48</v>
      </c>
      <c r="J2137" s="2" t="s">
        <v>26</v>
      </c>
      <c r="K2137" t="s">
        <v>50</v>
      </c>
      <c r="L2137" t="s">
        <v>28</v>
      </c>
      <c r="M2137">
        <v>9000.4</v>
      </c>
      <c r="N2137">
        <v>2020</v>
      </c>
      <c r="O2137">
        <v>6</v>
      </c>
    </row>
    <row r="2138" spans="1:15" x14ac:dyDescent="0.25">
      <c r="A2138" s="1">
        <v>43986</v>
      </c>
      <c r="B2138">
        <v>1000003926</v>
      </c>
      <c r="C2138" s="2" t="s">
        <v>15</v>
      </c>
      <c r="D2138">
        <v>2</v>
      </c>
      <c r="E2138">
        <v>18000.79</v>
      </c>
      <c r="F2138" s="2" t="s">
        <v>16</v>
      </c>
      <c r="G2138" s="2" t="s">
        <v>17</v>
      </c>
      <c r="H2138" s="2" t="s">
        <v>47</v>
      </c>
      <c r="I2138" s="2" t="s">
        <v>48</v>
      </c>
      <c r="J2138" s="2" t="s">
        <v>26</v>
      </c>
      <c r="K2138" t="s">
        <v>50</v>
      </c>
      <c r="L2138" t="s">
        <v>28</v>
      </c>
      <c r="M2138">
        <v>9000.4</v>
      </c>
      <c r="N2138">
        <v>2020</v>
      </c>
      <c r="O2138">
        <v>6</v>
      </c>
    </row>
    <row r="2139" spans="1:15" x14ac:dyDescent="0.25">
      <c r="A2139" s="1">
        <v>43986</v>
      </c>
      <c r="B2139">
        <v>1000003926</v>
      </c>
      <c r="C2139" s="2" t="s">
        <v>42</v>
      </c>
      <c r="D2139">
        <v>1</v>
      </c>
      <c r="E2139">
        <v>5000.38</v>
      </c>
      <c r="F2139" s="2" t="s">
        <v>16</v>
      </c>
      <c r="G2139" s="2" t="s">
        <v>43</v>
      </c>
      <c r="H2139" s="2" t="s">
        <v>47</v>
      </c>
      <c r="I2139" s="2" t="s">
        <v>48</v>
      </c>
      <c r="J2139" s="2" t="s">
        <v>26</v>
      </c>
      <c r="K2139" t="s">
        <v>50</v>
      </c>
      <c r="L2139" t="s">
        <v>28</v>
      </c>
      <c r="M2139">
        <v>5000.38</v>
      </c>
      <c r="N2139">
        <v>2020</v>
      </c>
      <c r="O2139">
        <v>6</v>
      </c>
    </row>
    <row r="2140" spans="1:15" x14ac:dyDescent="0.25">
      <c r="A2140" s="1">
        <v>43986</v>
      </c>
      <c r="B2140">
        <v>1000003926</v>
      </c>
      <c r="C2140" s="2" t="s">
        <v>42</v>
      </c>
      <c r="D2140">
        <v>1</v>
      </c>
      <c r="E2140">
        <v>5000.38</v>
      </c>
      <c r="F2140" s="2" t="s">
        <v>16</v>
      </c>
      <c r="G2140" s="2" t="s">
        <v>43</v>
      </c>
      <c r="H2140" s="2" t="s">
        <v>47</v>
      </c>
      <c r="I2140" s="2" t="s">
        <v>48</v>
      </c>
      <c r="J2140" s="2" t="s">
        <v>26</v>
      </c>
      <c r="K2140" t="s">
        <v>50</v>
      </c>
      <c r="L2140" t="s">
        <v>28</v>
      </c>
      <c r="M2140">
        <v>5000.38</v>
      </c>
      <c r="N2140">
        <v>2020</v>
      </c>
      <c r="O2140">
        <v>6</v>
      </c>
    </row>
    <row r="2141" spans="1:15" x14ac:dyDescent="0.25">
      <c r="A2141" s="1">
        <v>43987</v>
      </c>
      <c r="B2141">
        <v>1000003926</v>
      </c>
      <c r="C2141" s="2" t="s">
        <v>23</v>
      </c>
      <c r="D2141">
        <v>2</v>
      </c>
      <c r="E2141">
        <v>30000.73</v>
      </c>
      <c r="F2141" s="2" t="s">
        <v>16</v>
      </c>
      <c r="G2141" s="2" t="s">
        <v>24</v>
      </c>
      <c r="H2141" s="2" t="s">
        <v>47</v>
      </c>
      <c r="I2141" s="2" t="s">
        <v>48</v>
      </c>
      <c r="J2141" s="2" t="s">
        <v>26</v>
      </c>
      <c r="K2141" t="s">
        <v>50</v>
      </c>
      <c r="L2141" t="s">
        <v>28</v>
      </c>
      <c r="M2141">
        <v>15000.36</v>
      </c>
      <c r="N2141">
        <v>2020</v>
      </c>
      <c r="O2141">
        <v>6</v>
      </c>
    </row>
    <row r="2142" spans="1:15" x14ac:dyDescent="0.25">
      <c r="A2142" s="1">
        <v>43987</v>
      </c>
      <c r="B2142">
        <v>1000003926</v>
      </c>
      <c r="C2142" s="2" t="s">
        <v>23</v>
      </c>
      <c r="D2142">
        <v>2</v>
      </c>
      <c r="E2142">
        <v>30000.73</v>
      </c>
      <c r="F2142" s="2" t="s">
        <v>16</v>
      </c>
      <c r="G2142" s="2" t="s">
        <v>24</v>
      </c>
      <c r="H2142" s="2" t="s">
        <v>47</v>
      </c>
      <c r="I2142" s="2" t="s">
        <v>48</v>
      </c>
      <c r="J2142" s="2" t="s">
        <v>26</v>
      </c>
      <c r="K2142" t="s">
        <v>50</v>
      </c>
      <c r="L2142" t="s">
        <v>28</v>
      </c>
      <c r="M2142">
        <v>15000.36</v>
      </c>
      <c r="N2142">
        <v>2020</v>
      </c>
      <c r="O2142">
        <v>6</v>
      </c>
    </row>
    <row r="2143" spans="1:15" x14ac:dyDescent="0.25">
      <c r="A2143" s="1">
        <v>43987</v>
      </c>
      <c r="B2143">
        <v>1000003926</v>
      </c>
      <c r="C2143" s="2" t="s">
        <v>15</v>
      </c>
      <c r="D2143">
        <v>6</v>
      </c>
      <c r="E2143">
        <v>86002.26999999999</v>
      </c>
      <c r="F2143" s="2" t="s">
        <v>16</v>
      </c>
      <c r="G2143" s="2" t="s">
        <v>17</v>
      </c>
      <c r="H2143" s="2" t="s">
        <v>47</v>
      </c>
      <c r="I2143" s="2" t="s">
        <v>48</v>
      </c>
      <c r="J2143" s="2" t="s">
        <v>26</v>
      </c>
      <c r="K2143" t="s">
        <v>50</v>
      </c>
      <c r="L2143" t="s">
        <v>28</v>
      </c>
      <c r="M2143">
        <v>14333.71</v>
      </c>
      <c r="N2143">
        <v>2020</v>
      </c>
      <c r="O2143">
        <v>6</v>
      </c>
    </row>
    <row r="2144" spans="1:15" x14ac:dyDescent="0.25">
      <c r="A2144" s="1">
        <v>43987</v>
      </c>
      <c r="B2144">
        <v>1000003926</v>
      </c>
      <c r="C2144" s="2" t="s">
        <v>15</v>
      </c>
      <c r="D2144">
        <v>6</v>
      </c>
      <c r="E2144">
        <v>86002.26999999999</v>
      </c>
      <c r="F2144" s="2" t="s">
        <v>16</v>
      </c>
      <c r="G2144" s="2" t="s">
        <v>17</v>
      </c>
      <c r="H2144" s="2" t="s">
        <v>47</v>
      </c>
      <c r="I2144" s="2" t="s">
        <v>48</v>
      </c>
      <c r="J2144" s="2" t="s">
        <v>26</v>
      </c>
      <c r="K2144" t="s">
        <v>50</v>
      </c>
      <c r="L2144" t="s">
        <v>28</v>
      </c>
      <c r="M2144">
        <v>14333.71</v>
      </c>
      <c r="N2144">
        <v>2020</v>
      </c>
      <c r="O2144">
        <v>6</v>
      </c>
    </row>
    <row r="2145" spans="1:15" x14ac:dyDescent="0.25">
      <c r="A2145" s="1">
        <v>43988</v>
      </c>
      <c r="B2145">
        <v>1000003926</v>
      </c>
      <c r="C2145" s="2" t="s">
        <v>15</v>
      </c>
      <c r="D2145">
        <v>5</v>
      </c>
      <c r="E2145">
        <v>34501.230000000003</v>
      </c>
      <c r="F2145" s="2" t="s">
        <v>16</v>
      </c>
      <c r="G2145" s="2" t="s">
        <v>17</v>
      </c>
      <c r="H2145" s="2" t="s">
        <v>47</v>
      </c>
      <c r="I2145" s="2" t="s">
        <v>48</v>
      </c>
      <c r="J2145" s="2" t="s">
        <v>26</v>
      </c>
      <c r="K2145" t="s">
        <v>50</v>
      </c>
      <c r="L2145" t="s">
        <v>28</v>
      </c>
      <c r="M2145">
        <v>6900.25</v>
      </c>
      <c r="N2145">
        <v>2020</v>
      </c>
      <c r="O2145">
        <v>6</v>
      </c>
    </row>
    <row r="2146" spans="1:15" x14ac:dyDescent="0.25">
      <c r="A2146" s="1">
        <v>43988</v>
      </c>
      <c r="B2146">
        <v>1000003926</v>
      </c>
      <c r="C2146" s="2" t="s">
        <v>15</v>
      </c>
      <c r="D2146">
        <v>5</v>
      </c>
      <c r="E2146">
        <v>34501.230000000003</v>
      </c>
      <c r="F2146" s="2" t="s">
        <v>16</v>
      </c>
      <c r="G2146" s="2" t="s">
        <v>17</v>
      </c>
      <c r="H2146" s="2" t="s">
        <v>47</v>
      </c>
      <c r="I2146" s="2" t="s">
        <v>48</v>
      </c>
      <c r="J2146" s="2" t="s">
        <v>26</v>
      </c>
      <c r="K2146" t="s">
        <v>50</v>
      </c>
      <c r="L2146" t="s">
        <v>28</v>
      </c>
      <c r="M2146">
        <v>6900.25</v>
      </c>
      <c r="N2146">
        <v>2020</v>
      </c>
      <c r="O2146">
        <v>6</v>
      </c>
    </row>
    <row r="2147" spans="1:15" x14ac:dyDescent="0.25">
      <c r="A2147" s="1">
        <v>43985</v>
      </c>
      <c r="B2147">
        <v>1000000061</v>
      </c>
      <c r="C2147" s="2" t="s">
        <v>15</v>
      </c>
      <c r="D2147">
        <v>1</v>
      </c>
      <c r="E2147">
        <v>5000.21</v>
      </c>
      <c r="F2147" s="2" t="s">
        <v>16</v>
      </c>
      <c r="G2147" s="2" t="s">
        <v>17</v>
      </c>
      <c r="H2147" s="2" t="s">
        <v>18</v>
      </c>
      <c r="I2147" s="2" t="s">
        <v>34</v>
      </c>
      <c r="J2147" s="2" t="s">
        <v>20</v>
      </c>
      <c r="K2147" t="s">
        <v>44</v>
      </c>
      <c r="L2147" t="s">
        <v>22</v>
      </c>
      <c r="M2147">
        <v>5000.21</v>
      </c>
      <c r="N2147">
        <v>2020</v>
      </c>
      <c r="O2147">
        <v>6</v>
      </c>
    </row>
    <row r="2148" spans="1:15" x14ac:dyDescent="0.25">
      <c r="A2148" s="1">
        <v>43985</v>
      </c>
      <c r="B2148">
        <v>1000000061</v>
      </c>
      <c r="C2148" s="2" t="s">
        <v>15</v>
      </c>
      <c r="D2148">
        <v>1</v>
      </c>
      <c r="E2148">
        <v>5000.21</v>
      </c>
      <c r="F2148" s="2" t="s">
        <v>16</v>
      </c>
      <c r="G2148" s="2" t="s">
        <v>17</v>
      </c>
      <c r="H2148" s="2" t="s">
        <v>18</v>
      </c>
      <c r="I2148" s="2" t="s">
        <v>34</v>
      </c>
      <c r="J2148" s="2" t="s">
        <v>20</v>
      </c>
      <c r="K2148" t="s">
        <v>44</v>
      </c>
      <c r="L2148" t="s">
        <v>22</v>
      </c>
      <c r="M2148">
        <v>5000.21</v>
      </c>
      <c r="N2148">
        <v>2020</v>
      </c>
      <c r="O2148">
        <v>6</v>
      </c>
    </row>
    <row r="2149" spans="1:15" x14ac:dyDescent="0.25">
      <c r="A2149" s="1">
        <v>43983</v>
      </c>
      <c r="B2149">
        <v>1000004170</v>
      </c>
      <c r="C2149" s="2" t="s">
        <v>23</v>
      </c>
      <c r="D2149">
        <v>2</v>
      </c>
      <c r="E2149">
        <v>11500.77</v>
      </c>
      <c r="F2149" s="2" t="s">
        <v>16</v>
      </c>
      <c r="G2149" s="2" t="s">
        <v>24</v>
      </c>
      <c r="H2149" s="2" t="s">
        <v>18</v>
      </c>
      <c r="I2149" s="2" t="s">
        <v>34</v>
      </c>
      <c r="J2149" s="2" t="s">
        <v>20</v>
      </c>
      <c r="K2149" t="s">
        <v>44</v>
      </c>
      <c r="L2149" t="s">
        <v>28</v>
      </c>
      <c r="M2149">
        <v>5750.38</v>
      </c>
      <c r="N2149">
        <v>2020</v>
      </c>
      <c r="O2149">
        <v>6</v>
      </c>
    </row>
    <row r="2150" spans="1:15" x14ac:dyDescent="0.25">
      <c r="A2150" s="1">
        <v>43983</v>
      </c>
      <c r="B2150">
        <v>1000004170</v>
      </c>
      <c r="C2150" s="2" t="s">
        <v>23</v>
      </c>
      <c r="D2150">
        <v>2</v>
      </c>
      <c r="E2150">
        <v>11500.77</v>
      </c>
      <c r="F2150" s="2" t="s">
        <v>16</v>
      </c>
      <c r="G2150" s="2" t="s">
        <v>24</v>
      </c>
      <c r="H2150" s="2" t="s">
        <v>18</v>
      </c>
      <c r="I2150" s="2" t="s">
        <v>34</v>
      </c>
      <c r="J2150" s="2" t="s">
        <v>20</v>
      </c>
      <c r="K2150" t="s">
        <v>44</v>
      </c>
      <c r="L2150" t="s">
        <v>28</v>
      </c>
      <c r="M2150">
        <v>5750.38</v>
      </c>
      <c r="N2150">
        <v>2020</v>
      </c>
      <c r="O2150">
        <v>6</v>
      </c>
    </row>
    <row r="2151" spans="1:15" x14ac:dyDescent="0.25">
      <c r="A2151" s="1">
        <v>43984</v>
      </c>
      <c r="B2151">
        <v>1000004170</v>
      </c>
      <c r="C2151" s="2" t="s">
        <v>15</v>
      </c>
      <c r="D2151">
        <v>1</v>
      </c>
      <c r="E2151">
        <v>7000.59</v>
      </c>
      <c r="F2151" s="2" t="s">
        <v>16</v>
      </c>
      <c r="G2151" s="2" t="s">
        <v>17</v>
      </c>
      <c r="H2151" s="2" t="s">
        <v>18</v>
      </c>
      <c r="I2151" s="2" t="s">
        <v>34</v>
      </c>
      <c r="J2151" s="2" t="s">
        <v>20</v>
      </c>
      <c r="K2151" t="s">
        <v>44</v>
      </c>
      <c r="L2151" t="s">
        <v>28</v>
      </c>
      <c r="M2151">
        <v>7000.59</v>
      </c>
      <c r="N2151">
        <v>2020</v>
      </c>
      <c r="O2151">
        <v>6</v>
      </c>
    </row>
    <row r="2152" spans="1:15" x14ac:dyDescent="0.25">
      <c r="A2152" s="1">
        <v>43984</v>
      </c>
      <c r="B2152">
        <v>1000004170</v>
      </c>
      <c r="C2152" s="2" t="s">
        <v>15</v>
      </c>
      <c r="D2152">
        <v>1</v>
      </c>
      <c r="E2152">
        <v>7000.59</v>
      </c>
      <c r="F2152" s="2" t="s">
        <v>16</v>
      </c>
      <c r="G2152" s="2" t="s">
        <v>17</v>
      </c>
      <c r="H2152" s="2" t="s">
        <v>18</v>
      </c>
      <c r="I2152" s="2" t="s">
        <v>34</v>
      </c>
      <c r="J2152" s="2" t="s">
        <v>20</v>
      </c>
      <c r="K2152" t="s">
        <v>44</v>
      </c>
      <c r="L2152" t="s">
        <v>28</v>
      </c>
      <c r="M2152">
        <v>7000.59</v>
      </c>
      <c r="N2152">
        <v>2020</v>
      </c>
      <c r="O2152">
        <v>6</v>
      </c>
    </row>
    <row r="2153" spans="1:15" x14ac:dyDescent="0.25">
      <c r="A2153" s="1">
        <v>43985</v>
      </c>
      <c r="B2153">
        <v>1000004170</v>
      </c>
      <c r="C2153" s="2" t="s">
        <v>23</v>
      </c>
      <c r="D2153">
        <v>3</v>
      </c>
      <c r="E2153">
        <v>33001.689999999995</v>
      </c>
      <c r="F2153" s="2" t="s">
        <v>16</v>
      </c>
      <c r="G2153" s="2" t="s">
        <v>24</v>
      </c>
      <c r="H2153" s="2" t="s">
        <v>18</v>
      </c>
      <c r="I2153" s="2" t="s">
        <v>34</v>
      </c>
      <c r="J2153" s="2" t="s">
        <v>20</v>
      </c>
      <c r="K2153" t="s">
        <v>44</v>
      </c>
      <c r="L2153" t="s">
        <v>28</v>
      </c>
      <c r="M2153">
        <v>11000.56</v>
      </c>
      <c r="N2153">
        <v>2020</v>
      </c>
      <c r="O2153">
        <v>6</v>
      </c>
    </row>
    <row r="2154" spans="1:15" x14ac:dyDescent="0.25">
      <c r="A2154" s="1">
        <v>43985</v>
      </c>
      <c r="B2154">
        <v>1000004170</v>
      </c>
      <c r="C2154" s="2" t="s">
        <v>23</v>
      </c>
      <c r="D2154">
        <v>3</v>
      </c>
      <c r="E2154">
        <v>33001.689999999995</v>
      </c>
      <c r="F2154" s="2" t="s">
        <v>16</v>
      </c>
      <c r="G2154" s="2" t="s">
        <v>24</v>
      </c>
      <c r="H2154" s="2" t="s">
        <v>18</v>
      </c>
      <c r="I2154" s="2" t="s">
        <v>34</v>
      </c>
      <c r="J2154" s="2" t="s">
        <v>20</v>
      </c>
      <c r="K2154" t="s">
        <v>44</v>
      </c>
      <c r="L2154" t="s">
        <v>28</v>
      </c>
      <c r="M2154">
        <v>11000.56</v>
      </c>
      <c r="N2154">
        <v>2020</v>
      </c>
      <c r="O2154">
        <v>6</v>
      </c>
    </row>
    <row r="2155" spans="1:15" x14ac:dyDescent="0.25">
      <c r="A2155" s="1">
        <v>43985</v>
      </c>
      <c r="B2155">
        <v>1000004170</v>
      </c>
      <c r="C2155" s="2" t="s">
        <v>15</v>
      </c>
      <c r="D2155">
        <v>1</v>
      </c>
      <c r="E2155">
        <v>7000.52</v>
      </c>
      <c r="F2155" s="2" t="s">
        <v>16</v>
      </c>
      <c r="G2155" s="2" t="s">
        <v>17</v>
      </c>
      <c r="H2155" s="2" t="s">
        <v>18</v>
      </c>
      <c r="I2155" s="2" t="s">
        <v>34</v>
      </c>
      <c r="J2155" s="2" t="s">
        <v>20</v>
      </c>
      <c r="K2155" t="s">
        <v>44</v>
      </c>
      <c r="L2155" t="s">
        <v>28</v>
      </c>
      <c r="M2155">
        <v>7000.52</v>
      </c>
      <c r="N2155">
        <v>2020</v>
      </c>
      <c r="O2155">
        <v>6</v>
      </c>
    </row>
    <row r="2156" spans="1:15" x14ac:dyDescent="0.25">
      <c r="A2156" s="1">
        <v>43985</v>
      </c>
      <c r="B2156">
        <v>1000004170</v>
      </c>
      <c r="C2156" s="2" t="s">
        <v>15</v>
      </c>
      <c r="D2156">
        <v>1</v>
      </c>
      <c r="E2156">
        <v>7000.52</v>
      </c>
      <c r="F2156" s="2" t="s">
        <v>16</v>
      </c>
      <c r="G2156" s="2" t="s">
        <v>17</v>
      </c>
      <c r="H2156" s="2" t="s">
        <v>18</v>
      </c>
      <c r="I2156" s="2" t="s">
        <v>34</v>
      </c>
      <c r="J2156" s="2" t="s">
        <v>20</v>
      </c>
      <c r="K2156" t="s">
        <v>44</v>
      </c>
      <c r="L2156" t="s">
        <v>28</v>
      </c>
      <c r="M2156">
        <v>7000.52</v>
      </c>
      <c r="N2156">
        <v>2020</v>
      </c>
      <c r="O2156">
        <v>6</v>
      </c>
    </row>
    <row r="2157" spans="1:15" x14ac:dyDescent="0.25">
      <c r="A2157" s="1">
        <v>43986</v>
      </c>
      <c r="B2157">
        <v>1000004170</v>
      </c>
      <c r="C2157" s="2" t="s">
        <v>23</v>
      </c>
      <c r="D2157">
        <v>1</v>
      </c>
      <c r="E2157">
        <v>6500.26</v>
      </c>
      <c r="F2157" s="2" t="s">
        <v>16</v>
      </c>
      <c r="G2157" s="2" t="s">
        <v>24</v>
      </c>
      <c r="H2157" s="2" t="s">
        <v>18</v>
      </c>
      <c r="I2157" s="2" t="s">
        <v>34</v>
      </c>
      <c r="J2157" s="2" t="s">
        <v>20</v>
      </c>
      <c r="K2157" t="s">
        <v>44</v>
      </c>
      <c r="L2157" t="s">
        <v>28</v>
      </c>
      <c r="M2157">
        <v>6500.26</v>
      </c>
      <c r="N2157">
        <v>2020</v>
      </c>
      <c r="O2157">
        <v>6</v>
      </c>
    </row>
    <row r="2158" spans="1:15" x14ac:dyDescent="0.25">
      <c r="A2158" s="1">
        <v>43986</v>
      </c>
      <c r="B2158">
        <v>1000004170</v>
      </c>
      <c r="C2158" s="2" t="s">
        <v>23</v>
      </c>
      <c r="D2158">
        <v>1</v>
      </c>
      <c r="E2158">
        <v>6500.26</v>
      </c>
      <c r="F2158" s="2" t="s">
        <v>16</v>
      </c>
      <c r="G2158" s="2" t="s">
        <v>24</v>
      </c>
      <c r="H2158" s="2" t="s">
        <v>18</v>
      </c>
      <c r="I2158" s="2" t="s">
        <v>34</v>
      </c>
      <c r="J2158" s="2" t="s">
        <v>20</v>
      </c>
      <c r="K2158" t="s">
        <v>44</v>
      </c>
      <c r="L2158" t="s">
        <v>28</v>
      </c>
      <c r="M2158">
        <v>6500.26</v>
      </c>
      <c r="N2158">
        <v>2020</v>
      </c>
      <c r="O2158">
        <v>6</v>
      </c>
    </row>
    <row r="2159" spans="1:15" x14ac:dyDescent="0.25">
      <c r="A2159" s="1">
        <v>43987</v>
      </c>
      <c r="B2159">
        <v>1000004170</v>
      </c>
      <c r="C2159" s="2" t="s">
        <v>23</v>
      </c>
      <c r="D2159">
        <v>5</v>
      </c>
      <c r="E2159">
        <v>74001.239999999991</v>
      </c>
      <c r="F2159" s="2" t="s">
        <v>16</v>
      </c>
      <c r="G2159" s="2" t="s">
        <v>24</v>
      </c>
      <c r="H2159" s="2" t="s">
        <v>18</v>
      </c>
      <c r="I2159" s="2" t="s">
        <v>34</v>
      </c>
      <c r="J2159" s="2" t="s">
        <v>20</v>
      </c>
      <c r="K2159" t="s">
        <v>44</v>
      </c>
      <c r="L2159" t="s">
        <v>28</v>
      </c>
      <c r="M2159">
        <v>14800.25</v>
      </c>
      <c r="N2159">
        <v>2020</v>
      </c>
      <c r="O2159">
        <v>6</v>
      </c>
    </row>
    <row r="2160" spans="1:15" x14ac:dyDescent="0.25">
      <c r="A2160" s="1">
        <v>43987</v>
      </c>
      <c r="B2160">
        <v>1000004170</v>
      </c>
      <c r="C2160" s="2" t="s">
        <v>23</v>
      </c>
      <c r="D2160">
        <v>5</v>
      </c>
      <c r="E2160">
        <v>74001.239999999991</v>
      </c>
      <c r="F2160" s="2" t="s">
        <v>16</v>
      </c>
      <c r="G2160" s="2" t="s">
        <v>24</v>
      </c>
      <c r="H2160" s="2" t="s">
        <v>18</v>
      </c>
      <c r="I2160" s="2" t="s">
        <v>34</v>
      </c>
      <c r="J2160" s="2" t="s">
        <v>20</v>
      </c>
      <c r="K2160" t="s">
        <v>44</v>
      </c>
      <c r="L2160" t="s">
        <v>28</v>
      </c>
      <c r="M2160">
        <v>14800.25</v>
      </c>
      <c r="N2160">
        <v>2020</v>
      </c>
      <c r="O2160">
        <v>6</v>
      </c>
    </row>
    <row r="2161" spans="1:15" x14ac:dyDescent="0.25">
      <c r="A2161" s="1">
        <v>43988</v>
      </c>
      <c r="B2161">
        <v>1000004170</v>
      </c>
      <c r="C2161" s="2" t="s">
        <v>23</v>
      </c>
      <c r="D2161">
        <v>3</v>
      </c>
      <c r="E2161">
        <v>39000.81</v>
      </c>
      <c r="F2161" s="2" t="s">
        <v>16</v>
      </c>
      <c r="G2161" s="2" t="s">
        <v>24</v>
      </c>
      <c r="H2161" s="2" t="s">
        <v>18</v>
      </c>
      <c r="I2161" s="2" t="s">
        <v>34</v>
      </c>
      <c r="J2161" s="2" t="s">
        <v>20</v>
      </c>
      <c r="K2161" t="s">
        <v>44</v>
      </c>
      <c r="L2161" t="s">
        <v>28</v>
      </c>
      <c r="M2161">
        <v>13000.27</v>
      </c>
      <c r="N2161">
        <v>2020</v>
      </c>
      <c r="O2161">
        <v>6</v>
      </c>
    </row>
    <row r="2162" spans="1:15" x14ac:dyDescent="0.25">
      <c r="A2162" s="1">
        <v>43988</v>
      </c>
      <c r="B2162">
        <v>1000004170</v>
      </c>
      <c r="C2162" s="2" t="s">
        <v>23</v>
      </c>
      <c r="D2162">
        <v>3</v>
      </c>
      <c r="E2162">
        <v>39000.81</v>
      </c>
      <c r="F2162" s="2" t="s">
        <v>16</v>
      </c>
      <c r="G2162" s="2" t="s">
        <v>24</v>
      </c>
      <c r="H2162" s="2" t="s">
        <v>18</v>
      </c>
      <c r="I2162" s="2" t="s">
        <v>34</v>
      </c>
      <c r="J2162" s="2" t="s">
        <v>20</v>
      </c>
      <c r="K2162" t="s">
        <v>44</v>
      </c>
      <c r="L2162" t="s">
        <v>28</v>
      </c>
      <c r="M2162">
        <v>13000.27</v>
      </c>
      <c r="N2162">
        <v>2020</v>
      </c>
      <c r="O2162">
        <v>6</v>
      </c>
    </row>
    <row r="2163" spans="1:15" x14ac:dyDescent="0.25">
      <c r="A2163" s="1">
        <v>43989</v>
      </c>
      <c r="B2163">
        <v>1000004170</v>
      </c>
      <c r="C2163" s="2" t="s">
        <v>23</v>
      </c>
      <c r="D2163">
        <v>4</v>
      </c>
      <c r="E2163">
        <v>36887.75</v>
      </c>
      <c r="F2163" s="2" t="s">
        <v>16</v>
      </c>
      <c r="G2163" s="2" t="s">
        <v>24</v>
      </c>
      <c r="H2163" s="2" t="s">
        <v>18</v>
      </c>
      <c r="I2163" s="2" t="s">
        <v>34</v>
      </c>
      <c r="J2163" s="2" t="s">
        <v>20</v>
      </c>
      <c r="K2163" t="s">
        <v>44</v>
      </c>
      <c r="L2163" t="s">
        <v>28</v>
      </c>
      <c r="M2163">
        <v>9221.94</v>
      </c>
      <c r="N2163">
        <v>2020</v>
      </c>
      <c r="O2163">
        <v>6</v>
      </c>
    </row>
    <row r="2164" spans="1:15" x14ac:dyDescent="0.25">
      <c r="A2164" s="1">
        <v>43989</v>
      </c>
      <c r="B2164">
        <v>1000004170</v>
      </c>
      <c r="C2164" s="2" t="s">
        <v>23</v>
      </c>
      <c r="D2164">
        <v>4</v>
      </c>
      <c r="E2164">
        <v>36887.75</v>
      </c>
      <c r="F2164" s="2" t="s">
        <v>16</v>
      </c>
      <c r="G2164" s="2" t="s">
        <v>24</v>
      </c>
      <c r="H2164" s="2" t="s">
        <v>18</v>
      </c>
      <c r="I2164" s="2" t="s">
        <v>34</v>
      </c>
      <c r="J2164" s="2" t="s">
        <v>20</v>
      </c>
      <c r="K2164" t="s">
        <v>44</v>
      </c>
      <c r="L2164" t="s">
        <v>28</v>
      </c>
      <c r="M2164">
        <v>9221.94</v>
      </c>
      <c r="N2164">
        <v>2020</v>
      </c>
      <c r="O2164">
        <v>6</v>
      </c>
    </row>
    <row r="2165" spans="1:15" x14ac:dyDescent="0.25">
      <c r="A2165" s="1">
        <v>43989</v>
      </c>
      <c r="B2165">
        <v>1000004170</v>
      </c>
      <c r="C2165" s="2" t="s">
        <v>15</v>
      </c>
      <c r="D2165">
        <v>1</v>
      </c>
      <c r="E2165">
        <v>1000.34</v>
      </c>
      <c r="F2165" s="2" t="s">
        <v>16</v>
      </c>
      <c r="G2165" s="2" t="s">
        <v>17</v>
      </c>
      <c r="H2165" s="2" t="s">
        <v>18</v>
      </c>
      <c r="I2165" s="2" t="s">
        <v>34</v>
      </c>
      <c r="J2165" s="2" t="s">
        <v>20</v>
      </c>
      <c r="K2165" t="s">
        <v>44</v>
      </c>
      <c r="L2165" t="s">
        <v>28</v>
      </c>
      <c r="M2165">
        <v>1000.34</v>
      </c>
      <c r="N2165">
        <v>2020</v>
      </c>
      <c r="O2165">
        <v>6</v>
      </c>
    </row>
    <row r="2166" spans="1:15" x14ac:dyDescent="0.25">
      <c r="A2166" s="1">
        <v>43989</v>
      </c>
      <c r="B2166">
        <v>1000004170</v>
      </c>
      <c r="C2166" s="2" t="s">
        <v>15</v>
      </c>
      <c r="D2166">
        <v>1</v>
      </c>
      <c r="E2166">
        <v>1000.34</v>
      </c>
      <c r="F2166" s="2" t="s">
        <v>16</v>
      </c>
      <c r="G2166" s="2" t="s">
        <v>17</v>
      </c>
      <c r="H2166" s="2" t="s">
        <v>18</v>
      </c>
      <c r="I2166" s="2" t="s">
        <v>34</v>
      </c>
      <c r="J2166" s="2" t="s">
        <v>20</v>
      </c>
      <c r="K2166" t="s">
        <v>44</v>
      </c>
      <c r="L2166" t="s">
        <v>28</v>
      </c>
      <c r="M2166">
        <v>1000.34</v>
      </c>
      <c r="N2166">
        <v>2020</v>
      </c>
      <c r="O2166">
        <v>6</v>
      </c>
    </row>
    <row r="2167" spans="1:15" x14ac:dyDescent="0.25">
      <c r="A2167" s="1">
        <v>43983</v>
      </c>
      <c r="B2167">
        <v>1000004256</v>
      </c>
      <c r="C2167" s="2" t="s">
        <v>42</v>
      </c>
      <c r="D2167">
        <v>1</v>
      </c>
      <c r="E2167">
        <v>15000.09</v>
      </c>
      <c r="F2167" s="2" t="s">
        <v>16</v>
      </c>
      <c r="G2167" s="2" t="s">
        <v>43</v>
      </c>
      <c r="H2167" s="2" t="s">
        <v>18</v>
      </c>
      <c r="I2167" s="2" t="s">
        <v>40</v>
      </c>
      <c r="J2167" s="2" t="s">
        <v>26</v>
      </c>
      <c r="K2167" t="s">
        <v>41</v>
      </c>
      <c r="L2167" t="s">
        <v>22</v>
      </c>
      <c r="M2167">
        <v>15000.09</v>
      </c>
      <c r="N2167">
        <v>2020</v>
      </c>
      <c r="O2167">
        <v>6</v>
      </c>
    </row>
    <row r="2168" spans="1:15" x14ac:dyDescent="0.25">
      <c r="A2168" s="1">
        <v>43983</v>
      </c>
      <c r="B2168">
        <v>1000004256</v>
      </c>
      <c r="C2168" s="2" t="s">
        <v>42</v>
      </c>
      <c r="D2168">
        <v>1</v>
      </c>
      <c r="E2168">
        <v>15000.09</v>
      </c>
      <c r="F2168" s="2" t="s">
        <v>16</v>
      </c>
      <c r="G2168" s="2" t="s">
        <v>43</v>
      </c>
      <c r="H2168" s="2" t="s">
        <v>18</v>
      </c>
      <c r="I2168" s="2" t="s">
        <v>40</v>
      </c>
      <c r="J2168" s="2" t="s">
        <v>26</v>
      </c>
      <c r="K2168" t="s">
        <v>41</v>
      </c>
      <c r="L2168" t="s">
        <v>22</v>
      </c>
      <c r="M2168">
        <v>15000.09</v>
      </c>
      <c r="N2168">
        <v>2020</v>
      </c>
      <c r="O2168">
        <v>6</v>
      </c>
    </row>
    <row r="2169" spans="1:15" x14ac:dyDescent="0.25">
      <c r="A2169" s="1">
        <v>43984</v>
      </c>
      <c r="B2169">
        <v>1000004256</v>
      </c>
      <c r="C2169" s="2" t="s">
        <v>23</v>
      </c>
      <c r="D2169">
        <v>1</v>
      </c>
      <c r="E2169">
        <v>18000.46</v>
      </c>
      <c r="F2169" s="2" t="s">
        <v>16</v>
      </c>
      <c r="G2169" s="2" t="s">
        <v>24</v>
      </c>
      <c r="H2169" s="2" t="s">
        <v>18</v>
      </c>
      <c r="I2169" s="2" t="s">
        <v>40</v>
      </c>
      <c r="J2169" s="2" t="s">
        <v>26</v>
      </c>
      <c r="K2169" t="s">
        <v>41</v>
      </c>
      <c r="L2169" t="s">
        <v>22</v>
      </c>
      <c r="M2169">
        <v>18000.46</v>
      </c>
      <c r="N2169">
        <v>2020</v>
      </c>
      <c r="O2169">
        <v>6</v>
      </c>
    </row>
    <row r="2170" spans="1:15" x14ac:dyDescent="0.25">
      <c r="A2170" s="1">
        <v>43984</v>
      </c>
      <c r="B2170">
        <v>1000004256</v>
      </c>
      <c r="C2170" s="2" t="s">
        <v>23</v>
      </c>
      <c r="D2170">
        <v>1</v>
      </c>
      <c r="E2170">
        <v>18000.46</v>
      </c>
      <c r="F2170" s="2" t="s">
        <v>16</v>
      </c>
      <c r="G2170" s="2" t="s">
        <v>24</v>
      </c>
      <c r="H2170" s="2" t="s">
        <v>18</v>
      </c>
      <c r="I2170" s="2" t="s">
        <v>40</v>
      </c>
      <c r="J2170" s="2" t="s">
        <v>26</v>
      </c>
      <c r="K2170" t="s">
        <v>41</v>
      </c>
      <c r="L2170" t="s">
        <v>22</v>
      </c>
      <c r="M2170">
        <v>18000.46</v>
      </c>
      <c r="N2170">
        <v>2020</v>
      </c>
      <c r="O2170">
        <v>6</v>
      </c>
    </row>
    <row r="2171" spans="1:15" x14ac:dyDescent="0.25">
      <c r="A2171" s="1">
        <v>43984</v>
      </c>
      <c r="B2171">
        <v>1000004256</v>
      </c>
      <c r="C2171" s="2" t="s">
        <v>42</v>
      </c>
      <c r="D2171">
        <v>1</v>
      </c>
      <c r="E2171">
        <v>17000.28</v>
      </c>
      <c r="F2171" s="2" t="s">
        <v>16</v>
      </c>
      <c r="G2171" s="2" t="s">
        <v>43</v>
      </c>
      <c r="H2171" s="2" t="s">
        <v>18</v>
      </c>
      <c r="I2171" s="2" t="s">
        <v>40</v>
      </c>
      <c r="J2171" s="2" t="s">
        <v>26</v>
      </c>
      <c r="K2171" t="s">
        <v>41</v>
      </c>
      <c r="L2171" t="s">
        <v>22</v>
      </c>
      <c r="M2171">
        <v>17000.28</v>
      </c>
      <c r="N2171">
        <v>2020</v>
      </c>
      <c r="O2171">
        <v>6</v>
      </c>
    </row>
    <row r="2172" spans="1:15" x14ac:dyDescent="0.25">
      <c r="A2172" s="1">
        <v>43984</v>
      </c>
      <c r="B2172">
        <v>1000004256</v>
      </c>
      <c r="C2172" s="2" t="s">
        <v>42</v>
      </c>
      <c r="D2172">
        <v>1</v>
      </c>
      <c r="E2172">
        <v>17000.28</v>
      </c>
      <c r="F2172" s="2" t="s">
        <v>16</v>
      </c>
      <c r="G2172" s="2" t="s">
        <v>43</v>
      </c>
      <c r="H2172" s="2" t="s">
        <v>18</v>
      </c>
      <c r="I2172" s="2" t="s">
        <v>40</v>
      </c>
      <c r="J2172" s="2" t="s">
        <v>26</v>
      </c>
      <c r="K2172" t="s">
        <v>41</v>
      </c>
      <c r="L2172" t="s">
        <v>22</v>
      </c>
      <c r="M2172">
        <v>17000.28</v>
      </c>
      <c r="N2172">
        <v>2020</v>
      </c>
      <c r="O2172">
        <v>6</v>
      </c>
    </row>
    <row r="2173" spans="1:15" x14ac:dyDescent="0.25">
      <c r="A2173" s="1">
        <v>43985</v>
      </c>
      <c r="B2173">
        <v>1000004256</v>
      </c>
      <c r="C2173" s="2" t="s">
        <v>42</v>
      </c>
      <c r="D2173">
        <v>1</v>
      </c>
      <c r="E2173">
        <v>17000.32</v>
      </c>
      <c r="F2173" s="2" t="s">
        <v>16</v>
      </c>
      <c r="G2173" s="2" t="s">
        <v>43</v>
      </c>
      <c r="H2173" s="2" t="s">
        <v>18</v>
      </c>
      <c r="I2173" s="2" t="s">
        <v>40</v>
      </c>
      <c r="J2173" s="2" t="s">
        <v>26</v>
      </c>
      <c r="K2173" t="s">
        <v>41</v>
      </c>
      <c r="L2173" t="s">
        <v>22</v>
      </c>
      <c r="M2173">
        <v>17000.32</v>
      </c>
      <c r="N2173">
        <v>2020</v>
      </c>
      <c r="O2173">
        <v>6</v>
      </c>
    </row>
    <row r="2174" spans="1:15" x14ac:dyDescent="0.25">
      <c r="A2174" s="1">
        <v>43985</v>
      </c>
      <c r="B2174">
        <v>1000004256</v>
      </c>
      <c r="C2174" s="2" t="s">
        <v>42</v>
      </c>
      <c r="D2174">
        <v>1</v>
      </c>
      <c r="E2174">
        <v>17000.32</v>
      </c>
      <c r="F2174" s="2" t="s">
        <v>16</v>
      </c>
      <c r="G2174" s="2" t="s">
        <v>43</v>
      </c>
      <c r="H2174" s="2" t="s">
        <v>18</v>
      </c>
      <c r="I2174" s="2" t="s">
        <v>40</v>
      </c>
      <c r="J2174" s="2" t="s">
        <v>26</v>
      </c>
      <c r="K2174" t="s">
        <v>41</v>
      </c>
      <c r="L2174" t="s">
        <v>22</v>
      </c>
      <c r="M2174">
        <v>17000.32</v>
      </c>
      <c r="N2174">
        <v>2020</v>
      </c>
      <c r="O2174">
        <v>6</v>
      </c>
    </row>
    <row r="2175" spans="1:15" x14ac:dyDescent="0.25">
      <c r="A2175" s="1">
        <v>43986</v>
      </c>
      <c r="B2175">
        <v>1000004256</v>
      </c>
      <c r="C2175" s="2" t="s">
        <v>42</v>
      </c>
      <c r="D2175">
        <v>1</v>
      </c>
      <c r="E2175">
        <v>22000.13</v>
      </c>
      <c r="F2175" s="2" t="s">
        <v>16</v>
      </c>
      <c r="G2175" s="2" t="s">
        <v>43</v>
      </c>
      <c r="H2175" s="2" t="s">
        <v>18</v>
      </c>
      <c r="I2175" s="2" t="s">
        <v>40</v>
      </c>
      <c r="J2175" s="2" t="s">
        <v>26</v>
      </c>
      <c r="K2175" t="s">
        <v>41</v>
      </c>
      <c r="L2175" t="s">
        <v>22</v>
      </c>
      <c r="M2175">
        <v>22000.13</v>
      </c>
      <c r="N2175">
        <v>2020</v>
      </c>
      <c r="O2175">
        <v>6</v>
      </c>
    </row>
    <row r="2176" spans="1:15" x14ac:dyDescent="0.25">
      <c r="A2176" s="1">
        <v>43986</v>
      </c>
      <c r="B2176">
        <v>1000004256</v>
      </c>
      <c r="C2176" s="2" t="s">
        <v>42</v>
      </c>
      <c r="D2176">
        <v>1</v>
      </c>
      <c r="E2176">
        <v>22000.13</v>
      </c>
      <c r="F2176" s="2" t="s">
        <v>16</v>
      </c>
      <c r="G2176" s="2" t="s">
        <v>43</v>
      </c>
      <c r="H2176" s="2" t="s">
        <v>18</v>
      </c>
      <c r="I2176" s="2" t="s">
        <v>40</v>
      </c>
      <c r="J2176" s="2" t="s">
        <v>26</v>
      </c>
      <c r="K2176" t="s">
        <v>41</v>
      </c>
      <c r="L2176" t="s">
        <v>22</v>
      </c>
      <c r="M2176">
        <v>22000.13</v>
      </c>
      <c r="N2176">
        <v>2020</v>
      </c>
      <c r="O2176">
        <v>6</v>
      </c>
    </row>
    <row r="2177" spans="1:15" x14ac:dyDescent="0.25">
      <c r="A2177" s="1">
        <v>43987</v>
      </c>
      <c r="B2177">
        <v>1000004256</v>
      </c>
      <c r="C2177" s="2" t="s">
        <v>23</v>
      </c>
      <c r="D2177">
        <v>1</v>
      </c>
      <c r="E2177">
        <v>30000.3</v>
      </c>
      <c r="F2177" s="2" t="s">
        <v>16</v>
      </c>
      <c r="G2177" s="2" t="s">
        <v>24</v>
      </c>
      <c r="H2177" s="2" t="s">
        <v>18</v>
      </c>
      <c r="I2177" s="2" t="s">
        <v>40</v>
      </c>
      <c r="J2177" s="2" t="s">
        <v>26</v>
      </c>
      <c r="K2177" t="s">
        <v>41</v>
      </c>
      <c r="L2177" t="s">
        <v>22</v>
      </c>
      <c r="M2177">
        <v>30000.3</v>
      </c>
      <c r="N2177">
        <v>2020</v>
      </c>
      <c r="O2177">
        <v>6</v>
      </c>
    </row>
    <row r="2178" spans="1:15" x14ac:dyDescent="0.25">
      <c r="A2178" s="1">
        <v>43987</v>
      </c>
      <c r="B2178">
        <v>1000004256</v>
      </c>
      <c r="C2178" s="2" t="s">
        <v>23</v>
      </c>
      <c r="D2178">
        <v>1</v>
      </c>
      <c r="E2178">
        <v>30000.3</v>
      </c>
      <c r="F2178" s="2" t="s">
        <v>16</v>
      </c>
      <c r="G2178" s="2" t="s">
        <v>24</v>
      </c>
      <c r="H2178" s="2" t="s">
        <v>18</v>
      </c>
      <c r="I2178" s="2" t="s">
        <v>40</v>
      </c>
      <c r="J2178" s="2" t="s">
        <v>26</v>
      </c>
      <c r="K2178" t="s">
        <v>41</v>
      </c>
      <c r="L2178" t="s">
        <v>22</v>
      </c>
      <c r="M2178">
        <v>30000.3</v>
      </c>
      <c r="N2178">
        <v>2020</v>
      </c>
      <c r="O2178">
        <v>6</v>
      </c>
    </row>
    <row r="2179" spans="1:15" x14ac:dyDescent="0.25">
      <c r="A2179" s="1">
        <v>43987</v>
      </c>
      <c r="B2179">
        <v>1000004256</v>
      </c>
      <c r="C2179" s="2" t="s">
        <v>42</v>
      </c>
      <c r="D2179">
        <v>2</v>
      </c>
      <c r="E2179">
        <v>22907.120000000003</v>
      </c>
      <c r="F2179" s="2" t="s">
        <v>16</v>
      </c>
      <c r="G2179" s="2" t="s">
        <v>43</v>
      </c>
      <c r="H2179" s="2" t="s">
        <v>18</v>
      </c>
      <c r="I2179" s="2" t="s">
        <v>40</v>
      </c>
      <c r="J2179" s="2" t="s">
        <v>26</v>
      </c>
      <c r="K2179" t="s">
        <v>41</v>
      </c>
      <c r="L2179" t="s">
        <v>22</v>
      </c>
      <c r="M2179">
        <v>11453.56</v>
      </c>
      <c r="N2179">
        <v>2020</v>
      </c>
      <c r="O2179">
        <v>6</v>
      </c>
    </row>
    <row r="2180" spans="1:15" x14ac:dyDescent="0.25">
      <c r="A2180" s="1">
        <v>43987</v>
      </c>
      <c r="B2180">
        <v>1000004256</v>
      </c>
      <c r="C2180" s="2" t="s">
        <v>42</v>
      </c>
      <c r="D2180">
        <v>2</v>
      </c>
      <c r="E2180">
        <v>22907.120000000003</v>
      </c>
      <c r="F2180" s="2" t="s">
        <v>16</v>
      </c>
      <c r="G2180" s="2" t="s">
        <v>43</v>
      </c>
      <c r="H2180" s="2" t="s">
        <v>18</v>
      </c>
      <c r="I2180" s="2" t="s">
        <v>40</v>
      </c>
      <c r="J2180" s="2" t="s">
        <v>26</v>
      </c>
      <c r="K2180" t="s">
        <v>41</v>
      </c>
      <c r="L2180" t="s">
        <v>22</v>
      </c>
      <c r="M2180">
        <v>11453.56</v>
      </c>
      <c r="N2180">
        <v>2020</v>
      </c>
      <c r="O2180">
        <v>6</v>
      </c>
    </row>
    <row r="2181" spans="1:15" x14ac:dyDescent="0.25">
      <c r="A2181" s="1">
        <v>43988</v>
      </c>
      <c r="B2181">
        <v>1000004256</v>
      </c>
      <c r="C2181" s="2" t="s">
        <v>42</v>
      </c>
      <c r="D2181">
        <v>1</v>
      </c>
      <c r="E2181">
        <v>25000.34</v>
      </c>
      <c r="F2181" s="2" t="s">
        <v>16</v>
      </c>
      <c r="G2181" s="2" t="s">
        <v>43</v>
      </c>
      <c r="H2181" s="2" t="s">
        <v>18</v>
      </c>
      <c r="I2181" s="2" t="s">
        <v>40</v>
      </c>
      <c r="J2181" s="2" t="s">
        <v>26</v>
      </c>
      <c r="K2181" t="s">
        <v>41</v>
      </c>
      <c r="L2181" t="s">
        <v>22</v>
      </c>
      <c r="M2181">
        <v>25000.34</v>
      </c>
      <c r="N2181">
        <v>2020</v>
      </c>
      <c r="O2181">
        <v>6</v>
      </c>
    </row>
    <row r="2182" spans="1:15" x14ac:dyDescent="0.25">
      <c r="A2182" s="1">
        <v>43988</v>
      </c>
      <c r="B2182">
        <v>1000004256</v>
      </c>
      <c r="C2182" s="2" t="s">
        <v>42</v>
      </c>
      <c r="D2182">
        <v>1</v>
      </c>
      <c r="E2182">
        <v>25000.34</v>
      </c>
      <c r="F2182" s="2" t="s">
        <v>16</v>
      </c>
      <c r="G2182" s="2" t="s">
        <v>43</v>
      </c>
      <c r="H2182" s="2" t="s">
        <v>18</v>
      </c>
      <c r="I2182" s="2" t="s">
        <v>40</v>
      </c>
      <c r="J2182" s="2" t="s">
        <v>26</v>
      </c>
      <c r="K2182" t="s">
        <v>41</v>
      </c>
      <c r="L2182" t="s">
        <v>22</v>
      </c>
      <c r="M2182">
        <v>25000.34</v>
      </c>
      <c r="N2182">
        <v>2020</v>
      </c>
      <c r="O2182">
        <v>6</v>
      </c>
    </row>
    <row r="2183" spans="1:15" x14ac:dyDescent="0.25">
      <c r="A2183" s="1">
        <v>43989</v>
      </c>
      <c r="B2183">
        <v>1000004256</v>
      </c>
      <c r="C2183" s="2" t="s">
        <v>42</v>
      </c>
      <c r="D2183">
        <v>2</v>
      </c>
      <c r="E2183">
        <v>21000.080000000002</v>
      </c>
      <c r="F2183" s="2" t="s">
        <v>16</v>
      </c>
      <c r="G2183" s="2" t="s">
        <v>43</v>
      </c>
      <c r="H2183" s="2" t="s">
        <v>18</v>
      </c>
      <c r="I2183" s="2" t="s">
        <v>40</v>
      </c>
      <c r="J2183" s="2" t="s">
        <v>26</v>
      </c>
      <c r="K2183" t="s">
        <v>41</v>
      </c>
      <c r="L2183" t="s">
        <v>22</v>
      </c>
      <c r="M2183">
        <v>10500.04</v>
      </c>
      <c r="N2183">
        <v>2020</v>
      </c>
      <c r="O2183">
        <v>6</v>
      </c>
    </row>
    <row r="2184" spans="1:15" x14ac:dyDescent="0.25">
      <c r="A2184" s="1">
        <v>43989</v>
      </c>
      <c r="B2184">
        <v>1000004256</v>
      </c>
      <c r="C2184" s="2" t="s">
        <v>42</v>
      </c>
      <c r="D2184">
        <v>2</v>
      </c>
      <c r="E2184">
        <v>21000.080000000002</v>
      </c>
      <c r="F2184" s="2" t="s">
        <v>16</v>
      </c>
      <c r="G2184" s="2" t="s">
        <v>43</v>
      </c>
      <c r="H2184" s="2" t="s">
        <v>18</v>
      </c>
      <c r="I2184" s="2" t="s">
        <v>40</v>
      </c>
      <c r="J2184" s="2" t="s">
        <v>26</v>
      </c>
      <c r="K2184" t="s">
        <v>41</v>
      </c>
      <c r="L2184" t="s">
        <v>22</v>
      </c>
      <c r="M2184">
        <v>10500.04</v>
      </c>
      <c r="N2184">
        <v>2020</v>
      </c>
      <c r="O2184">
        <v>6</v>
      </c>
    </row>
    <row r="2185" spans="1:15" x14ac:dyDescent="0.25">
      <c r="A2185" s="1">
        <v>43983</v>
      </c>
      <c r="B2185">
        <v>1000006064</v>
      </c>
      <c r="C2185" s="2" t="s">
        <v>42</v>
      </c>
      <c r="D2185">
        <v>2</v>
      </c>
      <c r="E2185">
        <v>13500.43</v>
      </c>
      <c r="F2185" s="2" t="s">
        <v>16</v>
      </c>
      <c r="G2185" s="2" t="s">
        <v>43</v>
      </c>
      <c r="H2185" s="2" t="s">
        <v>18</v>
      </c>
      <c r="I2185" s="2" t="s">
        <v>40</v>
      </c>
      <c r="J2185" s="2" t="s">
        <v>26</v>
      </c>
      <c r="K2185" t="s">
        <v>41</v>
      </c>
      <c r="L2185" t="s">
        <v>22</v>
      </c>
      <c r="M2185">
        <v>6750.22</v>
      </c>
      <c r="N2185">
        <v>2020</v>
      </c>
      <c r="O2185">
        <v>6</v>
      </c>
    </row>
    <row r="2186" spans="1:15" x14ac:dyDescent="0.25">
      <c r="A2186" s="1">
        <v>43983</v>
      </c>
      <c r="B2186">
        <v>1000006064</v>
      </c>
      <c r="C2186" s="2" t="s">
        <v>42</v>
      </c>
      <c r="D2186">
        <v>2</v>
      </c>
      <c r="E2186">
        <v>13500.43</v>
      </c>
      <c r="F2186" s="2" t="s">
        <v>16</v>
      </c>
      <c r="G2186" s="2" t="s">
        <v>43</v>
      </c>
      <c r="H2186" s="2" t="s">
        <v>18</v>
      </c>
      <c r="I2186" s="2" t="s">
        <v>40</v>
      </c>
      <c r="J2186" s="2" t="s">
        <v>26</v>
      </c>
      <c r="K2186" t="s">
        <v>41</v>
      </c>
      <c r="L2186" t="s">
        <v>22</v>
      </c>
      <c r="M2186">
        <v>6750.22</v>
      </c>
      <c r="N2186">
        <v>2020</v>
      </c>
      <c r="O2186">
        <v>6</v>
      </c>
    </row>
    <row r="2187" spans="1:15" x14ac:dyDescent="0.25">
      <c r="A2187" s="1">
        <v>43984</v>
      </c>
      <c r="B2187">
        <v>1000006064</v>
      </c>
      <c r="C2187" s="2" t="s">
        <v>15</v>
      </c>
      <c r="D2187">
        <v>1</v>
      </c>
      <c r="E2187">
        <v>2000.03</v>
      </c>
      <c r="F2187" s="2" t="s">
        <v>16</v>
      </c>
      <c r="G2187" s="2" t="s">
        <v>17</v>
      </c>
      <c r="H2187" s="2" t="s">
        <v>18</v>
      </c>
      <c r="I2187" s="2" t="s">
        <v>40</v>
      </c>
      <c r="J2187" s="2" t="s">
        <v>26</v>
      </c>
      <c r="K2187" t="s">
        <v>41</v>
      </c>
      <c r="L2187" t="s">
        <v>22</v>
      </c>
      <c r="M2187">
        <v>2000.03</v>
      </c>
      <c r="N2187">
        <v>2020</v>
      </c>
      <c r="O2187">
        <v>6</v>
      </c>
    </row>
    <row r="2188" spans="1:15" x14ac:dyDescent="0.25">
      <c r="A2188" s="1">
        <v>43984</v>
      </c>
      <c r="B2188">
        <v>1000006064</v>
      </c>
      <c r="C2188" s="2" t="s">
        <v>15</v>
      </c>
      <c r="D2188">
        <v>1</v>
      </c>
      <c r="E2188">
        <v>2000.03</v>
      </c>
      <c r="F2188" s="2" t="s">
        <v>16</v>
      </c>
      <c r="G2188" s="2" t="s">
        <v>17</v>
      </c>
      <c r="H2188" s="2" t="s">
        <v>18</v>
      </c>
      <c r="I2188" s="2" t="s">
        <v>40</v>
      </c>
      <c r="J2188" s="2" t="s">
        <v>26</v>
      </c>
      <c r="K2188" t="s">
        <v>41</v>
      </c>
      <c r="L2188" t="s">
        <v>22</v>
      </c>
      <c r="M2188">
        <v>2000.03</v>
      </c>
      <c r="N2188">
        <v>2020</v>
      </c>
      <c r="O2188">
        <v>6</v>
      </c>
    </row>
    <row r="2189" spans="1:15" x14ac:dyDescent="0.25">
      <c r="A2189" s="1">
        <v>43986</v>
      </c>
      <c r="B2189">
        <v>1000006064</v>
      </c>
      <c r="C2189" s="2" t="s">
        <v>15</v>
      </c>
      <c r="D2189">
        <v>1</v>
      </c>
      <c r="E2189">
        <v>16000.59</v>
      </c>
      <c r="F2189" s="2" t="s">
        <v>16</v>
      </c>
      <c r="G2189" s="2" t="s">
        <v>17</v>
      </c>
      <c r="H2189" s="2" t="s">
        <v>18</v>
      </c>
      <c r="I2189" s="2" t="s">
        <v>40</v>
      </c>
      <c r="J2189" s="2" t="s">
        <v>26</v>
      </c>
      <c r="K2189" t="s">
        <v>41</v>
      </c>
      <c r="L2189" t="s">
        <v>22</v>
      </c>
      <c r="M2189">
        <v>16000.59</v>
      </c>
      <c r="N2189">
        <v>2020</v>
      </c>
      <c r="O2189">
        <v>6</v>
      </c>
    </row>
    <row r="2190" spans="1:15" x14ac:dyDescent="0.25">
      <c r="A2190" s="1">
        <v>43986</v>
      </c>
      <c r="B2190">
        <v>1000006064</v>
      </c>
      <c r="C2190" s="2" t="s">
        <v>15</v>
      </c>
      <c r="D2190">
        <v>1</v>
      </c>
      <c r="E2190">
        <v>16000.59</v>
      </c>
      <c r="F2190" s="2" t="s">
        <v>16</v>
      </c>
      <c r="G2190" s="2" t="s">
        <v>17</v>
      </c>
      <c r="H2190" s="2" t="s">
        <v>18</v>
      </c>
      <c r="I2190" s="2" t="s">
        <v>40</v>
      </c>
      <c r="J2190" s="2" t="s">
        <v>26</v>
      </c>
      <c r="K2190" t="s">
        <v>41</v>
      </c>
      <c r="L2190" t="s">
        <v>22</v>
      </c>
      <c r="M2190">
        <v>16000.59</v>
      </c>
      <c r="N2190">
        <v>2020</v>
      </c>
      <c r="O2190">
        <v>6</v>
      </c>
    </row>
    <row r="2191" spans="1:15" x14ac:dyDescent="0.25">
      <c r="A2191" s="1">
        <v>43987</v>
      </c>
      <c r="B2191">
        <v>1000006064</v>
      </c>
      <c r="C2191" s="2" t="s">
        <v>15</v>
      </c>
      <c r="D2191">
        <v>1</v>
      </c>
      <c r="E2191">
        <v>1500.21</v>
      </c>
      <c r="F2191" s="2" t="s">
        <v>16</v>
      </c>
      <c r="G2191" s="2" t="s">
        <v>17</v>
      </c>
      <c r="H2191" s="2" t="s">
        <v>18</v>
      </c>
      <c r="I2191" s="2" t="s">
        <v>40</v>
      </c>
      <c r="J2191" s="2" t="s">
        <v>26</v>
      </c>
      <c r="K2191" t="s">
        <v>41</v>
      </c>
      <c r="L2191" t="s">
        <v>22</v>
      </c>
      <c r="M2191">
        <v>1500.21</v>
      </c>
      <c r="N2191">
        <v>2020</v>
      </c>
      <c r="O2191">
        <v>6</v>
      </c>
    </row>
    <row r="2192" spans="1:15" x14ac:dyDescent="0.25">
      <c r="A2192" s="1">
        <v>43987</v>
      </c>
      <c r="B2192">
        <v>1000006064</v>
      </c>
      <c r="C2192" s="2" t="s">
        <v>15</v>
      </c>
      <c r="D2192">
        <v>1</v>
      </c>
      <c r="E2192">
        <v>1500.21</v>
      </c>
      <c r="F2192" s="2" t="s">
        <v>16</v>
      </c>
      <c r="G2192" s="2" t="s">
        <v>17</v>
      </c>
      <c r="H2192" s="2" t="s">
        <v>18</v>
      </c>
      <c r="I2192" s="2" t="s">
        <v>40</v>
      </c>
      <c r="J2192" s="2" t="s">
        <v>26</v>
      </c>
      <c r="K2192" t="s">
        <v>41</v>
      </c>
      <c r="L2192" t="s">
        <v>22</v>
      </c>
      <c r="M2192">
        <v>1500.21</v>
      </c>
      <c r="N2192">
        <v>2020</v>
      </c>
      <c r="O2192">
        <v>6</v>
      </c>
    </row>
    <row r="2193" spans="1:15" x14ac:dyDescent="0.25">
      <c r="A2193" s="1">
        <v>43987</v>
      </c>
      <c r="B2193">
        <v>1000006064</v>
      </c>
      <c r="C2193" s="2" t="s">
        <v>42</v>
      </c>
      <c r="D2193">
        <v>1</v>
      </c>
      <c r="E2193">
        <v>700.57</v>
      </c>
      <c r="F2193" s="2" t="s">
        <v>16</v>
      </c>
      <c r="G2193" s="2" t="s">
        <v>43</v>
      </c>
      <c r="H2193" s="2" t="s">
        <v>18</v>
      </c>
      <c r="I2193" s="2" t="s">
        <v>40</v>
      </c>
      <c r="J2193" s="2" t="s">
        <v>26</v>
      </c>
      <c r="K2193" t="s">
        <v>41</v>
      </c>
      <c r="L2193" t="s">
        <v>22</v>
      </c>
      <c r="M2193">
        <v>700.57</v>
      </c>
      <c r="N2193">
        <v>2020</v>
      </c>
      <c r="O2193">
        <v>6</v>
      </c>
    </row>
    <row r="2194" spans="1:15" x14ac:dyDescent="0.25">
      <c r="A2194" s="1">
        <v>43987</v>
      </c>
      <c r="B2194">
        <v>1000006064</v>
      </c>
      <c r="C2194" s="2" t="s">
        <v>42</v>
      </c>
      <c r="D2194">
        <v>1</v>
      </c>
      <c r="E2194">
        <v>700.57</v>
      </c>
      <c r="F2194" s="2" t="s">
        <v>16</v>
      </c>
      <c r="G2194" s="2" t="s">
        <v>43</v>
      </c>
      <c r="H2194" s="2" t="s">
        <v>18</v>
      </c>
      <c r="I2194" s="2" t="s">
        <v>40</v>
      </c>
      <c r="J2194" s="2" t="s">
        <v>26</v>
      </c>
      <c r="K2194" t="s">
        <v>41</v>
      </c>
      <c r="L2194" t="s">
        <v>22</v>
      </c>
      <c r="M2194">
        <v>700.57</v>
      </c>
      <c r="N2194">
        <v>2020</v>
      </c>
      <c r="O2194">
        <v>6</v>
      </c>
    </row>
    <row r="2195" spans="1:15" x14ac:dyDescent="0.25">
      <c r="A2195" s="1">
        <v>43988</v>
      </c>
      <c r="B2195">
        <v>1000006064</v>
      </c>
      <c r="C2195" s="2" t="s">
        <v>23</v>
      </c>
      <c r="D2195">
        <v>1</v>
      </c>
      <c r="E2195">
        <v>6000.41</v>
      </c>
      <c r="F2195" s="2" t="s">
        <v>16</v>
      </c>
      <c r="G2195" s="2" t="s">
        <v>24</v>
      </c>
      <c r="H2195" s="2" t="s">
        <v>18</v>
      </c>
      <c r="I2195" s="2" t="s">
        <v>40</v>
      </c>
      <c r="J2195" s="2" t="s">
        <v>26</v>
      </c>
      <c r="K2195" t="s">
        <v>41</v>
      </c>
      <c r="L2195" t="s">
        <v>22</v>
      </c>
      <c r="M2195">
        <v>6000.41</v>
      </c>
      <c r="N2195">
        <v>2020</v>
      </c>
      <c r="O2195">
        <v>6</v>
      </c>
    </row>
    <row r="2196" spans="1:15" x14ac:dyDescent="0.25">
      <c r="A2196" s="1">
        <v>43988</v>
      </c>
      <c r="B2196">
        <v>1000006064</v>
      </c>
      <c r="C2196" s="2" t="s">
        <v>23</v>
      </c>
      <c r="D2196">
        <v>1</v>
      </c>
      <c r="E2196">
        <v>6000.41</v>
      </c>
      <c r="F2196" s="2" t="s">
        <v>16</v>
      </c>
      <c r="G2196" s="2" t="s">
        <v>24</v>
      </c>
      <c r="H2196" s="2" t="s">
        <v>18</v>
      </c>
      <c r="I2196" s="2" t="s">
        <v>40</v>
      </c>
      <c r="J2196" s="2" t="s">
        <v>26</v>
      </c>
      <c r="K2196" t="s">
        <v>41</v>
      </c>
      <c r="L2196" t="s">
        <v>22</v>
      </c>
      <c r="M2196">
        <v>6000.41</v>
      </c>
      <c r="N2196">
        <v>2020</v>
      </c>
      <c r="O2196">
        <v>6</v>
      </c>
    </row>
    <row r="2197" spans="1:15" x14ac:dyDescent="0.25">
      <c r="A2197" s="1">
        <v>43988</v>
      </c>
      <c r="B2197">
        <v>1000006064</v>
      </c>
      <c r="C2197" s="2" t="s">
        <v>42</v>
      </c>
      <c r="D2197">
        <v>1</v>
      </c>
      <c r="E2197">
        <v>5500.15</v>
      </c>
      <c r="F2197" s="2" t="s">
        <v>16</v>
      </c>
      <c r="G2197" s="2" t="s">
        <v>43</v>
      </c>
      <c r="H2197" s="2" t="s">
        <v>18</v>
      </c>
      <c r="I2197" s="2" t="s">
        <v>40</v>
      </c>
      <c r="J2197" s="2" t="s">
        <v>26</v>
      </c>
      <c r="K2197" t="s">
        <v>41</v>
      </c>
      <c r="L2197" t="s">
        <v>22</v>
      </c>
      <c r="M2197">
        <v>5500.15</v>
      </c>
      <c r="N2197">
        <v>2020</v>
      </c>
      <c r="O2197">
        <v>6</v>
      </c>
    </row>
    <row r="2198" spans="1:15" x14ac:dyDescent="0.25">
      <c r="A2198" s="1">
        <v>43988</v>
      </c>
      <c r="B2198">
        <v>1000006064</v>
      </c>
      <c r="C2198" s="2" t="s">
        <v>42</v>
      </c>
      <c r="D2198">
        <v>1</v>
      </c>
      <c r="E2198">
        <v>5500.15</v>
      </c>
      <c r="F2198" s="2" t="s">
        <v>16</v>
      </c>
      <c r="G2198" s="2" t="s">
        <v>43</v>
      </c>
      <c r="H2198" s="2" t="s">
        <v>18</v>
      </c>
      <c r="I2198" s="2" t="s">
        <v>40</v>
      </c>
      <c r="J2198" s="2" t="s">
        <v>26</v>
      </c>
      <c r="K2198" t="s">
        <v>41</v>
      </c>
      <c r="L2198" t="s">
        <v>22</v>
      </c>
      <c r="M2198">
        <v>5500.15</v>
      </c>
      <c r="N2198">
        <v>2020</v>
      </c>
      <c r="O2198">
        <v>6</v>
      </c>
    </row>
    <row r="2199" spans="1:15" x14ac:dyDescent="0.25">
      <c r="A2199" s="1">
        <v>43983</v>
      </c>
      <c r="B2199">
        <v>1000006867</v>
      </c>
      <c r="C2199" s="2" t="s">
        <v>15</v>
      </c>
      <c r="D2199">
        <v>1</v>
      </c>
      <c r="E2199">
        <v>12000.35</v>
      </c>
      <c r="F2199" s="2" t="s">
        <v>16</v>
      </c>
      <c r="G2199" s="2" t="s">
        <v>17</v>
      </c>
      <c r="H2199" s="2" t="s">
        <v>18</v>
      </c>
      <c r="I2199" s="2" t="s">
        <v>61</v>
      </c>
      <c r="J2199" s="2" t="s">
        <v>26</v>
      </c>
      <c r="K2199" t="s">
        <v>62</v>
      </c>
      <c r="L2199" t="s">
        <v>22</v>
      </c>
      <c r="M2199">
        <v>12000.35</v>
      </c>
      <c r="N2199">
        <v>2020</v>
      </c>
      <c r="O2199">
        <v>6</v>
      </c>
    </row>
    <row r="2200" spans="1:15" x14ac:dyDescent="0.25">
      <c r="A2200" s="1">
        <v>43983</v>
      </c>
      <c r="B2200">
        <v>1000006867</v>
      </c>
      <c r="C2200" s="2" t="s">
        <v>15</v>
      </c>
      <c r="D2200">
        <v>1</v>
      </c>
      <c r="E2200">
        <v>12000.35</v>
      </c>
      <c r="F2200" s="2" t="s">
        <v>16</v>
      </c>
      <c r="G2200" s="2" t="s">
        <v>17</v>
      </c>
      <c r="H2200" s="2" t="s">
        <v>18</v>
      </c>
      <c r="I2200" s="2" t="s">
        <v>61</v>
      </c>
      <c r="J2200" s="2" t="s">
        <v>26</v>
      </c>
      <c r="K2200" t="s">
        <v>62</v>
      </c>
      <c r="L2200" t="s">
        <v>22</v>
      </c>
      <c r="M2200">
        <v>12000.35</v>
      </c>
      <c r="N2200">
        <v>2020</v>
      </c>
      <c r="O2200">
        <v>6</v>
      </c>
    </row>
    <row r="2201" spans="1:15" x14ac:dyDescent="0.25">
      <c r="A2201" s="1">
        <v>43984</v>
      </c>
      <c r="B2201">
        <v>1000006867</v>
      </c>
      <c r="C2201" s="2" t="s">
        <v>15</v>
      </c>
      <c r="D2201">
        <v>1</v>
      </c>
      <c r="E2201">
        <v>7000.55</v>
      </c>
      <c r="F2201" s="2" t="s">
        <v>16</v>
      </c>
      <c r="G2201" s="2" t="s">
        <v>17</v>
      </c>
      <c r="H2201" s="2" t="s">
        <v>18</v>
      </c>
      <c r="I2201" s="2" t="s">
        <v>61</v>
      </c>
      <c r="J2201" s="2" t="s">
        <v>26</v>
      </c>
      <c r="K2201" t="s">
        <v>62</v>
      </c>
      <c r="L2201" t="s">
        <v>22</v>
      </c>
      <c r="M2201">
        <v>7000.55</v>
      </c>
      <c r="N2201">
        <v>2020</v>
      </c>
      <c r="O2201">
        <v>6</v>
      </c>
    </row>
    <row r="2202" spans="1:15" x14ac:dyDescent="0.25">
      <c r="A2202" s="1">
        <v>43984</v>
      </c>
      <c r="B2202">
        <v>1000006867</v>
      </c>
      <c r="C2202" s="2" t="s">
        <v>15</v>
      </c>
      <c r="D2202">
        <v>1</v>
      </c>
      <c r="E2202">
        <v>7000.55</v>
      </c>
      <c r="F2202" s="2" t="s">
        <v>16</v>
      </c>
      <c r="G2202" s="2" t="s">
        <v>17</v>
      </c>
      <c r="H2202" s="2" t="s">
        <v>18</v>
      </c>
      <c r="I2202" s="2" t="s">
        <v>61</v>
      </c>
      <c r="J2202" s="2" t="s">
        <v>26</v>
      </c>
      <c r="K2202" t="s">
        <v>62</v>
      </c>
      <c r="L2202" t="s">
        <v>22</v>
      </c>
      <c r="M2202">
        <v>7000.55</v>
      </c>
      <c r="N2202">
        <v>2020</v>
      </c>
      <c r="O2202">
        <v>6</v>
      </c>
    </row>
    <row r="2203" spans="1:15" x14ac:dyDescent="0.25">
      <c r="A2203" s="1">
        <v>43985</v>
      </c>
      <c r="B2203">
        <v>1000006867</v>
      </c>
      <c r="C2203" s="2" t="s">
        <v>23</v>
      </c>
      <c r="D2203">
        <v>1</v>
      </c>
      <c r="E2203">
        <v>5000.51</v>
      </c>
      <c r="F2203" s="2" t="s">
        <v>16</v>
      </c>
      <c r="G2203" s="2" t="s">
        <v>24</v>
      </c>
      <c r="H2203" s="2" t="s">
        <v>18</v>
      </c>
      <c r="I2203" s="2" t="s">
        <v>61</v>
      </c>
      <c r="J2203" s="2" t="s">
        <v>26</v>
      </c>
      <c r="K2203" t="s">
        <v>62</v>
      </c>
      <c r="L2203" t="s">
        <v>22</v>
      </c>
      <c r="M2203">
        <v>5000.51</v>
      </c>
      <c r="N2203">
        <v>2020</v>
      </c>
      <c r="O2203">
        <v>6</v>
      </c>
    </row>
    <row r="2204" spans="1:15" x14ac:dyDescent="0.25">
      <c r="A2204" s="1">
        <v>43985</v>
      </c>
      <c r="B2204">
        <v>1000006867</v>
      </c>
      <c r="C2204" s="2" t="s">
        <v>23</v>
      </c>
      <c r="D2204">
        <v>1</v>
      </c>
      <c r="E2204">
        <v>5000.51</v>
      </c>
      <c r="F2204" s="2" t="s">
        <v>16</v>
      </c>
      <c r="G2204" s="2" t="s">
        <v>24</v>
      </c>
      <c r="H2204" s="2" t="s">
        <v>18</v>
      </c>
      <c r="I2204" s="2" t="s">
        <v>61</v>
      </c>
      <c r="J2204" s="2" t="s">
        <v>26</v>
      </c>
      <c r="K2204" t="s">
        <v>62</v>
      </c>
      <c r="L2204" t="s">
        <v>22</v>
      </c>
      <c r="M2204">
        <v>5000.51</v>
      </c>
      <c r="N2204">
        <v>2020</v>
      </c>
      <c r="O2204">
        <v>6</v>
      </c>
    </row>
    <row r="2205" spans="1:15" x14ac:dyDescent="0.25">
      <c r="A2205" s="1">
        <v>43985</v>
      </c>
      <c r="B2205">
        <v>1000006867</v>
      </c>
      <c r="C2205" s="2" t="s">
        <v>15</v>
      </c>
      <c r="D2205">
        <v>2</v>
      </c>
      <c r="E2205">
        <v>14501.42</v>
      </c>
      <c r="F2205" s="2" t="s">
        <v>16</v>
      </c>
      <c r="G2205" s="2" t="s">
        <v>17</v>
      </c>
      <c r="H2205" s="2" t="s">
        <v>18</v>
      </c>
      <c r="I2205" s="2" t="s">
        <v>61</v>
      </c>
      <c r="J2205" s="2" t="s">
        <v>26</v>
      </c>
      <c r="K2205" t="s">
        <v>62</v>
      </c>
      <c r="L2205" t="s">
        <v>22</v>
      </c>
      <c r="M2205">
        <v>7250.71</v>
      </c>
      <c r="N2205">
        <v>2020</v>
      </c>
      <c r="O2205">
        <v>6</v>
      </c>
    </row>
    <row r="2206" spans="1:15" x14ac:dyDescent="0.25">
      <c r="A2206" s="1">
        <v>43985</v>
      </c>
      <c r="B2206">
        <v>1000006867</v>
      </c>
      <c r="C2206" s="2" t="s">
        <v>15</v>
      </c>
      <c r="D2206">
        <v>2</v>
      </c>
      <c r="E2206">
        <v>14501.42</v>
      </c>
      <c r="F2206" s="2" t="s">
        <v>16</v>
      </c>
      <c r="G2206" s="2" t="s">
        <v>17</v>
      </c>
      <c r="H2206" s="2" t="s">
        <v>18</v>
      </c>
      <c r="I2206" s="2" t="s">
        <v>61</v>
      </c>
      <c r="J2206" s="2" t="s">
        <v>26</v>
      </c>
      <c r="K2206" t="s">
        <v>62</v>
      </c>
      <c r="L2206" t="s">
        <v>22</v>
      </c>
      <c r="M2206">
        <v>7250.71</v>
      </c>
      <c r="N2206">
        <v>2020</v>
      </c>
      <c r="O2206">
        <v>6</v>
      </c>
    </row>
    <row r="2207" spans="1:15" x14ac:dyDescent="0.25">
      <c r="A2207" s="1">
        <v>43985</v>
      </c>
      <c r="B2207">
        <v>1000006867</v>
      </c>
      <c r="C2207" s="2" t="s">
        <v>42</v>
      </c>
      <c r="D2207">
        <v>2</v>
      </c>
      <c r="E2207">
        <v>36000.660000000003</v>
      </c>
      <c r="F2207" s="2" t="s">
        <v>16</v>
      </c>
      <c r="G2207" s="2" t="s">
        <v>43</v>
      </c>
      <c r="H2207" s="2" t="s">
        <v>18</v>
      </c>
      <c r="I2207" s="2" t="s">
        <v>61</v>
      </c>
      <c r="J2207" s="2" t="s">
        <v>26</v>
      </c>
      <c r="K2207" t="s">
        <v>62</v>
      </c>
      <c r="L2207" t="s">
        <v>22</v>
      </c>
      <c r="M2207">
        <v>18000.330000000002</v>
      </c>
      <c r="N2207">
        <v>2020</v>
      </c>
      <c r="O2207">
        <v>6</v>
      </c>
    </row>
    <row r="2208" spans="1:15" x14ac:dyDescent="0.25">
      <c r="A2208" s="1">
        <v>43985</v>
      </c>
      <c r="B2208">
        <v>1000006867</v>
      </c>
      <c r="C2208" s="2" t="s">
        <v>42</v>
      </c>
      <c r="D2208">
        <v>2</v>
      </c>
      <c r="E2208">
        <v>36000.660000000003</v>
      </c>
      <c r="F2208" s="2" t="s">
        <v>16</v>
      </c>
      <c r="G2208" s="2" t="s">
        <v>43</v>
      </c>
      <c r="H2208" s="2" t="s">
        <v>18</v>
      </c>
      <c r="I2208" s="2" t="s">
        <v>61</v>
      </c>
      <c r="J2208" s="2" t="s">
        <v>26</v>
      </c>
      <c r="K2208" t="s">
        <v>62</v>
      </c>
      <c r="L2208" t="s">
        <v>22</v>
      </c>
      <c r="M2208">
        <v>18000.330000000002</v>
      </c>
      <c r="N2208">
        <v>2020</v>
      </c>
      <c r="O2208">
        <v>6</v>
      </c>
    </row>
    <row r="2209" spans="1:15" x14ac:dyDescent="0.25">
      <c r="A2209" s="1">
        <v>43986</v>
      </c>
      <c r="B2209">
        <v>1000006867</v>
      </c>
      <c r="C2209" s="2" t="s">
        <v>15</v>
      </c>
      <c r="D2209">
        <v>3</v>
      </c>
      <c r="E2209">
        <v>49001.08</v>
      </c>
      <c r="F2209" s="2" t="s">
        <v>16</v>
      </c>
      <c r="G2209" s="2" t="s">
        <v>17</v>
      </c>
      <c r="H2209" s="2" t="s">
        <v>18</v>
      </c>
      <c r="I2209" s="2" t="s">
        <v>61</v>
      </c>
      <c r="J2209" s="2" t="s">
        <v>26</v>
      </c>
      <c r="K2209" t="s">
        <v>62</v>
      </c>
      <c r="L2209" t="s">
        <v>22</v>
      </c>
      <c r="M2209">
        <v>16333.69</v>
      </c>
      <c r="N2209">
        <v>2020</v>
      </c>
      <c r="O2209">
        <v>6</v>
      </c>
    </row>
    <row r="2210" spans="1:15" x14ac:dyDescent="0.25">
      <c r="A2210" s="1">
        <v>43986</v>
      </c>
      <c r="B2210">
        <v>1000006867</v>
      </c>
      <c r="C2210" s="2" t="s">
        <v>15</v>
      </c>
      <c r="D2210">
        <v>3</v>
      </c>
      <c r="E2210">
        <v>49001.08</v>
      </c>
      <c r="F2210" s="2" t="s">
        <v>16</v>
      </c>
      <c r="G2210" s="2" t="s">
        <v>17</v>
      </c>
      <c r="H2210" s="2" t="s">
        <v>18</v>
      </c>
      <c r="I2210" s="2" t="s">
        <v>61</v>
      </c>
      <c r="J2210" s="2" t="s">
        <v>26</v>
      </c>
      <c r="K2210" t="s">
        <v>62</v>
      </c>
      <c r="L2210" t="s">
        <v>22</v>
      </c>
      <c r="M2210">
        <v>16333.69</v>
      </c>
      <c r="N2210">
        <v>2020</v>
      </c>
      <c r="O2210">
        <v>6</v>
      </c>
    </row>
    <row r="2211" spans="1:15" x14ac:dyDescent="0.25">
      <c r="A2211" s="1">
        <v>43989</v>
      </c>
      <c r="B2211">
        <v>1000006867</v>
      </c>
      <c r="C2211" s="2" t="s">
        <v>23</v>
      </c>
      <c r="D2211">
        <v>1</v>
      </c>
      <c r="E2211">
        <v>7500.67</v>
      </c>
      <c r="F2211" s="2" t="s">
        <v>16</v>
      </c>
      <c r="G2211" s="2" t="s">
        <v>24</v>
      </c>
      <c r="H2211" s="2" t="s">
        <v>18</v>
      </c>
      <c r="I2211" s="2" t="s">
        <v>61</v>
      </c>
      <c r="J2211" s="2" t="s">
        <v>26</v>
      </c>
      <c r="K2211" t="s">
        <v>62</v>
      </c>
      <c r="L2211" t="s">
        <v>22</v>
      </c>
      <c r="M2211">
        <v>7500.67</v>
      </c>
      <c r="N2211">
        <v>2020</v>
      </c>
      <c r="O2211">
        <v>6</v>
      </c>
    </row>
    <row r="2212" spans="1:15" x14ac:dyDescent="0.25">
      <c r="A2212" s="1">
        <v>43989</v>
      </c>
      <c r="B2212">
        <v>1000006867</v>
      </c>
      <c r="C2212" s="2" t="s">
        <v>23</v>
      </c>
      <c r="D2212">
        <v>1</v>
      </c>
      <c r="E2212">
        <v>7500.67</v>
      </c>
      <c r="F2212" s="2" t="s">
        <v>16</v>
      </c>
      <c r="G2212" s="2" t="s">
        <v>24</v>
      </c>
      <c r="H2212" s="2" t="s">
        <v>18</v>
      </c>
      <c r="I2212" s="2" t="s">
        <v>61</v>
      </c>
      <c r="J2212" s="2" t="s">
        <v>26</v>
      </c>
      <c r="K2212" t="s">
        <v>62</v>
      </c>
      <c r="L2212" t="s">
        <v>22</v>
      </c>
      <c r="M2212">
        <v>7500.67</v>
      </c>
      <c r="N2212">
        <v>2020</v>
      </c>
      <c r="O2212">
        <v>6</v>
      </c>
    </row>
    <row r="2213" spans="1:15" x14ac:dyDescent="0.25">
      <c r="A2213" s="1">
        <v>43983</v>
      </c>
      <c r="B2213">
        <v>1000008228</v>
      </c>
      <c r="C2213" s="2" t="s">
        <v>23</v>
      </c>
      <c r="D2213">
        <v>2</v>
      </c>
      <c r="E2213">
        <v>45000.67</v>
      </c>
      <c r="F2213" s="2" t="s">
        <v>16</v>
      </c>
      <c r="G2213" s="2" t="s">
        <v>24</v>
      </c>
      <c r="H2213" s="2" t="s">
        <v>30</v>
      </c>
      <c r="I2213" s="2" t="s">
        <v>31</v>
      </c>
      <c r="J2213" s="2" t="s">
        <v>36</v>
      </c>
      <c r="K2213" t="s">
        <v>52</v>
      </c>
      <c r="L2213" t="s">
        <v>22</v>
      </c>
      <c r="M2213">
        <v>22500.34</v>
      </c>
      <c r="N2213">
        <v>2020</v>
      </c>
      <c r="O2213">
        <v>6</v>
      </c>
    </row>
    <row r="2214" spans="1:15" x14ac:dyDescent="0.25">
      <c r="A2214" s="1">
        <v>43983</v>
      </c>
      <c r="B2214">
        <v>1000008228</v>
      </c>
      <c r="C2214" s="2" t="s">
        <v>23</v>
      </c>
      <c r="D2214">
        <v>2</v>
      </c>
      <c r="E2214">
        <v>45000.67</v>
      </c>
      <c r="F2214" s="2" t="s">
        <v>16</v>
      </c>
      <c r="G2214" s="2" t="s">
        <v>24</v>
      </c>
      <c r="H2214" s="2" t="s">
        <v>30</v>
      </c>
      <c r="I2214" s="2" t="s">
        <v>31</v>
      </c>
      <c r="J2214" s="2" t="s">
        <v>36</v>
      </c>
      <c r="K2214" t="s">
        <v>52</v>
      </c>
      <c r="L2214" t="s">
        <v>22</v>
      </c>
      <c r="M2214">
        <v>22500.34</v>
      </c>
      <c r="N2214">
        <v>2020</v>
      </c>
      <c r="O2214">
        <v>6</v>
      </c>
    </row>
    <row r="2215" spans="1:15" x14ac:dyDescent="0.25">
      <c r="A2215" s="1">
        <v>43985</v>
      </c>
      <c r="B2215">
        <v>1000008228</v>
      </c>
      <c r="C2215" s="2" t="s">
        <v>23</v>
      </c>
      <c r="D2215">
        <v>2</v>
      </c>
      <c r="E2215">
        <v>19000.55</v>
      </c>
      <c r="F2215" s="2" t="s">
        <v>16</v>
      </c>
      <c r="G2215" s="2" t="s">
        <v>24</v>
      </c>
      <c r="H2215" s="2" t="s">
        <v>30</v>
      </c>
      <c r="I2215" s="2" t="s">
        <v>31</v>
      </c>
      <c r="J2215" s="2" t="s">
        <v>36</v>
      </c>
      <c r="K2215" t="s">
        <v>52</v>
      </c>
      <c r="L2215" t="s">
        <v>22</v>
      </c>
      <c r="M2215">
        <v>9500.2800000000007</v>
      </c>
      <c r="N2215">
        <v>2020</v>
      </c>
      <c r="O2215">
        <v>6</v>
      </c>
    </row>
    <row r="2216" spans="1:15" x14ac:dyDescent="0.25">
      <c r="A2216" s="1">
        <v>43985</v>
      </c>
      <c r="B2216">
        <v>1000008228</v>
      </c>
      <c r="C2216" s="2" t="s">
        <v>23</v>
      </c>
      <c r="D2216">
        <v>2</v>
      </c>
      <c r="E2216">
        <v>19000.55</v>
      </c>
      <c r="F2216" s="2" t="s">
        <v>16</v>
      </c>
      <c r="G2216" s="2" t="s">
        <v>24</v>
      </c>
      <c r="H2216" s="2" t="s">
        <v>30</v>
      </c>
      <c r="I2216" s="2" t="s">
        <v>31</v>
      </c>
      <c r="J2216" s="2" t="s">
        <v>36</v>
      </c>
      <c r="K2216" t="s">
        <v>52</v>
      </c>
      <c r="L2216" t="s">
        <v>22</v>
      </c>
      <c r="M2216">
        <v>9500.2800000000007</v>
      </c>
      <c r="N2216">
        <v>2020</v>
      </c>
      <c r="O2216">
        <v>6</v>
      </c>
    </row>
    <row r="2217" spans="1:15" x14ac:dyDescent="0.25">
      <c r="A2217" s="1">
        <v>43989</v>
      </c>
      <c r="B2217">
        <v>1000008228</v>
      </c>
      <c r="C2217" s="2" t="s">
        <v>23</v>
      </c>
      <c r="D2217">
        <v>1</v>
      </c>
      <c r="E2217">
        <v>10000.32</v>
      </c>
      <c r="F2217" s="2" t="s">
        <v>16</v>
      </c>
      <c r="G2217" s="2" t="s">
        <v>24</v>
      </c>
      <c r="H2217" s="2" t="s">
        <v>30</v>
      </c>
      <c r="I2217" s="2" t="s">
        <v>31</v>
      </c>
      <c r="J2217" s="2" t="s">
        <v>36</v>
      </c>
      <c r="K2217" t="s">
        <v>52</v>
      </c>
      <c r="L2217" t="s">
        <v>22</v>
      </c>
      <c r="M2217">
        <v>10000.32</v>
      </c>
      <c r="N2217">
        <v>2020</v>
      </c>
      <c r="O2217">
        <v>6</v>
      </c>
    </row>
    <row r="2218" spans="1:15" x14ac:dyDescent="0.25">
      <c r="A2218" s="1">
        <v>43989</v>
      </c>
      <c r="B2218">
        <v>1000008228</v>
      </c>
      <c r="C2218" s="2" t="s">
        <v>23</v>
      </c>
      <c r="D2218">
        <v>1</v>
      </c>
      <c r="E2218">
        <v>10000.32</v>
      </c>
      <c r="F2218" s="2" t="s">
        <v>16</v>
      </c>
      <c r="G2218" s="2" t="s">
        <v>24</v>
      </c>
      <c r="H2218" s="2" t="s">
        <v>30</v>
      </c>
      <c r="I2218" s="2" t="s">
        <v>31</v>
      </c>
      <c r="J2218" s="2" t="s">
        <v>36</v>
      </c>
      <c r="K2218" t="s">
        <v>52</v>
      </c>
      <c r="L2218" t="s">
        <v>22</v>
      </c>
      <c r="M2218">
        <v>10000.32</v>
      </c>
      <c r="N2218">
        <v>2020</v>
      </c>
      <c r="O2218">
        <v>6</v>
      </c>
    </row>
    <row r="2219" spans="1:15" x14ac:dyDescent="0.25">
      <c r="A2219" s="1">
        <v>43985</v>
      </c>
      <c r="B2219">
        <v>1000000104</v>
      </c>
      <c r="C2219" s="2" t="s">
        <v>23</v>
      </c>
      <c r="D2219">
        <v>1</v>
      </c>
      <c r="E2219">
        <v>7500.03</v>
      </c>
      <c r="F2219" s="2" t="s">
        <v>16</v>
      </c>
      <c r="G2219" s="2" t="s">
        <v>24</v>
      </c>
      <c r="H2219" s="2" t="s">
        <v>18</v>
      </c>
      <c r="I2219" s="2" t="s">
        <v>40</v>
      </c>
      <c r="J2219" s="2" t="s">
        <v>26</v>
      </c>
      <c r="K2219" t="s">
        <v>41</v>
      </c>
      <c r="L2219" t="s">
        <v>22</v>
      </c>
      <c r="M2219">
        <v>7500.03</v>
      </c>
      <c r="N2219">
        <v>2020</v>
      </c>
      <c r="O2219">
        <v>6</v>
      </c>
    </row>
    <row r="2220" spans="1:15" x14ac:dyDescent="0.25">
      <c r="A2220" s="1">
        <v>43985</v>
      </c>
      <c r="B2220">
        <v>1000000104</v>
      </c>
      <c r="C2220" s="2" t="s">
        <v>23</v>
      </c>
      <c r="D2220">
        <v>1</v>
      </c>
      <c r="E2220">
        <v>7500.03</v>
      </c>
      <c r="F2220" s="2" t="s">
        <v>16</v>
      </c>
      <c r="G2220" s="2" t="s">
        <v>24</v>
      </c>
      <c r="H2220" s="2" t="s">
        <v>18</v>
      </c>
      <c r="I2220" s="2" t="s">
        <v>40</v>
      </c>
      <c r="J2220" s="2" t="s">
        <v>26</v>
      </c>
      <c r="K2220" t="s">
        <v>41</v>
      </c>
      <c r="L2220" t="s">
        <v>22</v>
      </c>
      <c r="M2220">
        <v>7500.03</v>
      </c>
      <c r="N2220">
        <v>2020</v>
      </c>
      <c r="O2220">
        <v>6</v>
      </c>
    </row>
    <row r="2221" spans="1:15" x14ac:dyDescent="0.25">
      <c r="A2221" s="1">
        <v>43986</v>
      </c>
      <c r="B2221">
        <v>1000000104</v>
      </c>
      <c r="C2221" s="2" t="s">
        <v>23</v>
      </c>
      <c r="D2221">
        <v>1</v>
      </c>
      <c r="E2221">
        <v>13000.33</v>
      </c>
      <c r="F2221" s="2" t="s">
        <v>16</v>
      </c>
      <c r="G2221" s="2" t="s">
        <v>24</v>
      </c>
      <c r="H2221" s="2" t="s">
        <v>18</v>
      </c>
      <c r="I2221" s="2" t="s">
        <v>40</v>
      </c>
      <c r="J2221" s="2" t="s">
        <v>26</v>
      </c>
      <c r="K2221" t="s">
        <v>41</v>
      </c>
      <c r="L2221" t="s">
        <v>22</v>
      </c>
      <c r="M2221">
        <v>13000.33</v>
      </c>
      <c r="N2221">
        <v>2020</v>
      </c>
      <c r="O2221">
        <v>6</v>
      </c>
    </row>
    <row r="2222" spans="1:15" x14ac:dyDescent="0.25">
      <c r="A2222" s="1">
        <v>43986</v>
      </c>
      <c r="B2222">
        <v>1000000104</v>
      </c>
      <c r="C2222" s="2" t="s">
        <v>23</v>
      </c>
      <c r="D2222">
        <v>1</v>
      </c>
      <c r="E2222">
        <v>13000.33</v>
      </c>
      <c r="F2222" s="2" t="s">
        <v>16</v>
      </c>
      <c r="G2222" s="2" t="s">
        <v>24</v>
      </c>
      <c r="H2222" s="2" t="s">
        <v>18</v>
      </c>
      <c r="I2222" s="2" t="s">
        <v>40</v>
      </c>
      <c r="J2222" s="2" t="s">
        <v>26</v>
      </c>
      <c r="K2222" t="s">
        <v>41</v>
      </c>
      <c r="L2222" t="s">
        <v>22</v>
      </c>
      <c r="M2222">
        <v>13000.33</v>
      </c>
      <c r="N2222">
        <v>2020</v>
      </c>
      <c r="O2222">
        <v>6</v>
      </c>
    </row>
    <row r="2223" spans="1:15" x14ac:dyDescent="0.25">
      <c r="A2223" s="1">
        <v>43988</v>
      </c>
      <c r="B2223">
        <v>1000000104</v>
      </c>
      <c r="C2223" s="2" t="s">
        <v>23</v>
      </c>
      <c r="D2223">
        <v>1</v>
      </c>
      <c r="E2223">
        <v>5500.73</v>
      </c>
      <c r="F2223" s="2" t="s">
        <v>16</v>
      </c>
      <c r="G2223" s="2" t="s">
        <v>24</v>
      </c>
      <c r="H2223" s="2" t="s">
        <v>18</v>
      </c>
      <c r="I2223" s="2" t="s">
        <v>40</v>
      </c>
      <c r="J2223" s="2" t="s">
        <v>26</v>
      </c>
      <c r="K2223" t="s">
        <v>41</v>
      </c>
      <c r="L2223" t="s">
        <v>22</v>
      </c>
      <c r="M2223">
        <v>5500.73</v>
      </c>
      <c r="N2223">
        <v>2020</v>
      </c>
      <c r="O2223">
        <v>6</v>
      </c>
    </row>
    <row r="2224" spans="1:15" x14ac:dyDescent="0.25">
      <c r="A2224" s="1">
        <v>43988</v>
      </c>
      <c r="B2224">
        <v>1000000104</v>
      </c>
      <c r="C2224" s="2" t="s">
        <v>23</v>
      </c>
      <c r="D2224">
        <v>1</v>
      </c>
      <c r="E2224">
        <v>5500.73</v>
      </c>
      <c r="F2224" s="2" t="s">
        <v>16</v>
      </c>
      <c r="G2224" s="2" t="s">
        <v>24</v>
      </c>
      <c r="H2224" s="2" t="s">
        <v>18</v>
      </c>
      <c r="I2224" s="2" t="s">
        <v>40</v>
      </c>
      <c r="J2224" s="2" t="s">
        <v>26</v>
      </c>
      <c r="K2224" t="s">
        <v>41</v>
      </c>
      <c r="L2224" t="s">
        <v>22</v>
      </c>
      <c r="M2224">
        <v>5500.73</v>
      </c>
      <c r="N2224">
        <v>2020</v>
      </c>
      <c r="O2224">
        <v>6</v>
      </c>
    </row>
    <row r="2225" spans="1:15" x14ac:dyDescent="0.25">
      <c r="A2225" s="1">
        <v>43989</v>
      </c>
      <c r="B2225">
        <v>1000000104</v>
      </c>
      <c r="C2225" s="2" t="s">
        <v>15</v>
      </c>
      <c r="D2225">
        <v>1</v>
      </c>
      <c r="E2225">
        <v>10999.99</v>
      </c>
      <c r="F2225" s="2" t="s">
        <v>16</v>
      </c>
      <c r="G2225" s="2" t="s">
        <v>17</v>
      </c>
      <c r="H2225" s="2" t="s">
        <v>18</v>
      </c>
      <c r="I2225" s="2" t="s">
        <v>40</v>
      </c>
      <c r="J2225" s="2" t="s">
        <v>26</v>
      </c>
      <c r="K2225" t="s">
        <v>41</v>
      </c>
      <c r="L2225" t="s">
        <v>22</v>
      </c>
      <c r="M2225">
        <v>10999.99</v>
      </c>
      <c r="N2225">
        <v>2020</v>
      </c>
      <c r="O2225">
        <v>6</v>
      </c>
    </row>
    <row r="2226" spans="1:15" x14ac:dyDescent="0.25">
      <c r="A2226" s="1">
        <v>43989</v>
      </c>
      <c r="B2226">
        <v>1000000104</v>
      </c>
      <c r="C2226" s="2" t="s">
        <v>15</v>
      </c>
      <c r="D2226">
        <v>1</v>
      </c>
      <c r="E2226">
        <v>10999.99</v>
      </c>
      <c r="F2226" s="2" t="s">
        <v>16</v>
      </c>
      <c r="G2226" s="2" t="s">
        <v>17</v>
      </c>
      <c r="H2226" s="2" t="s">
        <v>18</v>
      </c>
      <c r="I2226" s="2" t="s">
        <v>40</v>
      </c>
      <c r="J2226" s="2" t="s">
        <v>26</v>
      </c>
      <c r="K2226" t="s">
        <v>41</v>
      </c>
      <c r="L2226" t="s">
        <v>22</v>
      </c>
      <c r="M2226">
        <v>10999.99</v>
      </c>
      <c r="N2226">
        <v>2020</v>
      </c>
      <c r="O2226">
        <v>6</v>
      </c>
    </row>
    <row r="2227" spans="1:15" x14ac:dyDescent="0.25">
      <c r="A2227" s="1">
        <v>43989</v>
      </c>
      <c r="B2227">
        <v>1000000104</v>
      </c>
      <c r="C2227" s="2" t="s">
        <v>42</v>
      </c>
      <c r="D2227">
        <v>1</v>
      </c>
      <c r="E2227">
        <v>25000.04</v>
      </c>
      <c r="F2227" s="2" t="s">
        <v>16</v>
      </c>
      <c r="G2227" s="2" t="s">
        <v>43</v>
      </c>
      <c r="H2227" s="2" t="s">
        <v>18</v>
      </c>
      <c r="I2227" s="2" t="s">
        <v>40</v>
      </c>
      <c r="J2227" s="2" t="s">
        <v>26</v>
      </c>
      <c r="K2227" t="s">
        <v>41</v>
      </c>
      <c r="L2227" t="s">
        <v>22</v>
      </c>
      <c r="M2227">
        <v>25000.04</v>
      </c>
      <c r="N2227">
        <v>2020</v>
      </c>
      <c r="O2227">
        <v>6</v>
      </c>
    </row>
    <row r="2228" spans="1:15" x14ac:dyDescent="0.25">
      <c r="A2228" s="1">
        <v>43989</v>
      </c>
      <c r="B2228">
        <v>1000000104</v>
      </c>
      <c r="C2228" s="2" t="s">
        <v>42</v>
      </c>
      <c r="D2228">
        <v>1</v>
      </c>
      <c r="E2228">
        <v>25000.04</v>
      </c>
      <c r="F2228" s="2" t="s">
        <v>16</v>
      </c>
      <c r="G2228" s="2" t="s">
        <v>43</v>
      </c>
      <c r="H2228" s="2" t="s">
        <v>18</v>
      </c>
      <c r="I2228" s="2" t="s">
        <v>40</v>
      </c>
      <c r="J2228" s="2" t="s">
        <v>26</v>
      </c>
      <c r="K2228" t="s">
        <v>41</v>
      </c>
      <c r="L2228" t="s">
        <v>22</v>
      </c>
      <c r="M2228">
        <v>25000.04</v>
      </c>
      <c r="N2228">
        <v>2020</v>
      </c>
      <c r="O2228">
        <v>6</v>
      </c>
    </row>
    <row r="2229" spans="1:15" x14ac:dyDescent="0.25">
      <c r="A2229" s="1">
        <v>43983</v>
      </c>
      <c r="B2229">
        <v>1000008957</v>
      </c>
      <c r="C2229" s="2" t="s">
        <v>23</v>
      </c>
      <c r="D2229">
        <v>1</v>
      </c>
      <c r="E2229">
        <v>7000.63</v>
      </c>
      <c r="F2229" s="2" t="s">
        <v>16</v>
      </c>
      <c r="G2229" s="2" t="s">
        <v>24</v>
      </c>
      <c r="H2229" s="2" t="s">
        <v>18</v>
      </c>
      <c r="I2229" s="2" t="s">
        <v>34</v>
      </c>
      <c r="J2229" s="2" t="s">
        <v>20</v>
      </c>
      <c r="K2229" t="s">
        <v>44</v>
      </c>
      <c r="L2229" t="s">
        <v>22</v>
      </c>
      <c r="M2229">
        <v>7000.63</v>
      </c>
      <c r="N2229">
        <v>2020</v>
      </c>
      <c r="O2229">
        <v>6</v>
      </c>
    </row>
    <row r="2230" spans="1:15" x14ac:dyDescent="0.25">
      <c r="A2230" s="1">
        <v>43983</v>
      </c>
      <c r="B2230">
        <v>1000008957</v>
      </c>
      <c r="C2230" s="2" t="s">
        <v>23</v>
      </c>
      <c r="D2230">
        <v>1</v>
      </c>
      <c r="E2230">
        <v>7000.63</v>
      </c>
      <c r="F2230" s="2" t="s">
        <v>16</v>
      </c>
      <c r="G2230" s="2" t="s">
        <v>24</v>
      </c>
      <c r="H2230" s="2" t="s">
        <v>18</v>
      </c>
      <c r="I2230" s="2" t="s">
        <v>34</v>
      </c>
      <c r="J2230" s="2" t="s">
        <v>20</v>
      </c>
      <c r="K2230" t="s">
        <v>44</v>
      </c>
      <c r="L2230" t="s">
        <v>22</v>
      </c>
      <c r="M2230">
        <v>7000.63</v>
      </c>
      <c r="N2230">
        <v>2020</v>
      </c>
      <c r="O2230">
        <v>6</v>
      </c>
    </row>
    <row r="2231" spans="1:15" x14ac:dyDescent="0.25">
      <c r="A2231" s="1">
        <v>43984</v>
      </c>
      <c r="B2231">
        <v>1000008957</v>
      </c>
      <c r="C2231" s="2" t="s">
        <v>23</v>
      </c>
      <c r="D2231">
        <v>1</v>
      </c>
      <c r="E2231">
        <v>6000.56</v>
      </c>
      <c r="F2231" s="2" t="s">
        <v>16</v>
      </c>
      <c r="G2231" s="2" t="s">
        <v>24</v>
      </c>
      <c r="H2231" s="2" t="s">
        <v>18</v>
      </c>
      <c r="I2231" s="2" t="s">
        <v>34</v>
      </c>
      <c r="J2231" s="2" t="s">
        <v>20</v>
      </c>
      <c r="K2231" t="s">
        <v>44</v>
      </c>
      <c r="L2231" t="s">
        <v>22</v>
      </c>
      <c r="M2231">
        <v>6000.56</v>
      </c>
      <c r="N2231">
        <v>2020</v>
      </c>
      <c r="O2231">
        <v>6</v>
      </c>
    </row>
    <row r="2232" spans="1:15" x14ac:dyDescent="0.25">
      <c r="A2232" s="1">
        <v>43984</v>
      </c>
      <c r="B2232">
        <v>1000008957</v>
      </c>
      <c r="C2232" s="2" t="s">
        <v>23</v>
      </c>
      <c r="D2232">
        <v>1</v>
      </c>
      <c r="E2232">
        <v>6000.56</v>
      </c>
      <c r="F2232" s="2" t="s">
        <v>16</v>
      </c>
      <c r="G2232" s="2" t="s">
        <v>24</v>
      </c>
      <c r="H2232" s="2" t="s">
        <v>18</v>
      </c>
      <c r="I2232" s="2" t="s">
        <v>34</v>
      </c>
      <c r="J2232" s="2" t="s">
        <v>20</v>
      </c>
      <c r="K2232" t="s">
        <v>44</v>
      </c>
      <c r="L2232" t="s">
        <v>22</v>
      </c>
      <c r="M2232">
        <v>6000.56</v>
      </c>
      <c r="N2232">
        <v>2020</v>
      </c>
      <c r="O2232">
        <v>6</v>
      </c>
    </row>
    <row r="2233" spans="1:15" x14ac:dyDescent="0.25">
      <c r="A2233" s="1">
        <v>43985</v>
      </c>
      <c r="B2233">
        <v>1000008957</v>
      </c>
      <c r="C2233" s="2" t="s">
        <v>23</v>
      </c>
      <c r="D2233">
        <v>1</v>
      </c>
      <c r="E2233">
        <v>8000.16</v>
      </c>
      <c r="F2233" s="2" t="s">
        <v>16</v>
      </c>
      <c r="G2233" s="2" t="s">
        <v>24</v>
      </c>
      <c r="H2233" s="2" t="s">
        <v>18</v>
      </c>
      <c r="I2233" s="2" t="s">
        <v>34</v>
      </c>
      <c r="J2233" s="2" t="s">
        <v>20</v>
      </c>
      <c r="K2233" t="s">
        <v>44</v>
      </c>
      <c r="L2233" t="s">
        <v>22</v>
      </c>
      <c r="M2233">
        <v>8000.16</v>
      </c>
      <c r="N2233">
        <v>2020</v>
      </c>
      <c r="O2233">
        <v>6</v>
      </c>
    </row>
    <row r="2234" spans="1:15" x14ac:dyDescent="0.25">
      <c r="A2234" s="1">
        <v>43985</v>
      </c>
      <c r="B2234">
        <v>1000008957</v>
      </c>
      <c r="C2234" s="2" t="s">
        <v>23</v>
      </c>
      <c r="D2234">
        <v>1</v>
      </c>
      <c r="E2234">
        <v>8000.16</v>
      </c>
      <c r="F2234" s="2" t="s">
        <v>16</v>
      </c>
      <c r="G2234" s="2" t="s">
        <v>24</v>
      </c>
      <c r="H2234" s="2" t="s">
        <v>18</v>
      </c>
      <c r="I2234" s="2" t="s">
        <v>34</v>
      </c>
      <c r="J2234" s="2" t="s">
        <v>20</v>
      </c>
      <c r="K2234" t="s">
        <v>44</v>
      </c>
      <c r="L2234" t="s">
        <v>22</v>
      </c>
      <c r="M2234">
        <v>8000.16</v>
      </c>
      <c r="N2234">
        <v>2020</v>
      </c>
      <c r="O2234">
        <v>6</v>
      </c>
    </row>
    <row r="2235" spans="1:15" x14ac:dyDescent="0.25">
      <c r="A2235" s="1">
        <v>43986</v>
      </c>
      <c r="B2235">
        <v>1000008957</v>
      </c>
      <c r="C2235" s="2" t="s">
        <v>15</v>
      </c>
      <c r="D2235">
        <v>1</v>
      </c>
      <c r="E2235">
        <v>4000.31</v>
      </c>
      <c r="F2235" s="2" t="s">
        <v>16</v>
      </c>
      <c r="G2235" s="2" t="s">
        <v>17</v>
      </c>
      <c r="H2235" s="2" t="s">
        <v>18</v>
      </c>
      <c r="I2235" s="2" t="s">
        <v>34</v>
      </c>
      <c r="J2235" s="2" t="s">
        <v>20</v>
      </c>
      <c r="K2235" t="s">
        <v>44</v>
      </c>
      <c r="L2235" t="s">
        <v>22</v>
      </c>
      <c r="M2235">
        <v>4000.31</v>
      </c>
      <c r="N2235">
        <v>2020</v>
      </c>
      <c r="O2235">
        <v>6</v>
      </c>
    </row>
    <row r="2236" spans="1:15" x14ac:dyDescent="0.25">
      <c r="A2236" s="1">
        <v>43986</v>
      </c>
      <c r="B2236">
        <v>1000008957</v>
      </c>
      <c r="C2236" s="2" t="s">
        <v>15</v>
      </c>
      <c r="D2236">
        <v>1</v>
      </c>
      <c r="E2236">
        <v>4000.31</v>
      </c>
      <c r="F2236" s="2" t="s">
        <v>16</v>
      </c>
      <c r="G2236" s="2" t="s">
        <v>17</v>
      </c>
      <c r="H2236" s="2" t="s">
        <v>18</v>
      </c>
      <c r="I2236" s="2" t="s">
        <v>34</v>
      </c>
      <c r="J2236" s="2" t="s">
        <v>20</v>
      </c>
      <c r="K2236" t="s">
        <v>44</v>
      </c>
      <c r="L2236" t="s">
        <v>22</v>
      </c>
      <c r="M2236">
        <v>4000.31</v>
      </c>
      <c r="N2236">
        <v>2020</v>
      </c>
      <c r="O2236">
        <v>6</v>
      </c>
    </row>
    <row r="2237" spans="1:15" x14ac:dyDescent="0.25">
      <c r="A2237" s="1">
        <v>43989</v>
      </c>
      <c r="B2237">
        <v>1000008957</v>
      </c>
      <c r="C2237" s="2" t="s">
        <v>15</v>
      </c>
      <c r="D2237">
        <v>1</v>
      </c>
      <c r="E2237">
        <v>10000.15</v>
      </c>
      <c r="F2237" s="2" t="s">
        <v>16</v>
      </c>
      <c r="G2237" s="2" t="s">
        <v>17</v>
      </c>
      <c r="H2237" s="2" t="s">
        <v>18</v>
      </c>
      <c r="I2237" s="2" t="s">
        <v>34</v>
      </c>
      <c r="J2237" s="2" t="s">
        <v>20</v>
      </c>
      <c r="K2237" t="s">
        <v>44</v>
      </c>
      <c r="L2237" t="s">
        <v>22</v>
      </c>
      <c r="M2237">
        <v>10000.15</v>
      </c>
      <c r="N2237">
        <v>2020</v>
      </c>
      <c r="O2237">
        <v>6</v>
      </c>
    </row>
    <row r="2238" spans="1:15" x14ac:dyDescent="0.25">
      <c r="A2238" s="1">
        <v>43989</v>
      </c>
      <c r="B2238">
        <v>1000008957</v>
      </c>
      <c r="C2238" s="2" t="s">
        <v>15</v>
      </c>
      <c r="D2238">
        <v>1</v>
      </c>
      <c r="E2238">
        <v>10000.15</v>
      </c>
      <c r="F2238" s="2" t="s">
        <v>16</v>
      </c>
      <c r="G2238" s="2" t="s">
        <v>17</v>
      </c>
      <c r="H2238" s="2" t="s">
        <v>18</v>
      </c>
      <c r="I2238" s="2" t="s">
        <v>34</v>
      </c>
      <c r="J2238" s="2" t="s">
        <v>20</v>
      </c>
      <c r="K2238" t="s">
        <v>44</v>
      </c>
      <c r="L2238" t="s">
        <v>22</v>
      </c>
      <c r="M2238">
        <v>10000.15</v>
      </c>
      <c r="N2238">
        <v>2020</v>
      </c>
      <c r="O2238">
        <v>6</v>
      </c>
    </row>
    <row r="2239" spans="1:15" x14ac:dyDescent="0.25">
      <c r="A2239" s="1">
        <v>43983</v>
      </c>
      <c r="B2239">
        <v>1000010255</v>
      </c>
      <c r="C2239" s="2" t="s">
        <v>42</v>
      </c>
      <c r="D2239">
        <v>1</v>
      </c>
      <c r="E2239">
        <v>9000.2900000000009</v>
      </c>
      <c r="F2239" s="2" t="s">
        <v>16</v>
      </c>
      <c r="G2239" s="2" t="s">
        <v>43</v>
      </c>
      <c r="H2239" s="2" t="s">
        <v>47</v>
      </c>
      <c r="I2239" s="2" t="s">
        <v>48</v>
      </c>
      <c r="J2239" s="2" t="s">
        <v>36</v>
      </c>
      <c r="K2239" t="s">
        <v>49</v>
      </c>
      <c r="L2239" t="s">
        <v>22</v>
      </c>
      <c r="M2239">
        <v>9000.2900000000009</v>
      </c>
      <c r="N2239">
        <v>2020</v>
      </c>
      <c r="O2239">
        <v>6</v>
      </c>
    </row>
    <row r="2240" spans="1:15" x14ac:dyDescent="0.25">
      <c r="A2240" s="1">
        <v>43983</v>
      </c>
      <c r="B2240">
        <v>1000010255</v>
      </c>
      <c r="C2240" s="2" t="s">
        <v>42</v>
      </c>
      <c r="D2240">
        <v>1</v>
      </c>
      <c r="E2240">
        <v>9000.2900000000009</v>
      </c>
      <c r="F2240" s="2" t="s">
        <v>16</v>
      </c>
      <c r="G2240" s="2" t="s">
        <v>43</v>
      </c>
      <c r="H2240" s="2" t="s">
        <v>47</v>
      </c>
      <c r="I2240" s="2" t="s">
        <v>48</v>
      </c>
      <c r="J2240" s="2" t="s">
        <v>36</v>
      </c>
      <c r="K2240" t="s">
        <v>49</v>
      </c>
      <c r="L2240" t="s">
        <v>22</v>
      </c>
      <c r="M2240">
        <v>9000.2900000000009</v>
      </c>
      <c r="N2240">
        <v>2020</v>
      </c>
      <c r="O2240">
        <v>6</v>
      </c>
    </row>
    <row r="2241" spans="1:15" x14ac:dyDescent="0.25">
      <c r="A2241" s="1">
        <v>43984</v>
      </c>
      <c r="B2241">
        <v>1000010255</v>
      </c>
      <c r="C2241" s="2" t="s">
        <v>23</v>
      </c>
      <c r="D2241">
        <v>1</v>
      </c>
      <c r="E2241">
        <v>3000.14</v>
      </c>
      <c r="F2241" s="2" t="s">
        <v>16</v>
      </c>
      <c r="G2241" s="2" t="s">
        <v>24</v>
      </c>
      <c r="H2241" s="2" t="s">
        <v>47</v>
      </c>
      <c r="I2241" s="2" t="s">
        <v>48</v>
      </c>
      <c r="J2241" s="2" t="s">
        <v>36</v>
      </c>
      <c r="K2241" t="s">
        <v>49</v>
      </c>
      <c r="L2241" t="s">
        <v>22</v>
      </c>
      <c r="M2241">
        <v>3000.14</v>
      </c>
      <c r="N2241">
        <v>2020</v>
      </c>
      <c r="O2241">
        <v>6</v>
      </c>
    </row>
    <row r="2242" spans="1:15" x14ac:dyDescent="0.25">
      <c r="A2242" s="1">
        <v>43984</v>
      </c>
      <c r="B2242">
        <v>1000010255</v>
      </c>
      <c r="C2242" s="2" t="s">
        <v>23</v>
      </c>
      <c r="D2242">
        <v>1</v>
      </c>
      <c r="E2242">
        <v>3000.14</v>
      </c>
      <c r="F2242" s="2" t="s">
        <v>16</v>
      </c>
      <c r="G2242" s="2" t="s">
        <v>24</v>
      </c>
      <c r="H2242" s="2" t="s">
        <v>47</v>
      </c>
      <c r="I2242" s="2" t="s">
        <v>48</v>
      </c>
      <c r="J2242" s="2" t="s">
        <v>36</v>
      </c>
      <c r="K2242" t="s">
        <v>49</v>
      </c>
      <c r="L2242" t="s">
        <v>22</v>
      </c>
      <c r="M2242">
        <v>3000.14</v>
      </c>
      <c r="N2242">
        <v>2020</v>
      </c>
      <c r="O2242">
        <v>6</v>
      </c>
    </row>
    <row r="2243" spans="1:15" x14ac:dyDescent="0.25">
      <c r="A2243" s="1">
        <v>43983</v>
      </c>
      <c r="B2243">
        <v>1000010815</v>
      </c>
      <c r="C2243" s="2" t="s">
        <v>23</v>
      </c>
      <c r="D2243">
        <v>1</v>
      </c>
      <c r="E2243">
        <v>14999.96</v>
      </c>
      <c r="F2243" s="2" t="s">
        <v>16</v>
      </c>
      <c r="G2243" s="2" t="s">
        <v>24</v>
      </c>
      <c r="H2243" s="2" t="s">
        <v>18</v>
      </c>
      <c r="I2243" s="2" t="s">
        <v>61</v>
      </c>
      <c r="J2243" s="2" t="s">
        <v>26</v>
      </c>
      <c r="K2243" t="s">
        <v>62</v>
      </c>
      <c r="L2243" t="s">
        <v>22</v>
      </c>
      <c r="M2243">
        <v>14999.96</v>
      </c>
      <c r="N2243">
        <v>2020</v>
      </c>
      <c r="O2243">
        <v>6</v>
      </c>
    </row>
    <row r="2244" spans="1:15" x14ac:dyDescent="0.25">
      <c r="A2244" s="1">
        <v>43983</v>
      </c>
      <c r="B2244">
        <v>1000010815</v>
      </c>
      <c r="C2244" s="2" t="s">
        <v>23</v>
      </c>
      <c r="D2244">
        <v>1</v>
      </c>
      <c r="E2244">
        <v>14999.96</v>
      </c>
      <c r="F2244" s="2" t="s">
        <v>16</v>
      </c>
      <c r="G2244" s="2" t="s">
        <v>24</v>
      </c>
      <c r="H2244" s="2" t="s">
        <v>18</v>
      </c>
      <c r="I2244" s="2" t="s">
        <v>61</v>
      </c>
      <c r="J2244" s="2" t="s">
        <v>26</v>
      </c>
      <c r="K2244" t="s">
        <v>62</v>
      </c>
      <c r="L2244" t="s">
        <v>22</v>
      </c>
      <c r="M2244">
        <v>14999.96</v>
      </c>
      <c r="N2244">
        <v>2020</v>
      </c>
      <c r="O2244">
        <v>6</v>
      </c>
    </row>
    <row r="2245" spans="1:15" x14ac:dyDescent="0.25">
      <c r="A2245" s="1">
        <v>43985</v>
      </c>
      <c r="B2245">
        <v>1000010815</v>
      </c>
      <c r="C2245" s="2" t="s">
        <v>15</v>
      </c>
      <c r="D2245">
        <v>1</v>
      </c>
      <c r="E2245">
        <v>12000.22</v>
      </c>
      <c r="F2245" s="2" t="s">
        <v>16</v>
      </c>
      <c r="G2245" s="2" t="s">
        <v>17</v>
      </c>
      <c r="H2245" s="2" t="s">
        <v>18</v>
      </c>
      <c r="I2245" s="2" t="s">
        <v>61</v>
      </c>
      <c r="J2245" s="2" t="s">
        <v>26</v>
      </c>
      <c r="K2245" t="s">
        <v>62</v>
      </c>
      <c r="L2245" t="s">
        <v>22</v>
      </c>
      <c r="M2245">
        <v>12000.22</v>
      </c>
      <c r="N2245">
        <v>2020</v>
      </c>
      <c r="O2245">
        <v>6</v>
      </c>
    </row>
    <row r="2246" spans="1:15" x14ac:dyDescent="0.25">
      <c r="A2246" s="1">
        <v>43985</v>
      </c>
      <c r="B2246">
        <v>1000010815</v>
      </c>
      <c r="C2246" s="2" t="s">
        <v>15</v>
      </c>
      <c r="D2246">
        <v>1</v>
      </c>
      <c r="E2246">
        <v>12000.22</v>
      </c>
      <c r="F2246" s="2" t="s">
        <v>16</v>
      </c>
      <c r="G2246" s="2" t="s">
        <v>17</v>
      </c>
      <c r="H2246" s="2" t="s">
        <v>18</v>
      </c>
      <c r="I2246" s="2" t="s">
        <v>61</v>
      </c>
      <c r="J2246" s="2" t="s">
        <v>26</v>
      </c>
      <c r="K2246" t="s">
        <v>62</v>
      </c>
      <c r="L2246" t="s">
        <v>22</v>
      </c>
      <c r="M2246">
        <v>12000.22</v>
      </c>
      <c r="N2246">
        <v>2020</v>
      </c>
      <c r="O2246">
        <v>6</v>
      </c>
    </row>
    <row r="2247" spans="1:15" x14ac:dyDescent="0.25">
      <c r="A2247" s="1">
        <v>43986</v>
      </c>
      <c r="B2247">
        <v>1000010815</v>
      </c>
      <c r="C2247" s="2" t="s">
        <v>42</v>
      </c>
      <c r="D2247">
        <v>1</v>
      </c>
      <c r="E2247">
        <v>6000.56</v>
      </c>
      <c r="F2247" s="2" t="s">
        <v>16</v>
      </c>
      <c r="G2247" s="2" t="s">
        <v>43</v>
      </c>
      <c r="H2247" s="2" t="s">
        <v>18</v>
      </c>
      <c r="I2247" s="2" t="s">
        <v>61</v>
      </c>
      <c r="J2247" s="2" t="s">
        <v>26</v>
      </c>
      <c r="K2247" t="s">
        <v>62</v>
      </c>
      <c r="L2247" t="s">
        <v>22</v>
      </c>
      <c r="M2247">
        <v>6000.56</v>
      </c>
      <c r="N2247">
        <v>2020</v>
      </c>
      <c r="O2247">
        <v>6</v>
      </c>
    </row>
    <row r="2248" spans="1:15" x14ac:dyDescent="0.25">
      <c r="A2248" s="1">
        <v>43986</v>
      </c>
      <c r="B2248">
        <v>1000010815</v>
      </c>
      <c r="C2248" s="2" t="s">
        <v>42</v>
      </c>
      <c r="D2248">
        <v>1</v>
      </c>
      <c r="E2248">
        <v>6000.56</v>
      </c>
      <c r="F2248" s="2" t="s">
        <v>16</v>
      </c>
      <c r="G2248" s="2" t="s">
        <v>43</v>
      </c>
      <c r="H2248" s="2" t="s">
        <v>18</v>
      </c>
      <c r="I2248" s="2" t="s">
        <v>61</v>
      </c>
      <c r="J2248" s="2" t="s">
        <v>26</v>
      </c>
      <c r="K2248" t="s">
        <v>62</v>
      </c>
      <c r="L2248" t="s">
        <v>22</v>
      </c>
      <c r="M2248">
        <v>6000.56</v>
      </c>
      <c r="N2248">
        <v>2020</v>
      </c>
      <c r="O2248">
        <v>6</v>
      </c>
    </row>
    <row r="2249" spans="1:15" x14ac:dyDescent="0.25">
      <c r="A2249" s="1">
        <v>43987</v>
      </c>
      <c r="B2249">
        <v>1000010815</v>
      </c>
      <c r="C2249" s="2" t="s">
        <v>23</v>
      </c>
      <c r="D2249">
        <v>1</v>
      </c>
      <c r="E2249">
        <v>16000.43</v>
      </c>
      <c r="F2249" s="2" t="s">
        <v>16</v>
      </c>
      <c r="G2249" s="2" t="s">
        <v>24</v>
      </c>
      <c r="H2249" s="2" t="s">
        <v>18</v>
      </c>
      <c r="I2249" s="2" t="s">
        <v>61</v>
      </c>
      <c r="J2249" s="2" t="s">
        <v>26</v>
      </c>
      <c r="K2249" t="s">
        <v>62</v>
      </c>
      <c r="L2249" t="s">
        <v>22</v>
      </c>
      <c r="M2249">
        <v>16000.43</v>
      </c>
      <c r="N2249">
        <v>2020</v>
      </c>
      <c r="O2249">
        <v>6</v>
      </c>
    </row>
    <row r="2250" spans="1:15" x14ac:dyDescent="0.25">
      <c r="A2250" s="1">
        <v>43987</v>
      </c>
      <c r="B2250">
        <v>1000010815</v>
      </c>
      <c r="C2250" s="2" t="s">
        <v>23</v>
      </c>
      <c r="D2250">
        <v>1</v>
      </c>
      <c r="E2250">
        <v>16000.43</v>
      </c>
      <c r="F2250" s="2" t="s">
        <v>16</v>
      </c>
      <c r="G2250" s="2" t="s">
        <v>24</v>
      </c>
      <c r="H2250" s="2" t="s">
        <v>18</v>
      </c>
      <c r="I2250" s="2" t="s">
        <v>61</v>
      </c>
      <c r="J2250" s="2" t="s">
        <v>26</v>
      </c>
      <c r="K2250" t="s">
        <v>62</v>
      </c>
      <c r="L2250" t="s">
        <v>22</v>
      </c>
      <c r="M2250">
        <v>16000.43</v>
      </c>
      <c r="N2250">
        <v>2020</v>
      </c>
      <c r="O2250">
        <v>6</v>
      </c>
    </row>
    <row r="2251" spans="1:15" x14ac:dyDescent="0.25">
      <c r="A2251" s="1">
        <v>43987</v>
      </c>
      <c r="B2251">
        <v>1000010815</v>
      </c>
      <c r="C2251" s="2" t="s">
        <v>15</v>
      </c>
      <c r="D2251">
        <v>1</v>
      </c>
      <c r="E2251">
        <v>7000.02</v>
      </c>
      <c r="F2251" s="2" t="s">
        <v>16</v>
      </c>
      <c r="G2251" s="2" t="s">
        <v>17</v>
      </c>
      <c r="H2251" s="2" t="s">
        <v>18</v>
      </c>
      <c r="I2251" s="2" t="s">
        <v>61</v>
      </c>
      <c r="J2251" s="2" t="s">
        <v>26</v>
      </c>
      <c r="K2251" t="s">
        <v>62</v>
      </c>
      <c r="L2251" t="s">
        <v>22</v>
      </c>
      <c r="M2251">
        <v>7000.02</v>
      </c>
      <c r="N2251">
        <v>2020</v>
      </c>
      <c r="O2251">
        <v>6</v>
      </c>
    </row>
    <row r="2252" spans="1:15" x14ac:dyDescent="0.25">
      <c r="A2252" s="1">
        <v>43987</v>
      </c>
      <c r="B2252">
        <v>1000010815</v>
      </c>
      <c r="C2252" s="2" t="s">
        <v>15</v>
      </c>
      <c r="D2252">
        <v>1</v>
      </c>
      <c r="E2252">
        <v>7000.02</v>
      </c>
      <c r="F2252" s="2" t="s">
        <v>16</v>
      </c>
      <c r="G2252" s="2" t="s">
        <v>17</v>
      </c>
      <c r="H2252" s="2" t="s">
        <v>18</v>
      </c>
      <c r="I2252" s="2" t="s">
        <v>61</v>
      </c>
      <c r="J2252" s="2" t="s">
        <v>26</v>
      </c>
      <c r="K2252" t="s">
        <v>62</v>
      </c>
      <c r="L2252" t="s">
        <v>22</v>
      </c>
      <c r="M2252">
        <v>7000.02</v>
      </c>
      <c r="N2252">
        <v>2020</v>
      </c>
      <c r="O2252">
        <v>6</v>
      </c>
    </row>
    <row r="2253" spans="1:15" x14ac:dyDescent="0.25">
      <c r="A2253" s="1">
        <v>43985</v>
      </c>
      <c r="B2253">
        <v>1000000576</v>
      </c>
      <c r="C2253" s="2" t="s">
        <v>15</v>
      </c>
      <c r="D2253">
        <v>1</v>
      </c>
      <c r="E2253">
        <v>14000.36</v>
      </c>
      <c r="F2253" s="2" t="s">
        <v>16</v>
      </c>
      <c r="G2253" s="2" t="s">
        <v>17</v>
      </c>
      <c r="H2253" s="2" t="s">
        <v>18</v>
      </c>
      <c r="I2253" s="2" t="s">
        <v>25</v>
      </c>
      <c r="J2253" s="2" t="s">
        <v>36</v>
      </c>
      <c r="K2253" t="s">
        <v>37</v>
      </c>
      <c r="L2253" t="s">
        <v>22</v>
      </c>
      <c r="M2253">
        <v>14000.36</v>
      </c>
      <c r="N2253">
        <v>2020</v>
      </c>
      <c r="O2253">
        <v>6</v>
      </c>
    </row>
    <row r="2254" spans="1:15" x14ac:dyDescent="0.25">
      <c r="A2254" s="1">
        <v>43985</v>
      </c>
      <c r="B2254">
        <v>1000000576</v>
      </c>
      <c r="C2254" s="2" t="s">
        <v>15</v>
      </c>
      <c r="D2254">
        <v>1</v>
      </c>
      <c r="E2254">
        <v>14000.36</v>
      </c>
      <c r="F2254" s="2" t="s">
        <v>16</v>
      </c>
      <c r="G2254" s="2" t="s">
        <v>17</v>
      </c>
      <c r="H2254" s="2" t="s">
        <v>18</v>
      </c>
      <c r="I2254" s="2" t="s">
        <v>25</v>
      </c>
      <c r="J2254" s="2" t="s">
        <v>36</v>
      </c>
      <c r="K2254" t="s">
        <v>37</v>
      </c>
      <c r="L2254" t="s">
        <v>22</v>
      </c>
      <c r="M2254">
        <v>14000.36</v>
      </c>
      <c r="N2254">
        <v>2020</v>
      </c>
      <c r="O2254">
        <v>6</v>
      </c>
    </row>
    <row r="2255" spans="1:15" x14ac:dyDescent="0.25">
      <c r="A2255" s="1">
        <v>43987</v>
      </c>
      <c r="B2255">
        <v>1000000576</v>
      </c>
      <c r="C2255" s="2" t="s">
        <v>23</v>
      </c>
      <c r="D2255">
        <v>1</v>
      </c>
      <c r="E2255">
        <v>3198.94</v>
      </c>
      <c r="F2255" s="2" t="s">
        <v>16</v>
      </c>
      <c r="G2255" s="2" t="s">
        <v>24</v>
      </c>
      <c r="H2255" s="2" t="s">
        <v>18</v>
      </c>
      <c r="I2255" s="2" t="s">
        <v>25</v>
      </c>
      <c r="J2255" s="2" t="s">
        <v>36</v>
      </c>
      <c r="K2255" t="s">
        <v>37</v>
      </c>
      <c r="L2255" t="s">
        <v>22</v>
      </c>
      <c r="M2255">
        <v>3198.94</v>
      </c>
      <c r="N2255">
        <v>2020</v>
      </c>
      <c r="O2255">
        <v>6</v>
      </c>
    </row>
    <row r="2256" spans="1:15" x14ac:dyDescent="0.25">
      <c r="A2256" s="1">
        <v>43987</v>
      </c>
      <c r="B2256">
        <v>1000000576</v>
      </c>
      <c r="C2256" s="2" t="s">
        <v>23</v>
      </c>
      <c r="D2256">
        <v>1</v>
      </c>
      <c r="E2256">
        <v>3198.94</v>
      </c>
      <c r="F2256" s="2" t="s">
        <v>16</v>
      </c>
      <c r="G2256" s="2" t="s">
        <v>24</v>
      </c>
      <c r="H2256" s="2" t="s">
        <v>18</v>
      </c>
      <c r="I2256" s="2" t="s">
        <v>25</v>
      </c>
      <c r="J2256" s="2" t="s">
        <v>36</v>
      </c>
      <c r="K2256" t="s">
        <v>37</v>
      </c>
      <c r="L2256" t="s">
        <v>22</v>
      </c>
      <c r="M2256">
        <v>3198.94</v>
      </c>
      <c r="N2256">
        <v>2020</v>
      </c>
      <c r="O2256">
        <v>6</v>
      </c>
    </row>
    <row r="2257" spans="1:15" x14ac:dyDescent="0.25">
      <c r="A2257" s="1">
        <v>43987</v>
      </c>
      <c r="B2257">
        <v>1000000576</v>
      </c>
      <c r="C2257" s="2" t="s">
        <v>15</v>
      </c>
      <c r="D2257">
        <v>1</v>
      </c>
      <c r="E2257">
        <v>20000.66</v>
      </c>
      <c r="F2257" s="2" t="s">
        <v>16</v>
      </c>
      <c r="G2257" s="2" t="s">
        <v>17</v>
      </c>
      <c r="H2257" s="2" t="s">
        <v>18</v>
      </c>
      <c r="I2257" s="2" t="s">
        <v>25</v>
      </c>
      <c r="J2257" s="2" t="s">
        <v>36</v>
      </c>
      <c r="K2257" t="s">
        <v>37</v>
      </c>
      <c r="L2257" t="s">
        <v>22</v>
      </c>
      <c r="M2257">
        <v>20000.66</v>
      </c>
      <c r="N2257">
        <v>2020</v>
      </c>
      <c r="O2257">
        <v>6</v>
      </c>
    </row>
    <row r="2258" spans="1:15" x14ac:dyDescent="0.25">
      <c r="A2258" s="1">
        <v>43987</v>
      </c>
      <c r="B2258">
        <v>1000000576</v>
      </c>
      <c r="C2258" s="2" t="s">
        <v>15</v>
      </c>
      <c r="D2258">
        <v>1</v>
      </c>
      <c r="E2258">
        <v>20000.66</v>
      </c>
      <c r="F2258" s="2" t="s">
        <v>16</v>
      </c>
      <c r="G2258" s="2" t="s">
        <v>17</v>
      </c>
      <c r="H2258" s="2" t="s">
        <v>18</v>
      </c>
      <c r="I2258" s="2" t="s">
        <v>25</v>
      </c>
      <c r="J2258" s="2" t="s">
        <v>36</v>
      </c>
      <c r="K2258" t="s">
        <v>37</v>
      </c>
      <c r="L2258" t="s">
        <v>22</v>
      </c>
      <c r="M2258">
        <v>20000.66</v>
      </c>
      <c r="N2258">
        <v>2020</v>
      </c>
      <c r="O2258">
        <v>6</v>
      </c>
    </row>
    <row r="2259" spans="1:15" x14ac:dyDescent="0.25">
      <c r="A2259" s="1">
        <v>43987</v>
      </c>
      <c r="B2259">
        <v>1000000576</v>
      </c>
      <c r="C2259" s="2" t="s">
        <v>42</v>
      </c>
      <c r="D2259">
        <v>1</v>
      </c>
      <c r="E2259">
        <v>2867.35</v>
      </c>
      <c r="F2259" s="2" t="s">
        <v>16</v>
      </c>
      <c r="G2259" s="2" t="s">
        <v>43</v>
      </c>
      <c r="H2259" s="2" t="s">
        <v>18</v>
      </c>
      <c r="I2259" s="2" t="s">
        <v>25</v>
      </c>
      <c r="J2259" s="2" t="s">
        <v>36</v>
      </c>
      <c r="K2259" t="s">
        <v>37</v>
      </c>
      <c r="L2259" t="s">
        <v>22</v>
      </c>
      <c r="M2259">
        <v>2867.35</v>
      </c>
      <c r="N2259">
        <v>2020</v>
      </c>
      <c r="O2259">
        <v>6</v>
      </c>
    </row>
    <row r="2260" spans="1:15" x14ac:dyDescent="0.25">
      <c r="A2260" s="1">
        <v>43987</v>
      </c>
      <c r="B2260">
        <v>1000000576</v>
      </c>
      <c r="C2260" s="2" t="s">
        <v>42</v>
      </c>
      <c r="D2260">
        <v>1</v>
      </c>
      <c r="E2260">
        <v>2867.35</v>
      </c>
      <c r="F2260" s="2" t="s">
        <v>16</v>
      </c>
      <c r="G2260" s="2" t="s">
        <v>43</v>
      </c>
      <c r="H2260" s="2" t="s">
        <v>18</v>
      </c>
      <c r="I2260" s="2" t="s">
        <v>25</v>
      </c>
      <c r="J2260" s="2" t="s">
        <v>36</v>
      </c>
      <c r="K2260" t="s">
        <v>37</v>
      </c>
      <c r="L2260" t="s">
        <v>22</v>
      </c>
      <c r="M2260">
        <v>2867.35</v>
      </c>
      <c r="N2260">
        <v>2020</v>
      </c>
      <c r="O2260">
        <v>6</v>
      </c>
    </row>
    <row r="2261" spans="1:15" x14ac:dyDescent="0.25">
      <c r="A2261" s="1">
        <v>43989</v>
      </c>
      <c r="B2261">
        <v>1000000576</v>
      </c>
      <c r="C2261" s="2" t="s">
        <v>42</v>
      </c>
      <c r="D2261">
        <v>1</v>
      </c>
      <c r="E2261">
        <v>1100.19</v>
      </c>
      <c r="F2261" s="2" t="s">
        <v>16</v>
      </c>
      <c r="G2261" s="2" t="s">
        <v>43</v>
      </c>
      <c r="H2261" s="2" t="s">
        <v>18</v>
      </c>
      <c r="I2261" s="2" t="s">
        <v>25</v>
      </c>
      <c r="J2261" s="2" t="s">
        <v>36</v>
      </c>
      <c r="K2261" t="s">
        <v>37</v>
      </c>
      <c r="L2261" t="s">
        <v>22</v>
      </c>
      <c r="M2261">
        <v>1100.19</v>
      </c>
      <c r="N2261">
        <v>2020</v>
      </c>
      <c r="O2261">
        <v>6</v>
      </c>
    </row>
    <row r="2262" spans="1:15" x14ac:dyDescent="0.25">
      <c r="A2262" s="1">
        <v>43989</v>
      </c>
      <c r="B2262">
        <v>1000000576</v>
      </c>
      <c r="C2262" s="2" t="s">
        <v>42</v>
      </c>
      <c r="D2262">
        <v>1</v>
      </c>
      <c r="E2262">
        <v>1100.19</v>
      </c>
      <c r="F2262" s="2" t="s">
        <v>16</v>
      </c>
      <c r="G2262" s="2" t="s">
        <v>43</v>
      </c>
      <c r="H2262" s="2" t="s">
        <v>18</v>
      </c>
      <c r="I2262" s="2" t="s">
        <v>25</v>
      </c>
      <c r="J2262" s="2" t="s">
        <v>36</v>
      </c>
      <c r="K2262" t="s">
        <v>37</v>
      </c>
      <c r="L2262" t="s">
        <v>22</v>
      </c>
      <c r="M2262">
        <v>1100.19</v>
      </c>
      <c r="N2262">
        <v>2020</v>
      </c>
      <c r="O2262">
        <v>6</v>
      </c>
    </row>
    <row r="2263" spans="1:15" x14ac:dyDescent="0.25">
      <c r="A2263" s="1">
        <v>43985</v>
      </c>
      <c r="B2263">
        <v>1000000581</v>
      </c>
      <c r="C2263" s="2" t="s">
        <v>42</v>
      </c>
      <c r="D2263">
        <v>1</v>
      </c>
      <c r="E2263">
        <v>1255.68</v>
      </c>
      <c r="F2263" s="2" t="s">
        <v>16</v>
      </c>
      <c r="G2263" s="2" t="s">
        <v>43</v>
      </c>
      <c r="H2263" s="2" t="s">
        <v>47</v>
      </c>
      <c r="I2263" s="2" t="s">
        <v>48</v>
      </c>
      <c r="J2263" s="2" t="s">
        <v>36</v>
      </c>
      <c r="K2263" t="s">
        <v>49</v>
      </c>
      <c r="L2263" t="s">
        <v>22</v>
      </c>
      <c r="M2263">
        <v>1255.68</v>
      </c>
      <c r="N2263">
        <v>2020</v>
      </c>
      <c r="O2263">
        <v>6</v>
      </c>
    </row>
    <row r="2264" spans="1:15" x14ac:dyDescent="0.25">
      <c r="A2264" s="1">
        <v>43985</v>
      </c>
      <c r="B2264">
        <v>1000000581</v>
      </c>
      <c r="C2264" s="2" t="s">
        <v>42</v>
      </c>
      <c r="D2264">
        <v>1</v>
      </c>
      <c r="E2264">
        <v>1255.68</v>
      </c>
      <c r="F2264" s="2" t="s">
        <v>16</v>
      </c>
      <c r="G2264" s="2" t="s">
        <v>43</v>
      </c>
      <c r="H2264" s="2" t="s">
        <v>47</v>
      </c>
      <c r="I2264" s="2" t="s">
        <v>48</v>
      </c>
      <c r="J2264" s="2" t="s">
        <v>36</v>
      </c>
      <c r="K2264" t="s">
        <v>49</v>
      </c>
      <c r="L2264" t="s">
        <v>22</v>
      </c>
      <c r="M2264">
        <v>1255.68</v>
      </c>
      <c r="N2264">
        <v>2020</v>
      </c>
      <c r="O2264">
        <v>6</v>
      </c>
    </row>
    <row r="2265" spans="1:15" x14ac:dyDescent="0.25">
      <c r="A2265" s="1">
        <v>43985</v>
      </c>
      <c r="B2265">
        <v>1000000594</v>
      </c>
      <c r="C2265" s="2" t="s">
        <v>15</v>
      </c>
      <c r="D2265">
        <v>1</v>
      </c>
      <c r="E2265">
        <v>17000.27</v>
      </c>
      <c r="F2265" s="2" t="s">
        <v>16</v>
      </c>
      <c r="G2265" s="2" t="s">
        <v>17</v>
      </c>
      <c r="H2265" s="2" t="s">
        <v>18</v>
      </c>
      <c r="I2265" s="2" t="s">
        <v>25</v>
      </c>
      <c r="J2265" s="2" t="s">
        <v>20</v>
      </c>
      <c r="K2265" t="s">
        <v>51</v>
      </c>
      <c r="L2265" t="s">
        <v>22</v>
      </c>
      <c r="M2265">
        <v>17000.27</v>
      </c>
      <c r="N2265">
        <v>2020</v>
      </c>
      <c r="O2265">
        <v>6</v>
      </c>
    </row>
    <row r="2266" spans="1:15" x14ac:dyDescent="0.25">
      <c r="A2266" s="1">
        <v>43985</v>
      </c>
      <c r="B2266">
        <v>1000000594</v>
      </c>
      <c r="C2266" s="2" t="s">
        <v>15</v>
      </c>
      <c r="D2266">
        <v>1</v>
      </c>
      <c r="E2266">
        <v>17000.27</v>
      </c>
      <c r="F2266" s="2" t="s">
        <v>16</v>
      </c>
      <c r="G2266" s="2" t="s">
        <v>17</v>
      </c>
      <c r="H2266" s="2" t="s">
        <v>18</v>
      </c>
      <c r="I2266" s="2" t="s">
        <v>25</v>
      </c>
      <c r="J2266" s="2" t="s">
        <v>20</v>
      </c>
      <c r="K2266" t="s">
        <v>51</v>
      </c>
      <c r="L2266" t="s">
        <v>22</v>
      </c>
      <c r="M2266">
        <v>17000.27</v>
      </c>
      <c r="N2266">
        <v>2020</v>
      </c>
      <c r="O2266">
        <v>6</v>
      </c>
    </row>
    <row r="2267" spans="1:15" x14ac:dyDescent="0.25">
      <c r="A2267" s="1">
        <v>43988</v>
      </c>
      <c r="B2267">
        <v>1000000594</v>
      </c>
      <c r="C2267" s="2" t="s">
        <v>15</v>
      </c>
      <c r="D2267">
        <v>1</v>
      </c>
      <c r="E2267">
        <v>22000.5</v>
      </c>
      <c r="F2267" s="2" t="s">
        <v>16</v>
      </c>
      <c r="G2267" s="2" t="s">
        <v>17</v>
      </c>
      <c r="H2267" s="2" t="s">
        <v>18</v>
      </c>
      <c r="I2267" s="2" t="s">
        <v>25</v>
      </c>
      <c r="J2267" s="2" t="s">
        <v>20</v>
      </c>
      <c r="K2267" t="s">
        <v>51</v>
      </c>
      <c r="L2267" t="s">
        <v>22</v>
      </c>
      <c r="M2267">
        <v>22000.5</v>
      </c>
      <c r="N2267">
        <v>2020</v>
      </c>
      <c r="O2267">
        <v>6</v>
      </c>
    </row>
    <row r="2268" spans="1:15" x14ac:dyDescent="0.25">
      <c r="A2268" s="1">
        <v>43988</v>
      </c>
      <c r="B2268">
        <v>1000000594</v>
      </c>
      <c r="C2268" s="2" t="s">
        <v>15</v>
      </c>
      <c r="D2268">
        <v>1</v>
      </c>
      <c r="E2268">
        <v>22000.5</v>
      </c>
      <c r="F2268" s="2" t="s">
        <v>16</v>
      </c>
      <c r="G2268" s="2" t="s">
        <v>17</v>
      </c>
      <c r="H2268" s="2" t="s">
        <v>18</v>
      </c>
      <c r="I2268" s="2" t="s">
        <v>25</v>
      </c>
      <c r="J2268" s="2" t="s">
        <v>20</v>
      </c>
      <c r="K2268" t="s">
        <v>51</v>
      </c>
      <c r="L2268" t="s">
        <v>22</v>
      </c>
      <c r="M2268">
        <v>22000.5</v>
      </c>
      <c r="N2268">
        <v>2020</v>
      </c>
      <c r="O2268">
        <v>6</v>
      </c>
    </row>
    <row r="2269" spans="1:15" x14ac:dyDescent="0.25">
      <c r="A2269" s="1">
        <v>43989</v>
      </c>
      <c r="B2269">
        <v>1000000594</v>
      </c>
      <c r="C2269" s="2" t="s">
        <v>15</v>
      </c>
      <c r="D2269">
        <v>1</v>
      </c>
      <c r="E2269">
        <v>18000.75</v>
      </c>
      <c r="F2269" s="2" t="s">
        <v>16</v>
      </c>
      <c r="G2269" s="2" t="s">
        <v>17</v>
      </c>
      <c r="H2269" s="2" t="s">
        <v>18</v>
      </c>
      <c r="I2269" s="2" t="s">
        <v>25</v>
      </c>
      <c r="J2269" s="2" t="s">
        <v>20</v>
      </c>
      <c r="K2269" t="s">
        <v>51</v>
      </c>
      <c r="L2269" t="s">
        <v>22</v>
      </c>
      <c r="M2269">
        <v>18000.75</v>
      </c>
      <c r="N2269">
        <v>2020</v>
      </c>
      <c r="O2269">
        <v>6</v>
      </c>
    </row>
    <row r="2270" spans="1:15" x14ac:dyDescent="0.25">
      <c r="A2270" s="1">
        <v>43989</v>
      </c>
      <c r="B2270">
        <v>1000000594</v>
      </c>
      <c r="C2270" s="2" t="s">
        <v>15</v>
      </c>
      <c r="D2270">
        <v>1</v>
      </c>
      <c r="E2270">
        <v>18000.75</v>
      </c>
      <c r="F2270" s="2" t="s">
        <v>16</v>
      </c>
      <c r="G2270" s="2" t="s">
        <v>17</v>
      </c>
      <c r="H2270" s="2" t="s">
        <v>18</v>
      </c>
      <c r="I2270" s="2" t="s">
        <v>25</v>
      </c>
      <c r="J2270" s="2" t="s">
        <v>20</v>
      </c>
      <c r="K2270" t="s">
        <v>51</v>
      </c>
      <c r="L2270" t="s">
        <v>22</v>
      </c>
      <c r="M2270">
        <v>18000.75</v>
      </c>
      <c r="N2270">
        <v>2020</v>
      </c>
      <c r="O2270">
        <v>6</v>
      </c>
    </row>
    <row r="2271" spans="1:15" x14ac:dyDescent="0.25">
      <c r="A2271" s="1">
        <v>43985</v>
      </c>
      <c r="B2271">
        <v>1000000928</v>
      </c>
      <c r="C2271" s="2" t="s">
        <v>23</v>
      </c>
      <c r="D2271">
        <v>1</v>
      </c>
      <c r="E2271">
        <v>8000.31</v>
      </c>
      <c r="F2271" s="2" t="s">
        <v>16</v>
      </c>
      <c r="G2271" s="2" t="s">
        <v>24</v>
      </c>
      <c r="H2271" s="2" t="s">
        <v>30</v>
      </c>
      <c r="I2271" s="2" t="s">
        <v>57</v>
      </c>
      <c r="J2271" s="2" t="s">
        <v>26</v>
      </c>
      <c r="K2271" t="s">
        <v>58</v>
      </c>
      <c r="L2271" t="s">
        <v>22</v>
      </c>
      <c r="M2271">
        <v>8000.31</v>
      </c>
      <c r="N2271">
        <v>2020</v>
      </c>
      <c r="O2271">
        <v>6</v>
      </c>
    </row>
    <row r="2272" spans="1:15" x14ac:dyDescent="0.25">
      <c r="A2272" s="1">
        <v>43985</v>
      </c>
      <c r="B2272">
        <v>1000000928</v>
      </c>
      <c r="C2272" s="2" t="s">
        <v>23</v>
      </c>
      <c r="D2272">
        <v>1</v>
      </c>
      <c r="E2272">
        <v>8000.31</v>
      </c>
      <c r="F2272" s="2" t="s">
        <v>16</v>
      </c>
      <c r="G2272" s="2" t="s">
        <v>24</v>
      </c>
      <c r="H2272" s="2" t="s">
        <v>30</v>
      </c>
      <c r="I2272" s="2" t="s">
        <v>57</v>
      </c>
      <c r="J2272" s="2" t="s">
        <v>26</v>
      </c>
      <c r="K2272" t="s">
        <v>58</v>
      </c>
      <c r="L2272" t="s">
        <v>22</v>
      </c>
      <c r="M2272">
        <v>8000.31</v>
      </c>
      <c r="N2272">
        <v>2020</v>
      </c>
      <c r="O2272">
        <v>6</v>
      </c>
    </row>
    <row r="2273" spans="1:15" x14ac:dyDescent="0.25">
      <c r="A2273" s="1">
        <v>43985</v>
      </c>
      <c r="B2273">
        <v>1000000928</v>
      </c>
      <c r="C2273" s="2" t="s">
        <v>15</v>
      </c>
      <c r="D2273">
        <v>2</v>
      </c>
      <c r="E2273">
        <v>9200.93</v>
      </c>
      <c r="F2273" s="2" t="s">
        <v>16</v>
      </c>
      <c r="G2273" s="2" t="s">
        <v>17</v>
      </c>
      <c r="H2273" s="2" t="s">
        <v>30</v>
      </c>
      <c r="I2273" s="2" t="s">
        <v>57</v>
      </c>
      <c r="J2273" s="2" t="s">
        <v>26</v>
      </c>
      <c r="K2273" t="s">
        <v>58</v>
      </c>
      <c r="L2273" t="s">
        <v>22</v>
      </c>
      <c r="M2273">
        <v>4600.46</v>
      </c>
      <c r="N2273">
        <v>2020</v>
      </c>
      <c r="O2273">
        <v>6</v>
      </c>
    </row>
    <row r="2274" spans="1:15" x14ac:dyDescent="0.25">
      <c r="A2274" s="1">
        <v>43985</v>
      </c>
      <c r="B2274">
        <v>1000000928</v>
      </c>
      <c r="C2274" s="2" t="s">
        <v>15</v>
      </c>
      <c r="D2274">
        <v>2</v>
      </c>
      <c r="E2274">
        <v>9200.93</v>
      </c>
      <c r="F2274" s="2" t="s">
        <v>16</v>
      </c>
      <c r="G2274" s="2" t="s">
        <v>17</v>
      </c>
      <c r="H2274" s="2" t="s">
        <v>30</v>
      </c>
      <c r="I2274" s="2" t="s">
        <v>57</v>
      </c>
      <c r="J2274" s="2" t="s">
        <v>26</v>
      </c>
      <c r="K2274" t="s">
        <v>58</v>
      </c>
      <c r="L2274" t="s">
        <v>22</v>
      </c>
      <c r="M2274">
        <v>4600.46</v>
      </c>
      <c r="N2274">
        <v>2020</v>
      </c>
      <c r="O2274">
        <v>6</v>
      </c>
    </row>
    <row r="2275" spans="1:15" x14ac:dyDescent="0.25">
      <c r="A2275" s="1">
        <v>43987</v>
      </c>
      <c r="B2275">
        <v>1000000928</v>
      </c>
      <c r="C2275" s="2" t="s">
        <v>15</v>
      </c>
      <c r="D2275">
        <v>1</v>
      </c>
      <c r="E2275">
        <v>7000.31</v>
      </c>
      <c r="F2275" s="2" t="s">
        <v>16</v>
      </c>
      <c r="G2275" s="2" t="s">
        <v>17</v>
      </c>
      <c r="H2275" s="2" t="s">
        <v>30</v>
      </c>
      <c r="I2275" s="2" t="s">
        <v>57</v>
      </c>
      <c r="J2275" s="2" t="s">
        <v>26</v>
      </c>
      <c r="K2275" t="s">
        <v>58</v>
      </c>
      <c r="L2275" t="s">
        <v>22</v>
      </c>
      <c r="M2275">
        <v>7000.31</v>
      </c>
      <c r="N2275">
        <v>2020</v>
      </c>
      <c r="O2275">
        <v>6</v>
      </c>
    </row>
    <row r="2276" spans="1:15" x14ac:dyDescent="0.25">
      <c r="A2276" s="1">
        <v>43987</v>
      </c>
      <c r="B2276">
        <v>1000000928</v>
      </c>
      <c r="C2276" s="2" t="s">
        <v>15</v>
      </c>
      <c r="D2276">
        <v>1</v>
      </c>
      <c r="E2276">
        <v>7000.31</v>
      </c>
      <c r="F2276" s="2" t="s">
        <v>16</v>
      </c>
      <c r="G2276" s="2" t="s">
        <v>17</v>
      </c>
      <c r="H2276" s="2" t="s">
        <v>30</v>
      </c>
      <c r="I2276" s="2" t="s">
        <v>57</v>
      </c>
      <c r="J2276" s="2" t="s">
        <v>26</v>
      </c>
      <c r="K2276" t="s">
        <v>58</v>
      </c>
      <c r="L2276" t="s">
        <v>22</v>
      </c>
      <c r="M2276">
        <v>7000.31</v>
      </c>
      <c r="N2276">
        <v>2020</v>
      </c>
      <c r="O2276">
        <v>6</v>
      </c>
    </row>
    <row r="2277" spans="1:15" x14ac:dyDescent="0.25">
      <c r="A2277" s="1">
        <v>43988</v>
      </c>
      <c r="B2277">
        <v>1000000928</v>
      </c>
      <c r="C2277" s="2" t="s">
        <v>23</v>
      </c>
      <c r="D2277">
        <v>1</v>
      </c>
      <c r="E2277">
        <v>25000.44</v>
      </c>
      <c r="F2277" s="2" t="s">
        <v>16</v>
      </c>
      <c r="G2277" s="2" t="s">
        <v>24</v>
      </c>
      <c r="H2277" s="2" t="s">
        <v>30</v>
      </c>
      <c r="I2277" s="2" t="s">
        <v>57</v>
      </c>
      <c r="J2277" s="2" t="s">
        <v>26</v>
      </c>
      <c r="K2277" t="s">
        <v>58</v>
      </c>
      <c r="L2277" t="s">
        <v>22</v>
      </c>
      <c r="M2277">
        <v>25000.44</v>
      </c>
      <c r="N2277">
        <v>2020</v>
      </c>
      <c r="O2277">
        <v>6</v>
      </c>
    </row>
    <row r="2278" spans="1:15" x14ac:dyDescent="0.25">
      <c r="A2278" s="1">
        <v>43988</v>
      </c>
      <c r="B2278">
        <v>1000000928</v>
      </c>
      <c r="C2278" s="2" t="s">
        <v>23</v>
      </c>
      <c r="D2278">
        <v>1</v>
      </c>
      <c r="E2278">
        <v>25000.44</v>
      </c>
      <c r="F2278" s="2" t="s">
        <v>16</v>
      </c>
      <c r="G2278" s="2" t="s">
        <v>24</v>
      </c>
      <c r="H2278" s="2" t="s">
        <v>30</v>
      </c>
      <c r="I2278" s="2" t="s">
        <v>57</v>
      </c>
      <c r="J2278" s="2" t="s">
        <v>26</v>
      </c>
      <c r="K2278" t="s">
        <v>58</v>
      </c>
      <c r="L2278" t="s">
        <v>22</v>
      </c>
      <c r="M2278">
        <v>25000.44</v>
      </c>
      <c r="N2278">
        <v>2020</v>
      </c>
      <c r="O2278">
        <v>6</v>
      </c>
    </row>
    <row r="2279" spans="1:15" x14ac:dyDescent="0.25">
      <c r="A2279" s="1">
        <v>43989</v>
      </c>
      <c r="B2279">
        <v>1000000928</v>
      </c>
      <c r="C2279" s="2" t="s">
        <v>15</v>
      </c>
      <c r="D2279">
        <v>1</v>
      </c>
      <c r="E2279">
        <v>5500.6</v>
      </c>
      <c r="F2279" s="2" t="s">
        <v>16</v>
      </c>
      <c r="G2279" s="2" t="s">
        <v>17</v>
      </c>
      <c r="H2279" s="2" t="s">
        <v>30</v>
      </c>
      <c r="I2279" s="2" t="s">
        <v>57</v>
      </c>
      <c r="J2279" s="2" t="s">
        <v>26</v>
      </c>
      <c r="K2279" t="s">
        <v>58</v>
      </c>
      <c r="L2279" t="s">
        <v>22</v>
      </c>
      <c r="M2279">
        <v>5500.6</v>
      </c>
      <c r="N2279">
        <v>2020</v>
      </c>
      <c r="O2279">
        <v>6</v>
      </c>
    </row>
    <row r="2280" spans="1:15" x14ac:dyDescent="0.25">
      <c r="A2280" s="1">
        <v>43989</v>
      </c>
      <c r="B2280">
        <v>1000000928</v>
      </c>
      <c r="C2280" s="2" t="s">
        <v>15</v>
      </c>
      <c r="D2280">
        <v>1</v>
      </c>
      <c r="E2280">
        <v>5500.6</v>
      </c>
      <c r="F2280" s="2" t="s">
        <v>16</v>
      </c>
      <c r="G2280" s="2" t="s">
        <v>17</v>
      </c>
      <c r="H2280" s="2" t="s">
        <v>30</v>
      </c>
      <c r="I2280" s="2" t="s">
        <v>57</v>
      </c>
      <c r="J2280" s="2" t="s">
        <v>26</v>
      </c>
      <c r="K2280" t="s">
        <v>58</v>
      </c>
      <c r="L2280" t="s">
        <v>22</v>
      </c>
      <c r="M2280">
        <v>5500.6</v>
      </c>
      <c r="N2280">
        <v>2020</v>
      </c>
      <c r="O2280">
        <v>6</v>
      </c>
    </row>
    <row r="2281" spans="1:15" x14ac:dyDescent="0.25">
      <c r="A2281" s="1">
        <v>43984</v>
      </c>
      <c r="B2281">
        <v>1000001513</v>
      </c>
      <c r="C2281" s="2" t="s">
        <v>23</v>
      </c>
      <c r="D2281">
        <v>1</v>
      </c>
      <c r="E2281">
        <v>3000.71</v>
      </c>
      <c r="F2281" s="2" t="s">
        <v>16</v>
      </c>
      <c r="G2281" s="2" t="s">
        <v>24</v>
      </c>
      <c r="H2281" s="2" t="s">
        <v>18</v>
      </c>
      <c r="I2281" s="2" t="s">
        <v>34</v>
      </c>
      <c r="J2281" s="2" t="s">
        <v>20</v>
      </c>
      <c r="K2281" t="s">
        <v>44</v>
      </c>
      <c r="L2281" t="s">
        <v>22</v>
      </c>
      <c r="M2281">
        <v>3000.71</v>
      </c>
      <c r="N2281">
        <v>2020</v>
      </c>
      <c r="O2281">
        <v>6</v>
      </c>
    </row>
    <row r="2282" spans="1:15" x14ac:dyDescent="0.25">
      <c r="A2282" s="1">
        <v>43984</v>
      </c>
      <c r="B2282">
        <v>1000001513</v>
      </c>
      <c r="C2282" s="2" t="s">
        <v>23</v>
      </c>
      <c r="D2282">
        <v>1</v>
      </c>
      <c r="E2282">
        <v>3000.71</v>
      </c>
      <c r="F2282" s="2" t="s">
        <v>16</v>
      </c>
      <c r="G2282" s="2" t="s">
        <v>24</v>
      </c>
      <c r="H2282" s="2" t="s">
        <v>18</v>
      </c>
      <c r="I2282" s="2" t="s">
        <v>34</v>
      </c>
      <c r="J2282" s="2" t="s">
        <v>20</v>
      </c>
      <c r="K2282" t="s">
        <v>44</v>
      </c>
      <c r="L2282" t="s">
        <v>22</v>
      </c>
      <c r="M2282">
        <v>3000.71</v>
      </c>
      <c r="N2282">
        <v>2020</v>
      </c>
      <c r="O2282">
        <v>6</v>
      </c>
    </row>
    <row r="2283" spans="1:15" x14ac:dyDescent="0.25">
      <c r="A2283" s="1">
        <v>43988</v>
      </c>
      <c r="B2283">
        <v>1000001513</v>
      </c>
      <c r="C2283" s="2" t="s">
        <v>23</v>
      </c>
      <c r="D2283">
        <v>2</v>
      </c>
      <c r="E2283">
        <v>9500.41</v>
      </c>
      <c r="F2283" s="2" t="s">
        <v>16</v>
      </c>
      <c r="G2283" s="2" t="s">
        <v>24</v>
      </c>
      <c r="H2283" s="2" t="s">
        <v>18</v>
      </c>
      <c r="I2283" s="2" t="s">
        <v>34</v>
      </c>
      <c r="J2283" s="2" t="s">
        <v>20</v>
      </c>
      <c r="K2283" t="s">
        <v>44</v>
      </c>
      <c r="L2283" t="s">
        <v>22</v>
      </c>
      <c r="M2283">
        <v>4750.2</v>
      </c>
      <c r="N2283">
        <v>2020</v>
      </c>
      <c r="O2283">
        <v>6</v>
      </c>
    </row>
    <row r="2284" spans="1:15" x14ac:dyDescent="0.25">
      <c r="A2284" s="1">
        <v>43988</v>
      </c>
      <c r="B2284">
        <v>1000001513</v>
      </c>
      <c r="C2284" s="2" t="s">
        <v>23</v>
      </c>
      <c r="D2284">
        <v>2</v>
      </c>
      <c r="E2284">
        <v>9500.41</v>
      </c>
      <c r="F2284" s="2" t="s">
        <v>16</v>
      </c>
      <c r="G2284" s="2" t="s">
        <v>24</v>
      </c>
      <c r="H2284" s="2" t="s">
        <v>18</v>
      </c>
      <c r="I2284" s="2" t="s">
        <v>34</v>
      </c>
      <c r="J2284" s="2" t="s">
        <v>20</v>
      </c>
      <c r="K2284" t="s">
        <v>44</v>
      </c>
      <c r="L2284" t="s">
        <v>22</v>
      </c>
      <c r="M2284">
        <v>4750.2</v>
      </c>
      <c r="N2284">
        <v>2020</v>
      </c>
      <c r="O2284">
        <v>6</v>
      </c>
    </row>
    <row r="2285" spans="1:15" x14ac:dyDescent="0.25">
      <c r="A2285" s="1">
        <v>43984</v>
      </c>
      <c r="B2285">
        <v>1000001524</v>
      </c>
      <c r="C2285" s="2" t="s">
        <v>15</v>
      </c>
      <c r="D2285">
        <v>4</v>
      </c>
      <c r="E2285">
        <v>49001.14</v>
      </c>
      <c r="F2285" s="2" t="s">
        <v>16</v>
      </c>
      <c r="G2285" s="2" t="s">
        <v>17</v>
      </c>
      <c r="H2285" s="2" t="s">
        <v>18</v>
      </c>
      <c r="I2285" s="2" t="s">
        <v>25</v>
      </c>
      <c r="J2285" s="2" t="s">
        <v>20</v>
      </c>
      <c r="K2285" t="s">
        <v>51</v>
      </c>
      <c r="L2285" t="s">
        <v>22</v>
      </c>
      <c r="M2285">
        <v>12250.28</v>
      </c>
      <c r="N2285">
        <v>2020</v>
      </c>
      <c r="O2285">
        <v>6</v>
      </c>
    </row>
    <row r="2286" spans="1:15" x14ac:dyDescent="0.25">
      <c r="A2286" s="1">
        <v>43984</v>
      </c>
      <c r="B2286">
        <v>1000001524</v>
      </c>
      <c r="C2286" s="2" t="s">
        <v>15</v>
      </c>
      <c r="D2286">
        <v>4</v>
      </c>
      <c r="E2286">
        <v>49001.14</v>
      </c>
      <c r="F2286" s="2" t="s">
        <v>16</v>
      </c>
      <c r="G2286" s="2" t="s">
        <v>17</v>
      </c>
      <c r="H2286" s="2" t="s">
        <v>18</v>
      </c>
      <c r="I2286" s="2" t="s">
        <v>25</v>
      </c>
      <c r="J2286" s="2" t="s">
        <v>20</v>
      </c>
      <c r="K2286" t="s">
        <v>51</v>
      </c>
      <c r="L2286" t="s">
        <v>22</v>
      </c>
      <c r="M2286">
        <v>12250.28</v>
      </c>
      <c r="N2286">
        <v>2020</v>
      </c>
      <c r="O2286">
        <v>6</v>
      </c>
    </row>
    <row r="2287" spans="1:15" x14ac:dyDescent="0.25">
      <c r="A2287" s="1">
        <v>43984</v>
      </c>
      <c r="B2287">
        <v>1000001524</v>
      </c>
      <c r="C2287" s="2" t="s">
        <v>42</v>
      </c>
      <c r="D2287">
        <v>1</v>
      </c>
      <c r="E2287">
        <v>20000.13</v>
      </c>
      <c r="F2287" s="2" t="s">
        <v>16</v>
      </c>
      <c r="G2287" s="2" t="s">
        <v>43</v>
      </c>
      <c r="H2287" s="2" t="s">
        <v>18</v>
      </c>
      <c r="I2287" s="2" t="s">
        <v>25</v>
      </c>
      <c r="J2287" s="2" t="s">
        <v>20</v>
      </c>
      <c r="K2287" t="s">
        <v>51</v>
      </c>
      <c r="L2287" t="s">
        <v>22</v>
      </c>
      <c r="M2287">
        <v>20000.13</v>
      </c>
      <c r="N2287">
        <v>2020</v>
      </c>
      <c r="O2287">
        <v>6</v>
      </c>
    </row>
    <row r="2288" spans="1:15" x14ac:dyDescent="0.25">
      <c r="A2288" s="1">
        <v>43984</v>
      </c>
      <c r="B2288">
        <v>1000001524</v>
      </c>
      <c r="C2288" s="2" t="s">
        <v>42</v>
      </c>
      <c r="D2288">
        <v>1</v>
      </c>
      <c r="E2288">
        <v>20000.13</v>
      </c>
      <c r="F2288" s="2" t="s">
        <v>16</v>
      </c>
      <c r="G2288" s="2" t="s">
        <v>43</v>
      </c>
      <c r="H2288" s="2" t="s">
        <v>18</v>
      </c>
      <c r="I2288" s="2" t="s">
        <v>25</v>
      </c>
      <c r="J2288" s="2" t="s">
        <v>20</v>
      </c>
      <c r="K2288" t="s">
        <v>51</v>
      </c>
      <c r="L2288" t="s">
        <v>22</v>
      </c>
      <c r="M2288">
        <v>20000.13</v>
      </c>
      <c r="N2288">
        <v>2020</v>
      </c>
      <c r="O2288">
        <v>6</v>
      </c>
    </row>
    <row r="2289" spans="1:15" x14ac:dyDescent="0.25">
      <c r="A2289" s="1">
        <v>43985</v>
      </c>
      <c r="B2289">
        <v>1000001524</v>
      </c>
      <c r="C2289" s="2" t="s">
        <v>23</v>
      </c>
      <c r="D2289">
        <v>1</v>
      </c>
      <c r="E2289">
        <v>3000.16</v>
      </c>
      <c r="F2289" s="2" t="s">
        <v>16</v>
      </c>
      <c r="G2289" s="2" t="s">
        <v>24</v>
      </c>
      <c r="H2289" s="2" t="s">
        <v>18</v>
      </c>
      <c r="I2289" s="2" t="s">
        <v>25</v>
      </c>
      <c r="J2289" s="2" t="s">
        <v>20</v>
      </c>
      <c r="K2289" t="s">
        <v>51</v>
      </c>
      <c r="L2289" t="s">
        <v>22</v>
      </c>
      <c r="M2289">
        <v>3000.16</v>
      </c>
      <c r="N2289">
        <v>2020</v>
      </c>
      <c r="O2289">
        <v>6</v>
      </c>
    </row>
    <row r="2290" spans="1:15" x14ac:dyDescent="0.25">
      <c r="A2290" s="1">
        <v>43985</v>
      </c>
      <c r="B2290">
        <v>1000001524</v>
      </c>
      <c r="C2290" s="2" t="s">
        <v>23</v>
      </c>
      <c r="D2290">
        <v>1</v>
      </c>
      <c r="E2290">
        <v>3000.16</v>
      </c>
      <c r="F2290" s="2" t="s">
        <v>16</v>
      </c>
      <c r="G2290" s="2" t="s">
        <v>24</v>
      </c>
      <c r="H2290" s="2" t="s">
        <v>18</v>
      </c>
      <c r="I2290" s="2" t="s">
        <v>25</v>
      </c>
      <c r="J2290" s="2" t="s">
        <v>20</v>
      </c>
      <c r="K2290" t="s">
        <v>51</v>
      </c>
      <c r="L2290" t="s">
        <v>22</v>
      </c>
      <c r="M2290">
        <v>3000.16</v>
      </c>
      <c r="N2290">
        <v>2020</v>
      </c>
      <c r="O2290">
        <v>6</v>
      </c>
    </row>
    <row r="2291" spans="1:15" x14ac:dyDescent="0.25">
      <c r="A2291" s="1">
        <v>43985</v>
      </c>
      <c r="B2291">
        <v>1000001524</v>
      </c>
      <c r="C2291" s="2" t="s">
        <v>15</v>
      </c>
      <c r="D2291">
        <v>2</v>
      </c>
      <c r="E2291">
        <v>39000.380000000005</v>
      </c>
      <c r="F2291" s="2" t="s">
        <v>16</v>
      </c>
      <c r="G2291" s="2" t="s">
        <v>17</v>
      </c>
      <c r="H2291" s="2" t="s">
        <v>18</v>
      </c>
      <c r="I2291" s="2" t="s">
        <v>25</v>
      </c>
      <c r="J2291" s="2" t="s">
        <v>20</v>
      </c>
      <c r="K2291" t="s">
        <v>51</v>
      </c>
      <c r="L2291" t="s">
        <v>22</v>
      </c>
      <c r="M2291">
        <v>19500.189999999999</v>
      </c>
      <c r="N2291">
        <v>2020</v>
      </c>
      <c r="O2291">
        <v>6</v>
      </c>
    </row>
    <row r="2292" spans="1:15" x14ac:dyDescent="0.25">
      <c r="A2292" s="1">
        <v>43985</v>
      </c>
      <c r="B2292">
        <v>1000001524</v>
      </c>
      <c r="C2292" s="2" t="s">
        <v>15</v>
      </c>
      <c r="D2292">
        <v>2</v>
      </c>
      <c r="E2292">
        <v>39000.380000000005</v>
      </c>
      <c r="F2292" s="2" t="s">
        <v>16</v>
      </c>
      <c r="G2292" s="2" t="s">
        <v>17</v>
      </c>
      <c r="H2292" s="2" t="s">
        <v>18</v>
      </c>
      <c r="I2292" s="2" t="s">
        <v>25</v>
      </c>
      <c r="J2292" s="2" t="s">
        <v>20</v>
      </c>
      <c r="K2292" t="s">
        <v>51</v>
      </c>
      <c r="L2292" t="s">
        <v>22</v>
      </c>
      <c r="M2292">
        <v>19500.189999999999</v>
      </c>
      <c r="N2292">
        <v>2020</v>
      </c>
      <c r="O2292">
        <v>6</v>
      </c>
    </row>
    <row r="2293" spans="1:15" x14ac:dyDescent="0.25">
      <c r="A2293" s="1">
        <v>43986</v>
      </c>
      <c r="B2293">
        <v>1000001524</v>
      </c>
      <c r="C2293" s="2" t="s">
        <v>23</v>
      </c>
      <c r="D2293">
        <v>2</v>
      </c>
      <c r="E2293">
        <v>34000.449999999997</v>
      </c>
      <c r="F2293" s="2" t="s">
        <v>16</v>
      </c>
      <c r="G2293" s="2" t="s">
        <v>24</v>
      </c>
      <c r="H2293" s="2" t="s">
        <v>18</v>
      </c>
      <c r="I2293" s="2" t="s">
        <v>25</v>
      </c>
      <c r="J2293" s="2" t="s">
        <v>20</v>
      </c>
      <c r="K2293" t="s">
        <v>51</v>
      </c>
      <c r="L2293" t="s">
        <v>22</v>
      </c>
      <c r="M2293">
        <v>17000.22</v>
      </c>
      <c r="N2293">
        <v>2020</v>
      </c>
      <c r="O2293">
        <v>6</v>
      </c>
    </row>
    <row r="2294" spans="1:15" x14ac:dyDescent="0.25">
      <c r="A2294" s="1">
        <v>43986</v>
      </c>
      <c r="B2294">
        <v>1000001524</v>
      </c>
      <c r="C2294" s="2" t="s">
        <v>23</v>
      </c>
      <c r="D2294">
        <v>2</v>
      </c>
      <c r="E2294">
        <v>34000.449999999997</v>
      </c>
      <c r="F2294" s="2" t="s">
        <v>16</v>
      </c>
      <c r="G2294" s="2" t="s">
        <v>24</v>
      </c>
      <c r="H2294" s="2" t="s">
        <v>18</v>
      </c>
      <c r="I2294" s="2" t="s">
        <v>25</v>
      </c>
      <c r="J2294" s="2" t="s">
        <v>20</v>
      </c>
      <c r="K2294" t="s">
        <v>51</v>
      </c>
      <c r="L2294" t="s">
        <v>22</v>
      </c>
      <c r="M2294">
        <v>17000.22</v>
      </c>
      <c r="N2294">
        <v>2020</v>
      </c>
      <c r="O2294">
        <v>6</v>
      </c>
    </row>
    <row r="2295" spans="1:15" x14ac:dyDescent="0.25">
      <c r="A2295" s="1">
        <v>43984</v>
      </c>
      <c r="B2295">
        <v>1000003489</v>
      </c>
      <c r="C2295" s="2" t="s">
        <v>23</v>
      </c>
      <c r="D2295">
        <v>2</v>
      </c>
      <c r="E2295">
        <v>19500.84</v>
      </c>
      <c r="F2295" s="2" t="s">
        <v>16</v>
      </c>
      <c r="G2295" s="2" t="s">
        <v>24</v>
      </c>
      <c r="H2295" s="2" t="s">
        <v>47</v>
      </c>
      <c r="I2295" s="2" t="s">
        <v>48</v>
      </c>
      <c r="J2295" s="2" t="s">
        <v>26</v>
      </c>
      <c r="K2295" t="s">
        <v>50</v>
      </c>
      <c r="L2295" t="s">
        <v>22</v>
      </c>
      <c r="M2295">
        <v>9750.42</v>
      </c>
      <c r="N2295">
        <v>2020</v>
      </c>
      <c r="O2295">
        <v>6</v>
      </c>
    </row>
    <row r="2296" spans="1:15" x14ac:dyDescent="0.25">
      <c r="A2296" s="1">
        <v>43984</v>
      </c>
      <c r="B2296">
        <v>1000003489</v>
      </c>
      <c r="C2296" s="2" t="s">
        <v>23</v>
      </c>
      <c r="D2296">
        <v>2</v>
      </c>
      <c r="E2296">
        <v>19500.84</v>
      </c>
      <c r="F2296" s="2" t="s">
        <v>16</v>
      </c>
      <c r="G2296" s="2" t="s">
        <v>24</v>
      </c>
      <c r="H2296" s="2" t="s">
        <v>47</v>
      </c>
      <c r="I2296" s="2" t="s">
        <v>48</v>
      </c>
      <c r="J2296" s="2" t="s">
        <v>26</v>
      </c>
      <c r="K2296" t="s">
        <v>50</v>
      </c>
      <c r="L2296" t="s">
        <v>22</v>
      </c>
      <c r="M2296">
        <v>9750.42</v>
      </c>
      <c r="N2296">
        <v>2020</v>
      </c>
      <c r="O2296">
        <v>6</v>
      </c>
    </row>
    <row r="2297" spans="1:15" x14ac:dyDescent="0.25">
      <c r="A2297" s="1">
        <v>43984</v>
      </c>
      <c r="B2297">
        <v>1000003489</v>
      </c>
      <c r="C2297" s="2" t="s">
        <v>15</v>
      </c>
      <c r="D2297">
        <v>1</v>
      </c>
      <c r="E2297">
        <v>9000.5499999999993</v>
      </c>
      <c r="F2297" s="2" t="s">
        <v>16</v>
      </c>
      <c r="G2297" s="2" t="s">
        <v>17</v>
      </c>
      <c r="H2297" s="2" t="s">
        <v>47</v>
      </c>
      <c r="I2297" s="2" t="s">
        <v>48</v>
      </c>
      <c r="J2297" s="2" t="s">
        <v>26</v>
      </c>
      <c r="K2297" t="s">
        <v>50</v>
      </c>
      <c r="L2297" t="s">
        <v>22</v>
      </c>
      <c r="M2297">
        <v>9000.5499999999993</v>
      </c>
      <c r="N2297">
        <v>2020</v>
      </c>
      <c r="O2297">
        <v>6</v>
      </c>
    </row>
    <row r="2298" spans="1:15" x14ac:dyDescent="0.25">
      <c r="A2298" s="1">
        <v>43984</v>
      </c>
      <c r="B2298">
        <v>1000003489</v>
      </c>
      <c r="C2298" s="2" t="s">
        <v>15</v>
      </c>
      <c r="D2298">
        <v>1</v>
      </c>
      <c r="E2298">
        <v>9000.5499999999993</v>
      </c>
      <c r="F2298" s="2" t="s">
        <v>16</v>
      </c>
      <c r="G2298" s="2" t="s">
        <v>17</v>
      </c>
      <c r="H2298" s="2" t="s">
        <v>47</v>
      </c>
      <c r="I2298" s="2" t="s">
        <v>48</v>
      </c>
      <c r="J2298" s="2" t="s">
        <v>26</v>
      </c>
      <c r="K2298" t="s">
        <v>50</v>
      </c>
      <c r="L2298" t="s">
        <v>22</v>
      </c>
      <c r="M2298">
        <v>9000.5499999999993</v>
      </c>
      <c r="N2298">
        <v>2020</v>
      </c>
      <c r="O2298">
        <v>6</v>
      </c>
    </row>
    <row r="2299" spans="1:15" x14ac:dyDescent="0.25">
      <c r="A2299" s="1">
        <v>43984</v>
      </c>
      <c r="B2299">
        <v>1000003489</v>
      </c>
      <c r="C2299" s="2" t="s">
        <v>42</v>
      </c>
      <c r="D2299">
        <v>1</v>
      </c>
      <c r="E2299">
        <v>8800.2900000000009</v>
      </c>
      <c r="F2299" s="2" t="s">
        <v>16</v>
      </c>
      <c r="G2299" s="2" t="s">
        <v>43</v>
      </c>
      <c r="H2299" s="2" t="s">
        <v>47</v>
      </c>
      <c r="I2299" s="2" t="s">
        <v>48</v>
      </c>
      <c r="J2299" s="2" t="s">
        <v>26</v>
      </c>
      <c r="K2299" t="s">
        <v>50</v>
      </c>
      <c r="L2299" t="s">
        <v>22</v>
      </c>
      <c r="M2299">
        <v>8800.2900000000009</v>
      </c>
      <c r="N2299">
        <v>2020</v>
      </c>
      <c r="O2299">
        <v>6</v>
      </c>
    </row>
    <row r="2300" spans="1:15" x14ac:dyDescent="0.25">
      <c r="A2300" s="1">
        <v>43984</v>
      </c>
      <c r="B2300">
        <v>1000003489</v>
      </c>
      <c r="C2300" s="2" t="s">
        <v>42</v>
      </c>
      <c r="D2300">
        <v>1</v>
      </c>
      <c r="E2300">
        <v>8800.2900000000009</v>
      </c>
      <c r="F2300" s="2" t="s">
        <v>16</v>
      </c>
      <c r="G2300" s="2" t="s">
        <v>43</v>
      </c>
      <c r="H2300" s="2" t="s">
        <v>47</v>
      </c>
      <c r="I2300" s="2" t="s">
        <v>48</v>
      </c>
      <c r="J2300" s="2" t="s">
        <v>26</v>
      </c>
      <c r="K2300" t="s">
        <v>50</v>
      </c>
      <c r="L2300" t="s">
        <v>22</v>
      </c>
      <c r="M2300">
        <v>8800.2900000000009</v>
      </c>
      <c r="N2300">
        <v>2020</v>
      </c>
      <c r="O2300">
        <v>6</v>
      </c>
    </row>
    <row r="2301" spans="1:15" x14ac:dyDescent="0.25">
      <c r="A2301" s="1">
        <v>43985</v>
      </c>
      <c r="B2301">
        <v>1000003489</v>
      </c>
      <c r="C2301" s="2" t="s">
        <v>23</v>
      </c>
      <c r="D2301">
        <v>1</v>
      </c>
      <c r="E2301">
        <v>6500.76</v>
      </c>
      <c r="F2301" s="2" t="s">
        <v>16</v>
      </c>
      <c r="G2301" s="2" t="s">
        <v>24</v>
      </c>
      <c r="H2301" s="2" t="s">
        <v>47</v>
      </c>
      <c r="I2301" s="2" t="s">
        <v>48</v>
      </c>
      <c r="J2301" s="2" t="s">
        <v>26</v>
      </c>
      <c r="K2301" t="s">
        <v>50</v>
      </c>
      <c r="L2301" t="s">
        <v>22</v>
      </c>
      <c r="M2301">
        <v>6500.76</v>
      </c>
      <c r="N2301">
        <v>2020</v>
      </c>
      <c r="O2301">
        <v>6</v>
      </c>
    </row>
    <row r="2302" spans="1:15" x14ac:dyDescent="0.25">
      <c r="A2302" s="1">
        <v>43985</v>
      </c>
      <c r="B2302">
        <v>1000003489</v>
      </c>
      <c r="C2302" s="2" t="s">
        <v>23</v>
      </c>
      <c r="D2302">
        <v>1</v>
      </c>
      <c r="E2302">
        <v>6500.76</v>
      </c>
      <c r="F2302" s="2" t="s">
        <v>16</v>
      </c>
      <c r="G2302" s="2" t="s">
        <v>24</v>
      </c>
      <c r="H2302" s="2" t="s">
        <v>47</v>
      </c>
      <c r="I2302" s="2" t="s">
        <v>48</v>
      </c>
      <c r="J2302" s="2" t="s">
        <v>26</v>
      </c>
      <c r="K2302" t="s">
        <v>50</v>
      </c>
      <c r="L2302" t="s">
        <v>22</v>
      </c>
      <c r="M2302">
        <v>6500.76</v>
      </c>
      <c r="N2302">
        <v>2020</v>
      </c>
      <c r="O2302">
        <v>6</v>
      </c>
    </row>
    <row r="2303" spans="1:15" x14ac:dyDescent="0.25">
      <c r="A2303" s="1">
        <v>43985</v>
      </c>
      <c r="B2303">
        <v>1000003489</v>
      </c>
      <c r="C2303" s="2" t="s">
        <v>15</v>
      </c>
      <c r="D2303">
        <v>1</v>
      </c>
      <c r="E2303">
        <v>5500.65</v>
      </c>
      <c r="F2303" s="2" t="s">
        <v>16</v>
      </c>
      <c r="G2303" s="2" t="s">
        <v>17</v>
      </c>
      <c r="H2303" s="2" t="s">
        <v>47</v>
      </c>
      <c r="I2303" s="2" t="s">
        <v>48</v>
      </c>
      <c r="J2303" s="2" t="s">
        <v>26</v>
      </c>
      <c r="K2303" t="s">
        <v>50</v>
      </c>
      <c r="L2303" t="s">
        <v>22</v>
      </c>
      <c r="M2303">
        <v>5500.65</v>
      </c>
      <c r="N2303">
        <v>2020</v>
      </c>
      <c r="O2303">
        <v>6</v>
      </c>
    </row>
    <row r="2304" spans="1:15" x14ac:dyDescent="0.25">
      <c r="A2304" s="1">
        <v>43985</v>
      </c>
      <c r="B2304">
        <v>1000003489</v>
      </c>
      <c r="C2304" s="2" t="s">
        <v>15</v>
      </c>
      <c r="D2304">
        <v>1</v>
      </c>
      <c r="E2304">
        <v>5500.65</v>
      </c>
      <c r="F2304" s="2" t="s">
        <v>16</v>
      </c>
      <c r="G2304" s="2" t="s">
        <v>17</v>
      </c>
      <c r="H2304" s="2" t="s">
        <v>47</v>
      </c>
      <c r="I2304" s="2" t="s">
        <v>48</v>
      </c>
      <c r="J2304" s="2" t="s">
        <v>26</v>
      </c>
      <c r="K2304" t="s">
        <v>50</v>
      </c>
      <c r="L2304" t="s">
        <v>22</v>
      </c>
      <c r="M2304">
        <v>5500.65</v>
      </c>
      <c r="N2304">
        <v>2020</v>
      </c>
      <c r="O2304">
        <v>6</v>
      </c>
    </row>
    <row r="2305" spans="1:15" x14ac:dyDescent="0.25">
      <c r="A2305" s="1">
        <v>43988</v>
      </c>
      <c r="B2305">
        <v>1000003489</v>
      </c>
      <c r="C2305" s="2" t="s">
        <v>23</v>
      </c>
      <c r="D2305">
        <v>1</v>
      </c>
      <c r="E2305">
        <v>7500.09</v>
      </c>
      <c r="F2305" s="2" t="s">
        <v>16</v>
      </c>
      <c r="G2305" s="2" t="s">
        <v>24</v>
      </c>
      <c r="H2305" s="2" t="s">
        <v>47</v>
      </c>
      <c r="I2305" s="2" t="s">
        <v>48</v>
      </c>
      <c r="J2305" s="2" t="s">
        <v>26</v>
      </c>
      <c r="K2305" t="s">
        <v>50</v>
      </c>
      <c r="L2305" t="s">
        <v>22</v>
      </c>
      <c r="M2305">
        <v>7500.09</v>
      </c>
      <c r="N2305">
        <v>2020</v>
      </c>
      <c r="O2305">
        <v>6</v>
      </c>
    </row>
    <row r="2306" spans="1:15" x14ac:dyDescent="0.25">
      <c r="A2306" s="1">
        <v>43988</v>
      </c>
      <c r="B2306">
        <v>1000003489</v>
      </c>
      <c r="C2306" s="2" t="s">
        <v>23</v>
      </c>
      <c r="D2306">
        <v>1</v>
      </c>
      <c r="E2306">
        <v>7500.09</v>
      </c>
      <c r="F2306" s="2" t="s">
        <v>16</v>
      </c>
      <c r="G2306" s="2" t="s">
        <v>24</v>
      </c>
      <c r="H2306" s="2" t="s">
        <v>47</v>
      </c>
      <c r="I2306" s="2" t="s">
        <v>48</v>
      </c>
      <c r="J2306" s="2" t="s">
        <v>26</v>
      </c>
      <c r="K2306" t="s">
        <v>50</v>
      </c>
      <c r="L2306" t="s">
        <v>22</v>
      </c>
      <c r="M2306">
        <v>7500.09</v>
      </c>
      <c r="N2306">
        <v>2020</v>
      </c>
      <c r="O2306">
        <v>6</v>
      </c>
    </row>
    <row r="2307" spans="1:15" x14ac:dyDescent="0.25">
      <c r="A2307" s="1">
        <v>43986</v>
      </c>
      <c r="B2307">
        <v>1000003989</v>
      </c>
      <c r="C2307" s="2" t="s">
        <v>23</v>
      </c>
      <c r="D2307">
        <v>1</v>
      </c>
      <c r="E2307">
        <v>20000.13</v>
      </c>
      <c r="F2307" s="2" t="s">
        <v>16</v>
      </c>
      <c r="G2307" s="2" t="s">
        <v>24</v>
      </c>
      <c r="H2307" s="2" t="s">
        <v>30</v>
      </c>
      <c r="I2307" s="2" t="s">
        <v>31</v>
      </c>
      <c r="J2307" s="2" t="s">
        <v>36</v>
      </c>
      <c r="K2307" t="s">
        <v>52</v>
      </c>
      <c r="L2307" t="s">
        <v>22</v>
      </c>
      <c r="M2307">
        <v>20000.13</v>
      </c>
      <c r="N2307">
        <v>2020</v>
      </c>
      <c r="O2307">
        <v>6</v>
      </c>
    </row>
    <row r="2308" spans="1:15" x14ac:dyDescent="0.25">
      <c r="A2308" s="1">
        <v>43986</v>
      </c>
      <c r="B2308">
        <v>1000003989</v>
      </c>
      <c r="C2308" s="2" t="s">
        <v>23</v>
      </c>
      <c r="D2308">
        <v>1</v>
      </c>
      <c r="E2308">
        <v>20000.13</v>
      </c>
      <c r="F2308" s="2" t="s">
        <v>16</v>
      </c>
      <c r="G2308" s="2" t="s">
        <v>24</v>
      </c>
      <c r="H2308" s="2" t="s">
        <v>30</v>
      </c>
      <c r="I2308" s="2" t="s">
        <v>31</v>
      </c>
      <c r="J2308" s="2" t="s">
        <v>36</v>
      </c>
      <c r="K2308" t="s">
        <v>52</v>
      </c>
      <c r="L2308" t="s">
        <v>22</v>
      </c>
      <c r="M2308">
        <v>20000.13</v>
      </c>
      <c r="N2308">
        <v>2020</v>
      </c>
      <c r="O2308">
        <v>6</v>
      </c>
    </row>
    <row r="2309" spans="1:15" x14ac:dyDescent="0.25">
      <c r="A2309" s="1">
        <v>43989</v>
      </c>
      <c r="B2309">
        <v>1000003989</v>
      </c>
      <c r="C2309" s="2" t="s">
        <v>15</v>
      </c>
      <c r="D2309">
        <v>1</v>
      </c>
      <c r="E2309">
        <v>10000.280000000001</v>
      </c>
      <c r="F2309" s="2" t="s">
        <v>16</v>
      </c>
      <c r="G2309" s="2" t="s">
        <v>17</v>
      </c>
      <c r="H2309" s="2" t="s">
        <v>30</v>
      </c>
      <c r="I2309" s="2" t="s">
        <v>31</v>
      </c>
      <c r="J2309" s="2" t="s">
        <v>36</v>
      </c>
      <c r="K2309" t="s">
        <v>52</v>
      </c>
      <c r="L2309" t="s">
        <v>22</v>
      </c>
      <c r="M2309">
        <v>10000.280000000001</v>
      </c>
      <c r="N2309">
        <v>2020</v>
      </c>
      <c r="O2309">
        <v>6</v>
      </c>
    </row>
    <row r="2310" spans="1:15" x14ac:dyDescent="0.25">
      <c r="A2310" s="1">
        <v>43989</v>
      </c>
      <c r="B2310">
        <v>1000003989</v>
      </c>
      <c r="C2310" s="2" t="s">
        <v>15</v>
      </c>
      <c r="D2310">
        <v>1</v>
      </c>
      <c r="E2310">
        <v>10000.280000000001</v>
      </c>
      <c r="F2310" s="2" t="s">
        <v>16</v>
      </c>
      <c r="G2310" s="2" t="s">
        <v>17</v>
      </c>
      <c r="H2310" s="2" t="s">
        <v>30</v>
      </c>
      <c r="I2310" s="2" t="s">
        <v>31</v>
      </c>
      <c r="J2310" s="2" t="s">
        <v>36</v>
      </c>
      <c r="K2310" t="s">
        <v>52</v>
      </c>
      <c r="L2310" t="s">
        <v>22</v>
      </c>
      <c r="M2310">
        <v>10000.280000000001</v>
      </c>
      <c r="N2310">
        <v>2020</v>
      </c>
      <c r="O2310">
        <v>6</v>
      </c>
    </row>
    <row r="2311" spans="1:15" x14ac:dyDescent="0.25">
      <c r="A2311" s="1">
        <v>43984</v>
      </c>
      <c r="B2311">
        <v>1000005873</v>
      </c>
      <c r="C2311" s="2" t="s">
        <v>42</v>
      </c>
      <c r="D2311">
        <v>1</v>
      </c>
      <c r="E2311">
        <v>19999.990000000002</v>
      </c>
      <c r="F2311" s="2" t="s">
        <v>16</v>
      </c>
      <c r="G2311" s="2" t="s">
        <v>43</v>
      </c>
      <c r="H2311" s="2" t="s">
        <v>18</v>
      </c>
      <c r="I2311" s="2" t="s">
        <v>19</v>
      </c>
      <c r="J2311" s="2" t="s">
        <v>20</v>
      </c>
      <c r="K2311" t="s">
        <v>21</v>
      </c>
      <c r="L2311" t="s">
        <v>28</v>
      </c>
      <c r="M2311">
        <v>19999.990000000002</v>
      </c>
      <c r="N2311">
        <v>2020</v>
      </c>
      <c r="O2311">
        <v>6</v>
      </c>
    </row>
    <row r="2312" spans="1:15" x14ac:dyDescent="0.25">
      <c r="A2312" s="1">
        <v>43984</v>
      </c>
      <c r="B2312">
        <v>1000005873</v>
      </c>
      <c r="C2312" s="2" t="s">
        <v>42</v>
      </c>
      <c r="D2312">
        <v>1</v>
      </c>
      <c r="E2312">
        <v>19999.990000000002</v>
      </c>
      <c r="F2312" s="2" t="s">
        <v>16</v>
      </c>
      <c r="G2312" s="2" t="s">
        <v>43</v>
      </c>
      <c r="H2312" s="2" t="s">
        <v>18</v>
      </c>
      <c r="I2312" s="2" t="s">
        <v>19</v>
      </c>
      <c r="J2312" s="2" t="s">
        <v>20</v>
      </c>
      <c r="K2312" t="s">
        <v>21</v>
      </c>
      <c r="L2312" t="s">
        <v>28</v>
      </c>
      <c r="M2312">
        <v>19999.990000000002</v>
      </c>
      <c r="N2312">
        <v>2020</v>
      </c>
      <c r="O2312">
        <v>6</v>
      </c>
    </row>
    <row r="2313" spans="1:15" x14ac:dyDescent="0.25">
      <c r="A2313" s="1">
        <v>43985</v>
      </c>
      <c r="B2313">
        <v>1000005873</v>
      </c>
      <c r="C2313" s="2" t="s">
        <v>23</v>
      </c>
      <c r="D2313">
        <v>1</v>
      </c>
      <c r="E2313">
        <v>5000.2700000000004</v>
      </c>
      <c r="F2313" s="2" t="s">
        <v>16</v>
      </c>
      <c r="G2313" s="2" t="s">
        <v>24</v>
      </c>
      <c r="H2313" s="2" t="s">
        <v>18</v>
      </c>
      <c r="I2313" s="2" t="s">
        <v>19</v>
      </c>
      <c r="J2313" s="2" t="s">
        <v>20</v>
      </c>
      <c r="K2313" t="s">
        <v>21</v>
      </c>
      <c r="L2313" t="s">
        <v>28</v>
      </c>
      <c r="M2313">
        <v>5000.2700000000004</v>
      </c>
      <c r="N2313">
        <v>2020</v>
      </c>
      <c r="O2313">
        <v>6</v>
      </c>
    </row>
    <row r="2314" spans="1:15" x14ac:dyDescent="0.25">
      <c r="A2314" s="1">
        <v>43985</v>
      </c>
      <c r="B2314">
        <v>1000005873</v>
      </c>
      <c r="C2314" s="2" t="s">
        <v>23</v>
      </c>
      <c r="D2314">
        <v>1</v>
      </c>
      <c r="E2314">
        <v>5000.2700000000004</v>
      </c>
      <c r="F2314" s="2" t="s">
        <v>16</v>
      </c>
      <c r="G2314" s="2" t="s">
        <v>24</v>
      </c>
      <c r="H2314" s="2" t="s">
        <v>18</v>
      </c>
      <c r="I2314" s="2" t="s">
        <v>19</v>
      </c>
      <c r="J2314" s="2" t="s">
        <v>20</v>
      </c>
      <c r="K2314" t="s">
        <v>21</v>
      </c>
      <c r="L2314" t="s">
        <v>28</v>
      </c>
      <c r="M2314">
        <v>5000.2700000000004</v>
      </c>
      <c r="N2314">
        <v>2020</v>
      </c>
      <c r="O2314">
        <v>6</v>
      </c>
    </row>
    <row r="2315" spans="1:15" x14ac:dyDescent="0.25">
      <c r="A2315" s="1">
        <v>43986</v>
      </c>
      <c r="B2315">
        <v>1000005873</v>
      </c>
      <c r="C2315" s="2" t="s">
        <v>23</v>
      </c>
      <c r="D2315">
        <v>1</v>
      </c>
      <c r="E2315">
        <v>999.96</v>
      </c>
      <c r="F2315" s="2" t="s">
        <v>16</v>
      </c>
      <c r="G2315" s="2" t="s">
        <v>24</v>
      </c>
      <c r="H2315" s="2" t="s">
        <v>18</v>
      </c>
      <c r="I2315" s="2" t="s">
        <v>19</v>
      </c>
      <c r="J2315" s="2" t="s">
        <v>20</v>
      </c>
      <c r="K2315" t="s">
        <v>21</v>
      </c>
      <c r="L2315" t="s">
        <v>28</v>
      </c>
      <c r="M2315">
        <v>999.96</v>
      </c>
      <c r="N2315">
        <v>2020</v>
      </c>
      <c r="O2315">
        <v>6</v>
      </c>
    </row>
    <row r="2316" spans="1:15" x14ac:dyDescent="0.25">
      <c r="A2316" s="1">
        <v>43986</v>
      </c>
      <c r="B2316">
        <v>1000005873</v>
      </c>
      <c r="C2316" s="2" t="s">
        <v>23</v>
      </c>
      <c r="D2316">
        <v>1</v>
      </c>
      <c r="E2316">
        <v>999.96</v>
      </c>
      <c r="F2316" s="2" t="s">
        <v>16</v>
      </c>
      <c r="G2316" s="2" t="s">
        <v>24</v>
      </c>
      <c r="H2316" s="2" t="s">
        <v>18</v>
      </c>
      <c r="I2316" s="2" t="s">
        <v>19</v>
      </c>
      <c r="J2316" s="2" t="s">
        <v>20</v>
      </c>
      <c r="K2316" t="s">
        <v>21</v>
      </c>
      <c r="L2316" t="s">
        <v>28</v>
      </c>
      <c r="M2316">
        <v>999.96</v>
      </c>
      <c r="N2316">
        <v>2020</v>
      </c>
      <c r="O2316">
        <v>6</v>
      </c>
    </row>
    <row r="2317" spans="1:15" x14ac:dyDescent="0.25">
      <c r="A2317" s="1">
        <v>43986</v>
      </c>
      <c r="B2317">
        <v>1000005873</v>
      </c>
      <c r="C2317" s="2" t="s">
        <v>15</v>
      </c>
      <c r="D2317">
        <v>1</v>
      </c>
      <c r="E2317">
        <v>13000.27</v>
      </c>
      <c r="F2317" s="2" t="s">
        <v>16</v>
      </c>
      <c r="G2317" s="2" t="s">
        <v>17</v>
      </c>
      <c r="H2317" s="2" t="s">
        <v>18</v>
      </c>
      <c r="I2317" s="2" t="s">
        <v>19</v>
      </c>
      <c r="J2317" s="2" t="s">
        <v>20</v>
      </c>
      <c r="K2317" t="s">
        <v>21</v>
      </c>
      <c r="L2317" t="s">
        <v>28</v>
      </c>
      <c r="M2317">
        <v>13000.27</v>
      </c>
      <c r="N2317">
        <v>2020</v>
      </c>
      <c r="O2317">
        <v>6</v>
      </c>
    </row>
    <row r="2318" spans="1:15" x14ac:dyDescent="0.25">
      <c r="A2318" s="1">
        <v>43986</v>
      </c>
      <c r="B2318">
        <v>1000005873</v>
      </c>
      <c r="C2318" s="2" t="s">
        <v>15</v>
      </c>
      <c r="D2318">
        <v>1</v>
      </c>
      <c r="E2318">
        <v>13000.27</v>
      </c>
      <c r="F2318" s="2" t="s">
        <v>16</v>
      </c>
      <c r="G2318" s="2" t="s">
        <v>17</v>
      </c>
      <c r="H2318" s="2" t="s">
        <v>18</v>
      </c>
      <c r="I2318" s="2" t="s">
        <v>19</v>
      </c>
      <c r="J2318" s="2" t="s">
        <v>20</v>
      </c>
      <c r="K2318" t="s">
        <v>21</v>
      </c>
      <c r="L2318" t="s">
        <v>28</v>
      </c>
      <c r="M2318">
        <v>13000.27</v>
      </c>
      <c r="N2318">
        <v>2020</v>
      </c>
      <c r="O2318">
        <v>6</v>
      </c>
    </row>
    <row r="2319" spans="1:15" x14ac:dyDescent="0.25">
      <c r="A2319" s="1">
        <v>43986</v>
      </c>
      <c r="B2319">
        <v>1000005873</v>
      </c>
      <c r="C2319" s="2" t="s">
        <v>42</v>
      </c>
      <c r="D2319">
        <v>1</v>
      </c>
      <c r="E2319">
        <v>9000.09</v>
      </c>
      <c r="F2319" s="2" t="s">
        <v>16</v>
      </c>
      <c r="G2319" s="2" t="s">
        <v>43</v>
      </c>
      <c r="H2319" s="2" t="s">
        <v>18</v>
      </c>
      <c r="I2319" s="2" t="s">
        <v>19</v>
      </c>
      <c r="J2319" s="2" t="s">
        <v>20</v>
      </c>
      <c r="K2319" t="s">
        <v>21</v>
      </c>
      <c r="L2319" t="s">
        <v>28</v>
      </c>
      <c r="M2319">
        <v>9000.09</v>
      </c>
      <c r="N2319">
        <v>2020</v>
      </c>
      <c r="O2319">
        <v>6</v>
      </c>
    </row>
    <row r="2320" spans="1:15" x14ac:dyDescent="0.25">
      <c r="A2320" s="1">
        <v>43986</v>
      </c>
      <c r="B2320">
        <v>1000005873</v>
      </c>
      <c r="C2320" s="2" t="s">
        <v>42</v>
      </c>
      <c r="D2320">
        <v>1</v>
      </c>
      <c r="E2320">
        <v>9000.09</v>
      </c>
      <c r="F2320" s="2" t="s">
        <v>16</v>
      </c>
      <c r="G2320" s="2" t="s">
        <v>43</v>
      </c>
      <c r="H2320" s="2" t="s">
        <v>18</v>
      </c>
      <c r="I2320" s="2" t="s">
        <v>19</v>
      </c>
      <c r="J2320" s="2" t="s">
        <v>20</v>
      </c>
      <c r="K2320" t="s">
        <v>21</v>
      </c>
      <c r="L2320" t="s">
        <v>28</v>
      </c>
      <c r="M2320">
        <v>9000.09</v>
      </c>
      <c r="N2320">
        <v>2020</v>
      </c>
      <c r="O2320">
        <v>6</v>
      </c>
    </row>
    <row r="2321" spans="1:15" x14ac:dyDescent="0.25">
      <c r="A2321" s="1">
        <v>43989</v>
      </c>
      <c r="B2321">
        <v>1000005873</v>
      </c>
      <c r="C2321" s="2" t="s">
        <v>15</v>
      </c>
      <c r="D2321">
        <v>1</v>
      </c>
      <c r="E2321">
        <v>13000.1</v>
      </c>
      <c r="F2321" s="2" t="s">
        <v>16</v>
      </c>
      <c r="G2321" s="2" t="s">
        <v>17</v>
      </c>
      <c r="H2321" s="2" t="s">
        <v>18</v>
      </c>
      <c r="I2321" s="2" t="s">
        <v>19</v>
      </c>
      <c r="J2321" s="2" t="s">
        <v>20</v>
      </c>
      <c r="K2321" t="s">
        <v>21</v>
      </c>
      <c r="L2321" t="s">
        <v>28</v>
      </c>
      <c r="M2321">
        <v>13000.1</v>
      </c>
      <c r="N2321">
        <v>2020</v>
      </c>
      <c r="O2321">
        <v>6</v>
      </c>
    </row>
    <row r="2322" spans="1:15" x14ac:dyDescent="0.25">
      <c r="A2322" s="1">
        <v>43989</v>
      </c>
      <c r="B2322">
        <v>1000005873</v>
      </c>
      <c r="C2322" s="2" t="s">
        <v>15</v>
      </c>
      <c r="D2322">
        <v>1</v>
      </c>
      <c r="E2322">
        <v>13000.1</v>
      </c>
      <c r="F2322" s="2" t="s">
        <v>16</v>
      </c>
      <c r="G2322" s="2" t="s">
        <v>17</v>
      </c>
      <c r="H2322" s="2" t="s">
        <v>18</v>
      </c>
      <c r="I2322" s="2" t="s">
        <v>19</v>
      </c>
      <c r="J2322" s="2" t="s">
        <v>20</v>
      </c>
      <c r="K2322" t="s">
        <v>21</v>
      </c>
      <c r="L2322" t="s">
        <v>28</v>
      </c>
      <c r="M2322">
        <v>13000.1</v>
      </c>
      <c r="N2322">
        <v>2020</v>
      </c>
      <c r="O2322">
        <v>6</v>
      </c>
    </row>
    <row r="2323" spans="1:15" x14ac:dyDescent="0.25">
      <c r="A2323" s="1">
        <v>43984</v>
      </c>
      <c r="B2323">
        <v>1000006698</v>
      </c>
      <c r="C2323" s="2" t="s">
        <v>23</v>
      </c>
      <c r="D2323">
        <v>1</v>
      </c>
      <c r="E2323">
        <v>10000.73</v>
      </c>
      <c r="F2323" s="2" t="s">
        <v>16</v>
      </c>
      <c r="G2323" s="2" t="s">
        <v>24</v>
      </c>
      <c r="H2323" s="2" t="s">
        <v>30</v>
      </c>
      <c r="I2323" s="2" t="s">
        <v>38</v>
      </c>
      <c r="J2323" s="2" t="s">
        <v>26</v>
      </c>
      <c r="K2323" t="s">
        <v>39</v>
      </c>
      <c r="L2323" t="s">
        <v>28</v>
      </c>
      <c r="M2323">
        <v>10000.73</v>
      </c>
      <c r="N2323">
        <v>2020</v>
      </c>
      <c r="O2323">
        <v>6</v>
      </c>
    </row>
    <row r="2324" spans="1:15" x14ac:dyDescent="0.25">
      <c r="A2324" s="1">
        <v>43984</v>
      </c>
      <c r="B2324">
        <v>1000006698</v>
      </c>
      <c r="C2324" s="2" t="s">
        <v>23</v>
      </c>
      <c r="D2324">
        <v>1</v>
      </c>
      <c r="E2324">
        <v>10000.73</v>
      </c>
      <c r="F2324" s="2" t="s">
        <v>16</v>
      </c>
      <c r="G2324" s="2" t="s">
        <v>24</v>
      </c>
      <c r="H2324" s="2" t="s">
        <v>30</v>
      </c>
      <c r="I2324" s="2" t="s">
        <v>38</v>
      </c>
      <c r="J2324" s="2" t="s">
        <v>26</v>
      </c>
      <c r="K2324" t="s">
        <v>39</v>
      </c>
      <c r="L2324" t="s">
        <v>28</v>
      </c>
      <c r="M2324">
        <v>10000.73</v>
      </c>
      <c r="N2324">
        <v>2020</v>
      </c>
      <c r="O2324">
        <v>6</v>
      </c>
    </row>
    <row r="2325" spans="1:15" x14ac:dyDescent="0.25">
      <c r="A2325" s="1">
        <v>43984</v>
      </c>
      <c r="B2325">
        <v>1000006698</v>
      </c>
      <c r="C2325" s="2" t="s">
        <v>15</v>
      </c>
      <c r="D2325">
        <v>1</v>
      </c>
      <c r="E2325">
        <v>17000.75</v>
      </c>
      <c r="F2325" s="2" t="s">
        <v>16</v>
      </c>
      <c r="G2325" s="2" t="s">
        <v>17</v>
      </c>
      <c r="H2325" s="2" t="s">
        <v>30</v>
      </c>
      <c r="I2325" s="2" t="s">
        <v>38</v>
      </c>
      <c r="J2325" s="2" t="s">
        <v>26</v>
      </c>
      <c r="K2325" t="s">
        <v>39</v>
      </c>
      <c r="L2325" t="s">
        <v>28</v>
      </c>
      <c r="M2325">
        <v>17000.75</v>
      </c>
      <c r="N2325">
        <v>2020</v>
      </c>
      <c r="O2325">
        <v>6</v>
      </c>
    </row>
    <row r="2326" spans="1:15" x14ac:dyDescent="0.25">
      <c r="A2326" s="1">
        <v>43984</v>
      </c>
      <c r="B2326">
        <v>1000006698</v>
      </c>
      <c r="C2326" s="2" t="s">
        <v>15</v>
      </c>
      <c r="D2326">
        <v>1</v>
      </c>
      <c r="E2326">
        <v>17000.75</v>
      </c>
      <c r="F2326" s="2" t="s">
        <v>16</v>
      </c>
      <c r="G2326" s="2" t="s">
        <v>17</v>
      </c>
      <c r="H2326" s="2" t="s">
        <v>30</v>
      </c>
      <c r="I2326" s="2" t="s">
        <v>38</v>
      </c>
      <c r="J2326" s="2" t="s">
        <v>26</v>
      </c>
      <c r="K2326" t="s">
        <v>39</v>
      </c>
      <c r="L2326" t="s">
        <v>28</v>
      </c>
      <c r="M2326">
        <v>17000.75</v>
      </c>
      <c r="N2326">
        <v>2020</v>
      </c>
      <c r="O2326">
        <v>6</v>
      </c>
    </row>
    <row r="2327" spans="1:15" x14ac:dyDescent="0.25">
      <c r="A2327" s="1">
        <v>43985</v>
      </c>
      <c r="B2327">
        <v>1000006698</v>
      </c>
      <c r="C2327" s="2" t="s">
        <v>15</v>
      </c>
      <c r="D2327">
        <v>2</v>
      </c>
      <c r="E2327">
        <v>18000.75</v>
      </c>
      <c r="F2327" s="2" t="s">
        <v>16</v>
      </c>
      <c r="G2327" s="2" t="s">
        <v>17</v>
      </c>
      <c r="H2327" s="2" t="s">
        <v>30</v>
      </c>
      <c r="I2327" s="2" t="s">
        <v>38</v>
      </c>
      <c r="J2327" s="2" t="s">
        <v>26</v>
      </c>
      <c r="K2327" t="s">
        <v>39</v>
      </c>
      <c r="L2327" t="s">
        <v>28</v>
      </c>
      <c r="M2327">
        <v>9000.3799999999992</v>
      </c>
      <c r="N2327">
        <v>2020</v>
      </c>
      <c r="O2327">
        <v>6</v>
      </c>
    </row>
    <row r="2328" spans="1:15" x14ac:dyDescent="0.25">
      <c r="A2328" s="1">
        <v>43985</v>
      </c>
      <c r="B2328">
        <v>1000006698</v>
      </c>
      <c r="C2328" s="2" t="s">
        <v>15</v>
      </c>
      <c r="D2328">
        <v>2</v>
      </c>
      <c r="E2328">
        <v>18000.75</v>
      </c>
      <c r="F2328" s="2" t="s">
        <v>16</v>
      </c>
      <c r="G2328" s="2" t="s">
        <v>17</v>
      </c>
      <c r="H2328" s="2" t="s">
        <v>30</v>
      </c>
      <c r="I2328" s="2" t="s">
        <v>38</v>
      </c>
      <c r="J2328" s="2" t="s">
        <v>26</v>
      </c>
      <c r="K2328" t="s">
        <v>39</v>
      </c>
      <c r="L2328" t="s">
        <v>28</v>
      </c>
      <c r="M2328">
        <v>9000.3799999999992</v>
      </c>
      <c r="N2328">
        <v>2020</v>
      </c>
      <c r="O2328">
        <v>6</v>
      </c>
    </row>
    <row r="2329" spans="1:15" x14ac:dyDescent="0.25">
      <c r="A2329" s="1">
        <v>43986</v>
      </c>
      <c r="B2329">
        <v>1000006698</v>
      </c>
      <c r="C2329" s="2" t="s">
        <v>23</v>
      </c>
      <c r="D2329">
        <v>1</v>
      </c>
      <c r="E2329">
        <v>10999.93</v>
      </c>
      <c r="F2329" s="2" t="s">
        <v>16</v>
      </c>
      <c r="G2329" s="2" t="s">
        <v>24</v>
      </c>
      <c r="H2329" s="2" t="s">
        <v>30</v>
      </c>
      <c r="I2329" s="2" t="s">
        <v>38</v>
      </c>
      <c r="J2329" s="2" t="s">
        <v>26</v>
      </c>
      <c r="K2329" t="s">
        <v>39</v>
      </c>
      <c r="L2329" t="s">
        <v>28</v>
      </c>
      <c r="M2329">
        <v>10999.93</v>
      </c>
      <c r="N2329">
        <v>2020</v>
      </c>
      <c r="O2329">
        <v>6</v>
      </c>
    </row>
    <row r="2330" spans="1:15" x14ac:dyDescent="0.25">
      <c r="A2330" s="1">
        <v>43986</v>
      </c>
      <c r="B2330">
        <v>1000006698</v>
      </c>
      <c r="C2330" s="2" t="s">
        <v>23</v>
      </c>
      <c r="D2330">
        <v>1</v>
      </c>
      <c r="E2330">
        <v>10999.93</v>
      </c>
      <c r="F2330" s="2" t="s">
        <v>16</v>
      </c>
      <c r="G2330" s="2" t="s">
        <v>24</v>
      </c>
      <c r="H2330" s="2" t="s">
        <v>30</v>
      </c>
      <c r="I2330" s="2" t="s">
        <v>38</v>
      </c>
      <c r="J2330" s="2" t="s">
        <v>26</v>
      </c>
      <c r="K2330" t="s">
        <v>39</v>
      </c>
      <c r="L2330" t="s">
        <v>28</v>
      </c>
      <c r="M2330">
        <v>10999.93</v>
      </c>
      <c r="N2330">
        <v>2020</v>
      </c>
      <c r="O2330">
        <v>6</v>
      </c>
    </row>
    <row r="2331" spans="1:15" x14ac:dyDescent="0.25">
      <c r="A2331" s="1">
        <v>43986</v>
      </c>
      <c r="B2331">
        <v>1000006698</v>
      </c>
      <c r="C2331" s="2" t="s">
        <v>15</v>
      </c>
      <c r="D2331">
        <v>1</v>
      </c>
      <c r="E2331">
        <v>12000.72</v>
      </c>
      <c r="F2331" s="2" t="s">
        <v>16</v>
      </c>
      <c r="G2331" s="2" t="s">
        <v>17</v>
      </c>
      <c r="H2331" s="2" t="s">
        <v>30</v>
      </c>
      <c r="I2331" s="2" t="s">
        <v>38</v>
      </c>
      <c r="J2331" s="2" t="s">
        <v>26</v>
      </c>
      <c r="K2331" t="s">
        <v>39</v>
      </c>
      <c r="L2331" t="s">
        <v>28</v>
      </c>
      <c r="M2331">
        <v>12000.72</v>
      </c>
      <c r="N2331">
        <v>2020</v>
      </c>
      <c r="O2331">
        <v>6</v>
      </c>
    </row>
    <row r="2332" spans="1:15" x14ac:dyDescent="0.25">
      <c r="A2332" s="1">
        <v>43986</v>
      </c>
      <c r="B2332">
        <v>1000006698</v>
      </c>
      <c r="C2332" s="2" t="s">
        <v>15</v>
      </c>
      <c r="D2332">
        <v>1</v>
      </c>
      <c r="E2332">
        <v>12000.72</v>
      </c>
      <c r="F2332" s="2" t="s">
        <v>16</v>
      </c>
      <c r="G2332" s="2" t="s">
        <v>17</v>
      </c>
      <c r="H2332" s="2" t="s">
        <v>30</v>
      </c>
      <c r="I2332" s="2" t="s">
        <v>38</v>
      </c>
      <c r="J2332" s="2" t="s">
        <v>26</v>
      </c>
      <c r="K2332" t="s">
        <v>39</v>
      </c>
      <c r="L2332" t="s">
        <v>28</v>
      </c>
      <c r="M2332">
        <v>12000.72</v>
      </c>
      <c r="N2332">
        <v>2020</v>
      </c>
      <c r="O2332">
        <v>6</v>
      </c>
    </row>
    <row r="2333" spans="1:15" x14ac:dyDescent="0.25">
      <c r="A2333" s="1">
        <v>43987</v>
      </c>
      <c r="B2333">
        <v>1000006698</v>
      </c>
      <c r="C2333" s="2" t="s">
        <v>15</v>
      </c>
      <c r="D2333">
        <v>1</v>
      </c>
      <c r="E2333">
        <v>13000.27</v>
      </c>
      <c r="F2333" s="2" t="s">
        <v>16</v>
      </c>
      <c r="G2333" s="2" t="s">
        <v>17</v>
      </c>
      <c r="H2333" s="2" t="s">
        <v>30</v>
      </c>
      <c r="I2333" s="2" t="s">
        <v>38</v>
      </c>
      <c r="J2333" s="2" t="s">
        <v>26</v>
      </c>
      <c r="K2333" t="s">
        <v>39</v>
      </c>
      <c r="L2333" t="s">
        <v>28</v>
      </c>
      <c r="M2333">
        <v>13000.27</v>
      </c>
      <c r="N2333">
        <v>2020</v>
      </c>
      <c r="O2333">
        <v>6</v>
      </c>
    </row>
    <row r="2334" spans="1:15" x14ac:dyDescent="0.25">
      <c r="A2334" s="1">
        <v>43987</v>
      </c>
      <c r="B2334">
        <v>1000006698</v>
      </c>
      <c r="C2334" s="2" t="s">
        <v>15</v>
      </c>
      <c r="D2334">
        <v>1</v>
      </c>
      <c r="E2334">
        <v>13000.27</v>
      </c>
      <c r="F2334" s="2" t="s">
        <v>16</v>
      </c>
      <c r="G2334" s="2" t="s">
        <v>17</v>
      </c>
      <c r="H2334" s="2" t="s">
        <v>30</v>
      </c>
      <c r="I2334" s="2" t="s">
        <v>38</v>
      </c>
      <c r="J2334" s="2" t="s">
        <v>26</v>
      </c>
      <c r="K2334" t="s">
        <v>39</v>
      </c>
      <c r="L2334" t="s">
        <v>28</v>
      </c>
      <c r="M2334">
        <v>13000.27</v>
      </c>
      <c r="N2334">
        <v>2020</v>
      </c>
      <c r="O2334">
        <v>6</v>
      </c>
    </row>
    <row r="2335" spans="1:15" x14ac:dyDescent="0.25">
      <c r="A2335" s="1">
        <v>43989</v>
      </c>
      <c r="B2335">
        <v>1000006698</v>
      </c>
      <c r="C2335" s="2" t="s">
        <v>15</v>
      </c>
      <c r="D2335">
        <v>1</v>
      </c>
      <c r="E2335">
        <v>11000.29</v>
      </c>
      <c r="F2335" s="2" t="s">
        <v>16</v>
      </c>
      <c r="G2335" s="2" t="s">
        <v>17</v>
      </c>
      <c r="H2335" s="2" t="s">
        <v>30</v>
      </c>
      <c r="I2335" s="2" t="s">
        <v>38</v>
      </c>
      <c r="J2335" s="2" t="s">
        <v>26</v>
      </c>
      <c r="K2335" t="s">
        <v>39</v>
      </c>
      <c r="L2335" t="s">
        <v>28</v>
      </c>
      <c r="M2335">
        <v>11000.29</v>
      </c>
      <c r="N2335">
        <v>2020</v>
      </c>
      <c r="O2335">
        <v>6</v>
      </c>
    </row>
    <row r="2336" spans="1:15" x14ac:dyDescent="0.25">
      <c r="A2336" s="1">
        <v>43989</v>
      </c>
      <c r="B2336">
        <v>1000006698</v>
      </c>
      <c r="C2336" s="2" t="s">
        <v>15</v>
      </c>
      <c r="D2336">
        <v>1</v>
      </c>
      <c r="E2336">
        <v>11000.29</v>
      </c>
      <c r="F2336" s="2" t="s">
        <v>16</v>
      </c>
      <c r="G2336" s="2" t="s">
        <v>17</v>
      </c>
      <c r="H2336" s="2" t="s">
        <v>30</v>
      </c>
      <c r="I2336" s="2" t="s">
        <v>38</v>
      </c>
      <c r="J2336" s="2" t="s">
        <v>26</v>
      </c>
      <c r="K2336" t="s">
        <v>39</v>
      </c>
      <c r="L2336" t="s">
        <v>28</v>
      </c>
      <c r="M2336">
        <v>11000.29</v>
      </c>
      <c r="N2336">
        <v>2020</v>
      </c>
      <c r="O2336">
        <v>6</v>
      </c>
    </row>
    <row r="2337" spans="1:15" x14ac:dyDescent="0.25">
      <c r="A2337" s="1">
        <v>43984</v>
      </c>
      <c r="B2337">
        <v>1000006859</v>
      </c>
      <c r="C2337" s="2" t="s">
        <v>15</v>
      </c>
      <c r="D2337">
        <v>2</v>
      </c>
      <c r="E2337">
        <v>25000.81</v>
      </c>
      <c r="F2337" s="2" t="s">
        <v>16</v>
      </c>
      <c r="G2337" s="2" t="s">
        <v>17</v>
      </c>
      <c r="H2337" s="2" t="s">
        <v>18</v>
      </c>
      <c r="I2337" s="2" t="s">
        <v>61</v>
      </c>
      <c r="J2337" s="2" t="s">
        <v>26</v>
      </c>
      <c r="K2337" t="s">
        <v>62</v>
      </c>
      <c r="L2337" t="s">
        <v>22</v>
      </c>
      <c r="M2337">
        <v>12500.4</v>
      </c>
      <c r="N2337">
        <v>2020</v>
      </c>
      <c r="O2337">
        <v>6</v>
      </c>
    </row>
    <row r="2338" spans="1:15" x14ac:dyDescent="0.25">
      <c r="A2338" s="1">
        <v>43984</v>
      </c>
      <c r="B2338">
        <v>1000006859</v>
      </c>
      <c r="C2338" s="2" t="s">
        <v>15</v>
      </c>
      <c r="D2338">
        <v>2</v>
      </c>
      <c r="E2338">
        <v>25000.81</v>
      </c>
      <c r="F2338" s="2" t="s">
        <v>16</v>
      </c>
      <c r="G2338" s="2" t="s">
        <v>17</v>
      </c>
      <c r="H2338" s="2" t="s">
        <v>18</v>
      </c>
      <c r="I2338" s="2" t="s">
        <v>61</v>
      </c>
      <c r="J2338" s="2" t="s">
        <v>26</v>
      </c>
      <c r="K2338" t="s">
        <v>62</v>
      </c>
      <c r="L2338" t="s">
        <v>22</v>
      </c>
      <c r="M2338">
        <v>12500.4</v>
      </c>
      <c r="N2338">
        <v>2020</v>
      </c>
      <c r="O2338">
        <v>6</v>
      </c>
    </row>
    <row r="2339" spans="1:15" x14ac:dyDescent="0.25">
      <c r="A2339" s="1">
        <v>43985</v>
      </c>
      <c r="B2339">
        <v>1000006859</v>
      </c>
      <c r="C2339" s="2" t="s">
        <v>23</v>
      </c>
      <c r="D2339">
        <v>1</v>
      </c>
      <c r="E2339">
        <v>11000.29</v>
      </c>
      <c r="F2339" s="2" t="s">
        <v>16</v>
      </c>
      <c r="G2339" s="2" t="s">
        <v>24</v>
      </c>
      <c r="H2339" s="2" t="s">
        <v>18</v>
      </c>
      <c r="I2339" s="2" t="s">
        <v>61</v>
      </c>
      <c r="J2339" s="2" t="s">
        <v>26</v>
      </c>
      <c r="K2339" t="s">
        <v>62</v>
      </c>
      <c r="L2339" t="s">
        <v>22</v>
      </c>
      <c r="M2339">
        <v>11000.29</v>
      </c>
      <c r="N2339">
        <v>2020</v>
      </c>
      <c r="O2339">
        <v>6</v>
      </c>
    </row>
    <row r="2340" spans="1:15" x14ac:dyDescent="0.25">
      <c r="A2340" s="1">
        <v>43985</v>
      </c>
      <c r="B2340">
        <v>1000006859</v>
      </c>
      <c r="C2340" s="2" t="s">
        <v>23</v>
      </c>
      <c r="D2340">
        <v>1</v>
      </c>
      <c r="E2340">
        <v>11000.29</v>
      </c>
      <c r="F2340" s="2" t="s">
        <v>16</v>
      </c>
      <c r="G2340" s="2" t="s">
        <v>24</v>
      </c>
      <c r="H2340" s="2" t="s">
        <v>18</v>
      </c>
      <c r="I2340" s="2" t="s">
        <v>61</v>
      </c>
      <c r="J2340" s="2" t="s">
        <v>26</v>
      </c>
      <c r="K2340" t="s">
        <v>62</v>
      </c>
      <c r="L2340" t="s">
        <v>22</v>
      </c>
      <c r="M2340">
        <v>11000.29</v>
      </c>
      <c r="N2340">
        <v>2020</v>
      </c>
      <c r="O2340">
        <v>6</v>
      </c>
    </row>
    <row r="2341" spans="1:15" x14ac:dyDescent="0.25">
      <c r="A2341" s="1">
        <v>43985</v>
      </c>
      <c r="B2341">
        <v>1000006859</v>
      </c>
      <c r="C2341" s="2" t="s">
        <v>15</v>
      </c>
      <c r="D2341">
        <v>2</v>
      </c>
      <c r="E2341">
        <v>14001.150000000001</v>
      </c>
      <c r="F2341" s="2" t="s">
        <v>16</v>
      </c>
      <c r="G2341" s="2" t="s">
        <v>17</v>
      </c>
      <c r="H2341" s="2" t="s">
        <v>18</v>
      </c>
      <c r="I2341" s="2" t="s">
        <v>61</v>
      </c>
      <c r="J2341" s="2" t="s">
        <v>26</v>
      </c>
      <c r="K2341" t="s">
        <v>62</v>
      </c>
      <c r="L2341" t="s">
        <v>22</v>
      </c>
      <c r="M2341">
        <v>7000.58</v>
      </c>
      <c r="N2341">
        <v>2020</v>
      </c>
      <c r="O2341">
        <v>6</v>
      </c>
    </row>
    <row r="2342" spans="1:15" x14ac:dyDescent="0.25">
      <c r="A2342" s="1">
        <v>43985</v>
      </c>
      <c r="B2342">
        <v>1000006859</v>
      </c>
      <c r="C2342" s="2" t="s">
        <v>15</v>
      </c>
      <c r="D2342">
        <v>2</v>
      </c>
      <c r="E2342">
        <v>14001.150000000001</v>
      </c>
      <c r="F2342" s="2" t="s">
        <v>16</v>
      </c>
      <c r="G2342" s="2" t="s">
        <v>17</v>
      </c>
      <c r="H2342" s="2" t="s">
        <v>18</v>
      </c>
      <c r="I2342" s="2" t="s">
        <v>61</v>
      </c>
      <c r="J2342" s="2" t="s">
        <v>26</v>
      </c>
      <c r="K2342" t="s">
        <v>62</v>
      </c>
      <c r="L2342" t="s">
        <v>22</v>
      </c>
      <c r="M2342">
        <v>7000.58</v>
      </c>
      <c r="N2342">
        <v>2020</v>
      </c>
      <c r="O2342">
        <v>6</v>
      </c>
    </row>
    <row r="2343" spans="1:15" x14ac:dyDescent="0.25">
      <c r="A2343" s="1">
        <v>43986</v>
      </c>
      <c r="B2343">
        <v>1000006859</v>
      </c>
      <c r="C2343" s="2" t="s">
        <v>23</v>
      </c>
      <c r="D2343">
        <v>1</v>
      </c>
      <c r="E2343">
        <v>10000.25</v>
      </c>
      <c r="F2343" s="2" t="s">
        <v>16</v>
      </c>
      <c r="G2343" s="2" t="s">
        <v>24</v>
      </c>
      <c r="H2343" s="2" t="s">
        <v>18</v>
      </c>
      <c r="I2343" s="2" t="s">
        <v>61</v>
      </c>
      <c r="J2343" s="2" t="s">
        <v>26</v>
      </c>
      <c r="K2343" t="s">
        <v>62</v>
      </c>
      <c r="L2343" t="s">
        <v>22</v>
      </c>
      <c r="M2343">
        <v>10000.25</v>
      </c>
      <c r="N2343">
        <v>2020</v>
      </c>
      <c r="O2343">
        <v>6</v>
      </c>
    </row>
    <row r="2344" spans="1:15" x14ac:dyDescent="0.25">
      <c r="A2344" s="1">
        <v>43986</v>
      </c>
      <c r="B2344">
        <v>1000006859</v>
      </c>
      <c r="C2344" s="2" t="s">
        <v>23</v>
      </c>
      <c r="D2344">
        <v>1</v>
      </c>
      <c r="E2344">
        <v>10000.25</v>
      </c>
      <c r="F2344" s="2" t="s">
        <v>16</v>
      </c>
      <c r="G2344" s="2" t="s">
        <v>24</v>
      </c>
      <c r="H2344" s="2" t="s">
        <v>18</v>
      </c>
      <c r="I2344" s="2" t="s">
        <v>61</v>
      </c>
      <c r="J2344" s="2" t="s">
        <v>26</v>
      </c>
      <c r="K2344" t="s">
        <v>62</v>
      </c>
      <c r="L2344" t="s">
        <v>22</v>
      </c>
      <c r="M2344">
        <v>10000.25</v>
      </c>
      <c r="N2344">
        <v>2020</v>
      </c>
      <c r="O2344">
        <v>6</v>
      </c>
    </row>
    <row r="2345" spans="1:15" x14ac:dyDescent="0.25">
      <c r="A2345" s="1">
        <v>43987</v>
      </c>
      <c r="B2345">
        <v>1000006859</v>
      </c>
      <c r="C2345" s="2" t="s">
        <v>42</v>
      </c>
      <c r="D2345">
        <v>1</v>
      </c>
      <c r="E2345">
        <v>8000.7</v>
      </c>
      <c r="F2345" s="2" t="s">
        <v>16</v>
      </c>
      <c r="G2345" s="2" t="s">
        <v>43</v>
      </c>
      <c r="H2345" s="2" t="s">
        <v>18</v>
      </c>
      <c r="I2345" s="2" t="s">
        <v>61</v>
      </c>
      <c r="J2345" s="2" t="s">
        <v>26</v>
      </c>
      <c r="K2345" t="s">
        <v>62</v>
      </c>
      <c r="L2345" t="s">
        <v>22</v>
      </c>
      <c r="M2345">
        <v>8000.7</v>
      </c>
      <c r="N2345">
        <v>2020</v>
      </c>
      <c r="O2345">
        <v>6</v>
      </c>
    </row>
    <row r="2346" spans="1:15" x14ac:dyDescent="0.25">
      <c r="A2346" s="1">
        <v>43987</v>
      </c>
      <c r="B2346">
        <v>1000006859</v>
      </c>
      <c r="C2346" s="2" t="s">
        <v>42</v>
      </c>
      <c r="D2346">
        <v>1</v>
      </c>
      <c r="E2346">
        <v>8000.7</v>
      </c>
      <c r="F2346" s="2" t="s">
        <v>16</v>
      </c>
      <c r="G2346" s="2" t="s">
        <v>43</v>
      </c>
      <c r="H2346" s="2" t="s">
        <v>18</v>
      </c>
      <c r="I2346" s="2" t="s">
        <v>61</v>
      </c>
      <c r="J2346" s="2" t="s">
        <v>26</v>
      </c>
      <c r="K2346" t="s">
        <v>62</v>
      </c>
      <c r="L2346" t="s">
        <v>22</v>
      </c>
      <c r="M2346">
        <v>8000.7</v>
      </c>
      <c r="N2346">
        <v>2020</v>
      </c>
      <c r="O2346">
        <v>6</v>
      </c>
    </row>
    <row r="2347" spans="1:15" x14ac:dyDescent="0.25">
      <c r="A2347" s="1">
        <v>43985</v>
      </c>
      <c r="B2347">
        <v>1000006869</v>
      </c>
      <c r="C2347" s="2" t="s">
        <v>23</v>
      </c>
      <c r="D2347">
        <v>3</v>
      </c>
      <c r="E2347">
        <v>35000.65</v>
      </c>
      <c r="F2347" s="2" t="s">
        <v>16</v>
      </c>
      <c r="G2347" s="2" t="s">
        <v>24</v>
      </c>
      <c r="H2347" s="2" t="s">
        <v>18</v>
      </c>
      <c r="I2347" s="2" t="s">
        <v>61</v>
      </c>
      <c r="J2347" s="2" t="s">
        <v>26</v>
      </c>
      <c r="K2347" t="s">
        <v>62</v>
      </c>
      <c r="L2347" t="s">
        <v>22</v>
      </c>
      <c r="M2347">
        <v>11666.88</v>
      </c>
      <c r="N2347">
        <v>2020</v>
      </c>
      <c r="O2347">
        <v>6</v>
      </c>
    </row>
    <row r="2348" spans="1:15" x14ac:dyDescent="0.25">
      <c r="A2348" s="1">
        <v>43985</v>
      </c>
      <c r="B2348">
        <v>1000006869</v>
      </c>
      <c r="C2348" s="2" t="s">
        <v>23</v>
      </c>
      <c r="D2348">
        <v>3</v>
      </c>
      <c r="E2348">
        <v>35000.65</v>
      </c>
      <c r="F2348" s="2" t="s">
        <v>16</v>
      </c>
      <c r="G2348" s="2" t="s">
        <v>24</v>
      </c>
      <c r="H2348" s="2" t="s">
        <v>18</v>
      </c>
      <c r="I2348" s="2" t="s">
        <v>61</v>
      </c>
      <c r="J2348" s="2" t="s">
        <v>26</v>
      </c>
      <c r="K2348" t="s">
        <v>62</v>
      </c>
      <c r="L2348" t="s">
        <v>22</v>
      </c>
      <c r="M2348">
        <v>11666.88</v>
      </c>
      <c r="N2348">
        <v>2020</v>
      </c>
      <c r="O2348">
        <v>6</v>
      </c>
    </row>
    <row r="2349" spans="1:15" x14ac:dyDescent="0.25">
      <c r="A2349" s="1">
        <v>43985</v>
      </c>
      <c r="B2349">
        <v>1000006869</v>
      </c>
      <c r="C2349" s="2" t="s">
        <v>15</v>
      </c>
      <c r="D2349">
        <v>1</v>
      </c>
      <c r="E2349">
        <v>5999.98</v>
      </c>
      <c r="F2349" s="2" t="s">
        <v>16</v>
      </c>
      <c r="G2349" s="2" t="s">
        <v>17</v>
      </c>
      <c r="H2349" s="2" t="s">
        <v>18</v>
      </c>
      <c r="I2349" s="2" t="s">
        <v>61</v>
      </c>
      <c r="J2349" s="2" t="s">
        <v>26</v>
      </c>
      <c r="K2349" t="s">
        <v>62</v>
      </c>
      <c r="L2349" t="s">
        <v>22</v>
      </c>
      <c r="M2349">
        <v>5999.98</v>
      </c>
      <c r="N2349">
        <v>2020</v>
      </c>
      <c r="O2349">
        <v>6</v>
      </c>
    </row>
    <row r="2350" spans="1:15" x14ac:dyDescent="0.25">
      <c r="A2350" s="1">
        <v>43985</v>
      </c>
      <c r="B2350">
        <v>1000006869</v>
      </c>
      <c r="C2350" s="2" t="s">
        <v>15</v>
      </c>
      <c r="D2350">
        <v>1</v>
      </c>
      <c r="E2350">
        <v>5999.98</v>
      </c>
      <c r="F2350" s="2" t="s">
        <v>16</v>
      </c>
      <c r="G2350" s="2" t="s">
        <v>17</v>
      </c>
      <c r="H2350" s="2" t="s">
        <v>18</v>
      </c>
      <c r="I2350" s="2" t="s">
        <v>61</v>
      </c>
      <c r="J2350" s="2" t="s">
        <v>26</v>
      </c>
      <c r="K2350" t="s">
        <v>62</v>
      </c>
      <c r="L2350" t="s">
        <v>22</v>
      </c>
      <c r="M2350">
        <v>5999.98</v>
      </c>
      <c r="N2350">
        <v>2020</v>
      </c>
      <c r="O2350">
        <v>6</v>
      </c>
    </row>
    <row r="2351" spans="1:15" x14ac:dyDescent="0.25">
      <c r="A2351" s="1">
        <v>43986</v>
      </c>
      <c r="B2351">
        <v>1000006869</v>
      </c>
      <c r="C2351" s="2" t="s">
        <v>23</v>
      </c>
      <c r="D2351">
        <v>1</v>
      </c>
      <c r="E2351">
        <v>14000.1</v>
      </c>
      <c r="F2351" s="2" t="s">
        <v>16</v>
      </c>
      <c r="G2351" s="2" t="s">
        <v>24</v>
      </c>
      <c r="H2351" s="2" t="s">
        <v>18</v>
      </c>
      <c r="I2351" s="2" t="s">
        <v>61</v>
      </c>
      <c r="J2351" s="2" t="s">
        <v>26</v>
      </c>
      <c r="K2351" t="s">
        <v>62</v>
      </c>
      <c r="L2351" t="s">
        <v>22</v>
      </c>
      <c r="M2351">
        <v>14000.1</v>
      </c>
      <c r="N2351">
        <v>2020</v>
      </c>
      <c r="O2351">
        <v>6</v>
      </c>
    </row>
    <row r="2352" spans="1:15" x14ac:dyDescent="0.25">
      <c r="A2352" s="1">
        <v>43986</v>
      </c>
      <c r="B2352">
        <v>1000006869</v>
      </c>
      <c r="C2352" s="2" t="s">
        <v>23</v>
      </c>
      <c r="D2352">
        <v>1</v>
      </c>
      <c r="E2352">
        <v>14000.1</v>
      </c>
      <c r="F2352" s="2" t="s">
        <v>16</v>
      </c>
      <c r="G2352" s="2" t="s">
        <v>24</v>
      </c>
      <c r="H2352" s="2" t="s">
        <v>18</v>
      </c>
      <c r="I2352" s="2" t="s">
        <v>61</v>
      </c>
      <c r="J2352" s="2" t="s">
        <v>26</v>
      </c>
      <c r="K2352" t="s">
        <v>62</v>
      </c>
      <c r="L2352" t="s">
        <v>22</v>
      </c>
      <c r="M2352">
        <v>14000.1</v>
      </c>
      <c r="N2352">
        <v>2020</v>
      </c>
      <c r="O2352">
        <v>6</v>
      </c>
    </row>
    <row r="2353" spans="1:15" x14ac:dyDescent="0.25">
      <c r="A2353" s="1">
        <v>43987</v>
      </c>
      <c r="B2353">
        <v>1000006869</v>
      </c>
      <c r="C2353" s="2" t="s">
        <v>15</v>
      </c>
      <c r="D2353">
        <v>1</v>
      </c>
      <c r="E2353">
        <v>20000.39</v>
      </c>
      <c r="F2353" s="2" t="s">
        <v>16</v>
      </c>
      <c r="G2353" s="2" t="s">
        <v>17</v>
      </c>
      <c r="H2353" s="2" t="s">
        <v>18</v>
      </c>
      <c r="I2353" s="2" t="s">
        <v>61</v>
      </c>
      <c r="J2353" s="2" t="s">
        <v>26</v>
      </c>
      <c r="K2353" t="s">
        <v>62</v>
      </c>
      <c r="L2353" t="s">
        <v>22</v>
      </c>
      <c r="M2353">
        <v>20000.39</v>
      </c>
      <c r="N2353">
        <v>2020</v>
      </c>
      <c r="O2353">
        <v>6</v>
      </c>
    </row>
    <row r="2354" spans="1:15" x14ac:dyDescent="0.25">
      <c r="A2354" s="1">
        <v>43987</v>
      </c>
      <c r="B2354">
        <v>1000006869</v>
      </c>
      <c r="C2354" s="2" t="s">
        <v>15</v>
      </c>
      <c r="D2354">
        <v>1</v>
      </c>
      <c r="E2354">
        <v>20000.39</v>
      </c>
      <c r="F2354" s="2" t="s">
        <v>16</v>
      </c>
      <c r="G2354" s="2" t="s">
        <v>17</v>
      </c>
      <c r="H2354" s="2" t="s">
        <v>18</v>
      </c>
      <c r="I2354" s="2" t="s">
        <v>61</v>
      </c>
      <c r="J2354" s="2" t="s">
        <v>26</v>
      </c>
      <c r="K2354" t="s">
        <v>62</v>
      </c>
      <c r="L2354" t="s">
        <v>22</v>
      </c>
      <c r="M2354">
        <v>20000.39</v>
      </c>
      <c r="N2354">
        <v>2020</v>
      </c>
      <c r="O2354">
        <v>6</v>
      </c>
    </row>
    <row r="2355" spans="1:15" x14ac:dyDescent="0.25">
      <c r="A2355" s="1">
        <v>43987</v>
      </c>
      <c r="B2355">
        <v>1000006869</v>
      </c>
      <c r="C2355" s="2" t="s">
        <v>42</v>
      </c>
      <c r="D2355">
        <v>1</v>
      </c>
      <c r="E2355">
        <v>15000.36</v>
      </c>
      <c r="F2355" s="2" t="s">
        <v>16</v>
      </c>
      <c r="G2355" s="2" t="s">
        <v>43</v>
      </c>
      <c r="H2355" s="2" t="s">
        <v>18</v>
      </c>
      <c r="I2355" s="2" t="s">
        <v>61</v>
      </c>
      <c r="J2355" s="2" t="s">
        <v>26</v>
      </c>
      <c r="K2355" t="s">
        <v>62</v>
      </c>
      <c r="L2355" t="s">
        <v>22</v>
      </c>
      <c r="M2355">
        <v>15000.36</v>
      </c>
      <c r="N2355">
        <v>2020</v>
      </c>
      <c r="O2355">
        <v>6</v>
      </c>
    </row>
    <row r="2356" spans="1:15" x14ac:dyDescent="0.25">
      <c r="A2356" s="1">
        <v>43987</v>
      </c>
      <c r="B2356">
        <v>1000006869</v>
      </c>
      <c r="C2356" s="2" t="s">
        <v>42</v>
      </c>
      <c r="D2356">
        <v>1</v>
      </c>
      <c r="E2356">
        <v>15000.36</v>
      </c>
      <c r="F2356" s="2" t="s">
        <v>16</v>
      </c>
      <c r="G2356" s="2" t="s">
        <v>43</v>
      </c>
      <c r="H2356" s="2" t="s">
        <v>18</v>
      </c>
      <c r="I2356" s="2" t="s">
        <v>61</v>
      </c>
      <c r="J2356" s="2" t="s">
        <v>26</v>
      </c>
      <c r="K2356" t="s">
        <v>62</v>
      </c>
      <c r="L2356" t="s">
        <v>22</v>
      </c>
      <c r="M2356">
        <v>15000.36</v>
      </c>
      <c r="N2356">
        <v>2020</v>
      </c>
      <c r="O2356">
        <v>6</v>
      </c>
    </row>
    <row r="2357" spans="1:15" x14ac:dyDescent="0.25">
      <c r="A2357" s="1">
        <v>43988</v>
      </c>
      <c r="B2357">
        <v>1000006869</v>
      </c>
      <c r="C2357" s="2" t="s">
        <v>23</v>
      </c>
      <c r="D2357">
        <v>1</v>
      </c>
      <c r="E2357">
        <v>6500.66</v>
      </c>
      <c r="F2357" s="2" t="s">
        <v>16</v>
      </c>
      <c r="G2357" s="2" t="s">
        <v>24</v>
      </c>
      <c r="H2357" s="2" t="s">
        <v>18</v>
      </c>
      <c r="I2357" s="2" t="s">
        <v>61</v>
      </c>
      <c r="J2357" s="2" t="s">
        <v>26</v>
      </c>
      <c r="K2357" t="s">
        <v>62</v>
      </c>
      <c r="L2357" t="s">
        <v>22</v>
      </c>
      <c r="M2357">
        <v>6500.66</v>
      </c>
      <c r="N2357">
        <v>2020</v>
      </c>
      <c r="O2357">
        <v>6</v>
      </c>
    </row>
    <row r="2358" spans="1:15" x14ac:dyDescent="0.25">
      <c r="A2358" s="1">
        <v>43988</v>
      </c>
      <c r="B2358">
        <v>1000006869</v>
      </c>
      <c r="C2358" s="2" t="s">
        <v>23</v>
      </c>
      <c r="D2358">
        <v>1</v>
      </c>
      <c r="E2358">
        <v>6500.66</v>
      </c>
      <c r="F2358" s="2" t="s">
        <v>16</v>
      </c>
      <c r="G2358" s="2" t="s">
        <v>24</v>
      </c>
      <c r="H2358" s="2" t="s">
        <v>18</v>
      </c>
      <c r="I2358" s="2" t="s">
        <v>61</v>
      </c>
      <c r="J2358" s="2" t="s">
        <v>26</v>
      </c>
      <c r="K2358" t="s">
        <v>62</v>
      </c>
      <c r="L2358" t="s">
        <v>22</v>
      </c>
      <c r="M2358">
        <v>6500.66</v>
      </c>
      <c r="N2358">
        <v>2020</v>
      </c>
      <c r="O2358">
        <v>6</v>
      </c>
    </row>
    <row r="2359" spans="1:15" x14ac:dyDescent="0.25">
      <c r="A2359" s="1">
        <v>43984</v>
      </c>
      <c r="B2359">
        <v>1000007197</v>
      </c>
      <c r="C2359" s="2" t="s">
        <v>15</v>
      </c>
      <c r="D2359">
        <v>1</v>
      </c>
      <c r="E2359">
        <v>9000.14</v>
      </c>
      <c r="F2359" s="2" t="s">
        <v>16</v>
      </c>
      <c r="G2359" s="2" t="s">
        <v>17</v>
      </c>
      <c r="H2359" s="2" t="s">
        <v>18</v>
      </c>
      <c r="I2359" s="2" t="s">
        <v>40</v>
      </c>
      <c r="J2359" s="2" t="s">
        <v>26</v>
      </c>
      <c r="K2359" t="s">
        <v>41</v>
      </c>
      <c r="L2359" t="s">
        <v>22</v>
      </c>
      <c r="M2359">
        <v>9000.14</v>
      </c>
      <c r="N2359">
        <v>2020</v>
      </c>
      <c r="O2359">
        <v>6</v>
      </c>
    </row>
    <row r="2360" spans="1:15" x14ac:dyDescent="0.25">
      <c r="A2360" s="1">
        <v>43984</v>
      </c>
      <c r="B2360">
        <v>1000007197</v>
      </c>
      <c r="C2360" s="2" t="s">
        <v>15</v>
      </c>
      <c r="D2360">
        <v>1</v>
      </c>
      <c r="E2360">
        <v>9000.14</v>
      </c>
      <c r="F2360" s="2" t="s">
        <v>16</v>
      </c>
      <c r="G2360" s="2" t="s">
        <v>17</v>
      </c>
      <c r="H2360" s="2" t="s">
        <v>18</v>
      </c>
      <c r="I2360" s="2" t="s">
        <v>40</v>
      </c>
      <c r="J2360" s="2" t="s">
        <v>26</v>
      </c>
      <c r="K2360" t="s">
        <v>41</v>
      </c>
      <c r="L2360" t="s">
        <v>22</v>
      </c>
      <c r="M2360">
        <v>9000.14</v>
      </c>
      <c r="N2360">
        <v>2020</v>
      </c>
      <c r="O2360">
        <v>6</v>
      </c>
    </row>
    <row r="2361" spans="1:15" x14ac:dyDescent="0.25">
      <c r="A2361" s="1">
        <v>43985</v>
      </c>
      <c r="B2361">
        <v>1000007197</v>
      </c>
      <c r="C2361" s="2" t="s">
        <v>23</v>
      </c>
      <c r="D2361">
        <v>1</v>
      </c>
      <c r="E2361">
        <v>24999.96</v>
      </c>
      <c r="F2361" s="2" t="s">
        <v>16</v>
      </c>
      <c r="G2361" s="2" t="s">
        <v>24</v>
      </c>
      <c r="H2361" s="2" t="s">
        <v>18</v>
      </c>
      <c r="I2361" s="2" t="s">
        <v>40</v>
      </c>
      <c r="J2361" s="2" t="s">
        <v>26</v>
      </c>
      <c r="K2361" t="s">
        <v>41</v>
      </c>
      <c r="L2361" t="s">
        <v>22</v>
      </c>
      <c r="M2361">
        <v>24999.96</v>
      </c>
      <c r="N2361">
        <v>2020</v>
      </c>
      <c r="O2361">
        <v>6</v>
      </c>
    </row>
    <row r="2362" spans="1:15" x14ac:dyDescent="0.25">
      <c r="A2362" s="1">
        <v>43985</v>
      </c>
      <c r="B2362">
        <v>1000007197</v>
      </c>
      <c r="C2362" s="2" t="s">
        <v>23</v>
      </c>
      <c r="D2362">
        <v>1</v>
      </c>
      <c r="E2362">
        <v>24999.96</v>
      </c>
      <c r="F2362" s="2" t="s">
        <v>16</v>
      </c>
      <c r="G2362" s="2" t="s">
        <v>24</v>
      </c>
      <c r="H2362" s="2" t="s">
        <v>18</v>
      </c>
      <c r="I2362" s="2" t="s">
        <v>40</v>
      </c>
      <c r="J2362" s="2" t="s">
        <v>26</v>
      </c>
      <c r="K2362" t="s">
        <v>41</v>
      </c>
      <c r="L2362" t="s">
        <v>22</v>
      </c>
      <c r="M2362">
        <v>24999.96</v>
      </c>
      <c r="N2362">
        <v>2020</v>
      </c>
      <c r="O2362">
        <v>6</v>
      </c>
    </row>
    <row r="2363" spans="1:15" x14ac:dyDescent="0.25">
      <c r="A2363" s="1">
        <v>43986</v>
      </c>
      <c r="B2363">
        <v>1000007197</v>
      </c>
      <c r="C2363" s="2" t="s">
        <v>15</v>
      </c>
      <c r="D2363">
        <v>1</v>
      </c>
      <c r="E2363">
        <v>13000.72</v>
      </c>
      <c r="F2363" s="2" t="s">
        <v>16</v>
      </c>
      <c r="G2363" s="2" t="s">
        <v>17</v>
      </c>
      <c r="H2363" s="2" t="s">
        <v>18</v>
      </c>
      <c r="I2363" s="2" t="s">
        <v>40</v>
      </c>
      <c r="J2363" s="2" t="s">
        <v>26</v>
      </c>
      <c r="K2363" t="s">
        <v>41</v>
      </c>
      <c r="L2363" t="s">
        <v>22</v>
      </c>
      <c r="M2363">
        <v>13000.72</v>
      </c>
      <c r="N2363">
        <v>2020</v>
      </c>
      <c r="O2363">
        <v>6</v>
      </c>
    </row>
    <row r="2364" spans="1:15" x14ac:dyDescent="0.25">
      <c r="A2364" s="1">
        <v>43986</v>
      </c>
      <c r="B2364">
        <v>1000007197</v>
      </c>
      <c r="C2364" s="2" t="s">
        <v>15</v>
      </c>
      <c r="D2364">
        <v>1</v>
      </c>
      <c r="E2364">
        <v>13000.72</v>
      </c>
      <c r="F2364" s="2" t="s">
        <v>16</v>
      </c>
      <c r="G2364" s="2" t="s">
        <v>17</v>
      </c>
      <c r="H2364" s="2" t="s">
        <v>18</v>
      </c>
      <c r="I2364" s="2" t="s">
        <v>40</v>
      </c>
      <c r="J2364" s="2" t="s">
        <v>26</v>
      </c>
      <c r="K2364" t="s">
        <v>41</v>
      </c>
      <c r="L2364" t="s">
        <v>22</v>
      </c>
      <c r="M2364">
        <v>13000.72</v>
      </c>
      <c r="N2364">
        <v>2020</v>
      </c>
      <c r="O2364">
        <v>6</v>
      </c>
    </row>
    <row r="2365" spans="1:15" x14ac:dyDescent="0.25">
      <c r="A2365" s="1">
        <v>43988</v>
      </c>
      <c r="B2365">
        <v>1000007197</v>
      </c>
      <c r="C2365" s="2" t="s">
        <v>15</v>
      </c>
      <c r="D2365">
        <v>1</v>
      </c>
      <c r="E2365">
        <v>7500.52</v>
      </c>
      <c r="F2365" s="2" t="s">
        <v>16</v>
      </c>
      <c r="G2365" s="2" t="s">
        <v>17</v>
      </c>
      <c r="H2365" s="2" t="s">
        <v>18</v>
      </c>
      <c r="I2365" s="2" t="s">
        <v>40</v>
      </c>
      <c r="J2365" s="2" t="s">
        <v>26</v>
      </c>
      <c r="K2365" t="s">
        <v>41</v>
      </c>
      <c r="L2365" t="s">
        <v>22</v>
      </c>
      <c r="M2365">
        <v>7500.52</v>
      </c>
      <c r="N2365">
        <v>2020</v>
      </c>
      <c r="O2365">
        <v>6</v>
      </c>
    </row>
    <row r="2366" spans="1:15" x14ac:dyDescent="0.25">
      <c r="A2366" s="1">
        <v>43988</v>
      </c>
      <c r="B2366">
        <v>1000007197</v>
      </c>
      <c r="C2366" s="2" t="s">
        <v>15</v>
      </c>
      <c r="D2366">
        <v>1</v>
      </c>
      <c r="E2366">
        <v>7500.52</v>
      </c>
      <c r="F2366" s="2" t="s">
        <v>16</v>
      </c>
      <c r="G2366" s="2" t="s">
        <v>17</v>
      </c>
      <c r="H2366" s="2" t="s">
        <v>18</v>
      </c>
      <c r="I2366" s="2" t="s">
        <v>40</v>
      </c>
      <c r="J2366" s="2" t="s">
        <v>26</v>
      </c>
      <c r="K2366" t="s">
        <v>41</v>
      </c>
      <c r="L2366" t="s">
        <v>22</v>
      </c>
      <c r="M2366">
        <v>7500.52</v>
      </c>
      <c r="N2366">
        <v>2020</v>
      </c>
      <c r="O2366">
        <v>6</v>
      </c>
    </row>
    <row r="2367" spans="1:15" x14ac:dyDescent="0.25">
      <c r="A2367" s="1">
        <v>43988</v>
      </c>
      <c r="B2367">
        <v>1000007197</v>
      </c>
      <c r="C2367" s="2" t="s">
        <v>42</v>
      </c>
      <c r="D2367">
        <v>1</v>
      </c>
      <c r="E2367">
        <v>12000.54</v>
      </c>
      <c r="F2367" s="2" t="s">
        <v>16</v>
      </c>
      <c r="G2367" s="2" t="s">
        <v>43</v>
      </c>
      <c r="H2367" s="2" t="s">
        <v>18</v>
      </c>
      <c r="I2367" s="2" t="s">
        <v>40</v>
      </c>
      <c r="J2367" s="2" t="s">
        <v>26</v>
      </c>
      <c r="K2367" t="s">
        <v>41</v>
      </c>
      <c r="L2367" t="s">
        <v>22</v>
      </c>
      <c r="M2367">
        <v>12000.54</v>
      </c>
      <c r="N2367">
        <v>2020</v>
      </c>
      <c r="O2367">
        <v>6</v>
      </c>
    </row>
    <row r="2368" spans="1:15" x14ac:dyDescent="0.25">
      <c r="A2368" s="1">
        <v>43988</v>
      </c>
      <c r="B2368">
        <v>1000007197</v>
      </c>
      <c r="C2368" s="2" t="s">
        <v>42</v>
      </c>
      <c r="D2368">
        <v>1</v>
      </c>
      <c r="E2368">
        <v>12000.54</v>
      </c>
      <c r="F2368" s="2" t="s">
        <v>16</v>
      </c>
      <c r="G2368" s="2" t="s">
        <v>43</v>
      </c>
      <c r="H2368" s="2" t="s">
        <v>18</v>
      </c>
      <c r="I2368" s="2" t="s">
        <v>40</v>
      </c>
      <c r="J2368" s="2" t="s">
        <v>26</v>
      </c>
      <c r="K2368" t="s">
        <v>41</v>
      </c>
      <c r="L2368" t="s">
        <v>22</v>
      </c>
      <c r="M2368">
        <v>12000.54</v>
      </c>
      <c r="N2368">
        <v>2020</v>
      </c>
      <c r="O2368">
        <v>6</v>
      </c>
    </row>
    <row r="2369" spans="1:15" x14ac:dyDescent="0.25">
      <c r="A2369" s="1">
        <v>43984</v>
      </c>
      <c r="B2369">
        <v>1000007320</v>
      </c>
      <c r="C2369" s="2" t="s">
        <v>15</v>
      </c>
      <c r="D2369">
        <v>3</v>
      </c>
      <c r="E2369">
        <v>45001.08</v>
      </c>
      <c r="F2369" s="2" t="s">
        <v>16</v>
      </c>
      <c r="G2369" s="2" t="s">
        <v>17</v>
      </c>
      <c r="H2369" s="2" t="s">
        <v>18</v>
      </c>
      <c r="I2369" s="2" t="s">
        <v>34</v>
      </c>
      <c r="J2369" s="2" t="s">
        <v>26</v>
      </c>
      <c r="K2369" t="s">
        <v>35</v>
      </c>
      <c r="L2369" t="s">
        <v>22</v>
      </c>
      <c r="M2369">
        <v>15000.36</v>
      </c>
      <c r="N2369">
        <v>2020</v>
      </c>
      <c r="O2369">
        <v>6</v>
      </c>
    </row>
    <row r="2370" spans="1:15" x14ac:dyDescent="0.25">
      <c r="A2370" s="1">
        <v>43984</v>
      </c>
      <c r="B2370">
        <v>1000007320</v>
      </c>
      <c r="C2370" s="2" t="s">
        <v>15</v>
      </c>
      <c r="D2370">
        <v>3</v>
      </c>
      <c r="E2370">
        <v>45001.08</v>
      </c>
      <c r="F2370" s="2" t="s">
        <v>16</v>
      </c>
      <c r="G2370" s="2" t="s">
        <v>17</v>
      </c>
      <c r="H2370" s="2" t="s">
        <v>18</v>
      </c>
      <c r="I2370" s="2" t="s">
        <v>34</v>
      </c>
      <c r="J2370" s="2" t="s">
        <v>26</v>
      </c>
      <c r="K2370" t="s">
        <v>35</v>
      </c>
      <c r="L2370" t="s">
        <v>22</v>
      </c>
      <c r="M2370">
        <v>15000.36</v>
      </c>
      <c r="N2370">
        <v>2020</v>
      </c>
      <c r="O2370">
        <v>6</v>
      </c>
    </row>
    <row r="2371" spans="1:15" x14ac:dyDescent="0.25">
      <c r="A2371" s="1">
        <v>43985</v>
      </c>
      <c r="B2371">
        <v>1000007320</v>
      </c>
      <c r="C2371" s="2" t="s">
        <v>15</v>
      </c>
      <c r="D2371">
        <v>1</v>
      </c>
      <c r="E2371">
        <v>15000.35</v>
      </c>
      <c r="F2371" s="2" t="s">
        <v>16</v>
      </c>
      <c r="G2371" s="2" t="s">
        <v>17</v>
      </c>
      <c r="H2371" s="2" t="s">
        <v>18</v>
      </c>
      <c r="I2371" s="2" t="s">
        <v>34</v>
      </c>
      <c r="J2371" s="2" t="s">
        <v>26</v>
      </c>
      <c r="K2371" t="s">
        <v>35</v>
      </c>
      <c r="L2371" t="s">
        <v>22</v>
      </c>
      <c r="M2371">
        <v>15000.35</v>
      </c>
      <c r="N2371">
        <v>2020</v>
      </c>
      <c r="O2371">
        <v>6</v>
      </c>
    </row>
    <row r="2372" spans="1:15" x14ac:dyDescent="0.25">
      <c r="A2372" s="1">
        <v>43985</v>
      </c>
      <c r="B2372">
        <v>1000007320</v>
      </c>
      <c r="C2372" s="2" t="s">
        <v>15</v>
      </c>
      <c r="D2372">
        <v>1</v>
      </c>
      <c r="E2372">
        <v>15000.35</v>
      </c>
      <c r="F2372" s="2" t="s">
        <v>16</v>
      </c>
      <c r="G2372" s="2" t="s">
        <v>17</v>
      </c>
      <c r="H2372" s="2" t="s">
        <v>18</v>
      </c>
      <c r="I2372" s="2" t="s">
        <v>34</v>
      </c>
      <c r="J2372" s="2" t="s">
        <v>26</v>
      </c>
      <c r="K2372" t="s">
        <v>35</v>
      </c>
      <c r="L2372" t="s">
        <v>22</v>
      </c>
      <c r="M2372">
        <v>15000.35</v>
      </c>
      <c r="N2372">
        <v>2020</v>
      </c>
      <c r="O2372">
        <v>6</v>
      </c>
    </row>
    <row r="2373" spans="1:15" x14ac:dyDescent="0.25">
      <c r="A2373" s="1">
        <v>43986</v>
      </c>
      <c r="B2373">
        <v>1000007320</v>
      </c>
      <c r="C2373" s="2" t="s">
        <v>15</v>
      </c>
      <c r="D2373">
        <v>1</v>
      </c>
      <c r="E2373">
        <v>16000.74</v>
      </c>
      <c r="F2373" s="2" t="s">
        <v>16</v>
      </c>
      <c r="G2373" s="2" t="s">
        <v>17</v>
      </c>
      <c r="H2373" s="2" t="s">
        <v>18</v>
      </c>
      <c r="I2373" s="2" t="s">
        <v>34</v>
      </c>
      <c r="J2373" s="2" t="s">
        <v>26</v>
      </c>
      <c r="K2373" t="s">
        <v>35</v>
      </c>
      <c r="L2373" t="s">
        <v>22</v>
      </c>
      <c r="M2373">
        <v>16000.74</v>
      </c>
      <c r="N2373">
        <v>2020</v>
      </c>
      <c r="O2373">
        <v>6</v>
      </c>
    </row>
    <row r="2374" spans="1:15" x14ac:dyDescent="0.25">
      <c r="A2374" s="1">
        <v>43986</v>
      </c>
      <c r="B2374">
        <v>1000007320</v>
      </c>
      <c r="C2374" s="2" t="s">
        <v>15</v>
      </c>
      <c r="D2374">
        <v>1</v>
      </c>
      <c r="E2374">
        <v>16000.74</v>
      </c>
      <c r="F2374" s="2" t="s">
        <v>16</v>
      </c>
      <c r="G2374" s="2" t="s">
        <v>17</v>
      </c>
      <c r="H2374" s="2" t="s">
        <v>18</v>
      </c>
      <c r="I2374" s="2" t="s">
        <v>34</v>
      </c>
      <c r="J2374" s="2" t="s">
        <v>26</v>
      </c>
      <c r="K2374" t="s">
        <v>35</v>
      </c>
      <c r="L2374" t="s">
        <v>22</v>
      </c>
      <c r="M2374">
        <v>16000.74</v>
      </c>
      <c r="N2374">
        <v>2020</v>
      </c>
      <c r="O2374">
        <v>6</v>
      </c>
    </row>
    <row r="2375" spans="1:15" x14ac:dyDescent="0.25">
      <c r="A2375" s="1">
        <v>43986</v>
      </c>
      <c r="B2375">
        <v>1000007320</v>
      </c>
      <c r="C2375" s="2" t="s">
        <v>42</v>
      </c>
      <c r="D2375">
        <v>1</v>
      </c>
      <c r="E2375">
        <v>9000.06</v>
      </c>
      <c r="F2375" s="2" t="s">
        <v>16</v>
      </c>
      <c r="G2375" s="2" t="s">
        <v>43</v>
      </c>
      <c r="H2375" s="2" t="s">
        <v>18</v>
      </c>
      <c r="I2375" s="2" t="s">
        <v>34</v>
      </c>
      <c r="J2375" s="2" t="s">
        <v>26</v>
      </c>
      <c r="K2375" t="s">
        <v>35</v>
      </c>
      <c r="L2375" t="s">
        <v>22</v>
      </c>
      <c r="M2375">
        <v>9000.06</v>
      </c>
      <c r="N2375">
        <v>2020</v>
      </c>
      <c r="O2375">
        <v>6</v>
      </c>
    </row>
    <row r="2376" spans="1:15" x14ac:dyDescent="0.25">
      <c r="A2376" s="1">
        <v>43986</v>
      </c>
      <c r="B2376">
        <v>1000007320</v>
      </c>
      <c r="C2376" s="2" t="s">
        <v>42</v>
      </c>
      <c r="D2376">
        <v>1</v>
      </c>
      <c r="E2376">
        <v>9000.06</v>
      </c>
      <c r="F2376" s="2" t="s">
        <v>16</v>
      </c>
      <c r="G2376" s="2" t="s">
        <v>43</v>
      </c>
      <c r="H2376" s="2" t="s">
        <v>18</v>
      </c>
      <c r="I2376" s="2" t="s">
        <v>34</v>
      </c>
      <c r="J2376" s="2" t="s">
        <v>26</v>
      </c>
      <c r="K2376" t="s">
        <v>35</v>
      </c>
      <c r="L2376" t="s">
        <v>22</v>
      </c>
      <c r="M2376">
        <v>9000.06</v>
      </c>
      <c r="N2376">
        <v>2020</v>
      </c>
      <c r="O2376">
        <v>6</v>
      </c>
    </row>
    <row r="2377" spans="1:15" x14ac:dyDescent="0.25">
      <c r="A2377" s="1">
        <v>43987</v>
      </c>
      <c r="B2377">
        <v>1000007320</v>
      </c>
      <c r="C2377" s="2" t="s">
        <v>15</v>
      </c>
      <c r="D2377">
        <v>2</v>
      </c>
      <c r="E2377">
        <v>21000.57</v>
      </c>
      <c r="F2377" s="2" t="s">
        <v>16</v>
      </c>
      <c r="G2377" s="2" t="s">
        <v>17</v>
      </c>
      <c r="H2377" s="2" t="s">
        <v>18</v>
      </c>
      <c r="I2377" s="2" t="s">
        <v>34</v>
      </c>
      <c r="J2377" s="2" t="s">
        <v>26</v>
      </c>
      <c r="K2377" t="s">
        <v>35</v>
      </c>
      <c r="L2377" t="s">
        <v>22</v>
      </c>
      <c r="M2377">
        <v>10500.28</v>
      </c>
      <c r="N2377">
        <v>2020</v>
      </c>
      <c r="O2377">
        <v>6</v>
      </c>
    </row>
    <row r="2378" spans="1:15" x14ac:dyDescent="0.25">
      <c r="A2378" s="1">
        <v>43987</v>
      </c>
      <c r="B2378">
        <v>1000007320</v>
      </c>
      <c r="C2378" s="2" t="s">
        <v>15</v>
      </c>
      <c r="D2378">
        <v>2</v>
      </c>
      <c r="E2378">
        <v>21000.57</v>
      </c>
      <c r="F2378" s="2" t="s">
        <v>16</v>
      </c>
      <c r="G2378" s="2" t="s">
        <v>17</v>
      </c>
      <c r="H2378" s="2" t="s">
        <v>18</v>
      </c>
      <c r="I2378" s="2" t="s">
        <v>34</v>
      </c>
      <c r="J2378" s="2" t="s">
        <v>26</v>
      </c>
      <c r="K2378" t="s">
        <v>35</v>
      </c>
      <c r="L2378" t="s">
        <v>22</v>
      </c>
      <c r="M2378">
        <v>10500.28</v>
      </c>
      <c r="N2378">
        <v>2020</v>
      </c>
      <c r="O2378">
        <v>6</v>
      </c>
    </row>
    <row r="2379" spans="1:15" x14ac:dyDescent="0.25">
      <c r="A2379" s="1">
        <v>43984</v>
      </c>
      <c r="B2379">
        <v>1000008239</v>
      </c>
      <c r="C2379" s="2" t="s">
        <v>15</v>
      </c>
      <c r="D2379">
        <v>2</v>
      </c>
      <c r="E2379">
        <v>37000.639999999999</v>
      </c>
      <c r="F2379" s="2" t="s">
        <v>16</v>
      </c>
      <c r="G2379" s="2" t="s">
        <v>17</v>
      </c>
      <c r="H2379" s="2" t="s">
        <v>18</v>
      </c>
      <c r="I2379" s="2" t="s">
        <v>61</v>
      </c>
      <c r="J2379" s="2" t="s">
        <v>26</v>
      </c>
      <c r="K2379" t="s">
        <v>62</v>
      </c>
      <c r="L2379" t="s">
        <v>28</v>
      </c>
      <c r="M2379">
        <v>18500.32</v>
      </c>
      <c r="N2379">
        <v>2020</v>
      </c>
      <c r="O2379">
        <v>6</v>
      </c>
    </row>
    <row r="2380" spans="1:15" x14ac:dyDescent="0.25">
      <c r="A2380" s="1">
        <v>43984</v>
      </c>
      <c r="B2380">
        <v>1000008239</v>
      </c>
      <c r="C2380" s="2" t="s">
        <v>15</v>
      </c>
      <c r="D2380">
        <v>2</v>
      </c>
      <c r="E2380">
        <v>37000.639999999999</v>
      </c>
      <c r="F2380" s="2" t="s">
        <v>16</v>
      </c>
      <c r="G2380" s="2" t="s">
        <v>17</v>
      </c>
      <c r="H2380" s="2" t="s">
        <v>18</v>
      </c>
      <c r="I2380" s="2" t="s">
        <v>61</v>
      </c>
      <c r="J2380" s="2" t="s">
        <v>26</v>
      </c>
      <c r="K2380" t="s">
        <v>62</v>
      </c>
      <c r="L2380" t="s">
        <v>28</v>
      </c>
      <c r="M2380">
        <v>18500.32</v>
      </c>
      <c r="N2380">
        <v>2020</v>
      </c>
      <c r="O2380">
        <v>6</v>
      </c>
    </row>
    <row r="2381" spans="1:15" x14ac:dyDescent="0.25">
      <c r="A2381" s="1">
        <v>43985</v>
      </c>
      <c r="B2381">
        <v>1000008239</v>
      </c>
      <c r="C2381" s="2" t="s">
        <v>15</v>
      </c>
      <c r="D2381">
        <v>3</v>
      </c>
      <c r="E2381">
        <v>44001.950000000004</v>
      </c>
      <c r="F2381" s="2" t="s">
        <v>16</v>
      </c>
      <c r="G2381" s="2" t="s">
        <v>17</v>
      </c>
      <c r="H2381" s="2" t="s">
        <v>18</v>
      </c>
      <c r="I2381" s="2" t="s">
        <v>61</v>
      </c>
      <c r="J2381" s="2" t="s">
        <v>26</v>
      </c>
      <c r="K2381" t="s">
        <v>62</v>
      </c>
      <c r="L2381" t="s">
        <v>28</v>
      </c>
      <c r="M2381">
        <v>14667.32</v>
      </c>
      <c r="N2381">
        <v>2020</v>
      </c>
      <c r="O2381">
        <v>6</v>
      </c>
    </row>
    <row r="2382" spans="1:15" x14ac:dyDescent="0.25">
      <c r="A2382" s="1">
        <v>43985</v>
      </c>
      <c r="B2382">
        <v>1000008239</v>
      </c>
      <c r="C2382" s="2" t="s">
        <v>15</v>
      </c>
      <c r="D2382">
        <v>3</v>
      </c>
      <c r="E2382">
        <v>44001.950000000004</v>
      </c>
      <c r="F2382" s="2" t="s">
        <v>16</v>
      </c>
      <c r="G2382" s="2" t="s">
        <v>17</v>
      </c>
      <c r="H2382" s="2" t="s">
        <v>18</v>
      </c>
      <c r="I2382" s="2" t="s">
        <v>61</v>
      </c>
      <c r="J2382" s="2" t="s">
        <v>26</v>
      </c>
      <c r="K2382" t="s">
        <v>62</v>
      </c>
      <c r="L2382" t="s">
        <v>28</v>
      </c>
      <c r="M2382">
        <v>14667.32</v>
      </c>
      <c r="N2382">
        <v>2020</v>
      </c>
      <c r="O2382">
        <v>6</v>
      </c>
    </row>
    <row r="2383" spans="1:15" x14ac:dyDescent="0.25">
      <c r="A2383" s="1">
        <v>43985</v>
      </c>
      <c r="B2383">
        <v>1000008239</v>
      </c>
      <c r="C2383" s="2" t="s">
        <v>42</v>
      </c>
      <c r="D2383">
        <v>1</v>
      </c>
      <c r="E2383">
        <v>6000.29</v>
      </c>
      <c r="F2383" s="2" t="s">
        <v>16</v>
      </c>
      <c r="G2383" s="2" t="s">
        <v>43</v>
      </c>
      <c r="H2383" s="2" t="s">
        <v>18</v>
      </c>
      <c r="I2383" s="2" t="s">
        <v>61</v>
      </c>
      <c r="J2383" s="2" t="s">
        <v>26</v>
      </c>
      <c r="K2383" t="s">
        <v>62</v>
      </c>
      <c r="L2383" t="s">
        <v>28</v>
      </c>
      <c r="M2383">
        <v>6000.29</v>
      </c>
      <c r="N2383">
        <v>2020</v>
      </c>
      <c r="O2383">
        <v>6</v>
      </c>
    </row>
    <row r="2384" spans="1:15" x14ac:dyDescent="0.25">
      <c r="A2384" s="1">
        <v>43985</v>
      </c>
      <c r="B2384">
        <v>1000008239</v>
      </c>
      <c r="C2384" s="2" t="s">
        <v>42</v>
      </c>
      <c r="D2384">
        <v>1</v>
      </c>
      <c r="E2384">
        <v>6000.29</v>
      </c>
      <c r="F2384" s="2" t="s">
        <v>16</v>
      </c>
      <c r="G2384" s="2" t="s">
        <v>43</v>
      </c>
      <c r="H2384" s="2" t="s">
        <v>18</v>
      </c>
      <c r="I2384" s="2" t="s">
        <v>61</v>
      </c>
      <c r="J2384" s="2" t="s">
        <v>26</v>
      </c>
      <c r="K2384" t="s">
        <v>62</v>
      </c>
      <c r="L2384" t="s">
        <v>28</v>
      </c>
      <c r="M2384">
        <v>6000.29</v>
      </c>
      <c r="N2384">
        <v>2020</v>
      </c>
      <c r="O2384">
        <v>6</v>
      </c>
    </row>
    <row r="2385" spans="1:15" x14ac:dyDescent="0.25">
      <c r="A2385" s="1">
        <v>43986</v>
      </c>
      <c r="B2385">
        <v>1000008239</v>
      </c>
      <c r="C2385" s="2" t="s">
        <v>15</v>
      </c>
      <c r="D2385">
        <v>1</v>
      </c>
      <c r="E2385">
        <v>20000.169999999998</v>
      </c>
      <c r="F2385" s="2" t="s">
        <v>16</v>
      </c>
      <c r="G2385" s="2" t="s">
        <v>17</v>
      </c>
      <c r="H2385" s="2" t="s">
        <v>18</v>
      </c>
      <c r="I2385" s="2" t="s">
        <v>61</v>
      </c>
      <c r="J2385" s="2" t="s">
        <v>26</v>
      </c>
      <c r="K2385" t="s">
        <v>62</v>
      </c>
      <c r="L2385" t="s">
        <v>28</v>
      </c>
      <c r="M2385">
        <v>20000.169999999998</v>
      </c>
      <c r="N2385">
        <v>2020</v>
      </c>
      <c r="O2385">
        <v>6</v>
      </c>
    </row>
    <row r="2386" spans="1:15" x14ac:dyDescent="0.25">
      <c r="A2386" s="1">
        <v>43986</v>
      </c>
      <c r="B2386">
        <v>1000008239</v>
      </c>
      <c r="C2386" s="2" t="s">
        <v>15</v>
      </c>
      <c r="D2386">
        <v>1</v>
      </c>
      <c r="E2386">
        <v>20000.169999999998</v>
      </c>
      <c r="F2386" s="2" t="s">
        <v>16</v>
      </c>
      <c r="G2386" s="2" t="s">
        <v>17</v>
      </c>
      <c r="H2386" s="2" t="s">
        <v>18</v>
      </c>
      <c r="I2386" s="2" t="s">
        <v>61</v>
      </c>
      <c r="J2386" s="2" t="s">
        <v>26</v>
      </c>
      <c r="K2386" t="s">
        <v>62</v>
      </c>
      <c r="L2386" t="s">
        <v>28</v>
      </c>
      <c r="M2386">
        <v>20000.169999999998</v>
      </c>
      <c r="N2386">
        <v>2020</v>
      </c>
      <c r="O2386">
        <v>6</v>
      </c>
    </row>
    <row r="2387" spans="1:15" x14ac:dyDescent="0.25">
      <c r="A2387" s="1">
        <v>43986</v>
      </c>
      <c r="B2387">
        <v>1000008239</v>
      </c>
      <c r="C2387" s="2" t="s">
        <v>42</v>
      </c>
      <c r="D2387">
        <v>1</v>
      </c>
      <c r="E2387">
        <v>5000.3999999999996</v>
      </c>
      <c r="F2387" s="2" t="s">
        <v>16</v>
      </c>
      <c r="G2387" s="2" t="s">
        <v>43</v>
      </c>
      <c r="H2387" s="2" t="s">
        <v>18</v>
      </c>
      <c r="I2387" s="2" t="s">
        <v>61</v>
      </c>
      <c r="J2387" s="2" t="s">
        <v>26</v>
      </c>
      <c r="K2387" t="s">
        <v>62</v>
      </c>
      <c r="L2387" t="s">
        <v>28</v>
      </c>
      <c r="M2387">
        <v>5000.3999999999996</v>
      </c>
      <c r="N2387">
        <v>2020</v>
      </c>
      <c r="O2387">
        <v>6</v>
      </c>
    </row>
    <row r="2388" spans="1:15" x14ac:dyDescent="0.25">
      <c r="A2388" s="1">
        <v>43986</v>
      </c>
      <c r="B2388">
        <v>1000008239</v>
      </c>
      <c r="C2388" s="2" t="s">
        <v>42</v>
      </c>
      <c r="D2388">
        <v>1</v>
      </c>
      <c r="E2388">
        <v>5000.3999999999996</v>
      </c>
      <c r="F2388" s="2" t="s">
        <v>16</v>
      </c>
      <c r="G2388" s="2" t="s">
        <v>43</v>
      </c>
      <c r="H2388" s="2" t="s">
        <v>18</v>
      </c>
      <c r="I2388" s="2" t="s">
        <v>61</v>
      </c>
      <c r="J2388" s="2" t="s">
        <v>26</v>
      </c>
      <c r="K2388" t="s">
        <v>62</v>
      </c>
      <c r="L2388" t="s">
        <v>28</v>
      </c>
      <c r="M2388">
        <v>5000.3999999999996</v>
      </c>
      <c r="N2388">
        <v>2020</v>
      </c>
      <c r="O2388">
        <v>6</v>
      </c>
    </row>
    <row r="2389" spans="1:15" x14ac:dyDescent="0.25">
      <c r="A2389" s="1">
        <v>43987</v>
      </c>
      <c r="B2389">
        <v>1000008239</v>
      </c>
      <c r="C2389" s="2" t="s">
        <v>23</v>
      </c>
      <c r="D2389">
        <v>2</v>
      </c>
      <c r="E2389">
        <v>12500.16</v>
      </c>
      <c r="F2389" s="2" t="s">
        <v>16</v>
      </c>
      <c r="G2389" s="2" t="s">
        <v>24</v>
      </c>
      <c r="H2389" s="2" t="s">
        <v>18</v>
      </c>
      <c r="I2389" s="2" t="s">
        <v>61</v>
      </c>
      <c r="J2389" s="2" t="s">
        <v>26</v>
      </c>
      <c r="K2389" t="s">
        <v>62</v>
      </c>
      <c r="L2389" t="s">
        <v>28</v>
      </c>
      <c r="M2389">
        <v>6250.08</v>
      </c>
      <c r="N2389">
        <v>2020</v>
      </c>
      <c r="O2389">
        <v>6</v>
      </c>
    </row>
    <row r="2390" spans="1:15" x14ac:dyDescent="0.25">
      <c r="A2390" s="1">
        <v>43987</v>
      </c>
      <c r="B2390">
        <v>1000008239</v>
      </c>
      <c r="C2390" s="2" t="s">
        <v>23</v>
      </c>
      <c r="D2390">
        <v>2</v>
      </c>
      <c r="E2390">
        <v>12500.16</v>
      </c>
      <c r="F2390" s="2" t="s">
        <v>16</v>
      </c>
      <c r="G2390" s="2" t="s">
        <v>24</v>
      </c>
      <c r="H2390" s="2" t="s">
        <v>18</v>
      </c>
      <c r="I2390" s="2" t="s">
        <v>61</v>
      </c>
      <c r="J2390" s="2" t="s">
        <v>26</v>
      </c>
      <c r="K2390" t="s">
        <v>62</v>
      </c>
      <c r="L2390" t="s">
        <v>28</v>
      </c>
      <c r="M2390">
        <v>6250.08</v>
      </c>
      <c r="N2390">
        <v>2020</v>
      </c>
      <c r="O2390">
        <v>6</v>
      </c>
    </row>
    <row r="2391" spans="1:15" x14ac:dyDescent="0.25">
      <c r="A2391" s="1">
        <v>43987</v>
      </c>
      <c r="B2391">
        <v>1000008239</v>
      </c>
      <c r="C2391" s="2" t="s">
        <v>15</v>
      </c>
      <c r="D2391">
        <v>3</v>
      </c>
      <c r="E2391">
        <v>27000.79</v>
      </c>
      <c r="F2391" s="2" t="s">
        <v>16</v>
      </c>
      <c r="G2391" s="2" t="s">
        <v>17</v>
      </c>
      <c r="H2391" s="2" t="s">
        <v>18</v>
      </c>
      <c r="I2391" s="2" t="s">
        <v>61</v>
      </c>
      <c r="J2391" s="2" t="s">
        <v>26</v>
      </c>
      <c r="K2391" t="s">
        <v>62</v>
      </c>
      <c r="L2391" t="s">
        <v>28</v>
      </c>
      <c r="M2391">
        <v>9000.26</v>
      </c>
      <c r="N2391">
        <v>2020</v>
      </c>
      <c r="O2391">
        <v>6</v>
      </c>
    </row>
    <row r="2392" spans="1:15" x14ac:dyDescent="0.25">
      <c r="A2392" s="1">
        <v>43987</v>
      </c>
      <c r="B2392">
        <v>1000008239</v>
      </c>
      <c r="C2392" s="2" t="s">
        <v>15</v>
      </c>
      <c r="D2392">
        <v>3</v>
      </c>
      <c r="E2392">
        <v>27000.79</v>
      </c>
      <c r="F2392" s="2" t="s">
        <v>16</v>
      </c>
      <c r="G2392" s="2" t="s">
        <v>17</v>
      </c>
      <c r="H2392" s="2" t="s">
        <v>18</v>
      </c>
      <c r="I2392" s="2" t="s">
        <v>61</v>
      </c>
      <c r="J2392" s="2" t="s">
        <v>26</v>
      </c>
      <c r="K2392" t="s">
        <v>62</v>
      </c>
      <c r="L2392" t="s">
        <v>28</v>
      </c>
      <c r="M2392">
        <v>9000.26</v>
      </c>
      <c r="N2392">
        <v>2020</v>
      </c>
      <c r="O2392">
        <v>6</v>
      </c>
    </row>
    <row r="2393" spans="1:15" x14ac:dyDescent="0.25">
      <c r="A2393" s="1">
        <v>43988</v>
      </c>
      <c r="B2393">
        <v>1000008239</v>
      </c>
      <c r="C2393" s="2" t="s">
        <v>42</v>
      </c>
      <c r="D2393">
        <v>1</v>
      </c>
      <c r="E2393">
        <v>1000.46</v>
      </c>
      <c r="F2393" s="2" t="s">
        <v>16</v>
      </c>
      <c r="G2393" s="2" t="s">
        <v>43</v>
      </c>
      <c r="H2393" s="2" t="s">
        <v>18</v>
      </c>
      <c r="I2393" s="2" t="s">
        <v>61</v>
      </c>
      <c r="J2393" s="2" t="s">
        <v>26</v>
      </c>
      <c r="K2393" t="s">
        <v>62</v>
      </c>
      <c r="L2393" t="s">
        <v>28</v>
      </c>
      <c r="M2393">
        <v>1000.46</v>
      </c>
      <c r="N2393">
        <v>2020</v>
      </c>
      <c r="O2393">
        <v>6</v>
      </c>
    </row>
    <row r="2394" spans="1:15" x14ac:dyDescent="0.25">
      <c r="A2394" s="1">
        <v>43988</v>
      </c>
      <c r="B2394">
        <v>1000008239</v>
      </c>
      <c r="C2394" s="2" t="s">
        <v>42</v>
      </c>
      <c r="D2394">
        <v>1</v>
      </c>
      <c r="E2394">
        <v>1000.46</v>
      </c>
      <c r="F2394" s="2" t="s">
        <v>16</v>
      </c>
      <c r="G2394" s="2" t="s">
        <v>43</v>
      </c>
      <c r="H2394" s="2" t="s">
        <v>18</v>
      </c>
      <c r="I2394" s="2" t="s">
        <v>61</v>
      </c>
      <c r="J2394" s="2" t="s">
        <v>26</v>
      </c>
      <c r="K2394" t="s">
        <v>62</v>
      </c>
      <c r="L2394" t="s">
        <v>28</v>
      </c>
      <c r="M2394">
        <v>1000.46</v>
      </c>
      <c r="N2394">
        <v>2020</v>
      </c>
      <c r="O2394">
        <v>6</v>
      </c>
    </row>
    <row r="2395" spans="1:15" x14ac:dyDescent="0.25">
      <c r="A2395" s="1">
        <v>43989</v>
      </c>
      <c r="B2395">
        <v>1000008239</v>
      </c>
      <c r="C2395" s="2" t="s">
        <v>15</v>
      </c>
      <c r="D2395">
        <v>1</v>
      </c>
      <c r="E2395">
        <v>15000.72</v>
      </c>
      <c r="F2395" s="2" t="s">
        <v>16</v>
      </c>
      <c r="G2395" s="2" t="s">
        <v>17</v>
      </c>
      <c r="H2395" s="2" t="s">
        <v>18</v>
      </c>
      <c r="I2395" s="2" t="s">
        <v>61</v>
      </c>
      <c r="J2395" s="2" t="s">
        <v>26</v>
      </c>
      <c r="K2395" t="s">
        <v>62</v>
      </c>
      <c r="L2395" t="s">
        <v>28</v>
      </c>
      <c r="M2395">
        <v>15000.72</v>
      </c>
      <c r="N2395">
        <v>2020</v>
      </c>
      <c r="O2395">
        <v>6</v>
      </c>
    </row>
    <row r="2396" spans="1:15" x14ac:dyDescent="0.25">
      <c r="A2396" s="1">
        <v>43989</v>
      </c>
      <c r="B2396">
        <v>1000008239</v>
      </c>
      <c r="C2396" s="2" t="s">
        <v>15</v>
      </c>
      <c r="D2396">
        <v>1</v>
      </c>
      <c r="E2396">
        <v>15000.72</v>
      </c>
      <c r="F2396" s="2" t="s">
        <v>16</v>
      </c>
      <c r="G2396" s="2" t="s">
        <v>17</v>
      </c>
      <c r="H2396" s="2" t="s">
        <v>18</v>
      </c>
      <c r="I2396" s="2" t="s">
        <v>61</v>
      </c>
      <c r="J2396" s="2" t="s">
        <v>26</v>
      </c>
      <c r="K2396" t="s">
        <v>62</v>
      </c>
      <c r="L2396" t="s">
        <v>28</v>
      </c>
      <c r="M2396">
        <v>15000.72</v>
      </c>
      <c r="N2396">
        <v>2020</v>
      </c>
      <c r="O2396">
        <v>6</v>
      </c>
    </row>
    <row r="2397" spans="1:15" x14ac:dyDescent="0.25">
      <c r="A2397" s="1">
        <v>43986</v>
      </c>
      <c r="B2397">
        <v>1000008542</v>
      </c>
      <c r="C2397" s="2" t="s">
        <v>23</v>
      </c>
      <c r="D2397">
        <v>1</v>
      </c>
      <c r="E2397">
        <v>16000.61</v>
      </c>
      <c r="F2397" s="2" t="s">
        <v>16</v>
      </c>
      <c r="G2397" s="2" t="s">
        <v>24</v>
      </c>
      <c r="H2397" s="2" t="s">
        <v>18</v>
      </c>
      <c r="I2397" s="2" t="s">
        <v>40</v>
      </c>
      <c r="J2397" s="2" t="s">
        <v>26</v>
      </c>
      <c r="K2397" t="s">
        <v>41</v>
      </c>
      <c r="L2397" t="s">
        <v>22</v>
      </c>
      <c r="M2397">
        <v>16000.61</v>
      </c>
      <c r="N2397">
        <v>2020</v>
      </c>
      <c r="O2397">
        <v>6</v>
      </c>
    </row>
    <row r="2398" spans="1:15" x14ac:dyDescent="0.25">
      <c r="A2398" s="1">
        <v>43986</v>
      </c>
      <c r="B2398">
        <v>1000008542</v>
      </c>
      <c r="C2398" s="2" t="s">
        <v>23</v>
      </c>
      <c r="D2398">
        <v>1</v>
      </c>
      <c r="E2398">
        <v>16000.61</v>
      </c>
      <c r="F2398" s="2" t="s">
        <v>16</v>
      </c>
      <c r="G2398" s="2" t="s">
        <v>24</v>
      </c>
      <c r="H2398" s="2" t="s">
        <v>18</v>
      </c>
      <c r="I2398" s="2" t="s">
        <v>40</v>
      </c>
      <c r="J2398" s="2" t="s">
        <v>26</v>
      </c>
      <c r="K2398" t="s">
        <v>41</v>
      </c>
      <c r="L2398" t="s">
        <v>22</v>
      </c>
      <c r="M2398">
        <v>16000.61</v>
      </c>
      <c r="N2398">
        <v>2020</v>
      </c>
      <c r="O2398">
        <v>6</v>
      </c>
    </row>
    <row r="2399" spans="1:15" x14ac:dyDescent="0.25">
      <c r="A2399" s="1">
        <v>43984</v>
      </c>
      <c r="B2399">
        <v>1000009288</v>
      </c>
      <c r="C2399" s="2" t="s">
        <v>23</v>
      </c>
      <c r="D2399">
        <v>1</v>
      </c>
      <c r="E2399">
        <v>15000.68</v>
      </c>
      <c r="F2399" s="2" t="s">
        <v>16</v>
      </c>
      <c r="G2399" s="2" t="s">
        <v>24</v>
      </c>
      <c r="H2399" s="2" t="s">
        <v>18</v>
      </c>
      <c r="I2399" s="2" t="s">
        <v>25</v>
      </c>
      <c r="J2399" s="2" t="s">
        <v>20</v>
      </c>
      <c r="K2399" t="s">
        <v>51</v>
      </c>
      <c r="L2399" t="s">
        <v>22</v>
      </c>
      <c r="M2399">
        <v>15000.68</v>
      </c>
      <c r="N2399">
        <v>2020</v>
      </c>
      <c r="O2399">
        <v>6</v>
      </c>
    </row>
    <row r="2400" spans="1:15" x14ac:dyDescent="0.25">
      <c r="A2400" s="1">
        <v>43984</v>
      </c>
      <c r="B2400">
        <v>1000009288</v>
      </c>
      <c r="C2400" s="2" t="s">
        <v>23</v>
      </c>
      <c r="D2400">
        <v>1</v>
      </c>
      <c r="E2400">
        <v>15000.68</v>
      </c>
      <c r="F2400" s="2" t="s">
        <v>16</v>
      </c>
      <c r="G2400" s="2" t="s">
        <v>24</v>
      </c>
      <c r="H2400" s="2" t="s">
        <v>18</v>
      </c>
      <c r="I2400" s="2" t="s">
        <v>25</v>
      </c>
      <c r="J2400" s="2" t="s">
        <v>20</v>
      </c>
      <c r="K2400" t="s">
        <v>51</v>
      </c>
      <c r="L2400" t="s">
        <v>22</v>
      </c>
      <c r="M2400">
        <v>15000.68</v>
      </c>
      <c r="N2400">
        <v>2020</v>
      </c>
      <c r="O2400">
        <v>6</v>
      </c>
    </row>
    <row r="2401" spans="1:15" x14ac:dyDescent="0.25">
      <c r="A2401" s="1">
        <v>43984</v>
      </c>
      <c r="B2401">
        <v>1000009288</v>
      </c>
      <c r="C2401" s="2" t="s">
        <v>15</v>
      </c>
      <c r="D2401">
        <v>2</v>
      </c>
      <c r="E2401">
        <v>10500.71</v>
      </c>
      <c r="F2401" s="2" t="s">
        <v>16</v>
      </c>
      <c r="G2401" s="2" t="s">
        <v>17</v>
      </c>
      <c r="H2401" s="2" t="s">
        <v>18</v>
      </c>
      <c r="I2401" s="2" t="s">
        <v>25</v>
      </c>
      <c r="J2401" s="2" t="s">
        <v>20</v>
      </c>
      <c r="K2401" t="s">
        <v>51</v>
      </c>
      <c r="L2401" t="s">
        <v>22</v>
      </c>
      <c r="M2401">
        <v>5250.36</v>
      </c>
      <c r="N2401">
        <v>2020</v>
      </c>
      <c r="O2401">
        <v>6</v>
      </c>
    </row>
    <row r="2402" spans="1:15" x14ac:dyDescent="0.25">
      <c r="A2402" s="1">
        <v>43984</v>
      </c>
      <c r="B2402">
        <v>1000009288</v>
      </c>
      <c r="C2402" s="2" t="s">
        <v>15</v>
      </c>
      <c r="D2402">
        <v>2</v>
      </c>
      <c r="E2402">
        <v>10500.71</v>
      </c>
      <c r="F2402" s="2" t="s">
        <v>16</v>
      </c>
      <c r="G2402" s="2" t="s">
        <v>17</v>
      </c>
      <c r="H2402" s="2" t="s">
        <v>18</v>
      </c>
      <c r="I2402" s="2" t="s">
        <v>25</v>
      </c>
      <c r="J2402" s="2" t="s">
        <v>20</v>
      </c>
      <c r="K2402" t="s">
        <v>51</v>
      </c>
      <c r="L2402" t="s">
        <v>22</v>
      </c>
      <c r="M2402">
        <v>5250.36</v>
      </c>
      <c r="N2402">
        <v>2020</v>
      </c>
      <c r="O2402">
        <v>6</v>
      </c>
    </row>
    <row r="2403" spans="1:15" x14ac:dyDescent="0.25">
      <c r="A2403" s="1">
        <v>43985</v>
      </c>
      <c r="B2403">
        <v>1000009288</v>
      </c>
      <c r="C2403" s="2" t="s">
        <v>15</v>
      </c>
      <c r="D2403">
        <v>1</v>
      </c>
      <c r="E2403">
        <v>12000.48</v>
      </c>
      <c r="F2403" s="2" t="s">
        <v>16</v>
      </c>
      <c r="G2403" s="2" t="s">
        <v>17</v>
      </c>
      <c r="H2403" s="2" t="s">
        <v>18</v>
      </c>
      <c r="I2403" s="2" t="s">
        <v>25</v>
      </c>
      <c r="J2403" s="2" t="s">
        <v>20</v>
      </c>
      <c r="K2403" t="s">
        <v>51</v>
      </c>
      <c r="L2403" t="s">
        <v>22</v>
      </c>
      <c r="M2403">
        <v>12000.48</v>
      </c>
      <c r="N2403">
        <v>2020</v>
      </c>
      <c r="O2403">
        <v>6</v>
      </c>
    </row>
    <row r="2404" spans="1:15" x14ac:dyDescent="0.25">
      <c r="A2404" s="1">
        <v>43985</v>
      </c>
      <c r="B2404">
        <v>1000009288</v>
      </c>
      <c r="C2404" s="2" t="s">
        <v>15</v>
      </c>
      <c r="D2404">
        <v>1</v>
      </c>
      <c r="E2404">
        <v>12000.48</v>
      </c>
      <c r="F2404" s="2" t="s">
        <v>16</v>
      </c>
      <c r="G2404" s="2" t="s">
        <v>17</v>
      </c>
      <c r="H2404" s="2" t="s">
        <v>18</v>
      </c>
      <c r="I2404" s="2" t="s">
        <v>25</v>
      </c>
      <c r="J2404" s="2" t="s">
        <v>20</v>
      </c>
      <c r="K2404" t="s">
        <v>51</v>
      </c>
      <c r="L2404" t="s">
        <v>22</v>
      </c>
      <c r="M2404">
        <v>12000.48</v>
      </c>
      <c r="N2404">
        <v>2020</v>
      </c>
      <c r="O2404">
        <v>6</v>
      </c>
    </row>
    <row r="2405" spans="1:15" x14ac:dyDescent="0.25">
      <c r="A2405" s="1">
        <v>43986</v>
      </c>
      <c r="B2405">
        <v>1000009288</v>
      </c>
      <c r="C2405" s="2" t="s">
        <v>15</v>
      </c>
      <c r="D2405">
        <v>2</v>
      </c>
      <c r="E2405">
        <v>12500.16</v>
      </c>
      <c r="F2405" s="2" t="s">
        <v>16</v>
      </c>
      <c r="G2405" s="2" t="s">
        <v>17</v>
      </c>
      <c r="H2405" s="2" t="s">
        <v>18</v>
      </c>
      <c r="I2405" s="2" t="s">
        <v>25</v>
      </c>
      <c r="J2405" s="2" t="s">
        <v>20</v>
      </c>
      <c r="K2405" t="s">
        <v>51</v>
      </c>
      <c r="L2405" t="s">
        <v>22</v>
      </c>
      <c r="M2405">
        <v>6250.08</v>
      </c>
      <c r="N2405">
        <v>2020</v>
      </c>
      <c r="O2405">
        <v>6</v>
      </c>
    </row>
    <row r="2406" spans="1:15" x14ac:dyDescent="0.25">
      <c r="A2406" s="1">
        <v>43986</v>
      </c>
      <c r="B2406">
        <v>1000009288</v>
      </c>
      <c r="C2406" s="2" t="s">
        <v>15</v>
      </c>
      <c r="D2406">
        <v>2</v>
      </c>
      <c r="E2406">
        <v>12500.16</v>
      </c>
      <c r="F2406" s="2" t="s">
        <v>16</v>
      </c>
      <c r="G2406" s="2" t="s">
        <v>17</v>
      </c>
      <c r="H2406" s="2" t="s">
        <v>18</v>
      </c>
      <c r="I2406" s="2" t="s">
        <v>25</v>
      </c>
      <c r="J2406" s="2" t="s">
        <v>20</v>
      </c>
      <c r="K2406" t="s">
        <v>51</v>
      </c>
      <c r="L2406" t="s">
        <v>22</v>
      </c>
      <c r="M2406">
        <v>6250.08</v>
      </c>
      <c r="N2406">
        <v>2020</v>
      </c>
      <c r="O2406">
        <v>6</v>
      </c>
    </row>
    <row r="2407" spans="1:15" x14ac:dyDescent="0.25">
      <c r="A2407" s="1">
        <v>43984</v>
      </c>
      <c r="B2407">
        <v>1000010814</v>
      </c>
      <c r="C2407" s="2" t="s">
        <v>15</v>
      </c>
      <c r="D2407">
        <v>2</v>
      </c>
      <c r="E2407">
        <v>14000.470000000001</v>
      </c>
      <c r="F2407" s="2" t="s">
        <v>16</v>
      </c>
      <c r="G2407" s="2" t="s">
        <v>17</v>
      </c>
      <c r="H2407" s="2" t="s">
        <v>18</v>
      </c>
      <c r="I2407" s="2" t="s">
        <v>61</v>
      </c>
      <c r="J2407" s="2" t="s">
        <v>32</v>
      </c>
      <c r="K2407" t="s">
        <v>63</v>
      </c>
      <c r="L2407" t="s">
        <v>22</v>
      </c>
      <c r="M2407">
        <v>7000.24</v>
      </c>
      <c r="N2407">
        <v>2020</v>
      </c>
      <c r="O2407">
        <v>6</v>
      </c>
    </row>
    <row r="2408" spans="1:15" x14ac:dyDescent="0.25">
      <c r="A2408" s="1">
        <v>43984</v>
      </c>
      <c r="B2408">
        <v>1000010814</v>
      </c>
      <c r="C2408" s="2" t="s">
        <v>15</v>
      </c>
      <c r="D2408">
        <v>2</v>
      </c>
      <c r="E2408">
        <v>14000.470000000001</v>
      </c>
      <c r="F2408" s="2" t="s">
        <v>16</v>
      </c>
      <c r="G2408" s="2" t="s">
        <v>17</v>
      </c>
      <c r="H2408" s="2" t="s">
        <v>18</v>
      </c>
      <c r="I2408" s="2" t="s">
        <v>61</v>
      </c>
      <c r="J2408" s="2" t="s">
        <v>32</v>
      </c>
      <c r="K2408" t="s">
        <v>63</v>
      </c>
      <c r="L2408" t="s">
        <v>22</v>
      </c>
      <c r="M2408">
        <v>7000.24</v>
      </c>
      <c r="N2408">
        <v>2020</v>
      </c>
      <c r="O2408">
        <v>6</v>
      </c>
    </row>
    <row r="2409" spans="1:15" x14ac:dyDescent="0.25">
      <c r="A2409" s="1">
        <v>43985</v>
      </c>
      <c r="B2409">
        <v>1000010814</v>
      </c>
      <c r="C2409" s="2" t="s">
        <v>15</v>
      </c>
      <c r="D2409">
        <v>5</v>
      </c>
      <c r="E2409">
        <v>59502.219999999994</v>
      </c>
      <c r="F2409" s="2" t="s">
        <v>16</v>
      </c>
      <c r="G2409" s="2" t="s">
        <v>17</v>
      </c>
      <c r="H2409" s="2" t="s">
        <v>18</v>
      </c>
      <c r="I2409" s="2" t="s">
        <v>61</v>
      </c>
      <c r="J2409" s="2" t="s">
        <v>32</v>
      </c>
      <c r="K2409" t="s">
        <v>63</v>
      </c>
      <c r="L2409" t="s">
        <v>22</v>
      </c>
      <c r="M2409">
        <v>11900.44</v>
      </c>
      <c r="N2409">
        <v>2020</v>
      </c>
      <c r="O2409">
        <v>6</v>
      </c>
    </row>
    <row r="2410" spans="1:15" x14ac:dyDescent="0.25">
      <c r="A2410" s="1">
        <v>43985</v>
      </c>
      <c r="B2410">
        <v>1000010814</v>
      </c>
      <c r="C2410" s="2" t="s">
        <v>15</v>
      </c>
      <c r="D2410">
        <v>5</v>
      </c>
      <c r="E2410">
        <v>59502.219999999994</v>
      </c>
      <c r="F2410" s="2" t="s">
        <v>16</v>
      </c>
      <c r="G2410" s="2" t="s">
        <v>17</v>
      </c>
      <c r="H2410" s="2" t="s">
        <v>18</v>
      </c>
      <c r="I2410" s="2" t="s">
        <v>61</v>
      </c>
      <c r="J2410" s="2" t="s">
        <v>32</v>
      </c>
      <c r="K2410" t="s">
        <v>63</v>
      </c>
      <c r="L2410" t="s">
        <v>22</v>
      </c>
      <c r="M2410">
        <v>11900.44</v>
      </c>
      <c r="N2410">
        <v>2020</v>
      </c>
      <c r="O2410">
        <v>6</v>
      </c>
    </row>
    <row r="2411" spans="1:15" x14ac:dyDescent="0.25">
      <c r="A2411" s="1">
        <v>43989</v>
      </c>
      <c r="B2411">
        <v>1000010814</v>
      </c>
      <c r="C2411" s="2" t="s">
        <v>15</v>
      </c>
      <c r="D2411">
        <v>2</v>
      </c>
      <c r="E2411">
        <v>17000.39</v>
      </c>
      <c r="F2411" s="2" t="s">
        <v>16</v>
      </c>
      <c r="G2411" s="2" t="s">
        <v>17</v>
      </c>
      <c r="H2411" s="2" t="s">
        <v>18</v>
      </c>
      <c r="I2411" s="2" t="s">
        <v>61</v>
      </c>
      <c r="J2411" s="2" t="s">
        <v>32</v>
      </c>
      <c r="K2411" t="s">
        <v>63</v>
      </c>
      <c r="L2411" t="s">
        <v>22</v>
      </c>
      <c r="M2411">
        <v>8500.2000000000007</v>
      </c>
      <c r="N2411">
        <v>2020</v>
      </c>
      <c r="O2411">
        <v>6</v>
      </c>
    </row>
    <row r="2412" spans="1:15" x14ac:dyDescent="0.25">
      <c r="A2412" s="1">
        <v>43989</v>
      </c>
      <c r="B2412">
        <v>1000010814</v>
      </c>
      <c r="C2412" s="2" t="s">
        <v>15</v>
      </c>
      <c r="D2412">
        <v>2</v>
      </c>
      <c r="E2412">
        <v>17000.39</v>
      </c>
      <c r="F2412" s="2" t="s">
        <v>16</v>
      </c>
      <c r="G2412" s="2" t="s">
        <v>17</v>
      </c>
      <c r="H2412" s="2" t="s">
        <v>18</v>
      </c>
      <c r="I2412" s="2" t="s">
        <v>61</v>
      </c>
      <c r="J2412" s="2" t="s">
        <v>32</v>
      </c>
      <c r="K2412" t="s">
        <v>63</v>
      </c>
      <c r="L2412" t="s">
        <v>22</v>
      </c>
      <c r="M2412">
        <v>8500.2000000000007</v>
      </c>
      <c r="N2412">
        <v>2020</v>
      </c>
      <c r="O2412">
        <v>6</v>
      </c>
    </row>
    <row r="2413" spans="1:15" x14ac:dyDescent="0.25">
      <c r="A2413" s="1">
        <v>43989</v>
      </c>
      <c r="B2413">
        <v>1000010814</v>
      </c>
      <c r="C2413" s="2" t="s">
        <v>42</v>
      </c>
      <c r="D2413">
        <v>1</v>
      </c>
      <c r="E2413">
        <v>11000.17</v>
      </c>
      <c r="F2413" s="2" t="s">
        <v>16</v>
      </c>
      <c r="G2413" s="2" t="s">
        <v>43</v>
      </c>
      <c r="H2413" s="2" t="s">
        <v>18</v>
      </c>
      <c r="I2413" s="2" t="s">
        <v>61</v>
      </c>
      <c r="J2413" s="2" t="s">
        <v>32</v>
      </c>
      <c r="K2413" t="s">
        <v>63</v>
      </c>
      <c r="L2413" t="s">
        <v>22</v>
      </c>
      <c r="M2413">
        <v>11000.17</v>
      </c>
      <c r="N2413">
        <v>2020</v>
      </c>
      <c r="O2413">
        <v>6</v>
      </c>
    </row>
    <row r="2414" spans="1:15" x14ac:dyDescent="0.25">
      <c r="A2414" s="1">
        <v>43989</v>
      </c>
      <c r="B2414">
        <v>1000010814</v>
      </c>
      <c r="C2414" s="2" t="s">
        <v>42</v>
      </c>
      <c r="D2414">
        <v>1</v>
      </c>
      <c r="E2414">
        <v>11000.17</v>
      </c>
      <c r="F2414" s="2" t="s">
        <v>16</v>
      </c>
      <c r="G2414" s="2" t="s">
        <v>43</v>
      </c>
      <c r="H2414" s="2" t="s">
        <v>18</v>
      </c>
      <c r="I2414" s="2" t="s">
        <v>61</v>
      </c>
      <c r="J2414" s="2" t="s">
        <v>32</v>
      </c>
      <c r="K2414" t="s">
        <v>63</v>
      </c>
      <c r="L2414" t="s">
        <v>22</v>
      </c>
      <c r="M2414">
        <v>11000.17</v>
      </c>
      <c r="N2414">
        <v>2020</v>
      </c>
      <c r="O2414">
        <v>6</v>
      </c>
    </row>
    <row r="2415" spans="1:15" x14ac:dyDescent="0.25">
      <c r="A2415" s="1">
        <v>43984</v>
      </c>
      <c r="B2415">
        <v>1000010837</v>
      </c>
      <c r="C2415" s="2" t="s">
        <v>15</v>
      </c>
      <c r="D2415">
        <v>1</v>
      </c>
      <c r="E2415">
        <v>24999.97</v>
      </c>
      <c r="F2415" s="2" t="s">
        <v>16</v>
      </c>
      <c r="G2415" s="2" t="s">
        <v>17</v>
      </c>
      <c r="H2415" s="2" t="s">
        <v>18</v>
      </c>
      <c r="I2415" s="2" t="s">
        <v>61</v>
      </c>
      <c r="J2415" s="2" t="s">
        <v>26</v>
      </c>
      <c r="K2415" t="s">
        <v>62</v>
      </c>
      <c r="L2415" t="s">
        <v>22</v>
      </c>
      <c r="M2415">
        <v>24999.97</v>
      </c>
      <c r="N2415">
        <v>2020</v>
      </c>
      <c r="O2415">
        <v>6</v>
      </c>
    </row>
    <row r="2416" spans="1:15" x14ac:dyDescent="0.25">
      <c r="A2416" s="1">
        <v>43984</v>
      </c>
      <c r="B2416">
        <v>1000010837</v>
      </c>
      <c r="C2416" s="2" t="s">
        <v>15</v>
      </c>
      <c r="D2416">
        <v>1</v>
      </c>
      <c r="E2416">
        <v>24999.97</v>
      </c>
      <c r="F2416" s="2" t="s">
        <v>16</v>
      </c>
      <c r="G2416" s="2" t="s">
        <v>17</v>
      </c>
      <c r="H2416" s="2" t="s">
        <v>18</v>
      </c>
      <c r="I2416" s="2" t="s">
        <v>61</v>
      </c>
      <c r="J2416" s="2" t="s">
        <v>26</v>
      </c>
      <c r="K2416" t="s">
        <v>62</v>
      </c>
      <c r="L2416" t="s">
        <v>22</v>
      </c>
      <c r="M2416">
        <v>24999.97</v>
      </c>
      <c r="N2416">
        <v>2020</v>
      </c>
      <c r="O2416">
        <v>6</v>
      </c>
    </row>
    <row r="2417" spans="1:15" x14ac:dyDescent="0.25">
      <c r="A2417" s="1">
        <v>43985</v>
      </c>
      <c r="B2417">
        <v>1000010837</v>
      </c>
      <c r="C2417" s="2" t="s">
        <v>23</v>
      </c>
      <c r="D2417">
        <v>2</v>
      </c>
      <c r="E2417">
        <v>15500.800000000001</v>
      </c>
      <c r="F2417" s="2" t="s">
        <v>16</v>
      </c>
      <c r="G2417" s="2" t="s">
        <v>24</v>
      </c>
      <c r="H2417" s="2" t="s">
        <v>18</v>
      </c>
      <c r="I2417" s="2" t="s">
        <v>61</v>
      </c>
      <c r="J2417" s="2" t="s">
        <v>26</v>
      </c>
      <c r="K2417" t="s">
        <v>62</v>
      </c>
      <c r="L2417" t="s">
        <v>22</v>
      </c>
      <c r="M2417">
        <v>7750.4</v>
      </c>
      <c r="N2417">
        <v>2020</v>
      </c>
      <c r="O2417">
        <v>6</v>
      </c>
    </row>
    <row r="2418" spans="1:15" x14ac:dyDescent="0.25">
      <c r="A2418" s="1">
        <v>43985</v>
      </c>
      <c r="B2418">
        <v>1000010837</v>
      </c>
      <c r="C2418" s="2" t="s">
        <v>23</v>
      </c>
      <c r="D2418">
        <v>2</v>
      </c>
      <c r="E2418">
        <v>15500.800000000001</v>
      </c>
      <c r="F2418" s="2" t="s">
        <v>16</v>
      </c>
      <c r="G2418" s="2" t="s">
        <v>24</v>
      </c>
      <c r="H2418" s="2" t="s">
        <v>18</v>
      </c>
      <c r="I2418" s="2" t="s">
        <v>61</v>
      </c>
      <c r="J2418" s="2" t="s">
        <v>26</v>
      </c>
      <c r="K2418" t="s">
        <v>62</v>
      </c>
      <c r="L2418" t="s">
        <v>22</v>
      </c>
      <c r="M2418">
        <v>7750.4</v>
      </c>
      <c r="N2418">
        <v>2020</v>
      </c>
      <c r="O2418">
        <v>6</v>
      </c>
    </row>
    <row r="2419" spans="1:15" x14ac:dyDescent="0.25">
      <c r="A2419" s="1">
        <v>43985</v>
      </c>
      <c r="B2419">
        <v>1000010837</v>
      </c>
      <c r="C2419" s="2" t="s">
        <v>42</v>
      </c>
      <c r="D2419">
        <v>1</v>
      </c>
      <c r="E2419">
        <v>20000.46</v>
      </c>
      <c r="F2419" s="2" t="s">
        <v>16</v>
      </c>
      <c r="G2419" s="2" t="s">
        <v>43</v>
      </c>
      <c r="H2419" s="2" t="s">
        <v>18</v>
      </c>
      <c r="I2419" s="2" t="s">
        <v>61</v>
      </c>
      <c r="J2419" s="2" t="s">
        <v>26</v>
      </c>
      <c r="K2419" t="s">
        <v>62</v>
      </c>
      <c r="L2419" t="s">
        <v>22</v>
      </c>
      <c r="M2419">
        <v>20000.46</v>
      </c>
      <c r="N2419">
        <v>2020</v>
      </c>
      <c r="O2419">
        <v>6</v>
      </c>
    </row>
    <row r="2420" spans="1:15" x14ac:dyDescent="0.25">
      <c r="A2420" s="1">
        <v>43985</v>
      </c>
      <c r="B2420">
        <v>1000010837</v>
      </c>
      <c r="C2420" s="2" t="s">
        <v>42</v>
      </c>
      <c r="D2420">
        <v>1</v>
      </c>
      <c r="E2420">
        <v>20000.46</v>
      </c>
      <c r="F2420" s="2" t="s">
        <v>16</v>
      </c>
      <c r="G2420" s="2" t="s">
        <v>43</v>
      </c>
      <c r="H2420" s="2" t="s">
        <v>18</v>
      </c>
      <c r="I2420" s="2" t="s">
        <v>61</v>
      </c>
      <c r="J2420" s="2" t="s">
        <v>26</v>
      </c>
      <c r="K2420" t="s">
        <v>62</v>
      </c>
      <c r="L2420" t="s">
        <v>22</v>
      </c>
      <c r="M2420">
        <v>20000.46</v>
      </c>
      <c r="N2420">
        <v>2020</v>
      </c>
      <c r="O2420">
        <v>6</v>
      </c>
    </row>
    <row r="2421" spans="1:15" x14ac:dyDescent="0.25">
      <c r="A2421" s="1">
        <v>43987</v>
      </c>
      <c r="B2421">
        <v>1000010837</v>
      </c>
      <c r="C2421" s="2" t="s">
        <v>15</v>
      </c>
      <c r="D2421">
        <v>1</v>
      </c>
      <c r="E2421">
        <v>15999.96</v>
      </c>
      <c r="F2421" s="2" t="s">
        <v>16</v>
      </c>
      <c r="G2421" s="2" t="s">
        <v>17</v>
      </c>
      <c r="H2421" s="2" t="s">
        <v>18</v>
      </c>
      <c r="I2421" s="2" t="s">
        <v>61</v>
      </c>
      <c r="J2421" s="2" t="s">
        <v>26</v>
      </c>
      <c r="K2421" t="s">
        <v>62</v>
      </c>
      <c r="L2421" t="s">
        <v>22</v>
      </c>
      <c r="M2421">
        <v>15999.96</v>
      </c>
      <c r="N2421">
        <v>2020</v>
      </c>
      <c r="O2421">
        <v>6</v>
      </c>
    </row>
    <row r="2422" spans="1:15" x14ac:dyDescent="0.25">
      <c r="A2422" s="1">
        <v>43987</v>
      </c>
      <c r="B2422">
        <v>1000010837</v>
      </c>
      <c r="C2422" s="2" t="s">
        <v>15</v>
      </c>
      <c r="D2422">
        <v>1</v>
      </c>
      <c r="E2422">
        <v>15999.96</v>
      </c>
      <c r="F2422" s="2" t="s">
        <v>16</v>
      </c>
      <c r="G2422" s="2" t="s">
        <v>17</v>
      </c>
      <c r="H2422" s="2" t="s">
        <v>18</v>
      </c>
      <c r="I2422" s="2" t="s">
        <v>61</v>
      </c>
      <c r="J2422" s="2" t="s">
        <v>26</v>
      </c>
      <c r="K2422" t="s">
        <v>62</v>
      </c>
      <c r="L2422" t="s">
        <v>22</v>
      </c>
      <c r="M2422">
        <v>15999.96</v>
      </c>
      <c r="N2422">
        <v>2020</v>
      </c>
      <c r="O2422">
        <v>6</v>
      </c>
    </row>
    <row r="2423" spans="1:15" x14ac:dyDescent="0.25">
      <c r="A2423" s="1">
        <v>43989</v>
      </c>
      <c r="B2423">
        <v>1000010837</v>
      </c>
      <c r="C2423" s="2" t="s">
        <v>15</v>
      </c>
      <c r="D2423">
        <v>1</v>
      </c>
      <c r="E2423">
        <v>13999.93</v>
      </c>
      <c r="F2423" s="2" t="s">
        <v>16</v>
      </c>
      <c r="G2423" s="2" t="s">
        <v>17</v>
      </c>
      <c r="H2423" s="2" t="s">
        <v>18</v>
      </c>
      <c r="I2423" s="2" t="s">
        <v>61</v>
      </c>
      <c r="J2423" s="2" t="s">
        <v>26</v>
      </c>
      <c r="K2423" t="s">
        <v>62</v>
      </c>
      <c r="L2423" t="s">
        <v>22</v>
      </c>
      <c r="M2423">
        <v>13999.93</v>
      </c>
      <c r="N2423">
        <v>2020</v>
      </c>
      <c r="O2423">
        <v>6</v>
      </c>
    </row>
    <row r="2424" spans="1:15" x14ac:dyDescent="0.25">
      <c r="A2424" s="1">
        <v>43989</v>
      </c>
      <c r="B2424">
        <v>1000010837</v>
      </c>
      <c r="C2424" s="2" t="s">
        <v>15</v>
      </c>
      <c r="D2424">
        <v>1</v>
      </c>
      <c r="E2424">
        <v>13999.93</v>
      </c>
      <c r="F2424" s="2" t="s">
        <v>16</v>
      </c>
      <c r="G2424" s="2" t="s">
        <v>17</v>
      </c>
      <c r="H2424" s="2" t="s">
        <v>18</v>
      </c>
      <c r="I2424" s="2" t="s">
        <v>61</v>
      </c>
      <c r="J2424" s="2" t="s">
        <v>26</v>
      </c>
      <c r="K2424" t="s">
        <v>62</v>
      </c>
      <c r="L2424" t="s">
        <v>22</v>
      </c>
      <c r="M2424">
        <v>13999.93</v>
      </c>
      <c r="N2424">
        <v>2020</v>
      </c>
      <c r="O2424">
        <v>6</v>
      </c>
    </row>
    <row r="2425" spans="1:15" x14ac:dyDescent="0.25">
      <c r="A2425" s="1">
        <v>43989</v>
      </c>
      <c r="B2425">
        <v>1000010837</v>
      </c>
      <c r="C2425" s="2" t="s">
        <v>42</v>
      </c>
      <c r="D2425">
        <v>1</v>
      </c>
      <c r="E2425">
        <v>14000.09</v>
      </c>
      <c r="F2425" s="2" t="s">
        <v>16</v>
      </c>
      <c r="G2425" s="2" t="s">
        <v>43</v>
      </c>
      <c r="H2425" s="2" t="s">
        <v>18</v>
      </c>
      <c r="I2425" s="2" t="s">
        <v>61</v>
      </c>
      <c r="J2425" s="2" t="s">
        <v>26</v>
      </c>
      <c r="K2425" t="s">
        <v>62</v>
      </c>
      <c r="L2425" t="s">
        <v>22</v>
      </c>
      <c r="M2425">
        <v>14000.09</v>
      </c>
      <c r="N2425">
        <v>2020</v>
      </c>
      <c r="O2425">
        <v>6</v>
      </c>
    </row>
    <row r="2426" spans="1:15" x14ac:dyDescent="0.25">
      <c r="A2426" s="1">
        <v>43989</v>
      </c>
      <c r="B2426">
        <v>1000010837</v>
      </c>
      <c r="C2426" s="2" t="s">
        <v>42</v>
      </c>
      <c r="D2426">
        <v>1</v>
      </c>
      <c r="E2426">
        <v>14000.09</v>
      </c>
      <c r="F2426" s="2" t="s">
        <v>16</v>
      </c>
      <c r="G2426" s="2" t="s">
        <v>43</v>
      </c>
      <c r="H2426" s="2" t="s">
        <v>18</v>
      </c>
      <c r="I2426" s="2" t="s">
        <v>61</v>
      </c>
      <c r="J2426" s="2" t="s">
        <v>26</v>
      </c>
      <c r="K2426" t="s">
        <v>62</v>
      </c>
      <c r="L2426" t="s">
        <v>22</v>
      </c>
      <c r="M2426">
        <v>14000.09</v>
      </c>
      <c r="N2426">
        <v>2020</v>
      </c>
      <c r="O2426">
        <v>6</v>
      </c>
    </row>
    <row r="2427" spans="1:15" x14ac:dyDescent="0.25">
      <c r="A2427" s="1">
        <v>43984</v>
      </c>
      <c r="B2427">
        <v>1000010881</v>
      </c>
      <c r="C2427" s="2" t="s">
        <v>23</v>
      </c>
      <c r="D2427">
        <v>1</v>
      </c>
      <c r="E2427">
        <v>10000.44</v>
      </c>
      <c r="F2427" s="2" t="s">
        <v>16</v>
      </c>
      <c r="G2427" s="2" t="s">
        <v>24</v>
      </c>
      <c r="H2427" s="2" t="s">
        <v>47</v>
      </c>
      <c r="I2427" s="2" t="s">
        <v>48</v>
      </c>
      <c r="J2427" s="2" t="s">
        <v>26</v>
      </c>
      <c r="K2427" t="s">
        <v>50</v>
      </c>
      <c r="L2427" t="s">
        <v>22</v>
      </c>
      <c r="M2427">
        <v>10000.44</v>
      </c>
      <c r="N2427">
        <v>2020</v>
      </c>
      <c r="O2427">
        <v>6</v>
      </c>
    </row>
    <row r="2428" spans="1:15" x14ac:dyDescent="0.25">
      <c r="A2428" s="1">
        <v>43984</v>
      </c>
      <c r="B2428">
        <v>1000010881</v>
      </c>
      <c r="C2428" s="2" t="s">
        <v>23</v>
      </c>
      <c r="D2428">
        <v>1</v>
      </c>
      <c r="E2428">
        <v>10000.44</v>
      </c>
      <c r="F2428" s="2" t="s">
        <v>16</v>
      </c>
      <c r="G2428" s="2" t="s">
        <v>24</v>
      </c>
      <c r="H2428" s="2" t="s">
        <v>47</v>
      </c>
      <c r="I2428" s="2" t="s">
        <v>48</v>
      </c>
      <c r="J2428" s="2" t="s">
        <v>26</v>
      </c>
      <c r="K2428" t="s">
        <v>50</v>
      </c>
      <c r="L2428" t="s">
        <v>22</v>
      </c>
      <c r="M2428">
        <v>10000.44</v>
      </c>
      <c r="N2428">
        <v>2020</v>
      </c>
      <c r="O2428">
        <v>6</v>
      </c>
    </row>
    <row r="2429" spans="1:15" x14ac:dyDescent="0.25">
      <c r="A2429" s="1">
        <v>43985</v>
      </c>
      <c r="B2429">
        <v>1000010881</v>
      </c>
      <c r="C2429" s="2" t="s">
        <v>23</v>
      </c>
      <c r="D2429">
        <v>1</v>
      </c>
      <c r="E2429">
        <v>5000.2299999999996</v>
      </c>
      <c r="F2429" s="2" t="s">
        <v>16</v>
      </c>
      <c r="G2429" s="2" t="s">
        <v>24</v>
      </c>
      <c r="H2429" s="2" t="s">
        <v>47</v>
      </c>
      <c r="I2429" s="2" t="s">
        <v>48</v>
      </c>
      <c r="J2429" s="2" t="s">
        <v>26</v>
      </c>
      <c r="K2429" t="s">
        <v>50</v>
      </c>
      <c r="L2429" t="s">
        <v>22</v>
      </c>
      <c r="M2429">
        <v>5000.2299999999996</v>
      </c>
      <c r="N2429">
        <v>2020</v>
      </c>
      <c r="O2429">
        <v>6</v>
      </c>
    </row>
    <row r="2430" spans="1:15" x14ac:dyDescent="0.25">
      <c r="A2430" s="1">
        <v>43985</v>
      </c>
      <c r="B2430">
        <v>1000010881</v>
      </c>
      <c r="C2430" s="2" t="s">
        <v>23</v>
      </c>
      <c r="D2430">
        <v>1</v>
      </c>
      <c r="E2430">
        <v>5000.2299999999996</v>
      </c>
      <c r="F2430" s="2" t="s">
        <v>16</v>
      </c>
      <c r="G2430" s="2" t="s">
        <v>24</v>
      </c>
      <c r="H2430" s="2" t="s">
        <v>47</v>
      </c>
      <c r="I2430" s="2" t="s">
        <v>48</v>
      </c>
      <c r="J2430" s="2" t="s">
        <v>26</v>
      </c>
      <c r="K2430" t="s">
        <v>50</v>
      </c>
      <c r="L2430" t="s">
        <v>22</v>
      </c>
      <c r="M2430">
        <v>5000.2299999999996</v>
      </c>
      <c r="N2430">
        <v>2020</v>
      </c>
      <c r="O2430">
        <v>6</v>
      </c>
    </row>
    <row r="2431" spans="1:15" x14ac:dyDescent="0.25">
      <c r="A2431" s="1">
        <v>43987</v>
      </c>
      <c r="B2431">
        <v>1000010881</v>
      </c>
      <c r="C2431" s="2" t="s">
        <v>23</v>
      </c>
      <c r="D2431">
        <v>1</v>
      </c>
      <c r="E2431">
        <v>15000.16</v>
      </c>
      <c r="F2431" s="2" t="s">
        <v>16</v>
      </c>
      <c r="G2431" s="2" t="s">
        <v>24</v>
      </c>
      <c r="H2431" s="2" t="s">
        <v>47</v>
      </c>
      <c r="I2431" s="2" t="s">
        <v>48</v>
      </c>
      <c r="J2431" s="2" t="s">
        <v>26</v>
      </c>
      <c r="K2431" t="s">
        <v>50</v>
      </c>
      <c r="L2431" t="s">
        <v>22</v>
      </c>
      <c r="M2431">
        <v>15000.16</v>
      </c>
      <c r="N2431">
        <v>2020</v>
      </c>
      <c r="O2431">
        <v>6</v>
      </c>
    </row>
    <row r="2432" spans="1:15" x14ac:dyDescent="0.25">
      <c r="A2432" s="1">
        <v>43987</v>
      </c>
      <c r="B2432">
        <v>1000010881</v>
      </c>
      <c r="C2432" s="2" t="s">
        <v>23</v>
      </c>
      <c r="D2432">
        <v>1</v>
      </c>
      <c r="E2432">
        <v>15000.16</v>
      </c>
      <c r="F2432" s="2" t="s">
        <v>16</v>
      </c>
      <c r="G2432" s="2" t="s">
        <v>24</v>
      </c>
      <c r="H2432" s="2" t="s">
        <v>47</v>
      </c>
      <c r="I2432" s="2" t="s">
        <v>48</v>
      </c>
      <c r="J2432" s="2" t="s">
        <v>26</v>
      </c>
      <c r="K2432" t="s">
        <v>50</v>
      </c>
      <c r="L2432" t="s">
        <v>22</v>
      </c>
      <c r="M2432">
        <v>15000.16</v>
      </c>
      <c r="N2432">
        <v>2020</v>
      </c>
      <c r="O2432">
        <v>6</v>
      </c>
    </row>
    <row r="2433" spans="1:15" x14ac:dyDescent="0.25">
      <c r="A2433" s="1">
        <v>43988</v>
      </c>
      <c r="B2433">
        <v>1000010881</v>
      </c>
      <c r="C2433" s="2" t="s">
        <v>23</v>
      </c>
      <c r="D2433">
        <v>1</v>
      </c>
      <c r="E2433">
        <v>2500.62</v>
      </c>
      <c r="F2433" s="2" t="s">
        <v>16</v>
      </c>
      <c r="G2433" s="2" t="s">
        <v>24</v>
      </c>
      <c r="H2433" s="2" t="s">
        <v>47</v>
      </c>
      <c r="I2433" s="2" t="s">
        <v>48</v>
      </c>
      <c r="J2433" s="2" t="s">
        <v>26</v>
      </c>
      <c r="K2433" t="s">
        <v>50</v>
      </c>
      <c r="L2433" t="s">
        <v>22</v>
      </c>
      <c r="M2433">
        <v>2500.62</v>
      </c>
      <c r="N2433">
        <v>2020</v>
      </c>
      <c r="O2433">
        <v>6</v>
      </c>
    </row>
    <row r="2434" spans="1:15" x14ac:dyDescent="0.25">
      <c r="A2434" s="1">
        <v>43988</v>
      </c>
      <c r="B2434">
        <v>1000010881</v>
      </c>
      <c r="C2434" s="2" t="s">
        <v>23</v>
      </c>
      <c r="D2434">
        <v>1</v>
      </c>
      <c r="E2434">
        <v>2500.62</v>
      </c>
      <c r="F2434" s="2" t="s">
        <v>16</v>
      </c>
      <c r="G2434" s="2" t="s">
        <v>24</v>
      </c>
      <c r="H2434" s="2" t="s">
        <v>47</v>
      </c>
      <c r="I2434" s="2" t="s">
        <v>48</v>
      </c>
      <c r="J2434" s="2" t="s">
        <v>26</v>
      </c>
      <c r="K2434" t="s">
        <v>50</v>
      </c>
      <c r="L2434" t="s">
        <v>22</v>
      </c>
      <c r="M2434">
        <v>2500.62</v>
      </c>
      <c r="N2434">
        <v>2020</v>
      </c>
      <c r="O2434">
        <v>6</v>
      </c>
    </row>
    <row r="2435" spans="1:15" x14ac:dyDescent="0.25">
      <c r="A2435" s="1">
        <v>43988</v>
      </c>
      <c r="B2435">
        <v>1000011697</v>
      </c>
      <c r="C2435" s="2" t="s">
        <v>15</v>
      </c>
      <c r="D2435">
        <v>1</v>
      </c>
      <c r="E2435">
        <v>6000.56</v>
      </c>
      <c r="F2435" s="2" t="s">
        <v>16</v>
      </c>
      <c r="G2435" s="2" t="s">
        <v>17</v>
      </c>
      <c r="H2435" s="2" t="s">
        <v>18</v>
      </c>
      <c r="I2435" s="2" t="s">
        <v>34</v>
      </c>
      <c r="J2435" s="2" t="s">
        <v>20</v>
      </c>
      <c r="K2435" t="s">
        <v>44</v>
      </c>
      <c r="L2435" t="s">
        <v>22</v>
      </c>
      <c r="M2435">
        <v>6000.56</v>
      </c>
      <c r="N2435">
        <v>2020</v>
      </c>
      <c r="O2435">
        <v>6</v>
      </c>
    </row>
    <row r="2436" spans="1:15" x14ac:dyDescent="0.25">
      <c r="A2436" s="1">
        <v>43988</v>
      </c>
      <c r="B2436">
        <v>1000011697</v>
      </c>
      <c r="C2436" s="2" t="s">
        <v>15</v>
      </c>
      <c r="D2436">
        <v>1</v>
      </c>
      <c r="E2436">
        <v>6000.56</v>
      </c>
      <c r="F2436" s="2" t="s">
        <v>16</v>
      </c>
      <c r="G2436" s="2" t="s">
        <v>17</v>
      </c>
      <c r="H2436" s="2" t="s">
        <v>18</v>
      </c>
      <c r="I2436" s="2" t="s">
        <v>34</v>
      </c>
      <c r="J2436" s="2" t="s">
        <v>20</v>
      </c>
      <c r="K2436" t="s">
        <v>44</v>
      </c>
      <c r="L2436" t="s">
        <v>22</v>
      </c>
      <c r="M2436">
        <v>6000.56</v>
      </c>
      <c r="N2436">
        <v>2020</v>
      </c>
      <c r="O2436">
        <v>6</v>
      </c>
    </row>
    <row r="2437" spans="1:15" x14ac:dyDescent="0.25">
      <c r="A2437" s="1">
        <v>43987</v>
      </c>
      <c r="B2437">
        <v>1000011698</v>
      </c>
      <c r="C2437" s="2" t="s">
        <v>15</v>
      </c>
      <c r="D2437">
        <v>1</v>
      </c>
      <c r="E2437">
        <v>18000.740000000002</v>
      </c>
      <c r="F2437" s="2" t="s">
        <v>16</v>
      </c>
      <c r="G2437" s="2" t="s">
        <v>17</v>
      </c>
      <c r="H2437" s="2" t="s">
        <v>18</v>
      </c>
      <c r="I2437" s="2" t="s">
        <v>34</v>
      </c>
      <c r="J2437" s="2" t="s">
        <v>20</v>
      </c>
      <c r="K2437" t="s">
        <v>44</v>
      </c>
      <c r="L2437" t="s">
        <v>22</v>
      </c>
      <c r="M2437">
        <v>18000.740000000002</v>
      </c>
      <c r="N2437">
        <v>2020</v>
      </c>
      <c r="O2437">
        <v>6</v>
      </c>
    </row>
    <row r="2438" spans="1:15" x14ac:dyDescent="0.25">
      <c r="A2438" s="1">
        <v>43987</v>
      </c>
      <c r="B2438">
        <v>1000011698</v>
      </c>
      <c r="C2438" s="2" t="s">
        <v>15</v>
      </c>
      <c r="D2438">
        <v>1</v>
      </c>
      <c r="E2438">
        <v>18000.740000000002</v>
      </c>
      <c r="F2438" s="2" t="s">
        <v>16</v>
      </c>
      <c r="G2438" s="2" t="s">
        <v>17</v>
      </c>
      <c r="H2438" s="2" t="s">
        <v>18</v>
      </c>
      <c r="I2438" s="2" t="s">
        <v>34</v>
      </c>
      <c r="J2438" s="2" t="s">
        <v>20</v>
      </c>
      <c r="K2438" t="s">
        <v>44</v>
      </c>
      <c r="L2438" t="s">
        <v>22</v>
      </c>
      <c r="M2438">
        <v>18000.740000000002</v>
      </c>
      <c r="N2438">
        <v>2020</v>
      </c>
      <c r="O2438">
        <v>6</v>
      </c>
    </row>
    <row r="2439" spans="1:15" x14ac:dyDescent="0.25">
      <c r="A2439" s="1">
        <v>43988</v>
      </c>
      <c r="B2439">
        <v>1000011698</v>
      </c>
      <c r="C2439" s="2" t="s">
        <v>23</v>
      </c>
      <c r="D2439">
        <v>2</v>
      </c>
      <c r="E2439">
        <v>38000.35</v>
      </c>
      <c r="F2439" s="2" t="s">
        <v>16</v>
      </c>
      <c r="G2439" s="2" t="s">
        <v>24</v>
      </c>
      <c r="H2439" s="2" t="s">
        <v>18</v>
      </c>
      <c r="I2439" s="2" t="s">
        <v>34</v>
      </c>
      <c r="J2439" s="2" t="s">
        <v>20</v>
      </c>
      <c r="K2439" t="s">
        <v>44</v>
      </c>
      <c r="L2439" t="s">
        <v>22</v>
      </c>
      <c r="M2439">
        <v>19000.18</v>
      </c>
      <c r="N2439">
        <v>2020</v>
      </c>
      <c r="O2439">
        <v>6</v>
      </c>
    </row>
    <row r="2440" spans="1:15" x14ac:dyDescent="0.25">
      <c r="A2440" s="1">
        <v>43988</v>
      </c>
      <c r="B2440">
        <v>1000011698</v>
      </c>
      <c r="C2440" s="2" t="s">
        <v>23</v>
      </c>
      <c r="D2440">
        <v>2</v>
      </c>
      <c r="E2440">
        <v>38000.35</v>
      </c>
      <c r="F2440" s="2" t="s">
        <v>16</v>
      </c>
      <c r="G2440" s="2" t="s">
        <v>24</v>
      </c>
      <c r="H2440" s="2" t="s">
        <v>18</v>
      </c>
      <c r="I2440" s="2" t="s">
        <v>34</v>
      </c>
      <c r="J2440" s="2" t="s">
        <v>20</v>
      </c>
      <c r="K2440" t="s">
        <v>44</v>
      </c>
      <c r="L2440" t="s">
        <v>22</v>
      </c>
      <c r="M2440">
        <v>19000.18</v>
      </c>
      <c r="N2440">
        <v>2020</v>
      </c>
      <c r="O2440">
        <v>6</v>
      </c>
    </row>
    <row r="2441" spans="1:15" x14ac:dyDescent="0.25">
      <c r="A2441" s="1">
        <v>43987</v>
      </c>
      <c r="B2441">
        <v>1000011731</v>
      </c>
      <c r="C2441" s="2" t="s">
        <v>15</v>
      </c>
      <c r="D2441">
        <v>1</v>
      </c>
      <c r="E2441">
        <v>7499.94</v>
      </c>
      <c r="F2441" s="2" t="s">
        <v>16</v>
      </c>
      <c r="G2441" s="2" t="s">
        <v>17</v>
      </c>
      <c r="H2441" s="2" t="s">
        <v>47</v>
      </c>
      <c r="I2441" s="2" t="s">
        <v>48</v>
      </c>
      <c r="J2441" s="2" t="s">
        <v>36</v>
      </c>
      <c r="K2441" t="s">
        <v>49</v>
      </c>
      <c r="L2441" t="s">
        <v>22</v>
      </c>
      <c r="M2441">
        <v>7499.94</v>
      </c>
      <c r="N2441">
        <v>2020</v>
      </c>
      <c r="O2441">
        <v>6</v>
      </c>
    </row>
    <row r="2442" spans="1:15" x14ac:dyDescent="0.25">
      <c r="A2442" s="1">
        <v>43987</v>
      </c>
      <c r="B2442">
        <v>1000011731</v>
      </c>
      <c r="C2442" s="2" t="s">
        <v>15</v>
      </c>
      <c r="D2442">
        <v>1</v>
      </c>
      <c r="E2442">
        <v>7499.94</v>
      </c>
      <c r="F2442" s="2" t="s">
        <v>16</v>
      </c>
      <c r="G2442" s="2" t="s">
        <v>17</v>
      </c>
      <c r="H2442" s="2" t="s">
        <v>47</v>
      </c>
      <c r="I2442" s="2" t="s">
        <v>48</v>
      </c>
      <c r="J2442" s="2" t="s">
        <v>36</v>
      </c>
      <c r="K2442" t="s">
        <v>49</v>
      </c>
      <c r="L2442" t="s">
        <v>22</v>
      </c>
      <c r="M2442">
        <v>7499.94</v>
      </c>
      <c r="N2442">
        <v>2020</v>
      </c>
      <c r="O2442">
        <v>6</v>
      </c>
    </row>
    <row r="2443" spans="1:15" x14ac:dyDescent="0.25">
      <c r="A2443" s="1">
        <v>43987</v>
      </c>
      <c r="B2443">
        <v>1000012096</v>
      </c>
      <c r="C2443" s="2" t="s">
        <v>23</v>
      </c>
      <c r="D2443">
        <v>1</v>
      </c>
      <c r="E2443">
        <v>5500.23</v>
      </c>
      <c r="F2443" s="2" t="s">
        <v>16</v>
      </c>
      <c r="G2443" s="2" t="s">
        <v>24</v>
      </c>
      <c r="H2443" s="2" t="s">
        <v>18</v>
      </c>
      <c r="I2443" s="2" t="s">
        <v>19</v>
      </c>
      <c r="J2443" s="2" t="s">
        <v>26</v>
      </c>
      <c r="K2443" t="s">
        <v>29</v>
      </c>
      <c r="L2443" t="s">
        <v>22</v>
      </c>
      <c r="M2443">
        <v>5500.23</v>
      </c>
      <c r="N2443">
        <v>2020</v>
      </c>
      <c r="O2443">
        <v>6</v>
      </c>
    </row>
    <row r="2444" spans="1:15" x14ac:dyDescent="0.25">
      <c r="A2444" s="1">
        <v>43987</v>
      </c>
      <c r="B2444">
        <v>1000012096</v>
      </c>
      <c r="C2444" s="2" t="s">
        <v>23</v>
      </c>
      <c r="D2444">
        <v>1</v>
      </c>
      <c r="E2444">
        <v>5500.23</v>
      </c>
      <c r="F2444" s="2" t="s">
        <v>16</v>
      </c>
      <c r="G2444" s="2" t="s">
        <v>24</v>
      </c>
      <c r="H2444" s="2" t="s">
        <v>18</v>
      </c>
      <c r="I2444" s="2" t="s">
        <v>19</v>
      </c>
      <c r="J2444" s="2" t="s">
        <v>26</v>
      </c>
      <c r="K2444" t="s">
        <v>29</v>
      </c>
      <c r="L2444" t="s">
        <v>22</v>
      </c>
      <c r="M2444">
        <v>5500.23</v>
      </c>
      <c r="N2444">
        <v>2020</v>
      </c>
      <c r="O2444">
        <v>6</v>
      </c>
    </row>
    <row r="2445" spans="1:15" x14ac:dyDescent="0.25">
      <c r="A2445" s="1">
        <v>43987</v>
      </c>
      <c r="B2445">
        <v>1000012096</v>
      </c>
      <c r="C2445" s="2" t="s">
        <v>15</v>
      </c>
      <c r="D2445">
        <v>1</v>
      </c>
      <c r="E2445">
        <v>16000.46</v>
      </c>
      <c r="F2445" s="2" t="s">
        <v>16</v>
      </c>
      <c r="G2445" s="2" t="s">
        <v>17</v>
      </c>
      <c r="H2445" s="2" t="s">
        <v>18</v>
      </c>
      <c r="I2445" s="2" t="s">
        <v>19</v>
      </c>
      <c r="J2445" s="2" t="s">
        <v>26</v>
      </c>
      <c r="K2445" t="s">
        <v>29</v>
      </c>
      <c r="L2445" t="s">
        <v>22</v>
      </c>
      <c r="M2445">
        <v>16000.46</v>
      </c>
      <c r="N2445">
        <v>2020</v>
      </c>
      <c r="O2445">
        <v>6</v>
      </c>
    </row>
    <row r="2446" spans="1:15" x14ac:dyDescent="0.25">
      <c r="A2446" s="1">
        <v>43987</v>
      </c>
      <c r="B2446">
        <v>1000012096</v>
      </c>
      <c r="C2446" s="2" t="s">
        <v>15</v>
      </c>
      <c r="D2446">
        <v>1</v>
      </c>
      <c r="E2446">
        <v>16000.46</v>
      </c>
      <c r="F2446" s="2" t="s">
        <v>16</v>
      </c>
      <c r="G2446" s="2" t="s">
        <v>17</v>
      </c>
      <c r="H2446" s="2" t="s">
        <v>18</v>
      </c>
      <c r="I2446" s="2" t="s">
        <v>19</v>
      </c>
      <c r="J2446" s="2" t="s">
        <v>26</v>
      </c>
      <c r="K2446" t="s">
        <v>29</v>
      </c>
      <c r="L2446" t="s">
        <v>22</v>
      </c>
      <c r="M2446">
        <v>16000.46</v>
      </c>
      <c r="N2446">
        <v>2020</v>
      </c>
      <c r="O2446">
        <v>6</v>
      </c>
    </row>
    <row r="2447" spans="1:15" x14ac:dyDescent="0.25">
      <c r="A2447" s="1">
        <v>43988</v>
      </c>
      <c r="B2447">
        <v>1000012096</v>
      </c>
      <c r="C2447" s="2" t="s">
        <v>23</v>
      </c>
      <c r="D2447">
        <v>1</v>
      </c>
      <c r="E2447">
        <v>24999.99</v>
      </c>
      <c r="F2447" s="2" t="s">
        <v>16</v>
      </c>
      <c r="G2447" s="2" t="s">
        <v>24</v>
      </c>
      <c r="H2447" s="2" t="s">
        <v>18</v>
      </c>
      <c r="I2447" s="2" t="s">
        <v>19</v>
      </c>
      <c r="J2447" s="2" t="s">
        <v>26</v>
      </c>
      <c r="K2447" t="s">
        <v>29</v>
      </c>
      <c r="L2447" t="s">
        <v>22</v>
      </c>
      <c r="M2447">
        <v>24999.99</v>
      </c>
      <c r="N2447">
        <v>2020</v>
      </c>
      <c r="O2447">
        <v>6</v>
      </c>
    </row>
    <row r="2448" spans="1:15" x14ac:dyDescent="0.25">
      <c r="A2448" s="1">
        <v>43988</v>
      </c>
      <c r="B2448">
        <v>1000012096</v>
      </c>
      <c r="C2448" s="2" t="s">
        <v>23</v>
      </c>
      <c r="D2448">
        <v>1</v>
      </c>
      <c r="E2448">
        <v>24999.99</v>
      </c>
      <c r="F2448" s="2" t="s">
        <v>16</v>
      </c>
      <c r="G2448" s="2" t="s">
        <v>24</v>
      </c>
      <c r="H2448" s="2" t="s">
        <v>18</v>
      </c>
      <c r="I2448" s="2" t="s">
        <v>19</v>
      </c>
      <c r="J2448" s="2" t="s">
        <v>26</v>
      </c>
      <c r="K2448" t="s">
        <v>29</v>
      </c>
      <c r="L2448" t="s">
        <v>22</v>
      </c>
      <c r="M2448">
        <v>24999.99</v>
      </c>
      <c r="N2448">
        <v>2020</v>
      </c>
      <c r="O2448">
        <v>6</v>
      </c>
    </row>
    <row r="2449" spans="1:15" x14ac:dyDescent="0.25">
      <c r="A2449" s="1">
        <v>43987</v>
      </c>
      <c r="B2449">
        <v>1000012099</v>
      </c>
      <c r="C2449" s="2" t="s">
        <v>15</v>
      </c>
      <c r="D2449">
        <v>1</v>
      </c>
      <c r="E2449">
        <v>16000.1</v>
      </c>
      <c r="F2449" s="2" t="s">
        <v>16</v>
      </c>
      <c r="G2449" s="2" t="s">
        <v>17</v>
      </c>
      <c r="H2449" s="2" t="s">
        <v>18</v>
      </c>
      <c r="I2449" s="2" t="s">
        <v>19</v>
      </c>
      <c r="J2449" s="2" t="s">
        <v>20</v>
      </c>
      <c r="K2449" t="s">
        <v>21</v>
      </c>
      <c r="L2449" t="s">
        <v>22</v>
      </c>
      <c r="M2449">
        <v>16000.1</v>
      </c>
      <c r="N2449">
        <v>2020</v>
      </c>
      <c r="O2449">
        <v>6</v>
      </c>
    </row>
    <row r="2450" spans="1:15" x14ac:dyDescent="0.25">
      <c r="A2450" s="1">
        <v>43987</v>
      </c>
      <c r="B2450">
        <v>1000012099</v>
      </c>
      <c r="C2450" s="2" t="s">
        <v>15</v>
      </c>
      <c r="D2450">
        <v>1</v>
      </c>
      <c r="E2450">
        <v>16000.1</v>
      </c>
      <c r="F2450" s="2" t="s">
        <v>16</v>
      </c>
      <c r="G2450" s="2" t="s">
        <v>17</v>
      </c>
      <c r="H2450" s="2" t="s">
        <v>18</v>
      </c>
      <c r="I2450" s="2" t="s">
        <v>19</v>
      </c>
      <c r="J2450" s="2" t="s">
        <v>20</v>
      </c>
      <c r="K2450" t="s">
        <v>21</v>
      </c>
      <c r="L2450" t="s">
        <v>22</v>
      </c>
      <c r="M2450">
        <v>16000.1</v>
      </c>
      <c r="N2450">
        <v>2020</v>
      </c>
      <c r="O2450">
        <v>6</v>
      </c>
    </row>
    <row r="2451" spans="1:15" x14ac:dyDescent="0.25">
      <c r="A2451" s="1">
        <v>43988</v>
      </c>
      <c r="B2451">
        <v>1000012099</v>
      </c>
      <c r="C2451" s="2" t="s">
        <v>15</v>
      </c>
      <c r="D2451">
        <v>2</v>
      </c>
      <c r="E2451">
        <v>39000.380000000005</v>
      </c>
      <c r="F2451" s="2" t="s">
        <v>16</v>
      </c>
      <c r="G2451" s="2" t="s">
        <v>17</v>
      </c>
      <c r="H2451" s="2" t="s">
        <v>18</v>
      </c>
      <c r="I2451" s="2" t="s">
        <v>19</v>
      </c>
      <c r="J2451" s="2" t="s">
        <v>20</v>
      </c>
      <c r="K2451" t="s">
        <v>21</v>
      </c>
      <c r="L2451" t="s">
        <v>22</v>
      </c>
      <c r="M2451">
        <v>19500.189999999999</v>
      </c>
      <c r="N2451">
        <v>2020</v>
      </c>
      <c r="O2451">
        <v>6</v>
      </c>
    </row>
    <row r="2452" spans="1:15" x14ac:dyDescent="0.25">
      <c r="A2452" s="1">
        <v>43988</v>
      </c>
      <c r="B2452">
        <v>1000012099</v>
      </c>
      <c r="C2452" s="2" t="s">
        <v>15</v>
      </c>
      <c r="D2452">
        <v>2</v>
      </c>
      <c r="E2452">
        <v>39000.380000000005</v>
      </c>
      <c r="F2452" s="2" t="s">
        <v>16</v>
      </c>
      <c r="G2452" s="2" t="s">
        <v>17</v>
      </c>
      <c r="H2452" s="2" t="s">
        <v>18</v>
      </c>
      <c r="I2452" s="2" t="s">
        <v>19</v>
      </c>
      <c r="J2452" s="2" t="s">
        <v>20</v>
      </c>
      <c r="K2452" t="s">
        <v>21</v>
      </c>
      <c r="L2452" t="s">
        <v>22</v>
      </c>
      <c r="M2452">
        <v>19500.189999999999</v>
      </c>
      <c r="N2452">
        <v>2020</v>
      </c>
      <c r="O2452">
        <v>6</v>
      </c>
    </row>
    <row r="2453" spans="1:15" x14ac:dyDescent="0.25">
      <c r="A2453" s="1">
        <v>43987</v>
      </c>
      <c r="B2453">
        <v>1000012112</v>
      </c>
      <c r="C2453" s="2" t="s">
        <v>23</v>
      </c>
      <c r="D2453">
        <v>2</v>
      </c>
      <c r="E2453">
        <v>15000.599999999999</v>
      </c>
      <c r="F2453" s="2" t="s">
        <v>16</v>
      </c>
      <c r="G2453" s="2" t="s">
        <v>24</v>
      </c>
      <c r="H2453" s="2" t="s">
        <v>18</v>
      </c>
      <c r="I2453" s="2" t="s">
        <v>19</v>
      </c>
      <c r="J2453" s="2" t="s">
        <v>36</v>
      </c>
      <c r="K2453" t="s">
        <v>64</v>
      </c>
      <c r="L2453" t="s">
        <v>28</v>
      </c>
      <c r="M2453">
        <v>7500.3</v>
      </c>
      <c r="N2453">
        <v>2020</v>
      </c>
      <c r="O2453">
        <v>6</v>
      </c>
    </row>
    <row r="2454" spans="1:15" x14ac:dyDescent="0.25">
      <c r="A2454" s="1">
        <v>43987</v>
      </c>
      <c r="B2454">
        <v>1000012112</v>
      </c>
      <c r="C2454" s="2" t="s">
        <v>23</v>
      </c>
      <c r="D2454">
        <v>2</v>
      </c>
      <c r="E2454">
        <v>15000.599999999999</v>
      </c>
      <c r="F2454" s="2" t="s">
        <v>16</v>
      </c>
      <c r="G2454" s="2" t="s">
        <v>24</v>
      </c>
      <c r="H2454" s="2" t="s">
        <v>18</v>
      </c>
      <c r="I2454" s="2" t="s">
        <v>19</v>
      </c>
      <c r="J2454" s="2" t="s">
        <v>36</v>
      </c>
      <c r="K2454" t="s">
        <v>64</v>
      </c>
      <c r="L2454" t="s">
        <v>28</v>
      </c>
      <c r="M2454">
        <v>7500.3</v>
      </c>
      <c r="N2454">
        <v>2020</v>
      </c>
      <c r="O2454">
        <v>6</v>
      </c>
    </row>
    <row r="2455" spans="1:15" x14ac:dyDescent="0.25">
      <c r="A2455" s="1">
        <v>43987</v>
      </c>
      <c r="B2455">
        <v>1000012112</v>
      </c>
      <c r="C2455" s="2" t="s">
        <v>15</v>
      </c>
      <c r="D2455">
        <v>3</v>
      </c>
      <c r="E2455">
        <v>48001.520000000004</v>
      </c>
      <c r="F2455" s="2" t="s">
        <v>16</v>
      </c>
      <c r="G2455" s="2" t="s">
        <v>17</v>
      </c>
      <c r="H2455" s="2" t="s">
        <v>18</v>
      </c>
      <c r="I2455" s="2" t="s">
        <v>19</v>
      </c>
      <c r="J2455" s="2" t="s">
        <v>36</v>
      </c>
      <c r="K2455" t="s">
        <v>64</v>
      </c>
      <c r="L2455" t="s">
        <v>28</v>
      </c>
      <c r="M2455">
        <v>16000.51</v>
      </c>
      <c r="N2455">
        <v>2020</v>
      </c>
      <c r="O2455">
        <v>6</v>
      </c>
    </row>
    <row r="2456" spans="1:15" x14ac:dyDescent="0.25">
      <c r="A2456" s="1">
        <v>43987</v>
      </c>
      <c r="B2456">
        <v>1000012112</v>
      </c>
      <c r="C2456" s="2" t="s">
        <v>15</v>
      </c>
      <c r="D2456">
        <v>3</v>
      </c>
      <c r="E2456">
        <v>48001.520000000004</v>
      </c>
      <c r="F2456" s="2" t="s">
        <v>16</v>
      </c>
      <c r="G2456" s="2" t="s">
        <v>17</v>
      </c>
      <c r="H2456" s="2" t="s">
        <v>18</v>
      </c>
      <c r="I2456" s="2" t="s">
        <v>19</v>
      </c>
      <c r="J2456" s="2" t="s">
        <v>36</v>
      </c>
      <c r="K2456" t="s">
        <v>64</v>
      </c>
      <c r="L2456" t="s">
        <v>28</v>
      </c>
      <c r="M2456">
        <v>16000.51</v>
      </c>
      <c r="N2456">
        <v>2020</v>
      </c>
      <c r="O2456">
        <v>6</v>
      </c>
    </row>
    <row r="2457" spans="1:15" x14ac:dyDescent="0.25">
      <c r="A2457" s="1">
        <v>43988</v>
      </c>
      <c r="B2457">
        <v>1000012112</v>
      </c>
      <c r="C2457" s="2" t="s">
        <v>23</v>
      </c>
      <c r="D2457">
        <v>1</v>
      </c>
      <c r="E2457">
        <v>19999.990000000002</v>
      </c>
      <c r="F2457" s="2" t="s">
        <v>16</v>
      </c>
      <c r="G2457" s="2" t="s">
        <v>24</v>
      </c>
      <c r="H2457" s="2" t="s">
        <v>18</v>
      </c>
      <c r="I2457" s="2" t="s">
        <v>19</v>
      </c>
      <c r="J2457" s="2" t="s">
        <v>36</v>
      </c>
      <c r="K2457" t="s">
        <v>64</v>
      </c>
      <c r="L2457" t="s">
        <v>28</v>
      </c>
      <c r="M2457">
        <v>19999.990000000002</v>
      </c>
      <c r="N2457">
        <v>2020</v>
      </c>
      <c r="O2457">
        <v>6</v>
      </c>
    </row>
    <row r="2458" spans="1:15" x14ac:dyDescent="0.25">
      <c r="A2458" s="1">
        <v>43988</v>
      </c>
      <c r="B2458">
        <v>1000012112</v>
      </c>
      <c r="C2458" s="2" t="s">
        <v>23</v>
      </c>
      <c r="D2458">
        <v>1</v>
      </c>
      <c r="E2458">
        <v>19999.990000000002</v>
      </c>
      <c r="F2458" s="2" t="s">
        <v>16</v>
      </c>
      <c r="G2458" s="2" t="s">
        <v>24</v>
      </c>
      <c r="H2458" s="2" t="s">
        <v>18</v>
      </c>
      <c r="I2458" s="2" t="s">
        <v>19</v>
      </c>
      <c r="J2458" s="2" t="s">
        <v>36</v>
      </c>
      <c r="K2458" t="s">
        <v>64</v>
      </c>
      <c r="L2458" t="s">
        <v>28</v>
      </c>
      <c r="M2458">
        <v>19999.990000000002</v>
      </c>
      <c r="N2458">
        <v>2020</v>
      </c>
      <c r="O2458">
        <v>6</v>
      </c>
    </row>
    <row r="2459" spans="1:15" x14ac:dyDescent="0.25">
      <c r="A2459" s="1">
        <v>43988</v>
      </c>
      <c r="B2459">
        <v>1000012112</v>
      </c>
      <c r="C2459" s="2" t="s">
        <v>15</v>
      </c>
      <c r="D2459">
        <v>1</v>
      </c>
      <c r="E2459">
        <v>20000.13</v>
      </c>
      <c r="F2459" s="2" t="s">
        <v>16</v>
      </c>
      <c r="G2459" s="2" t="s">
        <v>17</v>
      </c>
      <c r="H2459" s="2" t="s">
        <v>18</v>
      </c>
      <c r="I2459" s="2" t="s">
        <v>19</v>
      </c>
      <c r="J2459" s="2" t="s">
        <v>36</v>
      </c>
      <c r="K2459" t="s">
        <v>64</v>
      </c>
      <c r="L2459" t="s">
        <v>28</v>
      </c>
      <c r="M2459">
        <v>20000.13</v>
      </c>
      <c r="N2459">
        <v>2020</v>
      </c>
      <c r="O2459">
        <v>6</v>
      </c>
    </row>
    <row r="2460" spans="1:15" x14ac:dyDescent="0.25">
      <c r="A2460" s="1">
        <v>43988</v>
      </c>
      <c r="B2460">
        <v>1000012112</v>
      </c>
      <c r="C2460" s="2" t="s">
        <v>15</v>
      </c>
      <c r="D2460">
        <v>1</v>
      </c>
      <c r="E2460">
        <v>20000.13</v>
      </c>
      <c r="F2460" s="2" t="s">
        <v>16</v>
      </c>
      <c r="G2460" s="2" t="s">
        <v>17</v>
      </c>
      <c r="H2460" s="2" t="s">
        <v>18</v>
      </c>
      <c r="I2460" s="2" t="s">
        <v>19</v>
      </c>
      <c r="J2460" s="2" t="s">
        <v>36</v>
      </c>
      <c r="K2460" t="s">
        <v>64</v>
      </c>
      <c r="L2460" t="s">
        <v>28</v>
      </c>
      <c r="M2460">
        <v>20000.13</v>
      </c>
      <c r="N2460">
        <v>2020</v>
      </c>
      <c r="O2460">
        <v>6</v>
      </c>
    </row>
    <row r="2461" spans="1:15" x14ac:dyDescent="0.25">
      <c r="A2461" s="1">
        <v>43989</v>
      </c>
      <c r="B2461">
        <v>1000012112</v>
      </c>
      <c r="C2461" s="2" t="s">
        <v>23</v>
      </c>
      <c r="D2461">
        <v>1</v>
      </c>
      <c r="E2461">
        <v>9000.6</v>
      </c>
      <c r="F2461" s="2" t="s">
        <v>16</v>
      </c>
      <c r="G2461" s="2" t="s">
        <v>24</v>
      </c>
      <c r="H2461" s="2" t="s">
        <v>18</v>
      </c>
      <c r="I2461" s="2" t="s">
        <v>19</v>
      </c>
      <c r="J2461" s="2" t="s">
        <v>36</v>
      </c>
      <c r="K2461" t="s">
        <v>64</v>
      </c>
      <c r="L2461" t="s">
        <v>28</v>
      </c>
      <c r="M2461">
        <v>9000.6</v>
      </c>
      <c r="N2461">
        <v>2020</v>
      </c>
      <c r="O2461">
        <v>6</v>
      </c>
    </row>
    <row r="2462" spans="1:15" x14ac:dyDescent="0.25">
      <c r="A2462" s="1">
        <v>43989</v>
      </c>
      <c r="B2462">
        <v>1000012112</v>
      </c>
      <c r="C2462" s="2" t="s">
        <v>23</v>
      </c>
      <c r="D2462">
        <v>1</v>
      </c>
      <c r="E2462">
        <v>9000.6</v>
      </c>
      <c r="F2462" s="2" t="s">
        <v>16</v>
      </c>
      <c r="G2462" s="2" t="s">
        <v>24</v>
      </c>
      <c r="H2462" s="2" t="s">
        <v>18</v>
      </c>
      <c r="I2462" s="2" t="s">
        <v>19</v>
      </c>
      <c r="J2462" s="2" t="s">
        <v>36</v>
      </c>
      <c r="K2462" t="s">
        <v>64</v>
      </c>
      <c r="L2462" t="s">
        <v>28</v>
      </c>
      <c r="M2462">
        <v>9000.6</v>
      </c>
      <c r="N2462">
        <v>2020</v>
      </c>
      <c r="O2462">
        <v>6</v>
      </c>
    </row>
    <row r="2463" spans="1:15" x14ac:dyDescent="0.25">
      <c r="A2463" s="1">
        <v>43987</v>
      </c>
      <c r="B2463">
        <v>1000012124</v>
      </c>
      <c r="C2463" s="2" t="s">
        <v>23</v>
      </c>
      <c r="D2463">
        <v>1</v>
      </c>
      <c r="E2463">
        <v>17000.650000000001</v>
      </c>
      <c r="F2463" s="2" t="s">
        <v>16</v>
      </c>
      <c r="G2463" s="2" t="s">
        <v>24</v>
      </c>
      <c r="H2463" s="2" t="s">
        <v>18</v>
      </c>
      <c r="I2463" s="2" t="s">
        <v>19</v>
      </c>
      <c r="J2463" s="2" t="s">
        <v>26</v>
      </c>
      <c r="K2463" t="s">
        <v>29</v>
      </c>
      <c r="L2463" t="s">
        <v>22</v>
      </c>
      <c r="M2463">
        <v>17000.650000000001</v>
      </c>
      <c r="N2463">
        <v>2020</v>
      </c>
      <c r="O2463">
        <v>6</v>
      </c>
    </row>
    <row r="2464" spans="1:15" x14ac:dyDescent="0.25">
      <c r="A2464" s="1">
        <v>43987</v>
      </c>
      <c r="B2464">
        <v>1000012124</v>
      </c>
      <c r="C2464" s="2" t="s">
        <v>23</v>
      </c>
      <c r="D2464">
        <v>1</v>
      </c>
      <c r="E2464">
        <v>17000.650000000001</v>
      </c>
      <c r="F2464" s="2" t="s">
        <v>16</v>
      </c>
      <c r="G2464" s="2" t="s">
        <v>24</v>
      </c>
      <c r="H2464" s="2" t="s">
        <v>18</v>
      </c>
      <c r="I2464" s="2" t="s">
        <v>19</v>
      </c>
      <c r="J2464" s="2" t="s">
        <v>26</v>
      </c>
      <c r="K2464" t="s">
        <v>29</v>
      </c>
      <c r="L2464" t="s">
        <v>22</v>
      </c>
      <c r="M2464">
        <v>17000.650000000001</v>
      </c>
      <c r="N2464">
        <v>2020</v>
      </c>
      <c r="O2464">
        <v>6</v>
      </c>
    </row>
    <row r="2465" spans="1:15" x14ac:dyDescent="0.25">
      <c r="A2465" s="1">
        <v>43988</v>
      </c>
      <c r="B2465">
        <v>1000012124</v>
      </c>
      <c r="C2465" s="2" t="s">
        <v>23</v>
      </c>
      <c r="D2465">
        <v>2</v>
      </c>
      <c r="E2465">
        <v>12000.52</v>
      </c>
      <c r="F2465" s="2" t="s">
        <v>16</v>
      </c>
      <c r="G2465" s="2" t="s">
        <v>24</v>
      </c>
      <c r="H2465" s="2" t="s">
        <v>18</v>
      </c>
      <c r="I2465" s="2" t="s">
        <v>19</v>
      </c>
      <c r="J2465" s="2" t="s">
        <v>26</v>
      </c>
      <c r="K2465" t="s">
        <v>29</v>
      </c>
      <c r="L2465" t="s">
        <v>22</v>
      </c>
      <c r="M2465">
        <v>6000.26</v>
      </c>
      <c r="N2465">
        <v>2020</v>
      </c>
      <c r="O2465">
        <v>6</v>
      </c>
    </row>
    <row r="2466" spans="1:15" x14ac:dyDescent="0.25">
      <c r="A2466" s="1">
        <v>43988</v>
      </c>
      <c r="B2466">
        <v>1000012124</v>
      </c>
      <c r="C2466" s="2" t="s">
        <v>23</v>
      </c>
      <c r="D2466">
        <v>2</v>
      </c>
      <c r="E2466">
        <v>12000.52</v>
      </c>
      <c r="F2466" s="2" t="s">
        <v>16</v>
      </c>
      <c r="G2466" s="2" t="s">
        <v>24</v>
      </c>
      <c r="H2466" s="2" t="s">
        <v>18</v>
      </c>
      <c r="I2466" s="2" t="s">
        <v>19</v>
      </c>
      <c r="J2466" s="2" t="s">
        <v>26</v>
      </c>
      <c r="K2466" t="s">
        <v>29</v>
      </c>
      <c r="L2466" t="s">
        <v>22</v>
      </c>
      <c r="M2466">
        <v>6000.26</v>
      </c>
      <c r="N2466">
        <v>2020</v>
      </c>
      <c r="O2466">
        <v>6</v>
      </c>
    </row>
    <row r="2467" spans="1:15" x14ac:dyDescent="0.25">
      <c r="A2467" s="1">
        <v>43989</v>
      </c>
      <c r="B2467">
        <v>1000012124</v>
      </c>
      <c r="C2467" s="2" t="s">
        <v>15</v>
      </c>
      <c r="D2467">
        <v>1</v>
      </c>
      <c r="E2467">
        <v>15000.05</v>
      </c>
      <c r="F2467" s="2" t="s">
        <v>16</v>
      </c>
      <c r="G2467" s="2" t="s">
        <v>17</v>
      </c>
      <c r="H2467" s="2" t="s">
        <v>18</v>
      </c>
      <c r="I2467" s="2" t="s">
        <v>19</v>
      </c>
      <c r="J2467" s="2" t="s">
        <v>26</v>
      </c>
      <c r="K2467" t="s">
        <v>29</v>
      </c>
      <c r="L2467" t="s">
        <v>22</v>
      </c>
      <c r="M2467">
        <v>15000.05</v>
      </c>
      <c r="N2467">
        <v>2020</v>
      </c>
      <c r="O2467">
        <v>6</v>
      </c>
    </row>
    <row r="2468" spans="1:15" x14ac:dyDescent="0.25">
      <c r="A2468" s="1">
        <v>43989</v>
      </c>
      <c r="B2468">
        <v>1000012124</v>
      </c>
      <c r="C2468" s="2" t="s">
        <v>15</v>
      </c>
      <c r="D2468">
        <v>1</v>
      </c>
      <c r="E2468">
        <v>15000.05</v>
      </c>
      <c r="F2468" s="2" t="s">
        <v>16</v>
      </c>
      <c r="G2468" s="2" t="s">
        <v>17</v>
      </c>
      <c r="H2468" s="2" t="s">
        <v>18</v>
      </c>
      <c r="I2468" s="2" t="s">
        <v>19</v>
      </c>
      <c r="J2468" s="2" t="s">
        <v>26</v>
      </c>
      <c r="K2468" t="s">
        <v>29</v>
      </c>
      <c r="L2468" t="s">
        <v>22</v>
      </c>
      <c r="M2468">
        <v>15000.05</v>
      </c>
      <c r="N2468">
        <v>2020</v>
      </c>
      <c r="O2468">
        <v>6</v>
      </c>
    </row>
    <row r="2469" spans="1:15" x14ac:dyDescent="0.25">
      <c r="A2469" s="1">
        <v>43988</v>
      </c>
      <c r="B2469">
        <v>1000012313</v>
      </c>
      <c r="C2469" s="2" t="s">
        <v>15</v>
      </c>
      <c r="D2469">
        <v>1</v>
      </c>
      <c r="E2469">
        <v>20000.61</v>
      </c>
      <c r="F2469" s="2" t="s">
        <v>16</v>
      </c>
      <c r="G2469" s="2" t="s">
        <v>17</v>
      </c>
      <c r="H2469" s="2" t="s">
        <v>47</v>
      </c>
      <c r="I2469" s="2" t="s">
        <v>65</v>
      </c>
      <c r="J2469" s="2" t="s">
        <v>26</v>
      </c>
      <c r="K2469" t="s">
        <v>66</v>
      </c>
      <c r="L2469" t="s">
        <v>22</v>
      </c>
      <c r="M2469">
        <v>20000.61</v>
      </c>
      <c r="N2469">
        <v>2020</v>
      </c>
      <c r="O2469">
        <v>6</v>
      </c>
    </row>
    <row r="2470" spans="1:15" x14ac:dyDescent="0.25">
      <c r="A2470" s="1">
        <v>43988</v>
      </c>
      <c r="B2470">
        <v>1000012313</v>
      </c>
      <c r="C2470" s="2" t="s">
        <v>15</v>
      </c>
      <c r="D2470">
        <v>1</v>
      </c>
      <c r="E2470">
        <v>20000.61</v>
      </c>
      <c r="F2470" s="2" t="s">
        <v>16</v>
      </c>
      <c r="G2470" s="2" t="s">
        <v>17</v>
      </c>
      <c r="H2470" s="2" t="s">
        <v>47</v>
      </c>
      <c r="I2470" s="2" t="s">
        <v>65</v>
      </c>
      <c r="J2470" s="2" t="s">
        <v>26</v>
      </c>
      <c r="K2470" t="s">
        <v>66</v>
      </c>
      <c r="L2470" t="s">
        <v>22</v>
      </c>
      <c r="M2470">
        <v>20000.61</v>
      </c>
      <c r="N2470">
        <v>2020</v>
      </c>
      <c r="O2470">
        <v>6</v>
      </c>
    </row>
    <row r="2471" spans="1:15" x14ac:dyDescent="0.25">
      <c r="A2471" s="1">
        <v>43988</v>
      </c>
      <c r="B2471">
        <v>1000012446</v>
      </c>
      <c r="C2471" s="2" t="s">
        <v>42</v>
      </c>
      <c r="D2471">
        <v>1</v>
      </c>
      <c r="E2471">
        <v>25000.240000000002</v>
      </c>
      <c r="F2471" s="2" t="s">
        <v>16</v>
      </c>
      <c r="G2471" s="2" t="s">
        <v>43</v>
      </c>
      <c r="H2471" s="2" t="s">
        <v>30</v>
      </c>
      <c r="I2471" s="2" t="s">
        <v>31</v>
      </c>
      <c r="J2471" s="2" t="s">
        <v>36</v>
      </c>
      <c r="K2471" t="s">
        <v>52</v>
      </c>
      <c r="L2471" t="s">
        <v>22</v>
      </c>
      <c r="M2471">
        <v>25000.240000000002</v>
      </c>
      <c r="N2471">
        <v>2020</v>
      </c>
      <c r="O2471">
        <v>6</v>
      </c>
    </row>
    <row r="2472" spans="1:15" x14ac:dyDescent="0.25">
      <c r="A2472" s="1">
        <v>43988</v>
      </c>
      <c r="B2472">
        <v>1000012446</v>
      </c>
      <c r="C2472" s="2" t="s">
        <v>42</v>
      </c>
      <c r="D2472">
        <v>1</v>
      </c>
      <c r="E2472">
        <v>25000.240000000002</v>
      </c>
      <c r="F2472" s="2" t="s">
        <v>16</v>
      </c>
      <c r="G2472" s="2" t="s">
        <v>43</v>
      </c>
      <c r="H2472" s="2" t="s">
        <v>30</v>
      </c>
      <c r="I2472" s="2" t="s">
        <v>31</v>
      </c>
      <c r="J2472" s="2" t="s">
        <v>36</v>
      </c>
      <c r="K2472" t="s">
        <v>52</v>
      </c>
      <c r="L2472" t="s">
        <v>22</v>
      </c>
      <c r="M2472">
        <v>25000.240000000002</v>
      </c>
      <c r="N2472">
        <v>2020</v>
      </c>
      <c r="O2472">
        <v>6</v>
      </c>
    </row>
    <row r="2473" spans="1:15" x14ac:dyDescent="0.25">
      <c r="A2473" s="1">
        <v>43989</v>
      </c>
      <c r="B2473">
        <v>1000012446</v>
      </c>
      <c r="C2473" s="2" t="s">
        <v>23</v>
      </c>
      <c r="D2473">
        <v>1</v>
      </c>
      <c r="E2473">
        <v>27000.48</v>
      </c>
      <c r="F2473" s="2" t="s">
        <v>16</v>
      </c>
      <c r="G2473" s="2" t="s">
        <v>24</v>
      </c>
      <c r="H2473" s="2" t="s">
        <v>30</v>
      </c>
      <c r="I2473" s="2" t="s">
        <v>31</v>
      </c>
      <c r="J2473" s="2" t="s">
        <v>36</v>
      </c>
      <c r="K2473" t="s">
        <v>52</v>
      </c>
      <c r="L2473" t="s">
        <v>22</v>
      </c>
      <c r="M2473">
        <v>27000.48</v>
      </c>
      <c r="N2473">
        <v>2020</v>
      </c>
      <c r="O2473">
        <v>6</v>
      </c>
    </row>
    <row r="2474" spans="1:15" x14ac:dyDescent="0.25">
      <c r="A2474" s="1">
        <v>43989</v>
      </c>
      <c r="B2474">
        <v>1000012446</v>
      </c>
      <c r="C2474" s="2" t="s">
        <v>23</v>
      </c>
      <c r="D2474">
        <v>1</v>
      </c>
      <c r="E2474">
        <v>27000.48</v>
      </c>
      <c r="F2474" s="2" t="s">
        <v>16</v>
      </c>
      <c r="G2474" s="2" t="s">
        <v>24</v>
      </c>
      <c r="H2474" s="2" t="s">
        <v>30</v>
      </c>
      <c r="I2474" s="2" t="s">
        <v>31</v>
      </c>
      <c r="J2474" s="2" t="s">
        <v>36</v>
      </c>
      <c r="K2474" t="s">
        <v>52</v>
      </c>
      <c r="L2474" t="s">
        <v>22</v>
      </c>
      <c r="M2474">
        <v>27000.48</v>
      </c>
      <c r="N2474">
        <v>2020</v>
      </c>
      <c r="O2474">
        <v>6</v>
      </c>
    </row>
    <row r="2475" spans="1:15" x14ac:dyDescent="0.25">
      <c r="A2475" s="1">
        <v>43989</v>
      </c>
      <c r="B2475">
        <v>1000012446</v>
      </c>
      <c r="C2475" s="2" t="s">
        <v>15</v>
      </c>
      <c r="D2475">
        <v>1</v>
      </c>
      <c r="E2475">
        <v>13000.1</v>
      </c>
      <c r="F2475" s="2" t="s">
        <v>16</v>
      </c>
      <c r="G2475" s="2" t="s">
        <v>17</v>
      </c>
      <c r="H2475" s="2" t="s">
        <v>30</v>
      </c>
      <c r="I2475" s="2" t="s">
        <v>31</v>
      </c>
      <c r="J2475" s="2" t="s">
        <v>36</v>
      </c>
      <c r="K2475" t="s">
        <v>52</v>
      </c>
      <c r="L2475" t="s">
        <v>22</v>
      </c>
      <c r="M2475">
        <v>13000.1</v>
      </c>
      <c r="N2475">
        <v>2020</v>
      </c>
      <c r="O2475">
        <v>6</v>
      </c>
    </row>
    <row r="2476" spans="1:15" x14ac:dyDescent="0.25">
      <c r="A2476" s="1">
        <v>43989</v>
      </c>
      <c r="B2476">
        <v>1000012446</v>
      </c>
      <c r="C2476" s="2" t="s">
        <v>15</v>
      </c>
      <c r="D2476">
        <v>1</v>
      </c>
      <c r="E2476">
        <v>13000.1</v>
      </c>
      <c r="F2476" s="2" t="s">
        <v>16</v>
      </c>
      <c r="G2476" s="2" t="s">
        <v>17</v>
      </c>
      <c r="H2476" s="2" t="s">
        <v>30</v>
      </c>
      <c r="I2476" s="2" t="s">
        <v>31</v>
      </c>
      <c r="J2476" s="2" t="s">
        <v>36</v>
      </c>
      <c r="K2476" t="s">
        <v>52</v>
      </c>
      <c r="L2476" t="s">
        <v>22</v>
      </c>
      <c r="M2476">
        <v>13000.1</v>
      </c>
      <c r="N2476">
        <v>2020</v>
      </c>
      <c r="O2476">
        <v>6</v>
      </c>
    </row>
    <row r="2477" spans="1:15" x14ac:dyDescent="0.25">
      <c r="A2477" s="1">
        <v>43990</v>
      </c>
      <c r="B2477">
        <v>1000000054</v>
      </c>
      <c r="C2477" s="2" t="s">
        <v>23</v>
      </c>
      <c r="D2477">
        <v>1</v>
      </c>
      <c r="E2477">
        <v>1499.97</v>
      </c>
      <c r="F2477" s="2" t="s">
        <v>16</v>
      </c>
      <c r="G2477" s="2" t="s">
        <v>24</v>
      </c>
      <c r="H2477" s="2" t="s">
        <v>18</v>
      </c>
      <c r="I2477" s="2" t="s">
        <v>34</v>
      </c>
      <c r="J2477" s="2" t="s">
        <v>26</v>
      </c>
      <c r="K2477" t="s">
        <v>35</v>
      </c>
      <c r="L2477" t="s">
        <v>22</v>
      </c>
      <c r="M2477">
        <v>1499.97</v>
      </c>
      <c r="N2477">
        <v>2020</v>
      </c>
      <c r="O2477">
        <v>6</v>
      </c>
    </row>
    <row r="2478" spans="1:15" x14ac:dyDescent="0.25">
      <c r="A2478" s="1">
        <v>43990</v>
      </c>
      <c r="B2478">
        <v>1000000054</v>
      </c>
      <c r="C2478" s="2" t="s">
        <v>23</v>
      </c>
      <c r="D2478">
        <v>1</v>
      </c>
      <c r="E2478">
        <v>1499.97</v>
      </c>
      <c r="F2478" s="2" t="s">
        <v>16</v>
      </c>
      <c r="G2478" s="2" t="s">
        <v>24</v>
      </c>
      <c r="H2478" s="2" t="s">
        <v>18</v>
      </c>
      <c r="I2478" s="2" t="s">
        <v>34</v>
      </c>
      <c r="J2478" s="2" t="s">
        <v>26</v>
      </c>
      <c r="K2478" t="s">
        <v>35</v>
      </c>
      <c r="L2478" t="s">
        <v>22</v>
      </c>
      <c r="M2478">
        <v>1499.97</v>
      </c>
      <c r="N2478">
        <v>2020</v>
      </c>
      <c r="O2478">
        <v>6</v>
      </c>
    </row>
    <row r="2479" spans="1:15" x14ac:dyDescent="0.25">
      <c r="A2479" s="1">
        <v>43990</v>
      </c>
      <c r="B2479">
        <v>1000000054</v>
      </c>
      <c r="C2479" s="2" t="s">
        <v>15</v>
      </c>
      <c r="D2479">
        <v>2</v>
      </c>
      <c r="E2479">
        <v>22000.93</v>
      </c>
      <c r="F2479" s="2" t="s">
        <v>16</v>
      </c>
      <c r="G2479" s="2" t="s">
        <v>17</v>
      </c>
      <c r="H2479" s="2" t="s">
        <v>18</v>
      </c>
      <c r="I2479" s="2" t="s">
        <v>34</v>
      </c>
      <c r="J2479" s="2" t="s">
        <v>26</v>
      </c>
      <c r="K2479" t="s">
        <v>35</v>
      </c>
      <c r="L2479" t="s">
        <v>22</v>
      </c>
      <c r="M2479">
        <v>11000.46</v>
      </c>
      <c r="N2479">
        <v>2020</v>
      </c>
      <c r="O2479">
        <v>6</v>
      </c>
    </row>
    <row r="2480" spans="1:15" x14ac:dyDescent="0.25">
      <c r="A2480" s="1">
        <v>43990</v>
      </c>
      <c r="B2480">
        <v>1000000054</v>
      </c>
      <c r="C2480" s="2" t="s">
        <v>15</v>
      </c>
      <c r="D2480">
        <v>2</v>
      </c>
      <c r="E2480">
        <v>22000.93</v>
      </c>
      <c r="F2480" s="2" t="s">
        <v>16</v>
      </c>
      <c r="G2480" s="2" t="s">
        <v>17</v>
      </c>
      <c r="H2480" s="2" t="s">
        <v>18</v>
      </c>
      <c r="I2480" s="2" t="s">
        <v>34</v>
      </c>
      <c r="J2480" s="2" t="s">
        <v>26</v>
      </c>
      <c r="K2480" t="s">
        <v>35</v>
      </c>
      <c r="L2480" t="s">
        <v>22</v>
      </c>
      <c r="M2480">
        <v>11000.46</v>
      </c>
      <c r="N2480">
        <v>2020</v>
      </c>
      <c r="O2480">
        <v>6</v>
      </c>
    </row>
    <row r="2481" spans="1:15" x14ac:dyDescent="0.25">
      <c r="A2481" s="1">
        <v>43990</v>
      </c>
      <c r="B2481">
        <v>1000000056</v>
      </c>
      <c r="C2481" s="2" t="s">
        <v>23</v>
      </c>
      <c r="D2481">
        <v>1</v>
      </c>
      <c r="E2481">
        <v>1257.23</v>
      </c>
      <c r="F2481" s="2" t="s">
        <v>16</v>
      </c>
      <c r="G2481" s="2" t="s">
        <v>24</v>
      </c>
      <c r="H2481" s="2" t="s">
        <v>18</v>
      </c>
      <c r="I2481" s="2" t="s">
        <v>34</v>
      </c>
      <c r="J2481" s="2" t="s">
        <v>26</v>
      </c>
      <c r="K2481" t="s">
        <v>35</v>
      </c>
      <c r="L2481" t="s">
        <v>28</v>
      </c>
      <c r="M2481">
        <v>1257.23</v>
      </c>
      <c r="N2481">
        <v>2020</v>
      </c>
      <c r="O2481">
        <v>6</v>
      </c>
    </row>
    <row r="2482" spans="1:15" x14ac:dyDescent="0.25">
      <c r="A2482" s="1">
        <v>43990</v>
      </c>
      <c r="B2482">
        <v>1000000056</v>
      </c>
      <c r="C2482" s="2" t="s">
        <v>23</v>
      </c>
      <c r="D2482">
        <v>1</v>
      </c>
      <c r="E2482">
        <v>1257.23</v>
      </c>
      <c r="F2482" s="2" t="s">
        <v>16</v>
      </c>
      <c r="G2482" s="2" t="s">
        <v>24</v>
      </c>
      <c r="H2482" s="2" t="s">
        <v>18</v>
      </c>
      <c r="I2482" s="2" t="s">
        <v>34</v>
      </c>
      <c r="J2482" s="2" t="s">
        <v>26</v>
      </c>
      <c r="K2482" t="s">
        <v>35</v>
      </c>
      <c r="L2482" t="s">
        <v>28</v>
      </c>
      <c r="M2482">
        <v>1257.23</v>
      </c>
      <c r="N2482">
        <v>2020</v>
      </c>
      <c r="O2482">
        <v>6</v>
      </c>
    </row>
    <row r="2483" spans="1:15" x14ac:dyDescent="0.25">
      <c r="A2483" s="1">
        <v>43990</v>
      </c>
      <c r="B2483">
        <v>1000000056</v>
      </c>
      <c r="C2483" s="2" t="s">
        <v>42</v>
      </c>
      <c r="D2483">
        <v>1</v>
      </c>
      <c r="E2483">
        <v>11000.47</v>
      </c>
      <c r="F2483" s="2" t="s">
        <v>16</v>
      </c>
      <c r="G2483" s="2" t="s">
        <v>43</v>
      </c>
      <c r="H2483" s="2" t="s">
        <v>18</v>
      </c>
      <c r="I2483" s="2" t="s">
        <v>34</v>
      </c>
      <c r="J2483" s="2" t="s">
        <v>26</v>
      </c>
      <c r="K2483" t="s">
        <v>35</v>
      </c>
      <c r="L2483" t="s">
        <v>28</v>
      </c>
      <c r="M2483">
        <v>11000.47</v>
      </c>
      <c r="N2483">
        <v>2020</v>
      </c>
      <c r="O2483">
        <v>6</v>
      </c>
    </row>
    <row r="2484" spans="1:15" x14ac:dyDescent="0.25">
      <c r="A2484" s="1">
        <v>43990</v>
      </c>
      <c r="B2484">
        <v>1000000056</v>
      </c>
      <c r="C2484" s="2" t="s">
        <v>42</v>
      </c>
      <c r="D2484">
        <v>1</v>
      </c>
      <c r="E2484">
        <v>11000.47</v>
      </c>
      <c r="F2484" s="2" t="s">
        <v>16</v>
      </c>
      <c r="G2484" s="2" t="s">
        <v>43</v>
      </c>
      <c r="H2484" s="2" t="s">
        <v>18</v>
      </c>
      <c r="I2484" s="2" t="s">
        <v>34</v>
      </c>
      <c r="J2484" s="2" t="s">
        <v>26</v>
      </c>
      <c r="K2484" t="s">
        <v>35</v>
      </c>
      <c r="L2484" t="s">
        <v>28</v>
      </c>
      <c r="M2484">
        <v>11000.47</v>
      </c>
      <c r="N2484">
        <v>2020</v>
      </c>
      <c r="O2484">
        <v>6</v>
      </c>
    </row>
    <row r="2485" spans="1:15" x14ac:dyDescent="0.25">
      <c r="A2485" s="1">
        <v>43990</v>
      </c>
      <c r="B2485">
        <v>1000000067</v>
      </c>
      <c r="C2485" s="2" t="s">
        <v>23</v>
      </c>
      <c r="D2485">
        <v>1</v>
      </c>
      <c r="E2485">
        <v>4999.95</v>
      </c>
      <c r="F2485" s="2" t="s">
        <v>16</v>
      </c>
      <c r="G2485" s="2" t="s">
        <v>24</v>
      </c>
      <c r="H2485" s="2" t="s">
        <v>18</v>
      </c>
      <c r="I2485" s="2" t="s">
        <v>25</v>
      </c>
      <c r="J2485" s="2" t="s">
        <v>20</v>
      </c>
      <c r="K2485" t="s">
        <v>51</v>
      </c>
      <c r="L2485" t="s">
        <v>22</v>
      </c>
      <c r="M2485">
        <v>4999.95</v>
      </c>
      <c r="N2485">
        <v>2020</v>
      </c>
      <c r="O2485">
        <v>6</v>
      </c>
    </row>
    <row r="2486" spans="1:15" x14ac:dyDescent="0.25">
      <c r="A2486" s="1">
        <v>43990</v>
      </c>
      <c r="B2486">
        <v>1000000067</v>
      </c>
      <c r="C2486" s="2" t="s">
        <v>23</v>
      </c>
      <c r="D2486">
        <v>1</v>
      </c>
      <c r="E2486">
        <v>4999.95</v>
      </c>
      <c r="F2486" s="2" t="s">
        <v>16</v>
      </c>
      <c r="G2486" s="2" t="s">
        <v>24</v>
      </c>
      <c r="H2486" s="2" t="s">
        <v>18</v>
      </c>
      <c r="I2486" s="2" t="s">
        <v>25</v>
      </c>
      <c r="J2486" s="2" t="s">
        <v>20</v>
      </c>
      <c r="K2486" t="s">
        <v>51</v>
      </c>
      <c r="L2486" t="s">
        <v>22</v>
      </c>
      <c r="M2486">
        <v>4999.95</v>
      </c>
      <c r="N2486">
        <v>2020</v>
      </c>
      <c r="O2486">
        <v>6</v>
      </c>
    </row>
    <row r="2487" spans="1:15" x14ac:dyDescent="0.25">
      <c r="A2487" s="1">
        <v>43990</v>
      </c>
      <c r="B2487">
        <v>1000000067</v>
      </c>
      <c r="C2487" s="2" t="s">
        <v>15</v>
      </c>
      <c r="D2487">
        <v>1</v>
      </c>
      <c r="E2487">
        <v>18000.04</v>
      </c>
      <c r="F2487" s="2" t="s">
        <v>16</v>
      </c>
      <c r="G2487" s="2" t="s">
        <v>17</v>
      </c>
      <c r="H2487" s="2" t="s">
        <v>18</v>
      </c>
      <c r="I2487" s="2" t="s">
        <v>25</v>
      </c>
      <c r="J2487" s="2" t="s">
        <v>20</v>
      </c>
      <c r="K2487" t="s">
        <v>51</v>
      </c>
      <c r="L2487" t="s">
        <v>22</v>
      </c>
      <c r="M2487">
        <v>18000.04</v>
      </c>
      <c r="N2487">
        <v>2020</v>
      </c>
      <c r="O2487">
        <v>6</v>
      </c>
    </row>
    <row r="2488" spans="1:15" x14ac:dyDescent="0.25">
      <c r="A2488" s="1">
        <v>43990</v>
      </c>
      <c r="B2488">
        <v>1000000067</v>
      </c>
      <c r="C2488" s="2" t="s">
        <v>15</v>
      </c>
      <c r="D2488">
        <v>1</v>
      </c>
      <c r="E2488">
        <v>18000.04</v>
      </c>
      <c r="F2488" s="2" t="s">
        <v>16</v>
      </c>
      <c r="G2488" s="2" t="s">
        <v>17</v>
      </c>
      <c r="H2488" s="2" t="s">
        <v>18</v>
      </c>
      <c r="I2488" s="2" t="s">
        <v>25</v>
      </c>
      <c r="J2488" s="2" t="s">
        <v>20</v>
      </c>
      <c r="K2488" t="s">
        <v>51</v>
      </c>
      <c r="L2488" t="s">
        <v>22</v>
      </c>
      <c r="M2488">
        <v>18000.04</v>
      </c>
      <c r="N2488">
        <v>2020</v>
      </c>
      <c r="O2488">
        <v>6</v>
      </c>
    </row>
    <row r="2489" spans="1:15" x14ac:dyDescent="0.25">
      <c r="A2489" s="1">
        <v>43990</v>
      </c>
      <c r="B2489">
        <v>1000000068</v>
      </c>
      <c r="C2489" s="2" t="s">
        <v>42</v>
      </c>
      <c r="D2489">
        <v>1</v>
      </c>
      <c r="E2489">
        <v>4400.1899999999996</v>
      </c>
      <c r="F2489" s="2" t="s">
        <v>16</v>
      </c>
      <c r="G2489" s="2" t="s">
        <v>43</v>
      </c>
      <c r="H2489" s="2" t="s">
        <v>30</v>
      </c>
      <c r="I2489" s="2" t="s">
        <v>55</v>
      </c>
      <c r="J2489" s="2" t="s">
        <v>26</v>
      </c>
      <c r="K2489" t="s">
        <v>56</v>
      </c>
      <c r="L2489" t="s">
        <v>28</v>
      </c>
      <c r="M2489">
        <v>4400.1899999999996</v>
      </c>
      <c r="N2489">
        <v>2020</v>
      </c>
      <c r="O2489">
        <v>6</v>
      </c>
    </row>
    <row r="2490" spans="1:15" x14ac:dyDescent="0.25">
      <c r="A2490" s="1">
        <v>43990</v>
      </c>
      <c r="B2490">
        <v>1000000068</v>
      </c>
      <c r="C2490" s="2" t="s">
        <v>42</v>
      </c>
      <c r="D2490">
        <v>1</v>
      </c>
      <c r="E2490">
        <v>4400.1899999999996</v>
      </c>
      <c r="F2490" s="2" t="s">
        <v>16</v>
      </c>
      <c r="G2490" s="2" t="s">
        <v>43</v>
      </c>
      <c r="H2490" s="2" t="s">
        <v>30</v>
      </c>
      <c r="I2490" s="2" t="s">
        <v>55</v>
      </c>
      <c r="J2490" s="2" t="s">
        <v>26</v>
      </c>
      <c r="K2490" t="s">
        <v>56</v>
      </c>
      <c r="L2490" t="s">
        <v>28</v>
      </c>
      <c r="M2490">
        <v>4400.1899999999996</v>
      </c>
      <c r="N2490">
        <v>2020</v>
      </c>
      <c r="O2490">
        <v>6</v>
      </c>
    </row>
    <row r="2491" spans="1:15" x14ac:dyDescent="0.25">
      <c r="A2491" s="1">
        <v>43990</v>
      </c>
      <c r="B2491">
        <v>1000000104</v>
      </c>
      <c r="C2491" s="2" t="s">
        <v>23</v>
      </c>
      <c r="D2491">
        <v>1</v>
      </c>
      <c r="E2491">
        <v>4000.65</v>
      </c>
      <c r="F2491" s="2" t="s">
        <v>16</v>
      </c>
      <c r="G2491" s="2" t="s">
        <v>24</v>
      </c>
      <c r="H2491" s="2" t="s">
        <v>18</v>
      </c>
      <c r="I2491" s="2" t="s">
        <v>40</v>
      </c>
      <c r="J2491" s="2" t="s">
        <v>26</v>
      </c>
      <c r="K2491" t="s">
        <v>41</v>
      </c>
      <c r="L2491" t="s">
        <v>22</v>
      </c>
      <c r="M2491">
        <v>4000.65</v>
      </c>
      <c r="N2491">
        <v>2020</v>
      </c>
      <c r="O2491">
        <v>6</v>
      </c>
    </row>
    <row r="2492" spans="1:15" x14ac:dyDescent="0.25">
      <c r="A2492" s="1">
        <v>43990</v>
      </c>
      <c r="B2492">
        <v>1000000104</v>
      </c>
      <c r="C2492" s="2" t="s">
        <v>23</v>
      </c>
      <c r="D2492">
        <v>1</v>
      </c>
      <c r="E2492">
        <v>4000.65</v>
      </c>
      <c r="F2492" s="2" t="s">
        <v>16</v>
      </c>
      <c r="G2492" s="2" t="s">
        <v>24</v>
      </c>
      <c r="H2492" s="2" t="s">
        <v>18</v>
      </c>
      <c r="I2492" s="2" t="s">
        <v>40</v>
      </c>
      <c r="J2492" s="2" t="s">
        <v>26</v>
      </c>
      <c r="K2492" t="s">
        <v>41</v>
      </c>
      <c r="L2492" t="s">
        <v>22</v>
      </c>
      <c r="M2492">
        <v>4000.65</v>
      </c>
      <c r="N2492">
        <v>2020</v>
      </c>
      <c r="O2492">
        <v>6</v>
      </c>
    </row>
    <row r="2493" spans="1:15" x14ac:dyDescent="0.25">
      <c r="A2493" s="1">
        <v>43990</v>
      </c>
      <c r="B2493">
        <v>1000000237</v>
      </c>
      <c r="C2493" s="2" t="s">
        <v>42</v>
      </c>
      <c r="D2493">
        <v>4</v>
      </c>
      <c r="E2493">
        <v>60001.489999999991</v>
      </c>
      <c r="F2493" s="2" t="s">
        <v>16</v>
      </c>
      <c r="G2493" s="2" t="s">
        <v>43</v>
      </c>
      <c r="H2493" s="2" t="s">
        <v>18</v>
      </c>
      <c r="I2493" s="2" t="s">
        <v>40</v>
      </c>
      <c r="J2493" s="2" t="s">
        <v>26</v>
      </c>
      <c r="K2493" t="s">
        <v>41</v>
      </c>
      <c r="L2493" t="s">
        <v>22</v>
      </c>
      <c r="M2493">
        <v>15000.37</v>
      </c>
      <c r="N2493">
        <v>2020</v>
      </c>
      <c r="O2493">
        <v>6</v>
      </c>
    </row>
    <row r="2494" spans="1:15" x14ac:dyDescent="0.25">
      <c r="A2494" s="1">
        <v>43990</v>
      </c>
      <c r="B2494">
        <v>1000000237</v>
      </c>
      <c r="C2494" s="2" t="s">
        <v>42</v>
      </c>
      <c r="D2494">
        <v>4</v>
      </c>
      <c r="E2494">
        <v>60001.489999999991</v>
      </c>
      <c r="F2494" s="2" t="s">
        <v>16</v>
      </c>
      <c r="G2494" s="2" t="s">
        <v>43</v>
      </c>
      <c r="H2494" s="2" t="s">
        <v>18</v>
      </c>
      <c r="I2494" s="2" t="s">
        <v>40</v>
      </c>
      <c r="J2494" s="2" t="s">
        <v>26</v>
      </c>
      <c r="K2494" t="s">
        <v>41</v>
      </c>
      <c r="L2494" t="s">
        <v>22</v>
      </c>
      <c r="M2494">
        <v>15000.37</v>
      </c>
      <c r="N2494">
        <v>2020</v>
      </c>
      <c r="O2494">
        <v>6</v>
      </c>
    </row>
    <row r="2495" spans="1:15" x14ac:dyDescent="0.25">
      <c r="A2495" s="1">
        <v>43990</v>
      </c>
      <c r="B2495">
        <v>1000000566</v>
      </c>
      <c r="C2495" s="2" t="s">
        <v>15</v>
      </c>
      <c r="D2495">
        <v>1</v>
      </c>
      <c r="E2495">
        <v>1379.76</v>
      </c>
      <c r="F2495" s="2" t="s">
        <v>16</v>
      </c>
      <c r="G2495" s="2" t="s">
        <v>17</v>
      </c>
      <c r="H2495" s="2" t="s">
        <v>47</v>
      </c>
      <c r="I2495" s="2" t="s">
        <v>48</v>
      </c>
      <c r="J2495" s="2" t="s">
        <v>36</v>
      </c>
      <c r="K2495" t="s">
        <v>49</v>
      </c>
      <c r="L2495" t="s">
        <v>22</v>
      </c>
      <c r="M2495">
        <v>1379.76</v>
      </c>
      <c r="N2495">
        <v>2020</v>
      </c>
      <c r="O2495">
        <v>6</v>
      </c>
    </row>
    <row r="2496" spans="1:15" x14ac:dyDescent="0.25">
      <c r="A2496" s="1">
        <v>43990</v>
      </c>
      <c r="B2496">
        <v>1000000566</v>
      </c>
      <c r="C2496" s="2" t="s">
        <v>15</v>
      </c>
      <c r="D2496">
        <v>1</v>
      </c>
      <c r="E2496">
        <v>1379.76</v>
      </c>
      <c r="F2496" s="2" t="s">
        <v>16</v>
      </c>
      <c r="G2496" s="2" t="s">
        <v>17</v>
      </c>
      <c r="H2496" s="2" t="s">
        <v>47</v>
      </c>
      <c r="I2496" s="2" t="s">
        <v>48</v>
      </c>
      <c r="J2496" s="2" t="s">
        <v>36</v>
      </c>
      <c r="K2496" t="s">
        <v>49</v>
      </c>
      <c r="L2496" t="s">
        <v>22</v>
      </c>
      <c r="M2496">
        <v>1379.76</v>
      </c>
      <c r="N2496">
        <v>2020</v>
      </c>
      <c r="O2496">
        <v>6</v>
      </c>
    </row>
    <row r="2497" spans="1:15" x14ac:dyDescent="0.25">
      <c r="A2497" s="1">
        <v>43990</v>
      </c>
      <c r="B2497">
        <v>1000000566</v>
      </c>
      <c r="C2497" s="2" t="s">
        <v>42</v>
      </c>
      <c r="D2497">
        <v>1</v>
      </c>
      <c r="E2497">
        <v>13000.55</v>
      </c>
      <c r="F2497" s="2" t="s">
        <v>16</v>
      </c>
      <c r="G2497" s="2" t="s">
        <v>43</v>
      </c>
      <c r="H2497" s="2" t="s">
        <v>47</v>
      </c>
      <c r="I2497" s="2" t="s">
        <v>48</v>
      </c>
      <c r="J2497" s="2" t="s">
        <v>36</v>
      </c>
      <c r="K2497" t="s">
        <v>49</v>
      </c>
      <c r="L2497" t="s">
        <v>22</v>
      </c>
      <c r="M2497">
        <v>13000.55</v>
      </c>
      <c r="N2497">
        <v>2020</v>
      </c>
      <c r="O2497">
        <v>6</v>
      </c>
    </row>
    <row r="2498" spans="1:15" x14ac:dyDescent="0.25">
      <c r="A2498" s="1">
        <v>43990</v>
      </c>
      <c r="B2498">
        <v>1000000566</v>
      </c>
      <c r="C2498" s="2" t="s">
        <v>42</v>
      </c>
      <c r="D2498">
        <v>1</v>
      </c>
      <c r="E2498">
        <v>13000.55</v>
      </c>
      <c r="F2498" s="2" t="s">
        <v>16</v>
      </c>
      <c r="G2498" s="2" t="s">
        <v>43</v>
      </c>
      <c r="H2498" s="2" t="s">
        <v>47</v>
      </c>
      <c r="I2498" s="2" t="s">
        <v>48</v>
      </c>
      <c r="J2498" s="2" t="s">
        <v>36</v>
      </c>
      <c r="K2498" t="s">
        <v>49</v>
      </c>
      <c r="L2498" t="s">
        <v>22</v>
      </c>
      <c r="M2498">
        <v>13000.55</v>
      </c>
      <c r="N2498">
        <v>2020</v>
      </c>
      <c r="O2498">
        <v>6</v>
      </c>
    </row>
    <row r="2499" spans="1:15" x14ac:dyDescent="0.25">
      <c r="A2499" s="1">
        <v>43990</v>
      </c>
      <c r="B2499">
        <v>1000000576</v>
      </c>
      <c r="C2499" s="2" t="s">
        <v>15</v>
      </c>
      <c r="D2499">
        <v>1</v>
      </c>
      <c r="E2499">
        <v>13000.41</v>
      </c>
      <c r="F2499" s="2" t="s">
        <v>16</v>
      </c>
      <c r="G2499" s="2" t="s">
        <v>17</v>
      </c>
      <c r="H2499" s="2" t="s">
        <v>18</v>
      </c>
      <c r="I2499" s="2" t="s">
        <v>25</v>
      </c>
      <c r="J2499" s="2" t="s">
        <v>36</v>
      </c>
      <c r="K2499" t="s">
        <v>37</v>
      </c>
      <c r="L2499" t="s">
        <v>22</v>
      </c>
      <c r="M2499">
        <v>13000.41</v>
      </c>
      <c r="N2499">
        <v>2020</v>
      </c>
      <c r="O2499">
        <v>6</v>
      </c>
    </row>
    <row r="2500" spans="1:15" x14ac:dyDescent="0.25">
      <c r="A2500" s="1">
        <v>43990</v>
      </c>
      <c r="B2500">
        <v>1000000576</v>
      </c>
      <c r="C2500" s="2" t="s">
        <v>15</v>
      </c>
      <c r="D2500">
        <v>1</v>
      </c>
      <c r="E2500">
        <v>13000.41</v>
      </c>
      <c r="F2500" s="2" t="s">
        <v>16</v>
      </c>
      <c r="G2500" s="2" t="s">
        <v>17</v>
      </c>
      <c r="H2500" s="2" t="s">
        <v>18</v>
      </c>
      <c r="I2500" s="2" t="s">
        <v>25</v>
      </c>
      <c r="J2500" s="2" t="s">
        <v>36</v>
      </c>
      <c r="K2500" t="s">
        <v>37</v>
      </c>
      <c r="L2500" t="s">
        <v>22</v>
      </c>
      <c r="M2500">
        <v>13000.41</v>
      </c>
      <c r="N2500">
        <v>2020</v>
      </c>
      <c r="O2500">
        <v>6</v>
      </c>
    </row>
    <row r="2501" spans="1:15" x14ac:dyDescent="0.25">
      <c r="A2501" s="1">
        <v>43990</v>
      </c>
      <c r="B2501">
        <v>1000000594</v>
      </c>
      <c r="C2501" s="2" t="s">
        <v>15</v>
      </c>
      <c r="D2501">
        <v>2</v>
      </c>
      <c r="E2501">
        <v>32000.050000000003</v>
      </c>
      <c r="F2501" s="2" t="s">
        <v>16</v>
      </c>
      <c r="G2501" s="2" t="s">
        <v>17</v>
      </c>
      <c r="H2501" s="2" t="s">
        <v>18</v>
      </c>
      <c r="I2501" s="2" t="s">
        <v>25</v>
      </c>
      <c r="J2501" s="2" t="s">
        <v>20</v>
      </c>
      <c r="K2501" t="s">
        <v>51</v>
      </c>
      <c r="L2501" t="s">
        <v>22</v>
      </c>
      <c r="M2501">
        <v>16000.02</v>
      </c>
      <c r="N2501">
        <v>2020</v>
      </c>
      <c r="O2501">
        <v>6</v>
      </c>
    </row>
    <row r="2502" spans="1:15" x14ac:dyDescent="0.25">
      <c r="A2502" s="1">
        <v>43990</v>
      </c>
      <c r="B2502">
        <v>1000000594</v>
      </c>
      <c r="C2502" s="2" t="s">
        <v>15</v>
      </c>
      <c r="D2502">
        <v>2</v>
      </c>
      <c r="E2502">
        <v>32000.050000000003</v>
      </c>
      <c r="F2502" s="2" t="s">
        <v>16</v>
      </c>
      <c r="G2502" s="2" t="s">
        <v>17</v>
      </c>
      <c r="H2502" s="2" t="s">
        <v>18</v>
      </c>
      <c r="I2502" s="2" t="s">
        <v>25</v>
      </c>
      <c r="J2502" s="2" t="s">
        <v>20</v>
      </c>
      <c r="K2502" t="s">
        <v>51</v>
      </c>
      <c r="L2502" t="s">
        <v>22</v>
      </c>
      <c r="M2502">
        <v>16000.02</v>
      </c>
      <c r="N2502">
        <v>2020</v>
      </c>
      <c r="O2502">
        <v>6</v>
      </c>
    </row>
    <row r="2503" spans="1:15" x14ac:dyDescent="0.25">
      <c r="A2503" s="1">
        <v>43990</v>
      </c>
      <c r="B2503">
        <v>1000001513</v>
      </c>
      <c r="C2503" s="2" t="s">
        <v>15</v>
      </c>
      <c r="D2503">
        <v>1</v>
      </c>
      <c r="E2503">
        <v>500.24</v>
      </c>
      <c r="F2503" s="2" t="s">
        <v>16</v>
      </c>
      <c r="G2503" s="2" t="s">
        <v>17</v>
      </c>
      <c r="H2503" s="2" t="s">
        <v>18</v>
      </c>
      <c r="I2503" s="2" t="s">
        <v>34</v>
      </c>
      <c r="J2503" s="2" t="s">
        <v>20</v>
      </c>
      <c r="K2503" t="s">
        <v>44</v>
      </c>
      <c r="L2503" t="s">
        <v>22</v>
      </c>
      <c r="M2503">
        <v>500.24</v>
      </c>
      <c r="N2503">
        <v>2020</v>
      </c>
      <c r="O2503">
        <v>6</v>
      </c>
    </row>
    <row r="2504" spans="1:15" x14ac:dyDescent="0.25">
      <c r="A2504" s="1">
        <v>43990</v>
      </c>
      <c r="B2504">
        <v>1000001513</v>
      </c>
      <c r="C2504" s="2" t="s">
        <v>15</v>
      </c>
      <c r="D2504">
        <v>1</v>
      </c>
      <c r="E2504">
        <v>500.24</v>
      </c>
      <c r="F2504" s="2" t="s">
        <v>16</v>
      </c>
      <c r="G2504" s="2" t="s">
        <v>17</v>
      </c>
      <c r="H2504" s="2" t="s">
        <v>18</v>
      </c>
      <c r="I2504" s="2" t="s">
        <v>34</v>
      </c>
      <c r="J2504" s="2" t="s">
        <v>20</v>
      </c>
      <c r="K2504" t="s">
        <v>44</v>
      </c>
      <c r="L2504" t="s">
        <v>22</v>
      </c>
      <c r="M2504">
        <v>500.24</v>
      </c>
      <c r="N2504">
        <v>2020</v>
      </c>
      <c r="O2504">
        <v>6</v>
      </c>
    </row>
    <row r="2505" spans="1:15" x14ac:dyDescent="0.25">
      <c r="A2505" s="1">
        <v>43990</v>
      </c>
      <c r="B2505">
        <v>1000001524</v>
      </c>
      <c r="C2505" s="2" t="s">
        <v>42</v>
      </c>
      <c r="D2505">
        <v>1</v>
      </c>
      <c r="E2505">
        <v>5000.28</v>
      </c>
      <c r="F2505" s="2" t="s">
        <v>16</v>
      </c>
      <c r="G2505" s="2" t="s">
        <v>43</v>
      </c>
      <c r="H2505" s="2" t="s">
        <v>18</v>
      </c>
      <c r="I2505" s="2" t="s">
        <v>25</v>
      </c>
      <c r="J2505" s="2" t="s">
        <v>20</v>
      </c>
      <c r="K2505" t="s">
        <v>51</v>
      </c>
      <c r="L2505" t="s">
        <v>22</v>
      </c>
      <c r="M2505">
        <v>5000.28</v>
      </c>
      <c r="N2505">
        <v>2020</v>
      </c>
      <c r="O2505">
        <v>6</v>
      </c>
    </row>
    <row r="2506" spans="1:15" x14ac:dyDescent="0.25">
      <c r="A2506" s="1">
        <v>43990</v>
      </c>
      <c r="B2506">
        <v>1000001524</v>
      </c>
      <c r="C2506" s="2" t="s">
        <v>42</v>
      </c>
      <c r="D2506">
        <v>1</v>
      </c>
      <c r="E2506">
        <v>5000.28</v>
      </c>
      <c r="F2506" s="2" t="s">
        <v>16</v>
      </c>
      <c r="G2506" s="2" t="s">
        <v>43</v>
      </c>
      <c r="H2506" s="2" t="s">
        <v>18</v>
      </c>
      <c r="I2506" s="2" t="s">
        <v>25</v>
      </c>
      <c r="J2506" s="2" t="s">
        <v>20</v>
      </c>
      <c r="K2506" t="s">
        <v>51</v>
      </c>
      <c r="L2506" t="s">
        <v>22</v>
      </c>
      <c r="M2506">
        <v>5000.28</v>
      </c>
      <c r="N2506">
        <v>2020</v>
      </c>
      <c r="O2506">
        <v>6</v>
      </c>
    </row>
    <row r="2507" spans="1:15" x14ac:dyDescent="0.25">
      <c r="A2507" s="1">
        <v>43990</v>
      </c>
      <c r="B2507">
        <v>1000003489</v>
      </c>
      <c r="C2507" s="2" t="s">
        <v>15</v>
      </c>
      <c r="D2507">
        <v>2</v>
      </c>
      <c r="E2507">
        <v>21300.87</v>
      </c>
      <c r="F2507" s="2" t="s">
        <v>16</v>
      </c>
      <c r="G2507" s="2" t="s">
        <v>17</v>
      </c>
      <c r="H2507" s="2" t="s">
        <v>47</v>
      </c>
      <c r="I2507" s="2" t="s">
        <v>48</v>
      </c>
      <c r="J2507" s="2" t="s">
        <v>26</v>
      </c>
      <c r="K2507" t="s">
        <v>50</v>
      </c>
      <c r="L2507" t="s">
        <v>22</v>
      </c>
      <c r="M2507">
        <v>10650.44</v>
      </c>
      <c r="N2507">
        <v>2020</v>
      </c>
      <c r="O2507">
        <v>6</v>
      </c>
    </row>
    <row r="2508" spans="1:15" x14ac:dyDescent="0.25">
      <c r="A2508" s="1">
        <v>43990</v>
      </c>
      <c r="B2508">
        <v>1000003489</v>
      </c>
      <c r="C2508" s="2" t="s">
        <v>15</v>
      </c>
      <c r="D2508">
        <v>2</v>
      </c>
      <c r="E2508">
        <v>21300.87</v>
      </c>
      <c r="F2508" s="2" t="s">
        <v>16</v>
      </c>
      <c r="G2508" s="2" t="s">
        <v>17</v>
      </c>
      <c r="H2508" s="2" t="s">
        <v>47</v>
      </c>
      <c r="I2508" s="2" t="s">
        <v>48</v>
      </c>
      <c r="J2508" s="2" t="s">
        <v>26</v>
      </c>
      <c r="K2508" t="s">
        <v>50</v>
      </c>
      <c r="L2508" t="s">
        <v>22</v>
      </c>
      <c r="M2508">
        <v>10650.44</v>
      </c>
      <c r="N2508">
        <v>2020</v>
      </c>
      <c r="O2508">
        <v>6</v>
      </c>
    </row>
    <row r="2509" spans="1:15" x14ac:dyDescent="0.25">
      <c r="A2509" s="1">
        <v>43990</v>
      </c>
      <c r="B2509">
        <v>1000003803</v>
      </c>
      <c r="C2509" s="2" t="s">
        <v>23</v>
      </c>
      <c r="D2509">
        <v>1</v>
      </c>
      <c r="E2509">
        <v>7000.52</v>
      </c>
      <c r="F2509" s="2" t="s">
        <v>16</v>
      </c>
      <c r="G2509" s="2" t="s">
        <v>24</v>
      </c>
      <c r="H2509" s="2" t="s">
        <v>30</v>
      </c>
      <c r="I2509" s="2" t="s">
        <v>31</v>
      </c>
      <c r="J2509" s="2" t="s">
        <v>36</v>
      </c>
      <c r="K2509" t="s">
        <v>52</v>
      </c>
      <c r="L2509" t="s">
        <v>22</v>
      </c>
      <c r="M2509">
        <v>7000.52</v>
      </c>
      <c r="N2509">
        <v>2020</v>
      </c>
      <c r="O2509">
        <v>6</v>
      </c>
    </row>
    <row r="2510" spans="1:15" x14ac:dyDescent="0.25">
      <c r="A2510" s="1">
        <v>43990</v>
      </c>
      <c r="B2510">
        <v>1000003803</v>
      </c>
      <c r="C2510" s="2" t="s">
        <v>23</v>
      </c>
      <c r="D2510">
        <v>1</v>
      </c>
      <c r="E2510">
        <v>7000.52</v>
      </c>
      <c r="F2510" s="2" t="s">
        <v>16</v>
      </c>
      <c r="G2510" s="2" t="s">
        <v>24</v>
      </c>
      <c r="H2510" s="2" t="s">
        <v>30</v>
      </c>
      <c r="I2510" s="2" t="s">
        <v>31</v>
      </c>
      <c r="J2510" s="2" t="s">
        <v>36</v>
      </c>
      <c r="K2510" t="s">
        <v>52</v>
      </c>
      <c r="L2510" t="s">
        <v>22</v>
      </c>
      <c r="M2510">
        <v>7000.52</v>
      </c>
      <c r="N2510">
        <v>2020</v>
      </c>
      <c r="O2510">
        <v>6</v>
      </c>
    </row>
    <row r="2511" spans="1:15" x14ac:dyDescent="0.25">
      <c r="A2511" s="1">
        <v>43990</v>
      </c>
      <c r="B2511">
        <v>1000004170</v>
      </c>
      <c r="C2511" s="2" t="s">
        <v>23</v>
      </c>
      <c r="D2511">
        <v>1</v>
      </c>
      <c r="E2511">
        <v>6000.03</v>
      </c>
      <c r="F2511" s="2" t="s">
        <v>16</v>
      </c>
      <c r="G2511" s="2" t="s">
        <v>24</v>
      </c>
      <c r="H2511" s="2" t="s">
        <v>18</v>
      </c>
      <c r="I2511" s="2" t="s">
        <v>34</v>
      </c>
      <c r="J2511" s="2" t="s">
        <v>20</v>
      </c>
      <c r="K2511" t="s">
        <v>44</v>
      </c>
      <c r="L2511" t="s">
        <v>28</v>
      </c>
      <c r="M2511">
        <v>6000.03</v>
      </c>
      <c r="N2511">
        <v>2020</v>
      </c>
      <c r="O2511">
        <v>6</v>
      </c>
    </row>
    <row r="2512" spans="1:15" x14ac:dyDescent="0.25">
      <c r="A2512" s="1">
        <v>43990</v>
      </c>
      <c r="B2512">
        <v>1000004170</v>
      </c>
      <c r="C2512" s="2" t="s">
        <v>23</v>
      </c>
      <c r="D2512">
        <v>1</v>
      </c>
      <c r="E2512">
        <v>6000.03</v>
      </c>
      <c r="F2512" s="2" t="s">
        <v>16</v>
      </c>
      <c r="G2512" s="2" t="s">
        <v>24</v>
      </c>
      <c r="H2512" s="2" t="s">
        <v>18</v>
      </c>
      <c r="I2512" s="2" t="s">
        <v>34</v>
      </c>
      <c r="J2512" s="2" t="s">
        <v>20</v>
      </c>
      <c r="K2512" t="s">
        <v>44</v>
      </c>
      <c r="L2512" t="s">
        <v>28</v>
      </c>
      <c r="M2512">
        <v>6000.03</v>
      </c>
      <c r="N2512">
        <v>2020</v>
      </c>
      <c r="O2512">
        <v>6</v>
      </c>
    </row>
    <row r="2513" spans="1:15" x14ac:dyDescent="0.25">
      <c r="A2513" s="1">
        <v>43990</v>
      </c>
      <c r="B2513">
        <v>1000004170</v>
      </c>
      <c r="C2513" s="2" t="s">
        <v>15</v>
      </c>
      <c r="D2513">
        <v>1</v>
      </c>
      <c r="E2513">
        <v>25000.75</v>
      </c>
      <c r="F2513" s="2" t="s">
        <v>16</v>
      </c>
      <c r="G2513" s="2" t="s">
        <v>17</v>
      </c>
      <c r="H2513" s="2" t="s">
        <v>18</v>
      </c>
      <c r="I2513" s="2" t="s">
        <v>34</v>
      </c>
      <c r="J2513" s="2" t="s">
        <v>20</v>
      </c>
      <c r="K2513" t="s">
        <v>44</v>
      </c>
      <c r="L2513" t="s">
        <v>28</v>
      </c>
      <c r="M2513">
        <v>25000.75</v>
      </c>
      <c r="N2513">
        <v>2020</v>
      </c>
      <c r="O2513">
        <v>6</v>
      </c>
    </row>
    <row r="2514" spans="1:15" x14ac:dyDescent="0.25">
      <c r="A2514" s="1">
        <v>43990</v>
      </c>
      <c r="B2514">
        <v>1000004170</v>
      </c>
      <c r="C2514" s="2" t="s">
        <v>15</v>
      </c>
      <c r="D2514">
        <v>1</v>
      </c>
      <c r="E2514">
        <v>25000.75</v>
      </c>
      <c r="F2514" s="2" t="s">
        <v>16</v>
      </c>
      <c r="G2514" s="2" t="s">
        <v>17</v>
      </c>
      <c r="H2514" s="2" t="s">
        <v>18</v>
      </c>
      <c r="I2514" s="2" t="s">
        <v>34</v>
      </c>
      <c r="J2514" s="2" t="s">
        <v>20</v>
      </c>
      <c r="K2514" t="s">
        <v>44</v>
      </c>
      <c r="L2514" t="s">
        <v>28</v>
      </c>
      <c r="M2514">
        <v>25000.75</v>
      </c>
      <c r="N2514">
        <v>2020</v>
      </c>
      <c r="O2514">
        <v>6</v>
      </c>
    </row>
    <row r="2515" spans="1:15" x14ac:dyDescent="0.25">
      <c r="A2515" s="1">
        <v>43990</v>
      </c>
      <c r="B2515">
        <v>1000004256</v>
      </c>
      <c r="C2515" s="2" t="s">
        <v>15</v>
      </c>
      <c r="D2515">
        <v>1</v>
      </c>
      <c r="E2515">
        <v>5500.09</v>
      </c>
      <c r="F2515" s="2" t="s">
        <v>16</v>
      </c>
      <c r="G2515" s="2" t="s">
        <v>17</v>
      </c>
      <c r="H2515" s="2" t="s">
        <v>18</v>
      </c>
      <c r="I2515" s="2" t="s">
        <v>40</v>
      </c>
      <c r="J2515" s="2" t="s">
        <v>26</v>
      </c>
      <c r="K2515" t="s">
        <v>41</v>
      </c>
      <c r="L2515" t="s">
        <v>22</v>
      </c>
      <c r="M2515">
        <v>5500.09</v>
      </c>
      <c r="N2515">
        <v>2020</v>
      </c>
      <c r="O2515">
        <v>6</v>
      </c>
    </row>
    <row r="2516" spans="1:15" x14ac:dyDescent="0.25">
      <c r="A2516" s="1">
        <v>43990</v>
      </c>
      <c r="B2516">
        <v>1000004256</v>
      </c>
      <c r="C2516" s="2" t="s">
        <v>15</v>
      </c>
      <c r="D2516">
        <v>1</v>
      </c>
      <c r="E2516">
        <v>5500.09</v>
      </c>
      <c r="F2516" s="2" t="s">
        <v>16</v>
      </c>
      <c r="G2516" s="2" t="s">
        <v>17</v>
      </c>
      <c r="H2516" s="2" t="s">
        <v>18</v>
      </c>
      <c r="I2516" s="2" t="s">
        <v>40</v>
      </c>
      <c r="J2516" s="2" t="s">
        <v>26</v>
      </c>
      <c r="K2516" t="s">
        <v>41</v>
      </c>
      <c r="L2516" t="s">
        <v>22</v>
      </c>
      <c r="M2516">
        <v>5500.09</v>
      </c>
      <c r="N2516">
        <v>2020</v>
      </c>
      <c r="O2516">
        <v>6</v>
      </c>
    </row>
    <row r="2517" spans="1:15" x14ac:dyDescent="0.25">
      <c r="A2517" s="1">
        <v>43990</v>
      </c>
      <c r="B2517">
        <v>1000004256</v>
      </c>
      <c r="C2517" s="2" t="s">
        <v>42</v>
      </c>
      <c r="D2517">
        <v>1</v>
      </c>
      <c r="E2517">
        <v>7500.13</v>
      </c>
      <c r="F2517" s="2" t="s">
        <v>16</v>
      </c>
      <c r="G2517" s="2" t="s">
        <v>43</v>
      </c>
      <c r="H2517" s="2" t="s">
        <v>18</v>
      </c>
      <c r="I2517" s="2" t="s">
        <v>40</v>
      </c>
      <c r="J2517" s="2" t="s">
        <v>26</v>
      </c>
      <c r="K2517" t="s">
        <v>41</v>
      </c>
      <c r="L2517" t="s">
        <v>22</v>
      </c>
      <c r="M2517">
        <v>7500.13</v>
      </c>
      <c r="N2517">
        <v>2020</v>
      </c>
      <c r="O2517">
        <v>6</v>
      </c>
    </row>
    <row r="2518" spans="1:15" x14ac:dyDescent="0.25">
      <c r="A2518" s="1">
        <v>43990</v>
      </c>
      <c r="B2518">
        <v>1000004256</v>
      </c>
      <c r="C2518" s="2" t="s">
        <v>42</v>
      </c>
      <c r="D2518">
        <v>1</v>
      </c>
      <c r="E2518">
        <v>7500.13</v>
      </c>
      <c r="F2518" s="2" t="s">
        <v>16</v>
      </c>
      <c r="G2518" s="2" t="s">
        <v>43</v>
      </c>
      <c r="H2518" s="2" t="s">
        <v>18</v>
      </c>
      <c r="I2518" s="2" t="s">
        <v>40</v>
      </c>
      <c r="J2518" s="2" t="s">
        <v>26</v>
      </c>
      <c r="K2518" t="s">
        <v>41</v>
      </c>
      <c r="L2518" t="s">
        <v>22</v>
      </c>
      <c r="M2518">
        <v>7500.13</v>
      </c>
      <c r="N2518">
        <v>2020</v>
      </c>
      <c r="O2518">
        <v>6</v>
      </c>
    </row>
    <row r="2519" spans="1:15" x14ac:dyDescent="0.25">
      <c r="A2519" s="1">
        <v>43990</v>
      </c>
      <c r="B2519">
        <v>1000005873</v>
      </c>
      <c r="C2519" s="2" t="s">
        <v>15</v>
      </c>
      <c r="D2519">
        <v>2</v>
      </c>
      <c r="E2519">
        <v>20000.71</v>
      </c>
      <c r="F2519" s="2" t="s">
        <v>16</v>
      </c>
      <c r="G2519" s="2" t="s">
        <v>17</v>
      </c>
      <c r="H2519" s="2" t="s">
        <v>18</v>
      </c>
      <c r="I2519" s="2" t="s">
        <v>19</v>
      </c>
      <c r="J2519" s="2" t="s">
        <v>20</v>
      </c>
      <c r="K2519" t="s">
        <v>21</v>
      </c>
      <c r="L2519" t="s">
        <v>28</v>
      </c>
      <c r="M2519">
        <v>10000.36</v>
      </c>
      <c r="N2519">
        <v>2020</v>
      </c>
      <c r="O2519">
        <v>6</v>
      </c>
    </row>
    <row r="2520" spans="1:15" x14ac:dyDescent="0.25">
      <c r="A2520" s="1">
        <v>43990</v>
      </c>
      <c r="B2520">
        <v>1000005873</v>
      </c>
      <c r="C2520" s="2" t="s">
        <v>15</v>
      </c>
      <c r="D2520">
        <v>2</v>
      </c>
      <c r="E2520">
        <v>20000.71</v>
      </c>
      <c r="F2520" s="2" t="s">
        <v>16</v>
      </c>
      <c r="G2520" s="2" t="s">
        <v>17</v>
      </c>
      <c r="H2520" s="2" t="s">
        <v>18</v>
      </c>
      <c r="I2520" s="2" t="s">
        <v>19</v>
      </c>
      <c r="J2520" s="2" t="s">
        <v>20</v>
      </c>
      <c r="K2520" t="s">
        <v>21</v>
      </c>
      <c r="L2520" t="s">
        <v>28</v>
      </c>
      <c r="M2520">
        <v>10000.36</v>
      </c>
      <c r="N2520">
        <v>2020</v>
      </c>
      <c r="O2520">
        <v>6</v>
      </c>
    </row>
    <row r="2521" spans="1:15" x14ac:dyDescent="0.25">
      <c r="A2521" s="1">
        <v>43990</v>
      </c>
      <c r="B2521">
        <v>1000006698</v>
      </c>
      <c r="C2521" s="2" t="s">
        <v>15</v>
      </c>
      <c r="D2521">
        <v>1</v>
      </c>
      <c r="E2521">
        <v>17000.12</v>
      </c>
      <c r="F2521" s="2" t="s">
        <v>16</v>
      </c>
      <c r="G2521" s="2" t="s">
        <v>17</v>
      </c>
      <c r="H2521" s="2" t="s">
        <v>30</v>
      </c>
      <c r="I2521" s="2" t="s">
        <v>38</v>
      </c>
      <c r="J2521" s="2" t="s">
        <v>26</v>
      </c>
      <c r="K2521" t="s">
        <v>39</v>
      </c>
      <c r="L2521" t="s">
        <v>28</v>
      </c>
      <c r="M2521">
        <v>17000.12</v>
      </c>
      <c r="N2521">
        <v>2020</v>
      </c>
      <c r="O2521">
        <v>6</v>
      </c>
    </row>
    <row r="2522" spans="1:15" x14ac:dyDescent="0.25">
      <c r="A2522" s="1">
        <v>43990</v>
      </c>
      <c r="B2522">
        <v>1000006698</v>
      </c>
      <c r="C2522" s="2" t="s">
        <v>15</v>
      </c>
      <c r="D2522">
        <v>1</v>
      </c>
      <c r="E2522">
        <v>17000.12</v>
      </c>
      <c r="F2522" s="2" t="s">
        <v>16</v>
      </c>
      <c r="G2522" s="2" t="s">
        <v>17</v>
      </c>
      <c r="H2522" s="2" t="s">
        <v>30</v>
      </c>
      <c r="I2522" s="2" t="s">
        <v>38</v>
      </c>
      <c r="J2522" s="2" t="s">
        <v>26</v>
      </c>
      <c r="K2522" t="s">
        <v>39</v>
      </c>
      <c r="L2522" t="s">
        <v>28</v>
      </c>
      <c r="M2522">
        <v>17000.12</v>
      </c>
      <c r="N2522">
        <v>2020</v>
      </c>
      <c r="O2522">
        <v>6</v>
      </c>
    </row>
    <row r="2523" spans="1:15" x14ac:dyDescent="0.25">
      <c r="A2523" s="1">
        <v>43990</v>
      </c>
      <c r="B2523">
        <v>1000006698</v>
      </c>
      <c r="C2523" s="2" t="s">
        <v>42</v>
      </c>
      <c r="D2523">
        <v>1</v>
      </c>
      <c r="E2523">
        <v>12000.01</v>
      </c>
      <c r="F2523" s="2" t="s">
        <v>16</v>
      </c>
      <c r="G2523" s="2" t="s">
        <v>43</v>
      </c>
      <c r="H2523" s="2" t="s">
        <v>30</v>
      </c>
      <c r="I2523" s="2" t="s">
        <v>38</v>
      </c>
      <c r="J2523" s="2" t="s">
        <v>26</v>
      </c>
      <c r="K2523" t="s">
        <v>39</v>
      </c>
      <c r="L2523" t="s">
        <v>28</v>
      </c>
      <c r="M2523">
        <v>12000.01</v>
      </c>
      <c r="N2523">
        <v>2020</v>
      </c>
      <c r="O2523">
        <v>6</v>
      </c>
    </row>
    <row r="2524" spans="1:15" x14ac:dyDescent="0.25">
      <c r="A2524" s="1">
        <v>43990</v>
      </c>
      <c r="B2524">
        <v>1000006698</v>
      </c>
      <c r="C2524" s="2" t="s">
        <v>42</v>
      </c>
      <c r="D2524">
        <v>1</v>
      </c>
      <c r="E2524">
        <v>12000.01</v>
      </c>
      <c r="F2524" s="2" t="s">
        <v>16</v>
      </c>
      <c r="G2524" s="2" t="s">
        <v>43</v>
      </c>
      <c r="H2524" s="2" t="s">
        <v>30</v>
      </c>
      <c r="I2524" s="2" t="s">
        <v>38</v>
      </c>
      <c r="J2524" s="2" t="s">
        <v>26</v>
      </c>
      <c r="K2524" t="s">
        <v>39</v>
      </c>
      <c r="L2524" t="s">
        <v>28</v>
      </c>
      <c r="M2524">
        <v>12000.01</v>
      </c>
      <c r="N2524">
        <v>2020</v>
      </c>
      <c r="O2524">
        <v>6</v>
      </c>
    </row>
    <row r="2525" spans="1:15" x14ac:dyDescent="0.25">
      <c r="A2525" s="1">
        <v>43990</v>
      </c>
      <c r="B2525">
        <v>1000006859</v>
      </c>
      <c r="C2525" s="2" t="s">
        <v>42</v>
      </c>
      <c r="D2525">
        <v>1</v>
      </c>
      <c r="E2525">
        <v>9000.15</v>
      </c>
      <c r="F2525" s="2" t="s">
        <v>16</v>
      </c>
      <c r="G2525" s="2" t="s">
        <v>43</v>
      </c>
      <c r="H2525" s="2" t="s">
        <v>18</v>
      </c>
      <c r="I2525" s="2" t="s">
        <v>61</v>
      </c>
      <c r="J2525" s="2" t="s">
        <v>26</v>
      </c>
      <c r="K2525" t="s">
        <v>62</v>
      </c>
      <c r="L2525" t="s">
        <v>22</v>
      </c>
      <c r="M2525">
        <v>9000.15</v>
      </c>
      <c r="N2525">
        <v>2020</v>
      </c>
      <c r="O2525">
        <v>6</v>
      </c>
    </row>
    <row r="2526" spans="1:15" x14ac:dyDescent="0.25">
      <c r="A2526" s="1">
        <v>43990</v>
      </c>
      <c r="B2526">
        <v>1000006859</v>
      </c>
      <c r="C2526" s="2" t="s">
        <v>42</v>
      </c>
      <c r="D2526">
        <v>1</v>
      </c>
      <c r="E2526">
        <v>9000.15</v>
      </c>
      <c r="F2526" s="2" t="s">
        <v>16</v>
      </c>
      <c r="G2526" s="2" t="s">
        <v>43</v>
      </c>
      <c r="H2526" s="2" t="s">
        <v>18</v>
      </c>
      <c r="I2526" s="2" t="s">
        <v>61</v>
      </c>
      <c r="J2526" s="2" t="s">
        <v>26</v>
      </c>
      <c r="K2526" t="s">
        <v>62</v>
      </c>
      <c r="L2526" t="s">
        <v>22</v>
      </c>
      <c r="M2526">
        <v>9000.15</v>
      </c>
      <c r="N2526">
        <v>2020</v>
      </c>
      <c r="O2526">
        <v>6</v>
      </c>
    </row>
    <row r="2527" spans="1:15" x14ac:dyDescent="0.25">
      <c r="A2527" s="1">
        <v>43990</v>
      </c>
      <c r="B2527">
        <v>1000006867</v>
      </c>
      <c r="C2527" s="2" t="s">
        <v>42</v>
      </c>
      <c r="D2527">
        <v>1</v>
      </c>
      <c r="E2527">
        <v>16000.7</v>
      </c>
      <c r="F2527" s="2" t="s">
        <v>16</v>
      </c>
      <c r="G2527" s="2" t="s">
        <v>43</v>
      </c>
      <c r="H2527" s="2" t="s">
        <v>18</v>
      </c>
      <c r="I2527" s="2" t="s">
        <v>61</v>
      </c>
      <c r="J2527" s="2" t="s">
        <v>26</v>
      </c>
      <c r="K2527" t="s">
        <v>62</v>
      </c>
      <c r="L2527" t="s">
        <v>22</v>
      </c>
      <c r="M2527">
        <v>16000.7</v>
      </c>
      <c r="N2527">
        <v>2020</v>
      </c>
      <c r="O2527">
        <v>6</v>
      </c>
    </row>
    <row r="2528" spans="1:15" x14ac:dyDescent="0.25">
      <c r="A2528" s="1">
        <v>43990</v>
      </c>
      <c r="B2528">
        <v>1000006867</v>
      </c>
      <c r="C2528" s="2" t="s">
        <v>42</v>
      </c>
      <c r="D2528">
        <v>1</v>
      </c>
      <c r="E2528">
        <v>16000.7</v>
      </c>
      <c r="F2528" s="2" t="s">
        <v>16</v>
      </c>
      <c r="G2528" s="2" t="s">
        <v>43</v>
      </c>
      <c r="H2528" s="2" t="s">
        <v>18</v>
      </c>
      <c r="I2528" s="2" t="s">
        <v>61</v>
      </c>
      <c r="J2528" s="2" t="s">
        <v>26</v>
      </c>
      <c r="K2528" t="s">
        <v>62</v>
      </c>
      <c r="L2528" t="s">
        <v>22</v>
      </c>
      <c r="M2528">
        <v>16000.7</v>
      </c>
      <c r="N2528">
        <v>2020</v>
      </c>
      <c r="O2528">
        <v>6</v>
      </c>
    </row>
    <row r="2529" spans="1:15" x14ac:dyDescent="0.25">
      <c r="A2529" s="1">
        <v>43990</v>
      </c>
      <c r="B2529">
        <v>1000006869</v>
      </c>
      <c r="C2529" s="2" t="s">
        <v>15</v>
      </c>
      <c r="D2529">
        <v>2</v>
      </c>
      <c r="E2529">
        <v>11501.51</v>
      </c>
      <c r="F2529" s="2" t="s">
        <v>16</v>
      </c>
      <c r="G2529" s="2" t="s">
        <v>17</v>
      </c>
      <c r="H2529" s="2" t="s">
        <v>18</v>
      </c>
      <c r="I2529" s="2" t="s">
        <v>61</v>
      </c>
      <c r="J2529" s="2" t="s">
        <v>26</v>
      </c>
      <c r="K2529" t="s">
        <v>62</v>
      </c>
      <c r="L2529" t="s">
        <v>22</v>
      </c>
      <c r="M2529">
        <v>5750.76</v>
      </c>
      <c r="N2529">
        <v>2020</v>
      </c>
      <c r="O2529">
        <v>6</v>
      </c>
    </row>
    <row r="2530" spans="1:15" x14ac:dyDescent="0.25">
      <c r="A2530" s="1">
        <v>43990</v>
      </c>
      <c r="B2530">
        <v>1000006869</v>
      </c>
      <c r="C2530" s="2" t="s">
        <v>15</v>
      </c>
      <c r="D2530">
        <v>2</v>
      </c>
      <c r="E2530">
        <v>11501.51</v>
      </c>
      <c r="F2530" s="2" t="s">
        <v>16</v>
      </c>
      <c r="G2530" s="2" t="s">
        <v>17</v>
      </c>
      <c r="H2530" s="2" t="s">
        <v>18</v>
      </c>
      <c r="I2530" s="2" t="s">
        <v>61</v>
      </c>
      <c r="J2530" s="2" t="s">
        <v>26</v>
      </c>
      <c r="K2530" t="s">
        <v>62</v>
      </c>
      <c r="L2530" t="s">
        <v>22</v>
      </c>
      <c r="M2530">
        <v>5750.76</v>
      </c>
      <c r="N2530">
        <v>2020</v>
      </c>
      <c r="O2530">
        <v>6</v>
      </c>
    </row>
    <row r="2531" spans="1:15" x14ac:dyDescent="0.25">
      <c r="A2531" s="1">
        <v>43990</v>
      </c>
      <c r="B2531">
        <v>1000006869</v>
      </c>
      <c r="C2531" s="2" t="s">
        <v>42</v>
      </c>
      <c r="D2531">
        <v>1</v>
      </c>
      <c r="E2531">
        <v>3000.1</v>
      </c>
      <c r="F2531" s="2" t="s">
        <v>16</v>
      </c>
      <c r="G2531" s="2" t="s">
        <v>43</v>
      </c>
      <c r="H2531" s="2" t="s">
        <v>18</v>
      </c>
      <c r="I2531" s="2" t="s">
        <v>61</v>
      </c>
      <c r="J2531" s="2" t="s">
        <v>26</v>
      </c>
      <c r="K2531" t="s">
        <v>62</v>
      </c>
      <c r="L2531" t="s">
        <v>22</v>
      </c>
      <c r="M2531">
        <v>3000.1</v>
      </c>
      <c r="N2531">
        <v>2020</v>
      </c>
      <c r="O2531">
        <v>6</v>
      </c>
    </row>
    <row r="2532" spans="1:15" x14ac:dyDescent="0.25">
      <c r="A2532" s="1">
        <v>43990</v>
      </c>
      <c r="B2532">
        <v>1000006869</v>
      </c>
      <c r="C2532" s="2" t="s">
        <v>42</v>
      </c>
      <c r="D2532">
        <v>1</v>
      </c>
      <c r="E2532">
        <v>3000.1</v>
      </c>
      <c r="F2532" s="2" t="s">
        <v>16</v>
      </c>
      <c r="G2532" s="2" t="s">
        <v>43</v>
      </c>
      <c r="H2532" s="2" t="s">
        <v>18</v>
      </c>
      <c r="I2532" s="2" t="s">
        <v>61</v>
      </c>
      <c r="J2532" s="2" t="s">
        <v>26</v>
      </c>
      <c r="K2532" t="s">
        <v>62</v>
      </c>
      <c r="L2532" t="s">
        <v>22</v>
      </c>
      <c r="M2532">
        <v>3000.1</v>
      </c>
      <c r="N2532">
        <v>2020</v>
      </c>
      <c r="O2532">
        <v>6</v>
      </c>
    </row>
    <row r="2533" spans="1:15" x14ac:dyDescent="0.25">
      <c r="A2533" s="1">
        <v>43990</v>
      </c>
      <c r="B2533">
        <v>1000007320</v>
      </c>
      <c r="C2533" s="2" t="s">
        <v>23</v>
      </c>
      <c r="D2533">
        <v>3</v>
      </c>
      <c r="E2533">
        <v>45001.09</v>
      </c>
      <c r="F2533" s="2" t="s">
        <v>16</v>
      </c>
      <c r="G2533" s="2" t="s">
        <v>24</v>
      </c>
      <c r="H2533" s="2" t="s">
        <v>18</v>
      </c>
      <c r="I2533" s="2" t="s">
        <v>34</v>
      </c>
      <c r="J2533" s="2" t="s">
        <v>26</v>
      </c>
      <c r="K2533" t="s">
        <v>35</v>
      </c>
      <c r="L2533" t="s">
        <v>22</v>
      </c>
      <c r="M2533">
        <v>15000.36</v>
      </c>
      <c r="N2533">
        <v>2020</v>
      </c>
      <c r="O2533">
        <v>6</v>
      </c>
    </row>
    <row r="2534" spans="1:15" x14ac:dyDescent="0.25">
      <c r="A2534" s="1">
        <v>43990</v>
      </c>
      <c r="B2534">
        <v>1000007320</v>
      </c>
      <c r="C2534" s="2" t="s">
        <v>23</v>
      </c>
      <c r="D2534">
        <v>3</v>
      </c>
      <c r="E2534">
        <v>45001.09</v>
      </c>
      <c r="F2534" s="2" t="s">
        <v>16</v>
      </c>
      <c r="G2534" s="2" t="s">
        <v>24</v>
      </c>
      <c r="H2534" s="2" t="s">
        <v>18</v>
      </c>
      <c r="I2534" s="2" t="s">
        <v>34</v>
      </c>
      <c r="J2534" s="2" t="s">
        <v>26</v>
      </c>
      <c r="K2534" t="s">
        <v>35</v>
      </c>
      <c r="L2534" t="s">
        <v>22</v>
      </c>
      <c r="M2534">
        <v>15000.36</v>
      </c>
      <c r="N2534">
        <v>2020</v>
      </c>
      <c r="O2534">
        <v>6</v>
      </c>
    </row>
    <row r="2535" spans="1:15" x14ac:dyDescent="0.25">
      <c r="A2535" s="1">
        <v>43990</v>
      </c>
      <c r="B2535">
        <v>1000008228</v>
      </c>
      <c r="C2535" s="2" t="s">
        <v>23</v>
      </c>
      <c r="D2535">
        <v>1</v>
      </c>
      <c r="E2535">
        <v>15000.2</v>
      </c>
      <c r="F2535" s="2" t="s">
        <v>16</v>
      </c>
      <c r="G2535" s="2" t="s">
        <v>24</v>
      </c>
      <c r="H2535" s="2" t="s">
        <v>30</v>
      </c>
      <c r="I2535" s="2" t="s">
        <v>31</v>
      </c>
      <c r="J2535" s="2" t="s">
        <v>36</v>
      </c>
      <c r="K2535" t="s">
        <v>52</v>
      </c>
      <c r="L2535" t="s">
        <v>22</v>
      </c>
      <c r="M2535">
        <v>15000.2</v>
      </c>
      <c r="N2535">
        <v>2020</v>
      </c>
      <c r="O2535">
        <v>6</v>
      </c>
    </row>
    <row r="2536" spans="1:15" x14ac:dyDescent="0.25">
      <c r="A2536" s="1">
        <v>43990</v>
      </c>
      <c r="B2536">
        <v>1000008228</v>
      </c>
      <c r="C2536" s="2" t="s">
        <v>23</v>
      </c>
      <c r="D2536">
        <v>1</v>
      </c>
      <c r="E2536">
        <v>15000.2</v>
      </c>
      <c r="F2536" s="2" t="s">
        <v>16</v>
      </c>
      <c r="G2536" s="2" t="s">
        <v>24</v>
      </c>
      <c r="H2536" s="2" t="s">
        <v>30</v>
      </c>
      <c r="I2536" s="2" t="s">
        <v>31</v>
      </c>
      <c r="J2536" s="2" t="s">
        <v>36</v>
      </c>
      <c r="K2536" t="s">
        <v>52</v>
      </c>
      <c r="L2536" t="s">
        <v>22</v>
      </c>
      <c r="M2536">
        <v>15000.2</v>
      </c>
      <c r="N2536">
        <v>2020</v>
      </c>
      <c r="O2536">
        <v>6</v>
      </c>
    </row>
    <row r="2537" spans="1:15" x14ac:dyDescent="0.25">
      <c r="A2537" s="1">
        <v>43990</v>
      </c>
      <c r="B2537">
        <v>1000008239</v>
      </c>
      <c r="C2537" s="2" t="s">
        <v>15</v>
      </c>
      <c r="D2537">
        <v>2</v>
      </c>
      <c r="E2537">
        <v>25000.59</v>
      </c>
      <c r="F2537" s="2" t="s">
        <v>16</v>
      </c>
      <c r="G2537" s="2" t="s">
        <v>17</v>
      </c>
      <c r="H2537" s="2" t="s">
        <v>18</v>
      </c>
      <c r="I2537" s="2" t="s">
        <v>61</v>
      </c>
      <c r="J2537" s="2" t="s">
        <v>26</v>
      </c>
      <c r="K2537" t="s">
        <v>62</v>
      </c>
      <c r="L2537" t="s">
        <v>28</v>
      </c>
      <c r="M2537">
        <v>12500.3</v>
      </c>
      <c r="N2537">
        <v>2020</v>
      </c>
      <c r="O2537">
        <v>6</v>
      </c>
    </row>
    <row r="2538" spans="1:15" x14ac:dyDescent="0.25">
      <c r="A2538" s="1">
        <v>43990</v>
      </c>
      <c r="B2538">
        <v>1000008239</v>
      </c>
      <c r="C2538" s="2" t="s">
        <v>15</v>
      </c>
      <c r="D2538">
        <v>2</v>
      </c>
      <c r="E2538">
        <v>25000.59</v>
      </c>
      <c r="F2538" s="2" t="s">
        <v>16</v>
      </c>
      <c r="G2538" s="2" t="s">
        <v>17</v>
      </c>
      <c r="H2538" s="2" t="s">
        <v>18</v>
      </c>
      <c r="I2538" s="2" t="s">
        <v>61</v>
      </c>
      <c r="J2538" s="2" t="s">
        <v>26</v>
      </c>
      <c r="K2538" t="s">
        <v>62</v>
      </c>
      <c r="L2538" t="s">
        <v>28</v>
      </c>
      <c r="M2538">
        <v>12500.3</v>
      </c>
      <c r="N2538">
        <v>2020</v>
      </c>
      <c r="O2538">
        <v>6</v>
      </c>
    </row>
    <row r="2539" spans="1:15" x14ac:dyDescent="0.25">
      <c r="A2539" s="1">
        <v>43990</v>
      </c>
      <c r="B2539">
        <v>1000008542</v>
      </c>
      <c r="C2539" s="2" t="s">
        <v>23</v>
      </c>
      <c r="D2539">
        <v>1</v>
      </c>
      <c r="E2539">
        <v>999.51</v>
      </c>
      <c r="F2539" s="2" t="s">
        <v>16</v>
      </c>
      <c r="G2539" s="2" t="s">
        <v>24</v>
      </c>
      <c r="H2539" s="2" t="s">
        <v>18</v>
      </c>
      <c r="I2539" s="2" t="s">
        <v>40</v>
      </c>
      <c r="J2539" s="2" t="s">
        <v>26</v>
      </c>
      <c r="K2539" t="s">
        <v>41</v>
      </c>
      <c r="L2539" t="s">
        <v>22</v>
      </c>
      <c r="M2539">
        <v>999.51</v>
      </c>
      <c r="N2539">
        <v>2020</v>
      </c>
      <c r="O2539">
        <v>6</v>
      </c>
    </row>
    <row r="2540" spans="1:15" x14ac:dyDescent="0.25">
      <c r="A2540" s="1">
        <v>43990</v>
      </c>
      <c r="B2540">
        <v>1000008542</v>
      </c>
      <c r="C2540" s="2" t="s">
        <v>23</v>
      </c>
      <c r="D2540">
        <v>1</v>
      </c>
      <c r="E2540">
        <v>999.51</v>
      </c>
      <c r="F2540" s="2" t="s">
        <v>16</v>
      </c>
      <c r="G2540" s="2" t="s">
        <v>24</v>
      </c>
      <c r="H2540" s="2" t="s">
        <v>18</v>
      </c>
      <c r="I2540" s="2" t="s">
        <v>40</v>
      </c>
      <c r="J2540" s="2" t="s">
        <v>26</v>
      </c>
      <c r="K2540" t="s">
        <v>41</v>
      </c>
      <c r="L2540" t="s">
        <v>22</v>
      </c>
      <c r="M2540">
        <v>999.51</v>
      </c>
      <c r="N2540">
        <v>2020</v>
      </c>
      <c r="O2540">
        <v>6</v>
      </c>
    </row>
    <row r="2541" spans="1:15" x14ac:dyDescent="0.25">
      <c r="A2541" s="1">
        <v>43990</v>
      </c>
      <c r="B2541">
        <v>1000008542</v>
      </c>
      <c r="C2541" s="2" t="s">
        <v>15</v>
      </c>
      <c r="D2541">
        <v>3</v>
      </c>
      <c r="E2541">
        <v>42867.069999999992</v>
      </c>
      <c r="F2541" s="2" t="s">
        <v>16</v>
      </c>
      <c r="G2541" s="2" t="s">
        <v>17</v>
      </c>
      <c r="H2541" s="2" t="s">
        <v>18</v>
      </c>
      <c r="I2541" s="2" t="s">
        <v>40</v>
      </c>
      <c r="J2541" s="2" t="s">
        <v>26</v>
      </c>
      <c r="K2541" t="s">
        <v>41</v>
      </c>
      <c r="L2541" t="s">
        <v>22</v>
      </c>
      <c r="M2541">
        <v>14289.02</v>
      </c>
      <c r="N2541">
        <v>2020</v>
      </c>
      <c r="O2541">
        <v>6</v>
      </c>
    </row>
    <row r="2542" spans="1:15" x14ac:dyDescent="0.25">
      <c r="A2542" s="1">
        <v>43990</v>
      </c>
      <c r="B2542">
        <v>1000008542</v>
      </c>
      <c r="C2542" s="2" t="s">
        <v>15</v>
      </c>
      <c r="D2542">
        <v>3</v>
      </c>
      <c r="E2542">
        <v>42867.069999999992</v>
      </c>
      <c r="F2542" s="2" t="s">
        <v>16</v>
      </c>
      <c r="G2542" s="2" t="s">
        <v>17</v>
      </c>
      <c r="H2542" s="2" t="s">
        <v>18</v>
      </c>
      <c r="I2542" s="2" t="s">
        <v>40</v>
      </c>
      <c r="J2542" s="2" t="s">
        <v>26</v>
      </c>
      <c r="K2542" t="s">
        <v>41</v>
      </c>
      <c r="L2542" t="s">
        <v>22</v>
      </c>
      <c r="M2542">
        <v>14289.02</v>
      </c>
      <c r="N2542">
        <v>2020</v>
      </c>
      <c r="O2542">
        <v>6</v>
      </c>
    </row>
    <row r="2543" spans="1:15" x14ac:dyDescent="0.25">
      <c r="A2543" s="1">
        <v>43990</v>
      </c>
      <c r="B2543">
        <v>1000008704</v>
      </c>
      <c r="C2543" s="2" t="s">
        <v>15</v>
      </c>
      <c r="D2543">
        <v>1</v>
      </c>
      <c r="E2543">
        <v>6000.7</v>
      </c>
      <c r="F2543" s="2" t="s">
        <v>16</v>
      </c>
      <c r="G2543" s="2" t="s">
        <v>17</v>
      </c>
      <c r="H2543" s="2" t="s">
        <v>18</v>
      </c>
      <c r="I2543" s="2" t="s">
        <v>61</v>
      </c>
      <c r="J2543" s="2" t="s">
        <v>26</v>
      </c>
      <c r="K2543" t="s">
        <v>62</v>
      </c>
      <c r="L2543" t="s">
        <v>22</v>
      </c>
      <c r="M2543">
        <v>6000.7</v>
      </c>
      <c r="N2543">
        <v>2020</v>
      </c>
      <c r="O2543">
        <v>6</v>
      </c>
    </row>
    <row r="2544" spans="1:15" x14ac:dyDescent="0.25">
      <c r="A2544" s="1">
        <v>43990</v>
      </c>
      <c r="B2544">
        <v>1000008704</v>
      </c>
      <c r="C2544" s="2" t="s">
        <v>15</v>
      </c>
      <c r="D2544">
        <v>1</v>
      </c>
      <c r="E2544">
        <v>6000.7</v>
      </c>
      <c r="F2544" s="2" t="s">
        <v>16</v>
      </c>
      <c r="G2544" s="2" t="s">
        <v>17</v>
      </c>
      <c r="H2544" s="2" t="s">
        <v>18</v>
      </c>
      <c r="I2544" s="2" t="s">
        <v>61</v>
      </c>
      <c r="J2544" s="2" t="s">
        <v>26</v>
      </c>
      <c r="K2544" t="s">
        <v>62</v>
      </c>
      <c r="L2544" t="s">
        <v>22</v>
      </c>
      <c r="M2544">
        <v>6000.7</v>
      </c>
      <c r="N2544">
        <v>2020</v>
      </c>
      <c r="O2544">
        <v>6</v>
      </c>
    </row>
    <row r="2545" spans="1:15" x14ac:dyDescent="0.25">
      <c r="A2545" s="1">
        <v>43990</v>
      </c>
      <c r="B2545">
        <v>1000009288</v>
      </c>
      <c r="C2545" s="2" t="s">
        <v>23</v>
      </c>
      <c r="D2545">
        <v>1</v>
      </c>
      <c r="E2545">
        <v>4000.12</v>
      </c>
      <c r="F2545" s="2" t="s">
        <v>16</v>
      </c>
      <c r="G2545" s="2" t="s">
        <v>24</v>
      </c>
      <c r="H2545" s="2" t="s">
        <v>18</v>
      </c>
      <c r="I2545" s="2" t="s">
        <v>25</v>
      </c>
      <c r="J2545" s="2" t="s">
        <v>20</v>
      </c>
      <c r="K2545" t="s">
        <v>51</v>
      </c>
      <c r="L2545" t="s">
        <v>22</v>
      </c>
      <c r="M2545">
        <v>4000.12</v>
      </c>
      <c r="N2545">
        <v>2020</v>
      </c>
      <c r="O2545">
        <v>6</v>
      </c>
    </row>
    <row r="2546" spans="1:15" x14ac:dyDescent="0.25">
      <c r="A2546" s="1">
        <v>43990</v>
      </c>
      <c r="B2546">
        <v>1000009288</v>
      </c>
      <c r="C2546" s="2" t="s">
        <v>23</v>
      </c>
      <c r="D2546">
        <v>1</v>
      </c>
      <c r="E2546">
        <v>4000.12</v>
      </c>
      <c r="F2546" s="2" t="s">
        <v>16</v>
      </c>
      <c r="G2546" s="2" t="s">
        <v>24</v>
      </c>
      <c r="H2546" s="2" t="s">
        <v>18</v>
      </c>
      <c r="I2546" s="2" t="s">
        <v>25</v>
      </c>
      <c r="J2546" s="2" t="s">
        <v>20</v>
      </c>
      <c r="K2546" t="s">
        <v>51</v>
      </c>
      <c r="L2546" t="s">
        <v>22</v>
      </c>
      <c r="M2546">
        <v>4000.12</v>
      </c>
      <c r="N2546">
        <v>2020</v>
      </c>
      <c r="O2546">
        <v>6</v>
      </c>
    </row>
    <row r="2547" spans="1:15" x14ac:dyDescent="0.25">
      <c r="A2547" s="1">
        <v>43990</v>
      </c>
      <c r="B2547">
        <v>1000010814</v>
      </c>
      <c r="C2547" s="2" t="s">
        <v>15</v>
      </c>
      <c r="D2547">
        <v>1</v>
      </c>
      <c r="E2547">
        <v>7000.09</v>
      </c>
      <c r="F2547" s="2" t="s">
        <v>16</v>
      </c>
      <c r="G2547" s="2" t="s">
        <v>17</v>
      </c>
      <c r="H2547" s="2" t="s">
        <v>18</v>
      </c>
      <c r="I2547" s="2" t="s">
        <v>61</v>
      </c>
      <c r="J2547" s="2" t="s">
        <v>32</v>
      </c>
      <c r="K2547" t="s">
        <v>63</v>
      </c>
      <c r="L2547" t="s">
        <v>22</v>
      </c>
      <c r="M2547">
        <v>7000.09</v>
      </c>
      <c r="N2547">
        <v>2020</v>
      </c>
      <c r="O2547">
        <v>6</v>
      </c>
    </row>
    <row r="2548" spans="1:15" x14ac:dyDescent="0.25">
      <c r="A2548" s="1">
        <v>43990</v>
      </c>
      <c r="B2548">
        <v>1000010814</v>
      </c>
      <c r="C2548" s="2" t="s">
        <v>15</v>
      </c>
      <c r="D2548">
        <v>1</v>
      </c>
      <c r="E2548">
        <v>7000.09</v>
      </c>
      <c r="F2548" s="2" t="s">
        <v>16</v>
      </c>
      <c r="G2548" s="2" t="s">
        <v>17</v>
      </c>
      <c r="H2548" s="2" t="s">
        <v>18</v>
      </c>
      <c r="I2548" s="2" t="s">
        <v>61</v>
      </c>
      <c r="J2548" s="2" t="s">
        <v>32</v>
      </c>
      <c r="K2548" t="s">
        <v>63</v>
      </c>
      <c r="L2548" t="s">
        <v>22</v>
      </c>
      <c r="M2548">
        <v>7000.09</v>
      </c>
      <c r="N2548">
        <v>2020</v>
      </c>
      <c r="O2548">
        <v>6</v>
      </c>
    </row>
    <row r="2549" spans="1:15" x14ac:dyDescent="0.25">
      <c r="A2549" s="1">
        <v>43990</v>
      </c>
      <c r="B2549">
        <v>1000010814</v>
      </c>
      <c r="C2549" s="2" t="s">
        <v>42</v>
      </c>
      <c r="D2549">
        <v>1</v>
      </c>
      <c r="E2549">
        <v>13000.55</v>
      </c>
      <c r="F2549" s="2" t="s">
        <v>16</v>
      </c>
      <c r="G2549" s="2" t="s">
        <v>43</v>
      </c>
      <c r="H2549" s="2" t="s">
        <v>18</v>
      </c>
      <c r="I2549" s="2" t="s">
        <v>61</v>
      </c>
      <c r="J2549" s="2" t="s">
        <v>32</v>
      </c>
      <c r="K2549" t="s">
        <v>63</v>
      </c>
      <c r="L2549" t="s">
        <v>22</v>
      </c>
      <c r="M2549">
        <v>13000.55</v>
      </c>
      <c r="N2549">
        <v>2020</v>
      </c>
      <c r="O2549">
        <v>6</v>
      </c>
    </row>
    <row r="2550" spans="1:15" x14ac:dyDescent="0.25">
      <c r="A2550" s="1">
        <v>43990</v>
      </c>
      <c r="B2550">
        <v>1000010814</v>
      </c>
      <c r="C2550" s="2" t="s">
        <v>42</v>
      </c>
      <c r="D2550">
        <v>1</v>
      </c>
      <c r="E2550">
        <v>13000.55</v>
      </c>
      <c r="F2550" s="2" t="s">
        <v>16</v>
      </c>
      <c r="G2550" s="2" t="s">
        <v>43</v>
      </c>
      <c r="H2550" s="2" t="s">
        <v>18</v>
      </c>
      <c r="I2550" s="2" t="s">
        <v>61</v>
      </c>
      <c r="J2550" s="2" t="s">
        <v>32</v>
      </c>
      <c r="K2550" t="s">
        <v>63</v>
      </c>
      <c r="L2550" t="s">
        <v>22</v>
      </c>
      <c r="M2550">
        <v>13000.55</v>
      </c>
      <c r="N2550">
        <v>2020</v>
      </c>
      <c r="O2550">
        <v>6</v>
      </c>
    </row>
    <row r="2551" spans="1:15" x14ac:dyDescent="0.25">
      <c r="A2551" s="1">
        <v>43990</v>
      </c>
      <c r="B2551">
        <v>1000010837</v>
      </c>
      <c r="C2551" s="2" t="s">
        <v>15</v>
      </c>
      <c r="D2551">
        <v>1</v>
      </c>
      <c r="E2551">
        <v>5000.43</v>
      </c>
      <c r="F2551" s="2" t="s">
        <v>16</v>
      </c>
      <c r="G2551" s="2" t="s">
        <v>17</v>
      </c>
      <c r="H2551" s="2" t="s">
        <v>18</v>
      </c>
      <c r="I2551" s="2" t="s">
        <v>61</v>
      </c>
      <c r="J2551" s="2" t="s">
        <v>26</v>
      </c>
      <c r="K2551" t="s">
        <v>62</v>
      </c>
      <c r="L2551" t="s">
        <v>22</v>
      </c>
      <c r="M2551">
        <v>5000.43</v>
      </c>
      <c r="N2551">
        <v>2020</v>
      </c>
      <c r="O2551">
        <v>6</v>
      </c>
    </row>
    <row r="2552" spans="1:15" x14ac:dyDescent="0.25">
      <c r="A2552" s="1">
        <v>43990</v>
      </c>
      <c r="B2552">
        <v>1000010837</v>
      </c>
      <c r="C2552" s="2" t="s">
        <v>15</v>
      </c>
      <c r="D2552">
        <v>1</v>
      </c>
      <c r="E2552">
        <v>5000.43</v>
      </c>
      <c r="F2552" s="2" t="s">
        <v>16</v>
      </c>
      <c r="G2552" s="2" t="s">
        <v>17</v>
      </c>
      <c r="H2552" s="2" t="s">
        <v>18</v>
      </c>
      <c r="I2552" s="2" t="s">
        <v>61</v>
      </c>
      <c r="J2552" s="2" t="s">
        <v>26</v>
      </c>
      <c r="K2552" t="s">
        <v>62</v>
      </c>
      <c r="L2552" t="s">
        <v>22</v>
      </c>
      <c r="M2552">
        <v>5000.43</v>
      </c>
      <c r="N2552">
        <v>2020</v>
      </c>
      <c r="O2552">
        <v>6</v>
      </c>
    </row>
    <row r="2553" spans="1:15" x14ac:dyDescent="0.25">
      <c r="A2553" s="1">
        <v>43990</v>
      </c>
      <c r="B2553">
        <v>1000011698</v>
      </c>
      <c r="C2553" s="2" t="s">
        <v>23</v>
      </c>
      <c r="D2553">
        <v>1</v>
      </c>
      <c r="E2553">
        <v>7500.42</v>
      </c>
      <c r="F2553" s="2" t="s">
        <v>16</v>
      </c>
      <c r="G2553" s="2" t="s">
        <v>24</v>
      </c>
      <c r="H2553" s="2" t="s">
        <v>18</v>
      </c>
      <c r="I2553" s="2" t="s">
        <v>34</v>
      </c>
      <c r="J2553" s="2" t="s">
        <v>20</v>
      </c>
      <c r="K2553" t="s">
        <v>44</v>
      </c>
      <c r="L2553" t="s">
        <v>22</v>
      </c>
      <c r="M2553">
        <v>7500.42</v>
      </c>
      <c r="N2553">
        <v>2020</v>
      </c>
      <c r="O2553">
        <v>6</v>
      </c>
    </row>
    <row r="2554" spans="1:15" x14ac:dyDescent="0.25">
      <c r="A2554" s="1">
        <v>43990</v>
      </c>
      <c r="B2554">
        <v>1000011698</v>
      </c>
      <c r="C2554" s="2" t="s">
        <v>23</v>
      </c>
      <c r="D2554">
        <v>1</v>
      </c>
      <c r="E2554">
        <v>7500.42</v>
      </c>
      <c r="F2554" s="2" t="s">
        <v>16</v>
      </c>
      <c r="G2554" s="2" t="s">
        <v>24</v>
      </c>
      <c r="H2554" s="2" t="s">
        <v>18</v>
      </c>
      <c r="I2554" s="2" t="s">
        <v>34</v>
      </c>
      <c r="J2554" s="2" t="s">
        <v>20</v>
      </c>
      <c r="K2554" t="s">
        <v>44</v>
      </c>
      <c r="L2554" t="s">
        <v>22</v>
      </c>
      <c r="M2554">
        <v>7500.42</v>
      </c>
      <c r="N2554">
        <v>2020</v>
      </c>
      <c r="O2554">
        <v>6</v>
      </c>
    </row>
    <row r="2555" spans="1:15" x14ac:dyDescent="0.25">
      <c r="A2555" s="1">
        <v>43990</v>
      </c>
      <c r="B2555">
        <v>1000012099</v>
      </c>
      <c r="C2555" s="2" t="s">
        <v>15</v>
      </c>
      <c r="D2555">
        <v>2</v>
      </c>
      <c r="E2555">
        <v>31000.840000000004</v>
      </c>
      <c r="F2555" s="2" t="s">
        <v>16</v>
      </c>
      <c r="G2555" s="2" t="s">
        <v>17</v>
      </c>
      <c r="H2555" s="2" t="s">
        <v>18</v>
      </c>
      <c r="I2555" s="2" t="s">
        <v>19</v>
      </c>
      <c r="J2555" s="2" t="s">
        <v>20</v>
      </c>
      <c r="K2555" t="s">
        <v>21</v>
      </c>
      <c r="L2555" t="s">
        <v>22</v>
      </c>
      <c r="M2555">
        <v>15500.42</v>
      </c>
      <c r="N2555">
        <v>2020</v>
      </c>
      <c r="O2555">
        <v>6</v>
      </c>
    </row>
    <row r="2556" spans="1:15" x14ac:dyDescent="0.25">
      <c r="A2556" s="1">
        <v>43990</v>
      </c>
      <c r="B2556">
        <v>1000012099</v>
      </c>
      <c r="C2556" s="2" t="s">
        <v>15</v>
      </c>
      <c r="D2556">
        <v>2</v>
      </c>
      <c r="E2556">
        <v>31000.840000000004</v>
      </c>
      <c r="F2556" s="2" t="s">
        <v>16</v>
      </c>
      <c r="G2556" s="2" t="s">
        <v>17</v>
      </c>
      <c r="H2556" s="2" t="s">
        <v>18</v>
      </c>
      <c r="I2556" s="2" t="s">
        <v>19</v>
      </c>
      <c r="J2556" s="2" t="s">
        <v>20</v>
      </c>
      <c r="K2556" t="s">
        <v>21</v>
      </c>
      <c r="L2556" t="s">
        <v>22</v>
      </c>
      <c r="M2556">
        <v>15500.42</v>
      </c>
      <c r="N2556">
        <v>2020</v>
      </c>
      <c r="O2556">
        <v>6</v>
      </c>
    </row>
    <row r="2557" spans="1:15" x14ac:dyDescent="0.25">
      <c r="A2557" s="1">
        <v>43990</v>
      </c>
      <c r="B2557">
        <v>1000012099</v>
      </c>
      <c r="C2557" s="2" t="s">
        <v>42</v>
      </c>
      <c r="D2557">
        <v>2</v>
      </c>
      <c r="E2557">
        <v>30000.400000000001</v>
      </c>
      <c r="F2557" s="2" t="s">
        <v>16</v>
      </c>
      <c r="G2557" s="2" t="s">
        <v>43</v>
      </c>
      <c r="H2557" s="2" t="s">
        <v>18</v>
      </c>
      <c r="I2557" s="2" t="s">
        <v>19</v>
      </c>
      <c r="J2557" s="2" t="s">
        <v>20</v>
      </c>
      <c r="K2557" t="s">
        <v>21</v>
      </c>
      <c r="L2557" t="s">
        <v>22</v>
      </c>
      <c r="M2557">
        <v>15000.2</v>
      </c>
      <c r="N2557">
        <v>2020</v>
      </c>
      <c r="O2557">
        <v>6</v>
      </c>
    </row>
    <row r="2558" spans="1:15" x14ac:dyDescent="0.25">
      <c r="A2558" s="1">
        <v>43990</v>
      </c>
      <c r="B2558">
        <v>1000012099</v>
      </c>
      <c r="C2558" s="2" t="s">
        <v>42</v>
      </c>
      <c r="D2558">
        <v>2</v>
      </c>
      <c r="E2558">
        <v>30000.400000000001</v>
      </c>
      <c r="F2558" s="2" t="s">
        <v>16</v>
      </c>
      <c r="G2558" s="2" t="s">
        <v>43</v>
      </c>
      <c r="H2558" s="2" t="s">
        <v>18</v>
      </c>
      <c r="I2558" s="2" t="s">
        <v>19</v>
      </c>
      <c r="J2558" s="2" t="s">
        <v>20</v>
      </c>
      <c r="K2558" t="s">
        <v>21</v>
      </c>
      <c r="L2558" t="s">
        <v>22</v>
      </c>
      <c r="M2558">
        <v>15000.2</v>
      </c>
      <c r="N2558">
        <v>2020</v>
      </c>
      <c r="O2558">
        <v>6</v>
      </c>
    </row>
    <row r="2559" spans="1:15" x14ac:dyDescent="0.25">
      <c r="A2559" s="1">
        <v>43990</v>
      </c>
      <c r="B2559">
        <v>1000012112</v>
      </c>
      <c r="C2559" s="2" t="s">
        <v>42</v>
      </c>
      <c r="D2559">
        <v>1</v>
      </c>
      <c r="E2559">
        <v>9000.73</v>
      </c>
      <c r="F2559" s="2" t="s">
        <v>16</v>
      </c>
      <c r="G2559" s="2" t="s">
        <v>43</v>
      </c>
      <c r="H2559" s="2" t="s">
        <v>18</v>
      </c>
      <c r="I2559" s="2" t="s">
        <v>19</v>
      </c>
      <c r="J2559" s="2" t="s">
        <v>36</v>
      </c>
      <c r="K2559" t="s">
        <v>64</v>
      </c>
      <c r="L2559" t="s">
        <v>28</v>
      </c>
      <c r="M2559">
        <v>9000.73</v>
      </c>
      <c r="N2559">
        <v>2020</v>
      </c>
      <c r="O2559">
        <v>6</v>
      </c>
    </row>
    <row r="2560" spans="1:15" x14ac:dyDescent="0.25">
      <c r="A2560" s="1">
        <v>43990</v>
      </c>
      <c r="B2560">
        <v>1000012112</v>
      </c>
      <c r="C2560" s="2" t="s">
        <v>42</v>
      </c>
      <c r="D2560">
        <v>1</v>
      </c>
      <c r="E2560">
        <v>9000.73</v>
      </c>
      <c r="F2560" s="2" t="s">
        <v>16</v>
      </c>
      <c r="G2560" s="2" t="s">
        <v>43</v>
      </c>
      <c r="H2560" s="2" t="s">
        <v>18</v>
      </c>
      <c r="I2560" s="2" t="s">
        <v>19</v>
      </c>
      <c r="J2560" s="2" t="s">
        <v>36</v>
      </c>
      <c r="K2560" t="s">
        <v>64</v>
      </c>
      <c r="L2560" t="s">
        <v>28</v>
      </c>
      <c r="M2560">
        <v>9000.73</v>
      </c>
      <c r="N2560">
        <v>2020</v>
      </c>
      <c r="O2560">
        <v>6</v>
      </c>
    </row>
    <row r="2561" spans="1:15" x14ac:dyDescent="0.25">
      <c r="A2561" s="1">
        <v>43990</v>
      </c>
      <c r="B2561">
        <v>1000012234</v>
      </c>
      <c r="C2561" s="2" t="s">
        <v>23</v>
      </c>
      <c r="D2561">
        <v>1</v>
      </c>
      <c r="E2561">
        <v>6500.13</v>
      </c>
      <c r="F2561" s="2" t="s">
        <v>16</v>
      </c>
      <c r="G2561" s="2" t="s">
        <v>24</v>
      </c>
      <c r="H2561" s="2" t="s">
        <v>18</v>
      </c>
      <c r="I2561" s="2" t="s">
        <v>25</v>
      </c>
      <c r="J2561" s="2" t="s">
        <v>26</v>
      </c>
      <c r="K2561" t="s">
        <v>27</v>
      </c>
      <c r="L2561" t="s">
        <v>22</v>
      </c>
      <c r="M2561">
        <v>6500.13</v>
      </c>
      <c r="N2561">
        <v>2020</v>
      </c>
      <c r="O2561">
        <v>6</v>
      </c>
    </row>
    <row r="2562" spans="1:15" x14ac:dyDescent="0.25">
      <c r="A2562" s="1">
        <v>43990</v>
      </c>
      <c r="B2562">
        <v>1000012234</v>
      </c>
      <c r="C2562" s="2" t="s">
        <v>23</v>
      </c>
      <c r="D2562">
        <v>1</v>
      </c>
      <c r="E2562">
        <v>6500.13</v>
      </c>
      <c r="F2562" s="2" t="s">
        <v>16</v>
      </c>
      <c r="G2562" s="2" t="s">
        <v>24</v>
      </c>
      <c r="H2562" s="2" t="s">
        <v>18</v>
      </c>
      <c r="I2562" s="2" t="s">
        <v>25</v>
      </c>
      <c r="J2562" s="2" t="s">
        <v>26</v>
      </c>
      <c r="K2562" t="s">
        <v>27</v>
      </c>
      <c r="L2562" t="s">
        <v>22</v>
      </c>
      <c r="M2562">
        <v>6500.13</v>
      </c>
      <c r="N2562">
        <v>2020</v>
      </c>
      <c r="O2562">
        <v>6</v>
      </c>
    </row>
    <row r="2563" spans="1:15" x14ac:dyDescent="0.25">
      <c r="A2563" s="1">
        <v>43991</v>
      </c>
      <c r="B2563">
        <v>1000000028</v>
      </c>
      <c r="C2563" s="2" t="s">
        <v>15</v>
      </c>
      <c r="D2563">
        <v>1</v>
      </c>
      <c r="E2563">
        <v>20000.23</v>
      </c>
      <c r="F2563" s="2" t="s">
        <v>16</v>
      </c>
      <c r="G2563" s="2" t="s">
        <v>17</v>
      </c>
      <c r="H2563" s="2" t="s">
        <v>18</v>
      </c>
      <c r="I2563" s="2" t="s">
        <v>19</v>
      </c>
      <c r="J2563" s="2" t="s">
        <v>20</v>
      </c>
      <c r="K2563" t="s">
        <v>21</v>
      </c>
      <c r="L2563" t="s">
        <v>22</v>
      </c>
      <c r="M2563">
        <v>20000.23</v>
      </c>
      <c r="N2563">
        <v>2020</v>
      </c>
      <c r="O2563">
        <v>6</v>
      </c>
    </row>
    <row r="2564" spans="1:15" x14ac:dyDescent="0.25">
      <c r="A2564" s="1">
        <v>43991</v>
      </c>
      <c r="B2564">
        <v>1000000028</v>
      </c>
      <c r="C2564" s="2" t="s">
        <v>15</v>
      </c>
      <c r="D2564">
        <v>1</v>
      </c>
      <c r="E2564">
        <v>20000.23</v>
      </c>
      <c r="F2564" s="2" t="s">
        <v>16</v>
      </c>
      <c r="G2564" s="2" t="s">
        <v>17</v>
      </c>
      <c r="H2564" s="2" t="s">
        <v>18</v>
      </c>
      <c r="I2564" s="2" t="s">
        <v>19</v>
      </c>
      <c r="J2564" s="2" t="s">
        <v>20</v>
      </c>
      <c r="K2564" t="s">
        <v>21</v>
      </c>
      <c r="L2564" t="s">
        <v>22</v>
      </c>
      <c r="M2564">
        <v>20000.23</v>
      </c>
      <c r="N2564">
        <v>2020</v>
      </c>
      <c r="O2564">
        <v>6</v>
      </c>
    </row>
    <row r="2565" spans="1:15" x14ac:dyDescent="0.25">
      <c r="A2565" s="1">
        <v>43991</v>
      </c>
      <c r="B2565">
        <v>1000000029</v>
      </c>
      <c r="C2565" s="2" t="s">
        <v>23</v>
      </c>
      <c r="D2565">
        <v>1</v>
      </c>
      <c r="E2565">
        <v>10000.08</v>
      </c>
      <c r="F2565" s="2" t="s">
        <v>16</v>
      </c>
      <c r="G2565" s="2" t="s">
        <v>24</v>
      </c>
      <c r="H2565" s="2" t="s">
        <v>18</v>
      </c>
      <c r="I2565" s="2" t="s">
        <v>19</v>
      </c>
      <c r="J2565" s="2" t="s">
        <v>20</v>
      </c>
      <c r="K2565" t="s">
        <v>21</v>
      </c>
      <c r="L2565" t="s">
        <v>22</v>
      </c>
      <c r="M2565">
        <v>10000.08</v>
      </c>
      <c r="N2565">
        <v>2020</v>
      </c>
      <c r="O2565">
        <v>6</v>
      </c>
    </row>
    <row r="2566" spans="1:15" x14ac:dyDescent="0.25">
      <c r="A2566" s="1">
        <v>43991</v>
      </c>
      <c r="B2566">
        <v>1000000029</v>
      </c>
      <c r="C2566" s="2" t="s">
        <v>23</v>
      </c>
      <c r="D2566">
        <v>1</v>
      </c>
      <c r="E2566">
        <v>10000.08</v>
      </c>
      <c r="F2566" s="2" t="s">
        <v>16</v>
      </c>
      <c r="G2566" s="2" t="s">
        <v>24</v>
      </c>
      <c r="H2566" s="2" t="s">
        <v>18</v>
      </c>
      <c r="I2566" s="2" t="s">
        <v>19</v>
      </c>
      <c r="J2566" s="2" t="s">
        <v>20</v>
      </c>
      <c r="K2566" t="s">
        <v>21</v>
      </c>
      <c r="L2566" t="s">
        <v>22</v>
      </c>
      <c r="M2566">
        <v>10000.08</v>
      </c>
      <c r="N2566">
        <v>2020</v>
      </c>
      <c r="O2566">
        <v>6</v>
      </c>
    </row>
    <row r="2567" spans="1:15" x14ac:dyDescent="0.25">
      <c r="A2567" s="1">
        <v>43991</v>
      </c>
      <c r="B2567">
        <v>1000000029</v>
      </c>
      <c r="C2567" s="2" t="s">
        <v>15</v>
      </c>
      <c r="D2567">
        <v>1</v>
      </c>
      <c r="E2567">
        <v>2000.39</v>
      </c>
      <c r="F2567" s="2" t="s">
        <v>16</v>
      </c>
      <c r="G2567" s="2" t="s">
        <v>17</v>
      </c>
      <c r="H2567" s="2" t="s">
        <v>18</v>
      </c>
      <c r="I2567" s="2" t="s">
        <v>19</v>
      </c>
      <c r="J2567" s="2" t="s">
        <v>20</v>
      </c>
      <c r="K2567" t="s">
        <v>21</v>
      </c>
      <c r="L2567" t="s">
        <v>22</v>
      </c>
      <c r="M2567">
        <v>2000.39</v>
      </c>
      <c r="N2567">
        <v>2020</v>
      </c>
      <c r="O2567">
        <v>6</v>
      </c>
    </row>
    <row r="2568" spans="1:15" x14ac:dyDescent="0.25">
      <c r="A2568" s="1">
        <v>43991</v>
      </c>
      <c r="B2568">
        <v>1000000029</v>
      </c>
      <c r="C2568" s="2" t="s">
        <v>15</v>
      </c>
      <c r="D2568">
        <v>1</v>
      </c>
      <c r="E2568">
        <v>2000.39</v>
      </c>
      <c r="F2568" s="2" t="s">
        <v>16</v>
      </c>
      <c r="G2568" s="2" t="s">
        <v>17</v>
      </c>
      <c r="H2568" s="2" t="s">
        <v>18</v>
      </c>
      <c r="I2568" s="2" t="s">
        <v>19</v>
      </c>
      <c r="J2568" s="2" t="s">
        <v>20</v>
      </c>
      <c r="K2568" t="s">
        <v>21</v>
      </c>
      <c r="L2568" t="s">
        <v>22</v>
      </c>
      <c r="M2568">
        <v>2000.39</v>
      </c>
      <c r="N2568">
        <v>2020</v>
      </c>
      <c r="O2568">
        <v>6</v>
      </c>
    </row>
    <row r="2569" spans="1:15" x14ac:dyDescent="0.25">
      <c r="A2569" s="1">
        <v>43991</v>
      </c>
      <c r="B2569">
        <v>1000000029</v>
      </c>
      <c r="C2569" s="2" t="s">
        <v>42</v>
      </c>
      <c r="D2569">
        <v>1</v>
      </c>
      <c r="E2569">
        <v>1900.63</v>
      </c>
      <c r="F2569" s="2" t="s">
        <v>16</v>
      </c>
      <c r="G2569" s="2" t="s">
        <v>43</v>
      </c>
      <c r="H2569" s="2" t="s">
        <v>18</v>
      </c>
      <c r="I2569" s="2" t="s">
        <v>19</v>
      </c>
      <c r="J2569" s="2" t="s">
        <v>20</v>
      </c>
      <c r="K2569" t="s">
        <v>21</v>
      </c>
      <c r="L2569" t="s">
        <v>22</v>
      </c>
      <c r="M2569">
        <v>1900.63</v>
      </c>
      <c r="N2569">
        <v>2020</v>
      </c>
      <c r="O2569">
        <v>6</v>
      </c>
    </row>
    <row r="2570" spans="1:15" x14ac:dyDescent="0.25">
      <c r="A2570" s="1">
        <v>43991</v>
      </c>
      <c r="B2570">
        <v>1000000029</v>
      </c>
      <c r="C2570" s="2" t="s">
        <v>42</v>
      </c>
      <c r="D2570">
        <v>1</v>
      </c>
      <c r="E2570">
        <v>1900.63</v>
      </c>
      <c r="F2570" s="2" t="s">
        <v>16</v>
      </c>
      <c r="G2570" s="2" t="s">
        <v>43</v>
      </c>
      <c r="H2570" s="2" t="s">
        <v>18</v>
      </c>
      <c r="I2570" s="2" t="s">
        <v>19</v>
      </c>
      <c r="J2570" s="2" t="s">
        <v>20</v>
      </c>
      <c r="K2570" t="s">
        <v>21</v>
      </c>
      <c r="L2570" t="s">
        <v>22</v>
      </c>
      <c r="M2570">
        <v>1900.63</v>
      </c>
      <c r="N2570">
        <v>2020</v>
      </c>
      <c r="O2570">
        <v>6</v>
      </c>
    </row>
    <row r="2571" spans="1:15" x14ac:dyDescent="0.25">
      <c r="A2571" s="1">
        <v>43991</v>
      </c>
      <c r="B2571">
        <v>1000000030</v>
      </c>
      <c r="C2571" s="2" t="s">
        <v>23</v>
      </c>
      <c r="D2571">
        <v>1</v>
      </c>
      <c r="E2571">
        <v>7500.67</v>
      </c>
      <c r="F2571" s="2" t="s">
        <v>16</v>
      </c>
      <c r="G2571" s="2" t="s">
        <v>24</v>
      </c>
      <c r="H2571" s="2" t="s">
        <v>47</v>
      </c>
      <c r="I2571" s="2" t="s">
        <v>48</v>
      </c>
      <c r="J2571" s="2" t="s">
        <v>36</v>
      </c>
      <c r="K2571" t="s">
        <v>49</v>
      </c>
      <c r="L2571" t="s">
        <v>22</v>
      </c>
      <c r="M2571">
        <v>7500.67</v>
      </c>
      <c r="N2571">
        <v>2020</v>
      </c>
      <c r="O2571">
        <v>6</v>
      </c>
    </row>
    <row r="2572" spans="1:15" x14ac:dyDescent="0.25">
      <c r="A2572" s="1">
        <v>43991</v>
      </c>
      <c r="B2572">
        <v>1000000030</v>
      </c>
      <c r="C2572" s="2" t="s">
        <v>23</v>
      </c>
      <c r="D2572">
        <v>1</v>
      </c>
      <c r="E2572">
        <v>7500.67</v>
      </c>
      <c r="F2572" s="2" t="s">
        <v>16</v>
      </c>
      <c r="G2572" s="2" t="s">
        <v>24</v>
      </c>
      <c r="H2572" s="2" t="s">
        <v>47</v>
      </c>
      <c r="I2572" s="2" t="s">
        <v>48</v>
      </c>
      <c r="J2572" s="2" t="s">
        <v>36</v>
      </c>
      <c r="K2572" t="s">
        <v>49</v>
      </c>
      <c r="L2572" t="s">
        <v>22</v>
      </c>
      <c r="M2572">
        <v>7500.67</v>
      </c>
      <c r="N2572">
        <v>2020</v>
      </c>
      <c r="O2572">
        <v>6</v>
      </c>
    </row>
    <row r="2573" spans="1:15" x14ac:dyDescent="0.25">
      <c r="A2573" s="1">
        <v>43991</v>
      </c>
      <c r="B2573">
        <v>1000000031</v>
      </c>
      <c r="C2573" s="2" t="s">
        <v>15</v>
      </c>
      <c r="D2573">
        <v>1</v>
      </c>
      <c r="E2573">
        <v>10000.69</v>
      </c>
      <c r="F2573" s="2" t="s">
        <v>16</v>
      </c>
      <c r="G2573" s="2" t="s">
        <v>17</v>
      </c>
      <c r="H2573" s="2" t="s">
        <v>18</v>
      </c>
      <c r="I2573" s="2" t="s">
        <v>19</v>
      </c>
      <c r="J2573" s="2" t="s">
        <v>26</v>
      </c>
      <c r="K2573" t="s">
        <v>29</v>
      </c>
      <c r="L2573" t="s">
        <v>28</v>
      </c>
      <c r="M2573">
        <v>10000.69</v>
      </c>
      <c r="N2573">
        <v>2020</v>
      </c>
      <c r="O2573">
        <v>6</v>
      </c>
    </row>
    <row r="2574" spans="1:15" x14ac:dyDescent="0.25">
      <c r="A2574" s="1">
        <v>43991</v>
      </c>
      <c r="B2574">
        <v>1000000031</v>
      </c>
      <c r="C2574" s="2" t="s">
        <v>15</v>
      </c>
      <c r="D2574">
        <v>1</v>
      </c>
      <c r="E2574">
        <v>10000.69</v>
      </c>
      <c r="F2574" s="2" t="s">
        <v>16</v>
      </c>
      <c r="G2574" s="2" t="s">
        <v>17</v>
      </c>
      <c r="H2574" s="2" t="s">
        <v>18</v>
      </c>
      <c r="I2574" s="2" t="s">
        <v>19</v>
      </c>
      <c r="J2574" s="2" t="s">
        <v>26</v>
      </c>
      <c r="K2574" t="s">
        <v>29</v>
      </c>
      <c r="L2574" t="s">
        <v>28</v>
      </c>
      <c r="M2574">
        <v>10000.69</v>
      </c>
      <c r="N2574">
        <v>2020</v>
      </c>
      <c r="O2574">
        <v>6</v>
      </c>
    </row>
    <row r="2575" spans="1:15" x14ac:dyDescent="0.25">
      <c r="A2575" s="1">
        <v>43991</v>
      </c>
      <c r="B2575">
        <v>1000000031</v>
      </c>
      <c r="C2575" s="2" t="s">
        <v>42</v>
      </c>
      <c r="D2575">
        <v>1</v>
      </c>
      <c r="E2575">
        <v>1500.35</v>
      </c>
      <c r="F2575" s="2" t="s">
        <v>16</v>
      </c>
      <c r="G2575" s="2" t="s">
        <v>43</v>
      </c>
      <c r="H2575" s="2" t="s">
        <v>18</v>
      </c>
      <c r="I2575" s="2" t="s">
        <v>19</v>
      </c>
      <c r="J2575" s="2" t="s">
        <v>26</v>
      </c>
      <c r="K2575" t="s">
        <v>29</v>
      </c>
      <c r="L2575" t="s">
        <v>28</v>
      </c>
      <c r="M2575">
        <v>1500.35</v>
      </c>
      <c r="N2575">
        <v>2020</v>
      </c>
      <c r="O2575">
        <v>6</v>
      </c>
    </row>
    <row r="2576" spans="1:15" x14ac:dyDescent="0.25">
      <c r="A2576" s="1">
        <v>43991</v>
      </c>
      <c r="B2576">
        <v>1000000031</v>
      </c>
      <c r="C2576" s="2" t="s">
        <v>42</v>
      </c>
      <c r="D2576">
        <v>1</v>
      </c>
      <c r="E2576">
        <v>1500.35</v>
      </c>
      <c r="F2576" s="2" t="s">
        <v>16</v>
      </c>
      <c r="G2576" s="2" t="s">
        <v>43</v>
      </c>
      <c r="H2576" s="2" t="s">
        <v>18</v>
      </c>
      <c r="I2576" s="2" t="s">
        <v>19</v>
      </c>
      <c r="J2576" s="2" t="s">
        <v>26</v>
      </c>
      <c r="K2576" t="s">
        <v>29</v>
      </c>
      <c r="L2576" t="s">
        <v>28</v>
      </c>
      <c r="M2576">
        <v>1500.35</v>
      </c>
      <c r="N2576">
        <v>2020</v>
      </c>
      <c r="O2576">
        <v>6</v>
      </c>
    </row>
    <row r="2577" spans="1:15" x14ac:dyDescent="0.25">
      <c r="A2577" s="1">
        <v>43991</v>
      </c>
      <c r="B2577">
        <v>1000000033</v>
      </c>
      <c r="C2577" s="2" t="s">
        <v>23</v>
      </c>
      <c r="D2577">
        <v>1</v>
      </c>
      <c r="E2577">
        <v>14000.04</v>
      </c>
      <c r="F2577" s="2" t="s">
        <v>16</v>
      </c>
      <c r="G2577" s="2" t="s">
        <v>24</v>
      </c>
      <c r="H2577" s="2" t="s">
        <v>18</v>
      </c>
      <c r="I2577" s="2" t="s">
        <v>25</v>
      </c>
      <c r="J2577" s="2" t="s">
        <v>26</v>
      </c>
      <c r="K2577" t="s">
        <v>27</v>
      </c>
      <c r="L2577" t="s">
        <v>22</v>
      </c>
      <c r="M2577">
        <v>14000.04</v>
      </c>
      <c r="N2577">
        <v>2020</v>
      </c>
      <c r="O2577">
        <v>6</v>
      </c>
    </row>
    <row r="2578" spans="1:15" x14ac:dyDescent="0.25">
      <c r="A2578" s="1">
        <v>43991</v>
      </c>
      <c r="B2578">
        <v>1000000033</v>
      </c>
      <c r="C2578" s="2" t="s">
        <v>23</v>
      </c>
      <c r="D2578">
        <v>1</v>
      </c>
      <c r="E2578">
        <v>14000.04</v>
      </c>
      <c r="F2578" s="2" t="s">
        <v>16</v>
      </c>
      <c r="G2578" s="2" t="s">
        <v>24</v>
      </c>
      <c r="H2578" s="2" t="s">
        <v>18</v>
      </c>
      <c r="I2578" s="2" t="s">
        <v>25</v>
      </c>
      <c r="J2578" s="2" t="s">
        <v>26</v>
      </c>
      <c r="K2578" t="s">
        <v>27</v>
      </c>
      <c r="L2578" t="s">
        <v>22</v>
      </c>
      <c r="M2578">
        <v>14000.04</v>
      </c>
      <c r="N2578">
        <v>2020</v>
      </c>
      <c r="O2578">
        <v>6</v>
      </c>
    </row>
    <row r="2579" spans="1:15" x14ac:dyDescent="0.25">
      <c r="A2579" s="1">
        <v>43991</v>
      </c>
      <c r="B2579">
        <v>1000000036</v>
      </c>
      <c r="C2579" s="2" t="s">
        <v>23</v>
      </c>
      <c r="D2579">
        <v>4</v>
      </c>
      <c r="E2579">
        <v>35636.61</v>
      </c>
      <c r="F2579" s="2" t="s">
        <v>16</v>
      </c>
      <c r="G2579" s="2" t="s">
        <v>24</v>
      </c>
      <c r="H2579" s="2" t="s">
        <v>47</v>
      </c>
      <c r="I2579" s="2" t="s">
        <v>48</v>
      </c>
      <c r="J2579" s="2" t="s">
        <v>36</v>
      </c>
      <c r="K2579" t="s">
        <v>49</v>
      </c>
      <c r="L2579" t="s">
        <v>28</v>
      </c>
      <c r="M2579">
        <v>8909.15</v>
      </c>
      <c r="N2579">
        <v>2020</v>
      </c>
      <c r="O2579">
        <v>6</v>
      </c>
    </row>
    <row r="2580" spans="1:15" x14ac:dyDescent="0.25">
      <c r="A2580" s="1">
        <v>43991</v>
      </c>
      <c r="B2580">
        <v>1000000036</v>
      </c>
      <c r="C2580" s="2" t="s">
        <v>23</v>
      </c>
      <c r="D2580">
        <v>4</v>
      </c>
      <c r="E2580">
        <v>35636.61</v>
      </c>
      <c r="F2580" s="2" t="s">
        <v>16</v>
      </c>
      <c r="G2580" s="2" t="s">
        <v>24</v>
      </c>
      <c r="H2580" s="2" t="s">
        <v>47</v>
      </c>
      <c r="I2580" s="2" t="s">
        <v>48</v>
      </c>
      <c r="J2580" s="2" t="s">
        <v>36</v>
      </c>
      <c r="K2580" t="s">
        <v>49</v>
      </c>
      <c r="L2580" t="s">
        <v>28</v>
      </c>
      <c r="M2580">
        <v>8909.15</v>
      </c>
      <c r="N2580">
        <v>2020</v>
      </c>
      <c r="O2580">
        <v>6</v>
      </c>
    </row>
    <row r="2581" spans="1:15" x14ac:dyDescent="0.25">
      <c r="A2581" s="1">
        <v>43991</v>
      </c>
      <c r="B2581">
        <v>1000000036</v>
      </c>
      <c r="C2581" s="2" t="s">
        <v>42</v>
      </c>
      <c r="D2581">
        <v>1</v>
      </c>
      <c r="E2581">
        <v>8000.49</v>
      </c>
      <c r="F2581" s="2" t="s">
        <v>16</v>
      </c>
      <c r="G2581" s="2" t="s">
        <v>43</v>
      </c>
      <c r="H2581" s="2" t="s">
        <v>47</v>
      </c>
      <c r="I2581" s="2" t="s">
        <v>48</v>
      </c>
      <c r="J2581" s="2" t="s">
        <v>36</v>
      </c>
      <c r="K2581" t="s">
        <v>49</v>
      </c>
      <c r="L2581" t="s">
        <v>28</v>
      </c>
      <c r="M2581">
        <v>8000.49</v>
      </c>
      <c r="N2581">
        <v>2020</v>
      </c>
      <c r="O2581">
        <v>6</v>
      </c>
    </row>
    <row r="2582" spans="1:15" x14ac:dyDescent="0.25">
      <c r="A2582" s="1">
        <v>43991</v>
      </c>
      <c r="B2582">
        <v>1000000036</v>
      </c>
      <c r="C2582" s="2" t="s">
        <v>42</v>
      </c>
      <c r="D2582">
        <v>1</v>
      </c>
      <c r="E2582">
        <v>8000.49</v>
      </c>
      <c r="F2582" s="2" t="s">
        <v>16</v>
      </c>
      <c r="G2582" s="2" t="s">
        <v>43</v>
      </c>
      <c r="H2582" s="2" t="s">
        <v>47</v>
      </c>
      <c r="I2582" s="2" t="s">
        <v>48</v>
      </c>
      <c r="J2582" s="2" t="s">
        <v>36</v>
      </c>
      <c r="K2582" t="s">
        <v>49</v>
      </c>
      <c r="L2582" t="s">
        <v>28</v>
      </c>
      <c r="M2582">
        <v>8000.49</v>
      </c>
      <c r="N2582">
        <v>2020</v>
      </c>
      <c r="O2582">
        <v>6</v>
      </c>
    </row>
    <row r="2583" spans="1:15" x14ac:dyDescent="0.25">
      <c r="A2583" s="1">
        <v>43991</v>
      </c>
      <c r="B2583">
        <v>1000000037</v>
      </c>
      <c r="C2583" s="2" t="s">
        <v>42</v>
      </c>
      <c r="D2583">
        <v>1</v>
      </c>
      <c r="E2583">
        <v>18000.16</v>
      </c>
      <c r="F2583" s="2" t="s">
        <v>16</v>
      </c>
      <c r="G2583" s="2" t="s">
        <v>43</v>
      </c>
      <c r="H2583" s="2" t="s">
        <v>18</v>
      </c>
      <c r="I2583" s="2" t="s">
        <v>19</v>
      </c>
      <c r="J2583" s="2" t="s">
        <v>20</v>
      </c>
      <c r="K2583" t="s">
        <v>21</v>
      </c>
      <c r="L2583" t="s">
        <v>22</v>
      </c>
      <c r="M2583">
        <v>18000.16</v>
      </c>
      <c r="N2583">
        <v>2020</v>
      </c>
      <c r="O2583">
        <v>6</v>
      </c>
    </row>
    <row r="2584" spans="1:15" x14ac:dyDescent="0.25">
      <c r="A2584" s="1">
        <v>43991</v>
      </c>
      <c r="B2584">
        <v>1000000037</v>
      </c>
      <c r="C2584" s="2" t="s">
        <v>42</v>
      </c>
      <c r="D2584">
        <v>1</v>
      </c>
      <c r="E2584">
        <v>18000.16</v>
      </c>
      <c r="F2584" s="2" t="s">
        <v>16</v>
      </c>
      <c r="G2584" s="2" t="s">
        <v>43</v>
      </c>
      <c r="H2584" s="2" t="s">
        <v>18</v>
      </c>
      <c r="I2584" s="2" t="s">
        <v>19</v>
      </c>
      <c r="J2584" s="2" t="s">
        <v>20</v>
      </c>
      <c r="K2584" t="s">
        <v>21</v>
      </c>
      <c r="L2584" t="s">
        <v>22</v>
      </c>
      <c r="M2584">
        <v>18000.16</v>
      </c>
      <c r="N2584">
        <v>2020</v>
      </c>
      <c r="O2584">
        <v>6</v>
      </c>
    </row>
    <row r="2585" spans="1:15" x14ac:dyDescent="0.25">
      <c r="A2585" s="1">
        <v>43991</v>
      </c>
      <c r="B2585">
        <v>1000000040</v>
      </c>
      <c r="C2585" s="2" t="s">
        <v>15</v>
      </c>
      <c r="D2585">
        <v>2</v>
      </c>
      <c r="E2585">
        <v>15440.91</v>
      </c>
      <c r="F2585" s="2" t="s">
        <v>16</v>
      </c>
      <c r="G2585" s="2" t="s">
        <v>17</v>
      </c>
      <c r="H2585" s="2" t="s">
        <v>30</v>
      </c>
      <c r="I2585" s="2" t="s">
        <v>31</v>
      </c>
      <c r="J2585" s="2" t="s">
        <v>32</v>
      </c>
      <c r="K2585" t="s">
        <v>33</v>
      </c>
      <c r="L2585" t="s">
        <v>28</v>
      </c>
      <c r="M2585">
        <v>7720.46</v>
      </c>
      <c r="N2585">
        <v>2020</v>
      </c>
      <c r="O2585">
        <v>6</v>
      </c>
    </row>
    <row r="2586" spans="1:15" x14ac:dyDescent="0.25">
      <c r="A2586" s="1">
        <v>43991</v>
      </c>
      <c r="B2586">
        <v>1000000040</v>
      </c>
      <c r="C2586" s="2" t="s">
        <v>15</v>
      </c>
      <c r="D2586">
        <v>2</v>
      </c>
      <c r="E2586">
        <v>15440.91</v>
      </c>
      <c r="F2586" s="2" t="s">
        <v>16</v>
      </c>
      <c r="G2586" s="2" t="s">
        <v>17</v>
      </c>
      <c r="H2586" s="2" t="s">
        <v>30</v>
      </c>
      <c r="I2586" s="2" t="s">
        <v>31</v>
      </c>
      <c r="J2586" s="2" t="s">
        <v>32</v>
      </c>
      <c r="K2586" t="s">
        <v>33</v>
      </c>
      <c r="L2586" t="s">
        <v>28</v>
      </c>
      <c r="M2586">
        <v>7720.46</v>
      </c>
      <c r="N2586">
        <v>2020</v>
      </c>
      <c r="O2586">
        <v>6</v>
      </c>
    </row>
    <row r="2587" spans="1:15" x14ac:dyDescent="0.25">
      <c r="A2587" s="1">
        <v>43991</v>
      </c>
      <c r="B2587">
        <v>1000000040</v>
      </c>
      <c r="C2587" s="2" t="s">
        <v>42</v>
      </c>
      <c r="D2587">
        <v>1</v>
      </c>
      <c r="E2587">
        <v>7500.29</v>
      </c>
      <c r="F2587" s="2" t="s">
        <v>16</v>
      </c>
      <c r="G2587" s="2" t="s">
        <v>43</v>
      </c>
      <c r="H2587" s="2" t="s">
        <v>30</v>
      </c>
      <c r="I2587" s="2" t="s">
        <v>31</v>
      </c>
      <c r="J2587" s="2" t="s">
        <v>32</v>
      </c>
      <c r="K2587" t="s">
        <v>33</v>
      </c>
      <c r="L2587" t="s">
        <v>28</v>
      </c>
      <c r="M2587">
        <v>7500.29</v>
      </c>
      <c r="N2587">
        <v>2020</v>
      </c>
      <c r="O2587">
        <v>6</v>
      </c>
    </row>
    <row r="2588" spans="1:15" x14ac:dyDescent="0.25">
      <c r="A2588" s="1">
        <v>43991</v>
      </c>
      <c r="B2588">
        <v>1000000040</v>
      </c>
      <c r="C2588" s="2" t="s">
        <v>42</v>
      </c>
      <c r="D2588">
        <v>1</v>
      </c>
      <c r="E2588">
        <v>7500.29</v>
      </c>
      <c r="F2588" s="2" t="s">
        <v>16</v>
      </c>
      <c r="G2588" s="2" t="s">
        <v>43</v>
      </c>
      <c r="H2588" s="2" t="s">
        <v>30</v>
      </c>
      <c r="I2588" s="2" t="s">
        <v>31</v>
      </c>
      <c r="J2588" s="2" t="s">
        <v>32</v>
      </c>
      <c r="K2588" t="s">
        <v>33</v>
      </c>
      <c r="L2588" t="s">
        <v>28</v>
      </c>
      <c r="M2588">
        <v>7500.29</v>
      </c>
      <c r="N2588">
        <v>2020</v>
      </c>
      <c r="O2588">
        <v>6</v>
      </c>
    </row>
    <row r="2589" spans="1:15" x14ac:dyDescent="0.25">
      <c r="A2589" s="1">
        <v>43991</v>
      </c>
      <c r="B2589">
        <v>1000000041</v>
      </c>
      <c r="C2589" s="2" t="s">
        <v>23</v>
      </c>
      <c r="D2589">
        <v>2</v>
      </c>
      <c r="E2589">
        <v>30001.16</v>
      </c>
      <c r="F2589" s="2" t="s">
        <v>16</v>
      </c>
      <c r="G2589" s="2" t="s">
        <v>24</v>
      </c>
      <c r="H2589" s="2" t="s">
        <v>30</v>
      </c>
      <c r="I2589" s="2" t="s">
        <v>31</v>
      </c>
      <c r="J2589" s="2" t="s">
        <v>32</v>
      </c>
      <c r="K2589" t="s">
        <v>33</v>
      </c>
      <c r="L2589" t="s">
        <v>22</v>
      </c>
      <c r="M2589">
        <v>15000.58</v>
      </c>
      <c r="N2589">
        <v>2020</v>
      </c>
      <c r="O2589">
        <v>6</v>
      </c>
    </row>
    <row r="2590" spans="1:15" x14ac:dyDescent="0.25">
      <c r="A2590" s="1">
        <v>43991</v>
      </c>
      <c r="B2590">
        <v>1000000041</v>
      </c>
      <c r="C2590" s="2" t="s">
        <v>23</v>
      </c>
      <c r="D2590">
        <v>2</v>
      </c>
      <c r="E2590">
        <v>30001.16</v>
      </c>
      <c r="F2590" s="2" t="s">
        <v>16</v>
      </c>
      <c r="G2590" s="2" t="s">
        <v>24</v>
      </c>
      <c r="H2590" s="2" t="s">
        <v>30</v>
      </c>
      <c r="I2590" s="2" t="s">
        <v>31</v>
      </c>
      <c r="J2590" s="2" t="s">
        <v>32</v>
      </c>
      <c r="K2590" t="s">
        <v>33</v>
      </c>
      <c r="L2590" t="s">
        <v>22</v>
      </c>
      <c r="M2590">
        <v>15000.58</v>
      </c>
      <c r="N2590">
        <v>2020</v>
      </c>
      <c r="O2590">
        <v>6</v>
      </c>
    </row>
    <row r="2591" spans="1:15" x14ac:dyDescent="0.25">
      <c r="A2591" s="1">
        <v>43991</v>
      </c>
      <c r="B2591">
        <v>1000000041</v>
      </c>
      <c r="C2591" s="2" t="s">
        <v>15</v>
      </c>
      <c r="D2591">
        <v>1</v>
      </c>
      <c r="E2591">
        <v>13000.62</v>
      </c>
      <c r="F2591" s="2" t="s">
        <v>16</v>
      </c>
      <c r="G2591" s="2" t="s">
        <v>17</v>
      </c>
      <c r="H2591" s="2" t="s">
        <v>30</v>
      </c>
      <c r="I2591" s="2" t="s">
        <v>31</v>
      </c>
      <c r="J2591" s="2" t="s">
        <v>32</v>
      </c>
      <c r="K2591" t="s">
        <v>33</v>
      </c>
      <c r="L2591" t="s">
        <v>22</v>
      </c>
      <c r="M2591">
        <v>13000.62</v>
      </c>
      <c r="N2591">
        <v>2020</v>
      </c>
      <c r="O2591">
        <v>6</v>
      </c>
    </row>
    <row r="2592" spans="1:15" x14ac:dyDescent="0.25">
      <c r="A2592" s="1">
        <v>43991</v>
      </c>
      <c r="B2592">
        <v>1000000041</v>
      </c>
      <c r="C2592" s="2" t="s">
        <v>15</v>
      </c>
      <c r="D2592">
        <v>1</v>
      </c>
      <c r="E2592">
        <v>13000.62</v>
      </c>
      <c r="F2592" s="2" t="s">
        <v>16</v>
      </c>
      <c r="G2592" s="2" t="s">
        <v>17</v>
      </c>
      <c r="H2592" s="2" t="s">
        <v>30</v>
      </c>
      <c r="I2592" s="2" t="s">
        <v>31</v>
      </c>
      <c r="J2592" s="2" t="s">
        <v>32</v>
      </c>
      <c r="K2592" t="s">
        <v>33</v>
      </c>
      <c r="L2592" t="s">
        <v>22</v>
      </c>
      <c r="M2592">
        <v>13000.62</v>
      </c>
      <c r="N2592">
        <v>2020</v>
      </c>
      <c r="O2592">
        <v>6</v>
      </c>
    </row>
    <row r="2593" spans="1:15" x14ac:dyDescent="0.25">
      <c r="A2593" s="1">
        <v>43991</v>
      </c>
      <c r="B2593">
        <v>1000000043</v>
      </c>
      <c r="C2593" s="2" t="s">
        <v>23</v>
      </c>
      <c r="D2593">
        <v>1</v>
      </c>
      <c r="E2593">
        <v>1600.6</v>
      </c>
      <c r="F2593" s="2" t="s">
        <v>16</v>
      </c>
      <c r="G2593" s="2" t="s">
        <v>24</v>
      </c>
      <c r="H2593" s="2" t="s">
        <v>30</v>
      </c>
      <c r="I2593" s="2" t="s">
        <v>38</v>
      </c>
      <c r="J2593" s="2" t="s">
        <v>26</v>
      </c>
      <c r="K2593" t="s">
        <v>39</v>
      </c>
      <c r="L2593" t="s">
        <v>22</v>
      </c>
      <c r="M2593">
        <v>1600.6</v>
      </c>
      <c r="N2593">
        <v>2020</v>
      </c>
      <c r="O2593">
        <v>6</v>
      </c>
    </row>
    <row r="2594" spans="1:15" x14ac:dyDescent="0.25">
      <c r="A2594" s="1">
        <v>43991</v>
      </c>
      <c r="B2594">
        <v>1000000043</v>
      </c>
      <c r="C2594" s="2" t="s">
        <v>23</v>
      </c>
      <c r="D2594">
        <v>1</v>
      </c>
      <c r="E2594">
        <v>1600.6</v>
      </c>
      <c r="F2594" s="2" t="s">
        <v>16</v>
      </c>
      <c r="G2594" s="2" t="s">
        <v>24</v>
      </c>
      <c r="H2594" s="2" t="s">
        <v>30</v>
      </c>
      <c r="I2594" s="2" t="s">
        <v>38</v>
      </c>
      <c r="J2594" s="2" t="s">
        <v>26</v>
      </c>
      <c r="K2594" t="s">
        <v>39</v>
      </c>
      <c r="L2594" t="s">
        <v>22</v>
      </c>
      <c r="M2594">
        <v>1600.6</v>
      </c>
      <c r="N2594">
        <v>2020</v>
      </c>
      <c r="O2594">
        <v>6</v>
      </c>
    </row>
    <row r="2595" spans="1:15" x14ac:dyDescent="0.25">
      <c r="A2595" s="1">
        <v>43991</v>
      </c>
      <c r="B2595">
        <v>1000000044</v>
      </c>
      <c r="C2595" s="2" t="s">
        <v>23</v>
      </c>
      <c r="D2595">
        <v>3</v>
      </c>
      <c r="E2595">
        <v>51001.4</v>
      </c>
      <c r="F2595" s="2" t="s">
        <v>16</v>
      </c>
      <c r="G2595" s="2" t="s">
        <v>24</v>
      </c>
      <c r="H2595" s="2" t="s">
        <v>30</v>
      </c>
      <c r="I2595" s="2" t="s">
        <v>31</v>
      </c>
      <c r="J2595" s="2" t="s">
        <v>36</v>
      </c>
      <c r="K2595" t="s">
        <v>52</v>
      </c>
      <c r="L2595" t="s">
        <v>28</v>
      </c>
      <c r="M2595">
        <v>17000.47</v>
      </c>
      <c r="N2595">
        <v>2020</v>
      </c>
      <c r="O2595">
        <v>6</v>
      </c>
    </row>
    <row r="2596" spans="1:15" x14ac:dyDescent="0.25">
      <c r="A2596" s="1">
        <v>43991</v>
      </c>
      <c r="B2596">
        <v>1000000044</v>
      </c>
      <c r="C2596" s="2" t="s">
        <v>23</v>
      </c>
      <c r="D2596">
        <v>3</v>
      </c>
      <c r="E2596">
        <v>51001.4</v>
      </c>
      <c r="F2596" s="2" t="s">
        <v>16</v>
      </c>
      <c r="G2596" s="2" t="s">
        <v>24</v>
      </c>
      <c r="H2596" s="2" t="s">
        <v>30</v>
      </c>
      <c r="I2596" s="2" t="s">
        <v>31</v>
      </c>
      <c r="J2596" s="2" t="s">
        <v>36</v>
      </c>
      <c r="K2596" t="s">
        <v>52</v>
      </c>
      <c r="L2596" t="s">
        <v>28</v>
      </c>
      <c r="M2596">
        <v>17000.47</v>
      </c>
      <c r="N2596">
        <v>2020</v>
      </c>
      <c r="O2596">
        <v>6</v>
      </c>
    </row>
    <row r="2597" spans="1:15" x14ac:dyDescent="0.25">
      <c r="A2597" s="1">
        <v>43991</v>
      </c>
      <c r="B2597">
        <v>1000000045</v>
      </c>
      <c r="C2597" s="2" t="s">
        <v>23</v>
      </c>
      <c r="D2597">
        <v>4</v>
      </c>
      <c r="E2597">
        <v>28501.42</v>
      </c>
      <c r="F2597" s="2" t="s">
        <v>16</v>
      </c>
      <c r="G2597" s="2" t="s">
        <v>24</v>
      </c>
      <c r="H2597" s="2" t="s">
        <v>47</v>
      </c>
      <c r="I2597" s="2" t="s">
        <v>59</v>
      </c>
      <c r="J2597" s="2" t="s">
        <v>26</v>
      </c>
      <c r="K2597" t="s">
        <v>60</v>
      </c>
      <c r="L2597" t="s">
        <v>22</v>
      </c>
      <c r="M2597">
        <v>7125.36</v>
      </c>
      <c r="N2597">
        <v>2020</v>
      </c>
      <c r="O2597">
        <v>6</v>
      </c>
    </row>
    <row r="2598" spans="1:15" x14ac:dyDescent="0.25">
      <c r="A2598" s="1">
        <v>43991</v>
      </c>
      <c r="B2598">
        <v>1000000045</v>
      </c>
      <c r="C2598" s="2" t="s">
        <v>23</v>
      </c>
      <c r="D2598">
        <v>4</v>
      </c>
      <c r="E2598">
        <v>28501.42</v>
      </c>
      <c r="F2598" s="2" t="s">
        <v>16</v>
      </c>
      <c r="G2598" s="2" t="s">
        <v>24</v>
      </c>
      <c r="H2598" s="2" t="s">
        <v>47</v>
      </c>
      <c r="I2598" s="2" t="s">
        <v>59</v>
      </c>
      <c r="J2598" s="2" t="s">
        <v>26</v>
      </c>
      <c r="K2598" t="s">
        <v>60</v>
      </c>
      <c r="L2598" t="s">
        <v>22</v>
      </c>
      <c r="M2598">
        <v>7125.36</v>
      </c>
      <c r="N2598">
        <v>2020</v>
      </c>
      <c r="O2598">
        <v>6</v>
      </c>
    </row>
    <row r="2599" spans="1:15" x14ac:dyDescent="0.25">
      <c r="A2599" s="1">
        <v>43991</v>
      </c>
      <c r="B2599">
        <v>1000000046</v>
      </c>
      <c r="C2599" s="2" t="s">
        <v>23</v>
      </c>
      <c r="D2599">
        <v>1</v>
      </c>
      <c r="E2599">
        <v>13999.97</v>
      </c>
      <c r="F2599" s="2" t="s">
        <v>16</v>
      </c>
      <c r="G2599" s="2" t="s">
        <v>24</v>
      </c>
      <c r="H2599" s="2" t="s">
        <v>30</v>
      </c>
      <c r="I2599" s="2" t="s">
        <v>38</v>
      </c>
      <c r="J2599" s="2" t="s">
        <v>26</v>
      </c>
      <c r="K2599" t="s">
        <v>39</v>
      </c>
      <c r="L2599" t="s">
        <v>22</v>
      </c>
      <c r="M2599">
        <v>13999.97</v>
      </c>
      <c r="N2599">
        <v>2020</v>
      </c>
      <c r="O2599">
        <v>6</v>
      </c>
    </row>
    <row r="2600" spans="1:15" x14ac:dyDescent="0.25">
      <c r="A2600" s="1">
        <v>43991</v>
      </c>
      <c r="B2600">
        <v>1000000046</v>
      </c>
      <c r="C2600" s="2" t="s">
        <v>23</v>
      </c>
      <c r="D2600">
        <v>1</v>
      </c>
      <c r="E2600">
        <v>13999.97</v>
      </c>
      <c r="F2600" s="2" t="s">
        <v>16</v>
      </c>
      <c r="G2600" s="2" t="s">
        <v>24</v>
      </c>
      <c r="H2600" s="2" t="s">
        <v>30</v>
      </c>
      <c r="I2600" s="2" t="s">
        <v>38</v>
      </c>
      <c r="J2600" s="2" t="s">
        <v>26</v>
      </c>
      <c r="K2600" t="s">
        <v>39</v>
      </c>
      <c r="L2600" t="s">
        <v>22</v>
      </c>
      <c r="M2600">
        <v>13999.97</v>
      </c>
      <c r="N2600">
        <v>2020</v>
      </c>
      <c r="O2600">
        <v>6</v>
      </c>
    </row>
    <row r="2601" spans="1:15" x14ac:dyDescent="0.25">
      <c r="A2601" s="1">
        <v>43991</v>
      </c>
      <c r="B2601">
        <v>1000000049</v>
      </c>
      <c r="C2601" s="2" t="s">
        <v>23</v>
      </c>
      <c r="D2601">
        <v>1</v>
      </c>
      <c r="E2601">
        <v>840.56</v>
      </c>
      <c r="F2601" s="2" t="s">
        <v>16</v>
      </c>
      <c r="G2601" s="2" t="s">
        <v>24</v>
      </c>
      <c r="H2601" s="2" t="s">
        <v>18</v>
      </c>
      <c r="I2601" s="2" t="s">
        <v>40</v>
      </c>
      <c r="J2601" s="2" t="s">
        <v>26</v>
      </c>
      <c r="K2601" t="s">
        <v>41</v>
      </c>
      <c r="L2601" t="s">
        <v>22</v>
      </c>
      <c r="M2601">
        <v>840.56</v>
      </c>
      <c r="N2601">
        <v>2020</v>
      </c>
      <c r="O2601">
        <v>6</v>
      </c>
    </row>
    <row r="2602" spans="1:15" x14ac:dyDescent="0.25">
      <c r="A2602" s="1">
        <v>43991</v>
      </c>
      <c r="B2602">
        <v>1000000049</v>
      </c>
      <c r="C2602" s="2" t="s">
        <v>23</v>
      </c>
      <c r="D2602">
        <v>1</v>
      </c>
      <c r="E2602">
        <v>840.56</v>
      </c>
      <c r="F2602" s="2" t="s">
        <v>16</v>
      </c>
      <c r="G2602" s="2" t="s">
        <v>24</v>
      </c>
      <c r="H2602" s="2" t="s">
        <v>18</v>
      </c>
      <c r="I2602" s="2" t="s">
        <v>40</v>
      </c>
      <c r="J2602" s="2" t="s">
        <v>26</v>
      </c>
      <c r="K2602" t="s">
        <v>41</v>
      </c>
      <c r="L2602" t="s">
        <v>22</v>
      </c>
      <c r="M2602">
        <v>840.56</v>
      </c>
      <c r="N2602">
        <v>2020</v>
      </c>
      <c r="O2602">
        <v>6</v>
      </c>
    </row>
    <row r="2603" spans="1:15" x14ac:dyDescent="0.25">
      <c r="A2603" s="1">
        <v>43991</v>
      </c>
      <c r="B2603">
        <v>1000000050</v>
      </c>
      <c r="C2603" s="2" t="s">
        <v>23</v>
      </c>
      <c r="D2603">
        <v>3</v>
      </c>
      <c r="E2603">
        <v>3943.84</v>
      </c>
      <c r="F2603" s="2" t="s">
        <v>16</v>
      </c>
      <c r="G2603" s="2" t="s">
        <v>24</v>
      </c>
      <c r="H2603" s="2" t="s">
        <v>18</v>
      </c>
      <c r="I2603" s="2" t="s">
        <v>40</v>
      </c>
      <c r="J2603" s="2" t="s">
        <v>26</v>
      </c>
      <c r="K2603" t="s">
        <v>41</v>
      </c>
      <c r="L2603" t="s">
        <v>22</v>
      </c>
      <c r="M2603">
        <v>1314.61</v>
      </c>
      <c r="N2603">
        <v>2020</v>
      </c>
      <c r="O2603">
        <v>6</v>
      </c>
    </row>
    <row r="2604" spans="1:15" x14ac:dyDescent="0.25">
      <c r="A2604" s="1">
        <v>43991</v>
      </c>
      <c r="B2604">
        <v>1000000050</v>
      </c>
      <c r="C2604" s="2" t="s">
        <v>23</v>
      </c>
      <c r="D2604">
        <v>3</v>
      </c>
      <c r="E2604">
        <v>3943.84</v>
      </c>
      <c r="F2604" s="2" t="s">
        <v>16</v>
      </c>
      <c r="G2604" s="2" t="s">
        <v>24</v>
      </c>
      <c r="H2604" s="2" t="s">
        <v>18</v>
      </c>
      <c r="I2604" s="2" t="s">
        <v>40</v>
      </c>
      <c r="J2604" s="2" t="s">
        <v>26</v>
      </c>
      <c r="K2604" t="s">
        <v>41</v>
      </c>
      <c r="L2604" t="s">
        <v>22</v>
      </c>
      <c r="M2604">
        <v>1314.61</v>
      </c>
      <c r="N2604">
        <v>2020</v>
      </c>
      <c r="O2604">
        <v>6</v>
      </c>
    </row>
    <row r="2605" spans="1:15" x14ac:dyDescent="0.25">
      <c r="A2605" s="1">
        <v>43991</v>
      </c>
      <c r="B2605">
        <v>1000000050</v>
      </c>
      <c r="C2605" s="2" t="s">
        <v>42</v>
      </c>
      <c r="D2605">
        <v>2</v>
      </c>
      <c r="E2605">
        <v>28000.92</v>
      </c>
      <c r="F2605" s="2" t="s">
        <v>16</v>
      </c>
      <c r="G2605" s="2" t="s">
        <v>43</v>
      </c>
      <c r="H2605" s="2" t="s">
        <v>18</v>
      </c>
      <c r="I2605" s="2" t="s">
        <v>40</v>
      </c>
      <c r="J2605" s="2" t="s">
        <v>26</v>
      </c>
      <c r="K2605" t="s">
        <v>41</v>
      </c>
      <c r="L2605" t="s">
        <v>22</v>
      </c>
      <c r="M2605">
        <v>14000.46</v>
      </c>
      <c r="N2605">
        <v>2020</v>
      </c>
      <c r="O2605">
        <v>6</v>
      </c>
    </row>
    <row r="2606" spans="1:15" x14ac:dyDescent="0.25">
      <c r="A2606" s="1">
        <v>43991</v>
      </c>
      <c r="B2606">
        <v>1000000050</v>
      </c>
      <c r="C2606" s="2" t="s">
        <v>42</v>
      </c>
      <c r="D2606">
        <v>2</v>
      </c>
      <c r="E2606">
        <v>28000.92</v>
      </c>
      <c r="F2606" s="2" t="s">
        <v>16</v>
      </c>
      <c r="G2606" s="2" t="s">
        <v>43</v>
      </c>
      <c r="H2606" s="2" t="s">
        <v>18</v>
      </c>
      <c r="I2606" s="2" t="s">
        <v>40</v>
      </c>
      <c r="J2606" s="2" t="s">
        <v>26</v>
      </c>
      <c r="K2606" t="s">
        <v>41</v>
      </c>
      <c r="L2606" t="s">
        <v>22</v>
      </c>
      <c r="M2606">
        <v>14000.46</v>
      </c>
      <c r="N2606">
        <v>2020</v>
      </c>
      <c r="O2606">
        <v>6</v>
      </c>
    </row>
    <row r="2607" spans="1:15" x14ac:dyDescent="0.25">
      <c r="A2607" s="1">
        <v>43991</v>
      </c>
      <c r="B2607">
        <v>1000000054</v>
      </c>
      <c r="C2607" s="2" t="s">
        <v>23</v>
      </c>
      <c r="D2607">
        <v>1</v>
      </c>
      <c r="E2607">
        <v>1999.98</v>
      </c>
      <c r="F2607" s="2" t="s">
        <v>16</v>
      </c>
      <c r="G2607" s="2" t="s">
        <v>24</v>
      </c>
      <c r="H2607" s="2" t="s">
        <v>18</v>
      </c>
      <c r="I2607" s="2" t="s">
        <v>34</v>
      </c>
      <c r="J2607" s="2" t="s">
        <v>26</v>
      </c>
      <c r="K2607" t="s">
        <v>35</v>
      </c>
      <c r="L2607" t="s">
        <v>22</v>
      </c>
      <c r="M2607">
        <v>1999.98</v>
      </c>
      <c r="N2607">
        <v>2020</v>
      </c>
      <c r="O2607">
        <v>6</v>
      </c>
    </row>
    <row r="2608" spans="1:15" x14ac:dyDescent="0.25">
      <c r="A2608" s="1">
        <v>43991</v>
      </c>
      <c r="B2608">
        <v>1000000054</v>
      </c>
      <c r="C2608" s="2" t="s">
        <v>23</v>
      </c>
      <c r="D2608">
        <v>1</v>
      </c>
      <c r="E2608">
        <v>1999.98</v>
      </c>
      <c r="F2608" s="2" t="s">
        <v>16</v>
      </c>
      <c r="G2608" s="2" t="s">
        <v>24</v>
      </c>
      <c r="H2608" s="2" t="s">
        <v>18</v>
      </c>
      <c r="I2608" s="2" t="s">
        <v>34</v>
      </c>
      <c r="J2608" s="2" t="s">
        <v>26</v>
      </c>
      <c r="K2608" t="s">
        <v>35</v>
      </c>
      <c r="L2608" t="s">
        <v>22</v>
      </c>
      <c r="M2608">
        <v>1999.98</v>
      </c>
      <c r="N2608">
        <v>2020</v>
      </c>
      <c r="O2608">
        <v>6</v>
      </c>
    </row>
    <row r="2609" spans="1:15" x14ac:dyDescent="0.25">
      <c r="A2609" s="1">
        <v>43991</v>
      </c>
      <c r="B2609">
        <v>1000000054</v>
      </c>
      <c r="C2609" s="2" t="s">
        <v>15</v>
      </c>
      <c r="D2609">
        <v>1</v>
      </c>
      <c r="E2609">
        <v>12000.35</v>
      </c>
      <c r="F2609" s="2" t="s">
        <v>16</v>
      </c>
      <c r="G2609" s="2" t="s">
        <v>17</v>
      </c>
      <c r="H2609" s="2" t="s">
        <v>18</v>
      </c>
      <c r="I2609" s="2" t="s">
        <v>34</v>
      </c>
      <c r="J2609" s="2" t="s">
        <v>26</v>
      </c>
      <c r="K2609" t="s">
        <v>35</v>
      </c>
      <c r="L2609" t="s">
        <v>22</v>
      </c>
      <c r="M2609">
        <v>12000.35</v>
      </c>
      <c r="N2609">
        <v>2020</v>
      </c>
      <c r="O2609">
        <v>6</v>
      </c>
    </row>
    <row r="2610" spans="1:15" x14ac:dyDescent="0.25">
      <c r="A2610" s="1">
        <v>43991</v>
      </c>
      <c r="B2610">
        <v>1000000054</v>
      </c>
      <c r="C2610" s="2" t="s">
        <v>15</v>
      </c>
      <c r="D2610">
        <v>1</v>
      </c>
      <c r="E2610">
        <v>12000.35</v>
      </c>
      <c r="F2610" s="2" t="s">
        <v>16</v>
      </c>
      <c r="G2610" s="2" t="s">
        <v>17</v>
      </c>
      <c r="H2610" s="2" t="s">
        <v>18</v>
      </c>
      <c r="I2610" s="2" t="s">
        <v>34</v>
      </c>
      <c r="J2610" s="2" t="s">
        <v>26</v>
      </c>
      <c r="K2610" t="s">
        <v>35</v>
      </c>
      <c r="L2610" t="s">
        <v>22</v>
      </c>
      <c r="M2610">
        <v>12000.35</v>
      </c>
      <c r="N2610">
        <v>2020</v>
      </c>
      <c r="O2610">
        <v>6</v>
      </c>
    </row>
    <row r="2611" spans="1:15" x14ac:dyDescent="0.25">
      <c r="A2611" s="1">
        <v>43991</v>
      </c>
      <c r="B2611">
        <v>1000000056</v>
      </c>
      <c r="C2611" s="2" t="s">
        <v>23</v>
      </c>
      <c r="D2611">
        <v>1</v>
      </c>
      <c r="E2611">
        <v>5000.55</v>
      </c>
      <c r="F2611" s="2" t="s">
        <v>16</v>
      </c>
      <c r="G2611" s="2" t="s">
        <v>24</v>
      </c>
      <c r="H2611" s="2" t="s">
        <v>18</v>
      </c>
      <c r="I2611" s="2" t="s">
        <v>34</v>
      </c>
      <c r="J2611" s="2" t="s">
        <v>26</v>
      </c>
      <c r="K2611" t="s">
        <v>35</v>
      </c>
      <c r="L2611" t="s">
        <v>28</v>
      </c>
      <c r="M2611">
        <v>5000.55</v>
      </c>
      <c r="N2611">
        <v>2020</v>
      </c>
      <c r="O2611">
        <v>6</v>
      </c>
    </row>
    <row r="2612" spans="1:15" x14ac:dyDescent="0.25">
      <c r="A2612" s="1">
        <v>43991</v>
      </c>
      <c r="B2612">
        <v>1000000056</v>
      </c>
      <c r="C2612" s="2" t="s">
        <v>23</v>
      </c>
      <c r="D2612">
        <v>1</v>
      </c>
      <c r="E2612">
        <v>5000.55</v>
      </c>
      <c r="F2612" s="2" t="s">
        <v>16</v>
      </c>
      <c r="G2612" s="2" t="s">
        <v>24</v>
      </c>
      <c r="H2612" s="2" t="s">
        <v>18</v>
      </c>
      <c r="I2612" s="2" t="s">
        <v>34</v>
      </c>
      <c r="J2612" s="2" t="s">
        <v>26</v>
      </c>
      <c r="K2612" t="s">
        <v>35</v>
      </c>
      <c r="L2612" t="s">
        <v>28</v>
      </c>
      <c r="M2612">
        <v>5000.55</v>
      </c>
      <c r="N2612">
        <v>2020</v>
      </c>
      <c r="O2612">
        <v>6</v>
      </c>
    </row>
    <row r="2613" spans="1:15" x14ac:dyDescent="0.25">
      <c r="A2613" s="1">
        <v>43991</v>
      </c>
      <c r="B2613">
        <v>1000000056</v>
      </c>
      <c r="C2613" s="2" t="s">
        <v>42</v>
      </c>
      <c r="D2613">
        <v>1</v>
      </c>
      <c r="E2613">
        <v>11000.77</v>
      </c>
      <c r="F2613" s="2" t="s">
        <v>16</v>
      </c>
      <c r="G2613" s="2" t="s">
        <v>43</v>
      </c>
      <c r="H2613" s="2" t="s">
        <v>18</v>
      </c>
      <c r="I2613" s="2" t="s">
        <v>34</v>
      </c>
      <c r="J2613" s="2" t="s">
        <v>26</v>
      </c>
      <c r="K2613" t="s">
        <v>35</v>
      </c>
      <c r="L2613" t="s">
        <v>28</v>
      </c>
      <c r="M2613">
        <v>11000.77</v>
      </c>
      <c r="N2613">
        <v>2020</v>
      </c>
      <c r="O2613">
        <v>6</v>
      </c>
    </row>
    <row r="2614" spans="1:15" x14ac:dyDescent="0.25">
      <c r="A2614" s="1">
        <v>43991</v>
      </c>
      <c r="B2614">
        <v>1000000056</v>
      </c>
      <c r="C2614" s="2" t="s">
        <v>42</v>
      </c>
      <c r="D2614">
        <v>1</v>
      </c>
      <c r="E2614">
        <v>11000.77</v>
      </c>
      <c r="F2614" s="2" t="s">
        <v>16</v>
      </c>
      <c r="G2614" s="2" t="s">
        <v>43</v>
      </c>
      <c r="H2614" s="2" t="s">
        <v>18</v>
      </c>
      <c r="I2614" s="2" t="s">
        <v>34</v>
      </c>
      <c r="J2614" s="2" t="s">
        <v>26</v>
      </c>
      <c r="K2614" t="s">
        <v>35</v>
      </c>
      <c r="L2614" t="s">
        <v>28</v>
      </c>
      <c r="M2614">
        <v>11000.77</v>
      </c>
      <c r="N2614">
        <v>2020</v>
      </c>
      <c r="O2614">
        <v>6</v>
      </c>
    </row>
    <row r="2615" spans="1:15" x14ac:dyDescent="0.25">
      <c r="A2615" s="1">
        <v>43991</v>
      </c>
      <c r="B2615">
        <v>1000000057</v>
      </c>
      <c r="C2615" s="2" t="s">
        <v>23</v>
      </c>
      <c r="D2615">
        <v>1</v>
      </c>
      <c r="E2615">
        <v>1564.99</v>
      </c>
      <c r="F2615" s="2" t="s">
        <v>16</v>
      </c>
      <c r="G2615" s="2" t="s">
        <v>24</v>
      </c>
      <c r="H2615" s="2" t="s">
        <v>18</v>
      </c>
      <c r="I2615" s="2" t="s">
        <v>34</v>
      </c>
      <c r="J2615" s="2" t="s">
        <v>20</v>
      </c>
      <c r="K2615" t="s">
        <v>44</v>
      </c>
      <c r="L2615" t="s">
        <v>22</v>
      </c>
      <c r="M2615">
        <v>1564.99</v>
      </c>
      <c r="N2615">
        <v>2020</v>
      </c>
      <c r="O2615">
        <v>6</v>
      </c>
    </row>
    <row r="2616" spans="1:15" x14ac:dyDescent="0.25">
      <c r="A2616" s="1">
        <v>43991</v>
      </c>
      <c r="B2616">
        <v>1000000057</v>
      </c>
      <c r="C2616" s="2" t="s">
        <v>23</v>
      </c>
      <c r="D2616">
        <v>1</v>
      </c>
      <c r="E2616">
        <v>1564.99</v>
      </c>
      <c r="F2616" s="2" t="s">
        <v>16</v>
      </c>
      <c r="G2616" s="2" t="s">
        <v>24</v>
      </c>
      <c r="H2616" s="2" t="s">
        <v>18</v>
      </c>
      <c r="I2616" s="2" t="s">
        <v>34</v>
      </c>
      <c r="J2616" s="2" t="s">
        <v>20</v>
      </c>
      <c r="K2616" t="s">
        <v>44</v>
      </c>
      <c r="L2616" t="s">
        <v>22</v>
      </c>
      <c r="M2616">
        <v>1564.99</v>
      </c>
      <c r="N2616">
        <v>2020</v>
      </c>
      <c r="O2616">
        <v>6</v>
      </c>
    </row>
    <row r="2617" spans="1:15" x14ac:dyDescent="0.25">
      <c r="A2617" s="1">
        <v>43991</v>
      </c>
      <c r="B2617">
        <v>1000000067</v>
      </c>
      <c r="C2617" s="2" t="s">
        <v>15</v>
      </c>
      <c r="D2617">
        <v>2</v>
      </c>
      <c r="E2617">
        <v>35001.040000000001</v>
      </c>
      <c r="F2617" s="2" t="s">
        <v>16</v>
      </c>
      <c r="G2617" s="2" t="s">
        <v>17</v>
      </c>
      <c r="H2617" s="2" t="s">
        <v>18</v>
      </c>
      <c r="I2617" s="2" t="s">
        <v>25</v>
      </c>
      <c r="J2617" s="2" t="s">
        <v>20</v>
      </c>
      <c r="K2617" t="s">
        <v>51</v>
      </c>
      <c r="L2617" t="s">
        <v>22</v>
      </c>
      <c r="M2617">
        <v>17500.52</v>
      </c>
      <c r="N2617">
        <v>2020</v>
      </c>
      <c r="O2617">
        <v>6</v>
      </c>
    </row>
    <row r="2618" spans="1:15" x14ac:dyDescent="0.25">
      <c r="A2618" s="1">
        <v>43991</v>
      </c>
      <c r="B2618">
        <v>1000000067</v>
      </c>
      <c r="C2618" s="2" t="s">
        <v>15</v>
      </c>
      <c r="D2618">
        <v>2</v>
      </c>
      <c r="E2618">
        <v>35001.040000000001</v>
      </c>
      <c r="F2618" s="2" t="s">
        <v>16</v>
      </c>
      <c r="G2618" s="2" t="s">
        <v>17</v>
      </c>
      <c r="H2618" s="2" t="s">
        <v>18</v>
      </c>
      <c r="I2618" s="2" t="s">
        <v>25</v>
      </c>
      <c r="J2618" s="2" t="s">
        <v>20</v>
      </c>
      <c r="K2618" t="s">
        <v>51</v>
      </c>
      <c r="L2618" t="s">
        <v>22</v>
      </c>
      <c r="M2618">
        <v>17500.52</v>
      </c>
      <c r="N2618">
        <v>2020</v>
      </c>
      <c r="O2618">
        <v>6</v>
      </c>
    </row>
    <row r="2619" spans="1:15" x14ac:dyDescent="0.25">
      <c r="A2619" s="1">
        <v>43991</v>
      </c>
      <c r="B2619">
        <v>1000000068</v>
      </c>
      <c r="C2619" s="2" t="s">
        <v>42</v>
      </c>
      <c r="D2619">
        <v>1</v>
      </c>
      <c r="E2619">
        <v>599.99</v>
      </c>
      <c r="F2619" s="2" t="s">
        <v>16</v>
      </c>
      <c r="G2619" s="2" t="s">
        <v>43</v>
      </c>
      <c r="H2619" s="2" t="s">
        <v>30</v>
      </c>
      <c r="I2619" s="2" t="s">
        <v>55</v>
      </c>
      <c r="J2619" s="2" t="s">
        <v>26</v>
      </c>
      <c r="K2619" t="s">
        <v>56</v>
      </c>
      <c r="L2619" t="s">
        <v>28</v>
      </c>
      <c r="M2619">
        <v>599.99</v>
      </c>
      <c r="N2619">
        <v>2020</v>
      </c>
      <c r="O2619">
        <v>6</v>
      </c>
    </row>
    <row r="2620" spans="1:15" x14ac:dyDescent="0.25">
      <c r="A2620" s="1">
        <v>43991</v>
      </c>
      <c r="B2620">
        <v>1000000068</v>
      </c>
      <c r="C2620" s="2" t="s">
        <v>42</v>
      </c>
      <c r="D2620">
        <v>1</v>
      </c>
      <c r="E2620">
        <v>599.99</v>
      </c>
      <c r="F2620" s="2" t="s">
        <v>16</v>
      </c>
      <c r="G2620" s="2" t="s">
        <v>43</v>
      </c>
      <c r="H2620" s="2" t="s">
        <v>30</v>
      </c>
      <c r="I2620" s="2" t="s">
        <v>55</v>
      </c>
      <c r="J2620" s="2" t="s">
        <v>26</v>
      </c>
      <c r="K2620" t="s">
        <v>56</v>
      </c>
      <c r="L2620" t="s">
        <v>28</v>
      </c>
      <c r="M2620">
        <v>599.99</v>
      </c>
      <c r="N2620">
        <v>2020</v>
      </c>
      <c r="O2620">
        <v>6</v>
      </c>
    </row>
    <row r="2621" spans="1:15" x14ac:dyDescent="0.25">
      <c r="A2621" s="1">
        <v>43991</v>
      </c>
      <c r="B2621">
        <v>1000000237</v>
      </c>
      <c r="C2621" s="2" t="s">
        <v>42</v>
      </c>
      <c r="D2621">
        <v>1</v>
      </c>
      <c r="E2621">
        <v>815.24</v>
      </c>
      <c r="F2621" s="2" t="s">
        <v>16</v>
      </c>
      <c r="G2621" s="2" t="s">
        <v>43</v>
      </c>
      <c r="H2621" s="2" t="s">
        <v>18</v>
      </c>
      <c r="I2621" s="2" t="s">
        <v>40</v>
      </c>
      <c r="J2621" s="2" t="s">
        <v>26</v>
      </c>
      <c r="K2621" t="s">
        <v>41</v>
      </c>
      <c r="L2621" t="s">
        <v>22</v>
      </c>
      <c r="M2621">
        <v>815.24</v>
      </c>
      <c r="N2621">
        <v>2020</v>
      </c>
      <c r="O2621">
        <v>6</v>
      </c>
    </row>
    <row r="2622" spans="1:15" x14ac:dyDescent="0.25">
      <c r="A2622" s="1">
        <v>43991</v>
      </c>
      <c r="B2622">
        <v>1000000237</v>
      </c>
      <c r="C2622" s="2" t="s">
        <v>42</v>
      </c>
      <c r="D2622">
        <v>1</v>
      </c>
      <c r="E2622">
        <v>815.24</v>
      </c>
      <c r="F2622" s="2" t="s">
        <v>16</v>
      </c>
      <c r="G2622" s="2" t="s">
        <v>43</v>
      </c>
      <c r="H2622" s="2" t="s">
        <v>18</v>
      </c>
      <c r="I2622" s="2" t="s">
        <v>40</v>
      </c>
      <c r="J2622" s="2" t="s">
        <v>26</v>
      </c>
      <c r="K2622" t="s">
        <v>41</v>
      </c>
      <c r="L2622" t="s">
        <v>22</v>
      </c>
      <c r="M2622">
        <v>815.24</v>
      </c>
      <c r="N2622">
        <v>2020</v>
      </c>
      <c r="O2622">
        <v>6</v>
      </c>
    </row>
    <row r="2623" spans="1:15" x14ac:dyDescent="0.25">
      <c r="A2623" s="1">
        <v>43991</v>
      </c>
      <c r="B2623">
        <v>1000000576</v>
      </c>
      <c r="C2623" s="2" t="s">
        <v>23</v>
      </c>
      <c r="D2623">
        <v>1</v>
      </c>
      <c r="E2623">
        <v>500.71</v>
      </c>
      <c r="F2623" s="2" t="s">
        <v>16</v>
      </c>
      <c r="G2623" s="2" t="s">
        <v>24</v>
      </c>
      <c r="H2623" s="2" t="s">
        <v>18</v>
      </c>
      <c r="I2623" s="2" t="s">
        <v>25</v>
      </c>
      <c r="J2623" s="2" t="s">
        <v>36</v>
      </c>
      <c r="K2623" t="s">
        <v>37</v>
      </c>
      <c r="L2623" t="s">
        <v>22</v>
      </c>
      <c r="M2623">
        <v>500.71</v>
      </c>
      <c r="N2623">
        <v>2020</v>
      </c>
      <c r="O2623">
        <v>6</v>
      </c>
    </row>
    <row r="2624" spans="1:15" x14ac:dyDescent="0.25">
      <c r="A2624" s="1">
        <v>43991</v>
      </c>
      <c r="B2624">
        <v>1000000576</v>
      </c>
      <c r="C2624" s="2" t="s">
        <v>23</v>
      </c>
      <c r="D2624">
        <v>1</v>
      </c>
      <c r="E2624">
        <v>500.71</v>
      </c>
      <c r="F2624" s="2" t="s">
        <v>16</v>
      </c>
      <c r="G2624" s="2" t="s">
        <v>24</v>
      </c>
      <c r="H2624" s="2" t="s">
        <v>18</v>
      </c>
      <c r="I2624" s="2" t="s">
        <v>25</v>
      </c>
      <c r="J2624" s="2" t="s">
        <v>36</v>
      </c>
      <c r="K2624" t="s">
        <v>37</v>
      </c>
      <c r="L2624" t="s">
        <v>22</v>
      </c>
      <c r="M2624">
        <v>500.71</v>
      </c>
      <c r="N2624">
        <v>2020</v>
      </c>
      <c r="O2624">
        <v>6</v>
      </c>
    </row>
    <row r="2625" spans="1:15" x14ac:dyDescent="0.25">
      <c r="A2625" s="1">
        <v>43991</v>
      </c>
      <c r="B2625">
        <v>1000000576</v>
      </c>
      <c r="C2625" s="2" t="s">
        <v>15</v>
      </c>
      <c r="D2625">
        <v>1</v>
      </c>
      <c r="E2625">
        <v>6000.05</v>
      </c>
      <c r="F2625" s="2" t="s">
        <v>16</v>
      </c>
      <c r="G2625" s="2" t="s">
        <v>17</v>
      </c>
      <c r="H2625" s="2" t="s">
        <v>18</v>
      </c>
      <c r="I2625" s="2" t="s">
        <v>25</v>
      </c>
      <c r="J2625" s="2" t="s">
        <v>36</v>
      </c>
      <c r="K2625" t="s">
        <v>37</v>
      </c>
      <c r="L2625" t="s">
        <v>22</v>
      </c>
      <c r="M2625">
        <v>6000.05</v>
      </c>
      <c r="N2625">
        <v>2020</v>
      </c>
      <c r="O2625">
        <v>6</v>
      </c>
    </row>
    <row r="2626" spans="1:15" x14ac:dyDescent="0.25">
      <c r="A2626" s="1">
        <v>43991</v>
      </c>
      <c r="B2626">
        <v>1000000576</v>
      </c>
      <c r="C2626" s="2" t="s">
        <v>15</v>
      </c>
      <c r="D2626">
        <v>1</v>
      </c>
      <c r="E2626">
        <v>6000.05</v>
      </c>
      <c r="F2626" s="2" t="s">
        <v>16</v>
      </c>
      <c r="G2626" s="2" t="s">
        <v>17</v>
      </c>
      <c r="H2626" s="2" t="s">
        <v>18</v>
      </c>
      <c r="I2626" s="2" t="s">
        <v>25</v>
      </c>
      <c r="J2626" s="2" t="s">
        <v>36</v>
      </c>
      <c r="K2626" t="s">
        <v>37</v>
      </c>
      <c r="L2626" t="s">
        <v>22</v>
      </c>
      <c r="M2626">
        <v>6000.05</v>
      </c>
      <c r="N2626">
        <v>2020</v>
      </c>
      <c r="O2626">
        <v>6</v>
      </c>
    </row>
    <row r="2627" spans="1:15" x14ac:dyDescent="0.25">
      <c r="A2627" s="1">
        <v>43991</v>
      </c>
      <c r="B2627">
        <v>1000000928</v>
      </c>
      <c r="C2627" s="2" t="s">
        <v>23</v>
      </c>
      <c r="D2627">
        <v>2</v>
      </c>
      <c r="E2627">
        <v>34000.86</v>
      </c>
      <c r="F2627" s="2" t="s">
        <v>16</v>
      </c>
      <c r="G2627" s="2" t="s">
        <v>24</v>
      </c>
      <c r="H2627" s="2" t="s">
        <v>30</v>
      </c>
      <c r="I2627" s="2" t="s">
        <v>57</v>
      </c>
      <c r="J2627" s="2" t="s">
        <v>26</v>
      </c>
      <c r="K2627" t="s">
        <v>58</v>
      </c>
      <c r="L2627" t="s">
        <v>22</v>
      </c>
      <c r="M2627">
        <v>17000.43</v>
      </c>
      <c r="N2627">
        <v>2020</v>
      </c>
      <c r="O2627">
        <v>6</v>
      </c>
    </row>
    <row r="2628" spans="1:15" x14ac:dyDescent="0.25">
      <c r="A2628" s="1">
        <v>43991</v>
      </c>
      <c r="B2628">
        <v>1000000928</v>
      </c>
      <c r="C2628" s="2" t="s">
        <v>23</v>
      </c>
      <c r="D2628">
        <v>2</v>
      </c>
      <c r="E2628">
        <v>34000.86</v>
      </c>
      <c r="F2628" s="2" t="s">
        <v>16</v>
      </c>
      <c r="G2628" s="2" t="s">
        <v>24</v>
      </c>
      <c r="H2628" s="2" t="s">
        <v>30</v>
      </c>
      <c r="I2628" s="2" t="s">
        <v>57</v>
      </c>
      <c r="J2628" s="2" t="s">
        <v>26</v>
      </c>
      <c r="K2628" t="s">
        <v>58</v>
      </c>
      <c r="L2628" t="s">
        <v>22</v>
      </c>
      <c r="M2628">
        <v>17000.43</v>
      </c>
      <c r="N2628">
        <v>2020</v>
      </c>
      <c r="O2628">
        <v>6</v>
      </c>
    </row>
    <row r="2629" spans="1:15" x14ac:dyDescent="0.25">
      <c r="A2629" s="1">
        <v>43991</v>
      </c>
      <c r="B2629">
        <v>1000000928</v>
      </c>
      <c r="C2629" s="2" t="s">
        <v>15</v>
      </c>
      <c r="D2629">
        <v>2</v>
      </c>
      <c r="E2629">
        <v>45001.09</v>
      </c>
      <c r="F2629" s="2" t="s">
        <v>16</v>
      </c>
      <c r="G2629" s="2" t="s">
        <v>17</v>
      </c>
      <c r="H2629" s="2" t="s">
        <v>30</v>
      </c>
      <c r="I2629" s="2" t="s">
        <v>57</v>
      </c>
      <c r="J2629" s="2" t="s">
        <v>26</v>
      </c>
      <c r="K2629" t="s">
        <v>58</v>
      </c>
      <c r="L2629" t="s">
        <v>22</v>
      </c>
      <c r="M2629">
        <v>22500.54</v>
      </c>
      <c r="N2629">
        <v>2020</v>
      </c>
      <c r="O2629">
        <v>6</v>
      </c>
    </row>
    <row r="2630" spans="1:15" x14ac:dyDescent="0.25">
      <c r="A2630" s="1">
        <v>43991</v>
      </c>
      <c r="B2630">
        <v>1000000928</v>
      </c>
      <c r="C2630" s="2" t="s">
        <v>15</v>
      </c>
      <c r="D2630">
        <v>2</v>
      </c>
      <c r="E2630">
        <v>45001.09</v>
      </c>
      <c r="F2630" s="2" t="s">
        <v>16</v>
      </c>
      <c r="G2630" s="2" t="s">
        <v>17</v>
      </c>
      <c r="H2630" s="2" t="s">
        <v>30</v>
      </c>
      <c r="I2630" s="2" t="s">
        <v>57</v>
      </c>
      <c r="J2630" s="2" t="s">
        <v>26</v>
      </c>
      <c r="K2630" t="s">
        <v>58</v>
      </c>
      <c r="L2630" t="s">
        <v>22</v>
      </c>
      <c r="M2630">
        <v>22500.54</v>
      </c>
      <c r="N2630">
        <v>2020</v>
      </c>
      <c r="O2630">
        <v>6</v>
      </c>
    </row>
    <row r="2631" spans="1:15" x14ac:dyDescent="0.25">
      <c r="A2631" s="1">
        <v>43991</v>
      </c>
      <c r="B2631">
        <v>1000003489</v>
      </c>
      <c r="C2631" s="2" t="s">
        <v>23</v>
      </c>
      <c r="D2631">
        <v>1</v>
      </c>
      <c r="E2631">
        <v>5000.6499999999996</v>
      </c>
      <c r="F2631" s="2" t="s">
        <v>16</v>
      </c>
      <c r="G2631" s="2" t="s">
        <v>24</v>
      </c>
      <c r="H2631" s="2" t="s">
        <v>47</v>
      </c>
      <c r="I2631" s="2" t="s">
        <v>48</v>
      </c>
      <c r="J2631" s="2" t="s">
        <v>26</v>
      </c>
      <c r="K2631" t="s">
        <v>50</v>
      </c>
      <c r="L2631" t="s">
        <v>22</v>
      </c>
      <c r="M2631">
        <v>5000.6499999999996</v>
      </c>
      <c r="N2631">
        <v>2020</v>
      </c>
      <c r="O2631">
        <v>6</v>
      </c>
    </row>
    <row r="2632" spans="1:15" x14ac:dyDescent="0.25">
      <c r="A2632" s="1">
        <v>43991</v>
      </c>
      <c r="B2632">
        <v>1000003489</v>
      </c>
      <c r="C2632" s="2" t="s">
        <v>23</v>
      </c>
      <c r="D2632">
        <v>1</v>
      </c>
      <c r="E2632">
        <v>5000.6499999999996</v>
      </c>
      <c r="F2632" s="2" t="s">
        <v>16</v>
      </c>
      <c r="G2632" s="2" t="s">
        <v>24</v>
      </c>
      <c r="H2632" s="2" t="s">
        <v>47</v>
      </c>
      <c r="I2632" s="2" t="s">
        <v>48</v>
      </c>
      <c r="J2632" s="2" t="s">
        <v>26</v>
      </c>
      <c r="K2632" t="s">
        <v>50</v>
      </c>
      <c r="L2632" t="s">
        <v>22</v>
      </c>
      <c r="M2632">
        <v>5000.6499999999996</v>
      </c>
      <c r="N2632">
        <v>2020</v>
      </c>
      <c r="O2632">
        <v>6</v>
      </c>
    </row>
    <row r="2633" spans="1:15" x14ac:dyDescent="0.25">
      <c r="A2633" s="1">
        <v>43991</v>
      </c>
      <c r="B2633">
        <v>1000003926</v>
      </c>
      <c r="C2633" s="2" t="s">
        <v>23</v>
      </c>
      <c r="D2633">
        <v>2</v>
      </c>
      <c r="E2633">
        <v>7485.23</v>
      </c>
      <c r="F2633" s="2" t="s">
        <v>16</v>
      </c>
      <c r="G2633" s="2" t="s">
        <v>24</v>
      </c>
      <c r="H2633" s="2" t="s">
        <v>47</v>
      </c>
      <c r="I2633" s="2" t="s">
        <v>48</v>
      </c>
      <c r="J2633" s="2" t="s">
        <v>26</v>
      </c>
      <c r="K2633" t="s">
        <v>50</v>
      </c>
      <c r="L2633" t="s">
        <v>28</v>
      </c>
      <c r="M2633">
        <v>3742.62</v>
      </c>
      <c r="N2633">
        <v>2020</v>
      </c>
      <c r="O2633">
        <v>6</v>
      </c>
    </row>
    <row r="2634" spans="1:15" x14ac:dyDescent="0.25">
      <c r="A2634" s="1">
        <v>43991</v>
      </c>
      <c r="B2634">
        <v>1000003926</v>
      </c>
      <c r="C2634" s="2" t="s">
        <v>23</v>
      </c>
      <c r="D2634">
        <v>2</v>
      </c>
      <c r="E2634">
        <v>7485.23</v>
      </c>
      <c r="F2634" s="2" t="s">
        <v>16</v>
      </c>
      <c r="G2634" s="2" t="s">
        <v>24</v>
      </c>
      <c r="H2634" s="2" t="s">
        <v>47</v>
      </c>
      <c r="I2634" s="2" t="s">
        <v>48</v>
      </c>
      <c r="J2634" s="2" t="s">
        <v>26</v>
      </c>
      <c r="K2634" t="s">
        <v>50</v>
      </c>
      <c r="L2634" t="s">
        <v>28</v>
      </c>
      <c r="M2634">
        <v>3742.62</v>
      </c>
      <c r="N2634">
        <v>2020</v>
      </c>
      <c r="O2634">
        <v>6</v>
      </c>
    </row>
    <row r="2635" spans="1:15" x14ac:dyDescent="0.25">
      <c r="A2635" s="1">
        <v>43991</v>
      </c>
      <c r="B2635">
        <v>1000003926</v>
      </c>
      <c r="C2635" s="2" t="s">
        <v>15</v>
      </c>
      <c r="D2635">
        <v>1</v>
      </c>
      <c r="E2635">
        <v>10000.11</v>
      </c>
      <c r="F2635" s="2" t="s">
        <v>16</v>
      </c>
      <c r="G2635" s="2" t="s">
        <v>17</v>
      </c>
      <c r="H2635" s="2" t="s">
        <v>47</v>
      </c>
      <c r="I2635" s="2" t="s">
        <v>48</v>
      </c>
      <c r="J2635" s="2" t="s">
        <v>26</v>
      </c>
      <c r="K2635" t="s">
        <v>50</v>
      </c>
      <c r="L2635" t="s">
        <v>28</v>
      </c>
      <c r="M2635">
        <v>10000.11</v>
      </c>
      <c r="N2635">
        <v>2020</v>
      </c>
      <c r="O2635">
        <v>6</v>
      </c>
    </row>
    <row r="2636" spans="1:15" x14ac:dyDescent="0.25">
      <c r="A2636" s="1">
        <v>43991</v>
      </c>
      <c r="B2636">
        <v>1000003926</v>
      </c>
      <c r="C2636" s="2" t="s">
        <v>15</v>
      </c>
      <c r="D2636">
        <v>1</v>
      </c>
      <c r="E2636">
        <v>10000.11</v>
      </c>
      <c r="F2636" s="2" t="s">
        <v>16</v>
      </c>
      <c r="G2636" s="2" t="s">
        <v>17</v>
      </c>
      <c r="H2636" s="2" t="s">
        <v>47</v>
      </c>
      <c r="I2636" s="2" t="s">
        <v>48</v>
      </c>
      <c r="J2636" s="2" t="s">
        <v>26</v>
      </c>
      <c r="K2636" t="s">
        <v>50</v>
      </c>
      <c r="L2636" t="s">
        <v>28</v>
      </c>
      <c r="M2636">
        <v>10000.11</v>
      </c>
      <c r="N2636">
        <v>2020</v>
      </c>
      <c r="O2636">
        <v>6</v>
      </c>
    </row>
    <row r="2637" spans="1:15" x14ac:dyDescent="0.25">
      <c r="A2637" s="1">
        <v>43991</v>
      </c>
      <c r="B2637">
        <v>1000003989</v>
      </c>
      <c r="C2637" s="2" t="s">
        <v>15</v>
      </c>
      <c r="D2637">
        <v>2</v>
      </c>
      <c r="E2637">
        <v>30500.71</v>
      </c>
      <c r="F2637" s="2" t="s">
        <v>16</v>
      </c>
      <c r="G2637" s="2" t="s">
        <v>17</v>
      </c>
      <c r="H2637" s="2" t="s">
        <v>30</v>
      </c>
      <c r="I2637" s="2" t="s">
        <v>31</v>
      </c>
      <c r="J2637" s="2" t="s">
        <v>36</v>
      </c>
      <c r="K2637" t="s">
        <v>52</v>
      </c>
      <c r="L2637" t="s">
        <v>22</v>
      </c>
      <c r="M2637">
        <v>15250.36</v>
      </c>
      <c r="N2637">
        <v>2020</v>
      </c>
      <c r="O2637">
        <v>6</v>
      </c>
    </row>
    <row r="2638" spans="1:15" x14ac:dyDescent="0.25">
      <c r="A2638" s="1">
        <v>43991</v>
      </c>
      <c r="B2638">
        <v>1000003989</v>
      </c>
      <c r="C2638" s="2" t="s">
        <v>15</v>
      </c>
      <c r="D2638">
        <v>2</v>
      </c>
      <c r="E2638">
        <v>30500.71</v>
      </c>
      <c r="F2638" s="2" t="s">
        <v>16</v>
      </c>
      <c r="G2638" s="2" t="s">
        <v>17</v>
      </c>
      <c r="H2638" s="2" t="s">
        <v>30</v>
      </c>
      <c r="I2638" s="2" t="s">
        <v>31</v>
      </c>
      <c r="J2638" s="2" t="s">
        <v>36</v>
      </c>
      <c r="K2638" t="s">
        <v>52</v>
      </c>
      <c r="L2638" t="s">
        <v>22</v>
      </c>
      <c r="M2638">
        <v>15250.36</v>
      </c>
      <c r="N2638">
        <v>2020</v>
      </c>
      <c r="O2638">
        <v>6</v>
      </c>
    </row>
    <row r="2639" spans="1:15" x14ac:dyDescent="0.25">
      <c r="A2639" s="1">
        <v>43991</v>
      </c>
      <c r="B2639">
        <v>1000004170</v>
      </c>
      <c r="C2639" s="2" t="s">
        <v>23</v>
      </c>
      <c r="D2639">
        <v>3</v>
      </c>
      <c r="E2639">
        <v>38000.639999999999</v>
      </c>
      <c r="F2639" s="2" t="s">
        <v>16</v>
      </c>
      <c r="G2639" s="2" t="s">
        <v>24</v>
      </c>
      <c r="H2639" s="2" t="s">
        <v>18</v>
      </c>
      <c r="I2639" s="2" t="s">
        <v>34</v>
      </c>
      <c r="J2639" s="2" t="s">
        <v>20</v>
      </c>
      <c r="K2639" t="s">
        <v>44</v>
      </c>
      <c r="L2639" t="s">
        <v>28</v>
      </c>
      <c r="M2639">
        <v>12666.88</v>
      </c>
      <c r="N2639">
        <v>2020</v>
      </c>
      <c r="O2639">
        <v>6</v>
      </c>
    </row>
    <row r="2640" spans="1:15" x14ac:dyDescent="0.25">
      <c r="A2640" s="1">
        <v>43991</v>
      </c>
      <c r="B2640">
        <v>1000004170</v>
      </c>
      <c r="C2640" s="2" t="s">
        <v>23</v>
      </c>
      <c r="D2640">
        <v>3</v>
      </c>
      <c r="E2640">
        <v>38000.639999999999</v>
      </c>
      <c r="F2640" s="2" t="s">
        <v>16</v>
      </c>
      <c r="G2640" s="2" t="s">
        <v>24</v>
      </c>
      <c r="H2640" s="2" t="s">
        <v>18</v>
      </c>
      <c r="I2640" s="2" t="s">
        <v>34</v>
      </c>
      <c r="J2640" s="2" t="s">
        <v>20</v>
      </c>
      <c r="K2640" t="s">
        <v>44</v>
      </c>
      <c r="L2640" t="s">
        <v>28</v>
      </c>
      <c r="M2640">
        <v>12666.88</v>
      </c>
      <c r="N2640">
        <v>2020</v>
      </c>
      <c r="O2640">
        <v>6</v>
      </c>
    </row>
    <row r="2641" spans="1:15" x14ac:dyDescent="0.25">
      <c r="A2641" s="1">
        <v>43991</v>
      </c>
      <c r="B2641">
        <v>1000004170</v>
      </c>
      <c r="C2641" s="2" t="s">
        <v>15</v>
      </c>
      <c r="D2641">
        <v>1</v>
      </c>
      <c r="E2641">
        <v>2000.55</v>
      </c>
      <c r="F2641" s="2" t="s">
        <v>16</v>
      </c>
      <c r="G2641" s="2" t="s">
        <v>17</v>
      </c>
      <c r="H2641" s="2" t="s">
        <v>18</v>
      </c>
      <c r="I2641" s="2" t="s">
        <v>34</v>
      </c>
      <c r="J2641" s="2" t="s">
        <v>20</v>
      </c>
      <c r="K2641" t="s">
        <v>44</v>
      </c>
      <c r="L2641" t="s">
        <v>28</v>
      </c>
      <c r="M2641">
        <v>2000.55</v>
      </c>
      <c r="N2641">
        <v>2020</v>
      </c>
      <c r="O2641">
        <v>6</v>
      </c>
    </row>
    <row r="2642" spans="1:15" x14ac:dyDescent="0.25">
      <c r="A2642" s="1">
        <v>43991</v>
      </c>
      <c r="B2642">
        <v>1000004170</v>
      </c>
      <c r="C2642" s="2" t="s">
        <v>15</v>
      </c>
      <c r="D2642">
        <v>1</v>
      </c>
      <c r="E2642">
        <v>2000.55</v>
      </c>
      <c r="F2642" s="2" t="s">
        <v>16</v>
      </c>
      <c r="G2642" s="2" t="s">
        <v>17</v>
      </c>
      <c r="H2642" s="2" t="s">
        <v>18</v>
      </c>
      <c r="I2642" s="2" t="s">
        <v>34</v>
      </c>
      <c r="J2642" s="2" t="s">
        <v>20</v>
      </c>
      <c r="K2642" t="s">
        <v>44</v>
      </c>
      <c r="L2642" t="s">
        <v>28</v>
      </c>
      <c r="M2642">
        <v>2000.55</v>
      </c>
      <c r="N2642">
        <v>2020</v>
      </c>
      <c r="O2642">
        <v>6</v>
      </c>
    </row>
    <row r="2643" spans="1:15" x14ac:dyDescent="0.25">
      <c r="A2643" s="1">
        <v>43991</v>
      </c>
      <c r="B2643">
        <v>1000004256</v>
      </c>
      <c r="C2643" s="2" t="s">
        <v>42</v>
      </c>
      <c r="D2643">
        <v>1</v>
      </c>
      <c r="E2643">
        <v>1182.45</v>
      </c>
      <c r="F2643" s="2" t="s">
        <v>16</v>
      </c>
      <c r="G2643" s="2" t="s">
        <v>43</v>
      </c>
      <c r="H2643" s="2" t="s">
        <v>18</v>
      </c>
      <c r="I2643" s="2" t="s">
        <v>40</v>
      </c>
      <c r="J2643" s="2" t="s">
        <v>26</v>
      </c>
      <c r="K2643" t="s">
        <v>41</v>
      </c>
      <c r="L2643" t="s">
        <v>22</v>
      </c>
      <c r="M2643">
        <v>1182.45</v>
      </c>
      <c r="N2643">
        <v>2020</v>
      </c>
      <c r="O2643">
        <v>6</v>
      </c>
    </row>
    <row r="2644" spans="1:15" x14ac:dyDescent="0.25">
      <c r="A2644" s="1">
        <v>43991</v>
      </c>
      <c r="B2644">
        <v>1000004256</v>
      </c>
      <c r="C2644" s="2" t="s">
        <v>42</v>
      </c>
      <c r="D2644">
        <v>1</v>
      </c>
      <c r="E2644">
        <v>1182.45</v>
      </c>
      <c r="F2644" s="2" t="s">
        <v>16</v>
      </c>
      <c r="G2644" s="2" t="s">
        <v>43</v>
      </c>
      <c r="H2644" s="2" t="s">
        <v>18</v>
      </c>
      <c r="I2644" s="2" t="s">
        <v>40</v>
      </c>
      <c r="J2644" s="2" t="s">
        <v>26</v>
      </c>
      <c r="K2644" t="s">
        <v>41</v>
      </c>
      <c r="L2644" t="s">
        <v>22</v>
      </c>
      <c r="M2644">
        <v>1182.45</v>
      </c>
      <c r="N2644">
        <v>2020</v>
      </c>
      <c r="O2644">
        <v>6</v>
      </c>
    </row>
    <row r="2645" spans="1:15" x14ac:dyDescent="0.25">
      <c r="A2645" s="1">
        <v>43991</v>
      </c>
      <c r="B2645">
        <v>1000005873</v>
      </c>
      <c r="C2645" s="2" t="s">
        <v>23</v>
      </c>
      <c r="D2645">
        <v>2</v>
      </c>
      <c r="E2645">
        <v>12000.69</v>
      </c>
      <c r="F2645" s="2" t="s">
        <v>16</v>
      </c>
      <c r="G2645" s="2" t="s">
        <v>24</v>
      </c>
      <c r="H2645" s="2" t="s">
        <v>18</v>
      </c>
      <c r="I2645" s="2" t="s">
        <v>19</v>
      </c>
      <c r="J2645" s="2" t="s">
        <v>20</v>
      </c>
      <c r="K2645" t="s">
        <v>21</v>
      </c>
      <c r="L2645" t="s">
        <v>28</v>
      </c>
      <c r="M2645">
        <v>6000.34</v>
      </c>
      <c r="N2645">
        <v>2020</v>
      </c>
      <c r="O2645">
        <v>6</v>
      </c>
    </row>
    <row r="2646" spans="1:15" x14ac:dyDescent="0.25">
      <c r="A2646" s="1">
        <v>43991</v>
      </c>
      <c r="B2646">
        <v>1000005873</v>
      </c>
      <c r="C2646" s="2" t="s">
        <v>23</v>
      </c>
      <c r="D2646">
        <v>2</v>
      </c>
      <c r="E2646">
        <v>12000.69</v>
      </c>
      <c r="F2646" s="2" t="s">
        <v>16</v>
      </c>
      <c r="G2646" s="2" t="s">
        <v>24</v>
      </c>
      <c r="H2646" s="2" t="s">
        <v>18</v>
      </c>
      <c r="I2646" s="2" t="s">
        <v>19</v>
      </c>
      <c r="J2646" s="2" t="s">
        <v>20</v>
      </c>
      <c r="K2646" t="s">
        <v>21</v>
      </c>
      <c r="L2646" t="s">
        <v>28</v>
      </c>
      <c r="M2646">
        <v>6000.34</v>
      </c>
      <c r="N2646">
        <v>2020</v>
      </c>
      <c r="O2646">
        <v>6</v>
      </c>
    </row>
    <row r="2647" spans="1:15" x14ac:dyDescent="0.25">
      <c r="A2647" s="1">
        <v>43991</v>
      </c>
      <c r="B2647">
        <v>1000005873</v>
      </c>
      <c r="C2647" s="2" t="s">
        <v>15</v>
      </c>
      <c r="D2647">
        <v>1</v>
      </c>
      <c r="E2647">
        <v>17000.46</v>
      </c>
      <c r="F2647" s="2" t="s">
        <v>16</v>
      </c>
      <c r="G2647" s="2" t="s">
        <v>17</v>
      </c>
      <c r="H2647" s="2" t="s">
        <v>18</v>
      </c>
      <c r="I2647" s="2" t="s">
        <v>19</v>
      </c>
      <c r="J2647" s="2" t="s">
        <v>20</v>
      </c>
      <c r="K2647" t="s">
        <v>21</v>
      </c>
      <c r="L2647" t="s">
        <v>28</v>
      </c>
      <c r="M2647">
        <v>17000.46</v>
      </c>
      <c r="N2647">
        <v>2020</v>
      </c>
      <c r="O2647">
        <v>6</v>
      </c>
    </row>
    <row r="2648" spans="1:15" x14ac:dyDescent="0.25">
      <c r="A2648" s="1">
        <v>43991</v>
      </c>
      <c r="B2648">
        <v>1000005873</v>
      </c>
      <c r="C2648" s="2" t="s">
        <v>15</v>
      </c>
      <c r="D2648">
        <v>1</v>
      </c>
      <c r="E2648">
        <v>17000.46</v>
      </c>
      <c r="F2648" s="2" t="s">
        <v>16</v>
      </c>
      <c r="G2648" s="2" t="s">
        <v>17</v>
      </c>
      <c r="H2648" s="2" t="s">
        <v>18</v>
      </c>
      <c r="I2648" s="2" t="s">
        <v>19</v>
      </c>
      <c r="J2648" s="2" t="s">
        <v>20</v>
      </c>
      <c r="K2648" t="s">
        <v>21</v>
      </c>
      <c r="L2648" t="s">
        <v>28</v>
      </c>
      <c r="M2648">
        <v>17000.46</v>
      </c>
      <c r="N2648">
        <v>2020</v>
      </c>
      <c r="O2648">
        <v>6</v>
      </c>
    </row>
    <row r="2649" spans="1:15" x14ac:dyDescent="0.25">
      <c r="A2649" s="1">
        <v>43991</v>
      </c>
      <c r="B2649">
        <v>1000006867</v>
      </c>
      <c r="C2649" s="2" t="s">
        <v>15</v>
      </c>
      <c r="D2649">
        <v>2</v>
      </c>
      <c r="E2649">
        <v>30000.23</v>
      </c>
      <c r="F2649" s="2" t="s">
        <v>16</v>
      </c>
      <c r="G2649" s="2" t="s">
        <v>17</v>
      </c>
      <c r="H2649" s="2" t="s">
        <v>18</v>
      </c>
      <c r="I2649" s="2" t="s">
        <v>61</v>
      </c>
      <c r="J2649" s="2" t="s">
        <v>26</v>
      </c>
      <c r="K2649" t="s">
        <v>62</v>
      </c>
      <c r="L2649" t="s">
        <v>22</v>
      </c>
      <c r="M2649">
        <v>15000.12</v>
      </c>
      <c r="N2649">
        <v>2020</v>
      </c>
      <c r="O2649">
        <v>6</v>
      </c>
    </row>
    <row r="2650" spans="1:15" x14ac:dyDescent="0.25">
      <c r="A2650" s="1">
        <v>43991</v>
      </c>
      <c r="B2650">
        <v>1000006867</v>
      </c>
      <c r="C2650" s="2" t="s">
        <v>15</v>
      </c>
      <c r="D2650">
        <v>2</v>
      </c>
      <c r="E2650">
        <v>30000.23</v>
      </c>
      <c r="F2650" s="2" t="s">
        <v>16</v>
      </c>
      <c r="G2650" s="2" t="s">
        <v>17</v>
      </c>
      <c r="H2650" s="2" t="s">
        <v>18</v>
      </c>
      <c r="I2650" s="2" t="s">
        <v>61</v>
      </c>
      <c r="J2650" s="2" t="s">
        <v>26</v>
      </c>
      <c r="K2650" t="s">
        <v>62</v>
      </c>
      <c r="L2650" t="s">
        <v>22</v>
      </c>
      <c r="M2650">
        <v>15000.12</v>
      </c>
      <c r="N2650">
        <v>2020</v>
      </c>
      <c r="O2650">
        <v>6</v>
      </c>
    </row>
    <row r="2651" spans="1:15" x14ac:dyDescent="0.25">
      <c r="A2651" s="1">
        <v>43991</v>
      </c>
      <c r="B2651">
        <v>1000006869</v>
      </c>
      <c r="C2651" s="2" t="s">
        <v>15</v>
      </c>
      <c r="D2651">
        <v>1</v>
      </c>
      <c r="E2651">
        <v>10000.58</v>
      </c>
      <c r="F2651" s="2" t="s">
        <v>16</v>
      </c>
      <c r="G2651" s="2" t="s">
        <v>17</v>
      </c>
      <c r="H2651" s="2" t="s">
        <v>18</v>
      </c>
      <c r="I2651" s="2" t="s">
        <v>61</v>
      </c>
      <c r="J2651" s="2" t="s">
        <v>26</v>
      </c>
      <c r="K2651" t="s">
        <v>62</v>
      </c>
      <c r="L2651" t="s">
        <v>22</v>
      </c>
      <c r="M2651">
        <v>10000.58</v>
      </c>
      <c r="N2651">
        <v>2020</v>
      </c>
      <c r="O2651">
        <v>6</v>
      </c>
    </row>
    <row r="2652" spans="1:15" x14ac:dyDescent="0.25">
      <c r="A2652" s="1">
        <v>43991</v>
      </c>
      <c r="B2652">
        <v>1000006869</v>
      </c>
      <c r="C2652" s="2" t="s">
        <v>15</v>
      </c>
      <c r="D2652">
        <v>1</v>
      </c>
      <c r="E2652">
        <v>10000.58</v>
      </c>
      <c r="F2652" s="2" t="s">
        <v>16</v>
      </c>
      <c r="G2652" s="2" t="s">
        <v>17</v>
      </c>
      <c r="H2652" s="2" t="s">
        <v>18</v>
      </c>
      <c r="I2652" s="2" t="s">
        <v>61</v>
      </c>
      <c r="J2652" s="2" t="s">
        <v>26</v>
      </c>
      <c r="K2652" t="s">
        <v>62</v>
      </c>
      <c r="L2652" t="s">
        <v>22</v>
      </c>
      <c r="M2652">
        <v>10000.58</v>
      </c>
      <c r="N2652">
        <v>2020</v>
      </c>
      <c r="O2652">
        <v>6</v>
      </c>
    </row>
    <row r="2653" spans="1:15" x14ac:dyDescent="0.25">
      <c r="A2653" s="1">
        <v>43991</v>
      </c>
      <c r="B2653">
        <v>1000007320</v>
      </c>
      <c r="C2653" s="2" t="s">
        <v>23</v>
      </c>
      <c r="D2653">
        <v>4</v>
      </c>
      <c r="E2653">
        <v>36501.32</v>
      </c>
      <c r="F2653" s="2" t="s">
        <v>16</v>
      </c>
      <c r="G2653" s="2" t="s">
        <v>24</v>
      </c>
      <c r="H2653" s="2" t="s">
        <v>18</v>
      </c>
      <c r="I2653" s="2" t="s">
        <v>34</v>
      </c>
      <c r="J2653" s="2" t="s">
        <v>26</v>
      </c>
      <c r="K2653" t="s">
        <v>35</v>
      </c>
      <c r="L2653" t="s">
        <v>22</v>
      </c>
      <c r="M2653">
        <v>9125.33</v>
      </c>
      <c r="N2653">
        <v>2020</v>
      </c>
      <c r="O2653">
        <v>6</v>
      </c>
    </row>
    <row r="2654" spans="1:15" x14ac:dyDescent="0.25">
      <c r="A2654" s="1">
        <v>43991</v>
      </c>
      <c r="B2654">
        <v>1000007320</v>
      </c>
      <c r="C2654" s="2" t="s">
        <v>23</v>
      </c>
      <c r="D2654">
        <v>4</v>
      </c>
      <c r="E2654">
        <v>36501.32</v>
      </c>
      <c r="F2654" s="2" t="s">
        <v>16</v>
      </c>
      <c r="G2654" s="2" t="s">
        <v>24</v>
      </c>
      <c r="H2654" s="2" t="s">
        <v>18</v>
      </c>
      <c r="I2654" s="2" t="s">
        <v>34</v>
      </c>
      <c r="J2654" s="2" t="s">
        <v>26</v>
      </c>
      <c r="K2654" t="s">
        <v>35</v>
      </c>
      <c r="L2654" t="s">
        <v>22</v>
      </c>
      <c r="M2654">
        <v>9125.33</v>
      </c>
      <c r="N2654">
        <v>2020</v>
      </c>
      <c r="O2654">
        <v>6</v>
      </c>
    </row>
    <row r="2655" spans="1:15" x14ac:dyDescent="0.25">
      <c r="A2655" s="1">
        <v>43991</v>
      </c>
      <c r="B2655">
        <v>1000007320</v>
      </c>
      <c r="C2655" s="2" t="s">
        <v>15</v>
      </c>
      <c r="D2655">
        <v>1</v>
      </c>
      <c r="E2655">
        <v>20000.080000000002</v>
      </c>
      <c r="F2655" s="2" t="s">
        <v>16</v>
      </c>
      <c r="G2655" s="2" t="s">
        <v>17</v>
      </c>
      <c r="H2655" s="2" t="s">
        <v>18</v>
      </c>
      <c r="I2655" s="2" t="s">
        <v>34</v>
      </c>
      <c r="J2655" s="2" t="s">
        <v>26</v>
      </c>
      <c r="K2655" t="s">
        <v>35</v>
      </c>
      <c r="L2655" t="s">
        <v>22</v>
      </c>
      <c r="M2655">
        <v>20000.080000000002</v>
      </c>
      <c r="N2655">
        <v>2020</v>
      </c>
      <c r="O2655">
        <v>6</v>
      </c>
    </row>
    <row r="2656" spans="1:15" x14ac:dyDescent="0.25">
      <c r="A2656" s="1">
        <v>43991</v>
      </c>
      <c r="B2656">
        <v>1000007320</v>
      </c>
      <c r="C2656" s="2" t="s">
        <v>15</v>
      </c>
      <c r="D2656">
        <v>1</v>
      </c>
      <c r="E2656">
        <v>20000.080000000002</v>
      </c>
      <c r="F2656" s="2" t="s">
        <v>16</v>
      </c>
      <c r="G2656" s="2" t="s">
        <v>17</v>
      </c>
      <c r="H2656" s="2" t="s">
        <v>18</v>
      </c>
      <c r="I2656" s="2" t="s">
        <v>34</v>
      </c>
      <c r="J2656" s="2" t="s">
        <v>26</v>
      </c>
      <c r="K2656" t="s">
        <v>35</v>
      </c>
      <c r="L2656" t="s">
        <v>22</v>
      </c>
      <c r="M2656">
        <v>20000.080000000002</v>
      </c>
      <c r="N2656">
        <v>2020</v>
      </c>
      <c r="O2656">
        <v>6</v>
      </c>
    </row>
    <row r="2657" spans="1:15" x14ac:dyDescent="0.25">
      <c r="A2657" s="1">
        <v>43991</v>
      </c>
      <c r="B2657">
        <v>1000008239</v>
      </c>
      <c r="C2657" s="2" t="s">
        <v>23</v>
      </c>
      <c r="D2657">
        <v>1</v>
      </c>
      <c r="E2657">
        <v>5000.7299999999996</v>
      </c>
      <c r="F2657" s="2" t="s">
        <v>16</v>
      </c>
      <c r="G2657" s="2" t="s">
        <v>24</v>
      </c>
      <c r="H2657" s="2" t="s">
        <v>18</v>
      </c>
      <c r="I2657" s="2" t="s">
        <v>61</v>
      </c>
      <c r="J2657" s="2" t="s">
        <v>26</v>
      </c>
      <c r="K2657" t="s">
        <v>62</v>
      </c>
      <c r="L2657" t="s">
        <v>28</v>
      </c>
      <c r="M2657">
        <v>5000.7299999999996</v>
      </c>
      <c r="N2657">
        <v>2020</v>
      </c>
      <c r="O2657">
        <v>6</v>
      </c>
    </row>
    <row r="2658" spans="1:15" x14ac:dyDescent="0.25">
      <c r="A2658" s="1">
        <v>43991</v>
      </c>
      <c r="B2658">
        <v>1000008239</v>
      </c>
      <c r="C2658" s="2" t="s">
        <v>23</v>
      </c>
      <c r="D2658">
        <v>1</v>
      </c>
      <c r="E2658">
        <v>5000.7299999999996</v>
      </c>
      <c r="F2658" s="2" t="s">
        <v>16</v>
      </c>
      <c r="G2658" s="2" t="s">
        <v>24</v>
      </c>
      <c r="H2658" s="2" t="s">
        <v>18</v>
      </c>
      <c r="I2658" s="2" t="s">
        <v>61</v>
      </c>
      <c r="J2658" s="2" t="s">
        <v>26</v>
      </c>
      <c r="K2658" t="s">
        <v>62</v>
      </c>
      <c r="L2658" t="s">
        <v>28</v>
      </c>
      <c r="M2658">
        <v>5000.7299999999996</v>
      </c>
      <c r="N2658">
        <v>2020</v>
      </c>
      <c r="O2658">
        <v>6</v>
      </c>
    </row>
    <row r="2659" spans="1:15" x14ac:dyDescent="0.25">
      <c r="A2659" s="1">
        <v>43991</v>
      </c>
      <c r="B2659">
        <v>1000008239</v>
      </c>
      <c r="C2659" s="2" t="s">
        <v>15</v>
      </c>
      <c r="D2659">
        <v>1</v>
      </c>
      <c r="E2659">
        <v>15000.32</v>
      </c>
      <c r="F2659" s="2" t="s">
        <v>16</v>
      </c>
      <c r="G2659" s="2" t="s">
        <v>17</v>
      </c>
      <c r="H2659" s="2" t="s">
        <v>18</v>
      </c>
      <c r="I2659" s="2" t="s">
        <v>61</v>
      </c>
      <c r="J2659" s="2" t="s">
        <v>26</v>
      </c>
      <c r="K2659" t="s">
        <v>62</v>
      </c>
      <c r="L2659" t="s">
        <v>28</v>
      </c>
      <c r="M2659">
        <v>15000.32</v>
      </c>
      <c r="N2659">
        <v>2020</v>
      </c>
      <c r="O2659">
        <v>6</v>
      </c>
    </row>
    <row r="2660" spans="1:15" x14ac:dyDescent="0.25">
      <c r="A2660" s="1">
        <v>43991</v>
      </c>
      <c r="B2660">
        <v>1000008239</v>
      </c>
      <c r="C2660" s="2" t="s">
        <v>15</v>
      </c>
      <c r="D2660">
        <v>1</v>
      </c>
      <c r="E2660">
        <v>15000.32</v>
      </c>
      <c r="F2660" s="2" t="s">
        <v>16</v>
      </c>
      <c r="G2660" s="2" t="s">
        <v>17</v>
      </c>
      <c r="H2660" s="2" t="s">
        <v>18</v>
      </c>
      <c r="I2660" s="2" t="s">
        <v>61</v>
      </c>
      <c r="J2660" s="2" t="s">
        <v>26</v>
      </c>
      <c r="K2660" t="s">
        <v>62</v>
      </c>
      <c r="L2660" t="s">
        <v>28</v>
      </c>
      <c r="M2660">
        <v>15000.32</v>
      </c>
      <c r="N2660">
        <v>2020</v>
      </c>
      <c r="O2660">
        <v>6</v>
      </c>
    </row>
    <row r="2661" spans="1:15" x14ac:dyDescent="0.25">
      <c r="A2661" s="1">
        <v>43991</v>
      </c>
      <c r="B2661">
        <v>1000010814</v>
      </c>
      <c r="C2661" s="2" t="s">
        <v>15</v>
      </c>
      <c r="D2661">
        <v>1</v>
      </c>
      <c r="E2661">
        <v>5000.2</v>
      </c>
      <c r="F2661" s="2" t="s">
        <v>16</v>
      </c>
      <c r="G2661" s="2" t="s">
        <v>17</v>
      </c>
      <c r="H2661" s="2" t="s">
        <v>18</v>
      </c>
      <c r="I2661" s="2" t="s">
        <v>61</v>
      </c>
      <c r="J2661" s="2" t="s">
        <v>32</v>
      </c>
      <c r="K2661" t="s">
        <v>63</v>
      </c>
      <c r="L2661" t="s">
        <v>22</v>
      </c>
      <c r="M2661">
        <v>5000.2</v>
      </c>
      <c r="N2661">
        <v>2020</v>
      </c>
      <c r="O2661">
        <v>6</v>
      </c>
    </row>
    <row r="2662" spans="1:15" x14ac:dyDescent="0.25">
      <c r="A2662" s="1">
        <v>43991</v>
      </c>
      <c r="B2662">
        <v>1000010814</v>
      </c>
      <c r="C2662" s="2" t="s">
        <v>15</v>
      </c>
      <c r="D2662">
        <v>1</v>
      </c>
      <c r="E2662">
        <v>5000.2</v>
      </c>
      <c r="F2662" s="2" t="s">
        <v>16</v>
      </c>
      <c r="G2662" s="2" t="s">
        <v>17</v>
      </c>
      <c r="H2662" s="2" t="s">
        <v>18</v>
      </c>
      <c r="I2662" s="2" t="s">
        <v>61</v>
      </c>
      <c r="J2662" s="2" t="s">
        <v>32</v>
      </c>
      <c r="K2662" t="s">
        <v>63</v>
      </c>
      <c r="L2662" t="s">
        <v>22</v>
      </c>
      <c r="M2662">
        <v>5000.2</v>
      </c>
      <c r="N2662">
        <v>2020</v>
      </c>
      <c r="O2662">
        <v>6</v>
      </c>
    </row>
    <row r="2663" spans="1:15" x14ac:dyDescent="0.25">
      <c r="A2663" s="1">
        <v>43991</v>
      </c>
      <c r="B2663">
        <v>1000010814</v>
      </c>
      <c r="C2663" s="2" t="s">
        <v>42</v>
      </c>
      <c r="D2663">
        <v>2</v>
      </c>
      <c r="E2663">
        <v>18000.89</v>
      </c>
      <c r="F2663" s="2" t="s">
        <v>16</v>
      </c>
      <c r="G2663" s="2" t="s">
        <v>43</v>
      </c>
      <c r="H2663" s="2" t="s">
        <v>18</v>
      </c>
      <c r="I2663" s="2" t="s">
        <v>61</v>
      </c>
      <c r="J2663" s="2" t="s">
        <v>32</v>
      </c>
      <c r="K2663" t="s">
        <v>63</v>
      </c>
      <c r="L2663" t="s">
        <v>22</v>
      </c>
      <c r="M2663">
        <v>9000.44</v>
      </c>
      <c r="N2663">
        <v>2020</v>
      </c>
      <c r="O2663">
        <v>6</v>
      </c>
    </row>
    <row r="2664" spans="1:15" x14ac:dyDescent="0.25">
      <c r="A2664" s="1">
        <v>43991</v>
      </c>
      <c r="B2664">
        <v>1000010814</v>
      </c>
      <c r="C2664" s="2" t="s">
        <v>42</v>
      </c>
      <c r="D2664">
        <v>2</v>
      </c>
      <c r="E2664">
        <v>18000.89</v>
      </c>
      <c r="F2664" s="2" t="s">
        <v>16</v>
      </c>
      <c r="G2664" s="2" t="s">
        <v>43</v>
      </c>
      <c r="H2664" s="2" t="s">
        <v>18</v>
      </c>
      <c r="I2664" s="2" t="s">
        <v>61</v>
      </c>
      <c r="J2664" s="2" t="s">
        <v>32</v>
      </c>
      <c r="K2664" t="s">
        <v>63</v>
      </c>
      <c r="L2664" t="s">
        <v>22</v>
      </c>
      <c r="M2664">
        <v>9000.44</v>
      </c>
      <c r="N2664">
        <v>2020</v>
      </c>
      <c r="O2664">
        <v>6</v>
      </c>
    </row>
    <row r="2665" spans="1:15" x14ac:dyDescent="0.25">
      <c r="A2665" s="1">
        <v>43991</v>
      </c>
      <c r="B2665">
        <v>1000010881</v>
      </c>
      <c r="C2665" s="2" t="s">
        <v>42</v>
      </c>
      <c r="D2665">
        <v>1</v>
      </c>
      <c r="E2665">
        <v>25000.59</v>
      </c>
      <c r="F2665" s="2" t="s">
        <v>16</v>
      </c>
      <c r="G2665" s="2" t="s">
        <v>43</v>
      </c>
      <c r="H2665" s="2" t="s">
        <v>47</v>
      </c>
      <c r="I2665" s="2" t="s">
        <v>48</v>
      </c>
      <c r="J2665" s="2" t="s">
        <v>26</v>
      </c>
      <c r="K2665" t="s">
        <v>50</v>
      </c>
      <c r="L2665" t="s">
        <v>22</v>
      </c>
      <c r="M2665">
        <v>25000.59</v>
      </c>
      <c r="N2665">
        <v>2020</v>
      </c>
      <c r="O2665">
        <v>6</v>
      </c>
    </row>
    <row r="2666" spans="1:15" x14ac:dyDescent="0.25">
      <c r="A2666" s="1">
        <v>43991</v>
      </c>
      <c r="B2666">
        <v>1000010881</v>
      </c>
      <c r="C2666" s="2" t="s">
        <v>42</v>
      </c>
      <c r="D2666">
        <v>1</v>
      </c>
      <c r="E2666">
        <v>25000.59</v>
      </c>
      <c r="F2666" s="2" t="s">
        <v>16</v>
      </c>
      <c r="G2666" s="2" t="s">
        <v>43</v>
      </c>
      <c r="H2666" s="2" t="s">
        <v>47</v>
      </c>
      <c r="I2666" s="2" t="s">
        <v>48</v>
      </c>
      <c r="J2666" s="2" t="s">
        <v>26</v>
      </c>
      <c r="K2666" t="s">
        <v>50</v>
      </c>
      <c r="L2666" t="s">
        <v>22</v>
      </c>
      <c r="M2666">
        <v>25000.59</v>
      </c>
      <c r="N2666">
        <v>2020</v>
      </c>
      <c r="O2666">
        <v>6</v>
      </c>
    </row>
    <row r="2667" spans="1:15" x14ac:dyDescent="0.25">
      <c r="A2667" s="1">
        <v>43991</v>
      </c>
      <c r="B2667">
        <v>1000011697</v>
      </c>
      <c r="C2667" s="2" t="s">
        <v>15</v>
      </c>
      <c r="D2667">
        <v>1</v>
      </c>
      <c r="E2667">
        <v>8000.62</v>
      </c>
      <c r="F2667" s="2" t="s">
        <v>16</v>
      </c>
      <c r="G2667" s="2" t="s">
        <v>17</v>
      </c>
      <c r="H2667" s="2" t="s">
        <v>18</v>
      </c>
      <c r="I2667" s="2" t="s">
        <v>34</v>
      </c>
      <c r="J2667" s="2" t="s">
        <v>20</v>
      </c>
      <c r="K2667" t="s">
        <v>44</v>
      </c>
      <c r="L2667" t="s">
        <v>22</v>
      </c>
      <c r="M2667">
        <v>8000.62</v>
      </c>
      <c r="N2667">
        <v>2020</v>
      </c>
      <c r="O2667">
        <v>6</v>
      </c>
    </row>
    <row r="2668" spans="1:15" x14ac:dyDescent="0.25">
      <c r="A2668" s="1">
        <v>43991</v>
      </c>
      <c r="B2668">
        <v>1000011697</v>
      </c>
      <c r="C2668" s="2" t="s">
        <v>15</v>
      </c>
      <c r="D2668">
        <v>1</v>
      </c>
      <c r="E2668">
        <v>8000.62</v>
      </c>
      <c r="F2668" s="2" t="s">
        <v>16</v>
      </c>
      <c r="G2668" s="2" t="s">
        <v>17</v>
      </c>
      <c r="H2668" s="2" t="s">
        <v>18</v>
      </c>
      <c r="I2668" s="2" t="s">
        <v>34</v>
      </c>
      <c r="J2668" s="2" t="s">
        <v>20</v>
      </c>
      <c r="K2668" t="s">
        <v>44</v>
      </c>
      <c r="L2668" t="s">
        <v>22</v>
      </c>
      <c r="M2668">
        <v>8000.62</v>
      </c>
      <c r="N2668">
        <v>2020</v>
      </c>
      <c r="O2668">
        <v>6</v>
      </c>
    </row>
    <row r="2669" spans="1:15" x14ac:dyDescent="0.25">
      <c r="A2669" s="1">
        <v>43991</v>
      </c>
      <c r="B2669">
        <v>1000012099</v>
      </c>
      <c r="C2669" s="2" t="s">
        <v>23</v>
      </c>
      <c r="D2669">
        <v>1</v>
      </c>
      <c r="E2669">
        <v>22000.06</v>
      </c>
      <c r="F2669" s="2" t="s">
        <v>16</v>
      </c>
      <c r="G2669" s="2" t="s">
        <v>24</v>
      </c>
      <c r="H2669" s="2" t="s">
        <v>18</v>
      </c>
      <c r="I2669" s="2" t="s">
        <v>19</v>
      </c>
      <c r="J2669" s="2" t="s">
        <v>20</v>
      </c>
      <c r="K2669" t="s">
        <v>21</v>
      </c>
      <c r="L2669" t="s">
        <v>22</v>
      </c>
      <c r="M2669">
        <v>22000.06</v>
      </c>
      <c r="N2669">
        <v>2020</v>
      </c>
      <c r="O2669">
        <v>6</v>
      </c>
    </row>
    <row r="2670" spans="1:15" x14ac:dyDescent="0.25">
      <c r="A2670" s="1">
        <v>43991</v>
      </c>
      <c r="B2670">
        <v>1000012099</v>
      </c>
      <c r="C2670" s="2" t="s">
        <v>23</v>
      </c>
      <c r="D2670">
        <v>1</v>
      </c>
      <c r="E2670">
        <v>22000.06</v>
      </c>
      <c r="F2670" s="2" t="s">
        <v>16</v>
      </c>
      <c r="G2670" s="2" t="s">
        <v>24</v>
      </c>
      <c r="H2670" s="2" t="s">
        <v>18</v>
      </c>
      <c r="I2670" s="2" t="s">
        <v>19</v>
      </c>
      <c r="J2670" s="2" t="s">
        <v>20</v>
      </c>
      <c r="K2670" t="s">
        <v>21</v>
      </c>
      <c r="L2670" t="s">
        <v>22</v>
      </c>
      <c r="M2670">
        <v>22000.06</v>
      </c>
      <c r="N2670">
        <v>2020</v>
      </c>
      <c r="O2670">
        <v>6</v>
      </c>
    </row>
    <row r="2671" spans="1:15" x14ac:dyDescent="0.25">
      <c r="A2671" s="1">
        <v>43991</v>
      </c>
      <c r="B2671">
        <v>1000012099</v>
      </c>
      <c r="C2671" s="2" t="s">
        <v>15</v>
      </c>
      <c r="D2671">
        <v>4</v>
      </c>
      <c r="E2671">
        <v>68001.740000000005</v>
      </c>
      <c r="F2671" s="2" t="s">
        <v>16</v>
      </c>
      <c r="G2671" s="2" t="s">
        <v>17</v>
      </c>
      <c r="H2671" s="2" t="s">
        <v>18</v>
      </c>
      <c r="I2671" s="2" t="s">
        <v>19</v>
      </c>
      <c r="J2671" s="2" t="s">
        <v>20</v>
      </c>
      <c r="K2671" t="s">
        <v>21</v>
      </c>
      <c r="L2671" t="s">
        <v>22</v>
      </c>
      <c r="M2671">
        <v>17000.439999999999</v>
      </c>
      <c r="N2671">
        <v>2020</v>
      </c>
      <c r="O2671">
        <v>6</v>
      </c>
    </row>
    <row r="2672" spans="1:15" x14ac:dyDescent="0.25">
      <c r="A2672" s="1">
        <v>43991</v>
      </c>
      <c r="B2672">
        <v>1000012099</v>
      </c>
      <c r="C2672" s="2" t="s">
        <v>15</v>
      </c>
      <c r="D2672">
        <v>4</v>
      </c>
      <c r="E2672">
        <v>68001.740000000005</v>
      </c>
      <c r="F2672" s="2" t="s">
        <v>16</v>
      </c>
      <c r="G2672" s="2" t="s">
        <v>17</v>
      </c>
      <c r="H2672" s="2" t="s">
        <v>18</v>
      </c>
      <c r="I2672" s="2" t="s">
        <v>19</v>
      </c>
      <c r="J2672" s="2" t="s">
        <v>20</v>
      </c>
      <c r="K2672" t="s">
        <v>21</v>
      </c>
      <c r="L2672" t="s">
        <v>22</v>
      </c>
      <c r="M2672">
        <v>17000.439999999999</v>
      </c>
      <c r="N2672">
        <v>2020</v>
      </c>
      <c r="O2672">
        <v>6</v>
      </c>
    </row>
    <row r="2673" spans="1:15" x14ac:dyDescent="0.25">
      <c r="A2673" s="1">
        <v>43991</v>
      </c>
      <c r="B2673">
        <v>1000012234</v>
      </c>
      <c r="C2673" s="2" t="s">
        <v>23</v>
      </c>
      <c r="D2673">
        <v>1</v>
      </c>
      <c r="E2673">
        <v>4500.59</v>
      </c>
      <c r="F2673" s="2" t="s">
        <v>16</v>
      </c>
      <c r="G2673" s="2" t="s">
        <v>24</v>
      </c>
      <c r="H2673" s="2" t="s">
        <v>18</v>
      </c>
      <c r="I2673" s="2" t="s">
        <v>25</v>
      </c>
      <c r="J2673" s="2" t="s">
        <v>26</v>
      </c>
      <c r="K2673" t="s">
        <v>27</v>
      </c>
      <c r="L2673" t="s">
        <v>22</v>
      </c>
      <c r="M2673">
        <v>4500.59</v>
      </c>
      <c r="N2673">
        <v>2020</v>
      </c>
      <c r="O2673">
        <v>6</v>
      </c>
    </row>
    <row r="2674" spans="1:15" x14ac:dyDescent="0.25">
      <c r="A2674" s="1">
        <v>43991</v>
      </c>
      <c r="B2674">
        <v>1000012234</v>
      </c>
      <c r="C2674" s="2" t="s">
        <v>23</v>
      </c>
      <c r="D2674">
        <v>1</v>
      </c>
      <c r="E2674">
        <v>4500.59</v>
      </c>
      <c r="F2674" s="2" t="s">
        <v>16</v>
      </c>
      <c r="G2674" s="2" t="s">
        <v>24</v>
      </c>
      <c r="H2674" s="2" t="s">
        <v>18</v>
      </c>
      <c r="I2674" s="2" t="s">
        <v>25</v>
      </c>
      <c r="J2674" s="2" t="s">
        <v>26</v>
      </c>
      <c r="K2674" t="s">
        <v>27</v>
      </c>
      <c r="L2674" t="s">
        <v>22</v>
      </c>
      <c r="M2674">
        <v>4500.59</v>
      </c>
      <c r="N2674">
        <v>2020</v>
      </c>
      <c r="O2674">
        <v>6</v>
      </c>
    </row>
    <row r="2675" spans="1:15" x14ac:dyDescent="0.25">
      <c r="A2675" s="1">
        <v>43991</v>
      </c>
      <c r="B2675">
        <v>1000012446</v>
      </c>
      <c r="C2675" s="2" t="s">
        <v>15</v>
      </c>
      <c r="D2675">
        <v>2</v>
      </c>
      <c r="E2675">
        <v>20999.95</v>
      </c>
      <c r="F2675" s="2" t="s">
        <v>16</v>
      </c>
      <c r="G2675" s="2" t="s">
        <v>17</v>
      </c>
      <c r="H2675" s="2" t="s">
        <v>30</v>
      </c>
      <c r="I2675" s="2" t="s">
        <v>31</v>
      </c>
      <c r="J2675" s="2" t="s">
        <v>36</v>
      </c>
      <c r="K2675" t="s">
        <v>52</v>
      </c>
      <c r="L2675" t="s">
        <v>22</v>
      </c>
      <c r="M2675">
        <v>10499.98</v>
      </c>
      <c r="N2675">
        <v>2020</v>
      </c>
      <c r="O2675">
        <v>6</v>
      </c>
    </row>
    <row r="2676" spans="1:15" x14ac:dyDescent="0.25">
      <c r="A2676" s="1">
        <v>43991</v>
      </c>
      <c r="B2676">
        <v>1000012446</v>
      </c>
      <c r="C2676" s="2" t="s">
        <v>15</v>
      </c>
      <c r="D2676">
        <v>2</v>
      </c>
      <c r="E2676">
        <v>20999.95</v>
      </c>
      <c r="F2676" s="2" t="s">
        <v>16</v>
      </c>
      <c r="G2676" s="2" t="s">
        <v>17</v>
      </c>
      <c r="H2676" s="2" t="s">
        <v>30</v>
      </c>
      <c r="I2676" s="2" t="s">
        <v>31</v>
      </c>
      <c r="J2676" s="2" t="s">
        <v>36</v>
      </c>
      <c r="K2676" t="s">
        <v>52</v>
      </c>
      <c r="L2676" t="s">
        <v>22</v>
      </c>
      <c r="M2676">
        <v>10499.98</v>
      </c>
      <c r="N2676">
        <v>2020</v>
      </c>
      <c r="O2676">
        <v>6</v>
      </c>
    </row>
    <row r="2677" spans="1:15" x14ac:dyDescent="0.25">
      <c r="A2677" s="1">
        <v>43991</v>
      </c>
      <c r="B2677">
        <v>1000012675</v>
      </c>
      <c r="C2677" s="2" t="s">
        <v>23</v>
      </c>
      <c r="D2677">
        <v>1</v>
      </c>
      <c r="E2677">
        <v>15000.18</v>
      </c>
      <c r="F2677" s="2" t="s">
        <v>16</v>
      </c>
      <c r="G2677" s="2" t="s">
        <v>24</v>
      </c>
      <c r="H2677" s="2" t="s">
        <v>18</v>
      </c>
      <c r="I2677" s="2" t="s">
        <v>34</v>
      </c>
      <c r="J2677" s="2" t="s">
        <v>26</v>
      </c>
      <c r="K2677" t="s">
        <v>35</v>
      </c>
      <c r="L2677" t="s">
        <v>22</v>
      </c>
      <c r="M2677">
        <v>15000.18</v>
      </c>
      <c r="N2677">
        <v>2020</v>
      </c>
      <c r="O2677">
        <v>6</v>
      </c>
    </row>
    <row r="2678" spans="1:15" x14ac:dyDescent="0.25">
      <c r="A2678" s="1">
        <v>43991</v>
      </c>
      <c r="B2678">
        <v>1000012675</v>
      </c>
      <c r="C2678" s="2" t="s">
        <v>23</v>
      </c>
      <c r="D2678">
        <v>1</v>
      </c>
      <c r="E2678">
        <v>15000.18</v>
      </c>
      <c r="F2678" s="2" t="s">
        <v>16</v>
      </c>
      <c r="G2678" s="2" t="s">
        <v>24</v>
      </c>
      <c r="H2678" s="2" t="s">
        <v>18</v>
      </c>
      <c r="I2678" s="2" t="s">
        <v>34</v>
      </c>
      <c r="J2678" s="2" t="s">
        <v>26</v>
      </c>
      <c r="K2678" t="s">
        <v>35</v>
      </c>
      <c r="L2678" t="s">
        <v>22</v>
      </c>
      <c r="M2678">
        <v>15000.18</v>
      </c>
      <c r="N2678">
        <v>2020</v>
      </c>
      <c r="O2678">
        <v>6</v>
      </c>
    </row>
    <row r="2679" spans="1:15" x14ac:dyDescent="0.25">
      <c r="A2679" s="1">
        <v>43992</v>
      </c>
      <c r="B2679">
        <v>1000000029</v>
      </c>
      <c r="C2679" s="2" t="s">
        <v>23</v>
      </c>
      <c r="D2679">
        <v>3</v>
      </c>
      <c r="E2679">
        <v>3070.04</v>
      </c>
      <c r="F2679" s="2" t="s">
        <v>16</v>
      </c>
      <c r="G2679" s="2" t="s">
        <v>24</v>
      </c>
      <c r="H2679" s="2" t="s">
        <v>18</v>
      </c>
      <c r="I2679" s="2" t="s">
        <v>19</v>
      </c>
      <c r="J2679" s="2" t="s">
        <v>20</v>
      </c>
      <c r="K2679" t="s">
        <v>21</v>
      </c>
      <c r="L2679" t="s">
        <v>22</v>
      </c>
      <c r="M2679">
        <v>1023.35</v>
      </c>
      <c r="N2679">
        <v>2020</v>
      </c>
      <c r="O2679">
        <v>6</v>
      </c>
    </row>
    <row r="2680" spans="1:15" x14ac:dyDescent="0.25">
      <c r="A2680" s="1">
        <v>43992</v>
      </c>
      <c r="B2680">
        <v>1000000029</v>
      </c>
      <c r="C2680" s="2" t="s">
        <v>23</v>
      </c>
      <c r="D2680">
        <v>3</v>
      </c>
      <c r="E2680">
        <v>3070.04</v>
      </c>
      <c r="F2680" s="2" t="s">
        <v>16</v>
      </c>
      <c r="G2680" s="2" t="s">
        <v>24</v>
      </c>
      <c r="H2680" s="2" t="s">
        <v>18</v>
      </c>
      <c r="I2680" s="2" t="s">
        <v>19</v>
      </c>
      <c r="J2680" s="2" t="s">
        <v>20</v>
      </c>
      <c r="K2680" t="s">
        <v>21</v>
      </c>
      <c r="L2680" t="s">
        <v>22</v>
      </c>
      <c r="M2680">
        <v>1023.35</v>
      </c>
      <c r="N2680">
        <v>2020</v>
      </c>
      <c r="O2680">
        <v>6</v>
      </c>
    </row>
    <row r="2681" spans="1:15" x14ac:dyDescent="0.25">
      <c r="A2681" s="1">
        <v>43992</v>
      </c>
      <c r="B2681">
        <v>1000000030</v>
      </c>
      <c r="C2681" s="2" t="s">
        <v>15</v>
      </c>
      <c r="D2681">
        <v>1</v>
      </c>
      <c r="E2681">
        <v>17000.14</v>
      </c>
      <c r="F2681" s="2" t="s">
        <v>16</v>
      </c>
      <c r="G2681" s="2" t="s">
        <v>17</v>
      </c>
      <c r="H2681" s="2" t="s">
        <v>47</v>
      </c>
      <c r="I2681" s="2" t="s">
        <v>48</v>
      </c>
      <c r="J2681" s="2" t="s">
        <v>36</v>
      </c>
      <c r="K2681" t="s">
        <v>49</v>
      </c>
      <c r="L2681" t="s">
        <v>22</v>
      </c>
      <c r="M2681">
        <v>17000.14</v>
      </c>
      <c r="N2681">
        <v>2020</v>
      </c>
      <c r="O2681">
        <v>6</v>
      </c>
    </row>
    <row r="2682" spans="1:15" x14ac:dyDescent="0.25">
      <c r="A2682" s="1">
        <v>43992</v>
      </c>
      <c r="B2682">
        <v>1000000030</v>
      </c>
      <c r="C2682" s="2" t="s">
        <v>15</v>
      </c>
      <c r="D2682">
        <v>1</v>
      </c>
      <c r="E2682">
        <v>17000.14</v>
      </c>
      <c r="F2682" s="2" t="s">
        <v>16</v>
      </c>
      <c r="G2682" s="2" t="s">
        <v>17</v>
      </c>
      <c r="H2682" s="2" t="s">
        <v>47</v>
      </c>
      <c r="I2682" s="2" t="s">
        <v>48</v>
      </c>
      <c r="J2682" s="2" t="s">
        <v>36</v>
      </c>
      <c r="K2682" t="s">
        <v>49</v>
      </c>
      <c r="L2682" t="s">
        <v>22</v>
      </c>
      <c r="M2682">
        <v>17000.14</v>
      </c>
      <c r="N2682">
        <v>2020</v>
      </c>
      <c r="O2682">
        <v>6</v>
      </c>
    </row>
    <row r="2683" spans="1:15" x14ac:dyDescent="0.25">
      <c r="A2683" s="1">
        <v>43992</v>
      </c>
      <c r="B2683">
        <v>1000000031</v>
      </c>
      <c r="C2683" s="2" t="s">
        <v>23</v>
      </c>
      <c r="D2683">
        <v>2</v>
      </c>
      <c r="E2683">
        <v>10420.23</v>
      </c>
      <c r="F2683" s="2" t="s">
        <v>16</v>
      </c>
      <c r="G2683" s="2" t="s">
        <v>24</v>
      </c>
      <c r="H2683" s="2" t="s">
        <v>18</v>
      </c>
      <c r="I2683" s="2" t="s">
        <v>19</v>
      </c>
      <c r="J2683" s="2" t="s">
        <v>26</v>
      </c>
      <c r="K2683" t="s">
        <v>29</v>
      </c>
      <c r="L2683" t="s">
        <v>28</v>
      </c>
      <c r="M2683">
        <v>5210.12</v>
      </c>
      <c r="N2683">
        <v>2020</v>
      </c>
      <c r="O2683">
        <v>6</v>
      </c>
    </row>
    <row r="2684" spans="1:15" x14ac:dyDescent="0.25">
      <c r="A2684" s="1">
        <v>43992</v>
      </c>
      <c r="B2684">
        <v>1000000031</v>
      </c>
      <c r="C2684" s="2" t="s">
        <v>23</v>
      </c>
      <c r="D2684">
        <v>2</v>
      </c>
      <c r="E2684">
        <v>10420.23</v>
      </c>
      <c r="F2684" s="2" t="s">
        <v>16</v>
      </c>
      <c r="G2684" s="2" t="s">
        <v>24</v>
      </c>
      <c r="H2684" s="2" t="s">
        <v>18</v>
      </c>
      <c r="I2684" s="2" t="s">
        <v>19</v>
      </c>
      <c r="J2684" s="2" t="s">
        <v>26</v>
      </c>
      <c r="K2684" t="s">
        <v>29</v>
      </c>
      <c r="L2684" t="s">
        <v>28</v>
      </c>
      <c r="M2684">
        <v>5210.12</v>
      </c>
      <c r="N2684">
        <v>2020</v>
      </c>
      <c r="O2684">
        <v>6</v>
      </c>
    </row>
    <row r="2685" spans="1:15" x14ac:dyDescent="0.25">
      <c r="A2685" s="1">
        <v>43992</v>
      </c>
      <c r="B2685">
        <v>1000000031</v>
      </c>
      <c r="C2685" s="2" t="s">
        <v>15</v>
      </c>
      <c r="D2685">
        <v>2</v>
      </c>
      <c r="E2685">
        <v>5562.09</v>
      </c>
      <c r="F2685" s="2" t="s">
        <v>16</v>
      </c>
      <c r="G2685" s="2" t="s">
        <v>17</v>
      </c>
      <c r="H2685" s="2" t="s">
        <v>18</v>
      </c>
      <c r="I2685" s="2" t="s">
        <v>19</v>
      </c>
      <c r="J2685" s="2" t="s">
        <v>26</v>
      </c>
      <c r="K2685" t="s">
        <v>29</v>
      </c>
      <c r="L2685" t="s">
        <v>28</v>
      </c>
      <c r="M2685">
        <v>2781.04</v>
      </c>
      <c r="N2685">
        <v>2020</v>
      </c>
      <c r="O2685">
        <v>6</v>
      </c>
    </row>
    <row r="2686" spans="1:15" x14ac:dyDescent="0.25">
      <c r="A2686" s="1">
        <v>43992</v>
      </c>
      <c r="B2686">
        <v>1000000031</v>
      </c>
      <c r="C2686" s="2" t="s">
        <v>15</v>
      </c>
      <c r="D2686">
        <v>2</v>
      </c>
      <c r="E2686">
        <v>5562.09</v>
      </c>
      <c r="F2686" s="2" t="s">
        <v>16</v>
      </c>
      <c r="G2686" s="2" t="s">
        <v>17</v>
      </c>
      <c r="H2686" s="2" t="s">
        <v>18</v>
      </c>
      <c r="I2686" s="2" t="s">
        <v>19</v>
      </c>
      <c r="J2686" s="2" t="s">
        <v>26</v>
      </c>
      <c r="K2686" t="s">
        <v>29</v>
      </c>
      <c r="L2686" t="s">
        <v>28</v>
      </c>
      <c r="M2686">
        <v>2781.04</v>
      </c>
      <c r="N2686">
        <v>2020</v>
      </c>
      <c r="O2686">
        <v>6</v>
      </c>
    </row>
    <row r="2687" spans="1:15" x14ac:dyDescent="0.25">
      <c r="A2687" s="1">
        <v>43992</v>
      </c>
      <c r="B2687">
        <v>1000000032</v>
      </c>
      <c r="C2687" s="2" t="s">
        <v>23</v>
      </c>
      <c r="D2687">
        <v>1</v>
      </c>
      <c r="E2687">
        <v>22000.62</v>
      </c>
      <c r="F2687" s="2" t="s">
        <v>16</v>
      </c>
      <c r="G2687" s="2" t="s">
        <v>24</v>
      </c>
      <c r="H2687" s="2" t="s">
        <v>18</v>
      </c>
      <c r="I2687" s="2" t="s">
        <v>25</v>
      </c>
      <c r="J2687" s="2" t="s">
        <v>26</v>
      </c>
      <c r="K2687" t="s">
        <v>27</v>
      </c>
      <c r="L2687" t="s">
        <v>28</v>
      </c>
      <c r="M2687">
        <v>22000.62</v>
      </c>
      <c r="N2687">
        <v>2020</v>
      </c>
      <c r="O2687">
        <v>6</v>
      </c>
    </row>
    <row r="2688" spans="1:15" x14ac:dyDescent="0.25">
      <c r="A2688" s="1">
        <v>43992</v>
      </c>
      <c r="B2688">
        <v>1000000032</v>
      </c>
      <c r="C2688" s="2" t="s">
        <v>23</v>
      </c>
      <c r="D2688">
        <v>1</v>
      </c>
      <c r="E2688">
        <v>22000.62</v>
      </c>
      <c r="F2688" s="2" t="s">
        <v>16</v>
      </c>
      <c r="G2688" s="2" t="s">
        <v>24</v>
      </c>
      <c r="H2688" s="2" t="s">
        <v>18</v>
      </c>
      <c r="I2688" s="2" t="s">
        <v>25</v>
      </c>
      <c r="J2688" s="2" t="s">
        <v>26</v>
      </c>
      <c r="K2688" t="s">
        <v>27</v>
      </c>
      <c r="L2688" t="s">
        <v>28</v>
      </c>
      <c r="M2688">
        <v>22000.62</v>
      </c>
      <c r="N2688">
        <v>2020</v>
      </c>
      <c r="O2688">
        <v>6</v>
      </c>
    </row>
    <row r="2689" spans="1:15" x14ac:dyDescent="0.25">
      <c r="A2689" s="1">
        <v>43992</v>
      </c>
      <c r="B2689">
        <v>1000000032</v>
      </c>
      <c r="C2689" s="2" t="s">
        <v>42</v>
      </c>
      <c r="D2689">
        <v>1</v>
      </c>
      <c r="E2689">
        <v>17000.77</v>
      </c>
      <c r="F2689" s="2" t="s">
        <v>16</v>
      </c>
      <c r="G2689" s="2" t="s">
        <v>43</v>
      </c>
      <c r="H2689" s="2" t="s">
        <v>18</v>
      </c>
      <c r="I2689" s="2" t="s">
        <v>25</v>
      </c>
      <c r="J2689" s="2" t="s">
        <v>26</v>
      </c>
      <c r="K2689" t="s">
        <v>27</v>
      </c>
      <c r="L2689" t="s">
        <v>28</v>
      </c>
      <c r="M2689">
        <v>17000.77</v>
      </c>
      <c r="N2689">
        <v>2020</v>
      </c>
      <c r="O2689">
        <v>6</v>
      </c>
    </row>
    <row r="2690" spans="1:15" x14ac:dyDescent="0.25">
      <c r="A2690" s="1">
        <v>43992</v>
      </c>
      <c r="B2690">
        <v>1000000032</v>
      </c>
      <c r="C2690" s="2" t="s">
        <v>42</v>
      </c>
      <c r="D2690">
        <v>1</v>
      </c>
      <c r="E2690">
        <v>17000.77</v>
      </c>
      <c r="F2690" s="2" t="s">
        <v>16</v>
      </c>
      <c r="G2690" s="2" t="s">
        <v>43</v>
      </c>
      <c r="H2690" s="2" t="s">
        <v>18</v>
      </c>
      <c r="I2690" s="2" t="s">
        <v>25</v>
      </c>
      <c r="J2690" s="2" t="s">
        <v>26</v>
      </c>
      <c r="K2690" t="s">
        <v>27</v>
      </c>
      <c r="L2690" t="s">
        <v>28</v>
      </c>
      <c r="M2690">
        <v>17000.77</v>
      </c>
      <c r="N2690">
        <v>2020</v>
      </c>
      <c r="O2690">
        <v>6</v>
      </c>
    </row>
    <row r="2691" spans="1:15" x14ac:dyDescent="0.25">
      <c r="A2691" s="1">
        <v>43992</v>
      </c>
      <c r="B2691">
        <v>1000000033</v>
      </c>
      <c r="C2691" s="2" t="s">
        <v>23</v>
      </c>
      <c r="D2691">
        <v>1</v>
      </c>
      <c r="E2691">
        <v>699.98</v>
      </c>
      <c r="F2691" s="2" t="s">
        <v>16</v>
      </c>
      <c r="G2691" s="2" t="s">
        <v>24</v>
      </c>
      <c r="H2691" s="2" t="s">
        <v>18</v>
      </c>
      <c r="I2691" s="2" t="s">
        <v>25</v>
      </c>
      <c r="J2691" s="2" t="s">
        <v>26</v>
      </c>
      <c r="K2691" t="s">
        <v>27</v>
      </c>
      <c r="L2691" t="s">
        <v>22</v>
      </c>
      <c r="M2691">
        <v>699.98</v>
      </c>
      <c r="N2691">
        <v>2020</v>
      </c>
      <c r="O2691">
        <v>6</v>
      </c>
    </row>
    <row r="2692" spans="1:15" x14ac:dyDescent="0.25">
      <c r="A2692" s="1">
        <v>43992</v>
      </c>
      <c r="B2692">
        <v>1000000033</v>
      </c>
      <c r="C2692" s="2" t="s">
        <v>23</v>
      </c>
      <c r="D2692">
        <v>1</v>
      </c>
      <c r="E2692">
        <v>699.98</v>
      </c>
      <c r="F2692" s="2" t="s">
        <v>16</v>
      </c>
      <c r="G2692" s="2" t="s">
        <v>24</v>
      </c>
      <c r="H2692" s="2" t="s">
        <v>18</v>
      </c>
      <c r="I2692" s="2" t="s">
        <v>25</v>
      </c>
      <c r="J2692" s="2" t="s">
        <v>26</v>
      </c>
      <c r="K2692" t="s">
        <v>27</v>
      </c>
      <c r="L2692" t="s">
        <v>22</v>
      </c>
      <c r="M2692">
        <v>699.98</v>
      </c>
      <c r="N2692">
        <v>2020</v>
      </c>
      <c r="O2692">
        <v>6</v>
      </c>
    </row>
    <row r="2693" spans="1:15" x14ac:dyDescent="0.25">
      <c r="A2693" s="1">
        <v>43992</v>
      </c>
      <c r="B2693">
        <v>1000000034</v>
      </c>
      <c r="C2693" s="2" t="s">
        <v>23</v>
      </c>
      <c r="D2693">
        <v>1</v>
      </c>
      <c r="E2693">
        <v>2570.25</v>
      </c>
      <c r="F2693" s="2" t="s">
        <v>16</v>
      </c>
      <c r="G2693" s="2" t="s">
        <v>24</v>
      </c>
      <c r="H2693" s="2" t="s">
        <v>18</v>
      </c>
      <c r="I2693" s="2" t="s">
        <v>25</v>
      </c>
      <c r="J2693" s="2" t="s">
        <v>26</v>
      </c>
      <c r="K2693" t="s">
        <v>27</v>
      </c>
      <c r="L2693" t="s">
        <v>22</v>
      </c>
      <c r="M2693">
        <v>2570.25</v>
      </c>
      <c r="N2693">
        <v>2020</v>
      </c>
      <c r="O2693">
        <v>6</v>
      </c>
    </row>
    <row r="2694" spans="1:15" x14ac:dyDescent="0.25">
      <c r="A2694" s="1">
        <v>43992</v>
      </c>
      <c r="B2694">
        <v>1000000034</v>
      </c>
      <c r="C2694" s="2" t="s">
        <v>23</v>
      </c>
      <c r="D2694">
        <v>1</v>
      </c>
      <c r="E2694">
        <v>2570.25</v>
      </c>
      <c r="F2694" s="2" t="s">
        <v>16</v>
      </c>
      <c r="G2694" s="2" t="s">
        <v>24</v>
      </c>
      <c r="H2694" s="2" t="s">
        <v>18</v>
      </c>
      <c r="I2694" s="2" t="s">
        <v>25</v>
      </c>
      <c r="J2694" s="2" t="s">
        <v>26</v>
      </c>
      <c r="K2694" t="s">
        <v>27</v>
      </c>
      <c r="L2694" t="s">
        <v>22</v>
      </c>
      <c r="M2694">
        <v>2570.25</v>
      </c>
      <c r="N2694">
        <v>2020</v>
      </c>
      <c r="O2694">
        <v>6</v>
      </c>
    </row>
    <row r="2695" spans="1:15" x14ac:dyDescent="0.25">
      <c r="A2695" s="1">
        <v>43992</v>
      </c>
      <c r="B2695">
        <v>1000000034</v>
      </c>
      <c r="C2695" s="2" t="s">
        <v>15</v>
      </c>
      <c r="D2695">
        <v>1</v>
      </c>
      <c r="E2695">
        <v>15000.14</v>
      </c>
      <c r="F2695" s="2" t="s">
        <v>16</v>
      </c>
      <c r="G2695" s="2" t="s">
        <v>17</v>
      </c>
      <c r="H2695" s="2" t="s">
        <v>18</v>
      </c>
      <c r="I2695" s="2" t="s">
        <v>25</v>
      </c>
      <c r="J2695" s="2" t="s">
        <v>26</v>
      </c>
      <c r="K2695" t="s">
        <v>27</v>
      </c>
      <c r="L2695" t="s">
        <v>22</v>
      </c>
      <c r="M2695">
        <v>15000.14</v>
      </c>
      <c r="N2695">
        <v>2020</v>
      </c>
      <c r="O2695">
        <v>6</v>
      </c>
    </row>
    <row r="2696" spans="1:15" x14ac:dyDescent="0.25">
      <c r="A2696" s="1">
        <v>43992</v>
      </c>
      <c r="B2696">
        <v>1000000034</v>
      </c>
      <c r="C2696" s="2" t="s">
        <v>15</v>
      </c>
      <c r="D2696">
        <v>1</v>
      </c>
      <c r="E2696">
        <v>15000.14</v>
      </c>
      <c r="F2696" s="2" t="s">
        <v>16</v>
      </c>
      <c r="G2696" s="2" t="s">
        <v>17</v>
      </c>
      <c r="H2696" s="2" t="s">
        <v>18</v>
      </c>
      <c r="I2696" s="2" t="s">
        <v>25</v>
      </c>
      <c r="J2696" s="2" t="s">
        <v>26</v>
      </c>
      <c r="K2696" t="s">
        <v>27</v>
      </c>
      <c r="L2696" t="s">
        <v>22</v>
      </c>
      <c r="M2696">
        <v>15000.14</v>
      </c>
      <c r="N2696">
        <v>2020</v>
      </c>
      <c r="O2696">
        <v>6</v>
      </c>
    </row>
    <row r="2697" spans="1:15" x14ac:dyDescent="0.25">
      <c r="A2697" s="1">
        <v>43992</v>
      </c>
      <c r="B2697">
        <v>1000000036</v>
      </c>
      <c r="C2697" s="2" t="s">
        <v>23</v>
      </c>
      <c r="D2697">
        <v>1</v>
      </c>
      <c r="E2697">
        <v>4000.28</v>
      </c>
      <c r="F2697" s="2" t="s">
        <v>16</v>
      </c>
      <c r="G2697" s="2" t="s">
        <v>24</v>
      </c>
      <c r="H2697" s="2" t="s">
        <v>47</v>
      </c>
      <c r="I2697" s="2" t="s">
        <v>48</v>
      </c>
      <c r="J2697" s="2" t="s">
        <v>36</v>
      </c>
      <c r="K2697" t="s">
        <v>49</v>
      </c>
      <c r="L2697" t="s">
        <v>28</v>
      </c>
      <c r="M2697">
        <v>4000.28</v>
      </c>
      <c r="N2697">
        <v>2020</v>
      </c>
      <c r="O2697">
        <v>6</v>
      </c>
    </row>
    <row r="2698" spans="1:15" x14ac:dyDescent="0.25">
      <c r="A2698" s="1">
        <v>43992</v>
      </c>
      <c r="B2698">
        <v>1000000036</v>
      </c>
      <c r="C2698" s="2" t="s">
        <v>23</v>
      </c>
      <c r="D2698">
        <v>1</v>
      </c>
      <c r="E2698">
        <v>4000.28</v>
      </c>
      <c r="F2698" s="2" t="s">
        <v>16</v>
      </c>
      <c r="G2698" s="2" t="s">
        <v>24</v>
      </c>
      <c r="H2698" s="2" t="s">
        <v>47</v>
      </c>
      <c r="I2698" s="2" t="s">
        <v>48</v>
      </c>
      <c r="J2698" s="2" t="s">
        <v>36</v>
      </c>
      <c r="K2698" t="s">
        <v>49</v>
      </c>
      <c r="L2698" t="s">
        <v>28</v>
      </c>
      <c r="M2698">
        <v>4000.28</v>
      </c>
      <c r="N2698">
        <v>2020</v>
      </c>
      <c r="O2698">
        <v>6</v>
      </c>
    </row>
    <row r="2699" spans="1:15" x14ac:dyDescent="0.25">
      <c r="A2699" s="1">
        <v>43992</v>
      </c>
      <c r="B2699">
        <v>1000000036</v>
      </c>
      <c r="C2699" s="2" t="s">
        <v>15</v>
      </c>
      <c r="D2699">
        <v>2</v>
      </c>
      <c r="E2699">
        <v>18000.98</v>
      </c>
      <c r="F2699" s="2" t="s">
        <v>16</v>
      </c>
      <c r="G2699" s="2" t="s">
        <v>17</v>
      </c>
      <c r="H2699" s="2" t="s">
        <v>47</v>
      </c>
      <c r="I2699" s="2" t="s">
        <v>48</v>
      </c>
      <c r="J2699" s="2" t="s">
        <v>36</v>
      </c>
      <c r="K2699" t="s">
        <v>49</v>
      </c>
      <c r="L2699" t="s">
        <v>28</v>
      </c>
      <c r="M2699">
        <v>9000.49</v>
      </c>
      <c r="N2699">
        <v>2020</v>
      </c>
      <c r="O2699">
        <v>6</v>
      </c>
    </row>
    <row r="2700" spans="1:15" x14ac:dyDescent="0.25">
      <c r="A2700" s="1">
        <v>43992</v>
      </c>
      <c r="B2700">
        <v>1000000036</v>
      </c>
      <c r="C2700" s="2" t="s">
        <v>15</v>
      </c>
      <c r="D2700">
        <v>2</v>
      </c>
      <c r="E2700">
        <v>18000.98</v>
      </c>
      <c r="F2700" s="2" t="s">
        <v>16</v>
      </c>
      <c r="G2700" s="2" t="s">
        <v>17</v>
      </c>
      <c r="H2700" s="2" t="s">
        <v>47</v>
      </c>
      <c r="I2700" s="2" t="s">
        <v>48</v>
      </c>
      <c r="J2700" s="2" t="s">
        <v>36</v>
      </c>
      <c r="K2700" t="s">
        <v>49</v>
      </c>
      <c r="L2700" t="s">
        <v>28</v>
      </c>
      <c r="M2700">
        <v>9000.49</v>
      </c>
      <c r="N2700">
        <v>2020</v>
      </c>
      <c r="O2700">
        <v>6</v>
      </c>
    </row>
    <row r="2701" spans="1:15" x14ac:dyDescent="0.25">
      <c r="A2701" s="1">
        <v>43992</v>
      </c>
      <c r="B2701">
        <v>1000000037</v>
      </c>
      <c r="C2701" s="2" t="s">
        <v>23</v>
      </c>
      <c r="D2701">
        <v>1</v>
      </c>
      <c r="E2701">
        <v>3000.36</v>
      </c>
      <c r="F2701" s="2" t="s">
        <v>16</v>
      </c>
      <c r="G2701" s="2" t="s">
        <v>24</v>
      </c>
      <c r="H2701" s="2" t="s">
        <v>18</v>
      </c>
      <c r="I2701" s="2" t="s">
        <v>19</v>
      </c>
      <c r="J2701" s="2" t="s">
        <v>20</v>
      </c>
      <c r="K2701" t="s">
        <v>21</v>
      </c>
      <c r="L2701" t="s">
        <v>22</v>
      </c>
      <c r="M2701">
        <v>3000.36</v>
      </c>
      <c r="N2701">
        <v>2020</v>
      </c>
      <c r="O2701">
        <v>6</v>
      </c>
    </row>
    <row r="2702" spans="1:15" x14ac:dyDescent="0.25">
      <c r="A2702" s="1">
        <v>43992</v>
      </c>
      <c r="B2702">
        <v>1000000037</v>
      </c>
      <c r="C2702" s="2" t="s">
        <v>23</v>
      </c>
      <c r="D2702">
        <v>1</v>
      </c>
      <c r="E2702">
        <v>3000.36</v>
      </c>
      <c r="F2702" s="2" t="s">
        <v>16</v>
      </c>
      <c r="G2702" s="2" t="s">
        <v>24</v>
      </c>
      <c r="H2702" s="2" t="s">
        <v>18</v>
      </c>
      <c r="I2702" s="2" t="s">
        <v>19</v>
      </c>
      <c r="J2702" s="2" t="s">
        <v>20</v>
      </c>
      <c r="K2702" t="s">
        <v>21</v>
      </c>
      <c r="L2702" t="s">
        <v>22</v>
      </c>
      <c r="M2702">
        <v>3000.36</v>
      </c>
      <c r="N2702">
        <v>2020</v>
      </c>
      <c r="O2702">
        <v>6</v>
      </c>
    </row>
    <row r="2703" spans="1:15" x14ac:dyDescent="0.25">
      <c r="A2703" s="1">
        <v>43992</v>
      </c>
      <c r="B2703">
        <v>1000000040</v>
      </c>
      <c r="C2703" s="2" t="s">
        <v>42</v>
      </c>
      <c r="D2703">
        <v>1</v>
      </c>
      <c r="E2703">
        <v>17000.16</v>
      </c>
      <c r="F2703" s="2" t="s">
        <v>16</v>
      </c>
      <c r="G2703" s="2" t="s">
        <v>43</v>
      </c>
      <c r="H2703" s="2" t="s">
        <v>30</v>
      </c>
      <c r="I2703" s="2" t="s">
        <v>31</v>
      </c>
      <c r="J2703" s="2" t="s">
        <v>32</v>
      </c>
      <c r="K2703" t="s">
        <v>33</v>
      </c>
      <c r="L2703" t="s">
        <v>28</v>
      </c>
      <c r="M2703">
        <v>17000.16</v>
      </c>
      <c r="N2703">
        <v>2020</v>
      </c>
      <c r="O2703">
        <v>6</v>
      </c>
    </row>
    <row r="2704" spans="1:15" x14ac:dyDescent="0.25">
      <c r="A2704" s="1">
        <v>43992</v>
      </c>
      <c r="B2704">
        <v>1000000040</v>
      </c>
      <c r="C2704" s="2" t="s">
        <v>42</v>
      </c>
      <c r="D2704">
        <v>1</v>
      </c>
      <c r="E2704">
        <v>17000.16</v>
      </c>
      <c r="F2704" s="2" t="s">
        <v>16</v>
      </c>
      <c r="G2704" s="2" t="s">
        <v>43</v>
      </c>
      <c r="H2704" s="2" t="s">
        <v>30</v>
      </c>
      <c r="I2704" s="2" t="s">
        <v>31</v>
      </c>
      <c r="J2704" s="2" t="s">
        <v>32</v>
      </c>
      <c r="K2704" t="s">
        <v>33</v>
      </c>
      <c r="L2704" t="s">
        <v>28</v>
      </c>
      <c r="M2704">
        <v>17000.16</v>
      </c>
      <c r="N2704">
        <v>2020</v>
      </c>
      <c r="O2704">
        <v>6</v>
      </c>
    </row>
    <row r="2705" spans="1:15" x14ac:dyDescent="0.25">
      <c r="A2705" s="1">
        <v>43992</v>
      </c>
      <c r="B2705">
        <v>1000000041</v>
      </c>
      <c r="C2705" s="2" t="s">
        <v>23</v>
      </c>
      <c r="D2705">
        <v>2</v>
      </c>
      <c r="E2705">
        <v>12500.369999999999</v>
      </c>
      <c r="F2705" s="2" t="s">
        <v>16</v>
      </c>
      <c r="G2705" s="2" t="s">
        <v>24</v>
      </c>
      <c r="H2705" s="2" t="s">
        <v>30</v>
      </c>
      <c r="I2705" s="2" t="s">
        <v>31</v>
      </c>
      <c r="J2705" s="2" t="s">
        <v>32</v>
      </c>
      <c r="K2705" t="s">
        <v>33</v>
      </c>
      <c r="L2705" t="s">
        <v>22</v>
      </c>
      <c r="M2705">
        <v>6250.18</v>
      </c>
      <c r="N2705">
        <v>2020</v>
      </c>
      <c r="O2705">
        <v>6</v>
      </c>
    </row>
    <row r="2706" spans="1:15" x14ac:dyDescent="0.25">
      <c r="A2706" s="1">
        <v>43992</v>
      </c>
      <c r="B2706">
        <v>1000000041</v>
      </c>
      <c r="C2706" s="2" t="s">
        <v>23</v>
      </c>
      <c r="D2706">
        <v>2</v>
      </c>
      <c r="E2706">
        <v>12500.369999999999</v>
      </c>
      <c r="F2706" s="2" t="s">
        <v>16</v>
      </c>
      <c r="G2706" s="2" t="s">
        <v>24</v>
      </c>
      <c r="H2706" s="2" t="s">
        <v>30</v>
      </c>
      <c r="I2706" s="2" t="s">
        <v>31</v>
      </c>
      <c r="J2706" s="2" t="s">
        <v>32</v>
      </c>
      <c r="K2706" t="s">
        <v>33</v>
      </c>
      <c r="L2706" t="s">
        <v>22</v>
      </c>
      <c r="M2706">
        <v>6250.18</v>
      </c>
      <c r="N2706">
        <v>2020</v>
      </c>
      <c r="O2706">
        <v>6</v>
      </c>
    </row>
    <row r="2707" spans="1:15" x14ac:dyDescent="0.25">
      <c r="A2707" s="1">
        <v>43992</v>
      </c>
      <c r="B2707">
        <v>1000000043</v>
      </c>
      <c r="C2707" s="2" t="s">
        <v>23</v>
      </c>
      <c r="D2707">
        <v>1</v>
      </c>
      <c r="E2707">
        <v>9000.74</v>
      </c>
      <c r="F2707" s="2" t="s">
        <v>16</v>
      </c>
      <c r="G2707" s="2" t="s">
        <v>24</v>
      </c>
      <c r="H2707" s="2" t="s">
        <v>30</v>
      </c>
      <c r="I2707" s="2" t="s">
        <v>38</v>
      </c>
      <c r="J2707" s="2" t="s">
        <v>26</v>
      </c>
      <c r="K2707" t="s">
        <v>39</v>
      </c>
      <c r="L2707" t="s">
        <v>22</v>
      </c>
      <c r="M2707">
        <v>9000.74</v>
      </c>
      <c r="N2707">
        <v>2020</v>
      </c>
      <c r="O2707">
        <v>6</v>
      </c>
    </row>
    <row r="2708" spans="1:15" x14ac:dyDescent="0.25">
      <c r="A2708" s="1">
        <v>43992</v>
      </c>
      <c r="B2708">
        <v>1000000043</v>
      </c>
      <c r="C2708" s="2" t="s">
        <v>23</v>
      </c>
      <c r="D2708">
        <v>1</v>
      </c>
      <c r="E2708">
        <v>9000.74</v>
      </c>
      <c r="F2708" s="2" t="s">
        <v>16</v>
      </c>
      <c r="G2708" s="2" t="s">
        <v>24</v>
      </c>
      <c r="H2708" s="2" t="s">
        <v>30</v>
      </c>
      <c r="I2708" s="2" t="s">
        <v>38</v>
      </c>
      <c r="J2708" s="2" t="s">
        <v>26</v>
      </c>
      <c r="K2708" t="s">
        <v>39</v>
      </c>
      <c r="L2708" t="s">
        <v>22</v>
      </c>
      <c r="M2708">
        <v>9000.74</v>
      </c>
      <c r="N2708">
        <v>2020</v>
      </c>
      <c r="O2708">
        <v>6</v>
      </c>
    </row>
    <row r="2709" spans="1:15" x14ac:dyDescent="0.25">
      <c r="A2709" s="1">
        <v>43992</v>
      </c>
      <c r="B2709">
        <v>1000000044</v>
      </c>
      <c r="C2709" s="2" t="s">
        <v>23</v>
      </c>
      <c r="D2709">
        <v>2</v>
      </c>
      <c r="E2709">
        <v>11000.720000000001</v>
      </c>
      <c r="F2709" s="2" t="s">
        <v>16</v>
      </c>
      <c r="G2709" s="2" t="s">
        <v>24</v>
      </c>
      <c r="H2709" s="2" t="s">
        <v>30</v>
      </c>
      <c r="I2709" s="2" t="s">
        <v>31</v>
      </c>
      <c r="J2709" s="2" t="s">
        <v>36</v>
      </c>
      <c r="K2709" t="s">
        <v>52</v>
      </c>
      <c r="L2709" t="s">
        <v>28</v>
      </c>
      <c r="M2709">
        <v>5500.36</v>
      </c>
      <c r="N2709">
        <v>2020</v>
      </c>
      <c r="O2709">
        <v>6</v>
      </c>
    </row>
    <row r="2710" spans="1:15" x14ac:dyDescent="0.25">
      <c r="A2710" s="1">
        <v>43992</v>
      </c>
      <c r="B2710">
        <v>1000000044</v>
      </c>
      <c r="C2710" s="2" t="s">
        <v>23</v>
      </c>
      <c r="D2710">
        <v>2</v>
      </c>
      <c r="E2710">
        <v>11000.720000000001</v>
      </c>
      <c r="F2710" s="2" t="s">
        <v>16</v>
      </c>
      <c r="G2710" s="2" t="s">
        <v>24</v>
      </c>
      <c r="H2710" s="2" t="s">
        <v>30</v>
      </c>
      <c r="I2710" s="2" t="s">
        <v>31</v>
      </c>
      <c r="J2710" s="2" t="s">
        <v>36</v>
      </c>
      <c r="K2710" t="s">
        <v>52</v>
      </c>
      <c r="L2710" t="s">
        <v>28</v>
      </c>
      <c r="M2710">
        <v>5500.36</v>
      </c>
      <c r="N2710">
        <v>2020</v>
      </c>
      <c r="O2710">
        <v>6</v>
      </c>
    </row>
    <row r="2711" spans="1:15" x14ac:dyDescent="0.25">
      <c r="A2711" s="1">
        <v>43992</v>
      </c>
      <c r="B2711">
        <v>1000000045</v>
      </c>
      <c r="C2711" s="2" t="s">
        <v>23</v>
      </c>
      <c r="D2711">
        <v>1</v>
      </c>
      <c r="E2711">
        <v>13000.57</v>
      </c>
      <c r="F2711" s="2" t="s">
        <v>16</v>
      </c>
      <c r="G2711" s="2" t="s">
        <v>24</v>
      </c>
      <c r="H2711" s="2" t="s">
        <v>47</v>
      </c>
      <c r="I2711" s="2" t="s">
        <v>59</v>
      </c>
      <c r="J2711" s="2" t="s">
        <v>26</v>
      </c>
      <c r="K2711" t="s">
        <v>60</v>
      </c>
      <c r="L2711" t="s">
        <v>22</v>
      </c>
      <c r="M2711">
        <v>13000.57</v>
      </c>
      <c r="N2711">
        <v>2020</v>
      </c>
      <c r="O2711">
        <v>6</v>
      </c>
    </row>
    <row r="2712" spans="1:15" x14ac:dyDescent="0.25">
      <c r="A2712" s="1">
        <v>43992</v>
      </c>
      <c r="B2712">
        <v>1000000045</v>
      </c>
      <c r="C2712" s="2" t="s">
        <v>23</v>
      </c>
      <c r="D2712">
        <v>1</v>
      </c>
      <c r="E2712">
        <v>13000.57</v>
      </c>
      <c r="F2712" s="2" t="s">
        <v>16</v>
      </c>
      <c r="G2712" s="2" t="s">
        <v>24</v>
      </c>
      <c r="H2712" s="2" t="s">
        <v>47</v>
      </c>
      <c r="I2712" s="2" t="s">
        <v>59</v>
      </c>
      <c r="J2712" s="2" t="s">
        <v>26</v>
      </c>
      <c r="K2712" t="s">
        <v>60</v>
      </c>
      <c r="L2712" t="s">
        <v>22</v>
      </c>
      <c r="M2712">
        <v>13000.57</v>
      </c>
      <c r="N2712">
        <v>2020</v>
      </c>
      <c r="O2712">
        <v>6</v>
      </c>
    </row>
    <row r="2713" spans="1:15" x14ac:dyDescent="0.25">
      <c r="A2713" s="1">
        <v>43992</v>
      </c>
      <c r="B2713">
        <v>1000000045</v>
      </c>
      <c r="C2713" s="2" t="s">
        <v>15</v>
      </c>
      <c r="D2713">
        <v>2</v>
      </c>
      <c r="E2713">
        <v>1351.9</v>
      </c>
      <c r="F2713" s="2" t="s">
        <v>16</v>
      </c>
      <c r="G2713" s="2" t="s">
        <v>17</v>
      </c>
      <c r="H2713" s="2" t="s">
        <v>47</v>
      </c>
      <c r="I2713" s="2" t="s">
        <v>59</v>
      </c>
      <c r="J2713" s="2" t="s">
        <v>26</v>
      </c>
      <c r="K2713" t="s">
        <v>60</v>
      </c>
      <c r="L2713" t="s">
        <v>22</v>
      </c>
      <c r="M2713">
        <v>675.95</v>
      </c>
      <c r="N2713">
        <v>2020</v>
      </c>
      <c r="O2713">
        <v>6</v>
      </c>
    </row>
    <row r="2714" spans="1:15" x14ac:dyDescent="0.25">
      <c r="A2714" s="1">
        <v>43992</v>
      </c>
      <c r="B2714">
        <v>1000000045</v>
      </c>
      <c r="C2714" s="2" t="s">
        <v>15</v>
      </c>
      <c r="D2714">
        <v>2</v>
      </c>
      <c r="E2714">
        <v>1351.9</v>
      </c>
      <c r="F2714" s="2" t="s">
        <v>16</v>
      </c>
      <c r="G2714" s="2" t="s">
        <v>17</v>
      </c>
      <c r="H2714" s="2" t="s">
        <v>47</v>
      </c>
      <c r="I2714" s="2" t="s">
        <v>59</v>
      </c>
      <c r="J2714" s="2" t="s">
        <v>26</v>
      </c>
      <c r="K2714" t="s">
        <v>60</v>
      </c>
      <c r="L2714" t="s">
        <v>22</v>
      </c>
      <c r="M2714">
        <v>675.95</v>
      </c>
      <c r="N2714">
        <v>2020</v>
      </c>
      <c r="O2714">
        <v>6</v>
      </c>
    </row>
    <row r="2715" spans="1:15" x14ac:dyDescent="0.25">
      <c r="A2715" s="1">
        <v>43992</v>
      </c>
      <c r="B2715">
        <v>1000000045</v>
      </c>
      <c r="C2715" s="2" t="s">
        <v>42</v>
      </c>
      <c r="D2715">
        <v>1</v>
      </c>
      <c r="E2715">
        <v>9000.7099999999991</v>
      </c>
      <c r="F2715" s="2" t="s">
        <v>16</v>
      </c>
      <c r="G2715" s="2" t="s">
        <v>43</v>
      </c>
      <c r="H2715" s="2" t="s">
        <v>47</v>
      </c>
      <c r="I2715" s="2" t="s">
        <v>59</v>
      </c>
      <c r="J2715" s="2" t="s">
        <v>26</v>
      </c>
      <c r="K2715" t="s">
        <v>60</v>
      </c>
      <c r="L2715" t="s">
        <v>22</v>
      </c>
      <c r="M2715">
        <v>9000.7099999999991</v>
      </c>
      <c r="N2715">
        <v>2020</v>
      </c>
      <c r="O2715">
        <v>6</v>
      </c>
    </row>
    <row r="2716" spans="1:15" x14ac:dyDescent="0.25">
      <c r="A2716" s="1">
        <v>43992</v>
      </c>
      <c r="B2716">
        <v>1000000045</v>
      </c>
      <c r="C2716" s="2" t="s">
        <v>42</v>
      </c>
      <c r="D2716">
        <v>1</v>
      </c>
      <c r="E2716">
        <v>9000.7099999999991</v>
      </c>
      <c r="F2716" s="2" t="s">
        <v>16</v>
      </c>
      <c r="G2716" s="2" t="s">
        <v>43</v>
      </c>
      <c r="H2716" s="2" t="s">
        <v>47</v>
      </c>
      <c r="I2716" s="2" t="s">
        <v>59</v>
      </c>
      <c r="J2716" s="2" t="s">
        <v>26</v>
      </c>
      <c r="K2716" t="s">
        <v>60</v>
      </c>
      <c r="L2716" t="s">
        <v>22</v>
      </c>
      <c r="M2716">
        <v>9000.7099999999991</v>
      </c>
      <c r="N2716">
        <v>2020</v>
      </c>
      <c r="O2716">
        <v>6</v>
      </c>
    </row>
    <row r="2717" spans="1:15" x14ac:dyDescent="0.25">
      <c r="A2717" s="1">
        <v>43992</v>
      </c>
      <c r="B2717">
        <v>1000000046</v>
      </c>
      <c r="C2717" s="2" t="s">
        <v>23</v>
      </c>
      <c r="D2717">
        <v>2</v>
      </c>
      <c r="E2717">
        <v>11182.560000000001</v>
      </c>
      <c r="F2717" s="2" t="s">
        <v>16</v>
      </c>
      <c r="G2717" s="2" t="s">
        <v>24</v>
      </c>
      <c r="H2717" s="2" t="s">
        <v>30</v>
      </c>
      <c r="I2717" s="2" t="s">
        <v>38</v>
      </c>
      <c r="J2717" s="2" t="s">
        <v>26</v>
      </c>
      <c r="K2717" t="s">
        <v>39</v>
      </c>
      <c r="L2717" t="s">
        <v>22</v>
      </c>
      <c r="M2717">
        <v>5591.28</v>
      </c>
      <c r="N2717">
        <v>2020</v>
      </c>
      <c r="O2717">
        <v>6</v>
      </c>
    </row>
    <row r="2718" spans="1:15" x14ac:dyDescent="0.25">
      <c r="A2718" s="1">
        <v>43992</v>
      </c>
      <c r="B2718">
        <v>1000000046</v>
      </c>
      <c r="C2718" s="2" t="s">
        <v>23</v>
      </c>
      <c r="D2718">
        <v>2</v>
      </c>
      <c r="E2718">
        <v>11182.560000000001</v>
      </c>
      <c r="F2718" s="2" t="s">
        <v>16</v>
      </c>
      <c r="G2718" s="2" t="s">
        <v>24</v>
      </c>
      <c r="H2718" s="2" t="s">
        <v>30</v>
      </c>
      <c r="I2718" s="2" t="s">
        <v>38</v>
      </c>
      <c r="J2718" s="2" t="s">
        <v>26</v>
      </c>
      <c r="K2718" t="s">
        <v>39</v>
      </c>
      <c r="L2718" t="s">
        <v>22</v>
      </c>
      <c r="M2718">
        <v>5591.28</v>
      </c>
      <c r="N2718">
        <v>2020</v>
      </c>
      <c r="O2718">
        <v>6</v>
      </c>
    </row>
    <row r="2719" spans="1:15" x14ac:dyDescent="0.25">
      <c r="A2719" s="1">
        <v>43992</v>
      </c>
      <c r="B2719">
        <v>1000000047</v>
      </c>
      <c r="C2719" s="2" t="s">
        <v>42</v>
      </c>
      <c r="D2719">
        <v>1</v>
      </c>
      <c r="E2719">
        <v>3899.66</v>
      </c>
      <c r="F2719" s="2" t="s">
        <v>16</v>
      </c>
      <c r="G2719" s="2" t="s">
        <v>43</v>
      </c>
      <c r="H2719" s="2" t="s">
        <v>47</v>
      </c>
      <c r="I2719" s="2" t="s">
        <v>48</v>
      </c>
      <c r="J2719" s="2" t="s">
        <v>26</v>
      </c>
      <c r="K2719" t="s">
        <v>50</v>
      </c>
      <c r="L2719" t="s">
        <v>22</v>
      </c>
      <c r="M2719">
        <v>3899.66</v>
      </c>
      <c r="N2719">
        <v>2020</v>
      </c>
      <c r="O2719">
        <v>6</v>
      </c>
    </row>
    <row r="2720" spans="1:15" x14ac:dyDescent="0.25">
      <c r="A2720" s="1">
        <v>43992</v>
      </c>
      <c r="B2720">
        <v>1000000047</v>
      </c>
      <c r="C2720" s="2" t="s">
        <v>42</v>
      </c>
      <c r="D2720">
        <v>1</v>
      </c>
      <c r="E2720">
        <v>3899.66</v>
      </c>
      <c r="F2720" s="2" t="s">
        <v>16</v>
      </c>
      <c r="G2720" s="2" t="s">
        <v>43</v>
      </c>
      <c r="H2720" s="2" t="s">
        <v>47</v>
      </c>
      <c r="I2720" s="2" t="s">
        <v>48</v>
      </c>
      <c r="J2720" s="2" t="s">
        <v>26</v>
      </c>
      <c r="K2720" t="s">
        <v>50</v>
      </c>
      <c r="L2720" t="s">
        <v>22</v>
      </c>
      <c r="M2720">
        <v>3899.66</v>
      </c>
      <c r="N2720">
        <v>2020</v>
      </c>
      <c r="O2720">
        <v>6</v>
      </c>
    </row>
    <row r="2721" spans="1:15" x14ac:dyDescent="0.25">
      <c r="A2721" s="1">
        <v>43992</v>
      </c>
      <c r="B2721">
        <v>1000000050</v>
      </c>
      <c r="C2721" s="2" t="s">
        <v>23</v>
      </c>
      <c r="D2721">
        <v>1</v>
      </c>
      <c r="E2721">
        <v>21999.99</v>
      </c>
      <c r="F2721" s="2" t="s">
        <v>16</v>
      </c>
      <c r="G2721" s="2" t="s">
        <v>24</v>
      </c>
      <c r="H2721" s="2" t="s">
        <v>18</v>
      </c>
      <c r="I2721" s="2" t="s">
        <v>40</v>
      </c>
      <c r="J2721" s="2" t="s">
        <v>26</v>
      </c>
      <c r="K2721" t="s">
        <v>41</v>
      </c>
      <c r="L2721" t="s">
        <v>22</v>
      </c>
      <c r="M2721">
        <v>21999.99</v>
      </c>
      <c r="N2721">
        <v>2020</v>
      </c>
      <c r="O2721">
        <v>6</v>
      </c>
    </row>
    <row r="2722" spans="1:15" x14ac:dyDescent="0.25">
      <c r="A2722" s="1">
        <v>43992</v>
      </c>
      <c r="B2722">
        <v>1000000050</v>
      </c>
      <c r="C2722" s="2" t="s">
        <v>23</v>
      </c>
      <c r="D2722">
        <v>1</v>
      </c>
      <c r="E2722">
        <v>21999.99</v>
      </c>
      <c r="F2722" s="2" t="s">
        <v>16</v>
      </c>
      <c r="G2722" s="2" t="s">
        <v>24</v>
      </c>
      <c r="H2722" s="2" t="s">
        <v>18</v>
      </c>
      <c r="I2722" s="2" t="s">
        <v>40</v>
      </c>
      <c r="J2722" s="2" t="s">
        <v>26</v>
      </c>
      <c r="K2722" t="s">
        <v>41</v>
      </c>
      <c r="L2722" t="s">
        <v>22</v>
      </c>
      <c r="M2722">
        <v>21999.99</v>
      </c>
      <c r="N2722">
        <v>2020</v>
      </c>
      <c r="O2722">
        <v>6</v>
      </c>
    </row>
    <row r="2723" spans="1:15" x14ac:dyDescent="0.25">
      <c r="A2723" s="1">
        <v>43992</v>
      </c>
      <c r="B2723">
        <v>1000000050</v>
      </c>
      <c r="C2723" s="2" t="s">
        <v>42</v>
      </c>
      <c r="D2723">
        <v>1</v>
      </c>
      <c r="E2723">
        <v>12000.62</v>
      </c>
      <c r="F2723" s="2" t="s">
        <v>16</v>
      </c>
      <c r="G2723" s="2" t="s">
        <v>43</v>
      </c>
      <c r="H2723" s="2" t="s">
        <v>18</v>
      </c>
      <c r="I2723" s="2" t="s">
        <v>40</v>
      </c>
      <c r="J2723" s="2" t="s">
        <v>26</v>
      </c>
      <c r="K2723" t="s">
        <v>41</v>
      </c>
      <c r="L2723" t="s">
        <v>22</v>
      </c>
      <c r="M2723">
        <v>12000.62</v>
      </c>
      <c r="N2723">
        <v>2020</v>
      </c>
      <c r="O2723">
        <v>6</v>
      </c>
    </row>
    <row r="2724" spans="1:15" x14ac:dyDescent="0.25">
      <c r="A2724" s="1">
        <v>43992</v>
      </c>
      <c r="B2724">
        <v>1000000050</v>
      </c>
      <c r="C2724" s="2" t="s">
        <v>42</v>
      </c>
      <c r="D2724">
        <v>1</v>
      </c>
      <c r="E2724">
        <v>12000.62</v>
      </c>
      <c r="F2724" s="2" t="s">
        <v>16</v>
      </c>
      <c r="G2724" s="2" t="s">
        <v>43</v>
      </c>
      <c r="H2724" s="2" t="s">
        <v>18</v>
      </c>
      <c r="I2724" s="2" t="s">
        <v>40</v>
      </c>
      <c r="J2724" s="2" t="s">
        <v>26</v>
      </c>
      <c r="K2724" t="s">
        <v>41</v>
      </c>
      <c r="L2724" t="s">
        <v>22</v>
      </c>
      <c r="M2724">
        <v>12000.62</v>
      </c>
      <c r="N2724">
        <v>2020</v>
      </c>
      <c r="O2724">
        <v>6</v>
      </c>
    </row>
    <row r="2725" spans="1:15" x14ac:dyDescent="0.25">
      <c r="A2725" s="1">
        <v>43992</v>
      </c>
      <c r="B2725">
        <v>1000000056</v>
      </c>
      <c r="C2725" s="2" t="s">
        <v>54</v>
      </c>
      <c r="D2725">
        <v>1</v>
      </c>
      <c r="E2725">
        <v>1698.32</v>
      </c>
      <c r="F2725" s="2" t="s">
        <v>46</v>
      </c>
      <c r="G2725" s="2" t="s">
        <v>24</v>
      </c>
      <c r="H2725" s="2" t="s">
        <v>18</v>
      </c>
      <c r="I2725" s="2" t="s">
        <v>34</v>
      </c>
      <c r="J2725" s="2" t="s">
        <v>26</v>
      </c>
      <c r="K2725" t="s">
        <v>35</v>
      </c>
      <c r="L2725" t="s">
        <v>28</v>
      </c>
      <c r="M2725">
        <v>1698.32</v>
      </c>
      <c r="N2725">
        <v>2020</v>
      </c>
      <c r="O2725">
        <v>6</v>
      </c>
    </row>
    <row r="2726" spans="1:15" x14ac:dyDescent="0.25">
      <c r="A2726" s="1">
        <v>43992</v>
      </c>
      <c r="B2726">
        <v>1000000056</v>
      </c>
      <c r="C2726" s="2" t="s">
        <v>54</v>
      </c>
      <c r="D2726">
        <v>1</v>
      </c>
      <c r="E2726">
        <v>1698.32</v>
      </c>
      <c r="F2726" s="2" t="s">
        <v>46</v>
      </c>
      <c r="G2726" s="2" t="s">
        <v>24</v>
      </c>
      <c r="H2726" s="2" t="s">
        <v>18</v>
      </c>
      <c r="I2726" s="2" t="s">
        <v>34</v>
      </c>
      <c r="J2726" s="2" t="s">
        <v>26</v>
      </c>
      <c r="K2726" t="s">
        <v>35</v>
      </c>
      <c r="L2726" t="s">
        <v>28</v>
      </c>
      <c r="M2726">
        <v>1698.32</v>
      </c>
      <c r="N2726">
        <v>2020</v>
      </c>
      <c r="O2726">
        <v>6</v>
      </c>
    </row>
    <row r="2727" spans="1:15" x14ac:dyDescent="0.25">
      <c r="A2727" s="1">
        <v>43992</v>
      </c>
      <c r="B2727">
        <v>1000000056</v>
      </c>
      <c r="C2727" s="2" t="s">
        <v>23</v>
      </c>
      <c r="D2727">
        <v>1</v>
      </c>
      <c r="E2727">
        <v>5000.47</v>
      </c>
      <c r="F2727" s="2" t="s">
        <v>16</v>
      </c>
      <c r="G2727" s="2" t="s">
        <v>24</v>
      </c>
      <c r="H2727" s="2" t="s">
        <v>18</v>
      </c>
      <c r="I2727" s="2" t="s">
        <v>34</v>
      </c>
      <c r="J2727" s="2" t="s">
        <v>26</v>
      </c>
      <c r="K2727" t="s">
        <v>35</v>
      </c>
      <c r="L2727" t="s">
        <v>28</v>
      </c>
      <c r="M2727">
        <v>5000.47</v>
      </c>
      <c r="N2727">
        <v>2020</v>
      </c>
      <c r="O2727">
        <v>6</v>
      </c>
    </row>
    <row r="2728" spans="1:15" x14ac:dyDescent="0.25">
      <c r="A2728" s="1">
        <v>43992</v>
      </c>
      <c r="B2728">
        <v>1000000056</v>
      </c>
      <c r="C2728" s="2" t="s">
        <v>23</v>
      </c>
      <c r="D2728">
        <v>1</v>
      </c>
      <c r="E2728">
        <v>5000.47</v>
      </c>
      <c r="F2728" s="2" t="s">
        <v>16</v>
      </c>
      <c r="G2728" s="2" t="s">
        <v>24</v>
      </c>
      <c r="H2728" s="2" t="s">
        <v>18</v>
      </c>
      <c r="I2728" s="2" t="s">
        <v>34</v>
      </c>
      <c r="J2728" s="2" t="s">
        <v>26</v>
      </c>
      <c r="K2728" t="s">
        <v>35</v>
      </c>
      <c r="L2728" t="s">
        <v>28</v>
      </c>
      <c r="M2728">
        <v>5000.47</v>
      </c>
      <c r="N2728">
        <v>2020</v>
      </c>
      <c r="O2728">
        <v>6</v>
      </c>
    </row>
    <row r="2729" spans="1:15" x14ac:dyDescent="0.25">
      <c r="A2729" s="1">
        <v>43992</v>
      </c>
      <c r="B2729">
        <v>1000000056</v>
      </c>
      <c r="C2729" s="2" t="s">
        <v>15</v>
      </c>
      <c r="D2729">
        <v>2</v>
      </c>
      <c r="E2729">
        <v>13000.44</v>
      </c>
      <c r="F2729" s="2" t="s">
        <v>16</v>
      </c>
      <c r="G2729" s="2" t="s">
        <v>17</v>
      </c>
      <c r="H2729" s="2" t="s">
        <v>18</v>
      </c>
      <c r="I2729" s="2" t="s">
        <v>34</v>
      </c>
      <c r="J2729" s="2" t="s">
        <v>26</v>
      </c>
      <c r="K2729" t="s">
        <v>35</v>
      </c>
      <c r="L2729" t="s">
        <v>28</v>
      </c>
      <c r="M2729">
        <v>6500.22</v>
      </c>
      <c r="N2729">
        <v>2020</v>
      </c>
      <c r="O2729">
        <v>6</v>
      </c>
    </row>
    <row r="2730" spans="1:15" x14ac:dyDescent="0.25">
      <c r="A2730" s="1">
        <v>43992</v>
      </c>
      <c r="B2730">
        <v>1000000056</v>
      </c>
      <c r="C2730" s="2" t="s">
        <v>15</v>
      </c>
      <c r="D2730">
        <v>2</v>
      </c>
      <c r="E2730">
        <v>13000.44</v>
      </c>
      <c r="F2730" s="2" t="s">
        <v>16</v>
      </c>
      <c r="G2730" s="2" t="s">
        <v>17</v>
      </c>
      <c r="H2730" s="2" t="s">
        <v>18</v>
      </c>
      <c r="I2730" s="2" t="s">
        <v>34</v>
      </c>
      <c r="J2730" s="2" t="s">
        <v>26</v>
      </c>
      <c r="K2730" t="s">
        <v>35</v>
      </c>
      <c r="L2730" t="s">
        <v>28</v>
      </c>
      <c r="M2730">
        <v>6500.22</v>
      </c>
      <c r="N2730">
        <v>2020</v>
      </c>
      <c r="O2730">
        <v>6</v>
      </c>
    </row>
    <row r="2731" spans="1:15" x14ac:dyDescent="0.25">
      <c r="A2731" s="1">
        <v>43992</v>
      </c>
      <c r="B2731">
        <v>1000000067</v>
      </c>
      <c r="C2731" s="2" t="s">
        <v>23</v>
      </c>
      <c r="D2731">
        <v>1</v>
      </c>
      <c r="E2731">
        <v>20000.7</v>
      </c>
      <c r="F2731" s="2" t="s">
        <v>16</v>
      </c>
      <c r="G2731" s="2" t="s">
        <v>24</v>
      </c>
      <c r="H2731" s="2" t="s">
        <v>18</v>
      </c>
      <c r="I2731" s="2" t="s">
        <v>25</v>
      </c>
      <c r="J2731" s="2" t="s">
        <v>20</v>
      </c>
      <c r="K2731" t="s">
        <v>51</v>
      </c>
      <c r="L2731" t="s">
        <v>22</v>
      </c>
      <c r="M2731">
        <v>20000.7</v>
      </c>
      <c r="N2731">
        <v>2020</v>
      </c>
      <c r="O2731">
        <v>6</v>
      </c>
    </row>
    <row r="2732" spans="1:15" x14ac:dyDescent="0.25">
      <c r="A2732" s="1">
        <v>43992</v>
      </c>
      <c r="B2732">
        <v>1000000067</v>
      </c>
      <c r="C2732" s="2" t="s">
        <v>23</v>
      </c>
      <c r="D2732">
        <v>1</v>
      </c>
      <c r="E2732">
        <v>20000.7</v>
      </c>
      <c r="F2732" s="2" t="s">
        <v>16</v>
      </c>
      <c r="G2732" s="2" t="s">
        <v>24</v>
      </c>
      <c r="H2732" s="2" t="s">
        <v>18</v>
      </c>
      <c r="I2732" s="2" t="s">
        <v>25</v>
      </c>
      <c r="J2732" s="2" t="s">
        <v>20</v>
      </c>
      <c r="K2732" t="s">
        <v>51</v>
      </c>
      <c r="L2732" t="s">
        <v>22</v>
      </c>
      <c r="M2732">
        <v>20000.7</v>
      </c>
      <c r="N2732">
        <v>2020</v>
      </c>
      <c r="O2732">
        <v>6</v>
      </c>
    </row>
    <row r="2733" spans="1:15" x14ac:dyDescent="0.25">
      <c r="A2733" s="1">
        <v>43992</v>
      </c>
      <c r="B2733">
        <v>1000000067</v>
      </c>
      <c r="C2733" s="2" t="s">
        <v>15</v>
      </c>
      <c r="D2733">
        <v>3</v>
      </c>
      <c r="E2733">
        <v>47001.25</v>
      </c>
      <c r="F2733" s="2" t="s">
        <v>16</v>
      </c>
      <c r="G2733" s="2" t="s">
        <v>17</v>
      </c>
      <c r="H2733" s="2" t="s">
        <v>18</v>
      </c>
      <c r="I2733" s="2" t="s">
        <v>25</v>
      </c>
      <c r="J2733" s="2" t="s">
        <v>20</v>
      </c>
      <c r="K2733" t="s">
        <v>51</v>
      </c>
      <c r="L2733" t="s">
        <v>22</v>
      </c>
      <c r="M2733">
        <v>15667.08</v>
      </c>
      <c r="N2733">
        <v>2020</v>
      </c>
      <c r="O2733">
        <v>6</v>
      </c>
    </row>
    <row r="2734" spans="1:15" x14ac:dyDescent="0.25">
      <c r="A2734" s="1">
        <v>43992</v>
      </c>
      <c r="B2734">
        <v>1000000067</v>
      </c>
      <c r="C2734" s="2" t="s">
        <v>15</v>
      </c>
      <c r="D2734">
        <v>3</v>
      </c>
      <c r="E2734">
        <v>47001.25</v>
      </c>
      <c r="F2734" s="2" t="s">
        <v>16</v>
      </c>
      <c r="G2734" s="2" t="s">
        <v>17</v>
      </c>
      <c r="H2734" s="2" t="s">
        <v>18</v>
      </c>
      <c r="I2734" s="2" t="s">
        <v>25</v>
      </c>
      <c r="J2734" s="2" t="s">
        <v>20</v>
      </c>
      <c r="K2734" t="s">
        <v>51</v>
      </c>
      <c r="L2734" t="s">
        <v>22</v>
      </c>
      <c r="M2734">
        <v>15667.08</v>
      </c>
      <c r="N2734">
        <v>2020</v>
      </c>
      <c r="O2734">
        <v>6</v>
      </c>
    </row>
    <row r="2735" spans="1:15" x14ac:dyDescent="0.25">
      <c r="A2735" s="1">
        <v>43992</v>
      </c>
      <c r="B2735">
        <v>1000000068</v>
      </c>
      <c r="C2735" s="2" t="s">
        <v>23</v>
      </c>
      <c r="D2735">
        <v>1</v>
      </c>
      <c r="E2735">
        <v>1000.07</v>
      </c>
      <c r="F2735" s="2" t="s">
        <v>16</v>
      </c>
      <c r="G2735" s="2" t="s">
        <v>24</v>
      </c>
      <c r="H2735" s="2" t="s">
        <v>30</v>
      </c>
      <c r="I2735" s="2" t="s">
        <v>55</v>
      </c>
      <c r="J2735" s="2" t="s">
        <v>26</v>
      </c>
      <c r="K2735" t="s">
        <v>56</v>
      </c>
      <c r="L2735" t="s">
        <v>28</v>
      </c>
      <c r="M2735">
        <v>1000.07</v>
      </c>
      <c r="N2735">
        <v>2020</v>
      </c>
      <c r="O2735">
        <v>6</v>
      </c>
    </row>
    <row r="2736" spans="1:15" x14ac:dyDescent="0.25">
      <c r="A2736" s="1">
        <v>43992</v>
      </c>
      <c r="B2736">
        <v>1000000068</v>
      </c>
      <c r="C2736" s="2" t="s">
        <v>23</v>
      </c>
      <c r="D2736">
        <v>1</v>
      </c>
      <c r="E2736">
        <v>1000.07</v>
      </c>
      <c r="F2736" s="2" t="s">
        <v>16</v>
      </c>
      <c r="G2736" s="2" t="s">
        <v>24</v>
      </c>
      <c r="H2736" s="2" t="s">
        <v>30</v>
      </c>
      <c r="I2736" s="2" t="s">
        <v>55</v>
      </c>
      <c r="J2736" s="2" t="s">
        <v>26</v>
      </c>
      <c r="K2736" t="s">
        <v>56</v>
      </c>
      <c r="L2736" t="s">
        <v>28</v>
      </c>
      <c r="M2736">
        <v>1000.07</v>
      </c>
      <c r="N2736">
        <v>2020</v>
      </c>
      <c r="O2736">
        <v>6</v>
      </c>
    </row>
    <row r="2737" spans="1:15" x14ac:dyDescent="0.25">
      <c r="A2737" s="1">
        <v>43992</v>
      </c>
      <c r="B2737">
        <v>1000000068</v>
      </c>
      <c r="C2737" s="2" t="s">
        <v>15</v>
      </c>
      <c r="D2737">
        <v>1</v>
      </c>
      <c r="E2737">
        <v>12000.58</v>
      </c>
      <c r="F2737" s="2" t="s">
        <v>16</v>
      </c>
      <c r="G2737" s="2" t="s">
        <v>17</v>
      </c>
      <c r="H2737" s="2" t="s">
        <v>30</v>
      </c>
      <c r="I2737" s="2" t="s">
        <v>55</v>
      </c>
      <c r="J2737" s="2" t="s">
        <v>26</v>
      </c>
      <c r="K2737" t="s">
        <v>56</v>
      </c>
      <c r="L2737" t="s">
        <v>28</v>
      </c>
      <c r="M2737">
        <v>12000.58</v>
      </c>
      <c r="N2737">
        <v>2020</v>
      </c>
      <c r="O2737">
        <v>6</v>
      </c>
    </row>
    <row r="2738" spans="1:15" x14ac:dyDescent="0.25">
      <c r="A2738" s="1">
        <v>43992</v>
      </c>
      <c r="B2738">
        <v>1000000068</v>
      </c>
      <c r="C2738" s="2" t="s">
        <v>15</v>
      </c>
      <c r="D2738">
        <v>1</v>
      </c>
      <c r="E2738">
        <v>12000.58</v>
      </c>
      <c r="F2738" s="2" t="s">
        <v>16</v>
      </c>
      <c r="G2738" s="2" t="s">
        <v>17</v>
      </c>
      <c r="H2738" s="2" t="s">
        <v>30</v>
      </c>
      <c r="I2738" s="2" t="s">
        <v>55</v>
      </c>
      <c r="J2738" s="2" t="s">
        <v>26</v>
      </c>
      <c r="K2738" t="s">
        <v>56</v>
      </c>
      <c r="L2738" t="s">
        <v>28</v>
      </c>
      <c r="M2738">
        <v>12000.58</v>
      </c>
      <c r="N2738">
        <v>2020</v>
      </c>
      <c r="O2738">
        <v>6</v>
      </c>
    </row>
    <row r="2739" spans="1:15" x14ac:dyDescent="0.25">
      <c r="A2739" s="1">
        <v>43992</v>
      </c>
      <c r="B2739">
        <v>1000000104</v>
      </c>
      <c r="C2739" s="2" t="s">
        <v>42</v>
      </c>
      <c r="D2739">
        <v>1</v>
      </c>
      <c r="E2739">
        <v>13000.59</v>
      </c>
      <c r="F2739" s="2" t="s">
        <v>16</v>
      </c>
      <c r="G2739" s="2" t="s">
        <v>43</v>
      </c>
      <c r="H2739" s="2" t="s">
        <v>18</v>
      </c>
      <c r="I2739" s="2" t="s">
        <v>40</v>
      </c>
      <c r="J2739" s="2" t="s">
        <v>26</v>
      </c>
      <c r="K2739" t="s">
        <v>41</v>
      </c>
      <c r="L2739" t="s">
        <v>22</v>
      </c>
      <c r="M2739">
        <v>13000.59</v>
      </c>
      <c r="N2739">
        <v>2020</v>
      </c>
      <c r="O2739">
        <v>6</v>
      </c>
    </row>
    <row r="2740" spans="1:15" x14ac:dyDescent="0.25">
      <c r="A2740" s="1">
        <v>43992</v>
      </c>
      <c r="B2740">
        <v>1000000104</v>
      </c>
      <c r="C2740" s="2" t="s">
        <v>42</v>
      </c>
      <c r="D2740">
        <v>1</v>
      </c>
      <c r="E2740">
        <v>13000.59</v>
      </c>
      <c r="F2740" s="2" t="s">
        <v>16</v>
      </c>
      <c r="G2740" s="2" t="s">
        <v>43</v>
      </c>
      <c r="H2740" s="2" t="s">
        <v>18</v>
      </c>
      <c r="I2740" s="2" t="s">
        <v>40</v>
      </c>
      <c r="J2740" s="2" t="s">
        <v>26</v>
      </c>
      <c r="K2740" t="s">
        <v>41</v>
      </c>
      <c r="L2740" t="s">
        <v>22</v>
      </c>
      <c r="M2740">
        <v>13000.59</v>
      </c>
      <c r="N2740">
        <v>2020</v>
      </c>
      <c r="O2740">
        <v>6</v>
      </c>
    </row>
    <row r="2741" spans="1:15" x14ac:dyDescent="0.25">
      <c r="A2741" s="1">
        <v>43992</v>
      </c>
      <c r="B2741">
        <v>1000000237</v>
      </c>
      <c r="C2741" s="2" t="s">
        <v>42</v>
      </c>
      <c r="D2741">
        <v>1</v>
      </c>
      <c r="E2741">
        <v>17000.64</v>
      </c>
      <c r="F2741" s="2" t="s">
        <v>16</v>
      </c>
      <c r="G2741" s="2" t="s">
        <v>43</v>
      </c>
      <c r="H2741" s="2" t="s">
        <v>18</v>
      </c>
      <c r="I2741" s="2" t="s">
        <v>40</v>
      </c>
      <c r="J2741" s="2" t="s">
        <v>26</v>
      </c>
      <c r="K2741" t="s">
        <v>41</v>
      </c>
      <c r="L2741" t="s">
        <v>22</v>
      </c>
      <c r="M2741">
        <v>17000.64</v>
      </c>
      <c r="N2741">
        <v>2020</v>
      </c>
      <c r="O2741">
        <v>6</v>
      </c>
    </row>
    <row r="2742" spans="1:15" x14ac:dyDescent="0.25">
      <c r="A2742" s="1">
        <v>43992</v>
      </c>
      <c r="B2742">
        <v>1000000237</v>
      </c>
      <c r="C2742" s="2" t="s">
        <v>42</v>
      </c>
      <c r="D2742">
        <v>1</v>
      </c>
      <c r="E2742">
        <v>17000.64</v>
      </c>
      <c r="F2742" s="2" t="s">
        <v>16</v>
      </c>
      <c r="G2742" s="2" t="s">
        <v>43</v>
      </c>
      <c r="H2742" s="2" t="s">
        <v>18</v>
      </c>
      <c r="I2742" s="2" t="s">
        <v>40</v>
      </c>
      <c r="J2742" s="2" t="s">
        <v>26</v>
      </c>
      <c r="K2742" t="s">
        <v>41</v>
      </c>
      <c r="L2742" t="s">
        <v>22</v>
      </c>
      <c r="M2742">
        <v>17000.64</v>
      </c>
      <c r="N2742">
        <v>2020</v>
      </c>
      <c r="O2742">
        <v>6</v>
      </c>
    </row>
    <row r="2743" spans="1:15" x14ac:dyDescent="0.25">
      <c r="A2743" s="1">
        <v>43992</v>
      </c>
      <c r="B2743">
        <v>1000000566</v>
      </c>
      <c r="C2743" s="2" t="s">
        <v>23</v>
      </c>
      <c r="D2743">
        <v>1</v>
      </c>
      <c r="E2743">
        <v>19999.95</v>
      </c>
      <c r="F2743" s="2" t="s">
        <v>16</v>
      </c>
      <c r="G2743" s="2" t="s">
        <v>24</v>
      </c>
      <c r="H2743" s="2" t="s">
        <v>47</v>
      </c>
      <c r="I2743" s="2" t="s">
        <v>48</v>
      </c>
      <c r="J2743" s="2" t="s">
        <v>36</v>
      </c>
      <c r="K2743" t="s">
        <v>49</v>
      </c>
      <c r="L2743" t="s">
        <v>22</v>
      </c>
      <c r="M2743">
        <v>19999.95</v>
      </c>
      <c r="N2743">
        <v>2020</v>
      </c>
      <c r="O2743">
        <v>6</v>
      </c>
    </row>
    <row r="2744" spans="1:15" x14ac:dyDescent="0.25">
      <c r="A2744" s="1">
        <v>43992</v>
      </c>
      <c r="B2744">
        <v>1000000566</v>
      </c>
      <c r="C2744" s="2" t="s">
        <v>23</v>
      </c>
      <c r="D2744">
        <v>1</v>
      </c>
      <c r="E2744">
        <v>19999.95</v>
      </c>
      <c r="F2744" s="2" t="s">
        <v>16</v>
      </c>
      <c r="G2744" s="2" t="s">
        <v>24</v>
      </c>
      <c r="H2744" s="2" t="s">
        <v>47</v>
      </c>
      <c r="I2744" s="2" t="s">
        <v>48</v>
      </c>
      <c r="J2744" s="2" t="s">
        <v>36</v>
      </c>
      <c r="K2744" t="s">
        <v>49</v>
      </c>
      <c r="L2744" t="s">
        <v>22</v>
      </c>
      <c r="M2744">
        <v>19999.95</v>
      </c>
      <c r="N2744">
        <v>2020</v>
      </c>
      <c r="O2744">
        <v>6</v>
      </c>
    </row>
    <row r="2745" spans="1:15" x14ac:dyDescent="0.25">
      <c r="A2745" s="1">
        <v>43992</v>
      </c>
      <c r="B2745">
        <v>1000000566</v>
      </c>
      <c r="C2745" s="2" t="s">
        <v>15</v>
      </c>
      <c r="D2745">
        <v>1</v>
      </c>
      <c r="E2745">
        <v>581.16999999999996</v>
      </c>
      <c r="F2745" s="2" t="s">
        <v>16</v>
      </c>
      <c r="G2745" s="2" t="s">
        <v>17</v>
      </c>
      <c r="H2745" s="2" t="s">
        <v>47</v>
      </c>
      <c r="I2745" s="2" t="s">
        <v>48</v>
      </c>
      <c r="J2745" s="2" t="s">
        <v>36</v>
      </c>
      <c r="K2745" t="s">
        <v>49</v>
      </c>
      <c r="L2745" t="s">
        <v>22</v>
      </c>
      <c r="M2745">
        <v>581.16999999999996</v>
      </c>
      <c r="N2745">
        <v>2020</v>
      </c>
      <c r="O2745">
        <v>6</v>
      </c>
    </row>
    <row r="2746" spans="1:15" x14ac:dyDescent="0.25">
      <c r="A2746" s="1">
        <v>43992</v>
      </c>
      <c r="B2746">
        <v>1000000566</v>
      </c>
      <c r="C2746" s="2" t="s">
        <v>15</v>
      </c>
      <c r="D2746">
        <v>1</v>
      </c>
      <c r="E2746">
        <v>581.16999999999996</v>
      </c>
      <c r="F2746" s="2" t="s">
        <v>16</v>
      </c>
      <c r="G2746" s="2" t="s">
        <v>17</v>
      </c>
      <c r="H2746" s="2" t="s">
        <v>47</v>
      </c>
      <c r="I2746" s="2" t="s">
        <v>48</v>
      </c>
      <c r="J2746" s="2" t="s">
        <v>36</v>
      </c>
      <c r="K2746" t="s">
        <v>49</v>
      </c>
      <c r="L2746" t="s">
        <v>22</v>
      </c>
      <c r="M2746">
        <v>581.16999999999996</v>
      </c>
      <c r="N2746">
        <v>2020</v>
      </c>
      <c r="O2746">
        <v>6</v>
      </c>
    </row>
    <row r="2747" spans="1:15" x14ac:dyDescent="0.25">
      <c r="A2747" s="1">
        <v>43992</v>
      </c>
      <c r="B2747">
        <v>1000000576</v>
      </c>
      <c r="C2747" s="2" t="s">
        <v>42</v>
      </c>
      <c r="D2747">
        <v>1</v>
      </c>
      <c r="E2747">
        <v>16000.17</v>
      </c>
      <c r="F2747" s="2" t="s">
        <v>16</v>
      </c>
      <c r="G2747" s="2" t="s">
        <v>43</v>
      </c>
      <c r="H2747" s="2" t="s">
        <v>18</v>
      </c>
      <c r="I2747" s="2" t="s">
        <v>25</v>
      </c>
      <c r="J2747" s="2" t="s">
        <v>36</v>
      </c>
      <c r="K2747" t="s">
        <v>37</v>
      </c>
      <c r="L2747" t="s">
        <v>22</v>
      </c>
      <c r="M2747">
        <v>16000.17</v>
      </c>
      <c r="N2747">
        <v>2020</v>
      </c>
      <c r="O2747">
        <v>6</v>
      </c>
    </row>
    <row r="2748" spans="1:15" x14ac:dyDescent="0.25">
      <c r="A2748" s="1">
        <v>43992</v>
      </c>
      <c r="B2748">
        <v>1000000576</v>
      </c>
      <c r="C2748" s="2" t="s">
        <v>42</v>
      </c>
      <c r="D2748">
        <v>1</v>
      </c>
      <c r="E2748">
        <v>16000.17</v>
      </c>
      <c r="F2748" s="2" t="s">
        <v>16</v>
      </c>
      <c r="G2748" s="2" t="s">
        <v>43</v>
      </c>
      <c r="H2748" s="2" t="s">
        <v>18</v>
      </c>
      <c r="I2748" s="2" t="s">
        <v>25</v>
      </c>
      <c r="J2748" s="2" t="s">
        <v>36</v>
      </c>
      <c r="K2748" t="s">
        <v>37</v>
      </c>
      <c r="L2748" t="s">
        <v>22</v>
      </c>
      <c r="M2748">
        <v>16000.17</v>
      </c>
      <c r="N2748">
        <v>2020</v>
      </c>
      <c r="O2748">
        <v>6</v>
      </c>
    </row>
    <row r="2749" spans="1:15" x14ac:dyDescent="0.25">
      <c r="A2749" s="1">
        <v>43992</v>
      </c>
      <c r="B2749">
        <v>1000000928</v>
      </c>
      <c r="C2749" s="2" t="s">
        <v>23</v>
      </c>
      <c r="D2749">
        <v>2</v>
      </c>
      <c r="E2749">
        <v>21000.75</v>
      </c>
      <c r="F2749" s="2" t="s">
        <v>16</v>
      </c>
      <c r="G2749" s="2" t="s">
        <v>24</v>
      </c>
      <c r="H2749" s="2" t="s">
        <v>30</v>
      </c>
      <c r="I2749" s="2" t="s">
        <v>57</v>
      </c>
      <c r="J2749" s="2" t="s">
        <v>26</v>
      </c>
      <c r="K2749" t="s">
        <v>58</v>
      </c>
      <c r="L2749" t="s">
        <v>22</v>
      </c>
      <c r="M2749">
        <v>10500.38</v>
      </c>
      <c r="N2749">
        <v>2020</v>
      </c>
      <c r="O2749">
        <v>6</v>
      </c>
    </row>
    <row r="2750" spans="1:15" x14ac:dyDescent="0.25">
      <c r="A2750" s="1">
        <v>43992</v>
      </c>
      <c r="B2750">
        <v>1000000928</v>
      </c>
      <c r="C2750" s="2" t="s">
        <v>23</v>
      </c>
      <c r="D2750">
        <v>2</v>
      </c>
      <c r="E2750">
        <v>21000.75</v>
      </c>
      <c r="F2750" s="2" t="s">
        <v>16</v>
      </c>
      <c r="G2750" s="2" t="s">
        <v>24</v>
      </c>
      <c r="H2750" s="2" t="s">
        <v>30</v>
      </c>
      <c r="I2750" s="2" t="s">
        <v>57</v>
      </c>
      <c r="J2750" s="2" t="s">
        <v>26</v>
      </c>
      <c r="K2750" t="s">
        <v>58</v>
      </c>
      <c r="L2750" t="s">
        <v>22</v>
      </c>
      <c r="M2750">
        <v>10500.38</v>
      </c>
      <c r="N2750">
        <v>2020</v>
      </c>
      <c r="O2750">
        <v>6</v>
      </c>
    </row>
    <row r="2751" spans="1:15" x14ac:dyDescent="0.25">
      <c r="A2751" s="1">
        <v>43992</v>
      </c>
      <c r="B2751">
        <v>1000001524</v>
      </c>
      <c r="C2751" s="2" t="s">
        <v>15</v>
      </c>
      <c r="D2751">
        <v>2</v>
      </c>
      <c r="E2751">
        <v>26000.17</v>
      </c>
      <c r="F2751" s="2" t="s">
        <v>16</v>
      </c>
      <c r="G2751" s="2" t="s">
        <v>17</v>
      </c>
      <c r="H2751" s="2" t="s">
        <v>18</v>
      </c>
      <c r="I2751" s="2" t="s">
        <v>25</v>
      </c>
      <c r="J2751" s="2" t="s">
        <v>20</v>
      </c>
      <c r="K2751" t="s">
        <v>51</v>
      </c>
      <c r="L2751" t="s">
        <v>22</v>
      </c>
      <c r="M2751">
        <v>13000.08</v>
      </c>
      <c r="N2751">
        <v>2020</v>
      </c>
      <c r="O2751">
        <v>6</v>
      </c>
    </row>
    <row r="2752" spans="1:15" x14ac:dyDescent="0.25">
      <c r="A2752" s="1">
        <v>43992</v>
      </c>
      <c r="B2752">
        <v>1000001524</v>
      </c>
      <c r="C2752" s="2" t="s">
        <v>15</v>
      </c>
      <c r="D2752">
        <v>2</v>
      </c>
      <c r="E2752">
        <v>26000.17</v>
      </c>
      <c r="F2752" s="2" t="s">
        <v>16</v>
      </c>
      <c r="G2752" s="2" t="s">
        <v>17</v>
      </c>
      <c r="H2752" s="2" t="s">
        <v>18</v>
      </c>
      <c r="I2752" s="2" t="s">
        <v>25</v>
      </c>
      <c r="J2752" s="2" t="s">
        <v>20</v>
      </c>
      <c r="K2752" t="s">
        <v>51</v>
      </c>
      <c r="L2752" t="s">
        <v>22</v>
      </c>
      <c r="M2752">
        <v>13000.08</v>
      </c>
      <c r="N2752">
        <v>2020</v>
      </c>
      <c r="O2752">
        <v>6</v>
      </c>
    </row>
    <row r="2753" spans="1:15" x14ac:dyDescent="0.25">
      <c r="A2753" s="1">
        <v>43992</v>
      </c>
      <c r="B2753">
        <v>1000003489</v>
      </c>
      <c r="C2753" s="2" t="s">
        <v>23</v>
      </c>
      <c r="D2753">
        <v>1</v>
      </c>
      <c r="E2753">
        <v>15000.29</v>
      </c>
      <c r="F2753" s="2" t="s">
        <v>16</v>
      </c>
      <c r="G2753" s="2" t="s">
        <v>24</v>
      </c>
      <c r="H2753" s="2" t="s">
        <v>47</v>
      </c>
      <c r="I2753" s="2" t="s">
        <v>48</v>
      </c>
      <c r="J2753" s="2" t="s">
        <v>26</v>
      </c>
      <c r="K2753" t="s">
        <v>50</v>
      </c>
      <c r="L2753" t="s">
        <v>22</v>
      </c>
      <c r="M2753">
        <v>15000.29</v>
      </c>
      <c r="N2753">
        <v>2020</v>
      </c>
      <c r="O2753">
        <v>6</v>
      </c>
    </row>
    <row r="2754" spans="1:15" x14ac:dyDescent="0.25">
      <c r="A2754" s="1">
        <v>43992</v>
      </c>
      <c r="B2754">
        <v>1000003489</v>
      </c>
      <c r="C2754" s="2" t="s">
        <v>23</v>
      </c>
      <c r="D2754">
        <v>1</v>
      </c>
      <c r="E2754">
        <v>15000.29</v>
      </c>
      <c r="F2754" s="2" t="s">
        <v>16</v>
      </c>
      <c r="G2754" s="2" t="s">
        <v>24</v>
      </c>
      <c r="H2754" s="2" t="s">
        <v>47</v>
      </c>
      <c r="I2754" s="2" t="s">
        <v>48</v>
      </c>
      <c r="J2754" s="2" t="s">
        <v>26</v>
      </c>
      <c r="K2754" t="s">
        <v>50</v>
      </c>
      <c r="L2754" t="s">
        <v>22</v>
      </c>
      <c r="M2754">
        <v>15000.29</v>
      </c>
      <c r="N2754">
        <v>2020</v>
      </c>
      <c r="O2754">
        <v>6</v>
      </c>
    </row>
    <row r="2755" spans="1:15" x14ac:dyDescent="0.25">
      <c r="A2755" s="1">
        <v>43992</v>
      </c>
      <c r="B2755">
        <v>1000003489</v>
      </c>
      <c r="C2755" s="2" t="s">
        <v>42</v>
      </c>
      <c r="D2755">
        <v>1</v>
      </c>
      <c r="E2755">
        <v>7500.35</v>
      </c>
      <c r="F2755" s="2" t="s">
        <v>16</v>
      </c>
      <c r="G2755" s="2" t="s">
        <v>43</v>
      </c>
      <c r="H2755" s="2" t="s">
        <v>47</v>
      </c>
      <c r="I2755" s="2" t="s">
        <v>48</v>
      </c>
      <c r="J2755" s="2" t="s">
        <v>26</v>
      </c>
      <c r="K2755" t="s">
        <v>50</v>
      </c>
      <c r="L2755" t="s">
        <v>22</v>
      </c>
      <c r="M2755">
        <v>7500.35</v>
      </c>
      <c r="N2755">
        <v>2020</v>
      </c>
      <c r="O2755">
        <v>6</v>
      </c>
    </row>
    <row r="2756" spans="1:15" x14ac:dyDescent="0.25">
      <c r="A2756" s="1">
        <v>43992</v>
      </c>
      <c r="B2756">
        <v>1000003489</v>
      </c>
      <c r="C2756" s="2" t="s">
        <v>42</v>
      </c>
      <c r="D2756">
        <v>1</v>
      </c>
      <c r="E2756">
        <v>7500.35</v>
      </c>
      <c r="F2756" s="2" t="s">
        <v>16</v>
      </c>
      <c r="G2756" s="2" t="s">
        <v>43</v>
      </c>
      <c r="H2756" s="2" t="s">
        <v>47</v>
      </c>
      <c r="I2756" s="2" t="s">
        <v>48</v>
      </c>
      <c r="J2756" s="2" t="s">
        <v>26</v>
      </c>
      <c r="K2756" t="s">
        <v>50</v>
      </c>
      <c r="L2756" t="s">
        <v>22</v>
      </c>
      <c r="M2756">
        <v>7500.35</v>
      </c>
      <c r="N2756">
        <v>2020</v>
      </c>
      <c r="O2756">
        <v>6</v>
      </c>
    </row>
    <row r="2757" spans="1:15" x14ac:dyDescent="0.25">
      <c r="A2757" s="1">
        <v>43992</v>
      </c>
      <c r="B2757">
        <v>1000003926</v>
      </c>
      <c r="C2757" s="2" t="s">
        <v>23</v>
      </c>
      <c r="D2757">
        <v>3</v>
      </c>
      <c r="E2757">
        <v>23100.84</v>
      </c>
      <c r="F2757" s="2" t="s">
        <v>16</v>
      </c>
      <c r="G2757" s="2" t="s">
        <v>24</v>
      </c>
      <c r="H2757" s="2" t="s">
        <v>47</v>
      </c>
      <c r="I2757" s="2" t="s">
        <v>48</v>
      </c>
      <c r="J2757" s="2" t="s">
        <v>26</v>
      </c>
      <c r="K2757" t="s">
        <v>50</v>
      </c>
      <c r="L2757" t="s">
        <v>28</v>
      </c>
      <c r="M2757">
        <v>7700.28</v>
      </c>
      <c r="N2757">
        <v>2020</v>
      </c>
      <c r="O2757">
        <v>6</v>
      </c>
    </row>
    <row r="2758" spans="1:15" x14ac:dyDescent="0.25">
      <c r="A2758" s="1">
        <v>43992</v>
      </c>
      <c r="B2758">
        <v>1000003926</v>
      </c>
      <c r="C2758" s="2" t="s">
        <v>23</v>
      </c>
      <c r="D2758">
        <v>3</v>
      </c>
      <c r="E2758">
        <v>23100.84</v>
      </c>
      <c r="F2758" s="2" t="s">
        <v>16</v>
      </c>
      <c r="G2758" s="2" t="s">
        <v>24</v>
      </c>
      <c r="H2758" s="2" t="s">
        <v>47</v>
      </c>
      <c r="I2758" s="2" t="s">
        <v>48</v>
      </c>
      <c r="J2758" s="2" t="s">
        <v>26</v>
      </c>
      <c r="K2758" t="s">
        <v>50</v>
      </c>
      <c r="L2758" t="s">
        <v>28</v>
      </c>
      <c r="M2758">
        <v>7700.28</v>
      </c>
      <c r="N2758">
        <v>2020</v>
      </c>
      <c r="O2758">
        <v>6</v>
      </c>
    </row>
    <row r="2759" spans="1:15" x14ac:dyDescent="0.25">
      <c r="A2759" s="1">
        <v>43992</v>
      </c>
      <c r="B2759">
        <v>1000003989</v>
      </c>
      <c r="C2759" s="2" t="s">
        <v>15</v>
      </c>
      <c r="D2759">
        <v>1</v>
      </c>
      <c r="E2759">
        <v>7500.38</v>
      </c>
      <c r="F2759" s="2" t="s">
        <v>16</v>
      </c>
      <c r="G2759" s="2" t="s">
        <v>17</v>
      </c>
      <c r="H2759" s="2" t="s">
        <v>30</v>
      </c>
      <c r="I2759" s="2" t="s">
        <v>31</v>
      </c>
      <c r="J2759" s="2" t="s">
        <v>36</v>
      </c>
      <c r="K2759" t="s">
        <v>52</v>
      </c>
      <c r="L2759" t="s">
        <v>22</v>
      </c>
      <c r="M2759">
        <v>7500.38</v>
      </c>
      <c r="N2759">
        <v>2020</v>
      </c>
      <c r="O2759">
        <v>6</v>
      </c>
    </row>
    <row r="2760" spans="1:15" x14ac:dyDescent="0.25">
      <c r="A2760" s="1">
        <v>43992</v>
      </c>
      <c r="B2760">
        <v>1000003989</v>
      </c>
      <c r="C2760" s="2" t="s">
        <v>15</v>
      </c>
      <c r="D2760">
        <v>1</v>
      </c>
      <c r="E2760">
        <v>7500.38</v>
      </c>
      <c r="F2760" s="2" t="s">
        <v>16</v>
      </c>
      <c r="G2760" s="2" t="s">
        <v>17</v>
      </c>
      <c r="H2760" s="2" t="s">
        <v>30</v>
      </c>
      <c r="I2760" s="2" t="s">
        <v>31</v>
      </c>
      <c r="J2760" s="2" t="s">
        <v>36</v>
      </c>
      <c r="K2760" t="s">
        <v>52</v>
      </c>
      <c r="L2760" t="s">
        <v>22</v>
      </c>
      <c r="M2760">
        <v>7500.38</v>
      </c>
      <c r="N2760">
        <v>2020</v>
      </c>
      <c r="O2760">
        <v>6</v>
      </c>
    </row>
    <row r="2761" spans="1:15" x14ac:dyDescent="0.25">
      <c r="A2761" s="1">
        <v>43992</v>
      </c>
      <c r="B2761">
        <v>1000004170</v>
      </c>
      <c r="C2761" s="2" t="s">
        <v>23</v>
      </c>
      <c r="D2761">
        <v>2</v>
      </c>
      <c r="E2761">
        <v>45000.86</v>
      </c>
      <c r="F2761" s="2" t="s">
        <v>16</v>
      </c>
      <c r="G2761" s="2" t="s">
        <v>24</v>
      </c>
      <c r="H2761" s="2" t="s">
        <v>18</v>
      </c>
      <c r="I2761" s="2" t="s">
        <v>34</v>
      </c>
      <c r="J2761" s="2" t="s">
        <v>20</v>
      </c>
      <c r="K2761" t="s">
        <v>44</v>
      </c>
      <c r="L2761" t="s">
        <v>28</v>
      </c>
      <c r="M2761">
        <v>22500.43</v>
      </c>
      <c r="N2761">
        <v>2020</v>
      </c>
      <c r="O2761">
        <v>6</v>
      </c>
    </row>
    <row r="2762" spans="1:15" x14ac:dyDescent="0.25">
      <c r="A2762" s="1">
        <v>43992</v>
      </c>
      <c r="B2762">
        <v>1000004170</v>
      </c>
      <c r="C2762" s="2" t="s">
        <v>23</v>
      </c>
      <c r="D2762">
        <v>2</v>
      </c>
      <c r="E2762">
        <v>45000.86</v>
      </c>
      <c r="F2762" s="2" t="s">
        <v>16</v>
      </c>
      <c r="G2762" s="2" t="s">
        <v>24</v>
      </c>
      <c r="H2762" s="2" t="s">
        <v>18</v>
      </c>
      <c r="I2762" s="2" t="s">
        <v>34</v>
      </c>
      <c r="J2762" s="2" t="s">
        <v>20</v>
      </c>
      <c r="K2762" t="s">
        <v>44</v>
      </c>
      <c r="L2762" t="s">
        <v>28</v>
      </c>
      <c r="M2762">
        <v>22500.43</v>
      </c>
      <c r="N2762">
        <v>2020</v>
      </c>
      <c r="O2762">
        <v>6</v>
      </c>
    </row>
    <row r="2763" spans="1:15" x14ac:dyDescent="0.25">
      <c r="A2763" s="1">
        <v>43992</v>
      </c>
      <c r="B2763">
        <v>1000004256</v>
      </c>
      <c r="C2763" s="2" t="s">
        <v>15</v>
      </c>
      <c r="D2763">
        <v>1</v>
      </c>
      <c r="E2763">
        <v>12999.93</v>
      </c>
      <c r="F2763" s="2" t="s">
        <v>16</v>
      </c>
      <c r="G2763" s="2" t="s">
        <v>17</v>
      </c>
      <c r="H2763" s="2" t="s">
        <v>18</v>
      </c>
      <c r="I2763" s="2" t="s">
        <v>40</v>
      </c>
      <c r="J2763" s="2" t="s">
        <v>26</v>
      </c>
      <c r="K2763" t="s">
        <v>41</v>
      </c>
      <c r="L2763" t="s">
        <v>22</v>
      </c>
      <c r="M2763">
        <v>12999.93</v>
      </c>
      <c r="N2763">
        <v>2020</v>
      </c>
      <c r="O2763">
        <v>6</v>
      </c>
    </row>
    <row r="2764" spans="1:15" x14ac:dyDescent="0.25">
      <c r="A2764" s="1">
        <v>43992</v>
      </c>
      <c r="B2764">
        <v>1000004256</v>
      </c>
      <c r="C2764" s="2" t="s">
        <v>15</v>
      </c>
      <c r="D2764">
        <v>1</v>
      </c>
      <c r="E2764">
        <v>12999.93</v>
      </c>
      <c r="F2764" s="2" t="s">
        <v>16</v>
      </c>
      <c r="G2764" s="2" t="s">
        <v>17</v>
      </c>
      <c r="H2764" s="2" t="s">
        <v>18</v>
      </c>
      <c r="I2764" s="2" t="s">
        <v>40</v>
      </c>
      <c r="J2764" s="2" t="s">
        <v>26</v>
      </c>
      <c r="K2764" t="s">
        <v>41</v>
      </c>
      <c r="L2764" t="s">
        <v>22</v>
      </c>
      <c r="M2764">
        <v>12999.93</v>
      </c>
      <c r="N2764">
        <v>2020</v>
      </c>
      <c r="O2764">
        <v>6</v>
      </c>
    </row>
    <row r="2765" spans="1:15" x14ac:dyDescent="0.25">
      <c r="A2765" s="1">
        <v>43992</v>
      </c>
      <c r="B2765">
        <v>1000004256</v>
      </c>
      <c r="C2765" s="2" t="s">
        <v>42</v>
      </c>
      <c r="D2765">
        <v>1</v>
      </c>
      <c r="E2765">
        <v>3000.23</v>
      </c>
      <c r="F2765" s="2" t="s">
        <v>16</v>
      </c>
      <c r="G2765" s="2" t="s">
        <v>43</v>
      </c>
      <c r="H2765" s="2" t="s">
        <v>18</v>
      </c>
      <c r="I2765" s="2" t="s">
        <v>40</v>
      </c>
      <c r="J2765" s="2" t="s">
        <v>26</v>
      </c>
      <c r="K2765" t="s">
        <v>41</v>
      </c>
      <c r="L2765" t="s">
        <v>22</v>
      </c>
      <c r="M2765">
        <v>3000.23</v>
      </c>
      <c r="N2765">
        <v>2020</v>
      </c>
      <c r="O2765">
        <v>6</v>
      </c>
    </row>
    <row r="2766" spans="1:15" x14ac:dyDescent="0.25">
      <c r="A2766" s="1">
        <v>43992</v>
      </c>
      <c r="B2766">
        <v>1000004256</v>
      </c>
      <c r="C2766" s="2" t="s">
        <v>42</v>
      </c>
      <c r="D2766">
        <v>1</v>
      </c>
      <c r="E2766">
        <v>3000.23</v>
      </c>
      <c r="F2766" s="2" t="s">
        <v>16</v>
      </c>
      <c r="G2766" s="2" t="s">
        <v>43</v>
      </c>
      <c r="H2766" s="2" t="s">
        <v>18</v>
      </c>
      <c r="I2766" s="2" t="s">
        <v>40</v>
      </c>
      <c r="J2766" s="2" t="s">
        <v>26</v>
      </c>
      <c r="K2766" t="s">
        <v>41</v>
      </c>
      <c r="L2766" t="s">
        <v>22</v>
      </c>
      <c r="M2766">
        <v>3000.23</v>
      </c>
      <c r="N2766">
        <v>2020</v>
      </c>
      <c r="O2766">
        <v>6</v>
      </c>
    </row>
    <row r="2767" spans="1:15" x14ac:dyDescent="0.25">
      <c r="A2767" s="1">
        <v>43992</v>
      </c>
      <c r="B2767">
        <v>1000005873</v>
      </c>
      <c r="C2767" s="2" t="s">
        <v>15</v>
      </c>
      <c r="D2767">
        <v>1</v>
      </c>
      <c r="E2767">
        <v>1980.68</v>
      </c>
      <c r="F2767" s="2" t="s">
        <v>16</v>
      </c>
      <c r="G2767" s="2" t="s">
        <v>17</v>
      </c>
      <c r="H2767" s="2" t="s">
        <v>18</v>
      </c>
      <c r="I2767" s="2" t="s">
        <v>19</v>
      </c>
      <c r="J2767" s="2" t="s">
        <v>20</v>
      </c>
      <c r="K2767" t="s">
        <v>21</v>
      </c>
      <c r="L2767" t="s">
        <v>28</v>
      </c>
      <c r="M2767">
        <v>1980.68</v>
      </c>
      <c r="N2767">
        <v>2020</v>
      </c>
      <c r="O2767">
        <v>6</v>
      </c>
    </row>
    <row r="2768" spans="1:15" x14ac:dyDescent="0.25">
      <c r="A2768" s="1">
        <v>43992</v>
      </c>
      <c r="B2768">
        <v>1000005873</v>
      </c>
      <c r="C2768" s="2" t="s">
        <v>15</v>
      </c>
      <c r="D2768">
        <v>1</v>
      </c>
      <c r="E2768">
        <v>1980.68</v>
      </c>
      <c r="F2768" s="2" t="s">
        <v>16</v>
      </c>
      <c r="G2768" s="2" t="s">
        <v>17</v>
      </c>
      <c r="H2768" s="2" t="s">
        <v>18</v>
      </c>
      <c r="I2768" s="2" t="s">
        <v>19</v>
      </c>
      <c r="J2768" s="2" t="s">
        <v>20</v>
      </c>
      <c r="K2768" t="s">
        <v>21</v>
      </c>
      <c r="L2768" t="s">
        <v>28</v>
      </c>
      <c r="M2768">
        <v>1980.68</v>
      </c>
      <c r="N2768">
        <v>2020</v>
      </c>
      <c r="O2768">
        <v>6</v>
      </c>
    </row>
    <row r="2769" spans="1:15" x14ac:dyDescent="0.25">
      <c r="A2769" s="1">
        <v>43992</v>
      </c>
      <c r="B2769">
        <v>1000006064</v>
      </c>
      <c r="C2769" s="2" t="s">
        <v>15</v>
      </c>
      <c r="D2769">
        <v>1</v>
      </c>
      <c r="E2769">
        <v>7000.17</v>
      </c>
      <c r="F2769" s="2" t="s">
        <v>16</v>
      </c>
      <c r="G2769" s="2" t="s">
        <v>17</v>
      </c>
      <c r="H2769" s="2" t="s">
        <v>18</v>
      </c>
      <c r="I2769" s="2" t="s">
        <v>40</v>
      </c>
      <c r="J2769" s="2" t="s">
        <v>26</v>
      </c>
      <c r="K2769" t="s">
        <v>41</v>
      </c>
      <c r="L2769" t="s">
        <v>22</v>
      </c>
      <c r="M2769">
        <v>7000.17</v>
      </c>
      <c r="N2769">
        <v>2020</v>
      </c>
      <c r="O2769">
        <v>6</v>
      </c>
    </row>
    <row r="2770" spans="1:15" x14ac:dyDescent="0.25">
      <c r="A2770" s="1">
        <v>43992</v>
      </c>
      <c r="B2770">
        <v>1000006064</v>
      </c>
      <c r="C2770" s="2" t="s">
        <v>15</v>
      </c>
      <c r="D2770">
        <v>1</v>
      </c>
      <c r="E2770">
        <v>7000.17</v>
      </c>
      <c r="F2770" s="2" t="s">
        <v>16</v>
      </c>
      <c r="G2770" s="2" t="s">
        <v>17</v>
      </c>
      <c r="H2770" s="2" t="s">
        <v>18</v>
      </c>
      <c r="I2770" s="2" t="s">
        <v>40</v>
      </c>
      <c r="J2770" s="2" t="s">
        <v>26</v>
      </c>
      <c r="K2770" t="s">
        <v>41</v>
      </c>
      <c r="L2770" t="s">
        <v>22</v>
      </c>
      <c r="M2770">
        <v>7000.17</v>
      </c>
      <c r="N2770">
        <v>2020</v>
      </c>
      <c r="O2770">
        <v>6</v>
      </c>
    </row>
    <row r="2771" spans="1:15" x14ac:dyDescent="0.25">
      <c r="A2771" s="1">
        <v>43992</v>
      </c>
      <c r="B2771">
        <v>1000006064</v>
      </c>
      <c r="C2771" s="2" t="s">
        <v>42</v>
      </c>
      <c r="D2771">
        <v>1</v>
      </c>
      <c r="E2771">
        <v>7000.07</v>
      </c>
      <c r="F2771" s="2" t="s">
        <v>16</v>
      </c>
      <c r="G2771" s="2" t="s">
        <v>43</v>
      </c>
      <c r="H2771" s="2" t="s">
        <v>18</v>
      </c>
      <c r="I2771" s="2" t="s">
        <v>40</v>
      </c>
      <c r="J2771" s="2" t="s">
        <v>26</v>
      </c>
      <c r="K2771" t="s">
        <v>41</v>
      </c>
      <c r="L2771" t="s">
        <v>22</v>
      </c>
      <c r="M2771">
        <v>7000.07</v>
      </c>
      <c r="N2771">
        <v>2020</v>
      </c>
      <c r="O2771">
        <v>6</v>
      </c>
    </row>
    <row r="2772" spans="1:15" x14ac:dyDescent="0.25">
      <c r="A2772" s="1">
        <v>43992</v>
      </c>
      <c r="B2772">
        <v>1000006064</v>
      </c>
      <c r="C2772" s="2" t="s">
        <v>42</v>
      </c>
      <c r="D2772">
        <v>1</v>
      </c>
      <c r="E2772">
        <v>7000.07</v>
      </c>
      <c r="F2772" s="2" t="s">
        <v>16</v>
      </c>
      <c r="G2772" s="2" t="s">
        <v>43</v>
      </c>
      <c r="H2772" s="2" t="s">
        <v>18</v>
      </c>
      <c r="I2772" s="2" t="s">
        <v>40</v>
      </c>
      <c r="J2772" s="2" t="s">
        <v>26</v>
      </c>
      <c r="K2772" t="s">
        <v>41</v>
      </c>
      <c r="L2772" t="s">
        <v>22</v>
      </c>
      <c r="M2772">
        <v>7000.07</v>
      </c>
      <c r="N2772">
        <v>2020</v>
      </c>
      <c r="O2772">
        <v>6</v>
      </c>
    </row>
    <row r="2773" spans="1:15" x14ac:dyDescent="0.25">
      <c r="A2773" s="1">
        <v>43992</v>
      </c>
      <c r="B2773">
        <v>1000006698</v>
      </c>
      <c r="C2773" s="2" t="s">
        <v>23</v>
      </c>
      <c r="D2773">
        <v>2</v>
      </c>
      <c r="E2773">
        <v>13000.01</v>
      </c>
      <c r="F2773" s="2" t="s">
        <v>16</v>
      </c>
      <c r="G2773" s="2" t="s">
        <v>24</v>
      </c>
      <c r="H2773" s="2" t="s">
        <v>30</v>
      </c>
      <c r="I2773" s="2" t="s">
        <v>38</v>
      </c>
      <c r="J2773" s="2" t="s">
        <v>26</v>
      </c>
      <c r="K2773" t="s">
        <v>39</v>
      </c>
      <c r="L2773" t="s">
        <v>28</v>
      </c>
      <c r="M2773">
        <v>6500</v>
      </c>
      <c r="N2773">
        <v>2020</v>
      </c>
      <c r="O2773">
        <v>6</v>
      </c>
    </row>
    <row r="2774" spans="1:15" x14ac:dyDescent="0.25">
      <c r="A2774" s="1">
        <v>43992</v>
      </c>
      <c r="B2774">
        <v>1000006698</v>
      </c>
      <c r="C2774" s="2" t="s">
        <v>23</v>
      </c>
      <c r="D2774">
        <v>2</v>
      </c>
      <c r="E2774">
        <v>13000.01</v>
      </c>
      <c r="F2774" s="2" t="s">
        <v>16</v>
      </c>
      <c r="G2774" s="2" t="s">
        <v>24</v>
      </c>
      <c r="H2774" s="2" t="s">
        <v>30</v>
      </c>
      <c r="I2774" s="2" t="s">
        <v>38</v>
      </c>
      <c r="J2774" s="2" t="s">
        <v>26</v>
      </c>
      <c r="K2774" t="s">
        <v>39</v>
      </c>
      <c r="L2774" t="s">
        <v>28</v>
      </c>
      <c r="M2774">
        <v>6500</v>
      </c>
      <c r="N2774">
        <v>2020</v>
      </c>
      <c r="O2774">
        <v>6</v>
      </c>
    </row>
    <row r="2775" spans="1:15" x14ac:dyDescent="0.25">
      <c r="A2775" s="1">
        <v>43992</v>
      </c>
      <c r="B2775">
        <v>1000006867</v>
      </c>
      <c r="C2775" s="2" t="s">
        <v>15</v>
      </c>
      <c r="D2775">
        <v>2</v>
      </c>
      <c r="E2775">
        <v>38001.06</v>
      </c>
      <c r="F2775" s="2" t="s">
        <v>16</v>
      </c>
      <c r="G2775" s="2" t="s">
        <v>17</v>
      </c>
      <c r="H2775" s="2" t="s">
        <v>18</v>
      </c>
      <c r="I2775" s="2" t="s">
        <v>61</v>
      </c>
      <c r="J2775" s="2" t="s">
        <v>26</v>
      </c>
      <c r="K2775" t="s">
        <v>62</v>
      </c>
      <c r="L2775" t="s">
        <v>22</v>
      </c>
      <c r="M2775">
        <v>19000.53</v>
      </c>
      <c r="N2775">
        <v>2020</v>
      </c>
      <c r="O2775">
        <v>6</v>
      </c>
    </row>
    <row r="2776" spans="1:15" x14ac:dyDescent="0.25">
      <c r="A2776" s="1">
        <v>43992</v>
      </c>
      <c r="B2776">
        <v>1000006867</v>
      </c>
      <c r="C2776" s="2" t="s">
        <v>15</v>
      </c>
      <c r="D2776">
        <v>2</v>
      </c>
      <c r="E2776">
        <v>38001.06</v>
      </c>
      <c r="F2776" s="2" t="s">
        <v>16</v>
      </c>
      <c r="G2776" s="2" t="s">
        <v>17</v>
      </c>
      <c r="H2776" s="2" t="s">
        <v>18</v>
      </c>
      <c r="I2776" s="2" t="s">
        <v>61</v>
      </c>
      <c r="J2776" s="2" t="s">
        <v>26</v>
      </c>
      <c r="K2776" t="s">
        <v>62</v>
      </c>
      <c r="L2776" t="s">
        <v>22</v>
      </c>
      <c r="M2776">
        <v>19000.53</v>
      </c>
      <c r="N2776">
        <v>2020</v>
      </c>
      <c r="O2776">
        <v>6</v>
      </c>
    </row>
    <row r="2777" spans="1:15" x14ac:dyDescent="0.25">
      <c r="A2777" s="1">
        <v>43992</v>
      </c>
      <c r="B2777">
        <v>1000006867</v>
      </c>
      <c r="C2777" s="2" t="s">
        <v>42</v>
      </c>
      <c r="D2777">
        <v>1</v>
      </c>
      <c r="E2777">
        <v>16000.06</v>
      </c>
      <c r="F2777" s="2" t="s">
        <v>16</v>
      </c>
      <c r="G2777" s="2" t="s">
        <v>43</v>
      </c>
      <c r="H2777" s="2" t="s">
        <v>18</v>
      </c>
      <c r="I2777" s="2" t="s">
        <v>61</v>
      </c>
      <c r="J2777" s="2" t="s">
        <v>26</v>
      </c>
      <c r="K2777" t="s">
        <v>62</v>
      </c>
      <c r="L2777" t="s">
        <v>22</v>
      </c>
      <c r="M2777">
        <v>16000.06</v>
      </c>
      <c r="N2777">
        <v>2020</v>
      </c>
      <c r="O2777">
        <v>6</v>
      </c>
    </row>
    <row r="2778" spans="1:15" x14ac:dyDescent="0.25">
      <c r="A2778" s="1">
        <v>43992</v>
      </c>
      <c r="B2778">
        <v>1000006867</v>
      </c>
      <c r="C2778" s="2" t="s">
        <v>42</v>
      </c>
      <c r="D2778">
        <v>1</v>
      </c>
      <c r="E2778">
        <v>16000.06</v>
      </c>
      <c r="F2778" s="2" t="s">
        <v>16</v>
      </c>
      <c r="G2778" s="2" t="s">
        <v>43</v>
      </c>
      <c r="H2778" s="2" t="s">
        <v>18</v>
      </c>
      <c r="I2778" s="2" t="s">
        <v>61</v>
      </c>
      <c r="J2778" s="2" t="s">
        <v>26</v>
      </c>
      <c r="K2778" t="s">
        <v>62</v>
      </c>
      <c r="L2778" t="s">
        <v>22</v>
      </c>
      <c r="M2778">
        <v>16000.06</v>
      </c>
      <c r="N2778">
        <v>2020</v>
      </c>
      <c r="O2778">
        <v>6</v>
      </c>
    </row>
    <row r="2779" spans="1:15" x14ac:dyDescent="0.25">
      <c r="A2779" s="1">
        <v>43992</v>
      </c>
      <c r="B2779">
        <v>1000006869</v>
      </c>
      <c r="C2779" s="2" t="s">
        <v>15</v>
      </c>
      <c r="D2779">
        <v>1</v>
      </c>
      <c r="E2779">
        <v>15000.37</v>
      </c>
      <c r="F2779" s="2" t="s">
        <v>16</v>
      </c>
      <c r="G2779" s="2" t="s">
        <v>17</v>
      </c>
      <c r="H2779" s="2" t="s">
        <v>18</v>
      </c>
      <c r="I2779" s="2" t="s">
        <v>61</v>
      </c>
      <c r="J2779" s="2" t="s">
        <v>26</v>
      </c>
      <c r="K2779" t="s">
        <v>62</v>
      </c>
      <c r="L2779" t="s">
        <v>22</v>
      </c>
      <c r="M2779">
        <v>15000.37</v>
      </c>
      <c r="N2779">
        <v>2020</v>
      </c>
      <c r="O2779">
        <v>6</v>
      </c>
    </row>
    <row r="2780" spans="1:15" x14ac:dyDescent="0.25">
      <c r="A2780" s="1">
        <v>43992</v>
      </c>
      <c r="B2780">
        <v>1000006869</v>
      </c>
      <c r="C2780" s="2" t="s">
        <v>15</v>
      </c>
      <c r="D2780">
        <v>1</v>
      </c>
      <c r="E2780">
        <v>15000.37</v>
      </c>
      <c r="F2780" s="2" t="s">
        <v>16</v>
      </c>
      <c r="G2780" s="2" t="s">
        <v>17</v>
      </c>
      <c r="H2780" s="2" t="s">
        <v>18</v>
      </c>
      <c r="I2780" s="2" t="s">
        <v>61</v>
      </c>
      <c r="J2780" s="2" t="s">
        <v>26</v>
      </c>
      <c r="K2780" t="s">
        <v>62</v>
      </c>
      <c r="L2780" t="s">
        <v>22</v>
      </c>
      <c r="M2780">
        <v>15000.37</v>
      </c>
      <c r="N2780">
        <v>2020</v>
      </c>
      <c r="O2780">
        <v>6</v>
      </c>
    </row>
    <row r="2781" spans="1:15" x14ac:dyDescent="0.25">
      <c r="A2781" s="1">
        <v>43992</v>
      </c>
      <c r="B2781">
        <v>1000006869</v>
      </c>
      <c r="C2781" s="2" t="s">
        <v>42</v>
      </c>
      <c r="D2781">
        <v>1</v>
      </c>
      <c r="E2781">
        <v>15000.06</v>
      </c>
      <c r="F2781" s="2" t="s">
        <v>16</v>
      </c>
      <c r="G2781" s="2" t="s">
        <v>43</v>
      </c>
      <c r="H2781" s="2" t="s">
        <v>18</v>
      </c>
      <c r="I2781" s="2" t="s">
        <v>61</v>
      </c>
      <c r="J2781" s="2" t="s">
        <v>26</v>
      </c>
      <c r="K2781" t="s">
        <v>62</v>
      </c>
      <c r="L2781" t="s">
        <v>22</v>
      </c>
      <c r="M2781">
        <v>15000.06</v>
      </c>
      <c r="N2781">
        <v>2020</v>
      </c>
      <c r="O2781">
        <v>6</v>
      </c>
    </row>
    <row r="2782" spans="1:15" x14ac:dyDescent="0.25">
      <c r="A2782" s="1">
        <v>43992</v>
      </c>
      <c r="B2782">
        <v>1000006869</v>
      </c>
      <c r="C2782" s="2" t="s">
        <v>42</v>
      </c>
      <c r="D2782">
        <v>1</v>
      </c>
      <c r="E2782">
        <v>15000.06</v>
      </c>
      <c r="F2782" s="2" t="s">
        <v>16</v>
      </c>
      <c r="G2782" s="2" t="s">
        <v>43</v>
      </c>
      <c r="H2782" s="2" t="s">
        <v>18</v>
      </c>
      <c r="I2782" s="2" t="s">
        <v>61</v>
      </c>
      <c r="J2782" s="2" t="s">
        <v>26</v>
      </c>
      <c r="K2782" t="s">
        <v>62</v>
      </c>
      <c r="L2782" t="s">
        <v>22</v>
      </c>
      <c r="M2782">
        <v>15000.06</v>
      </c>
      <c r="N2782">
        <v>2020</v>
      </c>
      <c r="O2782">
        <v>6</v>
      </c>
    </row>
    <row r="2783" spans="1:15" x14ac:dyDescent="0.25">
      <c r="A2783" s="1">
        <v>43992</v>
      </c>
      <c r="B2783">
        <v>1000007320</v>
      </c>
      <c r="C2783" s="2" t="s">
        <v>15</v>
      </c>
      <c r="D2783">
        <v>1</v>
      </c>
      <c r="E2783">
        <v>16000.22</v>
      </c>
      <c r="F2783" s="2" t="s">
        <v>16</v>
      </c>
      <c r="G2783" s="2" t="s">
        <v>17</v>
      </c>
      <c r="H2783" s="2" t="s">
        <v>18</v>
      </c>
      <c r="I2783" s="2" t="s">
        <v>34</v>
      </c>
      <c r="J2783" s="2" t="s">
        <v>26</v>
      </c>
      <c r="K2783" t="s">
        <v>35</v>
      </c>
      <c r="L2783" t="s">
        <v>22</v>
      </c>
      <c r="M2783">
        <v>16000.22</v>
      </c>
      <c r="N2783">
        <v>2020</v>
      </c>
      <c r="O2783">
        <v>6</v>
      </c>
    </row>
    <row r="2784" spans="1:15" x14ac:dyDescent="0.25">
      <c r="A2784" s="1">
        <v>43992</v>
      </c>
      <c r="B2784">
        <v>1000007320</v>
      </c>
      <c r="C2784" s="2" t="s">
        <v>15</v>
      </c>
      <c r="D2784">
        <v>1</v>
      </c>
      <c r="E2784">
        <v>16000.22</v>
      </c>
      <c r="F2784" s="2" t="s">
        <v>16</v>
      </c>
      <c r="G2784" s="2" t="s">
        <v>17</v>
      </c>
      <c r="H2784" s="2" t="s">
        <v>18</v>
      </c>
      <c r="I2784" s="2" t="s">
        <v>34</v>
      </c>
      <c r="J2784" s="2" t="s">
        <v>26</v>
      </c>
      <c r="K2784" t="s">
        <v>35</v>
      </c>
      <c r="L2784" t="s">
        <v>22</v>
      </c>
      <c r="M2784">
        <v>16000.22</v>
      </c>
      <c r="N2784">
        <v>2020</v>
      </c>
      <c r="O2784">
        <v>6</v>
      </c>
    </row>
    <row r="2785" spans="1:15" x14ac:dyDescent="0.25">
      <c r="A2785" s="1">
        <v>43992</v>
      </c>
      <c r="B2785">
        <v>1000008239</v>
      </c>
      <c r="C2785" s="2" t="s">
        <v>23</v>
      </c>
      <c r="D2785">
        <v>1</v>
      </c>
      <c r="E2785">
        <v>11000.26</v>
      </c>
      <c r="F2785" s="2" t="s">
        <v>16</v>
      </c>
      <c r="G2785" s="2" t="s">
        <v>24</v>
      </c>
      <c r="H2785" s="2" t="s">
        <v>18</v>
      </c>
      <c r="I2785" s="2" t="s">
        <v>61</v>
      </c>
      <c r="J2785" s="2" t="s">
        <v>26</v>
      </c>
      <c r="K2785" t="s">
        <v>62</v>
      </c>
      <c r="L2785" t="s">
        <v>28</v>
      </c>
      <c r="M2785">
        <v>11000.26</v>
      </c>
      <c r="N2785">
        <v>2020</v>
      </c>
      <c r="O2785">
        <v>6</v>
      </c>
    </row>
    <row r="2786" spans="1:15" x14ac:dyDescent="0.25">
      <c r="A2786" s="1">
        <v>43992</v>
      </c>
      <c r="B2786">
        <v>1000008239</v>
      </c>
      <c r="C2786" s="2" t="s">
        <v>23</v>
      </c>
      <c r="D2786">
        <v>1</v>
      </c>
      <c r="E2786">
        <v>11000.26</v>
      </c>
      <c r="F2786" s="2" t="s">
        <v>16</v>
      </c>
      <c r="G2786" s="2" t="s">
        <v>24</v>
      </c>
      <c r="H2786" s="2" t="s">
        <v>18</v>
      </c>
      <c r="I2786" s="2" t="s">
        <v>61</v>
      </c>
      <c r="J2786" s="2" t="s">
        <v>26</v>
      </c>
      <c r="K2786" t="s">
        <v>62</v>
      </c>
      <c r="L2786" t="s">
        <v>28</v>
      </c>
      <c r="M2786">
        <v>11000.26</v>
      </c>
      <c r="N2786">
        <v>2020</v>
      </c>
      <c r="O2786">
        <v>6</v>
      </c>
    </row>
    <row r="2787" spans="1:15" x14ac:dyDescent="0.25">
      <c r="A2787" s="1">
        <v>43992</v>
      </c>
      <c r="B2787">
        <v>1000008239</v>
      </c>
      <c r="C2787" s="2" t="s">
        <v>15</v>
      </c>
      <c r="D2787">
        <v>2</v>
      </c>
      <c r="E2787">
        <v>32000.48</v>
      </c>
      <c r="F2787" s="2" t="s">
        <v>16</v>
      </c>
      <c r="G2787" s="2" t="s">
        <v>17</v>
      </c>
      <c r="H2787" s="2" t="s">
        <v>18</v>
      </c>
      <c r="I2787" s="2" t="s">
        <v>61</v>
      </c>
      <c r="J2787" s="2" t="s">
        <v>26</v>
      </c>
      <c r="K2787" t="s">
        <v>62</v>
      </c>
      <c r="L2787" t="s">
        <v>28</v>
      </c>
      <c r="M2787">
        <v>16000.24</v>
      </c>
      <c r="N2787">
        <v>2020</v>
      </c>
      <c r="O2787">
        <v>6</v>
      </c>
    </row>
    <row r="2788" spans="1:15" x14ac:dyDescent="0.25">
      <c r="A2788" s="1">
        <v>43992</v>
      </c>
      <c r="B2788">
        <v>1000008239</v>
      </c>
      <c r="C2788" s="2" t="s">
        <v>15</v>
      </c>
      <c r="D2788">
        <v>2</v>
      </c>
      <c r="E2788">
        <v>32000.48</v>
      </c>
      <c r="F2788" s="2" t="s">
        <v>16</v>
      </c>
      <c r="G2788" s="2" t="s">
        <v>17</v>
      </c>
      <c r="H2788" s="2" t="s">
        <v>18</v>
      </c>
      <c r="I2788" s="2" t="s">
        <v>61</v>
      </c>
      <c r="J2788" s="2" t="s">
        <v>26</v>
      </c>
      <c r="K2788" t="s">
        <v>62</v>
      </c>
      <c r="L2788" t="s">
        <v>28</v>
      </c>
      <c r="M2788">
        <v>16000.24</v>
      </c>
      <c r="N2788">
        <v>2020</v>
      </c>
      <c r="O2788">
        <v>6</v>
      </c>
    </row>
    <row r="2789" spans="1:15" x14ac:dyDescent="0.25">
      <c r="A2789" s="1">
        <v>43992</v>
      </c>
      <c r="B2789">
        <v>1000008957</v>
      </c>
      <c r="C2789" s="2" t="s">
        <v>23</v>
      </c>
      <c r="D2789">
        <v>1</v>
      </c>
      <c r="E2789">
        <v>599.95000000000005</v>
      </c>
      <c r="F2789" s="2" t="s">
        <v>16</v>
      </c>
      <c r="G2789" s="2" t="s">
        <v>24</v>
      </c>
      <c r="H2789" s="2" t="s">
        <v>18</v>
      </c>
      <c r="I2789" s="2" t="s">
        <v>34</v>
      </c>
      <c r="J2789" s="2" t="s">
        <v>20</v>
      </c>
      <c r="K2789" t="s">
        <v>44</v>
      </c>
      <c r="L2789" t="s">
        <v>22</v>
      </c>
      <c r="M2789">
        <v>599.95000000000005</v>
      </c>
      <c r="N2789">
        <v>2020</v>
      </c>
      <c r="O2789">
        <v>6</v>
      </c>
    </row>
    <row r="2790" spans="1:15" x14ac:dyDescent="0.25">
      <c r="A2790" s="1">
        <v>43992</v>
      </c>
      <c r="B2790">
        <v>1000008957</v>
      </c>
      <c r="C2790" s="2" t="s">
        <v>23</v>
      </c>
      <c r="D2790">
        <v>1</v>
      </c>
      <c r="E2790">
        <v>599.95000000000005</v>
      </c>
      <c r="F2790" s="2" t="s">
        <v>16</v>
      </c>
      <c r="G2790" s="2" t="s">
        <v>24</v>
      </c>
      <c r="H2790" s="2" t="s">
        <v>18</v>
      </c>
      <c r="I2790" s="2" t="s">
        <v>34</v>
      </c>
      <c r="J2790" s="2" t="s">
        <v>20</v>
      </c>
      <c r="K2790" t="s">
        <v>44</v>
      </c>
      <c r="L2790" t="s">
        <v>22</v>
      </c>
      <c r="M2790">
        <v>599.95000000000005</v>
      </c>
      <c r="N2790">
        <v>2020</v>
      </c>
      <c r="O2790">
        <v>6</v>
      </c>
    </row>
    <row r="2791" spans="1:15" x14ac:dyDescent="0.25">
      <c r="A2791" s="1">
        <v>43992</v>
      </c>
      <c r="B2791">
        <v>1000009288</v>
      </c>
      <c r="C2791" s="2" t="s">
        <v>23</v>
      </c>
      <c r="D2791">
        <v>1</v>
      </c>
      <c r="E2791">
        <v>12000.39</v>
      </c>
      <c r="F2791" s="2" t="s">
        <v>16</v>
      </c>
      <c r="G2791" s="2" t="s">
        <v>24</v>
      </c>
      <c r="H2791" s="2" t="s">
        <v>18</v>
      </c>
      <c r="I2791" s="2" t="s">
        <v>25</v>
      </c>
      <c r="J2791" s="2" t="s">
        <v>20</v>
      </c>
      <c r="K2791" t="s">
        <v>51</v>
      </c>
      <c r="L2791" t="s">
        <v>22</v>
      </c>
      <c r="M2791">
        <v>12000.39</v>
      </c>
      <c r="N2791">
        <v>2020</v>
      </c>
      <c r="O2791">
        <v>6</v>
      </c>
    </row>
    <row r="2792" spans="1:15" x14ac:dyDescent="0.25">
      <c r="A2792" s="1">
        <v>43992</v>
      </c>
      <c r="B2792">
        <v>1000009288</v>
      </c>
      <c r="C2792" s="2" t="s">
        <v>23</v>
      </c>
      <c r="D2792">
        <v>1</v>
      </c>
      <c r="E2792">
        <v>12000.39</v>
      </c>
      <c r="F2792" s="2" t="s">
        <v>16</v>
      </c>
      <c r="G2792" s="2" t="s">
        <v>24</v>
      </c>
      <c r="H2792" s="2" t="s">
        <v>18</v>
      </c>
      <c r="I2792" s="2" t="s">
        <v>25</v>
      </c>
      <c r="J2792" s="2" t="s">
        <v>20</v>
      </c>
      <c r="K2792" t="s">
        <v>51</v>
      </c>
      <c r="L2792" t="s">
        <v>22</v>
      </c>
      <c r="M2792">
        <v>12000.39</v>
      </c>
      <c r="N2792">
        <v>2020</v>
      </c>
      <c r="O2792">
        <v>6</v>
      </c>
    </row>
    <row r="2793" spans="1:15" x14ac:dyDescent="0.25">
      <c r="A2793" s="1">
        <v>43992</v>
      </c>
      <c r="B2793">
        <v>1000010814</v>
      </c>
      <c r="C2793" s="2" t="s">
        <v>42</v>
      </c>
      <c r="D2793">
        <v>1</v>
      </c>
      <c r="E2793">
        <v>5500.6</v>
      </c>
      <c r="F2793" s="2" t="s">
        <v>16</v>
      </c>
      <c r="G2793" s="2" t="s">
        <v>43</v>
      </c>
      <c r="H2793" s="2" t="s">
        <v>18</v>
      </c>
      <c r="I2793" s="2" t="s">
        <v>61</v>
      </c>
      <c r="J2793" s="2" t="s">
        <v>32</v>
      </c>
      <c r="K2793" t="s">
        <v>63</v>
      </c>
      <c r="L2793" t="s">
        <v>22</v>
      </c>
      <c r="M2793">
        <v>5500.6</v>
      </c>
      <c r="N2793">
        <v>2020</v>
      </c>
      <c r="O2793">
        <v>6</v>
      </c>
    </row>
    <row r="2794" spans="1:15" x14ac:dyDescent="0.25">
      <c r="A2794" s="1">
        <v>43992</v>
      </c>
      <c r="B2794">
        <v>1000010814</v>
      </c>
      <c r="C2794" s="2" t="s">
        <v>42</v>
      </c>
      <c r="D2794">
        <v>1</v>
      </c>
      <c r="E2794">
        <v>5500.6</v>
      </c>
      <c r="F2794" s="2" t="s">
        <v>16</v>
      </c>
      <c r="G2794" s="2" t="s">
        <v>43</v>
      </c>
      <c r="H2794" s="2" t="s">
        <v>18</v>
      </c>
      <c r="I2794" s="2" t="s">
        <v>61</v>
      </c>
      <c r="J2794" s="2" t="s">
        <v>32</v>
      </c>
      <c r="K2794" t="s">
        <v>63</v>
      </c>
      <c r="L2794" t="s">
        <v>22</v>
      </c>
      <c r="M2794">
        <v>5500.6</v>
      </c>
      <c r="N2794">
        <v>2020</v>
      </c>
      <c r="O2794">
        <v>6</v>
      </c>
    </row>
    <row r="2795" spans="1:15" x14ac:dyDescent="0.25">
      <c r="A2795" s="1">
        <v>43992</v>
      </c>
      <c r="B2795">
        <v>1000010837</v>
      </c>
      <c r="C2795" s="2" t="s">
        <v>15</v>
      </c>
      <c r="D2795">
        <v>1</v>
      </c>
      <c r="E2795">
        <v>10000.200000000001</v>
      </c>
      <c r="F2795" s="2" t="s">
        <v>16</v>
      </c>
      <c r="G2795" s="2" t="s">
        <v>17</v>
      </c>
      <c r="H2795" s="2" t="s">
        <v>18</v>
      </c>
      <c r="I2795" s="2" t="s">
        <v>61</v>
      </c>
      <c r="J2795" s="2" t="s">
        <v>26</v>
      </c>
      <c r="K2795" t="s">
        <v>62</v>
      </c>
      <c r="L2795" t="s">
        <v>22</v>
      </c>
      <c r="M2795">
        <v>10000.200000000001</v>
      </c>
      <c r="N2795">
        <v>2020</v>
      </c>
      <c r="O2795">
        <v>6</v>
      </c>
    </row>
    <row r="2796" spans="1:15" x14ac:dyDescent="0.25">
      <c r="A2796" s="1">
        <v>43992</v>
      </c>
      <c r="B2796">
        <v>1000010837</v>
      </c>
      <c r="C2796" s="2" t="s">
        <v>15</v>
      </c>
      <c r="D2796">
        <v>1</v>
      </c>
      <c r="E2796">
        <v>10000.200000000001</v>
      </c>
      <c r="F2796" s="2" t="s">
        <v>16</v>
      </c>
      <c r="G2796" s="2" t="s">
        <v>17</v>
      </c>
      <c r="H2796" s="2" t="s">
        <v>18</v>
      </c>
      <c r="I2796" s="2" t="s">
        <v>61</v>
      </c>
      <c r="J2796" s="2" t="s">
        <v>26</v>
      </c>
      <c r="K2796" t="s">
        <v>62</v>
      </c>
      <c r="L2796" t="s">
        <v>22</v>
      </c>
      <c r="M2796">
        <v>10000.200000000001</v>
      </c>
      <c r="N2796">
        <v>2020</v>
      </c>
      <c r="O2796">
        <v>6</v>
      </c>
    </row>
    <row r="2797" spans="1:15" x14ac:dyDescent="0.25">
      <c r="A2797" s="1">
        <v>43992</v>
      </c>
      <c r="B2797">
        <v>1000010881</v>
      </c>
      <c r="C2797" s="2" t="s">
        <v>15</v>
      </c>
      <c r="D2797">
        <v>1</v>
      </c>
      <c r="E2797">
        <v>17000.580000000002</v>
      </c>
      <c r="F2797" s="2" t="s">
        <v>16</v>
      </c>
      <c r="G2797" s="2" t="s">
        <v>17</v>
      </c>
      <c r="H2797" s="2" t="s">
        <v>47</v>
      </c>
      <c r="I2797" s="2" t="s">
        <v>48</v>
      </c>
      <c r="J2797" s="2" t="s">
        <v>26</v>
      </c>
      <c r="K2797" t="s">
        <v>50</v>
      </c>
      <c r="L2797" t="s">
        <v>22</v>
      </c>
      <c r="M2797">
        <v>17000.580000000002</v>
      </c>
      <c r="N2797">
        <v>2020</v>
      </c>
      <c r="O2797">
        <v>6</v>
      </c>
    </row>
    <row r="2798" spans="1:15" x14ac:dyDescent="0.25">
      <c r="A2798" s="1">
        <v>43992</v>
      </c>
      <c r="B2798">
        <v>1000010881</v>
      </c>
      <c r="C2798" s="2" t="s">
        <v>15</v>
      </c>
      <c r="D2798">
        <v>1</v>
      </c>
      <c r="E2798">
        <v>17000.580000000002</v>
      </c>
      <c r="F2798" s="2" t="s">
        <v>16</v>
      </c>
      <c r="G2798" s="2" t="s">
        <v>17</v>
      </c>
      <c r="H2798" s="2" t="s">
        <v>47</v>
      </c>
      <c r="I2798" s="2" t="s">
        <v>48</v>
      </c>
      <c r="J2798" s="2" t="s">
        <v>26</v>
      </c>
      <c r="K2798" t="s">
        <v>50</v>
      </c>
      <c r="L2798" t="s">
        <v>22</v>
      </c>
      <c r="M2798">
        <v>17000.580000000002</v>
      </c>
      <c r="N2798">
        <v>2020</v>
      </c>
      <c r="O2798">
        <v>6</v>
      </c>
    </row>
    <row r="2799" spans="1:15" x14ac:dyDescent="0.25">
      <c r="A2799" s="1">
        <v>43992</v>
      </c>
      <c r="B2799">
        <v>1000011697</v>
      </c>
      <c r="C2799" s="2" t="s">
        <v>23</v>
      </c>
      <c r="D2799">
        <v>1</v>
      </c>
      <c r="E2799">
        <v>16000.54</v>
      </c>
      <c r="F2799" s="2" t="s">
        <v>16</v>
      </c>
      <c r="G2799" s="2" t="s">
        <v>24</v>
      </c>
      <c r="H2799" s="2" t="s">
        <v>18</v>
      </c>
      <c r="I2799" s="2" t="s">
        <v>34</v>
      </c>
      <c r="J2799" s="2" t="s">
        <v>20</v>
      </c>
      <c r="K2799" t="s">
        <v>44</v>
      </c>
      <c r="L2799" t="s">
        <v>22</v>
      </c>
      <c r="M2799">
        <v>16000.54</v>
      </c>
      <c r="N2799">
        <v>2020</v>
      </c>
      <c r="O2799">
        <v>6</v>
      </c>
    </row>
    <row r="2800" spans="1:15" x14ac:dyDescent="0.25">
      <c r="A2800" s="1">
        <v>43992</v>
      </c>
      <c r="B2800">
        <v>1000011697</v>
      </c>
      <c r="C2800" s="2" t="s">
        <v>23</v>
      </c>
      <c r="D2800">
        <v>1</v>
      </c>
      <c r="E2800">
        <v>16000.54</v>
      </c>
      <c r="F2800" s="2" t="s">
        <v>16</v>
      </c>
      <c r="G2800" s="2" t="s">
        <v>24</v>
      </c>
      <c r="H2800" s="2" t="s">
        <v>18</v>
      </c>
      <c r="I2800" s="2" t="s">
        <v>34</v>
      </c>
      <c r="J2800" s="2" t="s">
        <v>20</v>
      </c>
      <c r="K2800" t="s">
        <v>44</v>
      </c>
      <c r="L2800" t="s">
        <v>22</v>
      </c>
      <c r="M2800">
        <v>16000.54</v>
      </c>
      <c r="N2800">
        <v>2020</v>
      </c>
      <c r="O2800">
        <v>6</v>
      </c>
    </row>
    <row r="2801" spans="1:15" x14ac:dyDescent="0.25">
      <c r="A2801" s="1">
        <v>43992</v>
      </c>
      <c r="B2801">
        <v>1000011698</v>
      </c>
      <c r="C2801" s="2" t="s">
        <v>23</v>
      </c>
      <c r="D2801">
        <v>2</v>
      </c>
      <c r="E2801">
        <v>24000.5</v>
      </c>
      <c r="F2801" s="2" t="s">
        <v>16</v>
      </c>
      <c r="G2801" s="2" t="s">
        <v>24</v>
      </c>
      <c r="H2801" s="2" t="s">
        <v>18</v>
      </c>
      <c r="I2801" s="2" t="s">
        <v>34</v>
      </c>
      <c r="J2801" s="2" t="s">
        <v>20</v>
      </c>
      <c r="K2801" t="s">
        <v>44</v>
      </c>
      <c r="L2801" t="s">
        <v>22</v>
      </c>
      <c r="M2801">
        <v>12000.25</v>
      </c>
      <c r="N2801">
        <v>2020</v>
      </c>
      <c r="O2801">
        <v>6</v>
      </c>
    </row>
    <row r="2802" spans="1:15" x14ac:dyDescent="0.25">
      <c r="A2802" s="1">
        <v>43992</v>
      </c>
      <c r="B2802">
        <v>1000011698</v>
      </c>
      <c r="C2802" s="2" t="s">
        <v>23</v>
      </c>
      <c r="D2802">
        <v>2</v>
      </c>
      <c r="E2802">
        <v>24000.5</v>
      </c>
      <c r="F2802" s="2" t="s">
        <v>16</v>
      </c>
      <c r="G2802" s="2" t="s">
        <v>24</v>
      </c>
      <c r="H2802" s="2" t="s">
        <v>18</v>
      </c>
      <c r="I2802" s="2" t="s">
        <v>34</v>
      </c>
      <c r="J2802" s="2" t="s">
        <v>20</v>
      </c>
      <c r="K2802" t="s">
        <v>44</v>
      </c>
      <c r="L2802" t="s">
        <v>22</v>
      </c>
      <c r="M2802">
        <v>12000.25</v>
      </c>
      <c r="N2802">
        <v>2020</v>
      </c>
      <c r="O2802">
        <v>6</v>
      </c>
    </row>
    <row r="2803" spans="1:15" x14ac:dyDescent="0.25">
      <c r="A2803" s="1">
        <v>43992</v>
      </c>
      <c r="B2803">
        <v>1000011698</v>
      </c>
      <c r="C2803" s="2" t="s">
        <v>15</v>
      </c>
      <c r="D2803">
        <v>1</v>
      </c>
      <c r="E2803">
        <v>8000.51</v>
      </c>
      <c r="F2803" s="2" t="s">
        <v>16</v>
      </c>
      <c r="G2803" s="2" t="s">
        <v>17</v>
      </c>
      <c r="H2803" s="2" t="s">
        <v>18</v>
      </c>
      <c r="I2803" s="2" t="s">
        <v>34</v>
      </c>
      <c r="J2803" s="2" t="s">
        <v>20</v>
      </c>
      <c r="K2803" t="s">
        <v>44</v>
      </c>
      <c r="L2803" t="s">
        <v>22</v>
      </c>
      <c r="M2803">
        <v>8000.51</v>
      </c>
      <c r="N2803">
        <v>2020</v>
      </c>
      <c r="O2803">
        <v>6</v>
      </c>
    </row>
    <row r="2804" spans="1:15" x14ac:dyDescent="0.25">
      <c r="A2804" s="1">
        <v>43992</v>
      </c>
      <c r="B2804">
        <v>1000011698</v>
      </c>
      <c r="C2804" s="2" t="s">
        <v>15</v>
      </c>
      <c r="D2804">
        <v>1</v>
      </c>
      <c r="E2804">
        <v>8000.51</v>
      </c>
      <c r="F2804" s="2" t="s">
        <v>16</v>
      </c>
      <c r="G2804" s="2" t="s">
        <v>17</v>
      </c>
      <c r="H2804" s="2" t="s">
        <v>18</v>
      </c>
      <c r="I2804" s="2" t="s">
        <v>34</v>
      </c>
      <c r="J2804" s="2" t="s">
        <v>20</v>
      </c>
      <c r="K2804" t="s">
        <v>44</v>
      </c>
      <c r="L2804" t="s">
        <v>22</v>
      </c>
      <c r="M2804">
        <v>8000.51</v>
      </c>
      <c r="N2804">
        <v>2020</v>
      </c>
      <c r="O2804">
        <v>6</v>
      </c>
    </row>
    <row r="2805" spans="1:15" x14ac:dyDescent="0.25">
      <c r="A2805" s="1">
        <v>43992</v>
      </c>
      <c r="B2805">
        <v>1000011698</v>
      </c>
      <c r="C2805" s="2" t="s">
        <v>42</v>
      </c>
      <c r="D2805">
        <v>1</v>
      </c>
      <c r="E2805">
        <v>7000.12</v>
      </c>
      <c r="F2805" s="2" t="s">
        <v>16</v>
      </c>
      <c r="G2805" s="2" t="s">
        <v>43</v>
      </c>
      <c r="H2805" s="2" t="s">
        <v>18</v>
      </c>
      <c r="I2805" s="2" t="s">
        <v>34</v>
      </c>
      <c r="J2805" s="2" t="s">
        <v>20</v>
      </c>
      <c r="K2805" t="s">
        <v>44</v>
      </c>
      <c r="L2805" t="s">
        <v>22</v>
      </c>
      <c r="M2805">
        <v>7000.12</v>
      </c>
      <c r="N2805">
        <v>2020</v>
      </c>
      <c r="O2805">
        <v>6</v>
      </c>
    </row>
    <row r="2806" spans="1:15" x14ac:dyDescent="0.25">
      <c r="A2806" s="1">
        <v>43992</v>
      </c>
      <c r="B2806">
        <v>1000011698</v>
      </c>
      <c r="C2806" s="2" t="s">
        <v>42</v>
      </c>
      <c r="D2806">
        <v>1</v>
      </c>
      <c r="E2806">
        <v>7000.12</v>
      </c>
      <c r="F2806" s="2" t="s">
        <v>16</v>
      </c>
      <c r="G2806" s="2" t="s">
        <v>43</v>
      </c>
      <c r="H2806" s="2" t="s">
        <v>18</v>
      </c>
      <c r="I2806" s="2" t="s">
        <v>34</v>
      </c>
      <c r="J2806" s="2" t="s">
        <v>20</v>
      </c>
      <c r="K2806" t="s">
        <v>44</v>
      </c>
      <c r="L2806" t="s">
        <v>22</v>
      </c>
      <c r="M2806">
        <v>7000.12</v>
      </c>
      <c r="N2806">
        <v>2020</v>
      </c>
      <c r="O2806">
        <v>6</v>
      </c>
    </row>
    <row r="2807" spans="1:15" x14ac:dyDescent="0.25">
      <c r="A2807" s="1">
        <v>43992</v>
      </c>
      <c r="B2807">
        <v>1000012096</v>
      </c>
      <c r="C2807" s="2" t="s">
        <v>23</v>
      </c>
      <c r="D2807">
        <v>2</v>
      </c>
      <c r="E2807">
        <v>14000.51</v>
      </c>
      <c r="F2807" s="2" t="s">
        <v>16</v>
      </c>
      <c r="G2807" s="2" t="s">
        <v>24</v>
      </c>
      <c r="H2807" s="2" t="s">
        <v>18</v>
      </c>
      <c r="I2807" s="2" t="s">
        <v>19</v>
      </c>
      <c r="J2807" s="2" t="s">
        <v>26</v>
      </c>
      <c r="K2807" t="s">
        <v>29</v>
      </c>
      <c r="L2807" t="s">
        <v>22</v>
      </c>
      <c r="M2807">
        <v>7000.26</v>
      </c>
      <c r="N2807">
        <v>2020</v>
      </c>
      <c r="O2807">
        <v>6</v>
      </c>
    </row>
    <row r="2808" spans="1:15" x14ac:dyDescent="0.25">
      <c r="A2808" s="1">
        <v>43992</v>
      </c>
      <c r="B2808">
        <v>1000012096</v>
      </c>
      <c r="C2808" s="2" t="s">
        <v>23</v>
      </c>
      <c r="D2808">
        <v>2</v>
      </c>
      <c r="E2808">
        <v>14000.51</v>
      </c>
      <c r="F2808" s="2" t="s">
        <v>16</v>
      </c>
      <c r="G2808" s="2" t="s">
        <v>24</v>
      </c>
      <c r="H2808" s="2" t="s">
        <v>18</v>
      </c>
      <c r="I2808" s="2" t="s">
        <v>19</v>
      </c>
      <c r="J2808" s="2" t="s">
        <v>26</v>
      </c>
      <c r="K2808" t="s">
        <v>29</v>
      </c>
      <c r="L2808" t="s">
        <v>22</v>
      </c>
      <c r="M2808">
        <v>7000.26</v>
      </c>
      <c r="N2808">
        <v>2020</v>
      </c>
      <c r="O2808">
        <v>6</v>
      </c>
    </row>
    <row r="2809" spans="1:15" x14ac:dyDescent="0.25">
      <c r="A2809" s="1">
        <v>43992</v>
      </c>
      <c r="B2809">
        <v>1000012099</v>
      </c>
      <c r="C2809" s="2" t="s">
        <v>15</v>
      </c>
      <c r="D2809">
        <v>4</v>
      </c>
      <c r="E2809">
        <v>72001.540000000008</v>
      </c>
      <c r="F2809" s="2" t="s">
        <v>16</v>
      </c>
      <c r="G2809" s="2" t="s">
        <v>17</v>
      </c>
      <c r="H2809" s="2" t="s">
        <v>18</v>
      </c>
      <c r="I2809" s="2" t="s">
        <v>19</v>
      </c>
      <c r="J2809" s="2" t="s">
        <v>20</v>
      </c>
      <c r="K2809" t="s">
        <v>21</v>
      </c>
      <c r="L2809" t="s">
        <v>22</v>
      </c>
      <c r="M2809">
        <v>18000.38</v>
      </c>
      <c r="N2809">
        <v>2020</v>
      </c>
      <c r="O2809">
        <v>6</v>
      </c>
    </row>
    <row r="2810" spans="1:15" x14ac:dyDescent="0.25">
      <c r="A2810" s="1">
        <v>43992</v>
      </c>
      <c r="B2810">
        <v>1000012099</v>
      </c>
      <c r="C2810" s="2" t="s">
        <v>15</v>
      </c>
      <c r="D2810">
        <v>4</v>
      </c>
      <c r="E2810">
        <v>72001.540000000008</v>
      </c>
      <c r="F2810" s="2" t="s">
        <v>16</v>
      </c>
      <c r="G2810" s="2" t="s">
        <v>17</v>
      </c>
      <c r="H2810" s="2" t="s">
        <v>18</v>
      </c>
      <c r="I2810" s="2" t="s">
        <v>19</v>
      </c>
      <c r="J2810" s="2" t="s">
        <v>20</v>
      </c>
      <c r="K2810" t="s">
        <v>21</v>
      </c>
      <c r="L2810" t="s">
        <v>22</v>
      </c>
      <c r="M2810">
        <v>18000.38</v>
      </c>
      <c r="N2810">
        <v>2020</v>
      </c>
      <c r="O2810">
        <v>6</v>
      </c>
    </row>
    <row r="2811" spans="1:15" x14ac:dyDescent="0.25">
      <c r="A2811" s="1">
        <v>43992</v>
      </c>
      <c r="B2811">
        <v>1000012112</v>
      </c>
      <c r="C2811" s="2" t="s">
        <v>23</v>
      </c>
      <c r="D2811">
        <v>2</v>
      </c>
      <c r="E2811">
        <v>23000.799999999999</v>
      </c>
      <c r="F2811" s="2" t="s">
        <v>16</v>
      </c>
      <c r="G2811" s="2" t="s">
        <v>24</v>
      </c>
      <c r="H2811" s="2" t="s">
        <v>18</v>
      </c>
      <c r="I2811" s="2" t="s">
        <v>19</v>
      </c>
      <c r="J2811" s="2" t="s">
        <v>36</v>
      </c>
      <c r="K2811" t="s">
        <v>64</v>
      </c>
      <c r="L2811" t="s">
        <v>28</v>
      </c>
      <c r="M2811">
        <v>11500.4</v>
      </c>
      <c r="N2811">
        <v>2020</v>
      </c>
      <c r="O2811">
        <v>6</v>
      </c>
    </row>
    <row r="2812" spans="1:15" x14ac:dyDescent="0.25">
      <c r="A2812" s="1">
        <v>43992</v>
      </c>
      <c r="B2812">
        <v>1000012112</v>
      </c>
      <c r="C2812" s="2" t="s">
        <v>23</v>
      </c>
      <c r="D2812">
        <v>2</v>
      </c>
      <c r="E2812">
        <v>23000.799999999999</v>
      </c>
      <c r="F2812" s="2" t="s">
        <v>16</v>
      </c>
      <c r="G2812" s="2" t="s">
        <v>24</v>
      </c>
      <c r="H2812" s="2" t="s">
        <v>18</v>
      </c>
      <c r="I2812" s="2" t="s">
        <v>19</v>
      </c>
      <c r="J2812" s="2" t="s">
        <v>36</v>
      </c>
      <c r="K2812" t="s">
        <v>64</v>
      </c>
      <c r="L2812" t="s">
        <v>28</v>
      </c>
      <c r="M2812">
        <v>11500.4</v>
      </c>
      <c r="N2812">
        <v>2020</v>
      </c>
      <c r="O2812">
        <v>6</v>
      </c>
    </row>
    <row r="2813" spans="1:15" x14ac:dyDescent="0.25">
      <c r="A2813" s="1">
        <v>43992</v>
      </c>
      <c r="B2813">
        <v>1000012112</v>
      </c>
      <c r="C2813" s="2" t="s">
        <v>15</v>
      </c>
      <c r="D2813">
        <v>1</v>
      </c>
      <c r="E2813">
        <v>9000.2999999999993</v>
      </c>
      <c r="F2813" s="2" t="s">
        <v>16</v>
      </c>
      <c r="G2813" s="2" t="s">
        <v>17</v>
      </c>
      <c r="H2813" s="2" t="s">
        <v>18</v>
      </c>
      <c r="I2813" s="2" t="s">
        <v>19</v>
      </c>
      <c r="J2813" s="2" t="s">
        <v>36</v>
      </c>
      <c r="K2813" t="s">
        <v>64</v>
      </c>
      <c r="L2813" t="s">
        <v>28</v>
      </c>
      <c r="M2813">
        <v>9000.2999999999993</v>
      </c>
      <c r="N2813">
        <v>2020</v>
      </c>
      <c r="O2813">
        <v>6</v>
      </c>
    </row>
    <row r="2814" spans="1:15" x14ac:dyDescent="0.25">
      <c r="A2814" s="1">
        <v>43992</v>
      </c>
      <c r="B2814">
        <v>1000012112</v>
      </c>
      <c r="C2814" s="2" t="s">
        <v>15</v>
      </c>
      <c r="D2814">
        <v>1</v>
      </c>
      <c r="E2814">
        <v>9000.2999999999993</v>
      </c>
      <c r="F2814" s="2" t="s">
        <v>16</v>
      </c>
      <c r="G2814" s="2" t="s">
        <v>17</v>
      </c>
      <c r="H2814" s="2" t="s">
        <v>18</v>
      </c>
      <c r="I2814" s="2" t="s">
        <v>19</v>
      </c>
      <c r="J2814" s="2" t="s">
        <v>36</v>
      </c>
      <c r="K2814" t="s">
        <v>64</v>
      </c>
      <c r="L2814" t="s">
        <v>28</v>
      </c>
      <c r="M2814">
        <v>9000.2999999999993</v>
      </c>
      <c r="N2814">
        <v>2020</v>
      </c>
      <c r="O2814">
        <v>6</v>
      </c>
    </row>
    <row r="2815" spans="1:15" x14ac:dyDescent="0.25">
      <c r="A2815" s="1">
        <v>43992</v>
      </c>
      <c r="B2815">
        <v>1000012112</v>
      </c>
      <c r="C2815" s="2" t="s">
        <v>42</v>
      </c>
      <c r="D2815">
        <v>1</v>
      </c>
      <c r="E2815">
        <v>15000.7</v>
      </c>
      <c r="F2815" s="2" t="s">
        <v>16</v>
      </c>
      <c r="G2815" s="2" t="s">
        <v>43</v>
      </c>
      <c r="H2815" s="2" t="s">
        <v>18</v>
      </c>
      <c r="I2815" s="2" t="s">
        <v>19</v>
      </c>
      <c r="J2815" s="2" t="s">
        <v>36</v>
      </c>
      <c r="K2815" t="s">
        <v>64</v>
      </c>
      <c r="L2815" t="s">
        <v>28</v>
      </c>
      <c r="M2815">
        <v>15000.7</v>
      </c>
      <c r="N2815">
        <v>2020</v>
      </c>
      <c r="O2815">
        <v>6</v>
      </c>
    </row>
    <row r="2816" spans="1:15" x14ac:dyDescent="0.25">
      <c r="A2816" s="1">
        <v>43992</v>
      </c>
      <c r="B2816">
        <v>1000012112</v>
      </c>
      <c r="C2816" s="2" t="s">
        <v>42</v>
      </c>
      <c r="D2816">
        <v>1</v>
      </c>
      <c r="E2816">
        <v>15000.7</v>
      </c>
      <c r="F2816" s="2" t="s">
        <v>16</v>
      </c>
      <c r="G2816" s="2" t="s">
        <v>43</v>
      </c>
      <c r="H2816" s="2" t="s">
        <v>18</v>
      </c>
      <c r="I2816" s="2" t="s">
        <v>19</v>
      </c>
      <c r="J2816" s="2" t="s">
        <v>36</v>
      </c>
      <c r="K2816" t="s">
        <v>64</v>
      </c>
      <c r="L2816" t="s">
        <v>28</v>
      </c>
      <c r="M2816">
        <v>15000.7</v>
      </c>
      <c r="N2816">
        <v>2020</v>
      </c>
      <c r="O2816">
        <v>6</v>
      </c>
    </row>
    <row r="2817" spans="1:15" x14ac:dyDescent="0.25">
      <c r="A2817" s="1">
        <v>43992</v>
      </c>
      <c r="B2817">
        <v>1000012234</v>
      </c>
      <c r="C2817" s="2" t="s">
        <v>15</v>
      </c>
      <c r="D2817">
        <v>2</v>
      </c>
      <c r="E2817">
        <v>21500.350000000002</v>
      </c>
      <c r="F2817" s="2" t="s">
        <v>16</v>
      </c>
      <c r="G2817" s="2" t="s">
        <v>17</v>
      </c>
      <c r="H2817" s="2" t="s">
        <v>18</v>
      </c>
      <c r="I2817" s="2" t="s">
        <v>25</v>
      </c>
      <c r="J2817" s="2" t="s">
        <v>26</v>
      </c>
      <c r="K2817" t="s">
        <v>27</v>
      </c>
      <c r="L2817" t="s">
        <v>22</v>
      </c>
      <c r="M2817">
        <v>10750.18</v>
      </c>
      <c r="N2817">
        <v>2020</v>
      </c>
      <c r="O2817">
        <v>6</v>
      </c>
    </row>
    <row r="2818" spans="1:15" x14ac:dyDescent="0.25">
      <c r="A2818" s="1">
        <v>43992</v>
      </c>
      <c r="B2818">
        <v>1000012234</v>
      </c>
      <c r="C2818" s="2" t="s">
        <v>15</v>
      </c>
      <c r="D2818">
        <v>2</v>
      </c>
      <c r="E2818">
        <v>21500.350000000002</v>
      </c>
      <c r="F2818" s="2" t="s">
        <v>16</v>
      </c>
      <c r="G2818" s="2" t="s">
        <v>17</v>
      </c>
      <c r="H2818" s="2" t="s">
        <v>18</v>
      </c>
      <c r="I2818" s="2" t="s">
        <v>25</v>
      </c>
      <c r="J2818" s="2" t="s">
        <v>26</v>
      </c>
      <c r="K2818" t="s">
        <v>27</v>
      </c>
      <c r="L2818" t="s">
        <v>22</v>
      </c>
      <c r="M2818">
        <v>10750.18</v>
      </c>
      <c r="N2818">
        <v>2020</v>
      </c>
      <c r="O2818">
        <v>6</v>
      </c>
    </row>
    <row r="2819" spans="1:15" x14ac:dyDescent="0.25">
      <c r="A2819" s="1">
        <v>43992</v>
      </c>
      <c r="B2819">
        <v>1000012394</v>
      </c>
      <c r="C2819" s="2" t="s">
        <v>15</v>
      </c>
      <c r="D2819">
        <v>1</v>
      </c>
      <c r="E2819">
        <v>11000.29</v>
      </c>
      <c r="F2819" s="2" t="s">
        <v>16</v>
      </c>
      <c r="G2819" s="2" t="s">
        <v>17</v>
      </c>
      <c r="H2819" s="2" t="s">
        <v>18</v>
      </c>
      <c r="I2819" s="2" t="s">
        <v>61</v>
      </c>
      <c r="J2819" s="2" t="s">
        <v>26</v>
      </c>
      <c r="K2819" t="s">
        <v>62</v>
      </c>
      <c r="L2819" t="s">
        <v>22</v>
      </c>
      <c r="M2819">
        <v>11000.29</v>
      </c>
      <c r="N2819">
        <v>2020</v>
      </c>
      <c r="O2819">
        <v>6</v>
      </c>
    </row>
    <row r="2820" spans="1:15" x14ac:dyDescent="0.25">
      <c r="A2820" s="1">
        <v>43992</v>
      </c>
      <c r="B2820">
        <v>1000012394</v>
      </c>
      <c r="C2820" s="2" t="s">
        <v>15</v>
      </c>
      <c r="D2820">
        <v>1</v>
      </c>
      <c r="E2820">
        <v>11000.29</v>
      </c>
      <c r="F2820" s="2" t="s">
        <v>16</v>
      </c>
      <c r="G2820" s="2" t="s">
        <v>17</v>
      </c>
      <c r="H2820" s="2" t="s">
        <v>18</v>
      </c>
      <c r="I2820" s="2" t="s">
        <v>61</v>
      </c>
      <c r="J2820" s="2" t="s">
        <v>26</v>
      </c>
      <c r="K2820" t="s">
        <v>62</v>
      </c>
      <c r="L2820" t="s">
        <v>22</v>
      </c>
      <c r="M2820">
        <v>11000.29</v>
      </c>
      <c r="N2820">
        <v>2020</v>
      </c>
      <c r="O2820">
        <v>6</v>
      </c>
    </row>
    <row r="2821" spans="1:15" x14ac:dyDescent="0.25">
      <c r="A2821" s="1">
        <v>43992</v>
      </c>
      <c r="B2821">
        <v>1000012446</v>
      </c>
      <c r="C2821" s="2" t="s">
        <v>15</v>
      </c>
      <c r="D2821">
        <v>4</v>
      </c>
      <c r="E2821">
        <v>37501.050000000003</v>
      </c>
      <c r="F2821" s="2" t="s">
        <v>16</v>
      </c>
      <c r="G2821" s="2" t="s">
        <v>17</v>
      </c>
      <c r="H2821" s="2" t="s">
        <v>30</v>
      </c>
      <c r="I2821" s="2" t="s">
        <v>31</v>
      </c>
      <c r="J2821" s="2" t="s">
        <v>36</v>
      </c>
      <c r="K2821" t="s">
        <v>52</v>
      </c>
      <c r="L2821" t="s">
        <v>22</v>
      </c>
      <c r="M2821">
        <v>9375.26</v>
      </c>
      <c r="N2821">
        <v>2020</v>
      </c>
      <c r="O2821">
        <v>6</v>
      </c>
    </row>
    <row r="2822" spans="1:15" x14ac:dyDescent="0.25">
      <c r="A2822" s="1">
        <v>43992</v>
      </c>
      <c r="B2822">
        <v>1000012446</v>
      </c>
      <c r="C2822" s="2" t="s">
        <v>15</v>
      </c>
      <c r="D2822">
        <v>4</v>
      </c>
      <c r="E2822">
        <v>37501.050000000003</v>
      </c>
      <c r="F2822" s="2" t="s">
        <v>16</v>
      </c>
      <c r="G2822" s="2" t="s">
        <v>17</v>
      </c>
      <c r="H2822" s="2" t="s">
        <v>30</v>
      </c>
      <c r="I2822" s="2" t="s">
        <v>31</v>
      </c>
      <c r="J2822" s="2" t="s">
        <v>36</v>
      </c>
      <c r="K2822" t="s">
        <v>52</v>
      </c>
      <c r="L2822" t="s">
        <v>22</v>
      </c>
      <c r="M2822">
        <v>9375.26</v>
      </c>
      <c r="N2822">
        <v>2020</v>
      </c>
      <c r="O2822">
        <v>6</v>
      </c>
    </row>
    <row r="2823" spans="1:15" x14ac:dyDescent="0.25">
      <c r="A2823" s="1">
        <v>43992</v>
      </c>
      <c r="B2823">
        <v>1000012675</v>
      </c>
      <c r="C2823" s="2" t="s">
        <v>23</v>
      </c>
      <c r="D2823">
        <v>1</v>
      </c>
      <c r="E2823">
        <v>10000.31</v>
      </c>
      <c r="F2823" s="2" t="s">
        <v>16</v>
      </c>
      <c r="G2823" s="2" t="s">
        <v>24</v>
      </c>
      <c r="H2823" s="2" t="s">
        <v>18</v>
      </c>
      <c r="I2823" s="2" t="s">
        <v>34</v>
      </c>
      <c r="J2823" s="2" t="s">
        <v>26</v>
      </c>
      <c r="K2823" t="s">
        <v>35</v>
      </c>
      <c r="L2823" t="s">
        <v>22</v>
      </c>
      <c r="M2823">
        <v>10000.31</v>
      </c>
      <c r="N2823">
        <v>2020</v>
      </c>
      <c r="O2823">
        <v>6</v>
      </c>
    </row>
    <row r="2824" spans="1:15" x14ac:dyDescent="0.25">
      <c r="A2824" s="1">
        <v>43992</v>
      </c>
      <c r="B2824">
        <v>1000012675</v>
      </c>
      <c r="C2824" s="2" t="s">
        <v>23</v>
      </c>
      <c r="D2824">
        <v>1</v>
      </c>
      <c r="E2824">
        <v>10000.31</v>
      </c>
      <c r="F2824" s="2" t="s">
        <v>16</v>
      </c>
      <c r="G2824" s="2" t="s">
        <v>24</v>
      </c>
      <c r="H2824" s="2" t="s">
        <v>18</v>
      </c>
      <c r="I2824" s="2" t="s">
        <v>34</v>
      </c>
      <c r="J2824" s="2" t="s">
        <v>26</v>
      </c>
      <c r="K2824" t="s">
        <v>35</v>
      </c>
      <c r="L2824" t="s">
        <v>22</v>
      </c>
      <c r="M2824">
        <v>10000.31</v>
      </c>
      <c r="N2824">
        <v>2020</v>
      </c>
      <c r="O2824">
        <v>6</v>
      </c>
    </row>
    <row r="2825" spans="1:15" x14ac:dyDescent="0.25">
      <c r="A2825" s="1">
        <v>43992</v>
      </c>
      <c r="B2825">
        <v>1000012675</v>
      </c>
      <c r="C2825" s="2" t="s">
        <v>15</v>
      </c>
      <c r="D2825">
        <v>1</v>
      </c>
      <c r="E2825">
        <v>14000.66</v>
      </c>
      <c r="F2825" s="2" t="s">
        <v>16</v>
      </c>
      <c r="G2825" s="2" t="s">
        <v>17</v>
      </c>
      <c r="H2825" s="2" t="s">
        <v>18</v>
      </c>
      <c r="I2825" s="2" t="s">
        <v>34</v>
      </c>
      <c r="J2825" s="2" t="s">
        <v>26</v>
      </c>
      <c r="K2825" t="s">
        <v>35</v>
      </c>
      <c r="L2825" t="s">
        <v>22</v>
      </c>
      <c r="M2825">
        <v>14000.66</v>
      </c>
      <c r="N2825">
        <v>2020</v>
      </c>
      <c r="O2825">
        <v>6</v>
      </c>
    </row>
    <row r="2826" spans="1:15" x14ac:dyDescent="0.25">
      <c r="A2826" s="1">
        <v>43992</v>
      </c>
      <c r="B2826">
        <v>1000012675</v>
      </c>
      <c r="C2826" s="2" t="s">
        <v>15</v>
      </c>
      <c r="D2826">
        <v>1</v>
      </c>
      <c r="E2826">
        <v>14000.66</v>
      </c>
      <c r="F2826" s="2" t="s">
        <v>16</v>
      </c>
      <c r="G2826" s="2" t="s">
        <v>17</v>
      </c>
      <c r="H2826" s="2" t="s">
        <v>18</v>
      </c>
      <c r="I2826" s="2" t="s">
        <v>34</v>
      </c>
      <c r="J2826" s="2" t="s">
        <v>26</v>
      </c>
      <c r="K2826" t="s">
        <v>35</v>
      </c>
      <c r="L2826" t="s">
        <v>22</v>
      </c>
      <c r="M2826">
        <v>14000.66</v>
      </c>
      <c r="N2826">
        <v>2020</v>
      </c>
      <c r="O2826">
        <v>6</v>
      </c>
    </row>
    <row r="2827" spans="1:15" x14ac:dyDescent="0.25">
      <c r="A2827" s="1">
        <v>43993</v>
      </c>
      <c r="B2827">
        <v>1000000029</v>
      </c>
      <c r="C2827" s="2" t="s">
        <v>23</v>
      </c>
      <c r="D2827">
        <v>2</v>
      </c>
      <c r="E2827">
        <v>9501.1299999999992</v>
      </c>
      <c r="F2827" s="2" t="s">
        <v>16</v>
      </c>
      <c r="G2827" s="2" t="s">
        <v>24</v>
      </c>
      <c r="H2827" s="2" t="s">
        <v>18</v>
      </c>
      <c r="I2827" s="2" t="s">
        <v>19</v>
      </c>
      <c r="J2827" s="2" t="s">
        <v>20</v>
      </c>
      <c r="K2827" t="s">
        <v>21</v>
      </c>
      <c r="L2827" t="s">
        <v>22</v>
      </c>
      <c r="M2827">
        <v>4750.5600000000004</v>
      </c>
      <c r="N2827">
        <v>2020</v>
      </c>
      <c r="O2827">
        <v>6</v>
      </c>
    </row>
    <row r="2828" spans="1:15" x14ac:dyDescent="0.25">
      <c r="A2828" s="1">
        <v>43993</v>
      </c>
      <c r="B2828">
        <v>1000000029</v>
      </c>
      <c r="C2828" s="2" t="s">
        <v>23</v>
      </c>
      <c r="D2828">
        <v>2</v>
      </c>
      <c r="E2828">
        <v>9501.1299999999992</v>
      </c>
      <c r="F2828" s="2" t="s">
        <v>16</v>
      </c>
      <c r="G2828" s="2" t="s">
        <v>24</v>
      </c>
      <c r="H2828" s="2" t="s">
        <v>18</v>
      </c>
      <c r="I2828" s="2" t="s">
        <v>19</v>
      </c>
      <c r="J2828" s="2" t="s">
        <v>20</v>
      </c>
      <c r="K2828" t="s">
        <v>21</v>
      </c>
      <c r="L2828" t="s">
        <v>22</v>
      </c>
      <c r="M2828">
        <v>4750.5600000000004</v>
      </c>
      <c r="N2828">
        <v>2020</v>
      </c>
      <c r="O2828">
        <v>6</v>
      </c>
    </row>
    <row r="2829" spans="1:15" x14ac:dyDescent="0.25">
      <c r="A2829" s="1">
        <v>43993</v>
      </c>
      <c r="B2829">
        <v>1000000029</v>
      </c>
      <c r="C2829" s="2" t="s">
        <v>15</v>
      </c>
      <c r="D2829">
        <v>1</v>
      </c>
      <c r="E2829">
        <v>15000.12</v>
      </c>
      <c r="F2829" s="2" t="s">
        <v>16</v>
      </c>
      <c r="G2829" s="2" t="s">
        <v>17</v>
      </c>
      <c r="H2829" s="2" t="s">
        <v>18</v>
      </c>
      <c r="I2829" s="2" t="s">
        <v>19</v>
      </c>
      <c r="J2829" s="2" t="s">
        <v>20</v>
      </c>
      <c r="K2829" t="s">
        <v>21</v>
      </c>
      <c r="L2829" t="s">
        <v>22</v>
      </c>
      <c r="M2829">
        <v>15000.12</v>
      </c>
      <c r="N2829">
        <v>2020</v>
      </c>
      <c r="O2829">
        <v>6</v>
      </c>
    </row>
    <row r="2830" spans="1:15" x14ac:dyDescent="0.25">
      <c r="A2830" s="1">
        <v>43993</v>
      </c>
      <c r="B2830">
        <v>1000000029</v>
      </c>
      <c r="C2830" s="2" t="s">
        <v>15</v>
      </c>
      <c r="D2830">
        <v>1</v>
      </c>
      <c r="E2830">
        <v>15000.12</v>
      </c>
      <c r="F2830" s="2" t="s">
        <v>16</v>
      </c>
      <c r="G2830" s="2" t="s">
        <v>17</v>
      </c>
      <c r="H2830" s="2" t="s">
        <v>18</v>
      </c>
      <c r="I2830" s="2" t="s">
        <v>19</v>
      </c>
      <c r="J2830" s="2" t="s">
        <v>20</v>
      </c>
      <c r="K2830" t="s">
        <v>21</v>
      </c>
      <c r="L2830" t="s">
        <v>22</v>
      </c>
      <c r="M2830">
        <v>15000.12</v>
      </c>
      <c r="N2830">
        <v>2020</v>
      </c>
      <c r="O2830">
        <v>6</v>
      </c>
    </row>
    <row r="2831" spans="1:15" x14ac:dyDescent="0.25">
      <c r="A2831" s="1">
        <v>43993</v>
      </c>
      <c r="B2831">
        <v>1000000030</v>
      </c>
      <c r="C2831" s="2" t="s">
        <v>23</v>
      </c>
      <c r="D2831">
        <v>1</v>
      </c>
      <c r="E2831">
        <v>7000.25</v>
      </c>
      <c r="F2831" s="2" t="s">
        <v>16</v>
      </c>
      <c r="G2831" s="2" t="s">
        <v>24</v>
      </c>
      <c r="H2831" s="2" t="s">
        <v>47</v>
      </c>
      <c r="I2831" s="2" t="s">
        <v>48</v>
      </c>
      <c r="J2831" s="2" t="s">
        <v>36</v>
      </c>
      <c r="K2831" t="s">
        <v>49</v>
      </c>
      <c r="L2831" t="s">
        <v>22</v>
      </c>
      <c r="M2831">
        <v>7000.25</v>
      </c>
      <c r="N2831">
        <v>2020</v>
      </c>
      <c r="O2831">
        <v>6</v>
      </c>
    </row>
    <row r="2832" spans="1:15" x14ac:dyDescent="0.25">
      <c r="A2832" s="1">
        <v>43993</v>
      </c>
      <c r="B2832">
        <v>1000000030</v>
      </c>
      <c r="C2832" s="2" t="s">
        <v>23</v>
      </c>
      <c r="D2832">
        <v>1</v>
      </c>
      <c r="E2832">
        <v>7000.25</v>
      </c>
      <c r="F2832" s="2" t="s">
        <v>16</v>
      </c>
      <c r="G2832" s="2" t="s">
        <v>24</v>
      </c>
      <c r="H2832" s="2" t="s">
        <v>47</v>
      </c>
      <c r="I2832" s="2" t="s">
        <v>48</v>
      </c>
      <c r="J2832" s="2" t="s">
        <v>36</v>
      </c>
      <c r="K2832" t="s">
        <v>49</v>
      </c>
      <c r="L2832" t="s">
        <v>22</v>
      </c>
      <c r="M2832">
        <v>7000.25</v>
      </c>
      <c r="N2832">
        <v>2020</v>
      </c>
      <c r="O2832">
        <v>6</v>
      </c>
    </row>
    <row r="2833" spans="1:15" x14ac:dyDescent="0.25">
      <c r="A2833" s="1">
        <v>43993</v>
      </c>
      <c r="B2833">
        <v>1000000031</v>
      </c>
      <c r="C2833" s="2" t="s">
        <v>23</v>
      </c>
      <c r="D2833">
        <v>1</v>
      </c>
      <c r="E2833">
        <v>8000.56</v>
      </c>
      <c r="F2833" s="2" t="s">
        <v>16</v>
      </c>
      <c r="G2833" s="2" t="s">
        <v>24</v>
      </c>
      <c r="H2833" s="2" t="s">
        <v>18</v>
      </c>
      <c r="I2833" s="2" t="s">
        <v>19</v>
      </c>
      <c r="J2833" s="2" t="s">
        <v>26</v>
      </c>
      <c r="K2833" t="s">
        <v>29</v>
      </c>
      <c r="L2833" t="s">
        <v>28</v>
      </c>
      <c r="M2833">
        <v>8000.56</v>
      </c>
      <c r="N2833">
        <v>2020</v>
      </c>
      <c r="O2833">
        <v>6</v>
      </c>
    </row>
    <row r="2834" spans="1:15" x14ac:dyDescent="0.25">
      <c r="A2834" s="1">
        <v>43993</v>
      </c>
      <c r="B2834">
        <v>1000000031</v>
      </c>
      <c r="C2834" s="2" t="s">
        <v>23</v>
      </c>
      <c r="D2834">
        <v>1</v>
      </c>
      <c r="E2834">
        <v>8000.56</v>
      </c>
      <c r="F2834" s="2" t="s">
        <v>16</v>
      </c>
      <c r="G2834" s="2" t="s">
        <v>24</v>
      </c>
      <c r="H2834" s="2" t="s">
        <v>18</v>
      </c>
      <c r="I2834" s="2" t="s">
        <v>19</v>
      </c>
      <c r="J2834" s="2" t="s">
        <v>26</v>
      </c>
      <c r="K2834" t="s">
        <v>29</v>
      </c>
      <c r="L2834" t="s">
        <v>28</v>
      </c>
      <c r="M2834">
        <v>8000.56</v>
      </c>
      <c r="N2834">
        <v>2020</v>
      </c>
      <c r="O2834">
        <v>6</v>
      </c>
    </row>
    <row r="2835" spans="1:15" x14ac:dyDescent="0.25">
      <c r="A2835" s="1">
        <v>43993</v>
      </c>
      <c r="B2835">
        <v>1000000031</v>
      </c>
      <c r="C2835" s="2" t="s">
        <v>15</v>
      </c>
      <c r="D2835">
        <v>3</v>
      </c>
      <c r="E2835">
        <v>9380.9599999999991</v>
      </c>
      <c r="F2835" s="2" t="s">
        <v>16</v>
      </c>
      <c r="G2835" s="2" t="s">
        <v>17</v>
      </c>
      <c r="H2835" s="2" t="s">
        <v>18</v>
      </c>
      <c r="I2835" s="2" t="s">
        <v>19</v>
      </c>
      <c r="J2835" s="2" t="s">
        <v>26</v>
      </c>
      <c r="K2835" t="s">
        <v>29</v>
      </c>
      <c r="L2835" t="s">
        <v>28</v>
      </c>
      <c r="M2835">
        <v>3126.99</v>
      </c>
      <c r="N2835">
        <v>2020</v>
      </c>
      <c r="O2835">
        <v>6</v>
      </c>
    </row>
    <row r="2836" spans="1:15" x14ac:dyDescent="0.25">
      <c r="A2836" s="1">
        <v>43993</v>
      </c>
      <c r="B2836">
        <v>1000000031</v>
      </c>
      <c r="C2836" s="2" t="s">
        <v>15</v>
      </c>
      <c r="D2836">
        <v>3</v>
      </c>
      <c r="E2836">
        <v>9380.9599999999991</v>
      </c>
      <c r="F2836" s="2" t="s">
        <v>16</v>
      </c>
      <c r="G2836" s="2" t="s">
        <v>17</v>
      </c>
      <c r="H2836" s="2" t="s">
        <v>18</v>
      </c>
      <c r="I2836" s="2" t="s">
        <v>19</v>
      </c>
      <c r="J2836" s="2" t="s">
        <v>26</v>
      </c>
      <c r="K2836" t="s">
        <v>29</v>
      </c>
      <c r="L2836" t="s">
        <v>28</v>
      </c>
      <c r="M2836">
        <v>3126.99</v>
      </c>
      <c r="N2836">
        <v>2020</v>
      </c>
      <c r="O2836">
        <v>6</v>
      </c>
    </row>
    <row r="2837" spans="1:15" x14ac:dyDescent="0.25">
      <c r="A2837" s="1">
        <v>43993</v>
      </c>
      <c r="B2837">
        <v>1000000032</v>
      </c>
      <c r="C2837" s="2" t="s">
        <v>15</v>
      </c>
      <c r="D2837">
        <v>2</v>
      </c>
      <c r="E2837">
        <v>32001.129999999997</v>
      </c>
      <c r="F2837" s="2" t="s">
        <v>16</v>
      </c>
      <c r="G2837" s="2" t="s">
        <v>17</v>
      </c>
      <c r="H2837" s="2" t="s">
        <v>18</v>
      </c>
      <c r="I2837" s="2" t="s">
        <v>25</v>
      </c>
      <c r="J2837" s="2" t="s">
        <v>26</v>
      </c>
      <c r="K2837" t="s">
        <v>27</v>
      </c>
      <c r="L2837" t="s">
        <v>28</v>
      </c>
      <c r="M2837">
        <v>16000.56</v>
      </c>
      <c r="N2837">
        <v>2020</v>
      </c>
      <c r="O2837">
        <v>6</v>
      </c>
    </row>
    <row r="2838" spans="1:15" x14ac:dyDescent="0.25">
      <c r="A2838" s="1">
        <v>43993</v>
      </c>
      <c r="B2838">
        <v>1000000032</v>
      </c>
      <c r="C2838" s="2" t="s">
        <v>15</v>
      </c>
      <c r="D2838">
        <v>2</v>
      </c>
      <c r="E2838">
        <v>32001.129999999997</v>
      </c>
      <c r="F2838" s="2" t="s">
        <v>16</v>
      </c>
      <c r="G2838" s="2" t="s">
        <v>17</v>
      </c>
      <c r="H2838" s="2" t="s">
        <v>18</v>
      </c>
      <c r="I2838" s="2" t="s">
        <v>25</v>
      </c>
      <c r="J2838" s="2" t="s">
        <v>26</v>
      </c>
      <c r="K2838" t="s">
        <v>27</v>
      </c>
      <c r="L2838" t="s">
        <v>28</v>
      </c>
      <c r="M2838">
        <v>16000.56</v>
      </c>
      <c r="N2838">
        <v>2020</v>
      </c>
      <c r="O2838">
        <v>6</v>
      </c>
    </row>
    <row r="2839" spans="1:15" x14ac:dyDescent="0.25">
      <c r="A2839" s="1">
        <v>43993</v>
      </c>
      <c r="B2839">
        <v>1000000033</v>
      </c>
      <c r="C2839" s="2" t="s">
        <v>15</v>
      </c>
      <c r="D2839">
        <v>1</v>
      </c>
      <c r="E2839">
        <v>20000.48</v>
      </c>
      <c r="F2839" s="2" t="s">
        <v>16</v>
      </c>
      <c r="G2839" s="2" t="s">
        <v>17</v>
      </c>
      <c r="H2839" s="2" t="s">
        <v>18</v>
      </c>
      <c r="I2839" s="2" t="s">
        <v>25</v>
      </c>
      <c r="J2839" s="2" t="s">
        <v>26</v>
      </c>
      <c r="K2839" t="s">
        <v>27</v>
      </c>
      <c r="L2839" t="s">
        <v>22</v>
      </c>
      <c r="M2839">
        <v>20000.48</v>
      </c>
      <c r="N2839">
        <v>2020</v>
      </c>
      <c r="O2839">
        <v>6</v>
      </c>
    </row>
    <row r="2840" spans="1:15" x14ac:dyDescent="0.25">
      <c r="A2840" s="1">
        <v>43993</v>
      </c>
      <c r="B2840">
        <v>1000000033</v>
      </c>
      <c r="C2840" s="2" t="s">
        <v>15</v>
      </c>
      <c r="D2840">
        <v>1</v>
      </c>
      <c r="E2840">
        <v>20000.48</v>
      </c>
      <c r="F2840" s="2" t="s">
        <v>16</v>
      </c>
      <c r="G2840" s="2" t="s">
        <v>17</v>
      </c>
      <c r="H2840" s="2" t="s">
        <v>18</v>
      </c>
      <c r="I2840" s="2" t="s">
        <v>25</v>
      </c>
      <c r="J2840" s="2" t="s">
        <v>26</v>
      </c>
      <c r="K2840" t="s">
        <v>27</v>
      </c>
      <c r="L2840" t="s">
        <v>22</v>
      </c>
      <c r="M2840">
        <v>20000.48</v>
      </c>
      <c r="N2840">
        <v>2020</v>
      </c>
      <c r="O2840">
        <v>6</v>
      </c>
    </row>
    <row r="2841" spans="1:15" x14ac:dyDescent="0.25">
      <c r="A2841" s="1">
        <v>43993</v>
      </c>
      <c r="B2841">
        <v>1000000036</v>
      </c>
      <c r="C2841" s="2" t="s">
        <v>23</v>
      </c>
      <c r="D2841">
        <v>1</v>
      </c>
      <c r="E2841">
        <v>13000.69</v>
      </c>
      <c r="F2841" s="2" t="s">
        <v>16</v>
      </c>
      <c r="G2841" s="2" t="s">
        <v>24</v>
      </c>
      <c r="H2841" s="2" t="s">
        <v>47</v>
      </c>
      <c r="I2841" s="2" t="s">
        <v>48</v>
      </c>
      <c r="J2841" s="2" t="s">
        <v>36</v>
      </c>
      <c r="K2841" t="s">
        <v>49</v>
      </c>
      <c r="L2841" t="s">
        <v>28</v>
      </c>
      <c r="M2841">
        <v>13000.69</v>
      </c>
      <c r="N2841">
        <v>2020</v>
      </c>
      <c r="O2841">
        <v>6</v>
      </c>
    </row>
    <row r="2842" spans="1:15" x14ac:dyDescent="0.25">
      <c r="A2842" s="1">
        <v>43993</v>
      </c>
      <c r="B2842">
        <v>1000000036</v>
      </c>
      <c r="C2842" s="2" t="s">
        <v>23</v>
      </c>
      <c r="D2842">
        <v>1</v>
      </c>
      <c r="E2842">
        <v>13000.69</v>
      </c>
      <c r="F2842" s="2" t="s">
        <v>16</v>
      </c>
      <c r="G2842" s="2" t="s">
        <v>24</v>
      </c>
      <c r="H2842" s="2" t="s">
        <v>47</v>
      </c>
      <c r="I2842" s="2" t="s">
        <v>48</v>
      </c>
      <c r="J2842" s="2" t="s">
        <v>36</v>
      </c>
      <c r="K2842" t="s">
        <v>49</v>
      </c>
      <c r="L2842" t="s">
        <v>28</v>
      </c>
      <c r="M2842">
        <v>13000.69</v>
      </c>
      <c r="N2842">
        <v>2020</v>
      </c>
      <c r="O2842">
        <v>6</v>
      </c>
    </row>
    <row r="2843" spans="1:15" x14ac:dyDescent="0.25">
      <c r="A2843" s="1">
        <v>43993</v>
      </c>
      <c r="B2843">
        <v>1000000036</v>
      </c>
      <c r="C2843" s="2" t="s">
        <v>15</v>
      </c>
      <c r="D2843">
        <v>1</v>
      </c>
      <c r="E2843">
        <v>10999.98</v>
      </c>
      <c r="F2843" s="2" t="s">
        <v>16</v>
      </c>
      <c r="G2843" s="2" t="s">
        <v>17</v>
      </c>
      <c r="H2843" s="2" t="s">
        <v>47</v>
      </c>
      <c r="I2843" s="2" t="s">
        <v>48</v>
      </c>
      <c r="J2843" s="2" t="s">
        <v>36</v>
      </c>
      <c r="K2843" t="s">
        <v>49</v>
      </c>
      <c r="L2843" t="s">
        <v>28</v>
      </c>
      <c r="M2843">
        <v>10999.98</v>
      </c>
      <c r="N2843">
        <v>2020</v>
      </c>
      <c r="O2843">
        <v>6</v>
      </c>
    </row>
    <row r="2844" spans="1:15" x14ac:dyDescent="0.25">
      <c r="A2844" s="1">
        <v>43993</v>
      </c>
      <c r="B2844">
        <v>1000000036</v>
      </c>
      <c r="C2844" s="2" t="s">
        <v>15</v>
      </c>
      <c r="D2844">
        <v>1</v>
      </c>
      <c r="E2844">
        <v>10999.98</v>
      </c>
      <c r="F2844" s="2" t="s">
        <v>16</v>
      </c>
      <c r="G2844" s="2" t="s">
        <v>17</v>
      </c>
      <c r="H2844" s="2" t="s">
        <v>47</v>
      </c>
      <c r="I2844" s="2" t="s">
        <v>48</v>
      </c>
      <c r="J2844" s="2" t="s">
        <v>36</v>
      </c>
      <c r="K2844" t="s">
        <v>49</v>
      </c>
      <c r="L2844" t="s">
        <v>28</v>
      </c>
      <c r="M2844">
        <v>10999.98</v>
      </c>
      <c r="N2844">
        <v>2020</v>
      </c>
      <c r="O2844">
        <v>6</v>
      </c>
    </row>
    <row r="2845" spans="1:15" x14ac:dyDescent="0.25">
      <c r="A2845" s="1">
        <v>43993</v>
      </c>
      <c r="B2845">
        <v>1000000039</v>
      </c>
      <c r="C2845" s="2" t="s">
        <v>23</v>
      </c>
      <c r="D2845">
        <v>1</v>
      </c>
      <c r="E2845">
        <v>25000.23</v>
      </c>
      <c r="F2845" s="2" t="s">
        <v>16</v>
      </c>
      <c r="G2845" s="2" t="s">
        <v>24</v>
      </c>
      <c r="H2845" s="2" t="s">
        <v>18</v>
      </c>
      <c r="I2845" s="2" t="s">
        <v>25</v>
      </c>
      <c r="J2845" s="2" t="s">
        <v>20</v>
      </c>
      <c r="K2845" t="s">
        <v>51</v>
      </c>
      <c r="L2845" t="s">
        <v>28</v>
      </c>
      <c r="M2845">
        <v>25000.23</v>
      </c>
      <c r="N2845">
        <v>2020</v>
      </c>
      <c r="O2845">
        <v>6</v>
      </c>
    </row>
    <row r="2846" spans="1:15" x14ac:dyDescent="0.25">
      <c r="A2846" s="1">
        <v>43993</v>
      </c>
      <c r="B2846">
        <v>1000000039</v>
      </c>
      <c r="C2846" s="2" t="s">
        <v>23</v>
      </c>
      <c r="D2846">
        <v>1</v>
      </c>
      <c r="E2846">
        <v>25000.23</v>
      </c>
      <c r="F2846" s="2" t="s">
        <v>16</v>
      </c>
      <c r="G2846" s="2" t="s">
        <v>24</v>
      </c>
      <c r="H2846" s="2" t="s">
        <v>18</v>
      </c>
      <c r="I2846" s="2" t="s">
        <v>25</v>
      </c>
      <c r="J2846" s="2" t="s">
        <v>20</v>
      </c>
      <c r="K2846" t="s">
        <v>51</v>
      </c>
      <c r="L2846" t="s">
        <v>28</v>
      </c>
      <c r="M2846">
        <v>25000.23</v>
      </c>
      <c r="N2846">
        <v>2020</v>
      </c>
      <c r="O2846">
        <v>6</v>
      </c>
    </row>
    <row r="2847" spans="1:15" x14ac:dyDescent="0.25">
      <c r="A2847" s="1">
        <v>43993</v>
      </c>
      <c r="B2847">
        <v>1000000039</v>
      </c>
      <c r="C2847" s="2" t="s">
        <v>15</v>
      </c>
      <c r="D2847">
        <v>2</v>
      </c>
      <c r="E2847">
        <v>28000.350000000002</v>
      </c>
      <c r="F2847" s="2" t="s">
        <v>16</v>
      </c>
      <c r="G2847" s="2" t="s">
        <v>17</v>
      </c>
      <c r="H2847" s="2" t="s">
        <v>18</v>
      </c>
      <c r="I2847" s="2" t="s">
        <v>25</v>
      </c>
      <c r="J2847" s="2" t="s">
        <v>20</v>
      </c>
      <c r="K2847" t="s">
        <v>51</v>
      </c>
      <c r="L2847" t="s">
        <v>28</v>
      </c>
      <c r="M2847">
        <v>14000.18</v>
      </c>
      <c r="N2847">
        <v>2020</v>
      </c>
      <c r="O2847">
        <v>6</v>
      </c>
    </row>
    <row r="2848" spans="1:15" x14ac:dyDescent="0.25">
      <c r="A2848" s="1">
        <v>43993</v>
      </c>
      <c r="B2848">
        <v>1000000039</v>
      </c>
      <c r="C2848" s="2" t="s">
        <v>15</v>
      </c>
      <c r="D2848">
        <v>2</v>
      </c>
      <c r="E2848">
        <v>28000.350000000002</v>
      </c>
      <c r="F2848" s="2" t="s">
        <v>16</v>
      </c>
      <c r="G2848" s="2" t="s">
        <v>17</v>
      </c>
      <c r="H2848" s="2" t="s">
        <v>18</v>
      </c>
      <c r="I2848" s="2" t="s">
        <v>25</v>
      </c>
      <c r="J2848" s="2" t="s">
        <v>20</v>
      </c>
      <c r="K2848" t="s">
        <v>51</v>
      </c>
      <c r="L2848" t="s">
        <v>28</v>
      </c>
      <c r="M2848">
        <v>14000.18</v>
      </c>
      <c r="N2848">
        <v>2020</v>
      </c>
      <c r="O2848">
        <v>6</v>
      </c>
    </row>
    <row r="2849" spans="1:15" x14ac:dyDescent="0.25">
      <c r="A2849" s="1">
        <v>43993</v>
      </c>
      <c r="B2849">
        <v>1000000039</v>
      </c>
      <c r="C2849" s="2" t="s">
        <v>42</v>
      </c>
      <c r="D2849">
        <v>1</v>
      </c>
      <c r="E2849">
        <v>700.39</v>
      </c>
      <c r="F2849" s="2" t="s">
        <v>16</v>
      </c>
      <c r="G2849" s="2" t="s">
        <v>43</v>
      </c>
      <c r="H2849" s="2" t="s">
        <v>18</v>
      </c>
      <c r="I2849" s="2" t="s">
        <v>25</v>
      </c>
      <c r="J2849" s="2" t="s">
        <v>20</v>
      </c>
      <c r="K2849" t="s">
        <v>51</v>
      </c>
      <c r="L2849" t="s">
        <v>28</v>
      </c>
      <c r="M2849">
        <v>700.39</v>
      </c>
      <c r="N2849">
        <v>2020</v>
      </c>
      <c r="O2849">
        <v>6</v>
      </c>
    </row>
    <row r="2850" spans="1:15" x14ac:dyDescent="0.25">
      <c r="A2850" s="1">
        <v>43993</v>
      </c>
      <c r="B2850">
        <v>1000000039</v>
      </c>
      <c r="C2850" s="2" t="s">
        <v>42</v>
      </c>
      <c r="D2850">
        <v>1</v>
      </c>
      <c r="E2850">
        <v>700.39</v>
      </c>
      <c r="F2850" s="2" t="s">
        <v>16</v>
      </c>
      <c r="G2850" s="2" t="s">
        <v>43</v>
      </c>
      <c r="H2850" s="2" t="s">
        <v>18</v>
      </c>
      <c r="I2850" s="2" t="s">
        <v>25</v>
      </c>
      <c r="J2850" s="2" t="s">
        <v>20</v>
      </c>
      <c r="K2850" t="s">
        <v>51</v>
      </c>
      <c r="L2850" t="s">
        <v>28</v>
      </c>
      <c r="M2850">
        <v>700.39</v>
      </c>
      <c r="N2850">
        <v>2020</v>
      </c>
      <c r="O2850">
        <v>6</v>
      </c>
    </row>
    <row r="2851" spans="1:15" x14ac:dyDescent="0.25">
      <c r="A2851" s="1">
        <v>43993</v>
      </c>
      <c r="B2851">
        <v>1000000040</v>
      </c>
      <c r="C2851" s="2" t="s">
        <v>23</v>
      </c>
      <c r="D2851">
        <v>4</v>
      </c>
      <c r="E2851">
        <v>31014.38</v>
      </c>
      <c r="F2851" s="2" t="s">
        <v>16</v>
      </c>
      <c r="G2851" s="2" t="s">
        <v>24</v>
      </c>
      <c r="H2851" s="2" t="s">
        <v>30</v>
      </c>
      <c r="I2851" s="2" t="s">
        <v>31</v>
      </c>
      <c r="J2851" s="2" t="s">
        <v>32</v>
      </c>
      <c r="K2851" t="s">
        <v>33</v>
      </c>
      <c r="L2851" t="s">
        <v>28</v>
      </c>
      <c r="M2851">
        <v>7753.6</v>
      </c>
      <c r="N2851">
        <v>2020</v>
      </c>
      <c r="O2851">
        <v>6</v>
      </c>
    </row>
    <row r="2852" spans="1:15" x14ac:dyDescent="0.25">
      <c r="A2852" s="1">
        <v>43993</v>
      </c>
      <c r="B2852">
        <v>1000000040</v>
      </c>
      <c r="C2852" s="2" t="s">
        <v>23</v>
      </c>
      <c r="D2852">
        <v>4</v>
      </c>
      <c r="E2852">
        <v>31014.38</v>
      </c>
      <c r="F2852" s="2" t="s">
        <v>16</v>
      </c>
      <c r="G2852" s="2" t="s">
        <v>24</v>
      </c>
      <c r="H2852" s="2" t="s">
        <v>30</v>
      </c>
      <c r="I2852" s="2" t="s">
        <v>31</v>
      </c>
      <c r="J2852" s="2" t="s">
        <v>32</v>
      </c>
      <c r="K2852" t="s">
        <v>33</v>
      </c>
      <c r="L2852" t="s">
        <v>28</v>
      </c>
      <c r="M2852">
        <v>7753.6</v>
      </c>
      <c r="N2852">
        <v>2020</v>
      </c>
      <c r="O2852">
        <v>6</v>
      </c>
    </row>
    <row r="2853" spans="1:15" x14ac:dyDescent="0.25">
      <c r="A2853" s="1">
        <v>43993</v>
      </c>
      <c r="B2853">
        <v>1000000041</v>
      </c>
      <c r="C2853" s="2" t="s">
        <v>15</v>
      </c>
      <c r="D2853">
        <v>1</v>
      </c>
      <c r="E2853">
        <v>14000.05</v>
      </c>
      <c r="F2853" s="2" t="s">
        <v>16</v>
      </c>
      <c r="G2853" s="2" t="s">
        <v>17</v>
      </c>
      <c r="H2853" s="2" t="s">
        <v>30</v>
      </c>
      <c r="I2853" s="2" t="s">
        <v>31</v>
      </c>
      <c r="J2853" s="2" t="s">
        <v>32</v>
      </c>
      <c r="K2853" t="s">
        <v>33</v>
      </c>
      <c r="L2853" t="s">
        <v>22</v>
      </c>
      <c r="M2853">
        <v>14000.05</v>
      </c>
      <c r="N2853">
        <v>2020</v>
      </c>
      <c r="O2853">
        <v>6</v>
      </c>
    </row>
    <row r="2854" spans="1:15" x14ac:dyDescent="0.25">
      <c r="A2854" s="1">
        <v>43993</v>
      </c>
      <c r="B2854">
        <v>1000000041</v>
      </c>
      <c r="C2854" s="2" t="s">
        <v>15</v>
      </c>
      <c r="D2854">
        <v>1</v>
      </c>
      <c r="E2854">
        <v>14000.05</v>
      </c>
      <c r="F2854" s="2" t="s">
        <v>16</v>
      </c>
      <c r="G2854" s="2" t="s">
        <v>17</v>
      </c>
      <c r="H2854" s="2" t="s">
        <v>30</v>
      </c>
      <c r="I2854" s="2" t="s">
        <v>31</v>
      </c>
      <c r="J2854" s="2" t="s">
        <v>32</v>
      </c>
      <c r="K2854" t="s">
        <v>33</v>
      </c>
      <c r="L2854" t="s">
        <v>22</v>
      </c>
      <c r="M2854">
        <v>14000.05</v>
      </c>
      <c r="N2854">
        <v>2020</v>
      </c>
      <c r="O2854">
        <v>6</v>
      </c>
    </row>
    <row r="2855" spans="1:15" x14ac:dyDescent="0.25">
      <c r="A2855" s="1">
        <v>43993</v>
      </c>
      <c r="B2855">
        <v>1000000041</v>
      </c>
      <c r="C2855" s="2" t="s">
        <v>42</v>
      </c>
      <c r="D2855">
        <v>1</v>
      </c>
      <c r="E2855">
        <v>1600.29</v>
      </c>
      <c r="F2855" s="2" t="s">
        <v>16</v>
      </c>
      <c r="G2855" s="2" t="s">
        <v>43</v>
      </c>
      <c r="H2855" s="2" t="s">
        <v>30</v>
      </c>
      <c r="I2855" s="2" t="s">
        <v>31</v>
      </c>
      <c r="J2855" s="2" t="s">
        <v>32</v>
      </c>
      <c r="K2855" t="s">
        <v>33</v>
      </c>
      <c r="L2855" t="s">
        <v>22</v>
      </c>
      <c r="M2855">
        <v>1600.29</v>
      </c>
      <c r="N2855">
        <v>2020</v>
      </c>
      <c r="O2855">
        <v>6</v>
      </c>
    </row>
    <row r="2856" spans="1:15" x14ac:dyDescent="0.25">
      <c r="A2856" s="1">
        <v>43993</v>
      </c>
      <c r="B2856">
        <v>1000000041</v>
      </c>
      <c r="C2856" s="2" t="s">
        <v>42</v>
      </c>
      <c r="D2856">
        <v>1</v>
      </c>
      <c r="E2856">
        <v>1600.29</v>
      </c>
      <c r="F2856" s="2" t="s">
        <v>16</v>
      </c>
      <c r="G2856" s="2" t="s">
        <v>43</v>
      </c>
      <c r="H2856" s="2" t="s">
        <v>30</v>
      </c>
      <c r="I2856" s="2" t="s">
        <v>31</v>
      </c>
      <c r="J2856" s="2" t="s">
        <v>32</v>
      </c>
      <c r="K2856" t="s">
        <v>33</v>
      </c>
      <c r="L2856" t="s">
        <v>22</v>
      </c>
      <c r="M2856">
        <v>1600.29</v>
      </c>
      <c r="N2856">
        <v>2020</v>
      </c>
      <c r="O2856">
        <v>6</v>
      </c>
    </row>
    <row r="2857" spans="1:15" x14ac:dyDescent="0.25">
      <c r="A2857" s="1">
        <v>43993</v>
      </c>
      <c r="B2857">
        <v>1000000043</v>
      </c>
      <c r="C2857" s="2" t="s">
        <v>15</v>
      </c>
      <c r="D2857">
        <v>1</v>
      </c>
      <c r="E2857">
        <v>1255.32</v>
      </c>
      <c r="F2857" s="2" t="s">
        <v>16</v>
      </c>
      <c r="G2857" s="2" t="s">
        <v>17</v>
      </c>
      <c r="H2857" s="2" t="s">
        <v>30</v>
      </c>
      <c r="I2857" s="2" t="s">
        <v>38</v>
      </c>
      <c r="J2857" s="2" t="s">
        <v>26</v>
      </c>
      <c r="K2857" t="s">
        <v>39</v>
      </c>
      <c r="L2857" t="s">
        <v>22</v>
      </c>
      <c r="M2857">
        <v>1255.32</v>
      </c>
      <c r="N2857">
        <v>2020</v>
      </c>
      <c r="O2857">
        <v>6</v>
      </c>
    </row>
    <row r="2858" spans="1:15" x14ac:dyDescent="0.25">
      <c r="A2858" s="1">
        <v>43993</v>
      </c>
      <c r="B2858">
        <v>1000000043</v>
      </c>
      <c r="C2858" s="2" t="s">
        <v>15</v>
      </c>
      <c r="D2858">
        <v>1</v>
      </c>
      <c r="E2858">
        <v>1255.32</v>
      </c>
      <c r="F2858" s="2" t="s">
        <v>16</v>
      </c>
      <c r="G2858" s="2" t="s">
        <v>17</v>
      </c>
      <c r="H2858" s="2" t="s">
        <v>30</v>
      </c>
      <c r="I2858" s="2" t="s">
        <v>38</v>
      </c>
      <c r="J2858" s="2" t="s">
        <v>26</v>
      </c>
      <c r="K2858" t="s">
        <v>39</v>
      </c>
      <c r="L2858" t="s">
        <v>22</v>
      </c>
      <c r="M2858">
        <v>1255.32</v>
      </c>
      <c r="N2858">
        <v>2020</v>
      </c>
      <c r="O2858">
        <v>6</v>
      </c>
    </row>
    <row r="2859" spans="1:15" x14ac:dyDescent="0.25">
      <c r="A2859" s="1">
        <v>43993</v>
      </c>
      <c r="B2859">
        <v>1000000045</v>
      </c>
      <c r="C2859" s="2" t="s">
        <v>23</v>
      </c>
      <c r="D2859">
        <v>2</v>
      </c>
      <c r="E2859">
        <v>8598.74</v>
      </c>
      <c r="F2859" s="2" t="s">
        <v>16</v>
      </c>
      <c r="G2859" s="2" t="s">
        <v>24</v>
      </c>
      <c r="H2859" s="2" t="s">
        <v>47</v>
      </c>
      <c r="I2859" s="2" t="s">
        <v>59</v>
      </c>
      <c r="J2859" s="2" t="s">
        <v>26</v>
      </c>
      <c r="K2859" t="s">
        <v>60</v>
      </c>
      <c r="L2859" t="s">
        <v>22</v>
      </c>
      <c r="M2859">
        <v>4299.37</v>
      </c>
      <c r="N2859">
        <v>2020</v>
      </c>
      <c r="O2859">
        <v>6</v>
      </c>
    </row>
    <row r="2860" spans="1:15" x14ac:dyDescent="0.25">
      <c r="A2860" s="1">
        <v>43993</v>
      </c>
      <c r="B2860">
        <v>1000000045</v>
      </c>
      <c r="C2860" s="2" t="s">
        <v>23</v>
      </c>
      <c r="D2860">
        <v>2</v>
      </c>
      <c r="E2860">
        <v>8598.74</v>
      </c>
      <c r="F2860" s="2" t="s">
        <v>16</v>
      </c>
      <c r="G2860" s="2" t="s">
        <v>24</v>
      </c>
      <c r="H2860" s="2" t="s">
        <v>47</v>
      </c>
      <c r="I2860" s="2" t="s">
        <v>59</v>
      </c>
      <c r="J2860" s="2" t="s">
        <v>26</v>
      </c>
      <c r="K2860" t="s">
        <v>60</v>
      </c>
      <c r="L2860" t="s">
        <v>22</v>
      </c>
      <c r="M2860">
        <v>4299.37</v>
      </c>
      <c r="N2860">
        <v>2020</v>
      </c>
      <c r="O2860">
        <v>6</v>
      </c>
    </row>
    <row r="2861" spans="1:15" x14ac:dyDescent="0.25">
      <c r="A2861" s="1">
        <v>43993</v>
      </c>
      <c r="B2861">
        <v>1000000046</v>
      </c>
      <c r="C2861" s="2" t="s">
        <v>42</v>
      </c>
      <c r="D2861">
        <v>1</v>
      </c>
      <c r="E2861">
        <v>12000.03</v>
      </c>
      <c r="F2861" s="2" t="s">
        <v>16</v>
      </c>
      <c r="G2861" s="2" t="s">
        <v>43</v>
      </c>
      <c r="H2861" s="2" t="s">
        <v>30</v>
      </c>
      <c r="I2861" s="2" t="s">
        <v>38</v>
      </c>
      <c r="J2861" s="2" t="s">
        <v>26</v>
      </c>
      <c r="K2861" t="s">
        <v>39</v>
      </c>
      <c r="L2861" t="s">
        <v>22</v>
      </c>
      <c r="M2861">
        <v>12000.03</v>
      </c>
      <c r="N2861">
        <v>2020</v>
      </c>
      <c r="O2861">
        <v>6</v>
      </c>
    </row>
    <row r="2862" spans="1:15" x14ac:dyDescent="0.25">
      <c r="A2862" s="1">
        <v>43993</v>
      </c>
      <c r="B2862">
        <v>1000000046</v>
      </c>
      <c r="C2862" s="2" t="s">
        <v>42</v>
      </c>
      <c r="D2862">
        <v>1</v>
      </c>
      <c r="E2862">
        <v>12000.03</v>
      </c>
      <c r="F2862" s="2" t="s">
        <v>16</v>
      </c>
      <c r="G2862" s="2" t="s">
        <v>43</v>
      </c>
      <c r="H2862" s="2" t="s">
        <v>30</v>
      </c>
      <c r="I2862" s="2" t="s">
        <v>38</v>
      </c>
      <c r="J2862" s="2" t="s">
        <v>26</v>
      </c>
      <c r="K2862" t="s">
        <v>39</v>
      </c>
      <c r="L2862" t="s">
        <v>22</v>
      </c>
      <c r="M2862">
        <v>12000.03</v>
      </c>
      <c r="N2862">
        <v>2020</v>
      </c>
      <c r="O2862">
        <v>6</v>
      </c>
    </row>
    <row r="2863" spans="1:15" x14ac:dyDescent="0.25">
      <c r="A2863" s="1">
        <v>43993</v>
      </c>
      <c r="B2863">
        <v>1000000049</v>
      </c>
      <c r="C2863" s="2" t="s">
        <v>23</v>
      </c>
      <c r="D2863">
        <v>1</v>
      </c>
      <c r="E2863">
        <v>700.68</v>
      </c>
      <c r="F2863" s="2" t="s">
        <v>16</v>
      </c>
      <c r="G2863" s="2" t="s">
        <v>24</v>
      </c>
      <c r="H2863" s="2" t="s">
        <v>18</v>
      </c>
      <c r="I2863" s="2" t="s">
        <v>40</v>
      </c>
      <c r="J2863" s="2" t="s">
        <v>26</v>
      </c>
      <c r="K2863" t="s">
        <v>41</v>
      </c>
      <c r="L2863" t="s">
        <v>22</v>
      </c>
      <c r="M2863">
        <v>700.68</v>
      </c>
      <c r="N2863">
        <v>2020</v>
      </c>
      <c r="O2863">
        <v>6</v>
      </c>
    </row>
    <row r="2864" spans="1:15" x14ac:dyDescent="0.25">
      <c r="A2864" s="1">
        <v>43993</v>
      </c>
      <c r="B2864">
        <v>1000000049</v>
      </c>
      <c r="C2864" s="2" t="s">
        <v>23</v>
      </c>
      <c r="D2864">
        <v>1</v>
      </c>
      <c r="E2864">
        <v>700.68</v>
      </c>
      <c r="F2864" s="2" t="s">
        <v>16</v>
      </c>
      <c r="G2864" s="2" t="s">
        <v>24</v>
      </c>
      <c r="H2864" s="2" t="s">
        <v>18</v>
      </c>
      <c r="I2864" s="2" t="s">
        <v>40</v>
      </c>
      <c r="J2864" s="2" t="s">
        <v>26</v>
      </c>
      <c r="K2864" t="s">
        <v>41</v>
      </c>
      <c r="L2864" t="s">
        <v>22</v>
      </c>
      <c r="M2864">
        <v>700.68</v>
      </c>
      <c r="N2864">
        <v>2020</v>
      </c>
      <c r="O2864">
        <v>6</v>
      </c>
    </row>
    <row r="2865" spans="1:15" x14ac:dyDescent="0.25">
      <c r="A2865" s="1">
        <v>43993</v>
      </c>
      <c r="B2865">
        <v>1000000050</v>
      </c>
      <c r="C2865" s="2" t="s">
        <v>42</v>
      </c>
      <c r="D2865">
        <v>1</v>
      </c>
      <c r="E2865">
        <v>15000.24</v>
      </c>
      <c r="F2865" s="2" t="s">
        <v>16</v>
      </c>
      <c r="G2865" s="2" t="s">
        <v>43</v>
      </c>
      <c r="H2865" s="2" t="s">
        <v>18</v>
      </c>
      <c r="I2865" s="2" t="s">
        <v>40</v>
      </c>
      <c r="J2865" s="2" t="s">
        <v>26</v>
      </c>
      <c r="K2865" t="s">
        <v>41</v>
      </c>
      <c r="L2865" t="s">
        <v>22</v>
      </c>
      <c r="M2865">
        <v>15000.24</v>
      </c>
      <c r="N2865">
        <v>2020</v>
      </c>
      <c r="O2865">
        <v>6</v>
      </c>
    </row>
    <row r="2866" spans="1:15" x14ac:dyDescent="0.25">
      <c r="A2866" s="1">
        <v>43993</v>
      </c>
      <c r="B2866">
        <v>1000000050</v>
      </c>
      <c r="C2866" s="2" t="s">
        <v>42</v>
      </c>
      <c r="D2866">
        <v>1</v>
      </c>
      <c r="E2866">
        <v>15000.24</v>
      </c>
      <c r="F2866" s="2" t="s">
        <v>16</v>
      </c>
      <c r="G2866" s="2" t="s">
        <v>43</v>
      </c>
      <c r="H2866" s="2" t="s">
        <v>18</v>
      </c>
      <c r="I2866" s="2" t="s">
        <v>40</v>
      </c>
      <c r="J2866" s="2" t="s">
        <v>26</v>
      </c>
      <c r="K2866" t="s">
        <v>41</v>
      </c>
      <c r="L2866" t="s">
        <v>22</v>
      </c>
      <c r="M2866">
        <v>15000.24</v>
      </c>
      <c r="N2866">
        <v>2020</v>
      </c>
      <c r="O2866">
        <v>6</v>
      </c>
    </row>
    <row r="2867" spans="1:15" x14ac:dyDescent="0.25">
      <c r="A2867" s="1">
        <v>43993</v>
      </c>
      <c r="B2867">
        <v>1000000052</v>
      </c>
      <c r="C2867" s="2" t="s">
        <v>23</v>
      </c>
      <c r="D2867">
        <v>1</v>
      </c>
      <c r="E2867">
        <v>2000.74</v>
      </c>
      <c r="F2867" s="2" t="s">
        <v>16</v>
      </c>
      <c r="G2867" s="2" t="s">
        <v>24</v>
      </c>
      <c r="H2867" s="2" t="s">
        <v>18</v>
      </c>
      <c r="I2867" s="2" t="s">
        <v>34</v>
      </c>
      <c r="J2867" s="2" t="s">
        <v>20</v>
      </c>
      <c r="K2867" t="s">
        <v>44</v>
      </c>
      <c r="L2867" t="s">
        <v>22</v>
      </c>
      <c r="M2867">
        <v>2000.74</v>
      </c>
      <c r="N2867">
        <v>2020</v>
      </c>
      <c r="O2867">
        <v>6</v>
      </c>
    </row>
    <row r="2868" spans="1:15" x14ac:dyDescent="0.25">
      <c r="A2868" s="1">
        <v>43993</v>
      </c>
      <c r="B2868">
        <v>1000000052</v>
      </c>
      <c r="C2868" s="2" t="s">
        <v>23</v>
      </c>
      <c r="D2868">
        <v>1</v>
      </c>
      <c r="E2868">
        <v>2000.74</v>
      </c>
      <c r="F2868" s="2" t="s">
        <v>16</v>
      </c>
      <c r="G2868" s="2" t="s">
        <v>24</v>
      </c>
      <c r="H2868" s="2" t="s">
        <v>18</v>
      </c>
      <c r="I2868" s="2" t="s">
        <v>34</v>
      </c>
      <c r="J2868" s="2" t="s">
        <v>20</v>
      </c>
      <c r="K2868" t="s">
        <v>44</v>
      </c>
      <c r="L2868" t="s">
        <v>22</v>
      </c>
      <c r="M2868">
        <v>2000.74</v>
      </c>
      <c r="N2868">
        <v>2020</v>
      </c>
      <c r="O2868">
        <v>6</v>
      </c>
    </row>
    <row r="2869" spans="1:15" x14ac:dyDescent="0.25">
      <c r="A2869" s="1">
        <v>43993</v>
      </c>
      <c r="B2869">
        <v>1000000056</v>
      </c>
      <c r="C2869" s="2" t="s">
        <v>23</v>
      </c>
      <c r="D2869">
        <v>2</v>
      </c>
      <c r="E2869">
        <v>24000.6</v>
      </c>
      <c r="F2869" s="2" t="s">
        <v>16</v>
      </c>
      <c r="G2869" s="2" t="s">
        <v>24</v>
      </c>
      <c r="H2869" s="2" t="s">
        <v>18</v>
      </c>
      <c r="I2869" s="2" t="s">
        <v>34</v>
      </c>
      <c r="J2869" s="2" t="s">
        <v>26</v>
      </c>
      <c r="K2869" t="s">
        <v>35</v>
      </c>
      <c r="L2869" t="s">
        <v>28</v>
      </c>
      <c r="M2869">
        <v>12000.3</v>
      </c>
      <c r="N2869">
        <v>2020</v>
      </c>
      <c r="O2869">
        <v>6</v>
      </c>
    </row>
    <row r="2870" spans="1:15" x14ac:dyDescent="0.25">
      <c r="A2870" s="1">
        <v>43993</v>
      </c>
      <c r="B2870">
        <v>1000000056</v>
      </c>
      <c r="C2870" s="2" t="s">
        <v>23</v>
      </c>
      <c r="D2870">
        <v>2</v>
      </c>
      <c r="E2870">
        <v>24000.6</v>
      </c>
      <c r="F2870" s="2" t="s">
        <v>16</v>
      </c>
      <c r="G2870" s="2" t="s">
        <v>24</v>
      </c>
      <c r="H2870" s="2" t="s">
        <v>18</v>
      </c>
      <c r="I2870" s="2" t="s">
        <v>34</v>
      </c>
      <c r="J2870" s="2" t="s">
        <v>26</v>
      </c>
      <c r="K2870" t="s">
        <v>35</v>
      </c>
      <c r="L2870" t="s">
        <v>28</v>
      </c>
      <c r="M2870">
        <v>12000.3</v>
      </c>
      <c r="N2870">
        <v>2020</v>
      </c>
      <c r="O2870">
        <v>6</v>
      </c>
    </row>
    <row r="2871" spans="1:15" x14ac:dyDescent="0.25">
      <c r="A2871" s="1">
        <v>43993</v>
      </c>
      <c r="B2871">
        <v>1000000056</v>
      </c>
      <c r="C2871" s="2" t="s">
        <v>42</v>
      </c>
      <c r="D2871">
        <v>1</v>
      </c>
      <c r="E2871">
        <v>15000.55</v>
      </c>
      <c r="F2871" s="2" t="s">
        <v>16</v>
      </c>
      <c r="G2871" s="2" t="s">
        <v>43</v>
      </c>
      <c r="H2871" s="2" t="s">
        <v>18</v>
      </c>
      <c r="I2871" s="2" t="s">
        <v>34</v>
      </c>
      <c r="J2871" s="2" t="s">
        <v>26</v>
      </c>
      <c r="K2871" t="s">
        <v>35</v>
      </c>
      <c r="L2871" t="s">
        <v>28</v>
      </c>
      <c r="M2871">
        <v>15000.55</v>
      </c>
      <c r="N2871">
        <v>2020</v>
      </c>
      <c r="O2871">
        <v>6</v>
      </c>
    </row>
    <row r="2872" spans="1:15" x14ac:dyDescent="0.25">
      <c r="A2872" s="1">
        <v>43993</v>
      </c>
      <c r="B2872">
        <v>1000000056</v>
      </c>
      <c r="C2872" s="2" t="s">
        <v>42</v>
      </c>
      <c r="D2872">
        <v>1</v>
      </c>
      <c r="E2872">
        <v>15000.55</v>
      </c>
      <c r="F2872" s="2" t="s">
        <v>16</v>
      </c>
      <c r="G2872" s="2" t="s">
        <v>43</v>
      </c>
      <c r="H2872" s="2" t="s">
        <v>18</v>
      </c>
      <c r="I2872" s="2" t="s">
        <v>34</v>
      </c>
      <c r="J2872" s="2" t="s">
        <v>26</v>
      </c>
      <c r="K2872" t="s">
        <v>35</v>
      </c>
      <c r="L2872" t="s">
        <v>28</v>
      </c>
      <c r="M2872">
        <v>15000.55</v>
      </c>
      <c r="N2872">
        <v>2020</v>
      </c>
      <c r="O2872">
        <v>6</v>
      </c>
    </row>
    <row r="2873" spans="1:15" x14ac:dyDescent="0.25">
      <c r="A2873" s="1">
        <v>43993</v>
      </c>
      <c r="B2873">
        <v>1000000067</v>
      </c>
      <c r="C2873" s="2" t="s">
        <v>15</v>
      </c>
      <c r="D2873">
        <v>2</v>
      </c>
      <c r="E2873">
        <v>27000.33</v>
      </c>
      <c r="F2873" s="2" t="s">
        <v>16</v>
      </c>
      <c r="G2873" s="2" t="s">
        <v>17</v>
      </c>
      <c r="H2873" s="2" t="s">
        <v>18</v>
      </c>
      <c r="I2873" s="2" t="s">
        <v>25</v>
      </c>
      <c r="J2873" s="2" t="s">
        <v>20</v>
      </c>
      <c r="K2873" t="s">
        <v>51</v>
      </c>
      <c r="L2873" t="s">
        <v>22</v>
      </c>
      <c r="M2873">
        <v>13500.16</v>
      </c>
      <c r="N2873">
        <v>2020</v>
      </c>
      <c r="O2873">
        <v>6</v>
      </c>
    </row>
    <row r="2874" spans="1:15" x14ac:dyDescent="0.25">
      <c r="A2874" s="1">
        <v>43993</v>
      </c>
      <c r="B2874">
        <v>1000000067</v>
      </c>
      <c r="C2874" s="2" t="s">
        <v>15</v>
      </c>
      <c r="D2874">
        <v>2</v>
      </c>
      <c r="E2874">
        <v>27000.33</v>
      </c>
      <c r="F2874" s="2" t="s">
        <v>16</v>
      </c>
      <c r="G2874" s="2" t="s">
        <v>17</v>
      </c>
      <c r="H2874" s="2" t="s">
        <v>18</v>
      </c>
      <c r="I2874" s="2" t="s">
        <v>25</v>
      </c>
      <c r="J2874" s="2" t="s">
        <v>20</v>
      </c>
      <c r="K2874" t="s">
        <v>51</v>
      </c>
      <c r="L2874" t="s">
        <v>22</v>
      </c>
      <c r="M2874">
        <v>13500.16</v>
      </c>
      <c r="N2874">
        <v>2020</v>
      </c>
      <c r="O2874">
        <v>6</v>
      </c>
    </row>
    <row r="2875" spans="1:15" x14ac:dyDescent="0.25">
      <c r="A2875" s="1">
        <v>43993</v>
      </c>
      <c r="B2875">
        <v>1000000068</v>
      </c>
      <c r="C2875" s="2" t="s">
        <v>15</v>
      </c>
      <c r="D2875">
        <v>1</v>
      </c>
      <c r="E2875">
        <v>14000.32</v>
      </c>
      <c r="F2875" s="2" t="s">
        <v>16</v>
      </c>
      <c r="G2875" s="2" t="s">
        <v>17</v>
      </c>
      <c r="H2875" s="2" t="s">
        <v>30</v>
      </c>
      <c r="I2875" s="2" t="s">
        <v>55</v>
      </c>
      <c r="J2875" s="2" t="s">
        <v>26</v>
      </c>
      <c r="K2875" t="s">
        <v>56</v>
      </c>
      <c r="L2875" t="s">
        <v>28</v>
      </c>
      <c r="M2875">
        <v>14000.32</v>
      </c>
      <c r="N2875">
        <v>2020</v>
      </c>
      <c r="O2875">
        <v>6</v>
      </c>
    </row>
    <row r="2876" spans="1:15" x14ac:dyDescent="0.25">
      <c r="A2876" s="1">
        <v>43993</v>
      </c>
      <c r="B2876">
        <v>1000000068</v>
      </c>
      <c r="C2876" s="2" t="s">
        <v>15</v>
      </c>
      <c r="D2876">
        <v>1</v>
      </c>
      <c r="E2876">
        <v>14000.32</v>
      </c>
      <c r="F2876" s="2" t="s">
        <v>16</v>
      </c>
      <c r="G2876" s="2" t="s">
        <v>17</v>
      </c>
      <c r="H2876" s="2" t="s">
        <v>30</v>
      </c>
      <c r="I2876" s="2" t="s">
        <v>55</v>
      </c>
      <c r="J2876" s="2" t="s">
        <v>26</v>
      </c>
      <c r="K2876" t="s">
        <v>56</v>
      </c>
      <c r="L2876" t="s">
        <v>28</v>
      </c>
      <c r="M2876">
        <v>14000.32</v>
      </c>
      <c r="N2876">
        <v>2020</v>
      </c>
      <c r="O2876">
        <v>6</v>
      </c>
    </row>
    <row r="2877" spans="1:15" x14ac:dyDescent="0.25">
      <c r="A2877" s="1">
        <v>43993</v>
      </c>
      <c r="B2877">
        <v>1000000068</v>
      </c>
      <c r="C2877" s="2" t="s">
        <v>42</v>
      </c>
      <c r="D2877">
        <v>1</v>
      </c>
      <c r="E2877">
        <v>5000.13</v>
      </c>
      <c r="F2877" s="2" t="s">
        <v>16</v>
      </c>
      <c r="G2877" s="2" t="s">
        <v>43</v>
      </c>
      <c r="H2877" s="2" t="s">
        <v>30</v>
      </c>
      <c r="I2877" s="2" t="s">
        <v>55</v>
      </c>
      <c r="J2877" s="2" t="s">
        <v>26</v>
      </c>
      <c r="K2877" t="s">
        <v>56</v>
      </c>
      <c r="L2877" t="s">
        <v>28</v>
      </c>
      <c r="M2877">
        <v>5000.13</v>
      </c>
      <c r="N2877">
        <v>2020</v>
      </c>
      <c r="O2877">
        <v>6</v>
      </c>
    </row>
    <row r="2878" spans="1:15" x14ac:dyDescent="0.25">
      <c r="A2878" s="1">
        <v>43993</v>
      </c>
      <c r="B2878">
        <v>1000000068</v>
      </c>
      <c r="C2878" s="2" t="s">
        <v>42</v>
      </c>
      <c r="D2878">
        <v>1</v>
      </c>
      <c r="E2878">
        <v>5000.13</v>
      </c>
      <c r="F2878" s="2" t="s">
        <v>16</v>
      </c>
      <c r="G2878" s="2" t="s">
        <v>43</v>
      </c>
      <c r="H2878" s="2" t="s">
        <v>30</v>
      </c>
      <c r="I2878" s="2" t="s">
        <v>55</v>
      </c>
      <c r="J2878" s="2" t="s">
        <v>26</v>
      </c>
      <c r="K2878" t="s">
        <v>56</v>
      </c>
      <c r="L2878" t="s">
        <v>28</v>
      </c>
      <c r="M2878">
        <v>5000.13</v>
      </c>
      <c r="N2878">
        <v>2020</v>
      </c>
      <c r="O2878">
        <v>6</v>
      </c>
    </row>
    <row r="2879" spans="1:15" x14ac:dyDescent="0.25">
      <c r="A2879" s="1">
        <v>43993</v>
      </c>
      <c r="B2879">
        <v>1000000104</v>
      </c>
      <c r="C2879" s="2" t="s">
        <v>15</v>
      </c>
      <c r="D2879">
        <v>2</v>
      </c>
      <c r="E2879">
        <v>27500.68</v>
      </c>
      <c r="F2879" s="2" t="s">
        <v>16</v>
      </c>
      <c r="G2879" s="2" t="s">
        <v>17</v>
      </c>
      <c r="H2879" s="2" t="s">
        <v>18</v>
      </c>
      <c r="I2879" s="2" t="s">
        <v>40</v>
      </c>
      <c r="J2879" s="2" t="s">
        <v>26</v>
      </c>
      <c r="K2879" t="s">
        <v>41</v>
      </c>
      <c r="L2879" t="s">
        <v>22</v>
      </c>
      <c r="M2879">
        <v>13750.34</v>
      </c>
      <c r="N2879">
        <v>2020</v>
      </c>
      <c r="O2879">
        <v>6</v>
      </c>
    </row>
    <row r="2880" spans="1:15" x14ac:dyDescent="0.25">
      <c r="A2880" s="1">
        <v>43993</v>
      </c>
      <c r="B2880">
        <v>1000000104</v>
      </c>
      <c r="C2880" s="2" t="s">
        <v>15</v>
      </c>
      <c r="D2880">
        <v>2</v>
      </c>
      <c r="E2880">
        <v>27500.68</v>
      </c>
      <c r="F2880" s="2" t="s">
        <v>16</v>
      </c>
      <c r="G2880" s="2" t="s">
        <v>17</v>
      </c>
      <c r="H2880" s="2" t="s">
        <v>18</v>
      </c>
      <c r="I2880" s="2" t="s">
        <v>40</v>
      </c>
      <c r="J2880" s="2" t="s">
        <v>26</v>
      </c>
      <c r="K2880" t="s">
        <v>41</v>
      </c>
      <c r="L2880" t="s">
        <v>22</v>
      </c>
      <c r="M2880">
        <v>13750.34</v>
      </c>
      <c r="N2880">
        <v>2020</v>
      </c>
      <c r="O2880">
        <v>6</v>
      </c>
    </row>
    <row r="2881" spans="1:15" x14ac:dyDescent="0.25">
      <c r="A2881" s="1">
        <v>43993</v>
      </c>
      <c r="B2881">
        <v>1000000104</v>
      </c>
      <c r="C2881" s="2" t="s">
        <v>42</v>
      </c>
      <c r="D2881">
        <v>1</v>
      </c>
      <c r="E2881">
        <v>11000.38</v>
      </c>
      <c r="F2881" s="2" t="s">
        <v>16</v>
      </c>
      <c r="G2881" s="2" t="s">
        <v>43</v>
      </c>
      <c r="H2881" s="2" t="s">
        <v>18</v>
      </c>
      <c r="I2881" s="2" t="s">
        <v>40</v>
      </c>
      <c r="J2881" s="2" t="s">
        <v>26</v>
      </c>
      <c r="K2881" t="s">
        <v>41</v>
      </c>
      <c r="L2881" t="s">
        <v>22</v>
      </c>
      <c r="M2881">
        <v>11000.38</v>
      </c>
      <c r="N2881">
        <v>2020</v>
      </c>
      <c r="O2881">
        <v>6</v>
      </c>
    </row>
    <row r="2882" spans="1:15" x14ac:dyDescent="0.25">
      <c r="A2882" s="1">
        <v>43993</v>
      </c>
      <c r="B2882">
        <v>1000000104</v>
      </c>
      <c r="C2882" s="2" t="s">
        <v>42</v>
      </c>
      <c r="D2882">
        <v>1</v>
      </c>
      <c r="E2882">
        <v>11000.38</v>
      </c>
      <c r="F2882" s="2" t="s">
        <v>16</v>
      </c>
      <c r="G2882" s="2" t="s">
        <v>43</v>
      </c>
      <c r="H2882" s="2" t="s">
        <v>18</v>
      </c>
      <c r="I2882" s="2" t="s">
        <v>40</v>
      </c>
      <c r="J2882" s="2" t="s">
        <v>26</v>
      </c>
      <c r="K2882" t="s">
        <v>41</v>
      </c>
      <c r="L2882" t="s">
        <v>22</v>
      </c>
      <c r="M2882">
        <v>11000.38</v>
      </c>
      <c r="N2882">
        <v>2020</v>
      </c>
      <c r="O2882">
        <v>6</v>
      </c>
    </row>
    <row r="2883" spans="1:15" x14ac:dyDescent="0.25">
      <c r="A2883" s="1">
        <v>43993</v>
      </c>
      <c r="B2883">
        <v>1000000237</v>
      </c>
      <c r="C2883" s="2" t="s">
        <v>15</v>
      </c>
      <c r="D2883">
        <v>1</v>
      </c>
      <c r="E2883">
        <v>15000.17</v>
      </c>
      <c r="F2883" s="2" t="s">
        <v>16</v>
      </c>
      <c r="G2883" s="2" t="s">
        <v>17</v>
      </c>
      <c r="H2883" s="2" t="s">
        <v>18</v>
      </c>
      <c r="I2883" s="2" t="s">
        <v>40</v>
      </c>
      <c r="J2883" s="2" t="s">
        <v>26</v>
      </c>
      <c r="K2883" t="s">
        <v>41</v>
      </c>
      <c r="L2883" t="s">
        <v>22</v>
      </c>
      <c r="M2883">
        <v>15000.17</v>
      </c>
      <c r="N2883">
        <v>2020</v>
      </c>
      <c r="O2883">
        <v>6</v>
      </c>
    </row>
    <row r="2884" spans="1:15" x14ac:dyDescent="0.25">
      <c r="A2884" s="1">
        <v>43993</v>
      </c>
      <c r="B2884">
        <v>1000000237</v>
      </c>
      <c r="C2884" s="2" t="s">
        <v>15</v>
      </c>
      <c r="D2884">
        <v>1</v>
      </c>
      <c r="E2884">
        <v>15000.17</v>
      </c>
      <c r="F2884" s="2" t="s">
        <v>16</v>
      </c>
      <c r="G2884" s="2" t="s">
        <v>17</v>
      </c>
      <c r="H2884" s="2" t="s">
        <v>18</v>
      </c>
      <c r="I2884" s="2" t="s">
        <v>40</v>
      </c>
      <c r="J2884" s="2" t="s">
        <v>26</v>
      </c>
      <c r="K2884" t="s">
        <v>41</v>
      </c>
      <c r="L2884" t="s">
        <v>22</v>
      </c>
      <c r="M2884">
        <v>15000.17</v>
      </c>
      <c r="N2884">
        <v>2020</v>
      </c>
      <c r="O2884">
        <v>6</v>
      </c>
    </row>
    <row r="2885" spans="1:15" x14ac:dyDescent="0.25">
      <c r="A2885" s="1">
        <v>43993</v>
      </c>
      <c r="B2885">
        <v>1000000566</v>
      </c>
      <c r="C2885" s="2" t="s">
        <v>23</v>
      </c>
      <c r="D2885">
        <v>1</v>
      </c>
      <c r="E2885">
        <v>7000.59</v>
      </c>
      <c r="F2885" s="2" t="s">
        <v>16</v>
      </c>
      <c r="G2885" s="2" t="s">
        <v>24</v>
      </c>
      <c r="H2885" s="2" t="s">
        <v>47</v>
      </c>
      <c r="I2885" s="2" t="s">
        <v>48</v>
      </c>
      <c r="J2885" s="2" t="s">
        <v>36</v>
      </c>
      <c r="K2885" t="s">
        <v>49</v>
      </c>
      <c r="L2885" t="s">
        <v>22</v>
      </c>
      <c r="M2885">
        <v>7000.59</v>
      </c>
      <c r="N2885">
        <v>2020</v>
      </c>
      <c r="O2885">
        <v>6</v>
      </c>
    </row>
    <row r="2886" spans="1:15" x14ac:dyDescent="0.25">
      <c r="A2886" s="1">
        <v>43993</v>
      </c>
      <c r="B2886">
        <v>1000000566</v>
      </c>
      <c r="C2886" s="2" t="s">
        <v>23</v>
      </c>
      <c r="D2886">
        <v>1</v>
      </c>
      <c r="E2886">
        <v>7000.59</v>
      </c>
      <c r="F2886" s="2" t="s">
        <v>16</v>
      </c>
      <c r="G2886" s="2" t="s">
        <v>24</v>
      </c>
      <c r="H2886" s="2" t="s">
        <v>47</v>
      </c>
      <c r="I2886" s="2" t="s">
        <v>48</v>
      </c>
      <c r="J2886" s="2" t="s">
        <v>36</v>
      </c>
      <c r="K2886" t="s">
        <v>49</v>
      </c>
      <c r="L2886" t="s">
        <v>22</v>
      </c>
      <c r="M2886">
        <v>7000.59</v>
      </c>
      <c r="N2886">
        <v>2020</v>
      </c>
      <c r="O2886">
        <v>6</v>
      </c>
    </row>
    <row r="2887" spans="1:15" x14ac:dyDescent="0.25">
      <c r="A2887" s="1">
        <v>43993</v>
      </c>
      <c r="B2887">
        <v>1000000576</v>
      </c>
      <c r="C2887" s="2" t="s">
        <v>42</v>
      </c>
      <c r="D2887">
        <v>1</v>
      </c>
      <c r="E2887">
        <v>1745.14</v>
      </c>
      <c r="F2887" s="2" t="s">
        <v>16</v>
      </c>
      <c r="G2887" s="2" t="s">
        <v>43</v>
      </c>
      <c r="H2887" s="2" t="s">
        <v>18</v>
      </c>
      <c r="I2887" s="2" t="s">
        <v>25</v>
      </c>
      <c r="J2887" s="2" t="s">
        <v>36</v>
      </c>
      <c r="K2887" t="s">
        <v>37</v>
      </c>
      <c r="L2887" t="s">
        <v>22</v>
      </c>
      <c r="M2887">
        <v>1745.14</v>
      </c>
      <c r="N2887">
        <v>2020</v>
      </c>
      <c r="O2887">
        <v>6</v>
      </c>
    </row>
    <row r="2888" spans="1:15" x14ac:dyDescent="0.25">
      <c r="A2888" s="1">
        <v>43993</v>
      </c>
      <c r="B2888">
        <v>1000000576</v>
      </c>
      <c r="C2888" s="2" t="s">
        <v>42</v>
      </c>
      <c r="D2888">
        <v>1</v>
      </c>
      <c r="E2888">
        <v>1745.14</v>
      </c>
      <c r="F2888" s="2" t="s">
        <v>16</v>
      </c>
      <c r="G2888" s="2" t="s">
        <v>43</v>
      </c>
      <c r="H2888" s="2" t="s">
        <v>18</v>
      </c>
      <c r="I2888" s="2" t="s">
        <v>25</v>
      </c>
      <c r="J2888" s="2" t="s">
        <v>36</v>
      </c>
      <c r="K2888" t="s">
        <v>37</v>
      </c>
      <c r="L2888" t="s">
        <v>22</v>
      </c>
      <c r="M2888">
        <v>1745.14</v>
      </c>
      <c r="N2888">
        <v>2020</v>
      </c>
      <c r="O2888">
        <v>6</v>
      </c>
    </row>
    <row r="2889" spans="1:15" x14ac:dyDescent="0.25">
      <c r="A2889" s="1">
        <v>43993</v>
      </c>
      <c r="B2889">
        <v>1000000581</v>
      </c>
      <c r="C2889" s="2" t="s">
        <v>42</v>
      </c>
      <c r="D2889">
        <v>1</v>
      </c>
      <c r="E2889">
        <v>840.68</v>
      </c>
      <c r="F2889" s="2" t="s">
        <v>16</v>
      </c>
      <c r="G2889" s="2" t="s">
        <v>43</v>
      </c>
      <c r="H2889" s="2" t="s">
        <v>47</v>
      </c>
      <c r="I2889" s="2" t="s">
        <v>48</v>
      </c>
      <c r="J2889" s="2" t="s">
        <v>36</v>
      </c>
      <c r="K2889" t="s">
        <v>49</v>
      </c>
      <c r="L2889" t="s">
        <v>22</v>
      </c>
      <c r="M2889">
        <v>840.68</v>
      </c>
      <c r="N2889">
        <v>2020</v>
      </c>
      <c r="O2889">
        <v>6</v>
      </c>
    </row>
    <row r="2890" spans="1:15" x14ac:dyDescent="0.25">
      <c r="A2890" s="1">
        <v>43993</v>
      </c>
      <c r="B2890">
        <v>1000000581</v>
      </c>
      <c r="C2890" s="2" t="s">
        <v>42</v>
      </c>
      <c r="D2890">
        <v>1</v>
      </c>
      <c r="E2890">
        <v>840.68</v>
      </c>
      <c r="F2890" s="2" t="s">
        <v>16</v>
      </c>
      <c r="G2890" s="2" t="s">
        <v>43</v>
      </c>
      <c r="H2890" s="2" t="s">
        <v>47</v>
      </c>
      <c r="I2890" s="2" t="s">
        <v>48</v>
      </c>
      <c r="J2890" s="2" t="s">
        <v>36</v>
      </c>
      <c r="K2890" t="s">
        <v>49</v>
      </c>
      <c r="L2890" t="s">
        <v>22</v>
      </c>
      <c r="M2890">
        <v>840.68</v>
      </c>
      <c r="N2890">
        <v>2020</v>
      </c>
      <c r="O2890">
        <v>6</v>
      </c>
    </row>
    <row r="2891" spans="1:15" x14ac:dyDescent="0.25">
      <c r="A2891" s="1">
        <v>43993</v>
      </c>
      <c r="B2891">
        <v>1000000594</v>
      </c>
      <c r="C2891" s="2" t="s">
        <v>23</v>
      </c>
      <c r="D2891">
        <v>1</v>
      </c>
      <c r="E2891">
        <v>20000.7</v>
      </c>
      <c r="F2891" s="2" t="s">
        <v>16</v>
      </c>
      <c r="G2891" s="2" t="s">
        <v>24</v>
      </c>
      <c r="H2891" s="2" t="s">
        <v>18</v>
      </c>
      <c r="I2891" s="2" t="s">
        <v>25</v>
      </c>
      <c r="J2891" s="2" t="s">
        <v>20</v>
      </c>
      <c r="K2891" t="s">
        <v>51</v>
      </c>
      <c r="L2891" t="s">
        <v>22</v>
      </c>
      <c r="M2891">
        <v>20000.7</v>
      </c>
      <c r="N2891">
        <v>2020</v>
      </c>
      <c r="O2891">
        <v>6</v>
      </c>
    </row>
    <row r="2892" spans="1:15" x14ac:dyDescent="0.25">
      <c r="A2892" s="1">
        <v>43993</v>
      </c>
      <c r="B2892">
        <v>1000000594</v>
      </c>
      <c r="C2892" s="2" t="s">
        <v>23</v>
      </c>
      <c r="D2892">
        <v>1</v>
      </c>
      <c r="E2892">
        <v>20000.7</v>
      </c>
      <c r="F2892" s="2" t="s">
        <v>16</v>
      </c>
      <c r="G2892" s="2" t="s">
        <v>24</v>
      </c>
      <c r="H2892" s="2" t="s">
        <v>18</v>
      </c>
      <c r="I2892" s="2" t="s">
        <v>25</v>
      </c>
      <c r="J2892" s="2" t="s">
        <v>20</v>
      </c>
      <c r="K2892" t="s">
        <v>51</v>
      </c>
      <c r="L2892" t="s">
        <v>22</v>
      </c>
      <c r="M2892">
        <v>20000.7</v>
      </c>
      <c r="N2892">
        <v>2020</v>
      </c>
      <c r="O2892">
        <v>6</v>
      </c>
    </row>
    <row r="2893" spans="1:15" x14ac:dyDescent="0.25">
      <c r="A2893" s="1">
        <v>43993</v>
      </c>
      <c r="B2893">
        <v>1000000594</v>
      </c>
      <c r="C2893" s="2" t="s">
        <v>15</v>
      </c>
      <c r="D2893">
        <v>1</v>
      </c>
      <c r="E2893">
        <v>9000.5300000000007</v>
      </c>
      <c r="F2893" s="2" t="s">
        <v>16</v>
      </c>
      <c r="G2893" s="2" t="s">
        <v>17</v>
      </c>
      <c r="H2893" s="2" t="s">
        <v>18</v>
      </c>
      <c r="I2893" s="2" t="s">
        <v>25</v>
      </c>
      <c r="J2893" s="2" t="s">
        <v>20</v>
      </c>
      <c r="K2893" t="s">
        <v>51</v>
      </c>
      <c r="L2893" t="s">
        <v>22</v>
      </c>
      <c r="M2893">
        <v>9000.5300000000007</v>
      </c>
      <c r="N2893">
        <v>2020</v>
      </c>
      <c r="O2893">
        <v>6</v>
      </c>
    </row>
    <row r="2894" spans="1:15" x14ac:dyDescent="0.25">
      <c r="A2894" s="1">
        <v>43993</v>
      </c>
      <c r="B2894">
        <v>1000000594</v>
      </c>
      <c r="C2894" s="2" t="s">
        <v>15</v>
      </c>
      <c r="D2894">
        <v>1</v>
      </c>
      <c r="E2894">
        <v>9000.5300000000007</v>
      </c>
      <c r="F2894" s="2" t="s">
        <v>16</v>
      </c>
      <c r="G2894" s="2" t="s">
        <v>17</v>
      </c>
      <c r="H2894" s="2" t="s">
        <v>18</v>
      </c>
      <c r="I2894" s="2" t="s">
        <v>25</v>
      </c>
      <c r="J2894" s="2" t="s">
        <v>20</v>
      </c>
      <c r="K2894" t="s">
        <v>51</v>
      </c>
      <c r="L2894" t="s">
        <v>22</v>
      </c>
      <c r="M2894">
        <v>9000.5300000000007</v>
      </c>
      <c r="N2894">
        <v>2020</v>
      </c>
      <c r="O2894">
        <v>6</v>
      </c>
    </row>
    <row r="2895" spans="1:15" x14ac:dyDescent="0.25">
      <c r="A2895" s="1">
        <v>43993</v>
      </c>
      <c r="B2895">
        <v>1000000928</v>
      </c>
      <c r="C2895" s="2" t="s">
        <v>15</v>
      </c>
      <c r="D2895">
        <v>1</v>
      </c>
      <c r="E2895">
        <v>22000.62</v>
      </c>
      <c r="F2895" s="2" t="s">
        <v>16</v>
      </c>
      <c r="G2895" s="2" t="s">
        <v>17</v>
      </c>
      <c r="H2895" s="2" t="s">
        <v>30</v>
      </c>
      <c r="I2895" s="2" t="s">
        <v>57</v>
      </c>
      <c r="J2895" s="2" t="s">
        <v>26</v>
      </c>
      <c r="K2895" t="s">
        <v>58</v>
      </c>
      <c r="L2895" t="s">
        <v>22</v>
      </c>
      <c r="M2895">
        <v>22000.62</v>
      </c>
      <c r="N2895">
        <v>2020</v>
      </c>
      <c r="O2895">
        <v>6</v>
      </c>
    </row>
    <row r="2896" spans="1:15" x14ac:dyDescent="0.25">
      <c r="A2896" s="1">
        <v>43993</v>
      </c>
      <c r="B2896">
        <v>1000000928</v>
      </c>
      <c r="C2896" s="2" t="s">
        <v>15</v>
      </c>
      <c r="D2896">
        <v>1</v>
      </c>
      <c r="E2896">
        <v>22000.62</v>
      </c>
      <c r="F2896" s="2" t="s">
        <v>16</v>
      </c>
      <c r="G2896" s="2" t="s">
        <v>17</v>
      </c>
      <c r="H2896" s="2" t="s">
        <v>30</v>
      </c>
      <c r="I2896" s="2" t="s">
        <v>57</v>
      </c>
      <c r="J2896" s="2" t="s">
        <v>26</v>
      </c>
      <c r="K2896" t="s">
        <v>58</v>
      </c>
      <c r="L2896" t="s">
        <v>22</v>
      </c>
      <c r="M2896">
        <v>22000.62</v>
      </c>
      <c r="N2896">
        <v>2020</v>
      </c>
      <c r="O2896">
        <v>6</v>
      </c>
    </row>
    <row r="2897" spans="1:15" x14ac:dyDescent="0.25">
      <c r="A2897" s="1">
        <v>43993</v>
      </c>
      <c r="B2897">
        <v>1000002861</v>
      </c>
      <c r="C2897" s="2" t="s">
        <v>15</v>
      </c>
      <c r="D2897">
        <v>1</v>
      </c>
      <c r="E2897">
        <v>25000.560000000001</v>
      </c>
      <c r="F2897" s="2" t="s">
        <v>16</v>
      </c>
      <c r="G2897" s="2" t="s">
        <v>17</v>
      </c>
      <c r="H2897" s="2" t="s">
        <v>47</v>
      </c>
      <c r="I2897" s="2" t="s">
        <v>48</v>
      </c>
      <c r="J2897" s="2" t="s">
        <v>36</v>
      </c>
      <c r="K2897" t="s">
        <v>49</v>
      </c>
      <c r="L2897" t="s">
        <v>22</v>
      </c>
      <c r="M2897">
        <v>25000.560000000001</v>
      </c>
      <c r="N2897">
        <v>2020</v>
      </c>
      <c r="O2897">
        <v>6</v>
      </c>
    </row>
    <row r="2898" spans="1:15" x14ac:dyDescent="0.25">
      <c r="A2898" s="1">
        <v>43993</v>
      </c>
      <c r="B2898">
        <v>1000002861</v>
      </c>
      <c r="C2898" s="2" t="s">
        <v>15</v>
      </c>
      <c r="D2898">
        <v>1</v>
      </c>
      <c r="E2898">
        <v>25000.560000000001</v>
      </c>
      <c r="F2898" s="2" t="s">
        <v>16</v>
      </c>
      <c r="G2898" s="2" t="s">
        <v>17</v>
      </c>
      <c r="H2898" s="2" t="s">
        <v>47</v>
      </c>
      <c r="I2898" s="2" t="s">
        <v>48</v>
      </c>
      <c r="J2898" s="2" t="s">
        <v>36</v>
      </c>
      <c r="K2898" t="s">
        <v>49</v>
      </c>
      <c r="L2898" t="s">
        <v>22</v>
      </c>
      <c r="M2898">
        <v>25000.560000000001</v>
      </c>
      <c r="N2898">
        <v>2020</v>
      </c>
      <c r="O2898">
        <v>6</v>
      </c>
    </row>
    <row r="2899" spans="1:15" x14ac:dyDescent="0.25">
      <c r="A2899" s="1">
        <v>43993</v>
      </c>
      <c r="B2899">
        <v>1000003803</v>
      </c>
      <c r="C2899" s="2" t="s">
        <v>23</v>
      </c>
      <c r="D2899">
        <v>1</v>
      </c>
      <c r="E2899">
        <v>2000.29</v>
      </c>
      <c r="F2899" s="2" t="s">
        <v>16</v>
      </c>
      <c r="G2899" s="2" t="s">
        <v>24</v>
      </c>
      <c r="H2899" s="2" t="s">
        <v>30</v>
      </c>
      <c r="I2899" s="2" t="s">
        <v>31</v>
      </c>
      <c r="J2899" s="2" t="s">
        <v>36</v>
      </c>
      <c r="K2899" t="s">
        <v>52</v>
      </c>
      <c r="L2899" t="s">
        <v>22</v>
      </c>
      <c r="M2899">
        <v>2000.29</v>
      </c>
      <c r="N2899">
        <v>2020</v>
      </c>
      <c r="O2899">
        <v>6</v>
      </c>
    </row>
    <row r="2900" spans="1:15" x14ac:dyDescent="0.25">
      <c r="A2900" s="1">
        <v>43993</v>
      </c>
      <c r="B2900">
        <v>1000003803</v>
      </c>
      <c r="C2900" s="2" t="s">
        <v>23</v>
      </c>
      <c r="D2900">
        <v>1</v>
      </c>
      <c r="E2900">
        <v>2000.29</v>
      </c>
      <c r="F2900" s="2" t="s">
        <v>16</v>
      </c>
      <c r="G2900" s="2" t="s">
        <v>24</v>
      </c>
      <c r="H2900" s="2" t="s">
        <v>30</v>
      </c>
      <c r="I2900" s="2" t="s">
        <v>31</v>
      </c>
      <c r="J2900" s="2" t="s">
        <v>36</v>
      </c>
      <c r="K2900" t="s">
        <v>52</v>
      </c>
      <c r="L2900" t="s">
        <v>22</v>
      </c>
      <c r="M2900">
        <v>2000.29</v>
      </c>
      <c r="N2900">
        <v>2020</v>
      </c>
      <c r="O2900">
        <v>6</v>
      </c>
    </row>
    <row r="2901" spans="1:15" x14ac:dyDescent="0.25">
      <c r="A2901" s="1">
        <v>43993</v>
      </c>
      <c r="B2901">
        <v>1000003803</v>
      </c>
      <c r="C2901" s="2" t="s">
        <v>15</v>
      </c>
      <c r="D2901">
        <v>1</v>
      </c>
      <c r="E2901">
        <v>8000.55</v>
      </c>
      <c r="F2901" s="2" t="s">
        <v>16</v>
      </c>
      <c r="G2901" s="2" t="s">
        <v>17</v>
      </c>
      <c r="H2901" s="2" t="s">
        <v>30</v>
      </c>
      <c r="I2901" s="2" t="s">
        <v>31</v>
      </c>
      <c r="J2901" s="2" t="s">
        <v>36</v>
      </c>
      <c r="K2901" t="s">
        <v>52</v>
      </c>
      <c r="L2901" t="s">
        <v>22</v>
      </c>
      <c r="M2901">
        <v>8000.55</v>
      </c>
      <c r="N2901">
        <v>2020</v>
      </c>
      <c r="O2901">
        <v>6</v>
      </c>
    </row>
    <row r="2902" spans="1:15" x14ac:dyDescent="0.25">
      <c r="A2902" s="1">
        <v>43993</v>
      </c>
      <c r="B2902">
        <v>1000003803</v>
      </c>
      <c r="C2902" s="2" t="s">
        <v>15</v>
      </c>
      <c r="D2902">
        <v>1</v>
      </c>
      <c r="E2902">
        <v>8000.55</v>
      </c>
      <c r="F2902" s="2" t="s">
        <v>16</v>
      </c>
      <c r="G2902" s="2" t="s">
        <v>17</v>
      </c>
      <c r="H2902" s="2" t="s">
        <v>30</v>
      </c>
      <c r="I2902" s="2" t="s">
        <v>31</v>
      </c>
      <c r="J2902" s="2" t="s">
        <v>36</v>
      </c>
      <c r="K2902" t="s">
        <v>52</v>
      </c>
      <c r="L2902" t="s">
        <v>22</v>
      </c>
      <c r="M2902">
        <v>8000.55</v>
      </c>
      <c r="N2902">
        <v>2020</v>
      </c>
      <c r="O2902">
        <v>6</v>
      </c>
    </row>
    <row r="2903" spans="1:15" x14ac:dyDescent="0.25">
      <c r="A2903" s="1">
        <v>43993</v>
      </c>
      <c r="B2903">
        <v>1000003926</v>
      </c>
      <c r="C2903" s="2" t="s">
        <v>23</v>
      </c>
      <c r="D2903">
        <v>1</v>
      </c>
      <c r="E2903">
        <v>500.48</v>
      </c>
      <c r="F2903" s="2" t="s">
        <v>16</v>
      </c>
      <c r="G2903" s="2" t="s">
        <v>24</v>
      </c>
      <c r="H2903" s="2" t="s">
        <v>47</v>
      </c>
      <c r="I2903" s="2" t="s">
        <v>48</v>
      </c>
      <c r="J2903" s="2" t="s">
        <v>26</v>
      </c>
      <c r="K2903" t="s">
        <v>50</v>
      </c>
      <c r="L2903" t="s">
        <v>28</v>
      </c>
      <c r="M2903">
        <v>500.48</v>
      </c>
      <c r="N2903">
        <v>2020</v>
      </c>
      <c r="O2903">
        <v>6</v>
      </c>
    </row>
    <row r="2904" spans="1:15" x14ac:dyDescent="0.25">
      <c r="A2904" s="1">
        <v>43993</v>
      </c>
      <c r="B2904">
        <v>1000003926</v>
      </c>
      <c r="C2904" s="2" t="s">
        <v>23</v>
      </c>
      <c r="D2904">
        <v>1</v>
      </c>
      <c r="E2904">
        <v>500.48</v>
      </c>
      <c r="F2904" s="2" t="s">
        <v>16</v>
      </c>
      <c r="G2904" s="2" t="s">
        <v>24</v>
      </c>
      <c r="H2904" s="2" t="s">
        <v>47</v>
      </c>
      <c r="I2904" s="2" t="s">
        <v>48</v>
      </c>
      <c r="J2904" s="2" t="s">
        <v>26</v>
      </c>
      <c r="K2904" t="s">
        <v>50</v>
      </c>
      <c r="L2904" t="s">
        <v>28</v>
      </c>
      <c r="M2904">
        <v>500.48</v>
      </c>
      <c r="N2904">
        <v>2020</v>
      </c>
      <c r="O2904">
        <v>6</v>
      </c>
    </row>
    <row r="2905" spans="1:15" x14ac:dyDescent="0.25">
      <c r="A2905" s="1">
        <v>43993</v>
      </c>
      <c r="B2905">
        <v>1000003989</v>
      </c>
      <c r="C2905" s="2" t="s">
        <v>42</v>
      </c>
      <c r="D2905">
        <v>1</v>
      </c>
      <c r="E2905">
        <v>12000.53</v>
      </c>
      <c r="F2905" s="2" t="s">
        <v>16</v>
      </c>
      <c r="G2905" s="2" t="s">
        <v>43</v>
      </c>
      <c r="H2905" s="2" t="s">
        <v>30</v>
      </c>
      <c r="I2905" s="2" t="s">
        <v>31</v>
      </c>
      <c r="J2905" s="2" t="s">
        <v>36</v>
      </c>
      <c r="K2905" t="s">
        <v>52</v>
      </c>
      <c r="L2905" t="s">
        <v>22</v>
      </c>
      <c r="M2905">
        <v>12000.53</v>
      </c>
      <c r="N2905">
        <v>2020</v>
      </c>
      <c r="O2905">
        <v>6</v>
      </c>
    </row>
    <row r="2906" spans="1:15" x14ac:dyDescent="0.25">
      <c r="A2906" s="1">
        <v>43993</v>
      </c>
      <c r="B2906">
        <v>1000003989</v>
      </c>
      <c r="C2906" s="2" t="s">
        <v>42</v>
      </c>
      <c r="D2906">
        <v>1</v>
      </c>
      <c r="E2906">
        <v>12000.53</v>
      </c>
      <c r="F2906" s="2" t="s">
        <v>16</v>
      </c>
      <c r="G2906" s="2" t="s">
        <v>43</v>
      </c>
      <c r="H2906" s="2" t="s">
        <v>30</v>
      </c>
      <c r="I2906" s="2" t="s">
        <v>31</v>
      </c>
      <c r="J2906" s="2" t="s">
        <v>36</v>
      </c>
      <c r="K2906" t="s">
        <v>52</v>
      </c>
      <c r="L2906" t="s">
        <v>22</v>
      </c>
      <c r="M2906">
        <v>12000.53</v>
      </c>
      <c r="N2906">
        <v>2020</v>
      </c>
      <c r="O2906">
        <v>6</v>
      </c>
    </row>
    <row r="2907" spans="1:15" x14ac:dyDescent="0.25">
      <c r="A2907" s="1">
        <v>43993</v>
      </c>
      <c r="B2907">
        <v>1000004170</v>
      </c>
      <c r="C2907" s="2" t="s">
        <v>23</v>
      </c>
      <c r="D2907">
        <v>4</v>
      </c>
      <c r="E2907">
        <v>33632.06</v>
      </c>
      <c r="F2907" s="2" t="s">
        <v>16</v>
      </c>
      <c r="G2907" s="2" t="s">
        <v>24</v>
      </c>
      <c r="H2907" s="2" t="s">
        <v>18</v>
      </c>
      <c r="I2907" s="2" t="s">
        <v>34</v>
      </c>
      <c r="J2907" s="2" t="s">
        <v>20</v>
      </c>
      <c r="K2907" t="s">
        <v>44</v>
      </c>
      <c r="L2907" t="s">
        <v>28</v>
      </c>
      <c r="M2907">
        <v>8408.02</v>
      </c>
      <c r="N2907">
        <v>2020</v>
      </c>
      <c r="O2907">
        <v>6</v>
      </c>
    </row>
    <row r="2908" spans="1:15" x14ac:dyDescent="0.25">
      <c r="A2908" s="1">
        <v>43993</v>
      </c>
      <c r="B2908">
        <v>1000004170</v>
      </c>
      <c r="C2908" s="2" t="s">
        <v>23</v>
      </c>
      <c r="D2908">
        <v>4</v>
      </c>
      <c r="E2908">
        <v>33632.06</v>
      </c>
      <c r="F2908" s="2" t="s">
        <v>16</v>
      </c>
      <c r="G2908" s="2" t="s">
        <v>24</v>
      </c>
      <c r="H2908" s="2" t="s">
        <v>18</v>
      </c>
      <c r="I2908" s="2" t="s">
        <v>34</v>
      </c>
      <c r="J2908" s="2" t="s">
        <v>20</v>
      </c>
      <c r="K2908" t="s">
        <v>44</v>
      </c>
      <c r="L2908" t="s">
        <v>28</v>
      </c>
      <c r="M2908">
        <v>8408.02</v>
      </c>
      <c r="N2908">
        <v>2020</v>
      </c>
      <c r="O2908">
        <v>6</v>
      </c>
    </row>
    <row r="2909" spans="1:15" x14ac:dyDescent="0.25">
      <c r="A2909" s="1">
        <v>43993</v>
      </c>
      <c r="B2909">
        <v>1000004170</v>
      </c>
      <c r="C2909" s="2" t="s">
        <v>15</v>
      </c>
      <c r="D2909">
        <v>1</v>
      </c>
      <c r="E2909">
        <v>13000.12</v>
      </c>
      <c r="F2909" s="2" t="s">
        <v>16</v>
      </c>
      <c r="G2909" s="2" t="s">
        <v>17</v>
      </c>
      <c r="H2909" s="2" t="s">
        <v>18</v>
      </c>
      <c r="I2909" s="2" t="s">
        <v>34</v>
      </c>
      <c r="J2909" s="2" t="s">
        <v>20</v>
      </c>
      <c r="K2909" t="s">
        <v>44</v>
      </c>
      <c r="L2909" t="s">
        <v>28</v>
      </c>
      <c r="M2909">
        <v>13000.12</v>
      </c>
      <c r="N2909">
        <v>2020</v>
      </c>
      <c r="O2909">
        <v>6</v>
      </c>
    </row>
    <row r="2910" spans="1:15" x14ac:dyDescent="0.25">
      <c r="A2910" s="1">
        <v>43993</v>
      </c>
      <c r="B2910">
        <v>1000004170</v>
      </c>
      <c r="C2910" s="2" t="s">
        <v>15</v>
      </c>
      <c r="D2910">
        <v>1</v>
      </c>
      <c r="E2910">
        <v>13000.12</v>
      </c>
      <c r="F2910" s="2" t="s">
        <v>16</v>
      </c>
      <c r="G2910" s="2" t="s">
        <v>17</v>
      </c>
      <c r="H2910" s="2" t="s">
        <v>18</v>
      </c>
      <c r="I2910" s="2" t="s">
        <v>34</v>
      </c>
      <c r="J2910" s="2" t="s">
        <v>20</v>
      </c>
      <c r="K2910" t="s">
        <v>44</v>
      </c>
      <c r="L2910" t="s">
        <v>28</v>
      </c>
      <c r="M2910">
        <v>13000.12</v>
      </c>
      <c r="N2910">
        <v>2020</v>
      </c>
      <c r="O2910">
        <v>6</v>
      </c>
    </row>
    <row r="2911" spans="1:15" x14ac:dyDescent="0.25">
      <c r="A2911" s="1">
        <v>43993</v>
      </c>
      <c r="B2911">
        <v>1000004256</v>
      </c>
      <c r="C2911" s="2" t="s">
        <v>15</v>
      </c>
      <c r="D2911">
        <v>1</v>
      </c>
      <c r="E2911">
        <v>1064</v>
      </c>
      <c r="F2911" s="2" t="s">
        <v>16</v>
      </c>
      <c r="G2911" s="2" t="s">
        <v>17</v>
      </c>
      <c r="H2911" s="2" t="s">
        <v>18</v>
      </c>
      <c r="I2911" s="2" t="s">
        <v>40</v>
      </c>
      <c r="J2911" s="2" t="s">
        <v>26</v>
      </c>
      <c r="K2911" t="s">
        <v>41</v>
      </c>
      <c r="L2911" t="s">
        <v>22</v>
      </c>
      <c r="M2911">
        <v>1064</v>
      </c>
      <c r="N2911">
        <v>2020</v>
      </c>
      <c r="O2911">
        <v>6</v>
      </c>
    </row>
    <row r="2912" spans="1:15" x14ac:dyDescent="0.25">
      <c r="A2912" s="1">
        <v>43993</v>
      </c>
      <c r="B2912">
        <v>1000004256</v>
      </c>
      <c r="C2912" s="2" t="s">
        <v>15</v>
      </c>
      <c r="D2912">
        <v>1</v>
      </c>
      <c r="E2912">
        <v>1064</v>
      </c>
      <c r="F2912" s="2" t="s">
        <v>16</v>
      </c>
      <c r="G2912" s="2" t="s">
        <v>17</v>
      </c>
      <c r="H2912" s="2" t="s">
        <v>18</v>
      </c>
      <c r="I2912" s="2" t="s">
        <v>40</v>
      </c>
      <c r="J2912" s="2" t="s">
        <v>26</v>
      </c>
      <c r="K2912" t="s">
        <v>41</v>
      </c>
      <c r="L2912" t="s">
        <v>22</v>
      </c>
      <c r="M2912">
        <v>1064</v>
      </c>
      <c r="N2912">
        <v>2020</v>
      </c>
      <c r="O2912">
        <v>6</v>
      </c>
    </row>
    <row r="2913" spans="1:15" x14ac:dyDescent="0.25">
      <c r="A2913" s="1">
        <v>43993</v>
      </c>
      <c r="B2913">
        <v>1000004256</v>
      </c>
      <c r="C2913" s="2" t="s">
        <v>42</v>
      </c>
      <c r="D2913">
        <v>1</v>
      </c>
      <c r="E2913">
        <v>12000.4</v>
      </c>
      <c r="F2913" s="2" t="s">
        <v>16</v>
      </c>
      <c r="G2913" s="2" t="s">
        <v>43</v>
      </c>
      <c r="H2913" s="2" t="s">
        <v>18</v>
      </c>
      <c r="I2913" s="2" t="s">
        <v>40</v>
      </c>
      <c r="J2913" s="2" t="s">
        <v>26</v>
      </c>
      <c r="K2913" t="s">
        <v>41</v>
      </c>
      <c r="L2913" t="s">
        <v>22</v>
      </c>
      <c r="M2913">
        <v>12000.4</v>
      </c>
      <c r="N2913">
        <v>2020</v>
      </c>
      <c r="O2913">
        <v>6</v>
      </c>
    </row>
    <row r="2914" spans="1:15" x14ac:dyDescent="0.25">
      <c r="A2914" s="1">
        <v>43993</v>
      </c>
      <c r="B2914">
        <v>1000004256</v>
      </c>
      <c r="C2914" s="2" t="s">
        <v>42</v>
      </c>
      <c r="D2914">
        <v>1</v>
      </c>
      <c r="E2914">
        <v>12000.4</v>
      </c>
      <c r="F2914" s="2" t="s">
        <v>16</v>
      </c>
      <c r="G2914" s="2" t="s">
        <v>43</v>
      </c>
      <c r="H2914" s="2" t="s">
        <v>18</v>
      </c>
      <c r="I2914" s="2" t="s">
        <v>40</v>
      </c>
      <c r="J2914" s="2" t="s">
        <v>26</v>
      </c>
      <c r="K2914" t="s">
        <v>41</v>
      </c>
      <c r="L2914" t="s">
        <v>22</v>
      </c>
      <c r="M2914">
        <v>12000.4</v>
      </c>
      <c r="N2914">
        <v>2020</v>
      </c>
      <c r="O2914">
        <v>6</v>
      </c>
    </row>
    <row r="2915" spans="1:15" x14ac:dyDescent="0.25">
      <c r="A2915" s="1">
        <v>43993</v>
      </c>
      <c r="B2915">
        <v>1000005873</v>
      </c>
      <c r="C2915" s="2" t="s">
        <v>15</v>
      </c>
      <c r="D2915">
        <v>1</v>
      </c>
      <c r="E2915">
        <v>16000.25</v>
      </c>
      <c r="F2915" s="2" t="s">
        <v>16</v>
      </c>
      <c r="G2915" s="2" t="s">
        <v>17</v>
      </c>
      <c r="H2915" s="2" t="s">
        <v>18</v>
      </c>
      <c r="I2915" s="2" t="s">
        <v>19</v>
      </c>
      <c r="J2915" s="2" t="s">
        <v>20</v>
      </c>
      <c r="K2915" t="s">
        <v>21</v>
      </c>
      <c r="L2915" t="s">
        <v>28</v>
      </c>
      <c r="M2915">
        <v>16000.25</v>
      </c>
      <c r="N2915">
        <v>2020</v>
      </c>
      <c r="O2915">
        <v>6</v>
      </c>
    </row>
    <row r="2916" spans="1:15" x14ac:dyDescent="0.25">
      <c r="A2916" s="1">
        <v>43993</v>
      </c>
      <c r="B2916">
        <v>1000005873</v>
      </c>
      <c r="C2916" s="2" t="s">
        <v>15</v>
      </c>
      <c r="D2916">
        <v>1</v>
      </c>
      <c r="E2916">
        <v>16000.25</v>
      </c>
      <c r="F2916" s="2" t="s">
        <v>16</v>
      </c>
      <c r="G2916" s="2" t="s">
        <v>17</v>
      </c>
      <c r="H2916" s="2" t="s">
        <v>18</v>
      </c>
      <c r="I2916" s="2" t="s">
        <v>19</v>
      </c>
      <c r="J2916" s="2" t="s">
        <v>20</v>
      </c>
      <c r="K2916" t="s">
        <v>21</v>
      </c>
      <c r="L2916" t="s">
        <v>28</v>
      </c>
      <c r="M2916">
        <v>16000.25</v>
      </c>
      <c r="N2916">
        <v>2020</v>
      </c>
      <c r="O2916">
        <v>6</v>
      </c>
    </row>
    <row r="2917" spans="1:15" x14ac:dyDescent="0.25">
      <c r="A2917" s="1">
        <v>43993</v>
      </c>
      <c r="B2917">
        <v>1000005873</v>
      </c>
      <c r="C2917" s="2" t="s">
        <v>42</v>
      </c>
      <c r="D2917">
        <v>1</v>
      </c>
      <c r="E2917">
        <v>25000.52</v>
      </c>
      <c r="F2917" s="2" t="s">
        <v>16</v>
      </c>
      <c r="G2917" s="2" t="s">
        <v>43</v>
      </c>
      <c r="H2917" s="2" t="s">
        <v>18</v>
      </c>
      <c r="I2917" s="2" t="s">
        <v>19</v>
      </c>
      <c r="J2917" s="2" t="s">
        <v>20</v>
      </c>
      <c r="K2917" t="s">
        <v>21</v>
      </c>
      <c r="L2917" t="s">
        <v>28</v>
      </c>
      <c r="M2917">
        <v>25000.52</v>
      </c>
      <c r="N2917">
        <v>2020</v>
      </c>
      <c r="O2917">
        <v>6</v>
      </c>
    </row>
    <row r="2918" spans="1:15" x14ac:dyDescent="0.25">
      <c r="A2918" s="1">
        <v>43993</v>
      </c>
      <c r="B2918">
        <v>1000005873</v>
      </c>
      <c r="C2918" s="2" t="s">
        <v>42</v>
      </c>
      <c r="D2918">
        <v>1</v>
      </c>
      <c r="E2918">
        <v>25000.52</v>
      </c>
      <c r="F2918" s="2" t="s">
        <v>16</v>
      </c>
      <c r="G2918" s="2" t="s">
        <v>43</v>
      </c>
      <c r="H2918" s="2" t="s">
        <v>18</v>
      </c>
      <c r="I2918" s="2" t="s">
        <v>19</v>
      </c>
      <c r="J2918" s="2" t="s">
        <v>20</v>
      </c>
      <c r="K2918" t="s">
        <v>21</v>
      </c>
      <c r="L2918" t="s">
        <v>28</v>
      </c>
      <c r="M2918">
        <v>25000.52</v>
      </c>
      <c r="N2918">
        <v>2020</v>
      </c>
      <c r="O2918">
        <v>6</v>
      </c>
    </row>
    <row r="2919" spans="1:15" x14ac:dyDescent="0.25">
      <c r="A2919" s="1">
        <v>43993</v>
      </c>
      <c r="B2919">
        <v>1000006064</v>
      </c>
      <c r="C2919" s="2" t="s">
        <v>23</v>
      </c>
      <c r="D2919">
        <v>1</v>
      </c>
      <c r="E2919">
        <v>5000.37</v>
      </c>
      <c r="F2919" s="2" t="s">
        <v>16</v>
      </c>
      <c r="G2919" s="2" t="s">
        <v>24</v>
      </c>
      <c r="H2919" s="2" t="s">
        <v>18</v>
      </c>
      <c r="I2919" s="2" t="s">
        <v>40</v>
      </c>
      <c r="J2919" s="2" t="s">
        <v>26</v>
      </c>
      <c r="K2919" t="s">
        <v>41</v>
      </c>
      <c r="L2919" t="s">
        <v>22</v>
      </c>
      <c r="M2919">
        <v>5000.37</v>
      </c>
      <c r="N2919">
        <v>2020</v>
      </c>
      <c r="O2919">
        <v>6</v>
      </c>
    </row>
    <row r="2920" spans="1:15" x14ac:dyDescent="0.25">
      <c r="A2920" s="1">
        <v>43993</v>
      </c>
      <c r="B2920">
        <v>1000006064</v>
      </c>
      <c r="C2920" s="2" t="s">
        <v>23</v>
      </c>
      <c r="D2920">
        <v>1</v>
      </c>
      <c r="E2920">
        <v>5000.37</v>
      </c>
      <c r="F2920" s="2" t="s">
        <v>16</v>
      </c>
      <c r="G2920" s="2" t="s">
        <v>24</v>
      </c>
      <c r="H2920" s="2" t="s">
        <v>18</v>
      </c>
      <c r="I2920" s="2" t="s">
        <v>40</v>
      </c>
      <c r="J2920" s="2" t="s">
        <v>26</v>
      </c>
      <c r="K2920" t="s">
        <v>41</v>
      </c>
      <c r="L2920" t="s">
        <v>22</v>
      </c>
      <c r="M2920">
        <v>5000.37</v>
      </c>
      <c r="N2920">
        <v>2020</v>
      </c>
      <c r="O2920">
        <v>6</v>
      </c>
    </row>
    <row r="2921" spans="1:15" x14ac:dyDescent="0.25">
      <c r="A2921" s="1">
        <v>43993</v>
      </c>
      <c r="B2921">
        <v>1000006064</v>
      </c>
      <c r="C2921" s="2" t="s">
        <v>15</v>
      </c>
      <c r="D2921">
        <v>1</v>
      </c>
      <c r="E2921">
        <v>6000.11</v>
      </c>
      <c r="F2921" s="2" t="s">
        <v>16</v>
      </c>
      <c r="G2921" s="2" t="s">
        <v>17</v>
      </c>
      <c r="H2921" s="2" t="s">
        <v>18</v>
      </c>
      <c r="I2921" s="2" t="s">
        <v>40</v>
      </c>
      <c r="J2921" s="2" t="s">
        <v>26</v>
      </c>
      <c r="K2921" t="s">
        <v>41</v>
      </c>
      <c r="L2921" t="s">
        <v>22</v>
      </c>
      <c r="M2921">
        <v>6000.11</v>
      </c>
      <c r="N2921">
        <v>2020</v>
      </c>
      <c r="O2921">
        <v>6</v>
      </c>
    </row>
    <row r="2922" spans="1:15" x14ac:dyDescent="0.25">
      <c r="A2922" s="1">
        <v>43993</v>
      </c>
      <c r="B2922">
        <v>1000006064</v>
      </c>
      <c r="C2922" s="2" t="s">
        <v>15</v>
      </c>
      <c r="D2922">
        <v>1</v>
      </c>
      <c r="E2922">
        <v>6000.11</v>
      </c>
      <c r="F2922" s="2" t="s">
        <v>16</v>
      </c>
      <c r="G2922" s="2" t="s">
        <v>17</v>
      </c>
      <c r="H2922" s="2" t="s">
        <v>18</v>
      </c>
      <c r="I2922" s="2" t="s">
        <v>40</v>
      </c>
      <c r="J2922" s="2" t="s">
        <v>26</v>
      </c>
      <c r="K2922" t="s">
        <v>41</v>
      </c>
      <c r="L2922" t="s">
        <v>22</v>
      </c>
      <c r="M2922">
        <v>6000.11</v>
      </c>
      <c r="N2922">
        <v>2020</v>
      </c>
      <c r="O2922">
        <v>6</v>
      </c>
    </row>
    <row r="2923" spans="1:15" x14ac:dyDescent="0.25">
      <c r="A2923" s="1">
        <v>43993</v>
      </c>
      <c r="B2923">
        <v>1000006064</v>
      </c>
      <c r="C2923" s="2" t="s">
        <v>42</v>
      </c>
      <c r="D2923">
        <v>1</v>
      </c>
      <c r="E2923">
        <v>8000.56</v>
      </c>
      <c r="F2923" s="2" t="s">
        <v>16</v>
      </c>
      <c r="G2923" s="2" t="s">
        <v>43</v>
      </c>
      <c r="H2923" s="2" t="s">
        <v>18</v>
      </c>
      <c r="I2923" s="2" t="s">
        <v>40</v>
      </c>
      <c r="J2923" s="2" t="s">
        <v>26</v>
      </c>
      <c r="K2923" t="s">
        <v>41</v>
      </c>
      <c r="L2923" t="s">
        <v>22</v>
      </c>
      <c r="M2923">
        <v>8000.56</v>
      </c>
      <c r="N2923">
        <v>2020</v>
      </c>
      <c r="O2923">
        <v>6</v>
      </c>
    </row>
    <row r="2924" spans="1:15" x14ac:dyDescent="0.25">
      <c r="A2924" s="1">
        <v>43993</v>
      </c>
      <c r="B2924">
        <v>1000006064</v>
      </c>
      <c r="C2924" s="2" t="s">
        <v>42</v>
      </c>
      <c r="D2924">
        <v>1</v>
      </c>
      <c r="E2924">
        <v>8000.56</v>
      </c>
      <c r="F2924" s="2" t="s">
        <v>16</v>
      </c>
      <c r="G2924" s="2" t="s">
        <v>43</v>
      </c>
      <c r="H2924" s="2" t="s">
        <v>18</v>
      </c>
      <c r="I2924" s="2" t="s">
        <v>40</v>
      </c>
      <c r="J2924" s="2" t="s">
        <v>26</v>
      </c>
      <c r="K2924" t="s">
        <v>41</v>
      </c>
      <c r="L2924" t="s">
        <v>22</v>
      </c>
      <c r="M2924">
        <v>8000.56</v>
      </c>
      <c r="N2924">
        <v>2020</v>
      </c>
      <c r="O2924">
        <v>6</v>
      </c>
    </row>
    <row r="2925" spans="1:15" x14ac:dyDescent="0.25">
      <c r="A2925" s="1">
        <v>43993</v>
      </c>
      <c r="B2925">
        <v>1000006698</v>
      </c>
      <c r="C2925" s="2" t="s">
        <v>23</v>
      </c>
      <c r="D2925">
        <v>2</v>
      </c>
      <c r="E2925">
        <v>16000.35</v>
      </c>
      <c r="F2925" s="2" t="s">
        <v>16</v>
      </c>
      <c r="G2925" s="2" t="s">
        <v>24</v>
      </c>
      <c r="H2925" s="2" t="s">
        <v>30</v>
      </c>
      <c r="I2925" s="2" t="s">
        <v>38</v>
      </c>
      <c r="J2925" s="2" t="s">
        <v>26</v>
      </c>
      <c r="K2925" t="s">
        <v>39</v>
      </c>
      <c r="L2925" t="s">
        <v>28</v>
      </c>
      <c r="M2925">
        <v>8000.18</v>
      </c>
      <c r="N2925">
        <v>2020</v>
      </c>
      <c r="O2925">
        <v>6</v>
      </c>
    </row>
    <row r="2926" spans="1:15" x14ac:dyDescent="0.25">
      <c r="A2926" s="1">
        <v>43993</v>
      </c>
      <c r="B2926">
        <v>1000006698</v>
      </c>
      <c r="C2926" s="2" t="s">
        <v>23</v>
      </c>
      <c r="D2926">
        <v>2</v>
      </c>
      <c r="E2926">
        <v>16000.35</v>
      </c>
      <c r="F2926" s="2" t="s">
        <v>16</v>
      </c>
      <c r="G2926" s="2" t="s">
        <v>24</v>
      </c>
      <c r="H2926" s="2" t="s">
        <v>30</v>
      </c>
      <c r="I2926" s="2" t="s">
        <v>38</v>
      </c>
      <c r="J2926" s="2" t="s">
        <v>26</v>
      </c>
      <c r="K2926" t="s">
        <v>39</v>
      </c>
      <c r="L2926" t="s">
        <v>28</v>
      </c>
      <c r="M2926">
        <v>8000.18</v>
      </c>
      <c r="N2926">
        <v>2020</v>
      </c>
      <c r="O2926">
        <v>6</v>
      </c>
    </row>
    <row r="2927" spans="1:15" x14ac:dyDescent="0.25">
      <c r="A2927" s="1">
        <v>43993</v>
      </c>
      <c r="B2927">
        <v>1000006859</v>
      </c>
      <c r="C2927" s="2" t="s">
        <v>15</v>
      </c>
      <c r="D2927">
        <v>1</v>
      </c>
      <c r="E2927">
        <v>9000.68</v>
      </c>
      <c r="F2927" s="2" t="s">
        <v>16</v>
      </c>
      <c r="G2927" s="2" t="s">
        <v>17</v>
      </c>
      <c r="H2927" s="2" t="s">
        <v>18</v>
      </c>
      <c r="I2927" s="2" t="s">
        <v>61</v>
      </c>
      <c r="J2927" s="2" t="s">
        <v>26</v>
      </c>
      <c r="K2927" t="s">
        <v>62</v>
      </c>
      <c r="L2927" t="s">
        <v>22</v>
      </c>
      <c r="M2927">
        <v>9000.68</v>
      </c>
      <c r="N2927">
        <v>2020</v>
      </c>
      <c r="O2927">
        <v>6</v>
      </c>
    </row>
    <row r="2928" spans="1:15" x14ac:dyDescent="0.25">
      <c r="A2928" s="1">
        <v>43993</v>
      </c>
      <c r="B2928">
        <v>1000006859</v>
      </c>
      <c r="C2928" s="2" t="s">
        <v>15</v>
      </c>
      <c r="D2928">
        <v>1</v>
      </c>
      <c r="E2928">
        <v>9000.68</v>
      </c>
      <c r="F2928" s="2" t="s">
        <v>16</v>
      </c>
      <c r="G2928" s="2" t="s">
        <v>17</v>
      </c>
      <c r="H2928" s="2" t="s">
        <v>18</v>
      </c>
      <c r="I2928" s="2" t="s">
        <v>61</v>
      </c>
      <c r="J2928" s="2" t="s">
        <v>26</v>
      </c>
      <c r="K2928" t="s">
        <v>62</v>
      </c>
      <c r="L2928" t="s">
        <v>22</v>
      </c>
      <c r="M2928">
        <v>9000.68</v>
      </c>
      <c r="N2928">
        <v>2020</v>
      </c>
      <c r="O2928">
        <v>6</v>
      </c>
    </row>
    <row r="2929" spans="1:15" x14ac:dyDescent="0.25">
      <c r="A2929" s="1">
        <v>43993</v>
      </c>
      <c r="B2929">
        <v>1000006867</v>
      </c>
      <c r="C2929" s="2" t="s">
        <v>15</v>
      </c>
      <c r="D2929">
        <v>2</v>
      </c>
      <c r="E2929">
        <v>18000.38</v>
      </c>
      <c r="F2929" s="2" t="s">
        <v>16</v>
      </c>
      <c r="G2929" s="2" t="s">
        <v>17</v>
      </c>
      <c r="H2929" s="2" t="s">
        <v>18</v>
      </c>
      <c r="I2929" s="2" t="s">
        <v>61</v>
      </c>
      <c r="J2929" s="2" t="s">
        <v>26</v>
      </c>
      <c r="K2929" t="s">
        <v>62</v>
      </c>
      <c r="L2929" t="s">
        <v>22</v>
      </c>
      <c r="M2929">
        <v>9000.19</v>
      </c>
      <c r="N2929">
        <v>2020</v>
      </c>
      <c r="O2929">
        <v>6</v>
      </c>
    </row>
    <row r="2930" spans="1:15" x14ac:dyDescent="0.25">
      <c r="A2930" s="1">
        <v>43993</v>
      </c>
      <c r="B2930">
        <v>1000006867</v>
      </c>
      <c r="C2930" s="2" t="s">
        <v>15</v>
      </c>
      <c r="D2930">
        <v>2</v>
      </c>
      <c r="E2930">
        <v>18000.38</v>
      </c>
      <c r="F2930" s="2" t="s">
        <v>16</v>
      </c>
      <c r="G2930" s="2" t="s">
        <v>17</v>
      </c>
      <c r="H2930" s="2" t="s">
        <v>18</v>
      </c>
      <c r="I2930" s="2" t="s">
        <v>61</v>
      </c>
      <c r="J2930" s="2" t="s">
        <v>26</v>
      </c>
      <c r="K2930" t="s">
        <v>62</v>
      </c>
      <c r="L2930" t="s">
        <v>22</v>
      </c>
      <c r="M2930">
        <v>9000.19</v>
      </c>
      <c r="N2930">
        <v>2020</v>
      </c>
      <c r="O2930">
        <v>6</v>
      </c>
    </row>
    <row r="2931" spans="1:15" x14ac:dyDescent="0.25">
      <c r="A2931" s="1">
        <v>43993</v>
      </c>
      <c r="B2931">
        <v>1000006869</v>
      </c>
      <c r="C2931" s="2" t="s">
        <v>23</v>
      </c>
      <c r="D2931">
        <v>1</v>
      </c>
      <c r="E2931">
        <v>10000.540000000001</v>
      </c>
      <c r="F2931" s="2" t="s">
        <v>16</v>
      </c>
      <c r="G2931" s="2" t="s">
        <v>24</v>
      </c>
      <c r="H2931" s="2" t="s">
        <v>18</v>
      </c>
      <c r="I2931" s="2" t="s">
        <v>61</v>
      </c>
      <c r="J2931" s="2" t="s">
        <v>26</v>
      </c>
      <c r="K2931" t="s">
        <v>62</v>
      </c>
      <c r="L2931" t="s">
        <v>22</v>
      </c>
      <c r="M2931">
        <v>10000.540000000001</v>
      </c>
      <c r="N2931">
        <v>2020</v>
      </c>
      <c r="O2931">
        <v>6</v>
      </c>
    </row>
    <row r="2932" spans="1:15" x14ac:dyDescent="0.25">
      <c r="A2932" s="1">
        <v>43993</v>
      </c>
      <c r="B2932">
        <v>1000006869</v>
      </c>
      <c r="C2932" s="2" t="s">
        <v>23</v>
      </c>
      <c r="D2932">
        <v>1</v>
      </c>
      <c r="E2932">
        <v>10000.540000000001</v>
      </c>
      <c r="F2932" s="2" t="s">
        <v>16</v>
      </c>
      <c r="G2932" s="2" t="s">
        <v>24</v>
      </c>
      <c r="H2932" s="2" t="s">
        <v>18</v>
      </c>
      <c r="I2932" s="2" t="s">
        <v>61</v>
      </c>
      <c r="J2932" s="2" t="s">
        <v>26</v>
      </c>
      <c r="K2932" t="s">
        <v>62</v>
      </c>
      <c r="L2932" t="s">
        <v>22</v>
      </c>
      <c r="M2932">
        <v>10000.540000000001</v>
      </c>
      <c r="N2932">
        <v>2020</v>
      </c>
      <c r="O2932">
        <v>6</v>
      </c>
    </row>
    <row r="2933" spans="1:15" x14ac:dyDescent="0.25">
      <c r="A2933" s="1">
        <v>43993</v>
      </c>
      <c r="B2933">
        <v>1000006869</v>
      </c>
      <c r="C2933" s="2" t="s">
        <v>15</v>
      </c>
      <c r="D2933">
        <v>2</v>
      </c>
      <c r="E2933">
        <v>50000.22</v>
      </c>
      <c r="F2933" s="2" t="s">
        <v>16</v>
      </c>
      <c r="G2933" s="2" t="s">
        <v>17</v>
      </c>
      <c r="H2933" s="2" t="s">
        <v>18</v>
      </c>
      <c r="I2933" s="2" t="s">
        <v>61</v>
      </c>
      <c r="J2933" s="2" t="s">
        <v>26</v>
      </c>
      <c r="K2933" t="s">
        <v>62</v>
      </c>
      <c r="L2933" t="s">
        <v>22</v>
      </c>
      <c r="M2933">
        <v>25000.11</v>
      </c>
      <c r="N2933">
        <v>2020</v>
      </c>
      <c r="O2933">
        <v>6</v>
      </c>
    </row>
    <row r="2934" spans="1:15" x14ac:dyDescent="0.25">
      <c r="A2934" s="1">
        <v>43993</v>
      </c>
      <c r="B2934">
        <v>1000006869</v>
      </c>
      <c r="C2934" s="2" t="s">
        <v>15</v>
      </c>
      <c r="D2934">
        <v>2</v>
      </c>
      <c r="E2934">
        <v>50000.22</v>
      </c>
      <c r="F2934" s="2" t="s">
        <v>16</v>
      </c>
      <c r="G2934" s="2" t="s">
        <v>17</v>
      </c>
      <c r="H2934" s="2" t="s">
        <v>18</v>
      </c>
      <c r="I2934" s="2" t="s">
        <v>61</v>
      </c>
      <c r="J2934" s="2" t="s">
        <v>26</v>
      </c>
      <c r="K2934" t="s">
        <v>62</v>
      </c>
      <c r="L2934" t="s">
        <v>22</v>
      </c>
      <c r="M2934">
        <v>25000.11</v>
      </c>
      <c r="N2934">
        <v>2020</v>
      </c>
      <c r="O2934">
        <v>6</v>
      </c>
    </row>
    <row r="2935" spans="1:15" x14ac:dyDescent="0.25">
      <c r="A2935" s="1">
        <v>43993</v>
      </c>
      <c r="B2935">
        <v>1000007320</v>
      </c>
      <c r="C2935" s="2" t="s">
        <v>23</v>
      </c>
      <c r="D2935">
        <v>1</v>
      </c>
      <c r="E2935">
        <v>24999.99</v>
      </c>
      <c r="F2935" s="2" t="s">
        <v>16</v>
      </c>
      <c r="G2935" s="2" t="s">
        <v>24</v>
      </c>
      <c r="H2935" s="2" t="s">
        <v>18</v>
      </c>
      <c r="I2935" s="2" t="s">
        <v>34</v>
      </c>
      <c r="J2935" s="2" t="s">
        <v>26</v>
      </c>
      <c r="K2935" t="s">
        <v>35</v>
      </c>
      <c r="L2935" t="s">
        <v>22</v>
      </c>
      <c r="M2935">
        <v>24999.99</v>
      </c>
      <c r="N2935">
        <v>2020</v>
      </c>
      <c r="O2935">
        <v>6</v>
      </c>
    </row>
    <row r="2936" spans="1:15" x14ac:dyDescent="0.25">
      <c r="A2936" s="1">
        <v>43993</v>
      </c>
      <c r="B2936">
        <v>1000007320</v>
      </c>
      <c r="C2936" s="2" t="s">
        <v>23</v>
      </c>
      <c r="D2936">
        <v>1</v>
      </c>
      <c r="E2936">
        <v>24999.99</v>
      </c>
      <c r="F2936" s="2" t="s">
        <v>16</v>
      </c>
      <c r="G2936" s="2" t="s">
        <v>24</v>
      </c>
      <c r="H2936" s="2" t="s">
        <v>18</v>
      </c>
      <c r="I2936" s="2" t="s">
        <v>34</v>
      </c>
      <c r="J2936" s="2" t="s">
        <v>26</v>
      </c>
      <c r="K2936" t="s">
        <v>35</v>
      </c>
      <c r="L2936" t="s">
        <v>22</v>
      </c>
      <c r="M2936">
        <v>24999.99</v>
      </c>
      <c r="N2936">
        <v>2020</v>
      </c>
      <c r="O2936">
        <v>6</v>
      </c>
    </row>
    <row r="2937" spans="1:15" x14ac:dyDescent="0.25">
      <c r="A2937" s="1">
        <v>43993</v>
      </c>
      <c r="B2937">
        <v>1000008239</v>
      </c>
      <c r="C2937" s="2" t="s">
        <v>15</v>
      </c>
      <c r="D2937">
        <v>1</v>
      </c>
      <c r="E2937">
        <v>7500.02</v>
      </c>
      <c r="F2937" s="2" t="s">
        <v>16</v>
      </c>
      <c r="G2937" s="2" t="s">
        <v>17</v>
      </c>
      <c r="H2937" s="2" t="s">
        <v>18</v>
      </c>
      <c r="I2937" s="2" t="s">
        <v>61</v>
      </c>
      <c r="J2937" s="2" t="s">
        <v>26</v>
      </c>
      <c r="K2937" t="s">
        <v>62</v>
      </c>
      <c r="L2937" t="s">
        <v>28</v>
      </c>
      <c r="M2937">
        <v>7500.02</v>
      </c>
      <c r="N2937">
        <v>2020</v>
      </c>
      <c r="O2937">
        <v>6</v>
      </c>
    </row>
    <row r="2938" spans="1:15" x14ac:dyDescent="0.25">
      <c r="A2938" s="1">
        <v>43993</v>
      </c>
      <c r="B2938">
        <v>1000008239</v>
      </c>
      <c r="C2938" s="2" t="s">
        <v>15</v>
      </c>
      <c r="D2938">
        <v>1</v>
      </c>
      <c r="E2938">
        <v>7500.02</v>
      </c>
      <c r="F2938" s="2" t="s">
        <v>16</v>
      </c>
      <c r="G2938" s="2" t="s">
        <v>17</v>
      </c>
      <c r="H2938" s="2" t="s">
        <v>18</v>
      </c>
      <c r="I2938" s="2" t="s">
        <v>61</v>
      </c>
      <c r="J2938" s="2" t="s">
        <v>26</v>
      </c>
      <c r="K2938" t="s">
        <v>62</v>
      </c>
      <c r="L2938" t="s">
        <v>28</v>
      </c>
      <c r="M2938">
        <v>7500.02</v>
      </c>
      <c r="N2938">
        <v>2020</v>
      </c>
      <c r="O2938">
        <v>6</v>
      </c>
    </row>
    <row r="2939" spans="1:15" x14ac:dyDescent="0.25">
      <c r="A2939" s="1">
        <v>43993</v>
      </c>
      <c r="B2939">
        <v>1000008957</v>
      </c>
      <c r="C2939" s="2" t="s">
        <v>23</v>
      </c>
      <c r="D2939">
        <v>1</v>
      </c>
      <c r="E2939">
        <v>7500.67</v>
      </c>
      <c r="F2939" s="2" t="s">
        <v>16</v>
      </c>
      <c r="G2939" s="2" t="s">
        <v>24</v>
      </c>
      <c r="H2939" s="2" t="s">
        <v>18</v>
      </c>
      <c r="I2939" s="2" t="s">
        <v>34</v>
      </c>
      <c r="J2939" s="2" t="s">
        <v>20</v>
      </c>
      <c r="K2939" t="s">
        <v>44</v>
      </c>
      <c r="L2939" t="s">
        <v>22</v>
      </c>
      <c r="M2939">
        <v>7500.67</v>
      </c>
      <c r="N2939">
        <v>2020</v>
      </c>
      <c r="O2939">
        <v>6</v>
      </c>
    </row>
    <row r="2940" spans="1:15" x14ac:dyDescent="0.25">
      <c r="A2940" s="1">
        <v>43993</v>
      </c>
      <c r="B2940">
        <v>1000008957</v>
      </c>
      <c r="C2940" s="2" t="s">
        <v>23</v>
      </c>
      <c r="D2940">
        <v>1</v>
      </c>
      <c r="E2940">
        <v>7500.67</v>
      </c>
      <c r="F2940" s="2" t="s">
        <v>16</v>
      </c>
      <c r="G2940" s="2" t="s">
        <v>24</v>
      </c>
      <c r="H2940" s="2" t="s">
        <v>18</v>
      </c>
      <c r="I2940" s="2" t="s">
        <v>34</v>
      </c>
      <c r="J2940" s="2" t="s">
        <v>20</v>
      </c>
      <c r="K2940" t="s">
        <v>44</v>
      </c>
      <c r="L2940" t="s">
        <v>22</v>
      </c>
      <c r="M2940">
        <v>7500.67</v>
      </c>
      <c r="N2940">
        <v>2020</v>
      </c>
      <c r="O2940">
        <v>6</v>
      </c>
    </row>
    <row r="2941" spans="1:15" x14ac:dyDescent="0.25">
      <c r="A2941" s="1">
        <v>43993</v>
      </c>
      <c r="B2941">
        <v>1000008957</v>
      </c>
      <c r="C2941" s="2" t="s">
        <v>42</v>
      </c>
      <c r="D2941">
        <v>1</v>
      </c>
      <c r="E2941">
        <v>5000.38</v>
      </c>
      <c r="F2941" s="2" t="s">
        <v>16</v>
      </c>
      <c r="G2941" s="2" t="s">
        <v>43</v>
      </c>
      <c r="H2941" s="2" t="s">
        <v>18</v>
      </c>
      <c r="I2941" s="2" t="s">
        <v>34</v>
      </c>
      <c r="J2941" s="2" t="s">
        <v>20</v>
      </c>
      <c r="K2941" t="s">
        <v>44</v>
      </c>
      <c r="L2941" t="s">
        <v>22</v>
      </c>
      <c r="M2941">
        <v>5000.38</v>
      </c>
      <c r="N2941">
        <v>2020</v>
      </c>
      <c r="O2941">
        <v>6</v>
      </c>
    </row>
    <row r="2942" spans="1:15" x14ac:dyDescent="0.25">
      <c r="A2942" s="1">
        <v>43993</v>
      </c>
      <c r="B2942">
        <v>1000008957</v>
      </c>
      <c r="C2942" s="2" t="s">
        <v>42</v>
      </c>
      <c r="D2942">
        <v>1</v>
      </c>
      <c r="E2942">
        <v>5000.38</v>
      </c>
      <c r="F2942" s="2" t="s">
        <v>16</v>
      </c>
      <c r="G2942" s="2" t="s">
        <v>43</v>
      </c>
      <c r="H2942" s="2" t="s">
        <v>18</v>
      </c>
      <c r="I2942" s="2" t="s">
        <v>34</v>
      </c>
      <c r="J2942" s="2" t="s">
        <v>20</v>
      </c>
      <c r="K2942" t="s">
        <v>44</v>
      </c>
      <c r="L2942" t="s">
        <v>22</v>
      </c>
      <c r="M2942">
        <v>5000.38</v>
      </c>
      <c r="N2942">
        <v>2020</v>
      </c>
      <c r="O2942">
        <v>6</v>
      </c>
    </row>
    <row r="2943" spans="1:15" x14ac:dyDescent="0.25">
      <c r="A2943" s="1">
        <v>43993</v>
      </c>
      <c r="B2943">
        <v>1000010814</v>
      </c>
      <c r="C2943" s="2" t="s">
        <v>15</v>
      </c>
      <c r="D2943">
        <v>2</v>
      </c>
      <c r="E2943">
        <v>17000.45</v>
      </c>
      <c r="F2943" s="2" t="s">
        <v>16</v>
      </c>
      <c r="G2943" s="2" t="s">
        <v>17</v>
      </c>
      <c r="H2943" s="2" t="s">
        <v>18</v>
      </c>
      <c r="I2943" s="2" t="s">
        <v>61</v>
      </c>
      <c r="J2943" s="2" t="s">
        <v>32</v>
      </c>
      <c r="K2943" t="s">
        <v>63</v>
      </c>
      <c r="L2943" t="s">
        <v>22</v>
      </c>
      <c r="M2943">
        <v>8500.2199999999993</v>
      </c>
      <c r="N2943">
        <v>2020</v>
      </c>
      <c r="O2943">
        <v>6</v>
      </c>
    </row>
    <row r="2944" spans="1:15" x14ac:dyDescent="0.25">
      <c r="A2944" s="1">
        <v>43993</v>
      </c>
      <c r="B2944">
        <v>1000010814</v>
      </c>
      <c r="C2944" s="2" t="s">
        <v>15</v>
      </c>
      <c r="D2944">
        <v>2</v>
      </c>
      <c r="E2944">
        <v>17000.45</v>
      </c>
      <c r="F2944" s="2" t="s">
        <v>16</v>
      </c>
      <c r="G2944" s="2" t="s">
        <v>17</v>
      </c>
      <c r="H2944" s="2" t="s">
        <v>18</v>
      </c>
      <c r="I2944" s="2" t="s">
        <v>61</v>
      </c>
      <c r="J2944" s="2" t="s">
        <v>32</v>
      </c>
      <c r="K2944" t="s">
        <v>63</v>
      </c>
      <c r="L2944" t="s">
        <v>22</v>
      </c>
      <c r="M2944">
        <v>8500.2199999999993</v>
      </c>
      <c r="N2944">
        <v>2020</v>
      </c>
      <c r="O2944">
        <v>6</v>
      </c>
    </row>
    <row r="2945" spans="1:15" x14ac:dyDescent="0.25">
      <c r="A2945" s="1">
        <v>43993</v>
      </c>
      <c r="B2945">
        <v>1000010837</v>
      </c>
      <c r="C2945" s="2" t="s">
        <v>15</v>
      </c>
      <c r="D2945">
        <v>2</v>
      </c>
      <c r="E2945">
        <v>24000.75</v>
      </c>
      <c r="F2945" s="2" t="s">
        <v>16</v>
      </c>
      <c r="G2945" s="2" t="s">
        <v>17</v>
      </c>
      <c r="H2945" s="2" t="s">
        <v>18</v>
      </c>
      <c r="I2945" s="2" t="s">
        <v>61</v>
      </c>
      <c r="J2945" s="2" t="s">
        <v>26</v>
      </c>
      <c r="K2945" t="s">
        <v>62</v>
      </c>
      <c r="L2945" t="s">
        <v>22</v>
      </c>
      <c r="M2945">
        <v>12000.38</v>
      </c>
      <c r="N2945">
        <v>2020</v>
      </c>
      <c r="O2945">
        <v>6</v>
      </c>
    </row>
    <row r="2946" spans="1:15" x14ac:dyDescent="0.25">
      <c r="A2946" s="1">
        <v>43993</v>
      </c>
      <c r="B2946">
        <v>1000010837</v>
      </c>
      <c r="C2946" s="2" t="s">
        <v>15</v>
      </c>
      <c r="D2946">
        <v>2</v>
      </c>
      <c r="E2946">
        <v>24000.75</v>
      </c>
      <c r="F2946" s="2" t="s">
        <v>16</v>
      </c>
      <c r="G2946" s="2" t="s">
        <v>17</v>
      </c>
      <c r="H2946" s="2" t="s">
        <v>18</v>
      </c>
      <c r="I2946" s="2" t="s">
        <v>61</v>
      </c>
      <c r="J2946" s="2" t="s">
        <v>26</v>
      </c>
      <c r="K2946" t="s">
        <v>62</v>
      </c>
      <c r="L2946" t="s">
        <v>22</v>
      </c>
      <c r="M2946">
        <v>12000.38</v>
      </c>
      <c r="N2946">
        <v>2020</v>
      </c>
      <c r="O2946">
        <v>6</v>
      </c>
    </row>
    <row r="2947" spans="1:15" x14ac:dyDescent="0.25">
      <c r="A2947" s="1">
        <v>43993</v>
      </c>
      <c r="B2947">
        <v>1000010881</v>
      </c>
      <c r="C2947" s="2" t="s">
        <v>23</v>
      </c>
      <c r="D2947">
        <v>1</v>
      </c>
      <c r="E2947">
        <v>7000.27</v>
      </c>
      <c r="F2947" s="2" t="s">
        <v>16</v>
      </c>
      <c r="G2947" s="2" t="s">
        <v>24</v>
      </c>
      <c r="H2947" s="2" t="s">
        <v>47</v>
      </c>
      <c r="I2947" s="2" t="s">
        <v>48</v>
      </c>
      <c r="J2947" s="2" t="s">
        <v>26</v>
      </c>
      <c r="K2947" t="s">
        <v>50</v>
      </c>
      <c r="L2947" t="s">
        <v>22</v>
      </c>
      <c r="M2947">
        <v>7000.27</v>
      </c>
      <c r="N2947">
        <v>2020</v>
      </c>
      <c r="O2947">
        <v>6</v>
      </c>
    </row>
    <row r="2948" spans="1:15" x14ac:dyDescent="0.25">
      <c r="A2948" s="1">
        <v>43993</v>
      </c>
      <c r="B2948">
        <v>1000010881</v>
      </c>
      <c r="C2948" s="2" t="s">
        <v>23</v>
      </c>
      <c r="D2948">
        <v>1</v>
      </c>
      <c r="E2948">
        <v>7000.27</v>
      </c>
      <c r="F2948" s="2" t="s">
        <v>16</v>
      </c>
      <c r="G2948" s="2" t="s">
        <v>24</v>
      </c>
      <c r="H2948" s="2" t="s">
        <v>47</v>
      </c>
      <c r="I2948" s="2" t="s">
        <v>48</v>
      </c>
      <c r="J2948" s="2" t="s">
        <v>26</v>
      </c>
      <c r="K2948" t="s">
        <v>50</v>
      </c>
      <c r="L2948" t="s">
        <v>22</v>
      </c>
      <c r="M2948">
        <v>7000.27</v>
      </c>
      <c r="N2948">
        <v>2020</v>
      </c>
      <c r="O2948">
        <v>6</v>
      </c>
    </row>
    <row r="2949" spans="1:15" x14ac:dyDescent="0.25">
      <c r="A2949" s="1">
        <v>43993</v>
      </c>
      <c r="B2949">
        <v>1000011698</v>
      </c>
      <c r="C2949" s="2" t="s">
        <v>15</v>
      </c>
      <c r="D2949">
        <v>1</v>
      </c>
      <c r="E2949">
        <v>8999.98</v>
      </c>
      <c r="F2949" s="2" t="s">
        <v>16</v>
      </c>
      <c r="G2949" s="2" t="s">
        <v>17</v>
      </c>
      <c r="H2949" s="2" t="s">
        <v>18</v>
      </c>
      <c r="I2949" s="2" t="s">
        <v>34</v>
      </c>
      <c r="J2949" s="2" t="s">
        <v>20</v>
      </c>
      <c r="K2949" t="s">
        <v>44</v>
      </c>
      <c r="L2949" t="s">
        <v>22</v>
      </c>
      <c r="M2949">
        <v>8999.98</v>
      </c>
      <c r="N2949">
        <v>2020</v>
      </c>
      <c r="O2949">
        <v>6</v>
      </c>
    </row>
    <row r="2950" spans="1:15" x14ac:dyDescent="0.25">
      <c r="A2950" s="1">
        <v>43993</v>
      </c>
      <c r="B2950">
        <v>1000011698</v>
      </c>
      <c r="C2950" s="2" t="s">
        <v>15</v>
      </c>
      <c r="D2950">
        <v>1</v>
      </c>
      <c r="E2950">
        <v>8999.98</v>
      </c>
      <c r="F2950" s="2" t="s">
        <v>16</v>
      </c>
      <c r="G2950" s="2" t="s">
        <v>17</v>
      </c>
      <c r="H2950" s="2" t="s">
        <v>18</v>
      </c>
      <c r="I2950" s="2" t="s">
        <v>34</v>
      </c>
      <c r="J2950" s="2" t="s">
        <v>20</v>
      </c>
      <c r="K2950" t="s">
        <v>44</v>
      </c>
      <c r="L2950" t="s">
        <v>22</v>
      </c>
      <c r="M2950">
        <v>8999.98</v>
      </c>
      <c r="N2950">
        <v>2020</v>
      </c>
      <c r="O2950">
        <v>6</v>
      </c>
    </row>
    <row r="2951" spans="1:15" x14ac:dyDescent="0.25">
      <c r="A2951" s="1">
        <v>43993</v>
      </c>
      <c r="B2951">
        <v>1000012099</v>
      </c>
      <c r="C2951" s="2" t="s">
        <v>23</v>
      </c>
      <c r="D2951">
        <v>1</v>
      </c>
      <c r="E2951">
        <v>15000.26</v>
      </c>
      <c r="F2951" s="2" t="s">
        <v>16</v>
      </c>
      <c r="G2951" s="2" t="s">
        <v>24</v>
      </c>
      <c r="H2951" s="2" t="s">
        <v>18</v>
      </c>
      <c r="I2951" s="2" t="s">
        <v>19</v>
      </c>
      <c r="J2951" s="2" t="s">
        <v>20</v>
      </c>
      <c r="K2951" t="s">
        <v>21</v>
      </c>
      <c r="L2951" t="s">
        <v>22</v>
      </c>
      <c r="M2951">
        <v>15000.26</v>
      </c>
      <c r="N2951">
        <v>2020</v>
      </c>
      <c r="O2951">
        <v>6</v>
      </c>
    </row>
    <row r="2952" spans="1:15" x14ac:dyDescent="0.25">
      <c r="A2952" s="1">
        <v>43993</v>
      </c>
      <c r="B2952">
        <v>1000012099</v>
      </c>
      <c r="C2952" s="2" t="s">
        <v>23</v>
      </c>
      <c r="D2952">
        <v>1</v>
      </c>
      <c r="E2952">
        <v>15000.26</v>
      </c>
      <c r="F2952" s="2" t="s">
        <v>16</v>
      </c>
      <c r="G2952" s="2" t="s">
        <v>24</v>
      </c>
      <c r="H2952" s="2" t="s">
        <v>18</v>
      </c>
      <c r="I2952" s="2" t="s">
        <v>19</v>
      </c>
      <c r="J2952" s="2" t="s">
        <v>20</v>
      </c>
      <c r="K2952" t="s">
        <v>21</v>
      </c>
      <c r="L2952" t="s">
        <v>22</v>
      </c>
      <c r="M2952">
        <v>15000.26</v>
      </c>
      <c r="N2952">
        <v>2020</v>
      </c>
      <c r="O2952">
        <v>6</v>
      </c>
    </row>
    <row r="2953" spans="1:15" x14ac:dyDescent="0.25">
      <c r="A2953" s="1">
        <v>43993</v>
      </c>
      <c r="B2953">
        <v>1000012099</v>
      </c>
      <c r="C2953" s="2" t="s">
        <v>15</v>
      </c>
      <c r="D2953">
        <v>6</v>
      </c>
      <c r="E2953">
        <v>103002.31</v>
      </c>
      <c r="F2953" s="2" t="s">
        <v>16</v>
      </c>
      <c r="G2953" s="2" t="s">
        <v>17</v>
      </c>
      <c r="H2953" s="2" t="s">
        <v>18</v>
      </c>
      <c r="I2953" s="2" t="s">
        <v>19</v>
      </c>
      <c r="J2953" s="2" t="s">
        <v>20</v>
      </c>
      <c r="K2953" t="s">
        <v>21</v>
      </c>
      <c r="L2953" t="s">
        <v>22</v>
      </c>
      <c r="M2953">
        <v>17167.05</v>
      </c>
      <c r="N2953">
        <v>2020</v>
      </c>
      <c r="O2953">
        <v>6</v>
      </c>
    </row>
    <row r="2954" spans="1:15" x14ac:dyDescent="0.25">
      <c r="A2954" s="1">
        <v>43993</v>
      </c>
      <c r="B2954">
        <v>1000012099</v>
      </c>
      <c r="C2954" s="2" t="s">
        <v>15</v>
      </c>
      <c r="D2954">
        <v>6</v>
      </c>
      <c r="E2954">
        <v>103002.31</v>
      </c>
      <c r="F2954" s="2" t="s">
        <v>16</v>
      </c>
      <c r="G2954" s="2" t="s">
        <v>17</v>
      </c>
      <c r="H2954" s="2" t="s">
        <v>18</v>
      </c>
      <c r="I2954" s="2" t="s">
        <v>19</v>
      </c>
      <c r="J2954" s="2" t="s">
        <v>20</v>
      </c>
      <c r="K2954" t="s">
        <v>21</v>
      </c>
      <c r="L2954" t="s">
        <v>22</v>
      </c>
      <c r="M2954">
        <v>17167.05</v>
      </c>
      <c r="N2954">
        <v>2020</v>
      </c>
      <c r="O2954">
        <v>6</v>
      </c>
    </row>
    <row r="2955" spans="1:15" x14ac:dyDescent="0.25">
      <c r="A2955" s="1">
        <v>43993</v>
      </c>
      <c r="B2955">
        <v>1000012112</v>
      </c>
      <c r="C2955" s="2" t="s">
        <v>15</v>
      </c>
      <c r="D2955">
        <v>2</v>
      </c>
      <c r="E2955">
        <v>24999.9</v>
      </c>
      <c r="F2955" s="2" t="s">
        <v>16</v>
      </c>
      <c r="G2955" s="2" t="s">
        <v>17</v>
      </c>
      <c r="H2955" s="2" t="s">
        <v>18</v>
      </c>
      <c r="I2955" s="2" t="s">
        <v>19</v>
      </c>
      <c r="J2955" s="2" t="s">
        <v>36</v>
      </c>
      <c r="K2955" t="s">
        <v>64</v>
      </c>
      <c r="L2955" t="s">
        <v>28</v>
      </c>
      <c r="M2955">
        <v>12499.95</v>
      </c>
      <c r="N2955">
        <v>2020</v>
      </c>
      <c r="O2955">
        <v>6</v>
      </c>
    </row>
    <row r="2956" spans="1:15" x14ac:dyDescent="0.25">
      <c r="A2956" s="1">
        <v>43993</v>
      </c>
      <c r="B2956">
        <v>1000012112</v>
      </c>
      <c r="C2956" s="2" t="s">
        <v>15</v>
      </c>
      <c r="D2956">
        <v>2</v>
      </c>
      <c r="E2956">
        <v>24999.9</v>
      </c>
      <c r="F2956" s="2" t="s">
        <v>16</v>
      </c>
      <c r="G2956" s="2" t="s">
        <v>17</v>
      </c>
      <c r="H2956" s="2" t="s">
        <v>18</v>
      </c>
      <c r="I2956" s="2" t="s">
        <v>19</v>
      </c>
      <c r="J2956" s="2" t="s">
        <v>36</v>
      </c>
      <c r="K2956" t="s">
        <v>64</v>
      </c>
      <c r="L2956" t="s">
        <v>28</v>
      </c>
      <c r="M2956">
        <v>12499.95</v>
      </c>
      <c r="N2956">
        <v>2020</v>
      </c>
      <c r="O2956">
        <v>6</v>
      </c>
    </row>
    <row r="2957" spans="1:15" x14ac:dyDescent="0.25">
      <c r="A2957" s="1">
        <v>43993</v>
      </c>
      <c r="B2957">
        <v>1000012112</v>
      </c>
      <c r="C2957" s="2" t="s">
        <v>42</v>
      </c>
      <c r="D2957">
        <v>1</v>
      </c>
      <c r="E2957">
        <v>4999.9799999999996</v>
      </c>
      <c r="F2957" s="2" t="s">
        <v>16</v>
      </c>
      <c r="G2957" s="2" t="s">
        <v>43</v>
      </c>
      <c r="H2957" s="2" t="s">
        <v>18</v>
      </c>
      <c r="I2957" s="2" t="s">
        <v>19</v>
      </c>
      <c r="J2957" s="2" t="s">
        <v>36</v>
      </c>
      <c r="K2957" t="s">
        <v>64</v>
      </c>
      <c r="L2957" t="s">
        <v>28</v>
      </c>
      <c r="M2957">
        <v>4999.9799999999996</v>
      </c>
      <c r="N2957">
        <v>2020</v>
      </c>
      <c r="O2957">
        <v>6</v>
      </c>
    </row>
    <row r="2958" spans="1:15" x14ac:dyDescent="0.25">
      <c r="A2958" s="1">
        <v>43993</v>
      </c>
      <c r="B2958">
        <v>1000012112</v>
      </c>
      <c r="C2958" s="2" t="s">
        <v>42</v>
      </c>
      <c r="D2958">
        <v>1</v>
      </c>
      <c r="E2958">
        <v>4999.9799999999996</v>
      </c>
      <c r="F2958" s="2" t="s">
        <v>16</v>
      </c>
      <c r="G2958" s="2" t="s">
        <v>43</v>
      </c>
      <c r="H2958" s="2" t="s">
        <v>18</v>
      </c>
      <c r="I2958" s="2" t="s">
        <v>19</v>
      </c>
      <c r="J2958" s="2" t="s">
        <v>36</v>
      </c>
      <c r="K2958" t="s">
        <v>64</v>
      </c>
      <c r="L2958" t="s">
        <v>28</v>
      </c>
      <c r="M2958">
        <v>4999.9799999999996</v>
      </c>
      <c r="N2958">
        <v>2020</v>
      </c>
      <c r="O2958">
        <v>6</v>
      </c>
    </row>
    <row r="2959" spans="1:15" x14ac:dyDescent="0.25">
      <c r="A2959" s="1">
        <v>43993</v>
      </c>
      <c r="B2959">
        <v>1000012234</v>
      </c>
      <c r="C2959" s="2" t="s">
        <v>23</v>
      </c>
      <c r="D2959">
        <v>1</v>
      </c>
      <c r="E2959">
        <v>4999.9399999999996</v>
      </c>
      <c r="F2959" s="2" t="s">
        <v>16</v>
      </c>
      <c r="G2959" s="2" t="s">
        <v>24</v>
      </c>
      <c r="H2959" s="2" t="s">
        <v>18</v>
      </c>
      <c r="I2959" s="2" t="s">
        <v>25</v>
      </c>
      <c r="J2959" s="2" t="s">
        <v>26</v>
      </c>
      <c r="K2959" t="s">
        <v>27</v>
      </c>
      <c r="L2959" t="s">
        <v>22</v>
      </c>
      <c r="M2959">
        <v>4999.9399999999996</v>
      </c>
      <c r="N2959">
        <v>2020</v>
      </c>
      <c r="O2959">
        <v>6</v>
      </c>
    </row>
    <row r="2960" spans="1:15" x14ac:dyDescent="0.25">
      <c r="A2960" s="1">
        <v>43993</v>
      </c>
      <c r="B2960">
        <v>1000012234</v>
      </c>
      <c r="C2960" s="2" t="s">
        <v>23</v>
      </c>
      <c r="D2960">
        <v>1</v>
      </c>
      <c r="E2960">
        <v>4999.9399999999996</v>
      </c>
      <c r="F2960" s="2" t="s">
        <v>16</v>
      </c>
      <c r="G2960" s="2" t="s">
        <v>24</v>
      </c>
      <c r="H2960" s="2" t="s">
        <v>18</v>
      </c>
      <c r="I2960" s="2" t="s">
        <v>25</v>
      </c>
      <c r="J2960" s="2" t="s">
        <v>26</v>
      </c>
      <c r="K2960" t="s">
        <v>27</v>
      </c>
      <c r="L2960" t="s">
        <v>22</v>
      </c>
      <c r="M2960">
        <v>4999.9399999999996</v>
      </c>
      <c r="N2960">
        <v>2020</v>
      </c>
      <c r="O2960">
        <v>6</v>
      </c>
    </row>
    <row r="2961" spans="1:15" x14ac:dyDescent="0.25">
      <c r="A2961" s="1">
        <v>43993</v>
      </c>
      <c r="B2961">
        <v>1000012234</v>
      </c>
      <c r="C2961" s="2" t="s">
        <v>15</v>
      </c>
      <c r="D2961">
        <v>1</v>
      </c>
      <c r="E2961">
        <v>7000.09</v>
      </c>
      <c r="F2961" s="2" t="s">
        <v>16</v>
      </c>
      <c r="G2961" s="2" t="s">
        <v>17</v>
      </c>
      <c r="H2961" s="2" t="s">
        <v>18</v>
      </c>
      <c r="I2961" s="2" t="s">
        <v>25</v>
      </c>
      <c r="J2961" s="2" t="s">
        <v>26</v>
      </c>
      <c r="K2961" t="s">
        <v>27</v>
      </c>
      <c r="L2961" t="s">
        <v>22</v>
      </c>
      <c r="M2961">
        <v>7000.09</v>
      </c>
      <c r="N2961">
        <v>2020</v>
      </c>
      <c r="O2961">
        <v>6</v>
      </c>
    </row>
    <row r="2962" spans="1:15" x14ac:dyDescent="0.25">
      <c r="A2962" s="1">
        <v>43993</v>
      </c>
      <c r="B2962">
        <v>1000012234</v>
      </c>
      <c r="C2962" s="2" t="s">
        <v>15</v>
      </c>
      <c r="D2962">
        <v>1</v>
      </c>
      <c r="E2962">
        <v>7000.09</v>
      </c>
      <c r="F2962" s="2" t="s">
        <v>16</v>
      </c>
      <c r="G2962" s="2" t="s">
        <v>17</v>
      </c>
      <c r="H2962" s="2" t="s">
        <v>18</v>
      </c>
      <c r="I2962" s="2" t="s">
        <v>25</v>
      </c>
      <c r="J2962" s="2" t="s">
        <v>26</v>
      </c>
      <c r="K2962" t="s">
        <v>27</v>
      </c>
      <c r="L2962" t="s">
        <v>22</v>
      </c>
      <c r="M2962">
        <v>7000.09</v>
      </c>
      <c r="N2962">
        <v>2020</v>
      </c>
      <c r="O2962">
        <v>6</v>
      </c>
    </row>
    <row r="2963" spans="1:15" x14ac:dyDescent="0.25">
      <c r="A2963" s="1">
        <v>43993</v>
      </c>
      <c r="B2963">
        <v>1000012313</v>
      </c>
      <c r="C2963" s="2" t="s">
        <v>23</v>
      </c>
      <c r="D2963">
        <v>1</v>
      </c>
      <c r="E2963">
        <v>24999.96</v>
      </c>
      <c r="F2963" s="2" t="s">
        <v>16</v>
      </c>
      <c r="G2963" s="2" t="s">
        <v>24</v>
      </c>
      <c r="H2963" s="2" t="s">
        <v>47</v>
      </c>
      <c r="I2963" s="2" t="s">
        <v>65</v>
      </c>
      <c r="J2963" s="2" t="s">
        <v>26</v>
      </c>
      <c r="K2963" t="s">
        <v>66</v>
      </c>
      <c r="L2963" t="s">
        <v>22</v>
      </c>
      <c r="M2963">
        <v>24999.96</v>
      </c>
      <c r="N2963">
        <v>2020</v>
      </c>
      <c r="O2963">
        <v>6</v>
      </c>
    </row>
    <row r="2964" spans="1:15" x14ac:dyDescent="0.25">
      <c r="A2964" s="1">
        <v>43993</v>
      </c>
      <c r="B2964">
        <v>1000012313</v>
      </c>
      <c r="C2964" s="2" t="s">
        <v>23</v>
      </c>
      <c r="D2964">
        <v>1</v>
      </c>
      <c r="E2964">
        <v>24999.96</v>
      </c>
      <c r="F2964" s="2" t="s">
        <v>16</v>
      </c>
      <c r="G2964" s="2" t="s">
        <v>24</v>
      </c>
      <c r="H2964" s="2" t="s">
        <v>47</v>
      </c>
      <c r="I2964" s="2" t="s">
        <v>65</v>
      </c>
      <c r="J2964" s="2" t="s">
        <v>26</v>
      </c>
      <c r="K2964" t="s">
        <v>66</v>
      </c>
      <c r="L2964" t="s">
        <v>22</v>
      </c>
      <c r="M2964">
        <v>24999.96</v>
      </c>
      <c r="N2964">
        <v>2020</v>
      </c>
      <c r="O2964">
        <v>6</v>
      </c>
    </row>
    <row r="2965" spans="1:15" x14ac:dyDescent="0.25">
      <c r="A2965" s="1">
        <v>43993</v>
      </c>
      <c r="B2965">
        <v>1000012313</v>
      </c>
      <c r="C2965" s="2" t="s">
        <v>15</v>
      </c>
      <c r="D2965">
        <v>2</v>
      </c>
      <c r="E2965">
        <v>21000.920000000002</v>
      </c>
      <c r="F2965" s="2" t="s">
        <v>16</v>
      </c>
      <c r="G2965" s="2" t="s">
        <v>17</v>
      </c>
      <c r="H2965" s="2" t="s">
        <v>47</v>
      </c>
      <c r="I2965" s="2" t="s">
        <v>65</v>
      </c>
      <c r="J2965" s="2" t="s">
        <v>26</v>
      </c>
      <c r="K2965" t="s">
        <v>66</v>
      </c>
      <c r="L2965" t="s">
        <v>22</v>
      </c>
      <c r="M2965">
        <v>10500.46</v>
      </c>
      <c r="N2965">
        <v>2020</v>
      </c>
      <c r="O2965">
        <v>6</v>
      </c>
    </row>
    <row r="2966" spans="1:15" x14ac:dyDescent="0.25">
      <c r="A2966" s="1">
        <v>43993</v>
      </c>
      <c r="B2966">
        <v>1000012313</v>
      </c>
      <c r="C2966" s="2" t="s">
        <v>15</v>
      </c>
      <c r="D2966">
        <v>2</v>
      </c>
      <c r="E2966">
        <v>21000.920000000002</v>
      </c>
      <c r="F2966" s="2" t="s">
        <v>16</v>
      </c>
      <c r="G2966" s="2" t="s">
        <v>17</v>
      </c>
      <c r="H2966" s="2" t="s">
        <v>47</v>
      </c>
      <c r="I2966" s="2" t="s">
        <v>65</v>
      </c>
      <c r="J2966" s="2" t="s">
        <v>26</v>
      </c>
      <c r="K2966" t="s">
        <v>66</v>
      </c>
      <c r="L2966" t="s">
        <v>22</v>
      </c>
      <c r="M2966">
        <v>10500.46</v>
      </c>
      <c r="N2966">
        <v>2020</v>
      </c>
      <c r="O2966">
        <v>6</v>
      </c>
    </row>
    <row r="2967" spans="1:15" x14ac:dyDescent="0.25">
      <c r="A2967" s="1">
        <v>43993</v>
      </c>
      <c r="B2967">
        <v>1000012675</v>
      </c>
      <c r="C2967" s="2" t="s">
        <v>23</v>
      </c>
      <c r="D2967">
        <v>1</v>
      </c>
      <c r="E2967">
        <v>20000.54</v>
      </c>
      <c r="F2967" s="2" t="s">
        <v>16</v>
      </c>
      <c r="G2967" s="2" t="s">
        <v>24</v>
      </c>
      <c r="H2967" s="2" t="s">
        <v>18</v>
      </c>
      <c r="I2967" s="2" t="s">
        <v>34</v>
      </c>
      <c r="J2967" s="2" t="s">
        <v>26</v>
      </c>
      <c r="K2967" t="s">
        <v>35</v>
      </c>
      <c r="L2967" t="s">
        <v>22</v>
      </c>
      <c r="M2967">
        <v>20000.54</v>
      </c>
      <c r="N2967">
        <v>2020</v>
      </c>
      <c r="O2967">
        <v>6</v>
      </c>
    </row>
    <row r="2968" spans="1:15" x14ac:dyDescent="0.25">
      <c r="A2968" s="1">
        <v>43993</v>
      </c>
      <c r="B2968">
        <v>1000012675</v>
      </c>
      <c r="C2968" s="2" t="s">
        <v>23</v>
      </c>
      <c r="D2968">
        <v>1</v>
      </c>
      <c r="E2968">
        <v>20000.54</v>
      </c>
      <c r="F2968" s="2" t="s">
        <v>16</v>
      </c>
      <c r="G2968" s="2" t="s">
        <v>24</v>
      </c>
      <c r="H2968" s="2" t="s">
        <v>18</v>
      </c>
      <c r="I2968" s="2" t="s">
        <v>34</v>
      </c>
      <c r="J2968" s="2" t="s">
        <v>26</v>
      </c>
      <c r="K2968" t="s">
        <v>35</v>
      </c>
      <c r="L2968" t="s">
        <v>22</v>
      </c>
      <c r="M2968">
        <v>20000.54</v>
      </c>
      <c r="N2968">
        <v>2020</v>
      </c>
      <c r="O2968">
        <v>6</v>
      </c>
    </row>
    <row r="2969" spans="1:15" x14ac:dyDescent="0.25">
      <c r="A2969" s="1">
        <v>43993</v>
      </c>
      <c r="B2969">
        <v>1000012675</v>
      </c>
      <c r="C2969" s="2" t="s">
        <v>15</v>
      </c>
      <c r="D2969">
        <v>3</v>
      </c>
      <c r="E2969">
        <v>43001.23</v>
      </c>
      <c r="F2969" s="2" t="s">
        <v>16</v>
      </c>
      <c r="G2969" s="2" t="s">
        <v>17</v>
      </c>
      <c r="H2969" s="2" t="s">
        <v>18</v>
      </c>
      <c r="I2969" s="2" t="s">
        <v>34</v>
      </c>
      <c r="J2969" s="2" t="s">
        <v>26</v>
      </c>
      <c r="K2969" t="s">
        <v>35</v>
      </c>
      <c r="L2969" t="s">
        <v>22</v>
      </c>
      <c r="M2969">
        <v>14333.74</v>
      </c>
      <c r="N2969">
        <v>2020</v>
      </c>
      <c r="O2969">
        <v>6</v>
      </c>
    </row>
    <row r="2970" spans="1:15" x14ac:dyDescent="0.25">
      <c r="A2970" s="1">
        <v>43993</v>
      </c>
      <c r="B2970">
        <v>1000012675</v>
      </c>
      <c r="C2970" s="2" t="s">
        <v>15</v>
      </c>
      <c r="D2970">
        <v>3</v>
      </c>
      <c r="E2970">
        <v>43001.23</v>
      </c>
      <c r="F2970" s="2" t="s">
        <v>16</v>
      </c>
      <c r="G2970" s="2" t="s">
        <v>17</v>
      </c>
      <c r="H2970" s="2" t="s">
        <v>18</v>
      </c>
      <c r="I2970" s="2" t="s">
        <v>34</v>
      </c>
      <c r="J2970" s="2" t="s">
        <v>26</v>
      </c>
      <c r="K2970" t="s">
        <v>35</v>
      </c>
      <c r="L2970" t="s">
        <v>22</v>
      </c>
      <c r="M2970">
        <v>14333.74</v>
      </c>
      <c r="N2970">
        <v>2020</v>
      </c>
      <c r="O2970">
        <v>6</v>
      </c>
    </row>
    <row r="2971" spans="1:15" x14ac:dyDescent="0.25">
      <c r="A2971" s="1">
        <v>43993</v>
      </c>
      <c r="B2971">
        <v>1000013526</v>
      </c>
      <c r="C2971" s="2" t="s">
        <v>23</v>
      </c>
      <c r="D2971">
        <v>1</v>
      </c>
      <c r="E2971">
        <v>9000.4599999999991</v>
      </c>
      <c r="F2971" s="2" t="s">
        <v>16</v>
      </c>
      <c r="G2971" s="2" t="s">
        <v>24</v>
      </c>
      <c r="H2971" s="2" t="s">
        <v>47</v>
      </c>
      <c r="I2971" s="2" t="s">
        <v>65</v>
      </c>
      <c r="J2971" s="2" t="s">
        <v>26</v>
      </c>
      <c r="K2971" t="s">
        <v>66</v>
      </c>
      <c r="L2971" t="s">
        <v>22</v>
      </c>
      <c r="M2971">
        <v>9000.4599999999991</v>
      </c>
      <c r="N2971">
        <v>2020</v>
      </c>
      <c r="O2971">
        <v>6</v>
      </c>
    </row>
    <row r="2972" spans="1:15" x14ac:dyDescent="0.25">
      <c r="A2972" s="1">
        <v>43993</v>
      </c>
      <c r="B2972">
        <v>1000013526</v>
      </c>
      <c r="C2972" s="2" t="s">
        <v>23</v>
      </c>
      <c r="D2972">
        <v>1</v>
      </c>
      <c r="E2972">
        <v>9000.4599999999991</v>
      </c>
      <c r="F2972" s="2" t="s">
        <v>16</v>
      </c>
      <c r="G2972" s="2" t="s">
        <v>24</v>
      </c>
      <c r="H2972" s="2" t="s">
        <v>47</v>
      </c>
      <c r="I2972" s="2" t="s">
        <v>65</v>
      </c>
      <c r="J2972" s="2" t="s">
        <v>26</v>
      </c>
      <c r="K2972" t="s">
        <v>66</v>
      </c>
      <c r="L2972" t="s">
        <v>22</v>
      </c>
      <c r="M2972">
        <v>9000.4599999999991</v>
      </c>
      <c r="N2972">
        <v>2020</v>
      </c>
      <c r="O2972">
        <v>6</v>
      </c>
    </row>
    <row r="2973" spans="1:15" x14ac:dyDescent="0.25">
      <c r="A2973" s="1">
        <v>43994</v>
      </c>
      <c r="B2973">
        <v>1000000029</v>
      </c>
      <c r="C2973" s="2" t="s">
        <v>23</v>
      </c>
      <c r="D2973">
        <v>1</v>
      </c>
      <c r="E2973">
        <v>1808.28</v>
      </c>
      <c r="F2973" s="2" t="s">
        <v>16</v>
      </c>
      <c r="G2973" s="2" t="s">
        <v>24</v>
      </c>
      <c r="H2973" s="2" t="s">
        <v>18</v>
      </c>
      <c r="I2973" s="2" t="s">
        <v>19</v>
      </c>
      <c r="J2973" s="2" t="s">
        <v>20</v>
      </c>
      <c r="K2973" t="s">
        <v>21</v>
      </c>
      <c r="L2973" t="s">
        <v>22</v>
      </c>
      <c r="M2973">
        <v>1808.28</v>
      </c>
      <c r="N2973">
        <v>2020</v>
      </c>
      <c r="O2973">
        <v>6</v>
      </c>
    </row>
    <row r="2974" spans="1:15" x14ac:dyDescent="0.25">
      <c r="A2974" s="1">
        <v>43994</v>
      </c>
      <c r="B2974">
        <v>1000000029</v>
      </c>
      <c r="C2974" s="2" t="s">
        <v>23</v>
      </c>
      <c r="D2974">
        <v>1</v>
      </c>
      <c r="E2974">
        <v>1808.28</v>
      </c>
      <c r="F2974" s="2" t="s">
        <v>16</v>
      </c>
      <c r="G2974" s="2" t="s">
        <v>24</v>
      </c>
      <c r="H2974" s="2" t="s">
        <v>18</v>
      </c>
      <c r="I2974" s="2" t="s">
        <v>19</v>
      </c>
      <c r="J2974" s="2" t="s">
        <v>20</v>
      </c>
      <c r="K2974" t="s">
        <v>21</v>
      </c>
      <c r="L2974" t="s">
        <v>22</v>
      </c>
      <c r="M2974">
        <v>1808.28</v>
      </c>
      <c r="N2974">
        <v>2020</v>
      </c>
      <c r="O2974">
        <v>6</v>
      </c>
    </row>
    <row r="2975" spans="1:15" x14ac:dyDescent="0.25">
      <c r="A2975" s="1">
        <v>43994</v>
      </c>
      <c r="B2975">
        <v>1000000029</v>
      </c>
      <c r="C2975" s="2" t="s">
        <v>15</v>
      </c>
      <c r="D2975">
        <v>2</v>
      </c>
      <c r="E2975">
        <v>20500.469999999998</v>
      </c>
      <c r="F2975" s="2" t="s">
        <v>16</v>
      </c>
      <c r="G2975" s="2" t="s">
        <v>17</v>
      </c>
      <c r="H2975" s="2" t="s">
        <v>18</v>
      </c>
      <c r="I2975" s="2" t="s">
        <v>19</v>
      </c>
      <c r="J2975" s="2" t="s">
        <v>20</v>
      </c>
      <c r="K2975" t="s">
        <v>21</v>
      </c>
      <c r="L2975" t="s">
        <v>22</v>
      </c>
      <c r="M2975">
        <v>10250.24</v>
      </c>
      <c r="N2975">
        <v>2020</v>
      </c>
      <c r="O2975">
        <v>6</v>
      </c>
    </row>
    <row r="2976" spans="1:15" x14ac:dyDescent="0.25">
      <c r="A2976" s="1">
        <v>43994</v>
      </c>
      <c r="B2976">
        <v>1000000029</v>
      </c>
      <c r="C2976" s="2" t="s">
        <v>15</v>
      </c>
      <c r="D2976">
        <v>2</v>
      </c>
      <c r="E2976">
        <v>20500.469999999998</v>
      </c>
      <c r="F2976" s="2" t="s">
        <v>16</v>
      </c>
      <c r="G2976" s="2" t="s">
        <v>17</v>
      </c>
      <c r="H2976" s="2" t="s">
        <v>18</v>
      </c>
      <c r="I2976" s="2" t="s">
        <v>19</v>
      </c>
      <c r="J2976" s="2" t="s">
        <v>20</v>
      </c>
      <c r="K2976" t="s">
        <v>21</v>
      </c>
      <c r="L2976" t="s">
        <v>22</v>
      </c>
      <c r="M2976">
        <v>10250.24</v>
      </c>
      <c r="N2976">
        <v>2020</v>
      </c>
      <c r="O2976">
        <v>6</v>
      </c>
    </row>
    <row r="2977" spans="1:15" x14ac:dyDescent="0.25">
      <c r="A2977" s="1">
        <v>43994</v>
      </c>
      <c r="B2977">
        <v>1000000030</v>
      </c>
      <c r="C2977" s="2" t="s">
        <v>15</v>
      </c>
      <c r="D2977">
        <v>1</v>
      </c>
      <c r="E2977">
        <v>3999.98</v>
      </c>
      <c r="F2977" s="2" t="s">
        <v>16</v>
      </c>
      <c r="G2977" s="2" t="s">
        <v>17</v>
      </c>
      <c r="H2977" s="2" t="s">
        <v>47</v>
      </c>
      <c r="I2977" s="2" t="s">
        <v>48</v>
      </c>
      <c r="J2977" s="2" t="s">
        <v>36</v>
      </c>
      <c r="K2977" t="s">
        <v>49</v>
      </c>
      <c r="L2977" t="s">
        <v>22</v>
      </c>
      <c r="M2977">
        <v>3999.98</v>
      </c>
      <c r="N2977">
        <v>2020</v>
      </c>
      <c r="O2977">
        <v>6</v>
      </c>
    </row>
    <row r="2978" spans="1:15" x14ac:dyDescent="0.25">
      <c r="A2978" s="1">
        <v>43994</v>
      </c>
      <c r="B2978">
        <v>1000000030</v>
      </c>
      <c r="C2978" s="2" t="s">
        <v>15</v>
      </c>
      <c r="D2978">
        <v>1</v>
      </c>
      <c r="E2978">
        <v>3999.98</v>
      </c>
      <c r="F2978" s="2" t="s">
        <v>16</v>
      </c>
      <c r="G2978" s="2" t="s">
        <v>17</v>
      </c>
      <c r="H2978" s="2" t="s">
        <v>47</v>
      </c>
      <c r="I2978" s="2" t="s">
        <v>48</v>
      </c>
      <c r="J2978" s="2" t="s">
        <v>36</v>
      </c>
      <c r="K2978" t="s">
        <v>49</v>
      </c>
      <c r="L2978" t="s">
        <v>22</v>
      </c>
      <c r="M2978">
        <v>3999.98</v>
      </c>
      <c r="N2978">
        <v>2020</v>
      </c>
      <c r="O2978">
        <v>6</v>
      </c>
    </row>
    <row r="2979" spans="1:15" x14ac:dyDescent="0.25">
      <c r="A2979" s="1">
        <v>43994</v>
      </c>
      <c r="B2979">
        <v>1000000031</v>
      </c>
      <c r="C2979" s="2" t="s">
        <v>23</v>
      </c>
      <c r="D2979">
        <v>2</v>
      </c>
      <c r="E2979">
        <v>2000.58</v>
      </c>
      <c r="F2979" s="2" t="s">
        <v>16</v>
      </c>
      <c r="G2979" s="2" t="s">
        <v>24</v>
      </c>
      <c r="H2979" s="2" t="s">
        <v>18</v>
      </c>
      <c r="I2979" s="2" t="s">
        <v>19</v>
      </c>
      <c r="J2979" s="2" t="s">
        <v>26</v>
      </c>
      <c r="K2979" t="s">
        <v>29</v>
      </c>
      <c r="L2979" t="s">
        <v>28</v>
      </c>
      <c r="M2979">
        <v>1000.29</v>
      </c>
      <c r="N2979">
        <v>2020</v>
      </c>
      <c r="O2979">
        <v>6</v>
      </c>
    </row>
    <row r="2980" spans="1:15" x14ac:dyDescent="0.25">
      <c r="A2980" s="1">
        <v>43994</v>
      </c>
      <c r="B2980">
        <v>1000000031</v>
      </c>
      <c r="C2980" s="2" t="s">
        <v>23</v>
      </c>
      <c r="D2980">
        <v>2</v>
      </c>
      <c r="E2980">
        <v>2000.58</v>
      </c>
      <c r="F2980" s="2" t="s">
        <v>16</v>
      </c>
      <c r="G2980" s="2" t="s">
        <v>24</v>
      </c>
      <c r="H2980" s="2" t="s">
        <v>18</v>
      </c>
      <c r="I2980" s="2" t="s">
        <v>19</v>
      </c>
      <c r="J2980" s="2" t="s">
        <v>26</v>
      </c>
      <c r="K2980" t="s">
        <v>29</v>
      </c>
      <c r="L2980" t="s">
        <v>28</v>
      </c>
      <c r="M2980">
        <v>1000.29</v>
      </c>
      <c r="N2980">
        <v>2020</v>
      </c>
      <c r="O2980">
        <v>6</v>
      </c>
    </row>
    <row r="2981" spans="1:15" x14ac:dyDescent="0.25">
      <c r="A2981" s="1">
        <v>43994</v>
      </c>
      <c r="B2981">
        <v>1000000031</v>
      </c>
      <c r="C2981" s="2" t="s">
        <v>15</v>
      </c>
      <c r="D2981">
        <v>1</v>
      </c>
      <c r="E2981">
        <v>17000.669999999998</v>
      </c>
      <c r="F2981" s="2" t="s">
        <v>16</v>
      </c>
      <c r="G2981" s="2" t="s">
        <v>17</v>
      </c>
      <c r="H2981" s="2" t="s">
        <v>18</v>
      </c>
      <c r="I2981" s="2" t="s">
        <v>19</v>
      </c>
      <c r="J2981" s="2" t="s">
        <v>26</v>
      </c>
      <c r="K2981" t="s">
        <v>29</v>
      </c>
      <c r="L2981" t="s">
        <v>28</v>
      </c>
      <c r="M2981">
        <v>17000.669999999998</v>
      </c>
      <c r="N2981">
        <v>2020</v>
      </c>
      <c r="O2981">
        <v>6</v>
      </c>
    </row>
    <row r="2982" spans="1:15" x14ac:dyDescent="0.25">
      <c r="A2982" s="1">
        <v>43994</v>
      </c>
      <c r="B2982">
        <v>1000000031</v>
      </c>
      <c r="C2982" s="2" t="s">
        <v>15</v>
      </c>
      <c r="D2982">
        <v>1</v>
      </c>
      <c r="E2982">
        <v>17000.669999999998</v>
      </c>
      <c r="F2982" s="2" t="s">
        <v>16</v>
      </c>
      <c r="G2982" s="2" t="s">
        <v>17</v>
      </c>
      <c r="H2982" s="2" t="s">
        <v>18</v>
      </c>
      <c r="I2982" s="2" t="s">
        <v>19</v>
      </c>
      <c r="J2982" s="2" t="s">
        <v>26</v>
      </c>
      <c r="K2982" t="s">
        <v>29</v>
      </c>
      <c r="L2982" t="s">
        <v>28</v>
      </c>
      <c r="M2982">
        <v>17000.669999999998</v>
      </c>
      <c r="N2982">
        <v>2020</v>
      </c>
      <c r="O2982">
        <v>6</v>
      </c>
    </row>
    <row r="2983" spans="1:15" x14ac:dyDescent="0.25">
      <c r="A2983" s="1">
        <v>43994</v>
      </c>
      <c r="B2983">
        <v>1000000032</v>
      </c>
      <c r="C2983" s="2" t="s">
        <v>15</v>
      </c>
      <c r="D2983">
        <v>1</v>
      </c>
      <c r="E2983">
        <v>10000.36</v>
      </c>
      <c r="F2983" s="2" t="s">
        <v>16</v>
      </c>
      <c r="G2983" s="2" t="s">
        <v>17</v>
      </c>
      <c r="H2983" s="2" t="s">
        <v>18</v>
      </c>
      <c r="I2983" s="2" t="s">
        <v>25</v>
      </c>
      <c r="J2983" s="2" t="s">
        <v>26</v>
      </c>
      <c r="K2983" t="s">
        <v>27</v>
      </c>
      <c r="L2983" t="s">
        <v>28</v>
      </c>
      <c r="M2983">
        <v>10000.36</v>
      </c>
      <c r="N2983">
        <v>2020</v>
      </c>
      <c r="O2983">
        <v>6</v>
      </c>
    </row>
    <row r="2984" spans="1:15" x14ac:dyDescent="0.25">
      <c r="A2984" s="1">
        <v>43994</v>
      </c>
      <c r="B2984">
        <v>1000000032</v>
      </c>
      <c r="C2984" s="2" t="s">
        <v>15</v>
      </c>
      <c r="D2984">
        <v>1</v>
      </c>
      <c r="E2984">
        <v>10000.36</v>
      </c>
      <c r="F2984" s="2" t="s">
        <v>16</v>
      </c>
      <c r="G2984" s="2" t="s">
        <v>17</v>
      </c>
      <c r="H2984" s="2" t="s">
        <v>18</v>
      </c>
      <c r="I2984" s="2" t="s">
        <v>25</v>
      </c>
      <c r="J2984" s="2" t="s">
        <v>26</v>
      </c>
      <c r="K2984" t="s">
        <v>27</v>
      </c>
      <c r="L2984" t="s">
        <v>28</v>
      </c>
      <c r="M2984">
        <v>10000.36</v>
      </c>
      <c r="N2984">
        <v>2020</v>
      </c>
      <c r="O2984">
        <v>6</v>
      </c>
    </row>
    <row r="2985" spans="1:15" x14ac:dyDescent="0.25">
      <c r="A2985" s="1">
        <v>43994</v>
      </c>
      <c r="B2985">
        <v>1000000033</v>
      </c>
      <c r="C2985" s="2" t="s">
        <v>23</v>
      </c>
      <c r="D2985">
        <v>1</v>
      </c>
      <c r="E2985">
        <v>1000.49</v>
      </c>
      <c r="F2985" s="2" t="s">
        <v>16</v>
      </c>
      <c r="G2985" s="2" t="s">
        <v>24</v>
      </c>
      <c r="H2985" s="2" t="s">
        <v>18</v>
      </c>
      <c r="I2985" s="2" t="s">
        <v>25</v>
      </c>
      <c r="J2985" s="2" t="s">
        <v>26</v>
      </c>
      <c r="K2985" t="s">
        <v>27</v>
      </c>
      <c r="L2985" t="s">
        <v>22</v>
      </c>
      <c r="M2985">
        <v>1000.49</v>
      </c>
      <c r="N2985">
        <v>2020</v>
      </c>
      <c r="O2985">
        <v>6</v>
      </c>
    </row>
    <row r="2986" spans="1:15" x14ac:dyDescent="0.25">
      <c r="A2986" s="1">
        <v>43994</v>
      </c>
      <c r="B2986">
        <v>1000000033</v>
      </c>
      <c r="C2986" s="2" t="s">
        <v>23</v>
      </c>
      <c r="D2986">
        <v>1</v>
      </c>
      <c r="E2986">
        <v>1000.49</v>
      </c>
      <c r="F2986" s="2" t="s">
        <v>16</v>
      </c>
      <c r="G2986" s="2" t="s">
        <v>24</v>
      </c>
      <c r="H2986" s="2" t="s">
        <v>18</v>
      </c>
      <c r="I2986" s="2" t="s">
        <v>25</v>
      </c>
      <c r="J2986" s="2" t="s">
        <v>26</v>
      </c>
      <c r="K2986" t="s">
        <v>27</v>
      </c>
      <c r="L2986" t="s">
        <v>22</v>
      </c>
      <c r="M2986">
        <v>1000.49</v>
      </c>
      <c r="N2986">
        <v>2020</v>
      </c>
      <c r="O2986">
        <v>6</v>
      </c>
    </row>
    <row r="2987" spans="1:15" x14ac:dyDescent="0.25">
      <c r="A2987" s="1">
        <v>43994</v>
      </c>
      <c r="B2987">
        <v>1000000036</v>
      </c>
      <c r="C2987" s="2" t="s">
        <v>23</v>
      </c>
      <c r="D2987">
        <v>2</v>
      </c>
      <c r="E2987">
        <v>16001.15</v>
      </c>
      <c r="F2987" s="2" t="s">
        <v>16</v>
      </c>
      <c r="G2987" s="2" t="s">
        <v>24</v>
      </c>
      <c r="H2987" s="2" t="s">
        <v>47</v>
      </c>
      <c r="I2987" s="2" t="s">
        <v>48</v>
      </c>
      <c r="J2987" s="2" t="s">
        <v>36</v>
      </c>
      <c r="K2987" t="s">
        <v>49</v>
      </c>
      <c r="L2987" t="s">
        <v>28</v>
      </c>
      <c r="M2987">
        <v>8000.58</v>
      </c>
      <c r="N2987">
        <v>2020</v>
      </c>
      <c r="O2987">
        <v>6</v>
      </c>
    </row>
    <row r="2988" spans="1:15" x14ac:dyDescent="0.25">
      <c r="A2988" s="1">
        <v>43994</v>
      </c>
      <c r="B2988">
        <v>1000000036</v>
      </c>
      <c r="C2988" s="2" t="s">
        <v>23</v>
      </c>
      <c r="D2988">
        <v>2</v>
      </c>
      <c r="E2988">
        <v>16001.15</v>
      </c>
      <c r="F2988" s="2" t="s">
        <v>16</v>
      </c>
      <c r="G2988" s="2" t="s">
        <v>24</v>
      </c>
      <c r="H2988" s="2" t="s">
        <v>47</v>
      </c>
      <c r="I2988" s="2" t="s">
        <v>48</v>
      </c>
      <c r="J2988" s="2" t="s">
        <v>36</v>
      </c>
      <c r="K2988" t="s">
        <v>49</v>
      </c>
      <c r="L2988" t="s">
        <v>28</v>
      </c>
      <c r="M2988">
        <v>8000.58</v>
      </c>
      <c r="N2988">
        <v>2020</v>
      </c>
      <c r="O2988">
        <v>6</v>
      </c>
    </row>
    <row r="2989" spans="1:15" x14ac:dyDescent="0.25">
      <c r="A2989" s="1">
        <v>43994</v>
      </c>
      <c r="B2989">
        <v>1000000037</v>
      </c>
      <c r="C2989" s="2" t="s">
        <v>23</v>
      </c>
      <c r="D2989">
        <v>1</v>
      </c>
      <c r="E2989">
        <v>2000.44</v>
      </c>
      <c r="F2989" s="2" t="s">
        <v>16</v>
      </c>
      <c r="G2989" s="2" t="s">
        <v>24</v>
      </c>
      <c r="H2989" s="2" t="s">
        <v>18</v>
      </c>
      <c r="I2989" s="2" t="s">
        <v>19</v>
      </c>
      <c r="J2989" s="2" t="s">
        <v>20</v>
      </c>
      <c r="K2989" t="s">
        <v>21</v>
      </c>
      <c r="L2989" t="s">
        <v>22</v>
      </c>
      <c r="M2989">
        <v>2000.44</v>
      </c>
      <c r="N2989">
        <v>2020</v>
      </c>
      <c r="O2989">
        <v>6</v>
      </c>
    </row>
    <row r="2990" spans="1:15" x14ac:dyDescent="0.25">
      <c r="A2990" s="1">
        <v>43994</v>
      </c>
      <c r="B2990">
        <v>1000000037</v>
      </c>
      <c r="C2990" s="2" t="s">
        <v>23</v>
      </c>
      <c r="D2990">
        <v>1</v>
      </c>
      <c r="E2990">
        <v>2000.44</v>
      </c>
      <c r="F2990" s="2" t="s">
        <v>16</v>
      </c>
      <c r="G2990" s="2" t="s">
        <v>24</v>
      </c>
      <c r="H2990" s="2" t="s">
        <v>18</v>
      </c>
      <c r="I2990" s="2" t="s">
        <v>19</v>
      </c>
      <c r="J2990" s="2" t="s">
        <v>20</v>
      </c>
      <c r="K2990" t="s">
        <v>21</v>
      </c>
      <c r="L2990" t="s">
        <v>22</v>
      </c>
      <c r="M2990">
        <v>2000.44</v>
      </c>
      <c r="N2990">
        <v>2020</v>
      </c>
      <c r="O2990">
        <v>6</v>
      </c>
    </row>
    <row r="2991" spans="1:15" x14ac:dyDescent="0.25">
      <c r="A2991" s="1">
        <v>43994</v>
      </c>
      <c r="B2991">
        <v>1000000039</v>
      </c>
      <c r="C2991" s="2" t="s">
        <v>23</v>
      </c>
      <c r="D2991">
        <v>1</v>
      </c>
      <c r="E2991">
        <v>6000.15</v>
      </c>
      <c r="F2991" s="2" t="s">
        <v>16</v>
      </c>
      <c r="G2991" s="2" t="s">
        <v>24</v>
      </c>
      <c r="H2991" s="2" t="s">
        <v>18</v>
      </c>
      <c r="I2991" s="2" t="s">
        <v>25</v>
      </c>
      <c r="J2991" s="2" t="s">
        <v>20</v>
      </c>
      <c r="K2991" t="s">
        <v>51</v>
      </c>
      <c r="L2991" t="s">
        <v>28</v>
      </c>
      <c r="M2991">
        <v>6000.15</v>
      </c>
      <c r="N2991">
        <v>2020</v>
      </c>
      <c r="O2991">
        <v>6</v>
      </c>
    </row>
    <row r="2992" spans="1:15" x14ac:dyDescent="0.25">
      <c r="A2992" s="1">
        <v>43994</v>
      </c>
      <c r="B2992">
        <v>1000000039</v>
      </c>
      <c r="C2992" s="2" t="s">
        <v>23</v>
      </c>
      <c r="D2992">
        <v>1</v>
      </c>
      <c r="E2992">
        <v>6000.15</v>
      </c>
      <c r="F2992" s="2" t="s">
        <v>16</v>
      </c>
      <c r="G2992" s="2" t="s">
        <v>24</v>
      </c>
      <c r="H2992" s="2" t="s">
        <v>18</v>
      </c>
      <c r="I2992" s="2" t="s">
        <v>25</v>
      </c>
      <c r="J2992" s="2" t="s">
        <v>20</v>
      </c>
      <c r="K2992" t="s">
        <v>51</v>
      </c>
      <c r="L2992" t="s">
        <v>28</v>
      </c>
      <c r="M2992">
        <v>6000.15</v>
      </c>
      <c r="N2992">
        <v>2020</v>
      </c>
      <c r="O2992">
        <v>6</v>
      </c>
    </row>
    <row r="2993" spans="1:15" x14ac:dyDescent="0.25">
      <c r="A2993" s="1">
        <v>43994</v>
      </c>
      <c r="B2993">
        <v>1000000040</v>
      </c>
      <c r="C2993" s="2" t="s">
        <v>23</v>
      </c>
      <c r="D2993">
        <v>1</v>
      </c>
      <c r="E2993">
        <v>15000.7</v>
      </c>
      <c r="F2993" s="2" t="s">
        <v>16</v>
      </c>
      <c r="G2993" s="2" t="s">
        <v>24</v>
      </c>
      <c r="H2993" s="2" t="s">
        <v>30</v>
      </c>
      <c r="I2993" s="2" t="s">
        <v>31</v>
      </c>
      <c r="J2993" s="2" t="s">
        <v>32</v>
      </c>
      <c r="K2993" t="s">
        <v>33</v>
      </c>
      <c r="L2993" t="s">
        <v>28</v>
      </c>
      <c r="M2993">
        <v>15000.7</v>
      </c>
      <c r="N2993">
        <v>2020</v>
      </c>
      <c r="O2993">
        <v>6</v>
      </c>
    </row>
    <row r="2994" spans="1:15" x14ac:dyDescent="0.25">
      <c r="A2994" s="1">
        <v>43994</v>
      </c>
      <c r="B2994">
        <v>1000000040</v>
      </c>
      <c r="C2994" s="2" t="s">
        <v>23</v>
      </c>
      <c r="D2994">
        <v>1</v>
      </c>
      <c r="E2994">
        <v>15000.7</v>
      </c>
      <c r="F2994" s="2" t="s">
        <v>16</v>
      </c>
      <c r="G2994" s="2" t="s">
        <v>24</v>
      </c>
      <c r="H2994" s="2" t="s">
        <v>30</v>
      </c>
      <c r="I2994" s="2" t="s">
        <v>31</v>
      </c>
      <c r="J2994" s="2" t="s">
        <v>32</v>
      </c>
      <c r="K2994" t="s">
        <v>33</v>
      </c>
      <c r="L2994" t="s">
        <v>28</v>
      </c>
      <c r="M2994">
        <v>15000.7</v>
      </c>
      <c r="N2994">
        <v>2020</v>
      </c>
      <c r="O2994">
        <v>6</v>
      </c>
    </row>
    <row r="2995" spans="1:15" x14ac:dyDescent="0.25">
      <c r="A2995" s="1">
        <v>43994</v>
      </c>
      <c r="B2995">
        <v>1000000040</v>
      </c>
      <c r="C2995" s="2" t="s">
        <v>15</v>
      </c>
      <c r="D2995">
        <v>1</v>
      </c>
      <c r="E2995">
        <v>15000.05</v>
      </c>
      <c r="F2995" s="2" t="s">
        <v>16</v>
      </c>
      <c r="G2995" s="2" t="s">
        <v>17</v>
      </c>
      <c r="H2995" s="2" t="s">
        <v>30</v>
      </c>
      <c r="I2995" s="2" t="s">
        <v>31</v>
      </c>
      <c r="J2995" s="2" t="s">
        <v>32</v>
      </c>
      <c r="K2995" t="s">
        <v>33</v>
      </c>
      <c r="L2995" t="s">
        <v>28</v>
      </c>
      <c r="M2995">
        <v>15000.05</v>
      </c>
      <c r="N2995">
        <v>2020</v>
      </c>
      <c r="O2995">
        <v>6</v>
      </c>
    </row>
    <row r="2996" spans="1:15" x14ac:dyDescent="0.25">
      <c r="A2996" s="1">
        <v>43994</v>
      </c>
      <c r="B2996">
        <v>1000000040</v>
      </c>
      <c r="C2996" s="2" t="s">
        <v>15</v>
      </c>
      <c r="D2996">
        <v>1</v>
      </c>
      <c r="E2996">
        <v>15000.05</v>
      </c>
      <c r="F2996" s="2" t="s">
        <v>16</v>
      </c>
      <c r="G2996" s="2" t="s">
        <v>17</v>
      </c>
      <c r="H2996" s="2" t="s">
        <v>30</v>
      </c>
      <c r="I2996" s="2" t="s">
        <v>31</v>
      </c>
      <c r="J2996" s="2" t="s">
        <v>32</v>
      </c>
      <c r="K2996" t="s">
        <v>33</v>
      </c>
      <c r="L2996" t="s">
        <v>28</v>
      </c>
      <c r="M2996">
        <v>15000.05</v>
      </c>
      <c r="N2996">
        <v>2020</v>
      </c>
      <c r="O2996">
        <v>6</v>
      </c>
    </row>
    <row r="2997" spans="1:15" x14ac:dyDescent="0.25">
      <c r="A2997" s="1">
        <v>43994</v>
      </c>
      <c r="B2997">
        <v>1000000041</v>
      </c>
      <c r="C2997" s="2" t="s">
        <v>23</v>
      </c>
      <c r="D2997">
        <v>2</v>
      </c>
      <c r="E2997">
        <v>20625.13</v>
      </c>
      <c r="F2997" s="2" t="s">
        <v>16</v>
      </c>
      <c r="G2997" s="2" t="s">
        <v>24</v>
      </c>
      <c r="H2997" s="2" t="s">
        <v>30</v>
      </c>
      <c r="I2997" s="2" t="s">
        <v>31</v>
      </c>
      <c r="J2997" s="2" t="s">
        <v>32</v>
      </c>
      <c r="K2997" t="s">
        <v>33</v>
      </c>
      <c r="L2997" t="s">
        <v>22</v>
      </c>
      <c r="M2997">
        <v>10312.56</v>
      </c>
      <c r="N2997">
        <v>2020</v>
      </c>
      <c r="O2997">
        <v>6</v>
      </c>
    </row>
    <row r="2998" spans="1:15" x14ac:dyDescent="0.25">
      <c r="A2998" s="1">
        <v>43994</v>
      </c>
      <c r="B2998">
        <v>1000000041</v>
      </c>
      <c r="C2998" s="2" t="s">
        <v>23</v>
      </c>
      <c r="D2998">
        <v>2</v>
      </c>
      <c r="E2998">
        <v>20625.13</v>
      </c>
      <c r="F2998" s="2" t="s">
        <v>16</v>
      </c>
      <c r="G2998" s="2" t="s">
        <v>24</v>
      </c>
      <c r="H2998" s="2" t="s">
        <v>30</v>
      </c>
      <c r="I2998" s="2" t="s">
        <v>31</v>
      </c>
      <c r="J2998" s="2" t="s">
        <v>32</v>
      </c>
      <c r="K2998" t="s">
        <v>33</v>
      </c>
      <c r="L2998" t="s">
        <v>22</v>
      </c>
      <c r="M2998">
        <v>10312.56</v>
      </c>
      <c r="N2998">
        <v>2020</v>
      </c>
      <c r="O2998">
        <v>6</v>
      </c>
    </row>
    <row r="2999" spans="1:15" x14ac:dyDescent="0.25">
      <c r="A2999" s="1">
        <v>43994</v>
      </c>
      <c r="B2999">
        <v>1000000041</v>
      </c>
      <c r="C2999" s="2" t="s">
        <v>15</v>
      </c>
      <c r="D2999">
        <v>1</v>
      </c>
      <c r="E2999">
        <v>10000.469999999999</v>
      </c>
      <c r="F2999" s="2" t="s">
        <v>16</v>
      </c>
      <c r="G2999" s="2" t="s">
        <v>17</v>
      </c>
      <c r="H2999" s="2" t="s">
        <v>30</v>
      </c>
      <c r="I2999" s="2" t="s">
        <v>31</v>
      </c>
      <c r="J2999" s="2" t="s">
        <v>32</v>
      </c>
      <c r="K2999" t="s">
        <v>33</v>
      </c>
      <c r="L2999" t="s">
        <v>22</v>
      </c>
      <c r="M2999">
        <v>10000.469999999999</v>
      </c>
      <c r="N2999">
        <v>2020</v>
      </c>
      <c r="O2999">
        <v>6</v>
      </c>
    </row>
    <row r="3000" spans="1:15" x14ac:dyDescent="0.25">
      <c r="A3000" s="1">
        <v>43994</v>
      </c>
      <c r="B3000">
        <v>1000000041</v>
      </c>
      <c r="C3000" s="2" t="s">
        <v>15</v>
      </c>
      <c r="D3000">
        <v>1</v>
      </c>
      <c r="E3000">
        <v>10000.469999999999</v>
      </c>
      <c r="F3000" s="2" t="s">
        <v>16</v>
      </c>
      <c r="G3000" s="2" t="s">
        <v>17</v>
      </c>
      <c r="H3000" s="2" t="s">
        <v>30</v>
      </c>
      <c r="I3000" s="2" t="s">
        <v>31</v>
      </c>
      <c r="J3000" s="2" t="s">
        <v>32</v>
      </c>
      <c r="K3000" t="s">
        <v>33</v>
      </c>
      <c r="L3000" t="s">
        <v>22</v>
      </c>
      <c r="M3000">
        <v>10000.469999999999</v>
      </c>
      <c r="N3000">
        <v>2020</v>
      </c>
      <c r="O3000">
        <v>6</v>
      </c>
    </row>
    <row r="3001" spans="1:15" x14ac:dyDescent="0.25">
      <c r="A3001" s="1">
        <v>43994</v>
      </c>
      <c r="B3001">
        <v>1000000043</v>
      </c>
      <c r="C3001" s="2" t="s">
        <v>15</v>
      </c>
      <c r="D3001">
        <v>2</v>
      </c>
      <c r="E3001">
        <v>5538.3499999999995</v>
      </c>
      <c r="F3001" s="2" t="s">
        <v>16</v>
      </c>
      <c r="G3001" s="2" t="s">
        <v>17</v>
      </c>
      <c r="H3001" s="2" t="s">
        <v>30</v>
      </c>
      <c r="I3001" s="2" t="s">
        <v>38</v>
      </c>
      <c r="J3001" s="2" t="s">
        <v>26</v>
      </c>
      <c r="K3001" t="s">
        <v>39</v>
      </c>
      <c r="L3001" t="s">
        <v>22</v>
      </c>
      <c r="M3001">
        <v>2769.18</v>
      </c>
      <c r="N3001">
        <v>2020</v>
      </c>
      <c r="O3001">
        <v>6</v>
      </c>
    </row>
    <row r="3002" spans="1:15" x14ac:dyDescent="0.25">
      <c r="A3002" s="1">
        <v>43994</v>
      </c>
      <c r="B3002">
        <v>1000000043</v>
      </c>
      <c r="C3002" s="2" t="s">
        <v>15</v>
      </c>
      <c r="D3002">
        <v>2</v>
      </c>
      <c r="E3002">
        <v>5538.3499999999995</v>
      </c>
      <c r="F3002" s="2" t="s">
        <v>16</v>
      </c>
      <c r="G3002" s="2" t="s">
        <v>17</v>
      </c>
      <c r="H3002" s="2" t="s">
        <v>30</v>
      </c>
      <c r="I3002" s="2" t="s">
        <v>38</v>
      </c>
      <c r="J3002" s="2" t="s">
        <v>26</v>
      </c>
      <c r="K3002" t="s">
        <v>39</v>
      </c>
      <c r="L3002" t="s">
        <v>22</v>
      </c>
      <c r="M3002">
        <v>2769.18</v>
      </c>
      <c r="N3002">
        <v>2020</v>
      </c>
      <c r="O3002">
        <v>6</v>
      </c>
    </row>
    <row r="3003" spans="1:15" x14ac:dyDescent="0.25">
      <c r="A3003" s="1">
        <v>43994</v>
      </c>
      <c r="B3003">
        <v>1000000044</v>
      </c>
      <c r="C3003" s="2" t="s">
        <v>23</v>
      </c>
      <c r="D3003">
        <v>2</v>
      </c>
      <c r="E3003">
        <v>18500.61</v>
      </c>
      <c r="F3003" s="2" t="s">
        <v>16</v>
      </c>
      <c r="G3003" s="2" t="s">
        <v>24</v>
      </c>
      <c r="H3003" s="2" t="s">
        <v>30</v>
      </c>
      <c r="I3003" s="2" t="s">
        <v>31</v>
      </c>
      <c r="J3003" s="2" t="s">
        <v>36</v>
      </c>
      <c r="K3003" t="s">
        <v>52</v>
      </c>
      <c r="L3003" t="s">
        <v>28</v>
      </c>
      <c r="M3003">
        <v>9250.2999999999993</v>
      </c>
      <c r="N3003">
        <v>2020</v>
      </c>
      <c r="O3003">
        <v>6</v>
      </c>
    </row>
    <row r="3004" spans="1:15" x14ac:dyDescent="0.25">
      <c r="A3004" s="1">
        <v>43994</v>
      </c>
      <c r="B3004">
        <v>1000000044</v>
      </c>
      <c r="C3004" s="2" t="s">
        <v>23</v>
      </c>
      <c r="D3004">
        <v>2</v>
      </c>
      <c r="E3004">
        <v>18500.61</v>
      </c>
      <c r="F3004" s="2" t="s">
        <v>16</v>
      </c>
      <c r="G3004" s="2" t="s">
        <v>24</v>
      </c>
      <c r="H3004" s="2" t="s">
        <v>30</v>
      </c>
      <c r="I3004" s="2" t="s">
        <v>31</v>
      </c>
      <c r="J3004" s="2" t="s">
        <v>36</v>
      </c>
      <c r="K3004" t="s">
        <v>52</v>
      </c>
      <c r="L3004" t="s">
        <v>28</v>
      </c>
      <c r="M3004">
        <v>9250.2999999999993</v>
      </c>
      <c r="N3004">
        <v>2020</v>
      </c>
      <c r="O3004">
        <v>6</v>
      </c>
    </row>
    <row r="3005" spans="1:15" x14ac:dyDescent="0.25">
      <c r="A3005" s="1">
        <v>43994</v>
      </c>
      <c r="B3005">
        <v>1000000044</v>
      </c>
      <c r="C3005" s="2" t="s">
        <v>15</v>
      </c>
      <c r="D3005">
        <v>1</v>
      </c>
      <c r="E3005">
        <v>6000.77</v>
      </c>
      <c r="F3005" s="2" t="s">
        <v>16</v>
      </c>
      <c r="G3005" s="2" t="s">
        <v>17</v>
      </c>
      <c r="H3005" s="2" t="s">
        <v>30</v>
      </c>
      <c r="I3005" s="2" t="s">
        <v>31</v>
      </c>
      <c r="J3005" s="2" t="s">
        <v>36</v>
      </c>
      <c r="K3005" t="s">
        <v>52</v>
      </c>
      <c r="L3005" t="s">
        <v>28</v>
      </c>
      <c r="M3005">
        <v>6000.77</v>
      </c>
      <c r="N3005">
        <v>2020</v>
      </c>
      <c r="O3005">
        <v>6</v>
      </c>
    </row>
    <row r="3006" spans="1:15" x14ac:dyDescent="0.25">
      <c r="A3006" s="1">
        <v>43994</v>
      </c>
      <c r="B3006">
        <v>1000000044</v>
      </c>
      <c r="C3006" s="2" t="s">
        <v>15</v>
      </c>
      <c r="D3006">
        <v>1</v>
      </c>
      <c r="E3006">
        <v>6000.77</v>
      </c>
      <c r="F3006" s="2" t="s">
        <v>16</v>
      </c>
      <c r="G3006" s="2" t="s">
        <v>17</v>
      </c>
      <c r="H3006" s="2" t="s">
        <v>30</v>
      </c>
      <c r="I3006" s="2" t="s">
        <v>31</v>
      </c>
      <c r="J3006" s="2" t="s">
        <v>36</v>
      </c>
      <c r="K3006" t="s">
        <v>52</v>
      </c>
      <c r="L3006" t="s">
        <v>28</v>
      </c>
      <c r="M3006">
        <v>6000.77</v>
      </c>
      <c r="N3006">
        <v>2020</v>
      </c>
      <c r="O3006">
        <v>6</v>
      </c>
    </row>
    <row r="3007" spans="1:15" x14ac:dyDescent="0.25">
      <c r="A3007" s="1">
        <v>43994</v>
      </c>
      <c r="B3007">
        <v>1000000044</v>
      </c>
      <c r="C3007" s="2" t="s">
        <v>42</v>
      </c>
      <c r="D3007">
        <v>1</v>
      </c>
      <c r="E3007">
        <v>9999.94</v>
      </c>
      <c r="F3007" s="2" t="s">
        <v>16</v>
      </c>
      <c r="G3007" s="2" t="s">
        <v>43</v>
      </c>
      <c r="H3007" s="2" t="s">
        <v>30</v>
      </c>
      <c r="I3007" s="2" t="s">
        <v>31</v>
      </c>
      <c r="J3007" s="2" t="s">
        <v>36</v>
      </c>
      <c r="K3007" t="s">
        <v>52</v>
      </c>
      <c r="L3007" t="s">
        <v>28</v>
      </c>
      <c r="M3007">
        <v>9999.94</v>
      </c>
      <c r="N3007">
        <v>2020</v>
      </c>
      <c r="O3007">
        <v>6</v>
      </c>
    </row>
    <row r="3008" spans="1:15" x14ac:dyDescent="0.25">
      <c r="A3008" s="1">
        <v>43994</v>
      </c>
      <c r="B3008">
        <v>1000000044</v>
      </c>
      <c r="C3008" s="2" t="s">
        <v>42</v>
      </c>
      <c r="D3008">
        <v>1</v>
      </c>
      <c r="E3008">
        <v>9999.94</v>
      </c>
      <c r="F3008" s="2" t="s">
        <v>16</v>
      </c>
      <c r="G3008" s="2" t="s">
        <v>43</v>
      </c>
      <c r="H3008" s="2" t="s">
        <v>30</v>
      </c>
      <c r="I3008" s="2" t="s">
        <v>31</v>
      </c>
      <c r="J3008" s="2" t="s">
        <v>36</v>
      </c>
      <c r="K3008" t="s">
        <v>52</v>
      </c>
      <c r="L3008" t="s">
        <v>28</v>
      </c>
      <c r="M3008">
        <v>9999.94</v>
      </c>
      <c r="N3008">
        <v>2020</v>
      </c>
      <c r="O3008">
        <v>6</v>
      </c>
    </row>
    <row r="3009" spans="1:15" x14ac:dyDescent="0.25">
      <c r="A3009" s="1">
        <v>43994</v>
      </c>
      <c r="B3009">
        <v>1000000045</v>
      </c>
      <c r="C3009" s="2" t="s">
        <v>23</v>
      </c>
      <c r="D3009">
        <v>1</v>
      </c>
      <c r="E3009">
        <v>12000.13</v>
      </c>
      <c r="F3009" s="2" t="s">
        <v>16</v>
      </c>
      <c r="G3009" s="2" t="s">
        <v>24</v>
      </c>
      <c r="H3009" s="2" t="s">
        <v>47</v>
      </c>
      <c r="I3009" s="2" t="s">
        <v>59</v>
      </c>
      <c r="J3009" s="2" t="s">
        <v>26</v>
      </c>
      <c r="K3009" t="s">
        <v>60</v>
      </c>
      <c r="L3009" t="s">
        <v>22</v>
      </c>
      <c r="M3009">
        <v>12000.13</v>
      </c>
      <c r="N3009">
        <v>2020</v>
      </c>
      <c r="O3009">
        <v>6</v>
      </c>
    </row>
    <row r="3010" spans="1:15" x14ac:dyDescent="0.25">
      <c r="A3010" s="1">
        <v>43994</v>
      </c>
      <c r="B3010">
        <v>1000000045</v>
      </c>
      <c r="C3010" s="2" t="s">
        <v>23</v>
      </c>
      <c r="D3010">
        <v>1</v>
      </c>
      <c r="E3010">
        <v>12000.13</v>
      </c>
      <c r="F3010" s="2" t="s">
        <v>16</v>
      </c>
      <c r="G3010" s="2" t="s">
        <v>24</v>
      </c>
      <c r="H3010" s="2" t="s">
        <v>47</v>
      </c>
      <c r="I3010" s="2" t="s">
        <v>59</v>
      </c>
      <c r="J3010" s="2" t="s">
        <v>26</v>
      </c>
      <c r="K3010" t="s">
        <v>60</v>
      </c>
      <c r="L3010" t="s">
        <v>22</v>
      </c>
      <c r="M3010">
        <v>12000.13</v>
      </c>
      <c r="N3010">
        <v>2020</v>
      </c>
      <c r="O3010">
        <v>6</v>
      </c>
    </row>
    <row r="3011" spans="1:15" x14ac:dyDescent="0.25">
      <c r="A3011" s="1">
        <v>43994</v>
      </c>
      <c r="B3011">
        <v>1000000050</v>
      </c>
      <c r="C3011" s="2" t="s">
        <v>15</v>
      </c>
      <c r="D3011">
        <v>1</v>
      </c>
      <c r="E3011">
        <v>5500.32</v>
      </c>
      <c r="F3011" s="2" t="s">
        <v>16</v>
      </c>
      <c r="G3011" s="2" t="s">
        <v>17</v>
      </c>
      <c r="H3011" s="2" t="s">
        <v>18</v>
      </c>
      <c r="I3011" s="2" t="s">
        <v>40</v>
      </c>
      <c r="J3011" s="2" t="s">
        <v>26</v>
      </c>
      <c r="K3011" t="s">
        <v>41</v>
      </c>
      <c r="L3011" t="s">
        <v>22</v>
      </c>
      <c r="M3011">
        <v>5500.32</v>
      </c>
      <c r="N3011">
        <v>2020</v>
      </c>
      <c r="O3011">
        <v>6</v>
      </c>
    </row>
    <row r="3012" spans="1:15" x14ac:dyDescent="0.25">
      <c r="A3012" s="1">
        <v>43994</v>
      </c>
      <c r="B3012">
        <v>1000000050</v>
      </c>
      <c r="C3012" s="2" t="s">
        <v>15</v>
      </c>
      <c r="D3012">
        <v>1</v>
      </c>
      <c r="E3012">
        <v>5500.32</v>
      </c>
      <c r="F3012" s="2" t="s">
        <v>16</v>
      </c>
      <c r="G3012" s="2" t="s">
        <v>17</v>
      </c>
      <c r="H3012" s="2" t="s">
        <v>18</v>
      </c>
      <c r="I3012" s="2" t="s">
        <v>40</v>
      </c>
      <c r="J3012" s="2" t="s">
        <v>26</v>
      </c>
      <c r="K3012" t="s">
        <v>41</v>
      </c>
      <c r="L3012" t="s">
        <v>22</v>
      </c>
      <c r="M3012">
        <v>5500.32</v>
      </c>
      <c r="N3012">
        <v>2020</v>
      </c>
      <c r="O3012">
        <v>6</v>
      </c>
    </row>
    <row r="3013" spans="1:15" x14ac:dyDescent="0.25">
      <c r="A3013" s="1">
        <v>43994</v>
      </c>
      <c r="B3013">
        <v>1000000050</v>
      </c>
      <c r="C3013" s="2" t="s">
        <v>42</v>
      </c>
      <c r="D3013">
        <v>2</v>
      </c>
      <c r="E3013">
        <v>25001.29</v>
      </c>
      <c r="F3013" s="2" t="s">
        <v>16</v>
      </c>
      <c r="G3013" s="2" t="s">
        <v>43</v>
      </c>
      <c r="H3013" s="2" t="s">
        <v>18</v>
      </c>
      <c r="I3013" s="2" t="s">
        <v>40</v>
      </c>
      <c r="J3013" s="2" t="s">
        <v>26</v>
      </c>
      <c r="K3013" t="s">
        <v>41</v>
      </c>
      <c r="L3013" t="s">
        <v>22</v>
      </c>
      <c r="M3013">
        <v>12500.64</v>
      </c>
      <c r="N3013">
        <v>2020</v>
      </c>
      <c r="O3013">
        <v>6</v>
      </c>
    </row>
    <row r="3014" spans="1:15" x14ac:dyDescent="0.25">
      <c r="A3014" s="1">
        <v>43994</v>
      </c>
      <c r="B3014">
        <v>1000000050</v>
      </c>
      <c r="C3014" s="2" t="s">
        <v>42</v>
      </c>
      <c r="D3014">
        <v>2</v>
      </c>
      <c r="E3014">
        <v>25001.29</v>
      </c>
      <c r="F3014" s="2" t="s">
        <v>16</v>
      </c>
      <c r="G3014" s="2" t="s">
        <v>43</v>
      </c>
      <c r="H3014" s="2" t="s">
        <v>18</v>
      </c>
      <c r="I3014" s="2" t="s">
        <v>40</v>
      </c>
      <c r="J3014" s="2" t="s">
        <v>26</v>
      </c>
      <c r="K3014" t="s">
        <v>41</v>
      </c>
      <c r="L3014" t="s">
        <v>22</v>
      </c>
      <c r="M3014">
        <v>12500.64</v>
      </c>
      <c r="N3014">
        <v>2020</v>
      </c>
      <c r="O3014">
        <v>6</v>
      </c>
    </row>
    <row r="3015" spans="1:15" x14ac:dyDescent="0.25">
      <c r="A3015" s="1">
        <v>43994</v>
      </c>
      <c r="B3015">
        <v>1000000054</v>
      </c>
      <c r="C3015" s="2" t="s">
        <v>15</v>
      </c>
      <c r="D3015">
        <v>2</v>
      </c>
      <c r="E3015">
        <v>29000.97</v>
      </c>
      <c r="F3015" s="2" t="s">
        <v>16</v>
      </c>
      <c r="G3015" s="2" t="s">
        <v>17</v>
      </c>
      <c r="H3015" s="2" t="s">
        <v>18</v>
      </c>
      <c r="I3015" s="2" t="s">
        <v>34</v>
      </c>
      <c r="J3015" s="2" t="s">
        <v>26</v>
      </c>
      <c r="K3015" t="s">
        <v>35</v>
      </c>
      <c r="L3015" t="s">
        <v>22</v>
      </c>
      <c r="M3015">
        <v>14500.48</v>
      </c>
      <c r="N3015">
        <v>2020</v>
      </c>
      <c r="O3015">
        <v>6</v>
      </c>
    </row>
    <row r="3016" spans="1:15" x14ac:dyDescent="0.25">
      <c r="A3016" s="1">
        <v>43994</v>
      </c>
      <c r="B3016">
        <v>1000000054</v>
      </c>
      <c r="C3016" s="2" t="s">
        <v>15</v>
      </c>
      <c r="D3016">
        <v>2</v>
      </c>
      <c r="E3016">
        <v>29000.97</v>
      </c>
      <c r="F3016" s="2" t="s">
        <v>16</v>
      </c>
      <c r="G3016" s="2" t="s">
        <v>17</v>
      </c>
      <c r="H3016" s="2" t="s">
        <v>18</v>
      </c>
      <c r="I3016" s="2" t="s">
        <v>34</v>
      </c>
      <c r="J3016" s="2" t="s">
        <v>26</v>
      </c>
      <c r="K3016" t="s">
        <v>35</v>
      </c>
      <c r="L3016" t="s">
        <v>22</v>
      </c>
      <c r="M3016">
        <v>14500.48</v>
      </c>
      <c r="N3016">
        <v>2020</v>
      </c>
      <c r="O3016">
        <v>6</v>
      </c>
    </row>
    <row r="3017" spans="1:15" x14ac:dyDescent="0.25">
      <c r="A3017" s="1">
        <v>43994</v>
      </c>
      <c r="B3017">
        <v>1000000056</v>
      </c>
      <c r="C3017" s="2" t="s">
        <v>15</v>
      </c>
      <c r="D3017">
        <v>2</v>
      </c>
      <c r="E3017">
        <v>19001.09</v>
      </c>
      <c r="F3017" s="2" t="s">
        <v>16</v>
      </c>
      <c r="G3017" s="2" t="s">
        <v>17</v>
      </c>
      <c r="H3017" s="2" t="s">
        <v>18</v>
      </c>
      <c r="I3017" s="2" t="s">
        <v>34</v>
      </c>
      <c r="J3017" s="2" t="s">
        <v>26</v>
      </c>
      <c r="K3017" t="s">
        <v>35</v>
      </c>
      <c r="L3017" t="s">
        <v>28</v>
      </c>
      <c r="M3017">
        <v>9500.5400000000009</v>
      </c>
      <c r="N3017">
        <v>2020</v>
      </c>
      <c r="O3017">
        <v>6</v>
      </c>
    </row>
    <row r="3018" spans="1:15" x14ac:dyDescent="0.25">
      <c r="A3018" s="1">
        <v>43994</v>
      </c>
      <c r="B3018">
        <v>1000000056</v>
      </c>
      <c r="C3018" s="2" t="s">
        <v>15</v>
      </c>
      <c r="D3018">
        <v>2</v>
      </c>
      <c r="E3018">
        <v>19001.09</v>
      </c>
      <c r="F3018" s="2" t="s">
        <v>16</v>
      </c>
      <c r="G3018" s="2" t="s">
        <v>17</v>
      </c>
      <c r="H3018" s="2" t="s">
        <v>18</v>
      </c>
      <c r="I3018" s="2" t="s">
        <v>34</v>
      </c>
      <c r="J3018" s="2" t="s">
        <v>26</v>
      </c>
      <c r="K3018" t="s">
        <v>35</v>
      </c>
      <c r="L3018" t="s">
        <v>28</v>
      </c>
      <c r="M3018">
        <v>9500.5400000000009</v>
      </c>
      <c r="N3018">
        <v>2020</v>
      </c>
      <c r="O3018">
        <v>6</v>
      </c>
    </row>
    <row r="3019" spans="1:15" x14ac:dyDescent="0.25">
      <c r="A3019" s="1">
        <v>43994</v>
      </c>
      <c r="B3019">
        <v>1000000057</v>
      </c>
      <c r="C3019" s="2" t="s">
        <v>15</v>
      </c>
      <c r="D3019">
        <v>1</v>
      </c>
      <c r="E3019">
        <v>2400.36</v>
      </c>
      <c r="F3019" s="2" t="s">
        <v>16</v>
      </c>
      <c r="G3019" s="2" t="s">
        <v>17</v>
      </c>
      <c r="H3019" s="2" t="s">
        <v>18</v>
      </c>
      <c r="I3019" s="2" t="s">
        <v>34</v>
      </c>
      <c r="J3019" s="2" t="s">
        <v>20</v>
      </c>
      <c r="K3019" t="s">
        <v>44</v>
      </c>
      <c r="L3019" t="s">
        <v>22</v>
      </c>
      <c r="M3019">
        <v>2400.36</v>
      </c>
      <c r="N3019">
        <v>2020</v>
      </c>
      <c r="O3019">
        <v>6</v>
      </c>
    </row>
    <row r="3020" spans="1:15" x14ac:dyDescent="0.25">
      <c r="A3020" s="1">
        <v>43994</v>
      </c>
      <c r="B3020">
        <v>1000000057</v>
      </c>
      <c r="C3020" s="2" t="s">
        <v>15</v>
      </c>
      <c r="D3020">
        <v>1</v>
      </c>
      <c r="E3020">
        <v>2400.36</v>
      </c>
      <c r="F3020" s="2" t="s">
        <v>16</v>
      </c>
      <c r="G3020" s="2" t="s">
        <v>17</v>
      </c>
      <c r="H3020" s="2" t="s">
        <v>18</v>
      </c>
      <c r="I3020" s="2" t="s">
        <v>34</v>
      </c>
      <c r="J3020" s="2" t="s">
        <v>20</v>
      </c>
      <c r="K3020" t="s">
        <v>44</v>
      </c>
      <c r="L3020" t="s">
        <v>22</v>
      </c>
      <c r="M3020">
        <v>2400.36</v>
      </c>
      <c r="N3020">
        <v>2020</v>
      </c>
      <c r="O3020">
        <v>6</v>
      </c>
    </row>
    <row r="3021" spans="1:15" x14ac:dyDescent="0.25">
      <c r="A3021" s="1">
        <v>43994</v>
      </c>
      <c r="B3021">
        <v>1000000068</v>
      </c>
      <c r="C3021" s="2" t="s">
        <v>23</v>
      </c>
      <c r="D3021">
        <v>2</v>
      </c>
      <c r="E3021">
        <v>13601.07</v>
      </c>
      <c r="F3021" s="2" t="s">
        <v>16</v>
      </c>
      <c r="G3021" s="2" t="s">
        <v>24</v>
      </c>
      <c r="H3021" s="2" t="s">
        <v>30</v>
      </c>
      <c r="I3021" s="2" t="s">
        <v>55</v>
      </c>
      <c r="J3021" s="2" t="s">
        <v>26</v>
      </c>
      <c r="K3021" t="s">
        <v>56</v>
      </c>
      <c r="L3021" t="s">
        <v>28</v>
      </c>
      <c r="M3021">
        <v>6800.54</v>
      </c>
      <c r="N3021">
        <v>2020</v>
      </c>
      <c r="O3021">
        <v>6</v>
      </c>
    </row>
    <row r="3022" spans="1:15" x14ac:dyDescent="0.25">
      <c r="A3022" s="1">
        <v>43994</v>
      </c>
      <c r="B3022">
        <v>1000000068</v>
      </c>
      <c r="C3022" s="2" t="s">
        <v>23</v>
      </c>
      <c r="D3022">
        <v>2</v>
      </c>
      <c r="E3022">
        <v>13601.07</v>
      </c>
      <c r="F3022" s="2" t="s">
        <v>16</v>
      </c>
      <c r="G3022" s="2" t="s">
        <v>24</v>
      </c>
      <c r="H3022" s="2" t="s">
        <v>30</v>
      </c>
      <c r="I3022" s="2" t="s">
        <v>55</v>
      </c>
      <c r="J3022" s="2" t="s">
        <v>26</v>
      </c>
      <c r="K3022" t="s">
        <v>56</v>
      </c>
      <c r="L3022" t="s">
        <v>28</v>
      </c>
      <c r="M3022">
        <v>6800.54</v>
      </c>
      <c r="N3022">
        <v>2020</v>
      </c>
      <c r="O3022">
        <v>6</v>
      </c>
    </row>
    <row r="3023" spans="1:15" x14ac:dyDescent="0.25">
      <c r="A3023" s="1">
        <v>43994</v>
      </c>
      <c r="B3023">
        <v>1000000068</v>
      </c>
      <c r="C3023" s="2" t="s">
        <v>15</v>
      </c>
      <c r="D3023">
        <v>3</v>
      </c>
      <c r="E3023">
        <v>34000.44</v>
      </c>
      <c r="F3023" s="2" t="s">
        <v>16</v>
      </c>
      <c r="G3023" s="2" t="s">
        <v>17</v>
      </c>
      <c r="H3023" s="2" t="s">
        <v>30</v>
      </c>
      <c r="I3023" s="2" t="s">
        <v>55</v>
      </c>
      <c r="J3023" s="2" t="s">
        <v>26</v>
      </c>
      <c r="K3023" t="s">
        <v>56</v>
      </c>
      <c r="L3023" t="s">
        <v>28</v>
      </c>
      <c r="M3023">
        <v>11333.48</v>
      </c>
      <c r="N3023">
        <v>2020</v>
      </c>
      <c r="O3023">
        <v>6</v>
      </c>
    </row>
    <row r="3024" spans="1:15" x14ac:dyDescent="0.25">
      <c r="A3024" s="1">
        <v>43994</v>
      </c>
      <c r="B3024">
        <v>1000000068</v>
      </c>
      <c r="C3024" s="2" t="s">
        <v>15</v>
      </c>
      <c r="D3024">
        <v>3</v>
      </c>
      <c r="E3024">
        <v>34000.44</v>
      </c>
      <c r="F3024" s="2" t="s">
        <v>16</v>
      </c>
      <c r="G3024" s="2" t="s">
        <v>17</v>
      </c>
      <c r="H3024" s="2" t="s">
        <v>30</v>
      </c>
      <c r="I3024" s="2" t="s">
        <v>55</v>
      </c>
      <c r="J3024" s="2" t="s">
        <v>26</v>
      </c>
      <c r="K3024" t="s">
        <v>56</v>
      </c>
      <c r="L3024" t="s">
        <v>28</v>
      </c>
      <c r="M3024">
        <v>11333.48</v>
      </c>
      <c r="N3024">
        <v>2020</v>
      </c>
      <c r="O3024">
        <v>6</v>
      </c>
    </row>
    <row r="3025" spans="1:15" x14ac:dyDescent="0.25">
      <c r="A3025" s="1">
        <v>43994</v>
      </c>
      <c r="B3025">
        <v>1000000104</v>
      </c>
      <c r="C3025" s="2" t="s">
        <v>42</v>
      </c>
      <c r="D3025">
        <v>1</v>
      </c>
      <c r="E3025">
        <v>8000.71</v>
      </c>
      <c r="F3025" s="2" t="s">
        <v>16</v>
      </c>
      <c r="G3025" s="2" t="s">
        <v>43</v>
      </c>
      <c r="H3025" s="2" t="s">
        <v>18</v>
      </c>
      <c r="I3025" s="2" t="s">
        <v>40</v>
      </c>
      <c r="J3025" s="2" t="s">
        <v>26</v>
      </c>
      <c r="K3025" t="s">
        <v>41</v>
      </c>
      <c r="L3025" t="s">
        <v>22</v>
      </c>
      <c r="M3025">
        <v>8000.71</v>
      </c>
      <c r="N3025">
        <v>2020</v>
      </c>
      <c r="O3025">
        <v>6</v>
      </c>
    </row>
    <row r="3026" spans="1:15" x14ac:dyDescent="0.25">
      <c r="A3026" s="1">
        <v>43994</v>
      </c>
      <c r="B3026">
        <v>1000000104</v>
      </c>
      <c r="C3026" s="2" t="s">
        <v>42</v>
      </c>
      <c r="D3026">
        <v>1</v>
      </c>
      <c r="E3026">
        <v>8000.71</v>
      </c>
      <c r="F3026" s="2" t="s">
        <v>16</v>
      </c>
      <c r="G3026" s="2" t="s">
        <v>43</v>
      </c>
      <c r="H3026" s="2" t="s">
        <v>18</v>
      </c>
      <c r="I3026" s="2" t="s">
        <v>40</v>
      </c>
      <c r="J3026" s="2" t="s">
        <v>26</v>
      </c>
      <c r="K3026" t="s">
        <v>41</v>
      </c>
      <c r="L3026" t="s">
        <v>22</v>
      </c>
      <c r="M3026">
        <v>8000.71</v>
      </c>
      <c r="N3026">
        <v>2020</v>
      </c>
      <c r="O3026">
        <v>6</v>
      </c>
    </row>
    <row r="3027" spans="1:15" x14ac:dyDescent="0.25">
      <c r="A3027" s="1">
        <v>43994</v>
      </c>
      <c r="B3027">
        <v>1000000237</v>
      </c>
      <c r="C3027" s="2" t="s">
        <v>15</v>
      </c>
      <c r="D3027">
        <v>1</v>
      </c>
      <c r="E3027">
        <v>788.46</v>
      </c>
      <c r="F3027" s="2" t="s">
        <v>16</v>
      </c>
      <c r="G3027" s="2" t="s">
        <v>17</v>
      </c>
      <c r="H3027" s="2" t="s">
        <v>18</v>
      </c>
      <c r="I3027" s="2" t="s">
        <v>40</v>
      </c>
      <c r="J3027" s="2" t="s">
        <v>26</v>
      </c>
      <c r="K3027" t="s">
        <v>41</v>
      </c>
      <c r="L3027" t="s">
        <v>22</v>
      </c>
      <c r="M3027">
        <v>788.46</v>
      </c>
      <c r="N3027">
        <v>2020</v>
      </c>
      <c r="O3027">
        <v>6</v>
      </c>
    </row>
    <row r="3028" spans="1:15" x14ac:dyDescent="0.25">
      <c r="A3028" s="1">
        <v>43994</v>
      </c>
      <c r="B3028">
        <v>1000000237</v>
      </c>
      <c r="C3028" s="2" t="s">
        <v>15</v>
      </c>
      <c r="D3028">
        <v>1</v>
      </c>
      <c r="E3028">
        <v>788.46</v>
      </c>
      <c r="F3028" s="2" t="s">
        <v>16</v>
      </c>
      <c r="G3028" s="2" t="s">
        <v>17</v>
      </c>
      <c r="H3028" s="2" t="s">
        <v>18</v>
      </c>
      <c r="I3028" s="2" t="s">
        <v>40</v>
      </c>
      <c r="J3028" s="2" t="s">
        <v>26</v>
      </c>
      <c r="K3028" t="s">
        <v>41</v>
      </c>
      <c r="L3028" t="s">
        <v>22</v>
      </c>
      <c r="M3028">
        <v>788.46</v>
      </c>
      <c r="N3028">
        <v>2020</v>
      </c>
      <c r="O3028">
        <v>6</v>
      </c>
    </row>
    <row r="3029" spans="1:15" x14ac:dyDescent="0.25">
      <c r="A3029" s="1">
        <v>43994</v>
      </c>
      <c r="B3029">
        <v>1000000237</v>
      </c>
      <c r="C3029" s="2" t="s">
        <v>42</v>
      </c>
      <c r="D3029">
        <v>3</v>
      </c>
      <c r="E3029">
        <v>33800.65</v>
      </c>
      <c r="F3029" s="2" t="s">
        <v>16</v>
      </c>
      <c r="G3029" s="2" t="s">
        <v>43</v>
      </c>
      <c r="H3029" s="2" t="s">
        <v>18</v>
      </c>
      <c r="I3029" s="2" t="s">
        <v>40</v>
      </c>
      <c r="J3029" s="2" t="s">
        <v>26</v>
      </c>
      <c r="K3029" t="s">
        <v>41</v>
      </c>
      <c r="L3029" t="s">
        <v>22</v>
      </c>
      <c r="M3029">
        <v>11266.88</v>
      </c>
      <c r="N3029">
        <v>2020</v>
      </c>
      <c r="O3029">
        <v>6</v>
      </c>
    </row>
    <row r="3030" spans="1:15" x14ac:dyDescent="0.25">
      <c r="A3030" s="1">
        <v>43994</v>
      </c>
      <c r="B3030">
        <v>1000000237</v>
      </c>
      <c r="C3030" s="2" t="s">
        <v>42</v>
      </c>
      <c r="D3030">
        <v>3</v>
      </c>
      <c r="E3030">
        <v>33800.65</v>
      </c>
      <c r="F3030" s="2" t="s">
        <v>16</v>
      </c>
      <c r="G3030" s="2" t="s">
        <v>43</v>
      </c>
      <c r="H3030" s="2" t="s">
        <v>18</v>
      </c>
      <c r="I3030" s="2" t="s">
        <v>40</v>
      </c>
      <c r="J3030" s="2" t="s">
        <v>26</v>
      </c>
      <c r="K3030" t="s">
        <v>41</v>
      </c>
      <c r="L3030" t="s">
        <v>22</v>
      </c>
      <c r="M3030">
        <v>11266.88</v>
      </c>
      <c r="N3030">
        <v>2020</v>
      </c>
      <c r="O3030">
        <v>6</v>
      </c>
    </row>
    <row r="3031" spans="1:15" x14ac:dyDescent="0.25">
      <c r="A3031" s="1">
        <v>43994</v>
      </c>
      <c r="B3031">
        <v>1000000566</v>
      </c>
      <c r="C3031" s="2" t="s">
        <v>42</v>
      </c>
      <c r="D3031">
        <v>1</v>
      </c>
      <c r="E3031">
        <v>20000.189999999999</v>
      </c>
      <c r="F3031" s="2" t="s">
        <v>16</v>
      </c>
      <c r="G3031" s="2" t="s">
        <v>43</v>
      </c>
      <c r="H3031" s="2" t="s">
        <v>47</v>
      </c>
      <c r="I3031" s="2" t="s">
        <v>48</v>
      </c>
      <c r="J3031" s="2" t="s">
        <v>36</v>
      </c>
      <c r="K3031" t="s">
        <v>49</v>
      </c>
      <c r="L3031" t="s">
        <v>22</v>
      </c>
      <c r="M3031">
        <v>20000.189999999999</v>
      </c>
      <c r="N3031">
        <v>2020</v>
      </c>
      <c r="O3031">
        <v>6</v>
      </c>
    </row>
    <row r="3032" spans="1:15" x14ac:dyDescent="0.25">
      <c r="A3032" s="1">
        <v>43994</v>
      </c>
      <c r="B3032">
        <v>1000000566</v>
      </c>
      <c r="C3032" s="2" t="s">
        <v>42</v>
      </c>
      <c r="D3032">
        <v>1</v>
      </c>
      <c r="E3032">
        <v>20000.189999999999</v>
      </c>
      <c r="F3032" s="2" t="s">
        <v>16</v>
      </c>
      <c r="G3032" s="2" t="s">
        <v>43</v>
      </c>
      <c r="H3032" s="2" t="s">
        <v>47</v>
      </c>
      <c r="I3032" s="2" t="s">
        <v>48</v>
      </c>
      <c r="J3032" s="2" t="s">
        <v>36</v>
      </c>
      <c r="K3032" t="s">
        <v>49</v>
      </c>
      <c r="L3032" t="s">
        <v>22</v>
      </c>
      <c r="M3032">
        <v>20000.189999999999</v>
      </c>
      <c r="N3032">
        <v>2020</v>
      </c>
      <c r="O3032">
        <v>6</v>
      </c>
    </row>
    <row r="3033" spans="1:15" x14ac:dyDescent="0.25">
      <c r="A3033" s="1">
        <v>43994</v>
      </c>
      <c r="B3033">
        <v>1000000576</v>
      </c>
      <c r="C3033" s="2" t="s">
        <v>15</v>
      </c>
      <c r="D3033">
        <v>3</v>
      </c>
      <c r="E3033">
        <v>36001.67</v>
      </c>
      <c r="F3033" s="2" t="s">
        <v>16</v>
      </c>
      <c r="G3033" s="2" t="s">
        <v>17</v>
      </c>
      <c r="H3033" s="2" t="s">
        <v>18</v>
      </c>
      <c r="I3033" s="2" t="s">
        <v>25</v>
      </c>
      <c r="J3033" s="2" t="s">
        <v>36</v>
      </c>
      <c r="K3033" t="s">
        <v>37</v>
      </c>
      <c r="L3033" t="s">
        <v>22</v>
      </c>
      <c r="M3033">
        <v>12000.56</v>
      </c>
      <c r="N3033">
        <v>2020</v>
      </c>
      <c r="O3033">
        <v>6</v>
      </c>
    </row>
    <row r="3034" spans="1:15" x14ac:dyDescent="0.25">
      <c r="A3034" s="1">
        <v>43994</v>
      </c>
      <c r="B3034">
        <v>1000000576</v>
      </c>
      <c r="C3034" s="2" t="s">
        <v>15</v>
      </c>
      <c r="D3034">
        <v>3</v>
      </c>
      <c r="E3034">
        <v>36001.67</v>
      </c>
      <c r="F3034" s="2" t="s">
        <v>16</v>
      </c>
      <c r="G3034" s="2" t="s">
        <v>17</v>
      </c>
      <c r="H3034" s="2" t="s">
        <v>18</v>
      </c>
      <c r="I3034" s="2" t="s">
        <v>25</v>
      </c>
      <c r="J3034" s="2" t="s">
        <v>36</v>
      </c>
      <c r="K3034" t="s">
        <v>37</v>
      </c>
      <c r="L3034" t="s">
        <v>22</v>
      </c>
      <c r="M3034">
        <v>12000.56</v>
      </c>
      <c r="N3034">
        <v>2020</v>
      </c>
      <c r="O3034">
        <v>6</v>
      </c>
    </row>
    <row r="3035" spans="1:15" x14ac:dyDescent="0.25">
      <c r="A3035" s="1">
        <v>43994</v>
      </c>
      <c r="B3035">
        <v>1000000594</v>
      </c>
      <c r="C3035" s="2" t="s">
        <v>15</v>
      </c>
      <c r="D3035">
        <v>2</v>
      </c>
      <c r="E3035">
        <v>17501.189999999999</v>
      </c>
      <c r="F3035" s="2" t="s">
        <v>16</v>
      </c>
      <c r="G3035" s="2" t="s">
        <v>17</v>
      </c>
      <c r="H3035" s="2" t="s">
        <v>18</v>
      </c>
      <c r="I3035" s="2" t="s">
        <v>25</v>
      </c>
      <c r="J3035" s="2" t="s">
        <v>20</v>
      </c>
      <c r="K3035" t="s">
        <v>51</v>
      </c>
      <c r="L3035" t="s">
        <v>22</v>
      </c>
      <c r="M3035">
        <v>8750.6</v>
      </c>
      <c r="N3035">
        <v>2020</v>
      </c>
      <c r="O3035">
        <v>6</v>
      </c>
    </row>
    <row r="3036" spans="1:15" x14ac:dyDescent="0.25">
      <c r="A3036" s="1">
        <v>43994</v>
      </c>
      <c r="B3036">
        <v>1000000594</v>
      </c>
      <c r="C3036" s="2" t="s">
        <v>15</v>
      </c>
      <c r="D3036">
        <v>2</v>
      </c>
      <c r="E3036">
        <v>17501.189999999999</v>
      </c>
      <c r="F3036" s="2" t="s">
        <v>16</v>
      </c>
      <c r="G3036" s="2" t="s">
        <v>17</v>
      </c>
      <c r="H3036" s="2" t="s">
        <v>18</v>
      </c>
      <c r="I3036" s="2" t="s">
        <v>25</v>
      </c>
      <c r="J3036" s="2" t="s">
        <v>20</v>
      </c>
      <c r="K3036" t="s">
        <v>51</v>
      </c>
      <c r="L3036" t="s">
        <v>22</v>
      </c>
      <c r="M3036">
        <v>8750.6</v>
      </c>
      <c r="N3036">
        <v>2020</v>
      </c>
      <c r="O3036">
        <v>6</v>
      </c>
    </row>
    <row r="3037" spans="1:15" x14ac:dyDescent="0.25">
      <c r="A3037" s="1">
        <v>43994</v>
      </c>
      <c r="B3037">
        <v>1000000928</v>
      </c>
      <c r="C3037" s="2" t="s">
        <v>15</v>
      </c>
      <c r="D3037">
        <v>1</v>
      </c>
      <c r="E3037">
        <v>24000.16</v>
      </c>
      <c r="F3037" s="2" t="s">
        <v>16</v>
      </c>
      <c r="G3037" s="2" t="s">
        <v>17</v>
      </c>
      <c r="H3037" s="2" t="s">
        <v>30</v>
      </c>
      <c r="I3037" s="2" t="s">
        <v>57</v>
      </c>
      <c r="J3037" s="2" t="s">
        <v>26</v>
      </c>
      <c r="K3037" t="s">
        <v>58</v>
      </c>
      <c r="L3037" t="s">
        <v>22</v>
      </c>
      <c r="M3037">
        <v>24000.16</v>
      </c>
      <c r="N3037">
        <v>2020</v>
      </c>
      <c r="O3037">
        <v>6</v>
      </c>
    </row>
    <row r="3038" spans="1:15" x14ac:dyDescent="0.25">
      <c r="A3038" s="1">
        <v>43994</v>
      </c>
      <c r="B3038">
        <v>1000000928</v>
      </c>
      <c r="C3038" s="2" t="s">
        <v>15</v>
      </c>
      <c r="D3038">
        <v>1</v>
      </c>
      <c r="E3038">
        <v>24000.16</v>
      </c>
      <c r="F3038" s="2" t="s">
        <v>16</v>
      </c>
      <c r="G3038" s="2" t="s">
        <v>17</v>
      </c>
      <c r="H3038" s="2" t="s">
        <v>30</v>
      </c>
      <c r="I3038" s="2" t="s">
        <v>57</v>
      </c>
      <c r="J3038" s="2" t="s">
        <v>26</v>
      </c>
      <c r="K3038" t="s">
        <v>58</v>
      </c>
      <c r="L3038" t="s">
        <v>22</v>
      </c>
      <c r="M3038">
        <v>24000.16</v>
      </c>
      <c r="N3038">
        <v>2020</v>
      </c>
      <c r="O3038">
        <v>6</v>
      </c>
    </row>
    <row r="3039" spans="1:15" x14ac:dyDescent="0.25">
      <c r="A3039" s="1">
        <v>43994</v>
      </c>
      <c r="B3039">
        <v>1000001524</v>
      </c>
      <c r="C3039" s="2" t="s">
        <v>23</v>
      </c>
      <c r="D3039">
        <v>1</v>
      </c>
      <c r="E3039">
        <v>10000.200000000001</v>
      </c>
      <c r="F3039" s="2" t="s">
        <v>16</v>
      </c>
      <c r="G3039" s="2" t="s">
        <v>24</v>
      </c>
      <c r="H3039" s="2" t="s">
        <v>18</v>
      </c>
      <c r="I3039" s="2" t="s">
        <v>25</v>
      </c>
      <c r="J3039" s="2" t="s">
        <v>20</v>
      </c>
      <c r="K3039" t="s">
        <v>51</v>
      </c>
      <c r="L3039" t="s">
        <v>22</v>
      </c>
      <c r="M3039">
        <v>10000.200000000001</v>
      </c>
      <c r="N3039">
        <v>2020</v>
      </c>
      <c r="O3039">
        <v>6</v>
      </c>
    </row>
    <row r="3040" spans="1:15" x14ac:dyDescent="0.25">
      <c r="A3040" s="1">
        <v>43994</v>
      </c>
      <c r="B3040">
        <v>1000001524</v>
      </c>
      <c r="C3040" s="2" t="s">
        <v>23</v>
      </c>
      <c r="D3040">
        <v>1</v>
      </c>
      <c r="E3040">
        <v>10000.200000000001</v>
      </c>
      <c r="F3040" s="2" t="s">
        <v>16</v>
      </c>
      <c r="G3040" s="2" t="s">
        <v>24</v>
      </c>
      <c r="H3040" s="2" t="s">
        <v>18</v>
      </c>
      <c r="I3040" s="2" t="s">
        <v>25</v>
      </c>
      <c r="J3040" s="2" t="s">
        <v>20</v>
      </c>
      <c r="K3040" t="s">
        <v>51</v>
      </c>
      <c r="L3040" t="s">
        <v>22</v>
      </c>
      <c r="M3040">
        <v>10000.200000000001</v>
      </c>
      <c r="N3040">
        <v>2020</v>
      </c>
      <c r="O3040">
        <v>6</v>
      </c>
    </row>
    <row r="3041" spans="1:15" x14ac:dyDescent="0.25">
      <c r="A3041" s="1">
        <v>43994</v>
      </c>
      <c r="B3041">
        <v>1000003489</v>
      </c>
      <c r="C3041" s="2" t="s">
        <v>42</v>
      </c>
      <c r="D3041">
        <v>1</v>
      </c>
      <c r="E3041">
        <v>6499.98</v>
      </c>
      <c r="F3041" s="2" t="s">
        <v>16</v>
      </c>
      <c r="G3041" s="2" t="s">
        <v>43</v>
      </c>
      <c r="H3041" s="2" t="s">
        <v>47</v>
      </c>
      <c r="I3041" s="2" t="s">
        <v>48</v>
      </c>
      <c r="J3041" s="2" t="s">
        <v>26</v>
      </c>
      <c r="K3041" t="s">
        <v>50</v>
      </c>
      <c r="L3041" t="s">
        <v>22</v>
      </c>
      <c r="M3041">
        <v>6499.98</v>
      </c>
      <c r="N3041">
        <v>2020</v>
      </c>
      <c r="O3041">
        <v>6</v>
      </c>
    </row>
    <row r="3042" spans="1:15" x14ac:dyDescent="0.25">
      <c r="A3042" s="1">
        <v>43994</v>
      </c>
      <c r="B3042">
        <v>1000003489</v>
      </c>
      <c r="C3042" s="2" t="s">
        <v>42</v>
      </c>
      <c r="D3042">
        <v>1</v>
      </c>
      <c r="E3042">
        <v>6499.98</v>
      </c>
      <c r="F3042" s="2" t="s">
        <v>16</v>
      </c>
      <c r="G3042" s="2" t="s">
        <v>43</v>
      </c>
      <c r="H3042" s="2" t="s">
        <v>47</v>
      </c>
      <c r="I3042" s="2" t="s">
        <v>48</v>
      </c>
      <c r="J3042" s="2" t="s">
        <v>26</v>
      </c>
      <c r="K3042" t="s">
        <v>50</v>
      </c>
      <c r="L3042" t="s">
        <v>22</v>
      </c>
      <c r="M3042">
        <v>6499.98</v>
      </c>
      <c r="N3042">
        <v>2020</v>
      </c>
      <c r="O3042">
        <v>6</v>
      </c>
    </row>
    <row r="3043" spans="1:15" x14ac:dyDescent="0.25">
      <c r="A3043" s="1">
        <v>43994</v>
      </c>
      <c r="B3043">
        <v>1000003803</v>
      </c>
      <c r="C3043" s="2" t="s">
        <v>42</v>
      </c>
      <c r="D3043">
        <v>1</v>
      </c>
      <c r="E3043">
        <v>15000.71</v>
      </c>
      <c r="F3043" s="2" t="s">
        <v>16</v>
      </c>
      <c r="G3043" s="2" t="s">
        <v>43</v>
      </c>
      <c r="H3043" s="2" t="s">
        <v>30</v>
      </c>
      <c r="I3043" s="2" t="s">
        <v>31</v>
      </c>
      <c r="J3043" s="2" t="s">
        <v>36</v>
      </c>
      <c r="K3043" t="s">
        <v>52</v>
      </c>
      <c r="L3043" t="s">
        <v>22</v>
      </c>
      <c r="M3043">
        <v>15000.71</v>
      </c>
      <c r="N3043">
        <v>2020</v>
      </c>
      <c r="O3043">
        <v>6</v>
      </c>
    </row>
    <row r="3044" spans="1:15" x14ac:dyDescent="0.25">
      <c r="A3044" s="1">
        <v>43994</v>
      </c>
      <c r="B3044">
        <v>1000003803</v>
      </c>
      <c r="C3044" s="2" t="s">
        <v>42</v>
      </c>
      <c r="D3044">
        <v>1</v>
      </c>
      <c r="E3044">
        <v>15000.71</v>
      </c>
      <c r="F3044" s="2" t="s">
        <v>16</v>
      </c>
      <c r="G3044" s="2" t="s">
        <v>43</v>
      </c>
      <c r="H3044" s="2" t="s">
        <v>30</v>
      </c>
      <c r="I3044" s="2" t="s">
        <v>31</v>
      </c>
      <c r="J3044" s="2" t="s">
        <v>36</v>
      </c>
      <c r="K3044" t="s">
        <v>52</v>
      </c>
      <c r="L3044" t="s">
        <v>22</v>
      </c>
      <c r="M3044">
        <v>15000.71</v>
      </c>
      <c r="N3044">
        <v>2020</v>
      </c>
      <c r="O3044">
        <v>6</v>
      </c>
    </row>
    <row r="3045" spans="1:15" x14ac:dyDescent="0.25">
      <c r="A3045" s="1">
        <v>43994</v>
      </c>
      <c r="B3045">
        <v>1000003926</v>
      </c>
      <c r="C3045" s="2" t="s">
        <v>23</v>
      </c>
      <c r="D3045">
        <v>1</v>
      </c>
      <c r="E3045">
        <v>13000.28</v>
      </c>
      <c r="F3045" s="2" t="s">
        <v>16</v>
      </c>
      <c r="G3045" s="2" t="s">
        <v>24</v>
      </c>
      <c r="H3045" s="2" t="s">
        <v>47</v>
      </c>
      <c r="I3045" s="2" t="s">
        <v>48</v>
      </c>
      <c r="J3045" s="2" t="s">
        <v>26</v>
      </c>
      <c r="K3045" t="s">
        <v>50</v>
      </c>
      <c r="L3045" t="s">
        <v>28</v>
      </c>
      <c r="M3045">
        <v>13000.28</v>
      </c>
      <c r="N3045">
        <v>2020</v>
      </c>
      <c r="O3045">
        <v>6</v>
      </c>
    </row>
    <row r="3046" spans="1:15" x14ac:dyDescent="0.25">
      <c r="A3046" s="1">
        <v>43994</v>
      </c>
      <c r="B3046">
        <v>1000003926</v>
      </c>
      <c r="C3046" s="2" t="s">
        <v>23</v>
      </c>
      <c r="D3046">
        <v>1</v>
      </c>
      <c r="E3046">
        <v>13000.28</v>
      </c>
      <c r="F3046" s="2" t="s">
        <v>16</v>
      </c>
      <c r="G3046" s="2" t="s">
        <v>24</v>
      </c>
      <c r="H3046" s="2" t="s">
        <v>47</v>
      </c>
      <c r="I3046" s="2" t="s">
        <v>48</v>
      </c>
      <c r="J3046" s="2" t="s">
        <v>26</v>
      </c>
      <c r="K3046" t="s">
        <v>50</v>
      </c>
      <c r="L3046" t="s">
        <v>28</v>
      </c>
      <c r="M3046">
        <v>13000.28</v>
      </c>
      <c r="N3046">
        <v>2020</v>
      </c>
      <c r="O3046">
        <v>6</v>
      </c>
    </row>
    <row r="3047" spans="1:15" x14ac:dyDescent="0.25">
      <c r="A3047" s="1">
        <v>43994</v>
      </c>
      <c r="B3047">
        <v>1000003926</v>
      </c>
      <c r="C3047" s="2" t="s">
        <v>15</v>
      </c>
      <c r="D3047">
        <v>4</v>
      </c>
      <c r="E3047">
        <v>63001.48</v>
      </c>
      <c r="F3047" s="2" t="s">
        <v>16</v>
      </c>
      <c r="G3047" s="2" t="s">
        <v>17</v>
      </c>
      <c r="H3047" s="2" t="s">
        <v>47</v>
      </c>
      <c r="I3047" s="2" t="s">
        <v>48</v>
      </c>
      <c r="J3047" s="2" t="s">
        <v>26</v>
      </c>
      <c r="K3047" t="s">
        <v>50</v>
      </c>
      <c r="L3047" t="s">
        <v>28</v>
      </c>
      <c r="M3047">
        <v>15750.37</v>
      </c>
      <c r="N3047">
        <v>2020</v>
      </c>
      <c r="O3047">
        <v>6</v>
      </c>
    </row>
    <row r="3048" spans="1:15" x14ac:dyDescent="0.25">
      <c r="A3048" s="1">
        <v>43994</v>
      </c>
      <c r="B3048">
        <v>1000003926</v>
      </c>
      <c r="C3048" s="2" t="s">
        <v>15</v>
      </c>
      <c r="D3048">
        <v>4</v>
      </c>
      <c r="E3048">
        <v>63001.48</v>
      </c>
      <c r="F3048" s="2" t="s">
        <v>16</v>
      </c>
      <c r="G3048" s="2" t="s">
        <v>17</v>
      </c>
      <c r="H3048" s="2" t="s">
        <v>47</v>
      </c>
      <c r="I3048" s="2" t="s">
        <v>48</v>
      </c>
      <c r="J3048" s="2" t="s">
        <v>26</v>
      </c>
      <c r="K3048" t="s">
        <v>50</v>
      </c>
      <c r="L3048" t="s">
        <v>28</v>
      </c>
      <c r="M3048">
        <v>15750.37</v>
      </c>
      <c r="N3048">
        <v>2020</v>
      </c>
      <c r="O3048">
        <v>6</v>
      </c>
    </row>
    <row r="3049" spans="1:15" x14ac:dyDescent="0.25">
      <c r="A3049" s="1">
        <v>43994</v>
      </c>
      <c r="B3049">
        <v>1000003926</v>
      </c>
      <c r="C3049" s="2" t="s">
        <v>42</v>
      </c>
      <c r="D3049">
        <v>1</v>
      </c>
      <c r="E3049">
        <v>25000.44</v>
      </c>
      <c r="F3049" s="2" t="s">
        <v>16</v>
      </c>
      <c r="G3049" s="2" t="s">
        <v>43</v>
      </c>
      <c r="H3049" s="2" t="s">
        <v>47</v>
      </c>
      <c r="I3049" s="2" t="s">
        <v>48</v>
      </c>
      <c r="J3049" s="2" t="s">
        <v>26</v>
      </c>
      <c r="K3049" t="s">
        <v>50</v>
      </c>
      <c r="L3049" t="s">
        <v>28</v>
      </c>
      <c r="M3049">
        <v>25000.44</v>
      </c>
      <c r="N3049">
        <v>2020</v>
      </c>
      <c r="O3049">
        <v>6</v>
      </c>
    </row>
    <row r="3050" spans="1:15" x14ac:dyDescent="0.25">
      <c r="A3050" s="1">
        <v>43994</v>
      </c>
      <c r="B3050">
        <v>1000003926</v>
      </c>
      <c r="C3050" s="2" t="s">
        <v>42</v>
      </c>
      <c r="D3050">
        <v>1</v>
      </c>
      <c r="E3050">
        <v>25000.44</v>
      </c>
      <c r="F3050" s="2" t="s">
        <v>16</v>
      </c>
      <c r="G3050" s="2" t="s">
        <v>43</v>
      </c>
      <c r="H3050" s="2" t="s">
        <v>47</v>
      </c>
      <c r="I3050" s="2" t="s">
        <v>48</v>
      </c>
      <c r="J3050" s="2" t="s">
        <v>26</v>
      </c>
      <c r="K3050" t="s">
        <v>50</v>
      </c>
      <c r="L3050" t="s">
        <v>28</v>
      </c>
      <c r="M3050">
        <v>25000.44</v>
      </c>
      <c r="N3050">
        <v>2020</v>
      </c>
      <c r="O3050">
        <v>6</v>
      </c>
    </row>
    <row r="3051" spans="1:15" x14ac:dyDescent="0.25">
      <c r="A3051" s="1">
        <v>43994</v>
      </c>
      <c r="B3051">
        <v>1000004170</v>
      </c>
      <c r="C3051" s="2" t="s">
        <v>23</v>
      </c>
      <c r="D3051">
        <v>2</v>
      </c>
      <c r="E3051">
        <v>22000.63</v>
      </c>
      <c r="F3051" s="2" t="s">
        <v>16</v>
      </c>
      <c r="G3051" s="2" t="s">
        <v>24</v>
      </c>
      <c r="H3051" s="2" t="s">
        <v>18</v>
      </c>
      <c r="I3051" s="2" t="s">
        <v>34</v>
      </c>
      <c r="J3051" s="2" t="s">
        <v>20</v>
      </c>
      <c r="K3051" t="s">
        <v>44</v>
      </c>
      <c r="L3051" t="s">
        <v>28</v>
      </c>
      <c r="M3051">
        <v>11000.32</v>
      </c>
      <c r="N3051">
        <v>2020</v>
      </c>
      <c r="O3051">
        <v>6</v>
      </c>
    </row>
    <row r="3052" spans="1:15" x14ac:dyDescent="0.25">
      <c r="A3052" s="1">
        <v>43994</v>
      </c>
      <c r="B3052">
        <v>1000004170</v>
      </c>
      <c r="C3052" s="2" t="s">
        <v>23</v>
      </c>
      <c r="D3052">
        <v>2</v>
      </c>
      <c r="E3052">
        <v>22000.63</v>
      </c>
      <c r="F3052" s="2" t="s">
        <v>16</v>
      </c>
      <c r="G3052" s="2" t="s">
        <v>24</v>
      </c>
      <c r="H3052" s="2" t="s">
        <v>18</v>
      </c>
      <c r="I3052" s="2" t="s">
        <v>34</v>
      </c>
      <c r="J3052" s="2" t="s">
        <v>20</v>
      </c>
      <c r="K3052" t="s">
        <v>44</v>
      </c>
      <c r="L3052" t="s">
        <v>28</v>
      </c>
      <c r="M3052">
        <v>11000.32</v>
      </c>
      <c r="N3052">
        <v>2020</v>
      </c>
      <c r="O3052">
        <v>6</v>
      </c>
    </row>
    <row r="3053" spans="1:15" x14ac:dyDescent="0.25">
      <c r="A3053" s="1">
        <v>43994</v>
      </c>
      <c r="B3053">
        <v>1000004170</v>
      </c>
      <c r="C3053" s="2" t="s">
        <v>15</v>
      </c>
      <c r="D3053">
        <v>1</v>
      </c>
      <c r="E3053">
        <v>13000.65</v>
      </c>
      <c r="F3053" s="2" t="s">
        <v>16</v>
      </c>
      <c r="G3053" s="2" t="s">
        <v>17</v>
      </c>
      <c r="H3053" s="2" t="s">
        <v>18</v>
      </c>
      <c r="I3053" s="2" t="s">
        <v>34</v>
      </c>
      <c r="J3053" s="2" t="s">
        <v>20</v>
      </c>
      <c r="K3053" t="s">
        <v>44</v>
      </c>
      <c r="L3053" t="s">
        <v>28</v>
      </c>
      <c r="M3053">
        <v>13000.65</v>
      </c>
      <c r="N3053">
        <v>2020</v>
      </c>
      <c r="O3053">
        <v>6</v>
      </c>
    </row>
    <row r="3054" spans="1:15" x14ac:dyDescent="0.25">
      <c r="A3054" s="1">
        <v>43994</v>
      </c>
      <c r="B3054">
        <v>1000004170</v>
      </c>
      <c r="C3054" s="2" t="s">
        <v>15</v>
      </c>
      <c r="D3054">
        <v>1</v>
      </c>
      <c r="E3054">
        <v>13000.65</v>
      </c>
      <c r="F3054" s="2" t="s">
        <v>16</v>
      </c>
      <c r="G3054" s="2" t="s">
        <v>17</v>
      </c>
      <c r="H3054" s="2" t="s">
        <v>18</v>
      </c>
      <c r="I3054" s="2" t="s">
        <v>34</v>
      </c>
      <c r="J3054" s="2" t="s">
        <v>20</v>
      </c>
      <c r="K3054" t="s">
        <v>44</v>
      </c>
      <c r="L3054" t="s">
        <v>28</v>
      </c>
      <c r="M3054">
        <v>13000.65</v>
      </c>
      <c r="N3054">
        <v>2020</v>
      </c>
      <c r="O3054">
        <v>6</v>
      </c>
    </row>
    <row r="3055" spans="1:15" x14ac:dyDescent="0.25">
      <c r="A3055" s="1">
        <v>43994</v>
      </c>
      <c r="B3055">
        <v>1000004170</v>
      </c>
      <c r="C3055" s="2" t="s">
        <v>42</v>
      </c>
      <c r="D3055">
        <v>2</v>
      </c>
      <c r="E3055">
        <v>22800.76</v>
      </c>
      <c r="F3055" s="2" t="s">
        <v>16</v>
      </c>
      <c r="G3055" s="2" t="s">
        <v>43</v>
      </c>
      <c r="H3055" s="2" t="s">
        <v>18</v>
      </c>
      <c r="I3055" s="2" t="s">
        <v>34</v>
      </c>
      <c r="J3055" s="2" t="s">
        <v>20</v>
      </c>
      <c r="K3055" t="s">
        <v>44</v>
      </c>
      <c r="L3055" t="s">
        <v>28</v>
      </c>
      <c r="M3055">
        <v>11400.38</v>
      </c>
      <c r="N3055">
        <v>2020</v>
      </c>
      <c r="O3055">
        <v>6</v>
      </c>
    </row>
    <row r="3056" spans="1:15" x14ac:dyDescent="0.25">
      <c r="A3056" s="1">
        <v>43994</v>
      </c>
      <c r="B3056">
        <v>1000004170</v>
      </c>
      <c r="C3056" s="2" t="s">
        <v>42</v>
      </c>
      <c r="D3056">
        <v>2</v>
      </c>
      <c r="E3056">
        <v>22800.76</v>
      </c>
      <c r="F3056" s="2" t="s">
        <v>16</v>
      </c>
      <c r="G3056" s="2" t="s">
        <v>43</v>
      </c>
      <c r="H3056" s="2" t="s">
        <v>18</v>
      </c>
      <c r="I3056" s="2" t="s">
        <v>34</v>
      </c>
      <c r="J3056" s="2" t="s">
        <v>20</v>
      </c>
      <c r="K3056" t="s">
        <v>44</v>
      </c>
      <c r="L3056" t="s">
        <v>28</v>
      </c>
      <c r="M3056">
        <v>11400.38</v>
      </c>
      <c r="N3056">
        <v>2020</v>
      </c>
      <c r="O3056">
        <v>6</v>
      </c>
    </row>
    <row r="3057" spans="1:15" x14ac:dyDescent="0.25">
      <c r="A3057" s="1">
        <v>43994</v>
      </c>
      <c r="B3057">
        <v>1000004256</v>
      </c>
      <c r="C3057" s="2" t="s">
        <v>23</v>
      </c>
      <c r="D3057">
        <v>1</v>
      </c>
      <c r="E3057">
        <v>941.57</v>
      </c>
      <c r="F3057" s="2" t="s">
        <v>16</v>
      </c>
      <c r="G3057" s="2" t="s">
        <v>24</v>
      </c>
      <c r="H3057" s="2" t="s">
        <v>18</v>
      </c>
      <c r="I3057" s="2" t="s">
        <v>40</v>
      </c>
      <c r="J3057" s="2" t="s">
        <v>26</v>
      </c>
      <c r="K3057" t="s">
        <v>41</v>
      </c>
      <c r="L3057" t="s">
        <v>22</v>
      </c>
      <c r="M3057">
        <v>941.57</v>
      </c>
      <c r="N3057">
        <v>2020</v>
      </c>
      <c r="O3057">
        <v>6</v>
      </c>
    </row>
    <row r="3058" spans="1:15" x14ac:dyDescent="0.25">
      <c r="A3058" s="1">
        <v>43994</v>
      </c>
      <c r="B3058">
        <v>1000004256</v>
      </c>
      <c r="C3058" s="2" t="s">
        <v>23</v>
      </c>
      <c r="D3058">
        <v>1</v>
      </c>
      <c r="E3058">
        <v>941.57</v>
      </c>
      <c r="F3058" s="2" t="s">
        <v>16</v>
      </c>
      <c r="G3058" s="2" t="s">
        <v>24</v>
      </c>
      <c r="H3058" s="2" t="s">
        <v>18</v>
      </c>
      <c r="I3058" s="2" t="s">
        <v>40</v>
      </c>
      <c r="J3058" s="2" t="s">
        <v>26</v>
      </c>
      <c r="K3058" t="s">
        <v>41</v>
      </c>
      <c r="L3058" t="s">
        <v>22</v>
      </c>
      <c r="M3058">
        <v>941.57</v>
      </c>
      <c r="N3058">
        <v>2020</v>
      </c>
      <c r="O3058">
        <v>6</v>
      </c>
    </row>
    <row r="3059" spans="1:15" x14ac:dyDescent="0.25">
      <c r="A3059" s="1">
        <v>43994</v>
      </c>
      <c r="B3059">
        <v>1000004256</v>
      </c>
      <c r="C3059" s="2" t="s">
        <v>42</v>
      </c>
      <c r="D3059">
        <v>3</v>
      </c>
      <c r="E3059">
        <v>14000.98</v>
      </c>
      <c r="F3059" s="2" t="s">
        <v>16</v>
      </c>
      <c r="G3059" s="2" t="s">
        <v>43</v>
      </c>
      <c r="H3059" s="2" t="s">
        <v>18</v>
      </c>
      <c r="I3059" s="2" t="s">
        <v>40</v>
      </c>
      <c r="J3059" s="2" t="s">
        <v>26</v>
      </c>
      <c r="K3059" t="s">
        <v>41</v>
      </c>
      <c r="L3059" t="s">
        <v>22</v>
      </c>
      <c r="M3059">
        <v>4666.99</v>
      </c>
      <c r="N3059">
        <v>2020</v>
      </c>
      <c r="O3059">
        <v>6</v>
      </c>
    </row>
    <row r="3060" spans="1:15" x14ac:dyDescent="0.25">
      <c r="A3060" s="1">
        <v>43994</v>
      </c>
      <c r="B3060">
        <v>1000004256</v>
      </c>
      <c r="C3060" s="2" t="s">
        <v>42</v>
      </c>
      <c r="D3060">
        <v>3</v>
      </c>
      <c r="E3060">
        <v>14000.98</v>
      </c>
      <c r="F3060" s="2" t="s">
        <v>16</v>
      </c>
      <c r="G3060" s="2" t="s">
        <v>43</v>
      </c>
      <c r="H3060" s="2" t="s">
        <v>18</v>
      </c>
      <c r="I3060" s="2" t="s">
        <v>40</v>
      </c>
      <c r="J3060" s="2" t="s">
        <v>26</v>
      </c>
      <c r="K3060" t="s">
        <v>41</v>
      </c>
      <c r="L3060" t="s">
        <v>22</v>
      </c>
      <c r="M3060">
        <v>4666.99</v>
      </c>
      <c r="N3060">
        <v>2020</v>
      </c>
      <c r="O3060">
        <v>6</v>
      </c>
    </row>
    <row r="3061" spans="1:15" x14ac:dyDescent="0.25">
      <c r="A3061" s="1">
        <v>43994</v>
      </c>
      <c r="B3061">
        <v>1000006698</v>
      </c>
      <c r="C3061" s="2" t="s">
        <v>15</v>
      </c>
      <c r="D3061">
        <v>1</v>
      </c>
      <c r="E3061">
        <v>17000.45</v>
      </c>
      <c r="F3061" s="2" t="s">
        <v>16</v>
      </c>
      <c r="G3061" s="2" t="s">
        <v>17</v>
      </c>
      <c r="H3061" s="2" t="s">
        <v>30</v>
      </c>
      <c r="I3061" s="2" t="s">
        <v>38</v>
      </c>
      <c r="J3061" s="2" t="s">
        <v>26</v>
      </c>
      <c r="K3061" t="s">
        <v>39</v>
      </c>
      <c r="L3061" t="s">
        <v>28</v>
      </c>
      <c r="M3061">
        <v>17000.45</v>
      </c>
      <c r="N3061">
        <v>2020</v>
      </c>
      <c r="O3061">
        <v>6</v>
      </c>
    </row>
    <row r="3062" spans="1:15" x14ac:dyDescent="0.25">
      <c r="A3062" s="1">
        <v>43994</v>
      </c>
      <c r="B3062">
        <v>1000006698</v>
      </c>
      <c r="C3062" s="2" t="s">
        <v>15</v>
      </c>
      <c r="D3062">
        <v>1</v>
      </c>
      <c r="E3062">
        <v>17000.45</v>
      </c>
      <c r="F3062" s="2" t="s">
        <v>16</v>
      </c>
      <c r="G3062" s="2" t="s">
        <v>17</v>
      </c>
      <c r="H3062" s="2" t="s">
        <v>30</v>
      </c>
      <c r="I3062" s="2" t="s">
        <v>38</v>
      </c>
      <c r="J3062" s="2" t="s">
        <v>26</v>
      </c>
      <c r="K3062" t="s">
        <v>39</v>
      </c>
      <c r="L3062" t="s">
        <v>28</v>
      </c>
      <c r="M3062">
        <v>17000.45</v>
      </c>
      <c r="N3062">
        <v>2020</v>
      </c>
      <c r="O3062">
        <v>6</v>
      </c>
    </row>
    <row r="3063" spans="1:15" x14ac:dyDescent="0.25">
      <c r="A3063" s="1">
        <v>43994</v>
      </c>
      <c r="B3063">
        <v>1000006698</v>
      </c>
      <c r="C3063" s="2" t="s">
        <v>42</v>
      </c>
      <c r="D3063">
        <v>1</v>
      </c>
      <c r="E3063">
        <v>14000.05</v>
      </c>
      <c r="F3063" s="2" t="s">
        <v>16</v>
      </c>
      <c r="G3063" s="2" t="s">
        <v>43</v>
      </c>
      <c r="H3063" s="2" t="s">
        <v>30</v>
      </c>
      <c r="I3063" s="2" t="s">
        <v>38</v>
      </c>
      <c r="J3063" s="2" t="s">
        <v>26</v>
      </c>
      <c r="K3063" t="s">
        <v>39</v>
      </c>
      <c r="L3063" t="s">
        <v>28</v>
      </c>
      <c r="M3063">
        <v>14000.05</v>
      </c>
      <c r="N3063">
        <v>2020</v>
      </c>
      <c r="O3063">
        <v>6</v>
      </c>
    </row>
    <row r="3064" spans="1:15" x14ac:dyDescent="0.25">
      <c r="A3064" s="1">
        <v>43994</v>
      </c>
      <c r="B3064">
        <v>1000006698</v>
      </c>
      <c r="C3064" s="2" t="s">
        <v>42</v>
      </c>
      <c r="D3064">
        <v>1</v>
      </c>
      <c r="E3064">
        <v>14000.05</v>
      </c>
      <c r="F3064" s="2" t="s">
        <v>16</v>
      </c>
      <c r="G3064" s="2" t="s">
        <v>43</v>
      </c>
      <c r="H3064" s="2" t="s">
        <v>30</v>
      </c>
      <c r="I3064" s="2" t="s">
        <v>38</v>
      </c>
      <c r="J3064" s="2" t="s">
        <v>26</v>
      </c>
      <c r="K3064" t="s">
        <v>39</v>
      </c>
      <c r="L3064" t="s">
        <v>28</v>
      </c>
      <c r="M3064">
        <v>14000.05</v>
      </c>
      <c r="N3064">
        <v>2020</v>
      </c>
      <c r="O3064">
        <v>6</v>
      </c>
    </row>
    <row r="3065" spans="1:15" x14ac:dyDescent="0.25">
      <c r="A3065" s="1">
        <v>43994</v>
      </c>
      <c r="B3065">
        <v>1000006867</v>
      </c>
      <c r="C3065" s="2" t="s">
        <v>42</v>
      </c>
      <c r="D3065">
        <v>2</v>
      </c>
      <c r="E3065">
        <v>14500.720000000001</v>
      </c>
      <c r="F3065" s="2" t="s">
        <v>16</v>
      </c>
      <c r="G3065" s="2" t="s">
        <v>43</v>
      </c>
      <c r="H3065" s="2" t="s">
        <v>18</v>
      </c>
      <c r="I3065" s="2" t="s">
        <v>61</v>
      </c>
      <c r="J3065" s="2" t="s">
        <v>26</v>
      </c>
      <c r="K3065" t="s">
        <v>62</v>
      </c>
      <c r="L3065" t="s">
        <v>22</v>
      </c>
      <c r="M3065">
        <v>7250.36</v>
      </c>
      <c r="N3065">
        <v>2020</v>
      </c>
      <c r="O3065">
        <v>6</v>
      </c>
    </row>
    <row r="3066" spans="1:15" x14ac:dyDescent="0.25">
      <c r="A3066" s="1">
        <v>43994</v>
      </c>
      <c r="B3066">
        <v>1000006867</v>
      </c>
      <c r="C3066" s="2" t="s">
        <v>42</v>
      </c>
      <c r="D3066">
        <v>2</v>
      </c>
      <c r="E3066">
        <v>14500.720000000001</v>
      </c>
      <c r="F3066" s="2" t="s">
        <v>16</v>
      </c>
      <c r="G3066" s="2" t="s">
        <v>43</v>
      </c>
      <c r="H3066" s="2" t="s">
        <v>18</v>
      </c>
      <c r="I3066" s="2" t="s">
        <v>61</v>
      </c>
      <c r="J3066" s="2" t="s">
        <v>26</v>
      </c>
      <c r="K3066" t="s">
        <v>62</v>
      </c>
      <c r="L3066" t="s">
        <v>22</v>
      </c>
      <c r="M3066">
        <v>7250.36</v>
      </c>
      <c r="N3066">
        <v>2020</v>
      </c>
      <c r="O3066">
        <v>6</v>
      </c>
    </row>
    <row r="3067" spans="1:15" x14ac:dyDescent="0.25">
      <c r="A3067" s="1">
        <v>43994</v>
      </c>
      <c r="B3067">
        <v>1000006869</v>
      </c>
      <c r="C3067" s="2" t="s">
        <v>15</v>
      </c>
      <c r="D3067">
        <v>1</v>
      </c>
      <c r="E3067">
        <v>16000.57</v>
      </c>
      <c r="F3067" s="2" t="s">
        <v>16</v>
      </c>
      <c r="G3067" s="2" t="s">
        <v>17</v>
      </c>
      <c r="H3067" s="2" t="s">
        <v>18</v>
      </c>
      <c r="I3067" s="2" t="s">
        <v>61</v>
      </c>
      <c r="J3067" s="2" t="s">
        <v>26</v>
      </c>
      <c r="K3067" t="s">
        <v>62</v>
      </c>
      <c r="L3067" t="s">
        <v>22</v>
      </c>
      <c r="M3067">
        <v>16000.57</v>
      </c>
      <c r="N3067">
        <v>2020</v>
      </c>
      <c r="O3067">
        <v>6</v>
      </c>
    </row>
    <row r="3068" spans="1:15" x14ac:dyDescent="0.25">
      <c r="A3068" s="1">
        <v>43994</v>
      </c>
      <c r="B3068">
        <v>1000006869</v>
      </c>
      <c r="C3068" s="2" t="s">
        <v>15</v>
      </c>
      <c r="D3068">
        <v>1</v>
      </c>
      <c r="E3068">
        <v>16000.57</v>
      </c>
      <c r="F3068" s="2" t="s">
        <v>16</v>
      </c>
      <c r="G3068" s="2" t="s">
        <v>17</v>
      </c>
      <c r="H3068" s="2" t="s">
        <v>18</v>
      </c>
      <c r="I3068" s="2" t="s">
        <v>61</v>
      </c>
      <c r="J3068" s="2" t="s">
        <v>26</v>
      </c>
      <c r="K3068" t="s">
        <v>62</v>
      </c>
      <c r="L3068" t="s">
        <v>22</v>
      </c>
      <c r="M3068">
        <v>16000.57</v>
      </c>
      <c r="N3068">
        <v>2020</v>
      </c>
      <c r="O3068">
        <v>6</v>
      </c>
    </row>
    <row r="3069" spans="1:15" x14ac:dyDescent="0.25">
      <c r="A3069" s="1">
        <v>43994</v>
      </c>
      <c r="B3069">
        <v>1000007320</v>
      </c>
      <c r="C3069" s="2" t="s">
        <v>23</v>
      </c>
      <c r="D3069">
        <v>1</v>
      </c>
      <c r="E3069">
        <v>9000.23</v>
      </c>
      <c r="F3069" s="2" t="s">
        <v>16</v>
      </c>
      <c r="G3069" s="2" t="s">
        <v>24</v>
      </c>
      <c r="H3069" s="2" t="s">
        <v>18</v>
      </c>
      <c r="I3069" s="2" t="s">
        <v>34</v>
      </c>
      <c r="J3069" s="2" t="s">
        <v>26</v>
      </c>
      <c r="K3069" t="s">
        <v>35</v>
      </c>
      <c r="L3069" t="s">
        <v>22</v>
      </c>
      <c r="M3069">
        <v>9000.23</v>
      </c>
      <c r="N3069">
        <v>2020</v>
      </c>
      <c r="O3069">
        <v>6</v>
      </c>
    </row>
    <row r="3070" spans="1:15" x14ac:dyDescent="0.25">
      <c r="A3070" s="1">
        <v>43994</v>
      </c>
      <c r="B3070">
        <v>1000007320</v>
      </c>
      <c r="C3070" s="2" t="s">
        <v>23</v>
      </c>
      <c r="D3070">
        <v>1</v>
      </c>
      <c r="E3070">
        <v>9000.23</v>
      </c>
      <c r="F3070" s="2" t="s">
        <v>16</v>
      </c>
      <c r="G3070" s="2" t="s">
        <v>24</v>
      </c>
      <c r="H3070" s="2" t="s">
        <v>18</v>
      </c>
      <c r="I3070" s="2" t="s">
        <v>34</v>
      </c>
      <c r="J3070" s="2" t="s">
        <v>26</v>
      </c>
      <c r="K3070" t="s">
        <v>35</v>
      </c>
      <c r="L3070" t="s">
        <v>22</v>
      </c>
      <c r="M3070">
        <v>9000.23</v>
      </c>
      <c r="N3070">
        <v>2020</v>
      </c>
      <c r="O3070">
        <v>6</v>
      </c>
    </row>
    <row r="3071" spans="1:15" x14ac:dyDescent="0.25">
      <c r="A3071" s="1">
        <v>43994</v>
      </c>
      <c r="B3071">
        <v>1000007320</v>
      </c>
      <c r="C3071" s="2" t="s">
        <v>15</v>
      </c>
      <c r="D3071">
        <v>1</v>
      </c>
      <c r="E3071">
        <v>18000.41</v>
      </c>
      <c r="F3071" s="2" t="s">
        <v>16</v>
      </c>
      <c r="G3071" s="2" t="s">
        <v>17</v>
      </c>
      <c r="H3071" s="2" t="s">
        <v>18</v>
      </c>
      <c r="I3071" s="2" t="s">
        <v>34</v>
      </c>
      <c r="J3071" s="2" t="s">
        <v>26</v>
      </c>
      <c r="K3071" t="s">
        <v>35</v>
      </c>
      <c r="L3071" t="s">
        <v>22</v>
      </c>
      <c r="M3071">
        <v>18000.41</v>
      </c>
      <c r="N3071">
        <v>2020</v>
      </c>
      <c r="O3071">
        <v>6</v>
      </c>
    </row>
    <row r="3072" spans="1:15" x14ac:dyDescent="0.25">
      <c r="A3072" s="1">
        <v>43994</v>
      </c>
      <c r="B3072">
        <v>1000007320</v>
      </c>
      <c r="C3072" s="2" t="s">
        <v>15</v>
      </c>
      <c r="D3072">
        <v>1</v>
      </c>
      <c r="E3072">
        <v>18000.41</v>
      </c>
      <c r="F3072" s="2" t="s">
        <v>16</v>
      </c>
      <c r="G3072" s="2" t="s">
        <v>17</v>
      </c>
      <c r="H3072" s="2" t="s">
        <v>18</v>
      </c>
      <c r="I3072" s="2" t="s">
        <v>34</v>
      </c>
      <c r="J3072" s="2" t="s">
        <v>26</v>
      </c>
      <c r="K3072" t="s">
        <v>35</v>
      </c>
      <c r="L3072" t="s">
        <v>22</v>
      </c>
      <c r="M3072">
        <v>18000.41</v>
      </c>
      <c r="N3072">
        <v>2020</v>
      </c>
      <c r="O3072">
        <v>6</v>
      </c>
    </row>
    <row r="3073" spans="1:15" x14ac:dyDescent="0.25">
      <c r="A3073" s="1">
        <v>43994</v>
      </c>
      <c r="B3073">
        <v>1000008239</v>
      </c>
      <c r="C3073" s="2" t="s">
        <v>23</v>
      </c>
      <c r="D3073">
        <v>1</v>
      </c>
      <c r="E3073">
        <v>1999.98</v>
      </c>
      <c r="F3073" s="2" t="s">
        <v>16</v>
      </c>
      <c r="G3073" s="2" t="s">
        <v>24</v>
      </c>
      <c r="H3073" s="2" t="s">
        <v>18</v>
      </c>
      <c r="I3073" s="2" t="s">
        <v>61</v>
      </c>
      <c r="J3073" s="2" t="s">
        <v>26</v>
      </c>
      <c r="K3073" t="s">
        <v>62</v>
      </c>
      <c r="L3073" t="s">
        <v>28</v>
      </c>
      <c r="M3073">
        <v>1999.98</v>
      </c>
      <c r="N3073">
        <v>2020</v>
      </c>
      <c r="O3073">
        <v>6</v>
      </c>
    </row>
    <row r="3074" spans="1:15" x14ac:dyDescent="0.25">
      <c r="A3074" s="1">
        <v>43994</v>
      </c>
      <c r="B3074">
        <v>1000008239</v>
      </c>
      <c r="C3074" s="2" t="s">
        <v>23</v>
      </c>
      <c r="D3074">
        <v>1</v>
      </c>
      <c r="E3074">
        <v>1999.98</v>
      </c>
      <c r="F3074" s="2" t="s">
        <v>16</v>
      </c>
      <c r="G3074" s="2" t="s">
        <v>24</v>
      </c>
      <c r="H3074" s="2" t="s">
        <v>18</v>
      </c>
      <c r="I3074" s="2" t="s">
        <v>61</v>
      </c>
      <c r="J3074" s="2" t="s">
        <v>26</v>
      </c>
      <c r="K3074" t="s">
        <v>62</v>
      </c>
      <c r="L3074" t="s">
        <v>28</v>
      </c>
      <c r="M3074">
        <v>1999.98</v>
      </c>
      <c r="N3074">
        <v>2020</v>
      </c>
      <c r="O3074">
        <v>6</v>
      </c>
    </row>
    <row r="3075" spans="1:15" x14ac:dyDescent="0.25">
      <c r="A3075" s="1">
        <v>43994</v>
      </c>
      <c r="B3075">
        <v>1000008239</v>
      </c>
      <c r="C3075" s="2" t="s">
        <v>15</v>
      </c>
      <c r="D3075">
        <v>1</v>
      </c>
      <c r="E3075">
        <v>8999.98</v>
      </c>
      <c r="F3075" s="2" t="s">
        <v>16</v>
      </c>
      <c r="G3075" s="2" t="s">
        <v>17</v>
      </c>
      <c r="H3075" s="2" t="s">
        <v>18</v>
      </c>
      <c r="I3075" s="2" t="s">
        <v>61</v>
      </c>
      <c r="J3075" s="2" t="s">
        <v>26</v>
      </c>
      <c r="K3075" t="s">
        <v>62</v>
      </c>
      <c r="L3075" t="s">
        <v>28</v>
      </c>
      <c r="M3075">
        <v>8999.98</v>
      </c>
      <c r="N3075">
        <v>2020</v>
      </c>
      <c r="O3075">
        <v>6</v>
      </c>
    </row>
    <row r="3076" spans="1:15" x14ac:dyDescent="0.25">
      <c r="A3076" s="1">
        <v>43994</v>
      </c>
      <c r="B3076">
        <v>1000008239</v>
      </c>
      <c r="C3076" s="2" t="s">
        <v>15</v>
      </c>
      <c r="D3076">
        <v>1</v>
      </c>
      <c r="E3076">
        <v>8999.98</v>
      </c>
      <c r="F3076" s="2" t="s">
        <v>16</v>
      </c>
      <c r="G3076" s="2" t="s">
        <v>17</v>
      </c>
      <c r="H3076" s="2" t="s">
        <v>18</v>
      </c>
      <c r="I3076" s="2" t="s">
        <v>61</v>
      </c>
      <c r="J3076" s="2" t="s">
        <v>26</v>
      </c>
      <c r="K3076" t="s">
        <v>62</v>
      </c>
      <c r="L3076" t="s">
        <v>28</v>
      </c>
      <c r="M3076">
        <v>8999.98</v>
      </c>
      <c r="N3076">
        <v>2020</v>
      </c>
      <c r="O3076">
        <v>6</v>
      </c>
    </row>
    <row r="3077" spans="1:15" x14ac:dyDescent="0.25">
      <c r="A3077" s="1">
        <v>43994</v>
      </c>
      <c r="B3077">
        <v>1000008704</v>
      </c>
      <c r="C3077" s="2" t="s">
        <v>15</v>
      </c>
      <c r="D3077">
        <v>1</v>
      </c>
      <c r="E3077">
        <v>10000.27</v>
      </c>
      <c r="F3077" s="2" t="s">
        <v>16</v>
      </c>
      <c r="G3077" s="2" t="s">
        <v>17</v>
      </c>
      <c r="H3077" s="2" t="s">
        <v>18</v>
      </c>
      <c r="I3077" s="2" t="s">
        <v>61</v>
      </c>
      <c r="J3077" s="2" t="s">
        <v>26</v>
      </c>
      <c r="K3077" t="s">
        <v>62</v>
      </c>
      <c r="L3077" t="s">
        <v>22</v>
      </c>
      <c r="M3077">
        <v>10000.27</v>
      </c>
      <c r="N3077">
        <v>2020</v>
      </c>
      <c r="O3077">
        <v>6</v>
      </c>
    </row>
    <row r="3078" spans="1:15" x14ac:dyDescent="0.25">
      <c r="A3078" s="1">
        <v>43994</v>
      </c>
      <c r="B3078">
        <v>1000008704</v>
      </c>
      <c r="C3078" s="2" t="s">
        <v>15</v>
      </c>
      <c r="D3078">
        <v>1</v>
      </c>
      <c r="E3078">
        <v>10000.27</v>
      </c>
      <c r="F3078" s="2" t="s">
        <v>16</v>
      </c>
      <c r="G3078" s="2" t="s">
        <v>17</v>
      </c>
      <c r="H3078" s="2" t="s">
        <v>18</v>
      </c>
      <c r="I3078" s="2" t="s">
        <v>61</v>
      </c>
      <c r="J3078" s="2" t="s">
        <v>26</v>
      </c>
      <c r="K3078" t="s">
        <v>62</v>
      </c>
      <c r="L3078" t="s">
        <v>22</v>
      </c>
      <c r="M3078">
        <v>10000.27</v>
      </c>
      <c r="N3078">
        <v>2020</v>
      </c>
      <c r="O3078">
        <v>6</v>
      </c>
    </row>
    <row r="3079" spans="1:15" x14ac:dyDescent="0.25">
      <c r="A3079" s="1">
        <v>43994</v>
      </c>
      <c r="B3079">
        <v>1000008957</v>
      </c>
      <c r="C3079" s="2" t="s">
        <v>23</v>
      </c>
      <c r="D3079">
        <v>1</v>
      </c>
      <c r="E3079">
        <v>16999.939999999999</v>
      </c>
      <c r="F3079" s="2" t="s">
        <v>16</v>
      </c>
      <c r="G3079" s="2" t="s">
        <v>24</v>
      </c>
      <c r="H3079" s="2" t="s">
        <v>18</v>
      </c>
      <c r="I3079" s="2" t="s">
        <v>34</v>
      </c>
      <c r="J3079" s="2" t="s">
        <v>20</v>
      </c>
      <c r="K3079" t="s">
        <v>44</v>
      </c>
      <c r="L3079" t="s">
        <v>22</v>
      </c>
      <c r="M3079">
        <v>16999.939999999999</v>
      </c>
      <c r="N3079">
        <v>2020</v>
      </c>
      <c r="O3079">
        <v>6</v>
      </c>
    </row>
    <row r="3080" spans="1:15" x14ac:dyDescent="0.25">
      <c r="A3080" s="1">
        <v>43994</v>
      </c>
      <c r="B3080">
        <v>1000008957</v>
      </c>
      <c r="C3080" s="2" t="s">
        <v>23</v>
      </c>
      <c r="D3080">
        <v>1</v>
      </c>
      <c r="E3080">
        <v>16999.939999999999</v>
      </c>
      <c r="F3080" s="2" t="s">
        <v>16</v>
      </c>
      <c r="G3080" s="2" t="s">
        <v>24</v>
      </c>
      <c r="H3080" s="2" t="s">
        <v>18</v>
      </c>
      <c r="I3080" s="2" t="s">
        <v>34</v>
      </c>
      <c r="J3080" s="2" t="s">
        <v>20</v>
      </c>
      <c r="K3080" t="s">
        <v>44</v>
      </c>
      <c r="L3080" t="s">
        <v>22</v>
      </c>
      <c r="M3080">
        <v>16999.939999999999</v>
      </c>
      <c r="N3080">
        <v>2020</v>
      </c>
      <c r="O3080">
        <v>6</v>
      </c>
    </row>
    <row r="3081" spans="1:15" x14ac:dyDescent="0.25">
      <c r="A3081" s="1">
        <v>43994</v>
      </c>
      <c r="B3081">
        <v>1000010814</v>
      </c>
      <c r="C3081" s="2" t="s">
        <v>15</v>
      </c>
      <c r="D3081">
        <v>1</v>
      </c>
      <c r="E3081">
        <v>10000.26</v>
      </c>
      <c r="F3081" s="2" t="s">
        <v>16</v>
      </c>
      <c r="G3081" s="2" t="s">
        <v>17</v>
      </c>
      <c r="H3081" s="2" t="s">
        <v>18</v>
      </c>
      <c r="I3081" s="2" t="s">
        <v>61</v>
      </c>
      <c r="J3081" s="2" t="s">
        <v>32</v>
      </c>
      <c r="K3081" t="s">
        <v>63</v>
      </c>
      <c r="L3081" t="s">
        <v>22</v>
      </c>
      <c r="M3081">
        <v>10000.26</v>
      </c>
      <c r="N3081">
        <v>2020</v>
      </c>
      <c r="O3081">
        <v>6</v>
      </c>
    </row>
    <row r="3082" spans="1:15" x14ac:dyDescent="0.25">
      <c r="A3082" s="1">
        <v>43994</v>
      </c>
      <c r="B3082">
        <v>1000010814</v>
      </c>
      <c r="C3082" s="2" t="s">
        <v>15</v>
      </c>
      <c r="D3082">
        <v>1</v>
      </c>
      <c r="E3082">
        <v>10000.26</v>
      </c>
      <c r="F3082" s="2" t="s">
        <v>16</v>
      </c>
      <c r="G3082" s="2" t="s">
        <v>17</v>
      </c>
      <c r="H3082" s="2" t="s">
        <v>18</v>
      </c>
      <c r="I3082" s="2" t="s">
        <v>61</v>
      </c>
      <c r="J3082" s="2" t="s">
        <v>32</v>
      </c>
      <c r="K3082" t="s">
        <v>63</v>
      </c>
      <c r="L3082" t="s">
        <v>22</v>
      </c>
      <c r="M3082">
        <v>10000.26</v>
      </c>
      <c r="N3082">
        <v>2020</v>
      </c>
      <c r="O3082">
        <v>6</v>
      </c>
    </row>
    <row r="3083" spans="1:15" x14ac:dyDescent="0.25">
      <c r="A3083" s="1">
        <v>43994</v>
      </c>
      <c r="B3083">
        <v>1000010881</v>
      </c>
      <c r="C3083" s="2" t="s">
        <v>15</v>
      </c>
      <c r="D3083">
        <v>2</v>
      </c>
      <c r="E3083">
        <v>31000.22</v>
      </c>
      <c r="F3083" s="2" t="s">
        <v>16</v>
      </c>
      <c r="G3083" s="2" t="s">
        <v>17</v>
      </c>
      <c r="H3083" s="2" t="s">
        <v>47</v>
      </c>
      <c r="I3083" s="2" t="s">
        <v>48</v>
      </c>
      <c r="J3083" s="2" t="s">
        <v>26</v>
      </c>
      <c r="K3083" t="s">
        <v>50</v>
      </c>
      <c r="L3083" t="s">
        <v>22</v>
      </c>
      <c r="M3083">
        <v>15500.11</v>
      </c>
      <c r="N3083">
        <v>2020</v>
      </c>
      <c r="O3083">
        <v>6</v>
      </c>
    </row>
    <row r="3084" spans="1:15" x14ac:dyDescent="0.25">
      <c r="A3084" s="1">
        <v>43994</v>
      </c>
      <c r="B3084">
        <v>1000010881</v>
      </c>
      <c r="C3084" s="2" t="s">
        <v>15</v>
      </c>
      <c r="D3084">
        <v>2</v>
      </c>
      <c r="E3084">
        <v>31000.22</v>
      </c>
      <c r="F3084" s="2" t="s">
        <v>16</v>
      </c>
      <c r="G3084" s="2" t="s">
        <v>17</v>
      </c>
      <c r="H3084" s="2" t="s">
        <v>47</v>
      </c>
      <c r="I3084" s="2" t="s">
        <v>48</v>
      </c>
      <c r="J3084" s="2" t="s">
        <v>26</v>
      </c>
      <c r="K3084" t="s">
        <v>50</v>
      </c>
      <c r="L3084" t="s">
        <v>22</v>
      </c>
      <c r="M3084">
        <v>15500.11</v>
      </c>
      <c r="N3084">
        <v>2020</v>
      </c>
      <c r="O3084">
        <v>6</v>
      </c>
    </row>
    <row r="3085" spans="1:15" x14ac:dyDescent="0.25">
      <c r="A3085" s="1">
        <v>43994</v>
      </c>
      <c r="B3085">
        <v>1000011697</v>
      </c>
      <c r="C3085" s="2" t="s">
        <v>23</v>
      </c>
      <c r="D3085">
        <v>2</v>
      </c>
      <c r="E3085">
        <v>30000.26</v>
      </c>
      <c r="F3085" s="2" t="s">
        <v>16</v>
      </c>
      <c r="G3085" s="2" t="s">
        <v>24</v>
      </c>
      <c r="H3085" s="2" t="s">
        <v>18</v>
      </c>
      <c r="I3085" s="2" t="s">
        <v>34</v>
      </c>
      <c r="J3085" s="2" t="s">
        <v>20</v>
      </c>
      <c r="K3085" t="s">
        <v>44</v>
      </c>
      <c r="L3085" t="s">
        <v>22</v>
      </c>
      <c r="M3085">
        <v>15000.13</v>
      </c>
      <c r="N3085">
        <v>2020</v>
      </c>
      <c r="O3085">
        <v>6</v>
      </c>
    </row>
    <row r="3086" spans="1:15" x14ac:dyDescent="0.25">
      <c r="A3086" s="1">
        <v>43994</v>
      </c>
      <c r="B3086">
        <v>1000011697</v>
      </c>
      <c r="C3086" s="2" t="s">
        <v>23</v>
      </c>
      <c r="D3086">
        <v>2</v>
      </c>
      <c r="E3086">
        <v>30000.26</v>
      </c>
      <c r="F3086" s="2" t="s">
        <v>16</v>
      </c>
      <c r="G3086" s="2" t="s">
        <v>24</v>
      </c>
      <c r="H3086" s="2" t="s">
        <v>18</v>
      </c>
      <c r="I3086" s="2" t="s">
        <v>34</v>
      </c>
      <c r="J3086" s="2" t="s">
        <v>20</v>
      </c>
      <c r="K3086" t="s">
        <v>44</v>
      </c>
      <c r="L3086" t="s">
        <v>22</v>
      </c>
      <c r="M3086">
        <v>15000.13</v>
      </c>
      <c r="N3086">
        <v>2020</v>
      </c>
      <c r="O3086">
        <v>6</v>
      </c>
    </row>
    <row r="3087" spans="1:15" x14ac:dyDescent="0.25">
      <c r="A3087" s="1">
        <v>43994</v>
      </c>
      <c r="B3087">
        <v>1000011698</v>
      </c>
      <c r="C3087" s="2" t="s">
        <v>15</v>
      </c>
      <c r="D3087">
        <v>2</v>
      </c>
      <c r="E3087">
        <v>25000.62</v>
      </c>
      <c r="F3087" s="2" t="s">
        <v>16</v>
      </c>
      <c r="G3087" s="2" t="s">
        <v>17</v>
      </c>
      <c r="H3087" s="2" t="s">
        <v>18</v>
      </c>
      <c r="I3087" s="2" t="s">
        <v>34</v>
      </c>
      <c r="J3087" s="2" t="s">
        <v>20</v>
      </c>
      <c r="K3087" t="s">
        <v>44</v>
      </c>
      <c r="L3087" t="s">
        <v>22</v>
      </c>
      <c r="M3087">
        <v>12500.31</v>
      </c>
      <c r="N3087">
        <v>2020</v>
      </c>
      <c r="O3087">
        <v>6</v>
      </c>
    </row>
    <row r="3088" spans="1:15" x14ac:dyDescent="0.25">
      <c r="A3088" s="1">
        <v>43994</v>
      </c>
      <c r="B3088">
        <v>1000011698</v>
      </c>
      <c r="C3088" s="2" t="s">
        <v>15</v>
      </c>
      <c r="D3088">
        <v>2</v>
      </c>
      <c r="E3088">
        <v>25000.62</v>
      </c>
      <c r="F3088" s="2" t="s">
        <v>16</v>
      </c>
      <c r="G3088" s="2" t="s">
        <v>17</v>
      </c>
      <c r="H3088" s="2" t="s">
        <v>18</v>
      </c>
      <c r="I3088" s="2" t="s">
        <v>34</v>
      </c>
      <c r="J3088" s="2" t="s">
        <v>20</v>
      </c>
      <c r="K3088" t="s">
        <v>44</v>
      </c>
      <c r="L3088" t="s">
        <v>22</v>
      </c>
      <c r="M3088">
        <v>12500.31</v>
      </c>
      <c r="N3088">
        <v>2020</v>
      </c>
      <c r="O3088">
        <v>6</v>
      </c>
    </row>
    <row r="3089" spans="1:15" x14ac:dyDescent="0.25">
      <c r="A3089" s="1">
        <v>43994</v>
      </c>
      <c r="B3089">
        <v>1000011698</v>
      </c>
      <c r="C3089" s="2" t="s">
        <v>42</v>
      </c>
      <c r="D3089">
        <v>1</v>
      </c>
      <c r="E3089">
        <v>20000.39</v>
      </c>
      <c r="F3089" s="2" t="s">
        <v>16</v>
      </c>
      <c r="G3089" s="2" t="s">
        <v>43</v>
      </c>
      <c r="H3089" s="2" t="s">
        <v>18</v>
      </c>
      <c r="I3089" s="2" t="s">
        <v>34</v>
      </c>
      <c r="J3089" s="2" t="s">
        <v>20</v>
      </c>
      <c r="K3089" t="s">
        <v>44</v>
      </c>
      <c r="L3089" t="s">
        <v>22</v>
      </c>
      <c r="M3089">
        <v>20000.39</v>
      </c>
      <c r="N3089">
        <v>2020</v>
      </c>
      <c r="O3089">
        <v>6</v>
      </c>
    </row>
    <row r="3090" spans="1:15" x14ac:dyDescent="0.25">
      <c r="A3090" s="1">
        <v>43994</v>
      </c>
      <c r="B3090">
        <v>1000011698</v>
      </c>
      <c r="C3090" s="2" t="s">
        <v>42</v>
      </c>
      <c r="D3090">
        <v>1</v>
      </c>
      <c r="E3090">
        <v>20000.39</v>
      </c>
      <c r="F3090" s="2" t="s">
        <v>16</v>
      </c>
      <c r="G3090" s="2" t="s">
        <v>43</v>
      </c>
      <c r="H3090" s="2" t="s">
        <v>18</v>
      </c>
      <c r="I3090" s="2" t="s">
        <v>34</v>
      </c>
      <c r="J3090" s="2" t="s">
        <v>20</v>
      </c>
      <c r="K3090" t="s">
        <v>44</v>
      </c>
      <c r="L3090" t="s">
        <v>22</v>
      </c>
      <c r="M3090">
        <v>20000.39</v>
      </c>
      <c r="N3090">
        <v>2020</v>
      </c>
      <c r="O3090">
        <v>6</v>
      </c>
    </row>
    <row r="3091" spans="1:15" x14ac:dyDescent="0.25">
      <c r="A3091" s="1">
        <v>43994</v>
      </c>
      <c r="B3091">
        <v>1000012096</v>
      </c>
      <c r="C3091" s="2" t="s">
        <v>42</v>
      </c>
      <c r="D3091">
        <v>1</v>
      </c>
      <c r="E3091">
        <v>10000.11</v>
      </c>
      <c r="F3091" s="2" t="s">
        <v>16</v>
      </c>
      <c r="G3091" s="2" t="s">
        <v>43</v>
      </c>
      <c r="H3091" s="2" t="s">
        <v>18</v>
      </c>
      <c r="I3091" s="2" t="s">
        <v>19</v>
      </c>
      <c r="J3091" s="2" t="s">
        <v>26</v>
      </c>
      <c r="K3091" t="s">
        <v>29</v>
      </c>
      <c r="L3091" t="s">
        <v>22</v>
      </c>
      <c r="M3091">
        <v>10000.11</v>
      </c>
      <c r="N3091">
        <v>2020</v>
      </c>
      <c r="O3091">
        <v>6</v>
      </c>
    </row>
    <row r="3092" spans="1:15" x14ac:dyDescent="0.25">
      <c r="A3092" s="1">
        <v>43994</v>
      </c>
      <c r="B3092">
        <v>1000012096</v>
      </c>
      <c r="C3092" s="2" t="s">
        <v>42</v>
      </c>
      <c r="D3092">
        <v>1</v>
      </c>
      <c r="E3092">
        <v>10000.11</v>
      </c>
      <c r="F3092" s="2" t="s">
        <v>16</v>
      </c>
      <c r="G3092" s="2" t="s">
        <v>43</v>
      </c>
      <c r="H3092" s="2" t="s">
        <v>18</v>
      </c>
      <c r="I3092" s="2" t="s">
        <v>19</v>
      </c>
      <c r="J3092" s="2" t="s">
        <v>26</v>
      </c>
      <c r="K3092" t="s">
        <v>29</v>
      </c>
      <c r="L3092" t="s">
        <v>22</v>
      </c>
      <c r="M3092">
        <v>10000.11</v>
      </c>
      <c r="N3092">
        <v>2020</v>
      </c>
      <c r="O3092">
        <v>6</v>
      </c>
    </row>
    <row r="3093" spans="1:15" x14ac:dyDescent="0.25">
      <c r="A3093" s="1">
        <v>43994</v>
      </c>
      <c r="B3093">
        <v>1000012099</v>
      </c>
      <c r="C3093" s="2" t="s">
        <v>23</v>
      </c>
      <c r="D3093">
        <v>2</v>
      </c>
      <c r="E3093">
        <v>40000.32</v>
      </c>
      <c r="F3093" s="2" t="s">
        <v>16</v>
      </c>
      <c r="G3093" s="2" t="s">
        <v>24</v>
      </c>
      <c r="H3093" s="2" t="s">
        <v>18</v>
      </c>
      <c r="I3093" s="2" t="s">
        <v>19</v>
      </c>
      <c r="J3093" s="2" t="s">
        <v>20</v>
      </c>
      <c r="K3093" t="s">
        <v>21</v>
      </c>
      <c r="L3093" t="s">
        <v>22</v>
      </c>
      <c r="M3093">
        <v>20000.16</v>
      </c>
      <c r="N3093">
        <v>2020</v>
      </c>
      <c r="O3093">
        <v>6</v>
      </c>
    </row>
    <row r="3094" spans="1:15" x14ac:dyDescent="0.25">
      <c r="A3094" s="1">
        <v>43994</v>
      </c>
      <c r="B3094">
        <v>1000012099</v>
      </c>
      <c r="C3094" s="2" t="s">
        <v>23</v>
      </c>
      <c r="D3094">
        <v>2</v>
      </c>
      <c r="E3094">
        <v>40000.32</v>
      </c>
      <c r="F3094" s="2" t="s">
        <v>16</v>
      </c>
      <c r="G3094" s="2" t="s">
        <v>24</v>
      </c>
      <c r="H3094" s="2" t="s">
        <v>18</v>
      </c>
      <c r="I3094" s="2" t="s">
        <v>19</v>
      </c>
      <c r="J3094" s="2" t="s">
        <v>20</v>
      </c>
      <c r="K3094" t="s">
        <v>21</v>
      </c>
      <c r="L3094" t="s">
        <v>22</v>
      </c>
      <c r="M3094">
        <v>20000.16</v>
      </c>
      <c r="N3094">
        <v>2020</v>
      </c>
      <c r="O3094">
        <v>6</v>
      </c>
    </row>
    <row r="3095" spans="1:15" x14ac:dyDescent="0.25">
      <c r="A3095" s="1">
        <v>43994</v>
      </c>
      <c r="B3095">
        <v>1000012099</v>
      </c>
      <c r="C3095" s="2" t="s">
        <v>15</v>
      </c>
      <c r="D3095">
        <v>1</v>
      </c>
      <c r="E3095">
        <v>25000.71</v>
      </c>
      <c r="F3095" s="2" t="s">
        <v>16</v>
      </c>
      <c r="G3095" s="2" t="s">
        <v>17</v>
      </c>
      <c r="H3095" s="2" t="s">
        <v>18</v>
      </c>
      <c r="I3095" s="2" t="s">
        <v>19</v>
      </c>
      <c r="J3095" s="2" t="s">
        <v>20</v>
      </c>
      <c r="K3095" t="s">
        <v>21</v>
      </c>
      <c r="L3095" t="s">
        <v>22</v>
      </c>
      <c r="M3095">
        <v>25000.71</v>
      </c>
      <c r="N3095">
        <v>2020</v>
      </c>
      <c r="O3095">
        <v>6</v>
      </c>
    </row>
    <row r="3096" spans="1:15" x14ac:dyDescent="0.25">
      <c r="A3096" s="1">
        <v>43994</v>
      </c>
      <c r="B3096">
        <v>1000012099</v>
      </c>
      <c r="C3096" s="2" t="s">
        <v>15</v>
      </c>
      <c r="D3096">
        <v>1</v>
      </c>
      <c r="E3096">
        <v>25000.71</v>
      </c>
      <c r="F3096" s="2" t="s">
        <v>16</v>
      </c>
      <c r="G3096" s="2" t="s">
        <v>17</v>
      </c>
      <c r="H3096" s="2" t="s">
        <v>18</v>
      </c>
      <c r="I3096" s="2" t="s">
        <v>19</v>
      </c>
      <c r="J3096" s="2" t="s">
        <v>20</v>
      </c>
      <c r="K3096" t="s">
        <v>21</v>
      </c>
      <c r="L3096" t="s">
        <v>22</v>
      </c>
      <c r="M3096">
        <v>25000.71</v>
      </c>
      <c r="N3096">
        <v>2020</v>
      </c>
      <c r="O3096">
        <v>6</v>
      </c>
    </row>
    <row r="3097" spans="1:15" x14ac:dyDescent="0.25">
      <c r="A3097" s="1">
        <v>43994</v>
      </c>
      <c r="B3097">
        <v>1000012112</v>
      </c>
      <c r="C3097" s="2" t="s">
        <v>23</v>
      </c>
      <c r="D3097">
        <v>1</v>
      </c>
      <c r="E3097">
        <v>13000</v>
      </c>
      <c r="F3097" s="2" t="s">
        <v>16</v>
      </c>
      <c r="G3097" s="2" t="s">
        <v>24</v>
      </c>
      <c r="H3097" s="2" t="s">
        <v>18</v>
      </c>
      <c r="I3097" s="2" t="s">
        <v>19</v>
      </c>
      <c r="J3097" s="2" t="s">
        <v>36</v>
      </c>
      <c r="K3097" t="s">
        <v>64</v>
      </c>
      <c r="L3097" t="s">
        <v>28</v>
      </c>
      <c r="M3097">
        <v>13000</v>
      </c>
      <c r="N3097">
        <v>2020</v>
      </c>
      <c r="O3097">
        <v>6</v>
      </c>
    </row>
    <row r="3098" spans="1:15" x14ac:dyDescent="0.25">
      <c r="A3098" s="1">
        <v>43994</v>
      </c>
      <c r="B3098">
        <v>1000012112</v>
      </c>
      <c r="C3098" s="2" t="s">
        <v>23</v>
      </c>
      <c r="D3098">
        <v>1</v>
      </c>
      <c r="E3098">
        <v>13000</v>
      </c>
      <c r="F3098" s="2" t="s">
        <v>16</v>
      </c>
      <c r="G3098" s="2" t="s">
        <v>24</v>
      </c>
      <c r="H3098" s="2" t="s">
        <v>18</v>
      </c>
      <c r="I3098" s="2" t="s">
        <v>19</v>
      </c>
      <c r="J3098" s="2" t="s">
        <v>36</v>
      </c>
      <c r="K3098" t="s">
        <v>64</v>
      </c>
      <c r="L3098" t="s">
        <v>28</v>
      </c>
      <c r="M3098">
        <v>13000</v>
      </c>
      <c r="N3098">
        <v>2020</v>
      </c>
      <c r="O3098">
        <v>6</v>
      </c>
    </row>
    <row r="3099" spans="1:15" x14ac:dyDescent="0.25">
      <c r="A3099" s="1">
        <v>43994</v>
      </c>
      <c r="B3099">
        <v>1000012124</v>
      </c>
      <c r="C3099" s="2" t="s">
        <v>42</v>
      </c>
      <c r="D3099">
        <v>1</v>
      </c>
      <c r="E3099">
        <v>17000.03</v>
      </c>
      <c r="F3099" s="2" t="s">
        <v>16</v>
      </c>
      <c r="G3099" s="2" t="s">
        <v>43</v>
      </c>
      <c r="H3099" s="2" t="s">
        <v>18</v>
      </c>
      <c r="I3099" s="2" t="s">
        <v>19</v>
      </c>
      <c r="J3099" s="2" t="s">
        <v>26</v>
      </c>
      <c r="K3099" t="s">
        <v>29</v>
      </c>
      <c r="L3099" t="s">
        <v>22</v>
      </c>
      <c r="M3099">
        <v>17000.03</v>
      </c>
      <c r="N3099">
        <v>2020</v>
      </c>
      <c r="O3099">
        <v>6</v>
      </c>
    </row>
    <row r="3100" spans="1:15" x14ac:dyDescent="0.25">
      <c r="A3100" s="1">
        <v>43994</v>
      </c>
      <c r="B3100">
        <v>1000012124</v>
      </c>
      <c r="C3100" s="2" t="s">
        <v>42</v>
      </c>
      <c r="D3100">
        <v>1</v>
      </c>
      <c r="E3100">
        <v>17000.03</v>
      </c>
      <c r="F3100" s="2" t="s">
        <v>16</v>
      </c>
      <c r="G3100" s="2" t="s">
        <v>43</v>
      </c>
      <c r="H3100" s="2" t="s">
        <v>18</v>
      </c>
      <c r="I3100" s="2" t="s">
        <v>19</v>
      </c>
      <c r="J3100" s="2" t="s">
        <v>26</v>
      </c>
      <c r="K3100" t="s">
        <v>29</v>
      </c>
      <c r="L3100" t="s">
        <v>22</v>
      </c>
      <c r="M3100">
        <v>17000.03</v>
      </c>
      <c r="N3100">
        <v>2020</v>
      </c>
      <c r="O3100">
        <v>6</v>
      </c>
    </row>
    <row r="3101" spans="1:15" x14ac:dyDescent="0.25">
      <c r="A3101" s="1">
        <v>43994</v>
      </c>
      <c r="B3101">
        <v>1000012234</v>
      </c>
      <c r="C3101" s="2" t="s">
        <v>42</v>
      </c>
      <c r="D3101">
        <v>1</v>
      </c>
      <c r="E3101">
        <v>17000.48</v>
      </c>
      <c r="F3101" s="2" t="s">
        <v>16</v>
      </c>
      <c r="G3101" s="2" t="s">
        <v>43</v>
      </c>
      <c r="H3101" s="2" t="s">
        <v>18</v>
      </c>
      <c r="I3101" s="2" t="s">
        <v>25</v>
      </c>
      <c r="J3101" s="2" t="s">
        <v>26</v>
      </c>
      <c r="K3101" t="s">
        <v>27</v>
      </c>
      <c r="L3101" t="s">
        <v>22</v>
      </c>
      <c r="M3101">
        <v>17000.48</v>
      </c>
      <c r="N3101">
        <v>2020</v>
      </c>
      <c r="O3101">
        <v>6</v>
      </c>
    </row>
    <row r="3102" spans="1:15" x14ac:dyDescent="0.25">
      <c r="A3102" s="1">
        <v>43994</v>
      </c>
      <c r="B3102">
        <v>1000012234</v>
      </c>
      <c r="C3102" s="2" t="s">
        <v>42</v>
      </c>
      <c r="D3102">
        <v>1</v>
      </c>
      <c r="E3102">
        <v>17000.48</v>
      </c>
      <c r="F3102" s="2" t="s">
        <v>16</v>
      </c>
      <c r="G3102" s="2" t="s">
        <v>43</v>
      </c>
      <c r="H3102" s="2" t="s">
        <v>18</v>
      </c>
      <c r="I3102" s="2" t="s">
        <v>25</v>
      </c>
      <c r="J3102" s="2" t="s">
        <v>26</v>
      </c>
      <c r="K3102" t="s">
        <v>27</v>
      </c>
      <c r="L3102" t="s">
        <v>22</v>
      </c>
      <c r="M3102">
        <v>17000.48</v>
      </c>
      <c r="N3102">
        <v>2020</v>
      </c>
      <c r="O3102">
        <v>6</v>
      </c>
    </row>
    <row r="3103" spans="1:15" x14ac:dyDescent="0.25">
      <c r="A3103" s="1">
        <v>43994</v>
      </c>
      <c r="B3103">
        <v>1000012313</v>
      </c>
      <c r="C3103" s="2" t="s">
        <v>23</v>
      </c>
      <c r="D3103">
        <v>1</v>
      </c>
      <c r="E3103">
        <v>2000.32</v>
      </c>
      <c r="F3103" s="2" t="s">
        <v>16</v>
      </c>
      <c r="G3103" s="2" t="s">
        <v>24</v>
      </c>
      <c r="H3103" s="2" t="s">
        <v>47</v>
      </c>
      <c r="I3103" s="2" t="s">
        <v>65</v>
      </c>
      <c r="J3103" s="2" t="s">
        <v>26</v>
      </c>
      <c r="K3103" t="s">
        <v>66</v>
      </c>
      <c r="L3103" t="s">
        <v>22</v>
      </c>
      <c r="M3103">
        <v>2000.32</v>
      </c>
      <c r="N3103">
        <v>2020</v>
      </c>
      <c r="O3103">
        <v>6</v>
      </c>
    </row>
    <row r="3104" spans="1:15" x14ac:dyDescent="0.25">
      <c r="A3104" s="1">
        <v>43994</v>
      </c>
      <c r="B3104">
        <v>1000012313</v>
      </c>
      <c r="C3104" s="2" t="s">
        <v>23</v>
      </c>
      <c r="D3104">
        <v>1</v>
      </c>
      <c r="E3104">
        <v>2000.32</v>
      </c>
      <c r="F3104" s="2" t="s">
        <v>16</v>
      </c>
      <c r="G3104" s="2" t="s">
        <v>24</v>
      </c>
      <c r="H3104" s="2" t="s">
        <v>47</v>
      </c>
      <c r="I3104" s="2" t="s">
        <v>65</v>
      </c>
      <c r="J3104" s="2" t="s">
        <v>26</v>
      </c>
      <c r="K3104" t="s">
        <v>66</v>
      </c>
      <c r="L3104" t="s">
        <v>22</v>
      </c>
      <c r="M3104">
        <v>2000.32</v>
      </c>
      <c r="N3104">
        <v>2020</v>
      </c>
      <c r="O3104">
        <v>6</v>
      </c>
    </row>
    <row r="3105" spans="1:15" x14ac:dyDescent="0.25">
      <c r="A3105" s="1">
        <v>43994</v>
      </c>
      <c r="B3105">
        <v>1000012446</v>
      </c>
      <c r="C3105" s="2" t="s">
        <v>15</v>
      </c>
      <c r="D3105">
        <v>2</v>
      </c>
      <c r="E3105">
        <v>19000.3</v>
      </c>
      <c r="F3105" s="2" t="s">
        <v>16</v>
      </c>
      <c r="G3105" s="2" t="s">
        <v>17</v>
      </c>
      <c r="H3105" s="2" t="s">
        <v>30</v>
      </c>
      <c r="I3105" s="2" t="s">
        <v>31</v>
      </c>
      <c r="J3105" s="2" t="s">
        <v>36</v>
      </c>
      <c r="K3105" t="s">
        <v>52</v>
      </c>
      <c r="L3105" t="s">
        <v>22</v>
      </c>
      <c r="M3105">
        <v>9500.15</v>
      </c>
      <c r="N3105">
        <v>2020</v>
      </c>
      <c r="O3105">
        <v>6</v>
      </c>
    </row>
    <row r="3106" spans="1:15" x14ac:dyDescent="0.25">
      <c r="A3106" s="1">
        <v>43994</v>
      </c>
      <c r="B3106">
        <v>1000012446</v>
      </c>
      <c r="C3106" s="2" t="s">
        <v>15</v>
      </c>
      <c r="D3106">
        <v>2</v>
      </c>
      <c r="E3106">
        <v>19000.3</v>
      </c>
      <c r="F3106" s="2" t="s">
        <v>16</v>
      </c>
      <c r="G3106" s="2" t="s">
        <v>17</v>
      </c>
      <c r="H3106" s="2" t="s">
        <v>30</v>
      </c>
      <c r="I3106" s="2" t="s">
        <v>31</v>
      </c>
      <c r="J3106" s="2" t="s">
        <v>36</v>
      </c>
      <c r="K3106" t="s">
        <v>52</v>
      </c>
      <c r="L3106" t="s">
        <v>22</v>
      </c>
      <c r="M3106">
        <v>9500.15</v>
      </c>
      <c r="N3106">
        <v>2020</v>
      </c>
      <c r="O3106">
        <v>6</v>
      </c>
    </row>
    <row r="3107" spans="1:15" x14ac:dyDescent="0.25">
      <c r="A3107" s="1">
        <v>43994</v>
      </c>
      <c r="B3107">
        <v>1000012675</v>
      </c>
      <c r="C3107" s="2" t="s">
        <v>15</v>
      </c>
      <c r="D3107">
        <v>2</v>
      </c>
      <c r="E3107">
        <v>22000.52</v>
      </c>
      <c r="F3107" s="2" t="s">
        <v>16</v>
      </c>
      <c r="G3107" s="2" t="s">
        <v>17</v>
      </c>
      <c r="H3107" s="2" t="s">
        <v>18</v>
      </c>
      <c r="I3107" s="2" t="s">
        <v>34</v>
      </c>
      <c r="J3107" s="2" t="s">
        <v>26</v>
      </c>
      <c r="K3107" t="s">
        <v>35</v>
      </c>
      <c r="L3107" t="s">
        <v>22</v>
      </c>
      <c r="M3107">
        <v>11000.26</v>
      </c>
      <c r="N3107">
        <v>2020</v>
      </c>
      <c r="O3107">
        <v>6</v>
      </c>
    </row>
    <row r="3108" spans="1:15" x14ac:dyDescent="0.25">
      <c r="A3108" s="1">
        <v>43994</v>
      </c>
      <c r="B3108">
        <v>1000012675</v>
      </c>
      <c r="C3108" s="2" t="s">
        <v>15</v>
      </c>
      <c r="D3108">
        <v>2</v>
      </c>
      <c r="E3108">
        <v>22000.52</v>
      </c>
      <c r="F3108" s="2" t="s">
        <v>16</v>
      </c>
      <c r="G3108" s="2" t="s">
        <v>17</v>
      </c>
      <c r="H3108" s="2" t="s">
        <v>18</v>
      </c>
      <c r="I3108" s="2" t="s">
        <v>34</v>
      </c>
      <c r="J3108" s="2" t="s">
        <v>26</v>
      </c>
      <c r="K3108" t="s">
        <v>35</v>
      </c>
      <c r="L3108" t="s">
        <v>22</v>
      </c>
      <c r="M3108">
        <v>11000.26</v>
      </c>
      <c r="N3108">
        <v>2020</v>
      </c>
      <c r="O3108">
        <v>6</v>
      </c>
    </row>
    <row r="3109" spans="1:15" x14ac:dyDescent="0.25">
      <c r="A3109" s="1">
        <v>43994</v>
      </c>
      <c r="B3109">
        <v>1000013526</v>
      </c>
      <c r="C3109" s="2" t="s">
        <v>15</v>
      </c>
      <c r="D3109">
        <v>1</v>
      </c>
      <c r="E3109">
        <v>13000.36</v>
      </c>
      <c r="F3109" s="2" t="s">
        <v>16</v>
      </c>
      <c r="G3109" s="2" t="s">
        <v>17</v>
      </c>
      <c r="H3109" s="2" t="s">
        <v>47</v>
      </c>
      <c r="I3109" s="2" t="s">
        <v>65</v>
      </c>
      <c r="J3109" s="2" t="s">
        <v>26</v>
      </c>
      <c r="K3109" t="s">
        <v>66</v>
      </c>
      <c r="L3109" t="s">
        <v>22</v>
      </c>
      <c r="M3109">
        <v>13000.36</v>
      </c>
      <c r="N3109">
        <v>2020</v>
      </c>
      <c r="O3109">
        <v>6</v>
      </c>
    </row>
    <row r="3110" spans="1:15" x14ac:dyDescent="0.25">
      <c r="A3110" s="1">
        <v>43994</v>
      </c>
      <c r="B3110">
        <v>1000013526</v>
      </c>
      <c r="C3110" s="2" t="s">
        <v>15</v>
      </c>
      <c r="D3110">
        <v>1</v>
      </c>
      <c r="E3110">
        <v>13000.36</v>
      </c>
      <c r="F3110" s="2" t="s">
        <v>16</v>
      </c>
      <c r="G3110" s="2" t="s">
        <v>17</v>
      </c>
      <c r="H3110" s="2" t="s">
        <v>47</v>
      </c>
      <c r="I3110" s="2" t="s">
        <v>65</v>
      </c>
      <c r="J3110" s="2" t="s">
        <v>26</v>
      </c>
      <c r="K3110" t="s">
        <v>66</v>
      </c>
      <c r="L3110" t="s">
        <v>22</v>
      </c>
      <c r="M3110">
        <v>13000.36</v>
      </c>
      <c r="N3110">
        <v>2020</v>
      </c>
      <c r="O3110">
        <v>6</v>
      </c>
    </row>
    <row r="3111" spans="1:15" x14ac:dyDescent="0.25">
      <c r="A3111" s="1">
        <v>43994</v>
      </c>
      <c r="B3111">
        <v>1000014037</v>
      </c>
      <c r="C3111" s="2" t="s">
        <v>23</v>
      </c>
      <c r="D3111">
        <v>1</v>
      </c>
      <c r="E3111">
        <v>500.52</v>
      </c>
      <c r="F3111" s="2" t="s">
        <v>16</v>
      </c>
      <c r="G3111" s="2" t="s">
        <v>24</v>
      </c>
      <c r="H3111" s="2" t="s">
        <v>18</v>
      </c>
      <c r="I3111" s="2" t="s">
        <v>25</v>
      </c>
      <c r="J3111" s="2" t="s">
        <v>36</v>
      </c>
      <c r="K3111" t="s">
        <v>37</v>
      </c>
      <c r="L3111" t="s">
        <v>22</v>
      </c>
      <c r="M3111">
        <v>500.52</v>
      </c>
      <c r="N3111">
        <v>2020</v>
      </c>
      <c r="O3111">
        <v>6</v>
      </c>
    </row>
    <row r="3112" spans="1:15" x14ac:dyDescent="0.25">
      <c r="A3112" s="1">
        <v>43994</v>
      </c>
      <c r="B3112">
        <v>1000014037</v>
      </c>
      <c r="C3112" s="2" t="s">
        <v>23</v>
      </c>
      <c r="D3112">
        <v>1</v>
      </c>
      <c r="E3112">
        <v>500.52</v>
      </c>
      <c r="F3112" s="2" t="s">
        <v>16</v>
      </c>
      <c r="G3112" s="2" t="s">
        <v>24</v>
      </c>
      <c r="H3112" s="2" t="s">
        <v>18</v>
      </c>
      <c r="I3112" s="2" t="s">
        <v>25</v>
      </c>
      <c r="J3112" s="2" t="s">
        <v>36</v>
      </c>
      <c r="K3112" t="s">
        <v>37</v>
      </c>
      <c r="L3112" t="s">
        <v>22</v>
      </c>
      <c r="M3112">
        <v>500.52</v>
      </c>
      <c r="N3112">
        <v>2020</v>
      </c>
      <c r="O3112">
        <v>6</v>
      </c>
    </row>
    <row r="3113" spans="1:15" x14ac:dyDescent="0.25">
      <c r="A3113" s="1">
        <v>43994</v>
      </c>
      <c r="B3113">
        <v>1000014037</v>
      </c>
      <c r="C3113" s="2" t="s">
        <v>15</v>
      </c>
      <c r="D3113">
        <v>1</v>
      </c>
      <c r="E3113">
        <v>8000.69</v>
      </c>
      <c r="F3113" s="2" t="s">
        <v>16</v>
      </c>
      <c r="G3113" s="2" t="s">
        <v>17</v>
      </c>
      <c r="H3113" s="2" t="s">
        <v>18</v>
      </c>
      <c r="I3113" s="2" t="s">
        <v>25</v>
      </c>
      <c r="J3113" s="2" t="s">
        <v>36</v>
      </c>
      <c r="K3113" t="s">
        <v>37</v>
      </c>
      <c r="L3113" t="s">
        <v>22</v>
      </c>
      <c r="M3113">
        <v>8000.69</v>
      </c>
      <c r="N3113">
        <v>2020</v>
      </c>
      <c r="O3113">
        <v>6</v>
      </c>
    </row>
    <row r="3114" spans="1:15" x14ac:dyDescent="0.25">
      <c r="A3114" s="1">
        <v>43994</v>
      </c>
      <c r="B3114">
        <v>1000014037</v>
      </c>
      <c r="C3114" s="2" t="s">
        <v>15</v>
      </c>
      <c r="D3114">
        <v>1</v>
      </c>
      <c r="E3114">
        <v>8000.69</v>
      </c>
      <c r="F3114" s="2" t="s">
        <v>16</v>
      </c>
      <c r="G3114" s="2" t="s">
        <v>17</v>
      </c>
      <c r="H3114" s="2" t="s">
        <v>18</v>
      </c>
      <c r="I3114" s="2" t="s">
        <v>25</v>
      </c>
      <c r="J3114" s="2" t="s">
        <v>36</v>
      </c>
      <c r="K3114" t="s">
        <v>37</v>
      </c>
      <c r="L3114" t="s">
        <v>22</v>
      </c>
      <c r="M3114">
        <v>8000.69</v>
      </c>
      <c r="N3114">
        <v>2020</v>
      </c>
      <c r="O3114">
        <v>6</v>
      </c>
    </row>
    <row r="3115" spans="1:15" x14ac:dyDescent="0.25">
      <c r="A3115" s="1">
        <v>43994</v>
      </c>
      <c r="B3115">
        <v>1000014273</v>
      </c>
      <c r="C3115" s="2" t="s">
        <v>23</v>
      </c>
      <c r="D3115">
        <v>2</v>
      </c>
      <c r="E3115">
        <v>21000.260000000002</v>
      </c>
      <c r="F3115" s="2" t="s">
        <v>16</v>
      </c>
      <c r="G3115" s="2" t="s">
        <v>24</v>
      </c>
      <c r="H3115" s="2" t="s">
        <v>18</v>
      </c>
      <c r="I3115" s="2" t="s">
        <v>19</v>
      </c>
      <c r="J3115" s="2" t="s">
        <v>20</v>
      </c>
      <c r="K3115" t="s">
        <v>21</v>
      </c>
      <c r="L3115" t="s">
        <v>22</v>
      </c>
      <c r="M3115">
        <v>10500.13</v>
      </c>
      <c r="N3115">
        <v>2020</v>
      </c>
      <c r="O3115">
        <v>6</v>
      </c>
    </row>
    <row r="3116" spans="1:15" x14ac:dyDescent="0.25">
      <c r="A3116" s="1">
        <v>43994</v>
      </c>
      <c r="B3116">
        <v>1000014273</v>
      </c>
      <c r="C3116" s="2" t="s">
        <v>23</v>
      </c>
      <c r="D3116">
        <v>2</v>
      </c>
      <c r="E3116">
        <v>21000.260000000002</v>
      </c>
      <c r="F3116" s="2" t="s">
        <v>16</v>
      </c>
      <c r="G3116" s="2" t="s">
        <v>24</v>
      </c>
      <c r="H3116" s="2" t="s">
        <v>18</v>
      </c>
      <c r="I3116" s="2" t="s">
        <v>19</v>
      </c>
      <c r="J3116" s="2" t="s">
        <v>20</v>
      </c>
      <c r="K3116" t="s">
        <v>21</v>
      </c>
      <c r="L3116" t="s">
        <v>22</v>
      </c>
      <c r="M3116">
        <v>10500.13</v>
      </c>
      <c r="N3116">
        <v>2020</v>
      </c>
      <c r="O3116">
        <v>6</v>
      </c>
    </row>
    <row r="3117" spans="1:15" x14ac:dyDescent="0.25">
      <c r="A3117" s="1">
        <v>43994</v>
      </c>
      <c r="B3117">
        <v>1000014273</v>
      </c>
      <c r="C3117" s="2" t="s">
        <v>15</v>
      </c>
      <c r="D3117">
        <v>2</v>
      </c>
      <c r="E3117">
        <v>20999.980000000003</v>
      </c>
      <c r="F3117" s="2" t="s">
        <v>16</v>
      </c>
      <c r="G3117" s="2" t="s">
        <v>17</v>
      </c>
      <c r="H3117" s="2" t="s">
        <v>18</v>
      </c>
      <c r="I3117" s="2" t="s">
        <v>19</v>
      </c>
      <c r="J3117" s="2" t="s">
        <v>20</v>
      </c>
      <c r="K3117" t="s">
        <v>21</v>
      </c>
      <c r="L3117" t="s">
        <v>22</v>
      </c>
      <c r="M3117">
        <v>10499.99</v>
      </c>
      <c r="N3117">
        <v>2020</v>
      </c>
      <c r="O3117">
        <v>6</v>
      </c>
    </row>
    <row r="3118" spans="1:15" x14ac:dyDescent="0.25">
      <c r="A3118" s="1">
        <v>43994</v>
      </c>
      <c r="B3118">
        <v>1000014273</v>
      </c>
      <c r="C3118" s="2" t="s">
        <v>15</v>
      </c>
      <c r="D3118">
        <v>2</v>
      </c>
      <c r="E3118">
        <v>20999.980000000003</v>
      </c>
      <c r="F3118" s="2" t="s">
        <v>16</v>
      </c>
      <c r="G3118" s="2" t="s">
        <v>17</v>
      </c>
      <c r="H3118" s="2" t="s">
        <v>18</v>
      </c>
      <c r="I3118" s="2" t="s">
        <v>19</v>
      </c>
      <c r="J3118" s="2" t="s">
        <v>20</v>
      </c>
      <c r="K3118" t="s">
        <v>21</v>
      </c>
      <c r="L3118" t="s">
        <v>22</v>
      </c>
      <c r="M3118">
        <v>10499.99</v>
      </c>
      <c r="N3118">
        <v>2020</v>
      </c>
      <c r="O3118">
        <v>6</v>
      </c>
    </row>
    <row r="3119" spans="1:15" x14ac:dyDescent="0.25">
      <c r="A3119" s="1">
        <v>43994</v>
      </c>
      <c r="B3119">
        <v>1000014291</v>
      </c>
      <c r="C3119" s="2" t="s">
        <v>15</v>
      </c>
      <c r="D3119">
        <v>4</v>
      </c>
      <c r="E3119">
        <v>54001.88</v>
      </c>
      <c r="F3119" s="2" t="s">
        <v>16</v>
      </c>
      <c r="G3119" s="2" t="s">
        <v>17</v>
      </c>
      <c r="H3119" s="2" t="s">
        <v>47</v>
      </c>
      <c r="I3119" s="2" t="s">
        <v>48</v>
      </c>
      <c r="J3119" s="2" t="s">
        <v>20</v>
      </c>
      <c r="K3119" t="s">
        <v>67</v>
      </c>
      <c r="L3119" t="s">
        <v>28</v>
      </c>
      <c r="M3119">
        <v>13500.47</v>
      </c>
      <c r="N3119">
        <v>2020</v>
      </c>
      <c r="O3119">
        <v>6</v>
      </c>
    </row>
    <row r="3120" spans="1:15" x14ac:dyDescent="0.25">
      <c r="A3120" s="1">
        <v>43994</v>
      </c>
      <c r="B3120">
        <v>1000014291</v>
      </c>
      <c r="C3120" s="2" t="s">
        <v>15</v>
      </c>
      <c r="D3120">
        <v>4</v>
      </c>
      <c r="E3120">
        <v>54001.88</v>
      </c>
      <c r="F3120" s="2" t="s">
        <v>16</v>
      </c>
      <c r="G3120" s="2" t="s">
        <v>17</v>
      </c>
      <c r="H3120" s="2" t="s">
        <v>47</v>
      </c>
      <c r="I3120" s="2" t="s">
        <v>48</v>
      </c>
      <c r="J3120" s="2" t="s">
        <v>20</v>
      </c>
      <c r="K3120" t="s">
        <v>67</v>
      </c>
      <c r="L3120" t="s">
        <v>28</v>
      </c>
      <c r="M3120">
        <v>13500.47</v>
      </c>
      <c r="N3120">
        <v>2020</v>
      </c>
      <c r="O3120">
        <v>6</v>
      </c>
    </row>
    <row r="3121" spans="1:15" x14ac:dyDescent="0.25">
      <c r="A3121" s="1">
        <v>43994</v>
      </c>
      <c r="B3121">
        <v>1000014530</v>
      </c>
      <c r="C3121" s="2" t="s">
        <v>15</v>
      </c>
      <c r="D3121">
        <v>1</v>
      </c>
      <c r="E3121">
        <v>11000.71</v>
      </c>
      <c r="F3121" s="2" t="s">
        <v>16</v>
      </c>
      <c r="G3121" s="2" t="s">
        <v>17</v>
      </c>
      <c r="H3121" s="2" t="s">
        <v>47</v>
      </c>
      <c r="I3121" s="2" t="s">
        <v>65</v>
      </c>
      <c r="J3121" s="2" t="s">
        <v>26</v>
      </c>
      <c r="K3121" t="s">
        <v>66</v>
      </c>
      <c r="L3121" t="s">
        <v>22</v>
      </c>
      <c r="M3121">
        <v>11000.71</v>
      </c>
      <c r="N3121">
        <v>2020</v>
      </c>
      <c r="O3121">
        <v>6</v>
      </c>
    </row>
    <row r="3122" spans="1:15" x14ac:dyDescent="0.25">
      <c r="A3122" s="1">
        <v>43994</v>
      </c>
      <c r="B3122">
        <v>1000014530</v>
      </c>
      <c r="C3122" s="2" t="s">
        <v>15</v>
      </c>
      <c r="D3122">
        <v>1</v>
      </c>
      <c r="E3122">
        <v>11000.71</v>
      </c>
      <c r="F3122" s="2" t="s">
        <v>16</v>
      </c>
      <c r="G3122" s="2" t="s">
        <v>17</v>
      </c>
      <c r="H3122" s="2" t="s">
        <v>47</v>
      </c>
      <c r="I3122" s="2" t="s">
        <v>65</v>
      </c>
      <c r="J3122" s="2" t="s">
        <v>26</v>
      </c>
      <c r="K3122" t="s">
        <v>66</v>
      </c>
      <c r="L3122" t="s">
        <v>22</v>
      </c>
      <c r="M3122">
        <v>11000.71</v>
      </c>
      <c r="N3122">
        <v>2020</v>
      </c>
      <c r="O3122">
        <v>6</v>
      </c>
    </row>
    <row r="3123" spans="1:15" x14ac:dyDescent="0.25">
      <c r="A3123" s="1">
        <v>43995</v>
      </c>
      <c r="B3123">
        <v>1000000028</v>
      </c>
      <c r="C3123" s="2" t="s">
        <v>15</v>
      </c>
      <c r="D3123">
        <v>1</v>
      </c>
      <c r="E3123">
        <v>8000.71</v>
      </c>
      <c r="F3123" s="2" t="s">
        <v>16</v>
      </c>
      <c r="G3123" s="2" t="s">
        <v>17</v>
      </c>
      <c r="H3123" s="2" t="s">
        <v>18</v>
      </c>
      <c r="I3123" s="2" t="s">
        <v>19</v>
      </c>
      <c r="J3123" s="2" t="s">
        <v>20</v>
      </c>
      <c r="K3123" t="s">
        <v>21</v>
      </c>
      <c r="L3123" t="s">
        <v>22</v>
      </c>
      <c r="M3123">
        <v>8000.71</v>
      </c>
      <c r="N3123">
        <v>2020</v>
      </c>
      <c r="O3123">
        <v>6</v>
      </c>
    </row>
    <row r="3124" spans="1:15" x14ac:dyDescent="0.25">
      <c r="A3124" s="1">
        <v>43995</v>
      </c>
      <c r="B3124">
        <v>1000000028</v>
      </c>
      <c r="C3124" s="2" t="s">
        <v>15</v>
      </c>
      <c r="D3124">
        <v>1</v>
      </c>
      <c r="E3124">
        <v>8000.71</v>
      </c>
      <c r="F3124" s="2" t="s">
        <v>16</v>
      </c>
      <c r="G3124" s="2" t="s">
        <v>17</v>
      </c>
      <c r="H3124" s="2" t="s">
        <v>18</v>
      </c>
      <c r="I3124" s="2" t="s">
        <v>19</v>
      </c>
      <c r="J3124" s="2" t="s">
        <v>20</v>
      </c>
      <c r="K3124" t="s">
        <v>21</v>
      </c>
      <c r="L3124" t="s">
        <v>22</v>
      </c>
      <c r="M3124">
        <v>8000.71</v>
      </c>
      <c r="N3124">
        <v>2020</v>
      </c>
      <c r="O3124">
        <v>6</v>
      </c>
    </row>
    <row r="3125" spans="1:15" x14ac:dyDescent="0.25">
      <c r="A3125" s="1">
        <v>43995</v>
      </c>
      <c r="B3125">
        <v>1000000029</v>
      </c>
      <c r="C3125" s="2" t="s">
        <v>23</v>
      </c>
      <c r="D3125">
        <v>1</v>
      </c>
      <c r="E3125">
        <v>1613.05</v>
      </c>
      <c r="F3125" s="2" t="s">
        <v>16</v>
      </c>
      <c r="G3125" s="2" t="s">
        <v>24</v>
      </c>
      <c r="H3125" s="2" t="s">
        <v>18</v>
      </c>
      <c r="I3125" s="2" t="s">
        <v>19</v>
      </c>
      <c r="J3125" s="2" t="s">
        <v>20</v>
      </c>
      <c r="K3125" t="s">
        <v>21</v>
      </c>
      <c r="L3125" t="s">
        <v>22</v>
      </c>
      <c r="M3125">
        <v>1613.05</v>
      </c>
      <c r="N3125">
        <v>2020</v>
      </c>
      <c r="O3125">
        <v>6</v>
      </c>
    </row>
    <row r="3126" spans="1:15" x14ac:dyDescent="0.25">
      <c r="A3126" s="1">
        <v>43995</v>
      </c>
      <c r="B3126">
        <v>1000000029</v>
      </c>
      <c r="C3126" s="2" t="s">
        <v>23</v>
      </c>
      <c r="D3126">
        <v>1</v>
      </c>
      <c r="E3126">
        <v>1613.05</v>
      </c>
      <c r="F3126" s="2" t="s">
        <v>16</v>
      </c>
      <c r="G3126" s="2" t="s">
        <v>24</v>
      </c>
      <c r="H3126" s="2" t="s">
        <v>18</v>
      </c>
      <c r="I3126" s="2" t="s">
        <v>19</v>
      </c>
      <c r="J3126" s="2" t="s">
        <v>20</v>
      </c>
      <c r="K3126" t="s">
        <v>21</v>
      </c>
      <c r="L3126" t="s">
        <v>22</v>
      </c>
      <c r="M3126">
        <v>1613.05</v>
      </c>
      <c r="N3126">
        <v>2020</v>
      </c>
      <c r="O3126">
        <v>6</v>
      </c>
    </row>
    <row r="3127" spans="1:15" x14ac:dyDescent="0.25">
      <c r="A3127" s="1">
        <v>43995</v>
      </c>
      <c r="B3127">
        <v>1000000029</v>
      </c>
      <c r="C3127" s="2" t="s">
        <v>15</v>
      </c>
      <c r="D3127">
        <v>2</v>
      </c>
      <c r="E3127">
        <v>14500.8</v>
      </c>
      <c r="F3127" s="2" t="s">
        <v>16</v>
      </c>
      <c r="G3127" s="2" t="s">
        <v>17</v>
      </c>
      <c r="H3127" s="2" t="s">
        <v>18</v>
      </c>
      <c r="I3127" s="2" t="s">
        <v>19</v>
      </c>
      <c r="J3127" s="2" t="s">
        <v>20</v>
      </c>
      <c r="K3127" t="s">
        <v>21</v>
      </c>
      <c r="L3127" t="s">
        <v>22</v>
      </c>
      <c r="M3127">
        <v>7250.4</v>
      </c>
      <c r="N3127">
        <v>2020</v>
      </c>
      <c r="O3127">
        <v>6</v>
      </c>
    </row>
    <row r="3128" spans="1:15" x14ac:dyDescent="0.25">
      <c r="A3128" s="1">
        <v>43995</v>
      </c>
      <c r="B3128">
        <v>1000000029</v>
      </c>
      <c r="C3128" s="2" t="s">
        <v>15</v>
      </c>
      <c r="D3128">
        <v>2</v>
      </c>
      <c r="E3128">
        <v>14500.8</v>
      </c>
      <c r="F3128" s="2" t="s">
        <v>16</v>
      </c>
      <c r="G3128" s="2" t="s">
        <v>17</v>
      </c>
      <c r="H3128" s="2" t="s">
        <v>18</v>
      </c>
      <c r="I3128" s="2" t="s">
        <v>19</v>
      </c>
      <c r="J3128" s="2" t="s">
        <v>20</v>
      </c>
      <c r="K3128" t="s">
        <v>21</v>
      </c>
      <c r="L3128" t="s">
        <v>22</v>
      </c>
      <c r="M3128">
        <v>7250.4</v>
      </c>
      <c r="N3128">
        <v>2020</v>
      </c>
      <c r="O3128">
        <v>6</v>
      </c>
    </row>
    <row r="3129" spans="1:15" x14ac:dyDescent="0.25">
      <c r="A3129" s="1">
        <v>43995</v>
      </c>
      <c r="B3129">
        <v>1000000030</v>
      </c>
      <c r="C3129" s="2" t="s">
        <v>23</v>
      </c>
      <c r="D3129">
        <v>2</v>
      </c>
      <c r="E3129">
        <v>30000.550000000003</v>
      </c>
      <c r="F3129" s="2" t="s">
        <v>16</v>
      </c>
      <c r="G3129" s="2" t="s">
        <v>24</v>
      </c>
      <c r="H3129" s="2" t="s">
        <v>47</v>
      </c>
      <c r="I3129" s="2" t="s">
        <v>48</v>
      </c>
      <c r="J3129" s="2" t="s">
        <v>36</v>
      </c>
      <c r="K3129" t="s">
        <v>49</v>
      </c>
      <c r="L3129" t="s">
        <v>22</v>
      </c>
      <c r="M3129">
        <v>15000.28</v>
      </c>
      <c r="N3129">
        <v>2020</v>
      </c>
      <c r="O3129">
        <v>6</v>
      </c>
    </row>
    <row r="3130" spans="1:15" x14ac:dyDescent="0.25">
      <c r="A3130" s="1">
        <v>43995</v>
      </c>
      <c r="B3130">
        <v>1000000030</v>
      </c>
      <c r="C3130" s="2" t="s">
        <v>23</v>
      </c>
      <c r="D3130">
        <v>2</v>
      </c>
      <c r="E3130">
        <v>30000.550000000003</v>
      </c>
      <c r="F3130" s="2" t="s">
        <v>16</v>
      </c>
      <c r="G3130" s="2" t="s">
        <v>24</v>
      </c>
      <c r="H3130" s="2" t="s">
        <v>47</v>
      </c>
      <c r="I3130" s="2" t="s">
        <v>48</v>
      </c>
      <c r="J3130" s="2" t="s">
        <v>36</v>
      </c>
      <c r="K3130" t="s">
        <v>49</v>
      </c>
      <c r="L3130" t="s">
        <v>22</v>
      </c>
      <c r="M3130">
        <v>15000.28</v>
      </c>
      <c r="N3130">
        <v>2020</v>
      </c>
      <c r="O3130">
        <v>6</v>
      </c>
    </row>
    <row r="3131" spans="1:15" x14ac:dyDescent="0.25">
      <c r="A3131" s="1">
        <v>43995</v>
      </c>
      <c r="B3131">
        <v>1000000030</v>
      </c>
      <c r="C3131" s="2" t="s">
        <v>42</v>
      </c>
      <c r="D3131">
        <v>1</v>
      </c>
      <c r="E3131">
        <v>12000.49</v>
      </c>
      <c r="F3131" s="2" t="s">
        <v>16</v>
      </c>
      <c r="G3131" s="2" t="s">
        <v>43</v>
      </c>
      <c r="H3131" s="2" t="s">
        <v>47</v>
      </c>
      <c r="I3131" s="2" t="s">
        <v>48</v>
      </c>
      <c r="J3131" s="2" t="s">
        <v>36</v>
      </c>
      <c r="K3131" t="s">
        <v>49</v>
      </c>
      <c r="L3131" t="s">
        <v>22</v>
      </c>
      <c r="M3131">
        <v>12000.49</v>
      </c>
      <c r="N3131">
        <v>2020</v>
      </c>
      <c r="O3131">
        <v>6</v>
      </c>
    </row>
    <row r="3132" spans="1:15" x14ac:dyDescent="0.25">
      <c r="A3132" s="1">
        <v>43995</v>
      </c>
      <c r="B3132">
        <v>1000000030</v>
      </c>
      <c r="C3132" s="2" t="s">
        <v>42</v>
      </c>
      <c r="D3132">
        <v>1</v>
      </c>
      <c r="E3132">
        <v>12000.49</v>
      </c>
      <c r="F3132" s="2" t="s">
        <v>16</v>
      </c>
      <c r="G3132" s="2" t="s">
        <v>43</v>
      </c>
      <c r="H3132" s="2" t="s">
        <v>47</v>
      </c>
      <c r="I3132" s="2" t="s">
        <v>48</v>
      </c>
      <c r="J3132" s="2" t="s">
        <v>36</v>
      </c>
      <c r="K3132" t="s">
        <v>49</v>
      </c>
      <c r="L3132" t="s">
        <v>22</v>
      </c>
      <c r="M3132">
        <v>12000.49</v>
      </c>
      <c r="N3132">
        <v>2020</v>
      </c>
      <c r="O3132">
        <v>6</v>
      </c>
    </row>
    <row r="3133" spans="1:15" x14ac:dyDescent="0.25">
      <c r="A3133" s="1">
        <v>43995</v>
      </c>
      <c r="B3133">
        <v>1000000031</v>
      </c>
      <c r="C3133" s="2" t="s">
        <v>23</v>
      </c>
      <c r="D3133">
        <v>2</v>
      </c>
      <c r="E3133">
        <v>29999.95</v>
      </c>
      <c r="F3133" s="2" t="s">
        <v>16</v>
      </c>
      <c r="G3133" s="2" t="s">
        <v>24</v>
      </c>
      <c r="H3133" s="2" t="s">
        <v>18</v>
      </c>
      <c r="I3133" s="2" t="s">
        <v>19</v>
      </c>
      <c r="J3133" s="2" t="s">
        <v>26</v>
      </c>
      <c r="K3133" t="s">
        <v>29</v>
      </c>
      <c r="L3133" t="s">
        <v>28</v>
      </c>
      <c r="M3133">
        <v>14999.98</v>
      </c>
      <c r="N3133">
        <v>2020</v>
      </c>
      <c r="O3133">
        <v>6</v>
      </c>
    </row>
    <row r="3134" spans="1:15" x14ac:dyDescent="0.25">
      <c r="A3134" s="1">
        <v>43995</v>
      </c>
      <c r="B3134">
        <v>1000000031</v>
      </c>
      <c r="C3134" s="2" t="s">
        <v>23</v>
      </c>
      <c r="D3134">
        <v>2</v>
      </c>
      <c r="E3134">
        <v>29999.95</v>
      </c>
      <c r="F3134" s="2" t="s">
        <v>16</v>
      </c>
      <c r="G3134" s="2" t="s">
        <v>24</v>
      </c>
      <c r="H3134" s="2" t="s">
        <v>18</v>
      </c>
      <c r="I3134" s="2" t="s">
        <v>19</v>
      </c>
      <c r="J3134" s="2" t="s">
        <v>26</v>
      </c>
      <c r="K3134" t="s">
        <v>29</v>
      </c>
      <c r="L3134" t="s">
        <v>28</v>
      </c>
      <c r="M3134">
        <v>14999.98</v>
      </c>
      <c r="N3134">
        <v>2020</v>
      </c>
      <c r="O3134">
        <v>6</v>
      </c>
    </row>
    <row r="3135" spans="1:15" x14ac:dyDescent="0.25">
      <c r="A3135" s="1">
        <v>43995</v>
      </c>
      <c r="B3135">
        <v>1000000031</v>
      </c>
      <c r="C3135" s="2" t="s">
        <v>15</v>
      </c>
      <c r="D3135">
        <v>1</v>
      </c>
      <c r="E3135">
        <v>900.24</v>
      </c>
      <c r="F3135" s="2" t="s">
        <v>16</v>
      </c>
      <c r="G3135" s="2" t="s">
        <v>17</v>
      </c>
      <c r="H3135" s="2" t="s">
        <v>18</v>
      </c>
      <c r="I3135" s="2" t="s">
        <v>19</v>
      </c>
      <c r="J3135" s="2" t="s">
        <v>26</v>
      </c>
      <c r="K3135" t="s">
        <v>29</v>
      </c>
      <c r="L3135" t="s">
        <v>28</v>
      </c>
      <c r="M3135">
        <v>900.24</v>
      </c>
      <c r="N3135">
        <v>2020</v>
      </c>
      <c r="O3135">
        <v>6</v>
      </c>
    </row>
    <row r="3136" spans="1:15" x14ac:dyDescent="0.25">
      <c r="A3136" s="1">
        <v>43995</v>
      </c>
      <c r="B3136">
        <v>1000000031</v>
      </c>
      <c r="C3136" s="2" t="s">
        <v>15</v>
      </c>
      <c r="D3136">
        <v>1</v>
      </c>
      <c r="E3136">
        <v>900.24</v>
      </c>
      <c r="F3136" s="2" t="s">
        <v>16</v>
      </c>
      <c r="G3136" s="2" t="s">
        <v>17</v>
      </c>
      <c r="H3136" s="2" t="s">
        <v>18</v>
      </c>
      <c r="I3136" s="2" t="s">
        <v>19</v>
      </c>
      <c r="J3136" s="2" t="s">
        <v>26</v>
      </c>
      <c r="K3136" t="s">
        <v>29</v>
      </c>
      <c r="L3136" t="s">
        <v>28</v>
      </c>
      <c r="M3136">
        <v>900.24</v>
      </c>
      <c r="N3136">
        <v>2020</v>
      </c>
      <c r="O3136">
        <v>6</v>
      </c>
    </row>
    <row r="3137" spans="1:15" x14ac:dyDescent="0.25">
      <c r="A3137" s="1">
        <v>43995</v>
      </c>
      <c r="B3137">
        <v>1000000032</v>
      </c>
      <c r="C3137" s="2" t="s">
        <v>15</v>
      </c>
      <c r="D3137">
        <v>1</v>
      </c>
      <c r="E3137">
        <v>25000.36</v>
      </c>
      <c r="F3137" s="2" t="s">
        <v>16</v>
      </c>
      <c r="G3137" s="2" t="s">
        <v>17</v>
      </c>
      <c r="H3137" s="2" t="s">
        <v>18</v>
      </c>
      <c r="I3137" s="2" t="s">
        <v>25</v>
      </c>
      <c r="J3137" s="2" t="s">
        <v>26</v>
      </c>
      <c r="K3137" t="s">
        <v>27</v>
      </c>
      <c r="L3137" t="s">
        <v>28</v>
      </c>
      <c r="M3137">
        <v>25000.36</v>
      </c>
      <c r="N3137">
        <v>2020</v>
      </c>
      <c r="O3137">
        <v>6</v>
      </c>
    </row>
    <row r="3138" spans="1:15" x14ac:dyDescent="0.25">
      <c r="A3138" s="1">
        <v>43995</v>
      </c>
      <c r="B3138">
        <v>1000000032</v>
      </c>
      <c r="C3138" s="2" t="s">
        <v>15</v>
      </c>
      <c r="D3138">
        <v>1</v>
      </c>
      <c r="E3138">
        <v>25000.36</v>
      </c>
      <c r="F3138" s="2" t="s">
        <v>16</v>
      </c>
      <c r="G3138" s="2" t="s">
        <v>17</v>
      </c>
      <c r="H3138" s="2" t="s">
        <v>18</v>
      </c>
      <c r="I3138" s="2" t="s">
        <v>25</v>
      </c>
      <c r="J3138" s="2" t="s">
        <v>26</v>
      </c>
      <c r="K3138" t="s">
        <v>27</v>
      </c>
      <c r="L3138" t="s">
        <v>28</v>
      </c>
      <c r="M3138">
        <v>25000.36</v>
      </c>
      <c r="N3138">
        <v>2020</v>
      </c>
      <c r="O3138">
        <v>6</v>
      </c>
    </row>
    <row r="3139" spans="1:15" x14ac:dyDescent="0.25">
      <c r="A3139" s="1">
        <v>43995</v>
      </c>
      <c r="B3139">
        <v>1000000033</v>
      </c>
      <c r="C3139" s="2" t="s">
        <v>15</v>
      </c>
      <c r="D3139">
        <v>1</v>
      </c>
      <c r="E3139">
        <v>18000.45</v>
      </c>
      <c r="F3139" s="2" t="s">
        <v>16</v>
      </c>
      <c r="G3139" s="2" t="s">
        <v>17</v>
      </c>
      <c r="H3139" s="2" t="s">
        <v>18</v>
      </c>
      <c r="I3139" s="2" t="s">
        <v>25</v>
      </c>
      <c r="J3139" s="2" t="s">
        <v>26</v>
      </c>
      <c r="K3139" t="s">
        <v>27</v>
      </c>
      <c r="L3139" t="s">
        <v>22</v>
      </c>
      <c r="M3139">
        <v>18000.45</v>
      </c>
      <c r="N3139">
        <v>2020</v>
      </c>
      <c r="O3139">
        <v>6</v>
      </c>
    </row>
    <row r="3140" spans="1:15" x14ac:dyDescent="0.25">
      <c r="A3140" s="1">
        <v>43995</v>
      </c>
      <c r="B3140">
        <v>1000000033</v>
      </c>
      <c r="C3140" s="2" t="s">
        <v>15</v>
      </c>
      <c r="D3140">
        <v>1</v>
      </c>
      <c r="E3140">
        <v>18000.45</v>
      </c>
      <c r="F3140" s="2" t="s">
        <v>16</v>
      </c>
      <c r="G3140" s="2" t="s">
        <v>17</v>
      </c>
      <c r="H3140" s="2" t="s">
        <v>18</v>
      </c>
      <c r="I3140" s="2" t="s">
        <v>25</v>
      </c>
      <c r="J3140" s="2" t="s">
        <v>26</v>
      </c>
      <c r="K3140" t="s">
        <v>27</v>
      </c>
      <c r="L3140" t="s">
        <v>22</v>
      </c>
      <c r="M3140">
        <v>18000.45</v>
      </c>
      <c r="N3140">
        <v>2020</v>
      </c>
      <c r="O3140">
        <v>6</v>
      </c>
    </row>
    <row r="3141" spans="1:15" x14ac:dyDescent="0.25">
      <c r="A3141" s="1">
        <v>43995</v>
      </c>
      <c r="B3141">
        <v>1000000033</v>
      </c>
      <c r="C3141" s="2" t="s">
        <v>42</v>
      </c>
      <c r="D3141">
        <v>2</v>
      </c>
      <c r="E3141">
        <v>3021.23</v>
      </c>
      <c r="F3141" s="2" t="s">
        <v>16</v>
      </c>
      <c r="G3141" s="2" t="s">
        <v>43</v>
      </c>
      <c r="H3141" s="2" t="s">
        <v>18</v>
      </c>
      <c r="I3141" s="2" t="s">
        <v>25</v>
      </c>
      <c r="J3141" s="2" t="s">
        <v>26</v>
      </c>
      <c r="K3141" t="s">
        <v>27</v>
      </c>
      <c r="L3141" t="s">
        <v>22</v>
      </c>
      <c r="M3141">
        <v>1510.62</v>
      </c>
      <c r="N3141">
        <v>2020</v>
      </c>
      <c r="O3141">
        <v>6</v>
      </c>
    </row>
    <row r="3142" spans="1:15" x14ac:dyDescent="0.25">
      <c r="A3142" s="1">
        <v>43995</v>
      </c>
      <c r="B3142">
        <v>1000000033</v>
      </c>
      <c r="C3142" s="2" t="s">
        <v>42</v>
      </c>
      <c r="D3142">
        <v>2</v>
      </c>
      <c r="E3142">
        <v>3021.23</v>
      </c>
      <c r="F3142" s="2" t="s">
        <v>16</v>
      </c>
      <c r="G3142" s="2" t="s">
        <v>43</v>
      </c>
      <c r="H3142" s="2" t="s">
        <v>18</v>
      </c>
      <c r="I3142" s="2" t="s">
        <v>25</v>
      </c>
      <c r="J3142" s="2" t="s">
        <v>26</v>
      </c>
      <c r="K3142" t="s">
        <v>27</v>
      </c>
      <c r="L3142" t="s">
        <v>22</v>
      </c>
      <c r="M3142">
        <v>1510.62</v>
      </c>
      <c r="N3142">
        <v>2020</v>
      </c>
      <c r="O3142">
        <v>6</v>
      </c>
    </row>
    <row r="3143" spans="1:15" x14ac:dyDescent="0.25">
      <c r="A3143" s="1">
        <v>43995</v>
      </c>
      <c r="B3143">
        <v>1000000034</v>
      </c>
      <c r="C3143" s="2" t="s">
        <v>23</v>
      </c>
      <c r="D3143">
        <v>2</v>
      </c>
      <c r="E3143">
        <v>4500.7700000000004</v>
      </c>
      <c r="F3143" s="2" t="s">
        <v>16</v>
      </c>
      <c r="G3143" s="2" t="s">
        <v>24</v>
      </c>
      <c r="H3143" s="2" t="s">
        <v>18</v>
      </c>
      <c r="I3143" s="2" t="s">
        <v>25</v>
      </c>
      <c r="J3143" s="2" t="s">
        <v>26</v>
      </c>
      <c r="K3143" t="s">
        <v>27</v>
      </c>
      <c r="L3143" t="s">
        <v>22</v>
      </c>
      <c r="M3143">
        <v>2250.38</v>
      </c>
      <c r="N3143">
        <v>2020</v>
      </c>
      <c r="O3143">
        <v>6</v>
      </c>
    </row>
    <row r="3144" spans="1:15" x14ac:dyDescent="0.25">
      <c r="A3144" s="1">
        <v>43995</v>
      </c>
      <c r="B3144">
        <v>1000000034</v>
      </c>
      <c r="C3144" s="2" t="s">
        <v>23</v>
      </c>
      <c r="D3144">
        <v>2</v>
      </c>
      <c r="E3144">
        <v>4500.7700000000004</v>
      </c>
      <c r="F3144" s="2" t="s">
        <v>16</v>
      </c>
      <c r="G3144" s="2" t="s">
        <v>24</v>
      </c>
      <c r="H3144" s="2" t="s">
        <v>18</v>
      </c>
      <c r="I3144" s="2" t="s">
        <v>25</v>
      </c>
      <c r="J3144" s="2" t="s">
        <v>26</v>
      </c>
      <c r="K3144" t="s">
        <v>27</v>
      </c>
      <c r="L3144" t="s">
        <v>22</v>
      </c>
      <c r="M3144">
        <v>2250.38</v>
      </c>
      <c r="N3144">
        <v>2020</v>
      </c>
      <c r="O3144">
        <v>6</v>
      </c>
    </row>
    <row r="3145" spans="1:15" x14ac:dyDescent="0.25">
      <c r="A3145" s="1">
        <v>43995</v>
      </c>
      <c r="B3145">
        <v>1000000036</v>
      </c>
      <c r="C3145" s="2" t="s">
        <v>42</v>
      </c>
      <c r="D3145">
        <v>1</v>
      </c>
      <c r="E3145">
        <v>11000.53</v>
      </c>
      <c r="F3145" s="2" t="s">
        <v>16</v>
      </c>
      <c r="G3145" s="2" t="s">
        <v>43</v>
      </c>
      <c r="H3145" s="2" t="s">
        <v>47</v>
      </c>
      <c r="I3145" s="2" t="s">
        <v>48</v>
      </c>
      <c r="J3145" s="2" t="s">
        <v>36</v>
      </c>
      <c r="K3145" t="s">
        <v>49</v>
      </c>
      <c r="L3145" t="s">
        <v>28</v>
      </c>
      <c r="M3145">
        <v>11000.53</v>
      </c>
      <c r="N3145">
        <v>2020</v>
      </c>
      <c r="O3145">
        <v>6</v>
      </c>
    </row>
    <row r="3146" spans="1:15" x14ac:dyDescent="0.25">
      <c r="A3146" s="1">
        <v>43995</v>
      </c>
      <c r="B3146">
        <v>1000000036</v>
      </c>
      <c r="C3146" s="2" t="s">
        <v>42</v>
      </c>
      <c r="D3146">
        <v>1</v>
      </c>
      <c r="E3146">
        <v>11000.53</v>
      </c>
      <c r="F3146" s="2" t="s">
        <v>16</v>
      </c>
      <c r="G3146" s="2" t="s">
        <v>43</v>
      </c>
      <c r="H3146" s="2" t="s">
        <v>47</v>
      </c>
      <c r="I3146" s="2" t="s">
        <v>48</v>
      </c>
      <c r="J3146" s="2" t="s">
        <v>36</v>
      </c>
      <c r="K3146" t="s">
        <v>49</v>
      </c>
      <c r="L3146" t="s">
        <v>28</v>
      </c>
      <c r="M3146">
        <v>11000.53</v>
      </c>
      <c r="N3146">
        <v>2020</v>
      </c>
      <c r="O3146">
        <v>6</v>
      </c>
    </row>
    <row r="3147" spans="1:15" x14ac:dyDescent="0.25">
      <c r="A3147" s="1">
        <v>43995</v>
      </c>
      <c r="B3147">
        <v>1000000037</v>
      </c>
      <c r="C3147" s="2" t="s">
        <v>23</v>
      </c>
      <c r="D3147">
        <v>1</v>
      </c>
      <c r="E3147">
        <v>2000.47</v>
      </c>
      <c r="F3147" s="2" t="s">
        <v>16</v>
      </c>
      <c r="G3147" s="2" t="s">
        <v>24</v>
      </c>
      <c r="H3147" s="2" t="s">
        <v>18</v>
      </c>
      <c r="I3147" s="2" t="s">
        <v>19</v>
      </c>
      <c r="J3147" s="2" t="s">
        <v>20</v>
      </c>
      <c r="K3147" t="s">
        <v>21</v>
      </c>
      <c r="L3147" t="s">
        <v>22</v>
      </c>
      <c r="M3147">
        <v>2000.47</v>
      </c>
      <c r="N3147">
        <v>2020</v>
      </c>
      <c r="O3147">
        <v>6</v>
      </c>
    </row>
    <row r="3148" spans="1:15" x14ac:dyDescent="0.25">
      <c r="A3148" s="1">
        <v>43995</v>
      </c>
      <c r="B3148">
        <v>1000000037</v>
      </c>
      <c r="C3148" s="2" t="s">
        <v>23</v>
      </c>
      <c r="D3148">
        <v>1</v>
      </c>
      <c r="E3148">
        <v>2000.47</v>
      </c>
      <c r="F3148" s="2" t="s">
        <v>16</v>
      </c>
      <c r="G3148" s="2" t="s">
        <v>24</v>
      </c>
      <c r="H3148" s="2" t="s">
        <v>18</v>
      </c>
      <c r="I3148" s="2" t="s">
        <v>19</v>
      </c>
      <c r="J3148" s="2" t="s">
        <v>20</v>
      </c>
      <c r="K3148" t="s">
        <v>21</v>
      </c>
      <c r="L3148" t="s">
        <v>22</v>
      </c>
      <c r="M3148">
        <v>2000.47</v>
      </c>
      <c r="N3148">
        <v>2020</v>
      </c>
      <c r="O3148">
        <v>6</v>
      </c>
    </row>
    <row r="3149" spans="1:15" x14ac:dyDescent="0.25">
      <c r="A3149" s="1">
        <v>43995</v>
      </c>
      <c r="B3149">
        <v>1000000039</v>
      </c>
      <c r="C3149" s="2" t="s">
        <v>23</v>
      </c>
      <c r="D3149">
        <v>1</v>
      </c>
      <c r="E3149">
        <v>7000.27</v>
      </c>
      <c r="F3149" s="2" t="s">
        <v>16</v>
      </c>
      <c r="G3149" s="2" t="s">
        <v>24</v>
      </c>
      <c r="H3149" s="2" t="s">
        <v>18</v>
      </c>
      <c r="I3149" s="2" t="s">
        <v>25</v>
      </c>
      <c r="J3149" s="2" t="s">
        <v>20</v>
      </c>
      <c r="K3149" t="s">
        <v>51</v>
      </c>
      <c r="L3149" t="s">
        <v>28</v>
      </c>
      <c r="M3149">
        <v>7000.27</v>
      </c>
      <c r="N3149">
        <v>2020</v>
      </c>
      <c r="O3149">
        <v>6</v>
      </c>
    </row>
    <row r="3150" spans="1:15" x14ac:dyDescent="0.25">
      <c r="A3150" s="1">
        <v>43995</v>
      </c>
      <c r="B3150">
        <v>1000000039</v>
      </c>
      <c r="C3150" s="2" t="s">
        <v>23</v>
      </c>
      <c r="D3150">
        <v>1</v>
      </c>
      <c r="E3150">
        <v>7000.27</v>
      </c>
      <c r="F3150" s="2" t="s">
        <v>16</v>
      </c>
      <c r="G3150" s="2" t="s">
        <v>24</v>
      </c>
      <c r="H3150" s="2" t="s">
        <v>18</v>
      </c>
      <c r="I3150" s="2" t="s">
        <v>25</v>
      </c>
      <c r="J3150" s="2" t="s">
        <v>20</v>
      </c>
      <c r="K3150" t="s">
        <v>51</v>
      </c>
      <c r="L3150" t="s">
        <v>28</v>
      </c>
      <c r="M3150">
        <v>7000.27</v>
      </c>
      <c r="N3150">
        <v>2020</v>
      </c>
      <c r="O3150">
        <v>6</v>
      </c>
    </row>
    <row r="3151" spans="1:15" x14ac:dyDescent="0.25">
      <c r="A3151" s="1">
        <v>43995</v>
      </c>
      <c r="B3151">
        <v>1000000039</v>
      </c>
      <c r="C3151" s="2" t="s">
        <v>42</v>
      </c>
      <c r="D3151">
        <v>1</v>
      </c>
      <c r="E3151">
        <v>7000.48</v>
      </c>
      <c r="F3151" s="2" t="s">
        <v>16</v>
      </c>
      <c r="G3151" s="2" t="s">
        <v>43</v>
      </c>
      <c r="H3151" s="2" t="s">
        <v>18</v>
      </c>
      <c r="I3151" s="2" t="s">
        <v>25</v>
      </c>
      <c r="J3151" s="2" t="s">
        <v>20</v>
      </c>
      <c r="K3151" t="s">
        <v>51</v>
      </c>
      <c r="L3151" t="s">
        <v>28</v>
      </c>
      <c r="M3151">
        <v>7000.48</v>
      </c>
      <c r="N3151">
        <v>2020</v>
      </c>
      <c r="O3151">
        <v>6</v>
      </c>
    </row>
    <row r="3152" spans="1:15" x14ac:dyDescent="0.25">
      <c r="A3152" s="1">
        <v>43995</v>
      </c>
      <c r="B3152">
        <v>1000000039</v>
      </c>
      <c r="C3152" s="2" t="s">
        <v>42</v>
      </c>
      <c r="D3152">
        <v>1</v>
      </c>
      <c r="E3152">
        <v>7000.48</v>
      </c>
      <c r="F3152" s="2" t="s">
        <v>16</v>
      </c>
      <c r="G3152" s="2" t="s">
        <v>43</v>
      </c>
      <c r="H3152" s="2" t="s">
        <v>18</v>
      </c>
      <c r="I3152" s="2" t="s">
        <v>25</v>
      </c>
      <c r="J3152" s="2" t="s">
        <v>20</v>
      </c>
      <c r="K3152" t="s">
        <v>51</v>
      </c>
      <c r="L3152" t="s">
        <v>28</v>
      </c>
      <c r="M3152">
        <v>7000.48</v>
      </c>
      <c r="N3152">
        <v>2020</v>
      </c>
      <c r="O3152">
        <v>6</v>
      </c>
    </row>
    <row r="3153" spans="1:15" x14ac:dyDescent="0.25">
      <c r="A3153" s="1">
        <v>43995</v>
      </c>
      <c r="B3153">
        <v>1000000040</v>
      </c>
      <c r="C3153" s="2" t="s">
        <v>23</v>
      </c>
      <c r="D3153">
        <v>1</v>
      </c>
      <c r="E3153">
        <v>15000.29</v>
      </c>
      <c r="F3153" s="2" t="s">
        <v>16</v>
      </c>
      <c r="G3153" s="2" t="s">
        <v>24</v>
      </c>
      <c r="H3153" s="2" t="s">
        <v>30</v>
      </c>
      <c r="I3153" s="2" t="s">
        <v>31</v>
      </c>
      <c r="J3153" s="2" t="s">
        <v>32</v>
      </c>
      <c r="K3153" t="s">
        <v>33</v>
      </c>
      <c r="L3153" t="s">
        <v>28</v>
      </c>
      <c r="M3153">
        <v>15000.29</v>
      </c>
      <c r="N3153">
        <v>2020</v>
      </c>
      <c r="O3153">
        <v>6</v>
      </c>
    </row>
    <row r="3154" spans="1:15" x14ac:dyDescent="0.25">
      <c r="A3154" s="1">
        <v>43995</v>
      </c>
      <c r="B3154">
        <v>1000000040</v>
      </c>
      <c r="C3154" s="2" t="s">
        <v>23</v>
      </c>
      <c r="D3154">
        <v>1</v>
      </c>
      <c r="E3154">
        <v>15000.29</v>
      </c>
      <c r="F3154" s="2" t="s">
        <v>16</v>
      </c>
      <c r="G3154" s="2" t="s">
        <v>24</v>
      </c>
      <c r="H3154" s="2" t="s">
        <v>30</v>
      </c>
      <c r="I3154" s="2" t="s">
        <v>31</v>
      </c>
      <c r="J3154" s="2" t="s">
        <v>32</v>
      </c>
      <c r="K3154" t="s">
        <v>33</v>
      </c>
      <c r="L3154" t="s">
        <v>28</v>
      </c>
      <c r="M3154">
        <v>15000.29</v>
      </c>
      <c r="N3154">
        <v>2020</v>
      </c>
      <c r="O3154">
        <v>6</v>
      </c>
    </row>
    <row r="3155" spans="1:15" x14ac:dyDescent="0.25">
      <c r="A3155" s="1">
        <v>43995</v>
      </c>
      <c r="B3155">
        <v>1000000041</v>
      </c>
      <c r="C3155" s="2" t="s">
        <v>23</v>
      </c>
      <c r="D3155">
        <v>2</v>
      </c>
      <c r="E3155">
        <v>42000.66</v>
      </c>
      <c r="F3155" s="2" t="s">
        <v>16</v>
      </c>
      <c r="G3155" s="2" t="s">
        <v>24</v>
      </c>
      <c r="H3155" s="2" t="s">
        <v>30</v>
      </c>
      <c r="I3155" s="2" t="s">
        <v>31</v>
      </c>
      <c r="J3155" s="2" t="s">
        <v>32</v>
      </c>
      <c r="K3155" t="s">
        <v>33</v>
      </c>
      <c r="L3155" t="s">
        <v>22</v>
      </c>
      <c r="M3155">
        <v>21000.33</v>
      </c>
      <c r="N3155">
        <v>2020</v>
      </c>
      <c r="O3155">
        <v>6</v>
      </c>
    </row>
    <row r="3156" spans="1:15" x14ac:dyDescent="0.25">
      <c r="A3156" s="1">
        <v>43995</v>
      </c>
      <c r="B3156">
        <v>1000000041</v>
      </c>
      <c r="C3156" s="2" t="s">
        <v>23</v>
      </c>
      <c r="D3156">
        <v>2</v>
      </c>
      <c r="E3156">
        <v>42000.66</v>
      </c>
      <c r="F3156" s="2" t="s">
        <v>16</v>
      </c>
      <c r="G3156" s="2" t="s">
        <v>24</v>
      </c>
      <c r="H3156" s="2" t="s">
        <v>30</v>
      </c>
      <c r="I3156" s="2" t="s">
        <v>31</v>
      </c>
      <c r="J3156" s="2" t="s">
        <v>32</v>
      </c>
      <c r="K3156" t="s">
        <v>33</v>
      </c>
      <c r="L3156" t="s">
        <v>22</v>
      </c>
      <c r="M3156">
        <v>21000.33</v>
      </c>
      <c r="N3156">
        <v>2020</v>
      </c>
      <c r="O3156">
        <v>6</v>
      </c>
    </row>
    <row r="3157" spans="1:15" x14ac:dyDescent="0.25">
      <c r="A3157" s="1">
        <v>43995</v>
      </c>
      <c r="B3157">
        <v>1000000044</v>
      </c>
      <c r="C3157" s="2" t="s">
        <v>23</v>
      </c>
      <c r="D3157">
        <v>1</v>
      </c>
      <c r="E3157">
        <v>5000.4399999999996</v>
      </c>
      <c r="F3157" s="2" t="s">
        <v>16</v>
      </c>
      <c r="G3157" s="2" t="s">
        <v>24</v>
      </c>
      <c r="H3157" s="2" t="s">
        <v>30</v>
      </c>
      <c r="I3157" s="2" t="s">
        <v>31</v>
      </c>
      <c r="J3157" s="2" t="s">
        <v>36</v>
      </c>
      <c r="K3157" t="s">
        <v>52</v>
      </c>
      <c r="L3157" t="s">
        <v>28</v>
      </c>
      <c r="M3157">
        <v>5000.4399999999996</v>
      </c>
      <c r="N3157">
        <v>2020</v>
      </c>
      <c r="O3157">
        <v>6</v>
      </c>
    </row>
    <row r="3158" spans="1:15" x14ac:dyDescent="0.25">
      <c r="A3158" s="1">
        <v>43995</v>
      </c>
      <c r="B3158">
        <v>1000000044</v>
      </c>
      <c r="C3158" s="2" t="s">
        <v>23</v>
      </c>
      <c r="D3158">
        <v>1</v>
      </c>
      <c r="E3158">
        <v>5000.4399999999996</v>
      </c>
      <c r="F3158" s="2" t="s">
        <v>16</v>
      </c>
      <c r="G3158" s="2" t="s">
        <v>24</v>
      </c>
      <c r="H3158" s="2" t="s">
        <v>30</v>
      </c>
      <c r="I3158" s="2" t="s">
        <v>31</v>
      </c>
      <c r="J3158" s="2" t="s">
        <v>36</v>
      </c>
      <c r="K3158" t="s">
        <v>52</v>
      </c>
      <c r="L3158" t="s">
        <v>28</v>
      </c>
      <c r="M3158">
        <v>5000.4399999999996</v>
      </c>
      <c r="N3158">
        <v>2020</v>
      </c>
      <c r="O3158">
        <v>6</v>
      </c>
    </row>
    <row r="3159" spans="1:15" x14ac:dyDescent="0.25">
      <c r="A3159" s="1">
        <v>43995</v>
      </c>
      <c r="B3159">
        <v>1000000044</v>
      </c>
      <c r="C3159" s="2" t="s">
        <v>15</v>
      </c>
      <c r="D3159">
        <v>2</v>
      </c>
      <c r="E3159">
        <v>19000.54</v>
      </c>
      <c r="F3159" s="2" t="s">
        <v>16</v>
      </c>
      <c r="G3159" s="2" t="s">
        <v>17</v>
      </c>
      <c r="H3159" s="2" t="s">
        <v>30</v>
      </c>
      <c r="I3159" s="2" t="s">
        <v>31</v>
      </c>
      <c r="J3159" s="2" t="s">
        <v>36</v>
      </c>
      <c r="K3159" t="s">
        <v>52</v>
      </c>
      <c r="L3159" t="s">
        <v>28</v>
      </c>
      <c r="M3159">
        <v>9500.27</v>
      </c>
      <c r="N3159">
        <v>2020</v>
      </c>
      <c r="O3159">
        <v>6</v>
      </c>
    </row>
    <row r="3160" spans="1:15" x14ac:dyDescent="0.25">
      <c r="A3160" s="1">
        <v>43995</v>
      </c>
      <c r="B3160">
        <v>1000000044</v>
      </c>
      <c r="C3160" s="2" t="s">
        <v>15</v>
      </c>
      <c r="D3160">
        <v>2</v>
      </c>
      <c r="E3160">
        <v>19000.54</v>
      </c>
      <c r="F3160" s="2" t="s">
        <v>16</v>
      </c>
      <c r="G3160" s="2" t="s">
        <v>17</v>
      </c>
      <c r="H3160" s="2" t="s">
        <v>30</v>
      </c>
      <c r="I3160" s="2" t="s">
        <v>31</v>
      </c>
      <c r="J3160" s="2" t="s">
        <v>36</v>
      </c>
      <c r="K3160" t="s">
        <v>52</v>
      </c>
      <c r="L3160" t="s">
        <v>28</v>
      </c>
      <c r="M3160">
        <v>9500.27</v>
      </c>
      <c r="N3160">
        <v>2020</v>
      </c>
      <c r="O3160">
        <v>6</v>
      </c>
    </row>
    <row r="3161" spans="1:15" x14ac:dyDescent="0.25">
      <c r="A3161" s="1">
        <v>43995</v>
      </c>
      <c r="B3161">
        <v>1000000045</v>
      </c>
      <c r="C3161" s="2" t="s">
        <v>23</v>
      </c>
      <c r="D3161">
        <v>3</v>
      </c>
      <c r="E3161">
        <v>39001.370000000003</v>
      </c>
      <c r="F3161" s="2" t="s">
        <v>16</v>
      </c>
      <c r="G3161" s="2" t="s">
        <v>24</v>
      </c>
      <c r="H3161" s="2" t="s">
        <v>47</v>
      </c>
      <c r="I3161" s="2" t="s">
        <v>59</v>
      </c>
      <c r="J3161" s="2" t="s">
        <v>26</v>
      </c>
      <c r="K3161" t="s">
        <v>60</v>
      </c>
      <c r="L3161" t="s">
        <v>22</v>
      </c>
      <c r="M3161">
        <v>13000.46</v>
      </c>
      <c r="N3161">
        <v>2020</v>
      </c>
      <c r="O3161">
        <v>6</v>
      </c>
    </row>
    <row r="3162" spans="1:15" x14ac:dyDescent="0.25">
      <c r="A3162" s="1">
        <v>43995</v>
      </c>
      <c r="B3162">
        <v>1000000045</v>
      </c>
      <c r="C3162" s="2" t="s">
        <v>23</v>
      </c>
      <c r="D3162">
        <v>3</v>
      </c>
      <c r="E3162">
        <v>39001.370000000003</v>
      </c>
      <c r="F3162" s="2" t="s">
        <v>16</v>
      </c>
      <c r="G3162" s="2" t="s">
        <v>24</v>
      </c>
      <c r="H3162" s="2" t="s">
        <v>47</v>
      </c>
      <c r="I3162" s="2" t="s">
        <v>59</v>
      </c>
      <c r="J3162" s="2" t="s">
        <v>26</v>
      </c>
      <c r="K3162" t="s">
        <v>60</v>
      </c>
      <c r="L3162" t="s">
        <v>22</v>
      </c>
      <c r="M3162">
        <v>13000.46</v>
      </c>
      <c r="N3162">
        <v>2020</v>
      </c>
      <c r="O3162">
        <v>6</v>
      </c>
    </row>
    <row r="3163" spans="1:15" x14ac:dyDescent="0.25">
      <c r="A3163" s="1">
        <v>43995</v>
      </c>
      <c r="B3163">
        <v>1000000046</v>
      </c>
      <c r="C3163" s="2" t="s">
        <v>23</v>
      </c>
      <c r="D3163">
        <v>1</v>
      </c>
      <c r="E3163">
        <v>13000.49</v>
      </c>
      <c r="F3163" s="2" t="s">
        <v>16</v>
      </c>
      <c r="G3163" s="2" t="s">
        <v>24</v>
      </c>
      <c r="H3163" s="2" t="s">
        <v>30</v>
      </c>
      <c r="I3163" s="2" t="s">
        <v>38</v>
      </c>
      <c r="J3163" s="2" t="s">
        <v>26</v>
      </c>
      <c r="K3163" t="s">
        <v>39</v>
      </c>
      <c r="L3163" t="s">
        <v>22</v>
      </c>
      <c r="M3163">
        <v>13000.49</v>
      </c>
      <c r="N3163">
        <v>2020</v>
      </c>
      <c r="O3163">
        <v>6</v>
      </c>
    </row>
    <row r="3164" spans="1:15" x14ac:dyDescent="0.25">
      <c r="A3164" s="1">
        <v>43995</v>
      </c>
      <c r="B3164">
        <v>1000000046</v>
      </c>
      <c r="C3164" s="2" t="s">
        <v>23</v>
      </c>
      <c r="D3164">
        <v>1</v>
      </c>
      <c r="E3164">
        <v>13000.49</v>
      </c>
      <c r="F3164" s="2" t="s">
        <v>16</v>
      </c>
      <c r="G3164" s="2" t="s">
        <v>24</v>
      </c>
      <c r="H3164" s="2" t="s">
        <v>30</v>
      </c>
      <c r="I3164" s="2" t="s">
        <v>38</v>
      </c>
      <c r="J3164" s="2" t="s">
        <v>26</v>
      </c>
      <c r="K3164" t="s">
        <v>39</v>
      </c>
      <c r="L3164" t="s">
        <v>22</v>
      </c>
      <c r="M3164">
        <v>13000.49</v>
      </c>
      <c r="N3164">
        <v>2020</v>
      </c>
      <c r="O3164">
        <v>6</v>
      </c>
    </row>
    <row r="3165" spans="1:15" x14ac:dyDescent="0.25">
      <c r="A3165" s="1">
        <v>43995</v>
      </c>
      <c r="B3165">
        <v>1000000046</v>
      </c>
      <c r="C3165" s="2" t="s">
        <v>15</v>
      </c>
      <c r="D3165">
        <v>1</v>
      </c>
      <c r="E3165">
        <v>3000</v>
      </c>
      <c r="F3165" s="2" t="s">
        <v>16</v>
      </c>
      <c r="G3165" s="2" t="s">
        <v>17</v>
      </c>
      <c r="H3165" s="2" t="s">
        <v>30</v>
      </c>
      <c r="I3165" s="2" t="s">
        <v>38</v>
      </c>
      <c r="J3165" s="2" t="s">
        <v>26</v>
      </c>
      <c r="K3165" t="s">
        <v>39</v>
      </c>
      <c r="L3165" t="s">
        <v>22</v>
      </c>
      <c r="M3165">
        <v>3000</v>
      </c>
      <c r="N3165">
        <v>2020</v>
      </c>
      <c r="O3165">
        <v>6</v>
      </c>
    </row>
    <row r="3166" spans="1:15" x14ac:dyDescent="0.25">
      <c r="A3166" s="1">
        <v>43995</v>
      </c>
      <c r="B3166">
        <v>1000000046</v>
      </c>
      <c r="C3166" s="2" t="s">
        <v>15</v>
      </c>
      <c r="D3166">
        <v>1</v>
      </c>
      <c r="E3166">
        <v>3000</v>
      </c>
      <c r="F3166" s="2" t="s">
        <v>16</v>
      </c>
      <c r="G3166" s="2" t="s">
        <v>17</v>
      </c>
      <c r="H3166" s="2" t="s">
        <v>30</v>
      </c>
      <c r="I3166" s="2" t="s">
        <v>38</v>
      </c>
      <c r="J3166" s="2" t="s">
        <v>26</v>
      </c>
      <c r="K3166" t="s">
        <v>39</v>
      </c>
      <c r="L3166" t="s">
        <v>22</v>
      </c>
      <c r="M3166">
        <v>3000</v>
      </c>
      <c r="N3166">
        <v>2020</v>
      </c>
      <c r="O3166">
        <v>6</v>
      </c>
    </row>
    <row r="3167" spans="1:15" x14ac:dyDescent="0.25">
      <c r="A3167" s="1">
        <v>43995</v>
      </c>
      <c r="B3167">
        <v>1000000049</v>
      </c>
      <c r="C3167" s="2" t="s">
        <v>23</v>
      </c>
      <c r="D3167">
        <v>1</v>
      </c>
      <c r="E3167">
        <v>1950.04</v>
      </c>
      <c r="F3167" s="2" t="s">
        <v>16</v>
      </c>
      <c r="G3167" s="2" t="s">
        <v>24</v>
      </c>
      <c r="H3167" s="2" t="s">
        <v>18</v>
      </c>
      <c r="I3167" s="2" t="s">
        <v>40</v>
      </c>
      <c r="J3167" s="2" t="s">
        <v>26</v>
      </c>
      <c r="K3167" t="s">
        <v>41</v>
      </c>
      <c r="L3167" t="s">
        <v>22</v>
      </c>
      <c r="M3167">
        <v>1950.04</v>
      </c>
      <c r="N3167">
        <v>2020</v>
      </c>
      <c r="O3167">
        <v>6</v>
      </c>
    </row>
    <row r="3168" spans="1:15" x14ac:dyDescent="0.25">
      <c r="A3168" s="1">
        <v>43995</v>
      </c>
      <c r="B3168">
        <v>1000000049</v>
      </c>
      <c r="C3168" s="2" t="s">
        <v>23</v>
      </c>
      <c r="D3168">
        <v>1</v>
      </c>
      <c r="E3168">
        <v>1950.04</v>
      </c>
      <c r="F3168" s="2" t="s">
        <v>16</v>
      </c>
      <c r="G3168" s="2" t="s">
        <v>24</v>
      </c>
      <c r="H3168" s="2" t="s">
        <v>18</v>
      </c>
      <c r="I3168" s="2" t="s">
        <v>40</v>
      </c>
      <c r="J3168" s="2" t="s">
        <v>26</v>
      </c>
      <c r="K3168" t="s">
        <v>41</v>
      </c>
      <c r="L3168" t="s">
        <v>22</v>
      </c>
      <c r="M3168">
        <v>1950.04</v>
      </c>
      <c r="N3168">
        <v>2020</v>
      </c>
      <c r="O3168">
        <v>6</v>
      </c>
    </row>
    <row r="3169" spans="1:15" x14ac:dyDescent="0.25">
      <c r="A3169" s="1">
        <v>43995</v>
      </c>
      <c r="B3169">
        <v>1000000050</v>
      </c>
      <c r="C3169" s="2" t="s">
        <v>15</v>
      </c>
      <c r="D3169">
        <v>3</v>
      </c>
      <c r="E3169">
        <v>49000.09</v>
      </c>
      <c r="F3169" s="2" t="s">
        <v>16</v>
      </c>
      <c r="G3169" s="2" t="s">
        <v>17</v>
      </c>
      <c r="H3169" s="2" t="s">
        <v>18</v>
      </c>
      <c r="I3169" s="2" t="s">
        <v>40</v>
      </c>
      <c r="J3169" s="2" t="s">
        <v>26</v>
      </c>
      <c r="K3169" t="s">
        <v>41</v>
      </c>
      <c r="L3169" t="s">
        <v>22</v>
      </c>
      <c r="M3169">
        <v>16333.36</v>
      </c>
      <c r="N3169">
        <v>2020</v>
      </c>
      <c r="O3169">
        <v>6</v>
      </c>
    </row>
    <row r="3170" spans="1:15" x14ac:dyDescent="0.25">
      <c r="A3170" s="1">
        <v>43995</v>
      </c>
      <c r="B3170">
        <v>1000000050</v>
      </c>
      <c r="C3170" s="2" t="s">
        <v>15</v>
      </c>
      <c r="D3170">
        <v>3</v>
      </c>
      <c r="E3170">
        <v>49000.09</v>
      </c>
      <c r="F3170" s="2" t="s">
        <v>16</v>
      </c>
      <c r="G3170" s="2" t="s">
        <v>17</v>
      </c>
      <c r="H3170" s="2" t="s">
        <v>18</v>
      </c>
      <c r="I3170" s="2" t="s">
        <v>40</v>
      </c>
      <c r="J3170" s="2" t="s">
        <v>26</v>
      </c>
      <c r="K3170" t="s">
        <v>41</v>
      </c>
      <c r="L3170" t="s">
        <v>22</v>
      </c>
      <c r="M3170">
        <v>16333.36</v>
      </c>
      <c r="N3170">
        <v>2020</v>
      </c>
      <c r="O3170">
        <v>6</v>
      </c>
    </row>
    <row r="3171" spans="1:15" x14ac:dyDescent="0.25">
      <c r="A3171" s="1">
        <v>43995</v>
      </c>
      <c r="B3171">
        <v>1000000052</v>
      </c>
      <c r="C3171" s="2" t="s">
        <v>42</v>
      </c>
      <c r="D3171">
        <v>1</v>
      </c>
      <c r="E3171">
        <v>1700.05</v>
      </c>
      <c r="F3171" s="2" t="s">
        <v>16</v>
      </c>
      <c r="G3171" s="2" t="s">
        <v>43</v>
      </c>
      <c r="H3171" s="2" t="s">
        <v>18</v>
      </c>
      <c r="I3171" s="2" t="s">
        <v>34</v>
      </c>
      <c r="J3171" s="2" t="s">
        <v>20</v>
      </c>
      <c r="K3171" t="s">
        <v>44</v>
      </c>
      <c r="L3171" t="s">
        <v>22</v>
      </c>
      <c r="M3171">
        <v>1700.05</v>
      </c>
      <c r="N3171">
        <v>2020</v>
      </c>
      <c r="O3171">
        <v>6</v>
      </c>
    </row>
    <row r="3172" spans="1:15" x14ac:dyDescent="0.25">
      <c r="A3172" s="1">
        <v>43995</v>
      </c>
      <c r="B3172">
        <v>1000000052</v>
      </c>
      <c r="C3172" s="2" t="s">
        <v>42</v>
      </c>
      <c r="D3172">
        <v>1</v>
      </c>
      <c r="E3172">
        <v>1700.05</v>
      </c>
      <c r="F3172" s="2" t="s">
        <v>16</v>
      </c>
      <c r="G3172" s="2" t="s">
        <v>43</v>
      </c>
      <c r="H3172" s="2" t="s">
        <v>18</v>
      </c>
      <c r="I3172" s="2" t="s">
        <v>34</v>
      </c>
      <c r="J3172" s="2" t="s">
        <v>20</v>
      </c>
      <c r="K3172" t="s">
        <v>44</v>
      </c>
      <c r="L3172" t="s">
        <v>22</v>
      </c>
      <c r="M3172">
        <v>1700.05</v>
      </c>
      <c r="N3172">
        <v>2020</v>
      </c>
      <c r="O3172">
        <v>6</v>
      </c>
    </row>
    <row r="3173" spans="1:15" x14ac:dyDescent="0.25">
      <c r="A3173" s="1">
        <v>43995</v>
      </c>
      <c r="B3173">
        <v>1000000054</v>
      </c>
      <c r="C3173" s="2" t="s">
        <v>23</v>
      </c>
      <c r="D3173">
        <v>1</v>
      </c>
      <c r="E3173">
        <v>14000.2</v>
      </c>
      <c r="F3173" s="2" t="s">
        <v>16</v>
      </c>
      <c r="G3173" s="2" t="s">
        <v>24</v>
      </c>
      <c r="H3173" s="2" t="s">
        <v>18</v>
      </c>
      <c r="I3173" s="2" t="s">
        <v>34</v>
      </c>
      <c r="J3173" s="2" t="s">
        <v>26</v>
      </c>
      <c r="K3173" t="s">
        <v>35</v>
      </c>
      <c r="L3173" t="s">
        <v>22</v>
      </c>
      <c r="M3173">
        <v>14000.2</v>
      </c>
      <c r="N3173">
        <v>2020</v>
      </c>
      <c r="O3173">
        <v>6</v>
      </c>
    </row>
    <row r="3174" spans="1:15" x14ac:dyDescent="0.25">
      <c r="A3174" s="1">
        <v>43995</v>
      </c>
      <c r="B3174">
        <v>1000000054</v>
      </c>
      <c r="C3174" s="2" t="s">
        <v>23</v>
      </c>
      <c r="D3174">
        <v>1</v>
      </c>
      <c r="E3174">
        <v>14000.2</v>
      </c>
      <c r="F3174" s="2" t="s">
        <v>16</v>
      </c>
      <c r="G3174" s="2" t="s">
        <v>24</v>
      </c>
      <c r="H3174" s="2" t="s">
        <v>18</v>
      </c>
      <c r="I3174" s="2" t="s">
        <v>34</v>
      </c>
      <c r="J3174" s="2" t="s">
        <v>26</v>
      </c>
      <c r="K3174" t="s">
        <v>35</v>
      </c>
      <c r="L3174" t="s">
        <v>22</v>
      </c>
      <c r="M3174">
        <v>14000.2</v>
      </c>
      <c r="N3174">
        <v>2020</v>
      </c>
      <c r="O3174">
        <v>6</v>
      </c>
    </row>
    <row r="3175" spans="1:15" x14ac:dyDescent="0.25">
      <c r="A3175" s="1">
        <v>43995</v>
      </c>
      <c r="B3175">
        <v>1000000054</v>
      </c>
      <c r="C3175" s="2" t="s">
        <v>42</v>
      </c>
      <c r="D3175">
        <v>1</v>
      </c>
      <c r="E3175">
        <v>15199.94</v>
      </c>
      <c r="F3175" s="2" t="s">
        <v>16</v>
      </c>
      <c r="G3175" s="2" t="s">
        <v>43</v>
      </c>
      <c r="H3175" s="2" t="s">
        <v>18</v>
      </c>
      <c r="I3175" s="2" t="s">
        <v>34</v>
      </c>
      <c r="J3175" s="2" t="s">
        <v>26</v>
      </c>
      <c r="K3175" t="s">
        <v>35</v>
      </c>
      <c r="L3175" t="s">
        <v>22</v>
      </c>
      <c r="M3175">
        <v>15199.94</v>
      </c>
      <c r="N3175">
        <v>2020</v>
      </c>
      <c r="O3175">
        <v>6</v>
      </c>
    </row>
    <row r="3176" spans="1:15" x14ac:dyDescent="0.25">
      <c r="A3176" s="1">
        <v>43995</v>
      </c>
      <c r="B3176">
        <v>1000000054</v>
      </c>
      <c r="C3176" s="2" t="s">
        <v>42</v>
      </c>
      <c r="D3176">
        <v>1</v>
      </c>
      <c r="E3176">
        <v>15199.94</v>
      </c>
      <c r="F3176" s="2" t="s">
        <v>16</v>
      </c>
      <c r="G3176" s="2" t="s">
        <v>43</v>
      </c>
      <c r="H3176" s="2" t="s">
        <v>18</v>
      </c>
      <c r="I3176" s="2" t="s">
        <v>34</v>
      </c>
      <c r="J3176" s="2" t="s">
        <v>26</v>
      </c>
      <c r="K3176" t="s">
        <v>35</v>
      </c>
      <c r="L3176" t="s">
        <v>22</v>
      </c>
      <c r="M3176">
        <v>15199.94</v>
      </c>
      <c r="N3176">
        <v>2020</v>
      </c>
      <c r="O3176">
        <v>6</v>
      </c>
    </row>
    <row r="3177" spans="1:15" x14ac:dyDescent="0.25">
      <c r="A3177" s="1">
        <v>43995</v>
      </c>
      <c r="B3177">
        <v>1000000056</v>
      </c>
      <c r="C3177" s="2" t="s">
        <v>23</v>
      </c>
      <c r="D3177">
        <v>2</v>
      </c>
      <c r="E3177">
        <v>22000.82</v>
      </c>
      <c r="F3177" s="2" t="s">
        <v>16</v>
      </c>
      <c r="G3177" s="2" t="s">
        <v>24</v>
      </c>
      <c r="H3177" s="2" t="s">
        <v>18</v>
      </c>
      <c r="I3177" s="2" t="s">
        <v>34</v>
      </c>
      <c r="J3177" s="2" t="s">
        <v>26</v>
      </c>
      <c r="K3177" t="s">
        <v>35</v>
      </c>
      <c r="L3177" t="s">
        <v>28</v>
      </c>
      <c r="M3177">
        <v>11000.41</v>
      </c>
      <c r="N3177">
        <v>2020</v>
      </c>
      <c r="O3177">
        <v>6</v>
      </c>
    </row>
    <row r="3178" spans="1:15" x14ac:dyDescent="0.25">
      <c r="A3178" s="1">
        <v>43995</v>
      </c>
      <c r="B3178">
        <v>1000000056</v>
      </c>
      <c r="C3178" s="2" t="s">
        <v>23</v>
      </c>
      <c r="D3178">
        <v>2</v>
      </c>
      <c r="E3178">
        <v>22000.82</v>
      </c>
      <c r="F3178" s="2" t="s">
        <v>16</v>
      </c>
      <c r="G3178" s="2" t="s">
        <v>24</v>
      </c>
      <c r="H3178" s="2" t="s">
        <v>18</v>
      </c>
      <c r="I3178" s="2" t="s">
        <v>34</v>
      </c>
      <c r="J3178" s="2" t="s">
        <v>26</v>
      </c>
      <c r="K3178" t="s">
        <v>35</v>
      </c>
      <c r="L3178" t="s">
        <v>28</v>
      </c>
      <c r="M3178">
        <v>11000.41</v>
      </c>
      <c r="N3178">
        <v>2020</v>
      </c>
      <c r="O3178">
        <v>6</v>
      </c>
    </row>
    <row r="3179" spans="1:15" x14ac:dyDescent="0.25">
      <c r="A3179" s="1">
        <v>43995</v>
      </c>
      <c r="B3179">
        <v>1000000067</v>
      </c>
      <c r="C3179" s="2" t="s">
        <v>42</v>
      </c>
      <c r="D3179">
        <v>2</v>
      </c>
      <c r="E3179">
        <v>10660.85</v>
      </c>
      <c r="F3179" s="2" t="s">
        <v>16</v>
      </c>
      <c r="G3179" s="2" t="s">
        <v>43</v>
      </c>
      <c r="H3179" s="2" t="s">
        <v>18</v>
      </c>
      <c r="I3179" s="2" t="s">
        <v>25</v>
      </c>
      <c r="J3179" s="2" t="s">
        <v>20</v>
      </c>
      <c r="K3179" t="s">
        <v>51</v>
      </c>
      <c r="L3179" t="s">
        <v>22</v>
      </c>
      <c r="M3179">
        <v>5330.42</v>
      </c>
      <c r="N3179">
        <v>2020</v>
      </c>
      <c r="O3179">
        <v>6</v>
      </c>
    </row>
    <row r="3180" spans="1:15" x14ac:dyDescent="0.25">
      <c r="A3180" s="1">
        <v>43995</v>
      </c>
      <c r="B3180">
        <v>1000000067</v>
      </c>
      <c r="C3180" s="2" t="s">
        <v>42</v>
      </c>
      <c r="D3180">
        <v>2</v>
      </c>
      <c r="E3180">
        <v>10660.85</v>
      </c>
      <c r="F3180" s="2" t="s">
        <v>16</v>
      </c>
      <c r="G3180" s="2" t="s">
        <v>43</v>
      </c>
      <c r="H3180" s="2" t="s">
        <v>18</v>
      </c>
      <c r="I3180" s="2" t="s">
        <v>25</v>
      </c>
      <c r="J3180" s="2" t="s">
        <v>20</v>
      </c>
      <c r="K3180" t="s">
        <v>51</v>
      </c>
      <c r="L3180" t="s">
        <v>22</v>
      </c>
      <c r="M3180">
        <v>5330.42</v>
      </c>
      <c r="N3180">
        <v>2020</v>
      </c>
      <c r="O3180">
        <v>6</v>
      </c>
    </row>
    <row r="3181" spans="1:15" x14ac:dyDescent="0.25">
      <c r="A3181" s="1">
        <v>43995</v>
      </c>
      <c r="B3181">
        <v>1000000104</v>
      </c>
      <c r="C3181" s="2" t="s">
        <v>15</v>
      </c>
      <c r="D3181">
        <v>1</v>
      </c>
      <c r="E3181">
        <v>17000.61</v>
      </c>
      <c r="F3181" s="2" t="s">
        <v>16</v>
      </c>
      <c r="G3181" s="2" t="s">
        <v>17</v>
      </c>
      <c r="H3181" s="2" t="s">
        <v>18</v>
      </c>
      <c r="I3181" s="2" t="s">
        <v>40</v>
      </c>
      <c r="J3181" s="2" t="s">
        <v>26</v>
      </c>
      <c r="K3181" t="s">
        <v>41</v>
      </c>
      <c r="L3181" t="s">
        <v>22</v>
      </c>
      <c r="M3181">
        <v>17000.61</v>
      </c>
      <c r="N3181">
        <v>2020</v>
      </c>
      <c r="O3181">
        <v>6</v>
      </c>
    </row>
    <row r="3182" spans="1:15" x14ac:dyDescent="0.25">
      <c r="A3182" s="1">
        <v>43995</v>
      </c>
      <c r="B3182">
        <v>1000000104</v>
      </c>
      <c r="C3182" s="2" t="s">
        <v>15</v>
      </c>
      <c r="D3182">
        <v>1</v>
      </c>
      <c r="E3182">
        <v>17000.61</v>
      </c>
      <c r="F3182" s="2" t="s">
        <v>16</v>
      </c>
      <c r="G3182" s="2" t="s">
        <v>17</v>
      </c>
      <c r="H3182" s="2" t="s">
        <v>18</v>
      </c>
      <c r="I3182" s="2" t="s">
        <v>40</v>
      </c>
      <c r="J3182" s="2" t="s">
        <v>26</v>
      </c>
      <c r="K3182" t="s">
        <v>41</v>
      </c>
      <c r="L3182" t="s">
        <v>22</v>
      </c>
      <c r="M3182">
        <v>17000.61</v>
      </c>
      <c r="N3182">
        <v>2020</v>
      </c>
      <c r="O3182">
        <v>6</v>
      </c>
    </row>
    <row r="3183" spans="1:15" x14ac:dyDescent="0.25">
      <c r="A3183" s="1">
        <v>43995</v>
      </c>
      <c r="B3183">
        <v>1000000566</v>
      </c>
      <c r="C3183" s="2" t="s">
        <v>23</v>
      </c>
      <c r="D3183">
        <v>1</v>
      </c>
      <c r="E3183">
        <v>5500.76</v>
      </c>
      <c r="F3183" s="2" t="s">
        <v>16</v>
      </c>
      <c r="G3183" s="2" t="s">
        <v>24</v>
      </c>
      <c r="H3183" s="2" t="s">
        <v>47</v>
      </c>
      <c r="I3183" s="2" t="s">
        <v>48</v>
      </c>
      <c r="J3183" s="2" t="s">
        <v>36</v>
      </c>
      <c r="K3183" t="s">
        <v>49</v>
      </c>
      <c r="L3183" t="s">
        <v>22</v>
      </c>
      <c r="M3183">
        <v>5500.76</v>
      </c>
      <c r="N3183">
        <v>2020</v>
      </c>
      <c r="O3183">
        <v>6</v>
      </c>
    </row>
    <row r="3184" spans="1:15" x14ac:dyDescent="0.25">
      <c r="A3184" s="1">
        <v>43995</v>
      </c>
      <c r="B3184">
        <v>1000000566</v>
      </c>
      <c r="C3184" s="2" t="s">
        <v>23</v>
      </c>
      <c r="D3184">
        <v>1</v>
      </c>
      <c r="E3184">
        <v>5500.76</v>
      </c>
      <c r="F3184" s="2" t="s">
        <v>16</v>
      </c>
      <c r="G3184" s="2" t="s">
        <v>24</v>
      </c>
      <c r="H3184" s="2" t="s">
        <v>47</v>
      </c>
      <c r="I3184" s="2" t="s">
        <v>48</v>
      </c>
      <c r="J3184" s="2" t="s">
        <v>36</v>
      </c>
      <c r="K3184" t="s">
        <v>49</v>
      </c>
      <c r="L3184" t="s">
        <v>22</v>
      </c>
      <c r="M3184">
        <v>5500.76</v>
      </c>
      <c r="N3184">
        <v>2020</v>
      </c>
      <c r="O3184">
        <v>6</v>
      </c>
    </row>
    <row r="3185" spans="1:15" x14ac:dyDescent="0.25">
      <c r="A3185" s="1">
        <v>43995</v>
      </c>
      <c r="B3185">
        <v>1000000566</v>
      </c>
      <c r="C3185" s="2" t="s">
        <v>15</v>
      </c>
      <c r="D3185">
        <v>1</v>
      </c>
      <c r="E3185">
        <v>16000.24</v>
      </c>
      <c r="F3185" s="2" t="s">
        <v>16</v>
      </c>
      <c r="G3185" s="2" t="s">
        <v>17</v>
      </c>
      <c r="H3185" s="2" t="s">
        <v>47</v>
      </c>
      <c r="I3185" s="2" t="s">
        <v>48</v>
      </c>
      <c r="J3185" s="2" t="s">
        <v>36</v>
      </c>
      <c r="K3185" t="s">
        <v>49</v>
      </c>
      <c r="L3185" t="s">
        <v>22</v>
      </c>
      <c r="M3185">
        <v>16000.24</v>
      </c>
      <c r="N3185">
        <v>2020</v>
      </c>
      <c r="O3185">
        <v>6</v>
      </c>
    </row>
    <row r="3186" spans="1:15" x14ac:dyDescent="0.25">
      <c r="A3186" s="1">
        <v>43995</v>
      </c>
      <c r="B3186">
        <v>1000000566</v>
      </c>
      <c r="C3186" s="2" t="s">
        <v>15</v>
      </c>
      <c r="D3186">
        <v>1</v>
      </c>
      <c r="E3186">
        <v>16000.24</v>
      </c>
      <c r="F3186" s="2" t="s">
        <v>16</v>
      </c>
      <c r="G3186" s="2" t="s">
        <v>17</v>
      </c>
      <c r="H3186" s="2" t="s">
        <v>47</v>
      </c>
      <c r="I3186" s="2" t="s">
        <v>48</v>
      </c>
      <c r="J3186" s="2" t="s">
        <v>36</v>
      </c>
      <c r="K3186" t="s">
        <v>49</v>
      </c>
      <c r="L3186" t="s">
        <v>22</v>
      </c>
      <c r="M3186">
        <v>16000.24</v>
      </c>
      <c r="N3186">
        <v>2020</v>
      </c>
      <c r="O3186">
        <v>6</v>
      </c>
    </row>
    <row r="3187" spans="1:15" x14ac:dyDescent="0.25">
      <c r="A3187" s="1">
        <v>43995</v>
      </c>
      <c r="B3187">
        <v>1000000566</v>
      </c>
      <c r="C3187" s="2" t="s">
        <v>42</v>
      </c>
      <c r="D3187">
        <v>1</v>
      </c>
      <c r="E3187">
        <v>9000.5400000000009</v>
      </c>
      <c r="F3187" s="2" t="s">
        <v>16</v>
      </c>
      <c r="G3187" s="2" t="s">
        <v>43</v>
      </c>
      <c r="H3187" s="2" t="s">
        <v>47</v>
      </c>
      <c r="I3187" s="2" t="s">
        <v>48</v>
      </c>
      <c r="J3187" s="2" t="s">
        <v>36</v>
      </c>
      <c r="K3187" t="s">
        <v>49</v>
      </c>
      <c r="L3187" t="s">
        <v>22</v>
      </c>
      <c r="M3187">
        <v>9000.5400000000009</v>
      </c>
      <c r="N3187">
        <v>2020</v>
      </c>
      <c r="O3187">
        <v>6</v>
      </c>
    </row>
    <row r="3188" spans="1:15" x14ac:dyDescent="0.25">
      <c r="A3188" s="1">
        <v>43995</v>
      </c>
      <c r="B3188">
        <v>1000000566</v>
      </c>
      <c r="C3188" s="2" t="s">
        <v>42</v>
      </c>
      <c r="D3188">
        <v>1</v>
      </c>
      <c r="E3188">
        <v>9000.5400000000009</v>
      </c>
      <c r="F3188" s="2" t="s">
        <v>16</v>
      </c>
      <c r="G3188" s="2" t="s">
        <v>43</v>
      </c>
      <c r="H3188" s="2" t="s">
        <v>47</v>
      </c>
      <c r="I3188" s="2" t="s">
        <v>48</v>
      </c>
      <c r="J3188" s="2" t="s">
        <v>36</v>
      </c>
      <c r="K3188" t="s">
        <v>49</v>
      </c>
      <c r="L3188" t="s">
        <v>22</v>
      </c>
      <c r="M3188">
        <v>9000.5400000000009</v>
      </c>
      <c r="N3188">
        <v>2020</v>
      </c>
      <c r="O3188">
        <v>6</v>
      </c>
    </row>
    <row r="3189" spans="1:15" x14ac:dyDescent="0.25">
      <c r="A3189" s="1">
        <v>43995</v>
      </c>
      <c r="B3189">
        <v>1000000576</v>
      </c>
      <c r="C3189" s="2" t="s">
        <v>23</v>
      </c>
      <c r="D3189">
        <v>1</v>
      </c>
      <c r="E3189">
        <v>6000.28</v>
      </c>
      <c r="F3189" s="2" t="s">
        <v>16</v>
      </c>
      <c r="G3189" s="2" t="s">
        <v>24</v>
      </c>
      <c r="H3189" s="2" t="s">
        <v>18</v>
      </c>
      <c r="I3189" s="2" t="s">
        <v>25</v>
      </c>
      <c r="J3189" s="2" t="s">
        <v>36</v>
      </c>
      <c r="K3189" t="s">
        <v>37</v>
      </c>
      <c r="L3189" t="s">
        <v>22</v>
      </c>
      <c r="M3189">
        <v>6000.28</v>
      </c>
      <c r="N3189">
        <v>2020</v>
      </c>
      <c r="O3189">
        <v>6</v>
      </c>
    </row>
    <row r="3190" spans="1:15" x14ac:dyDescent="0.25">
      <c r="A3190" s="1">
        <v>43995</v>
      </c>
      <c r="B3190">
        <v>1000000576</v>
      </c>
      <c r="C3190" s="2" t="s">
        <v>23</v>
      </c>
      <c r="D3190">
        <v>1</v>
      </c>
      <c r="E3190">
        <v>6000.28</v>
      </c>
      <c r="F3190" s="2" t="s">
        <v>16</v>
      </c>
      <c r="G3190" s="2" t="s">
        <v>24</v>
      </c>
      <c r="H3190" s="2" t="s">
        <v>18</v>
      </c>
      <c r="I3190" s="2" t="s">
        <v>25</v>
      </c>
      <c r="J3190" s="2" t="s">
        <v>36</v>
      </c>
      <c r="K3190" t="s">
        <v>37</v>
      </c>
      <c r="L3190" t="s">
        <v>22</v>
      </c>
      <c r="M3190">
        <v>6000.28</v>
      </c>
      <c r="N3190">
        <v>2020</v>
      </c>
      <c r="O3190">
        <v>6</v>
      </c>
    </row>
    <row r="3191" spans="1:15" x14ac:dyDescent="0.25">
      <c r="A3191" s="1">
        <v>43995</v>
      </c>
      <c r="B3191">
        <v>1000000576</v>
      </c>
      <c r="C3191" s="2" t="s">
        <v>15</v>
      </c>
      <c r="D3191">
        <v>3</v>
      </c>
      <c r="E3191">
        <v>33501.21</v>
      </c>
      <c r="F3191" s="2" t="s">
        <v>16</v>
      </c>
      <c r="G3191" s="2" t="s">
        <v>17</v>
      </c>
      <c r="H3191" s="2" t="s">
        <v>18</v>
      </c>
      <c r="I3191" s="2" t="s">
        <v>25</v>
      </c>
      <c r="J3191" s="2" t="s">
        <v>36</v>
      </c>
      <c r="K3191" t="s">
        <v>37</v>
      </c>
      <c r="L3191" t="s">
        <v>22</v>
      </c>
      <c r="M3191">
        <v>11167.07</v>
      </c>
      <c r="N3191">
        <v>2020</v>
      </c>
      <c r="O3191">
        <v>6</v>
      </c>
    </row>
    <row r="3192" spans="1:15" x14ac:dyDescent="0.25">
      <c r="A3192" s="1">
        <v>43995</v>
      </c>
      <c r="B3192">
        <v>1000000576</v>
      </c>
      <c r="C3192" s="2" t="s">
        <v>15</v>
      </c>
      <c r="D3192">
        <v>3</v>
      </c>
      <c r="E3192">
        <v>33501.21</v>
      </c>
      <c r="F3192" s="2" t="s">
        <v>16</v>
      </c>
      <c r="G3192" s="2" t="s">
        <v>17</v>
      </c>
      <c r="H3192" s="2" t="s">
        <v>18</v>
      </c>
      <c r="I3192" s="2" t="s">
        <v>25</v>
      </c>
      <c r="J3192" s="2" t="s">
        <v>36</v>
      </c>
      <c r="K3192" t="s">
        <v>37</v>
      </c>
      <c r="L3192" t="s">
        <v>22</v>
      </c>
      <c r="M3192">
        <v>11167.07</v>
      </c>
      <c r="N3192">
        <v>2020</v>
      </c>
      <c r="O3192">
        <v>6</v>
      </c>
    </row>
    <row r="3193" spans="1:15" x14ac:dyDescent="0.25">
      <c r="A3193" s="1">
        <v>43995</v>
      </c>
      <c r="B3193">
        <v>1000000581</v>
      </c>
      <c r="C3193" s="2" t="s">
        <v>42</v>
      </c>
      <c r="D3193">
        <v>1</v>
      </c>
      <c r="E3193">
        <v>1054.1500000000001</v>
      </c>
      <c r="F3193" s="2" t="s">
        <v>16</v>
      </c>
      <c r="G3193" s="2" t="s">
        <v>43</v>
      </c>
      <c r="H3193" s="2" t="s">
        <v>47</v>
      </c>
      <c r="I3193" s="2" t="s">
        <v>48</v>
      </c>
      <c r="J3193" s="2" t="s">
        <v>36</v>
      </c>
      <c r="K3193" t="s">
        <v>49</v>
      </c>
      <c r="L3193" t="s">
        <v>22</v>
      </c>
      <c r="M3193">
        <v>1054.1500000000001</v>
      </c>
      <c r="N3193">
        <v>2020</v>
      </c>
      <c r="O3193">
        <v>6</v>
      </c>
    </row>
    <row r="3194" spans="1:15" x14ac:dyDescent="0.25">
      <c r="A3194" s="1">
        <v>43995</v>
      </c>
      <c r="B3194">
        <v>1000000581</v>
      </c>
      <c r="C3194" s="2" t="s">
        <v>42</v>
      </c>
      <c r="D3194">
        <v>1</v>
      </c>
      <c r="E3194">
        <v>1054.1500000000001</v>
      </c>
      <c r="F3194" s="2" t="s">
        <v>16</v>
      </c>
      <c r="G3194" s="2" t="s">
        <v>43</v>
      </c>
      <c r="H3194" s="2" t="s">
        <v>47</v>
      </c>
      <c r="I3194" s="2" t="s">
        <v>48</v>
      </c>
      <c r="J3194" s="2" t="s">
        <v>36</v>
      </c>
      <c r="K3194" t="s">
        <v>49</v>
      </c>
      <c r="L3194" t="s">
        <v>22</v>
      </c>
      <c r="M3194">
        <v>1054.1500000000001</v>
      </c>
      <c r="N3194">
        <v>2020</v>
      </c>
      <c r="O3194">
        <v>6</v>
      </c>
    </row>
    <row r="3195" spans="1:15" x14ac:dyDescent="0.25">
      <c r="A3195" s="1">
        <v>43995</v>
      </c>
      <c r="B3195">
        <v>1000000594</v>
      </c>
      <c r="C3195" s="2" t="s">
        <v>15</v>
      </c>
      <c r="D3195">
        <v>1</v>
      </c>
      <c r="E3195">
        <v>25000.58</v>
      </c>
      <c r="F3195" s="2" t="s">
        <v>16</v>
      </c>
      <c r="G3195" s="2" t="s">
        <v>17</v>
      </c>
      <c r="H3195" s="2" t="s">
        <v>18</v>
      </c>
      <c r="I3195" s="2" t="s">
        <v>25</v>
      </c>
      <c r="J3195" s="2" t="s">
        <v>20</v>
      </c>
      <c r="K3195" t="s">
        <v>51</v>
      </c>
      <c r="L3195" t="s">
        <v>22</v>
      </c>
      <c r="M3195">
        <v>25000.58</v>
      </c>
      <c r="N3195">
        <v>2020</v>
      </c>
      <c r="O3195">
        <v>6</v>
      </c>
    </row>
    <row r="3196" spans="1:15" x14ac:dyDescent="0.25">
      <c r="A3196" s="1">
        <v>43995</v>
      </c>
      <c r="B3196">
        <v>1000000594</v>
      </c>
      <c r="C3196" s="2" t="s">
        <v>15</v>
      </c>
      <c r="D3196">
        <v>1</v>
      </c>
      <c r="E3196">
        <v>25000.58</v>
      </c>
      <c r="F3196" s="2" t="s">
        <v>16</v>
      </c>
      <c r="G3196" s="2" t="s">
        <v>17</v>
      </c>
      <c r="H3196" s="2" t="s">
        <v>18</v>
      </c>
      <c r="I3196" s="2" t="s">
        <v>25</v>
      </c>
      <c r="J3196" s="2" t="s">
        <v>20</v>
      </c>
      <c r="K3196" t="s">
        <v>51</v>
      </c>
      <c r="L3196" t="s">
        <v>22</v>
      </c>
      <c r="M3196">
        <v>25000.58</v>
      </c>
      <c r="N3196">
        <v>2020</v>
      </c>
      <c r="O3196">
        <v>6</v>
      </c>
    </row>
    <row r="3197" spans="1:15" x14ac:dyDescent="0.25">
      <c r="A3197" s="1">
        <v>43995</v>
      </c>
      <c r="B3197">
        <v>1000000928</v>
      </c>
      <c r="C3197" s="2" t="s">
        <v>23</v>
      </c>
      <c r="D3197">
        <v>2</v>
      </c>
      <c r="E3197">
        <v>17500.5</v>
      </c>
      <c r="F3197" s="2" t="s">
        <v>16</v>
      </c>
      <c r="G3197" s="2" t="s">
        <v>24</v>
      </c>
      <c r="H3197" s="2" t="s">
        <v>30</v>
      </c>
      <c r="I3197" s="2" t="s">
        <v>57</v>
      </c>
      <c r="J3197" s="2" t="s">
        <v>26</v>
      </c>
      <c r="K3197" t="s">
        <v>58</v>
      </c>
      <c r="L3197" t="s">
        <v>22</v>
      </c>
      <c r="M3197">
        <v>8750.25</v>
      </c>
      <c r="N3197">
        <v>2020</v>
      </c>
      <c r="O3197">
        <v>6</v>
      </c>
    </row>
    <row r="3198" spans="1:15" x14ac:dyDescent="0.25">
      <c r="A3198" s="1">
        <v>43995</v>
      </c>
      <c r="B3198">
        <v>1000000928</v>
      </c>
      <c r="C3198" s="2" t="s">
        <v>23</v>
      </c>
      <c r="D3198">
        <v>2</v>
      </c>
      <c r="E3198">
        <v>17500.5</v>
      </c>
      <c r="F3198" s="2" t="s">
        <v>16</v>
      </c>
      <c r="G3198" s="2" t="s">
        <v>24</v>
      </c>
      <c r="H3198" s="2" t="s">
        <v>30</v>
      </c>
      <c r="I3198" s="2" t="s">
        <v>57</v>
      </c>
      <c r="J3198" s="2" t="s">
        <v>26</v>
      </c>
      <c r="K3198" t="s">
        <v>58</v>
      </c>
      <c r="L3198" t="s">
        <v>22</v>
      </c>
      <c r="M3198">
        <v>8750.25</v>
      </c>
      <c r="N3198">
        <v>2020</v>
      </c>
      <c r="O3198">
        <v>6</v>
      </c>
    </row>
    <row r="3199" spans="1:15" x14ac:dyDescent="0.25">
      <c r="A3199" s="1">
        <v>43995</v>
      </c>
      <c r="B3199">
        <v>1000001524</v>
      </c>
      <c r="C3199" s="2" t="s">
        <v>15</v>
      </c>
      <c r="D3199">
        <v>1</v>
      </c>
      <c r="E3199">
        <v>7500.73</v>
      </c>
      <c r="F3199" s="2" t="s">
        <v>16</v>
      </c>
      <c r="G3199" s="2" t="s">
        <v>17</v>
      </c>
      <c r="H3199" s="2" t="s">
        <v>18</v>
      </c>
      <c r="I3199" s="2" t="s">
        <v>25</v>
      </c>
      <c r="J3199" s="2" t="s">
        <v>20</v>
      </c>
      <c r="K3199" t="s">
        <v>51</v>
      </c>
      <c r="L3199" t="s">
        <v>22</v>
      </c>
      <c r="M3199">
        <v>7500.73</v>
      </c>
      <c r="N3199">
        <v>2020</v>
      </c>
      <c r="O3199">
        <v>6</v>
      </c>
    </row>
    <row r="3200" spans="1:15" x14ac:dyDescent="0.25">
      <c r="A3200" s="1">
        <v>43995</v>
      </c>
      <c r="B3200">
        <v>1000001524</v>
      </c>
      <c r="C3200" s="2" t="s">
        <v>15</v>
      </c>
      <c r="D3200">
        <v>1</v>
      </c>
      <c r="E3200">
        <v>7500.73</v>
      </c>
      <c r="F3200" s="2" t="s">
        <v>16</v>
      </c>
      <c r="G3200" s="2" t="s">
        <v>17</v>
      </c>
      <c r="H3200" s="2" t="s">
        <v>18</v>
      </c>
      <c r="I3200" s="2" t="s">
        <v>25</v>
      </c>
      <c r="J3200" s="2" t="s">
        <v>20</v>
      </c>
      <c r="K3200" t="s">
        <v>51</v>
      </c>
      <c r="L3200" t="s">
        <v>22</v>
      </c>
      <c r="M3200">
        <v>7500.73</v>
      </c>
      <c r="N3200">
        <v>2020</v>
      </c>
      <c r="O3200">
        <v>6</v>
      </c>
    </row>
    <row r="3201" spans="1:15" x14ac:dyDescent="0.25">
      <c r="A3201" s="1">
        <v>43995</v>
      </c>
      <c r="B3201">
        <v>1000002861</v>
      </c>
      <c r="C3201" s="2" t="s">
        <v>23</v>
      </c>
      <c r="D3201">
        <v>3</v>
      </c>
      <c r="E3201">
        <v>33501.020000000004</v>
      </c>
      <c r="F3201" s="2" t="s">
        <v>16</v>
      </c>
      <c r="G3201" s="2" t="s">
        <v>24</v>
      </c>
      <c r="H3201" s="2" t="s">
        <v>47</v>
      </c>
      <c r="I3201" s="2" t="s">
        <v>48</v>
      </c>
      <c r="J3201" s="2" t="s">
        <v>36</v>
      </c>
      <c r="K3201" t="s">
        <v>49</v>
      </c>
      <c r="L3201" t="s">
        <v>22</v>
      </c>
      <c r="M3201">
        <v>11167.01</v>
      </c>
      <c r="N3201">
        <v>2020</v>
      </c>
      <c r="O3201">
        <v>6</v>
      </c>
    </row>
    <row r="3202" spans="1:15" x14ac:dyDescent="0.25">
      <c r="A3202" s="1">
        <v>43995</v>
      </c>
      <c r="B3202">
        <v>1000002861</v>
      </c>
      <c r="C3202" s="2" t="s">
        <v>23</v>
      </c>
      <c r="D3202">
        <v>3</v>
      </c>
      <c r="E3202">
        <v>33501.020000000004</v>
      </c>
      <c r="F3202" s="2" t="s">
        <v>16</v>
      </c>
      <c r="G3202" s="2" t="s">
        <v>24</v>
      </c>
      <c r="H3202" s="2" t="s">
        <v>47</v>
      </c>
      <c r="I3202" s="2" t="s">
        <v>48</v>
      </c>
      <c r="J3202" s="2" t="s">
        <v>36</v>
      </c>
      <c r="K3202" t="s">
        <v>49</v>
      </c>
      <c r="L3202" t="s">
        <v>22</v>
      </c>
      <c r="M3202">
        <v>11167.01</v>
      </c>
      <c r="N3202">
        <v>2020</v>
      </c>
      <c r="O3202">
        <v>6</v>
      </c>
    </row>
    <row r="3203" spans="1:15" x14ac:dyDescent="0.25">
      <c r="A3203" s="1">
        <v>43995</v>
      </c>
      <c r="B3203">
        <v>1000003489</v>
      </c>
      <c r="C3203" s="2" t="s">
        <v>23</v>
      </c>
      <c r="D3203">
        <v>1</v>
      </c>
      <c r="E3203">
        <v>5000.76</v>
      </c>
      <c r="F3203" s="2" t="s">
        <v>16</v>
      </c>
      <c r="G3203" s="2" t="s">
        <v>24</v>
      </c>
      <c r="H3203" s="2" t="s">
        <v>47</v>
      </c>
      <c r="I3203" s="2" t="s">
        <v>48</v>
      </c>
      <c r="J3203" s="2" t="s">
        <v>26</v>
      </c>
      <c r="K3203" t="s">
        <v>50</v>
      </c>
      <c r="L3203" t="s">
        <v>22</v>
      </c>
      <c r="M3203">
        <v>5000.76</v>
      </c>
      <c r="N3203">
        <v>2020</v>
      </c>
      <c r="O3203">
        <v>6</v>
      </c>
    </row>
    <row r="3204" spans="1:15" x14ac:dyDescent="0.25">
      <c r="A3204" s="1">
        <v>43995</v>
      </c>
      <c r="B3204">
        <v>1000003489</v>
      </c>
      <c r="C3204" s="2" t="s">
        <v>23</v>
      </c>
      <c r="D3204">
        <v>1</v>
      </c>
      <c r="E3204">
        <v>5000.76</v>
      </c>
      <c r="F3204" s="2" t="s">
        <v>16</v>
      </c>
      <c r="G3204" s="2" t="s">
        <v>24</v>
      </c>
      <c r="H3204" s="2" t="s">
        <v>47</v>
      </c>
      <c r="I3204" s="2" t="s">
        <v>48</v>
      </c>
      <c r="J3204" s="2" t="s">
        <v>26</v>
      </c>
      <c r="K3204" t="s">
        <v>50</v>
      </c>
      <c r="L3204" t="s">
        <v>22</v>
      </c>
      <c r="M3204">
        <v>5000.76</v>
      </c>
      <c r="N3204">
        <v>2020</v>
      </c>
      <c r="O3204">
        <v>6</v>
      </c>
    </row>
    <row r="3205" spans="1:15" x14ac:dyDescent="0.25">
      <c r="A3205" s="1">
        <v>43995</v>
      </c>
      <c r="B3205">
        <v>1000003803</v>
      </c>
      <c r="C3205" s="2" t="s">
        <v>15</v>
      </c>
      <c r="D3205">
        <v>1</v>
      </c>
      <c r="E3205">
        <v>6499.98</v>
      </c>
      <c r="F3205" s="2" t="s">
        <v>16</v>
      </c>
      <c r="G3205" s="2" t="s">
        <v>17</v>
      </c>
      <c r="H3205" s="2" t="s">
        <v>30</v>
      </c>
      <c r="I3205" s="2" t="s">
        <v>31</v>
      </c>
      <c r="J3205" s="2" t="s">
        <v>36</v>
      </c>
      <c r="K3205" t="s">
        <v>52</v>
      </c>
      <c r="L3205" t="s">
        <v>22</v>
      </c>
      <c r="M3205">
        <v>6499.98</v>
      </c>
      <c r="N3205">
        <v>2020</v>
      </c>
      <c r="O3205">
        <v>6</v>
      </c>
    </row>
    <row r="3206" spans="1:15" x14ac:dyDescent="0.25">
      <c r="A3206" s="1">
        <v>43995</v>
      </c>
      <c r="B3206">
        <v>1000003803</v>
      </c>
      <c r="C3206" s="2" t="s">
        <v>15</v>
      </c>
      <c r="D3206">
        <v>1</v>
      </c>
      <c r="E3206">
        <v>6499.98</v>
      </c>
      <c r="F3206" s="2" t="s">
        <v>16</v>
      </c>
      <c r="G3206" s="2" t="s">
        <v>17</v>
      </c>
      <c r="H3206" s="2" t="s">
        <v>30</v>
      </c>
      <c r="I3206" s="2" t="s">
        <v>31</v>
      </c>
      <c r="J3206" s="2" t="s">
        <v>36</v>
      </c>
      <c r="K3206" t="s">
        <v>52</v>
      </c>
      <c r="L3206" t="s">
        <v>22</v>
      </c>
      <c r="M3206">
        <v>6499.98</v>
      </c>
      <c r="N3206">
        <v>2020</v>
      </c>
      <c r="O3206">
        <v>6</v>
      </c>
    </row>
    <row r="3207" spans="1:15" x14ac:dyDescent="0.25">
      <c r="A3207" s="1">
        <v>43995</v>
      </c>
      <c r="B3207">
        <v>1000003926</v>
      </c>
      <c r="C3207" s="2" t="s">
        <v>23</v>
      </c>
      <c r="D3207">
        <v>8</v>
      </c>
      <c r="E3207">
        <v>76217.490000000005</v>
      </c>
      <c r="F3207" s="2" t="s">
        <v>16</v>
      </c>
      <c r="G3207" s="2" t="s">
        <v>24</v>
      </c>
      <c r="H3207" s="2" t="s">
        <v>47</v>
      </c>
      <c r="I3207" s="2" t="s">
        <v>48</v>
      </c>
      <c r="J3207" s="2" t="s">
        <v>26</v>
      </c>
      <c r="K3207" t="s">
        <v>50</v>
      </c>
      <c r="L3207" t="s">
        <v>28</v>
      </c>
      <c r="M3207">
        <v>9527.19</v>
      </c>
      <c r="N3207">
        <v>2020</v>
      </c>
      <c r="O3207">
        <v>6</v>
      </c>
    </row>
    <row r="3208" spans="1:15" x14ac:dyDescent="0.25">
      <c r="A3208" s="1">
        <v>43995</v>
      </c>
      <c r="B3208">
        <v>1000003926</v>
      </c>
      <c r="C3208" s="2" t="s">
        <v>23</v>
      </c>
      <c r="D3208">
        <v>8</v>
      </c>
      <c r="E3208">
        <v>76217.490000000005</v>
      </c>
      <c r="F3208" s="2" t="s">
        <v>16</v>
      </c>
      <c r="G3208" s="2" t="s">
        <v>24</v>
      </c>
      <c r="H3208" s="2" t="s">
        <v>47</v>
      </c>
      <c r="I3208" s="2" t="s">
        <v>48</v>
      </c>
      <c r="J3208" s="2" t="s">
        <v>26</v>
      </c>
      <c r="K3208" t="s">
        <v>50</v>
      </c>
      <c r="L3208" t="s">
        <v>28</v>
      </c>
      <c r="M3208">
        <v>9527.19</v>
      </c>
      <c r="N3208">
        <v>2020</v>
      </c>
      <c r="O3208">
        <v>6</v>
      </c>
    </row>
    <row r="3209" spans="1:15" x14ac:dyDescent="0.25">
      <c r="A3209" s="1">
        <v>43995</v>
      </c>
      <c r="B3209">
        <v>1000004170</v>
      </c>
      <c r="C3209" s="2" t="s">
        <v>23</v>
      </c>
      <c r="D3209">
        <v>3</v>
      </c>
      <c r="E3209">
        <v>38000.729999999996</v>
      </c>
      <c r="F3209" s="2" t="s">
        <v>16</v>
      </c>
      <c r="G3209" s="2" t="s">
        <v>24</v>
      </c>
      <c r="H3209" s="2" t="s">
        <v>18</v>
      </c>
      <c r="I3209" s="2" t="s">
        <v>34</v>
      </c>
      <c r="J3209" s="2" t="s">
        <v>20</v>
      </c>
      <c r="K3209" t="s">
        <v>44</v>
      </c>
      <c r="L3209" t="s">
        <v>28</v>
      </c>
      <c r="M3209">
        <v>12666.91</v>
      </c>
      <c r="N3209">
        <v>2020</v>
      </c>
      <c r="O3209">
        <v>6</v>
      </c>
    </row>
    <row r="3210" spans="1:15" x14ac:dyDescent="0.25">
      <c r="A3210" s="1">
        <v>43995</v>
      </c>
      <c r="B3210">
        <v>1000004170</v>
      </c>
      <c r="C3210" s="2" t="s">
        <v>23</v>
      </c>
      <c r="D3210">
        <v>3</v>
      </c>
      <c r="E3210">
        <v>38000.729999999996</v>
      </c>
      <c r="F3210" s="2" t="s">
        <v>16</v>
      </c>
      <c r="G3210" s="2" t="s">
        <v>24</v>
      </c>
      <c r="H3210" s="2" t="s">
        <v>18</v>
      </c>
      <c r="I3210" s="2" t="s">
        <v>34</v>
      </c>
      <c r="J3210" s="2" t="s">
        <v>20</v>
      </c>
      <c r="K3210" t="s">
        <v>44</v>
      </c>
      <c r="L3210" t="s">
        <v>28</v>
      </c>
      <c r="M3210">
        <v>12666.91</v>
      </c>
      <c r="N3210">
        <v>2020</v>
      </c>
      <c r="O3210">
        <v>6</v>
      </c>
    </row>
    <row r="3211" spans="1:15" x14ac:dyDescent="0.25">
      <c r="A3211" s="1">
        <v>43995</v>
      </c>
      <c r="B3211">
        <v>1000004170</v>
      </c>
      <c r="C3211" s="2" t="s">
        <v>42</v>
      </c>
      <c r="D3211">
        <v>1</v>
      </c>
      <c r="E3211">
        <v>895.62</v>
      </c>
      <c r="F3211" s="2" t="s">
        <v>16</v>
      </c>
      <c r="G3211" s="2" t="s">
        <v>43</v>
      </c>
      <c r="H3211" s="2" t="s">
        <v>18</v>
      </c>
      <c r="I3211" s="2" t="s">
        <v>34</v>
      </c>
      <c r="J3211" s="2" t="s">
        <v>20</v>
      </c>
      <c r="K3211" t="s">
        <v>44</v>
      </c>
      <c r="L3211" t="s">
        <v>28</v>
      </c>
      <c r="M3211">
        <v>895.62</v>
      </c>
      <c r="N3211">
        <v>2020</v>
      </c>
      <c r="O3211">
        <v>6</v>
      </c>
    </row>
    <row r="3212" spans="1:15" x14ac:dyDescent="0.25">
      <c r="A3212" s="1">
        <v>43995</v>
      </c>
      <c r="B3212">
        <v>1000004170</v>
      </c>
      <c r="C3212" s="2" t="s">
        <v>42</v>
      </c>
      <c r="D3212">
        <v>1</v>
      </c>
      <c r="E3212">
        <v>895.62</v>
      </c>
      <c r="F3212" s="2" t="s">
        <v>16</v>
      </c>
      <c r="G3212" s="2" t="s">
        <v>43</v>
      </c>
      <c r="H3212" s="2" t="s">
        <v>18</v>
      </c>
      <c r="I3212" s="2" t="s">
        <v>34</v>
      </c>
      <c r="J3212" s="2" t="s">
        <v>20</v>
      </c>
      <c r="K3212" t="s">
        <v>44</v>
      </c>
      <c r="L3212" t="s">
        <v>28</v>
      </c>
      <c r="M3212">
        <v>895.62</v>
      </c>
      <c r="N3212">
        <v>2020</v>
      </c>
      <c r="O3212">
        <v>6</v>
      </c>
    </row>
    <row r="3213" spans="1:15" x14ac:dyDescent="0.25">
      <c r="A3213" s="1">
        <v>43995</v>
      </c>
      <c r="B3213">
        <v>1000004256</v>
      </c>
      <c r="C3213" s="2" t="s">
        <v>15</v>
      </c>
      <c r="D3213">
        <v>1</v>
      </c>
      <c r="E3213">
        <v>8000.15</v>
      </c>
      <c r="F3213" s="2" t="s">
        <v>16</v>
      </c>
      <c r="G3213" s="2" t="s">
        <v>17</v>
      </c>
      <c r="H3213" s="2" t="s">
        <v>18</v>
      </c>
      <c r="I3213" s="2" t="s">
        <v>40</v>
      </c>
      <c r="J3213" s="2" t="s">
        <v>26</v>
      </c>
      <c r="K3213" t="s">
        <v>41</v>
      </c>
      <c r="L3213" t="s">
        <v>22</v>
      </c>
      <c r="M3213">
        <v>8000.15</v>
      </c>
      <c r="N3213">
        <v>2020</v>
      </c>
      <c r="O3213">
        <v>6</v>
      </c>
    </row>
    <row r="3214" spans="1:15" x14ac:dyDescent="0.25">
      <c r="A3214" s="1">
        <v>43995</v>
      </c>
      <c r="B3214">
        <v>1000004256</v>
      </c>
      <c r="C3214" s="2" t="s">
        <v>15</v>
      </c>
      <c r="D3214">
        <v>1</v>
      </c>
      <c r="E3214">
        <v>8000.15</v>
      </c>
      <c r="F3214" s="2" t="s">
        <v>16</v>
      </c>
      <c r="G3214" s="2" t="s">
        <v>17</v>
      </c>
      <c r="H3214" s="2" t="s">
        <v>18</v>
      </c>
      <c r="I3214" s="2" t="s">
        <v>40</v>
      </c>
      <c r="J3214" s="2" t="s">
        <v>26</v>
      </c>
      <c r="K3214" t="s">
        <v>41</v>
      </c>
      <c r="L3214" t="s">
        <v>22</v>
      </c>
      <c r="M3214">
        <v>8000.15</v>
      </c>
      <c r="N3214">
        <v>2020</v>
      </c>
      <c r="O3214">
        <v>6</v>
      </c>
    </row>
    <row r="3215" spans="1:15" x14ac:dyDescent="0.25">
      <c r="A3215" s="1">
        <v>43995</v>
      </c>
      <c r="B3215">
        <v>1000004256</v>
      </c>
      <c r="C3215" s="2" t="s">
        <v>42</v>
      </c>
      <c r="D3215">
        <v>2</v>
      </c>
      <c r="E3215">
        <v>7000.88</v>
      </c>
      <c r="F3215" s="2" t="s">
        <v>16</v>
      </c>
      <c r="G3215" s="2" t="s">
        <v>43</v>
      </c>
      <c r="H3215" s="2" t="s">
        <v>18</v>
      </c>
      <c r="I3215" s="2" t="s">
        <v>40</v>
      </c>
      <c r="J3215" s="2" t="s">
        <v>26</v>
      </c>
      <c r="K3215" t="s">
        <v>41</v>
      </c>
      <c r="L3215" t="s">
        <v>22</v>
      </c>
      <c r="M3215">
        <v>3500.44</v>
      </c>
      <c r="N3215">
        <v>2020</v>
      </c>
      <c r="O3215">
        <v>6</v>
      </c>
    </row>
    <row r="3216" spans="1:15" x14ac:dyDescent="0.25">
      <c r="A3216" s="1">
        <v>43995</v>
      </c>
      <c r="B3216">
        <v>1000004256</v>
      </c>
      <c r="C3216" s="2" t="s">
        <v>42</v>
      </c>
      <c r="D3216">
        <v>2</v>
      </c>
      <c r="E3216">
        <v>7000.88</v>
      </c>
      <c r="F3216" s="2" t="s">
        <v>16</v>
      </c>
      <c r="G3216" s="2" t="s">
        <v>43</v>
      </c>
      <c r="H3216" s="2" t="s">
        <v>18</v>
      </c>
      <c r="I3216" s="2" t="s">
        <v>40</v>
      </c>
      <c r="J3216" s="2" t="s">
        <v>26</v>
      </c>
      <c r="K3216" t="s">
        <v>41</v>
      </c>
      <c r="L3216" t="s">
        <v>22</v>
      </c>
      <c r="M3216">
        <v>3500.44</v>
      </c>
      <c r="N3216">
        <v>2020</v>
      </c>
      <c r="O3216">
        <v>6</v>
      </c>
    </row>
    <row r="3217" spans="1:15" x14ac:dyDescent="0.25">
      <c r="A3217" s="1">
        <v>43995</v>
      </c>
      <c r="B3217">
        <v>1000005873</v>
      </c>
      <c r="C3217" s="2" t="s">
        <v>23</v>
      </c>
      <c r="D3217">
        <v>1</v>
      </c>
      <c r="E3217">
        <v>8000.12</v>
      </c>
      <c r="F3217" s="2" t="s">
        <v>16</v>
      </c>
      <c r="G3217" s="2" t="s">
        <v>24</v>
      </c>
      <c r="H3217" s="2" t="s">
        <v>18</v>
      </c>
      <c r="I3217" s="2" t="s">
        <v>19</v>
      </c>
      <c r="J3217" s="2" t="s">
        <v>20</v>
      </c>
      <c r="K3217" t="s">
        <v>21</v>
      </c>
      <c r="L3217" t="s">
        <v>28</v>
      </c>
      <c r="M3217">
        <v>8000.12</v>
      </c>
      <c r="N3217">
        <v>2020</v>
      </c>
      <c r="O3217">
        <v>6</v>
      </c>
    </row>
    <row r="3218" spans="1:15" x14ac:dyDescent="0.25">
      <c r="A3218" s="1">
        <v>43995</v>
      </c>
      <c r="B3218">
        <v>1000005873</v>
      </c>
      <c r="C3218" s="2" t="s">
        <v>23</v>
      </c>
      <c r="D3218">
        <v>1</v>
      </c>
      <c r="E3218">
        <v>8000.12</v>
      </c>
      <c r="F3218" s="2" t="s">
        <v>16</v>
      </c>
      <c r="G3218" s="2" t="s">
        <v>24</v>
      </c>
      <c r="H3218" s="2" t="s">
        <v>18</v>
      </c>
      <c r="I3218" s="2" t="s">
        <v>19</v>
      </c>
      <c r="J3218" s="2" t="s">
        <v>20</v>
      </c>
      <c r="K3218" t="s">
        <v>21</v>
      </c>
      <c r="L3218" t="s">
        <v>28</v>
      </c>
      <c r="M3218">
        <v>8000.12</v>
      </c>
      <c r="N3218">
        <v>2020</v>
      </c>
      <c r="O3218">
        <v>6</v>
      </c>
    </row>
    <row r="3219" spans="1:15" x14ac:dyDescent="0.25">
      <c r="A3219" s="1">
        <v>43995</v>
      </c>
      <c r="B3219">
        <v>1000005873</v>
      </c>
      <c r="C3219" s="2" t="s">
        <v>15</v>
      </c>
      <c r="D3219">
        <v>1</v>
      </c>
      <c r="E3219">
        <v>13000.43</v>
      </c>
      <c r="F3219" s="2" t="s">
        <v>16</v>
      </c>
      <c r="G3219" s="2" t="s">
        <v>17</v>
      </c>
      <c r="H3219" s="2" t="s">
        <v>18</v>
      </c>
      <c r="I3219" s="2" t="s">
        <v>19</v>
      </c>
      <c r="J3219" s="2" t="s">
        <v>20</v>
      </c>
      <c r="K3219" t="s">
        <v>21</v>
      </c>
      <c r="L3219" t="s">
        <v>28</v>
      </c>
      <c r="M3219">
        <v>13000.43</v>
      </c>
      <c r="N3219">
        <v>2020</v>
      </c>
      <c r="O3219">
        <v>6</v>
      </c>
    </row>
    <row r="3220" spans="1:15" x14ac:dyDescent="0.25">
      <c r="A3220" s="1">
        <v>43995</v>
      </c>
      <c r="B3220">
        <v>1000005873</v>
      </c>
      <c r="C3220" s="2" t="s">
        <v>15</v>
      </c>
      <c r="D3220">
        <v>1</v>
      </c>
      <c r="E3220">
        <v>13000.43</v>
      </c>
      <c r="F3220" s="2" t="s">
        <v>16</v>
      </c>
      <c r="G3220" s="2" t="s">
        <v>17</v>
      </c>
      <c r="H3220" s="2" t="s">
        <v>18</v>
      </c>
      <c r="I3220" s="2" t="s">
        <v>19</v>
      </c>
      <c r="J3220" s="2" t="s">
        <v>20</v>
      </c>
      <c r="K3220" t="s">
        <v>21</v>
      </c>
      <c r="L3220" t="s">
        <v>28</v>
      </c>
      <c r="M3220">
        <v>13000.43</v>
      </c>
      <c r="N3220">
        <v>2020</v>
      </c>
      <c r="O3220">
        <v>6</v>
      </c>
    </row>
    <row r="3221" spans="1:15" x14ac:dyDescent="0.25">
      <c r="A3221" s="1">
        <v>43995</v>
      </c>
      <c r="B3221">
        <v>1000006859</v>
      </c>
      <c r="C3221" s="2" t="s">
        <v>15</v>
      </c>
      <c r="D3221">
        <v>1</v>
      </c>
      <c r="E3221">
        <v>10000.69</v>
      </c>
      <c r="F3221" s="2" t="s">
        <v>16</v>
      </c>
      <c r="G3221" s="2" t="s">
        <v>17</v>
      </c>
      <c r="H3221" s="2" t="s">
        <v>18</v>
      </c>
      <c r="I3221" s="2" t="s">
        <v>61</v>
      </c>
      <c r="J3221" s="2" t="s">
        <v>26</v>
      </c>
      <c r="K3221" t="s">
        <v>62</v>
      </c>
      <c r="L3221" t="s">
        <v>22</v>
      </c>
      <c r="M3221">
        <v>10000.69</v>
      </c>
      <c r="N3221">
        <v>2020</v>
      </c>
      <c r="O3221">
        <v>6</v>
      </c>
    </row>
    <row r="3222" spans="1:15" x14ac:dyDescent="0.25">
      <c r="A3222" s="1">
        <v>43995</v>
      </c>
      <c r="B3222">
        <v>1000006859</v>
      </c>
      <c r="C3222" s="2" t="s">
        <v>15</v>
      </c>
      <c r="D3222">
        <v>1</v>
      </c>
      <c r="E3222">
        <v>10000.69</v>
      </c>
      <c r="F3222" s="2" t="s">
        <v>16</v>
      </c>
      <c r="G3222" s="2" t="s">
        <v>17</v>
      </c>
      <c r="H3222" s="2" t="s">
        <v>18</v>
      </c>
      <c r="I3222" s="2" t="s">
        <v>61</v>
      </c>
      <c r="J3222" s="2" t="s">
        <v>26</v>
      </c>
      <c r="K3222" t="s">
        <v>62</v>
      </c>
      <c r="L3222" t="s">
        <v>22</v>
      </c>
      <c r="M3222">
        <v>10000.69</v>
      </c>
      <c r="N3222">
        <v>2020</v>
      </c>
      <c r="O3222">
        <v>6</v>
      </c>
    </row>
    <row r="3223" spans="1:15" x14ac:dyDescent="0.25">
      <c r="A3223" s="1">
        <v>43995</v>
      </c>
      <c r="B3223">
        <v>1000006867</v>
      </c>
      <c r="C3223" s="2" t="s">
        <v>15</v>
      </c>
      <c r="D3223">
        <v>1</v>
      </c>
      <c r="E3223">
        <v>10000.56</v>
      </c>
      <c r="F3223" s="2" t="s">
        <v>16</v>
      </c>
      <c r="G3223" s="2" t="s">
        <v>17</v>
      </c>
      <c r="H3223" s="2" t="s">
        <v>18</v>
      </c>
      <c r="I3223" s="2" t="s">
        <v>61</v>
      </c>
      <c r="J3223" s="2" t="s">
        <v>26</v>
      </c>
      <c r="K3223" t="s">
        <v>62</v>
      </c>
      <c r="L3223" t="s">
        <v>22</v>
      </c>
      <c r="M3223">
        <v>10000.56</v>
      </c>
      <c r="N3223">
        <v>2020</v>
      </c>
      <c r="O3223">
        <v>6</v>
      </c>
    </row>
    <row r="3224" spans="1:15" x14ac:dyDescent="0.25">
      <c r="A3224" s="1">
        <v>43995</v>
      </c>
      <c r="B3224">
        <v>1000006867</v>
      </c>
      <c r="C3224" s="2" t="s">
        <v>15</v>
      </c>
      <c r="D3224">
        <v>1</v>
      </c>
      <c r="E3224">
        <v>10000.56</v>
      </c>
      <c r="F3224" s="2" t="s">
        <v>16</v>
      </c>
      <c r="G3224" s="2" t="s">
        <v>17</v>
      </c>
      <c r="H3224" s="2" t="s">
        <v>18</v>
      </c>
      <c r="I3224" s="2" t="s">
        <v>61</v>
      </c>
      <c r="J3224" s="2" t="s">
        <v>26</v>
      </c>
      <c r="K3224" t="s">
        <v>62</v>
      </c>
      <c r="L3224" t="s">
        <v>22</v>
      </c>
      <c r="M3224">
        <v>10000.56</v>
      </c>
      <c r="N3224">
        <v>2020</v>
      </c>
      <c r="O3224">
        <v>6</v>
      </c>
    </row>
    <row r="3225" spans="1:15" x14ac:dyDescent="0.25">
      <c r="A3225" s="1">
        <v>43995</v>
      </c>
      <c r="B3225">
        <v>1000006869</v>
      </c>
      <c r="C3225" s="2" t="s">
        <v>15</v>
      </c>
      <c r="D3225">
        <v>1</v>
      </c>
      <c r="E3225">
        <v>18000.330000000002</v>
      </c>
      <c r="F3225" s="2" t="s">
        <v>16</v>
      </c>
      <c r="G3225" s="2" t="s">
        <v>17</v>
      </c>
      <c r="H3225" s="2" t="s">
        <v>18</v>
      </c>
      <c r="I3225" s="2" t="s">
        <v>61</v>
      </c>
      <c r="J3225" s="2" t="s">
        <v>26</v>
      </c>
      <c r="K3225" t="s">
        <v>62</v>
      </c>
      <c r="L3225" t="s">
        <v>22</v>
      </c>
      <c r="M3225">
        <v>18000.330000000002</v>
      </c>
      <c r="N3225">
        <v>2020</v>
      </c>
      <c r="O3225">
        <v>6</v>
      </c>
    </row>
    <row r="3226" spans="1:15" x14ac:dyDescent="0.25">
      <c r="A3226" s="1">
        <v>43995</v>
      </c>
      <c r="B3226">
        <v>1000006869</v>
      </c>
      <c r="C3226" s="2" t="s">
        <v>15</v>
      </c>
      <c r="D3226">
        <v>1</v>
      </c>
      <c r="E3226">
        <v>18000.330000000002</v>
      </c>
      <c r="F3226" s="2" t="s">
        <v>16</v>
      </c>
      <c r="G3226" s="2" t="s">
        <v>17</v>
      </c>
      <c r="H3226" s="2" t="s">
        <v>18</v>
      </c>
      <c r="I3226" s="2" t="s">
        <v>61</v>
      </c>
      <c r="J3226" s="2" t="s">
        <v>26</v>
      </c>
      <c r="K3226" t="s">
        <v>62</v>
      </c>
      <c r="L3226" t="s">
        <v>22</v>
      </c>
      <c r="M3226">
        <v>18000.330000000002</v>
      </c>
      <c r="N3226">
        <v>2020</v>
      </c>
      <c r="O3226">
        <v>6</v>
      </c>
    </row>
    <row r="3227" spans="1:15" x14ac:dyDescent="0.25">
      <c r="A3227" s="1">
        <v>43995</v>
      </c>
      <c r="B3227">
        <v>1000007320</v>
      </c>
      <c r="C3227" s="2" t="s">
        <v>23</v>
      </c>
      <c r="D3227">
        <v>1</v>
      </c>
      <c r="E3227">
        <v>18000.349999999999</v>
      </c>
      <c r="F3227" s="2" t="s">
        <v>16</v>
      </c>
      <c r="G3227" s="2" t="s">
        <v>24</v>
      </c>
      <c r="H3227" s="2" t="s">
        <v>18</v>
      </c>
      <c r="I3227" s="2" t="s">
        <v>34</v>
      </c>
      <c r="J3227" s="2" t="s">
        <v>26</v>
      </c>
      <c r="K3227" t="s">
        <v>35</v>
      </c>
      <c r="L3227" t="s">
        <v>22</v>
      </c>
      <c r="M3227">
        <v>18000.349999999999</v>
      </c>
      <c r="N3227">
        <v>2020</v>
      </c>
      <c r="O3227">
        <v>6</v>
      </c>
    </row>
    <row r="3228" spans="1:15" x14ac:dyDescent="0.25">
      <c r="A3228" s="1">
        <v>43995</v>
      </c>
      <c r="B3228">
        <v>1000007320</v>
      </c>
      <c r="C3228" s="2" t="s">
        <v>23</v>
      </c>
      <c r="D3228">
        <v>1</v>
      </c>
      <c r="E3228">
        <v>18000.349999999999</v>
      </c>
      <c r="F3228" s="2" t="s">
        <v>16</v>
      </c>
      <c r="G3228" s="2" t="s">
        <v>24</v>
      </c>
      <c r="H3228" s="2" t="s">
        <v>18</v>
      </c>
      <c r="I3228" s="2" t="s">
        <v>34</v>
      </c>
      <c r="J3228" s="2" t="s">
        <v>26</v>
      </c>
      <c r="K3228" t="s">
        <v>35</v>
      </c>
      <c r="L3228" t="s">
        <v>22</v>
      </c>
      <c r="M3228">
        <v>18000.349999999999</v>
      </c>
      <c r="N3228">
        <v>2020</v>
      </c>
      <c r="O3228">
        <v>6</v>
      </c>
    </row>
    <row r="3229" spans="1:15" x14ac:dyDescent="0.25">
      <c r="A3229" s="1">
        <v>43995</v>
      </c>
      <c r="B3229">
        <v>1000008228</v>
      </c>
      <c r="C3229" s="2" t="s">
        <v>15</v>
      </c>
      <c r="D3229">
        <v>1</v>
      </c>
      <c r="E3229">
        <v>5000.7299999999996</v>
      </c>
      <c r="F3229" s="2" t="s">
        <v>16</v>
      </c>
      <c r="G3229" s="2" t="s">
        <v>17</v>
      </c>
      <c r="H3229" s="2" t="s">
        <v>30</v>
      </c>
      <c r="I3229" s="2" t="s">
        <v>31</v>
      </c>
      <c r="J3229" s="2" t="s">
        <v>36</v>
      </c>
      <c r="K3229" t="s">
        <v>52</v>
      </c>
      <c r="L3229" t="s">
        <v>22</v>
      </c>
      <c r="M3229">
        <v>5000.7299999999996</v>
      </c>
      <c r="N3229">
        <v>2020</v>
      </c>
      <c r="O3229">
        <v>6</v>
      </c>
    </row>
    <row r="3230" spans="1:15" x14ac:dyDescent="0.25">
      <c r="A3230" s="1">
        <v>43995</v>
      </c>
      <c r="B3230">
        <v>1000008228</v>
      </c>
      <c r="C3230" s="2" t="s">
        <v>15</v>
      </c>
      <c r="D3230">
        <v>1</v>
      </c>
      <c r="E3230">
        <v>5000.7299999999996</v>
      </c>
      <c r="F3230" s="2" t="s">
        <v>16</v>
      </c>
      <c r="G3230" s="2" t="s">
        <v>17</v>
      </c>
      <c r="H3230" s="2" t="s">
        <v>30</v>
      </c>
      <c r="I3230" s="2" t="s">
        <v>31</v>
      </c>
      <c r="J3230" s="2" t="s">
        <v>36</v>
      </c>
      <c r="K3230" t="s">
        <v>52</v>
      </c>
      <c r="L3230" t="s">
        <v>22</v>
      </c>
      <c r="M3230">
        <v>5000.7299999999996</v>
      </c>
      <c r="N3230">
        <v>2020</v>
      </c>
      <c r="O3230">
        <v>6</v>
      </c>
    </row>
    <row r="3231" spans="1:15" x14ac:dyDescent="0.25">
      <c r="A3231" s="1">
        <v>43995</v>
      </c>
      <c r="B3231">
        <v>1000008228</v>
      </c>
      <c r="C3231" s="2" t="s">
        <v>42</v>
      </c>
      <c r="D3231">
        <v>1</v>
      </c>
      <c r="E3231">
        <v>9000.43</v>
      </c>
      <c r="F3231" s="2" t="s">
        <v>16</v>
      </c>
      <c r="G3231" s="2" t="s">
        <v>43</v>
      </c>
      <c r="H3231" s="2" t="s">
        <v>30</v>
      </c>
      <c r="I3231" s="2" t="s">
        <v>31</v>
      </c>
      <c r="J3231" s="2" t="s">
        <v>36</v>
      </c>
      <c r="K3231" t="s">
        <v>52</v>
      </c>
      <c r="L3231" t="s">
        <v>22</v>
      </c>
      <c r="M3231">
        <v>9000.43</v>
      </c>
      <c r="N3231">
        <v>2020</v>
      </c>
      <c r="O3231">
        <v>6</v>
      </c>
    </row>
    <row r="3232" spans="1:15" x14ac:dyDescent="0.25">
      <c r="A3232" s="1">
        <v>43995</v>
      </c>
      <c r="B3232">
        <v>1000008228</v>
      </c>
      <c r="C3232" s="2" t="s">
        <v>42</v>
      </c>
      <c r="D3232">
        <v>1</v>
      </c>
      <c r="E3232">
        <v>9000.43</v>
      </c>
      <c r="F3232" s="2" t="s">
        <v>16</v>
      </c>
      <c r="G3232" s="2" t="s">
        <v>43</v>
      </c>
      <c r="H3232" s="2" t="s">
        <v>30</v>
      </c>
      <c r="I3232" s="2" t="s">
        <v>31</v>
      </c>
      <c r="J3232" s="2" t="s">
        <v>36</v>
      </c>
      <c r="K3232" t="s">
        <v>52</v>
      </c>
      <c r="L3232" t="s">
        <v>22</v>
      </c>
      <c r="M3232">
        <v>9000.43</v>
      </c>
      <c r="N3232">
        <v>2020</v>
      </c>
      <c r="O3232">
        <v>6</v>
      </c>
    </row>
    <row r="3233" spans="1:15" x14ac:dyDescent="0.25">
      <c r="A3233" s="1">
        <v>43995</v>
      </c>
      <c r="B3233">
        <v>1000008239</v>
      </c>
      <c r="C3233" s="2" t="s">
        <v>23</v>
      </c>
      <c r="D3233">
        <v>2</v>
      </c>
      <c r="E3233">
        <v>28001.17</v>
      </c>
      <c r="F3233" s="2" t="s">
        <v>16</v>
      </c>
      <c r="G3233" s="2" t="s">
        <v>24</v>
      </c>
      <c r="H3233" s="2" t="s">
        <v>18</v>
      </c>
      <c r="I3233" s="2" t="s">
        <v>61</v>
      </c>
      <c r="J3233" s="2" t="s">
        <v>26</v>
      </c>
      <c r="K3233" t="s">
        <v>62</v>
      </c>
      <c r="L3233" t="s">
        <v>28</v>
      </c>
      <c r="M3233">
        <v>14000.58</v>
      </c>
      <c r="N3233">
        <v>2020</v>
      </c>
      <c r="O3233">
        <v>6</v>
      </c>
    </row>
    <row r="3234" spans="1:15" x14ac:dyDescent="0.25">
      <c r="A3234" s="1">
        <v>43995</v>
      </c>
      <c r="B3234">
        <v>1000008239</v>
      </c>
      <c r="C3234" s="2" t="s">
        <v>23</v>
      </c>
      <c r="D3234">
        <v>2</v>
      </c>
      <c r="E3234">
        <v>28001.17</v>
      </c>
      <c r="F3234" s="2" t="s">
        <v>16</v>
      </c>
      <c r="G3234" s="2" t="s">
        <v>24</v>
      </c>
      <c r="H3234" s="2" t="s">
        <v>18</v>
      </c>
      <c r="I3234" s="2" t="s">
        <v>61</v>
      </c>
      <c r="J3234" s="2" t="s">
        <v>26</v>
      </c>
      <c r="K3234" t="s">
        <v>62</v>
      </c>
      <c r="L3234" t="s">
        <v>28</v>
      </c>
      <c r="M3234">
        <v>14000.58</v>
      </c>
      <c r="N3234">
        <v>2020</v>
      </c>
      <c r="O3234">
        <v>6</v>
      </c>
    </row>
    <row r="3235" spans="1:15" x14ac:dyDescent="0.25">
      <c r="A3235" s="1">
        <v>43995</v>
      </c>
      <c r="B3235">
        <v>1000008239</v>
      </c>
      <c r="C3235" s="2" t="s">
        <v>15</v>
      </c>
      <c r="D3235">
        <v>1</v>
      </c>
      <c r="E3235">
        <v>5000.3900000000003</v>
      </c>
      <c r="F3235" s="2" t="s">
        <v>16</v>
      </c>
      <c r="G3235" s="2" t="s">
        <v>17</v>
      </c>
      <c r="H3235" s="2" t="s">
        <v>18</v>
      </c>
      <c r="I3235" s="2" t="s">
        <v>61</v>
      </c>
      <c r="J3235" s="2" t="s">
        <v>26</v>
      </c>
      <c r="K3235" t="s">
        <v>62</v>
      </c>
      <c r="L3235" t="s">
        <v>28</v>
      </c>
      <c r="M3235">
        <v>5000.3900000000003</v>
      </c>
      <c r="N3235">
        <v>2020</v>
      </c>
      <c r="O3235">
        <v>6</v>
      </c>
    </row>
    <row r="3236" spans="1:15" x14ac:dyDescent="0.25">
      <c r="A3236" s="1">
        <v>43995</v>
      </c>
      <c r="B3236">
        <v>1000008239</v>
      </c>
      <c r="C3236" s="2" t="s">
        <v>15</v>
      </c>
      <c r="D3236">
        <v>1</v>
      </c>
      <c r="E3236">
        <v>5000.3900000000003</v>
      </c>
      <c r="F3236" s="2" t="s">
        <v>16</v>
      </c>
      <c r="G3236" s="2" t="s">
        <v>17</v>
      </c>
      <c r="H3236" s="2" t="s">
        <v>18</v>
      </c>
      <c r="I3236" s="2" t="s">
        <v>61</v>
      </c>
      <c r="J3236" s="2" t="s">
        <v>26</v>
      </c>
      <c r="K3236" t="s">
        <v>62</v>
      </c>
      <c r="L3236" t="s">
        <v>28</v>
      </c>
      <c r="M3236">
        <v>5000.3900000000003</v>
      </c>
      <c r="N3236">
        <v>2020</v>
      </c>
      <c r="O3236">
        <v>6</v>
      </c>
    </row>
    <row r="3237" spans="1:15" x14ac:dyDescent="0.25">
      <c r="A3237" s="1">
        <v>43995</v>
      </c>
      <c r="B3237">
        <v>1000008957</v>
      </c>
      <c r="C3237" s="2" t="s">
        <v>23</v>
      </c>
      <c r="D3237">
        <v>1</v>
      </c>
      <c r="E3237">
        <v>500.2</v>
      </c>
      <c r="F3237" s="2" t="s">
        <v>16</v>
      </c>
      <c r="G3237" s="2" t="s">
        <v>24</v>
      </c>
      <c r="H3237" s="2" t="s">
        <v>18</v>
      </c>
      <c r="I3237" s="2" t="s">
        <v>34</v>
      </c>
      <c r="J3237" s="2" t="s">
        <v>20</v>
      </c>
      <c r="K3237" t="s">
        <v>44</v>
      </c>
      <c r="L3237" t="s">
        <v>22</v>
      </c>
      <c r="M3237">
        <v>500.2</v>
      </c>
      <c r="N3237">
        <v>2020</v>
      </c>
      <c r="O3237">
        <v>6</v>
      </c>
    </row>
    <row r="3238" spans="1:15" x14ac:dyDescent="0.25">
      <c r="A3238" s="1">
        <v>43995</v>
      </c>
      <c r="B3238">
        <v>1000008957</v>
      </c>
      <c r="C3238" s="2" t="s">
        <v>23</v>
      </c>
      <c r="D3238">
        <v>1</v>
      </c>
      <c r="E3238">
        <v>500.2</v>
      </c>
      <c r="F3238" s="2" t="s">
        <v>16</v>
      </c>
      <c r="G3238" s="2" t="s">
        <v>24</v>
      </c>
      <c r="H3238" s="2" t="s">
        <v>18</v>
      </c>
      <c r="I3238" s="2" t="s">
        <v>34</v>
      </c>
      <c r="J3238" s="2" t="s">
        <v>20</v>
      </c>
      <c r="K3238" t="s">
        <v>44</v>
      </c>
      <c r="L3238" t="s">
        <v>22</v>
      </c>
      <c r="M3238">
        <v>500.2</v>
      </c>
      <c r="N3238">
        <v>2020</v>
      </c>
      <c r="O3238">
        <v>6</v>
      </c>
    </row>
    <row r="3239" spans="1:15" x14ac:dyDescent="0.25">
      <c r="A3239" s="1">
        <v>43995</v>
      </c>
      <c r="B3239">
        <v>1000009288</v>
      </c>
      <c r="C3239" s="2" t="s">
        <v>15</v>
      </c>
      <c r="D3239">
        <v>1</v>
      </c>
      <c r="E3239">
        <v>15000.26</v>
      </c>
      <c r="F3239" s="2" t="s">
        <v>16</v>
      </c>
      <c r="G3239" s="2" t="s">
        <v>17</v>
      </c>
      <c r="H3239" s="2" t="s">
        <v>18</v>
      </c>
      <c r="I3239" s="2" t="s">
        <v>25</v>
      </c>
      <c r="J3239" s="2" t="s">
        <v>20</v>
      </c>
      <c r="K3239" t="s">
        <v>51</v>
      </c>
      <c r="L3239" t="s">
        <v>22</v>
      </c>
      <c r="M3239">
        <v>15000.26</v>
      </c>
      <c r="N3239">
        <v>2020</v>
      </c>
      <c r="O3239">
        <v>6</v>
      </c>
    </row>
    <row r="3240" spans="1:15" x14ac:dyDescent="0.25">
      <c r="A3240" s="1">
        <v>43995</v>
      </c>
      <c r="B3240">
        <v>1000009288</v>
      </c>
      <c r="C3240" s="2" t="s">
        <v>15</v>
      </c>
      <c r="D3240">
        <v>1</v>
      </c>
      <c r="E3240">
        <v>15000.26</v>
      </c>
      <c r="F3240" s="2" t="s">
        <v>16</v>
      </c>
      <c r="G3240" s="2" t="s">
        <v>17</v>
      </c>
      <c r="H3240" s="2" t="s">
        <v>18</v>
      </c>
      <c r="I3240" s="2" t="s">
        <v>25</v>
      </c>
      <c r="J3240" s="2" t="s">
        <v>20</v>
      </c>
      <c r="K3240" t="s">
        <v>51</v>
      </c>
      <c r="L3240" t="s">
        <v>22</v>
      </c>
      <c r="M3240">
        <v>15000.26</v>
      </c>
      <c r="N3240">
        <v>2020</v>
      </c>
      <c r="O3240">
        <v>6</v>
      </c>
    </row>
    <row r="3241" spans="1:15" x14ac:dyDescent="0.25">
      <c r="A3241" s="1">
        <v>43995</v>
      </c>
      <c r="B3241">
        <v>1000010255</v>
      </c>
      <c r="C3241" s="2" t="s">
        <v>15</v>
      </c>
      <c r="D3241">
        <v>1</v>
      </c>
      <c r="E3241">
        <v>3000.03</v>
      </c>
      <c r="F3241" s="2" t="s">
        <v>16</v>
      </c>
      <c r="G3241" s="2" t="s">
        <v>17</v>
      </c>
      <c r="H3241" s="2" t="s">
        <v>47</v>
      </c>
      <c r="I3241" s="2" t="s">
        <v>48</v>
      </c>
      <c r="J3241" s="2" t="s">
        <v>36</v>
      </c>
      <c r="K3241" t="s">
        <v>49</v>
      </c>
      <c r="L3241" t="s">
        <v>22</v>
      </c>
      <c r="M3241">
        <v>3000.03</v>
      </c>
      <c r="N3241">
        <v>2020</v>
      </c>
      <c r="O3241">
        <v>6</v>
      </c>
    </row>
    <row r="3242" spans="1:15" x14ac:dyDescent="0.25">
      <c r="A3242" s="1">
        <v>43995</v>
      </c>
      <c r="B3242">
        <v>1000010255</v>
      </c>
      <c r="C3242" s="2" t="s">
        <v>15</v>
      </c>
      <c r="D3242">
        <v>1</v>
      </c>
      <c r="E3242">
        <v>3000.03</v>
      </c>
      <c r="F3242" s="2" t="s">
        <v>16</v>
      </c>
      <c r="G3242" s="2" t="s">
        <v>17</v>
      </c>
      <c r="H3242" s="2" t="s">
        <v>47</v>
      </c>
      <c r="I3242" s="2" t="s">
        <v>48</v>
      </c>
      <c r="J3242" s="2" t="s">
        <v>36</v>
      </c>
      <c r="K3242" t="s">
        <v>49</v>
      </c>
      <c r="L3242" t="s">
        <v>22</v>
      </c>
      <c r="M3242">
        <v>3000.03</v>
      </c>
      <c r="N3242">
        <v>2020</v>
      </c>
      <c r="O3242">
        <v>6</v>
      </c>
    </row>
    <row r="3243" spans="1:15" x14ac:dyDescent="0.25">
      <c r="A3243" s="1">
        <v>43995</v>
      </c>
      <c r="B3243">
        <v>1000010814</v>
      </c>
      <c r="C3243" s="2" t="s">
        <v>15</v>
      </c>
      <c r="D3243">
        <v>1</v>
      </c>
      <c r="E3243">
        <v>10000.700000000001</v>
      </c>
      <c r="F3243" s="2" t="s">
        <v>16</v>
      </c>
      <c r="G3243" s="2" t="s">
        <v>17</v>
      </c>
      <c r="H3243" s="2" t="s">
        <v>18</v>
      </c>
      <c r="I3243" s="2" t="s">
        <v>61</v>
      </c>
      <c r="J3243" s="2" t="s">
        <v>32</v>
      </c>
      <c r="K3243" t="s">
        <v>63</v>
      </c>
      <c r="L3243" t="s">
        <v>22</v>
      </c>
      <c r="M3243">
        <v>10000.700000000001</v>
      </c>
      <c r="N3243">
        <v>2020</v>
      </c>
      <c r="O3243">
        <v>6</v>
      </c>
    </row>
    <row r="3244" spans="1:15" x14ac:dyDescent="0.25">
      <c r="A3244" s="1">
        <v>43995</v>
      </c>
      <c r="B3244">
        <v>1000010814</v>
      </c>
      <c r="C3244" s="2" t="s">
        <v>15</v>
      </c>
      <c r="D3244">
        <v>1</v>
      </c>
      <c r="E3244">
        <v>10000.700000000001</v>
      </c>
      <c r="F3244" s="2" t="s">
        <v>16</v>
      </c>
      <c r="G3244" s="2" t="s">
        <v>17</v>
      </c>
      <c r="H3244" s="2" t="s">
        <v>18</v>
      </c>
      <c r="I3244" s="2" t="s">
        <v>61</v>
      </c>
      <c r="J3244" s="2" t="s">
        <v>32</v>
      </c>
      <c r="K3244" t="s">
        <v>63</v>
      </c>
      <c r="L3244" t="s">
        <v>22</v>
      </c>
      <c r="M3244">
        <v>10000.700000000001</v>
      </c>
      <c r="N3244">
        <v>2020</v>
      </c>
      <c r="O3244">
        <v>6</v>
      </c>
    </row>
    <row r="3245" spans="1:15" x14ac:dyDescent="0.25">
      <c r="A3245" s="1">
        <v>43995</v>
      </c>
      <c r="B3245">
        <v>1000010815</v>
      </c>
      <c r="C3245" s="2" t="s">
        <v>15</v>
      </c>
      <c r="D3245">
        <v>1</v>
      </c>
      <c r="E3245">
        <v>10000.290000000001</v>
      </c>
      <c r="F3245" s="2" t="s">
        <v>16</v>
      </c>
      <c r="G3245" s="2" t="s">
        <v>17</v>
      </c>
      <c r="H3245" s="2" t="s">
        <v>18</v>
      </c>
      <c r="I3245" s="2" t="s">
        <v>61</v>
      </c>
      <c r="J3245" s="2" t="s">
        <v>26</v>
      </c>
      <c r="K3245" t="s">
        <v>62</v>
      </c>
      <c r="L3245" t="s">
        <v>22</v>
      </c>
      <c r="M3245">
        <v>10000.290000000001</v>
      </c>
      <c r="N3245">
        <v>2020</v>
      </c>
      <c r="O3245">
        <v>6</v>
      </c>
    </row>
    <row r="3246" spans="1:15" x14ac:dyDescent="0.25">
      <c r="A3246" s="1">
        <v>43995</v>
      </c>
      <c r="B3246">
        <v>1000010815</v>
      </c>
      <c r="C3246" s="2" t="s">
        <v>15</v>
      </c>
      <c r="D3246">
        <v>1</v>
      </c>
      <c r="E3246">
        <v>10000.290000000001</v>
      </c>
      <c r="F3246" s="2" t="s">
        <v>16</v>
      </c>
      <c r="G3246" s="2" t="s">
        <v>17</v>
      </c>
      <c r="H3246" s="2" t="s">
        <v>18</v>
      </c>
      <c r="I3246" s="2" t="s">
        <v>61</v>
      </c>
      <c r="J3246" s="2" t="s">
        <v>26</v>
      </c>
      <c r="K3246" t="s">
        <v>62</v>
      </c>
      <c r="L3246" t="s">
        <v>22</v>
      </c>
      <c r="M3246">
        <v>10000.290000000001</v>
      </c>
      <c r="N3246">
        <v>2020</v>
      </c>
      <c r="O3246">
        <v>6</v>
      </c>
    </row>
    <row r="3247" spans="1:15" x14ac:dyDescent="0.25">
      <c r="A3247" s="1">
        <v>43995</v>
      </c>
      <c r="B3247">
        <v>1000010837</v>
      </c>
      <c r="C3247" s="2" t="s">
        <v>15</v>
      </c>
      <c r="D3247">
        <v>1</v>
      </c>
      <c r="E3247">
        <v>20000.36</v>
      </c>
      <c r="F3247" s="2" t="s">
        <v>16</v>
      </c>
      <c r="G3247" s="2" t="s">
        <v>17</v>
      </c>
      <c r="H3247" s="2" t="s">
        <v>18</v>
      </c>
      <c r="I3247" s="2" t="s">
        <v>61</v>
      </c>
      <c r="J3247" s="2" t="s">
        <v>26</v>
      </c>
      <c r="K3247" t="s">
        <v>62</v>
      </c>
      <c r="L3247" t="s">
        <v>22</v>
      </c>
      <c r="M3247">
        <v>20000.36</v>
      </c>
      <c r="N3247">
        <v>2020</v>
      </c>
      <c r="O3247">
        <v>6</v>
      </c>
    </row>
    <row r="3248" spans="1:15" x14ac:dyDescent="0.25">
      <c r="A3248" s="1">
        <v>43995</v>
      </c>
      <c r="B3248">
        <v>1000010837</v>
      </c>
      <c r="C3248" s="2" t="s">
        <v>15</v>
      </c>
      <c r="D3248">
        <v>1</v>
      </c>
      <c r="E3248">
        <v>20000.36</v>
      </c>
      <c r="F3248" s="2" t="s">
        <v>16</v>
      </c>
      <c r="G3248" s="2" t="s">
        <v>17</v>
      </c>
      <c r="H3248" s="2" t="s">
        <v>18</v>
      </c>
      <c r="I3248" s="2" t="s">
        <v>61</v>
      </c>
      <c r="J3248" s="2" t="s">
        <v>26</v>
      </c>
      <c r="K3248" t="s">
        <v>62</v>
      </c>
      <c r="L3248" t="s">
        <v>22</v>
      </c>
      <c r="M3248">
        <v>20000.36</v>
      </c>
      <c r="N3248">
        <v>2020</v>
      </c>
      <c r="O3248">
        <v>6</v>
      </c>
    </row>
    <row r="3249" spans="1:15" x14ac:dyDescent="0.25">
      <c r="A3249" s="1">
        <v>43995</v>
      </c>
      <c r="B3249">
        <v>1000010881</v>
      </c>
      <c r="C3249" s="2" t="s">
        <v>23</v>
      </c>
      <c r="D3249">
        <v>1</v>
      </c>
      <c r="E3249">
        <v>13000.16</v>
      </c>
      <c r="F3249" s="2" t="s">
        <v>16</v>
      </c>
      <c r="G3249" s="2" t="s">
        <v>24</v>
      </c>
      <c r="H3249" s="2" t="s">
        <v>47</v>
      </c>
      <c r="I3249" s="2" t="s">
        <v>48</v>
      </c>
      <c r="J3249" s="2" t="s">
        <v>26</v>
      </c>
      <c r="K3249" t="s">
        <v>50</v>
      </c>
      <c r="L3249" t="s">
        <v>22</v>
      </c>
      <c r="M3249">
        <v>13000.16</v>
      </c>
      <c r="N3249">
        <v>2020</v>
      </c>
      <c r="O3249">
        <v>6</v>
      </c>
    </row>
    <row r="3250" spans="1:15" x14ac:dyDescent="0.25">
      <c r="A3250" s="1">
        <v>43995</v>
      </c>
      <c r="B3250">
        <v>1000010881</v>
      </c>
      <c r="C3250" s="2" t="s">
        <v>23</v>
      </c>
      <c r="D3250">
        <v>1</v>
      </c>
      <c r="E3250">
        <v>13000.16</v>
      </c>
      <c r="F3250" s="2" t="s">
        <v>16</v>
      </c>
      <c r="G3250" s="2" t="s">
        <v>24</v>
      </c>
      <c r="H3250" s="2" t="s">
        <v>47</v>
      </c>
      <c r="I3250" s="2" t="s">
        <v>48</v>
      </c>
      <c r="J3250" s="2" t="s">
        <v>26</v>
      </c>
      <c r="K3250" t="s">
        <v>50</v>
      </c>
      <c r="L3250" t="s">
        <v>22</v>
      </c>
      <c r="M3250">
        <v>13000.16</v>
      </c>
      <c r="N3250">
        <v>2020</v>
      </c>
      <c r="O3250">
        <v>6</v>
      </c>
    </row>
    <row r="3251" spans="1:15" x14ac:dyDescent="0.25">
      <c r="A3251" s="1">
        <v>43995</v>
      </c>
      <c r="B3251">
        <v>1000010881</v>
      </c>
      <c r="C3251" s="2" t="s">
        <v>15</v>
      </c>
      <c r="D3251">
        <v>1</v>
      </c>
      <c r="E3251">
        <v>20000.55</v>
      </c>
      <c r="F3251" s="2" t="s">
        <v>16</v>
      </c>
      <c r="G3251" s="2" t="s">
        <v>17</v>
      </c>
      <c r="H3251" s="2" t="s">
        <v>47</v>
      </c>
      <c r="I3251" s="2" t="s">
        <v>48</v>
      </c>
      <c r="J3251" s="2" t="s">
        <v>26</v>
      </c>
      <c r="K3251" t="s">
        <v>50</v>
      </c>
      <c r="L3251" t="s">
        <v>22</v>
      </c>
      <c r="M3251">
        <v>20000.55</v>
      </c>
      <c r="N3251">
        <v>2020</v>
      </c>
      <c r="O3251">
        <v>6</v>
      </c>
    </row>
    <row r="3252" spans="1:15" x14ac:dyDescent="0.25">
      <c r="A3252" s="1">
        <v>43995</v>
      </c>
      <c r="B3252">
        <v>1000010881</v>
      </c>
      <c r="C3252" s="2" t="s">
        <v>15</v>
      </c>
      <c r="D3252">
        <v>1</v>
      </c>
      <c r="E3252">
        <v>20000.55</v>
      </c>
      <c r="F3252" s="2" t="s">
        <v>16</v>
      </c>
      <c r="G3252" s="2" t="s">
        <v>17</v>
      </c>
      <c r="H3252" s="2" t="s">
        <v>47</v>
      </c>
      <c r="I3252" s="2" t="s">
        <v>48</v>
      </c>
      <c r="J3252" s="2" t="s">
        <v>26</v>
      </c>
      <c r="K3252" t="s">
        <v>50</v>
      </c>
      <c r="L3252" t="s">
        <v>22</v>
      </c>
      <c r="M3252">
        <v>20000.55</v>
      </c>
      <c r="N3252">
        <v>2020</v>
      </c>
      <c r="O3252">
        <v>6</v>
      </c>
    </row>
    <row r="3253" spans="1:15" x14ac:dyDescent="0.25">
      <c r="A3253" s="1">
        <v>43995</v>
      </c>
      <c r="B3253">
        <v>1000011697</v>
      </c>
      <c r="C3253" s="2" t="s">
        <v>23</v>
      </c>
      <c r="D3253">
        <v>2</v>
      </c>
      <c r="E3253">
        <v>22500.489999999998</v>
      </c>
      <c r="F3253" s="2" t="s">
        <v>16</v>
      </c>
      <c r="G3253" s="2" t="s">
        <v>24</v>
      </c>
      <c r="H3253" s="2" t="s">
        <v>18</v>
      </c>
      <c r="I3253" s="2" t="s">
        <v>34</v>
      </c>
      <c r="J3253" s="2" t="s">
        <v>20</v>
      </c>
      <c r="K3253" t="s">
        <v>44</v>
      </c>
      <c r="L3253" t="s">
        <v>22</v>
      </c>
      <c r="M3253">
        <v>11250.24</v>
      </c>
      <c r="N3253">
        <v>2020</v>
      </c>
      <c r="O3253">
        <v>6</v>
      </c>
    </row>
    <row r="3254" spans="1:15" x14ac:dyDescent="0.25">
      <c r="A3254" s="1">
        <v>43995</v>
      </c>
      <c r="B3254">
        <v>1000011697</v>
      </c>
      <c r="C3254" s="2" t="s">
        <v>23</v>
      </c>
      <c r="D3254">
        <v>2</v>
      </c>
      <c r="E3254">
        <v>22500.489999999998</v>
      </c>
      <c r="F3254" s="2" t="s">
        <v>16</v>
      </c>
      <c r="G3254" s="2" t="s">
        <v>24</v>
      </c>
      <c r="H3254" s="2" t="s">
        <v>18</v>
      </c>
      <c r="I3254" s="2" t="s">
        <v>34</v>
      </c>
      <c r="J3254" s="2" t="s">
        <v>20</v>
      </c>
      <c r="K3254" t="s">
        <v>44</v>
      </c>
      <c r="L3254" t="s">
        <v>22</v>
      </c>
      <c r="M3254">
        <v>11250.24</v>
      </c>
      <c r="N3254">
        <v>2020</v>
      </c>
      <c r="O3254">
        <v>6</v>
      </c>
    </row>
    <row r="3255" spans="1:15" x14ac:dyDescent="0.25">
      <c r="A3255" s="1">
        <v>43995</v>
      </c>
      <c r="B3255">
        <v>1000011697</v>
      </c>
      <c r="C3255" s="2" t="s">
        <v>42</v>
      </c>
      <c r="D3255">
        <v>1</v>
      </c>
      <c r="E3255">
        <v>9000.61</v>
      </c>
      <c r="F3255" s="2" t="s">
        <v>16</v>
      </c>
      <c r="G3255" s="2" t="s">
        <v>43</v>
      </c>
      <c r="H3255" s="2" t="s">
        <v>18</v>
      </c>
      <c r="I3255" s="2" t="s">
        <v>34</v>
      </c>
      <c r="J3255" s="2" t="s">
        <v>20</v>
      </c>
      <c r="K3255" t="s">
        <v>44</v>
      </c>
      <c r="L3255" t="s">
        <v>22</v>
      </c>
      <c r="M3255">
        <v>9000.61</v>
      </c>
      <c r="N3255">
        <v>2020</v>
      </c>
      <c r="O3255">
        <v>6</v>
      </c>
    </row>
    <row r="3256" spans="1:15" x14ac:dyDescent="0.25">
      <c r="A3256" s="1">
        <v>43995</v>
      </c>
      <c r="B3256">
        <v>1000011697</v>
      </c>
      <c r="C3256" s="2" t="s">
        <v>42</v>
      </c>
      <c r="D3256">
        <v>1</v>
      </c>
      <c r="E3256">
        <v>9000.61</v>
      </c>
      <c r="F3256" s="2" t="s">
        <v>16</v>
      </c>
      <c r="G3256" s="2" t="s">
        <v>43</v>
      </c>
      <c r="H3256" s="2" t="s">
        <v>18</v>
      </c>
      <c r="I3256" s="2" t="s">
        <v>34</v>
      </c>
      <c r="J3256" s="2" t="s">
        <v>20</v>
      </c>
      <c r="K3256" t="s">
        <v>44</v>
      </c>
      <c r="L3256" t="s">
        <v>22</v>
      </c>
      <c r="M3256">
        <v>9000.61</v>
      </c>
      <c r="N3256">
        <v>2020</v>
      </c>
      <c r="O3256">
        <v>6</v>
      </c>
    </row>
    <row r="3257" spans="1:15" x14ac:dyDescent="0.25">
      <c r="A3257" s="1">
        <v>43995</v>
      </c>
      <c r="B3257">
        <v>1000011698</v>
      </c>
      <c r="C3257" s="2" t="s">
        <v>42</v>
      </c>
      <c r="D3257">
        <v>1</v>
      </c>
      <c r="E3257">
        <v>13000.06</v>
      </c>
      <c r="F3257" s="2" t="s">
        <v>16</v>
      </c>
      <c r="G3257" s="2" t="s">
        <v>43</v>
      </c>
      <c r="H3257" s="2" t="s">
        <v>18</v>
      </c>
      <c r="I3257" s="2" t="s">
        <v>34</v>
      </c>
      <c r="J3257" s="2" t="s">
        <v>20</v>
      </c>
      <c r="K3257" t="s">
        <v>44</v>
      </c>
      <c r="L3257" t="s">
        <v>22</v>
      </c>
      <c r="M3257">
        <v>13000.06</v>
      </c>
      <c r="N3257">
        <v>2020</v>
      </c>
      <c r="O3257">
        <v>6</v>
      </c>
    </row>
    <row r="3258" spans="1:15" x14ac:dyDescent="0.25">
      <c r="A3258" s="1">
        <v>43995</v>
      </c>
      <c r="B3258">
        <v>1000011698</v>
      </c>
      <c r="C3258" s="2" t="s">
        <v>42</v>
      </c>
      <c r="D3258">
        <v>1</v>
      </c>
      <c r="E3258">
        <v>13000.06</v>
      </c>
      <c r="F3258" s="2" t="s">
        <v>16</v>
      </c>
      <c r="G3258" s="2" t="s">
        <v>43</v>
      </c>
      <c r="H3258" s="2" t="s">
        <v>18</v>
      </c>
      <c r="I3258" s="2" t="s">
        <v>34</v>
      </c>
      <c r="J3258" s="2" t="s">
        <v>20</v>
      </c>
      <c r="K3258" t="s">
        <v>44</v>
      </c>
      <c r="L3258" t="s">
        <v>22</v>
      </c>
      <c r="M3258">
        <v>13000.06</v>
      </c>
      <c r="N3258">
        <v>2020</v>
      </c>
      <c r="O3258">
        <v>6</v>
      </c>
    </row>
    <row r="3259" spans="1:15" x14ac:dyDescent="0.25">
      <c r="A3259" s="1">
        <v>43995</v>
      </c>
      <c r="B3259">
        <v>1000012099</v>
      </c>
      <c r="C3259" s="2" t="s">
        <v>23</v>
      </c>
      <c r="D3259">
        <v>2</v>
      </c>
      <c r="E3259">
        <v>21000.52</v>
      </c>
      <c r="F3259" s="2" t="s">
        <v>16</v>
      </c>
      <c r="G3259" s="2" t="s">
        <v>24</v>
      </c>
      <c r="H3259" s="2" t="s">
        <v>18</v>
      </c>
      <c r="I3259" s="2" t="s">
        <v>19</v>
      </c>
      <c r="J3259" s="2" t="s">
        <v>20</v>
      </c>
      <c r="K3259" t="s">
        <v>21</v>
      </c>
      <c r="L3259" t="s">
        <v>22</v>
      </c>
      <c r="M3259">
        <v>10500.26</v>
      </c>
      <c r="N3259">
        <v>2020</v>
      </c>
      <c r="O3259">
        <v>6</v>
      </c>
    </row>
    <row r="3260" spans="1:15" x14ac:dyDescent="0.25">
      <c r="A3260" s="1">
        <v>43995</v>
      </c>
      <c r="B3260">
        <v>1000012099</v>
      </c>
      <c r="C3260" s="2" t="s">
        <v>23</v>
      </c>
      <c r="D3260">
        <v>2</v>
      </c>
      <c r="E3260">
        <v>21000.52</v>
      </c>
      <c r="F3260" s="2" t="s">
        <v>16</v>
      </c>
      <c r="G3260" s="2" t="s">
        <v>24</v>
      </c>
      <c r="H3260" s="2" t="s">
        <v>18</v>
      </c>
      <c r="I3260" s="2" t="s">
        <v>19</v>
      </c>
      <c r="J3260" s="2" t="s">
        <v>20</v>
      </c>
      <c r="K3260" t="s">
        <v>21</v>
      </c>
      <c r="L3260" t="s">
        <v>22</v>
      </c>
      <c r="M3260">
        <v>10500.26</v>
      </c>
      <c r="N3260">
        <v>2020</v>
      </c>
      <c r="O3260">
        <v>6</v>
      </c>
    </row>
    <row r="3261" spans="1:15" x14ac:dyDescent="0.25">
      <c r="A3261" s="1">
        <v>43995</v>
      </c>
      <c r="B3261">
        <v>1000012099</v>
      </c>
      <c r="C3261" s="2" t="s">
        <v>15</v>
      </c>
      <c r="D3261">
        <v>3</v>
      </c>
      <c r="E3261">
        <v>51001.11</v>
      </c>
      <c r="F3261" s="2" t="s">
        <v>16</v>
      </c>
      <c r="G3261" s="2" t="s">
        <v>17</v>
      </c>
      <c r="H3261" s="2" t="s">
        <v>18</v>
      </c>
      <c r="I3261" s="2" t="s">
        <v>19</v>
      </c>
      <c r="J3261" s="2" t="s">
        <v>20</v>
      </c>
      <c r="K3261" t="s">
        <v>21</v>
      </c>
      <c r="L3261" t="s">
        <v>22</v>
      </c>
      <c r="M3261">
        <v>17000.37</v>
      </c>
      <c r="N3261">
        <v>2020</v>
      </c>
      <c r="O3261">
        <v>6</v>
      </c>
    </row>
    <row r="3262" spans="1:15" x14ac:dyDescent="0.25">
      <c r="A3262" s="1">
        <v>43995</v>
      </c>
      <c r="B3262">
        <v>1000012099</v>
      </c>
      <c r="C3262" s="2" t="s">
        <v>15</v>
      </c>
      <c r="D3262">
        <v>3</v>
      </c>
      <c r="E3262">
        <v>51001.11</v>
      </c>
      <c r="F3262" s="2" t="s">
        <v>16</v>
      </c>
      <c r="G3262" s="2" t="s">
        <v>17</v>
      </c>
      <c r="H3262" s="2" t="s">
        <v>18</v>
      </c>
      <c r="I3262" s="2" t="s">
        <v>19</v>
      </c>
      <c r="J3262" s="2" t="s">
        <v>20</v>
      </c>
      <c r="K3262" t="s">
        <v>21</v>
      </c>
      <c r="L3262" t="s">
        <v>22</v>
      </c>
      <c r="M3262">
        <v>17000.37</v>
      </c>
      <c r="N3262">
        <v>2020</v>
      </c>
      <c r="O3262">
        <v>6</v>
      </c>
    </row>
    <row r="3263" spans="1:15" x14ac:dyDescent="0.25">
      <c r="A3263" s="1">
        <v>43995</v>
      </c>
      <c r="B3263">
        <v>1000012112</v>
      </c>
      <c r="C3263" s="2" t="s">
        <v>15</v>
      </c>
      <c r="D3263">
        <v>1</v>
      </c>
      <c r="E3263">
        <v>12000.56</v>
      </c>
      <c r="F3263" s="2" t="s">
        <v>16</v>
      </c>
      <c r="G3263" s="2" t="s">
        <v>17</v>
      </c>
      <c r="H3263" s="2" t="s">
        <v>18</v>
      </c>
      <c r="I3263" s="2" t="s">
        <v>19</v>
      </c>
      <c r="J3263" s="2" t="s">
        <v>36</v>
      </c>
      <c r="K3263" t="s">
        <v>64</v>
      </c>
      <c r="L3263" t="s">
        <v>28</v>
      </c>
      <c r="M3263">
        <v>12000.56</v>
      </c>
      <c r="N3263">
        <v>2020</v>
      </c>
      <c r="O3263">
        <v>6</v>
      </c>
    </row>
    <row r="3264" spans="1:15" x14ac:dyDescent="0.25">
      <c r="A3264" s="1">
        <v>43995</v>
      </c>
      <c r="B3264">
        <v>1000012112</v>
      </c>
      <c r="C3264" s="2" t="s">
        <v>15</v>
      </c>
      <c r="D3264">
        <v>1</v>
      </c>
      <c r="E3264">
        <v>12000.56</v>
      </c>
      <c r="F3264" s="2" t="s">
        <v>16</v>
      </c>
      <c r="G3264" s="2" t="s">
        <v>17</v>
      </c>
      <c r="H3264" s="2" t="s">
        <v>18</v>
      </c>
      <c r="I3264" s="2" t="s">
        <v>19</v>
      </c>
      <c r="J3264" s="2" t="s">
        <v>36</v>
      </c>
      <c r="K3264" t="s">
        <v>64</v>
      </c>
      <c r="L3264" t="s">
        <v>28</v>
      </c>
      <c r="M3264">
        <v>12000.56</v>
      </c>
      <c r="N3264">
        <v>2020</v>
      </c>
      <c r="O3264">
        <v>6</v>
      </c>
    </row>
    <row r="3265" spans="1:15" x14ac:dyDescent="0.25">
      <c r="A3265" s="1">
        <v>43995</v>
      </c>
      <c r="B3265">
        <v>1000012126</v>
      </c>
      <c r="C3265" s="2" t="s">
        <v>15</v>
      </c>
      <c r="D3265">
        <v>1</v>
      </c>
      <c r="E3265">
        <v>20000.29</v>
      </c>
      <c r="F3265" s="2" t="s">
        <v>16</v>
      </c>
      <c r="G3265" s="2" t="s">
        <v>17</v>
      </c>
      <c r="H3265" s="2" t="s">
        <v>18</v>
      </c>
      <c r="I3265" s="2" t="s">
        <v>19</v>
      </c>
      <c r="J3265" s="2" t="s">
        <v>26</v>
      </c>
      <c r="K3265" t="s">
        <v>29</v>
      </c>
      <c r="L3265" t="s">
        <v>22</v>
      </c>
      <c r="M3265">
        <v>20000.29</v>
      </c>
      <c r="N3265">
        <v>2020</v>
      </c>
      <c r="O3265">
        <v>6</v>
      </c>
    </row>
    <row r="3266" spans="1:15" x14ac:dyDescent="0.25">
      <c r="A3266" s="1">
        <v>43995</v>
      </c>
      <c r="B3266">
        <v>1000012126</v>
      </c>
      <c r="C3266" s="2" t="s">
        <v>15</v>
      </c>
      <c r="D3266">
        <v>1</v>
      </c>
      <c r="E3266">
        <v>20000.29</v>
      </c>
      <c r="F3266" s="2" t="s">
        <v>16</v>
      </c>
      <c r="G3266" s="2" t="s">
        <v>17</v>
      </c>
      <c r="H3266" s="2" t="s">
        <v>18</v>
      </c>
      <c r="I3266" s="2" t="s">
        <v>19</v>
      </c>
      <c r="J3266" s="2" t="s">
        <v>26</v>
      </c>
      <c r="K3266" t="s">
        <v>29</v>
      </c>
      <c r="L3266" t="s">
        <v>22</v>
      </c>
      <c r="M3266">
        <v>20000.29</v>
      </c>
      <c r="N3266">
        <v>2020</v>
      </c>
      <c r="O3266">
        <v>6</v>
      </c>
    </row>
    <row r="3267" spans="1:15" x14ac:dyDescent="0.25">
      <c r="A3267" s="1">
        <v>43995</v>
      </c>
      <c r="B3267">
        <v>1000012234</v>
      </c>
      <c r="C3267" s="2" t="s">
        <v>23</v>
      </c>
      <c r="D3267">
        <v>1</v>
      </c>
      <c r="E3267">
        <v>2099.9899999999998</v>
      </c>
      <c r="F3267" s="2" t="s">
        <v>16</v>
      </c>
      <c r="G3267" s="2" t="s">
        <v>24</v>
      </c>
      <c r="H3267" s="2" t="s">
        <v>18</v>
      </c>
      <c r="I3267" s="2" t="s">
        <v>25</v>
      </c>
      <c r="J3267" s="2" t="s">
        <v>26</v>
      </c>
      <c r="K3267" t="s">
        <v>27</v>
      </c>
      <c r="L3267" t="s">
        <v>22</v>
      </c>
      <c r="M3267">
        <v>2099.9899999999998</v>
      </c>
      <c r="N3267">
        <v>2020</v>
      </c>
      <c r="O3267">
        <v>6</v>
      </c>
    </row>
    <row r="3268" spans="1:15" x14ac:dyDescent="0.25">
      <c r="A3268" s="1">
        <v>43995</v>
      </c>
      <c r="B3268">
        <v>1000012234</v>
      </c>
      <c r="C3268" s="2" t="s">
        <v>23</v>
      </c>
      <c r="D3268">
        <v>1</v>
      </c>
      <c r="E3268">
        <v>2099.9899999999998</v>
      </c>
      <c r="F3268" s="2" t="s">
        <v>16</v>
      </c>
      <c r="G3268" s="2" t="s">
        <v>24</v>
      </c>
      <c r="H3268" s="2" t="s">
        <v>18</v>
      </c>
      <c r="I3268" s="2" t="s">
        <v>25</v>
      </c>
      <c r="J3268" s="2" t="s">
        <v>26</v>
      </c>
      <c r="K3268" t="s">
        <v>27</v>
      </c>
      <c r="L3268" t="s">
        <v>22</v>
      </c>
      <c r="M3268">
        <v>2099.9899999999998</v>
      </c>
      <c r="N3268">
        <v>2020</v>
      </c>
      <c r="O3268">
        <v>6</v>
      </c>
    </row>
    <row r="3269" spans="1:15" x14ac:dyDescent="0.25">
      <c r="A3269" s="1">
        <v>43995</v>
      </c>
      <c r="B3269">
        <v>1000012234</v>
      </c>
      <c r="C3269" s="2" t="s">
        <v>15</v>
      </c>
      <c r="D3269">
        <v>1</v>
      </c>
      <c r="E3269">
        <v>17000.11</v>
      </c>
      <c r="F3269" s="2" t="s">
        <v>16</v>
      </c>
      <c r="G3269" s="2" t="s">
        <v>17</v>
      </c>
      <c r="H3269" s="2" t="s">
        <v>18</v>
      </c>
      <c r="I3269" s="2" t="s">
        <v>25</v>
      </c>
      <c r="J3269" s="2" t="s">
        <v>26</v>
      </c>
      <c r="K3269" t="s">
        <v>27</v>
      </c>
      <c r="L3269" t="s">
        <v>22</v>
      </c>
      <c r="M3269">
        <v>17000.11</v>
      </c>
      <c r="N3269">
        <v>2020</v>
      </c>
      <c r="O3269">
        <v>6</v>
      </c>
    </row>
    <row r="3270" spans="1:15" x14ac:dyDescent="0.25">
      <c r="A3270" s="1">
        <v>43995</v>
      </c>
      <c r="B3270">
        <v>1000012234</v>
      </c>
      <c r="C3270" s="2" t="s">
        <v>15</v>
      </c>
      <c r="D3270">
        <v>1</v>
      </c>
      <c r="E3270">
        <v>17000.11</v>
      </c>
      <c r="F3270" s="2" t="s">
        <v>16</v>
      </c>
      <c r="G3270" s="2" t="s">
        <v>17</v>
      </c>
      <c r="H3270" s="2" t="s">
        <v>18</v>
      </c>
      <c r="I3270" s="2" t="s">
        <v>25</v>
      </c>
      <c r="J3270" s="2" t="s">
        <v>26</v>
      </c>
      <c r="K3270" t="s">
        <v>27</v>
      </c>
      <c r="L3270" t="s">
        <v>22</v>
      </c>
      <c r="M3270">
        <v>17000.11</v>
      </c>
      <c r="N3270">
        <v>2020</v>
      </c>
      <c r="O3270">
        <v>6</v>
      </c>
    </row>
    <row r="3271" spans="1:15" x14ac:dyDescent="0.25">
      <c r="A3271" s="1">
        <v>43995</v>
      </c>
      <c r="B3271">
        <v>1000012446</v>
      </c>
      <c r="C3271" s="2" t="s">
        <v>15</v>
      </c>
      <c r="D3271">
        <v>1</v>
      </c>
      <c r="E3271">
        <v>6500.2</v>
      </c>
      <c r="F3271" s="2" t="s">
        <v>16</v>
      </c>
      <c r="G3271" s="2" t="s">
        <v>17</v>
      </c>
      <c r="H3271" s="2" t="s">
        <v>30</v>
      </c>
      <c r="I3271" s="2" t="s">
        <v>31</v>
      </c>
      <c r="J3271" s="2" t="s">
        <v>36</v>
      </c>
      <c r="K3271" t="s">
        <v>52</v>
      </c>
      <c r="L3271" t="s">
        <v>22</v>
      </c>
      <c r="M3271">
        <v>6500.2</v>
      </c>
      <c r="N3271">
        <v>2020</v>
      </c>
      <c r="O3271">
        <v>6</v>
      </c>
    </row>
    <row r="3272" spans="1:15" x14ac:dyDescent="0.25">
      <c r="A3272" s="1">
        <v>43995</v>
      </c>
      <c r="B3272">
        <v>1000012446</v>
      </c>
      <c r="C3272" s="2" t="s">
        <v>15</v>
      </c>
      <c r="D3272">
        <v>1</v>
      </c>
      <c r="E3272">
        <v>6500.2</v>
      </c>
      <c r="F3272" s="2" t="s">
        <v>16</v>
      </c>
      <c r="G3272" s="2" t="s">
        <v>17</v>
      </c>
      <c r="H3272" s="2" t="s">
        <v>30</v>
      </c>
      <c r="I3272" s="2" t="s">
        <v>31</v>
      </c>
      <c r="J3272" s="2" t="s">
        <v>36</v>
      </c>
      <c r="K3272" t="s">
        <v>52</v>
      </c>
      <c r="L3272" t="s">
        <v>22</v>
      </c>
      <c r="M3272">
        <v>6500.2</v>
      </c>
      <c r="N3272">
        <v>2020</v>
      </c>
      <c r="O3272">
        <v>6</v>
      </c>
    </row>
    <row r="3273" spans="1:15" x14ac:dyDescent="0.25">
      <c r="A3273" s="1">
        <v>43995</v>
      </c>
      <c r="B3273">
        <v>1000012675</v>
      </c>
      <c r="C3273" s="2" t="s">
        <v>15</v>
      </c>
      <c r="D3273">
        <v>2</v>
      </c>
      <c r="E3273">
        <v>25000.39</v>
      </c>
      <c r="F3273" s="2" t="s">
        <v>16</v>
      </c>
      <c r="G3273" s="2" t="s">
        <v>17</v>
      </c>
      <c r="H3273" s="2" t="s">
        <v>18</v>
      </c>
      <c r="I3273" s="2" t="s">
        <v>34</v>
      </c>
      <c r="J3273" s="2" t="s">
        <v>26</v>
      </c>
      <c r="K3273" t="s">
        <v>35</v>
      </c>
      <c r="L3273" t="s">
        <v>22</v>
      </c>
      <c r="M3273">
        <v>12500.2</v>
      </c>
      <c r="N3273">
        <v>2020</v>
      </c>
      <c r="O3273">
        <v>6</v>
      </c>
    </row>
    <row r="3274" spans="1:15" x14ac:dyDescent="0.25">
      <c r="A3274" s="1">
        <v>43995</v>
      </c>
      <c r="B3274">
        <v>1000012675</v>
      </c>
      <c r="C3274" s="2" t="s">
        <v>15</v>
      </c>
      <c r="D3274">
        <v>2</v>
      </c>
      <c r="E3274">
        <v>25000.39</v>
      </c>
      <c r="F3274" s="2" t="s">
        <v>16</v>
      </c>
      <c r="G3274" s="2" t="s">
        <v>17</v>
      </c>
      <c r="H3274" s="2" t="s">
        <v>18</v>
      </c>
      <c r="I3274" s="2" t="s">
        <v>34</v>
      </c>
      <c r="J3274" s="2" t="s">
        <v>26</v>
      </c>
      <c r="K3274" t="s">
        <v>35</v>
      </c>
      <c r="L3274" t="s">
        <v>22</v>
      </c>
      <c r="M3274">
        <v>12500.2</v>
      </c>
      <c r="N3274">
        <v>2020</v>
      </c>
      <c r="O3274">
        <v>6</v>
      </c>
    </row>
    <row r="3275" spans="1:15" x14ac:dyDescent="0.25">
      <c r="A3275" s="1">
        <v>43995</v>
      </c>
      <c r="B3275">
        <v>1000013535</v>
      </c>
      <c r="C3275" s="2" t="s">
        <v>23</v>
      </c>
      <c r="D3275">
        <v>1</v>
      </c>
      <c r="E3275">
        <v>8000.6</v>
      </c>
      <c r="F3275" s="2" t="s">
        <v>16</v>
      </c>
      <c r="G3275" s="2" t="s">
        <v>24</v>
      </c>
      <c r="H3275" s="2" t="s">
        <v>47</v>
      </c>
      <c r="I3275" s="2" t="s">
        <v>48</v>
      </c>
      <c r="J3275" s="2" t="s">
        <v>36</v>
      </c>
      <c r="K3275" t="s">
        <v>49</v>
      </c>
      <c r="L3275" t="s">
        <v>22</v>
      </c>
      <c r="M3275">
        <v>8000.6</v>
      </c>
      <c r="N3275">
        <v>2020</v>
      </c>
      <c r="O3275">
        <v>6</v>
      </c>
    </row>
    <row r="3276" spans="1:15" x14ac:dyDescent="0.25">
      <c r="A3276" s="1">
        <v>43995</v>
      </c>
      <c r="B3276">
        <v>1000013535</v>
      </c>
      <c r="C3276" s="2" t="s">
        <v>23</v>
      </c>
      <c r="D3276">
        <v>1</v>
      </c>
      <c r="E3276">
        <v>8000.6</v>
      </c>
      <c r="F3276" s="2" t="s">
        <v>16</v>
      </c>
      <c r="G3276" s="2" t="s">
        <v>24</v>
      </c>
      <c r="H3276" s="2" t="s">
        <v>47</v>
      </c>
      <c r="I3276" s="2" t="s">
        <v>48</v>
      </c>
      <c r="J3276" s="2" t="s">
        <v>36</v>
      </c>
      <c r="K3276" t="s">
        <v>49</v>
      </c>
      <c r="L3276" t="s">
        <v>22</v>
      </c>
      <c r="M3276">
        <v>8000.6</v>
      </c>
      <c r="N3276">
        <v>2020</v>
      </c>
      <c r="O3276">
        <v>6</v>
      </c>
    </row>
    <row r="3277" spans="1:15" x14ac:dyDescent="0.25">
      <c r="A3277" s="1">
        <v>43995</v>
      </c>
      <c r="B3277">
        <v>1000014037</v>
      </c>
      <c r="C3277" s="2" t="s">
        <v>23</v>
      </c>
      <c r="D3277">
        <v>1</v>
      </c>
      <c r="E3277">
        <v>10000.709999999999</v>
      </c>
      <c r="F3277" s="2" t="s">
        <v>16</v>
      </c>
      <c r="G3277" s="2" t="s">
        <v>24</v>
      </c>
      <c r="H3277" s="2" t="s">
        <v>18</v>
      </c>
      <c r="I3277" s="2" t="s">
        <v>25</v>
      </c>
      <c r="J3277" s="2" t="s">
        <v>36</v>
      </c>
      <c r="K3277" t="s">
        <v>37</v>
      </c>
      <c r="L3277" t="s">
        <v>22</v>
      </c>
      <c r="M3277">
        <v>10000.709999999999</v>
      </c>
      <c r="N3277">
        <v>2020</v>
      </c>
      <c r="O3277">
        <v>6</v>
      </c>
    </row>
    <row r="3278" spans="1:15" x14ac:dyDescent="0.25">
      <c r="A3278" s="1">
        <v>43995</v>
      </c>
      <c r="B3278">
        <v>1000014037</v>
      </c>
      <c r="C3278" s="2" t="s">
        <v>23</v>
      </c>
      <c r="D3278">
        <v>1</v>
      </c>
      <c r="E3278">
        <v>10000.709999999999</v>
      </c>
      <c r="F3278" s="2" t="s">
        <v>16</v>
      </c>
      <c r="G3278" s="2" t="s">
        <v>24</v>
      </c>
      <c r="H3278" s="2" t="s">
        <v>18</v>
      </c>
      <c r="I3278" s="2" t="s">
        <v>25</v>
      </c>
      <c r="J3278" s="2" t="s">
        <v>36</v>
      </c>
      <c r="K3278" t="s">
        <v>37</v>
      </c>
      <c r="L3278" t="s">
        <v>22</v>
      </c>
      <c r="M3278">
        <v>10000.709999999999</v>
      </c>
      <c r="N3278">
        <v>2020</v>
      </c>
      <c r="O3278">
        <v>6</v>
      </c>
    </row>
    <row r="3279" spans="1:15" x14ac:dyDescent="0.25">
      <c r="A3279" s="1">
        <v>43995</v>
      </c>
      <c r="B3279">
        <v>1000014291</v>
      </c>
      <c r="C3279" s="2" t="s">
        <v>42</v>
      </c>
      <c r="D3279">
        <v>3</v>
      </c>
      <c r="E3279">
        <v>46000.53</v>
      </c>
      <c r="F3279" s="2" t="s">
        <v>16</v>
      </c>
      <c r="G3279" s="2" t="s">
        <v>43</v>
      </c>
      <c r="H3279" s="2" t="s">
        <v>47</v>
      </c>
      <c r="I3279" s="2" t="s">
        <v>48</v>
      </c>
      <c r="J3279" s="2" t="s">
        <v>20</v>
      </c>
      <c r="K3279" t="s">
        <v>67</v>
      </c>
      <c r="L3279" t="s">
        <v>28</v>
      </c>
      <c r="M3279">
        <v>15333.51</v>
      </c>
      <c r="N3279">
        <v>2020</v>
      </c>
      <c r="O3279">
        <v>6</v>
      </c>
    </row>
    <row r="3280" spans="1:15" x14ac:dyDescent="0.25">
      <c r="A3280" s="1">
        <v>43995</v>
      </c>
      <c r="B3280">
        <v>1000014291</v>
      </c>
      <c r="C3280" s="2" t="s">
        <v>42</v>
      </c>
      <c r="D3280">
        <v>3</v>
      </c>
      <c r="E3280">
        <v>46000.53</v>
      </c>
      <c r="F3280" s="2" t="s">
        <v>16</v>
      </c>
      <c r="G3280" s="2" t="s">
        <v>43</v>
      </c>
      <c r="H3280" s="2" t="s">
        <v>47</v>
      </c>
      <c r="I3280" s="2" t="s">
        <v>48</v>
      </c>
      <c r="J3280" s="2" t="s">
        <v>20</v>
      </c>
      <c r="K3280" t="s">
        <v>67</v>
      </c>
      <c r="L3280" t="s">
        <v>28</v>
      </c>
      <c r="M3280">
        <v>15333.51</v>
      </c>
      <c r="N3280">
        <v>2020</v>
      </c>
      <c r="O3280">
        <v>6</v>
      </c>
    </row>
    <row r="3281" spans="1:15" x14ac:dyDescent="0.25">
      <c r="A3281" s="1">
        <v>43995</v>
      </c>
      <c r="B3281">
        <v>1000014530</v>
      </c>
      <c r="C3281" s="2" t="s">
        <v>15</v>
      </c>
      <c r="D3281">
        <v>1</v>
      </c>
      <c r="E3281">
        <v>17000.71</v>
      </c>
      <c r="F3281" s="2" t="s">
        <v>16</v>
      </c>
      <c r="G3281" s="2" t="s">
        <v>17</v>
      </c>
      <c r="H3281" s="2" t="s">
        <v>47</v>
      </c>
      <c r="I3281" s="2" t="s">
        <v>65</v>
      </c>
      <c r="J3281" s="2" t="s">
        <v>26</v>
      </c>
      <c r="K3281" t="s">
        <v>66</v>
      </c>
      <c r="L3281" t="s">
        <v>22</v>
      </c>
      <c r="M3281">
        <v>17000.71</v>
      </c>
      <c r="N3281">
        <v>2020</v>
      </c>
      <c r="O3281">
        <v>6</v>
      </c>
    </row>
    <row r="3282" spans="1:15" x14ac:dyDescent="0.25">
      <c r="A3282" s="1">
        <v>43995</v>
      </c>
      <c r="B3282">
        <v>1000014530</v>
      </c>
      <c r="C3282" s="2" t="s">
        <v>15</v>
      </c>
      <c r="D3282">
        <v>1</v>
      </c>
      <c r="E3282">
        <v>17000.71</v>
      </c>
      <c r="F3282" s="2" t="s">
        <v>16</v>
      </c>
      <c r="G3282" s="2" t="s">
        <v>17</v>
      </c>
      <c r="H3282" s="2" t="s">
        <v>47</v>
      </c>
      <c r="I3282" s="2" t="s">
        <v>65</v>
      </c>
      <c r="J3282" s="2" t="s">
        <v>26</v>
      </c>
      <c r="K3282" t="s">
        <v>66</v>
      </c>
      <c r="L3282" t="s">
        <v>22</v>
      </c>
      <c r="M3282">
        <v>17000.71</v>
      </c>
      <c r="N3282">
        <v>2020</v>
      </c>
      <c r="O3282">
        <v>6</v>
      </c>
    </row>
    <row r="3283" spans="1:15" x14ac:dyDescent="0.25">
      <c r="A3283" s="1">
        <v>43995</v>
      </c>
      <c r="B3283">
        <v>1000014572</v>
      </c>
      <c r="C3283" s="2" t="s">
        <v>23</v>
      </c>
      <c r="D3283">
        <v>1</v>
      </c>
      <c r="E3283">
        <v>6000.23</v>
      </c>
      <c r="F3283" s="2" t="s">
        <v>16</v>
      </c>
      <c r="G3283" s="2" t="s">
        <v>24</v>
      </c>
      <c r="H3283" s="2" t="s">
        <v>18</v>
      </c>
      <c r="I3283" s="2" t="s">
        <v>34</v>
      </c>
      <c r="J3283" s="2" t="s">
        <v>26</v>
      </c>
      <c r="K3283" t="s">
        <v>35</v>
      </c>
      <c r="L3283" t="s">
        <v>22</v>
      </c>
      <c r="M3283">
        <v>6000.23</v>
      </c>
      <c r="N3283">
        <v>2020</v>
      </c>
      <c r="O3283">
        <v>6</v>
      </c>
    </row>
    <row r="3284" spans="1:15" x14ac:dyDescent="0.25">
      <c r="A3284" s="1">
        <v>43995</v>
      </c>
      <c r="B3284">
        <v>1000014572</v>
      </c>
      <c r="C3284" s="2" t="s">
        <v>23</v>
      </c>
      <c r="D3284">
        <v>1</v>
      </c>
      <c r="E3284">
        <v>6000.23</v>
      </c>
      <c r="F3284" s="2" t="s">
        <v>16</v>
      </c>
      <c r="G3284" s="2" t="s">
        <v>24</v>
      </c>
      <c r="H3284" s="2" t="s">
        <v>18</v>
      </c>
      <c r="I3284" s="2" t="s">
        <v>34</v>
      </c>
      <c r="J3284" s="2" t="s">
        <v>26</v>
      </c>
      <c r="K3284" t="s">
        <v>35</v>
      </c>
      <c r="L3284" t="s">
        <v>22</v>
      </c>
      <c r="M3284">
        <v>6000.23</v>
      </c>
      <c r="N3284">
        <v>2020</v>
      </c>
      <c r="O3284">
        <v>6</v>
      </c>
    </row>
    <row r="3285" spans="1:15" x14ac:dyDescent="0.25">
      <c r="A3285" s="1">
        <v>43995</v>
      </c>
      <c r="B3285">
        <v>1000014572</v>
      </c>
      <c r="C3285" s="2" t="s">
        <v>15</v>
      </c>
      <c r="D3285">
        <v>2</v>
      </c>
      <c r="E3285">
        <v>36001.14</v>
      </c>
      <c r="F3285" s="2" t="s">
        <v>16</v>
      </c>
      <c r="G3285" s="2" t="s">
        <v>17</v>
      </c>
      <c r="H3285" s="2" t="s">
        <v>18</v>
      </c>
      <c r="I3285" s="2" t="s">
        <v>34</v>
      </c>
      <c r="J3285" s="2" t="s">
        <v>26</v>
      </c>
      <c r="K3285" t="s">
        <v>35</v>
      </c>
      <c r="L3285" t="s">
        <v>22</v>
      </c>
      <c r="M3285">
        <v>18000.57</v>
      </c>
      <c r="N3285">
        <v>2020</v>
      </c>
      <c r="O3285">
        <v>6</v>
      </c>
    </row>
    <row r="3286" spans="1:15" x14ac:dyDescent="0.25">
      <c r="A3286" s="1">
        <v>43995</v>
      </c>
      <c r="B3286">
        <v>1000014572</v>
      </c>
      <c r="C3286" s="2" t="s">
        <v>15</v>
      </c>
      <c r="D3286">
        <v>2</v>
      </c>
      <c r="E3286">
        <v>36001.14</v>
      </c>
      <c r="F3286" s="2" t="s">
        <v>16</v>
      </c>
      <c r="G3286" s="2" t="s">
        <v>17</v>
      </c>
      <c r="H3286" s="2" t="s">
        <v>18</v>
      </c>
      <c r="I3286" s="2" t="s">
        <v>34</v>
      </c>
      <c r="J3286" s="2" t="s">
        <v>26</v>
      </c>
      <c r="K3286" t="s">
        <v>35</v>
      </c>
      <c r="L3286" t="s">
        <v>22</v>
      </c>
      <c r="M3286">
        <v>18000.57</v>
      </c>
      <c r="N3286">
        <v>2020</v>
      </c>
      <c r="O3286">
        <v>6</v>
      </c>
    </row>
    <row r="3287" spans="1:15" x14ac:dyDescent="0.25">
      <c r="A3287" s="1">
        <v>43995</v>
      </c>
      <c r="B3287">
        <v>1000014996</v>
      </c>
      <c r="C3287" s="2" t="s">
        <v>15</v>
      </c>
      <c r="D3287">
        <v>1</v>
      </c>
      <c r="E3287">
        <v>5000.2700000000004</v>
      </c>
      <c r="F3287" s="2" t="s">
        <v>16</v>
      </c>
      <c r="G3287" s="2" t="s">
        <v>17</v>
      </c>
      <c r="H3287" s="2" t="s">
        <v>30</v>
      </c>
      <c r="I3287" s="2" t="s">
        <v>57</v>
      </c>
      <c r="J3287" s="2" t="s">
        <v>26</v>
      </c>
      <c r="K3287" t="s">
        <v>58</v>
      </c>
      <c r="L3287" t="s">
        <v>22</v>
      </c>
      <c r="M3287">
        <v>5000.2700000000004</v>
      </c>
      <c r="N3287">
        <v>2020</v>
      </c>
      <c r="O3287">
        <v>6</v>
      </c>
    </row>
    <row r="3288" spans="1:15" x14ac:dyDescent="0.25">
      <c r="A3288" s="1">
        <v>43995</v>
      </c>
      <c r="B3288">
        <v>1000014996</v>
      </c>
      <c r="C3288" s="2" t="s">
        <v>15</v>
      </c>
      <c r="D3288">
        <v>1</v>
      </c>
      <c r="E3288">
        <v>5000.2700000000004</v>
      </c>
      <c r="F3288" s="2" t="s">
        <v>16</v>
      </c>
      <c r="G3288" s="2" t="s">
        <v>17</v>
      </c>
      <c r="H3288" s="2" t="s">
        <v>30</v>
      </c>
      <c r="I3288" s="2" t="s">
        <v>57</v>
      </c>
      <c r="J3288" s="2" t="s">
        <v>26</v>
      </c>
      <c r="K3288" t="s">
        <v>58</v>
      </c>
      <c r="L3288" t="s">
        <v>22</v>
      </c>
      <c r="M3288">
        <v>5000.2700000000004</v>
      </c>
      <c r="N3288">
        <v>2020</v>
      </c>
      <c r="O3288">
        <v>6</v>
      </c>
    </row>
    <row r="3289" spans="1:15" x14ac:dyDescent="0.25">
      <c r="A3289" s="1">
        <v>43995</v>
      </c>
      <c r="B3289">
        <v>1000015013</v>
      </c>
      <c r="C3289" s="2" t="s">
        <v>23</v>
      </c>
      <c r="D3289">
        <v>1</v>
      </c>
      <c r="E3289">
        <v>10000.43</v>
      </c>
      <c r="F3289" s="2" t="s">
        <v>16</v>
      </c>
      <c r="G3289" s="2" t="s">
        <v>24</v>
      </c>
      <c r="H3289" s="2" t="s">
        <v>18</v>
      </c>
      <c r="I3289" s="2" t="s">
        <v>19</v>
      </c>
      <c r="J3289" s="2" t="s">
        <v>26</v>
      </c>
      <c r="K3289" t="s">
        <v>29</v>
      </c>
      <c r="L3289" t="s">
        <v>22</v>
      </c>
      <c r="M3289">
        <v>10000.43</v>
      </c>
      <c r="N3289">
        <v>2020</v>
      </c>
      <c r="O3289">
        <v>6</v>
      </c>
    </row>
    <row r="3290" spans="1:15" x14ac:dyDescent="0.25">
      <c r="A3290" s="1">
        <v>43995</v>
      </c>
      <c r="B3290">
        <v>1000015013</v>
      </c>
      <c r="C3290" s="2" t="s">
        <v>23</v>
      </c>
      <c r="D3290">
        <v>1</v>
      </c>
      <c r="E3290">
        <v>10000.43</v>
      </c>
      <c r="F3290" s="2" t="s">
        <v>16</v>
      </c>
      <c r="G3290" s="2" t="s">
        <v>24</v>
      </c>
      <c r="H3290" s="2" t="s">
        <v>18</v>
      </c>
      <c r="I3290" s="2" t="s">
        <v>19</v>
      </c>
      <c r="J3290" s="2" t="s">
        <v>26</v>
      </c>
      <c r="K3290" t="s">
        <v>29</v>
      </c>
      <c r="L3290" t="s">
        <v>22</v>
      </c>
      <c r="M3290">
        <v>10000.43</v>
      </c>
      <c r="N3290">
        <v>2020</v>
      </c>
      <c r="O3290">
        <v>6</v>
      </c>
    </row>
    <row r="3291" spans="1:15" x14ac:dyDescent="0.25">
      <c r="A3291" s="1">
        <v>43996</v>
      </c>
      <c r="B3291">
        <v>1000000028</v>
      </c>
      <c r="C3291" s="2" t="s">
        <v>42</v>
      </c>
      <c r="D3291">
        <v>1</v>
      </c>
      <c r="E3291">
        <v>1100.33</v>
      </c>
      <c r="F3291" s="2" t="s">
        <v>16</v>
      </c>
      <c r="G3291" s="2" t="s">
        <v>43</v>
      </c>
      <c r="H3291" s="2" t="s">
        <v>18</v>
      </c>
      <c r="I3291" s="2" t="s">
        <v>19</v>
      </c>
      <c r="J3291" s="2" t="s">
        <v>20</v>
      </c>
      <c r="K3291" t="s">
        <v>21</v>
      </c>
      <c r="L3291" t="s">
        <v>22</v>
      </c>
      <c r="M3291">
        <v>1100.33</v>
      </c>
      <c r="N3291">
        <v>2020</v>
      </c>
      <c r="O3291">
        <v>6</v>
      </c>
    </row>
    <row r="3292" spans="1:15" x14ac:dyDescent="0.25">
      <c r="A3292" s="1">
        <v>43996</v>
      </c>
      <c r="B3292">
        <v>1000000028</v>
      </c>
      <c r="C3292" s="2" t="s">
        <v>42</v>
      </c>
      <c r="D3292">
        <v>1</v>
      </c>
      <c r="E3292">
        <v>1100.33</v>
      </c>
      <c r="F3292" s="2" t="s">
        <v>16</v>
      </c>
      <c r="G3292" s="2" t="s">
        <v>43</v>
      </c>
      <c r="H3292" s="2" t="s">
        <v>18</v>
      </c>
      <c r="I3292" s="2" t="s">
        <v>19</v>
      </c>
      <c r="J3292" s="2" t="s">
        <v>20</v>
      </c>
      <c r="K3292" t="s">
        <v>21</v>
      </c>
      <c r="L3292" t="s">
        <v>22</v>
      </c>
      <c r="M3292">
        <v>1100.33</v>
      </c>
      <c r="N3292">
        <v>2020</v>
      </c>
      <c r="O3292">
        <v>6</v>
      </c>
    </row>
    <row r="3293" spans="1:15" x14ac:dyDescent="0.25">
      <c r="A3293" s="1">
        <v>43996</v>
      </c>
      <c r="B3293">
        <v>1000000029</v>
      </c>
      <c r="C3293" s="2" t="s">
        <v>15</v>
      </c>
      <c r="D3293">
        <v>2</v>
      </c>
      <c r="E3293">
        <v>9504.6299999999992</v>
      </c>
      <c r="F3293" s="2" t="s">
        <v>16</v>
      </c>
      <c r="G3293" s="2" t="s">
        <v>17</v>
      </c>
      <c r="H3293" s="2" t="s">
        <v>18</v>
      </c>
      <c r="I3293" s="2" t="s">
        <v>19</v>
      </c>
      <c r="J3293" s="2" t="s">
        <v>20</v>
      </c>
      <c r="K3293" t="s">
        <v>21</v>
      </c>
      <c r="L3293" t="s">
        <v>22</v>
      </c>
      <c r="M3293">
        <v>4752.32</v>
      </c>
      <c r="N3293">
        <v>2020</v>
      </c>
      <c r="O3293">
        <v>6</v>
      </c>
    </row>
    <row r="3294" spans="1:15" x14ac:dyDescent="0.25">
      <c r="A3294" s="1">
        <v>43996</v>
      </c>
      <c r="B3294">
        <v>1000000029</v>
      </c>
      <c r="C3294" s="2" t="s">
        <v>15</v>
      </c>
      <c r="D3294">
        <v>2</v>
      </c>
      <c r="E3294">
        <v>9504.6299999999992</v>
      </c>
      <c r="F3294" s="2" t="s">
        <v>16</v>
      </c>
      <c r="G3294" s="2" t="s">
        <v>17</v>
      </c>
      <c r="H3294" s="2" t="s">
        <v>18</v>
      </c>
      <c r="I3294" s="2" t="s">
        <v>19</v>
      </c>
      <c r="J3294" s="2" t="s">
        <v>20</v>
      </c>
      <c r="K3294" t="s">
        <v>21</v>
      </c>
      <c r="L3294" t="s">
        <v>22</v>
      </c>
      <c r="M3294">
        <v>4752.32</v>
      </c>
      <c r="N3294">
        <v>2020</v>
      </c>
      <c r="O3294">
        <v>6</v>
      </c>
    </row>
    <row r="3295" spans="1:15" x14ac:dyDescent="0.25">
      <c r="A3295" s="1">
        <v>43996</v>
      </c>
      <c r="B3295">
        <v>1000000030</v>
      </c>
      <c r="C3295" s="2" t="s">
        <v>23</v>
      </c>
      <c r="D3295">
        <v>2</v>
      </c>
      <c r="E3295">
        <v>18001.18</v>
      </c>
      <c r="F3295" s="2" t="s">
        <v>16</v>
      </c>
      <c r="G3295" s="2" t="s">
        <v>24</v>
      </c>
      <c r="H3295" s="2" t="s">
        <v>47</v>
      </c>
      <c r="I3295" s="2" t="s">
        <v>48</v>
      </c>
      <c r="J3295" s="2" t="s">
        <v>36</v>
      </c>
      <c r="K3295" t="s">
        <v>49</v>
      </c>
      <c r="L3295" t="s">
        <v>22</v>
      </c>
      <c r="M3295">
        <v>9000.59</v>
      </c>
      <c r="N3295">
        <v>2020</v>
      </c>
      <c r="O3295">
        <v>6</v>
      </c>
    </row>
    <row r="3296" spans="1:15" x14ac:dyDescent="0.25">
      <c r="A3296" s="1">
        <v>43996</v>
      </c>
      <c r="B3296">
        <v>1000000030</v>
      </c>
      <c r="C3296" s="2" t="s">
        <v>23</v>
      </c>
      <c r="D3296">
        <v>2</v>
      </c>
      <c r="E3296">
        <v>18001.18</v>
      </c>
      <c r="F3296" s="2" t="s">
        <v>16</v>
      </c>
      <c r="G3296" s="2" t="s">
        <v>24</v>
      </c>
      <c r="H3296" s="2" t="s">
        <v>47</v>
      </c>
      <c r="I3296" s="2" t="s">
        <v>48</v>
      </c>
      <c r="J3296" s="2" t="s">
        <v>36</v>
      </c>
      <c r="K3296" t="s">
        <v>49</v>
      </c>
      <c r="L3296" t="s">
        <v>22</v>
      </c>
      <c r="M3296">
        <v>9000.59</v>
      </c>
      <c r="N3296">
        <v>2020</v>
      </c>
      <c r="O3296">
        <v>6</v>
      </c>
    </row>
    <row r="3297" spans="1:15" x14ac:dyDescent="0.25">
      <c r="A3297" s="1">
        <v>43996</v>
      </c>
      <c r="B3297">
        <v>1000000030</v>
      </c>
      <c r="C3297" s="2" t="s">
        <v>42</v>
      </c>
      <c r="D3297">
        <v>1</v>
      </c>
      <c r="E3297">
        <v>6000.44</v>
      </c>
      <c r="F3297" s="2" t="s">
        <v>16</v>
      </c>
      <c r="G3297" s="2" t="s">
        <v>43</v>
      </c>
      <c r="H3297" s="2" t="s">
        <v>47</v>
      </c>
      <c r="I3297" s="2" t="s">
        <v>48</v>
      </c>
      <c r="J3297" s="2" t="s">
        <v>36</v>
      </c>
      <c r="K3297" t="s">
        <v>49</v>
      </c>
      <c r="L3297" t="s">
        <v>22</v>
      </c>
      <c r="M3297">
        <v>6000.44</v>
      </c>
      <c r="N3297">
        <v>2020</v>
      </c>
      <c r="O3297">
        <v>6</v>
      </c>
    </row>
    <row r="3298" spans="1:15" x14ac:dyDescent="0.25">
      <c r="A3298" s="1">
        <v>43996</v>
      </c>
      <c r="B3298">
        <v>1000000030</v>
      </c>
      <c r="C3298" s="2" t="s">
        <v>42</v>
      </c>
      <c r="D3298">
        <v>1</v>
      </c>
      <c r="E3298">
        <v>6000.44</v>
      </c>
      <c r="F3298" s="2" t="s">
        <v>16</v>
      </c>
      <c r="G3298" s="2" t="s">
        <v>43</v>
      </c>
      <c r="H3298" s="2" t="s">
        <v>47</v>
      </c>
      <c r="I3298" s="2" t="s">
        <v>48</v>
      </c>
      <c r="J3298" s="2" t="s">
        <v>36</v>
      </c>
      <c r="K3298" t="s">
        <v>49</v>
      </c>
      <c r="L3298" t="s">
        <v>22</v>
      </c>
      <c r="M3298">
        <v>6000.44</v>
      </c>
      <c r="N3298">
        <v>2020</v>
      </c>
      <c r="O3298">
        <v>6</v>
      </c>
    </row>
    <row r="3299" spans="1:15" x14ac:dyDescent="0.25">
      <c r="A3299" s="1">
        <v>43996</v>
      </c>
      <c r="B3299">
        <v>1000000031</v>
      </c>
      <c r="C3299" s="2" t="s">
        <v>23</v>
      </c>
      <c r="D3299">
        <v>1</v>
      </c>
      <c r="E3299">
        <v>12000.13</v>
      </c>
      <c r="F3299" s="2" t="s">
        <v>16</v>
      </c>
      <c r="G3299" s="2" t="s">
        <v>24</v>
      </c>
      <c r="H3299" s="2" t="s">
        <v>18</v>
      </c>
      <c r="I3299" s="2" t="s">
        <v>19</v>
      </c>
      <c r="J3299" s="2" t="s">
        <v>26</v>
      </c>
      <c r="K3299" t="s">
        <v>29</v>
      </c>
      <c r="L3299" t="s">
        <v>28</v>
      </c>
      <c r="M3299">
        <v>12000.13</v>
      </c>
      <c r="N3299">
        <v>2020</v>
      </c>
      <c r="O3299">
        <v>6</v>
      </c>
    </row>
    <row r="3300" spans="1:15" x14ac:dyDescent="0.25">
      <c r="A3300" s="1">
        <v>43996</v>
      </c>
      <c r="B3300">
        <v>1000000031</v>
      </c>
      <c r="C3300" s="2" t="s">
        <v>23</v>
      </c>
      <c r="D3300">
        <v>1</v>
      </c>
      <c r="E3300">
        <v>12000.13</v>
      </c>
      <c r="F3300" s="2" t="s">
        <v>16</v>
      </c>
      <c r="G3300" s="2" t="s">
        <v>24</v>
      </c>
      <c r="H3300" s="2" t="s">
        <v>18</v>
      </c>
      <c r="I3300" s="2" t="s">
        <v>19</v>
      </c>
      <c r="J3300" s="2" t="s">
        <v>26</v>
      </c>
      <c r="K3300" t="s">
        <v>29</v>
      </c>
      <c r="L3300" t="s">
        <v>28</v>
      </c>
      <c r="M3300">
        <v>12000.13</v>
      </c>
      <c r="N3300">
        <v>2020</v>
      </c>
      <c r="O3300">
        <v>6</v>
      </c>
    </row>
    <row r="3301" spans="1:15" x14ac:dyDescent="0.25">
      <c r="A3301" s="1">
        <v>43996</v>
      </c>
      <c r="B3301">
        <v>1000000031</v>
      </c>
      <c r="C3301" s="2" t="s">
        <v>15</v>
      </c>
      <c r="D3301">
        <v>1</v>
      </c>
      <c r="E3301">
        <v>22000.42</v>
      </c>
      <c r="F3301" s="2" t="s">
        <v>16</v>
      </c>
      <c r="G3301" s="2" t="s">
        <v>17</v>
      </c>
      <c r="H3301" s="2" t="s">
        <v>18</v>
      </c>
      <c r="I3301" s="2" t="s">
        <v>19</v>
      </c>
      <c r="J3301" s="2" t="s">
        <v>26</v>
      </c>
      <c r="K3301" t="s">
        <v>29</v>
      </c>
      <c r="L3301" t="s">
        <v>28</v>
      </c>
      <c r="M3301">
        <v>22000.42</v>
      </c>
      <c r="N3301">
        <v>2020</v>
      </c>
      <c r="O3301">
        <v>6</v>
      </c>
    </row>
    <row r="3302" spans="1:15" x14ac:dyDescent="0.25">
      <c r="A3302" s="1">
        <v>43996</v>
      </c>
      <c r="B3302">
        <v>1000000031</v>
      </c>
      <c r="C3302" s="2" t="s">
        <v>15</v>
      </c>
      <c r="D3302">
        <v>1</v>
      </c>
      <c r="E3302">
        <v>22000.42</v>
      </c>
      <c r="F3302" s="2" t="s">
        <v>16</v>
      </c>
      <c r="G3302" s="2" t="s">
        <v>17</v>
      </c>
      <c r="H3302" s="2" t="s">
        <v>18</v>
      </c>
      <c r="I3302" s="2" t="s">
        <v>19</v>
      </c>
      <c r="J3302" s="2" t="s">
        <v>26</v>
      </c>
      <c r="K3302" t="s">
        <v>29</v>
      </c>
      <c r="L3302" t="s">
        <v>28</v>
      </c>
      <c r="M3302">
        <v>22000.42</v>
      </c>
      <c r="N3302">
        <v>2020</v>
      </c>
      <c r="O3302">
        <v>6</v>
      </c>
    </row>
    <row r="3303" spans="1:15" x14ac:dyDescent="0.25">
      <c r="A3303" s="1">
        <v>43996</v>
      </c>
      <c r="B3303">
        <v>1000000032</v>
      </c>
      <c r="C3303" s="2" t="s">
        <v>23</v>
      </c>
      <c r="D3303">
        <v>2</v>
      </c>
      <c r="E3303">
        <v>26000.82</v>
      </c>
      <c r="F3303" s="2" t="s">
        <v>16</v>
      </c>
      <c r="G3303" s="2" t="s">
        <v>24</v>
      </c>
      <c r="H3303" s="2" t="s">
        <v>18</v>
      </c>
      <c r="I3303" s="2" t="s">
        <v>25</v>
      </c>
      <c r="J3303" s="2" t="s">
        <v>26</v>
      </c>
      <c r="K3303" t="s">
        <v>27</v>
      </c>
      <c r="L3303" t="s">
        <v>28</v>
      </c>
      <c r="M3303">
        <v>13000.41</v>
      </c>
      <c r="N3303">
        <v>2020</v>
      </c>
      <c r="O3303">
        <v>6</v>
      </c>
    </row>
    <row r="3304" spans="1:15" x14ac:dyDescent="0.25">
      <c r="A3304" s="1">
        <v>43996</v>
      </c>
      <c r="B3304">
        <v>1000000032</v>
      </c>
      <c r="C3304" s="2" t="s">
        <v>23</v>
      </c>
      <c r="D3304">
        <v>2</v>
      </c>
      <c r="E3304">
        <v>26000.82</v>
      </c>
      <c r="F3304" s="2" t="s">
        <v>16</v>
      </c>
      <c r="G3304" s="2" t="s">
        <v>24</v>
      </c>
      <c r="H3304" s="2" t="s">
        <v>18</v>
      </c>
      <c r="I3304" s="2" t="s">
        <v>25</v>
      </c>
      <c r="J3304" s="2" t="s">
        <v>26</v>
      </c>
      <c r="K3304" t="s">
        <v>27</v>
      </c>
      <c r="L3304" t="s">
        <v>28</v>
      </c>
      <c r="M3304">
        <v>13000.41</v>
      </c>
      <c r="N3304">
        <v>2020</v>
      </c>
      <c r="O3304">
        <v>6</v>
      </c>
    </row>
    <row r="3305" spans="1:15" x14ac:dyDescent="0.25">
      <c r="A3305" s="1">
        <v>43996</v>
      </c>
      <c r="B3305">
        <v>1000000033</v>
      </c>
      <c r="C3305" s="2" t="s">
        <v>15</v>
      </c>
      <c r="D3305">
        <v>1</v>
      </c>
      <c r="E3305">
        <v>15000.22</v>
      </c>
      <c r="F3305" s="2" t="s">
        <v>16</v>
      </c>
      <c r="G3305" s="2" t="s">
        <v>17</v>
      </c>
      <c r="H3305" s="2" t="s">
        <v>18</v>
      </c>
      <c r="I3305" s="2" t="s">
        <v>25</v>
      </c>
      <c r="J3305" s="2" t="s">
        <v>26</v>
      </c>
      <c r="K3305" t="s">
        <v>27</v>
      </c>
      <c r="L3305" t="s">
        <v>22</v>
      </c>
      <c r="M3305">
        <v>15000.22</v>
      </c>
      <c r="N3305">
        <v>2020</v>
      </c>
      <c r="O3305">
        <v>6</v>
      </c>
    </row>
    <row r="3306" spans="1:15" x14ac:dyDescent="0.25">
      <c r="A3306" s="1">
        <v>43996</v>
      </c>
      <c r="B3306">
        <v>1000000033</v>
      </c>
      <c r="C3306" s="2" t="s">
        <v>15</v>
      </c>
      <c r="D3306">
        <v>1</v>
      </c>
      <c r="E3306">
        <v>15000.22</v>
      </c>
      <c r="F3306" s="2" t="s">
        <v>16</v>
      </c>
      <c r="G3306" s="2" t="s">
        <v>17</v>
      </c>
      <c r="H3306" s="2" t="s">
        <v>18</v>
      </c>
      <c r="I3306" s="2" t="s">
        <v>25</v>
      </c>
      <c r="J3306" s="2" t="s">
        <v>26</v>
      </c>
      <c r="K3306" t="s">
        <v>27</v>
      </c>
      <c r="L3306" t="s">
        <v>22</v>
      </c>
      <c r="M3306">
        <v>15000.22</v>
      </c>
      <c r="N3306">
        <v>2020</v>
      </c>
      <c r="O3306">
        <v>6</v>
      </c>
    </row>
    <row r="3307" spans="1:15" x14ac:dyDescent="0.25">
      <c r="A3307" s="1">
        <v>43996</v>
      </c>
      <c r="B3307">
        <v>1000000033</v>
      </c>
      <c r="C3307" s="2" t="s">
        <v>42</v>
      </c>
      <c r="D3307">
        <v>1</v>
      </c>
      <c r="E3307">
        <v>500.35</v>
      </c>
      <c r="F3307" s="2" t="s">
        <v>16</v>
      </c>
      <c r="G3307" s="2" t="s">
        <v>43</v>
      </c>
      <c r="H3307" s="2" t="s">
        <v>18</v>
      </c>
      <c r="I3307" s="2" t="s">
        <v>25</v>
      </c>
      <c r="J3307" s="2" t="s">
        <v>26</v>
      </c>
      <c r="K3307" t="s">
        <v>27</v>
      </c>
      <c r="L3307" t="s">
        <v>22</v>
      </c>
      <c r="M3307">
        <v>500.35</v>
      </c>
      <c r="N3307">
        <v>2020</v>
      </c>
      <c r="O3307">
        <v>6</v>
      </c>
    </row>
    <row r="3308" spans="1:15" x14ac:dyDescent="0.25">
      <c r="A3308" s="1">
        <v>43996</v>
      </c>
      <c r="B3308">
        <v>1000000033</v>
      </c>
      <c r="C3308" s="2" t="s">
        <v>42</v>
      </c>
      <c r="D3308">
        <v>1</v>
      </c>
      <c r="E3308">
        <v>500.35</v>
      </c>
      <c r="F3308" s="2" t="s">
        <v>16</v>
      </c>
      <c r="G3308" s="2" t="s">
        <v>43</v>
      </c>
      <c r="H3308" s="2" t="s">
        <v>18</v>
      </c>
      <c r="I3308" s="2" t="s">
        <v>25</v>
      </c>
      <c r="J3308" s="2" t="s">
        <v>26</v>
      </c>
      <c r="K3308" t="s">
        <v>27</v>
      </c>
      <c r="L3308" t="s">
        <v>22</v>
      </c>
      <c r="M3308">
        <v>500.35</v>
      </c>
      <c r="N3308">
        <v>2020</v>
      </c>
      <c r="O3308">
        <v>6</v>
      </c>
    </row>
    <row r="3309" spans="1:15" x14ac:dyDescent="0.25">
      <c r="A3309" s="1">
        <v>43996</v>
      </c>
      <c r="B3309">
        <v>1000000034</v>
      </c>
      <c r="C3309" s="2" t="s">
        <v>15</v>
      </c>
      <c r="D3309">
        <v>2</v>
      </c>
      <c r="E3309">
        <v>17000.579999999998</v>
      </c>
      <c r="F3309" s="2" t="s">
        <v>16</v>
      </c>
      <c r="G3309" s="2" t="s">
        <v>17</v>
      </c>
      <c r="H3309" s="2" t="s">
        <v>18</v>
      </c>
      <c r="I3309" s="2" t="s">
        <v>25</v>
      </c>
      <c r="J3309" s="2" t="s">
        <v>26</v>
      </c>
      <c r="K3309" t="s">
        <v>27</v>
      </c>
      <c r="L3309" t="s">
        <v>22</v>
      </c>
      <c r="M3309">
        <v>8500.2900000000009</v>
      </c>
      <c r="N3309">
        <v>2020</v>
      </c>
      <c r="O3309">
        <v>6</v>
      </c>
    </row>
    <row r="3310" spans="1:15" x14ac:dyDescent="0.25">
      <c r="A3310" s="1">
        <v>43996</v>
      </c>
      <c r="B3310">
        <v>1000000034</v>
      </c>
      <c r="C3310" s="2" t="s">
        <v>15</v>
      </c>
      <c r="D3310">
        <v>2</v>
      </c>
      <c r="E3310">
        <v>17000.579999999998</v>
      </c>
      <c r="F3310" s="2" t="s">
        <v>16</v>
      </c>
      <c r="G3310" s="2" t="s">
        <v>17</v>
      </c>
      <c r="H3310" s="2" t="s">
        <v>18</v>
      </c>
      <c r="I3310" s="2" t="s">
        <v>25</v>
      </c>
      <c r="J3310" s="2" t="s">
        <v>26</v>
      </c>
      <c r="K3310" t="s">
        <v>27</v>
      </c>
      <c r="L3310" t="s">
        <v>22</v>
      </c>
      <c r="M3310">
        <v>8500.2900000000009</v>
      </c>
      <c r="N3310">
        <v>2020</v>
      </c>
      <c r="O3310">
        <v>6</v>
      </c>
    </row>
    <row r="3311" spans="1:15" x14ac:dyDescent="0.25">
      <c r="A3311" s="1">
        <v>43996</v>
      </c>
      <c r="B3311">
        <v>1000000035</v>
      </c>
      <c r="C3311" s="2" t="s">
        <v>15</v>
      </c>
      <c r="D3311">
        <v>1</v>
      </c>
      <c r="E3311">
        <v>3000.51</v>
      </c>
      <c r="F3311" s="2" t="s">
        <v>16</v>
      </c>
      <c r="G3311" s="2" t="s">
        <v>17</v>
      </c>
      <c r="H3311" s="2" t="s">
        <v>18</v>
      </c>
      <c r="I3311" s="2" t="s">
        <v>25</v>
      </c>
      <c r="J3311" s="2" t="s">
        <v>36</v>
      </c>
      <c r="K3311" t="s">
        <v>37</v>
      </c>
      <c r="L3311" t="s">
        <v>22</v>
      </c>
      <c r="M3311">
        <v>3000.51</v>
      </c>
      <c r="N3311">
        <v>2020</v>
      </c>
      <c r="O3311">
        <v>6</v>
      </c>
    </row>
    <row r="3312" spans="1:15" x14ac:dyDescent="0.25">
      <c r="A3312" s="1">
        <v>43996</v>
      </c>
      <c r="B3312">
        <v>1000000035</v>
      </c>
      <c r="C3312" s="2" t="s">
        <v>15</v>
      </c>
      <c r="D3312">
        <v>1</v>
      </c>
      <c r="E3312">
        <v>3000.51</v>
      </c>
      <c r="F3312" s="2" t="s">
        <v>16</v>
      </c>
      <c r="G3312" s="2" t="s">
        <v>17</v>
      </c>
      <c r="H3312" s="2" t="s">
        <v>18</v>
      </c>
      <c r="I3312" s="2" t="s">
        <v>25</v>
      </c>
      <c r="J3312" s="2" t="s">
        <v>36</v>
      </c>
      <c r="K3312" t="s">
        <v>37</v>
      </c>
      <c r="L3312" t="s">
        <v>22</v>
      </c>
      <c r="M3312">
        <v>3000.51</v>
      </c>
      <c r="N3312">
        <v>2020</v>
      </c>
      <c r="O3312">
        <v>6</v>
      </c>
    </row>
    <row r="3313" spans="1:15" x14ac:dyDescent="0.25">
      <c r="A3313" s="1">
        <v>43996</v>
      </c>
      <c r="B3313">
        <v>1000000036</v>
      </c>
      <c r="C3313" s="2" t="s">
        <v>23</v>
      </c>
      <c r="D3313">
        <v>1</v>
      </c>
      <c r="E3313">
        <v>12000.36</v>
      </c>
      <c r="F3313" s="2" t="s">
        <v>16</v>
      </c>
      <c r="G3313" s="2" t="s">
        <v>24</v>
      </c>
      <c r="H3313" s="2" t="s">
        <v>47</v>
      </c>
      <c r="I3313" s="2" t="s">
        <v>48</v>
      </c>
      <c r="J3313" s="2" t="s">
        <v>36</v>
      </c>
      <c r="K3313" t="s">
        <v>49</v>
      </c>
      <c r="L3313" t="s">
        <v>28</v>
      </c>
      <c r="M3313">
        <v>12000.36</v>
      </c>
      <c r="N3313">
        <v>2020</v>
      </c>
      <c r="O3313">
        <v>6</v>
      </c>
    </row>
    <row r="3314" spans="1:15" x14ac:dyDescent="0.25">
      <c r="A3314" s="1">
        <v>43996</v>
      </c>
      <c r="B3314">
        <v>1000000036</v>
      </c>
      <c r="C3314" s="2" t="s">
        <v>23</v>
      </c>
      <c r="D3314">
        <v>1</v>
      </c>
      <c r="E3314">
        <v>12000.36</v>
      </c>
      <c r="F3314" s="2" t="s">
        <v>16</v>
      </c>
      <c r="G3314" s="2" t="s">
        <v>24</v>
      </c>
      <c r="H3314" s="2" t="s">
        <v>47</v>
      </c>
      <c r="I3314" s="2" t="s">
        <v>48</v>
      </c>
      <c r="J3314" s="2" t="s">
        <v>36</v>
      </c>
      <c r="K3314" t="s">
        <v>49</v>
      </c>
      <c r="L3314" t="s">
        <v>28</v>
      </c>
      <c r="M3314">
        <v>12000.36</v>
      </c>
      <c r="N3314">
        <v>2020</v>
      </c>
      <c r="O3314">
        <v>6</v>
      </c>
    </row>
    <row r="3315" spans="1:15" x14ac:dyDescent="0.25">
      <c r="A3315" s="1">
        <v>43996</v>
      </c>
      <c r="B3315">
        <v>1000000037</v>
      </c>
      <c r="C3315" s="2" t="s">
        <v>23</v>
      </c>
      <c r="D3315">
        <v>1</v>
      </c>
      <c r="E3315">
        <v>989.16</v>
      </c>
      <c r="F3315" s="2" t="s">
        <v>16</v>
      </c>
      <c r="G3315" s="2" t="s">
        <v>24</v>
      </c>
      <c r="H3315" s="2" t="s">
        <v>18</v>
      </c>
      <c r="I3315" s="2" t="s">
        <v>19</v>
      </c>
      <c r="J3315" s="2" t="s">
        <v>20</v>
      </c>
      <c r="K3315" t="s">
        <v>21</v>
      </c>
      <c r="L3315" t="s">
        <v>22</v>
      </c>
      <c r="M3315">
        <v>989.16</v>
      </c>
      <c r="N3315">
        <v>2020</v>
      </c>
      <c r="O3315">
        <v>6</v>
      </c>
    </row>
    <row r="3316" spans="1:15" x14ac:dyDescent="0.25">
      <c r="A3316" s="1">
        <v>43996</v>
      </c>
      <c r="B3316">
        <v>1000000037</v>
      </c>
      <c r="C3316" s="2" t="s">
        <v>23</v>
      </c>
      <c r="D3316">
        <v>1</v>
      </c>
      <c r="E3316">
        <v>989.16</v>
      </c>
      <c r="F3316" s="2" t="s">
        <v>16</v>
      </c>
      <c r="G3316" s="2" t="s">
        <v>24</v>
      </c>
      <c r="H3316" s="2" t="s">
        <v>18</v>
      </c>
      <c r="I3316" s="2" t="s">
        <v>19</v>
      </c>
      <c r="J3316" s="2" t="s">
        <v>20</v>
      </c>
      <c r="K3316" t="s">
        <v>21</v>
      </c>
      <c r="L3316" t="s">
        <v>22</v>
      </c>
      <c r="M3316">
        <v>989.16</v>
      </c>
      <c r="N3316">
        <v>2020</v>
      </c>
      <c r="O3316">
        <v>6</v>
      </c>
    </row>
    <row r="3317" spans="1:15" x14ac:dyDescent="0.25">
      <c r="A3317" s="1">
        <v>43996</v>
      </c>
      <c r="B3317">
        <v>1000000037</v>
      </c>
      <c r="C3317" s="2" t="s">
        <v>15</v>
      </c>
      <c r="D3317">
        <v>1</v>
      </c>
      <c r="E3317">
        <v>11000.07</v>
      </c>
      <c r="F3317" s="2" t="s">
        <v>16</v>
      </c>
      <c r="G3317" s="2" t="s">
        <v>17</v>
      </c>
      <c r="H3317" s="2" t="s">
        <v>18</v>
      </c>
      <c r="I3317" s="2" t="s">
        <v>19</v>
      </c>
      <c r="J3317" s="2" t="s">
        <v>20</v>
      </c>
      <c r="K3317" t="s">
        <v>21</v>
      </c>
      <c r="L3317" t="s">
        <v>22</v>
      </c>
      <c r="M3317">
        <v>11000.07</v>
      </c>
      <c r="N3317">
        <v>2020</v>
      </c>
      <c r="O3317">
        <v>6</v>
      </c>
    </row>
    <row r="3318" spans="1:15" x14ac:dyDescent="0.25">
      <c r="A3318" s="1">
        <v>43996</v>
      </c>
      <c r="B3318">
        <v>1000000037</v>
      </c>
      <c r="C3318" s="2" t="s">
        <v>15</v>
      </c>
      <c r="D3318">
        <v>1</v>
      </c>
      <c r="E3318">
        <v>11000.07</v>
      </c>
      <c r="F3318" s="2" t="s">
        <v>16</v>
      </c>
      <c r="G3318" s="2" t="s">
        <v>17</v>
      </c>
      <c r="H3318" s="2" t="s">
        <v>18</v>
      </c>
      <c r="I3318" s="2" t="s">
        <v>19</v>
      </c>
      <c r="J3318" s="2" t="s">
        <v>20</v>
      </c>
      <c r="K3318" t="s">
        <v>21</v>
      </c>
      <c r="L3318" t="s">
        <v>22</v>
      </c>
      <c r="M3318">
        <v>11000.07</v>
      </c>
      <c r="N3318">
        <v>2020</v>
      </c>
      <c r="O3318">
        <v>6</v>
      </c>
    </row>
    <row r="3319" spans="1:15" x14ac:dyDescent="0.25">
      <c r="A3319" s="1">
        <v>43996</v>
      </c>
      <c r="B3319">
        <v>1000000039</v>
      </c>
      <c r="C3319" s="2" t="s">
        <v>23</v>
      </c>
      <c r="D3319">
        <v>1</v>
      </c>
      <c r="E3319">
        <v>1500.67</v>
      </c>
      <c r="F3319" s="2" t="s">
        <v>16</v>
      </c>
      <c r="G3319" s="2" t="s">
        <v>24</v>
      </c>
      <c r="H3319" s="2" t="s">
        <v>18</v>
      </c>
      <c r="I3319" s="2" t="s">
        <v>25</v>
      </c>
      <c r="J3319" s="2" t="s">
        <v>20</v>
      </c>
      <c r="K3319" t="s">
        <v>51</v>
      </c>
      <c r="L3319" t="s">
        <v>28</v>
      </c>
      <c r="M3319">
        <v>1500.67</v>
      </c>
      <c r="N3319">
        <v>2020</v>
      </c>
      <c r="O3319">
        <v>6</v>
      </c>
    </row>
    <row r="3320" spans="1:15" x14ac:dyDescent="0.25">
      <c r="A3320" s="1">
        <v>43996</v>
      </c>
      <c r="B3320">
        <v>1000000039</v>
      </c>
      <c r="C3320" s="2" t="s">
        <v>23</v>
      </c>
      <c r="D3320">
        <v>1</v>
      </c>
      <c r="E3320">
        <v>1500.67</v>
      </c>
      <c r="F3320" s="2" t="s">
        <v>16</v>
      </c>
      <c r="G3320" s="2" t="s">
        <v>24</v>
      </c>
      <c r="H3320" s="2" t="s">
        <v>18</v>
      </c>
      <c r="I3320" s="2" t="s">
        <v>25</v>
      </c>
      <c r="J3320" s="2" t="s">
        <v>20</v>
      </c>
      <c r="K3320" t="s">
        <v>51</v>
      </c>
      <c r="L3320" t="s">
        <v>28</v>
      </c>
      <c r="M3320">
        <v>1500.67</v>
      </c>
      <c r="N3320">
        <v>2020</v>
      </c>
      <c r="O3320">
        <v>6</v>
      </c>
    </row>
    <row r="3321" spans="1:15" x14ac:dyDescent="0.25">
      <c r="A3321" s="1">
        <v>43996</v>
      </c>
      <c r="B3321">
        <v>1000000040</v>
      </c>
      <c r="C3321" s="2" t="s">
        <v>23</v>
      </c>
      <c r="D3321">
        <v>1</v>
      </c>
      <c r="E3321">
        <v>14000.75</v>
      </c>
      <c r="F3321" s="2" t="s">
        <v>16</v>
      </c>
      <c r="G3321" s="2" t="s">
        <v>24</v>
      </c>
      <c r="H3321" s="2" t="s">
        <v>30</v>
      </c>
      <c r="I3321" s="2" t="s">
        <v>31</v>
      </c>
      <c r="J3321" s="2" t="s">
        <v>32</v>
      </c>
      <c r="K3321" t="s">
        <v>33</v>
      </c>
      <c r="L3321" t="s">
        <v>28</v>
      </c>
      <c r="M3321">
        <v>14000.75</v>
      </c>
      <c r="N3321">
        <v>2020</v>
      </c>
      <c r="O3321">
        <v>6</v>
      </c>
    </row>
    <row r="3322" spans="1:15" x14ac:dyDescent="0.25">
      <c r="A3322" s="1">
        <v>43996</v>
      </c>
      <c r="B3322">
        <v>1000000040</v>
      </c>
      <c r="C3322" s="2" t="s">
        <v>23</v>
      </c>
      <c r="D3322">
        <v>1</v>
      </c>
      <c r="E3322">
        <v>14000.75</v>
      </c>
      <c r="F3322" s="2" t="s">
        <v>16</v>
      </c>
      <c r="G3322" s="2" t="s">
        <v>24</v>
      </c>
      <c r="H3322" s="2" t="s">
        <v>30</v>
      </c>
      <c r="I3322" s="2" t="s">
        <v>31</v>
      </c>
      <c r="J3322" s="2" t="s">
        <v>32</v>
      </c>
      <c r="K3322" t="s">
        <v>33</v>
      </c>
      <c r="L3322" t="s">
        <v>28</v>
      </c>
      <c r="M3322">
        <v>14000.75</v>
      </c>
      <c r="N3322">
        <v>2020</v>
      </c>
      <c r="O3322">
        <v>6</v>
      </c>
    </row>
    <row r="3323" spans="1:15" x14ac:dyDescent="0.25">
      <c r="A3323" s="1">
        <v>43996</v>
      </c>
      <c r="B3323">
        <v>1000000041</v>
      </c>
      <c r="C3323" s="2" t="s">
        <v>23</v>
      </c>
      <c r="D3323">
        <v>1</v>
      </c>
      <c r="E3323">
        <v>20000.36</v>
      </c>
      <c r="F3323" s="2" t="s">
        <v>16</v>
      </c>
      <c r="G3323" s="2" t="s">
        <v>24</v>
      </c>
      <c r="H3323" s="2" t="s">
        <v>30</v>
      </c>
      <c r="I3323" s="2" t="s">
        <v>31</v>
      </c>
      <c r="J3323" s="2" t="s">
        <v>32</v>
      </c>
      <c r="K3323" t="s">
        <v>33</v>
      </c>
      <c r="L3323" t="s">
        <v>22</v>
      </c>
      <c r="M3323">
        <v>20000.36</v>
      </c>
      <c r="N3323">
        <v>2020</v>
      </c>
      <c r="O3323">
        <v>6</v>
      </c>
    </row>
    <row r="3324" spans="1:15" x14ac:dyDescent="0.25">
      <c r="A3324" s="1">
        <v>43996</v>
      </c>
      <c r="B3324">
        <v>1000000041</v>
      </c>
      <c r="C3324" s="2" t="s">
        <v>23</v>
      </c>
      <c r="D3324">
        <v>1</v>
      </c>
      <c r="E3324">
        <v>20000.36</v>
      </c>
      <c r="F3324" s="2" t="s">
        <v>16</v>
      </c>
      <c r="G3324" s="2" t="s">
        <v>24</v>
      </c>
      <c r="H3324" s="2" t="s">
        <v>30</v>
      </c>
      <c r="I3324" s="2" t="s">
        <v>31</v>
      </c>
      <c r="J3324" s="2" t="s">
        <v>32</v>
      </c>
      <c r="K3324" t="s">
        <v>33</v>
      </c>
      <c r="L3324" t="s">
        <v>22</v>
      </c>
      <c r="M3324">
        <v>20000.36</v>
      </c>
      <c r="N3324">
        <v>2020</v>
      </c>
      <c r="O3324">
        <v>6</v>
      </c>
    </row>
    <row r="3325" spans="1:15" x14ac:dyDescent="0.25">
      <c r="A3325" s="1">
        <v>43996</v>
      </c>
      <c r="B3325">
        <v>1000000043</v>
      </c>
      <c r="C3325" s="2" t="s">
        <v>15</v>
      </c>
      <c r="D3325">
        <v>1</v>
      </c>
      <c r="E3325">
        <v>10000.57</v>
      </c>
      <c r="F3325" s="2" t="s">
        <v>16</v>
      </c>
      <c r="G3325" s="2" t="s">
        <v>17</v>
      </c>
      <c r="H3325" s="2" t="s">
        <v>30</v>
      </c>
      <c r="I3325" s="2" t="s">
        <v>38</v>
      </c>
      <c r="J3325" s="2" t="s">
        <v>26</v>
      </c>
      <c r="K3325" t="s">
        <v>39</v>
      </c>
      <c r="L3325" t="s">
        <v>22</v>
      </c>
      <c r="M3325">
        <v>10000.57</v>
      </c>
      <c r="N3325">
        <v>2020</v>
      </c>
      <c r="O3325">
        <v>6</v>
      </c>
    </row>
    <row r="3326" spans="1:15" x14ac:dyDescent="0.25">
      <c r="A3326" s="1">
        <v>43996</v>
      </c>
      <c r="B3326">
        <v>1000000043</v>
      </c>
      <c r="C3326" s="2" t="s">
        <v>15</v>
      </c>
      <c r="D3326">
        <v>1</v>
      </c>
      <c r="E3326">
        <v>10000.57</v>
      </c>
      <c r="F3326" s="2" t="s">
        <v>16</v>
      </c>
      <c r="G3326" s="2" t="s">
        <v>17</v>
      </c>
      <c r="H3326" s="2" t="s">
        <v>30</v>
      </c>
      <c r="I3326" s="2" t="s">
        <v>38</v>
      </c>
      <c r="J3326" s="2" t="s">
        <v>26</v>
      </c>
      <c r="K3326" t="s">
        <v>39</v>
      </c>
      <c r="L3326" t="s">
        <v>22</v>
      </c>
      <c r="M3326">
        <v>10000.57</v>
      </c>
      <c r="N3326">
        <v>2020</v>
      </c>
      <c r="O3326">
        <v>6</v>
      </c>
    </row>
    <row r="3327" spans="1:15" x14ac:dyDescent="0.25">
      <c r="A3327" s="1">
        <v>43996</v>
      </c>
      <c r="B3327">
        <v>1000000045</v>
      </c>
      <c r="C3327" s="2" t="s">
        <v>23</v>
      </c>
      <c r="D3327">
        <v>3</v>
      </c>
      <c r="E3327">
        <v>50000.3</v>
      </c>
      <c r="F3327" s="2" t="s">
        <v>16</v>
      </c>
      <c r="G3327" s="2" t="s">
        <v>24</v>
      </c>
      <c r="H3327" s="2" t="s">
        <v>47</v>
      </c>
      <c r="I3327" s="2" t="s">
        <v>59</v>
      </c>
      <c r="J3327" s="2" t="s">
        <v>26</v>
      </c>
      <c r="K3327" t="s">
        <v>60</v>
      </c>
      <c r="L3327" t="s">
        <v>22</v>
      </c>
      <c r="M3327">
        <v>16666.77</v>
      </c>
      <c r="N3327">
        <v>2020</v>
      </c>
      <c r="O3327">
        <v>6</v>
      </c>
    </row>
    <row r="3328" spans="1:15" x14ac:dyDescent="0.25">
      <c r="A3328" s="1">
        <v>43996</v>
      </c>
      <c r="B3328">
        <v>1000000045</v>
      </c>
      <c r="C3328" s="2" t="s">
        <v>23</v>
      </c>
      <c r="D3328">
        <v>3</v>
      </c>
      <c r="E3328">
        <v>50000.3</v>
      </c>
      <c r="F3328" s="2" t="s">
        <v>16</v>
      </c>
      <c r="G3328" s="2" t="s">
        <v>24</v>
      </c>
      <c r="H3328" s="2" t="s">
        <v>47</v>
      </c>
      <c r="I3328" s="2" t="s">
        <v>59</v>
      </c>
      <c r="J3328" s="2" t="s">
        <v>26</v>
      </c>
      <c r="K3328" t="s">
        <v>60</v>
      </c>
      <c r="L3328" t="s">
        <v>22</v>
      </c>
      <c r="M3328">
        <v>16666.77</v>
      </c>
      <c r="N3328">
        <v>2020</v>
      </c>
      <c r="O3328">
        <v>6</v>
      </c>
    </row>
    <row r="3329" spans="1:15" x14ac:dyDescent="0.25">
      <c r="A3329" s="1">
        <v>43996</v>
      </c>
      <c r="B3329">
        <v>1000000046</v>
      </c>
      <c r="C3329" s="2" t="s">
        <v>23</v>
      </c>
      <c r="D3329">
        <v>1</v>
      </c>
      <c r="E3329">
        <v>25000.66</v>
      </c>
      <c r="F3329" s="2" t="s">
        <v>16</v>
      </c>
      <c r="G3329" s="2" t="s">
        <v>24</v>
      </c>
      <c r="H3329" s="2" t="s">
        <v>30</v>
      </c>
      <c r="I3329" s="2" t="s">
        <v>38</v>
      </c>
      <c r="J3329" s="2" t="s">
        <v>26</v>
      </c>
      <c r="K3329" t="s">
        <v>39</v>
      </c>
      <c r="L3329" t="s">
        <v>22</v>
      </c>
      <c r="M3329">
        <v>25000.66</v>
      </c>
      <c r="N3329">
        <v>2020</v>
      </c>
      <c r="O3329">
        <v>6</v>
      </c>
    </row>
    <row r="3330" spans="1:15" x14ac:dyDescent="0.25">
      <c r="A3330" s="1">
        <v>43996</v>
      </c>
      <c r="B3330">
        <v>1000000046</v>
      </c>
      <c r="C3330" s="2" t="s">
        <v>23</v>
      </c>
      <c r="D3330">
        <v>1</v>
      </c>
      <c r="E3330">
        <v>25000.66</v>
      </c>
      <c r="F3330" s="2" t="s">
        <v>16</v>
      </c>
      <c r="G3330" s="2" t="s">
        <v>24</v>
      </c>
      <c r="H3330" s="2" t="s">
        <v>30</v>
      </c>
      <c r="I3330" s="2" t="s">
        <v>38</v>
      </c>
      <c r="J3330" s="2" t="s">
        <v>26</v>
      </c>
      <c r="K3330" t="s">
        <v>39</v>
      </c>
      <c r="L3330" t="s">
        <v>22</v>
      </c>
      <c r="M3330">
        <v>25000.66</v>
      </c>
      <c r="N3330">
        <v>2020</v>
      </c>
      <c r="O3330">
        <v>6</v>
      </c>
    </row>
    <row r="3331" spans="1:15" x14ac:dyDescent="0.25">
      <c r="A3331" s="1">
        <v>43996</v>
      </c>
      <c r="B3331">
        <v>1000000046</v>
      </c>
      <c r="C3331" s="2" t="s">
        <v>42</v>
      </c>
      <c r="D3331">
        <v>1</v>
      </c>
      <c r="E3331">
        <v>2000.22</v>
      </c>
      <c r="F3331" s="2" t="s">
        <v>16</v>
      </c>
      <c r="G3331" s="2" t="s">
        <v>43</v>
      </c>
      <c r="H3331" s="2" t="s">
        <v>30</v>
      </c>
      <c r="I3331" s="2" t="s">
        <v>38</v>
      </c>
      <c r="J3331" s="2" t="s">
        <v>26</v>
      </c>
      <c r="K3331" t="s">
        <v>39</v>
      </c>
      <c r="L3331" t="s">
        <v>22</v>
      </c>
      <c r="M3331">
        <v>2000.22</v>
      </c>
      <c r="N3331">
        <v>2020</v>
      </c>
      <c r="O3331">
        <v>6</v>
      </c>
    </row>
    <row r="3332" spans="1:15" x14ac:dyDescent="0.25">
      <c r="A3332" s="1">
        <v>43996</v>
      </c>
      <c r="B3332">
        <v>1000000046</v>
      </c>
      <c r="C3332" s="2" t="s">
        <v>42</v>
      </c>
      <c r="D3332">
        <v>1</v>
      </c>
      <c r="E3332">
        <v>2000.22</v>
      </c>
      <c r="F3332" s="2" t="s">
        <v>16</v>
      </c>
      <c r="G3332" s="2" t="s">
        <v>43</v>
      </c>
      <c r="H3332" s="2" t="s">
        <v>30</v>
      </c>
      <c r="I3332" s="2" t="s">
        <v>38</v>
      </c>
      <c r="J3332" s="2" t="s">
        <v>26</v>
      </c>
      <c r="K3332" t="s">
        <v>39</v>
      </c>
      <c r="L3332" t="s">
        <v>22</v>
      </c>
      <c r="M3332">
        <v>2000.22</v>
      </c>
      <c r="N3332">
        <v>2020</v>
      </c>
      <c r="O3332">
        <v>6</v>
      </c>
    </row>
    <row r="3333" spans="1:15" x14ac:dyDescent="0.25">
      <c r="A3333" s="1">
        <v>43996</v>
      </c>
      <c r="B3333">
        <v>1000000054</v>
      </c>
      <c r="C3333" s="2" t="s">
        <v>23</v>
      </c>
      <c r="D3333">
        <v>1</v>
      </c>
      <c r="E3333">
        <v>999.99</v>
      </c>
      <c r="F3333" s="2" t="s">
        <v>16</v>
      </c>
      <c r="G3333" s="2" t="s">
        <v>24</v>
      </c>
      <c r="H3333" s="2" t="s">
        <v>18</v>
      </c>
      <c r="I3333" s="2" t="s">
        <v>34</v>
      </c>
      <c r="J3333" s="2" t="s">
        <v>26</v>
      </c>
      <c r="K3333" t="s">
        <v>35</v>
      </c>
      <c r="L3333" t="s">
        <v>22</v>
      </c>
      <c r="M3333">
        <v>999.99</v>
      </c>
      <c r="N3333">
        <v>2020</v>
      </c>
      <c r="O3333">
        <v>6</v>
      </c>
    </row>
    <row r="3334" spans="1:15" x14ac:dyDescent="0.25">
      <c r="A3334" s="1">
        <v>43996</v>
      </c>
      <c r="B3334">
        <v>1000000054</v>
      </c>
      <c r="C3334" s="2" t="s">
        <v>23</v>
      </c>
      <c r="D3334">
        <v>1</v>
      </c>
      <c r="E3334">
        <v>999.99</v>
      </c>
      <c r="F3334" s="2" t="s">
        <v>16</v>
      </c>
      <c r="G3334" s="2" t="s">
        <v>24</v>
      </c>
      <c r="H3334" s="2" t="s">
        <v>18</v>
      </c>
      <c r="I3334" s="2" t="s">
        <v>34</v>
      </c>
      <c r="J3334" s="2" t="s">
        <v>26</v>
      </c>
      <c r="K3334" t="s">
        <v>35</v>
      </c>
      <c r="L3334" t="s">
        <v>22</v>
      </c>
      <c r="M3334">
        <v>999.99</v>
      </c>
      <c r="N3334">
        <v>2020</v>
      </c>
      <c r="O3334">
        <v>6</v>
      </c>
    </row>
    <row r="3335" spans="1:15" x14ac:dyDescent="0.25">
      <c r="A3335" s="1">
        <v>43996</v>
      </c>
      <c r="B3335">
        <v>1000000054</v>
      </c>
      <c r="C3335" s="2" t="s">
        <v>15</v>
      </c>
      <c r="D3335">
        <v>2</v>
      </c>
      <c r="E3335">
        <v>26000.760000000002</v>
      </c>
      <c r="F3335" s="2" t="s">
        <v>16</v>
      </c>
      <c r="G3335" s="2" t="s">
        <v>17</v>
      </c>
      <c r="H3335" s="2" t="s">
        <v>18</v>
      </c>
      <c r="I3335" s="2" t="s">
        <v>34</v>
      </c>
      <c r="J3335" s="2" t="s">
        <v>26</v>
      </c>
      <c r="K3335" t="s">
        <v>35</v>
      </c>
      <c r="L3335" t="s">
        <v>22</v>
      </c>
      <c r="M3335">
        <v>13000.38</v>
      </c>
      <c r="N3335">
        <v>2020</v>
      </c>
      <c r="O3335">
        <v>6</v>
      </c>
    </row>
    <row r="3336" spans="1:15" x14ac:dyDescent="0.25">
      <c r="A3336" s="1">
        <v>43996</v>
      </c>
      <c r="B3336">
        <v>1000000054</v>
      </c>
      <c r="C3336" s="2" t="s">
        <v>15</v>
      </c>
      <c r="D3336">
        <v>2</v>
      </c>
      <c r="E3336">
        <v>26000.760000000002</v>
      </c>
      <c r="F3336" s="2" t="s">
        <v>16</v>
      </c>
      <c r="G3336" s="2" t="s">
        <v>17</v>
      </c>
      <c r="H3336" s="2" t="s">
        <v>18</v>
      </c>
      <c r="I3336" s="2" t="s">
        <v>34</v>
      </c>
      <c r="J3336" s="2" t="s">
        <v>26</v>
      </c>
      <c r="K3336" t="s">
        <v>35</v>
      </c>
      <c r="L3336" t="s">
        <v>22</v>
      </c>
      <c r="M3336">
        <v>13000.38</v>
      </c>
      <c r="N3336">
        <v>2020</v>
      </c>
      <c r="O3336">
        <v>6</v>
      </c>
    </row>
    <row r="3337" spans="1:15" x14ac:dyDescent="0.25">
      <c r="A3337" s="1">
        <v>43996</v>
      </c>
      <c r="B3337">
        <v>1000000056</v>
      </c>
      <c r="C3337" s="2" t="s">
        <v>23</v>
      </c>
      <c r="D3337">
        <v>2</v>
      </c>
      <c r="E3337">
        <v>17000.57</v>
      </c>
      <c r="F3337" s="2" t="s">
        <v>16</v>
      </c>
      <c r="G3337" s="2" t="s">
        <v>24</v>
      </c>
      <c r="H3337" s="2" t="s">
        <v>18</v>
      </c>
      <c r="I3337" s="2" t="s">
        <v>34</v>
      </c>
      <c r="J3337" s="2" t="s">
        <v>26</v>
      </c>
      <c r="K3337" t="s">
        <v>35</v>
      </c>
      <c r="L3337" t="s">
        <v>28</v>
      </c>
      <c r="M3337">
        <v>8500.2800000000007</v>
      </c>
      <c r="N3337">
        <v>2020</v>
      </c>
      <c r="O3337">
        <v>6</v>
      </c>
    </row>
    <row r="3338" spans="1:15" x14ac:dyDescent="0.25">
      <c r="A3338" s="1">
        <v>43996</v>
      </c>
      <c r="B3338">
        <v>1000000056</v>
      </c>
      <c r="C3338" s="2" t="s">
        <v>23</v>
      </c>
      <c r="D3338">
        <v>2</v>
      </c>
      <c r="E3338">
        <v>17000.57</v>
      </c>
      <c r="F3338" s="2" t="s">
        <v>16</v>
      </c>
      <c r="G3338" s="2" t="s">
        <v>24</v>
      </c>
      <c r="H3338" s="2" t="s">
        <v>18</v>
      </c>
      <c r="I3338" s="2" t="s">
        <v>34</v>
      </c>
      <c r="J3338" s="2" t="s">
        <v>26</v>
      </c>
      <c r="K3338" t="s">
        <v>35</v>
      </c>
      <c r="L3338" t="s">
        <v>28</v>
      </c>
      <c r="M3338">
        <v>8500.2800000000007</v>
      </c>
      <c r="N3338">
        <v>2020</v>
      </c>
      <c r="O3338">
        <v>6</v>
      </c>
    </row>
    <row r="3339" spans="1:15" x14ac:dyDescent="0.25">
      <c r="A3339" s="1">
        <v>43996</v>
      </c>
      <c r="B3339">
        <v>1000000056</v>
      </c>
      <c r="C3339" s="2" t="s">
        <v>15</v>
      </c>
      <c r="D3339">
        <v>1</v>
      </c>
      <c r="E3339">
        <v>8999.94</v>
      </c>
      <c r="F3339" s="2" t="s">
        <v>16</v>
      </c>
      <c r="G3339" s="2" t="s">
        <v>17</v>
      </c>
      <c r="H3339" s="2" t="s">
        <v>18</v>
      </c>
      <c r="I3339" s="2" t="s">
        <v>34</v>
      </c>
      <c r="J3339" s="2" t="s">
        <v>26</v>
      </c>
      <c r="K3339" t="s">
        <v>35</v>
      </c>
      <c r="L3339" t="s">
        <v>28</v>
      </c>
      <c r="M3339">
        <v>8999.94</v>
      </c>
      <c r="N3339">
        <v>2020</v>
      </c>
      <c r="O3339">
        <v>6</v>
      </c>
    </row>
    <row r="3340" spans="1:15" x14ac:dyDescent="0.25">
      <c r="A3340" s="1">
        <v>43996</v>
      </c>
      <c r="B3340">
        <v>1000000056</v>
      </c>
      <c r="C3340" s="2" t="s">
        <v>15</v>
      </c>
      <c r="D3340">
        <v>1</v>
      </c>
      <c r="E3340">
        <v>8999.94</v>
      </c>
      <c r="F3340" s="2" t="s">
        <v>16</v>
      </c>
      <c r="G3340" s="2" t="s">
        <v>17</v>
      </c>
      <c r="H3340" s="2" t="s">
        <v>18</v>
      </c>
      <c r="I3340" s="2" t="s">
        <v>34</v>
      </c>
      <c r="J3340" s="2" t="s">
        <v>26</v>
      </c>
      <c r="K3340" t="s">
        <v>35</v>
      </c>
      <c r="L3340" t="s">
        <v>28</v>
      </c>
      <c r="M3340">
        <v>8999.94</v>
      </c>
      <c r="N3340">
        <v>2020</v>
      </c>
      <c r="O3340">
        <v>6</v>
      </c>
    </row>
    <row r="3341" spans="1:15" x14ac:dyDescent="0.25">
      <c r="A3341" s="1">
        <v>43996</v>
      </c>
      <c r="B3341">
        <v>1000000056</v>
      </c>
      <c r="C3341" s="2" t="s">
        <v>42</v>
      </c>
      <c r="D3341">
        <v>1</v>
      </c>
      <c r="E3341">
        <v>7000.01</v>
      </c>
      <c r="F3341" s="2" t="s">
        <v>16</v>
      </c>
      <c r="G3341" s="2" t="s">
        <v>43</v>
      </c>
      <c r="H3341" s="2" t="s">
        <v>18</v>
      </c>
      <c r="I3341" s="2" t="s">
        <v>34</v>
      </c>
      <c r="J3341" s="2" t="s">
        <v>26</v>
      </c>
      <c r="K3341" t="s">
        <v>35</v>
      </c>
      <c r="L3341" t="s">
        <v>28</v>
      </c>
      <c r="M3341">
        <v>7000.01</v>
      </c>
      <c r="N3341">
        <v>2020</v>
      </c>
      <c r="O3341">
        <v>6</v>
      </c>
    </row>
    <row r="3342" spans="1:15" x14ac:dyDescent="0.25">
      <c r="A3342" s="1">
        <v>43996</v>
      </c>
      <c r="B3342">
        <v>1000000056</v>
      </c>
      <c r="C3342" s="2" t="s">
        <v>42</v>
      </c>
      <c r="D3342">
        <v>1</v>
      </c>
      <c r="E3342">
        <v>7000.01</v>
      </c>
      <c r="F3342" s="2" t="s">
        <v>16</v>
      </c>
      <c r="G3342" s="2" t="s">
        <v>43</v>
      </c>
      <c r="H3342" s="2" t="s">
        <v>18</v>
      </c>
      <c r="I3342" s="2" t="s">
        <v>34</v>
      </c>
      <c r="J3342" s="2" t="s">
        <v>26</v>
      </c>
      <c r="K3342" t="s">
        <v>35</v>
      </c>
      <c r="L3342" t="s">
        <v>28</v>
      </c>
      <c r="M3342">
        <v>7000.01</v>
      </c>
      <c r="N3342">
        <v>2020</v>
      </c>
      <c r="O3342">
        <v>6</v>
      </c>
    </row>
    <row r="3343" spans="1:15" x14ac:dyDescent="0.25">
      <c r="A3343" s="1">
        <v>43996</v>
      </c>
      <c r="B3343">
        <v>1000000060</v>
      </c>
      <c r="C3343" s="2" t="s">
        <v>42</v>
      </c>
      <c r="D3343">
        <v>1</v>
      </c>
      <c r="E3343">
        <v>1228.18</v>
      </c>
      <c r="F3343" s="2" t="s">
        <v>16</v>
      </c>
      <c r="G3343" s="2" t="s">
        <v>43</v>
      </c>
      <c r="H3343" s="2" t="s">
        <v>18</v>
      </c>
      <c r="I3343" s="2" t="s">
        <v>40</v>
      </c>
      <c r="J3343" s="2" t="s">
        <v>26</v>
      </c>
      <c r="K3343" t="s">
        <v>41</v>
      </c>
      <c r="L3343" t="s">
        <v>22</v>
      </c>
      <c r="M3343">
        <v>1228.18</v>
      </c>
      <c r="N3343">
        <v>2020</v>
      </c>
      <c r="O3343">
        <v>6</v>
      </c>
    </row>
    <row r="3344" spans="1:15" x14ac:dyDescent="0.25">
      <c r="A3344" s="1">
        <v>43996</v>
      </c>
      <c r="B3344">
        <v>1000000060</v>
      </c>
      <c r="C3344" s="2" t="s">
        <v>42</v>
      </c>
      <c r="D3344">
        <v>1</v>
      </c>
      <c r="E3344">
        <v>1228.18</v>
      </c>
      <c r="F3344" s="2" t="s">
        <v>16</v>
      </c>
      <c r="G3344" s="2" t="s">
        <v>43</v>
      </c>
      <c r="H3344" s="2" t="s">
        <v>18</v>
      </c>
      <c r="I3344" s="2" t="s">
        <v>40</v>
      </c>
      <c r="J3344" s="2" t="s">
        <v>26</v>
      </c>
      <c r="K3344" t="s">
        <v>41</v>
      </c>
      <c r="L3344" t="s">
        <v>22</v>
      </c>
      <c r="M3344">
        <v>1228.18</v>
      </c>
      <c r="N3344">
        <v>2020</v>
      </c>
      <c r="O3344">
        <v>6</v>
      </c>
    </row>
    <row r="3345" spans="1:15" x14ac:dyDescent="0.25">
      <c r="A3345" s="1">
        <v>43996</v>
      </c>
      <c r="B3345">
        <v>1000000067</v>
      </c>
      <c r="C3345" s="2" t="s">
        <v>23</v>
      </c>
      <c r="D3345">
        <v>3</v>
      </c>
      <c r="E3345">
        <v>25500.18</v>
      </c>
      <c r="F3345" s="2" t="s">
        <v>16</v>
      </c>
      <c r="G3345" s="2" t="s">
        <v>24</v>
      </c>
      <c r="H3345" s="2" t="s">
        <v>18</v>
      </c>
      <c r="I3345" s="2" t="s">
        <v>25</v>
      </c>
      <c r="J3345" s="2" t="s">
        <v>20</v>
      </c>
      <c r="K3345" t="s">
        <v>51</v>
      </c>
      <c r="L3345" t="s">
        <v>22</v>
      </c>
      <c r="M3345">
        <v>8500.06</v>
      </c>
      <c r="N3345">
        <v>2020</v>
      </c>
      <c r="O3345">
        <v>6</v>
      </c>
    </row>
    <row r="3346" spans="1:15" x14ac:dyDescent="0.25">
      <c r="A3346" s="1">
        <v>43996</v>
      </c>
      <c r="B3346">
        <v>1000000067</v>
      </c>
      <c r="C3346" s="2" t="s">
        <v>23</v>
      </c>
      <c r="D3346">
        <v>3</v>
      </c>
      <c r="E3346">
        <v>25500.18</v>
      </c>
      <c r="F3346" s="2" t="s">
        <v>16</v>
      </c>
      <c r="G3346" s="2" t="s">
        <v>24</v>
      </c>
      <c r="H3346" s="2" t="s">
        <v>18</v>
      </c>
      <c r="I3346" s="2" t="s">
        <v>25</v>
      </c>
      <c r="J3346" s="2" t="s">
        <v>20</v>
      </c>
      <c r="K3346" t="s">
        <v>51</v>
      </c>
      <c r="L3346" t="s">
        <v>22</v>
      </c>
      <c r="M3346">
        <v>8500.06</v>
      </c>
      <c r="N3346">
        <v>2020</v>
      </c>
      <c r="O3346">
        <v>6</v>
      </c>
    </row>
    <row r="3347" spans="1:15" x14ac:dyDescent="0.25">
      <c r="A3347" s="1">
        <v>43996</v>
      </c>
      <c r="B3347">
        <v>1000000067</v>
      </c>
      <c r="C3347" s="2" t="s">
        <v>42</v>
      </c>
      <c r="D3347">
        <v>1</v>
      </c>
      <c r="E3347">
        <v>1113.56</v>
      </c>
      <c r="F3347" s="2" t="s">
        <v>16</v>
      </c>
      <c r="G3347" s="2" t="s">
        <v>43</v>
      </c>
      <c r="H3347" s="2" t="s">
        <v>18</v>
      </c>
      <c r="I3347" s="2" t="s">
        <v>25</v>
      </c>
      <c r="J3347" s="2" t="s">
        <v>20</v>
      </c>
      <c r="K3347" t="s">
        <v>51</v>
      </c>
      <c r="L3347" t="s">
        <v>22</v>
      </c>
      <c r="M3347">
        <v>1113.56</v>
      </c>
      <c r="N3347">
        <v>2020</v>
      </c>
      <c r="O3347">
        <v>6</v>
      </c>
    </row>
    <row r="3348" spans="1:15" x14ac:dyDescent="0.25">
      <c r="A3348" s="1">
        <v>43996</v>
      </c>
      <c r="B3348">
        <v>1000000067</v>
      </c>
      <c r="C3348" s="2" t="s">
        <v>42</v>
      </c>
      <c r="D3348">
        <v>1</v>
      </c>
      <c r="E3348">
        <v>1113.56</v>
      </c>
      <c r="F3348" s="2" t="s">
        <v>16</v>
      </c>
      <c r="G3348" s="2" t="s">
        <v>43</v>
      </c>
      <c r="H3348" s="2" t="s">
        <v>18</v>
      </c>
      <c r="I3348" s="2" t="s">
        <v>25</v>
      </c>
      <c r="J3348" s="2" t="s">
        <v>20</v>
      </c>
      <c r="K3348" t="s">
        <v>51</v>
      </c>
      <c r="L3348" t="s">
        <v>22</v>
      </c>
      <c r="M3348">
        <v>1113.56</v>
      </c>
      <c r="N3348">
        <v>2020</v>
      </c>
      <c r="O3348">
        <v>6</v>
      </c>
    </row>
    <row r="3349" spans="1:15" x14ac:dyDescent="0.25">
      <c r="A3349" s="1">
        <v>43996</v>
      </c>
      <c r="B3349">
        <v>1000000068</v>
      </c>
      <c r="C3349" s="2" t="s">
        <v>15</v>
      </c>
      <c r="D3349">
        <v>2</v>
      </c>
      <c r="E3349">
        <v>23000.09</v>
      </c>
      <c r="F3349" s="2" t="s">
        <v>16</v>
      </c>
      <c r="G3349" s="2" t="s">
        <v>17</v>
      </c>
      <c r="H3349" s="2" t="s">
        <v>30</v>
      </c>
      <c r="I3349" s="2" t="s">
        <v>55</v>
      </c>
      <c r="J3349" s="2" t="s">
        <v>26</v>
      </c>
      <c r="K3349" t="s">
        <v>56</v>
      </c>
      <c r="L3349" t="s">
        <v>28</v>
      </c>
      <c r="M3349">
        <v>11500.04</v>
      </c>
      <c r="N3349">
        <v>2020</v>
      </c>
      <c r="O3349">
        <v>6</v>
      </c>
    </row>
    <row r="3350" spans="1:15" x14ac:dyDescent="0.25">
      <c r="A3350" s="1">
        <v>43996</v>
      </c>
      <c r="B3350">
        <v>1000000068</v>
      </c>
      <c r="C3350" s="2" t="s">
        <v>15</v>
      </c>
      <c r="D3350">
        <v>2</v>
      </c>
      <c r="E3350">
        <v>23000.09</v>
      </c>
      <c r="F3350" s="2" t="s">
        <v>16</v>
      </c>
      <c r="G3350" s="2" t="s">
        <v>17</v>
      </c>
      <c r="H3350" s="2" t="s">
        <v>30</v>
      </c>
      <c r="I3350" s="2" t="s">
        <v>55</v>
      </c>
      <c r="J3350" s="2" t="s">
        <v>26</v>
      </c>
      <c r="K3350" t="s">
        <v>56</v>
      </c>
      <c r="L3350" t="s">
        <v>28</v>
      </c>
      <c r="M3350">
        <v>11500.04</v>
      </c>
      <c r="N3350">
        <v>2020</v>
      </c>
      <c r="O3350">
        <v>6</v>
      </c>
    </row>
    <row r="3351" spans="1:15" x14ac:dyDescent="0.25">
      <c r="A3351" s="1">
        <v>43996</v>
      </c>
      <c r="B3351">
        <v>1000000104</v>
      </c>
      <c r="C3351" s="2" t="s">
        <v>42</v>
      </c>
      <c r="D3351">
        <v>1</v>
      </c>
      <c r="E3351">
        <v>17000.73</v>
      </c>
      <c r="F3351" s="2" t="s">
        <v>16</v>
      </c>
      <c r="G3351" s="2" t="s">
        <v>43</v>
      </c>
      <c r="H3351" s="2" t="s">
        <v>18</v>
      </c>
      <c r="I3351" s="2" t="s">
        <v>40</v>
      </c>
      <c r="J3351" s="2" t="s">
        <v>26</v>
      </c>
      <c r="K3351" t="s">
        <v>41</v>
      </c>
      <c r="L3351" t="s">
        <v>22</v>
      </c>
      <c r="M3351">
        <v>17000.73</v>
      </c>
      <c r="N3351">
        <v>2020</v>
      </c>
      <c r="O3351">
        <v>6</v>
      </c>
    </row>
    <row r="3352" spans="1:15" x14ac:dyDescent="0.25">
      <c r="A3352" s="1">
        <v>43996</v>
      </c>
      <c r="B3352">
        <v>1000000104</v>
      </c>
      <c r="C3352" s="2" t="s">
        <v>42</v>
      </c>
      <c r="D3352">
        <v>1</v>
      </c>
      <c r="E3352">
        <v>17000.73</v>
      </c>
      <c r="F3352" s="2" t="s">
        <v>16</v>
      </c>
      <c r="G3352" s="2" t="s">
        <v>43</v>
      </c>
      <c r="H3352" s="2" t="s">
        <v>18</v>
      </c>
      <c r="I3352" s="2" t="s">
        <v>40</v>
      </c>
      <c r="J3352" s="2" t="s">
        <v>26</v>
      </c>
      <c r="K3352" t="s">
        <v>41</v>
      </c>
      <c r="L3352" t="s">
        <v>22</v>
      </c>
      <c r="M3352">
        <v>17000.73</v>
      </c>
      <c r="N3352">
        <v>2020</v>
      </c>
      <c r="O3352">
        <v>6</v>
      </c>
    </row>
    <row r="3353" spans="1:15" x14ac:dyDescent="0.25">
      <c r="A3353" s="1">
        <v>43996</v>
      </c>
      <c r="B3353">
        <v>1000000237</v>
      </c>
      <c r="C3353" s="2" t="s">
        <v>23</v>
      </c>
      <c r="D3353">
        <v>1</v>
      </c>
      <c r="E3353">
        <v>500.36</v>
      </c>
      <c r="F3353" s="2" t="s">
        <v>16</v>
      </c>
      <c r="G3353" s="2" t="s">
        <v>24</v>
      </c>
      <c r="H3353" s="2" t="s">
        <v>18</v>
      </c>
      <c r="I3353" s="2" t="s">
        <v>40</v>
      </c>
      <c r="J3353" s="2" t="s">
        <v>26</v>
      </c>
      <c r="K3353" t="s">
        <v>41</v>
      </c>
      <c r="L3353" t="s">
        <v>22</v>
      </c>
      <c r="M3353">
        <v>500.36</v>
      </c>
      <c r="N3353">
        <v>2020</v>
      </c>
      <c r="O3353">
        <v>6</v>
      </c>
    </row>
    <row r="3354" spans="1:15" x14ac:dyDescent="0.25">
      <c r="A3354" s="1">
        <v>43996</v>
      </c>
      <c r="B3354">
        <v>1000000237</v>
      </c>
      <c r="C3354" s="2" t="s">
        <v>23</v>
      </c>
      <c r="D3354">
        <v>1</v>
      </c>
      <c r="E3354">
        <v>500.36</v>
      </c>
      <c r="F3354" s="2" t="s">
        <v>16</v>
      </c>
      <c r="G3354" s="2" t="s">
        <v>24</v>
      </c>
      <c r="H3354" s="2" t="s">
        <v>18</v>
      </c>
      <c r="I3354" s="2" t="s">
        <v>40</v>
      </c>
      <c r="J3354" s="2" t="s">
        <v>26</v>
      </c>
      <c r="K3354" t="s">
        <v>41</v>
      </c>
      <c r="L3354" t="s">
        <v>22</v>
      </c>
      <c r="M3354">
        <v>500.36</v>
      </c>
      <c r="N3354">
        <v>2020</v>
      </c>
      <c r="O3354">
        <v>6</v>
      </c>
    </row>
    <row r="3355" spans="1:15" x14ac:dyDescent="0.25">
      <c r="A3355" s="1">
        <v>43996</v>
      </c>
      <c r="B3355">
        <v>1000000566</v>
      </c>
      <c r="C3355" s="2" t="s">
        <v>23</v>
      </c>
      <c r="D3355">
        <v>2</v>
      </c>
      <c r="E3355">
        <v>30000.449999999997</v>
      </c>
      <c r="F3355" s="2" t="s">
        <v>16</v>
      </c>
      <c r="G3355" s="2" t="s">
        <v>24</v>
      </c>
      <c r="H3355" s="2" t="s">
        <v>47</v>
      </c>
      <c r="I3355" s="2" t="s">
        <v>48</v>
      </c>
      <c r="J3355" s="2" t="s">
        <v>36</v>
      </c>
      <c r="K3355" t="s">
        <v>49</v>
      </c>
      <c r="L3355" t="s">
        <v>22</v>
      </c>
      <c r="M3355">
        <v>15000.22</v>
      </c>
      <c r="N3355">
        <v>2020</v>
      </c>
      <c r="O3355">
        <v>6</v>
      </c>
    </row>
    <row r="3356" spans="1:15" x14ac:dyDescent="0.25">
      <c r="A3356" s="1">
        <v>43996</v>
      </c>
      <c r="B3356">
        <v>1000000566</v>
      </c>
      <c r="C3356" s="2" t="s">
        <v>23</v>
      </c>
      <c r="D3356">
        <v>2</v>
      </c>
      <c r="E3356">
        <v>30000.449999999997</v>
      </c>
      <c r="F3356" s="2" t="s">
        <v>16</v>
      </c>
      <c r="G3356" s="2" t="s">
        <v>24</v>
      </c>
      <c r="H3356" s="2" t="s">
        <v>47</v>
      </c>
      <c r="I3356" s="2" t="s">
        <v>48</v>
      </c>
      <c r="J3356" s="2" t="s">
        <v>36</v>
      </c>
      <c r="K3356" t="s">
        <v>49</v>
      </c>
      <c r="L3356" t="s">
        <v>22</v>
      </c>
      <c r="M3356">
        <v>15000.22</v>
      </c>
      <c r="N3356">
        <v>2020</v>
      </c>
      <c r="O3356">
        <v>6</v>
      </c>
    </row>
    <row r="3357" spans="1:15" x14ac:dyDescent="0.25">
      <c r="A3357" s="1">
        <v>43996</v>
      </c>
      <c r="B3357">
        <v>1000000576</v>
      </c>
      <c r="C3357" s="2" t="s">
        <v>23</v>
      </c>
      <c r="D3357">
        <v>1</v>
      </c>
      <c r="E3357">
        <v>2396.0300000000002</v>
      </c>
      <c r="F3357" s="2" t="s">
        <v>16</v>
      </c>
      <c r="G3357" s="2" t="s">
        <v>24</v>
      </c>
      <c r="H3357" s="2" t="s">
        <v>18</v>
      </c>
      <c r="I3357" s="2" t="s">
        <v>25</v>
      </c>
      <c r="J3357" s="2" t="s">
        <v>36</v>
      </c>
      <c r="K3357" t="s">
        <v>37</v>
      </c>
      <c r="L3357" t="s">
        <v>22</v>
      </c>
      <c r="M3357">
        <v>2396.0300000000002</v>
      </c>
      <c r="N3357">
        <v>2020</v>
      </c>
      <c r="O3357">
        <v>6</v>
      </c>
    </row>
    <row r="3358" spans="1:15" x14ac:dyDescent="0.25">
      <c r="A3358" s="1">
        <v>43996</v>
      </c>
      <c r="B3358">
        <v>1000000576</v>
      </c>
      <c r="C3358" s="2" t="s">
        <v>23</v>
      </c>
      <c r="D3358">
        <v>1</v>
      </c>
      <c r="E3358">
        <v>2396.0300000000002</v>
      </c>
      <c r="F3358" s="2" t="s">
        <v>16</v>
      </c>
      <c r="G3358" s="2" t="s">
        <v>24</v>
      </c>
      <c r="H3358" s="2" t="s">
        <v>18</v>
      </c>
      <c r="I3358" s="2" t="s">
        <v>25</v>
      </c>
      <c r="J3358" s="2" t="s">
        <v>36</v>
      </c>
      <c r="K3358" t="s">
        <v>37</v>
      </c>
      <c r="L3358" t="s">
        <v>22</v>
      </c>
      <c r="M3358">
        <v>2396.0300000000002</v>
      </c>
      <c r="N3358">
        <v>2020</v>
      </c>
      <c r="O3358">
        <v>6</v>
      </c>
    </row>
    <row r="3359" spans="1:15" x14ac:dyDescent="0.25">
      <c r="A3359" s="1">
        <v>43996</v>
      </c>
      <c r="B3359">
        <v>1000000594</v>
      </c>
      <c r="C3359" s="2" t="s">
        <v>15</v>
      </c>
      <c r="D3359">
        <v>1</v>
      </c>
      <c r="E3359">
        <v>22000.720000000001</v>
      </c>
      <c r="F3359" s="2" t="s">
        <v>16</v>
      </c>
      <c r="G3359" s="2" t="s">
        <v>17</v>
      </c>
      <c r="H3359" s="2" t="s">
        <v>18</v>
      </c>
      <c r="I3359" s="2" t="s">
        <v>25</v>
      </c>
      <c r="J3359" s="2" t="s">
        <v>20</v>
      </c>
      <c r="K3359" t="s">
        <v>51</v>
      </c>
      <c r="L3359" t="s">
        <v>22</v>
      </c>
      <c r="M3359">
        <v>22000.720000000001</v>
      </c>
      <c r="N3359">
        <v>2020</v>
      </c>
      <c r="O3359">
        <v>6</v>
      </c>
    </row>
    <row r="3360" spans="1:15" x14ac:dyDescent="0.25">
      <c r="A3360" s="1">
        <v>43996</v>
      </c>
      <c r="B3360">
        <v>1000000594</v>
      </c>
      <c r="C3360" s="2" t="s">
        <v>15</v>
      </c>
      <c r="D3360">
        <v>1</v>
      </c>
      <c r="E3360">
        <v>22000.720000000001</v>
      </c>
      <c r="F3360" s="2" t="s">
        <v>16</v>
      </c>
      <c r="G3360" s="2" t="s">
        <v>17</v>
      </c>
      <c r="H3360" s="2" t="s">
        <v>18</v>
      </c>
      <c r="I3360" s="2" t="s">
        <v>25</v>
      </c>
      <c r="J3360" s="2" t="s">
        <v>20</v>
      </c>
      <c r="K3360" t="s">
        <v>51</v>
      </c>
      <c r="L3360" t="s">
        <v>22</v>
      </c>
      <c r="M3360">
        <v>22000.720000000001</v>
      </c>
      <c r="N3360">
        <v>2020</v>
      </c>
      <c r="O3360">
        <v>6</v>
      </c>
    </row>
    <row r="3361" spans="1:15" x14ac:dyDescent="0.25">
      <c r="A3361" s="1">
        <v>43996</v>
      </c>
      <c r="B3361">
        <v>1000000594</v>
      </c>
      <c r="C3361" s="2" t="s">
        <v>42</v>
      </c>
      <c r="D3361">
        <v>1</v>
      </c>
      <c r="E3361">
        <v>11000.18</v>
      </c>
      <c r="F3361" s="2" t="s">
        <v>16</v>
      </c>
      <c r="G3361" s="2" t="s">
        <v>43</v>
      </c>
      <c r="H3361" s="2" t="s">
        <v>18</v>
      </c>
      <c r="I3361" s="2" t="s">
        <v>25</v>
      </c>
      <c r="J3361" s="2" t="s">
        <v>20</v>
      </c>
      <c r="K3361" t="s">
        <v>51</v>
      </c>
      <c r="L3361" t="s">
        <v>22</v>
      </c>
      <c r="M3361">
        <v>11000.18</v>
      </c>
      <c r="N3361">
        <v>2020</v>
      </c>
      <c r="O3361">
        <v>6</v>
      </c>
    </row>
    <row r="3362" spans="1:15" x14ac:dyDescent="0.25">
      <c r="A3362" s="1">
        <v>43996</v>
      </c>
      <c r="B3362">
        <v>1000000594</v>
      </c>
      <c r="C3362" s="2" t="s">
        <v>42</v>
      </c>
      <c r="D3362">
        <v>1</v>
      </c>
      <c r="E3362">
        <v>11000.18</v>
      </c>
      <c r="F3362" s="2" t="s">
        <v>16</v>
      </c>
      <c r="G3362" s="2" t="s">
        <v>43</v>
      </c>
      <c r="H3362" s="2" t="s">
        <v>18</v>
      </c>
      <c r="I3362" s="2" t="s">
        <v>25</v>
      </c>
      <c r="J3362" s="2" t="s">
        <v>20</v>
      </c>
      <c r="K3362" t="s">
        <v>51</v>
      </c>
      <c r="L3362" t="s">
        <v>22</v>
      </c>
      <c r="M3362">
        <v>11000.18</v>
      </c>
      <c r="N3362">
        <v>2020</v>
      </c>
      <c r="O3362">
        <v>6</v>
      </c>
    </row>
    <row r="3363" spans="1:15" x14ac:dyDescent="0.25">
      <c r="A3363" s="1">
        <v>43996</v>
      </c>
      <c r="B3363">
        <v>1000000928</v>
      </c>
      <c r="C3363" s="2" t="s">
        <v>15</v>
      </c>
      <c r="D3363">
        <v>1</v>
      </c>
      <c r="E3363">
        <v>1715.4</v>
      </c>
      <c r="F3363" s="2" t="s">
        <v>16</v>
      </c>
      <c r="G3363" s="2" t="s">
        <v>17</v>
      </c>
      <c r="H3363" s="2" t="s">
        <v>30</v>
      </c>
      <c r="I3363" s="2" t="s">
        <v>57</v>
      </c>
      <c r="J3363" s="2" t="s">
        <v>26</v>
      </c>
      <c r="K3363" t="s">
        <v>58</v>
      </c>
      <c r="L3363" t="s">
        <v>22</v>
      </c>
      <c r="M3363">
        <v>1715.4</v>
      </c>
      <c r="N3363">
        <v>2020</v>
      </c>
      <c r="O3363">
        <v>6</v>
      </c>
    </row>
    <row r="3364" spans="1:15" x14ac:dyDescent="0.25">
      <c r="A3364" s="1">
        <v>43996</v>
      </c>
      <c r="B3364">
        <v>1000000928</v>
      </c>
      <c r="C3364" s="2" t="s">
        <v>15</v>
      </c>
      <c r="D3364">
        <v>1</v>
      </c>
      <c r="E3364">
        <v>1715.4</v>
      </c>
      <c r="F3364" s="2" t="s">
        <v>16</v>
      </c>
      <c r="G3364" s="2" t="s">
        <v>17</v>
      </c>
      <c r="H3364" s="2" t="s">
        <v>30</v>
      </c>
      <c r="I3364" s="2" t="s">
        <v>57</v>
      </c>
      <c r="J3364" s="2" t="s">
        <v>26</v>
      </c>
      <c r="K3364" t="s">
        <v>58</v>
      </c>
      <c r="L3364" t="s">
        <v>22</v>
      </c>
      <c r="M3364">
        <v>1715.4</v>
      </c>
      <c r="N3364">
        <v>2020</v>
      </c>
      <c r="O3364">
        <v>6</v>
      </c>
    </row>
    <row r="3365" spans="1:15" x14ac:dyDescent="0.25">
      <c r="A3365" s="1">
        <v>43996</v>
      </c>
      <c r="B3365">
        <v>1000001513</v>
      </c>
      <c r="C3365" s="2" t="s">
        <v>42</v>
      </c>
      <c r="D3365">
        <v>1</v>
      </c>
      <c r="E3365">
        <v>2799.6</v>
      </c>
      <c r="F3365" s="2" t="s">
        <v>16</v>
      </c>
      <c r="G3365" s="2" t="s">
        <v>43</v>
      </c>
      <c r="H3365" s="2" t="s">
        <v>18</v>
      </c>
      <c r="I3365" s="2" t="s">
        <v>34</v>
      </c>
      <c r="J3365" s="2" t="s">
        <v>20</v>
      </c>
      <c r="K3365" t="s">
        <v>44</v>
      </c>
      <c r="L3365" t="s">
        <v>22</v>
      </c>
      <c r="M3365">
        <v>2799.6</v>
      </c>
      <c r="N3365">
        <v>2020</v>
      </c>
      <c r="O3365">
        <v>6</v>
      </c>
    </row>
    <row r="3366" spans="1:15" x14ac:dyDescent="0.25">
      <c r="A3366" s="1">
        <v>43996</v>
      </c>
      <c r="B3366">
        <v>1000001513</v>
      </c>
      <c r="C3366" s="2" t="s">
        <v>42</v>
      </c>
      <c r="D3366">
        <v>1</v>
      </c>
      <c r="E3366">
        <v>2799.6</v>
      </c>
      <c r="F3366" s="2" t="s">
        <v>16</v>
      </c>
      <c r="G3366" s="2" t="s">
        <v>43</v>
      </c>
      <c r="H3366" s="2" t="s">
        <v>18</v>
      </c>
      <c r="I3366" s="2" t="s">
        <v>34</v>
      </c>
      <c r="J3366" s="2" t="s">
        <v>20</v>
      </c>
      <c r="K3366" t="s">
        <v>44</v>
      </c>
      <c r="L3366" t="s">
        <v>22</v>
      </c>
      <c r="M3366">
        <v>2799.6</v>
      </c>
      <c r="N3366">
        <v>2020</v>
      </c>
      <c r="O3366">
        <v>6</v>
      </c>
    </row>
    <row r="3367" spans="1:15" x14ac:dyDescent="0.25">
      <c r="A3367" s="1">
        <v>43996</v>
      </c>
      <c r="B3367">
        <v>1000001524</v>
      </c>
      <c r="C3367" s="2" t="s">
        <v>23</v>
      </c>
      <c r="D3367">
        <v>2</v>
      </c>
      <c r="E3367">
        <v>23000.76</v>
      </c>
      <c r="F3367" s="2" t="s">
        <v>16</v>
      </c>
      <c r="G3367" s="2" t="s">
        <v>24</v>
      </c>
      <c r="H3367" s="2" t="s">
        <v>18</v>
      </c>
      <c r="I3367" s="2" t="s">
        <v>25</v>
      </c>
      <c r="J3367" s="2" t="s">
        <v>20</v>
      </c>
      <c r="K3367" t="s">
        <v>51</v>
      </c>
      <c r="L3367" t="s">
        <v>22</v>
      </c>
      <c r="M3367">
        <v>11500.38</v>
      </c>
      <c r="N3367">
        <v>2020</v>
      </c>
      <c r="O3367">
        <v>6</v>
      </c>
    </row>
    <row r="3368" spans="1:15" x14ac:dyDescent="0.25">
      <c r="A3368" s="1">
        <v>43996</v>
      </c>
      <c r="B3368">
        <v>1000001524</v>
      </c>
      <c r="C3368" s="2" t="s">
        <v>23</v>
      </c>
      <c r="D3368">
        <v>2</v>
      </c>
      <c r="E3368">
        <v>23000.76</v>
      </c>
      <c r="F3368" s="2" t="s">
        <v>16</v>
      </c>
      <c r="G3368" s="2" t="s">
        <v>24</v>
      </c>
      <c r="H3368" s="2" t="s">
        <v>18</v>
      </c>
      <c r="I3368" s="2" t="s">
        <v>25</v>
      </c>
      <c r="J3368" s="2" t="s">
        <v>20</v>
      </c>
      <c r="K3368" t="s">
        <v>51</v>
      </c>
      <c r="L3368" t="s">
        <v>22</v>
      </c>
      <c r="M3368">
        <v>11500.38</v>
      </c>
      <c r="N3368">
        <v>2020</v>
      </c>
      <c r="O3368">
        <v>6</v>
      </c>
    </row>
    <row r="3369" spans="1:15" x14ac:dyDescent="0.25">
      <c r="A3369" s="1">
        <v>43996</v>
      </c>
      <c r="B3369">
        <v>1000003489</v>
      </c>
      <c r="C3369" s="2" t="s">
        <v>15</v>
      </c>
      <c r="D3369">
        <v>2</v>
      </c>
      <c r="E3369">
        <v>50000.75</v>
      </c>
      <c r="F3369" s="2" t="s">
        <v>16</v>
      </c>
      <c r="G3369" s="2" t="s">
        <v>17</v>
      </c>
      <c r="H3369" s="2" t="s">
        <v>47</v>
      </c>
      <c r="I3369" s="2" t="s">
        <v>48</v>
      </c>
      <c r="J3369" s="2" t="s">
        <v>26</v>
      </c>
      <c r="K3369" t="s">
        <v>50</v>
      </c>
      <c r="L3369" t="s">
        <v>22</v>
      </c>
      <c r="M3369">
        <v>25000.38</v>
      </c>
      <c r="N3369">
        <v>2020</v>
      </c>
      <c r="O3369">
        <v>6</v>
      </c>
    </row>
    <row r="3370" spans="1:15" x14ac:dyDescent="0.25">
      <c r="A3370" s="1">
        <v>43996</v>
      </c>
      <c r="B3370">
        <v>1000003489</v>
      </c>
      <c r="C3370" s="2" t="s">
        <v>15</v>
      </c>
      <c r="D3370">
        <v>2</v>
      </c>
      <c r="E3370">
        <v>50000.75</v>
      </c>
      <c r="F3370" s="2" t="s">
        <v>16</v>
      </c>
      <c r="G3370" s="2" t="s">
        <v>17</v>
      </c>
      <c r="H3370" s="2" t="s">
        <v>47</v>
      </c>
      <c r="I3370" s="2" t="s">
        <v>48</v>
      </c>
      <c r="J3370" s="2" t="s">
        <v>26</v>
      </c>
      <c r="K3370" t="s">
        <v>50</v>
      </c>
      <c r="L3370" t="s">
        <v>22</v>
      </c>
      <c r="M3370">
        <v>25000.38</v>
      </c>
      <c r="N3370">
        <v>2020</v>
      </c>
      <c r="O3370">
        <v>6</v>
      </c>
    </row>
    <row r="3371" spans="1:15" x14ac:dyDescent="0.25">
      <c r="A3371" s="1">
        <v>43996</v>
      </c>
      <c r="B3371">
        <v>1000003803</v>
      </c>
      <c r="C3371" s="2" t="s">
        <v>15</v>
      </c>
      <c r="D3371">
        <v>1</v>
      </c>
      <c r="E3371">
        <v>10000.530000000001</v>
      </c>
      <c r="F3371" s="2" t="s">
        <v>16</v>
      </c>
      <c r="G3371" s="2" t="s">
        <v>17</v>
      </c>
      <c r="H3371" s="2" t="s">
        <v>30</v>
      </c>
      <c r="I3371" s="2" t="s">
        <v>31</v>
      </c>
      <c r="J3371" s="2" t="s">
        <v>36</v>
      </c>
      <c r="K3371" t="s">
        <v>52</v>
      </c>
      <c r="L3371" t="s">
        <v>22</v>
      </c>
      <c r="M3371">
        <v>10000.530000000001</v>
      </c>
      <c r="N3371">
        <v>2020</v>
      </c>
      <c r="O3371">
        <v>6</v>
      </c>
    </row>
    <row r="3372" spans="1:15" x14ac:dyDescent="0.25">
      <c r="A3372" s="1">
        <v>43996</v>
      </c>
      <c r="B3372">
        <v>1000003803</v>
      </c>
      <c r="C3372" s="2" t="s">
        <v>15</v>
      </c>
      <c r="D3372">
        <v>1</v>
      </c>
      <c r="E3372">
        <v>10000.530000000001</v>
      </c>
      <c r="F3372" s="2" t="s">
        <v>16</v>
      </c>
      <c r="G3372" s="2" t="s">
        <v>17</v>
      </c>
      <c r="H3372" s="2" t="s">
        <v>30</v>
      </c>
      <c r="I3372" s="2" t="s">
        <v>31</v>
      </c>
      <c r="J3372" s="2" t="s">
        <v>36</v>
      </c>
      <c r="K3372" t="s">
        <v>52</v>
      </c>
      <c r="L3372" t="s">
        <v>22</v>
      </c>
      <c r="M3372">
        <v>10000.530000000001</v>
      </c>
      <c r="N3372">
        <v>2020</v>
      </c>
      <c r="O3372">
        <v>6</v>
      </c>
    </row>
    <row r="3373" spans="1:15" x14ac:dyDescent="0.25">
      <c r="A3373" s="1">
        <v>43996</v>
      </c>
      <c r="B3373">
        <v>1000003926</v>
      </c>
      <c r="C3373" s="2" t="s">
        <v>23</v>
      </c>
      <c r="D3373">
        <v>5</v>
      </c>
      <c r="E3373">
        <v>51053.95</v>
      </c>
      <c r="F3373" s="2" t="s">
        <v>16</v>
      </c>
      <c r="G3373" s="2" t="s">
        <v>24</v>
      </c>
      <c r="H3373" s="2" t="s">
        <v>47</v>
      </c>
      <c r="I3373" s="2" t="s">
        <v>48</v>
      </c>
      <c r="J3373" s="2" t="s">
        <v>26</v>
      </c>
      <c r="K3373" t="s">
        <v>50</v>
      </c>
      <c r="L3373" t="s">
        <v>28</v>
      </c>
      <c r="M3373">
        <v>10210.790000000001</v>
      </c>
      <c r="N3373">
        <v>2020</v>
      </c>
      <c r="O3373">
        <v>6</v>
      </c>
    </row>
    <row r="3374" spans="1:15" x14ac:dyDescent="0.25">
      <c r="A3374" s="1">
        <v>43996</v>
      </c>
      <c r="B3374">
        <v>1000003926</v>
      </c>
      <c r="C3374" s="2" t="s">
        <v>23</v>
      </c>
      <c r="D3374">
        <v>5</v>
      </c>
      <c r="E3374">
        <v>51053.95</v>
      </c>
      <c r="F3374" s="2" t="s">
        <v>16</v>
      </c>
      <c r="G3374" s="2" t="s">
        <v>24</v>
      </c>
      <c r="H3374" s="2" t="s">
        <v>47</v>
      </c>
      <c r="I3374" s="2" t="s">
        <v>48</v>
      </c>
      <c r="J3374" s="2" t="s">
        <v>26</v>
      </c>
      <c r="K3374" t="s">
        <v>50</v>
      </c>
      <c r="L3374" t="s">
        <v>28</v>
      </c>
      <c r="M3374">
        <v>10210.790000000001</v>
      </c>
      <c r="N3374">
        <v>2020</v>
      </c>
      <c r="O3374">
        <v>6</v>
      </c>
    </row>
    <row r="3375" spans="1:15" x14ac:dyDescent="0.25">
      <c r="A3375" s="1">
        <v>43996</v>
      </c>
      <c r="B3375">
        <v>1000003989</v>
      </c>
      <c r="C3375" s="2" t="s">
        <v>23</v>
      </c>
      <c r="D3375">
        <v>2</v>
      </c>
      <c r="E3375">
        <v>8501.32</v>
      </c>
      <c r="F3375" s="2" t="s">
        <v>16</v>
      </c>
      <c r="G3375" s="2" t="s">
        <v>24</v>
      </c>
      <c r="H3375" s="2" t="s">
        <v>30</v>
      </c>
      <c r="I3375" s="2" t="s">
        <v>31</v>
      </c>
      <c r="J3375" s="2" t="s">
        <v>36</v>
      </c>
      <c r="K3375" t="s">
        <v>52</v>
      </c>
      <c r="L3375" t="s">
        <v>22</v>
      </c>
      <c r="M3375">
        <v>4250.66</v>
      </c>
      <c r="N3375">
        <v>2020</v>
      </c>
      <c r="O3375">
        <v>6</v>
      </c>
    </row>
    <row r="3376" spans="1:15" x14ac:dyDescent="0.25">
      <c r="A3376" s="1">
        <v>43996</v>
      </c>
      <c r="B3376">
        <v>1000003989</v>
      </c>
      <c r="C3376" s="2" t="s">
        <v>23</v>
      </c>
      <c r="D3376">
        <v>2</v>
      </c>
      <c r="E3376">
        <v>8501.32</v>
      </c>
      <c r="F3376" s="2" t="s">
        <v>16</v>
      </c>
      <c r="G3376" s="2" t="s">
        <v>24</v>
      </c>
      <c r="H3376" s="2" t="s">
        <v>30</v>
      </c>
      <c r="I3376" s="2" t="s">
        <v>31</v>
      </c>
      <c r="J3376" s="2" t="s">
        <v>36</v>
      </c>
      <c r="K3376" t="s">
        <v>52</v>
      </c>
      <c r="L3376" t="s">
        <v>22</v>
      </c>
      <c r="M3376">
        <v>4250.66</v>
      </c>
      <c r="N3376">
        <v>2020</v>
      </c>
      <c r="O3376">
        <v>6</v>
      </c>
    </row>
    <row r="3377" spans="1:15" x14ac:dyDescent="0.25">
      <c r="A3377" s="1">
        <v>43996</v>
      </c>
      <c r="B3377">
        <v>1000003989</v>
      </c>
      <c r="C3377" s="2" t="s">
        <v>15</v>
      </c>
      <c r="D3377">
        <v>1</v>
      </c>
      <c r="E3377">
        <v>25000.45</v>
      </c>
      <c r="F3377" s="2" t="s">
        <v>16</v>
      </c>
      <c r="G3377" s="2" t="s">
        <v>17</v>
      </c>
      <c r="H3377" s="2" t="s">
        <v>30</v>
      </c>
      <c r="I3377" s="2" t="s">
        <v>31</v>
      </c>
      <c r="J3377" s="2" t="s">
        <v>36</v>
      </c>
      <c r="K3377" t="s">
        <v>52</v>
      </c>
      <c r="L3377" t="s">
        <v>22</v>
      </c>
      <c r="M3377">
        <v>25000.45</v>
      </c>
      <c r="N3377">
        <v>2020</v>
      </c>
      <c r="O3377">
        <v>6</v>
      </c>
    </row>
    <row r="3378" spans="1:15" x14ac:dyDescent="0.25">
      <c r="A3378" s="1">
        <v>43996</v>
      </c>
      <c r="B3378">
        <v>1000003989</v>
      </c>
      <c r="C3378" s="2" t="s">
        <v>15</v>
      </c>
      <c r="D3378">
        <v>1</v>
      </c>
      <c r="E3378">
        <v>25000.45</v>
      </c>
      <c r="F3378" s="2" t="s">
        <v>16</v>
      </c>
      <c r="G3378" s="2" t="s">
        <v>17</v>
      </c>
      <c r="H3378" s="2" t="s">
        <v>30</v>
      </c>
      <c r="I3378" s="2" t="s">
        <v>31</v>
      </c>
      <c r="J3378" s="2" t="s">
        <v>36</v>
      </c>
      <c r="K3378" t="s">
        <v>52</v>
      </c>
      <c r="L3378" t="s">
        <v>22</v>
      </c>
      <c r="M3378">
        <v>25000.45</v>
      </c>
      <c r="N3378">
        <v>2020</v>
      </c>
      <c r="O3378">
        <v>6</v>
      </c>
    </row>
    <row r="3379" spans="1:15" x14ac:dyDescent="0.25">
      <c r="A3379" s="1">
        <v>43996</v>
      </c>
      <c r="B3379">
        <v>1000004170</v>
      </c>
      <c r="C3379" s="2" t="s">
        <v>23</v>
      </c>
      <c r="D3379">
        <v>3</v>
      </c>
      <c r="E3379">
        <v>32000.799999999999</v>
      </c>
      <c r="F3379" s="2" t="s">
        <v>16</v>
      </c>
      <c r="G3379" s="2" t="s">
        <v>24</v>
      </c>
      <c r="H3379" s="2" t="s">
        <v>18</v>
      </c>
      <c r="I3379" s="2" t="s">
        <v>34</v>
      </c>
      <c r="J3379" s="2" t="s">
        <v>20</v>
      </c>
      <c r="K3379" t="s">
        <v>44</v>
      </c>
      <c r="L3379" t="s">
        <v>28</v>
      </c>
      <c r="M3379">
        <v>10666.93</v>
      </c>
      <c r="N3379">
        <v>2020</v>
      </c>
      <c r="O3379">
        <v>6</v>
      </c>
    </row>
    <row r="3380" spans="1:15" x14ac:dyDescent="0.25">
      <c r="A3380" s="1">
        <v>43996</v>
      </c>
      <c r="B3380">
        <v>1000004170</v>
      </c>
      <c r="C3380" s="2" t="s">
        <v>23</v>
      </c>
      <c r="D3380">
        <v>3</v>
      </c>
      <c r="E3380">
        <v>32000.799999999999</v>
      </c>
      <c r="F3380" s="2" t="s">
        <v>16</v>
      </c>
      <c r="G3380" s="2" t="s">
        <v>24</v>
      </c>
      <c r="H3380" s="2" t="s">
        <v>18</v>
      </c>
      <c r="I3380" s="2" t="s">
        <v>34</v>
      </c>
      <c r="J3380" s="2" t="s">
        <v>20</v>
      </c>
      <c r="K3380" t="s">
        <v>44</v>
      </c>
      <c r="L3380" t="s">
        <v>28</v>
      </c>
      <c r="M3380">
        <v>10666.93</v>
      </c>
      <c r="N3380">
        <v>2020</v>
      </c>
      <c r="O3380">
        <v>6</v>
      </c>
    </row>
    <row r="3381" spans="1:15" x14ac:dyDescent="0.25">
      <c r="A3381" s="1">
        <v>43996</v>
      </c>
      <c r="B3381">
        <v>1000004170</v>
      </c>
      <c r="C3381" s="2" t="s">
        <v>15</v>
      </c>
      <c r="D3381">
        <v>1</v>
      </c>
      <c r="E3381">
        <v>18000.150000000001</v>
      </c>
      <c r="F3381" s="2" t="s">
        <v>16</v>
      </c>
      <c r="G3381" s="2" t="s">
        <v>17</v>
      </c>
      <c r="H3381" s="2" t="s">
        <v>18</v>
      </c>
      <c r="I3381" s="2" t="s">
        <v>34</v>
      </c>
      <c r="J3381" s="2" t="s">
        <v>20</v>
      </c>
      <c r="K3381" t="s">
        <v>44</v>
      </c>
      <c r="L3381" t="s">
        <v>28</v>
      </c>
      <c r="M3381">
        <v>18000.150000000001</v>
      </c>
      <c r="N3381">
        <v>2020</v>
      </c>
      <c r="O3381">
        <v>6</v>
      </c>
    </row>
    <row r="3382" spans="1:15" x14ac:dyDescent="0.25">
      <c r="A3382" s="1">
        <v>43996</v>
      </c>
      <c r="B3382">
        <v>1000004170</v>
      </c>
      <c r="C3382" s="2" t="s">
        <v>15</v>
      </c>
      <c r="D3382">
        <v>1</v>
      </c>
      <c r="E3382">
        <v>18000.150000000001</v>
      </c>
      <c r="F3382" s="2" t="s">
        <v>16</v>
      </c>
      <c r="G3382" s="2" t="s">
        <v>17</v>
      </c>
      <c r="H3382" s="2" t="s">
        <v>18</v>
      </c>
      <c r="I3382" s="2" t="s">
        <v>34</v>
      </c>
      <c r="J3382" s="2" t="s">
        <v>20</v>
      </c>
      <c r="K3382" t="s">
        <v>44</v>
      </c>
      <c r="L3382" t="s">
        <v>28</v>
      </c>
      <c r="M3382">
        <v>18000.150000000001</v>
      </c>
      <c r="N3382">
        <v>2020</v>
      </c>
      <c r="O3382">
        <v>6</v>
      </c>
    </row>
    <row r="3383" spans="1:15" x14ac:dyDescent="0.25">
      <c r="A3383" s="1">
        <v>43996</v>
      </c>
      <c r="B3383">
        <v>1000004256</v>
      </c>
      <c r="C3383" s="2" t="s">
        <v>15</v>
      </c>
      <c r="D3383">
        <v>1</v>
      </c>
      <c r="E3383">
        <v>15000.43</v>
      </c>
      <c r="F3383" s="2" t="s">
        <v>16</v>
      </c>
      <c r="G3383" s="2" t="s">
        <v>17</v>
      </c>
      <c r="H3383" s="2" t="s">
        <v>18</v>
      </c>
      <c r="I3383" s="2" t="s">
        <v>40</v>
      </c>
      <c r="J3383" s="2" t="s">
        <v>26</v>
      </c>
      <c r="K3383" t="s">
        <v>41</v>
      </c>
      <c r="L3383" t="s">
        <v>22</v>
      </c>
      <c r="M3383">
        <v>15000.43</v>
      </c>
      <c r="N3383">
        <v>2020</v>
      </c>
      <c r="O3383">
        <v>6</v>
      </c>
    </row>
    <row r="3384" spans="1:15" x14ac:dyDescent="0.25">
      <c r="A3384" s="1">
        <v>43996</v>
      </c>
      <c r="B3384">
        <v>1000004256</v>
      </c>
      <c r="C3384" s="2" t="s">
        <v>15</v>
      </c>
      <c r="D3384">
        <v>1</v>
      </c>
      <c r="E3384">
        <v>15000.43</v>
      </c>
      <c r="F3384" s="2" t="s">
        <v>16</v>
      </c>
      <c r="G3384" s="2" t="s">
        <v>17</v>
      </c>
      <c r="H3384" s="2" t="s">
        <v>18</v>
      </c>
      <c r="I3384" s="2" t="s">
        <v>40</v>
      </c>
      <c r="J3384" s="2" t="s">
        <v>26</v>
      </c>
      <c r="K3384" t="s">
        <v>41</v>
      </c>
      <c r="L3384" t="s">
        <v>22</v>
      </c>
      <c r="M3384">
        <v>15000.43</v>
      </c>
      <c r="N3384">
        <v>2020</v>
      </c>
      <c r="O3384">
        <v>6</v>
      </c>
    </row>
    <row r="3385" spans="1:15" x14ac:dyDescent="0.25">
      <c r="A3385" s="1">
        <v>43996</v>
      </c>
      <c r="B3385">
        <v>1000004256</v>
      </c>
      <c r="C3385" s="2" t="s">
        <v>42</v>
      </c>
      <c r="D3385">
        <v>1</v>
      </c>
      <c r="E3385">
        <v>2199.9899999999998</v>
      </c>
      <c r="F3385" s="2" t="s">
        <v>16</v>
      </c>
      <c r="G3385" s="2" t="s">
        <v>43</v>
      </c>
      <c r="H3385" s="2" t="s">
        <v>18</v>
      </c>
      <c r="I3385" s="2" t="s">
        <v>40</v>
      </c>
      <c r="J3385" s="2" t="s">
        <v>26</v>
      </c>
      <c r="K3385" t="s">
        <v>41</v>
      </c>
      <c r="L3385" t="s">
        <v>22</v>
      </c>
      <c r="M3385">
        <v>2199.9899999999998</v>
      </c>
      <c r="N3385">
        <v>2020</v>
      </c>
      <c r="O3385">
        <v>6</v>
      </c>
    </row>
    <row r="3386" spans="1:15" x14ac:dyDescent="0.25">
      <c r="A3386" s="1">
        <v>43996</v>
      </c>
      <c r="B3386">
        <v>1000004256</v>
      </c>
      <c r="C3386" s="2" t="s">
        <v>42</v>
      </c>
      <c r="D3386">
        <v>1</v>
      </c>
      <c r="E3386">
        <v>2199.9899999999998</v>
      </c>
      <c r="F3386" s="2" t="s">
        <v>16</v>
      </c>
      <c r="G3386" s="2" t="s">
        <v>43</v>
      </c>
      <c r="H3386" s="2" t="s">
        <v>18</v>
      </c>
      <c r="I3386" s="2" t="s">
        <v>40</v>
      </c>
      <c r="J3386" s="2" t="s">
        <v>26</v>
      </c>
      <c r="K3386" t="s">
        <v>41</v>
      </c>
      <c r="L3386" t="s">
        <v>22</v>
      </c>
      <c r="M3386">
        <v>2199.9899999999998</v>
      </c>
      <c r="N3386">
        <v>2020</v>
      </c>
      <c r="O3386">
        <v>6</v>
      </c>
    </row>
    <row r="3387" spans="1:15" x14ac:dyDescent="0.25">
      <c r="A3387" s="1">
        <v>43996</v>
      </c>
      <c r="B3387">
        <v>1000005873</v>
      </c>
      <c r="C3387" s="2" t="s">
        <v>23</v>
      </c>
      <c r="D3387">
        <v>3</v>
      </c>
      <c r="E3387">
        <v>25300.95</v>
      </c>
      <c r="F3387" s="2" t="s">
        <v>16</v>
      </c>
      <c r="G3387" s="2" t="s">
        <v>24</v>
      </c>
      <c r="H3387" s="2" t="s">
        <v>18</v>
      </c>
      <c r="I3387" s="2" t="s">
        <v>19</v>
      </c>
      <c r="J3387" s="2" t="s">
        <v>20</v>
      </c>
      <c r="K3387" t="s">
        <v>21</v>
      </c>
      <c r="L3387" t="s">
        <v>28</v>
      </c>
      <c r="M3387">
        <v>8433.65</v>
      </c>
      <c r="N3387">
        <v>2020</v>
      </c>
      <c r="O3387">
        <v>6</v>
      </c>
    </row>
    <row r="3388" spans="1:15" x14ac:dyDescent="0.25">
      <c r="A3388" s="1">
        <v>43996</v>
      </c>
      <c r="B3388">
        <v>1000005873</v>
      </c>
      <c r="C3388" s="2" t="s">
        <v>23</v>
      </c>
      <c r="D3388">
        <v>3</v>
      </c>
      <c r="E3388">
        <v>25300.95</v>
      </c>
      <c r="F3388" s="2" t="s">
        <v>16</v>
      </c>
      <c r="G3388" s="2" t="s">
        <v>24</v>
      </c>
      <c r="H3388" s="2" t="s">
        <v>18</v>
      </c>
      <c r="I3388" s="2" t="s">
        <v>19</v>
      </c>
      <c r="J3388" s="2" t="s">
        <v>20</v>
      </c>
      <c r="K3388" t="s">
        <v>21</v>
      </c>
      <c r="L3388" t="s">
        <v>28</v>
      </c>
      <c r="M3388">
        <v>8433.65</v>
      </c>
      <c r="N3388">
        <v>2020</v>
      </c>
      <c r="O3388">
        <v>6</v>
      </c>
    </row>
    <row r="3389" spans="1:15" x14ac:dyDescent="0.25">
      <c r="A3389" s="1">
        <v>43996</v>
      </c>
      <c r="B3389">
        <v>1000005873</v>
      </c>
      <c r="C3389" s="2" t="s">
        <v>15</v>
      </c>
      <c r="D3389">
        <v>1</v>
      </c>
      <c r="E3389">
        <v>1160.56</v>
      </c>
      <c r="F3389" s="2" t="s">
        <v>16</v>
      </c>
      <c r="G3389" s="2" t="s">
        <v>17</v>
      </c>
      <c r="H3389" s="2" t="s">
        <v>18</v>
      </c>
      <c r="I3389" s="2" t="s">
        <v>19</v>
      </c>
      <c r="J3389" s="2" t="s">
        <v>20</v>
      </c>
      <c r="K3389" t="s">
        <v>21</v>
      </c>
      <c r="L3389" t="s">
        <v>28</v>
      </c>
      <c r="M3389">
        <v>1160.56</v>
      </c>
      <c r="N3389">
        <v>2020</v>
      </c>
      <c r="O3389">
        <v>6</v>
      </c>
    </row>
    <row r="3390" spans="1:15" x14ac:dyDescent="0.25">
      <c r="A3390" s="1">
        <v>43996</v>
      </c>
      <c r="B3390">
        <v>1000005873</v>
      </c>
      <c r="C3390" s="2" t="s">
        <v>15</v>
      </c>
      <c r="D3390">
        <v>1</v>
      </c>
      <c r="E3390">
        <v>1160.56</v>
      </c>
      <c r="F3390" s="2" t="s">
        <v>16</v>
      </c>
      <c r="G3390" s="2" t="s">
        <v>17</v>
      </c>
      <c r="H3390" s="2" t="s">
        <v>18</v>
      </c>
      <c r="I3390" s="2" t="s">
        <v>19</v>
      </c>
      <c r="J3390" s="2" t="s">
        <v>20</v>
      </c>
      <c r="K3390" t="s">
        <v>21</v>
      </c>
      <c r="L3390" t="s">
        <v>28</v>
      </c>
      <c r="M3390">
        <v>1160.56</v>
      </c>
      <c r="N3390">
        <v>2020</v>
      </c>
      <c r="O3390">
        <v>6</v>
      </c>
    </row>
    <row r="3391" spans="1:15" x14ac:dyDescent="0.25">
      <c r="A3391" s="1">
        <v>43996</v>
      </c>
      <c r="B3391">
        <v>1000005873</v>
      </c>
      <c r="C3391" s="2" t="s">
        <v>42</v>
      </c>
      <c r="D3391">
        <v>1</v>
      </c>
      <c r="E3391">
        <v>25000.31</v>
      </c>
      <c r="F3391" s="2" t="s">
        <v>16</v>
      </c>
      <c r="G3391" s="2" t="s">
        <v>43</v>
      </c>
      <c r="H3391" s="2" t="s">
        <v>18</v>
      </c>
      <c r="I3391" s="2" t="s">
        <v>19</v>
      </c>
      <c r="J3391" s="2" t="s">
        <v>20</v>
      </c>
      <c r="K3391" t="s">
        <v>21</v>
      </c>
      <c r="L3391" t="s">
        <v>28</v>
      </c>
      <c r="M3391">
        <v>25000.31</v>
      </c>
      <c r="N3391">
        <v>2020</v>
      </c>
      <c r="O3391">
        <v>6</v>
      </c>
    </row>
    <row r="3392" spans="1:15" x14ac:dyDescent="0.25">
      <c r="A3392" s="1">
        <v>43996</v>
      </c>
      <c r="B3392">
        <v>1000005873</v>
      </c>
      <c r="C3392" s="2" t="s">
        <v>42</v>
      </c>
      <c r="D3392">
        <v>1</v>
      </c>
      <c r="E3392">
        <v>25000.31</v>
      </c>
      <c r="F3392" s="2" t="s">
        <v>16</v>
      </c>
      <c r="G3392" s="2" t="s">
        <v>43</v>
      </c>
      <c r="H3392" s="2" t="s">
        <v>18</v>
      </c>
      <c r="I3392" s="2" t="s">
        <v>19</v>
      </c>
      <c r="J3392" s="2" t="s">
        <v>20</v>
      </c>
      <c r="K3392" t="s">
        <v>21</v>
      </c>
      <c r="L3392" t="s">
        <v>28</v>
      </c>
      <c r="M3392">
        <v>25000.31</v>
      </c>
      <c r="N3392">
        <v>2020</v>
      </c>
      <c r="O3392">
        <v>6</v>
      </c>
    </row>
    <row r="3393" spans="1:15" x14ac:dyDescent="0.25">
      <c r="A3393" s="1">
        <v>43996</v>
      </c>
      <c r="B3393">
        <v>1000006064</v>
      </c>
      <c r="C3393" s="2" t="s">
        <v>15</v>
      </c>
      <c r="D3393">
        <v>1</v>
      </c>
      <c r="E3393">
        <v>1000.69</v>
      </c>
      <c r="F3393" s="2" t="s">
        <v>16</v>
      </c>
      <c r="G3393" s="2" t="s">
        <v>17</v>
      </c>
      <c r="H3393" s="2" t="s">
        <v>18</v>
      </c>
      <c r="I3393" s="2" t="s">
        <v>40</v>
      </c>
      <c r="J3393" s="2" t="s">
        <v>26</v>
      </c>
      <c r="K3393" t="s">
        <v>41</v>
      </c>
      <c r="L3393" t="s">
        <v>22</v>
      </c>
      <c r="M3393">
        <v>1000.69</v>
      </c>
      <c r="N3393">
        <v>2020</v>
      </c>
      <c r="O3393">
        <v>6</v>
      </c>
    </row>
    <row r="3394" spans="1:15" x14ac:dyDescent="0.25">
      <c r="A3394" s="1">
        <v>43996</v>
      </c>
      <c r="B3394">
        <v>1000006064</v>
      </c>
      <c r="C3394" s="2" t="s">
        <v>15</v>
      </c>
      <c r="D3394">
        <v>1</v>
      </c>
      <c r="E3394">
        <v>1000.69</v>
      </c>
      <c r="F3394" s="2" t="s">
        <v>16</v>
      </c>
      <c r="G3394" s="2" t="s">
        <v>17</v>
      </c>
      <c r="H3394" s="2" t="s">
        <v>18</v>
      </c>
      <c r="I3394" s="2" t="s">
        <v>40</v>
      </c>
      <c r="J3394" s="2" t="s">
        <v>26</v>
      </c>
      <c r="K3394" t="s">
        <v>41</v>
      </c>
      <c r="L3394" t="s">
        <v>22</v>
      </c>
      <c r="M3394">
        <v>1000.69</v>
      </c>
      <c r="N3394">
        <v>2020</v>
      </c>
      <c r="O3394">
        <v>6</v>
      </c>
    </row>
    <row r="3395" spans="1:15" x14ac:dyDescent="0.25">
      <c r="A3395" s="1">
        <v>43996</v>
      </c>
      <c r="B3395">
        <v>1000006698</v>
      </c>
      <c r="C3395" s="2" t="s">
        <v>15</v>
      </c>
      <c r="D3395">
        <v>2</v>
      </c>
      <c r="E3395">
        <v>33000.74</v>
      </c>
      <c r="F3395" s="2" t="s">
        <v>16</v>
      </c>
      <c r="G3395" s="2" t="s">
        <v>17</v>
      </c>
      <c r="H3395" s="2" t="s">
        <v>30</v>
      </c>
      <c r="I3395" s="2" t="s">
        <v>38</v>
      </c>
      <c r="J3395" s="2" t="s">
        <v>26</v>
      </c>
      <c r="K3395" t="s">
        <v>39</v>
      </c>
      <c r="L3395" t="s">
        <v>28</v>
      </c>
      <c r="M3395">
        <v>16500.37</v>
      </c>
      <c r="N3395">
        <v>2020</v>
      </c>
      <c r="O3395">
        <v>6</v>
      </c>
    </row>
    <row r="3396" spans="1:15" x14ac:dyDescent="0.25">
      <c r="A3396" s="1">
        <v>43996</v>
      </c>
      <c r="B3396">
        <v>1000006698</v>
      </c>
      <c r="C3396" s="2" t="s">
        <v>15</v>
      </c>
      <c r="D3396">
        <v>2</v>
      </c>
      <c r="E3396">
        <v>33000.74</v>
      </c>
      <c r="F3396" s="2" t="s">
        <v>16</v>
      </c>
      <c r="G3396" s="2" t="s">
        <v>17</v>
      </c>
      <c r="H3396" s="2" t="s">
        <v>30</v>
      </c>
      <c r="I3396" s="2" t="s">
        <v>38</v>
      </c>
      <c r="J3396" s="2" t="s">
        <v>26</v>
      </c>
      <c r="K3396" t="s">
        <v>39</v>
      </c>
      <c r="L3396" t="s">
        <v>28</v>
      </c>
      <c r="M3396">
        <v>16500.37</v>
      </c>
      <c r="N3396">
        <v>2020</v>
      </c>
      <c r="O3396">
        <v>6</v>
      </c>
    </row>
    <row r="3397" spans="1:15" x14ac:dyDescent="0.25">
      <c r="A3397" s="1">
        <v>43996</v>
      </c>
      <c r="B3397">
        <v>1000006698</v>
      </c>
      <c r="C3397" s="2" t="s">
        <v>42</v>
      </c>
      <c r="D3397">
        <v>1</v>
      </c>
      <c r="E3397">
        <v>10000.19</v>
      </c>
      <c r="F3397" s="2" t="s">
        <v>16</v>
      </c>
      <c r="G3397" s="2" t="s">
        <v>43</v>
      </c>
      <c r="H3397" s="2" t="s">
        <v>30</v>
      </c>
      <c r="I3397" s="2" t="s">
        <v>38</v>
      </c>
      <c r="J3397" s="2" t="s">
        <v>26</v>
      </c>
      <c r="K3397" t="s">
        <v>39</v>
      </c>
      <c r="L3397" t="s">
        <v>28</v>
      </c>
      <c r="M3397">
        <v>10000.19</v>
      </c>
      <c r="N3397">
        <v>2020</v>
      </c>
      <c r="O3397">
        <v>6</v>
      </c>
    </row>
    <row r="3398" spans="1:15" x14ac:dyDescent="0.25">
      <c r="A3398" s="1">
        <v>43996</v>
      </c>
      <c r="B3398">
        <v>1000006698</v>
      </c>
      <c r="C3398" s="2" t="s">
        <v>42</v>
      </c>
      <c r="D3398">
        <v>1</v>
      </c>
      <c r="E3398">
        <v>10000.19</v>
      </c>
      <c r="F3398" s="2" t="s">
        <v>16</v>
      </c>
      <c r="G3398" s="2" t="s">
        <v>43</v>
      </c>
      <c r="H3398" s="2" t="s">
        <v>30</v>
      </c>
      <c r="I3398" s="2" t="s">
        <v>38</v>
      </c>
      <c r="J3398" s="2" t="s">
        <v>26</v>
      </c>
      <c r="K3398" t="s">
        <v>39</v>
      </c>
      <c r="L3398" t="s">
        <v>28</v>
      </c>
      <c r="M3398">
        <v>10000.19</v>
      </c>
      <c r="N3398">
        <v>2020</v>
      </c>
      <c r="O3398">
        <v>6</v>
      </c>
    </row>
    <row r="3399" spans="1:15" x14ac:dyDescent="0.25">
      <c r="A3399" s="1">
        <v>43996</v>
      </c>
      <c r="B3399">
        <v>1000006867</v>
      </c>
      <c r="C3399" s="2" t="s">
        <v>23</v>
      </c>
      <c r="D3399">
        <v>1</v>
      </c>
      <c r="E3399">
        <v>20000.189999999999</v>
      </c>
      <c r="F3399" s="2" t="s">
        <v>16</v>
      </c>
      <c r="G3399" s="2" t="s">
        <v>24</v>
      </c>
      <c r="H3399" s="2" t="s">
        <v>18</v>
      </c>
      <c r="I3399" s="2" t="s">
        <v>61</v>
      </c>
      <c r="J3399" s="2" t="s">
        <v>26</v>
      </c>
      <c r="K3399" t="s">
        <v>62</v>
      </c>
      <c r="L3399" t="s">
        <v>22</v>
      </c>
      <c r="M3399">
        <v>20000.189999999999</v>
      </c>
      <c r="N3399">
        <v>2020</v>
      </c>
      <c r="O3399">
        <v>6</v>
      </c>
    </row>
    <row r="3400" spans="1:15" x14ac:dyDescent="0.25">
      <c r="A3400" s="1">
        <v>43996</v>
      </c>
      <c r="B3400">
        <v>1000006867</v>
      </c>
      <c r="C3400" s="2" t="s">
        <v>23</v>
      </c>
      <c r="D3400">
        <v>1</v>
      </c>
      <c r="E3400">
        <v>20000.189999999999</v>
      </c>
      <c r="F3400" s="2" t="s">
        <v>16</v>
      </c>
      <c r="G3400" s="2" t="s">
        <v>24</v>
      </c>
      <c r="H3400" s="2" t="s">
        <v>18</v>
      </c>
      <c r="I3400" s="2" t="s">
        <v>61</v>
      </c>
      <c r="J3400" s="2" t="s">
        <v>26</v>
      </c>
      <c r="K3400" t="s">
        <v>62</v>
      </c>
      <c r="L3400" t="s">
        <v>22</v>
      </c>
      <c r="M3400">
        <v>20000.189999999999</v>
      </c>
      <c r="N3400">
        <v>2020</v>
      </c>
      <c r="O3400">
        <v>6</v>
      </c>
    </row>
    <row r="3401" spans="1:15" x14ac:dyDescent="0.25">
      <c r="A3401" s="1">
        <v>43996</v>
      </c>
      <c r="B3401">
        <v>1000006867</v>
      </c>
      <c r="C3401" s="2" t="s">
        <v>15</v>
      </c>
      <c r="D3401">
        <v>1</v>
      </c>
      <c r="E3401">
        <v>8000.53</v>
      </c>
      <c r="F3401" s="2" t="s">
        <v>16</v>
      </c>
      <c r="G3401" s="2" t="s">
        <v>17</v>
      </c>
      <c r="H3401" s="2" t="s">
        <v>18</v>
      </c>
      <c r="I3401" s="2" t="s">
        <v>61</v>
      </c>
      <c r="J3401" s="2" t="s">
        <v>26</v>
      </c>
      <c r="K3401" t="s">
        <v>62</v>
      </c>
      <c r="L3401" t="s">
        <v>22</v>
      </c>
      <c r="M3401">
        <v>8000.53</v>
      </c>
      <c r="N3401">
        <v>2020</v>
      </c>
      <c r="O3401">
        <v>6</v>
      </c>
    </row>
    <row r="3402" spans="1:15" x14ac:dyDescent="0.25">
      <c r="A3402" s="1">
        <v>43996</v>
      </c>
      <c r="B3402">
        <v>1000006867</v>
      </c>
      <c r="C3402" s="2" t="s">
        <v>15</v>
      </c>
      <c r="D3402">
        <v>1</v>
      </c>
      <c r="E3402">
        <v>8000.53</v>
      </c>
      <c r="F3402" s="2" t="s">
        <v>16</v>
      </c>
      <c r="G3402" s="2" t="s">
        <v>17</v>
      </c>
      <c r="H3402" s="2" t="s">
        <v>18</v>
      </c>
      <c r="I3402" s="2" t="s">
        <v>61</v>
      </c>
      <c r="J3402" s="2" t="s">
        <v>26</v>
      </c>
      <c r="K3402" t="s">
        <v>62</v>
      </c>
      <c r="L3402" t="s">
        <v>22</v>
      </c>
      <c r="M3402">
        <v>8000.53</v>
      </c>
      <c r="N3402">
        <v>2020</v>
      </c>
      <c r="O3402">
        <v>6</v>
      </c>
    </row>
    <row r="3403" spans="1:15" x14ac:dyDescent="0.25">
      <c r="A3403" s="1">
        <v>43996</v>
      </c>
      <c r="B3403">
        <v>1000006867</v>
      </c>
      <c r="C3403" s="2" t="s">
        <v>42</v>
      </c>
      <c r="D3403">
        <v>1</v>
      </c>
      <c r="E3403">
        <v>13000.05</v>
      </c>
      <c r="F3403" s="2" t="s">
        <v>16</v>
      </c>
      <c r="G3403" s="2" t="s">
        <v>43</v>
      </c>
      <c r="H3403" s="2" t="s">
        <v>18</v>
      </c>
      <c r="I3403" s="2" t="s">
        <v>61</v>
      </c>
      <c r="J3403" s="2" t="s">
        <v>26</v>
      </c>
      <c r="K3403" t="s">
        <v>62</v>
      </c>
      <c r="L3403" t="s">
        <v>22</v>
      </c>
      <c r="M3403">
        <v>13000.05</v>
      </c>
      <c r="N3403">
        <v>2020</v>
      </c>
      <c r="O3403">
        <v>6</v>
      </c>
    </row>
    <row r="3404" spans="1:15" x14ac:dyDescent="0.25">
      <c r="A3404" s="1">
        <v>43996</v>
      </c>
      <c r="B3404">
        <v>1000006867</v>
      </c>
      <c r="C3404" s="2" t="s">
        <v>42</v>
      </c>
      <c r="D3404">
        <v>1</v>
      </c>
      <c r="E3404">
        <v>13000.05</v>
      </c>
      <c r="F3404" s="2" t="s">
        <v>16</v>
      </c>
      <c r="G3404" s="2" t="s">
        <v>43</v>
      </c>
      <c r="H3404" s="2" t="s">
        <v>18</v>
      </c>
      <c r="I3404" s="2" t="s">
        <v>61</v>
      </c>
      <c r="J3404" s="2" t="s">
        <v>26</v>
      </c>
      <c r="K3404" t="s">
        <v>62</v>
      </c>
      <c r="L3404" t="s">
        <v>22</v>
      </c>
      <c r="M3404">
        <v>13000.05</v>
      </c>
      <c r="N3404">
        <v>2020</v>
      </c>
      <c r="O3404">
        <v>6</v>
      </c>
    </row>
    <row r="3405" spans="1:15" x14ac:dyDescent="0.25">
      <c r="A3405" s="1">
        <v>43996</v>
      </c>
      <c r="B3405">
        <v>1000008239</v>
      </c>
      <c r="C3405" s="2" t="s">
        <v>23</v>
      </c>
      <c r="D3405">
        <v>1</v>
      </c>
      <c r="E3405">
        <v>18000.669999999998</v>
      </c>
      <c r="F3405" s="2" t="s">
        <v>16</v>
      </c>
      <c r="G3405" s="2" t="s">
        <v>24</v>
      </c>
      <c r="H3405" s="2" t="s">
        <v>18</v>
      </c>
      <c r="I3405" s="2" t="s">
        <v>61</v>
      </c>
      <c r="J3405" s="2" t="s">
        <v>26</v>
      </c>
      <c r="K3405" t="s">
        <v>62</v>
      </c>
      <c r="L3405" t="s">
        <v>28</v>
      </c>
      <c r="M3405">
        <v>18000.669999999998</v>
      </c>
      <c r="N3405">
        <v>2020</v>
      </c>
      <c r="O3405">
        <v>6</v>
      </c>
    </row>
    <row r="3406" spans="1:15" x14ac:dyDescent="0.25">
      <c r="A3406" s="1">
        <v>43996</v>
      </c>
      <c r="B3406">
        <v>1000008239</v>
      </c>
      <c r="C3406" s="2" t="s">
        <v>23</v>
      </c>
      <c r="D3406">
        <v>1</v>
      </c>
      <c r="E3406">
        <v>18000.669999999998</v>
      </c>
      <c r="F3406" s="2" t="s">
        <v>16</v>
      </c>
      <c r="G3406" s="2" t="s">
        <v>24</v>
      </c>
      <c r="H3406" s="2" t="s">
        <v>18</v>
      </c>
      <c r="I3406" s="2" t="s">
        <v>61</v>
      </c>
      <c r="J3406" s="2" t="s">
        <v>26</v>
      </c>
      <c r="K3406" t="s">
        <v>62</v>
      </c>
      <c r="L3406" t="s">
        <v>28</v>
      </c>
      <c r="M3406">
        <v>18000.669999999998</v>
      </c>
      <c r="N3406">
        <v>2020</v>
      </c>
      <c r="O3406">
        <v>6</v>
      </c>
    </row>
    <row r="3407" spans="1:15" x14ac:dyDescent="0.25">
      <c r="A3407" s="1">
        <v>43996</v>
      </c>
      <c r="B3407">
        <v>1000008239</v>
      </c>
      <c r="C3407" s="2" t="s">
        <v>15</v>
      </c>
      <c r="D3407">
        <v>1</v>
      </c>
      <c r="E3407">
        <v>20000.47</v>
      </c>
      <c r="F3407" s="2" t="s">
        <v>16</v>
      </c>
      <c r="G3407" s="2" t="s">
        <v>17</v>
      </c>
      <c r="H3407" s="2" t="s">
        <v>18</v>
      </c>
      <c r="I3407" s="2" t="s">
        <v>61</v>
      </c>
      <c r="J3407" s="2" t="s">
        <v>26</v>
      </c>
      <c r="K3407" t="s">
        <v>62</v>
      </c>
      <c r="L3407" t="s">
        <v>28</v>
      </c>
      <c r="M3407">
        <v>20000.47</v>
      </c>
      <c r="N3407">
        <v>2020</v>
      </c>
      <c r="O3407">
        <v>6</v>
      </c>
    </row>
    <row r="3408" spans="1:15" x14ac:dyDescent="0.25">
      <c r="A3408" s="1">
        <v>43996</v>
      </c>
      <c r="B3408">
        <v>1000008239</v>
      </c>
      <c r="C3408" s="2" t="s">
        <v>15</v>
      </c>
      <c r="D3408">
        <v>1</v>
      </c>
      <c r="E3408">
        <v>20000.47</v>
      </c>
      <c r="F3408" s="2" t="s">
        <v>16</v>
      </c>
      <c r="G3408" s="2" t="s">
        <v>17</v>
      </c>
      <c r="H3408" s="2" t="s">
        <v>18</v>
      </c>
      <c r="I3408" s="2" t="s">
        <v>61</v>
      </c>
      <c r="J3408" s="2" t="s">
        <v>26</v>
      </c>
      <c r="K3408" t="s">
        <v>62</v>
      </c>
      <c r="L3408" t="s">
        <v>28</v>
      </c>
      <c r="M3408">
        <v>20000.47</v>
      </c>
      <c r="N3408">
        <v>2020</v>
      </c>
      <c r="O3408">
        <v>6</v>
      </c>
    </row>
    <row r="3409" spans="1:15" x14ac:dyDescent="0.25">
      <c r="A3409" s="1">
        <v>43996</v>
      </c>
      <c r="B3409">
        <v>1000008542</v>
      </c>
      <c r="C3409" s="2" t="s">
        <v>15</v>
      </c>
      <c r="D3409">
        <v>1</v>
      </c>
      <c r="E3409">
        <v>500.76</v>
      </c>
      <c r="F3409" s="2" t="s">
        <v>16</v>
      </c>
      <c r="G3409" s="2" t="s">
        <v>17</v>
      </c>
      <c r="H3409" s="2" t="s">
        <v>18</v>
      </c>
      <c r="I3409" s="2" t="s">
        <v>40</v>
      </c>
      <c r="J3409" s="2" t="s">
        <v>26</v>
      </c>
      <c r="K3409" t="s">
        <v>41</v>
      </c>
      <c r="L3409" t="s">
        <v>22</v>
      </c>
      <c r="M3409">
        <v>500.76</v>
      </c>
      <c r="N3409">
        <v>2020</v>
      </c>
      <c r="O3409">
        <v>6</v>
      </c>
    </row>
    <row r="3410" spans="1:15" x14ac:dyDescent="0.25">
      <c r="A3410" s="1">
        <v>43996</v>
      </c>
      <c r="B3410">
        <v>1000008542</v>
      </c>
      <c r="C3410" s="2" t="s">
        <v>15</v>
      </c>
      <c r="D3410">
        <v>1</v>
      </c>
      <c r="E3410">
        <v>500.76</v>
      </c>
      <c r="F3410" s="2" t="s">
        <v>16</v>
      </c>
      <c r="G3410" s="2" t="s">
        <v>17</v>
      </c>
      <c r="H3410" s="2" t="s">
        <v>18</v>
      </c>
      <c r="I3410" s="2" t="s">
        <v>40</v>
      </c>
      <c r="J3410" s="2" t="s">
        <v>26</v>
      </c>
      <c r="K3410" t="s">
        <v>41</v>
      </c>
      <c r="L3410" t="s">
        <v>22</v>
      </c>
      <c r="M3410">
        <v>500.76</v>
      </c>
      <c r="N3410">
        <v>2020</v>
      </c>
      <c r="O3410">
        <v>6</v>
      </c>
    </row>
    <row r="3411" spans="1:15" x14ac:dyDescent="0.25">
      <c r="A3411" s="1">
        <v>43996</v>
      </c>
      <c r="B3411">
        <v>1000010814</v>
      </c>
      <c r="C3411" s="2" t="s">
        <v>42</v>
      </c>
      <c r="D3411">
        <v>1</v>
      </c>
      <c r="E3411">
        <v>5000.3</v>
      </c>
      <c r="F3411" s="2" t="s">
        <v>16</v>
      </c>
      <c r="G3411" s="2" t="s">
        <v>43</v>
      </c>
      <c r="H3411" s="2" t="s">
        <v>18</v>
      </c>
      <c r="I3411" s="2" t="s">
        <v>61</v>
      </c>
      <c r="J3411" s="2" t="s">
        <v>32</v>
      </c>
      <c r="K3411" t="s">
        <v>63</v>
      </c>
      <c r="L3411" t="s">
        <v>22</v>
      </c>
      <c r="M3411">
        <v>5000.3</v>
      </c>
      <c r="N3411">
        <v>2020</v>
      </c>
      <c r="O3411">
        <v>6</v>
      </c>
    </row>
    <row r="3412" spans="1:15" x14ac:dyDescent="0.25">
      <c r="A3412" s="1">
        <v>43996</v>
      </c>
      <c r="B3412">
        <v>1000010814</v>
      </c>
      <c r="C3412" s="2" t="s">
        <v>42</v>
      </c>
      <c r="D3412">
        <v>1</v>
      </c>
      <c r="E3412">
        <v>5000.3</v>
      </c>
      <c r="F3412" s="2" t="s">
        <v>16</v>
      </c>
      <c r="G3412" s="2" t="s">
        <v>43</v>
      </c>
      <c r="H3412" s="2" t="s">
        <v>18</v>
      </c>
      <c r="I3412" s="2" t="s">
        <v>61</v>
      </c>
      <c r="J3412" s="2" t="s">
        <v>32</v>
      </c>
      <c r="K3412" t="s">
        <v>63</v>
      </c>
      <c r="L3412" t="s">
        <v>22</v>
      </c>
      <c r="M3412">
        <v>5000.3</v>
      </c>
      <c r="N3412">
        <v>2020</v>
      </c>
      <c r="O3412">
        <v>6</v>
      </c>
    </row>
    <row r="3413" spans="1:15" x14ac:dyDescent="0.25">
      <c r="A3413" s="1">
        <v>43996</v>
      </c>
      <c r="B3413">
        <v>1000010815</v>
      </c>
      <c r="C3413" s="2" t="s">
        <v>15</v>
      </c>
      <c r="D3413">
        <v>1</v>
      </c>
      <c r="E3413">
        <v>5000.04</v>
      </c>
      <c r="F3413" s="2" t="s">
        <v>16</v>
      </c>
      <c r="G3413" s="2" t="s">
        <v>17</v>
      </c>
      <c r="H3413" s="2" t="s">
        <v>18</v>
      </c>
      <c r="I3413" s="2" t="s">
        <v>61</v>
      </c>
      <c r="J3413" s="2" t="s">
        <v>26</v>
      </c>
      <c r="K3413" t="s">
        <v>62</v>
      </c>
      <c r="L3413" t="s">
        <v>22</v>
      </c>
      <c r="M3413">
        <v>5000.04</v>
      </c>
      <c r="N3413">
        <v>2020</v>
      </c>
      <c r="O3413">
        <v>6</v>
      </c>
    </row>
    <row r="3414" spans="1:15" x14ac:dyDescent="0.25">
      <c r="A3414" s="1">
        <v>43996</v>
      </c>
      <c r="B3414">
        <v>1000010815</v>
      </c>
      <c r="C3414" s="2" t="s">
        <v>15</v>
      </c>
      <c r="D3414">
        <v>1</v>
      </c>
      <c r="E3414">
        <v>5000.04</v>
      </c>
      <c r="F3414" s="2" t="s">
        <v>16</v>
      </c>
      <c r="G3414" s="2" t="s">
        <v>17</v>
      </c>
      <c r="H3414" s="2" t="s">
        <v>18</v>
      </c>
      <c r="I3414" s="2" t="s">
        <v>61</v>
      </c>
      <c r="J3414" s="2" t="s">
        <v>26</v>
      </c>
      <c r="K3414" t="s">
        <v>62</v>
      </c>
      <c r="L3414" t="s">
        <v>22</v>
      </c>
      <c r="M3414">
        <v>5000.04</v>
      </c>
      <c r="N3414">
        <v>2020</v>
      </c>
      <c r="O3414">
        <v>6</v>
      </c>
    </row>
    <row r="3415" spans="1:15" x14ac:dyDescent="0.25">
      <c r="A3415" s="1">
        <v>43996</v>
      </c>
      <c r="B3415">
        <v>1000010881</v>
      </c>
      <c r="C3415" s="2" t="s">
        <v>15</v>
      </c>
      <c r="D3415">
        <v>1</v>
      </c>
      <c r="E3415">
        <v>17000.080000000002</v>
      </c>
      <c r="F3415" s="2" t="s">
        <v>16</v>
      </c>
      <c r="G3415" s="2" t="s">
        <v>17</v>
      </c>
      <c r="H3415" s="2" t="s">
        <v>47</v>
      </c>
      <c r="I3415" s="2" t="s">
        <v>48</v>
      </c>
      <c r="J3415" s="2" t="s">
        <v>26</v>
      </c>
      <c r="K3415" t="s">
        <v>50</v>
      </c>
      <c r="L3415" t="s">
        <v>22</v>
      </c>
      <c r="M3415">
        <v>17000.080000000002</v>
      </c>
      <c r="N3415">
        <v>2020</v>
      </c>
      <c r="O3415">
        <v>6</v>
      </c>
    </row>
    <row r="3416" spans="1:15" x14ac:dyDescent="0.25">
      <c r="A3416" s="1">
        <v>43996</v>
      </c>
      <c r="B3416">
        <v>1000010881</v>
      </c>
      <c r="C3416" s="2" t="s">
        <v>15</v>
      </c>
      <c r="D3416">
        <v>1</v>
      </c>
      <c r="E3416">
        <v>17000.080000000002</v>
      </c>
      <c r="F3416" s="2" t="s">
        <v>16</v>
      </c>
      <c r="G3416" s="2" t="s">
        <v>17</v>
      </c>
      <c r="H3416" s="2" t="s">
        <v>47</v>
      </c>
      <c r="I3416" s="2" t="s">
        <v>48</v>
      </c>
      <c r="J3416" s="2" t="s">
        <v>26</v>
      </c>
      <c r="K3416" t="s">
        <v>50</v>
      </c>
      <c r="L3416" t="s">
        <v>22</v>
      </c>
      <c r="M3416">
        <v>17000.080000000002</v>
      </c>
      <c r="N3416">
        <v>2020</v>
      </c>
      <c r="O3416">
        <v>6</v>
      </c>
    </row>
    <row r="3417" spans="1:15" x14ac:dyDescent="0.25">
      <c r="A3417" s="1">
        <v>43996</v>
      </c>
      <c r="B3417">
        <v>1000011697</v>
      </c>
      <c r="C3417" s="2" t="s">
        <v>23</v>
      </c>
      <c r="D3417">
        <v>1</v>
      </c>
      <c r="E3417">
        <v>16000.64</v>
      </c>
      <c r="F3417" s="2" t="s">
        <v>16</v>
      </c>
      <c r="G3417" s="2" t="s">
        <v>24</v>
      </c>
      <c r="H3417" s="2" t="s">
        <v>18</v>
      </c>
      <c r="I3417" s="2" t="s">
        <v>34</v>
      </c>
      <c r="J3417" s="2" t="s">
        <v>20</v>
      </c>
      <c r="K3417" t="s">
        <v>44</v>
      </c>
      <c r="L3417" t="s">
        <v>22</v>
      </c>
      <c r="M3417">
        <v>16000.64</v>
      </c>
      <c r="N3417">
        <v>2020</v>
      </c>
      <c r="O3417">
        <v>6</v>
      </c>
    </row>
    <row r="3418" spans="1:15" x14ac:dyDescent="0.25">
      <c r="A3418" s="1">
        <v>43996</v>
      </c>
      <c r="B3418">
        <v>1000011697</v>
      </c>
      <c r="C3418" s="2" t="s">
        <v>23</v>
      </c>
      <c r="D3418">
        <v>1</v>
      </c>
      <c r="E3418">
        <v>16000.64</v>
      </c>
      <c r="F3418" s="2" t="s">
        <v>16</v>
      </c>
      <c r="G3418" s="2" t="s">
        <v>24</v>
      </c>
      <c r="H3418" s="2" t="s">
        <v>18</v>
      </c>
      <c r="I3418" s="2" t="s">
        <v>34</v>
      </c>
      <c r="J3418" s="2" t="s">
        <v>20</v>
      </c>
      <c r="K3418" t="s">
        <v>44</v>
      </c>
      <c r="L3418" t="s">
        <v>22</v>
      </c>
      <c r="M3418">
        <v>16000.64</v>
      </c>
      <c r="N3418">
        <v>2020</v>
      </c>
      <c r="O3418">
        <v>6</v>
      </c>
    </row>
    <row r="3419" spans="1:15" x14ac:dyDescent="0.25">
      <c r="A3419" s="1">
        <v>43996</v>
      </c>
      <c r="B3419">
        <v>1000012099</v>
      </c>
      <c r="C3419" s="2" t="s">
        <v>23</v>
      </c>
      <c r="D3419">
        <v>2</v>
      </c>
      <c r="E3419">
        <v>33001.31</v>
      </c>
      <c r="F3419" s="2" t="s">
        <v>16</v>
      </c>
      <c r="G3419" s="2" t="s">
        <v>24</v>
      </c>
      <c r="H3419" s="2" t="s">
        <v>18</v>
      </c>
      <c r="I3419" s="2" t="s">
        <v>19</v>
      </c>
      <c r="J3419" s="2" t="s">
        <v>20</v>
      </c>
      <c r="K3419" t="s">
        <v>21</v>
      </c>
      <c r="L3419" t="s">
        <v>22</v>
      </c>
      <c r="M3419">
        <v>16500.66</v>
      </c>
      <c r="N3419">
        <v>2020</v>
      </c>
      <c r="O3419">
        <v>6</v>
      </c>
    </row>
    <row r="3420" spans="1:15" x14ac:dyDescent="0.25">
      <c r="A3420" s="1">
        <v>43996</v>
      </c>
      <c r="B3420">
        <v>1000012099</v>
      </c>
      <c r="C3420" s="2" t="s">
        <v>23</v>
      </c>
      <c r="D3420">
        <v>2</v>
      </c>
      <c r="E3420">
        <v>33001.31</v>
      </c>
      <c r="F3420" s="2" t="s">
        <v>16</v>
      </c>
      <c r="G3420" s="2" t="s">
        <v>24</v>
      </c>
      <c r="H3420" s="2" t="s">
        <v>18</v>
      </c>
      <c r="I3420" s="2" t="s">
        <v>19</v>
      </c>
      <c r="J3420" s="2" t="s">
        <v>20</v>
      </c>
      <c r="K3420" t="s">
        <v>21</v>
      </c>
      <c r="L3420" t="s">
        <v>22</v>
      </c>
      <c r="M3420">
        <v>16500.66</v>
      </c>
      <c r="N3420">
        <v>2020</v>
      </c>
      <c r="O3420">
        <v>6</v>
      </c>
    </row>
    <row r="3421" spans="1:15" x14ac:dyDescent="0.25">
      <c r="A3421" s="1">
        <v>43996</v>
      </c>
      <c r="B3421">
        <v>1000012099</v>
      </c>
      <c r="C3421" s="2" t="s">
        <v>15</v>
      </c>
      <c r="D3421">
        <v>4</v>
      </c>
      <c r="E3421">
        <v>62000.67</v>
      </c>
      <c r="F3421" s="2" t="s">
        <v>16</v>
      </c>
      <c r="G3421" s="2" t="s">
        <v>17</v>
      </c>
      <c r="H3421" s="2" t="s">
        <v>18</v>
      </c>
      <c r="I3421" s="2" t="s">
        <v>19</v>
      </c>
      <c r="J3421" s="2" t="s">
        <v>20</v>
      </c>
      <c r="K3421" t="s">
        <v>21</v>
      </c>
      <c r="L3421" t="s">
        <v>22</v>
      </c>
      <c r="M3421">
        <v>15500.17</v>
      </c>
      <c r="N3421">
        <v>2020</v>
      </c>
      <c r="O3421">
        <v>6</v>
      </c>
    </row>
    <row r="3422" spans="1:15" x14ac:dyDescent="0.25">
      <c r="A3422" s="1">
        <v>43996</v>
      </c>
      <c r="B3422">
        <v>1000012099</v>
      </c>
      <c r="C3422" s="2" t="s">
        <v>15</v>
      </c>
      <c r="D3422">
        <v>4</v>
      </c>
      <c r="E3422">
        <v>62000.67</v>
      </c>
      <c r="F3422" s="2" t="s">
        <v>16</v>
      </c>
      <c r="G3422" s="2" t="s">
        <v>17</v>
      </c>
      <c r="H3422" s="2" t="s">
        <v>18</v>
      </c>
      <c r="I3422" s="2" t="s">
        <v>19</v>
      </c>
      <c r="J3422" s="2" t="s">
        <v>20</v>
      </c>
      <c r="K3422" t="s">
        <v>21</v>
      </c>
      <c r="L3422" t="s">
        <v>22</v>
      </c>
      <c r="M3422">
        <v>15500.17</v>
      </c>
      <c r="N3422">
        <v>2020</v>
      </c>
      <c r="O3422">
        <v>6</v>
      </c>
    </row>
    <row r="3423" spans="1:15" x14ac:dyDescent="0.25">
      <c r="A3423" s="1">
        <v>43996</v>
      </c>
      <c r="B3423">
        <v>1000012112</v>
      </c>
      <c r="C3423" s="2" t="s">
        <v>23</v>
      </c>
      <c r="D3423">
        <v>4</v>
      </c>
      <c r="E3423">
        <v>41901.68</v>
      </c>
      <c r="F3423" s="2" t="s">
        <v>16</v>
      </c>
      <c r="G3423" s="2" t="s">
        <v>24</v>
      </c>
      <c r="H3423" s="2" t="s">
        <v>18</v>
      </c>
      <c r="I3423" s="2" t="s">
        <v>19</v>
      </c>
      <c r="J3423" s="2" t="s">
        <v>36</v>
      </c>
      <c r="K3423" t="s">
        <v>64</v>
      </c>
      <c r="L3423" t="s">
        <v>28</v>
      </c>
      <c r="M3423">
        <v>10475.42</v>
      </c>
      <c r="N3423">
        <v>2020</v>
      </c>
      <c r="O3423">
        <v>6</v>
      </c>
    </row>
    <row r="3424" spans="1:15" x14ac:dyDescent="0.25">
      <c r="A3424" s="1">
        <v>43996</v>
      </c>
      <c r="B3424">
        <v>1000012112</v>
      </c>
      <c r="C3424" s="2" t="s">
        <v>23</v>
      </c>
      <c r="D3424">
        <v>4</v>
      </c>
      <c r="E3424">
        <v>41901.68</v>
      </c>
      <c r="F3424" s="2" t="s">
        <v>16</v>
      </c>
      <c r="G3424" s="2" t="s">
        <v>24</v>
      </c>
      <c r="H3424" s="2" t="s">
        <v>18</v>
      </c>
      <c r="I3424" s="2" t="s">
        <v>19</v>
      </c>
      <c r="J3424" s="2" t="s">
        <v>36</v>
      </c>
      <c r="K3424" t="s">
        <v>64</v>
      </c>
      <c r="L3424" t="s">
        <v>28</v>
      </c>
      <c r="M3424">
        <v>10475.42</v>
      </c>
      <c r="N3424">
        <v>2020</v>
      </c>
      <c r="O3424">
        <v>6</v>
      </c>
    </row>
    <row r="3425" spans="1:15" x14ac:dyDescent="0.25">
      <c r="A3425" s="1">
        <v>43996</v>
      </c>
      <c r="B3425">
        <v>1000012124</v>
      </c>
      <c r="C3425" s="2" t="s">
        <v>23</v>
      </c>
      <c r="D3425">
        <v>1</v>
      </c>
      <c r="E3425">
        <v>18000.080000000002</v>
      </c>
      <c r="F3425" s="2" t="s">
        <v>16</v>
      </c>
      <c r="G3425" s="2" t="s">
        <v>24</v>
      </c>
      <c r="H3425" s="2" t="s">
        <v>18</v>
      </c>
      <c r="I3425" s="2" t="s">
        <v>19</v>
      </c>
      <c r="J3425" s="2" t="s">
        <v>26</v>
      </c>
      <c r="K3425" t="s">
        <v>29</v>
      </c>
      <c r="L3425" t="s">
        <v>22</v>
      </c>
      <c r="M3425">
        <v>18000.080000000002</v>
      </c>
      <c r="N3425">
        <v>2020</v>
      </c>
      <c r="O3425">
        <v>6</v>
      </c>
    </row>
    <row r="3426" spans="1:15" x14ac:dyDescent="0.25">
      <c r="A3426" s="1">
        <v>43996</v>
      </c>
      <c r="B3426">
        <v>1000012124</v>
      </c>
      <c r="C3426" s="2" t="s">
        <v>23</v>
      </c>
      <c r="D3426">
        <v>1</v>
      </c>
      <c r="E3426">
        <v>18000.080000000002</v>
      </c>
      <c r="F3426" s="2" t="s">
        <v>16</v>
      </c>
      <c r="G3426" s="2" t="s">
        <v>24</v>
      </c>
      <c r="H3426" s="2" t="s">
        <v>18</v>
      </c>
      <c r="I3426" s="2" t="s">
        <v>19</v>
      </c>
      <c r="J3426" s="2" t="s">
        <v>26</v>
      </c>
      <c r="K3426" t="s">
        <v>29</v>
      </c>
      <c r="L3426" t="s">
        <v>22</v>
      </c>
      <c r="M3426">
        <v>18000.080000000002</v>
      </c>
      <c r="N3426">
        <v>2020</v>
      </c>
      <c r="O3426">
        <v>6</v>
      </c>
    </row>
    <row r="3427" spans="1:15" x14ac:dyDescent="0.25">
      <c r="A3427" s="1">
        <v>43996</v>
      </c>
      <c r="B3427">
        <v>1000012124</v>
      </c>
      <c r="C3427" s="2" t="s">
        <v>15</v>
      </c>
      <c r="D3427">
        <v>1</v>
      </c>
      <c r="E3427">
        <v>20000.25</v>
      </c>
      <c r="F3427" s="2" t="s">
        <v>16</v>
      </c>
      <c r="G3427" s="2" t="s">
        <v>17</v>
      </c>
      <c r="H3427" s="2" t="s">
        <v>18</v>
      </c>
      <c r="I3427" s="2" t="s">
        <v>19</v>
      </c>
      <c r="J3427" s="2" t="s">
        <v>26</v>
      </c>
      <c r="K3427" t="s">
        <v>29</v>
      </c>
      <c r="L3427" t="s">
        <v>22</v>
      </c>
      <c r="M3427">
        <v>20000.25</v>
      </c>
      <c r="N3427">
        <v>2020</v>
      </c>
      <c r="O3427">
        <v>6</v>
      </c>
    </row>
    <row r="3428" spans="1:15" x14ac:dyDescent="0.25">
      <c r="A3428" s="1">
        <v>43996</v>
      </c>
      <c r="B3428">
        <v>1000012124</v>
      </c>
      <c r="C3428" s="2" t="s">
        <v>15</v>
      </c>
      <c r="D3428">
        <v>1</v>
      </c>
      <c r="E3428">
        <v>20000.25</v>
      </c>
      <c r="F3428" s="2" t="s">
        <v>16</v>
      </c>
      <c r="G3428" s="2" t="s">
        <v>17</v>
      </c>
      <c r="H3428" s="2" t="s">
        <v>18</v>
      </c>
      <c r="I3428" s="2" t="s">
        <v>19</v>
      </c>
      <c r="J3428" s="2" t="s">
        <v>26</v>
      </c>
      <c r="K3428" t="s">
        <v>29</v>
      </c>
      <c r="L3428" t="s">
        <v>22</v>
      </c>
      <c r="M3428">
        <v>20000.25</v>
      </c>
      <c r="N3428">
        <v>2020</v>
      </c>
      <c r="O3428">
        <v>6</v>
      </c>
    </row>
    <row r="3429" spans="1:15" x14ac:dyDescent="0.25">
      <c r="A3429" s="1">
        <v>43996</v>
      </c>
      <c r="B3429">
        <v>1000012126</v>
      </c>
      <c r="C3429" s="2" t="s">
        <v>15</v>
      </c>
      <c r="D3429">
        <v>1</v>
      </c>
      <c r="E3429">
        <v>15000.39</v>
      </c>
      <c r="F3429" s="2" t="s">
        <v>16</v>
      </c>
      <c r="G3429" s="2" t="s">
        <v>17</v>
      </c>
      <c r="H3429" s="2" t="s">
        <v>18</v>
      </c>
      <c r="I3429" s="2" t="s">
        <v>19</v>
      </c>
      <c r="J3429" s="2" t="s">
        <v>26</v>
      </c>
      <c r="K3429" t="s">
        <v>29</v>
      </c>
      <c r="L3429" t="s">
        <v>22</v>
      </c>
      <c r="M3429">
        <v>15000.39</v>
      </c>
      <c r="N3429">
        <v>2020</v>
      </c>
      <c r="O3429">
        <v>6</v>
      </c>
    </row>
    <row r="3430" spans="1:15" x14ac:dyDescent="0.25">
      <c r="A3430" s="1">
        <v>43996</v>
      </c>
      <c r="B3430">
        <v>1000012126</v>
      </c>
      <c r="C3430" s="2" t="s">
        <v>15</v>
      </c>
      <c r="D3430">
        <v>1</v>
      </c>
      <c r="E3430">
        <v>15000.39</v>
      </c>
      <c r="F3430" s="2" t="s">
        <v>16</v>
      </c>
      <c r="G3430" s="2" t="s">
        <v>17</v>
      </c>
      <c r="H3430" s="2" t="s">
        <v>18</v>
      </c>
      <c r="I3430" s="2" t="s">
        <v>19</v>
      </c>
      <c r="J3430" s="2" t="s">
        <v>26</v>
      </c>
      <c r="K3430" t="s">
        <v>29</v>
      </c>
      <c r="L3430" t="s">
        <v>22</v>
      </c>
      <c r="M3430">
        <v>15000.39</v>
      </c>
      <c r="N3430">
        <v>2020</v>
      </c>
      <c r="O3430">
        <v>6</v>
      </c>
    </row>
    <row r="3431" spans="1:15" x14ac:dyDescent="0.25">
      <c r="A3431" s="1">
        <v>43996</v>
      </c>
      <c r="B3431">
        <v>1000012234</v>
      </c>
      <c r="C3431" s="2" t="s">
        <v>23</v>
      </c>
      <c r="D3431">
        <v>1</v>
      </c>
      <c r="E3431">
        <v>14000.59</v>
      </c>
      <c r="F3431" s="2" t="s">
        <v>16</v>
      </c>
      <c r="G3431" s="2" t="s">
        <v>24</v>
      </c>
      <c r="H3431" s="2" t="s">
        <v>18</v>
      </c>
      <c r="I3431" s="2" t="s">
        <v>25</v>
      </c>
      <c r="J3431" s="2" t="s">
        <v>26</v>
      </c>
      <c r="K3431" t="s">
        <v>27</v>
      </c>
      <c r="L3431" t="s">
        <v>22</v>
      </c>
      <c r="M3431">
        <v>14000.59</v>
      </c>
      <c r="N3431">
        <v>2020</v>
      </c>
      <c r="O3431">
        <v>6</v>
      </c>
    </row>
    <row r="3432" spans="1:15" x14ac:dyDescent="0.25">
      <c r="A3432" s="1">
        <v>43996</v>
      </c>
      <c r="B3432">
        <v>1000012234</v>
      </c>
      <c r="C3432" s="2" t="s">
        <v>23</v>
      </c>
      <c r="D3432">
        <v>1</v>
      </c>
      <c r="E3432">
        <v>14000.59</v>
      </c>
      <c r="F3432" s="2" t="s">
        <v>16</v>
      </c>
      <c r="G3432" s="2" t="s">
        <v>24</v>
      </c>
      <c r="H3432" s="2" t="s">
        <v>18</v>
      </c>
      <c r="I3432" s="2" t="s">
        <v>25</v>
      </c>
      <c r="J3432" s="2" t="s">
        <v>26</v>
      </c>
      <c r="K3432" t="s">
        <v>27</v>
      </c>
      <c r="L3432" t="s">
        <v>22</v>
      </c>
      <c r="M3432">
        <v>14000.59</v>
      </c>
      <c r="N3432">
        <v>2020</v>
      </c>
      <c r="O3432">
        <v>6</v>
      </c>
    </row>
    <row r="3433" spans="1:15" x14ac:dyDescent="0.25">
      <c r="A3433" s="1">
        <v>43996</v>
      </c>
      <c r="B3433">
        <v>1000012234</v>
      </c>
      <c r="C3433" s="2" t="s">
        <v>15</v>
      </c>
      <c r="D3433">
        <v>1</v>
      </c>
      <c r="E3433">
        <v>5000.04</v>
      </c>
      <c r="F3433" s="2" t="s">
        <v>16</v>
      </c>
      <c r="G3433" s="2" t="s">
        <v>17</v>
      </c>
      <c r="H3433" s="2" t="s">
        <v>18</v>
      </c>
      <c r="I3433" s="2" t="s">
        <v>25</v>
      </c>
      <c r="J3433" s="2" t="s">
        <v>26</v>
      </c>
      <c r="K3433" t="s">
        <v>27</v>
      </c>
      <c r="L3433" t="s">
        <v>22</v>
      </c>
      <c r="M3433">
        <v>5000.04</v>
      </c>
      <c r="N3433">
        <v>2020</v>
      </c>
      <c r="O3433">
        <v>6</v>
      </c>
    </row>
    <row r="3434" spans="1:15" x14ac:dyDescent="0.25">
      <c r="A3434" s="1">
        <v>43996</v>
      </c>
      <c r="B3434">
        <v>1000012234</v>
      </c>
      <c r="C3434" s="2" t="s">
        <v>15</v>
      </c>
      <c r="D3434">
        <v>1</v>
      </c>
      <c r="E3434">
        <v>5000.04</v>
      </c>
      <c r="F3434" s="2" t="s">
        <v>16</v>
      </c>
      <c r="G3434" s="2" t="s">
        <v>17</v>
      </c>
      <c r="H3434" s="2" t="s">
        <v>18</v>
      </c>
      <c r="I3434" s="2" t="s">
        <v>25</v>
      </c>
      <c r="J3434" s="2" t="s">
        <v>26</v>
      </c>
      <c r="K3434" t="s">
        <v>27</v>
      </c>
      <c r="L3434" t="s">
        <v>22</v>
      </c>
      <c r="M3434">
        <v>5000.04</v>
      </c>
      <c r="N3434">
        <v>2020</v>
      </c>
      <c r="O3434">
        <v>6</v>
      </c>
    </row>
    <row r="3435" spans="1:15" x14ac:dyDescent="0.25">
      <c r="A3435" s="1">
        <v>43996</v>
      </c>
      <c r="B3435">
        <v>1000012446</v>
      </c>
      <c r="C3435" s="2" t="s">
        <v>15</v>
      </c>
      <c r="D3435">
        <v>1</v>
      </c>
      <c r="E3435">
        <v>20000.64</v>
      </c>
      <c r="F3435" s="2" t="s">
        <v>16</v>
      </c>
      <c r="G3435" s="2" t="s">
        <v>17</v>
      </c>
      <c r="H3435" s="2" t="s">
        <v>30</v>
      </c>
      <c r="I3435" s="2" t="s">
        <v>31</v>
      </c>
      <c r="J3435" s="2" t="s">
        <v>36</v>
      </c>
      <c r="K3435" t="s">
        <v>52</v>
      </c>
      <c r="L3435" t="s">
        <v>22</v>
      </c>
      <c r="M3435">
        <v>20000.64</v>
      </c>
      <c r="N3435">
        <v>2020</v>
      </c>
      <c r="O3435">
        <v>6</v>
      </c>
    </row>
    <row r="3436" spans="1:15" x14ac:dyDescent="0.25">
      <c r="A3436" s="1">
        <v>43996</v>
      </c>
      <c r="B3436">
        <v>1000012446</v>
      </c>
      <c r="C3436" s="2" t="s">
        <v>15</v>
      </c>
      <c r="D3436">
        <v>1</v>
      </c>
      <c r="E3436">
        <v>20000.64</v>
      </c>
      <c r="F3436" s="2" t="s">
        <v>16</v>
      </c>
      <c r="G3436" s="2" t="s">
        <v>17</v>
      </c>
      <c r="H3436" s="2" t="s">
        <v>30</v>
      </c>
      <c r="I3436" s="2" t="s">
        <v>31</v>
      </c>
      <c r="J3436" s="2" t="s">
        <v>36</v>
      </c>
      <c r="K3436" t="s">
        <v>52</v>
      </c>
      <c r="L3436" t="s">
        <v>22</v>
      </c>
      <c r="M3436">
        <v>20000.64</v>
      </c>
      <c r="N3436">
        <v>2020</v>
      </c>
      <c r="O3436">
        <v>6</v>
      </c>
    </row>
    <row r="3437" spans="1:15" x14ac:dyDescent="0.25">
      <c r="A3437" s="1">
        <v>43996</v>
      </c>
      <c r="B3437">
        <v>1000012675</v>
      </c>
      <c r="C3437" s="2" t="s">
        <v>23</v>
      </c>
      <c r="D3437">
        <v>1</v>
      </c>
      <c r="E3437">
        <v>7000.21</v>
      </c>
      <c r="F3437" s="2" t="s">
        <v>16</v>
      </c>
      <c r="G3437" s="2" t="s">
        <v>24</v>
      </c>
      <c r="H3437" s="2" t="s">
        <v>18</v>
      </c>
      <c r="I3437" s="2" t="s">
        <v>34</v>
      </c>
      <c r="J3437" s="2" t="s">
        <v>26</v>
      </c>
      <c r="K3437" t="s">
        <v>35</v>
      </c>
      <c r="L3437" t="s">
        <v>22</v>
      </c>
      <c r="M3437">
        <v>7000.21</v>
      </c>
      <c r="N3437">
        <v>2020</v>
      </c>
      <c r="O3437">
        <v>6</v>
      </c>
    </row>
    <row r="3438" spans="1:15" x14ac:dyDescent="0.25">
      <c r="A3438" s="1">
        <v>43996</v>
      </c>
      <c r="B3438">
        <v>1000012675</v>
      </c>
      <c r="C3438" s="2" t="s">
        <v>23</v>
      </c>
      <c r="D3438">
        <v>1</v>
      </c>
      <c r="E3438">
        <v>7000.21</v>
      </c>
      <c r="F3438" s="2" t="s">
        <v>16</v>
      </c>
      <c r="G3438" s="2" t="s">
        <v>24</v>
      </c>
      <c r="H3438" s="2" t="s">
        <v>18</v>
      </c>
      <c r="I3438" s="2" t="s">
        <v>34</v>
      </c>
      <c r="J3438" s="2" t="s">
        <v>26</v>
      </c>
      <c r="K3438" t="s">
        <v>35</v>
      </c>
      <c r="L3438" t="s">
        <v>22</v>
      </c>
      <c r="M3438">
        <v>7000.21</v>
      </c>
      <c r="N3438">
        <v>2020</v>
      </c>
      <c r="O3438">
        <v>6</v>
      </c>
    </row>
    <row r="3439" spans="1:15" x14ac:dyDescent="0.25">
      <c r="A3439" s="1">
        <v>43996</v>
      </c>
      <c r="B3439">
        <v>1000012675</v>
      </c>
      <c r="C3439" s="2" t="s">
        <v>15</v>
      </c>
      <c r="D3439">
        <v>2</v>
      </c>
      <c r="E3439">
        <v>42001</v>
      </c>
      <c r="F3439" s="2" t="s">
        <v>16</v>
      </c>
      <c r="G3439" s="2" t="s">
        <v>17</v>
      </c>
      <c r="H3439" s="2" t="s">
        <v>18</v>
      </c>
      <c r="I3439" s="2" t="s">
        <v>34</v>
      </c>
      <c r="J3439" s="2" t="s">
        <v>26</v>
      </c>
      <c r="K3439" t="s">
        <v>35</v>
      </c>
      <c r="L3439" t="s">
        <v>22</v>
      </c>
      <c r="M3439">
        <v>21000.5</v>
      </c>
      <c r="N3439">
        <v>2020</v>
      </c>
      <c r="O3439">
        <v>6</v>
      </c>
    </row>
    <row r="3440" spans="1:15" x14ac:dyDescent="0.25">
      <c r="A3440" s="1">
        <v>43996</v>
      </c>
      <c r="B3440">
        <v>1000012675</v>
      </c>
      <c r="C3440" s="2" t="s">
        <v>15</v>
      </c>
      <c r="D3440">
        <v>2</v>
      </c>
      <c r="E3440">
        <v>42001</v>
      </c>
      <c r="F3440" s="2" t="s">
        <v>16</v>
      </c>
      <c r="G3440" s="2" t="s">
        <v>17</v>
      </c>
      <c r="H3440" s="2" t="s">
        <v>18</v>
      </c>
      <c r="I3440" s="2" t="s">
        <v>34</v>
      </c>
      <c r="J3440" s="2" t="s">
        <v>26</v>
      </c>
      <c r="K3440" t="s">
        <v>35</v>
      </c>
      <c r="L3440" t="s">
        <v>22</v>
      </c>
      <c r="M3440">
        <v>21000.5</v>
      </c>
      <c r="N3440">
        <v>2020</v>
      </c>
      <c r="O3440">
        <v>6</v>
      </c>
    </row>
    <row r="3441" spans="1:15" x14ac:dyDescent="0.25">
      <c r="A3441" s="1">
        <v>43996</v>
      </c>
      <c r="B3441">
        <v>1000013535</v>
      </c>
      <c r="C3441" s="2" t="s">
        <v>23</v>
      </c>
      <c r="D3441">
        <v>1</v>
      </c>
      <c r="E3441">
        <v>16000.13</v>
      </c>
      <c r="F3441" s="2" t="s">
        <v>16</v>
      </c>
      <c r="G3441" s="2" t="s">
        <v>24</v>
      </c>
      <c r="H3441" s="2" t="s">
        <v>47</v>
      </c>
      <c r="I3441" s="2" t="s">
        <v>48</v>
      </c>
      <c r="J3441" s="2" t="s">
        <v>36</v>
      </c>
      <c r="K3441" t="s">
        <v>49</v>
      </c>
      <c r="L3441" t="s">
        <v>22</v>
      </c>
      <c r="M3441">
        <v>16000.13</v>
      </c>
      <c r="N3441">
        <v>2020</v>
      </c>
      <c r="O3441">
        <v>6</v>
      </c>
    </row>
    <row r="3442" spans="1:15" x14ac:dyDescent="0.25">
      <c r="A3442" s="1">
        <v>43996</v>
      </c>
      <c r="B3442">
        <v>1000013535</v>
      </c>
      <c r="C3442" s="2" t="s">
        <v>23</v>
      </c>
      <c r="D3442">
        <v>1</v>
      </c>
      <c r="E3442">
        <v>16000.13</v>
      </c>
      <c r="F3442" s="2" t="s">
        <v>16</v>
      </c>
      <c r="G3442" s="2" t="s">
        <v>24</v>
      </c>
      <c r="H3442" s="2" t="s">
        <v>47</v>
      </c>
      <c r="I3442" s="2" t="s">
        <v>48</v>
      </c>
      <c r="J3442" s="2" t="s">
        <v>36</v>
      </c>
      <c r="K3442" t="s">
        <v>49</v>
      </c>
      <c r="L3442" t="s">
        <v>22</v>
      </c>
      <c r="M3442">
        <v>16000.13</v>
      </c>
      <c r="N3442">
        <v>2020</v>
      </c>
      <c r="O3442">
        <v>6</v>
      </c>
    </row>
    <row r="3443" spans="1:15" x14ac:dyDescent="0.25">
      <c r="A3443" s="1">
        <v>43996</v>
      </c>
      <c r="B3443">
        <v>1000013546</v>
      </c>
      <c r="C3443" s="2" t="s">
        <v>42</v>
      </c>
      <c r="D3443">
        <v>1</v>
      </c>
      <c r="E3443">
        <v>6500.31</v>
      </c>
      <c r="F3443" s="2" t="s">
        <v>16</v>
      </c>
      <c r="G3443" s="2" t="s">
        <v>43</v>
      </c>
      <c r="H3443" s="2" t="s">
        <v>18</v>
      </c>
      <c r="I3443" s="2" t="s">
        <v>40</v>
      </c>
      <c r="J3443" s="2" t="s">
        <v>26</v>
      </c>
      <c r="K3443" t="s">
        <v>41</v>
      </c>
      <c r="L3443" t="s">
        <v>22</v>
      </c>
      <c r="M3443">
        <v>6500.31</v>
      </c>
      <c r="N3443">
        <v>2020</v>
      </c>
      <c r="O3443">
        <v>6</v>
      </c>
    </row>
    <row r="3444" spans="1:15" x14ac:dyDescent="0.25">
      <c r="A3444" s="1">
        <v>43996</v>
      </c>
      <c r="B3444">
        <v>1000013546</v>
      </c>
      <c r="C3444" s="2" t="s">
        <v>42</v>
      </c>
      <c r="D3444">
        <v>1</v>
      </c>
      <c r="E3444">
        <v>6500.31</v>
      </c>
      <c r="F3444" s="2" t="s">
        <v>16</v>
      </c>
      <c r="G3444" s="2" t="s">
        <v>43</v>
      </c>
      <c r="H3444" s="2" t="s">
        <v>18</v>
      </c>
      <c r="I3444" s="2" t="s">
        <v>40</v>
      </c>
      <c r="J3444" s="2" t="s">
        <v>26</v>
      </c>
      <c r="K3444" t="s">
        <v>41</v>
      </c>
      <c r="L3444" t="s">
        <v>22</v>
      </c>
      <c r="M3444">
        <v>6500.31</v>
      </c>
      <c r="N3444">
        <v>2020</v>
      </c>
      <c r="O3444">
        <v>6</v>
      </c>
    </row>
    <row r="3445" spans="1:15" x14ac:dyDescent="0.25">
      <c r="A3445" s="1">
        <v>43996</v>
      </c>
      <c r="B3445">
        <v>1000013607</v>
      </c>
      <c r="C3445" s="2" t="s">
        <v>15</v>
      </c>
      <c r="D3445">
        <v>1</v>
      </c>
      <c r="E3445">
        <v>17000.72</v>
      </c>
      <c r="F3445" s="2" t="s">
        <v>16</v>
      </c>
      <c r="G3445" s="2" t="s">
        <v>17</v>
      </c>
      <c r="H3445" s="2" t="s">
        <v>18</v>
      </c>
      <c r="I3445" s="2" t="s">
        <v>25</v>
      </c>
      <c r="J3445" s="2" t="s">
        <v>26</v>
      </c>
      <c r="K3445" t="s">
        <v>27</v>
      </c>
      <c r="L3445" t="s">
        <v>22</v>
      </c>
      <c r="M3445">
        <v>17000.72</v>
      </c>
      <c r="N3445">
        <v>2020</v>
      </c>
      <c r="O3445">
        <v>6</v>
      </c>
    </row>
    <row r="3446" spans="1:15" x14ac:dyDescent="0.25">
      <c r="A3446" s="1">
        <v>43996</v>
      </c>
      <c r="B3446">
        <v>1000013607</v>
      </c>
      <c r="C3446" s="2" t="s">
        <v>15</v>
      </c>
      <c r="D3446">
        <v>1</v>
      </c>
      <c r="E3446">
        <v>17000.72</v>
      </c>
      <c r="F3446" s="2" t="s">
        <v>16</v>
      </c>
      <c r="G3446" s="2" t="s">
        <v>17</v>
      </c>
      <c r="H3446" s="2" t="s">
        <v>18</v>
      </c>
      <c r="I3446" s="2" t="s">
        <v>25</v>
      </c>
      <c r="J3446" s="2" t="s">
        <v>26</v>
      </c>
      <c r="K3446" t="s">
        <v>27</v>
      </c>
      <c r="L3446" t="s">
        <v>22</v>
      </c>
      <c r="M3446">
        <v>17000.72</v>
      </c>
      <c r="N3446">
        <v>2020</v>
      </c>
      <c r="O3446">
        <v>6</v>
      </c>
    </row>
    <row r="3447" spans="1:15" x14ac:dyDescent="0.25">
      <c r="A3447" s="1">
        <v>43996</v>
      </c>
      <c r="B3447">
        <v>1000014037</v>
      </c>
      <c r="C3447" s="2" t="s">
        <v>15</v>
      </c>
      <c r="D3447">
        <v>2</v>
      </c>
      <c r="E3447">
        <v>22501.14</v>
      </c>
      <c r="F3447" s="2" t="s">
        <v>16</v>
      </c>
      <c r="G3447" s="2" t="s">
        <v>17</v>
      </c>
      <c r="H3447" s="2" t="s">
        <v>18</v>
      </c>
      <c r="I3447" s="2" t="s">
        <v>25</v>
      </c>
      <c r="J3447" s="2" t="s">
        <v>36</v>
      </c>
      <c r="K3447" t="s">
        <v>37</v>
      </c>
      <c r="L3447" t="s">
        <v>22</v>
      </c>
      <c r="M3447">
        <v>11250.57</v>
      </c>
      <c r="N3447">
        <v>2020</v>
      </c>
      <c r="O3447">
        <v>6</v>
      </c>
    </row>
    <row r="3448" spans="1:15" x14ac:dyDescent="0.25">
      <c r="A3448" s="1">
        <v>43996</v>
      </c>
      <c r="B3448">
        <v>1000014037</v>
      </c>
      <c r="C3448" s="2" t="s">
        <v>15</v>
      </c>
      <c r="D3448">
        <v>2</v>
      </c>
      <c r="E3448">
        <v>22501.14</v>
      </c>
      <c r="F3448" s="2" t="s">
        <v>16</v>
      </c>
      <c r="G3448" s="2" t="s">
        <v>17</v>
      </c>
      <c r="H3448" s="2" t="s">
        <v>18</v>
      </c>
      <c r="I3448" s="2" t="s">
        <v>25</v>
      </c>
      <c r="J3448" s="2" t="s">
        <v>36</v>
      </c>
      <c r="K3448" t="s">
        <v>37</v>
      </c>
      <c r="L3448" t="s">
        <v>22</v>
      </c>
      <c r="M3448">
        <v>11250.57</v>
      </c>
      <c r="N3448">
        <v>2020</v>
      </c>
      <c r="O3448">
        <v>6</v>
      </c>
    </row>
    <row r="3449" spans="1:15" x14ac:dyDescent="0.25">
      <c r="A3449" s="1">
        <v>43996</v>
      </c>
      <c r="B3449">
        <v>1000014273</v>
      </c>
      <c r="C3449" s="2" t="s">
        <v>23</v>
      </c>
      <c r="D3449">
        <v>4</v>
      </c>
      <c r="E3449">
        <v>64000.840000000011</v>
      </c>
      <c r="F3449" s="2" t="s">
        <v>16</v>
      </c>
      <c r="G3449" s="2" t="s">
        <v>24</v>
      </c>
      <c r="H3449" s="2" t="s">
        <v>18</v>
      </c>
      <c r="I3449" s="2" t="s">
        <v>19</v>
      </c>
      <c r="J3449" s="2" t="s">
        <v>20</v>
      </c>
      <c r="K3449" t="s">
        <v>21</v>
      </c>
      <c r="L3449" t="s">
        <v>22</v>
      </c>
      <c r="M3449">
        <v>16000.21</v>
      </c>
      <c r="N3449">
        <v>2020</v>
      </c>
      <c r="O3449">
        <v>6</v>
      </c>
    </row>
    <row r="3450" spans="1:15" x14ac:dyDescent="0.25">
      <c r="A3450" s="1">
        <v>43996</v>
      </c>
      <c r="B3450">
        <v>1000014273</v>
      </c>
      <c r="C3450" s="2" t="s">
        <v>23</v>
      </c>
      <c r="D3450">
        <v>4</v>
      </c>
      <c r="E3450">
        <v>64000.840000000011</v>
      </c>
      <c r="F3450" s="2" t="s">
        <v>16</v>
      </c>
      <c r="G3450" s="2" t="s">
        <v>24</v>
      </c>
      <c r="H3450" s="2" t="s">
        <v>18</v>
      </c>
      <c r="I3450" s="2" t="s">
        <v>19</v>
      </c>
      <c r="J3450" s="2" t="s">
        <v>20</v>
      </c>
      <c r="K3450" t="s">
        <v>21</v>
      </c>
      <c r="L3450" t="s">
        <v>22</v>
      </c>
      <c r="M3450">
        <v>16000.21</v>
      </c>
      <c r="N3450">
        <v>2020</v>
      </c>
      <c r="O3450">
        <v>6</v>
      </c>
    </row>
    <row r="3451" spans="1:15" x14ac:dyDescent="0.25">
      <c r="A3451" s="1">
        <v>43996</v>
      </c>
      <c r="B3451">
        <v>1000014273</v>
      </c>
      <c r="C3451" s="2" t="s">
        <v>15</v>
      </c>
      <c r="D3451">
        <v>1</v>
      </c>
      <c r="E3451">
        <v>13000.36</v>
      </c>
      <c r="F3451" s="2" t="s">
        <v>16</v>
      </c>
      <c r="G3451" s="2" t="s">
        <v>17</v>
      </c>
      <c r="H3451" s="2" t="s">
        <v>18</v>
      </c>
      <c r="I3451" s="2" t="s">
        <v>19</v>
      </c>
      <c r="J3451" s="2" t="s">
        <v>20</v>
      </c>
      <c r="K3451" t="s">
        <v>21</v>
      </c>
      <c r="L3451" t="s">
        <v>22</v>
      </c>
      <c r="M3451">
        <v>13000.36</v>
      </c>
      <c r="N3451">
        <v>2020</v>
      </c>
      <c r="O3451">
        <v>6</v>
      </c>
    </row>
    <row r="3452" spans="1:15" x14ac:dyDescent="0.25">
      <c r="A3452" s="1">
        <v>43996</v>
      </c>
      <c r="B3452">
        <v>1000014273</v>
      </c>
      <c r="C3452" s="2" t="s">
        <v>15</v>
      </c>
      <c r="D3452">
        <v>1</v>
      </c>
      <c r="E3452">
        <v>13000.36</v>
      </c>
      <c r="F3452" s="2" t="s">
        <v>16</v>
      </c>
      <c r="G3452" s="2" t="s">
        <v>17</v>
      </c>
      <c r="H3452" s="2" t="s">
        <v>18</v>
      </c>
      <c r="I3452" s="2" t="s">
        <v>19</v>
      </c>
      <c r="J3452" s="2" t="s">
        <v>20</v>
      </c>
      <c r="K3452" t="s">
        <v>21</v>
      </c>
      <c r="L3452" t="s">
        <v>22</v>
      </c>
      <c r="M3452">
        <v>13000.36</v>
      </c>
      <c r="N3452">
        <v>2020</v>
      </c>
      <c r="O3452">
        <v>6</v>
      </c>
    </row>
    <row r="3453" spans="1:15" x14ac:dyDescent="0.25">
      <c r="A3453" s="1">
        <v>43996</v>
      </c>
      <c r="B3453">
        <v>1000014291</v>
      </c>
      <c r="C3453" s="2" t="s">
        <v>23</v>
      </c>
      <c r="D3453">
        <v>3</v>
      </c>
      <c r="E3453">
        <v>53000.72</v>
      </c>
      <c r="F3453" s="2" t="s">
        <v>16</v>
      </c>
      <c r="G3453" s="2" t="s">
        <v>24</v>
      </c>
      <c r="H3453" s="2" t="s">
        <v>47</v>
      </c>
      <c r="I3453" s="2" t="s">
        <v>48</v>
      </c>
      <c r="J3453" s="2" t="s">
        <v>20</v>
      </c>
      <c r="K3453" t="s">
        <v>67</v>
      </c>
      <c r="L3453" t="s">
        <v>28</v>
      </c>
      <c r="M3453">
        <v>17666.91</v>
      </c>
      <c r="N3453">
        <v>2020</v>
      </c>
      <c r="O3453">
        <v>6</v>
      </c>
    </row>
    <row r="3454" spans="1:15" x14ac:dyDescent="0.25">
      <c r="A3454" s="1">
        <v>43996</v>
      </c>
      <c r="B3454">
        <v>1000014291</v>
      </c>
      <c r="C3454" s="2" t="s">
        <v>23</v>
      </c>
      <c r="D3454">
        <v>3</v>
      </c>
      <c r="E3454">
        <v>53000.72</v>
      </c>
      <c r="F3454" s="2" t="s">
        <v>16</v>
      </c>
      <c r="G3454" s="2" t="s">
        <v>24</v>
      </c>
      <c r="H3454" s="2" t="s">
        <v>47</v>
      </c>
      <c r="I3454" s="2" t="s">
        <v>48</v>
      </c>
      <c r="J3454" s="2" t="s">
        <v>20</v>
      </c>
      <c r="K3454" t="s">
        <v>67</v>
      </c>
      <c r="L3454" t="s">
        <v>28</v>
      </c>
      <c r="M3454">
        <v>17666.91</v>
      </c>
      <c r="N3454">
        <v>2020</v>
      </c>
      <c r="O3454">
        <v>6</v>
      </c>
    </row>
    <row r="3455" spans="1:15" x14ac:dyDescent="0.25">
      <c r="A3455" s="1">
        <v>43996</v>
      </c>
      <c r="B3455">
        <v>1000014291</v>
      </c>
      <c r="C3455" s="2" t="s">
        <v>15</v>
      </c>
      <c r="D3455">
        <v>2</v>
      </c>
      <c r="E3455">
        <v>16501.21</v>
      </c>
      <c r="F3455" s="2" t="s">
        <v>16</v>
      </c>
      <c r="G3455" s="2" t="s">
        <v>17</v>
      </c>
      <c r="H3455" s="2" t="s">
        <v>47</v>
      </c>
      <c r="I3455" s="2" t="s">
        <v>48</v>
      </c>
      <c r="J3455" s="2" t="s">
        <v>20</v>
      </c>
      <c r="K3455" t="s">
        <v>67</v>
      </c>
      <c r="L3455" t="s">
        <v>28</v>
      </c>
      <c r="M3455">
        <v>8250.6</v>
      </c>
      <c r="N3455">
        <v>2020</v>
      </c>
      <c r="O3455">
        <v>6</v>
      </c>
    </row>
    <row r="3456" spans="1:15" x14ac:dyDescent="0.25">
      <c r="A3456" s="1">
        <v>43996</v>
      </c>
      <c r="B3456">
        <v>1000014291</v>
      </c>
      <c r="C3456" s="2" t="s">
        <v>15</v>
      </c>
      <c r="D3456">
        <v>2</v>
      </c>
      <c r="E3456">
        <v>16501.21</v>
      </c>
      <c r="F3456" s="2" t="s">
        <v>16</v>
      </c>
      <c r="G3456" s="2" t="s">
        <v>17</v>
      </c>
      <c r="H3456" s="2" t="s">
        <v>47</v>
      </c>
      <c r="I3456" s="2" t="s">
        <v>48</v>
      </c>
      <c r="J3456" s="2" t="s">
        <v>20</v>
      </c>
      <c r="K3456" t="s">
        <v>67</v>
      </c>
      <c r="L3456" t="s">
        <v>28</v>
      </c>
      <c r="M3456">
        <v>8250.6</v>
      </c>
      <c r="N3456">
        <v>2020</v>
      </c>
      <c r="O3456">
        <v>6</v>
      </c>
    </row>
    <row r="3457" spans="1:15" x14ac:dyDescent="0.25">
      <c r="A3457" s="1">
        <v>43996</v>
      </c>
      <c r="B3457">
        <v>1000014291</v>
      </c>
      <c r="C3457" s="2" t="s">
        <v>42</v>
      </c>
      <c r="D3457">
        <v>2</v>
      </c>
      <c r="E3457">
        <v>32000.699999999997</v>
      </c>
      <c r="F3457" s="2" t="s">
        <v>16</v>
      </c>
      <c r="G3457" s="2" t="s">
        <v>43</v>
      </c>
      <c r="H3457" s="2" t="s">
        <v>47</v>
      </c>
      <c r="I3457" s="2" t="s">
        <v>48</v>
      </c>
      <c r="J3457" s="2" t="s">
        <v>20</v>
      </c>
      <c r="K3457" t="s">
        <v>67</v>
      </c>
      <c r="L3457" t="s">
        <v>28</v>
      </c>
      <c r="M3457">
        <v>16000.35</v>
      </c>
      <c r="N3457">
        <v>2020</v>
      </c>
      <c r="O3457">
        <v>6</v>
      </c>
    </row>
    <row r="3458" spans="1:15" x14ac:dyDescent="0.25">
      <c r="A3458" s="1">
        <v>43996</v>
      </c>
      <c r="B3458">
        <v>1000014291</v>
      </c>
      <c r="C3458" s="2" t="s">
        <v>42</v>
      </c>
      <c r="D3458">
        <v>2</v>
      </c>
      <c r="E3458">
        <v>32000.699999999997</v>
      </c>
      <c r="F3458" s="2" t="s">
        <v>16</v>
      </c>
      <c r="G3458" s="2" t="s">
        <v>43</v>
      </c>
      <c r="H3458" s="2" t="s">
        <v>47</v>
      </c>
      <c r="I3458" s="2" t="s">
        <v>48</v>
      </c>
      <c r="J3458" s="2" t="s">
        <v>20</v>
      </c>
      <c r="K3458" t="s">
        <v>67</v>
      </c>
      <c r="L3458" t="s">
        <v>28</v>
      </c>
      <c r="M3458">
        <v>16000.35</v>
      </c>
      <c r="N3458">
        <v>2020</v>
      </c>
      <c r="O3458">
        <v>6</v>
      </c>
    </row>
    <row r="3459" spans="1:15" x14ac:dyDescent="0.25">
      <c r="A3459" s="1">
        <v>43996</v>
      </c>
      <c r="B3459">
        <v>1000014572</v>
      </c>
      <c r="C3459" s="2" t="s">
        <v>23</v>
      </c>
      <c r="D3459">
        <v>1</v>
      </c>
      <c r="E3459">
        <v>25000.53</v>
      </c>
      <c r="F3459" s="2" t="s">
        <v>16</v>
      </c>
      <c r="G3459" s="2" t="s">
        <v>24</v>
      </c>
      <c r="H3459" s="2" t="s">
        <v>18</v>
      </c>
      <c r="I3459" s="2" t="s">
        <v>34</v>
      </c>
      <c r="J3459" s="2" t="s">
        <v>26</v>
      </c>
      <c r="K3459" t="s">
        <v>35</v>
      </c>
      <c r="L3459" t="s">
        <v>22</v>
      </c>
      <c r="M3459">
        <v>25000.53</v>
      </c>
      <c r="N3459">
        <v>2020</v>
      </c>
      <c r="O3459">
        <v>6</v>
      </c>
    </row>
    <row r="3460" spans="1:15" x14ac:dyDescent="0.25">
      <c r="A3460" s="1">
        <v>43996</v>
      </c>
      <c r="B3460">
        <v>1000014572</v>
      </c>
      <c r="C3460" s="2" t="s">
        <v>23</v>
      </c>
      <c r="D3460">
        <v>1</v>
      </c>
      <c r="E3460">
        <v>25000.53</v>
      </c>
      <c r="F3460" s="2" t="s">
        <v>16</v>
      </c>
      <c r="G3460" s="2" t="s">
        <v>24</v>
      </c>
      <c r="H3460" s="2" t="s">
        <v>18</v>
      </c>
      <c r="I3460" s="2" t="s">
        <v>34</v>
      </c>
      <c r="J3460" s="2" t="s">
        <v>26</v>
      </c>
      <c r="K3460" t="s">
        <v>35</v>
      </c>
      <c r="L3460" t="s">
        <v>22</v>
      </c>
      <c r="M3460">
        <v>25000.53</v>
      </c>
      <c r="N3460">
        <v>2020</v>
      </c>
      <c r="O3460">
        <v>6</v>
      </c>
    </row>
    <row r="3461" spans="1:15" x14ac:dyDescent="0.25">
      <c r="A3461" s="1">
        <v>43996</v>
      </c>
      <c r="B3461">
        <v>1000014572</v>
      </c>
      <c r="C3461" s="2" t="s">
        <v>15</v>
      </c>
      <c r="D3461">
        <v>2</v>
      </c>
      <c r="E3461">
        <v>38000.35</v>
      </c>
      <c r="F3461" s="2" t="s">
        <v>16</v>
      </c>
      <c r="G3461" s="2" t="s">
        <v>17</v>
      </c>
      <c r="H3461" s="2" t="s">
        <v>18</v>
      </c>
      <c r="I3461" s="2" t="s">
        <v>34</v>
      </c>
      <c r="J3461" s="2" t="s">
        <v>26</v>
      </c>
      <c r="K3461" t="s">
        <v>35</v>
      </c>
      <c r="L3461" t="s">
        <v>22</v>
      </c>
      <c r="M3461">
        <v>19000.18</v>
      </c>
      <c r="N3461">
        <v>2020</v>
      </c>
      <c r="O3461">
        <v>6</v>
      </c>
    </row>
    <row r="3462" spans="1:15" x14ac:dyDescent="0.25">
      <c r="A3462" s="1">
        <v>43996</v>
      </c>
      <c r="B3462">
        <v>1000014572</v>
      </c>
      <c r="C3462" s="2" t="s">
        <v>15</v>
      </c>
      <c r="D3462">
        <v>2</v>
      </c>
      <c r="E3462">
        <v>38000.35</v>
      </c>
      <c r="F3462" s="2" t="s">
        <v>16</v>
      </c>
      <c r="G3462" s="2" t="s">
        <v>17</v>
      </c>
      <c r="H3462" s="2" t="s">
        <v>18</v>
      </c>
      <c r="I3462" s="2" t="s">
        <v>34</v>
      </c>
      <c r="J3462" s="2" t="s">
        <v>26</v>
      </c>
      <c r="K3462" t="s">
        <v>35</v>
      </c>
      <c r="L3462" t="s">
        <v>22</v>
      </c>
      <c r="M3462">
        <v>19000.18</v>
      </c>
      <c r="N3462">
        <v>2020</v>
      </c>
      <c r="O3462">
        <v>6</v>
      </c>
    </row>
    <row r="3463" spans="1:15" x14ac:dyDescent="0.25">
      <c r="A3463" s="1">
        <v>43996</v>
      </c>
      <c r="B3463">
        <v>1000014588</v>
      </c>
      <c r="C3463" s="2" t="s">
        <v>42</v>
      </c>
      <c r="D3463">
        <v>1</v>
      </c>
      <c r="E3463">
        <v>22000.32</v>
      </c>
      <c r="F3463" s="2" t="s">
        <v>16</v>
      </c>
      <c r="G3463" s="2" t="s">
        <v>43</v>
      </c>
      <c r="H3463" s="2" t="s">
        <v>18</v>
      </c>
      <c r="I3463" s="2" t="s">
        <v>40</v>
      </c>
      <c r="J3463" s="2" t="s">
        <v>20</v>
      </c>
      <c r="K3463" t="s">
        <v>68</v>
      </c>
      <c r="L3463" t="s">
        <v>22</v>
      </c>
      <c r="M3463">
        <v>22000.32</v>
      </c>
      <c r="N3463">
        <v>2020</v>
      </c>
      <c r="O3463">
        <v>6</v>
      </c>
    </row>
    <row r="3464" spans="1:15" x14ac:dyDescent="0.25">
      <c r="A3464" s="1">
        <v>43996</v>
      </c>
      <c r="B3464">
        <v>1000014588</v>
      </c>
      <c r="C3464" s="2" t="s">
        <v>42</v>
      </c>
      <c r="D3464">
        <v>1</v>
      </c>
      <c r="E3464">
        <v>22000.32</v>
      </c>
      <c r="F3464" s="2" t="s">
        <v>16</v>
      </c>
      <c r="G3464" s="2" t="s">
        <v>43</v>
      </c>
      <c r="H3464" s="2" t="s">
        <v>18</v>
      </c>
      <c r="I3464" s="2" t="s">
        <v>40</v>
      </c>
      <c r="J3464" s="2" t="s">
        <v>20</v>
      </c>
      <c r="K3464" t="s">
        <v>68</v>
      </c>
      <c r="L3464" t="s">
        <v>22</v>
      </c>
      <c r="M3464">
        <v>22000.32</v>
      </c>
      <c r="N3464">
        <v>2020</v>
      </c>
      <c r="O3464">
        <v>6</v>
      </c>
    </row>
    <row r="3465" spans="1:15" x14ac:dyDescent="0.25">
      <c r="A3465" s="1">
        <v>43996</v>
      </c>
      <c r="B3465">
        <v>1000014879</v>
      </c>
      <c r="C3465" s="2" t="s">
        <v>42</v>
      </c>
      <c r="D3465">
        <v>1</v>
      </c>
      <c r="E3465">
        <v>12000.66</v>
      </c>
      <c r="F3465" s="2" t="s">
        <v>16</v>
      </c>
      <c r="G3465" s="2" t="s">
        <v>43</v>
      </c>
      <c r="H3465" s="2" t="s">
        <v>18</v>
      </c>
      <c r="I3465" s="2" t="s">
        <v>40</v>
      </c>
      <c r="J3465" s="2" t="s">
        <v>26</v>
      </c>
      <c r="K3465" t="s">
        <v>41</v>
      </c>
      <c r="L3465" t="s">
        <v>22</v>
      </c>
      <c r="M3465">
        <v>12000.66</v>
      </c>
      <c r="N3465">
        <v>2020</v>
      </c>
      <c r="O3465">
        <v>6</v>
      </c>
    </row>
    <row r="3466" spans="1:15" x14ac:dyDescent="0.25">
      <c r="A3466" s="1">
        <v>43996</v>
      </c>
      <c r="B3466">
        <v>1000014879</v>
      </c>
      <c r="C3466" s="2" t="s">
        <v>42</v>
      </c>
      <c r="D3466">
        <v>1</v>
      </c>
      <c r="E3466">
        <v>12000.66</v>
      </c>
      <c r="F3466" s="2" t="s">
        <v>16</v>
      </c>
      <c r="G3466" s="2" t="s">
        <v>43</v>
      </c>
      <c r="H3466" s="2" t="s">
        <v>18</v>
      </c>
      <c r="I3466" s="2" t="s">
        <v>40</v>
      </c>
      <c r="J3466" s="2" t="s">
        <v>26</v>
      </c>
      <c r="K3466" t="s">
        <v>41</v>
      </c>
      <c r="L3466" t="s">
        <v>22</v>
      </c>
      <c r="M3466">
        <v>12000.66</v>
      </c>
      <c r="N3466">
        <v>2020</v>
      </c>
      <c r="O3466">
        <v>6</v>
      </c>
    </row>
    <row r="3467" spans="1:15" x14ac:dyDescent="0.25">
      <c r="A3467" s="1">
        <v>43996</v>
      </c>
      <c r="B3467">
        <v>1000015015</v>
      </c>
      <c r="C3467" s="2" t="s">
        <v>23</v>
      </c>
      <c r="D3467">
        <v>1</v>
      </c>
      <c r="E3467">
        <v>25000.38</v>
      </c>
      <c r="F3467" s="2" t="s">
        <v>16</v>
      </c>
      <c r="G3467" s="2" t="s">
        <v>24</v>
      </c>
      <c r="H3467" s="2" t="s">
        <v>18</v>
      </c>
      <c r="I3467" s="2" t="s">
        <v>61</v>
      </c>
      <c r="J3467" s="2" t="s">
        <v>26</v>
      </c>
      <c r="K3467" t="s">
        <v>62</v>
      </c>
      <c r="L3467" t="s">
        <v>22</v>
      </c>
      <c r="M3467">
        <v>25000.38</v>
      </c>
      <c r="N3467">
        <v>2020</v>
      </c>
      <c r="O3467">
        <v>6</v>
      </c>
    </row>
    <row r="3468" spans="1:15" x14ac:dyDescent="0.25">
      <c r="A3468" s="1">
        <v>43996</v>
      </c>
      <c r="B3468">
        <v>1000015015</v>
      </c>
      <c r="C3468" s="2" t="s">
        <v>23</v>
      </c>
      <c r="D3468">
        <v>1</v>
      </c>
      <c r="E3468">
        <v>25000.38</v>
      </c>
      <c r="F3468" s="2" t="s">
        <v>16</v>
      </c>
      <c r="G3468" s="2" t="s">
        <v>24</v>
      </c>
      <c r="H3468" s="2" t="s">
        <v>18</v>
      </c>
      <c r="I3468" s="2" t="s">
        <v>61</v>
      </c>
      <c r="J3468" s="2" t="s">
        <v>26</v>
      </c>
      <c r="K3468" t="s">
        <v>62</v>
      </c>
      <c r="L3468" t="s">
        <v>22</v>
      </c>
      <c r="M3468">
        <v>25000.38</v>
      </c>
      <c r="N3468">
        <v>2020</v>
      </c>
      <c r="O3468">
        <v>6</v>
      </c>
    </row>
    <row r="3469" spans="1:15" x14ac:dyDescent="0.25">
      <c r="A3469" s="1">
        <v>43996</v>
      </c>
      <c r="B3469">
        <v>1000015015</v>
      </c>
      <c r="C3469" s="2" t="s">
        <v>15</v>
      </c>
      <c r="D3469">
        <v>1</v>
      </c>
      <c r="E3469">
        <v>13999.99</v>
      </c>
      <c r="F3469" s="2" t="s">
        <v>16</v>
      </c>
      <c r="G3469" s="2" t="s">
        <v>17</v>
      </c>
      <c r="H3469" s="2" t="s">
        <v>18</v>
      </c>
      <c r="I3469" s="2" t="s">
        <v>61</v>
      </c>
      <c r="J3469" s="2" t="s">
        <v>26</v>
      </c>
      <c r="K3469" t="s">
        <v>62</v>
      </c>
      <c r="L3469" t="s">
        <v>22</v>
      </c>
      <c r="M3469">
        <v>13999.99</v>
      </c>
      <c r="N3469">
        <v>2020</v>
      </c>
      <c r="O3469">
        <v>6</v>
      </c>
    </row>
    <row r="3470" spans="1:15" x14ac:dyDescent="0.25">
      <c r="A3470" s="1">
        <v>43996</v>
      </c>
      <c r="B3470">
        <v>1000015015</v>
      </c>
      <c r="C3470" s="2" t="s">
        <v>15</v>
      </c>
      <c r="D3470">
        <v>1</v>
      </c>
      <c r="E3470">
        <v>13999.99</v>
      </c>
      <c r="F3470" s="2" t="s">
        <v>16</v>
      </c>
      <c r="G3470" s="2" t="s">
        <v>17</v>
      </c>
      <c r="H3470" s="2" t="s">
        <v>18</v>
      </c>
      <c r="I3470" s="2" t="s">
        <v>61</v>
      </c>
      <c r="J3470" s="2" t="s">
        <v>26</v>
      </c>
      <c r="K3470" t="s">
        <v>62</v>
      </c>
      <c r="L3470" t="s">
        <v>22</v>
      </c>
      <c r="M3470">
        <v>13999.99</v>
      </c>
      <c r="N3470">
        <v>2020</v>
      </c>
      <c r="O3470">
        <v>6</v>
      </c>
    </row>
    <row r="3471" spans="1:15" x14ac:dyDescent="0.25">
      <c r="A3471" s="1">
        <v>43996</v>
      </c>
      <c r="B3471">
        <v>1000015133</v>
      </c>
      <c r="C3471" s="2" t="s">
        <v>15</v>
      </c>
      <c r="D3471">
        <v>1</v>
      </c>
      <c r="E3471">
        <v>7000.16</v>
      </c>
      <c r="F3471" s="2" t="s">
        <v>16</v>
      </c>
      <c r="G3471" s="2" t="s">
        <v>17</v>
      </c>
      <c r="H3471" s="2" t="s">
        <v>30</v>
      </c>
      <c r="I3471" s="2" t="s">
        <v>31</v>
      </c>
      <c r="J3471" s="2" t="s">
        <v>36</v>
      </c>
      <c r="K3471" t="s">
        <v>52</v>
      </c>
      <c r="L3471" t="s">
        <v>22</v>
      </c>
      <c r="M3471">
        <v>7000.16</v>
      </c>
      <c r="N3471">
        <v>2020</v>
      </c>
      <c r="O3471">
        <v>6</v>
      </c>
    </row>
    <row r="3472" spans="1:15" x14ac:dyDescent="0.25">
      <c r="A3472" s="1">
        <v>43996</v>
      </c>
      <c r="B3472">
        <v>1000015133</v>
      </c>
      <c r="C3472" s="2" t="s">
        <v>15</v>
      </c>
      <c r="D3472">
        <v>1</v>
      </c>
      <c r="E3472">
        <v>7000.16</v>
      </c>
      <c r="F3472" s="2" t="s">
        <v>16</v>
      </c>
      <c r="G3472" s="2" t="s">
        <v>17</v>
      </c>
      <c r="H3472" s="2" t="s">
        <v>30</v>
      </c>
      <c r="I3472" s="2" t="s">
        <v>31</v>
      </c>
      <c r="J3472" s="2" t="s">
        <v>36</v>
      </c>
      <c r="K3472" t="s">
        <v>52</v>
      </c>
      <c r="L3472" t="s">
        <v>22</v>
      </c>
      <c r="M3472">
        <v>7000.16</v>
      </c>
      <c r="N3472">
        <v>2020</v>
      </c>
      <c r="O3472">
        <v>6</v>
      </c>
    </row>
    <row r="3473" spans="1:15" x14ac:dyDescent="0.25">
      <c r="A3473" s="1">
        <v>43996</v>
      </c>
      <c r="B3473">
        <v>1000015203</v>
      </c>
      <c r="C3473" s="2" t="s">
        <v>15</v>
      </c>
      <c r="D3473">
        <v>1</v>
      </c>
      <c r="E3473">
        <v>13000.03</v>
      </c>
      <c r="F3473" s="2" t="s">
        <v>16</v>
      </c>
      <c r="G3473" s="2" t="s">
        <v>17</v>
      </c>
      <c r="H3473" s="2" t="s">
        <v>47</v>
      </c>
      <c r="I3473" s="2" t="s">
        <v>65</v>
      </c>
      <c r="J3473" s="2" t="s">
        <v>26</v>
      </c>
      <c r="K3473" t="s">
        <v>66</v>
      </c>
      <c r="L3473" t="s">
        <v>22</v>
      </c>
      <c r="M3473">
        <v>13000.03</v>
      </c>
      <c r="N3473">
        <v>2020</v>
      </c>
      <c r="O3473">
        <v>6</v>
      </c>
    </row>
    <row r="3474" spans="1:15" x14ac:dyDescent="0.25">
      <c r="A3474" s="1">
        <v>43996</v>
      </c>
      <c r="B3474">
        <v>1000015203</v>
      </c>
      <c r="C3474" s="2" t="s">
        <v>15</v>
      </c>
      <c r="D3474">
        <v>1</v>
      </c>
      <c r="E3474">
        <v>13000.03</v>
      </c>
      <c r="F3474" s="2" t="s">
        <v>16</v>
      </c>
      <c r="G3474" s="2" t="s">
        <v>17</v>
      </c>
      <c r="H3474" s="2" t="s">
        <v>47</v>
      </c>
      <c r="I3474" s="2" t="s">
        <v>65</v>
      </c>
      <c r="J3474" s="2" t="s">
        <v>26</v>
      </c>
      <c r="K3474" t="s">
        <v>66</v>
      </c>
      <c r="L3474" t="s">
        <v>22</v>
      </c>
      <c r="M3474">
        <v>13000.03</v>
      </c>
      <c r="N3474">
        <v>2020</v>
      </c>
      <c r="O3474">
        <v>6</v>
      </c>
    </row>
    <row r="3475" spans="1:15" x14ac:dyDescent="0.25">
      <c r="A3475" s="1">
        <v>43997</v>
      </c>
      <c r="B3475">
        <v>1000000028</v>
      </c>
      <c r="C3475" s="2" t="s">
        <v>42</v>
      </c>
      <c r="D3475">
        <v>1</v>
      </c>
      <c r="E3475">
        <v>606.27</v>
      </c>
      <c r="F3475" s="2" t="s">
        <v>16</v>
      </c>
      <c r="G3475" s="2" t="s">
        <v>43</v>
      </c>
      <c r="H3475" s="2" t="s">
        <v>18</v>
      </c>
      <c r="I3475" s="2" t="s">
        <v>19</v>
      </c>
      <c r="J3475" s="2" t="s">
        <v>20</v>
      </c>
      <c r="K3475" t="s">
        <v>21</v>
      </c>
      <c r="L3475" t="s">
        <v>22</v>
      </c>
      <c r="M3475">
        <v>606.27</v>
      </c>
      <c r="N3475">
        <v>2020</v>
      </c>
      <c r="O3475">
        <v>6</v>
      </c>
    </row>
    <row r="3476" spans="1:15" x14ac:dyDescent="0.25">
      <c r="A3476" s="1">
        <v>43997</v>
      </c>
      <c r="B3476">
        <v>1000000028</v>
      </c>
      <c r="C3476" s="2" t="s">
        <v>42</v>
      </c>
      <c r="D3476">
        <v>1</v>
      </c>
      <c r="E3476">
        <v>606.27</v>
      </c>
      <c r="F3476" s="2" t="s">
        <v>16</v>
      </c>
      <c r="G3476" s="2" t="s">
        <v>43</v>
      </c>
      <c r="H3476" s="2" t="s">
        <v>18</v>
      </c>
      <c r="I3476" s="2" t="s">
        <v>19</v>
      </c>
      <c r="J3476" s="2" t="s">
        <v>20</v>
      </c>
      <c r="K3476" t="s">
        <v>21</v>
      </c>
      <c r="L3476" t="s">
        <v>22</v>
      </c>
      <c r="M3476">
        <v>606.27</v>
      </c>
      <c r="N3476">
        <v>2020</v>
      </c>
      <c r="O3476">
        <v>6</v>
      </c>
    </row>
    <row r="3477" spans="1:15" x14ac:dyDescent="0.25">
      <c r="A3477" s="1">
        <v>43997</v>
      </c>
      <c r="B3477">
        <v>1000000029</v>
      </c>
      <c r="C3477" s="2" t="s">
        <v>15</v>
      </c>
      <c r="D3477">
        <v>1</v>
      </c>
      <c r="E3477">
        <v>985.43</v>
      </c>
      <c r="F3477" s="2" t="s">
        <v>16</v>
      </c>
      <c r="G3477" s="2" t="s">
        <v>17</v>
      </c>
      <c r="H3477" s="2" t="s">
        <v>18</v>
      </c>
      <c r="I3477" s="2" t="s">
        <v>19</v>
      </c>
      <c r="J3477" s="2" t="s">
        <v>20</v>
      </c>
      <c r="K3477" t="s">
        <v>21</v>
      </c>
      <c r="L3477" t="s">
        <v>22</v>
      </c>
      <c r="M3477">
        <v>985.43</v>
      </c>
      <c r="N3477">
        <v>2020</v>
      </c>
      <c r="O3477">
        <v>6</v>
      </c>
    </row>
    <row r="3478" spans="1:15" x14ac:dyDescent="0.25">
      <c r="A3478" s="1">
        <v>43997</v>
      </c>
      <c r="B3478">
        <v>1000000029</v>
      </c>
      <c r="C3478" s="2" t="s">
        <v>15</v>
      </c>
      <c r="D3478">
        <v>1</v>
      </c>
      <c r="E3478">
        <v>985.43</v>
      </c>
      <c r="F3478" s="2" t="s">
        <v>16</v>
      </c>
      <c r="G3478" s="2" t="s">
        <v>17</v>
      </c>
      <c r="H3478" s="2" t="s">
        <v>18</v>
      </c>
      <c r="I3478" s="2" t="s">
        <v>19</v>
      </c>
      <c r="J3478" s="2" t="s">
        <v>20</v>
      </c>
      <c r="K3478" t="s">
        <v>21</v>
      </c>
      <c r="L3478" t="s">
        <v>22</v>
      </c>
      <c r="M3478">
        <v>985.43</v>
      </c>
      <c r="N3478">
        <v>2020</v>
      </c>
      <c r="O3478">
        <v>6</v>
      </c>
    </row>
    <row r="3479" spans="1:15" x14ac:dyDescent="0.25">
      <c r="A3479" s="1">
        <v>43997</v>
      </c>
      <c r="B3479">
        <v>1000000029</v>
      </c>
      <c r="C3479" s="2" t="s">
        <v>42</v>
      </c>
      <c r="D3479">
        <v>1</v>
      </c>
      <c r="E3479">
        <v>2847.73</v>
      </c>
      <c r="F3479" s="2" t="s">
        <v>16</v>
      </c>
      <c r="G3479" s="2" t="s">
        <v>43</v>
      </c>
      <c r="H3479" s="2" t="s">
        <v>18</v>
      </c>
      <c r="I3479" s="2" t="s">
        <v>19</v>
      </c>
      <c r="J3479" s="2" t="s">
        <v>20</v>
      </c>
      <c r="K3479" t="s">
        <v>21</v>
      </c>
      <c r="L3479" t="s">
        <v>22</v>
      </c>
      <c r="M3479">
        <v>2847.73</v>
      </c>
      <c r="N3479">
        <v>2020</v>
      </c>
      <c r="O3479">
        <v>6</v>
      </c>
    </row>
    <row r="3480" spans="1:15" x14ac:dyDescent="0.25">
      <c r="A3480" s="1">
        <v>43997</v>
      </c>
      <c r="B3480">
        <v>1000000029</v>
      </c>
      <c r="C3480" s="2" t="s">
        <v>42</v>
      </c>
      <c r="D3480">
        <v>1</v>
      </c>
      <c r="E3480">
        <v>2847.73</v>
      </c>
      <c r="F3480" s="2" t="s">
        <v>16</v>
      </c>
      <c r="G3480" s="2" t="s">
        <v>43</v>
      </c>
      <c r="H3480" s="2" t="s">
        <v>18</v>
      </c>
      <c r="I3480" s="2" t="s">
        <v>19</v>
      </c>
      <c r="J3480" s="2" t="s">
        <v>20</v>
      </c>
      <c r="K3480" t="s">
        <v>21</v>
      </c>
      <c r="L3480" t="s">
        <v>22</v>
      </c>
      <c r="M3480">
        <v>2847.73</v>
      </c>
      <c r="N3480">
        <v>2020</v>
      </c>
      <c r="O3480">
        <v>6</v>
      </c>
    </row>
    <row r="3481" spans="1:15" x14ac:dyDescent="0.25">
      <c r="A3481" s="1">
        <v>43997</v>
      </c>
      <c r="B3481">
        <v>1000000031</v>
      </c>
      <c r="C3481" s="2" t="s">
        <v>23</v>
      </c>
      <c r="D3481">
        <v>2</v>
      </c>
      <c r="E3481">
        <v>5501.17</v>
      </c>
      <c r="F3481" s="2" t="s">
        <v>16</v>
      </c>
      <c r="G3481" s="2" t="s">
        <v>24</v>
      </c>
      <c r="H3481" s="2" t="s">
        <v>18</v>
      </c>
      <c r="I3481" s="2" t="s">
        <v>19</v>
      </c>
      <c r="J3481" s="2" t="s">
        <v>26</v>
      </c>
      <c r="K3481" t="s">
        <v>29</v>
      </c>
      <c r="L3481" t="s">
        <v>28</v>
      </c>
      <c r="M3481">
        <v>2750.58</v>
      </c>
      <c r="N3481">
        <v>2020</v>
      </c>
      <c r="O3481">
        <v>6</v>
      </c>
    </row>
    <row r="3482" spans="1:15" x14ac:dyDescent="0.25">
      <c r="A3482" s="1">
        <v>43997</v>
      </c>
      <c r="B3482">
        <v>1000000031</v>
      </c>
      <c r="C3482" s="2" t="s">
        <v>23</v>
      </c>
      <c r="D3482">
        <v>2</v>
      </c>
      <c r="E3482">
        <v>5501.17</v>
      </c>
      <c r="F3482" s="2" t="s">
        <v>16</v>
      </c>
      <c r="G3482" s="2" t="s">
        <v>24</v>
      </c>
      <c r="H3482" s="2" t="s">
        <v>18</v>
      </c>
      <c r="I3482" s="2" t="s">
        <v>19</v>
      </c>
      <c r="J3482" s="2" t="s">
        <v>26</v>
      </c>
      <c r="K3482" t="s">
        <v>29</v>
      </c>
      <c r="L3482" t="s">
        <v>28</v>
      </c>
      <c r="M3482">
        <v>2750.58</v>
      </c>
      <c r="N3482">
        <v>2020</v>
      </c>
      <c r="O3482">
        <v>6</v>
      </c>
    </row>
    <row r="3483" spans="1:15" x14ac:dyDescent="0.25">
      <c r="A3483" s="1">
        <v>43997</v>
      </c>
      <c r="B3483">
        <v>1000000031</v>
      </c>
      <c r="C3483" s="2" t="s">
        <v>15</v>
      </c>
      <c r="D3483">
        <v>1</v>
      </c>
      <c r="E3483">
        <v>6999.95</v>
      </c>
      <c r="F3483" s="2" t="s">
        <v>16</v>
      </c>
      <c r="G3483" s="2" t="s">
        <v>17</v>
      </c>
      <c r="H3483" s="2" t="s">
        <v>18</v>
      </c>
      <c r="I3483" s="2" t="s">
        <v>19</v>
      </c>
      <c r="J3483" s="2" t="s">
        <v>26</v>
      </c>
      <c r="K3483" t="s">
        <v>29</v>
      </c>
      <c r="L3483" t="s">
        <v>28</v>
      </c>
      <c r="M3483">
        <v>6999.95</v>
      </c>
      <c r="N3483">
        <v>2020</v>
      </c>
      <c r="O3483">
        <v>6</v>
      </c>
    </row>
    <row r="3484" spans="1:15" x14ac:dyDescent="0.25">
      <c r="A3484" s="1">
        <v>43997</v>
      </c>
      <c r="B3484">
        <v>1000000031</v>
      </c>
      <c r="C3484" s="2" t="s">
        <v>15</v>
      </c>
      <c r="D3484">
        <v>1</v>
      </c>
      <c r="E3484">
        <v>6999.95</v>
      </c>
      <c r="F3484" s="2" t="s">
        <v>16</v>
      </c>
      <c r="G3484" s="2" t="s">
        <v>17</v>
      </c>
      <c r="H3484" s="2" t="s">
        <v>18</v>
      </c>
      <c r="I3484" s="2" t="s">
        <v>19</v>
      </c>
      <c r="J3484" s="2" t="s">
        <v>26</v>
      </c>
      <c r="K3484" t="s">
        <v>29</v>
      </c>
      <c r="L3484" t="s">
        <v>28</v>
      </c>
      <c r="M3484">
        <v>6999.95</v>
      </c>
      <c r="N3484">
        <v>2020</v>
      </c>
      <c r="O3484">
        <v>6</v>
      </c>
    </row>
    <row r="3485" spans="1:15" x14ac:dyDescent="0.25">
      <c r="A3485" s="1">
        <v>43997</v>
      </c>
      <c r="B3485">
        <v>1000000032</v>
      </c>
      <c r="C3485" s="2" t="s">
        <v>23</v>
      </c>
      <c r="D3485">
        <v>1</v>
      </c>
      <c r="E3485">
        <v>8000.64</v>
      </c>
      <c r="F3485" s="2" t="s">
        <v>16</v>
      </c>
      <c r="G3485" s="2" t="s">
        <v>24</v>
      </c>
      <c r="H3485" s="2" t="s">
        <v>18</v>
      </c>
      <c r="I3485" s="2" t="s">
        <v>25</v>
      </c>
      <c r="J3485" s="2" t="s">
        <v>26</v>
      </c>
      <c r="K3485" t="s">
        <v>27</v>
      </c>
      <c r="L3485" t="s">
        <v>28</v>
      </c>
      <c r="M3485">
        <v>8000.64</v>
      </c>
      <c r="N3485">
        <v>2020</v>
      </c>
      <c r="O3485">
        <v>6</v>
      </c>
    </row>
    <row r="3486" spans="1:15" x14ac:dyDescent="0.25">
      <c r="A3486" s="1">
        <v>43997</v>
      </c>
      <c r="B3486">
        <v>1000000032</v>
      </c>
      <c r="C3486" s="2" t="s">
        <v>23</v>
      </c>
      <c r="D3486">
        <v>1</v>
      </c>
      <c r="E3486">
        <v>8000.64</v>
      </c>
      <c r="F3486" s="2" t="s">
        <v>16</v>
      </c>
      <c r="G3486" s="2" t="s">
        <v>24</v>
      </c>
      <c r="H3486" s="2" t="s">
        <v>18</v>
      </c>
      <c r="I3486" s="2" t="s">
        <v>25</v>
      </c>
      <c r="J3486" s="2" t="s">
        <v>26</v>
      </c>
      <c r="K3486" t="s">
        <v>27</v>
      </c>
      <c r="L3486" t="s">
        <v>28</v>
      </c>
      <c r="M3486">
        <v>8000.64</v>
      </c>
      <c r="N3486">
        <v>2020</v>
      </c>
      <c r="O3486">
        <v>6</v>
      </c>
    </row>
    <row r="3487" spans="1:15" x14ac:dyDescent="0.25">
      <c r="A3487" s="1">
        <v>43997</v>
      </c>
      <c r="B3487">
        <v>1000000032</v>
      </c>
      <c r="C3487" s="2" t="s">
        <v>15</v>
      </c>
      <c r="D3487">
        <v>1</v>
      </c>
      <c r="E3487">
        <v>736.33</v>
      </c>
      <c r="F3487" s="2" t="s">
        <v>16</v>
      </c>
      <c r="G3487" s="2" t="s">
        <v>17</v>
      </c>
      <c r="H3487" s="2" t="s">
        <v>18</v>
      </c>
      <c r="I3487" s="2" t="s">
        <v>25</v>
      </c>
      <c r="J3487" s="2" t="s">
        <v>26</v>
      </c>
      <c r="K3487" t="s">
        <v>27</v>
      </c>
      <c r="L3487" t="s">
        <v>28</v>
      </c>
      <c r="M3487">
        <v>736.33</v>
      </c>
      <c r="N3487">
        <v>2020</v>
      </c>
      <c r="O3487">
        <v>6</v>
      </c>
    </row>
    <row r="3488" spans="1:15" x14ac:dyDescent="0.25">
      <c r="A3488" s="1">
        <v>43997</v>
      </c>
      <c r="B3488">
        <v>1000000032</v>
      </c>
      <c r="C3488" s="2" t="s">
        <v>15</v>
      </c>
      <c r="D3488">
        <v>1</v>
      </c>
      <c r="E3488">
        <v>736.33</v>
      </c>
      <c r="F3488" s="2" t="s">
        <v>16</v>
      </c>
      <c r="G3488" s="2" t="s">
        <v>17</v>
      </c>
      <c r="H3488" s="2" t="s">
        <v>18</v>
      </c>
      <c r="I3488" s="2" t="s">
        <v>25</v>
      </c>
      <c r="J3488" s="2" t="s">
        <v>26</v>
      </c>
      <c r="K3488" t="s">
        <v>27</v>
      </c>
      <c r="L3488" t="s">
        <v>28</v>
      </c>
      <c r="M3488">
        <v>736.33</v>
      </c>
      <c r="N3488">
        <v>2020</v>
      </c>
      <c r="O3488">
        <v>6</v>
      </c>
    </row>
    <row r="3489" spans="1:15" x14ac:dyDescent="0.25">
      <c r="A3489" s="1">
        <v>43997</v>
      </c>
      <c r="B3489">
        <v>1000000033</v>
      </c>
      <c r="C3489" s="2" t="s">
        <v>23</v>
      </c>
      <c r="D3489">
        <v>1</v>
      </c>
      <c r="E3489">
        <v>2917.02</v>
      </c>
      <c r="F3489" s="2" t="s">
        <v>16</v>
      </c>
      <c r="G3489" s="2" t="s">
        <v>24</v>
      </c>
      <c r="H3489" s="2" t="s">
        <v>18</v>
      </c>
      <c r="I3489" s="2" t="s">
        <v>25</v>
      </c>
      <c r="J3489" s="2" t="s">
        <v>26</v>
      </c>
      <c r="K3489" t="s">
        <v>27</v>
      </c>
      <c r="L3489" t="s">
        <v>22</v>
      </c>
      <c r="M3489">
        <v>2917.02</v>
      </c>
      <c r="N3489">
        <v>2020</v>
      </c>
      <c r="O3489">
        <v>6</v>
      </c>
    </row>
    <row r="3490" spans="1:15" x14ac:dyDescent="0.25">
      <c r="A3490" s="1">
        <v>43997</v>
      </c>
      <c r="B3490">
        <v>1000000033</v>
      </c>
      <c r="C3490" s="2" t="s">
        <v>23</v>
      </c>
      <c r="D3490">
        <v>1</v>
      </c>
      <c r="E3490">
        <v>2917.02</v>
      </c>
      <c r="F3490" s="2" t="s">
        <v>16</v>
      </c>
      <c r="G3490" s="2" t="s">
        <v>24</v>
      </c>
      <c r="H3490" s="2" t="s">
        <v>18</v>
      </c>
      <c r="I3490" s="2" t="s">
        <v>25</v>
      </c>
      <c r="J3490" s="2" t="s">
        <v>26</v>
      </c>
      <c r="K3490" t="s">
        <v>27</v>
      </c>
      <c r="L3490" t="s">
        <v>22</v>
      </c>
      <c r="M3490">
        <v>2917.02</v>
      </c>
      <c r="N3490">
        <v>2020</v>
      </c>
      <c r="O3490">
        <v>6</v>
      </c>
    </row>
    <row r="3491" spans="1:15" x14ac:dyDescent="0.25">
      <c r="A3491" s="1">
        <v>43997</v>
      </c>
      <c r="B3491">
        <v>1000000033</v>
      </c>
      <c r="C3491" s="2" t="s">
        <v>15</v>
      </c>
      <c r="D3491">
        <v>2</v>
      </c>
      <c r="E3491">
        <v>32001.02</v>
      </c>
      <c r="F3491" s="2" t="s">
        <v>16</v>
      </c>
      <c r="G3491" s="2" t="s">
        <v>17</v>
      </c>
      <c r="H3491" s="2" t="s">
        <v>18</v>
      </c>
      <c r="I3491" s="2" t="s">
        <v>25</v>
      </c>
      <c r="J3491" s="2" t="s">
        <v>26</v>
      </c>
      <c r="K3491" t="s">
        <v>27</v>
      </c>
      <c r="L3491" t="s">
        <v>22</v>
      </c>
      <c r="M3491">
        <v>16000.51</v>
      </c>
      <c r="N3491">
        <v>2020</v>
      </c>
      <c r="O3491">
        <v>6</v>
      </c>
    </row>
    <row r="3492" spans="1:15" x14ac:dyDescent="0.25">
      <c r="A3492" s="1">
        <v>43997</v>
      </c>
      <c r="B3492">
        <v>1000000033</v>
      </c>
      <c r="C3492" s="2" t="s">
        <v>15</v>
      </c>
      <c r="D3492">
        <v>2</v>
      </c>
      <c r="E3492">
        <v>32001.02</v>
      </c>
      <c r="F3492" s="2" t="s">
        <v>16</v>
      </c>
      <c r="G3492" s="2" t="s">
        <v>17</v>
      </c>
      <c r="H3492" s="2" t="s">
        <v>18</v>
      </c>
      <c r="I3492" s="2" t="s">
        <v>25</v>
      </c>
      <c r="J3492" s="2" t="s">
        <v>26</v>
      </c>
      <c r="K3492" t="s">
        <v>27</v>
      </c>
      <c r="L3492" t="s">
        <v>22</v>
      </c>
      <c r="M3492">
        <v>16000.51</v>
      </c>
      <c r="N3492">
        <v>2020</v>
      </c>
      <c r="O3492">
        <v>6</v>
      </c>
    </row>
    <row r="3493" spans="1:15" x14ac:dyDescent="0.25">
      <c r="A3493" s="1">
        <v>43997</v>
      </c>
      <c r="B3493">
        <v>1000000033</v>
      </c>
      <c r="C3493" s="2" t="s">
        <v>42</v>
      </c>
      <c r="D3493">
        <v>1</v>
      </c>
      <c r="E3493">
        <v>2000.46</v>
      </c>
      <c r="F3493" s="2" t="s">
        <v>16</v>
      </c>
      <c r="G3493" s="2" t="s">
        <v>43</v>
      </c>
      <c r="H3493" s="2" t="s">
        <v>18</v>
      </c>
      <c r="I3493" s="2" t="s">
        <v>25</v>
      </c>
      <c r="J3493" s="2" t="s">
        <v>26</v>
      </c>
      <c r="K3493" t="s">
        <v>27</v>
      </c>
      <c r="L3493" t="s">
        <v>22</v>
      </c>
      <c r="M3493">
        <v>2000.46</v>
      </c>
      <c r="N3493">
        <v>2020</v>
      </c>
      <c r="O3493">
        <v>6</v>
      </c>
    </row>
    <row r="3494" spans="1:15" x14ac:dyDescent="0.25">
      <c r="A3494" s="1">
        <v>43997</v>
      </c>
      <c r="B3494">
        <v>1000000033</v>
      </c>
      <c r="C3494" s="2" t="s">
        <v>42</v>
      </c>
      <c r="D3494">
        <v>1</v>
      </c>
      <c r="E3494">
        <v>2000.46</v>
      </c>
      <c r="F3494" s="2" t="s">
        <v>16</v>
      </c>
      <c r="G3494" s="2" t="s">
        <v>43</v>
      </c>
      <c r="H3494" s="2" t="s">
        <v>18</v>
      </c>
      <c r="I3494" s="2" t="s">
        <v>25</v>
      </c>
      <c r="J3494" s="2" t="s">
        <v>26</v>
      </c>
      <c r="K3494" t="s">
        <v>27</v>
      </c>
      <c r="L3494" t="s">
        <v>22</v>
      </c>
      <c r="M3494">
        <v>2000.46</v>
      </c>
      <c r="N3494">
        <v>2020</v>
      </c>
      <c r="O3494">
        <v>6</v>
      </c>
    </row>
    <row r="3495" spans="1:15" x14ac:dyDescent="0.25">
      <c r="A3495" s="1">
        <v>43997</v>
      </c>
      <c r="B3495">
        <v>1000000034</v>
      </c>
      <c r="C3495" s="2" t="s">
        <v>15</v>
      </c>
      <c r="D3495">
        <v>1</v>
      </c>
      <c r="E3495">
        <v>13000.51</v>
      </c>
      <c r="F3495" s="2" t="s">
        <v>16</v>
      </c>
      <c r="G3495" s="2" t="s">
        <v>17</v>
      </c>
      <c r="H3495" s="2" t="s">
        <v>18</v>
      </c>
      <c r="I3495" s="2" t="s">
        <v>25</v>
      </c>
      <c r="J3495" s="2" t="s">
        <v>26</v>
      </c>
      <c r="K3495" t="s">
        <v>27</v>
      </c>
      <c r="L3495" t="s">
        <v>22</v>
      </c>
      <c r="M3495">
        <v>13000.51</v>
      </c>
      <c r="N3495">
        <v>2020</v>
      </c>
      <c r="O3495">
        <v>6</v>
      </c>
    </row>
    <row r="3496" spans="1:15" x14ac:dyDescent="0.25">
      <c r="A3496" s="1">
        <v>43997</v>
      </c>
      <c r="B3496">
        <v>1000000034</v>
      </c>
      <c r="C3496" s="2" t="s">
        <v>15</v>
      </c>
      <c r="D3496">
        <v>1</v>
      </c>
      <c r="E3496">
        <v>13000.51</v>
      </c>
      <c r="F3496" s="2" t="s">
        <v>16</v>
      </c>
      <c r="G3496" s="2" t="s">
        <v>17</v>
      </c>
      <c r="H3496" s="2" t="s">
        <v>18</v>
      </c>
      <c r="I3496" s="2" t="s">
        <v>25</v>
      </c>
      <c r="J3496" s="2" t="s">
        <v>26</v>
      </c>
      <c r="K3496" t="s">
        <v>27</v>
      </c>
      <c r="L3496" t="s">
        <v>22</v>
      </c>
      <c r="M3496">
        <v>13000.51</v>
      </c>
      <c r="N3496">
        <v>2020</v>
      </c>
      <c r="O3496">
        <v>6</v>
      </c>
    </row>
    <row r="3497" spans="1:15" x14ac:dyDescent="0.25">
      <c r="A3497" s="1">
        <v>43997</v>
      </c>
      <c r="B3497">
        <v>1000000036</v>
      </c>
      <c r="C3497" s="2" t="s">
        <v>23</v>
      </c>
      <c r="D3497">
        <v>1</v>
      </c>
      <c r="E3497">
        <v>19999.96</v>
      </c>
      <c r="F3497" s="2" t="s">
        <v>16</v>
      </c>
      <c r="G3497" s="2" t="s">
        <v>24</v>
      </c>
      <c r="H3497" s="2" t="s">
        <v>47</v>
      </c>
      <c r="I3497" s="2" t="s">
        <v>48</v>
      </c>
      <c r="J3497" s="2" t="s">
        <v>36</v>
      </c>
      <c r="K3497" t="s">
        <v>49</v>
      </c>
      <c r="L3497" t="s">
        <v>28</v>
      </c>
      <c r="M3497">
        <v>19999.96</v>
      </c>
      <c r="N3497">
        <v>2020</v>
      </c>
      <c r="O3497">
        <v>6</v>
      </c>
    </row>
    <row r="3498" spans="1:15" x14ac:dyDescent="0.25">
      <c r="A3498" s="1">
        <v>43997</v>
      </c>
      <c r="B3498">
        <v>1000000036</v>
      </c>
      <c r="C3498" s="2" t="s">
        <v>23</v>
      </c>
      <c r="D3498">
        <v>1</v>
      </c>
      <c r="E3498">
        <v>19999.96</v>
      </c>
      <c r="F3498" s="2" t="s">
        <v>16</v>
      </c>
      <c r="G3498" s="2" t="s">
        <v>24</v>
      </c>
      <c r="H3498" s="2" t="s">
        <v>47</v>
      </c>
      <c r="I3498" s="2" t="s">
        <v>48</v>
      </c>
      <c r="J3498" s="2" t="s">
        <v>36</v>
      </c>
      <c r="K3498" t="s">
        <v>49</v>
      </c>
      <c r="L3498" t="s">
        <v>28</v>
      </c>
      <c r="M3498">
        <v>19999.96</v>
      </c>
      <c r="N3498">
        <v>2020</v>
      </c>
      <c r="O3498">
        <v>6</v>
      </c>
    </row>
    <row r="3499" spans="1:15" x14ac:dyDescent="0.25">
      <c r="A3499" s="1">
        <v>43997</v>
      </c>
      <c r="B3499">
        <v>1000000036</v>
      </c>
      <c r="C3499" s="2" t="s">
        <v>15</v>
      </c>
      <c r="D3499">
        <v>1</v>
      </c>
      <c r="E3499">
        <v>1779.14</v>
      </c>
      <c r="F3499" s="2" t="s">
        <v>16</v>
      </c>
      <c r="G3499" s="2" t="s">
        <v>17</v>
      </c>
      <c r="H3499" s="2" t="s">
        <v>47</v>
      </c>
      <c r="I3499" s="2" t="s">
        <v>48</v>
      </c>
      <c r="J3499" s="2" t="s">
        <v>36</v>
      </c>
      <c r="K3499" t="s">
        <v>49</v>
      </c>
      <c r="L3499" t="s">
        <v>28</v>
      </c>
      <c r="M3499">
        <v>1779.14</v>
      </c>
      <c r="N3499">
        <v>2020</v>
      </c>
      <c r="O3499">
        <v>6</v>
      </c>
    </row>
    <row r="3500" spans="1:15" x14ac:dyDescent="0.25">
      <c r="A3500" s="1">
        <v>43997</v>
      </c>
      <c r="B3500">
        <v>1000000036</v>
      </c>
      <c r="C3500" s="2" t="s">
        <v>15</v>
      </c>
      <c r="D3500">
        <v>1</v>
      </c>
      <c r="E3500">
        <v>1779.14</v>
      </c>
      <c r="F3500" s="2" t="s">
        <v>16</v>
      </c>
      <c r="G3500" s="2" t="s">
        <v>17</v>
      </c>
      <c r="H3500" s="2" t="s">
        <v>47</v>
      </c>
      <c r="I3500" s="2" t="s">
        <v>48</v>
      </c>
      <c r="J3500" s="2" t="s">
        <v>36</v>
      </c>
      <c r="K3500" t="s">
        <v>49</v>
      </c>
      <c r="L3500" t="s">
        <v>28</v>
      </c>
      <c r="M3500">
        <v>1779.14</v>
      </c>
      <c r="N3500">
        <v>2020</v>
      </c>
      <c r="O3500">
        <v>6</v>
      </c>
    </row>
    <row r="3501" spans="1:15" x14ac:dyDescent="0.25">
      <c r="A3501" s="1">
        <v>43997</v>
      </c>
      <c r="B3501">
        <v>1000000039</v>
      </c>
      <c r="C3501" s="2" t="s">
        <v>15</v>
      </c>
      <c r="D3501">
        <v>2</v>
      </c>
      <c r="E3501">
        <v>5583.5</v>
      </c>
      <c r="F3501" s="2" t="s">
        <v>16</v>
      </c>
      <c r="G3501" s="2" t="s">
        <v>17</v>
      </c>
      <c r="H3501" s="2" t="s">
        <v>18</v>
      </c>
      <c r="I3501" s="2" t="s">
        <v>25</v>
      </c>
      <c r="J3501" s="2" t="s">
        <v>20</v>
      </c>
      <c r="K3501" t="s">
        <v>51</v>
      </c>
      <c r="L3501" t="s">
        <v>28</v>
      </c>
      <c r="M3501">
        <v>2791.75</v>
      </c>
      <c r="N3501">
        <v>2020</v>
      </c>
      <c r="O3501">
        <v>6</v>
      </c>
    </row>
    <row r="3502" spans="1:15" x14ac:dyDescent="0.25">
      <c r="A3502" s="1">
        <v>43997</v>
      </c>
      <c r="B3502">
        <v>1000000039</v>
      </c>
      <c r="C3502" s="2" t="s">
        <v>15</v>
      </c>
      <c r="D3502">
        <v>2</v>
      </c>
      <c r="E3502">
        <v>5583.5</v>
      </c>
      <c r="F3502" s="2" t="s">
        <v>16</v>
      </c>
      <c r="G3502" s="2" t="s">
        <v>17</v>
      </c>
      <c r="H3502" s="2" t="s">
        <v>18</v>
      </c>
      <c r="I3502" s="2" t="s">
        <v>25</v>
      </c>
      <c r="J3502" s="2" t="s">
        <v>20</v>
      </c>
      <c r="K3502" t="s">
        <v>51</v>
      </c>
      <c r="L3502" t="s">
        <v>28</v>
      </c>
      <c r="M3502">
        <v>2791.75</v>
      </c>
      <c r="N3502">
        <v>2020</v>
      </c>
      <c r="O3502">
        <v>6</v>
      </c>
    </row>
    <row r="3503" spans="1:15" x14ac:dyDescent="0.25">
      <c r="A3503" s="1">
        <v>43997</v>
      </c>
      <c r="B3503">
        <v>1000000044</v>
      </c>
      <c r="C3503" s="2" t="s">
        <v>23</v>
      </c>
      <c r="D3503">
        <v>1</v>
      </c>
      <c r="E3503">
        <v>1000.14</v>
      </c>
      <c r="F3503" s="2" t="s">
        <v>16</v>
      </c>
      <c r="G3503" s="2" t="s">
        <v>24</v>
      </c>
      <c r="H3503" s="2" t="s">
        <v>30</v>
      </c>
      <c r="I3503" s="2" t="s">
        <v>31</v>
      </c>
      <c r="J3503" s="2" t="s">
        <v>36</v>
      </c>
      <c r="K3503" t="s">
        <v>52</v>
      </c>
      <c r="L3503" t="s">
        <v>28</v>
      </c>
      <c r="M3503">
        <v>1000.14</v>
      </c>
      <c r="N3503">
        <v>2020</v>
      </c>
      <c r="O3503">
        <v>6</v>
      </c>
    </row>
    <row r="3504" spans="1:15" x14ac:dyDescent="0.25">
      <c r="A3504" s="1">
        <v>43997</v>
      </c>
      <c r="B3504">
        <v>1000000044</v>
      </c>
      <c r="C3504" s="2" t="s">
        <v>23</v>
      </c>
      <c r="D3504">
        <v>1</v>
      </c>
      <c r="E3504">
        <v>1000.14</v>
      </c>
      <c r="F3504" s="2" t="s">
        <v>16</v>
      </c>
      <c r="G3504" s="2" t="s">
        <v>24</v>
      </c>
      <c r="H3504" s="2" t="s">
        <v>30</v>
      </c>
      <c r="I3504" s="2" t="s">
        <v>31</v>
      </c>
      <c r="J3504" s="2" t="s">
        <v>36</v>
      </c>
      <c r="K3504" t="s">
        <v>52</v>
      </c>
      <c r="L3504" t="s">
        <v>28</v>
      </c>
      <c r="M3504">
        <v>1000.14</v>
      </c>
      <c r="N3504">
        <v>2020</v>
      </c>
      <c r="O3504">
        <v>6</v>
      </c>
    </row>
    <row r="3505" spans="1:15" x14ac:dyDescent="0.25">
      <c r="A3505" s="1">
        <v>43997</v>
      </c>
      <c r="B3505">
        <v>1000000045</v>
      </c>
      <c r="C3505" s="2" t="s">
        <v>23</v>
      </c>
      <c r="D3505">
        <v>3</v>
      </c>
      <c r="E3505">
        <v>37001.090000000004</v>
      </c>
      <c r="F3505" s="2" t="s">
        <v>16</v>
      </c>
      <c r="G3505" s="2" t="s">
        <v>24</v>
      </c>
      <c r="H3505" s="2" t="s">
        <v>47</v>
      </c>
      <c r="I3505" s="2" t="s">
        <v>59</v>
      </c>
      <c r="J3505" s="2" t="s">
        <v>26</v>
      </c>
      <c r="K3505" t="s">
        <v>60</v>
      </c>
      <c r="L3505" t="s">
        <v>22</v>
      </c>
      <c r="M3505">
        <v>12333.7</v>
      </c>
      <c r="N3505">
        <v>2020</v>
      </c>
      <c r="O3505">
        <v>6</v>
      </c>
    </row>
    <row r="3506" spans="1:15" x14ac:dyDescent="0.25">
      <c r="A3506" s="1">
        <v>43997</v>
      </c>
      <c r="B3506">
        <v>1000000045</v>
      </c>
      <c r="C3506" s="2" t="s">
        <v>23</v>
      </c>
      <c r="D3506">
        <v>3</v>
      </c>
      <c r="E3506">
        <v>37001.090000000004</v>
      </c>
      <c r="F3506" s="2" t="s">
        <v>16</v>
      </c>
      <c r="G3506" s="2" t="s">
        <v>24</v>
      </c>
      <c r="H3506" s="2" t="s">
        <v>47</v>
      </c>
      <c r="I3506" s="2" t="s">
        <v>59</v>
      </c>
      <c r="J3506" s="2" t="s">
        <v>26</v>
      </c>
      <c r="K3506" t="s">
        <v>60</v>
      </c>
      <c r="L3506" t="s">
        <v>22</v>
      </c>
      <c r="M3506">
        <v>12333.7</v>
      </c>
      <c r="N3506">
        <v>2020</v>
      </c>
      <c r="O3506">
        <v>6</v>
      </c>
    </row>
    <row r="3507" spans="1:15" x14ac:dyDescent="0.25">
      <c r="A3507" s="1">
        <v>43997</v>
      </c>
      <c r="B3507">
        <v>1000000054</v>
      </c>
      <c r="C3507" s="2" t="s">
        <v>23</v>
      </c>
      <c r="D3507">
        <v>1</v>
      </c>
      <c r="E3507">
        <v>4999.96</v>
      </c>
      <c r="F3507" s="2" t="s">
        <v>16</v>
      </c>
      <c r="G3507" s="2" t="s">
        <v>24</v>
      </c>
      <c r="H3507" s="2" t="s">
        <v>18</v>
      </c>
      <c r="I3507" s="2" t="s">
        <v>34</v>
      </c>
      <c r="J3507" s="2" t="s">
        <v>26</v>
      </c>
      <c r="K3507" t="s">
        <v>35</v>
      </c>
      <c r="L3507" t="s">
        <v>22</v>
      </c>
      <c r="M3507">
        <v>4999.96</v>
      </c>
      <c r="N3507">
        <v>2020</v>
      </c>
      <c r="O3507">
        <v>6</v>
      </c>
    </row>
    <row r="3508" spans="1:15" x14ac:dyDescent="0.25">
      <c r="A3508" s="1">
        <v>43997</v>
      </c>
      <c r="B3508">
        <v>1000000054</v>
      </c>
      <c r="C3508" s="2" t="s">
        <v>23</v>
      </c>
      <c r="D3508">
        <v>1</v>
      </c>
      <c r="E3508">
        <v>4999.96</v>
      </c>
      <c r="F3508" s="2" t="s">
        <v>16</v>
      </c>
      <c r="G3508" s="2" t="s">
        <v>24</v>
      </c>
      <c r="H3508" s="2" t="s">
        <v>18</v>
      </c>
      <c r="I3508" s="2" t="s">
        <v>34</v>
      </c>
      <c r="J3508" s="2" t="s">
        <v>26</v>
      </c>
      <c r="K3508" t="s">
        <v>35</v>
      </c>
      <c r="L3508" t="s">
        <v>22</v>
      </c>
      <c r="M3508">
        <v>4999.96</v>
      </c>
      <c r="N3508">
        <v>2020</v>
      </c>
      <c r="O3508">
        <v>6</v>
      </c>
    </row>
    <row r="3509" spans="1:15" x14ac:dyDescent="0.25">
      <c r="A3509" s="1">
        <v>43997</v>
      </c>
      <c r="B3509">
        <v>1000000067</v>
      </c>
      <c r="C3509" s="2" t="s">
        <v>23</v>
      </c>
      <c r="D3509">
        <v>1</v>
      </c>
      <c r="E3509">
        <v>10000.719999999999</v>
      </c>
      <c r="F3509" s="2" t="s">
        <v>16</v>
      </c>
      <c r="G3509" s="2" t="s">
        <v>24</v>
      </c>
      <c r="H3509" s="2" t="s">
        <v>18</v>
      </c>
      <c r="I3509" s="2" t="s">
        <v>25</v>
      </c>
      <c r="J3509" s="2" t="s">
        <v>20</v>
      </c>
      <c r="K3509" t="s">
        <v>51</v>
      </c>
      <c r="L3509" t="s">
        <v>22</v>
      </c>
      <c r="M3509">
        <v>10000.719999999999</v>
      </c>
      <c r="N3509">
        <v>2020</v>
      </c>
      <c r="O3509">
        <v>6</v>
      </c>
    </row>
    <row r="3510" spans="1:15" x14ac:dyDescent="0.25">
      <c r="A3510" s="1">
        <v>43997</v>
      </c>
      <c r="B3510">
        <v>1000000067</v>
      </c>
      <c r="C3510" s="2" t="s">
        <v>23</v>
      </c>
      <c r="D3510">
        <v>1</v>
      </c>
      <c r="E3510">
        <v>10000.719999999999</v>
      </c>
      <c r="F3510" s="2" t="s">
        <v>16</v>
      </c>
      <c r="G3510" s="2" t="s">
        <v>24</v>
      </c>
      <c r="H3510" s="2" t="s">
        <v>18</v>
      </c>
      <c r="I3510" s="2" t="s">
        <v>25</v>
      </c>
      <c r="J3510" s="2" t="s">
        <v>20</v>
      </c>
      <c r="K3510" t="s">
        <v>51</v>
      </c>
      <c r="L3510" t="s">
        <v>22</v>
      </c>
      <c r="M3510">
        <v>10000.719999999999</v>
      </c>
      <c r="N3510">
        <v>2020</v>
      </c>
      <c r="O3510">
        <v>6</v>
      </c>
    </row>
    <row r="3511" spans="1:15" x14ac:dyDescent="0.25">
      <c r="A3511" s="1">
        <v>43997</v>
      </c>
      <c r="B3511">
        <v>1000000067</v>
      </c>
      <c r="C3511" s="2" t="s">
        <v>15</v>
      </c>
      <c r="D3511">
        <v>1</v>
      </c>
      <c r="E3511">
        <v>13000.35</v>
      </c>
      <c r="F3511" s="2" t="s">
        <v>16</v>
      </c>
      <c r="G3511" s="2" t="s">
        <v>17</v>
      </c>
      <c r="H3511" s="2" t="s">
        <v>18</v>
      </c>
      <c r="I3511" s="2" t="s">
        <v>25</v>
      </c>
      <c r="J3511" s="2" t="s">
        <v>20</v>
      </c>
      <c r="K3511" t="s">
        <v>51</v>
      </c>
      <c r="L3511" t="s">
        <v>22</v>
      </c>
      <c r="M3511">
        <v>13000.35</v>
      </c>
      <c r="N3511">
        <v>2020</v>
      </c>
      <c r="O3511">
        <v>6</v>
      </c>
    </row>
    <row r="3512" spans="1:15" x14ac:dyDescent="0.25">
      <c r="A3512" s="1">
        <v>43997</v>
      </c>
      <c r="B3512">
        <v>1000000067</v>
      </c>
      <c r="C3512" s="2" t="s">
        <v>15</v>
      </c>
      <c r="D3512">
        <v>1</v>
      </c>
      <c r="E3512">
        <v>13000.35</v>
      </c>
      <c r="F3512" s="2" t="s">
        <v>16</v>
      </c>
      <c r="G3512" s="2" t="s">
        <v>17</v>
      </c>
      <c r="H3512" s="2" t="s">
        <v>18</v>
      </c>
      <c r="I3512" s="2" t="s">
        <v>25</v>
      </c>
      <c r="J3512" s="2" t="s">
        <v>20</v>
      </c>
      <c r="K3512" t="s">
        <v>51</v>
      </c>
      <c r="L3512" t="s">
        <v>22</v>
      </c>
      <c r="M3512">
        <v>13000.35</v>
      </c>
      <c r="N3512">
        <v>2020</v>
      </c>
      <c r="O3512">
        <v>6</v>
      </c>
    </row>
    <row r="3513" spans="1:15" x14ac:dyDescent="0.25">
      <c r="A3513" s="1">
        <v>43997</v>
      </c>
      <c r="B3513">
        <v>1000000104</v>
      </c>
      <c r="C3513" s="2" t="s">
        <v>23</v>
      </c>
      <c r="D3513">
        <v>1</v>
      </c>
      <c r="E3513">
        <v>7500.7</v>
      </c>
      <c r="F3513" s="2" t="s">
        <v>16</v>
      </c>
      <c r="G3513" s="2" t="s">
        <v>24</v>
      </c>
      <c r="H3513" s="2" t="s">
        <v>18</v>
      </c>
      <c r="I3513" s="2" t="s">
        <v>40</v>
      </c>
      <c r="J3513" s="2" t="s">
        <v>26</v>
      </c>
      <c r="K3513" t="s">
        <v>41</v>
      </c>
      <c r="L3513" t="s">
        <v>22</v>
      </c>
      <c r="M3513">
        <v>7500.7</v>
      </c>
      <c r="N3513">
        <v>2020</v>
      </c>
      <c r="O3513">
        <v>6</v>
      </c>
    </row>
    <row r="3514" spans="1:15" x14ac:dyDescent="0.25">
      <c r="A3514" s="1">
        <v>43997</v>
      </c>
      <c r="B3514">
        <v>1000000104</v>
      </c>
      <c r="C3514" s="2" t="s">
        <v>23</v>
      </c>
      <c r="D3514">
        <v>1</v>
      </c>
      <c r="E3514">
        <v>7500.7</v>
      </c>
      <c r="F3514" s="2" t="s">
        <v>16</v>
      </c>
      <c r="G3514" s="2" t="s">
        <v>24</v>
      </c>
      <c r="H3514" s="2" t="s">
        <v>18</v>
      </c>
      <c r="I3514" s="2" t="s">
        <v>40</v>
      </c>
      <c r="J3514" s="2" t="s">
        <v>26</v>
      </c>
      <c r="K3514" t="s">
        <v>41</v>
      </c>
      <c r="L3514" t="s">
        <v>22</v>
      </c>
      <c r="M3514">
        <v>7500.7</v>
      </c>
      <c r="N3514">
        <v>2020</v>
      </c>
      <c r="O3514">
        <v>6</v>
      </c>
    </row>
    <row r="3515" spans="1:15" x14ac:dyDescent="0.25">
      <c r="A3515" s="1">
        <v>43997</v>
      </c>
      <c r="B3515">
        <v>1000000104</v>
      </c>
      <c r="C3515" s="2" t="s">
        <v>15</v>
      </c>
      <c r="D3515">
        <v>1</v>
      </c>
      <c r="E3515">
        <v>1113.68</v>
      </c>
      <c r="F3515" s="2" t="s">
        <v>16</v>
      </c>
      <c r="G3515" s="2" t="s">
        <v>17</v>
      </c>
      <c r="H3515" s="2" t="s">
        <v>18</v>
      </c>
      <c r="I3515" s="2" t="s">
        <v>40</v>
      </c>
      <c r="J3515" s="2" t="s">
        <v>26</v>
      </c>
      <c r="K3515" t="s">
        <v>41</v>
      </c>
      <c r="L3515" t="s">
        <v>22</v>
      </c>
      <c r="M3515">
        <v>1113.68</v>
      </c>
      <c r="N3515">
        <v>2020</v>
      </c>
      <c r="O3515">
        <v>6</v>
      </c>
    </row>
    <row r="3516" spans="1:15" x14ac:dyDescent="0.25">
      <c r="A3516" s="1">
        <v>43997</v>
      </c>
      <c r="B3516">
        <v>1000000104</v>
      </c>
      <c r="C3516" s="2" t="s">
        <v>15</v>
      </c>
      <c r="D3516">
        <v>1</v>
      </c>
      <c r="E3516">
        <v>1113.68</v>
      </c>
      <c r="F3516" s="2" t="s">
        <v>16</v>
      </c>
      <c r="G3516" s="2" t="s">
        <v>17</v>
      </c>
      <c r="H3516" s="2" t="s">
        <v>18</v>
      </c>
      <c r="I3516" s="2" t="s">
        <v>40</v>
      </c>
      <c r="J3516" s="2" t="s">
        <v>26</v>
      </c>
      <c r="K3516" t="s">
        <v>41</v>
      </c>
      <c r="L3516" t="s">
        <v>22</v>
      </c>
      <c r="M3516">
        <v>1113.68</v>
      </c>
      <c r="N3516">
        <v>2020</v>
      </c>
      <c r="O3516">
        <v>6</v>
      </c>
    </row>
    <row r="3517" spans="1:15" x14ac:dyDescent="0.25">
      <c r="A3517" s="1">
        <v>43997</v>
      </c>
      <c r="B3517">
        <v>1000000104</v>
      </c>
      <c r="C3517" s="2" t="s">
        <v>42</v>
      </c>
      <c r="D3517">
        <v>1</v>
      </c>
      <c r="E3517">
        <v>6000.45</v>
      </c>
      <c r="F3517" s="2" t="s">
        <v>16</v>
      </c>
      <c r="G3517" s="2" t="s">
        <v>43</v>
      </c>
      <c r="H3517" s="2" t="s">
        <v>18</v>
      </c>
      <c r="I3517" s="2" t="s">
        <v>40</v>
      </c>
      <c r="J3517" s="2" t="s">
        <v>26</v>
      </c>
      <c r="K3517" t="s">
        <v>41</v>
      </c>
      <c r="L3517" t="s">
        <v>22</v>
      </c>
      <c r="M3517">
        <v>6000.45</v>
      </c>
      <c r="N3517">
        <v>2020</v>
      </c>
      <c r="O3517">
        <v>6</v>
      </c>
    </row>
    <row r="3518" spans="1:15" x14ac:dyDescent="0.25">
      <c r="A3518" s="1">
        <v>43997</v>
      </c>
      <c r="B3518">
        <v>1000000104</v>
      </c>
      <c r="C3518" s="2" t="s">
        <v>42</v>
      </c>
      <c r="D3518">
        <v>1</v>
      </c>
      <c r="E3518">
        <v>6000.45</v>
      </c>
      <c r="F3518" s="2" t="s">
        <v>16</v>
      </c>
      <c r="G3518" s="2" t="s">
        <v>43</v>
      </c>
      <c r="H3518" s="2" t="s">
        <v>18</v>
      </c>
      <c r="I3518" s="2" t="s">
        <v>40</v>
      </c>
      <c r="J3518" s="2" t="s">
        <v>26</v>
      </c>
      <c r="K3518" t="s">
        <v>41</v>
      </c>
      <c r="L3518" t="s">
        <v>22</v>
      </c>
      <c r="M3518">
        <v>6000.45</v>
      </c>
      <c r="N3518">
        <v>2020</v>
      </c>
      <c r="O3518">
        <v>6</v>
      </c>
    </row>
    <row r="3519" spans="1:15" x14ac:dyDescent="0.25">
      <c r="A3519" s="1">
        <v>43997</v>
      </c>
      <c r="B3519">
        <v>1000000237</v>
      </c>
      <c r="C3519" s="2" t="s">
        <v>15</v>
      </c>
      <c r="D3519">
        <v>1</v>
      </c>
      <c r="E3519">
        <v>7000.42</v>
      </c>
      <c r="F3519" s="2" t="s">
        <v>16</v>
      </c>
      <c r="G3519" s="2" t="s">
        <v>17</v>
      </c>
      <c r="H3519" s="2" t="s">
        <v>18</v>
      </c>
      <c r="I3519" s="2" t="s">
        <v>40</v>
      </c>
      <c r="J3519" s="2" t="s">
        <v>26</v>
      </c>
      <c r="K3519" t="s">
        <v>41</v>
      </c>
      <c r="L3519" t="s">
        <v>22</v>
      </c>
      <c r="M3519">
        <v>7000.42</v>
      </c>
      <c r="N3519">
        <v>2020</v>
      </c>
      <c r="O3519">
        <v>6</v>
      </c>
    </row>
    <row r="3520" spans="1:15" x14ac:dyDescent="0.25">
      <c r="A3520" s="1">
        <v>43997</v>
      </c>
      <c r="B3520">
        <v>1000000237</v>
      </c>
      <c r="C3520" s="2" t="s">
        <v>15</v>
      </c>
      <c r="D3520">
        <v>1</v>
      </c>
      <c r="E3520">
        <v>7000.42</v>
      </c>
      <c r="F3520" s="2" t="s">
        <v>16</v>
      </c>
      <c r="G3520" s="2" t="s">
        <v>17</v>
      </c>
      <c r="H3520" s="2" t="s">
        <v>18</v>
      </c>
      <c r="I3520" s="2" t="s">
        <v>40</v>
      </c>
      <c r="J3520" s="2" t="s">
        <v>26</v>
      </c>
      <c r="K3520" t="s">
        <v>41</v>
      </c>
      <c r="L3520" t="s">
        <v>22</v>
      </c>
      <c r="M3520">
        <v>7000.42</v>
      </c>
      <c r="N3520">
        <v>2020</v>
      </c>
      <c r="O3520">
        <v>6</v>
      </c>
    </row>
    <row r="3521" spans="1:15" x14ac:dyDescent="0.25">
      <c r="A3521" s="1">
        <v>43997</v>
      </c>
      <c r="B3521">
        <v>1000000237</v>
      </c>
      <c r="C3521" s="2" t="s">
        <v>42</v>
      </c>
      <c r="D3521">
        <v>1</v>
      </c>
      <c r="E3521">
        <v>7000.47</v>
      </c>
      <c r="F3521" s="2" t="s">
        <v>16</v>
      </c>
      <c r="G3521" s="2" t="s">
        <v>43</v>
      </c>
      <c r="H3521" s="2" t="s">
        <v>18</v>
      </c>
      <c r="I3521" s="2" t="s">
        <v>40</v>
      </c>
      <c r="J3521" s="2" t="s">
        <v>26</v>
      </c>
      <c r="K3521" t="s">
        <v>41</v>
      </c>
      <c r="L3521" t="s">
        <v>22</v>
      </c>
      <c r="M3521">
        <v>7000.47</v>
      </c>
      <c r="N3521">
        <v>2020</v>
      </c>
      <c r="O3521">
        <v>6</v>
      </c>
    </row>
    <row r="3522" spans="1:15" x14ac:dyDescent="0.25">
      <c r="A3522" s="1">
        <v>43997</v>
      </c>
      <c r="B3522">
        <v>1000000237</v>
      </c>
      <c r="C3522" s="2" t="s">
        <v>42</v>
      </c>
      <c r="D3522">
        <v>1</v>
      </c>
      <c r="E3522">
        <v>7000.47</v>
      </c>
      <c r="F3522" s="2" t="s">
        <v>16</v>
      </c>
      <c r="G3522" s="2" t="s">
        <v>43</v>
      </c>
      <c r="H3522" s="2" t="s">
        <v>18</v>
      </c>
      <c r="I3522" s="2" t="s">
        <v>40</v>
      </c>
      <c r="J3522" s="2" t="s">
        <v>26</v>
      </c>
      <c r="K3522" t="s">
        <v>41</v>
      </c>
      <c r="L3522" t="s">
        <v>22</v>
      </c>
      <c r="M3522">
        <v>7000.47</v>
      </c>
      <c r="N3522">
        <v>2020</v>
      </c>
      <c r="O3522">
        <v>6</v>
      </c>
    </row>
    <row r="3523" spans="1:15" x14ac:dyDescent="0.25">
      <c r="A3523" s="1">
        <v>43997</v>
      </c>
      <c r="B3523">
        <v>1000000266</v>
      </c>
      <c r="C3523" s="2" t="s">
        <v>15</v>
      </c>
      <c r="D3523">
        <v>1</v>
      </c>
      <c r="E3523">
        <v>6500.75</v>
      </c>
      <c r="F3523" s="2" t="s">
        <v>16</v>
      </c>
      <c r="G3523" s="2" t="s">
        <v>17</v>
      </c>
      <c r="H3523" s="2" t="s">
        <v>30</v>
      </c>
      <c r="I3523" s="2" t="s">
        <v>55</v>
      </c>
      <c r="J3523" s="2" t="s">
        <v>26</v>
      </c>
      <c r="K3523" t="s">
        <v>56</v>
      </c>
      <c r="L3523" t="s">
        <v>22</v>
      </c>
      <c r="M3523">
        <v>6500.75</v>
      </c>
      <c r="N3523">
        <v>2020</v>
      </c>
      <c r="O3523">
        <v>6</v>
      </c>
    </row>
    <row r="3524" spans="1:15" x14ac:dyDescent="0.25">
      <c r="A3524" s="1">
        <v>43997</v>
      </c>
      <c r="B3524">
        <v>1000000266</v>
      </c>
      <c r="C3524" s="2" t="s">
        <v>15</v>
      </c>
      <c r="D3524">
        <v>1</v>
      </c>
      <c r="E3524">
        <v>6500.75</v>
      </c>
      <c r="F3524" s="2" t="s">
        <v>16</v>
      </c>
      <c r="G3524" s="2" t="s">
        <v>17</v>
      </c>
      <c r="H3524" s="2" t="s">
        <v>30</v>
      </c>
      <c r="I3524" s="2" t="s">
        <v>55</v>
      </c>
      <c r="J3524" s="2" t="s">
        <v>26</v>
      </c>
      <c r="K3524" t="s">
        <v>56</v>
      </c>
      <c r="L3524" t="s">
        <v>22</v>
      </c>
      <c r="M3524">
        <v>6500.75</v>
      </c>
      <c r="N3524">
        <v>2020</v>
      </c>
      <c r="O3524">
        <v>6</v>
      </c>
    </row>
    <row r="3525" spans="1:15" x14ac:dyDescent="0.25">
      <c r="A3525" s="1">
        <v>43997</v>
      </c>
      <c r="B3525">
        <v>1000000566</v>
      </c>
      <c r="C3525" s="2" t="s">
        <v>23</v>
      </c>
      <c r="D3525">
        <v>1</v>
      </c>
      <c r="E3525">
        <v>6000.72</v>
      </c>
      <c r="F3525" s="2" t="s">
        <v>16</v>
      </c>
      <c r="G3525" s="2" t="s">
        <v>24</v>
      </c>
      <c r="H3525" s="2" t="s">
        <v>47</v>
      </c>
      <c r="I3525" s="2" t="s">
        <v>48</v>
      </c>
      <c r="J3525" s="2" t="s">
        <v>36</v>
      </c>
      <c r="K3525" t="s">
        <v>49</v>
      </c>
      <c r="L3525" t="s">
        <v>22</v>
      </c>
      <c r="M3525">
        <v>6000.72</v>
      </c>
      <c r="N3525">
        <v>2020</v>
      </c>
      <c r="O3525">
        <v>6</v>
      </c>
    </row>
    <row r="3526" spans="1:15" x14ac:dyDescent="0.25">
      <c r="A3526" s="1">
        <v>43997</v>
      </c>
      <c r="B3526">
        <v>1000000566</v>
      </c>
      <c r="C3526" s="2" t="s">
        <v>23</v>
      </c>
      <c r="D3526">
        <v>1</v>
      </c>
      <c r="E3526">
        <v>6000.72</v>
      </c>
      <c r="F3526" s="2" t="s">
        <v>16</v>
      </c>
      <c r="G3526" s="2" t="s">
        <v>24</v>
      </c>
      <c r="H3526" s="2" t="s">
        <v>47</v>
      </c>
      <c r="I3526" s="2" t="s">
        <v>48</v>
      </c>
      <c r="J3526" s="2" t="s">
        <v>36</v>
      </c>
      <c r="K3526" t="s">
        <v>49</v>
      </c>
      <c r="L3526" t="s">
        <v>22</v>
      </c>
      <c r="M3526">
        <v>6000.72</v>
      </c>
      <c r="N3526">
        <v>2020</v>
      </c>
      <c r="O3526">
        <v>6</v>
      </c>
    </row>
    <row r="3527" spans="1:15" x14ac:dyDescent="0.25">
      <c r="A3527" s="1">
        <v>43997</v>
      </c>
      <c r="B3527">
        <v>1000000576</v>
      </c>
      <c r="C3527" s="2" t="s">
        <v>15</v>
      </c>
      <c r="D3527">
        <v>4</v>
      </c>
      <c r="E3527">
        <v>54501.180000000008</v>
      </c>
      <c r="F3527" s="2" t="s">
        <v>16</v>
      </c>
      <c r="G3527" s="2" t="s">
        <v>17</v>
      </c>
      <c r="H3527" s="2" t="s">
        <v>18</v>
      </c>
      <c r="I3527" s="2" t="s">
        <v>25</v>
      </c>
      <c r="J3527" s="2" t="s">
        <v>36</v>
      </c>
      <c r="K3527" t="s">
        <v>37</v>
      </c>
      <c r="L3527" t="s">
        <v>22</v>
      </c>
      <c r="M3527">
        <v>13625.3</v>
      </c>
      <c r="N3527">
        <v>2020</v>
      </c>
      <c r="O3527">
        <v>6</v>
      </c>
    </row>
    <row r="3528" spans="1:15" x14ac:dyDescent="0.25">
      <c r="A3528" s="1">
        <v>43997</v>
      </c>
      <c r="B3528">
        <v>1000000576</v>
      </c>
      <c r="C3528" s="2" t="s">
        <v>15</v>
      </c>
      <c r="D3528">
        <v>4</v>
      </c>
      <c r="E3528">
        <v>54501.180000000008</v>
      </c>
      <c r="F3528" s="2" t="s">
        <v>16</v>
      </c>
      <c r="G3528" s="2" t="s">
        <v>17</v>
      </c>
      <c r="H3528" s="2" t="s">
        <v>18</v>
      </c>
      <c r="I3528" s="2" t="s">
        <v>25</v>
      </c>
      <c r="J3528" s="2" t="s">
        <v>36</v>
      </c>
      <c r="K3528" t="s">
        <v>37</v>
      </c>
      <c r="L3528" t="s">
        <v>22</v>
      </c>
      <c r="M3528">
        <v>13625.3</v>
      </c>
      <c r="N3528">
        <v>2020</v>
      </c>
      <c r="O3528">
        <v>6</v>
      </c>
    </row>
    <row r="3529" spans="1:15" x14ac:dyDescent="0.25">
      <c r="A3529" s="1">
        <v>43997</v>
      </c>
      <c r="B3529">
        <v>1000000594</v>
      </c>
      <c r="C3529" s="2" t="s">
        <v>42</v>
      </c>
      <c r="D3529">
        <v>1</v>
      </c>
      <c r="E3529">
        <v>14000.06</v>
      </c>
      <c r="F3529" s="2" t="s">
        <v>16</v>
      </c>
      <c r="G3529" s="2" t="s">
        <v>43</v>
      </c>
      <c r="H3529" s="2" t="s">
        <v>18</v>
      </c>
      <c r="I3529" s="2" t="s">
        <v>25</v>
      </c>
      <c r="J3529" s="2" t="s">
        <v>20</v>
      </c>
      <c r="K3529" t="s">
        <v>51</v>
      </c>
      <c r="L3529" t="s">
        <v>22</v>
      </c>
      <c r="M3529">
        <v>14000.06</v>
      </c>
      <c r="N3529">
        <v>2020</v>
      </c>
      <c r="O3529">
        <v>6</v>
      </c>
    </row>
    <row r="3530" spans="1:15" x14ac:dyDescent="0.25">
      <c r="A3530" s="1">
        <v>43997</v>
      </c>
      <c r="B3530">
        <v>1000000594</v>
      </c>
      <c r="C3530" s="2" t="s">
        <v>42</v>
      </c>
      <c r="D3530">
        <v>1</v>
      </c>
      <c r="E3530">
        <v>14000.06</v>
      </c>
      <c r="F3530" s="2" t="s">
        <v>16</v>
      </c>
      <c r="G3530" s="2" t="s">
        <v>43</v>
      </c>
      <c r="H3530" s="2" t="s">
        <v>18</v>
      </c>
      <c r="I3530" s="2" t="s">
        <v>25</v>
      </c>
      <c r="J3530" s="2" t="s">
        <v>20</v>
      </c>
      <c r="K3530" t="s">
        <v>51</v>
      </c>
      <c r="L3530" t="s">
        <v>22</v>
      </c>
      <c r="M3530">
        <v>14000.06</v>
      </c>
      <c r="N3530">
        <v>2020</v>
      </c>
      <c r="O3530">
        <v>6</v>
      </c>
    </row>
    <row r="3531" spans="1:15" x14ac:dyDescent="0.25">
      <c r="A3531" s="1">
        <v>43997</v>
      </c>
      <c r="B3531">
        <v>1000000928</v>
      </c>
      <c r="C3531" s="2" t="s">
        <v>23</v>
      </c>
      <c r="D3531">
        <v>1</v>
      </c>
      <c r="E3531">
        <v>2000.53</v>
      </c>
      <c r="F3531" s="2" t="s">
        <v>16</v>
      </c>
      <c r="G3531" s="2" t="s">
        <v>24</v>
      </c>
      <c r="H3531" s="2" t="s">
        <v>30</v>
      </c>
      <c r="I3531" s="2" t="s">
        <v>57</v>
      </c>
      <c r="J3531" s="2" t="s">
        <v>26</v>
      </c>
      <c r="K3531" t="s">
        <v>58</v>
      </c>
      <c r="L3531" t="s">
        <v>22</v>
      </c>
      <c r="M3531">
        <v>2000.53</v>
      </c>
      <c r="N3531">
        <v>2020</v>
      </c>
      <c r="O3531">
        <v>6</v>
      </c>
    </row>
    <row r="3532" spans="1:15" x14ac:dyDescent="0.25">
      <c r="A3532" s="1">
        <v>43997</v>
      </c>
      <c r="B3532">
        <v>1000000928</v>
      </c>
      <c r="C3532" s="2" t="s">
        <v>23</v>
      </c>
      <c r="D3532">
        <v>1</v>
      </c>
      <c r="E3532">
        <v>2000.53</v>
      </c>
      <c r="F3532" s="2" t="s">
        <v>16</v>
      </c>
      <c r="G3532" s="2" t="s">
        <v>24</v>
      </c>
      <c r="H3532" s="2" t="s">
        <v>30</v>
      </c>
      <c r="I3532" s="2" t="s">
        <v>57</v>
      </c>
      <c r="J3532" s="2" t="s">
        <v>26</v>
      </c>
      <c r="K3532" t="s">
        <v>58</v>
      </c>
      <c r="L3532" t="s">
        <v>22</v>
      </c>
      <c r="M3532">
        <v>2000.53</v>
      </c>
      <c r="N3532">
        <v>2020</v>
      </c>
      <c r="O3532">
        <v>6</v>
      </c>
    </row>
    <row r="3533" spans="1:15" x14ac:dyDescent="0.25">
      <c r="A3533" s="1">
        <v>43997</v>
      </c>
      <c r="B3533">
        <v>1000000928</v>
      </c>
      <c r="C3533" s="2" t="s">
        <v>15</v>
      </c>
      <c r="D3533">
        <v>3</v>
      </c>
      <c r="E3533">
        <v>46894.06</v>
      </c>
      <c r="F3533" s="2" t="s">
        <v>16</v>
      </c>
      <c r="G3533" s="2" t="s">
        <v>17</v>
      </c>
      <c r="H3533" s="2" t="s">
        <v>30</v>
      </c>
      <c r="I3533" s="2" t="s">
        <v>57</v>
      </c>
      <c r="J3533" s="2" t="s">
        <v>26</v>
      </c>
      <c r="K3533" t="s">
        <v>58</v>
      </c>
      <c r="L3533" t="s">
        <v>22</v>
      </c>
      <c r="M3533">
        <v>15631.35</v>
      </c>
      <c r="N3533">
        <v>2020</v>
      </c>
      <c r="O3533">
        <v>6</v>
      </c>
    </row>
    <row r="3534" spans="1:15" x14ac:dyDescent="0.25">
      <c r="A3534" s="1">
        <v>43997</v>
      </c>
      <c r="B3534">
        <v>1000000928</v>
      </c>
      <c r="C3534" s="2" t="s">
        <v>15</v>
      </c>
      <c r="D3534">
        <v>3</v>
      </c>
      <c r="E3534">
        <v>46894.06</v>
      </c>
      <c r="F3534" s="2" t="s">
        <v>16</v>
      </c>
      <c r="G3534" s="2" t="s">
        <v>17</v>
      </c>
      <c r="H3534" s="2" t="s">
        <v>30</v>
      </c>
      <c r="I3534" s="2" t="s">
        <v>57</v>
      </c>
      <c r="J3534" s="2" t="s">
        <v>26</v>
      </c>
      <c r="K3534" t="s">
        <v>58</v>
      </c>
      <c r="L3534" t="s">
        <v>22</v>
      </c>
      <c r="M3534">
        <v>15631.35</v>
      </c>
      <c r="N3534">
        <v>2020</v>
      </c>
      <c r="O3534">
        <v>6</v>
      </c>
    </row>
    <row r="3535" spans="1:15" x14ac:dyDescent="0.25">
      <c r="A3535" s="1">
        <v>43997</v>
      </c>
      <c r="B3535">
        <v>1000001524</v>
      </c>
      <c r="C3535" s="2" t="s">
        <v>15</v>
      </c>
      <c r="D3535">
        <v>1</v>
      </c>
      <c r="E3535">
        <v>14000.56</v>
      </c>
      <c r="F3535" s="2" t="s">
        <v>16</v>
      </c>
      <c r="G3535" s="2" t="s">
        <v>17</v>
      </c>
      <c r="H3535" s="2" t="s">
        <v>18</v>
      </c>
      <c r="I3535" s="2" t="s">
        <v>25</v>
      </c>
      <c r="J3535" s="2" t="s">
        <v>20</v>
      </c>
      <c r="K3535" t="s">
        <v>51</v>
      </c>
      <c r="L3535" t="s">
        <v>22</v>
      </c>
      <c r="M3535">
        <v>14000.56</v>
      </c>
      <c r="N3535">
        <v>2020</v>
      </c>
      <c r="O3535">
        <v>6</v>
      </c>
    </row>
    <row r="3536" spans="1:15" x14ac:dyDescent="0.25">
      <c r="A3536" s="1">
        <v>43997</v>
      </c>
      <c r="B3536">
        <v>1000001524</v>
      </c>
      <c r="C3536" s="2" t="s">
        <v>15</v>
      </c>
      <c r="D3536">
        <v>1</v>
      </c>
      <c r="E3536">
        <v>14000.56</v>
      </c>
      <c r="F3536" s="2" t="s">
        <v>16</v>
      </c>
      <c r="G3536" s="2" t="s">
        <v>17</v>
      </c>
      <c r="H3536" s="2" t="s">
        <v>18</v>
      </c>
      <c r="I3536" s="2" t="s">
        <v>25</v>
      </c>
      <c r="J3536" s="2" t="s">
        <v>20</v>
      </c>
      <c r="K3536" t="s">
        <v>51</v>
      </c>
      <c r="L3536" t="s">
        <v>22</v>
      </c>
      <c r="M3536">
        <v>14000.56</v>
      </c>
      <c r="N3536">
        <v>2020</v>
      </c>
      <c r="O3536">
        <v>6</v>
      </c>
    </row>
    <row r="3537" spans="1:15" x14ac:dyDescent="0.25">
      <c r="A3537" s="1">
        <v>43997</v>
      </c>
      <c r="B3537">
        <v>1000003803</v>
      </c>
      <c r="C3537" s="2" t="s">
        <v>15</v>
      </c>
      <c r="D3537">
        <v>1</v>
      </c>
      <c r="E3537">
        <v>11000.68</v>
      </c>
      <c r="F3537" s="2" t="s">
        <v>16</v>
      </c>
      <c r="G3537" s="2" t="s">
        <v>17</v>
      </c>
      <c r="H3537" s="2" t="s">
        <v>30</v>
      </c>
      <c r="I3537" s="2" t="s">
        <v>31</v>
      </c>
      <c r="J3537" s="2" t="s">
        <v>36</v>
      </c>
      <c r="K3537" t="s">
        <v>52</v>
      </c>
      <c r="L3537" t="s">
        <v>22</v>
      </c>
      <c r="M3537">
        <v>11000.68</v>
      </c>
      <c r="N3537">
        <v>2020</v>
      </c>
      <c r="O3537">
        <v>6</v>
      </c>
    </row>
    <row r="3538" spans="1:15" x14ac:dyDescent="0.25">
      <c r="A3538" s="1">
        <v>43997</v>
      </c>
      <c r="B3538">
        <v>1000003803</v>
      </c>
      <c r="C3538" s="2" t="s">
        <v>15</v>
      </c>
      <c r="D3538">
        <v>1</v>
      </c>
      <c r="E3538">
        <v>11000.68</v>
      </c>
      <c r="F3538" s="2" t="s">
        <v>16</v>
      </c>
      <c r="G3538" s="2" t="s">
        <v>17</v>
      </c>
      <c r="H3538" s="2" t="s">
        <v>30</v>
      </c>
      <c r="I3538" s="2" t="s">
        <v>31</v>
      </c>
      <c r="J3538" s="2" t="s">
        <v>36</v>
      </c>
      <c r="K3538" t="s">
        <v>52</v>
      </c>
      <c r="L3538" t="s">
        <v>22</v>
      </c>
      <c r="M3538">
        <v>11000.68</v>
      </c>
      <c r="N3538">
        <v>2020</v>
      </c>
      <c r="O3538">
        <v>6</v>
      </c>
    </row>
    <row r="3539" spans="1:15" x14ac:dyDescent="0.25">
      <c r="A3539" s="1">
        <v>43997</v>
      </c>
      <c r="B3539">
        <v>1000003926</v>
      </c>
      <c r="C3539" s="2" t="s">
        <v>23</v>
      </c>
      <c r="D3539">
        <v>3</v>
      </c>
      <c r="E3539">
        <v>37501.020000000004</v>
      </c>
      <c r="F3539" s="2" t="s">
        <v>16</v>
      </c>
      <c r="G3539" s="2" t="s">
        <v>24</v>
      </c>
      <c r="H3539" s="2" t="s">
        <v>47</v>
      </c>
      <c r="I3539" s="2" t="s">
        <v>48</v>
      </c>
      <c r="J3539" s="2" t="s">
        <v>26</v>
      </c>
      <c r="K3539" t="s">
        <v>50</v>
      </c>
      <c r="L3539" t="s">
        <v>28</v>
      </c>
      <c r="M3539">
        <v>12500.34</v>
      </c>
      <c r="N3539">
        <v>2020</v>
      </c>
      <c r="O3539">
        <v>6</v>
      </c>
    </row>
    <row r="3540" spans="1:15" x14ac:dyDescent="0.25">
      <c r="A3540" s="1">
        <v>43997</v>
      </c>
      <c r="B3540">
        <v>1000003926</v>
      </c>
      <c r="C3540" s="2" t="s">
        <v>23</v>
      </c>
      <c r="D3540">
        <v>3</v>
      </c>
      <c r="E3540">
        <v>37501.020000000004</v>
      </c>
      <c r="F3540" s="2" t="s">
        <v>16</v>
      </c>
      <c r="G3540" s="2" t="s">
        <v>24</v>
      </c>
      <c r="H3540" s="2" t="s">
        <v>47</v>
      </c>
      <c r="I3540" s="2" t="s">
        <v>48</v>
      </c>
      <c r="J3540" s="2" t="s">
        <v>26</v>
      </c>
      <c r="K3540" t="s">
        <v>50</v>
      </c>
      <c r="L3540" t="s">
        <v>28</v>
      </c>
      <c r="M3540">
        <v>12500.34</v>
      </c>
      <c r="N3540">
        <v>2020</v>
      </c>
      <c r="O3540">
        <v>6</v>
      </c>
    </row>
    <row r="3541" spans="1:15" x14ac:dyDescent="0.25">
      <c r="A3541" s="1">
        <v>43997</v>
      </c>
      <c r="B3541">
        <v>1000003989</v>
      </c>
      <c r="C3541" s="2" t="s">
        <v>23</v>
      </c>
      <c r="D3541">
        <v>1</v>
      </c>
      <c r="E3541">
        <v>10000.52</v>
      </c>
      <c r="F3541" s="2" t="s">
        <v>16</v>
      </c>
      <c r="G3541" s="2" t="s">
        <v>24</v>
      </c>
      <c r="H3541" s="2" t="s">
        <v>30</v>
      </c>
      <c r="I3541" s="2" t="s">
        <v>31</v>
      </c>
      <c r="J3541" s="2" t="s">
        <v>36</v>
      </c>
      <c r="K3541" t="s">
        <v>52</v>
      </c>
      <c r="L3541" t="s">
        <v>22</v>
      </c>
      <c r="M3541">
        <v>10000.52</v>
      </c>
      <c r="N3541">
        <v>2020</v>
      </c>
      <c r="O3541">
        <v>6</v>
      </c>
    </row>
    <row r="3542" spans="1:15" x14ac:dyDescent="0.25">
      <c r="A3542" s="1">
        <v>43997</v>
      </c>
      <c r="B3542">
        <v>1000003989</v>
      </c>
      <c r="C3542" s="2" t="s">
        <v>23</v>
      </c>
      <c r="D3542">
        <v>1</v>
      </c>
      <c r="E3542">
        <v>10000.52</v>
      </c>
      <c r="F3542" s="2" t="s">
        <v>16</v>
      </c>
      <c r="G3542" s="2" t="s">
        <v>24</v>
      </c>
      <c r="H3542" s="2" t="s">
        <v>30</v>
      </c>
      <c r="I3542" s="2" t="s">
        <v>31</v>
      </c>
      <c r="J3542" s="2" t="s">
        <v>36</v>
      </c>
      <c r="K3542" t="s">
        <v>52</v>
      </c>
      <c r="L3542" t="s">
        <v>22</v>
      </c>
      <c r="M3542">
        <v>10000.52</v>
      </c>
      <c r="N3542">
        <v>2020</v>
      </c>
      <c r="O3542">
        <v>6</v>
      </c>
    </row>
    <row r="3543" spans="1:15" x14ac:dyDescent="0.25">
      <c r="A3543" s="1">
        <v>43997</v>
      </c>
      <c r="B3543">
        <v>1000004170</v>
      </c>
      <c r="C3543" s="2" t="s">
        <v>15</v>
      </c>
      <c r="D3543">
        <v>1</v>
      </c>
      <c r="E3543">
        <v>20000</v>
      </c>
      <c r="F3543" s="2" t="s">
        <v>16</v>
      </c>
      <c r="G3543" s="2" t="s">
        <v>17</v>
      </c>
      <c r="H3543" s="2" t="s">
        <v>18</v>
      </c>
      <c r="I3543" s="2" t="s">
        <v>34</v>
      </c>
      <c r="J3543" s="2" t="s">
        <v>20</v>
      </c>
      <c r="K3543" t="s">
        <v>44</v>
      </c>
      <c r="L3543" t="s">
        <v>28</v>
      </c>
      <c r="M3543">
        <v>20000</v>
      </c>
      <c r="N3543">
        <v>2020</v>
      </c>
      <c r="O3543">
        <v>6</v>
      </c>
    </row>
    <row r="3544" spans="1:15" x14ac:dyDescent="0.25">
      <c r="A3544" s="1">
        <v>43997</v>
      </c>
      <c r="B3544">
        <v>1000004170</v>
      </c>
      <c r="C3544" s="2" t="s">
        <v>15</v>
      </c>
      <c r="D3544">
        <v>1</v>
      </c>
      <c r="E3544">
        <v>20000</v>
      </c>
      <c r="F3544" s="2" t="s">
        <v>16</v>
      </c>
      <c r="G3544" s="2" t="s">
        <v>17</v>
      </c>
      <c r="H3544" s="2" t="s">
        <v>18</v>
      </c>
      <c r="I3544" s="2" t="s">
        <v>34</v>
      </c>
      <c r="J3544" s="2" t="s">
        <v>20</v>
      </c>
      <c r="K3544" t="s">
        <v>44</v>
      </c>
      <c r="L3544" t="s">
        <v>28</v>
      </c>
      <c r="M3544">
        <v>20000</v>
      </c>
      <c r="N3544">
        <v>2020</v>
      </c>
      <c r="O3544">
        <v>6</v>
      </c>
    </row>
    <row r="3545" spans="1:15" x14ac:dyDescent="0.25">
      <c r="A3545" s="1">
        <v>43997</v>
      </c>
      <c r="B3545">
        <v>1000004170</v>
      </c>
      <c r="C3545" s="2" t="s">
        <v>42</v>
      </c>
      <c r="D3545">
        <v>1</v>
      </c>
      <c r="E3545">
        <v>7999.94</v>
      </c>
      <c r="F3545" s="2" t="s">
        <v>16</v>
      </c>
      <c r="G3545" s="2" t="s">
        <v>43</v>
      </c>
      <c r="H3545" s="2" t="s">
        <v>18</v>
      </c>
      <c r="I3545" s="2" t="s">
        <v>34</v>
      </c>
      <c r="J3545" s="2" t="s">
        <v>20</v>
      </c>
      <c r="K3545" t="s">
        <v>44</v>
      </c>
      <c r="L3545" t="s">
        <v>28</v>
      </c>
      <c r="M3545">
        <v>7999.94</v>
      </c>
      <c r="N3545">
        <v>2020</v>
      </c>
      <c r="O3545">
        <v>6</v>
      </c>
    </row>
    <row r="3546" spans="1:15" x14ac:dyDescent="0.25">
      <c r="A3546" s="1">
        <v>43997</v>
      </c>
      <c r="B3546">
        <v>1000004170</v>
      </c>
      <c r="C3546" s="2" t="s">
        <v>42</v>
      </c>
      <c r="D3546">
        <v>1</v>
      </c>
      <c r="E3546">
        <v>7999.94</v>
      </c>
      <c r="F3546" s="2" t="s">
        <v>16</v>
      </c>
      <c r="G3546" s="2" t="s">
        <v>43</v>
      </c>
      <c r="H3546" s="2" t="s">
        <v>18</v>
      </c>
      <c r="I3546" s="2" t="s">
        <v>34</v>
      </c>
      <c r="J3546" s="2" t="s">
        <v>20</v>
      </c>
      <c r="K3546" t="s">
        <v>44</v>
      </c>
      <c r="L3546" t="s">
        <v>28</v>
      </c>
      <c r="M3546">
        <v>7999.94</v>
      </c>
      <c r="N3546">
        <v>2020</v>
      </c>
      <c r="O3546">
        <v>6</v>
      </c>
    </row>
    <row r="3547" spans="1:15" x14ac:dyDescent="0.25">
      <c r="A3547" s="1">
        <v>43997</v>
      </c>
      <c r="B3547">
        <v>1000004256</v>
      </c>
      <c r="C3547" s="2" t="s">
        <v>42</v>
      </c>
      <c r="D3547">
        <v>1</v>
      </c>
      <c r="E3547">
        <v>10000.15</v>
      </c>
      <c r="F3547" s="2" t="s">
        <v>16</v>
      </c>
      <c r="G3547" s="2" t="s">
        <v>43</v>
      </c>
      <c r="H3547" s="2" t="s">
        <v>18</v>
      </c>
      <c r="I3547" s="2" t="s">
        <v>40</v>
      </c>
      <c r="J3547" s="2" t="s">
        <v>26</v>
      </c>
      <c r="K3547" t="s">
        <v>41</v>
      </c>
      <c r="L3547" t="s">
        <v>22</v>
      </c>
      <c r="M3547">
        <v>10000.15</v>
      </c>
      <c r="N3547">
        <v>2020</v>
      </c>
      <c r="O3547">
        <v>6</v>
      </c>
    </row>
    <row r="3548" spans="1:15" x14ac:dyDescent="0.25">
      <c r="A3548" s="1">
        <v>43997</v>
      </c>
      <c r="B3548">
        <v>1000004256</v>
      </c>
      <c r="C3548" s="2" t="s">
        <v>42</v>
      </c>
      <c r="D3548">
        <v>1</v>
      </c>
      <c r="E3548">
        <v>10000.15</v>
      </c>
      <c r="F3548" s="2" t="s">
        <v>16</v>
      </c>
      <c r="G3548" s="2" t="s">
        <v>43</v>
      </c>
      <c r="H3548" s="2" t="s">
        <v>18</v>
      </c>
      <c r="I3548" s="2" t="s">
        <v>40</v>
      </c>
      <c r="J3548" s="2" t="s">
        <v>26</v>
      </c>
      <c r="K3548" t="s">
        <v>41</v>
      </c>
      <c r="L3548" t="s">
        <v>22</v>
      </c>
      <c r="M3548">
        <v>10000.15</v>
      </c>
      <c r="N3548">
        <v>2020</v>
      </c>
      <c r="O3548">
        <v>6</v>
      </c>
    </row>
    <row r="3549" spans="1:15" x14ac:dyDescent="0.25">
      <c r="A3549" s="1">
        <v>43997</v>
      </c>
      <c r="B3549">
        <v>1000005873</v>
      </c>
      <c r="C3549" s="2" t="s">
        <v>15</v>
      </c>
      <c r="D3549">
        <v>2</v>
      </c>
      <c r="E3549">
        <v>18000.68</v>
      </c>
      <c r="F3549" s="2" t="s">
        <v>16</v>
      </c>
      <c r="G3549" s="2" t="s">
        <v>17</v>
      </c>
      <c r="H3549" s="2" t="s">
        <v>18</v>
      </c>
      <c r="I3549" s="2" t="s">
        <v>19</v>
      </c>
      <c r="J3549" s="2" t="s">
        <v>20</v>
      </c>
      <c r="K3549" t="s">
        <v>21</v>
      </c>
      <c r="L3549" t="s">
        <v>28</v>
      </c>
      <c r="M3549">
        <v>9000.34</v>
      </c>
      <c r="N3549">
        <v>2020</v>
      </c>
      <c r="O3549">
        <v>6</v>
      </c>
    </row>
    <row r="3550" spans="1:15" x14ac:dyDescent="0.25">
      <c r="A3550" s="1">
        <v>43997</v>
      </c>
      <c r="B3550">
        <v>1000005873</v>
      </c>
      <c r="C3550" s="2" t="s">
        <v>15</v>
      </c>
      <c r="D3550">
        <v>2</v>
      </c>
      <c r="E3550">
        <v>18000.68</v>
      </c>
      <c r="F3550" s="2" t="s">
        <v>16</v>
      </c>
      <c r="G3550" s="2" t="s">
        <v>17</v>
      </c>
      <c r="H3550" s="2" t="s">
        <v>18</v>
      </c>
      <c r="I3550" s="2" t="s">
        <v>19</v>
      </c>
      <c r="J3550" s="2" t="s">
        <v>20</v>
      </c>
      <c r="K3550" t="s">
        <v>21</v>
      </c>
      <c r="L3550" t="s">
        <v>28</v>
      </c>
      <c r="M3550">
        <v>9000.34</v>
      </c>
      <c r="N3550">
        <v>2020</v>
      </c>
      <c r="O3550">
        <v>6</v>
      </c>
    </row>
    <row r="3551" spans="1:15" x14ac:dyDescent="0.25">
      <c r="A3551" s="1">
        <v>43997</v>
      </c>
      <c r="B3551">
        <v>1000006859</v>
      </c>
      <c r="C3551" s="2" t="s">
        <v>23</v>
      </c>
      <c r="D3551">
        <v>1</v>
      </c>
      <c r="E3551">
        <v>3494.2</v>
      </c>
      <c r="F3551" s="2" t="s">
        <v>16</v>
      </c>
      <c r="G3551" s="2" t="s">
        <v>24</v>
      </c>
      <c r="H3551" s="2" t="s">
        <v>18</v>
      </c>
      <c r="I3551" s="2" t="s">
        <v>61</v>
      </c>
      <c r="J3551" s="2" t="s">
        <v>26</v>
      </c>
      <c r="K3551" t="s">
        <v>62</v>
      </c>
      <c r="L3551" t="s">
        <v>22</v>
      </c>
      <c r="M3551">
        <v>3494.2</v>
      </c>
      <c r="N3551">
        <v>2020</v>
      </c>
      <c r="O3551">
        <v>6</v>
      </c>
    </row>
    <row r="3552" spans="1:15" x14ac:dyDescent="0.25">
      <c r="A3552" s="1">
        <v>43997</v>
      </c>
      <c r="B3552">
        <v>1000006859</v>
      </c>
      <c r="C3552" s="2" t="s">
        <v>23</v>
      </c>
      <c r="D3552">
        <v>1</v>
      </c>
      <c r="E3552">
        <v>3494.2</v>
      </c>
      <c r="F3552" s="2" t="s">
        <v>16</v>
      </c>
      <c r="G3552" s="2" t="s">
        <v>24</v>
      </c>
      <c r="H3552" s="2" t="s">
        <v>18</v>
      </c>
      <c r="I3552" s="2" t="s">
        <v>61</v>
      </c>
      <c r="J3552" s="2" t="s">
        <v>26</v>
      </c>
      <c r="K3552" t="s">
        <v>62</v>
      </c>
      <c r="L3552" t="s">
        <v>22</v>
      </c>
      <c r="M3552">
        <v>3494.2</v>
      </c>
      <c r="N3552">
        <v>2020</v>
      </c>
      <c r="O3552">
        <v>6</v>
      </c>
    </row>
    <row r="3553" spans="1:15" x14ac:dyDescent="0.25">
      <c r="A3553" s="1">
        <v>43997</v>
      </c>
      <c r="B3553">
        <v>1000006859</v>
      </c>
      <c r="C3553" s="2" t="s">
        <v>42</v>
      </c>
      <c r="D3553">
        <v>1</v>
      </c>
      <c r="E3553">
        <v>4000.26</v>
      </c>
      <c r="F3553" s="2" t="s">
        <v>16</v>
      </c>
      <c r="G3553" s="2" t="s">
        <v>43</v>
      </c>
      <c r="H3553" s="2" t="s">
        <v>18</v>
      </c>
      <c r="I3553" s="2" t="s">
        <v>61</v>
      </c>
      <c r="J3553" s="2" t="s">
        <v>26</v>
      </c>
      <c r="K3553" t="s">
        <v>62</v>
      </c>
      <c r="L3553" t="s">
        <v>22</v>
      </c>
      <c r="M3553">
        <v>4000.26</v>
      </c>
      <c r="N3553">
        <v>2020</v>
      </c>
      <c r="O3553">
        <v>6</v>
      </c>
    </row>
    <row r="3554" spans="1:15" x14ac:dyDescent="0.25">
      <c r="A3554" s="1">
        <v>43997</v>
      </c>
      <c r="B3554">
        <v>1000006859</v>
      </c>
      <c r="C3554" s="2" t="s">
        <v>42</v>
      </c>
      <c r="D3554">
        <v>1</v>
      </c>
      <c r="E3554">
        <v>4000.26</v>
      </c>
      <c r="F3554" s="2" t="s">
        <v>16</v>
      </c>
      <c r="G3554" s="2" t="s">
        <v>43</v>
      </c>
      <c r="H3554" s="2" t="s">
        <v>18</v>
      </c>
      <c r="I3554" s="2" t="s">
        <v>61</v>
      </c>
      <c r="J3554" s="2" t="s">
        <v>26</v>
      </c>
      <c r="K3554" t="s">
        <v>62</v>
      </c>
      <c r="L3554" t="s">
        <v>22</v>
      </c>
      <c r="M3554">
        <v>4000.26</v>
      </c>
      <c r="N3554">
        <v>2020</v>
      </c>
      <c r="O3554">
        <v>6</v>
      </c>
    </row>
    <row r="3555" spans="1:15" x14ac:dyDescent="0.25">
      <c r="A3555" s="1">
        <v>43997</v>
      </c>
      <c r="B3555">
        <v>1000008228</v>
      </c>
      <c r="C3555" s="2" t="s">
        <v>23</v>
      </c>
      <c r="D3555">
        <v>1</v>
      </c>
      <c r="E3555">
        <v>6500.76</v>
      </c>
      <c r="F3555" s="2" t="s">
        <v>16</v>
      </c>
      <c r="G3555" s="2" t="s">
        <v>24</v>
      </c>
      <c r="H3555" s="2" t="s">
        <v>30</v>
      </c>
      <c r="I3555" s="2" t="s">
        <v>31</v>
      </c>
      <c r="J3555" s="2" t="s">
        <v>36</v>
      </c>
      <c r="K3555" t="s">
        <v>52</v>
      </c>
      <c r="L3555" t="s">
        <v>22</v>
      </c>
      <c r="M3555">
        <v>6500.76</v>
      </c>
      <c r="N3555">
        <v>2020</v>
      </c>
      <c r="O3555">
        <v>6</v>
      </c>
    </row>
    <row r="3556" spans="1:15" x14ac:dyDescent="0.25">
      <c r="A3556" s="1">
        <v>43997</v>
      </c>
      <c r="B3556">
        <v>1000008228</v>
      </c>
      <c r="C3556" s="2" t="s">
        <v>23</v>
      </c>
      <c r="D3556">
        <v>1</v>
      </c>
      <c r="E3556">
        <v>6500.76</v>
      </c>
      <c r="F3556" s="2" t="s">
        <v>16</v>
      </c>
      <c r="G3556" s="2" t="s">
        <v>24</v>
      </c>
      <c r="H3556" s="2" t="s">
        <v>30</v>
      </c>
      <c r="I3556" s="2" t="s">
        <v>31</v>
      </c>
      <c r="J3556" s="2" t="s">
        <v>36</v>
      </c>
      <c r="K3556" t="s">
        <v>52</v>
      </c>
      <c r="L3556" t="s">
        <v>22</v>
      </c>
      <c r="M3556">
        <v>6500.76</v>
      </c>
      <c r="N3556">
        <v>2020</v>
      </c>
      <c r="O3556">
        <v>6</v>
      </c>
    </row>
    <row r="3557" spans="1:15" x14ac:dyDescent="0.25">
      <c r="A3557" s="1">
        <v>43997</v>
      </c>
      <c r="B3557">
        <v>1000008239</v>
      </c>
      <c r="C3557" s="2" t="s">
        <v>23</v>
      </c>
      <c r="D3557">
        <v>1</v>
      </c>
      <c r="E3557">
        <v>14000.71</v>
      </c>
      <c r="F3557" s="2" t="s">
        <v>16</v>
      </c>
      <c r="G3557" s="2" t="s">
        <v>24</v>
      </c>
      <c r="H3557" s="2" t="s">
        <v>18</v>
      </c>
      <c r="I3557" s="2" t="s">
        <v>61</v>
      </c>
      <c r="J3557" s="2" t="s">
        <v>26</v>
      </c>
      <c r="K3557" t="s">
        <v>62</v>
      </c>
      <c r="L3557" t="s">
        <v>28</v>
      </c>
      <c r="M3557">
        <v>14000.71</v>
      </c>
      <c r="N3557">
        <v>2020</v>
      </c>
      <c r="O3557">
        <v>6</v>
      </c>
    </row>
    <row r="3558" spans="1:15" x14ac:dyDescent="0.25">
      <c r="A3558" s="1">
        <v>43997</v>
      </c>
      <c r="B3558">
        <v>1000008239</v>
      </c>
      <c r="C3558" s="2" t="s">
        <v>23</v>
      </c>
      <c r="D3558">
        <v>1</v>
      </c>
      <c r="E3558">
        <v>14000.71</v>
      </c>
      <c r="F3558" s="2" t="s">
        <v>16</v>
      </c>
      <c r="G3558" s="2" t="s">
        <v>24</v>
      </c>
      <c r="H3558" s="2" t="s">
        <v>18</v>
      </c>
      <c r="I3558" s="2" t="s">
        <v>61</v>
      </c>
      <c r="J3558" s="2" t="s">
        <v>26</v>
      </c>
      <c r="K3558" t="s">
        <v>62</v>
      </c>
      <c r="L3558" t="s">
        <v>28</v>
      </c>
      <c r="M3558">
        <v>14000.71</v>
      </c>
      <c r="N3558">
        <v>2020</v>
      </c>
      <c r="O3558">
        <v>6</v>
      </c>
    </row>
    <row r="3559" spans="1:15" x14ac:dyDescent="0.25">
      <c r="A3559" s="1">
        <v>43997</v>
      </c>
      <c r="B3559">
        <v>1000008239</v>
      </c>
      <c r="C3559" s="2" t="s">
        <v>15</v>
      </c>
      <c r="D3559">
        <v>2</v>
      </c>
      <c r="E3559">
        <v>28000.309999999998</v>
      </c>
      <c r="F3559" s="2" t="s">
        <v>16</v>
      </c>
      <c r="G3559" s="2" t="s">
        <v>17</v>
      </c>
      <c r="H3559" s="2" t="s">
        <v>18</v>
      </c>
      <c r="I3559" s="2" t="s">
        <v>61</v>
      </c>
      <c r="J3559" s="2" t="s">
        <v>26</v>
      </c>
      <c r="K3559" t="s">
        <v>62</v>
      </c>
      <c r="L3559" t="s">
        <v>28</v>
      </c>
      <c r="M3559">
        <v>14000.16</v>
      </c>
      <c r="N3559">
        <v>2020</v>
      </c>
      <c r="O3559">
        <v>6</v>
      </c>
    </row>
    <row r="3560" spans="1:15" x14ac:dyDescent="0.25">
      <c r="A3560" s="1">
        <v>43997</v>
      </c>
      <c r="B3560">
        <v>1000008239</v>
      </c>
      <c r="C3560" s="2" t="s">
        <v>15</v>
      </c>
      <c r="D3560">
        <v>2</v>
      </c>
      <c r="E3560">
        <v>28000.309999999998</v>
      </c>
      <c r="F3560" s="2" t="s">
        <v>16</v>
      </c>
      <c r="G3560" s="2" t="s">
        <v>17</v>
      </c>
      <c r="H3560" s="2" t="s">
        <v>18</v>
      </c>
      <c r="I3560" s="2" t="s">
        <v>61</v>
      </c>
      <c r="J3560" s="2" t="s">
        <v>26</v>
      </c>
      <c r="K3560" t="s">
        <v>62</v>
      </c>
      <c r="L3560" t="s">
        <v>28</v>
      </c>
      <c r="M3560">
        <v>14000.16</v>
      </c>
      <c r="N3560">
        <v>2020</v>
      </c>
      <c r="O3560">
        <v>6</v>
      </c>
    </row>
    <row r="3561" spans="1:15" x14ac:dyDescent="0.25">
      <c r="A3561" s="1">
        <v>43997</v>
      </c>
      <c r="B3561">
        <v>1000010814</v>
      </c>
      <c r="C3561" s="2" t="s">
        <v>15</v>
      </c>
      <c r="D3561">
        <v>1</v>
      </c>
      <c r="E3561">
        <v>3000.48</v>
      </c>
      <c r="F3561" s="2" t="s">
        <v>16</v>
      </c>
      <c r="G3561" s="2" t="s">
        <v>17</v>
      </c>
      <c r="H3561" s="2" t="s">
        <v>18</v>
      </c>
      <c r="I3561" s="2" t="s">
        <v>61</v>
      </c>
      <c r="J3561" s="2" t="s">
        <v>32</v>
      </c>
      <c r="K3561" t="s">
        <v>63</v>
      </c>
      <c r="L3561" t="s">
        <v>22</v>
      </c>
      <c r="M3561">
        <v>3000.48</v>
      </c>
      <c r="N3561">
        <v>2020</v>
      </c>
      <c r="O3561">
        <v>6</v>
      </c>
    </row>
    <row r="3562" spans="1:15" x14ac:dyDescent="0.25">
      <c r="A3562" s="1">
        <v>43997</v>
      </c>
      <c r="B3562">
        <v>1000010814</v>
      </c>
      <c r="C3562" s="2" t="s">
        <v>15</v>
      </c>
      <c r="D3562">
        <v>1</v>
      </c>
      <c r="E3562">
        <v>3000.48</v>
      </c>
      <c r="F3562" s="2" t="s">
        <v>16</v>
      </c>
      <c r="G3562" s="2" t="s">
        <v>17</v>
      </c>
      <c r="H3562" s="2" t="s">
        <v>18</v>
      </c>
      <c r="I3562" s="2" t="s">
        <v>61</v>
      </c>
      <c r="J3562" s="2" t="s">
        <v>32</v>
      </c>
      <c r="K3562" t="s">
        <v>63</v>
      </c>
      <c r="L3562" t="s">
        <v>22</v>
      </c>
      <c r="M3562">
        <v>3000.48</v>
      </c>
      <c r="N3562">
        <v>2020</v>
      </c>
      <c r="O3562">
        <v>6</v>
      </c>
    </row>
    <row r="3563" spans="1:15" x14ac:dyDescent="0.25">
      <c r="A3563" s="1">
        <v>43997</v>
      </c>
      <c r="B3563">
        <v>1000010837</v>
      </c>
      <c r="C3563" s="2" t="s">
        <v>23</v>
      </c>
      <c r="D3563">
        <v>1</v>
      </c>
      <c r="E3563">
        <v>1000.58</v>
      </c>
      <c r="F3563" s="2" t="s">
        <v>16</v>
      </c>
      <c r="G3563" s="2" t="s">
        <v>24</v>
      </c>
      <c r="H3563" s="2" t="s">
        <v>18</v>
      </c>
      <c r="I3563" s="2" t="s">
        <v>61</v>
      </c>
      <c r="J3563" s="2" t="s">
        <v>26</v>
      </c>
      <c r="K3563" t="s">
        <v>62</v>
      </c>
      <c r="L3563" t="s">
        <v>22</v>
      </c>
      <c r="M3563">
        <v>1000.58</v>
      </c>
      <c r="N3563">
        <v>2020</v>
      </c>
      <c r="O3563">
        <v>6</v>
      </c>
    </row>
    <row r="3564" spans="1:15" x14ac:dyDescent="0.25">
      <c r="A3564" s="1">
        <v>43997</v>
      </c>
      <c r="B3564">
        <v>1000010837</v>
      </c>
      <c r="C3564" s="2" t="s">
        <v>23</v>
      </c>
      <c r="D3564">
        <v>1</v>
      </c>
      <c r="E3564">
        <v>1000.58</v>
      </c>
      <c r="F3564" s="2" t="s">
        <v>16</v>
      </c>
      <c r="G3564" s="2" t="s">
        <v>24</v>
      </c>
      <c r="H3564" s="2" t="s">
        <v>18</v>
      </c>
      <c r="I3564" s="2" t="s">
        <v>61</v>
      </c>
      <c r="J3564" s="2" t="s">
        <v>26</v>
      </c>
      <c r="K3564" t="s">
        <v>62</v>
      </c>
      <c r="L3564" t="s">
        <v>22</v>
      </c>
      <c r="M3564">
        <v>1000.58</v>
      </c>
      <c r="N3564">
        <v>2020</v>
      </c>
      <c r="O3564">
        <v>6</v>
      </c>
    </row>
    <row r="3565" spans="1:15" x14ac:dyDescent="0.25">
      <c r="A3565" s="1">
        <v>43997</v>
      </c>
      <c r="B3565">
        <v>1000010837</v>
      </c>
      <c r="C3565" s="2" t="s">
        <v>15</v>
      </c>
      <c r="D3565">
        <v>1</v>
      </c>
      <c r="E3565">
        <v>5000.59</v>
      </c>
      <c r="F3565" s="2" t="s">
        <v>16</v>
      </c>
      <c r="G3565" s="2" t="s">
        <v>17</v>
      </c>
      <c r="H3565" s="2" t="s">
        <v>18</v>
      </c>
      <c r="I3565" s="2" t="s">
        <v>61</v>
      </c>
      <c r="J3565" s="2" t="s">
        <v>26</v>
      </c>
      <c r="K3565" t="s">
        <v>62</v>
      </c>
      <c r="L3565" t="s">
        <v>22</v>
      </c>
      <c r="M3565">
        <v>5000.59</v>
      </c>
      <c r="N3565">
        <v>2020</v>
      </c>
      <c r="O3565">
        <v>6</v>
      </c>
    </row>
    <row r="3566" spans="1:15" x14ac:dyDescent="0.25">
      <c r="A3566" s="1">
        <v>43997</v>
      </c>
      <c r="B3566">
        <v>1000010837</v>
      </c>
      <c r="C3566" s="2" t="s">
        <v>15</v>
      </c>
      <c r="D3566">
        <v>1</v>
      </c>
      <c r="E3566">
        <v>5000.59</v>
      </c>
      <c r="F3566" s="2" t="s">
        <v>16</v>
      </c>
      <c r="G3566" s="2" t="s">
        <v>17</v>
      </c>
      <c r="H3566" s="2" t="s">
        <v>18</v>
      </c>
      <c r="I3566" s="2" t="s">
        <v>61</v>
      </c>
      <c r="J3566" s="2" t="s">
        <v>26</v>
      </c>
      <c r="K3566" t="s">
        <v>62</v>
      </c>
      <c r="L3566" t="s">
        <v>22</v>
      </c>
      <c r="M3566">
        <v>5000.59</v>
      </c>
      <c r="N3566">
        <v>2020</v>
      </c>
      <c r="O3566">
        <v>6</v>
      </c>
    </row>
    <row r="3567" spans="1:15" x14ac:dyDescent="0.25">
      <c r="A3567" s="1">
        <v>43997</v>
      </c>
      <c r="B3567">
        <v>1000010881</v>
      </c>
      <c r="C3567" s="2" t="s">
        <v>23</v>
      </c>
      <c r="D3567">
        <v>1</v>
      </c>
      <c r="E3567">
        <v>10000.280000000001</v>
      </c>
      <c r="F3567" s="2" t="s">
        <v>16</v>
      </c>
      <c r="G3567" s="2" t="s">
        <v>24</v>
      </c>
      <c r="H3567" s="2" t="s">
        <v>47</v>
      </c>
      <c r="I3567" s="2" t="s">
        <v>48</v>
      </c>
      <c r="J3567" s="2" t="s">
        <v>26</v>
      </c>
      <c r="K3567" t="s">
        <v>50</v>
      </c>
      <c r="L3567" t="s">
        <v>22</v>
      </c>
      <c r="M3567">
        <v>10000.280000000001</v>
      </c>
      <c r="N3567">
        <v>2020</v>
      </c>
      <c r="O3567">
        <v>6</v>
      </c>
    </row>
    <row r="3568" spans="1:15" x14ac:dyDescent="0.25">
      <c r="A3568" s="1">
        <v>43997</v>
      </c>
      <c r="B3568">
        <v>1000010881</v>
      </c>
      <c r="C3568" s="2" t="s">
        <v>23</v>
      </c>
      <c r="D3568">
        <v>1</v>
      </c>
      <c r="E3568">
        <v>10000.280000000001</v>
      </c>
      <c r="F3568" s="2" t="s">
        <v>16</v>
      </c>
      <c r="G3568" s="2" t="s">
        <v>24</v>
      </c>
      <c r="H3568" s="2" t="s">
        <v>47</v>
      </c>
      <c r="I3568" s="2" t="s">
        <v>48</v>
      </c>
      <c r="J3568" s="2" t="s">
        <v>26</v>
      </c>
      <c r="K3568" t="s">
        <v>50</v>
      </c>
      <c r="L3568" t="s">
        <v>22</v>
      </c>
      <c r="M3568">
        <v>10000.280000000001</v>
      </c>
      <c r="N3568">
        <v>2020</v>
      </c>
      <c r="O3568">
        <v>6</v>
      </c>
    </row>
    <row r="3569" spans="1:15" x14ac:dyDescent="0.25">
      <c r="A3569" s="1">
        <v>43997</v>
      </c>
      <c r="B3569">
        <v>1000011538</v>
      </c>
      <c r="C3569" s="2" t="s">
        <v>15</v>
      </c>
      <c r="D3569">
        <v>1</v>
      </c>
      <c r="E3569">
        <v>10000.290000000001</v>
      </c>
      <c r="F3569" s="2" t="s">
        <v>16</v>
      </c>
      <c r="G3569" s="2" t="s">
        <v>17</v>
      </c>
      <c r="H3569" s="2" t="s">
        <v>18</v>
      </c>
      <c r="I3569" s="2" t="s">
        <v>40</v>
      </c>
      <c r="J3569" s="2" t="s">
        <v>20</v>
      </c>
      <c r="K3569" t="s">
        <v>68</v>
      </c>
      <c r="L3569" t="s">
        <v>22</v>
      </c>
      <c r="M3569">
        <v>10000.290000000001</v>
      </c>
      <c r="N3569">
        <v>2020</v>
      </c>
      <c r="O3569">
        <v>6</v>
      </c>
    </row>
    <row r="3570" spans="1:15" x14ac:dyDescent="0.25">
      <c r="A3570" s="1">
        <v>43997</v>
      </c>
      <c r="B3570">
        <v>1000011538</v>
      </c>
      <c r="C3570" s="2" t="s">
        <v>15</v>
      </c>
      <c r="D3570">
        <v>1</v>
      </c>
      <c r="E3570">
        <v>10000.290000000001</v>
      </c>
      <c r="F3570" s="2" t="s">
        <v>16</v>
      </c>
      <c r="G3570" s="2" t="s">
        <v>17</v>
      </c>
      <c r="H3570" s="2" t="s">
        <v>18</v>
      </c>
      <c r="I3570" s="2" t="s">
        <v>40</v>
      </c>
      <c r="J3570" s="2" t="s">
        <v>20</v>
      </c>
      <c r="K3570" t="s">
        <v>68</v>
      </c>
      <c r="L3570" t="s">
        <v>22</v>
      </c>
      <c r="M3570">
        <v>10000.290000000001</v>
      </c>
      <c r="N3570">
        <v>2020</v>
      </c>
      <c r="O3570">
        <v>6</v>
      </c>
    </row>
    <row r="3571" spans="1:15" x14ac:dyDescent="0.25">
      <c r="A3571" s="1">
        <v>43997</v>
      </c>
      <c r="B3571">
        <v>1000011697</v>
      </c>
      <c r="C3571" s="2" t="s">
        <v>23</v>
      </c>
      <c r="D3571">
        <v>2</v>
      </c>
      <c r="E3571">
        <v>20556.43</v>
      </c>
      <c r="F3571" s="2" t="s">
        <v>16</v>
      </c>
      <c r="G3571" s="2" t="s">
        <v>24</v>
      </c>
      <c r="H3571" s="2" t="s">
        <v>18</v>
      </c>
      <c r="I3571" s="2" t="s">
        <v>34</v>
      </c>
      <c r="J3571" s="2" t="s">
        <v>20</v>
      </c>
      <c r="K3571" t="s">
        <v>44</v>
      </c>
      <c r="L3571" t="s">
        <v>22</v>
      </c>
      <c r="M3571">
        <v>10278.219999999999</v>
      </c>
      <c r="N3571">
        <v>2020</v>
      </c>
      <c r="O3571">
        <v>6</v>
      </c>
    </row>
    <row r="3572" spans="1:15" x14ac:dyDescent="0.25">
      <c r="A3572" s="1">
        <v>43997</v>
      </c>
      <c r="B3572">
        <v>1000011697</v>
      </c>
      <c r="C3572" s="2" t="s">
        <v>23</v>
      </c>
      <c r="D3572">
        <v>2</v>
      </c>
      <c r="E3572">
        <v>20556.43</v>
      </c>
      <c r="F3572" s="2" t="s">
        <v>16</v>
      </c>
      <c r="G3572" s="2" t="s">
        <v>24</v>
      </c>
      <c r="H3572" s="2" t="s">
        <v>18</v>
      </c>
      <c r="I3572" s="2" t="s">
        <v>34</v>
      </c>
      <c r="J3572" s="2" t="s">
        <v>20</v>
      </c>
      <c r="K3572" t="s">
        <v>44</v>
      </c>
      <c r="L3572" t="s">
        <v>22</v>
      </c>
      <c r="M3572">
        <v>10278.219999999999</v>
      </c>
      <c r="N3572">
        <v>2020</v>
      </c>
      <c r="O3572">
        <v>6</v>
      </c>
    </row>
    <row r="3573" spans="1:15" x14ac:dyDescent="0.25">
      <c r="A3573" s="1">
        <v>43997</v>
      </c>
      <c r="B3573">
        <v>1000011697</v>
      </c>
      <c r="C3573" s="2" t="s">
        <v>42</v>
      </c>
      <c r="D3573">
        <v>1</v>
      </c>
      <c r="E3573">
        <v>15000.25</v>
      </c>
      <c r="F3573" s="2" t="s">
        <v>16</v>
      </c>
      <c r="G3573" s="2" t="s">
        <v>43</v>
      </c>
      <c r="H3573" s="2" t="s">
        <v>18</v>
      </c>
      <c r="I3573" s="2" t="s">
        <v>34</v>
      </c>
      <c r="J3573" s="2" t="s">
        <v>20</v>
      </c>
      <c r="K3573" t="s">
        <v>44</v>
      </c>
      <c r="L3573" t="s">
        <v>22</v>
      </c>
      <c r="M3573">
        <v>15000.25</v>
      </c>
      <c r="N3573">
        <v>2020</v>
      </c>
      <c r="O3573">
        <v>6</v>
      </c>
    </row>
    <row r="3574" spans="1:15" x14ac:dyDescent="0.25">
      <c r="A3574" s="1">
        <v>43997</v>
      </c>
      <c r="B3574">
        <v>1000011697</v>
      </c>
      <c r="C3574" s="2" t="s">
        <v>42</v>
      </c>
      <c r="D3574">
        <v>1</v>
      </c>
      <c r="E3574">
        <v>15000.25</v>
      </c>
      <c r="F3574" s="2" t="s">
        <v>16</v>
      </c>
      <c r="G3574" s="2" t="s">
        <v>43</v>
      </c>
      <c r="H3574" s="2" t="s">
        <v>18</v>
      </c>
      <c r="I3574" s="2" t="s">
        <v>34</v>
      </c>
      <c r="J3574" s="2" t="s">
        <v>20</v>
      </c>
      <c r="K3574" t="s">
        <v>44</v>
      </c>
      <c r="L3574" t="s">
        <v>22</v>
      </c>
      <c r="M3574">
        <v>15000.25</v>
      </c>
      <c r="N3574">
        <v>2020</v>
      </c>
      <c r="O3574">
        <v>6</v>
      </c>
    </row>
    <row r="3575" spans="1:15" x14ac:dyDescent="0.25">
      <c r="A3575" s="1">
        <v>43997</v>
      </c>
      <c r="B3575">
        <v>1000011698</v>
      </c>
      <c r="C3575" s="2" t="s">
        <v>15</v>
      </c>
      <c r="D3575">
        <v>1</v>
      </c>
      <c r="E3575">
        <v>9000.2199999999993</v>
      </c>
      <c r="F3575" s="2" t="s">
        <v>16</v>
      </c>
      <c r="G3575" s="2" t="s">
        <v>17</v>
      </c>
      <c r="H3575" s="2" t="s">
        <v>18</v>
      </c>
      <c r="I3575" s="2" t="s">
        <v>34</v>
      </c>
      <c r="J3575" s="2" t="s">
        <v>20</v>
      </c>
      <c r="K3575" t="s">
        <v>44</v>
      </c>
      <c r="L3575" t="s">
        <v>22</v>
      </c>
      <c r="M3575">
        <v>9000.2199999999993</v>
      </c>
      <c r="N3575">
        <v>2020</v>
      </c>
      <c r="O3575">
        <v>6</v>
      </c>
    </row>
    <row r="3576" spans="1:15" x14ac:dyDescent="0.25">
      <c r="A3576" s="1">
        <v>43997</v>
      </c>
      <c r="B3576">
        <v>1000011698</v>
      </c>
      <c r="C3576" s="2" t="s">
        <v>15</v>
      </c>
      <c r="D3576">
        <v>1</v>
      </c>
      <c r="E3576">
        <v>9000.2199999999993</v>
      </c>
      <c r="F3576" s="2" t="s">
        <v>16</v>
      </c>
      <c r="G3576" s="2" t="s">
        <v>17</v>
      </c>
      <c r="H3576" s="2" t="s">
        <v>18</v>
      </c>
      <c r="I3576" s="2" t="s">
        <v>34</v>
      </c>
      <c r="J3576" s="2" t="s">
        <v>20</v>
      </c>
      <c r="K3576" t="s">
        <v>44</v>
      </c>
      <c r="L3576" t="s">
        <v>22</v>
      </c>
      <c r="M3576">
        <v>9000.2199999999993</v>
      </c>
      <c r="N3576">
        <v>2020</v>
      </c>
      <c r="O3576">
        <v>6</v>
      </c>
    </row>
    <row r="3577" spans="1:15" x14ac:dyDescent="0.25">
      <c r="A3577" s="1">
        <v>43997</v>
      </c>
      <c r="B3577">
        <v>1000011828</v>
      </c>
      <c r="C3577" s="2" t="s">
        <v>15</v>
      </c>
      <c r="D3577">
        <v>1</v>
      </c>
      <c r="E3577">
        <v>5000.75</v>
      </c>
      <c r="F3577" s="2" t="s">
        <v>16</v>
      </c>
      <c r="G3577" s="2" t="s">
        <v>17</v>
      </c>
      <c r="H3577" s="2" t="s">
        <v>18</v>
      </c>
      <c r="I3577" s="2" t="s">
        <v>19</v>
      </c>
      <c r="J3577" s="2" t="s">
        <v>20</v>
      </c>
      <c r="K3577" t="s">
        <v>21</v>
      </c>
      <c r="L3577" t="s">
        <v>22</v>
      </c>
      <c r="M3577">
        <v>5000.75</v>
      </c>
      <c r="N3577">
        <v>2020</v>
      </c>
      <c r="O3577">
        <v>6</v>
      </c>
    </row>
    <row r="3578" spans="1:15" x14ac:dyDescent="0.25">
      <c r="A3578" s="1">
        <v>43997</v>
      </c>
      <c r="B3578">
        <v>1000011828</v>
      </c>
      <c r="C3578" s="2" t="s">
        <v>15</v>
      </c>
      <c r="D3578">
        <v>1</v>
      </c>
      <c r="E3578">
        <v>5000.75</v>
      </c>
      <c r="F3578" s="2" t="s">
        <v>16</v>
      </c>
      <c r="G3578" s="2" t="s">
        <v>17</v>
      </c>
      <c r="H3578" s="2" t="s">
        <v>18</v>
      </c>
      <c r="I3578" s="2" t="s">
        <v>19</v>
      </c>
      <c r="J3578" s="2" t="s">
        <v>20</v>
      </c>
      <c r="K3578" t="s">
        <v>21</v>
      </c>
      <c r="L3578" t="s">
        <v>22</v>
      </c>
      <c r="M3578">
        <v>5000.75</v>
      </c>
      <c r="N3578">
        <v>2020</v>
      </c>
      <c r="O3578">
        <v>6</v>
      </c>
    </row>
    <row r="3579" spans="1:15" x14ac:dyDescent="0.25">
      <c r="A3579" s="1">
        <v>43997</v>
      </c>
      <c r="B3579">
        <v>1000012096</v>
      </c>
      <c r="C3579" s="2" t="s">
        <v>23</v>
      </c>
      <c r="D3579">
        <v>3</v>
      </c>
      <c r="E3579">
        <v>46001</v>
      </c>
      <c r="F3579" s="2" t="s">
        <v>16</v>
      </c>
      <c r="G3579" s="2" t="s">
        <v>24</v>
      </c>
      <c r="H3579" s="2" t="s">
        <v>18</v>
      </c>
      <c r="I3579" s="2" t="s">
        <v>19</v>
      </c>
      <c r="J3579" s="2" t="s">
        <v>26</v>
      </c>
      <c r="K3579" t="s">
        <v>29</v>
      </c>
      <c r="L3579" t="s">
        <v>22</v>
      </c>
      <c r="M3579">
        <v>15333.67</v>
      </c>
      <c r="N3579">
        <v>2020</v>
      </c>
      <c r="O3579">
        <v>6</v>
      </c>
    </row>
    <row r="3580" spans="1:15" x14ac:dyDescent="0.25">
      <c r="A3580" s="1">
        <v>43997</v>
      </c>
      <c r="B3580">
        <v>1000012096</v>
      </c>
      <c r="C3580" s="2" t="s">
        <v>23</v>
      </c>
      <c r="D3580">
        <v>3</v>
      </c>
      <c r="E3580">
        <v>46001</v>
      </c>
      <c r="F3580" s="2" t="s">
        <v>16</v>
      </c>
      <c r="G3580" s="2" t="s">
        <v>24</v>
      </c>
      <c r="H3580" s="2" t="s">
        <v>18</v>
      </c>
      <c r="I3580" s="2" t="s">
        <v>19</v>
      </c>
      <c r="J3580" s="2" t="s">
        <v>26</v>
      </c>
      <c r="K3580" t="s">
        <v>29</v>
      </c>
      <c r="L3580" t="s">
        <v>22</v>
      </c>
      <c r="M3580">
        <v>15333.67</v>
      </c>
      <c r="N3580">
        <v>2020</v>
      </c>
      <c r="O3580">
        <v>6</v>
      </c>
    </row>
    <row r="3581" spans="1:15" x14ac:dyDescent="0.25">
      <c r="A3581" s="1">
        <v>43997</v>
      </c>
      <c r="B3581">
        <v>1000012112</v>
      </c>
      <c r="C3581" s="2" t="s">
        <v>23</v>
      </c>
      <c r="D3581">
        <v>2</v>
      </c>
      <c r="E3581">
        <v>12500.3</v>
      </c>
      <c r="F3581" s="2" t="s">
        <v>16</v>
      </c>
      <c r="G3581" s="2" t="s">
        <v>24</v>
      </c>
      <c r="H3581" s="2" t="s">
        <v>18</v>
      </c>
      <c r="I3581" s="2" t="s">
        <v>19</v>
      </c>
      <c r="J3581" s="2" t="s">
        <v>36</v>
      </c>
      <c r="K3581" t="s">
        <v>64</v>
      </c>
      <c r="L3581" t="s">
        <v>28</v>
      </c>
      <c r="M3581">
        <v>6250.15</v>
      </c>
      <c r="N3581">
        <v>2020</v>
      </c>
      <c r="O3581">
        <v>6</v>
      </c>
    </row>
    <row r="3582" spans="1:15" x14ac:dyDescent="0.25">
      <c r="A3582" s="1">
        <v>43997</v>
      </c>
      <c r="B3582">
        <v>1000012112</v>
      </c>
      <c r="C3582" s="2" t="s">
        <v>23</v>
      </c>
      <c r="D3582">
        <v>2</v>
      </c>
      <c r="E3582">
        <v>12500.3</v>
      </c>
      <c r="F3582" s="2" t="s">
        <v>16</v>
      </c>
      <c r="G3582" s="2" t="s">
        <v>24</v>
      </c>
      <c r="H3582" s="2" t="s">
        <v>18</v>
      </c>
      <c r="I3582" s="2" t="s">
        <v>19</v>
      </c>
      <c r="J3582" s="2" t="s">
        <v>36</v>
      </c>
      <c r="K3582" t="s">
        <v>64</v>
      </c>
      <c r="L3582" t="s">
        <v>28</v>
      </c>
      <c r="M3582">
        <v>6250.15</v>
      </c>
      <c r="N3582">
        <v>2020</v>
      </c>
      <c r="O3582">
        <v>6</v>
      </c>
    </row>
    <row r="3583" spans="1:15" x14ac:dyDescent="0.25">
      <c r="A3583" s="1">
        <v>43997</v>
      </c>
      <c r="B3583">
        <v>1000012112</v>
      </c>
      <c r="C3583" s="2" t="s">
        <v>15</v>
      </c>
      <c r="D3583">
        <v>2</v>
      </c>
      <c r="E3583">
        <v>20000.66</v>
      </c>
      <c r="F3583" s="2" t="s">
        <v>16</v>
      </c>
      <c r="G3583" s="2" t="s">
        <v>17</v>
      </c>
      <c r="H3583" s="2" t="s">
        <v>18</v>
      </c>
      <c r="I3583" s="2" t="s">
        <v>19</v>
      </c>
      <c r="J3583" s="2" t="s">
        <v>36</v>
      </c>
      <c r="K3583" t="s">
        <v>64</v>
      </c>
      <c r="L3583" t="s">
        <v>28</v>
      </c>
      <c r="M3583">
        <v>10000.33</v>
      </c>
      <c r="N3583">
        <v>2020</v>
      </c>
      <c r="O3583">
        <v>6</v>
      </c>
    </row>
    <row r="3584" spans="1:15" x14ac:dyDescent="0.25">
      <c r="A3584" s="1">
        <v>43997</v>
      </c>
      <c r="B3584">
        <v>1000012112</v>
      </c>
      <c r="C3584" s="2" t="s">
        <v>15</v>
      </c>
      <c r="D3584">
        <v>2</v>
      </c>
      <c r="E3584">
        <v>20000.66</v>
      </c>
      <c r="F3584" s="2" t="s">
        <v>16</v>
      </c>
      <c r="G3584" s="2" t="s">
        <v>17</v>
      </c>
      <c r="H3584" s="2" t="s">
        <v>18</v>
      </c>
      <c r="I3584" s="2" t="s">
        <v>19</v>
      </c>
      <c r="J3584" s="2" t="s">
        <v>36</v>
      </c>
      <c r="K3584" t="s">
        <v>64</v>
      </c>
      <c r="L3584" t="s">
        <v>28</v>
      </c>
      <c r="M3584">
        <v>10000.33</v>
      </c>
      <c r="N3584">
        <v>2020</v>
      </c>
      <c r="O3584">
        <v>6</v>
      </c>
    </row>
    <row r="3585" spans="1:15" x14ac:dyDescent="0.25">
      <c r="A3585" s="1">
        <v>43997</v>
      </c>
      <c r="B3585">
        <v>1000012313</v>
      </c>
      <c r="C3585" s="2" t="s">
        <v>23</v>
      </c>
      <c r="D3585">
        <v>1</v>
      </c>
      <c r="E3585">
        <v>20000.419999999998</v>
      </c>
      <c r="F3585" s="2" t="s">
        <v>16</v>
      </c>
      <c r="G3585" s="2" t="s">
        <v>24</v>
      </c>
      <c r="H3585" s="2" t="s">
        <v>47</v>
      </c>
      <c r="I3585" s="2" t="s">
        <v>65</v>
      </c>
      <c r="J3585" s="2" t="s">
        <v>26</v>
      </c>
      <c r="K3585" t="s">
        <v>66</v>
      </c>
      <c r="L3585" t="s">
        <v>22</v>
      </c>
      <c r="M3585">
        <v>20000.419999999998</v>
      </c>
      <c r="N3585">
        <v>2020</v>
      </c>
      <c r="O3585">
        <v>6</v>
      </c>
    </row>
    <row r="3586" spans="1:15" x14ac:dyDescent="0.25">
      <c r="A3586" s="1">
        <v>43997</v>
      </c>
      <c r="B3586">
        <v>1000012313</v>
      </c>
      <c r="C3586" s="2" t="s">
        <v>23</v>
      </c>
      <c r="D3586">
        <v>1</v>
      </c>
      <c r="E3586">
        <v>20000.419999999998</v>
      </c>
      <c r="F3586" s="2" t="s">
        <v>16</v>
      </c>
      <c r="G3586" s="2" t="s">
        <v>24</v>
      </c>
      <c r="H3586" s="2" t="s">
        <v>47</v>
      </c>
      <c r="I3586" s="2" t="s">
        <v>65</v>
      </c>
      <c r="J3586" s="2" t="s">
        <v>26</v>
      </c>
      <c r="K3586" t="s">
        <v>66</v>
      </c>
      <c r="L3586" t="s">
        <v>22</v>
      </c>
      <c r="M3586">
        <v>20000.419999999998</v>
      </c>
      <c r="N3586">
        <v>2020</v>
      </c>
      <c r="O3586">
        <v>6</v>
      </c>
    </row>
    <row r="3587" spans="1:15" x14ac:dyDescent="0.25">
      <c r="A3587" s="1">
        <v>43997</v>
      </c>
      <c r="B3587">
        <v>1000012313</v>
      </c>
      <c r="C3587" s="2" t="s">
        <v>15</v>
      </c>
      <c r="D3587">
        <v>1</v>
      </c>
      <c r="E3587">
        <v>10000.32</v>
      </c>
      <c r="F3587" s="2" t="s">
        <v>16</v>
      </c>
      <c r="G3587" s="2" t="s">
        <v>17</v>
      </c>
      <c r="H3587" s="2" t="s">
        <v>47</v>
      </c>
      <c r="I3587" s="2" t="s">
        <v>65</v>
      </c>
      <c r="J3587" s="2" t="s">
        <v>26</v>
      </c>
      <c r="K3587" t="s">
        <v>66</v>
      </c>
      <c r="L3587" t="s">
        <v>22</v>
      </c>
      <c r="M3587">
        <v>10000.32</v>
      </c>
      <c r="N3587">
        <v>2020</v>
      </c>
      <c r="O3587">
        <v>6</v>
      </c>
    </row>
    <row r="3588" spans="1:15" x14ac:dyDescent="0.25">
      <c r="A3588" s="1">
        <v>43997</v>
      </c>
      <c r="B3588">
        <v>1000012313</v>
      </c>
      <c r="C3588" s="2" t="s">
        <v>15</v>
      </c>
      <c r="D3588">
        <v>1</v>
      </c>
      <c r="E3588">
        <v>10000.32</v>
      </c>
      <c r="F3588" s="2" t="s">
        <v>16</v>
      </c>
      <c r="G3588" s="2" t="s">
        <v>17</v>
      </c>
      <c r="H3588" s="2" t="s">
        <v>47</v>
      </c>
      <c r="I3588" s="2" t="s">
        <v>65</v>
      </c>
      <c r="J3588" s="2" t="s">
        <v>26</v>
      </c>
      <c r="K3588" t="s">
        <v>66</v>
      </c>
      <c r="L3588" t="s">
        <v>22</v>
      </c>
      <c r="M3588">
        <v>10000.32</v>
      </c>
      <c r="N3588">
        <v>2020</v>
      </c>
      <c r="O3588">
        <v>6</v>
      </c>
    </row>
    <row r="3589" spans="1:15" x14ac:dyDescent="0.25">
      <c r="A3589" s="1">
        <v>43997</v>
      </c>
      <c r="B3589">
        <v>1000012446</v>
      </c>
      <c r="C3589" s="2" t="s">
        <v>23</v>
      </c>
      <c r="D3589">
        <v>1</v>
      </c>
      <c r="E3589">
        <v>5000.2700000000004</v>
      </c>
      <c r="F3589" s="2" t="s">
        <v>16</v>
      </c>
      <c r="G3589" s="2" t="s">
        <v>24</v>
      </c>
      <c r="H3589" s="2" t="s">
        <v>30</v>
      </c>
      <c r="I3589" s="2" t="s">
        <v>31</v>
      </c>
      <c r="J3589" s="2" t="s">
        <v>36</v>
      </c>
      <c r="K3589" t="s">
        <v>52</v>
      </c>
      <c r="L3589" t="s">
        <v>22</v>
      </c>
      <c r="M3589">
        <v>5000.2700000000004</v>
      </c>
      <c r="N3589">
        <v>2020</v>
      </c>
      <c r="O3589">
        <v>6</v>
      </c>
    </row>
    <row r="3590" spans="1:15" x14ac:dyDescent="0.25">
      <c r="A3590" s="1">
        <v>43997</v>
      </c>
      <c r="B3590">
        <v>1000012446</v>
      </c>
      <c r="C3590" s="2" t="s">
        <v>23</v>
      </c>
      <c r="D3590">
        <v>1</v>
      </c>
      <c r="E3590">
        <v>5000.2700000000004</v>
      </c>
      <c r="F3590" s="2" t="s">
        <v>16</v>
      </c>
      <c r="G3590" s="2" t="s">
        <v>24</v>
      </c>
      <c r="H3590" s="2" t="s">
        <v>30</v>
      </c>
      <c r="I3590" s="2" t="s">
        <v>31</v>
      </c>
      <c r="J3590" s="2" t="s">
        <v>36</v>
      </c>
      <c r="K3590" t="s">
        <v>52</v>
      </c>
      <c r="L3590" t="s">
        <v>22</v>
      </c>
      <c r="M3590">
        <v>5000.2700000000004</v>
      </c>
      <c r="N3590">
        <v>2020</v>
      </c>
      <c r="O3590">
        <v>6</v>
      </c>
    </row>
    <row r="3591" spans="1:15" x14ac:dyDescent="0.25">
      <c r="A3591" s="1">
        <v>43997</v>
      </c>
      <c r="B3591">
        <v>1000013535</v>
      </c>
      <c r="C3591" s="2" t="s">
        <v>23</v>
      </c>
      <c r="D3591">
        <v>1</v>
      </c>
      <c r="E3591">
        <v>6000.2</v>
      </c>
      <c r="F3591" s="2" t="s">
        <v>16</v>
      </c>
      <c r="G3591" s="2" t="s">
        <v>24</v>
      </c>
      <c r="H3591" s="2" t="s">
        <v>47</v>
      </c>
      <c r="I3591" s="2" t="s">
        <v>48</v>
      </c>
      <c r="J3591" s="2" t="s">
        <v>36</v>
      </c>
      <c r="K3591" t="s">
        <v>49</v>
      </c>
      <c r="L3591" t="s">
        <v>22</v>
      </c>
      <c r="M3591">
        <v>6000.2</v>
      </c>
      <c r="N3591">
        <v>2020</v>
      </c>
      <c r="O3591">
        <v>6</v>
      </c>
    </row>
    <row r="3592" spans="1:15" x14ac:dyDescent="0.25">
      <c r="A3592" s="1">
        <v>43997</v>
      </c>
      <c r="B3592">
        <v>1000013535</v>
      </c>
      <c r="C3592" s="2" t="s">
        <v>23</v>
      </c>
      <c r="D3592">
        <v>1</v>
      </c>
      <c r="E3592">
        <v>6000.2</v>
      </c>
      <c r="F3592" s="2" t="s">
        <v>16</v>
      </c>
      <c r="G3592" s="2" t="s">
        <v>24</v>
      </c>
      <c r="H3592" s="2" t="s">
        <v>47</v>
      </c>
      <c r="I3592" s="2" t="s">
        <v>48</v>
      </c>
      <c r="J3592" s="2" t="s">
        <v>36</v>
      </c>
      <c r="K3592" t="s">
        <v>49</v>
      </c>
      <c r="L3592" t="s">
        <v>22</v>
      </c>
      <c r="M3592">
        <v>6000.2</v>
      </c>
      <c r="N3592">
        <v>2020</v>
      </c>
      <c r="O3592">
        <v>6</v>
      </c>
    </row>
    <row r="3593" spans="1:15" x14ac:dyDescent="0.25">
      <c r="A3593" s="1">
        <v>43997</v>
      </c>
      <c r="B3593">
        <v>1000014072</v>
      </c>
      <c r="C3593" s="2" t="s">
        <v>15</v>
      </c>
      <c r="D3593">
        <v>1</v>
      </c>
      <c r="E3593">
        <v>5000.6899999999996</v>
      </c>
      <c r="F3593" s="2" t="s">
        <v>16</v>
      </c>
      <c r="G3593" s="2" t="s">
        <v>17</v>
      </c>
      <c r="H3593" s="2" t="s">
        <v>47</v>
      </c>
      <c r="I3593" s="2" t="s">
        <v>65</v>
      </c>
      <c r="J3593" s="2" t="s">
        <v>26</v>
      </c>
      <c r="K3593" t="s">
        <v>66</v>
      </c>
      <c r="L3593" t="s">
        <v>22</v>
      </c>
      <c r="M3593">
        <v>5000.6899999999996</v>
      </c>
      <c r="N3593">
        <v>2020</v>
      </c>
      <c r="O3593">
        <v>6</v>
      </c>
    </row>
    <row r="3594" spans="1:15" x14ac:dyDescent="0.25">
      <c r="A3594" s="1">
        <v>43997</v>
      </c>
      <c r="B3594">
        <v>1000014072</v>
      </c>
      <c r="C3594" s="2" t="s">
        <v>15</v>
      </c>
      <c r="D3594">
        <v>1</v>
      </c>
      <c r="E3594">
        <v>5000.6899999999996</v>
      </c>
      <c r="F3594" s="2" t="s">
        <v>16</v>
      </c>
      <c r="G3594" s="2" t="s">
        <v>17</v>
      </c>
      <c r="H3594" s="2" t="s">
        <v>47</v>
      </c>
      <c r="I3594" s="2" t="s">
        <v>65</v>
      </c>
      <c r="J3594" s="2" t="s">
        <v>26</v>
      </c>
      <c r="K3594" t="s">
        <v>66</v>
      </c>
      <c r="L3594" t="s">
        <v>22</v>
      </c>
      <c r="M3594">
        <v>5000.6899999999996</v>
      </c>
      <c r="N3594">
        <v>2020</v>
      </c>
      <c r="O3594">
        <v>6</v>
      </c>
    </row>
    <row r="3595" spans="1:15" x14ac:dyDescent="0.25">
      <c r="A3595" s="1">
        <v>43997</v>
      </c>
      <c r="B3595">
        <v>1000014273</v>
      </c>
      <c r="C3595" s="2" t="s">
        <v>15</v>
      </c>
      <c r="D3595">
        <v>1</v>
      </c>
      <c r="E3595">
        <v>14000.02</v>
      </c>
      <c r="F3595" s="2" t="s">
        <v>16</v>
      </c>
      <c r="G3595" s="2" t="s">
        <v>17</v>
      </c>
      <c r="H3595" s="2" t="s">
        <v>18</v>
      </c>
      <c r="I3595" s="2" t="s">
        <v>19</v>
      </c>
      <c r="J3595" s="2" t="s">
        <v>20</v>
      </c>
      <c r="K3595" t="s">
        <v>21</v>
      </c>
      <c r="L3595" t="s">
        <v>22</v>
      </c>
      <c r="M3595">
        <v>14000.02</v>
      </c>
      <c r="N3595">
        <v>2020</v>
      </c>
      <c r="O3595">
        <v>6</v>
      </c>
    </row>
    <row r="3596" spans="1:15" x14ac:dyDescent="0.25">
      <c r="A3596" s="1">
        <v>43997</v>
      </c>
      <c r="B3596">
        <v>1000014273</v>
      </c>
      <c r="C3596" s="2" t="s">
        <v>15</v>
      </c>
      <c r="D3596">
        <v>1</v>
      </c>
      <c r="E3596">
        <v>14000.02</v>
      </c>
      <c r="F3596" s="2" t="s">
        <v>16</v>
      </c>
      <c r="G3596" s="2" t="s">
        <v>17</v>
      </c>
      <c r="H3596" s="2" t="s">
        <v>18</v>
      </c>
      <c r="I3596" s="2" t="s">
        <v>19</v>
      </c>
      <c r="J3596" s="2" t="s">
        <v>20</v>
      </c>
      <c r="K3596" t="s">
        <v>21</v>
      </c>
      <c r="L3596" t="s">
        <v>22</v>
      </c>
      <c r="M3596">
        <v>14000.02</v>
      </c>
      <c r="N3596">
        <v>2020</v>
      </c>
      <c r="O3596">
        <v>6</v>
      </c>
    </row>
    <row r="3597" spans="1:15" x14ac:dyDescent="0.25">
      <c r="A3597" s="1">
        <v>43997</v>
      </c>
      <c r="B3597">
        <v>1000014291</v>
      </c>
      <c r="C3597" s="2" t="s">
        <v>23</v>
      </c>
      <c r="D3597">
        <v>4</v>
      </c>
      <c r="E3597">
        <v>33001.490000000005</v>
      </c>
      <c r="F3597" s="2" t="s">
        <v>16</v>
      </c>
      <c r="G3597" s="2" t="s">
        <v>24</v>
      </c>
      <c r="H3597" s="2" t="s">
        <v>47</v>
      </c>
      <c r="I3597" s="2" t="s">
        <v>48</v>
      </c>
      <c r="J3597" s="2" t="s">
        <v>20</v>
      </c>
      <c r="K3597" t="s">
        <v>67</v>
      </c>
      <c r="L3597" t="s">
        <v>28</v>
      </c>
      <c r="M3597">
        <v>8250.3700000000008</v>
      </c>
      <c r="N3597">
        <v>2020</v>
      </c>
      <c r="O3597">
        <v>6</v>
      </c>
    </row>
    <row r="3598" spans="1:15" x14ac:dyDescent="0.25">
      <c r="A3598" s="1">
        <v>43997</v>
      </c>
      <c r="B3598">
        <v>1000014291</v>
      </c>
      <c r="C3598" s="2" t="s">
        <v>23</v>
      </c>
      <c r="D3598">
        <v>4</v>
      </c>
      <c r="E3598">
        <v>33001.490000000005</v>
      </c>
      <c r="F3598" s="2" t="s">
        <v>16</v>
      </c>
      <c r="G3598" s="2" t="s">
        <v>24</v>
      </c>
      <c r="H3598" s="2" t="s">
        <v>47</v>
      </c>
      <c r="I3598" s="2" t="s">
        <v>48</v>
      </c>
      <c r="J3598" s="2" t="s">
        <v>20</v>
      </c>
      <c r="K3598" t="s">
        <v>67</v>
      </c>
      <c r="L3598" t="s">
        <v>28</v>
      </c>
      <c r="M3598">
        <v>8250.3700000000008</v>
      </c>
      <c r="N3598">
        <v>2020</v>
      </c>
      <c r="O3598">
        <v>6</v>
      </c>
    </row>
    <row r="3599" spans="1:15" x14ac:dyDescent="0.25">
      <c r="A3599" s="1">
        <v>43997</v>
      </c>
      <c r="B3599">
        <v>1000014291</v>
      </c>
      <c r="C3599" s="2" t="s">
        <v>15</v>
      </c>
      <c r="D3599">
        <v>1</v>
      </c>
      <c r="E3599">
        <v>22000.720000000001</v>
      </c>
      <c r="F3599" s="2" t="s">
        <v>16</v>
      </c>
      <c r="G3599" s="2" t="s">
        <v>17</v>
      </c>
      <c r="H3599" s="2" t="s">
        <v>47</v>
      </c>
      <c r="I3599" s="2" t="s">
        <v>48</v>
      </c>
      <c r="J3599" s="2" t="s">
        <v>20</v>
      </c>
      <c r="K3599" t="s">
        <v>67</v>
      </c>
      <c r="L3599" t="s">
        <v>28</v>
      </c>
      <c r="M3599">
        <v>22000.720000000001</v>
      </c>
      <c r="N3599">
        <v>2020</v>
      </c>
      <c r="O3599">
        <v>6</v>
      </c>
    </row>
    <row r="3600" spans="1:15" x14ac:dyDescent="0.25">
      <c r="A3600" s="1">
        <v>43997</v>
      </c>
      <c r="B3600">
        <v>1000014291</v>
      </c>
      <c r="C3600" s="2" t="s">
        <v>15</v>
      </c>
      <c r="D3600">
        <v>1</v>
      </c>
      <c r="E3600">
        <v>22000.720000000001</v>
      </c>
      <c r="F3600" s="2" t="s">
        <v>16</v>
      </c>
      <c r="G3600" s="2" t="s">
        <v>17</v>
      </c>
      <c r="H3600" s="2" t="s">
        <v>47</v>
      </c>
      <c r="I3600" s="2" t="s">
        <v>48</v>
      </c>
      <c r="J3600" s="2" t="s">
        <v>20</v>
      </c>
      <c r="K3600" t="s">
        <v>67</v>
      </c>
      <c r="L3600" t="s">
        <v>28</v>
      </c>
      <c r="M3600">
        <v>22000.720000000001</v>
      </c>
      <c r="N3600">
        <v>2020</v>
      </c>
      <c r="O3600">
        <v>6</v>
      </c>
    </row>
    <row r="3601" spans="1:15" x14ac:dyDescent="0.25">
      <c r="A3601" s="1">
        <v>43997</v>
      </c>
      <c r="B3601">
        <v>1000014530</v>
      </c>
      <c r="C3601" s="2" t="s">
        <v>15</v>
      </c>
      <c r="D3601">
        <v>3</v>
      </c>
      <c r="E3601">
        <v>26500.52</v>
      </c>
      <c r="F3601" s="2" t="s">
        <v>16</v>
      </c>
      <c r="G3601" s="2" t="s">
        <v>17</v>
      </c>
      <c r="H3601" s="2" t="s">
        <v>47</v>
      </c>
      <c r="I3601" s="2" t="s">
        <v>65</v>
      </c>
      <c r="J3601" s="2" t="s">
        <v>26</v>
      </c>
      <c r="K3601" t="s">
        <v>66</v>
      </c>
      <c r="L3601" t="s">
        <v>22</v>
      </c>
      <c r="M3601">
        <v>8833.51</v>
      </c>
      <c r="N3601">
        <v>2020</v>
      </c>
      <c r="O3601">
        <v>6</v>
      </c>
    </row>
    <row r="3602" spans="1:15" x14ac:dyDescent="0.25">
      <c r="A3602" s="1">
        <v>43997</v>
      </c>
      <c r="B3602">
        <v>1000014530</v>
      </c>
      <c r="C3602" s="2" t="s">
        <v>15</v>
      </c>
      <c r="D3602">
        <v>3</v>
      </c>
      <c r="E3602">
        <v>26500.52</v>
      </c>
      <c r="F3602" s="2" t="s">
        <v>16</v>
      </c>
      <c r="G3602" s="2" t="s">
        <v>17</v>
      </c>
      <c r="H3602" s="2" t="s">
        <v>47</v>
      </c>
      <c r="I3602" s="2" t="s">
        <v>65</v>
      </c>
      <c r="J3602" s="2" t="s">
        <v>26</v>
      </c>
      <c r="K3602" t="s">
        <v>66</v>
      </c>
      <c r="L3602" t="s">
        <v>22</v>
      </c>
      <c r="M3602">
        <v>8833.51</v>
      </c>
      <c r="N3602">
        <v>2020</v>
      </c>
      <c r="O3602">
        <v>6</v>
      </c>
    </row>
    <row r="3603" spans="1:15" x14ac:dyDescent="0.25">
      <c r="A3603" s="1">
        <v>43997</v>
      </c>
      <c r="B3603">
        <v>1000014530</v>
      </c>
      <c r="C3603" s="2" t="s">
        <v>42</v>
      </c>
      <c r="D3603">
        <v>1</v>
      </c>
      <c r="E3603">
        <v>11000.11</v>
      </c>
      <c r="F3603" s="2" t="s">
        <v>16</v>
      </c>
      <c r="G3603" s="2" t="s">
        <v>43</v>
      </c>
      <c r="H3603" s="2" t="s">
        <v>47</v>
      </c>
      <c r="I3603" s="2" t="s">
        <v>65</v>
      </c>
      <c r="J3603" s="2" t="s">
        <v>26</v>
      </c>
      <c r="K3603" t="s">
        <v>66</v>
      </c>
      <c r="L3603" t="s">
        <v>22</v>
      </c>
      <c r="M3603">
        <v>11000.11</v>
      </c>
      <c r="N3603">
        <v>2020</v>
      </c>
      <c r="O3603">
        <v>6</v>
      </c>
    </row>
    <row r="3604" spans="1:15" x14ac:dyDescent="0.25">
      <c r="A3604" s="1">
        <v>43997</v>
      </c>
      <c r="B3604">
        <v>1000014530</v>
      </c>
      <c r="C3604" s="2" t="s">
        <v>42</v>
      </c>
      <c r="D3604">
        <v>1</v>
      </c>
      <c r="E3604">
        <v>11000.11</v>
      </c>
      <c r="F3604" s="2" t="s">
        <v>16</v>
      </c>
      <c r="G3604" s="2" t="s">
        <v>43</v>
      </c>
      <c r="H3604" s="2" t="s">
        <v>47</v>
      </c>
      <c r="I3604" s="2" t="s">
        <v>65</v>
      </c>
      <c r="J3604" s="2" t="s">
        <v>26</v>
      </c>
      <c r="K3604" t="s">
        <v>66</v>
      </c>
      <c r="L3604" t="s">
        <v>22</v>
      </c>
      <c r="M3604">
        <v>11000.11</v>
      </c>
      <c r="N3604">
        <v>2020</v>
      </c>
      <c r="O3604">
        <v>6</v>
      </c>
    </row>
    <row r="3605" spans="1:15" x14ac:dyDescent="0.25">
      <c r="A3605" s="1">
        <v>43997</v>
      </c>
      <c r="B3605">
        <v>1000014572</v>
      </c>
      <c r="C3605" s="2" t="s">
        <v>23</v>
      </c>
      <c r="D3605">
        <v>5</v>
      </c>
      <c r="E3605">
        <v>45501.84</v>
      </c>
      <c r="F3605" s="2" t="s">
        <v>16</v>
      </c>
      <c r="G3605" s="2" t="s">
        <v>24</v>
      </c>
      <c r="H3605" s="2" t="s">
        <v>18</v>
      </c>
      <c r="I3605" s="2" t="s">
        <v>34</v>
      </c>
      <c r="J3605" s="2" t="s">
        <v>26</v>
      </c>
      <c r="K3605" t="s">
        <v>35</v>
      </c>
      <c r="L3605" t="s">
        <v>22</v>
      </c>
      <c r="M3605">
        <v>9100.3700000000008</v>
      </c>
      <c r="N3605">
        <v>2020</v>
      </c>
      <c r="O3605">
        <v>6</v>
      </c>
    </row>
    <row r="3606" spans="1:15" x14ac:dyDescent="0.25">
      <c r="A3606" s="1">
        <v>43997</v>
      </c>
      <c r="B3606">
        <v>1000014572</v>
      </c>
      <c r="C3606" s="2" t="s">
        <v>23</v>
      </c>
      <c r="D3606">
        <v>5</v>
      </c>
      <c r="E3606">
        <v>45501.84</v>
      </c>
      <c r="F3606" s="2" t="s">
        <v>16</v>
      </c>
      <c r="G3606" s="2" t="s">
        <v>24</v>
      </c>
      <c r="H3606" s="2" t="s">
        <v>18</v>
      </c>
      <c r="I3606" s="2" t="s">
        <v>34</v>
      </c>
      <c r="J3606" s="2" t="s">
        <v>26</v>
      </c>
      <c r="K3606" t="s">
        <v>35</v>
      </c>
      <c r="L3606" t="s">
        <v>22</v>
      </c>
      <c r="M3606">
        <v>9100.3700000000008</v>
      </c>
      <c r="N3606">
        <v>2020</v>
      </c>
      <c r="O3606">
        <v>6</v>
      </c>
    </row>
    <row r="3607" spans="1:15" x14ac:dyDescent="0.25">
      <c r="A3607" s="1">
        <v>43997</v>
      </c>
      <c r="B3607">
        <v>1000014572</v>
      </c>
      <c r="C3607" s="2" t="s">
        <v>15</v>
      </c>
      <c r="D3607">
        <v>2</v>
      </c>
      <c r="E3607">
        <v>24000.75</v>
      </c>
      <c r="F3607" s="2" t="s">
        <v>16</v>
      </c>
      <c r="G3607" s="2" t="s">
        <v>17</v>
      </c>
      <c r="H3607" s="2" t="s">
        <v>18</v>
      </c>
      <c r="I3607" s="2" t="s">
        <v>34</v>
      </c>
      <c r="J3607" s="2" t="s">
        <v>26</v>
      </c>
      <c r="K3607" t="s">
        <v>35</v>
      </c>
      <c r="L3607" t="s">
        <v>22</v>
      </c>
      <c r="M3607">
        <v>12000.38</v>
      </c>
      <c r="N3607">
        <v>2020</v>
      </c>
      <c r="O3607">
        <v>6</v>
      </c>
    </row>
    <row r="3608" spans="1:15" x14ac:dyDescent="0.25">
      <c r="A3608" s="1">
        <v>43997</v>
      </c>
      <c r="B3608">
        <v>1000014572</v>
      </c>
      <c r="C3608" s="2" t="s">
        <v>15</v>
      </c>
      <c r="D3608">
        <v>2</v>
      </c>
      <c r="E3608">
        <v>24000.75</v>
      </c>
      <c r="F3608" s="2" t="s">
        <v>16</v>
      </c>
      <c r="G3608" s="2" t="s">
        <v>17</v>
      </c>
      <c r="H3608" s="2" t="s">
        <v>18</v>
      </c>
      <c r="I3608" s="2" t="s">
        <v>34</v>
      </c>
      <c r="J3608" s="2" t="s">
        <v>26</v>
      </c>
      <c r="K3608" t="s">
        <v>35</v>
      </c>
      <c r="L3608" t="s">
        <v>22</v>
      </c>
      <c r="M3608">
        <v>12000.38</v>
      </c>
      <c r="N3608">
        <v>2020</v>
      </c>
      <c r="O3608">
        <v>6</v>
      </c>
    </row>
    <row r="3609" spans="1:15" x14ac:dyDescent="0.25">
      <c r="A3609" s="1">
        <v>43997</v>
      </c>
      <c r="B3609">
        <v>1000014588</v>
      </c>
      <c r="C3609" s="2" t="s">
        <v>42</v>
      </c>
      <c r="D3609">
        <v>1</v>
      </c>
      <c r="E3609">
        <v>22000.54</v>
      </c>
      <c r="F3609" s="2" t="s">
        <v>16</v>
      </c>
      <c r="G3609" s="2" t="s">
        <v>43</v>
      </c>
      <c r="H3609" s="2" t="s">
        <v>18</v>
      </c>
      <c r="I3609" s="2" t="s">
        <v>40</v>
      </c>
      <c r="J3609" s="2" t="s">
        <v>20</v>
      </c>
      <c r="K3609" t="s">
        <v>68</v>
      </c>
      <c r="L3609" t="s">
        <v>22</v>
      </c>
      <c r="M3609">
        <v>22000.54</v>
      </c>
      <c r="N3609">
        <v>2020</v>
      </c>
      <c r="O3609">
        <v>6</v>
      </c>
    </row>
    <row r="3610" spans="1:15" x14ac:dyDescent="0.25">
      <c r="A3610" s="1">
        <v>43997</v>
      </c>
      <c r="B3610">
        <v>1000014588</v>
      </c>
      <c r="C3610" s="2" t="s">
        <v>42</v>
      </c>
      <c r="D3610">
        <v>1</v>
      </c>
      <c r="E3610">
        <v>22000.54</v>
      </c>
      <c r="F3610" s="2" t="s">
        <v>16</v>
      </c>
      <c r="G3610" s="2" t="s">
        <v>43</v>
      </c>
      <c r="H3610" s="2" t="s">
        <v>18</v>
      </c>
      <c r="I3610" s="2" t="s">
        <v>40</v>
      </c>
      <c r="J3610" s="2" t="s">
        <v>20</v>
      </c>
      <c r="K3610" t="s">
        <v>68</v>
      </c>
      <c r="L3610" t="s">
        <v>22</v>
      </c>
      <c r="M3610">
        <v>22000.54</v>
      </c>
      <c r="N3610">
        <v>2020</v>
      </c>
      <c r="O3610">
        <v>6</v>
      </c>
    </row>
    <row r="3611" spans="1:15" x14ac:dyDescent="0.25">
      <c r="A3611" s="1">
        <v>43997</v>
      </c>
      <c r="B3611">
        <v>1000014996</v>
      </c>
      <c r="C3611" s="2" t="s">
        <v>23</v>
      </c>
      <c r="D3611">
        <v>1</v>
      </c>
      <c r="E3611">
        <v>8000.26</v>
      </c>
      <c r="F3611" s="2" t="s">
        <v>16</v>
      </c>
      <c r="G3611" s="2" t="s">
        <v>24</v>
      </c>
      <c r="H3611" s="2" t="s">
        <v>30</v>
      </c>
      <c r="I3611" s="2" t="s">
        <v>57</v>
      </c>
      <c r="J3611" s="2" t="s">
        <v>26</v>
      </c>
      <c r="K3611" t="s">
        <v>58</v>
      </c>
      <c r="L3611" t="s">
        <v>22</v>
      </c>
      <c r="M3611">
        <v>8000.26</v>
      </c>
      <c r="N3611">
        <v>2020</v>
      </c>
      <c r="O3611">
        <v>6</v>
      </c>
    </row>
    <row r="3612" spans="1:15" x14ac:dyDescent="0.25">
      <c r="A3612" s="1">
        <v>43997</v>
      </c>
      <c r="B3612">
        <v>1000014996</v>
      </c>
      <c r="C3612" s="2" t="s">
        <v>23</v>
      </c>
      <c r="D3612">
        <v>1</v>
      </c>
      <c r="E3612">
        <v>8000.26</v>
      </c>
      <c r="F3612" s="2" t="s">
        <v>16</v>
      </c>
      <c r="G3612" s="2" t="s">
        <v>24</v>
      </c>
      <c r="H3612" s="2" t="s">
        <v>30</v>
      </c>
      <c r="I3612" s="2" t="s">
        <v>57</v>
      </c>
      <c r="J3612" s="2" t="s">
        <v>26</v>
      </c>
      <c r="K3612" t="s">
        <v>58</v>
      </c>
      <c r="L3612" t="s">
        <v>22</v>
      </c>
      <c r="M3612">
        <v>8000.26</v>
      </c>
      <c r="N3612">
        <v>2020</v>
      </c>
      <c r="O3612">
        <v>6</v>
      </c>
    </row>
    <row r="3613" spans="1:15" x14ac:dyDescent="0.25">
      <c r="A3613" s="1">
        <v>43997</v>
      </c>
      <c r="B3613">
        <v>1000015013</v>
      </c>
      <c r="C3613" s="2" t="s">
        <v>23</v>
      </c>
      <c r="D3613">
        <v>1</v>
      </c>
      <c r="E3613">
        <v>20000.23</v>
      </c>
      <c r="F3613" s="2" t="s">
        <v>16</v>
      </c>
      <c r="G3613" s="2" t="s">
        <v>24</v>
      </c>
      <c r="H3613" s="2" t="s">
        <v>18</v>
      </c>
      <c r="I3613" s="2" t="s">
        <v>19</v>
      </c>
      <c r="J3613" s="2" t="s">
        <v>26</v>
      </c>
      <c r="K3613" t="s">
        <v>29</v>
      </c>
      <c r="L3613" t="s">
        <v>22</v>
      </c>
      <c r="M3613">
        <v>20000.23</v>
      </c>
      <c r="N3613">
        <v>2020</v>
      </c>
      <c r="O3613">
        <v>6</v>
      </c>
    </row>
    <row r="3614" spans="1:15" x14ac:dyDescent="0.25">
      <c r="A3614" s="1">
        <v>43997</v>
      </c>
      <c r="B3614">
        <v>1000015013</v>
      </c>
      <c r="C3614" s="2" t="s">
        <v>23</v>
      </c>
      <c r="D3614">
        <v>1</v>
      </c>
      <c r="E3614">
        <v>20000.23</v>
      </c>
      <c r="F3614" s="2" t="s">
        <v>16</v>
      </c>
      <c r="G3614" s="2" t="s">
        <v>24</v>
      </c>
      <c r="H3614" s="2" t="s">
        <v>18</v>
      </c>
      <c r="I3614" s="2" t="s">
        <v>19</v>
      </c>
      <c r="J3614" s="2" t="s">
        <v>26</v>
      </c>
      <c r="K3614" t="s">
        <v>29</v>
      </c>
      <c r="L3614" t="s">
        <v>22</v>
      </c>
      <c r="M3614">
        <v>20000.23</v>
      </c>
      <c r="N3614">
        <v>2020</v>
      </c>
      <c r="O3614">
        <v>6</v>
      </c>
    </row>
    <row r="3615" spans="1:15" x14ac:dyDescent="0.25">
      <c r="A3615" s="1">
        <v>43997</v>
      </c>
      <c r="B3615">
        <v>1000015015</v>
      </c>
      <c r="C3615" s="2" t="s">
        <v>23</v>
      </c>
      <c r="D3615">
        <v>1</v>
      </c>
      <c r="E3615">
        <v>14000.45</v>
      </c>
      <c r="F3615" s="2" t="s">
        <v>16</v>
      </c>
      <c r="G3615" s="2" t="s">
        <v>24</v>
      </c>
      <c r="H3615" s="2" t="s">
        <v>18</v>
      </c>
      <c r="I3615" s="2" t="s">
        <v>61</v>
      </c>
      <c r="J3615" s="2" t="s">
        <v>26</v>
      </c>
      <c r="K3615" t="s">
        <v>62</v>
      </c>
      <c r="L3615" t="s">
        <v>22</v>
      </c>
      <c r="M3615">
        <v>14000.45</v>
      </c>
      <c r="N3615">
        <v>2020</v>
      </c>
      <c r="O3615">
        <v>6</v>
      </c>
    </row>
    <row r="3616" spans="1:15" x14ac:dyDescent="0.25">
      <c r="A3616" s="1">
        <v>43997</v>
      </c>
      <c r="B3616">
        <v>1000015015</v>
      </c>
      <c r="C3616" s="2" t="s">
        <v>23</v>
      </c>
      <c r="D3616">
        <v>1</v>
      </c>
      <c r="E3616">
        <v>14000.45</v>
      </c>
      <c r="F3616" s="2" t="s">
        <v>16</v>
      </c>
      <c r="G3616" s="2" t="s">
        <v>24</v>
      </c>
      <c r="H3616" s="2" t="s">
        <v>18</v>
      </c>
      <c r="I3616" s="2" t="s">
        <v>61</v>
      </c>
      <c r="J3616" s="2" t="s">
        <v>26</v>
      </c>
      <c r="K3616" t="s">
        <v>62</v>
      </c>
      <c r="L3616" t="s">
        <v>22</v>
      </c>
      <c r="M3616">
        <v>14000.45</v>
      </c>
      <c r="N3616">
        <v>2020</v>
      </c>
      <c r="O3616">
        <v>6</v>
      </c>
    </row>
    <row r="3617" spans="1:15" x14ac:dyDescent="0.25">
      <c r="A3617" s="1">
        <v>43997</v>
      </c>
      <c r="B3617">
        <v>1000015015</v>
      </c>
      <c r="C3617" s="2" t="s">
        <v>15</v>
      </c>
      <c r="D3617">
        <v>1</v>
      </c>
      <c r="E3617">
        <v>9000.7099999999991</v>
      </c>
      <c r="F3617" s="2" t="s">
        <v>16</v>
      </c>
      <c r="G3617" s="2" t="s">
        <v>17</v>
      </c>
      <c r="H3617" s="2" t="s">
        <v>18</v>
      </c>
      <c r="I3617" s="2" t="s">
        <v>61</v>
      </c>
      <c r="J3617" s="2" t="s">
        <v>26</v>
      </c>
      <c r="K3617" t="s">
        <v>62</v>
      </c>
      <c r="L3617" t="s">
        <v>22</v>
      </c>
      <c r="M3617">
        <v>9000.7099999999991</v>
      </c>
      <c r="N3617">
        <v>2020</v>
      </c>
      <c r="O3617">
        <v>6</v>
      </c>
    </row>
    <row r="3618" spans="1:15" x14ac:dyDescent="0.25">
      <c r="A3618" s="1">
        <v>43997</v>
      </c>
      <c r="B3618">
        <v>1000015015</v>
      </c>
      <c r="C3618" s="2" t="s">
        <v>15</v>
      </c>
      <c r="D3618">
        <v>1</v>
      </c>
      <c r="E3618">
        <v>9000.7099999999991</v>
      </c>
      <c r="F3618" s="2" t="s">
        <v>16</v>
      </c>
      <c r="G3618" s="2" t="s">
        <v>17</v>
      </c>
      <c r="H3618" s="2" t="s">
        <v>18</v>
      </c>
      <c r="I3618" s="2" t="s">
        <v>61</v>
      </c>
      <c r="J3618" s="2" t="s">
        <v>26</v>
      </c>
      <c r="K3618" t="s">
        <v>62</v>
      </c>
      <c r="L3618" t="s">
        <v>22</v>
      </c>
      <c r="M3618">
        <v>9000.7099999999991</v>
      </c>
      <c r="N3618">
        <v>2020</v>
      </c>
      <c r="O3618">
        <v>6</v>
      </c>
    </row>
    <row r="3619" spans="1:15" x14ac:dyDescent="0.25">
      <c r="A3619" s="1">
        <v>43997</v>
      </c>
      <c r="B3619">
        <v>1000015203</v>
      </c>
      <c r="C3619" s="2" t="s">
        <v>42</v>
      </c>
      <c r="D3619">
        <v>1</v>
      </c>
      <c r="E3619">
        <v>6500.59</v>
      </c>
      <c r="F3619" s="2" t="s">
        <v>16</v>
      </c>
      <c r="G3619" s="2" t="s">
        <v>43</v>
      </c>
      <c r="H3619" s="2" t="s">
        <v>47</v>
      </c>
      <c r="I3619" s="2" t="s">
        <v>65</v>
      </c>
      <c r="J3619" s="2" t="s">
        <v>26</v>
      </c>
      <c r="K3619" t="s">
        <v>66</v>
      </c>
      <c r="L3619" t="s">
        <v>22</v>
      </c>
      <c r="M3619">
        <v>6500.59</v>
      </c>
      <c r="N3619">
        <v>2020</v>
      </c>
      <c r="O3619">
        <v>6</v>
      </c>
    </row>
    <row r="3620" spans="1:15" x14ac:dyDescent="0.25">
      <c r="A3620" s="1">
        <v>43997</v>
      </c>
      <c r="B3620">
        <v>1000015203</v>
      </c>
      <c r="C3620" s="2" t="s">
        <v>42</v>
      </c>
      <c r="D3620">
        <v>1</v>
      </c>
      <c r="E3620">
        <v>6500.59</v>
      </c>
      <c r="F3620" s="2" t="s">
        <v>16</v>
      </c>
      <c r="G3620" s="2" t="s">
        <v>43</v>
      </c>
      <c r="H3620" s="2" t="s">
        <v>47</v>
      </c>
      <c r="I3620" s="2" t="s">
        <v>65</v>
      </c>
      <c r="J3620" s="2" t="s">
        <v>26</v>
      </c>
      <c r="K3620" t="s">
        <v>66</v>
      </c>
      <c r="L3620" t="s">
        <v>22</v>
      </c>
      <c r="M3620">
        <v>6500.59</v>
      </c>
      <c r="N3620">
        <v>2020</v>
      </c>
      <c r="O3620">
        <v>6</v>
      </c>
    </row>
    <row r="3621" spans="1:15" x14ac:dyDescent="0.25">
      <c r="A3621" s="1">
        <v>43998</v>
      </c>
      <c r="B3621">
        <v>1000000028</v>
      </c>
      <c r="C3621" s="2" t="s">
        <v>42</v>
      </c>
      <c r="D3621">
        <v>1</v>
      </c>
      <c r="E3621">
        <v>5500.4</v>
      </c>
      <c r="F3621" s="2" t="s">
        <v>16</v>
      </c>
      <c r="G3621" s="2" t="s">
        <v>43</v>
      </c>
      <c r="H3621" s="2" t="s">
        <v>18</v>
      </c>
      <c r="I3621" s="2" t="s">
        <v>19</v>
      </c>
      <c r="J3621" s="2" t="s">
        <v>20</v>
      </c>
      <c r="K3621" t="s">
        <v>21</v>
      </c>
      <c r="L3621" t="s">
        <v>22</v>
      </c>
      <c r="M3621">
        <v>5500.4</v>
      </c>
      <c r="N3621">
        <v>2020</v>
      </c>
      <c r="O3621">
        <v>6</v>
      </c>
    </row>
    <row r="3622" spans="1:15" x14ac:dyDescent="0.25">
      <c r="A3622" s="1">
        <v>43998</v>
      </c>
      <c r="B3622">
        <v>1000000028</v>
      </c>
      <c r="C3622" s="2" t="s">
        <v>42</v>
      </c>
      <c r="D3622">
        <v>1</v>
      </c>
      <c r="E3622">
        <v>5500.4</v>
      </c>
      <c r="F3622" s="2" t="s">
        <v>16</v>
      </c>
      <c r="G3622" s="2" t="s">
        <v>43</v>
      </c>
      <c r="H3622" s="2" t="s">
        <v>18</v>
      </c>
      <c r="I3622" s="2" t="s">
        <v>19</v>
      </c>
      <c r="J3622" s="2" t="s">
        <v>20</v>
      </c>
      <c r="K3622" t="s">
        <v>21</v>
      </c>
      <c r="L3622" t="s">
        <v>22</v>
      </c>
      <c r="M3622">
        <v>5500.4</v>
      </c>
      <c r="N3622">
        <v>2020</v>
      </c>
      <c r="O3622">
        <v>6</v>
      </c>
    </row>
    <row r="3623" spans="1:15" x14ac:dyDescent="0.25">
      <c r="A3623" s="1">
        <v>43998</v>
      </c>
      <c r="B3623">
        <v>1000000029</v>
      </c>
      <c r="C3623" s="2" t="s">
        <v>23</v>
      </c>
      <c r="D3623">
        <v>1</v>
      </c>
      <c r="E3623">
        <v>1657.42</v>
      </c>
      <c r="F3623" s="2" t="s">
        <v>16</v>
      </c>
      <c r="G3623" s="2" t="s">
        <v>24</v>
      </c>
      <c r="H3623" s="2" t="s">
        <v>18</v>
      </c>
      <c r="I3623" s="2" t="s">
        <v>19</v>
      </c>
      <c r="J3623" s="2" t="s">
        <v>20</v>
      </c>
      <c r="K3623" t="s">
        <v>21</v>
      </c>
      <c r="L3623" t="s">
        <v>22</v>
      </c>
      <c r="M3623">
        <v>1657.42</v>
      </c>
      <c r="N3623">
        <v>2020</v>
      </c>
      <c r="O3623">
        <v>6</v>
      </c>
    </row>
    <row r="3624" spans="1:15" x14ac:dyDescent="0.25">
      <c r="A3624" s="1">
        <v>43998</v>
      </c>
      <c r="B3624">
        <v>1000000029</v>
      </c>
      <c r="C3624" s="2" t="s">
        <v>23</v>
      </c>
      <c r="D3624">
        <v>1</v>
      </c>
      <c r="E3624">
        <v>1657.42</v>
      </c>
      <c r="F3624" s="2" t="s">
        <v>16</v>
      </c>
      <c r="G3624" s="2" t="s">
        <v>24</v>
      </c>
      <c r="H3624" s="2" t="s">
        <v>18</v>
      </c>
      <c r="I3624" s="2" t="s">
        <v>19</v>
      </c>
      <c r="J3624" s="2" t="s">
        <v>20</v>
      </c>
      <c r="K3624" t="s">
        <v>21</v>
      </c>
      <c r="L3624" t="s">
        <v>22</v>
      </c>
      <c r="M3624">
        <v>1657.42</v>
      </c>
      <c r="N3624">
        <v>2020</v>
      </c>
      <c r="O3624">
        <v>6</v>
      </c>
    </row>
    <row r="3625" spans="1:15" x14ac:dyDescent="0.25">
      <c r="A3625" s="1">
        <v>43998</v>
      </c>
      <c r="B3625">
        <v>1000000030</v>
      </c>
      <c r="C3625" s="2" t="s">
        <v>23</v>
      </c>
      <c r="D3625">
        <v>1</v>
      </c>
      <c r="E3625">
        <v>1000.55</v>
      </c>
      <c r="F3625" s="2" t="s">
        <v>16</v>
      </c>
      <c r="G3625" s="2" t="s">
        <v>24</v>
      </c>
      <c r="H3625" s="2" t="s">
        <v>47</v>
      </c>
      <c r="I3625" s="2" t="s">
        <v>48</v>
      </c>
      <c r="J3625" s="2" t="s">
        <v>36</v>
      </c>
      <c r="K3625" t="s">
        <v>49</v>
      </c>
      <c r="L3625" t="s">
        <v>22</v>
      </c>
      <c r="M3625">
        <v>1000.55</v>
      </c>
      <c r="N3625">
        <v>2020</v>
      </c>
      <c r="O3625">
        <v>6</v>
      </c>
    </row>
    <row r="3626" spans="1:15" x14ac:dyDescent="0.25">
      <c r="A3626" s="1">
        <v>43998</v>
      </c>
      <c r="B3626">
        <v>1000000030</v>
      </c>
      <c r="C3626" s="2" t="s">
        <v>23</v>
      </c>
      <c r="D3626">
        <v>1</v>
      </c>
      <c r="E3626">
        <v>1000.55</v>
      </c>
      <c r="F3626" s="2" t="s">
        <v>16</v>
      </c>
      <c r="G3626" s="2" t="s">
        <v>24</v>
      </c>
      <c r="H3626" s="2" t="s">
        <v>47</v>
      </c>
      <c r="I3626" s="2" t="s">
        <v>48</v>
      </c>
      <c r="J3626" s="2" t="s">
        <v>36</v>
      </c>
      <c r="K3626" t="s">
        <v>49</v>
      </c>
      <c r="L3626" t="s">
        <v>22</v>
      </c>
      <c r="M3626">
        <v>1000.55</v>
      </c>
      <c r="N3626">
        <v>2020</v>
      </c>
      <c r="O3626">
        <v>6</v>
      </c>
    </row>
    <row r="3627" spans="1:15" x14ac:dyDescent="0.25">
      <c r="A3627" s="1">
        <v>43998</v>
      </c>
      <c r="B3627">
        <v>1000000030</v>
      </c>
      <c r="C3627" s="2" t="s">
        <v>42</v>
      </c>
      <c r="D3627">
        <v>1</v>
      </c>
      <c r="E3627">
        <v>25000.52</v>
      </c>
      <c r="F3627" s="2" t="s">
        <v>16</v>
      </c>
      <c r="G3627" s="2" t="s">
        <v>43</v>
      </c>
      <c r="H3627" s="2" t="s">
        <v>47</v>
      </c>
      <c r="I3627" s="2" t="s">
        <v>48</v>
      </c>
      <c r="J3627" s="2" t="s">
        <v>36</v>
      </c>
      <c r="K3627" t="s">
        <v>49</v>
      </c>
      <c r="L3627" t="s">
        <v>22</v>
      </c>
      <c r="M3627">
        <v>25000.52</v>
      </c>
      <c r="N3627">
        <v>2020</v>
      </c>
      <c r="O3627">
        <v>6</v>
      </c>
    </row>
    <row r="3628" spans="1:15" x14ac:dyDescent="0.25">
      <c r="A3628" s="1">
        <v>43998</v>
      </c>
      <c r="B3628">
        <v>1000000030</v>
      </c>
      <c r="C3628" s="2" t="s">
        <v>42</v>
      </c>
      <c r="D3628">
        <v>1</v>
      </c>
      <c r="E3628">
        <v>25000.52</v>
      </c>
      <c r="F3628" s="2" t="s">
        <v>16</v>
      </c>
      <c r="G3628" s="2" t="s">
        <v>43</v>
      </c>
      <c r="H3628" s="2" t="s">
        <v>47</v>
      </c>
      <c r="I3628" s="2" t="s">
        <v>48</v>
      </c>
      <c r="J3628" s="2" t="s">
        <v>36</v>
      </c>
      <c r="K3628" t="s">
        <v>49</v>
      </c>
      <c r="L3628" t="s">
        <v>22</v>
      </c>
      <c r="M3628">
        <v>25000.52</v>
      </c>
      <c r="N3628">
        <v>2020</v>
      </c>
      <c r="O3628">
        <v>6</v>
      </c>
    </row>
    <row r="3629" spans="1:15" x14ac:dyDescent="0.25">
      <c r="A3629" s="1">
        <v>43998</v>
      </c>
      <c r="B3629">
        <v>1000000031</v>
      </c>
      <c r="C3629" s="2" t="s">
        <v>15</v>
      </c>
      <c r="D3629">
        <v>2</v>
      </c>
      <c r="E3629">
        <v>16147.35</v>
      </c>
      <c r="F3629" s="2" t="s">
        <v>16</v>
      </c>
      <c r="G3629" s="2" t="s">
        <v>17</v>
      </c>
      <c r="H3629" s="2" t="s">
        <v>18</v>
      </c>
      <c r="I3629" s="2" t="s">
        <v>19</v>
      </c>
      <c r="J3629" s="2" t="s">
        <v>26</v>
      </c>
      <c r="K3629" t="s">
        <v>29</v>
      </c>
      <c r="L3629" t="s">
        <v>28</v>
      </c>
      <c r="M3629">
        <v>8073.68</v>
      </c>
      <c r="N3629">
        <v>2020</v>
      </c>
      <c r="O3629">
        <v>6</v>
      </c>
    </row>
    <row r="3630" spans="1:15" x14ac:dyDescent="0.25">
      <c r="A3630" s="1">
        <v>43998</v>
      </c>
      <c r="B3630">
        <v>1000000031</v>
      </c>
      <c r="C3630" s="2" t="s">
        <v>15</v>
      </c>
      <c r="D3630">
        <v>2</v>
      </c>
      <c r="E3630">
        <v>16147.35</v>
      </c>
      <c r="F3630" s="2" t="s">
        <v>16</v>
      </c>
      <c r="G3630" s="2" t="s">
        <v>17</v>
      </c>
      <c r="H3630" s="2" t="s">
        <v>18</v>
      </c>
      <c r="I3630" s="2" t="s">
        <v>19</v>
      </c>
      <c r="J3630" s="2" t="s">
        <v>26</v>
      </c>
      <c r="K3630" t="s">
        <v>29</v>
      </c>
      <c r="L3630" t="s">
        <v>28</v>
      </c>
      <c r="M3630">
        <v>8073.68</v>
      </c>
      <c r="N3630">
        <v>2020</v>
      </c>
      <c r="O3630">
        <v>6</v>
      </c>
    </row>
    <row r="3631" spans="1:15" x14ac:dyDescent="0.25">
      <c r="A3631" s="1">
        <v>43998</v>
      </c>
      <c r="B3631">
        <v>1000000032</v>
      </c>
      <c r="C3631" s="2" t="s">
        <v>23</v>
      </c>
      <c r="D3631">
        <v>2</v>
      </c>
      <c r="E3631">
        <v>20943.449999999997</v>
      </c>
      <c r="F3631" s="2" t="s">
        <v>16</v>
      </c>
      <c r="G3631" s="2" t="s">
        <v>24</v>
      </c>
      <c r="H3631" s="2" t="s">
        <v>18</v>
      </c>
      <c r="I3631" s="2" t="s">
        <v>25</v>
      </c>
      <c r="J3631" s="2" t="s">
        <v>26</v>
      </c>
      <c r="K3631" t="s">
        <v>27</v>
      </c>
      <c r="L3631" t="s">
        <v>28</v>
      </c>
      <c r="M3631">
        <v>10471.719999999999</v>
      </c>
      <c r="N3631">
        <v>2020</v>
      </c>
      <c r="O3631">
        <v>6</v>
      </c>
    </row>
    <row r="3632" spans="1:15" x14ac:dyDescent="0.25">
      <c r="A3632" s="1">
        <v>43998</v>
      </c>
      <c r="B3632">
        <v>1000000032</v>
      </c>
      <c r="C3632" s="2" t="s">
        <v>23</v>
      </c>
      <c r="D3632">
        <v>2</v>
      </c>
      <c r="E3632">
        <v>20943.449999999997</v>
      </c>
      <c r="F3632" s="2" t="s">
        <v>16</v>
      </c>
      <c r="G3632" s="2" t="s">
        <v>24</v>
      </c>
      <c r="H3632" s="2" t="s">
        <v>18</v>
      </c>
      <c r="I3632" s="2" t="s">
        <v>25</v>
      </c>
      <c r="J3632" s="2" t="s">
        <v>26</v>
      </c>
      <c r="K3632" t="s">
        <v>27</v>
      </c>
      <c r="L3632" t="s">
        <v>28</v>
      </c>
      <c r="M3632">
        <v>10471.719999999999</v>
      </c>
      <c r="N3632">
        <v>2020</v>
      </c>
      <c r="O3632">
        <v>6</v>
      </c>
    </row>
    <row r="3633" spans="1:15" x14ac:dyDescent="0.25">
      <c r="A3633" s="1">
        <v>43998</v>
      </c>
      <c r="B3633">
        <v>1000000034</v>
      </c>
      <c r="C3633" s="2" t="s">
        <v>23</v>
      </c>
      <c r="D3633">
        <v>1</v>
      </c>
      <c r="E3633">
        <v>6324.22</v>
      </c>
      <c r="F3633" s="2" t="s">
        <v>16</v>
      </c>
      <c r="G3633" s="2" t="s">
        <v>24</v>
      </c>
      <c r="H3633" s="2" t="s">
        <v>18</v>
      </c>
      <c r="I3633" s="2" t="s">
        <v>25</v>
      </c>
      <c r="J3633" s="2" t="s">
        <v>26</v>
      </c>
      <c r="K3633" t="s">
        <v>27</v>
      </c>
      <c r="L3633" t="s">
        <v>22</v>
      </c>
      <c r="M3633">
        <v>6324.22</v>
      </c>
      <c r="N3633">
        <v>2020</v>
      </c>
      <c r="O3633">
        <v>6</v>
      </c>
    </row>
    <row r="3634" spans="1:15" x14ac:dyDescent="0.25">
      <c r="A3634" s="1">
        <v>43998</v>
      </c>
      <c r="B3634">
        <v>1000000034</v>
      </c>
      <c r="C3634" s="2" t="s">
        <v>23</v>
      </c>
      <c r="D3634">
        <v>1</v>
      </c>
      <c r="E3634">
        <v>6324.22</v>
      </c>
      <c r="F3634" s="2" t="s">
        <v>16</v>
      </c>
      <c r="G3634" s="2" t="s">
        <v>24</v>
      </c>
      <c r="H3634" s="2" t="s">
        <v>18</v>
      </c>
      <c r="I3634" s="2" t="s">
        <v>25</v>
      </c>
      <c r="J3634" s="2" t="s">
        <v>26</v>
      </c>
      <c r="K3634" t="s">
        <v>27</v>
      </c>
      <c r="L3634" t="s">
        <v>22</v>
      </c>
      <c r="M3634">
        <v>6324.22</v>
      </c>
      <c r="N3634">
        <v>2020</v>
      </c>
      <c r="O3634">
        <v>6</v>
      </c>
    </row>
    <row r="3635" spans="1:15" x14ac:dyDescent="0.25">
      <c r="A3635" s="1">
        <v>43998</v>
      </c>
      <c r="B3635">
        <v>1000000036</v>
      </c>
      <c r="C3635" s="2" t="s">
        <v>23</v>
      </c>
      <c r="D3635">
        <v>4</v>
      </c>
      <c r="E3635">
        <v>41400.92</v>
      </c>
      <c r="F3635" s="2" t="s">
        <v>16</v>
      </c>
      <c r="G3635" s="2" t="s">
        <v>24</v>
      </c>
      <c r="H3635" s="2" t="s">
        <v>47</v>
      </c>
      <c r="I3635" s="2" t="s">
        <v>48</v>
      </c>
      <c r="J3635" s="2" t="s">
        <v>36</v>
      </c>
      <c r="K3635" t="s">
        <v>49</v>
      </c>
      <c r="L3635" t="s">
        <v>28</v>
      </c>
      <c r="M3635">
        <v>10350.23</v>
      </c>
      <c r="N3635">
        <v>2020</v>
      </c>
      <c r="O3635">
        <v>6</v>
      </c>
    </row>
    <row r="3636" spans="1:15" x14ac:dyDescent="0.25">
      <c r="A3636" s="1">
        <v>43998</v>
      </c>
      <c r="B3636">
        <v>1000000036</v>
      </c>
      <c r="C3636" s="2" t="s">
        <v>23</v>
      </c>
      <c r="D3636">
        <v>4</v>
      </c>
      <c r="E3636">
        <v>41400.92</v>
      </c>
      <c r="F3636" s="2" t="s">
        <v>16</v>
      </c>
      <c r="G3636" s="2" t="s">
        <v>24</v>
      </c>
      <c r="H3636" s="2" t="s">
        <v>47</v>
      </c>
      <c r="I3636" s="2" t="s">
        <v>48</v>
      </c>
      <c r="J3636" s="2" t="s">
        <v>36</v>
      </c>
      <c r="K3636" t="s">
        <v>49</v>
      </c>
      <c r="L3636" t="s">
        <v>28</v>
      </c>
      <c r="M3636">
        <v>10350.23</v>
      </c>
      <c r="N3636">
        <v>2020</v>
      </c>
      <c r="O3636">
        <v>6</v>
      </c>
    </row>
    <row r="3637" spans="1:15" x14ac:dyDescent="0.25">
      <c r="A3637" s="1">
        <v>43998</v>
      </c>
      <c r="B3637">
        <v>1000000036</v>
      </c>
      <c r="C3637" s="2" t="s">
        <v>15</v>
      </c>
      <c r="D3637">
        <v>1</v>
      </c>
      <c r="E3637">
        <v>17000.689999999999</v>
      </c>
      <c r="F3637" s="2" t="s">
        <v>16</v>
      </c>
      <c r="G3637" s="2" t="s">
        <v>17</v>
      </c>
      <c r="H3637" s="2" t="s">
        <v>47</v>
      </c>
      <c r="I3637" s="2" t="s">
        <v>48</v>
      </c>
      <c r="J3637" s="2" t="s">
        <v>36</v>
      </c>
      <c r="K3637" t="s">
        <v>49</v>
      </c>
      <c r="L3637" t="s">
        <v>28</v>
      </c>
      <c r="M3637">
        <v>17000.689999999999</v>
      </c>
      <c r="N3637">
        <v>2020</v>
      </c>
      <c r="O3637">
        <v>6</v>
      </c>
    </row>
    <row r="3638" spans="1:15" x14ac:dyDescent="0.25">
      <c r="A3638" s="1">
        <v>43998</v>
      </c>
      <c r="B3638">
        <v>1000000036</v>
      </c>
      <c r="C3638" s="2" t="s">
        <v>15</v>
      </c>
      <c r="D3638">
        <v>1</v>
      </c>
      <c r="E3638">
        <v>17000.689999999999</v>
      </c>
      <c r="F3638" s="2" t="s">
        <v>16</v>
      </c>
      <c r="G3638" s="2" t="s">
        <v>17</v>
      </c>
      <c r="H3638" s="2" t="s">
        <v>47</v>
      </c>
      <c r="I3638" s="2" t="s">
        <v>48</v>
      </c>
      <c r="J3638" s="2" t="s">
        <v>36</v>
      </c>
      <c r="K3638" t="s">
        <v>49</v>
      </c>
      <c r="L3638" t="s">
        <v>28</v>
      </c>
      <c r="M3638">
        <v>17000.689999999999</v>
      </c>
      <c r="N3638">
        <v>2020</v>
      </c>
      <c r="O3638">
        <v>6</v>
      </c>
    </row>
    <row r="3639" spans="1:15" x14ac:dyDescent="0.25">
      <c r="A3639" s="1">
        <v>43998</v>
      </c>
      <c r="B3639">
        <v>1000000036</v>
      </c>
      <c r="C3639" s="2" t="s">
        <v>42</v>
      </c>
      <c r="D3639">
        <v>1</v>
      </c>
      <c r="E3639">
        <v>13999.98</v>
      </c>
      <c r="F3639" s="2" t="s">
        <v>16</v>
      </c>
      <c r="G3639" s="2" t="s">
        <v>43</v>
      </c>
      <c r="H3639" s="2" t="s">
        <v>47</v>
      </c>
      <c r="I3639" s="2" t="s">
        <v>48</v>
      </c>
      <c r="J3639" s="2" t="s">
        <v>36</v>
      </c>
      <c r="K3639" t="s">
        <v>49</v>
      </c>
      <c r="L3639" t="s">
        <v>28</v>
      </c>
      <c r="M3639">
        <v>13999.98</v>
      </c>
      <c r="N3639">
        <v>2020</v>
      </c>
      <c r="O3639">
        <v>6</v>
      </c>
    </row>
    <row r="3640" spans="1:15" x14ac:dyDescent="0.25">
      <c r="A3640" s="1">
        <v>43998</v>
      </c>
      <c r="B3640">
        <v>1000000036</v>
      </c>
      <c r="C3640" s="2" t="s">
        <v>42</v>
      </c>
      <c r="D3640">
        <v>1</v>
      </c>
      <c r="E3640">
        <v>13999.98</v>
      </c>
      <c r="F3640" s="2" t="s">
        <v>16</v>
      </c>
      <c r="G3640" s="2" t="s">
        <v>43</v>
      </c>
      <c r="H3640" s="2" t="s">
        <v>47</v>
      </c>
      <c r="I3640" s="2" t="s">
        <v>48</v>
      </c>
      <c r="J3640" s="2" t="s">
        <v>36</v>
      </c>
      <c r="K3640" t="s">
        <v>49</v>
      </c>
      <c r="L3640" t="s">
        <v>28</v>
      </c>
      <c r="M3640">
        <v>13999.98</v>
      </c>
      <c r="N3640">
        <v>2020</v>
      </c>
      <c r="O3640">
        <v>6</v>
      </c>
    </row>
    <row r="3641" spans="1:15" x14ac:dyDescent="0.25">
      <c r="A3641" s="1">
        <v>43998</v>
      </c>
      <c r="B3641">
        <v>1000000037</v>
      </c>
      <c r="C3641" s="2" t="s">
        <v>42</v>
      </c>
      <c r="D3641">
        <v>2</v>
      </c>
      <c r="E3641">
        <v>17864.66</v>
      </c>
      <c r="F3641" s="2" t="s">
        <v>16</v>
      </c>
      <c r="G3641" s="2" t="s">
        <v>43</v>
      </c>
      <c r="H3641" s="2" t="s">
        <v>18</v>
      </c>
      <c r="I3641" s="2" t="s">
        <v>19</v>
      </c>
      <c r="J3641" s="2" t="s">
        <v>20</v>
      </c>
      <c r="K3641" t="s">
        <v>21</v>
      </c>
      <c r="L3641" t="s">
        <v>22</v>
      </c>
      <c r="M3641">
        <v>8932.33</v>
      </c>
      <c r="N3641">
        <v>2020</v>
      </c>
      <c r="O3641">
        <v>6</v>
      </c>
    </row>
    <row r="3642" spans="1:15" x14ac:dyDescent="0.25">
      <c r="A3642" s="1">
        <v>43998</v>
      </c>
      <c r="B3642">
        <v>1000000037</v>
      </c>
      <c r="C3642" s="2" t="s">
        <v>42</v>
      </c>
      <c r="D3642">
        <v>2</v>
      </c>
      <c r="E3642">
        <v>17864.66</v>
      </c>
      <c r="F3642" s="2" t="s">
        <v>16</v>
      </c>
      <c r="G3642" s="2" t="s">
        <v>43</v>
      </c>
      <c r="H3642" s="2" t="s">
        <v>18</v>
      </c>
      <c r="I3642" s="2" t="s">
        <v>19</v>
      </c>
      <c r="J3642" s="2" t="s">
        <v>20</v>
      </c>
      <c r="K3642" t="s">
        <v>21</v>
      </c>
      <c r="L3642" t="s">
        <v>22</v>
      </c>
      <c r="M3642">
        <v>8932.33</v>
      </c>
      <c r="N3642">
        <v>2020</v>
      </c>
      <c r="O3642">
        <v>6</v>
      </c>
    </row>
    <row r="3643" spans="1:15" x14ac:dyDescent="0.25">
      <c r="A3643" s="1">
        <v>43998</v>
      </c>
      <c r="B3643">
        <v>1000000039</v>
      </c>
      <c r="C3643" s="2" t="s">
        <v>23</v>
      </c>
      <c r="D3643">
        <v>1</v>
      </c>
      <c r="E3643">
        <v>1000.01</v>
      </c>
      <c r="F3643" s="2" t="s">
        <v>16</v>
      </c>
      <c r="G3643" s="2" t="s">
        <v>24</v>
      </c>
      <c r="H3643" s="2" t="s">
        <v>18</v>
      </c>
      <c r="I3643" s="2" t="s">
        <v>25</v>
      </c>
      <c r="J3643" s="2" t="s">
        <v>20</v>
      </c>
      <c r="K3643" t="s">
        <v>51</v>
      </c>
      <c r="L3643" t="s">
        <v>28</v>
      </c>
      <c r="M3643">
        <v>1000.01</v>
      </c>
      <c r="N3643">
        <v>2020</v>
      </c>
      <c r="O3643">
        <v>6</v>
      </c>
    </row>
    <row r="3644" spans="1:15" x14ac:dyDescent="0.25">
      <c r="A3644" s="1">
        <v>43998</v>
      </c>
      <c r="B3644">
        <v>1000000039</v>
      </c>
      <c r="C3644" s="2" t="s">
        <v>23</v>
      </c>
      <c r="D3644">
        <v>1</v>
      </c>
      <c r="E3644">
        <v>1000.01</v>
      </c>
      <c r="F3644" s="2" t="s">
        <v>16</v>
      </c>
      <c r="G3644" s="2" t="s">
        <v>24</v>
      </c>
      <c r="H3644" s="2" t="s">
        <v>18</v>
      </c>
      <c r="I3644" s="2" t="s">
        <v>25</v>
      </c>
      <c r="J3644" s="2" t="s">
        <v>20</v>
      </c>
      <c r="K3644" t="s">
        <v>51</v>
      </c>
      <c r="L3644" t="s">
        <v>28</v>
      </c>
      <c r="M3644">
        <v>1000.01</v>
      </c>
      <c r="N3644">
        <v>2020</v>
      </c>
      <c r="O3644">
        <v>6</v>
      </c>
    </row>
    <row r="3645" spans="1:15" x14ac:dyDescent="0.25">
      <c r="A3645" s="1">
        <v>43998</v>
      </c>
      <c r="B3645">
        <v>1000000039</v>
      </c>
      <c r="C3645" s="2" t="s">
        <v>15</v>
      </c>
      <c r="D3645">
        <v>1</v>
      </c>
      <c r="E3645">
        <v>500.75</v>
      </c>
      <c r="F3645" s="2" t="s">
        <v>16</v>
      </c>
      <c r="G3645" s="2" t="s">
        <v>17</v>
      </c>
      <c r="H3645" s="2" t="s">
        <v>18</v>
      </c>
      <c r="I3645" s="2" t="s">
        <v>25</v>
      </c>
      <c r="J3645" s="2" t="s">
        <v>20</v>
      </c>
      <c r="K3645" t="s">
        <v>51</v>
      </c>
      <c r="L3645" t="s">
        <v>28</v>
      </c>
      <c r="M3645">
        <v>500.75</v>
      </c>
      <c r="N3645">
        <v>2020</v>
      </c>
      <c r="O3645">
        <v>6</v>
      </c>
    </row>
    <row r="3646" spans="1:15" x14ac:dyDescent="0.25">
      <c r="A3646" s="1">
        <v>43998</v>
      </c>
      <c r="B3646">
        <v>1000000039</v>
      </c>
      <c r="C3646" s="2" t="s">
        <v>15</v>
      </c>
      <c r="D3646">
        <v>1</v>
      </c>
      <c r="E3646">
        <v>500.75</v>
      </c>
      <c r="F3646" s="2" t="s">
        <v>16</v>
      </c>
      <c r="G3646" s="2" t="s">
        <v>17</v>
      </c>
      <c r="H3646" s="2" t="s">
        <v>18</v>
      </c>
      <c r="I3646" s="2" t="s">
        <v>25</v>
      </c>
      <c r="J3646" s="2" t="s">
        <v>20</v>
      </c>
      <c r="K3646" t="s">
        <v>51</v>
      </c>
      <c r="L3646" t="s">
        <v>28</v>
      </c>
      <c r="M3646">
        <v>500.75</v>
      </c>
      <c r="N3646">
        <v>2020</v>
      </c>
      <c r="O3646">
        <v>6</v>
      </c>
    </row>
    <row r="3647" spans="1:15" x14ac:dyDescent="0.25">
      <c r="A3647" s="1">
        <v>43998</v>
      </c>
      <c r="B3647">
        <v>1000000039</v>
      </c>
      <c r="C3647" s="2" t="s">
        <v>42</v>
      </c>
      <c r="D3647">
        <v>1</v>
      </c>
      <c r="E3647">
        <v>1000.07</v>
      </c>
      <c r="F3647" s="2" t="s">
        <v>16</v>
      </c>
      <c r="G3647" s="2" t="s">
        <v>43</v>
      </c>
      <c r="H3647" s="2" t="s">
        <v>18</v>
      </c>
      <c r="I3647" s="2" t="s">
        <v>25</v>
      </c>
      <c r="J3647" s="2" t="s">
        <v>20</v>
      </c>
      <c r="K3647" t="s">
        <v>51</v>
      </c>
      <c r="L3647" t="s">
        <v>28</v>
      </c>
      <c r="M3647">
        <v>1000.07</v>
      </c>
      <c r="N3647">
        <v>2020</v>
      </c>
      <c r="O3647">
        <v>6</v>
      </c>
    </row>
    <row r="3648" spans="1:15" x14ac:dyDescent="0.25">
      <c r="A3648" s="1">
        <v>43998</v>
      </c>
      <c r="B3648">
        <v>1000000039</v>
      </c>
      <c r="C3648" s="2" t="s">
        <v>42</v>
      </c>
      <c r="D3648">
        <v>1</v>
      </c>
      <c r="E3648">
        <v>1000.07</v>
      </c>
      <c r="F3648" s="2" t="s">
        <v>16</v>
      </c>
      <c r="G3648" s="2" t="s">
        <v>43</v>
      </c>
      <c r="H3648" s="2" t="s">
        <v>18</v>
      </c>
      <c r="I3648" s="2" t="s">
        <v>25</v>
      </c>
      <c r="J3648" s="2" t="s">
        <v>20</v>
      </c>
      <c r="K3648" t="s">
        <v>51</v>
      </c>
      <c r="L3648" t="s">
        <v>28</v>
      </c>
      <c r="M3648">
        <v>1000.07</v>
      </c>
      <c r="N3648">
        <v>2020</v>
      </c>
      <c r="O3648">
        <v>6</v>
      </c>
    </row>
    <row r="3649" spans="1:15" x14ac:dyDescent="0.25">
      <c r="A3649" s="1">
        <v>43998</v>
      </c>
      <c r="B3649">
        <v>1000000040</v>
      </c>
      <c r="C3649" s="2" t="s">
        <v>15</v>
      </c>
      <c r="D3649">
        <v>2</v>
      </c>
      <c r="E3649">
        <v>36000.990000000005</v>
      </c>
      <c r="F3649" s="2" t="s">
        <v>16</v>
      </c>
      <c r="G3649" s="2" t="s">
        <v>17</v>
      </c>
      <c r="H3649" s="2" t="s">
        <v>30</v>
      </c>
      <c r="I3649" s="2" t="s">
        <v>31</v>
      </c>
      <c r="J3649" s="2" t="s">
        <v>32</v>
      </c>
      <c r="K3649" t="s">
        <v>33</v>
      </c>
      <c r="L3649" t="s">
        <v>28</v>
      </c>
      <c r="M3649">
        <v>18000.5</v>
      </c>
      <c r="N3649">
        <v>2020</v>
      </c>
      <c r="O3649">
        <v>6</v>
      </c>
    </row>
    <row r="3650" spans="1:15" x14ac:dyDescent="0.25">
      <c r="A3650" s="1">
        <v>43998</v>
      </c>
      <c r="B3650">
        <v>1000000040</v>
      </c>
      <c r="C3650" s="2" t="s">
        <v>15</v>
      </c>
      <c r="D3650">
        <v>2</v>
      </c>
      <c r="E3650">
        <v>36000.990000000005</v>
      </c>
      <c r="F3650" s="2" t="s">
        <v>16</v>
      </c>
      <c r="G3650" s="2" t="s">
        <v>17</v>
      </c>
      <c r="H3650" s="2" t="s">
        <v>30</v>
      </c>
      <c r="I3650" s="2" t="s">
        <v>31</v>
      </c>
      <c r="J3650" s="2" t="s">
        <v>32</v>
      </c>
      <c r="K3650" t="s">
        <v>33</v>
      </c>
      <c r="L3650" t="s">
        <v>28</v>
      </c>
      <c r="M3650">
        <v>18000.5</v>
      </c>
      <c r="N3650">
        <v>2020</v>
      </c>
      <c r="O3650">
        <v>6</v>
      </c>
    </row>
    <row r="3651" spans="1:15" x14ac:dyDescent="0.25">
      <c r="A3651" s="1">
        <v>43998</v>
      </c>
      <c r="B3651">
        <v>1000000041</v>
      </c>
      <c r="C3651" s="2" t="s">
        <v>23</v>
      </c>
      <c r="D3651">
        <v>1</v>
      </c>
      <c r="E3651">
        <v>13000.34</v>
      </c>
      <c r="F3651" s="2" t="s">
        <v>16</v>
      </c>
      <c r="G3651" s="2" t="s">
        <v>24</v>
      </c>
      <c r="H3651" s="2" t="s">
        <v>30</v>
      </c>
      <c r="I3651" s="2" t="s">
        <v>31</v>
      </c>
      <c r="J3651" s="2" t="s">
        <v>32</v>
      </c>
      <c r="K3651" t="s">
        <v>33</v>
      </c>
      <c r="L3651" t="s">
        <v>22</v>
      </c>
      <c r="M3651">
        <v>13000.34</v>
      </c>
      <c r="N3651">
        <v>2020</v>
      </c>
      <c r="O3651">
        <v>6</v>
      </c>
    </row>
    <row r="3652" spans="1:15" x14ac:dyDescent="0.25">
      <c r="A3652" s="1">
        <v>43998</v>
      </c>
      <c r="B3652">
        <v>1000000041</v>
      </c>
      <c r="C3652" s="2" t="s">
        <v>23</v>
      </c>
      <c r="D3652">
        <v>1</v>
      </c>
      <c r="E3652">
        <v>13000.34</v>
      </c>
      <c r="F3652" s="2" t="s">
        <v>16</v>
      </c>
      <c r="G3652" s="2" t="s">
        <v>24</v>
      </c>
      <c r="H3652" s="2" t="s">
        <v>30</v>
      </c>
      <c r="I3652" s="2" t="s">
        <v>31</v>
      </c>
      <c r="J3652" s="2" t="s">
        <v>32</v>
      </c>
      <c r="K3652" t="s">
        <v>33</v>
      </c>
      <c r="L3652" t="s">
        <v>22</v>
      </c>
      <c r="M3652">
        <v>13000.34</v>
      </c>
      <c r="N3652">
        <v>2020</v>
      </c>
      <c r="O3652">
        <v>6</v>
      </c>
    </row>
    <row r="3653" spans="1:15" x14ac:dyDescent="0.25">
      <c r="A3653" s="1">
        <v>43998</v>
      </c>
      <c r="B3653">
        <v>1000000041</v>
      </c>
      <c r="C3653" s="2" t="s">
        <v>15</v>
      </c>
      <c r="D3653">
        <v>1</v>
      </c>
      <c r="E3653">
        <v>5000.38</v>
      </c>
      <c r="F3653" s="2" t="s">
        <v>16</v>
      </c>
      <c r="G3653" s="2" t="s">
        <v>17</v>
      </c>
      <c r="H3653" s="2" t="s">
        <v>30</v>
      </c>
      <c r="I3653" s="2" t="s">
        <v>31</v>
      </c>
      <c r="J3653" s="2" t="s">
        <v>32</v>
      </c>
      <c r="K3653" t="s">
        <v>33</v>
      </c>
      <c r="L3653" t="s">
        <v>22</v>
      </c>
      <c r="M3653">
        <v>5000.38</v>
      </c>
      <c r="N3653">
        <v>2020</v>
      </c>
      <c r="O3653">
        <v>6</v>
      </c>
    </row>
    <row r="3654" spans="1:15" x14ac:dyDescent="0.25">
      <c r="A3654" s="1">
        <v>43998</v>
      </c>
      <c r="B3654">
        <v>1000000041</v>
      </c>
      <c r="C3654" s="2" t="s">
        <v>15</v>
      </c>
      <c r="D3654">
        <v>1</v>
      </c>
      <c r="E3654">
        <v>5000.38</v>
      </c>
      <c r="F3654" s="2" t="s">
        <v>16</v>
      </c>
      <c r="G3654" s="2" t="s">
        <v>17</v>
      </c>
      <c r="H3654" s="2" t="s">
        <v>30</v>
      </c>
      <c r="I3654" s="2" t="s">
        <v>31</v>
      </c>
      <c r="J3654" s="2" t="s">
        <v>32</v>
      </c>
      <c r="K3654" t="s">
        <v>33</v>
      </c>
      <c r="L3654" t="s">
        <v>22</v>
      </c>
      <c r="M3654">
        <v>5000.38</v>
      </c>
      <c r="N3654">
        <v>2020</v>
      </c>
      <c r="O3654">
        <v>6</v>
      </c>
    </row>
    <row r="3655" spans="1:15" x14ac:dyDescent="0.25">
      <c r="A3655" s="1">
        <v>43998</v>
      </c>
      <c r="B3655">
        <v>1000000041</v>
      </c>
      <c r="C3655" s="2" t="s">
        <v>42</v>
      </c>
      <c r="D3655">
        <v>2</v>
      </c>
      <c r="E3655">
        <v>8439.36</v>
      </c>
      <c r="F3655" s="2" t="s">
        <v>16</v>
      </c>
      <c r="G3655" s="2" t="s">
        <v>43</v>
      </c>
      <c r="H3655" s="2" t="s">
        <v>30</v>
      </c>
      <c r="I3655" s="2" t="s">
        <v>31</v>
      </c>
      <c r="J3655" s="2" t="s">
        <v>32</v>
      </c>
      <c r="K3655" t="s">
        <v>33</v>
      </c>
      <c r="L3655" t="s">
        <v>22</v>
      </c>
      <c r="M3655">
        <v>4219.68</v>
      </c>
      <c r="N3655">
        <v>2020</v>
      </c>
      <c r="O3655">
        <v>6</v>
      </c>
    </row>
    <row r="3656" spans="1:15" x14ac:dyDescent="0.25">
      <c r="A3656" s="1">
        <v>43998</v>
      </c>
      <c r="B3656">
        <v>1000000041</v>
      </c>
      <c r="C3656" s="2" t="s">
        <v>42</v>
      </c>
      <c r="D3656">
        <v>2</v>
      </c>
      <c r="E3656">
        <v>8439.36</v>
      </c>
      <c r="F3656" s="2" t="s">
        <v>16</v>
      </c>
      <c r="G3656" s="2" t="s">
        <v>43</v>
      </c>
      <c r="H3656" s="2" t="s">
        <v>30</v>
      </c>
      <c r="I3656" s="2" t="s">
        <v>31</v>
      </c>
      <c r="J3656" s="2" t="s">
        <v>32</v>
      </c>
      <c r="K3656" t="s">
        <v>33</v>
      </c>
      <c r="L3656" t="s">
        <v>22</v>
      </c>
      <c r="M3656">
        <v>4219.68</v>
      </c>
      <c r="N3656">
        <v>2020</v>
      </c>
      <c r="O3656">
        <v>6</v>
      </c>
    </row>
    <row r="3657" spans="1:15" x14ac:dyDescent="0.25">
      <c r="A3657" s="1">
        <v>43998</v>
      </c>
      <c r="B3657">
        <v>1000000045</v>
      </c>
      <c r="C3657" s="2" t="s">
        <v>23</v>
      </c>
      <c r="D3657">
        <v>2</v>
      </c>
      <c r="E3657">
        <v>27000.809999999998</v>
      </c>
      <c r="F3657" s="2" t="s">
        <v>16</v>
      </c>
      <c r="G3657" s="2" t="s">
        <v>24</v>
      </c>
      <c r="H3657" s="2" t="s">
        <v>47</v>
      </c>
      <c r="I3657" s="2" t="s">
        <v>59</v>
      </c>
      <c r="J3657" s="2" t="s">
        <v>26</v>
      </c>
      <c r="K3657" t="s">
        <v>60</v>
      </c>
      <c r="L3657" t="s">
        <v>22</v>
      </c>
      <c r="M3657">
        <v>13500.4</v>
      </c>
      <c r="N3657">
        <v>2020</v>
      </c>
      <c r="O3657">
        <v>6</v>
      </c>
    </row>
    <row r="3658" spans="1:15" x14ac:dyDescent="0.25">
      <c r="A3658" s="1">
        <v>43998</v>
      </c>
      <c r="B3658">
        <v>1000000045</v>
      </c>
      <c r="C3658" s="2" t="s">
        <v>23</v>
      </c>
      <c r="D3658">
        <v>2</v>
      </c>
      <c r="E3658">
        <v>27000.809999999998</v>
      </c>
      <c r="F3658" s="2" t="s">
        <v>16</v>
      </c>
      <c r="G3658" s="2" t="s">
        <v>24</v>
      </c>
      <c r="H3658" s="2" t="s">
        <v>47</v>
      </c>
      <c r="I3658" s="2" t="s">
        <v>59</v>
      </c>
      <c r="J3658" s="2" t="s">
        <v>26</v>
      </c>
      <c r="K3658" t="s">
        <v>60</v>
      </c>
      <c r="L3658" t="s">
        <v>22</v>
      </c>
      <c r="M3658">
        <v>13500.4</v>
      </c>
      <c r="N3658">
        <v>2020</v>
      </c>
      <c r="O3658">
        <v>6</v>
      </c>
    </row>
    <row r="3659" spans="1:15" x14ac:dyDescent="0.25">
      <c r="A3659" s="1">
        <v>43998</v>
      </c>
      <c r="B3659">
        <v>1000000046</v>
      </c>
      <c r="C3659" s="2" t="s">
        <v>23</v>
      </c>
      <c r="D3659">
        <v>2</v>
      </c>
      <c r="E3659">
        <v>11500.09</v>
      </c>
      <c r="F3659" s="2" t="s">
        <v>16</v>
      </c>
      <c r="G3659" s="2" t="s">
        <v>24</v>
      </c>
      <c r="H3659" s="2" t="s">
        <v>30</v>
      </c>
      <c r="I3659" s="2" t="s">
        <v>38</v>
      </c>
      <c r="J3659" s="2" t="s">
        <v>26</v>
      </c>
      <c r="K3659" t="s">
        <v>39</v>
      </c>
      <c r="L3659" t="s">
        <v>22</v>
      </c>
      <c r="M3659">
        <v>5750.04</v>
      </c>
      <c r="N3659">
        <v>2020</v>
      </c>
      <c r="O3659">
        <v>6</v>
      </c>
    </row>
    <row r="3660" spans="1:15" x14ac:dyDescent="0.25">
      <c r="A3660" s="1">
        <v>43998</v>
      </c>
      <c r="B3660">
        <v>1000000046</v>
      </c>
      <c r="C3660" s="2" t="s">
        <v>23</v>
      </c>
      <c r="D3660">
        <v>2</v>
      </c>
      <c r="E3660">
        <v>11500.09</v>
      </c>
      <c r="F3660" s="2" t="s">
        <v>16</v>
      </c>
      <c r="G3660" s="2" t="s">
        <v>24</v>
      </c>
      <c r="H3660" s="2" t="s">
        <v>30</v>
      </c>
      <c r="I3660" s="2" t="s">
        <v>38</v>
      </c>
      <c r="J3660" s="2" t="s">
        <v>26</v>
      </c>
      <c r="K3660" t="s">
        <v>39</v>
      </c>
      <c r="L3660" t="s">
        <v>22</v>
      </c>
      <c r="M3660">
        <v>5750.04</v>
      </c>
      <c r="N3660">
        <v>2020</v>
      </c>
      <c r="O3660">
        <v>6</v>
      </c>
    </row>
    <row r="3661" spans="1:15" x14ac:dyDescent="0.25">
      <c r="A3661" s="1">
        <v>43998</v>
      </c>
      <c r="B3661">
        <v>1000000050</v>
      </c>
      <c r="C3661" s="2" t="s">
        <v>23</v>
      </c>
      <c r="D3661">
        <v>1</v>
      </c>
      <c r="E3661">
        <v>783.46</v>
      </c>
      <c r="F3661" s="2" t="s">
        <v>16</v>
      </c>
      <c r="G3661" s="2" t="s">
        <v>24</v>
      </c>
      <c r="H3661" s="2" t="s">
        <v>18</v>
      </c>
      <c r="I3661" s="2" t="s">
        <v>40</v>
      </c>
      <c r="J3661" s="2" t="s">
        <v>26</v>
      </c>
      <c r="K3661" t="s">
        <v>41</v>
      </c>
      <c r="L3661" t="s">
        <v>22</v>
      </c>
      <c r="M3661">
        <v>783.46</v>
      </c>
      <c r="N3661">
        <v>2020</v>
      </c>
      <c r="O3661">
        <v>6</v>
      </c>
    </row>
    <row r="3662" spans="1:15" x14ac:dyDescent="0.25">
      <c r="A3662" s="1">
        <v>43998</v>
      </c>
      <c r="B3662">
        <v>1000000050</v>
      </c>
      <c r="C3662" s="2" t="s">
        <v>23</v>
      </c>
      <c r="D3662">
        <v>1</v>
      </c>
      <c r="E3662">
        <v>783.46</v>
      </c>
      <c r="F3662" s="2" t="s">
        <v>16</v>
      </c>
      <c r="G3662" s="2" t="s">
        <v>24</v>
      </c>
      <c r="H3662" s="2" t="s">
        <v>18</v>
      </c>
      <c r="I3662" s="2" t="s">
        <v>40</v>
      </c>
      <c r="J3662" s="2" t="s">
        <v>26</v>
      </c>
      <c r="K3662" t="s">
        <v>41</v>
      </c>
      <c r="L3662" t="s">
        <v>22</v>
      </c>
      <c r="M3662">
        <v>783.46</v>
      </c>
      <c r="N3662">
        <v>2020</v>
      </c>
      <c r="O3662">
        <v>6</v>
      </c>
    </row>
    <row r="3663" spans="1:15" x14ac:dyDescent="0.25">
      <c r="A3663" s="1">
        <v>43998</v>
      </c>
      <c r="B3663">
        <v>1000000054</v>
      </c>
      <c r="C3663" s="2" t="s">
        <v>23</v>
      </c>
      <c r="D3663">
        <v>2</v>
      </c>
      <c r="E3663">
        <v>25001.239999999998</v>
      </c>
      <c r="F3663" s="2" t="s">
        <v>16</v>
      </c>
      <c r="G3663" s="2" t="s">
        <v>24</v>
      </c>
      <c r="H3663" s="2" t="s">
        <v>18</v>
      </c>
      <c r="I3663" s="2" t="s">
        <v>34</v>
      </c>
      <c r="J3663" s="2" t="s">
        <v>26</v>
      </c>
      <c r="K3663" t="s">
        <v>35</v>
      </c>
      <c r="L3663" t="s">
        <v>22</v>
      </c>
      <c r="M3663">
        <v>12500.62</v>
      </c>
      <c r="N3663">
        <v>2020</v>
      </c>
      <c r="O3663">
        <v>6</v>
      </c>
    </row>
    <row r="3664" spans="1:15" x14ac:dyDescent="0.25">
      <c r="A3664" s="1">
        <v>43998</v>
      </c>
      <c r="B3664">
        <v>1000000054</v>
      </c>
      <c r="C3664" s="2" t="s">
        <v>23</v>
      </c>
      <c r="D3664">
        <v>2</v>
      </c>
      <c r="E3664">
        <v>25001.239999999998</v>
      </c>
      <c r="F3664" s="2" t="s">
        <v>16</v>
      </c>
      <c r="G3664" s="2" t="s">
        <v>24</v>
      </c>
      <c r="H3664" s="2" t="s">
        <v>18</v>
      </c>
      <c r="I3664" s="2" t="s">
        <v>34</v>
      </c>
      <c r="J3664" s="2" t="s">
        <v>26</v>
      </c>
      <c r="K3664" t="s">
        <v>35</v>
      </c>
      <c r="L3664" t="s">
        <v>22</v>
      </c>
      <c r="M3664">
        <v>12500.62</v>
      </c>
      <c r="N3664">
        <v>2020</v>
      </c>
      <c r="O3664">
        <v>6</v>
      </c>
    </row>
    <row r="3665" spans="1:15" x14ac:dyDescent="0.25">
      <c r="A3665" s="1">
        <v>43998</v>
      </c>
      <c r="B3665">
        <v>1000000054</v>
      </c>
      <c r="C3665" s="2" t="s">
        <v>15</v>
      </c>
      <c r="D3665">
        <v>1</v>
      </c>
      <c r="E3665">
        <v>22000.65</v>
      </c>
      <c r="F3665" s="2" t="s">
        <v>16</v>
      </c>
      <c r="G3665" s="2" t="s">
        <v>17</v>
      </c>
      <c r="H3665" s="2" t="s">
        <v>18</v>
      </c>
      <c r="I3665" s="2" t="s">
        <v>34</v>
      </c>
      <c r="J3665" s="2" t="s">
        <v>26</v>
      </c>
      <c r="K3665" t="s">
        <v>35</v>
      </c>
      <c r="L3665" t="s">
        <v>22</v>
      </c>
      <c r="M3665">
        <v>22000.65</v>
      </c>
      <c r="N3665">
        <v>2020</v>
      </c>
      <c r="O3665">
        <v>6</v>
      </c>
    </row>
    <row r="3666" spans="1:15" x14ac:dyDescent="0.25">
      <c r="A3666" s="1">
        <v>43998</v>
      </c>
      <c r="B3666">
        <v>1000000054</v>
      </c>
      <c r="C3666" s="2" t="s">
        <v>15</v>
      </c>
      <c r="D3666">
        <v>1</v>
      </c>
      <c r="E3666">
        <v>22000.65</v>
      </c>
      <c r="F3666" s="2" t="s">
        <v>16</v>
      </c>
      <c r="G3666" s="2" t="s">
        <v>17</v>
      </c>
      <c r="H3666" s="2" t="s">
        <v>18</v>
      </c>
      <c r="I3666" s="2" t="s">
        <v>34</v>
      </c>
      <c r="J3666" s="2" t="s">
        <v>26</v>
      </c>
      <c r="K3666" t="s">
        <v>35</v>
      </c>
      <c r="L3666" t="s">
        <v>22</v>
      </c>
      <c r="M3666">
        <v>22000.65</v>
      </c>
      <c r="N3666">
        <v>2020</v>
      </c>
      <c r="O3666">
        <v>6</v>
      </c>
    </row>
    <row r="3667" spans="1:15" x14ac:dyDescent="0.25">
      <c r="A3667" s="1">
        <v>43998</v>
      </c>
      <c r="B3667">
        <v>1000000054</v>
      </c>
      <c r="C3667" s="2" t="s">
        <v>42</v>
      </c>
      <c r="D3667">
        <v>1</v>
      </c>
      <c r="E3667">
        <v>15000.44</v>
      </c>
      <c r="F3667" s="2" t="s">
        <v>16</v>
      </c>
      <c r="G3667" s="2" t="s">
        <v>43</v>
      </c>
      <c r="H3667" s="2" t="s">
        <v>18</v>
      </c>
      <c r="I3667" s="2" t="s">
        <v>34</v>
      </c>
      <c r="J3667" s="2" t="s">
        <v>26</v>
      </c>
      <c r="K3667" t="s">
        <v>35</v>
      </c>
      <c r="L3667" t="s">
        <v>22</v>
      </c>
      <c r="M3667">
        <v>15000.44</v>
      </c>
      <c r="N3667">
        <v>2020</v>
      </c>
      <c r="O3667">
        <v>6</v>
      </c>
    </row>
    <row r="3668" spans="1:15" x14ac:dyDescent="0.25">
      <c r="A3668" s="1">
        <v>43998</v>
      </c>
      <c r="B3668">
        <v>1000000054</v>
      </c>
      <c r="C3668" s="2" t="s">
        <v>42</v>
      </c>
      <c r="D3668">
        <v>1</v>
      </c>
      <c r="E3668">
        <v>15000.44</v>
      </c>
      <c r="F3668" s="2" t="s">
        <v>16</v>
      </c>
      <c r="G3668" s="2" t="s">
        <v>43</v>
      </c>
      <c r="H3668" s="2" t="s">
        <v>18</v>
      </c>
      <c r="I3668" s="2" t="s">
        <v>34</v>
      </c>
      <c r="J3668" s="2" t="s">
        <v>26</v>
      </c>
      <c r="K3668" t="s">
        <v>35</v>
      </c>
      <c r="L3668" t="s">
        <v>22</v>
      </c>
      <c r="M3668">
        <v>15000.44</v>
      </c>
      <c r="N3668">
        <v>2020</v>
      </c>
      <c r="O3668">
        <v>6</v>
      </c>
    </row>
    <row r="3669" spans="1:15" x14ac:dyDescent="0.25">
      <c r="A3669" s="1">
        <v>43998</v>
      </c>
      <c r="B3669">
        <v>1000000056</v>
      </c>
      <c r="C3669" s="2" t="s">
        <v>23</v>
      </c>
      <c r="D3669">
        <v>1</v>
      </c>
      <c r="E3669">
        <v>1541.96</v>
      </c>
      <c r="F3669" s="2" t="s">
        <v>16</v>
      </c>
      <c r="G3669" s="2" t="s">
        <v>24</v>
      </c>
      <c r="H3669" s="2" t="s">
        <v>18</v>
      </c>
      <c r="I3669" s="2" t="s">
        <v>34</v>
      </c>
      <c r="J3669" s="2" t="s">
        <v>26</v>
      </c>
      <c r="K3669" t="s">
        <v>35</v>
      </c>
      <c r="L3669" t="s">
        <v>28</v>
      </c>
      <c r="M3669">
        <v>1541.96</v>
      </c>
      <c r="N3669">
        <v>2020</v>
      </c>
      <c r="O3669">
        <v>6</v>
      </c>
    </row>
    <row r="3670" spans="1:15" x14ac:dyDescent="0.25">
      <c r="A3670" s="1">
        <v>43998</v>
      </c>
      <c r="B3670">
        <v>1000000056</v>
      </c>
      <c r="C3670" s="2" t="s">
        <v>23</v>
      </c>
      <c r="D3670">
        <v>1</v>
      </c>
      <c r="E3670">
        <v>1541.96</v>
      </c>
      <c r="F3670" s="2" t="s">
        <v>16</v>
      </c>
      <c r="G3670" s="2" t="s">
        <v>24</v>
      </c>
      <c r="H3670" s="2" t="s">
        <v>18</v>
      </c>
      <c r="I3670" s="2" t="s">
        <v>34</v>
      </c>
      <c r="J3670" s="2" t="s">
        <v>26</v>
      </c>
      <c r="K3670" t="s">
        <v>35</v>
      </c>
      <c r="L3670" t="s">
        <v>28</v>
      </c>
      <c r="M3670">
        <v>1541.96</v>
      </c>
      <c r="N3670">
        <v>2020</v>
      </c>
      <c r="O3670">
        <v>6</v>
      </c>
    </row>
    <row r="3671" spans="1:15" x14ac:dyDescent="0.25">
      <c r="A3671" s="1">
        <v>43998</v>
      </c>
      <c r="B3671">
        <v>1000000067</v>
      </c>
      <c r="C3671" s="2" t="s">
        <v>23</v>
      </c>
      <c r="D3671">
        <v>1</v>
      </c>
      <c r="E3671">
        <v>13999.97</v>
      </c>
      <c r="F3671" s="2" t="s">
        <v>16</v>
      </c>
      <c r="G3671" s="2" t="s">
        <v>24</v>
      </c>
      <c r="H3671" s="2" t="s">
        <v>18</v>
      </c>
      <c r="I3671" s="2" t="s">
        <v>25</v>
      </c>
      <c r="J3671" s="2" t="s">
        <v>20</v>
      </c>
      <c r="K3671" t="s">
        <v>51</v>
      </c>
      <c r="L3671" t="s">
        <v>22</v>
      </c>
      <c r="M3671">
        <v>13999.97</v>
      </c>
      <c r="N3671">
        <v>2020</v>
      </c>
      <c r="O3671">
        <v>6</v>
      </c>
    </row>
    <row r="3672" spans="1:15" x14ac:dyDescent="0.25">
      <c r="A3672" s="1">
        <v>43998</v>
      </c>
      <c r="B3672">
        <v>1000000067</v>
      </c>
      <c r="C3672" s="2" t="s">
        <v>23</v>
      </c>
      <c r="D3672">
        <v>1</v>
      </c>
      <c r="E3672">
        <v>13999.97</v>
      </c>
      <c r="F3672" s="2" t="s">
        <v>16</v>
      </c>
      <c r="G3672" s="2" t="s">
        <v>24</v>
      </c>
      <c r="H3672" s="2" t="s">
        <v>18</v>
      </c>
      <c r="I3672" s="2" t="s">
        <v>25</v>
      </c>
      <c r="J3672" s="2" t="s">
        <v>20</v>
      </c>
      <c r="K3672" t="s">
        <v>51</v>
      </c>
      <c r="L3672" t="s">
        <v>22</v>
      </c>
      <c r="M3672">
        <v>13999.97</v>
      </c>
      <c r="N3672">
        <v>2020</v>
      </c>
      <c r="O3672">
        <v>6</v>
      </c>
    </row>
    <row r="3673" spans="1:15" x14ac:dyDescent="0.25">
      <c r="A3673" s="1">
        <v>43998</v>
      </c>
      <c r="B3673">
        <v>1000000068</v>
      </c>
      <c r="C3673" s="2" t="s">
        <v>23</v>
      </c>
      <c r="D3673">
        <v>1</v>
      </c>
      <c r="E3673">
        <v>5500.15</v>
      </c>
      <c r="F3673" s="2" t="s">
        <v>16</v>
      </c>
      <c r="G3673" s="2" t="s">
        <v>24</v>
      </c>
      <c r="H3673" s="2" t="s">
        <v>30</v>
      </c>
      <c r="I3673" s="2" t="s">
        <v>55</v>
      </c>
      <c r="J3673" s="2" t="s">
        <v>26</v>
      </c>
      <c r="K3673" t="s">
        <v>56</v>
      </c>
      <c r="L3673" t="s">
        <v>28</v>
      </c>
      <c r="M3673">
        <v>5500.15</v>
      </c>
      <c r="N3673">
        <v>2020</v>
      </c>
      <c r="O3673">
        <v>6</v>
      </c>
    </row>
    <row r="3674" spans="1:15" x14ac:dyDescent="0.25">
      <c r="A3674" s="1">
        <v>43998</v>
      </c>
      <c r="B3674">
        <v>1000000068</v>
      </c>
      <c r="C3674" s="2" t="s">
        <v>23</v>
      </c>
      <c r="D3674">
        <v>1</v>
      </c>
      <c r="E3674">
        <v>5500.15</v>
      </c>
      <c r="F3674" s="2" t="s">
        <v>16</v>
      </c>
      <c r="G3674" s="2" t="s">
        <v>24</v>
      </c>
      <c r="H3674" s="2" t="s">
        <v>30</v>
      </c>
      <c r="I3674" s="2" t="s">
        <v>55</v>
      </c>
      <c r="J3674" s="2" t="s">
        <v>26</v>
      </c>
      <c r="K3674" t="s">
        <v>56</v>
      </c>
      <c r="L3674" t="s">
        <v>28</v>
      </c>
      <c r="M3674">
        <v>5500.15</v>
      </c>
      <c r="N3674">
        <v>2020</v>
      </c>
      <c r="O3674">
        <v>6</v>
      </c>
    </row>
    <row r="3675" spans="1:15" x14ac:dyDescent="0.25">
      <c r="A3675" s="1">
        <v>43998</v>
      </c>
      <c r="B3675">
        <v>1000000068</v>
      </c>
      <c r="C3675" s="2" t="s">
        <v>15</v>
      </c>
      <c r="D3675">
        <v>1</v>
      </c>
      <c r="E3675">
        <v>10000.06</v>
      </c>
      <c r="F3675" s="2" t="s">
        <v>16</v>
      </c>
      <c r="G3675" s="2" t="s">
        <v>17</v>
      </c>
      <c r="H3675" s="2" t="s">
        <v>30</v>
      </c>
      <c r="I3675" s="2" t="s">
        <v>55</v>
      </c>
      <c r="J3675" s="2" t="s">
        <v>26</v>
      </c>
      <c r="K3675" t="s">
        <v>56</v>
      </c>
      <c r="L3675" t="s">
        <v>28</v>
      </c>
      <c r="M3675">
        <v>10000.06</v>
      </c>
      <c r="N3675">
        <v>2020</v>
      </c>
      <c r="O3675">
        <v>6</v>
      </c>
    </row>
    <row r="3676" spans="1:15" x14ac:dyDescent="0.25">
      <c r="A3676" s="1">
        <v>43998</v>
      </c>
      <c r="B3676">
        <v>1000000068</v>
      </c>
      <c r="C3676" s="2" t="s">
        <v>15</v>
      </c>
      <c r="D3676">
        <v>1</v>
      </c>
      <c r="E3676">
        <v>10000.06</v>
      </c>
      <c r="F3676" s="2" t="s">
        <v>16</v>
      </c>
      <c r="G3676" s="2" t="s">
        <v>17</v>
      </c>
      <c r="H3676" s="2" t="s">
        <v>30</v>
      </c>
      <c r="I3676" s="2" t="s">
        <v>55</v>
      </c>
      <c r="J3676" s="2" t="s">
        <v>26</v>
      </c>
      <c r="K3676" t="s">
        <v>56</v>
      </c>
      <c r="L3676" t="s">
        <v>28</v>
      </c>
      <c r="M3676">
        <v>10000.06</v>
      </c>
      <c r="N3676">
        <v>2020</v>
      </c>
      <c r="O3676">
        <v>6</v>
      </c>
    </row>
    <row r="3677" spans="1:15" x14ac:dyDescent="0.25">
      <c r="A3677" s="1">
        <v>43998</v>
      </c>
      <c r="B3677">
        <v>1000000104</v>
      </c>
      <c r="C3677" s="2" t="s">
        <v>42</v>
      </c>
      <c r="D3677">
        <v>1</v>
      </c>
      <c r="E3677">
        <v>7500.64</v>
      </c>
      <c r="F3677" s="2" t="s">
        <v>16</v>
      </c>
      <c r="G3677" s="2" t="s">
        <v>43</v>
      </c>
      <c r="H3677" s="2" t="s">
        <v>18</v>
      </c>
      <c r="I3677" s="2" t="s">
        <v>40</v>
      </c>
      <c r="J3677" s="2" t="s">
        <v>26</v>
      </c>
      <c r="K3677" t="s">
        <v>41</v>
      </c>
      <c r="L3677" t="s">
        <v>22</v>
      </c>
      <c r="M3677">
        <v>7500.64</v>
      </c>
      <c r="N3677">
        <v>2020</v>
      </c>
      <c r="O3677">
        <v>6</v>
      </c>
    </row>
    <row r="3678" spans="1:15" x14ac:dyDescent="0.25">
      <c r="A3678" s="1">
        <v>43998</v>
      </c>
      <c r="B3678">
        <v>1000000104</v>
      </c>
      <c r="C3678" s="2" t="s">
        <v>42</v>
      </c>
      <c r="D3678">
        <v>1</v>
      </c>
      <c r="E3678">
        <v>7500.64</v>
      </c>
      <c r="F3678" s="2" t="s">
        <v>16</v>
      </c>
      <c r="G3678" s="2" t="s">
        <v>43</v>
      </c>
      <c r="H3678" s="2" t="s">
        <v>18</v>
      </c>
      <c r="I3678" s="2" t="s">
        <v>40</v>
      </c>
      <c r="J3678" s="2" t="s">
        <v>26</v>
      </c>
      <c r="K3678" t="s">
        <v>41</v>
      </c>
      <c r="L3678" t="s">
        <v>22</v>
      </c>
      <c r="M3678">
        <v>7500.64</v>
      </c>
      <c r="N3678">
        <v>2020</v>
      </c>
      <c r="O3678">
        <v>6</v>
      </c>
    </row>
    <row r="3679" spans="1:15" x14ac:dyDescent="0.25">
      <c r="A3679" s="1">
        <v>43998</v>
      </c>
      <c r="B3679">
        <v>1000000566</v>
      </c>
      <c r="C3679" s="2" t="s">
        <v>23</v>
      </c>
      <c r="D3679">
        <v>1</v>
      </c>
      <c r="E3679">
        <v>9000.66</v>
      </c>
      <c r="F3679" s="2" t="s">
        <v>16</v>
      </c>
      <c r="G3679" s="2" t="s">
        <v>24</v>
      </c>
      <c r="H3679" s="2" t="s">
        <v>47</v>
      </c>
      <c r="I3679" s="2" t="s">
        <v>48</v>
      </c>
      <c r="J3679" s="2" t="s">
        <v>36</v>
      </c>
      <c r="K3679" t="s">
        <v>49</v>
      </c>
      <c r="L3679" t="s">
        <v>22</v>
      </c>
      <c r="M3679">
        <v>9000.66</v>
      </c>
      <c r="N3679">
        <v>2020</v>
      </c>
      <c r="O3679">
        <v>6</v>
      </c>
    </row>
    <row r="3680" spans="1:15" x14ac:dyDescent="0.25">
      <c r="A3680" s="1">
        <v>43998</v>
      </c>
      <c r="B3680">
        <v>1000000566</v>
      </c>
      <c r="C3680" s="2" t="s">
        <v>23</v>
      </c>
      <c r="D3680">
        <v>1</v>
      </c>
      <c r="E3680">
        <v>9000.66</v>
      </c>
      <c r="F3680" s="2" t="s">
        <v>16</v>
      </c>
      <c r="G3680" s="2" t="s">
        <v>24</v>
      </c>
      <c r="H3680" s="2" t="s">
        <v>47</v>
      </c>
      <c r="I3680" s="2" t="s">
        <v>48</v>
      </c>
      <c r="J3680" s="2" t="s">
        <v>36</v>
      </c>
      <c r="K3680" t="s">
        <v>49</v>
      </c>
      <c r="L3680" t="s">
        <v>22</v>
      </c>
      <c r="M3680">
        <v>9000.66</v>
      </c>
      <c r="N3680">
        <v>2020</v>
      </c>
      <c r="O3680">
        <v>6</v>
      </c>
    </row>
    <row r="3681" spans="1:15" x14ac:dyDescent="0.25">
      <c r="A3681" s="1">
        <v>43998</v>
      </c>
      <c r="B3681">
        <v>1000000576</v>
      </c>
      <c r="C3681" s="2" t="s">
        <v>42</v>
      </c>
      <c r="D3681">
        <v>1</v>
      </c>
      <c r="E3681">
        <v>1945.32</v>
      </c>
      <c r="F3681" s="2" t="s">
        <v>16</v>
      </c>
      <c r="G3681" s="2" t="s">
        <v>43</v>
      </c>
      <c r="H3681" s="2" t="s">
        <v>18</v>
      </c>
      <c r="I3681" s="2" t="s">
        <v>25</v>
      </c>
      <c r="J3681" s="2" t="s">
        <v>36</v>
      </c>
      <c r="K3681" t="s">
        <v>37</v>
      </c>
      <c r="L3681" t="s">
        <v>22</v>
      </c>
      <c r="M3681">
        <v>1945.32</v>
      </c>
      <c r="N3681">
        <v>2020</v>
      </c>
      <c r="O3681">
        <v>6</v>
      </c>
    </row>
    <row r="3682" spans="1:15" x14ac:dyDescent="0.25">
      <c r="A3682" s="1">
        <v>43998</v>
      </c>
      <c r="B3682">
        <v>1000000576</v>
      </c>
      <c r="C3682" s="2" t="s">
        <v>42</v>
      </c>
      <c r="D3682">
        <v>1</v>
      </c>
      <c r="E3682">
        <v>1945.32</v>
      </c>
      <c r="F3682" s="2" t="s">
        <v>16</v>
      </c>
      <c r="G3682" s="2" t="s">
        <v>43</v>
      </c>
      <c r="H3682" s="2" t="s">
        <v>18</v>
      </c>
      <c r="I3682" s="2" t="s">
        <v>25</v>
      </c>
      <c r="J3682" s="2" t="s">
        <v>36</v>
      </c>
      <c r="K3682" t="s">
        <v>37</v>
      </c>
      <c r="L3682" t="s">
        <v>22</v>
      </c>
      <c r="M3682">
        <v>1945.32</v>
      </c>
      <c r="N3682">
        <v>2020</v>
      </c>
      <c r="O3682">
        <v>6</v>
      </c>
    </row>
    <row r="3683" spans="1:15" x14ac:dyDescent="0.25">
      <c r="A3683" s="1">
        <v>43998</v>
      </c>
      <c r="B3683">
        <v>1000001524</v>
      </c>
      <c r="C3683" s="2" t="s">
        <v>23</v>
      </c>
      <c r="D3683">
        <v>1</v>
      </c>
      <c r="E3683">
        <v>14000.03</v>
      </c>
      <c r="F3683" s="2" t="s">
        <v>16</v>
      </c>
      <c r="G3683" s="2" t="s">
        <v>24</v>
      </c>
      <c r="H3683" s="2" t="s">
        <v>18</v>
      </c>
      <c r="I3683" s="2" t="s">
        <v>25</v>
      </c>
      <c r="J3683" s="2" t="s">
        <v>20</v>
      </c>
      <c r="K3683" t="s">
        <v>51</v>
      </c>
      <c r="L3683" t="s">
        <v>22</v>
      </c>
      <c r="M3683">
        <v>14000.03</v>
      </c>
      <c r="N3683">
        <v>2020</v>
      </c>
      <c r="O3683">
        <v>6</v>
      </c>
    </row>
    <row r="3684" spans="1:15" x14ac:dyDescent="0.25">
      <c r="A3684" s="1">
        <v>43998</v>
      </c>
      <c r="B3684">
        <v>1000001524</v>
      </c>
      <c r="C3684" s="2" t="s">
        <v>23</v>
      </c>
      <c r="D3684">
        <v>1</v>
      </c>
      <c r="E3684">
        <v>14000.03</v>
      </c>
      <c r="F3684" s="2" t="s">
        <v>16</v>
      </c>
      <c r="G3684" s="2" t="s">
        <v>24</v>
      </c>
      <c r="H3684" s="2" t="s">
        <v>18</v>
      </c>
      <c r="I3684" s="2" t="s">
        <v>25</v>
      </c>
      <c r="J3684" s="2" t="s">
        <v>20</v>
      </c>
      <c r="K3684" t="s">
        <v>51</v>
      </c>
      <c r="L3684" t="s">
        <v>22</v>
      </c>
      <c r="M3684">
        <v>14000.03</v>
      </c>
      <c r="N3684">
        <v>2020</v>
      </c>
      <c r="O3684">
        <v>6</v>
      </c>
    </row>
    <row r="3685" spans="1:15" x14ac:dyDescent="0.25">
      <c r="A3685" s="1">
        <v>43998</v>
      </c>
      <c r="B3685">
        <v>1000001524</v>
      </c>
      <c r="C3685" s="2" t="s">
        <v>15</v>
      </c>
      <c r="D3685">
        <v>1</v>
      </c>
      <c r="E3685">
        <v>11000.48</v>
      </c>
      <c r="F3685" s="2" t="s">
        <v>16</v>
      </c>
      <c r="G3685" s="2" t="s">
        <v>17</v>
      </c>
      <c r="H3685" s="2" t="s">
        <v>18</v>
      </c>
      <c r="I3685" s="2" t="s">
        <v>25</v>
      </c>
      <c r="J3685" s="2" t="s">
        <v>20</v>
      </c>
      <c r="K3685" t="s">
        <v>51</v>
      </c>
      <c r="L3685" t="s">
        <v>22</v>
      </c>
      <c r="M3685">
        <v>11000.48</v>
      </c>
      <c r="N3685">
        <v>2020</v>
      </c>
      <c r="O3685">
        <v>6</v>
      </c>
    </row>
    <row r="3686" spans="1:15" x14ac:dyDescent="0.25">
      <c r="A3686" s="1">
        <v>43998</v>
      </c>
      <c r="B3686">
        <v>1000001524</v>
      </c>
      <c r="C3686" s="2" t="s">
        <v>15</v>
      </c>
      <c r="D3686">
        <v>1</v>
      </c>
      <c r="E3686">
        <v>11000.48</v>
      </c>
      <c r="F3686" s="2" t="s">
        <v>16</v>
      </c>
      <c r="G3686" s="2" t="s">
        <v>17</v>
      </c>
      <c r="H3686" s="2" t="s">
        <v>18</v>
      </c>
      <c r="I3686" s="2" t="s">
        <v>25</v>
      </c>
      <c r="J3686" s="2" t="s">
        <v>20</v>
      </c>
      <c r="K3686" t="s">
        <v>51</v>
      </c>
      <c r="L3686" t="s">
        <v>22</v>
      </c>
      <c r="M3686">
        <v>11000.48</v>
      </c>
      <c r="N3686">
        <v>2020</v>
      </c>
      <c r="O3686">
        <v>6</v>
      </c>
    </row>
    <row r="3687" spans="1:15" x14ac:dyDescent="0.25">
      <c r="A3687" s="1">
        <v>43998</v>
      </c>
      <c r="B3687">
        <v>1000002861</v>
      </c>
      <c r="C3687" s="2" t="s">
        <v>42</v>
      </c>
      <c r="D3687">
        <v>1</v>
      </c>
      <c r="E3687">
        <v>7500.72</v>
      </c>
      <c r="F3687" s="2" t="s">
        <v>16</v>
      </c>
      <c r="G3687" s="2" t="s">
        <v>43</v>
      </c>
      <c r="H3687" s="2" t="s">
        <v>47</v>
      </c>
      <c r="I3687" s="2" t="s">
        <v>48</v>
      </c>
      <c r="J3687" s="2" t="s">
        <v>36</v>
      </c>
      <c r="K3687" t="s">
        <v>49</v>
      </c>
      <c r="L3687" t="s">
        <v>22</v>
      </c>
      <c r="M3687">
        <v>7500.72</v>
      </c>
      <c r="N3687">
        <v>2020</v>
      </c>
      <c r="O3687">
        <v>6</v>
      </c>
    </row>
    <row r="3688" spans="1:15" x14ac:dyDescent="0.25">
      <c r="A3688" s="1">
        <v>43998</v>
      </c>
      <c r="B3688">
        <v>1000002861</v>
      </c>
      <c r="C3688" s="2" t="s">
        <v>42</v>
      </c>
      <c r="D3688">
        <v>1</v>
      </c>
      <c r="E3688">
        <v>7500.72</v>
      </c>
      <c r="F3688" s="2" t="s">
        <v>16</v>
      </c>
      <c r="G3688" s="2" t="s">
        <v>43</v>
      </c>
      <c r="H3688" s="2" t="s">
        <v>47</v>
      </c>
      <c r="I3688" s="2" t="s">
        <v>48</v>
      </c>
      <c r="J3688" s="2" t="s">
        <v>36</v>
      </c>
      <c r="K3688" t="s">
        <v>49</v>
      </c>
      <c r="L3688" t="s">
        <v>22</v>
      </c>
      <c r="M3688">
        <v>7500.72</v>
      </c>
      <c r="N3688">
        <v>2020</v>
      </c>
      <c r="O3688">
        <v>6</v>
      </c>
    </row>
    <row r="3689" spans="1:15" x14ac:dyDescent="0.25">
      <c r="A3689" s="1">
        <v>43998</v>
      </c>
      <c r="B3689">
        <v>1000003489</v>
      </c>
      <c r="C3689" s="2" t="s">
        <v>23</v>
      </c>
      <c r="D3689">
        <v>1</v>
      </c>
      <c r="E3689">
        <v>17000.47</v>
      </c>
      <c r="F3689" s="2" t="s">
        <v>16</v>
      </c>
      <c r="G3689" s="2" t="s">
        <v>24</v>
      </c>
      <c r="H3689" s="2" t="s">
        <v>47</v>
      </c>
      <c r="I3689" s="2" t="s">
        <v>48</v>
      </c>
      <c r="J3689" s="2" t="s">
        <v>26</v>
      </c>
      <c r="K3689" t="s">
        <v>50</v>
      </c>
      <c r="L3689" t="s">
        <v>22</v>
      </c>
      <c r="M3689">
        <v>17000.47</v>
      </c>
      <c r="N3689">
        <v>2020</v>
      </c>
      <c r="O3689">
        <v>6</v>
      </c>
    </row>
    <row r="3690" spans="1:15" x14ac:dyDescent="0.25">
      <c r="A3690" s="1">
        <v>43998</v>
      </c>
      <c r="B3690">
        <v>1000003489</v>
      </c>
      <c r="C3690" s="2" t="s">
        <v>23</v>
      </c>
      <c r="D3690">
        <v>1</v>
      </c>
      <c r="E3690">
        <v>17000.47</v>
      </c>
      <c r="F3690" s="2" t="s">
        <v>16</v>
      </c>
      <c r="G3690" s="2" t="s">
        <v>24</v>
      </c>
      <c r="H3690" s="2" t="s">
        <v>47</v>
      </c>
      <c r="I3690" s="2" t="s">
        <v>48</v>
      </c>
      <c r="J3690" s="2" t="s">
        <v>26</v>
      </c>
      <c r="K3690" t="s">
        <v>50</v>
      </c>
      <c r="L3690" t="s">
        <v>22</v>
      </c>
      <c r="M3690">
        <v>17000.47</v>
      </c>
      <c r="N3690">
        <v>2020</v>
      </c>
      <c r="O3690">
        <v>6</v>
      </c>
    </row>
    <row r="3691" spans="1:15" x14ac:dyDescent="0.25">
      <c r="A3691" s="1">
        <v>43998</v>
      </c>
      <c r="B3691">
        <v>1000003489</v>
      </c>
      <c r="C3691" s="2" t="s">
        <v>42</v>
      </c>
      <c r="D3691">
        <v>2</v>
      </c>
      <c r="E3691">
        <v>24001.25</v>
      </c>
      <c r="F3691" s="2" t="s">
        <v>16</v>
      </c>
      <c r="G3691" s="2" t="s">
        <v>43</v>
      </c>
      <c r="H3691" s="2" t="s">
        <v>47</v>
      </c>
      <c r="I3691" s="2" t="s">
        <v>48</v>
      </c>
      <c r="J3691" s="2" t="s">
        <v>26</v>
      </c>
      <c r="K3691" t="s">
        <v>50</v>
      </c>
      <c r="L3691" t="s">
        <v>22</v>
      </c>
      <c r="M3691">
        <v>12000.62</v>
      </c>
      <c r="N3691">
        <v>2020</v>
      </c>
      <c r="O3691">
        <v>6</v>
      </c>
    </row>
    <row r="3692" spans="1:15" x14ac:dyDescent="0.25">
      <c r="A3692" s="1">
        <v>43998</v>
      </c>
      <c r="B3692">
        <v>1000003489</v>
      </c>
      <c r="C3692" s="2" t="s">
        <v>42</v>
      </c>
      <c r="D3692">
        <v>2</v>
      </c>
      <c r="E3692">
        <v>24001.25</v>
      </c>
      <c r="F3692" s="2" t="s">
        <v>16</v>
      </c>
      <c r="G3692" s="2" t="s">
        <v>43</v>
      </c>
      <c r="H3692" s="2" t="s">
        <v>47</v>
      </c>
      <c r="I3692" s="2" t="s">
        <v>48</v>
      </c>
      <c r="J3692" s="2" t="s">
        <v>26</v>
      </c>
      <c r="K3692" t="s">
        <v>50</v>
      </c>
      <c r="L3692" t="s">
        <v>22</v>
      </c>
      <c r="M3692">
        <v>12000.62</v>
      </c>
      <c r="N3692">
        <v>2020</v>
      </c>
      <c r="O3692">
        <v>6</v>
      </c>
    </row>
    <row r="3693" spans="1:15" x14ac:dyDescent="0.25">
      <c r="A3693" s="1">
        <v>43998</v>
      </c>
      <c r="B3693">
        <v>1000003926</v>
      </c>
      <c r="C3693" s="2" t="s">
        <v>23</v>
      </c>
      <c r="D3693">
        <v>3</v>
      </c>
      <c r="E3693">
        <v>36000.83</v>
      </c>
      <c r="F3693" s="2" t="s">
        <v>16</v>
      </c>
      <c r="G3693" s="2" t="s">
        <v>24</v>
      </c>
      <c r="H3693" s="2" t="s">
        <v>47</v>
      </c>
      <c r="I3693" s="2" t="s">
        <v>48</v>
      </c>
      <c r="J3693" s="2" t="s">
        <v>26</v>
      </c>
      <c r="K3693" t="s">
        <v>50</v>
      </c>
      <c r="L3693" t="s">
        <v>28</v>
      </c>
      <c r="M3693">
        <v>12000.28</v>
      </c>
      <c r="N3693">
        <v>2020</v>
      </c>
      <c r="O3693">
        <v>6</v>
      </c>
    </row>
    <row r="3694" spans="1:15" x14ac:dyDescent="0.25">
      <c r="A3694" s="1">
        <v>43998</v>
      </c>
      <c r="B3694">
        <v>1000003926</v>
      </c>
      <c r="C3694" s="2" t="s">
        <v>23</v>
      </c>
      <c r="D3694">
        <v>3</v>
      </c>
      <c r="E3694">
        <v>36000.83</v>
      </c>
      <c r="F3694" s="2" t="s">
        <v>16</v>
      </c>
      <c r="G3694" s="2" t="s">
        <v>24</v>
      </c>
      <c r="H3694" s="2" t="s">
        <v>47</v>
      </c>
      <c r="I3694" s="2" t="s">
        <v>48</v>
      </c>
      <c r="J3694" s="2" t="s">
        <v>26</v>
      </c>
      <c r="K3694" t="s">
        <v>50</v>
      </c>
      <c r="L3694" t="s">
        <v>28</v>
      </c>
      <c r="M3694">
        <v>12000.28</v>
      </c>
      <c r="N3694">
        <v>2020</v>
      </c>
      <c r="O3694">
        <v>6</v>
      </c>
    </row>
    <row r="3695" spans="1:15" x14ac:dyDescent="0.25">
      <c r="A3695" s="1">
        <v>43998</v>
      </c>
      <c r="B3695">
        <v>1000004170</v>
      </c>
      <c r="C3695" s="2" t="s">
        <v>15</v>
      </c>
      <c r="D3695">
        <v>2</v>
      </c>
      <c r="E3695">
        <v>26000.080000000002</v>
      </c>
      <c r="F3695" s="2" t="s">
        <v>16</v>
      </c>
      <c r="G3695" s="2" t="s">
        <v>17</v>
      </c>
      <c r="H3695" s="2" t="s">
        <v>18</v>
      </c>
      <c r="I3695" s="2" t="s">
        <v>34</v>
      </c>
      <c r="J3695" s="2" t="s">
        <v>20</v>
      </c>
      <c r="K3695" t="s">
        <v>44</v>
      </c>
      <c r="L3695" t="s">
        <v>28</v>
      </c>
      <c r="M3695">
        <v>13000.04</v>
      </c>
      <c r="N3695">
        <v>2020</v>
      </c>
      <c r="O3695">
        <v>6</v>
      </c>
    </row>
    <row r="3696" spans="1:15" x14ac:dyDescent="0.25">
      <c r="A3696" s="1">
        <v>43998</v>
      </c>
      <c r="B3696">
        <v>1000004170</v>
      </c>
      <c r="C3696" s="2" t="s">
        <v>15</v>
      </c>
      <c r="D3696">
        <v>2</v>
      </c>
      <c r="E3696">
        <v>26000.080000000002</v>
      </c>
      <c r="F3696" s="2" t="s">
        <v>16</v>
      </c>
      <c r="G3696" s="2" t="s">
        <v>17</v>
      </c>
      <c r="H3696" s="2" t="s">
        <v>18</v>
      </c>
      <c r="I3696" s="2" t="s">
        <v>34</v>
      </c>
      <c r="J3696" s="2" t="s">
        <v>20</v>
      </c>
      <c r="K3696" t="s">
        <v>44</v>
      </c>
      <c r="L3696" t="s">
        <v>28</v>
      </c>
      <c r="M3696">
        <v>13000.04</v>
      </c>
      <c r="N3696">
        <v>2020</v>
      </c>
      <c r="O3696">
        <v>6</v>
      </c>
    </row>
    <row r="3697" spans="1:15" x14ac:dyDescent="0.25">
      <c r="A3697" s="1">
        <v>43998</v>
      </c>
      <c r="B3697">
        <v>1000004170</v>
      </c>
      <c r="C3697" s="2" t="s">
        <v>42</v>
      </c>
      <c r="D3697">
        <v>1</v>
      </c>
      <c r="E3697">
        <v>5000.5200000000004</v>
      </c>
      <c r="F3697" s="2" t="s">
        <v>16</v>
      </c>
      <c r="G3697" s="2" t="s">
        <v>43</v>
      </c>
      <c r="H3697" s="2" t="s">
        <v>18</v>
      </c>
      <c r="I3697" s="2" t="s">
        <v>34</v>
      </c>
      <c r="J3697" s="2" t="s">
        <v>20</v>
      </c>
      <c r="K3697" t="s">
        <v>44</v>
      </c>
      <c r="L3697" t="s">
        <v>28</v>
      </c>
      <c r="M3697">
        <v>5000.5200000000004</v>
      </c>
      <c r="N3697">
        <v>2020</v>
      </c>
      <c r="O3697">
        <v>6</v>
      </c>
    </row>
    <row r="3698" spans="1:15" x14ac:dyDescent="0.25">
      <c r="A3698" s="1">
        <v>43998</v>
      </c>
      <c r="B3698">
        <v>1000004170</v>
      </c>
      <c r="C3698" s="2" t="s">
        <v>42</v>
      </c>
      <c r="D3698">
        <v>1</v>
      </c>
      <c r="E3698">
        <v>5000.5200000000004</v>
      </c>
      <c r="F3698" s="2" t="s">
        <v>16</v>
      </c>
      <c r="G3698" s="2" t="s">
        <v>43</v>
      </c>
      <c r="H3698" s="2" t="s">
        <v>18</v>
      </c>
      <c r="I3698" s="2" t="s">
        <v>34</v>
      </c>
      <c r="J3698" s="2" t="s">
        <v>20</v>
      </c>
      <c r="K3698" t="s">
        <v>44</v>
      </c>
      <c r="L3698" t="s">
        <v>28</v>
      </c>
      <c r="M3698">
        <v>5000.5200000000004</v>
      </c>
      <c r="N3698">
        <v>2020</v>
      </c>
      <c r="O3698">
        <v>6</v>
      </c>
    </row>
    <row r="3699" spans="1:15" x14ac:dyDescent="0.25">
      <c r="A3699" s="1">
        <v>43998</v>
      </c>
      <c r="B3699">
        <v>1000004256</v>
      </c>
      <c r="C3699" s="2" t="s">
        <v>15</v>
      </c>
      <c r="D3699">
        <v>1</v>
      </c>
      <c r="E3699">
        <v>6000.14</v>
      </c>
      <c r="F3699" s="2" t="s">
        <v>16</v>
      </c>
      <c r="G3699" s="2" t="s">
        <v>17</v>
      </c>
      <c r="H3699" s="2" t="s">
        <v>18</v>
      </c>
      <c r="I3699" s="2" t="s">
        <v>40</v>
      </c>
      <c r="J3699" s="2" t="s">
        <v>26</v>
      </c>
      <c r="K3699" t="s">
        <v>41</v>
      </c>
      <c r="L3699" t="s">
        <v>22</v>
      </c>
      <c r="M3699">
        <v>6000.14</v>
      </c>
      <c r="N3699">
        <v>2020</v>
      </c>
      <c r="O3699">
        <v>6</v>
      </c>
    </row>
    <row r="3700" spans="1:15" x14ac:dyDescent="0.25">
      <c r="A3700" s="1">
        <v>43998</v>
      </c>
      <c r="B3700">
        <v>1000004256</v>
      </c>
      <c r="C3700" s="2" t="s">
        <v>15</v>
      </c>
      <c r="D3700">
        <v>1</v>
      </c>
      <c r="E3700">
        <v>6000.14</v>
      </c>
      <c r="F3700" s="2" t="s">
        <v>16</v>
      </c>
      <c r="G3700" s="2" t="s">
        <v>17</v>
      </c>
      <c r="H3700" s="2" t="s">
        <v>18</v>
      </c>
      <c r="I3700" s="2" t="s">
        <v>40</v>
      </c>
      <c r="J3700" s="2" t="s">
        <v>26</v>
      </c>
      <c r="K3700" t="s">
        <v>41</v>
      </c>
      <c r="L3700" t="s">
        <v>22</v>
      </c>
      <c r="M3700">
        <v>6000.14</v>
      </c>
      <c r="N3700">
        <v>2020</v>
      </c>
      <c r="O3700">
        <v>6</v>
      </c>
    </row>
    <row r="3701" spans="1:15" x14ac:dyDescent="0.25">
      <c r="A3701" s="1">
        <v>43998</v>
      </c>
      <c r="B3701">
        <v>1000006698</v>
      </c>
      <c r="C3701" s="2" t="s">
        <v>15</v>
      </c>
      <c r="D3701">
        <v>1</v>
      </c>
      <c r="E3701">
        <v>17000.490000000002</v>
      </c>
      <c r="F3701" s="2" t="s">
        <v>16</v>
      </c>
      <c r="G3701" s="2" t="s">
        <v>17</v>
      </c>
      <c r="H3701" s="2" t="s">
        <v>30</v>
      </c>
      <c r="I3701" s="2" t="s">
        <v>38</v>
      </c>
      <c r="J3701" s="2" t="s">
        <v>26</v>
      </c>
      <c r="K3701" t="s">
        <v>39</v>
      </c>
      <c r="L3701" t="s">
        <v>28</v>
      </c>
      <c r="M3701">
        <v>17000.490000000002</v>
      </c>
      <c r="N3701">
        <v>2020</v>
      </c>
      <c r="O3701">
        <v>6</v>
      </c>
    </row>
    <row r="3702" spans="1:15" x14ac:dyDescent="0.25">
      <c r="A3702" s="1">
        <v>43998</v>
      </c>
      <c r="B3702">
        <v>1000006698</v>
      </c>
      <c r="C3702" s="2" t="s">
        <v>15</v>
      </c>
      <c r="D3702">
        <v>1</v>
      </c>
      <c r="E3702">
        <v>17000.490000000002</v>
      </c>
      <c r="F3702" s="2" t="s">
        <v>16</v>
      </c>
      <c r="G3702" s="2" t="s">
        <v>17</v>
      </c>
      <c r="H3702" s="2" t="s">
        <v>30</v>
      </c>
      <c r="I3702" s="2" t="s">
        <v>38</v>
      </c>
      <c r="J3702" s="2" t="s">
        <v>26</v>
      </c>
      <c r="K3702" t="s">
        <v>39</v>
      </c>
      <c r="L3702" t="s">
        <v>28</v>
      </c>
      <c r="M3702">
        <v>17000.490000000002</v>
      </c>
      <c r="N3702">
        <v>2020</v>
      </c>
      <c r="O3702">
        <v>6</v>
      </c>
    </row>
    <row r="3703" spans="1:15" x14ac:dyDescent="0.25">
      <c r="A3703" s="1">
        <v>43998</v>
      </c>
      <c r="B3703">
        <v>1000006867</v>
      </c>
      <c r="C3703" s="2" t="s">
        <v>15</v>
      </c>
      <c r="D3703">
        <v>1</v>
      </c>
      <c r="E3703">
        <v>16000.07</v>
      </c>
      <c r="F3703" s="2" t="s">
        <v>16</v>
      </c>
      <c r="G3703" s="2" t="s">
        <v>17</v>
      </c>
      <c r="H3703" s="2" t="s">
        <v>18</v>
      </c>
      <c r="I3703" s="2" t="s">
        <v>61</v>
      </c>
      <c r="J3703" s="2" t="s">
        <v>26</v>
      </c>
      <c r="K3703" t="s">
        <v>62</v>
      </c>
      <c r="L3703" t="s">
        <v>22</v>
      </c>
      <c r="M3703">
        <v>16000.07</v>
      </c>
      <c r="N3703">
        <v>2020</v>
      </c>
      <c r="O3703">
        <v>6</v>
      </c>
    </row>
    <row r="3704" spans="1:15" x14ac:dyDescent="0.25">
      <c r="A3704" s="1">
        <v>43998</v>
      </c>
      <c r="B3704">
        <v>1000006867</v>
      </c>
      <c r="C3704" s="2" t="s">
        <v>15</v>
      </c>
      <c r="D3704">
        <v>1</v>
      </c>
      <c r="E3704">
        <v>16000.07</v>
      </c>
      <c r="F3704" s="2" t="s">
        <v>16</v>
      </c>
      <c r="G3704" s="2" t="s">
        <v>17</v>
      </c>
      <c r="H3704" s="2" t="s">
        <v>18</v>
      </c>
      <c r="I3704" s="2" t="s">
        <v>61</v>
      </c>
      <c r="J3704" s="2" t="s">
        <v>26</v>
      </c>
      <c r="K3704" t="s">
        <v>62</v>
      </c>
      <c r="L3704" t="s">
        <v>22</v>
      </c>
      <c r="M3704">
        <v>16000.07</v>
      </c>
      <c r="N3704">
        <v>2020</v>
      </c>
      <c r="O3704">
        <v>6</v>
      </c>
    </row>
    <row r="3705" spans="1:15" x14ac:dyDescent="0.25">
      <c r="A3705" s="1">
        <v>43998</v>
      </c>
      <c r="B3705">
        <v>1000006867</v>
      </c>
      <c r="C3705" s="2" t="s">
        <v>42</v>
      </c>
      <c r="D3705">
        <v>1</v>
      </c>
      <c r="E3705">
        <v>20000.34</v>
      </c>
      <c r="F3705" s="2" t="s">
        <v>16</v>
      </c>
      <c r="G3705" s="2" t="s">
        <v>43</v>
      </c>
      <c r="H3705" s="2" t="s">
        <v>18</v>
      </c>
      <c r="I3705" s="2" t="s">
        <v>61</v>
      </c>
      <c r="J3705" s="2" t="s">
        <v>26</v>
      </c>
      <c r="K3705" t="s">
        <v>62</v>
      </c>
      <c r="L3705" t="s">
        <v>22</v>
      </c>
      <c r="M3705">
        <v>20000.34</v>
      </c>
      <c r="N3705">
        <v>2020</v>
      </c>
      <c r="O3705">
        <v>6</v>
      </c>
    </row>
    <row r="3706" spans="1:15" x14ac:dyDescent="0.25">
      <c r="A3706" s="1">
        <v>43998</v>
      </c>
      <c r="B3706">
        <v>1000006867</v>
      </c>
      <c r="C3706" s="2" t="s">
        <v>42</v>
      </c>
      <c r="D3706">
        <v>1</v>
      </c>
      <c r="E3706">
        <v>20000.34</v>
      </c>
      <c r="F3706" s="2" t="s">
        <v>16</v>
      </c>
      <c r="G3706" s="2" t="s">
        <v>43</v>
      </c>
      <c r="H3706" s="2" t="s">
        <v>18</v>
      </c>
      <c r="I3706" s="2" t="s">
        <v>61</v>
      </c>
      <c r="J3706" s="2" t="s">
        <v>26</v>
      </c>
      <c r="K3706" t="s">
        <v>62</v>
      </c>
      <c r="L3706" t="s">
        <v>22</v>
      </c>
      <c r="M3706">
        <v>20000.34</v>
      </c>
      <c r="N3706">
        <v>2020</v>
      </c>
      <c r="O3706">
        <v>6</v>
      </c>
    </row>
    <row r="3707" spans="1:15" x14ac:dyDescent="0.25">
      <c r="A3707" s="1">
        <v>43998</v>
      </c>
      <c r="B3707">
        <v>1000008228</v>
      </c>
      <c r="C3707" s="2" t="s">
        <v>15</v>
      </c>
      <c r="D3707">
        <v>1</v>
      </c>
      <c r="E3707">
        <v>17000.669999999998</v>
      </c>
      <c r="F3707" s="2" t="s">
        <v>16</v>
      </c>
      <c r="G3707" s="2" t="s">
        <v>17</v>
      </c>
      <c r="H3707" s="2" t="s">
        <v>30</v>
      </c>
      <c r="I3707" s="2" t="s">
        <v>31</v>
      </c>
      <c r="J3707" s="2" t="s">
        <v>36</v>
      </c>
      <c r="K3707" t="s">
        <v>52</v>
      </c>
      <c r="L3707" t="s">
        <v>22</v>
      </c>
      <c r="M3707">
        <v>17000.669999999998</v>
      </c>
      <c r="N3707">
        <v>2020</v>
      </c>
      <c r="O3707">
        <v>6</v>
      </c>
    </row>
    <row r="3708" spans="1:15" x14ac:dyDescent="0.25">
      <c r="A3708" s="1">
        <v>43998</v>
      </c>
      <c r="B3708">
        <v>1000008228</v>
      </c>
      <c r="C3708" s="2" t="s">
        <v>15</v>
      </c>
      <c r="D3708">
        <v>1</v>
      </c>
      <c r="E3708">
        <v>17000.669999999998</v>
      </c>
      <c r="F3708" s="2" t="s">
        <v>16</v>
      </c>
      <c r="G3708" s="2" t="s">
        <v>17</v>
      </c>
      <c r="H3708" s="2" t="s">
        <v>30</v>
      </c>
      <c r="I3708" s="2" t="s">
        <v>31</v>
      </c>
      <c r="J3708" s="2" t="s">
        <v>36</v>
      </c>
      <c r="K3708" t="s">
        <v>52</v>
      </c>
      <c r="L3708" t="s">
        <v>22</v>
      </c>
      <c r="M3708">
        <v>17000.669999999998</v>
      </c>
      <c r="N3708">
        <v>2020</v>
      </c>
      <c r="O3708">
        <v>6</v>
      </c>
    </row>
    <row r="3709" spans="1:15" x14ac:dyDescent="0.25">
      <c r="A3709" s="1">
        <v>43998</v>
      </c>
      <c r="B3709">
        <v>1000010814</v>
      </c>
      <c r="C3709" s="2" t="s">
        <v>15</v>
      </c>
      <c r="D3709">
        <v>1</v>
      </c>
      <c r="E3709">
        <v>15000.77</v>
      </c>
      <c r="F3709" s="2" t="s">
        <v>16</v>
      </c>
      <c r="G3709" s="2" t="s">
        <v>17</v>
      </c>
      <c r="H3709" s="2" t="s">
        <v>18</v>
      </c>
      <c r="I3709" s="2" t="s">
        <v>61</v>
      </c>
      <c r="J3709" s="2" t="s">
        <v>32</v>
      </c>
      <c r="K3709" t="s">
        <v>63</v>
      </c>
      <c r="L3709" t="s">
        <v>22</v>
      </c>
      <c r="M3709">
        <v>15000.77</v>
      </c>
      <c r="N3709">
        <v>2020</v>
      </c>
      <c r="O3709">
        <v>6</v>
      </c>
    </row>
    <row r="3710" spans="1:15" x14ac:dyDescent="0.25">
      <c r="A3710" s="1">
        <v>43998</v>
      </c>
      <c r="B3710">
        <v>1000010814</v>
      </c>
      <c r="C3710" s="2" t="s">
        <v>15</v>
      </c>
      <c r="D3710">
        <v>1</v>
      </c>
      <c r="E3710">
        <v>15000.77</v>
      </c>
      <c r="F3710" s="2" t="s">
        <v>16</v>
      </c>
      <c r="G3710" s="2" t="s">
        <v>17</v>
      </c>
      <c r="H3710" s="2" t="s">
        <v>18</v>
      </c>
      <c r="I3710" s="2" t="s">
        <v>61</v>
      </c>
      <c r="J3710" s="2" t="s">
        <v>32</v>
      </c>
      <c r="K3710" t="s">
        <v>63</v>
      </c>
      <c r="L3710" t="s">
        <v>22</v>
      </c>
      <c r="M3710">
        <v>15000.77</v>
      </c>
      <c r="N3710">
        <v>2020</v>
      </c>
      <c r="O3710">
        <v>6</v>
      </c>
    </row>
    <row r="3711" spans="1:15" x14ac:dyDescent="0.25">
      <c r="A3711" s="1">
        <v>43998</v>
      </c>
      <c r="B3711">
        <v>1000010815</v>
      </c>
      <c r="C3711" s="2" t="s">
        <v>23</v>
      </c>
      <c r="D3711">
        <v>1</v>
      </c>
      <c r="E3711">
        <v>4999.97</v>
      </c>
      <c r="F3711" s="2" t="s">
        <v>16</v>
      </c>
      <c r="G3711" s="2" t="s">
        <v>24</v>
      </c>
      <c r="H3711" s="2" t="s">
        <v>18</v>
      </c>
      <c r="I3711" s="2" t="s">
        <v>61</v>
      </c>
      <c r="J3711" s="2" t="s">
        <v>26</v>
      </c>
      <c r="K3711" t="s">
        <v>62</v>
      </c>
      <c r="L3711" t="s">
        <v>22</v>
      </c>
      <c r="M3711">
        <v>4999.97</v>
      </c>
      <c r="N3711">
        <v>2020</v>
      </c>
      <c r="O3711">
        <v>6</v>
      </c>
    </row>
    <row r="3712" spans="1:15" x14ac:dyDescent="0.25">
      <c r="A3712" s="1">
        <v>43998</v>
      </c>
      <c r="B3712">
        <v>1000010815</v>
      </c>
      <c r="C3712" s="2" t="s">
        <v>23</v>
      </c>
      <c r="D3712">
        <v>1</v>
      </c>
      <c r="E3712">
        <v>4999.97</v>
      </c>
      <c r="F3712" s="2" t="s">
        <v>16</v>
      </c>
      <c r="G3712" s="2" t="s">
        <v>24</v>
      </c>
      <c r="H3712" s="2" t="s">
        <v>18</v>
      </c>
      <c r="I3712" s="2" t="s">
        <v>61</v>
      </c>
      <c r="J3712" s="2" t="s">
        <v>26</v>
      </c>
      <c r="K3712" t="s">
        <v>62</v>
      </c>
      <c r="L3712" t="s">
        <v>22</v>
      </c>
      <c r="M3712">
        <v>4999.97</v>
      </c>
      <c r="N3712">
        <v>2020</v>
      </c>
      <c r="O3712">
        <v>6</v>
      </c>
    </row>
    <row r="3713" spans="1:15" x14ac:dyDescent="0.25">
      <c r="A3713" s="1">
        <v>43998</v>
      </c>
      <c r="B3713">
        <v>1000010881</v>
      </c>
      <c r="C3713" s="2" t="s">
        <v>23</v>
      </c>
      <c r="D3713">
        <v>1</v>
      </c>
      <c r="E3713">
        <v>7000.5</v>
      </c>
      <c r="F3713" s="2" t="s">
        <v>16</v>
      </c>
      <c r="G3713" s="2" t="s">
        <v>24</v>
      </c>
      <c r="H3713" s="2" t="s">
        <v>47</v>
      </c>
      <c r="I3713" s="2" t="s">
        <v>48</v>
      </c>
      <c r="J3713" s="2" t="s">
        <v>26</v>
      </c>
      <c r="K3713" t="s">
        <v>50</v>
      </c>
      <c r="L3713" t="s">
        <v>22</v>
      </c>
      <c r="M3713">
        <v>7000.5</v>
      </c>
      <c r="N3713">
        <v>2020</v>
      </c>
      <c r="O3713">
        <v>6</v>
      </c>
    </row>
    <row r="3714" spans="1:15" x14ac:dyDescent="0.25">
      <c r="A3714" s="1">
        <v>43998</v>
      </c>
      <c r="B3714">
        <v>1000010881</v>
      </c>
      <c r="C3714" s="2" t="s">
        <v>23</v>
      </c>
      <c r="D3714">
        <v>1</v>
      </c>
      <c r="E3714">
        <v>7000.5</v>
      </c>
      <c r="F3714" s="2" t="s">
        <v>16</v>
      </c>
      <c r="G3714" s="2" t="s">
        <v>24</v>
      </c>
      <c r="H3714" s="2" t="s">
        <v>47</v>
      </c>
      <c r="I3714" s="2" t="s">
        <v>48</v>
      </c>
      <c r="J3714" s="2" t="s">
        <v>26</v>
      </c>
      <c r="K3714" t="s">
        <v>50</v>
      </c>
      <c r="L3714" t="s">
        <v>22</v>
      </c>
      <c r="M3714">
        <v>7000.5</v>
      </c>
      <c r="N3714">
        <v>2020</v>
      </c>
      <c r="O3714">
        <v>6</v>
      </c>
    </row>
    <row r="3715" spans="1:15" x14ac:dyDescent="0.25">
      <c r="A3715" s="1">
        <v>43998</v>
      </c>
      <c r="B3715">
        <v>1000010881</v>
      </c>
      <c r="C3715" s="2" t="s">
        <v>15</v>
      </c>
      <c r="D3715">
        <v>3</v>
      </c>
      <c r="E3715">
        <v>35000.379999999997</v>
      </c>
      <c r="F3715" s="2" t="s">
        <v>16</v>
      </c>
      <c r="G3715" s="2" t="s">
        <v>17</v>
      </c>
      <c r="H3715" s="2" t="s">
        <v>47</v>
      </c>
      <c r="I3715" s="2" t="s">
        <v>48</v>
      </c>
      <c r="J3715" s="2" t="s">
        <v>26</v>
      </c>
      <c r="K3715" t="s">
        <v>50</v>
      </c>
      <c r="L3715" t="s">
        <v>22</v>
      </c>
      <c r="M3715">
        <v>11666.79</v>
      </c>
      <c r="N3715">
        <v>2020</v>
      </c>
      <c r="O3715">
        <v>6</v>
      </c>
    </row>
    <row r="3716" spans="1:15" x14ac:dyDescent="0.25">
      <c r="A3716" s="1">
        <v>43998</v>
      </c>
      <c r="B3716">
        <v>1000010881</v>
      </c>
      <c r="C3716" s="2" t="s">
        <v>15</v>
      </c>
      <c r="D3716">
        <v>3</v>
      </c>
      <c r="E3716">
        <v>35000.379999999997</v>
      </c>
      <c r="F3716" s="2" t="s">
        <v>16</v>
      </c>
      <c r="G3716" s="2" t="s">
        <v>17</v>
      </c>
      <c r="H3716" s="2" t="s">
        <v>47</v>
      </c>
      <c r="I3716" s="2" t="s">
        <v>48</v>
      </c>
      <c r="J3716" s="2" t="s">
        <v>26</v>
      </c>
      <c r="K3716" t="s">
        <v>50</v>
      </c>
      <c r="L3716" t="s">
        <v>22</v>
      </c>
      <c r="M3716">
        <v>11666.79</v>
      </c>
      <c r="N3716">
        <v>2020</v>
      </c>
      <c r="O3716">
        <v>6</v>
      </c>
    </row>
    <row r="3717" spans="1:15" x14ac:dyDescent="0.25">
      <c r="A3717" s="1">
        <v>43998</v>
      </c>
      <c r="B3717">
        <v>1000011538</v>
      </c>
      <c r="C3717" s="2" t="s">
        <v>15</v>
      </c>
      <c r="D3717">
        <v>2</v>
      </c>
      <c r="E3717">
        <v>14600.960000000001</v>
      </c>
      <c r="F3717" s="2" t="s">
        <v>16</v>
      </c>
      <c r="G3717" s="2" t="s">
        <v>17</v>
      </c>
      <c r="H3717" s="2" t="s">
        <v>18</v>
      </c>
      <c r="I3717" s="2" t="s">
        <v>40</v>
      </c>
      <c r="J3717" s="2" t="s">
        <v>20</v>
      </c>
      <c r="K3717" t="s">
        <v>68</v>
      </c>
      <c r="L3717" t="s">
        <v>22</v>
      </c>
      <c r="M3717">
        <v>7300.48</v>
      </c>
      <c r="N3717">
        <v>2020</v>
      </c>
      <c r="O3717">
        <v>6</v>
      </c>
    </row>
    <row r="3718" spans="1:15" x14ac:dyDescent="0.25">
      <c r="A3718" s="1">
        <v>43998</v>
      </c>
      <c r="B3718">
        <v>1000011538</v>
      </c>
      <c r="C3718" s="2" t="s">
        <v>15</v>
      </c>
      <c r="D3718">
        <v>2</v>
      </c>
      <c r="E3718">
        <v>14600.960000000001</v>
      </c>
      <c r="F3718" s="2" t="s">
        <v>16</v>
      </c>
      <c r="G3718" s="2" t="s">
        <v>17</v>
      </c>
      <c r="H3718" s="2" t="s">
        <v>18</v>
      </c>
      <c r="I3718" s="2" t="s">
        <v>40</v>
      </c>
      <c r="J3718" s="2" t="s">
        <v>20</v>
      </c>
      <c r="K3718" t="s">
        <v>68</v>
      </c>
      <c r="L3718" t="s">
        <v>22</v>
      </c>
      <c r="M3718">
        <v>7300.48</v>
      </c>
      <c r="N3718">
        <v>2020</v>
      </c>
      <c r="O3718">
        <v>6</v>
      </c>
    </row>
    <row r="3719" spans="1:15" x14ac:dyDescent="0.25">
      <c r="A3719" s="1">
        <v>43998</v>
      </c>
      <c r="B3719">
        <v>1000011697</v>
      </c>
      <c r="C3719" s="2" t="s">
        <v>23</v>
      </c>
      <c r="D3719">
        <v>1</v>
      </c>
      <c r="E3719">
        <v>11445.75</v>
      </c>
      <c r="F3719" s="2" t="s">
        <v>16</v>
      </c>
      <c r="G3719" s="2" t="s">
        <v>24</v>
      </c>
      <c r="H3719" s="2" t="s">
        <v>18</v>
      </c>
      <c r="I3719" s="2" t="s">
        <v>34</v>
      </c>
      <c r="J3719" s="2" t="s">
        <v>20</v>
      </c>
      <c r="K3719" t="s">
        <v>44</v>
      </c>
      <c r="L3719" t="s">
        <v>22</v>
      </c>
      <c r="M3719">
        <v>11445.75</v>
      </c>
      <c r="N3719">
        <v>2020</v>
      </c>
      <c r="O3719">
        <v>6</v>
      </c>
    </row>
    <row r="3720" spans="1:15" x14ac:dyDescent="0.25">
      <c r="A3720" s="1">
        <v>43998</v>
      </c>
      <c r="B3720">
        <v>1000011697</v>
      </c>
      <c r="C3720" s="2" t="s">
        <v>23</v>
      </c>
      <c r="D3720">
        <v>1</v>
      </c>
      <c r="E3720">
        <v>11445.75</v>
      </c>
      <c r="F3720" s="2" t="s">
        <v>16</v>
      </c>
      <c r="G3720" s="2" t="s">
        <v>24</v>
      </c>
      <c r="H3720" s="2" t="s">
        <v>18</v>
      </c>
      <c r="I3720" s="2" t="s">
        <v>34</v>
      </c>
      <c r="J3720" s="2" t="s">
        <v>20</v>
      </c>
      <c r="K3720" t="s">
        <v>44</v>
      </c>
      <c r="L3720" t="s">
        <v>22</v>
      </c>
      <c r="M3720">
        <v>11445.75</v>
      </c>
      <c r="N3720">
        <v>2020</v>
      </c>
      <c r="O3720">
        <v>6</v>
      </c>
    </row>
    <row r="3721" spans="1:15" x14ac:dyDescent="0.25">
      <c r="A3721" s="1">
        <v>43998</v>
      </c>
      <c r="B3721">
        <v>1000011828</v>
      </c>
      <c r="C3721" s="2" t="s">
        <v>23</v>
      </c>
      <c r="D3721">
        <v>1</v>
      </c>
      <c r="E3721">
        <v>1000.48</v>
      </c>
      <c r="F3721" s="2" t="s">
        <v>16</v>
      </c>
      <c r="G3721" s="2" t="s">
        <v>24</v>
      </c>
      <c r="H3721" s="2" t="s">
        <v>18</v>
      </c>
      <c r="I3721" s="2" t="s">
        <v>19</v>
      </c>
      <c r="J3721" s="2" t="s">
        <v>20</v>
      </c>
      <c r="K3721" t="s">
        <v>21</v>
      </c>
      <c r="L3721" t="s">
        <v>22</v>
      </c>
      <c r="M3721">
        <v>1000.48</v>
      </c>
      <c r="N3721">
        <v>2020</v>
      </c>
      <c r="O3721">
        <v>6</v>
      </c>
    </row>
    <row r="3722" spans="1:15" x14ac:dyDescent="0.25">
      <c r="A3722" s="1">
        <v>43998</v>
      </c>
      <c r="B3722">
        <v>1000011828</v>
      </c>
      <c r="C3722" s="2" t="s">
        <v>23</v>
      </c>
      <c r="D3722">
        <v>1</v>
      </c>
      <c r="E3722">
        <v>1000.48</v>
      </c>
      <c r="F3722" s="2" t="s">
        <v>16</v>
      </c>
      <c r="G3722" s="2" t="s">
        <v>24</v>
      </c>
      <c r="H3722" s="2" t="s">
        <v>18</v>
      </c>
      <c r="I3722" s="2" t="s">
        <v>19</v>
      </c>
      <c r="J3722" s="2" t="s">
        <v>20</v>
      </c>
      <c r="K3722" t="s">
        <v>21</v>
      </c>
      <c r="L3722" t="s">
        <v>22</v>
      </c>
      <c r="M3722">
        <v>1000.48</v>
      </c>
      <c r="N3722">
        <v>2020</v>
      </c>
      <c r="O3722">
        <v>6</v>
      </c>
    </row>
    <row r="3723" spans="1:15" x14ac:dyDescent="0.25">
      <c r="A3723" s="1">
        <v>43998</v>
      </c>
      <c r="B3723">
        <v>1000012096</v>
      </c>
      <c r="C3723" s="2" t="s">
        <v>23</v>
      </c>
      <c r="D3723">
        <v>1</v>
      </c>
      <c r="E3723">
        <v>8000.38</v>
      </c>
      <c r="F3723" s="2" t="s">
        <v>16</v>
      </c>
      <c r="G3723" s="2" t="s">
        <v>24</v>
      </c>
      <c r="H3723" s="2" t="s">
        <v>18</v>
      </c>
      <c r="I3723" s="2" t="s">
        <v>19</v>
      </c>
      <c r="J3723" s="2" t="s">
        <v>26</v>
      </c>
      <c r="K3723" t="s">
        <v>29</v>
      </c>
      <c r="L3723" t="s">
        <v>22</v>
      </c>
      <c r="M3723">
        <v>8000.38</v>
      </c>
      <c r="N3723">
        <v>2020</v>
      </c>
      <c r="O3723">
        <v>6</v>
      </c>
    </row>
    <row r="3724" spans="1:15" x14ac:dyDescent="0.25">
      <c r="A3724" s="1">
        <v>43998</v>
      </c>
      <c r="B3724">
        <v>1000012096</v>
      </c>
      <c r="C3724" s="2" t="s">
        <v>23</v>
      </c>
      <c r="D3724">
        <v>1</v>
      </c>
      <c r="E3724">
        <v>8000.38</v>
      </c>
      <c r="F3724" s="2" t="s">
        <v>16</v>
      </c>
      <c r="G3724" s="2" t="s">
        <v>24</v>
      </c>
      <c r="H3724" s="2" t="s">
        <v>18</v>
      </c>
      <c r="I3724" s="2" t="s">
        <v>19</v>
      </c>
      <c r="J3724" s="2" t="s">
        <v>26</v>
      </c>
      <c r="K3724" t="s">
        <v>29</v>
      </c>
      <c r="L3724" t="s">
        <v>22</v>
      </c>
      <c r="M3724">
        <v>8000.38</v>
      </c>
      <c r="N3724">
        <v>2020</v>
      </c>
      <c r="O3724">
        <v>6</v>
      </c>
    </row>
    <row r="3725" spans="1:15" x14ac:dyDescent="0.25">
      <c r="A3725" s="1">
        <v>43998</v>
      </c>
      <c r="B3725">
        <v>1000012099</v>
      </c>
      <c r="C3725" s="2" t="s">
        <v>23</v>
      </c>
      <c r="D3725">
        <v>1</v>
      </c>
      <c r="E3725">
        <v>512.1</v>
      </c>
      <c r="F3725" s="2" t="s">
        <v>16</v>
      </c>
      <c r="G3725" s="2" t="s">
        <v>24</v>
      </c>
      <c r="H3725" s="2" t="s">
        <v>18</v>
      </c>
      <c r="I3725" s="2" t="s">
        <v>19</v>
      </c>
      <c r="J3725" s="2" t="s">
        <v>20</v>
      </c>
      <c r="K3725" t="s">
        <v>21</v>
      </c>
      <c r="L3725" t="s">
        <v>22</v>
      </c>
      <c r="M3725">
        <v>512.1</v>
      </c>
      <c r="N3725">
        <v>2020</v>
      </c>
      <c r="O3725">
        <v>6</v>
      </c>
    </row>
    <row r="3726" spans="1:15" x14ac:dyDescent="0.25">
      <c r="A3726" s="1">
        <v>43998</v>
      </c>
      <c r="B3726">
        <v>1000012099</v>
      </c>
      <c r="C3726" s="2" t="s">
        <v>23</v>
      </c>
      <c r="D3726">
        <v>1</v>
      </c>
      <c r="E3726">
        <v>512.1</v>
      </c>
      <c r="F3726" s="2" t="s">
        <v>16</v>
      </c>
      <c r="G3726" s="2" t="s">
        <v>24</v>
      </c>
      <c r="H3726" s="2" t="s">
        <v>18</v>
      </c>
      <c r="I3726" s="2" t="s">
        <v>19</v>
      </c>
      <c r="J3726" s="2" t="s">
        <v>20</v>
      </c>
      <c r="K3726" t="s">
        <v>21</v>
      </c>
      <c r="L3726" t="s">
        <v>22</v>
      </c>
      <c r="M3726">
        <v>512.1</v>
      </c>
      <c r="N3726">
        <v>2020</v>
      </c>
      <c r="O3726">
        <v>6</v>
      </c>
    </row>
    <row r="3727" spans="1:15" x14ac:dyDescent="0.25">
      <c r="A3727" s="1">
        <v>43998</v>
      </c>
      <c r="B3727">
        <v>1000012126</v>
      </c>
      <c r="C3727" s="2" t="s">
        <v>42</v>
      </c>
      <c r="D3727">
        <v>1</v>
      </c>
      <c r="E3727">
        <v>17000.37</v>
      </c>
      <c r="F3727" s="2" t="s">
        <v>16</v>
      </c>
      <c r="G3727" s="2" t="s">
        <v>43</v>
      </c>
      <c r="H3727" s="2" t="s">
        <v>18</v>
      </c>
      <c r="I3727" s="2" t="s">
        <v>19</v>
      </c>
      <c r="J3727" s="2" t="s">
        <v>26</v>
      </c>
      <c r="K3727" t="s">
        <v>29</v>
      </c>
      <c r="L3727" t="s">
        <v>22</v>
      </c>
      <c r="M3727">
        <v>17000.37</v>
      </c>
      <c r="N3727">
        <v>2020</v>
      </c>
      <c r="O3727">
        <v>6</v>
      </c>
    </row>
    <row r="3728" spans="1:15" x14ac:dyDescent="0.25">
      <c r="A3728" s="1">
        <v>43998</v>
      </c>
      <c r="B3728">
        <v>1000012126</v>
      </c>
      <c r="C3728" s="2" t="s">
        <v>42</v>
      </c>
      <c r="D3728">
        <v>1</v>
      </c>
      <c r="E3728">
        <v>17000.37</v>
      </c>
      <c r="F3728" s="2" t="s">
        <v>16</v>
      </c>
      <c r="G3728" s="2" t="s">
        <v>43</v>
      </c>
      <c r="H3728" s="2" t="s">
        <v>18</v>
      </c>
      <c r="I3728" s="2" t="s">
        <v>19</v>
      </c>
      <c r="J3728" s="2" t="s">
        <v>26</v>
      </c>
      <c r="K3728" t="s">
        <v>29</v>
      </c>
      <c r="L3728" t="s">
        <v>22</v>
      </c>
      <c r="M3728">
        <v>17000.37</v>
      </c>
      <c r="N3728">
        <v>2020</v>
      </c>
      <c r="O3728">
        <v>6</v>
      </c>
    </row>
    <row r="3729" spans="1:15" x14ac:dyDescent="0.25">
      <c r="A3729" s="1">
        <v>43998</v>
      </c>
      <c r="B3729">
        <v>1000012234</v>
      </c>
      <c r="C3729" s="2" t="s">
        <v>15</v>
      </c>
      <c r="D3729">
        <v>1</v>
      </c>
      <c r="E3729">
        <v>19999.98</v>
      </c>
      <c r="F3729" s="2" t="s">
        <v>16</v>
      </c>
      <c r="G3729" s="2" t="s">
        <v>17</v>
      </c>
      <c r="H3729" s="2" t="s">
        <v>18</v>
      </c>
      <c r="I3729" s="2" t="s">
        <v>25</v>
      </c>
      <c r="J3729" s="2" t="s">
        <v>26</v>
      </c>
      <c r="K3729" t="s">
        <v>27</v>
      </c>
      <c r="L3729" t="s">
        <v>22</v>
      </c>
      <c r="M3729">
        <v>19999.98</v>
      </c>
      <c r="N3729">
        <v>2020</v>
      </c>
      <c r="O3729">
        <v>6</v>
      </c>
    </row>
    <row r="3730" spans="1:15" x14ac:dyDescent="0.25">
      <c r="A3730" s="1">
        <v>43998</v>
      </c>
      <c r="B3730">
        <v>1000012234</v>
      </c>
      <c r="C3730" s="2" t="s">
        <v>15</v>
      </c>
      <c r="D3730">
        <v>1</v>
      </c>
      <c r="E3730">
        <v>19999.98</v>
      </c>
      <c r="F3730" s="2" t="s">
        <v>16</v>
      </c>
      <c r="G3730" s="2" t="s">
        <v>17</v>
      </c>
      <c r="H3730" s="2" t="s">
        <v>18</v>
      </c>
      <c r="I3730" s="2" t="s">
        <v>25</v>
      </c>
      <c r="J3730" s="2" t="s">
        <v>26</v>
      </c>
      <c r="K3730" t="s">
        <v>27</v>
      </c>
      <c r="L3730" t="s">
        <v>22</v>
      </c>
      <c r="M3730">
        <v>19999.98</v>
      </c>
      <c r="N3730">
        <v>2020</v>
      </c>
      <c r="O3730">
        <v>6</v>
      </c>
    </row>
    <row r="3731" spans="1:15" x14ac:dyDescent="0.25">
      <c r="A3731" s="1">
        <v>43998</v>
      </c>
      <c r="B3731">
        <v>1000012394</v>
      </c>
      <c r="C3731" s="2" t="s">
        <v>23</v>
      </c>
      <c r="D3731">
        <v>1</v>
      </c>
      <c r="E3731">
        <v>5000.34</v>
      </c>
      <c r="F3731" s="2" t="s">
        <v>16</v>
      </c>
      <c r="G3731" s="2" t="s">
        <v>24</v>
      </c>
      <c r="H3731" s="2" t="s">
        <v>18</v>
      </c>
      <c r="I3731" s="2" t="s">
        <v>61</v>
      </c>
      <c r="J3731" s="2" t="s">
        <v>26</v>
      </c>
      <c r="K3731" t="s">
        <v>62</v>
      </c>
      <c r="L3731" t="s">
        <v>22</v>
      </c>
      <c r="M3731">
        <v>5000.34</v>
      </c>
      <c r="N3731">
        <v>2020</v>
      </c>
      <c r="O3731">
        <v>6</v>
      </c>
    </row>
    <row r="3732" spans="1:15" x14ac:dyDescent="0.25">
      <c r="A3732" s="1">
        <v>43998</v>
      </c>
      <c r="B3732">
        <v>1000012394</v>
      </c>
      <c r="C3732" s="2" t="s">
        <v>23</v>
      </c>
      <c r="D3732">
        <v>1</v>
      </c>
      <c r="E3732">
        <v>5000.34</v>
      </c>
      <c r="F3732" s="2" t="s">
        <v>16</v>
      </c>
      <c r="G3732" s="2" t="s">
        <v>24</v>
      </c>
      <c r="H3732" s="2" t="s">
        <v>18</v>
      </c>
      <c r="I3732" s="2" t="s">
        <v>61</v>
      </c>
      <c r="J3732" s="2" t="s">
        <v>26</v>
      </c>
      <c r="K3732" t="s">
        <v>62</v>
      </c>
      <c r="L3732" t="s">
        <v>22</v>
      </c>
      <c r="M3732">
        <v>5000.34</v>
      </c>
      <c r="N3732">
        <v>2020</v>
      </c>
      <c r="O3732">
        <v>6</v>
      </c>
    </row>
    <row r="3733" spans="1:15" x14ac:dyDescent="0.25">
      <c r="A3733" s="1">
        <v>43998</v>
      </c>
      <c r="B3733">
        <v>1000012675</v>
      </c>
      <c r="C3733" s="2" t="s">
        <v>23</v>
      </c>
      <c r="D3733">
        <v>2</v>
      </c>
      <c r="E3733">
        <v>20000.099999999999</v>
      </c>
      <c r="F3733" s="2" t="s">
        <v>16</v>
      </c>
      <c r="G3733" s="2" t="s">
        <v>24</v>
      </c>
      <c r="H3733" s="2" t="s">
        <v>18</v>
      </c>
      <c r="I3733" s="2" t="s">
        <v>34</v>
      </c>
      <c r="J3733" s="2" t="s">
        <v>26</v>
      </c>
      <c r="K3733" t="s">
        <v>35</v>
      </c>
      <c r="L3733" t="s">
        <v>22</v>
      </c>
      <c r="M3733">
        <v>10000.049999999999</v>
      </c>
      <c r="N3733">
        <v>2020</v>
      </c>
      <c r="O3733">
        <v>6</v>
      </c>
    </row>
    <row r="3734" spans="1:15" x14ac:dyDescent="0.25">
      <c r="A3734" s="1">
        <v>43998</v>
      </c>
      <c r="B3734">
        <v>1000012675</v>
      </c>
      <c r="C3734" s="2" t="s">
        <v>23</v>
      </c>
      <c r="D3734">
        <v>2</v>
      </c>
      <c r="E3734">
        <v>20000.099999999999</v>
      </c>
      <c r="F3734" s="2" t="s">
        <v>16</v>
      </c>
      <c r="G3734" s="2" t="s">
        <v>24</v>
      </c>
      <c r="H3734" s="2" t="s">
        <v>18</v>
      </c>
      <c r="I3734" s="2" t="s">
        <v>34</v>
      </c>
      <c r="J3734" s="2" t="s">
        <v>26</v>
      </c>
      <c r="K3734" t="s">
        <v>35</v>
      </c>
      <c r="L3734" t="s">
        <v>22</v>
      </c>
      <c r="M3734">
        <v>10000.049999999999</v>
      </c>
      <c r="N3734">
        <v>2020</v>
      </c>
      <c r="O3734">
        <v>6</v>
      </c>
    </row>
    <row r="3735" spans="1:15" x14ac:dyDescent="0.25">
      <c r="A3735" s="1">
        <v>43998</v>
      </c>
      <c r="B3735">
        <v>1000012675</v>
      </c>
      <c r="C3735" s="2" t="s">
        <v>42</v>
      </c>
      <c r="D3735">
        <v>1</v>
      </c>
      <c r="E3735">
        <v>25000</v>
      </c>
      <c r="F3735" s="2" t="s">
        <v>16</v>
      </c>
      <c r="G3735" s="2" t="s">
        <v>43</v>
      </c>
      <c r="H3735" s="2" t="s">
        <v>18</v>
      </c>
      <c r="I3735" s="2" t="s">
        <v>34</v>
      </c>
      <c r="J3735" s="2" t="s">
        <v>26</v>
      </c>
      <c r="K3735" t="s">
        <v>35</v>
      </c>
      <c r="L3735" t="s">
        <v>22</v>
      </c>
      <c r="M3735">
        <v>25000</v>
      </c>
      <c r="N3735">
        <v>2020</v>
      </c>
      <c r="O3735">
        <v>6</v>
      </c>
    </row>
    <row r="3736" spans="1:15" x14ac:dyDescent="0.25">
      <c r="A3736" s="1">
        <v>43998</v>
      </c>
      <c r="B3736">
        <v>1000012675</v>
      </c>
      <c r="C3736" s="2" t="s">
        <v>42</v>
      </c>
      <c r="D3736">
        <v>1</v>
      </c>
      <c r="E3736">
        <v>25000</v>
      </c>
      <c r="F3736" s="2" t="s">
        <v>16</v>
      </c>
      <c r="G3736" s="2" t="s">
        <v>43</v>
      </c>
      <c r="H3736" s="2" t="s">
        <v>18</v>
      </c>
      <c r="I3736" s="2" t="s">
        <v>34</v>
      </c>
      <c r="J3736" s="2" t="s">
        <v>26</v>
      </c>
      <c r="K3736" t="s">
        <v>35</v>
      </c>
      <c r="L3736" t="s">
        <v>22</v>
      </c>
      <c r="M3736">
        <v>25000</v>
      </c>
      <c r="N3736">
        <v>2020</v>
      </c>
      <c r="O3736">
        <v>6</v>
      </c>
    </row>
    <row r="3737" spans="1:15" x14ac:dyDescent="0.25">
      <c r="A3737" s="1">
        <v>43998</v>
      </c>
      <c r="B3737">
        <v>1000013607</v>
      </c>
      <c r="C3737" s="2" t="s">
        <v>15</v>
      </c>
      <c r="D3737">
        <v>1</v>
      </c>
      <c r="E3737">
        <v>7000.05</v>
      </c>
      <c r="F3737" s="2" t="s">
        <v>16</v>
      </c>
      <c r="G3737" s="2" t="s">
        <v>17</v>
      </c>
      <c r="H3737" s="2" t="s">
        <v>18</v>
      </c>
      <c r="I3737" s="2" t="s">
        <v>25</v>
      </c>
      <c r="J3737" s="2" t="s">
        <v>26</v>
      </c>
      <c r="K3737" t="s">
        <v>27</v>
      </c>
      <c r="L3737" t="s">
        <v>22</v>
      </c>
      <c r="M3737">
        <v>7000.05</v>
      </c>
      <c r="N3737">
        <v>2020</v>
      </c>
      <c r="O3737">
        <v>6</v>
      </c>
    </row>
    <row r="3738" spans="1:15" x14ac:dyDescent="0.25">
      <c r="A3738" s="1">
        <v>43998</v>
      </c>
      <c r="B3738">
        <v>1000013607</v>
      </c>
      <c r="C3738" s="2" t="s">
        <v>15</v>
      </c>
      <c r="D3738">
        <v>1</v>
      </c>
      <c r="E3738">
        <v>7000.05</v>
      </c>
      <c r="F3738" s="2" t="s">
        <v>16</v>
      </c>
      <c r="G3738" s="2" t="s">
        <v>17</v>
      </c>
      <c r="H3738" s="2" t="s">
        <v>18</v>
      </c>
      <c r="I3738" s="2" t="s">
        <v>25</v>
      </c>
      <c r="J3738" s="2" t="s">
        <v>26</v>
      </c>
      <c r="K3738" t="s">
        <v>27</v>
      </c>
      <c r="L3738" t="s">
        <v>22</v>
      </c>
      <c r="M3738">
        <v>7000.05</v>
      </c>
      <c r="N3738">
        <v>2020</v>
      </c>
      <c r="O3738">
        <v>6</v>
      </c>
    </row>
    <row r="3739" spans="1:15" x14ac:dyDescent="0.25">
      <c r="A3739" s="1">
        <v>43998</v>
      </c>
      <c r="B3739">
        <v>1000014291</v>
      </c>
      <c r="C3739" s="2" t="s">
        <v>23</v>
      </c>
      <c r="D3739">
        <v>1</v>
      </c>
      <c r="E3739">
        <v>1400.42</v>
      </c>
      <c r="F3739" s="2" t="s">
        <v>16</v>
      </c>
      <c r="G3739" s="2" t="s">
        <v>24</v>
      </c>
      <c r="H3739" s="2" t="s">
        <v>47</v>
      </c>
      <c r="I3739" s="2" t="s">
        <v>48</v>
      </c>
      <c r="J3739" s="2" t="s">
        <v>20</v>
      </c>
      <c r="K3739" t="s">
        <v>67</v>
      </c>
      <c r="L3739" t="s">
        <v>28</v>
      </c>
      <c r="M3739">
        <v>1400.42</v>
      </c>
      <c r="N3739">
        <v>2020</v>
      </c>
      <c r="O3739">
        <v>6</v>
      </c>
    </row>
    <row r="3740" spans="1:15" x14ac:dyDescent="0.25">
      <c r="A3740" s="1">
        <v>43998</v>
      </c>
      <c r="B3740">
        <v>1000014291</v>
      </c>
      <c r="C3740" s="2" t="s">
        <v>23</v>
      </c>
      <c r="D3740">
        <v>1</v>
      </c>
      <c r="E3740">
        <v>1400.42</v>
      </c>
      <c r="F3740" s="2" t="s">
        <v>16</v>
      </c>
      <c r="G3740" s="2" t="s">
        <v>24</v>
      </c>
      <c r="H3740" s="2" t="s">
        <v>47</v>
      </c>
      <c r="I3740" s="2" t="s">
        <v>48</v>
      </c>
      <c r="J3740" s="2" t="s">
        <v>20</v>
      </c>
      <c r="K3740" t="s">
        <v>67</v>
      </c>
      <c r="L3740" t="s">
        <v>28</v>
      </c>
      <c r="M3740">
        <v>1400.42</v>
      </c>
      <c r="N3740">
        <v>2020</v>
      </c>
      <c r="O3740">
        <v>6</v>
      </c>
    </row>
    <row r="3741" spans="1:15" x14ac:dyDescent="0.25">
      <c r="A3741" s="1">
        <v>43998</v>
      </c>
      <c r="B3741">
        <v>1000014291</v>
      </c>
      <c r="C3741" s="2" t="s">
        <v>15</v>
      </c>
      <c r="D3741">
        <v>1</v>
      </c>
      <c r="E3741">
        <v>7500.01</v>
      </c>
      <c r="F3741" s="2" t="s">
        <v>16</v>
      </c>
      <c r="G3741" s="2" t="s">
        <v>17</v>
      </c>
      <c r="H3741" s="2" t="s">
        <v>47</v>
      </c>
      <c r="I3741" s="2" t="s">
        <v>48</v>
      </c>
      <c r="J3741" s="2" t="s">
        <v>20</v>
      </c>
      <c r="K3741" t="s">
        <v>67</v>
      </c>
      <c r="L3741" t="s">
        <v>28</v>
      </c>
      <c r="M3741">
        <v>7500.01</v>
      </c>
      <c r="N3741">
        <v>2020</v>
      </c>
      <c r="O3741">
        <v>6</v>
      </c>
    </row>
    <row r="3742" spans="1:15" x14ac:dyDescent="0.25">
      <c r="A3742" s="1">
        <v>43998</v>
      </c>
      <c r="B3742">
        <v>1000014291</v>
      </c>
      <c r="C3742" s="2" t="s">
        <v>15</v>
      </c>
      <c r="D3742">
        <v>1</v>
      </c>
      <c r="E3742">
        <v>7500.01</v>
      </c>
      <c r="F3742" s="2" t="s">
        <v>16</v>
      </c>
      <c r="G3742" s="2" t="s">
        <v>17</v>
      </c>
      <c r="H3742" s="2" t="s">
        <v>47</v>
      </c>
      <c r="I3742" s="2" t="s">
        <v>48</v>
      </c>
      <c r="J3742" s="2" t="s">
        <v>20</v>
      </c>
      <c r="K3742" t="s">
        <v>67</v>
      </c>
      <c r="L3742" t="s">
        <v>28</v>
      </c>
      <c r="M3742">
        <v>7500.01</v>
      </c>
      <c r="N3742">
        <v>2020</v>
      </c>
      <c r="O3742">
        <v>6</v>
      </c>
    </row>
    <row r="3743" spans="1:15" x14ac:dyDescent="0.25">
      <c r="A3743" s="1">
        <v>43998</v>
      </c>
      <c r="B3743">
        <v>1000014291</v>
      </c>
      <c r="C3743" s="2" t="s">
        <v>42</v>
      </c>
      <c r="D3743">
        <v>2</v>
      </c>
      <c r="E3743">
        <v>43001.17</v>
      </c>
      <c r="F3743" s="2" t="s">
        <v>16</v>
      </c>
      <c r="G3743" s="2" t="s">
        <v>43</v>
      </c>
      <c r="H3743" s="2" t="s">
        <v>47</v>
      </c>
      <c r="I3743" s="2" t="s">
        <v>48</v>
      </c>
      <c r="J3743" s="2" t="s">
        <v>20</v>
      </c>
      <c r="K3743" t="s">
        <v>67</v>
      </c>
      <c r="L3743" t="s">
        <v>28</v>
      </c>
      <c r="M3743">
        <v>21500.58</v>
      </c>
      <c r="N3743">
        <v>2020</v>
      </c>
      <c r="O3743">
        <v>6</v>
      </c>
    </row>
    <row r="3744" spans="1:15" x14ac:dyDescent="0.25">
      <c r="A3744" s="1">
        <v>43998</v>
      </c>
      <c r="B3744">
        <v>1000014291</v>
      </c>
      <c r="C3744" s="2" t="s">
        <v>42</v>
      </c>
      <c r="D3744">
        <v>2</v>
      </c>
      <c r="E3744">
        <v>43001.17</v>
      </c>
      <c r="F3744" s="2" t="s">
        <v>16</v>
      </c>
      <c r="G3744" s="2" t="s">
        <v>43</v>
      </c>
      <c r="H3744" s="2" t="s">
        <v>47</v>
      </c>
      <c r="I3744" s="2" t="s">
        <v>48</v>
      </c>
      <c r="J3744" s="2" t="s">
        <v>20</v>
      </c>
      <c r="K3744" t="s">
        <v>67</v>
      </c>
      <c r="L3744" t="s">
        <v>28</v>
      </c>
      <c r="M3744">
        <v>21500.58</v>
      </c>
      <c r="N3744">
        <v>2020</v>
      </c>
      <c r="O3744">
        <v>6</v>
      </c>
    </row>
    <row r="3745" spans="1:15" x14ac:dyDescent="0.25">
      <c r="A3745" s="1">
        <v>43998</v>
      </c>
      <c r="B3745">
        <v>1000014530</v>
      </c>
      <c r="C3745" s="2" t="s">
        <v>15</v>
      </c>
      <c r="D3745">
        <v>1</v>
      </c>
      <c r="E3745">
        <v>18000.240000000002</v>
      </c>
      <c r="F3745" s="2" t="s">
        <v>16</v>
      </c>
      <c r="G3745" s="2" t="s">
        <v>17</v>
      </c>
      <c r="H3745" s="2" t="s">
        <v>47</v>
      </c>
      <c r="I3745" s="2" t="s">
        <v>65</v>
      </c>
      <c r="J3745" s="2" t="s">
        <v>26</v>
      </c>
      <c r="K3745" t="s">
        <v>66</v>
      </c>
      <c r="L3745" t="s">
        <v>22</v>
      </c>
      <c r="M3745">
        <v>18000.240000000002</v>
      </c>
      <c r="N3745">
        <v>2020</v>
      </c>
      <c r="O3745">
        <v>6</v>
      </c>
    </row>
    <row r="3746" spans="1:15" x14ac:dyDescent="0.25">
      <c r="A3746" s="1">
        <v>43998</v>
      </c>
      <c r="B3746">
        <v>1000014530</v>
      </c>
      <c r="C3746" s="2" t="s">
        <v>15</v>
      </c>
      <c r="D3746">
        <v>1</v>
      </c>
      <c r="E3746">
        <v>18000.240000000002</v>
      </c>
      <c r="F3746" s="2" t="s">
        <v>16</v>
      </c>
      <c r="G3746" s="2" t="s">
        <v>17</v>
      </c>
      <c r="H3746" s="2" t="s">
        <v>47</v>
      </c>
      <c r="I3746" s="2" t="s">
        <v>65</v>
      </c>
      <c r="J3746" s="2" t="s">
        <v>26</v>
      </c>
      <c r="K3746" t="s">
        <v>66</v>
      </c>
      <c r="L3746" t="s">
        <v>22</v>
      </c>
      <c r="M3746">
        <v>18000.240000000002</v>
      </c>
      <c r="N3746">
        <v>2020</v>
      </c>
      <c r="O3746">
        <v>6</v>
      </c>
    </row>
    <row r="3747" spans="1:15" x14ac:dyDescent="0.25">
      <c r="A3747" s="1">
        <v>43998</v>
      </c>
      <c r="B3747">
        <v>1000014572</v>
      </c>
      <c r="C3747" s="2" t="s">
        <v>23</v>
      </c>
      <c r="D3747">
        <v>4</v>
      </c>
      <c r="E3747">
        <v>36501.57</v>
      </c>
      <c r="F3747" s="2" t="s">
        <v>16</v>
      </c>
      <c r="G3747" s="2" t="s">
        <v>24</v>
      </c>
      <c r="H3747" s="2" t="s">
        <v>18</v>
      </c>
      <c r="I3747" s="2" t="s">
        <v>34</v>
      </c>
      <c r="J3747" s="2" t="s">
        <v>26</v>
      </c>
      <c r="K3747" t="s">
        <v>35</v>
      </c>
      <c r="L3747" t="s">
        <v>22</v>
      </c>
      <c r="M3747">
        <v>9125.39</v>
      </c>
      <c r="N3747">
        <v>2020</v>
      </c>
      <c r="O3747">
        <v>6</v>
      </c>
    </row>
    <row r="3748" spans="1:15" x14ac:dyDescent="0.25">
      <c r="A3748" s="1">
        <v>43998</v>
      </c>
      <c r="B3748">
        <v>1000014572</v>
      </c>
      <c r="C3748" s="2" t="s">
        <v>23</v>
      </c>
      <c r="D3748">
        <v>4</v>
      </c>
      <c r="E3748">
        <v>36501.57</v>
      </c>
      <c r="F3748" s="2" t="s">
        <v>16</v>
      </c>
      <c r="G3748" s="2" t="s">
        <v>24</v>
      </c>
      <c r="H3748" s="2" t="s">
        <v>18</v>
      </c>
      <c r="I3748" s="2" t="s">
        <v>34</v>
      </c>
      <c r="J3748" s="2" t="s">
        <v>26</v>
      </c>
      <c r="K3748" t="s">
        <v>35</v>
      </c>
      <c r="L3748" t="s">
        <v>22</v>
      </c>
      <c r="M3748">
        <v>9125.39</v>
      </c>
      <c r="N3748">
        <v>2020</v>
      </c>
      <c r="O3748">
        <v>6</v>
      </c>
    </row>
    <row r="3749" spans="1:15" x14ac:dyDescent="0.25">
      <c r="A3749" s="1">
        <v>43998</v>
      </c>
      <c r="B3749">
        <v>1000014572</v>
      </c>
      <c r="C3749" s="2" t="s">
        <v>42</v>
      </c>
      <c r="D3749">
        <v>1</v>
      </c>
      <c r="E3749">
        <v>13000.26</v>
      </c>
      <c r="F3749" s="2" t="s">
        <v>16</v>
      </c>
      <c r="G3749" s="2" t="s">
        <v>43</v>
      </c>
      <c r="H3749" s="2" t="s">
        <v>18</v>
      </c>
      <c r="I3749" s="2" t="s">
        <v>34</v>
      </c>
      <c r="J3749" s="2" t="s">
        <v>26</v>
      </c>
      <c r="K3749" t="s">
        <v>35</v>
      </c>
      <c r="L3749" t="s">
        <v>22</v>
      </c>
      <c r="M3749">
        <v>13000.26</v>
      </c>
      <c r="N3749">
        <v>2020</v>
      </c>
      <c r="O3749">
        <v>6</v>
      </c>
    </row>
    <row r="3750" spans="1:15" x14ac:dyDescent="0.25">
      <c r="A3750" s="1">
        <v>43998</v>
      </c>
      <c r="B3750">
        <v>1000014572</v>
      </c>
      <c r="C3750" s="2" t="s">
        <v>42</v>
      </c>
      <c r="D3750">
        <v>1</v>
      </c>
      <c r="E3750">
        <v>13000.26</v>
      </c>
      <c r="F3750" s="2" t="s">
        <v>16</v>
      </c>
      <c r="G3750" s="2" t="s">
        <v>43</v>
      </c>
      <c r="H3750" s="2" t="s">
        <v>18</v>
      </c>
      <c r="I3750" s="2" t="s">
        <v>34</v>
      </c>
      <c r="J3750" s="2" t="s">
        <v>26</v>
      </c>
      <c r="K3750" t="s">
        <v>35</v>
      </c>
      <c r="L3750" t="s">
        <v>22</v>
      </c>
      <c r="M3750">
        <v>13000.26</v>
      </c>
      <c r="N3750">
        <v>2020</v>
      </c>
      <c r="O3750">
        <v>6</v>
      </c>
    </row>
    <row r="3751" spans="1:15" x14ac:dyDescent="0.25">
      <c r="A3751" s="1">
        <v>43998</v>
      </c>
      <c r="B3751">
        <v>1000014996</v>
      </c>
      <c r="C3751" s="2" t="s">
        <v>23</v>
      </c>
      <c r="D3751">
        <v>1</v>
      </c>
      <c r="E3751">
        <v>10000.17</v>
      </c>
      <c r="F3751" s="2" t="s">
        <v>16</v>
      </c>
      <c r="G3751" s="2" t="s">
        <v>24</v>
      </c>
      <c r="H3751" s="2" t="s">
        <v>30</v>
      </c>
      <c r="I3751" s="2" t="s">
        <v>57</v>
      </c>
      <c r="J3751" s="2" t="s">
        <v>26</v>
      </c>
      <c r="K3751" t="s">
        <v>58</v>
      </c>
      <c r="L3751" t="s">
        <v>22</v>
      </c>
      <c r="M3751">
        <v>10000.17</v>
      </c>
      <c r="N3751">
        <v>2020</v>
      </c>
      <c r="O3751">
        <v>6</v>
      </c>
    </row>
    <row r="3752" spans="1:15" x14ac:dyDescent="0.25">
      <c r="A3752" s="1">
        <v>43998</v>
      </c>
      <c r="B3752">
        <v>1000014996</v>
      </c>
      <c r="C3752" s="2" t="s">
        <v>23</v>
      </c>
      <c r="D3752">
        <v>1</v>
      </c>
      <c r="E3752">
        <v>10000.17</v>
      </c>
      <c r="F3752" s="2" t="s">
        <v>16</v>
      </c>
      <c r="G3752" s="2" t="s">
        <v>24</v>
      </c>
      <c r="H3752" s="2" t="s">
        <v>30</v>
      </c>
      <c r="I3752" s="2" t="s">
        <v>57</v>
      </c>
      <c r="J3752" s="2" t="s">
        <v>26</v>
      </c>
      <c r="K3752" t="s">
        <v>58</v>
      </c>
      <c r="L3752" t="s">
        <v>22</v>
      </c>
      <c r="M3752">
        <v>10000.17</v>
      </c>
      <c r="N3752">
        <v>2020</v>
      </c>
      <c r="O3752">
        <v>6</v>
      </c>
    </row>
    <row r="3753" spans="1:15" x14ac:dyDescent="0.25">
      <c r="A3753" s="1">
        <v>43998</v>
      </c>
      <c r="B3753">
        <v>1000014996</v>
      </c>
      <c r="C3753" s="2" t="s">
        <v>15</v>
      </c>
      <c r="D3753">
        <v>1</v>
      </c>
      <c r="E3753">
        <v>18000.47</v>
      </c>
      <c r="F3753" s="2" t="s">
        <v>16</v>
      </c>
      <c r="G3753" s="2" t="s">
        <v>17</v>
      </c>
      <c r="H3753" s="2" t="s">
        <v>30</v>
      </c>
      <c r="I3753" s="2" t="s">
        <v>57</v>
      </c>
      <c r="J3753" s="2" t="s">
        <v>26</v>
      </c>
      <c r="K3753" t="s">
        <v>58</v>
      </c>
      <c r="L3753" t="s">
        <v>22</v>
      </c>
      <c r="M3753">
        <v>18000.47</v>
      </c>
      <c r="N3753">
        <v>2020</v>
      </c>
      <c r="O3753">
        <v>6</v>
      </c>
    </row>
    <row r="3754" spans="1:15" x14ac:dyDescent="0.25">
      <c r="A3754" s="1">
        <v>43998</v>
      </c>
      <c r="B3754">
        <v>1000014996</v>
      </c>
      <c r="C3754" s="2" t="s">
        <v>15</v>
      </c>
      <c r="D3754">
        <v>1</v>
      </c>
      <c r="E3754">
        <v>18000.47</v>
      </c>
      <c r="F3754" s="2" t="s">
        <v>16</v>
      </c>
      <c r="G3754" s="2" t="s">
        <v>17</v>
      </c>
      <c r="H3754" s="2" t="s">
        <v>30</v>
      </c>
      <c r="I3754" s="2" t="s">
        <v>57</v>
      </c>
      <c r="J3754" s="2" t="s">
        <v>26</v>
      </c>
      <c r="K3754" t="s">
        <v>58</v>
      </c>
      <c r="L3754" t="s">
        <v>22</v>
      </c>
      <c r="M3754">
        <v>18000.47</v>
      </c>
      <c r="N3754">
        <v>2020</v>
      </c>
      <c r="O3754">
        <v>6</v>
      </c>
    </row>
    <row r="3755" spans="1:15" x14ac:dyDescent="0.25">
      <c r="A3755" s="1">
        <v>43998</v>
      </c>
      <c r="B3755">
        <v>1000015015</v>
      </c>
      <c r="C3755" s="2" t="s">
        <v>23</v>
      </c>
      <c r="D3755">
        <v>2</v>
      </c>
      <c r="E3755">
        <v>27000.75</v>
      </c>
      <c r="F3755" s="2" t="s">
        <v>16</v>
      </c>
      <c r="G3755" s="2" t="s">
        <v>24</v>
      </c>
      <c r="H3755" s="2" t="s">
        <v>18</v>
      </c>
      <c r="I3755" s="2" t="s">
        <v>61</v>
      </c>
      <c r="J3755" s="2" t="s">
        <v>26</v>
      </c>
      <c r="K3755" t="s">
        <v>62</v>
      </c>
      <c r="L3755" t="s">
        <v>22</v>
      </c>
      <c r="M3755">
        <v>13500.38</v>
      </c>
      <c r="N3755">
        <v>2020</v>
      </c>
      <c r="O3755">
        <v>6</v>
      </c>
    </row>
    <row r="3756" spans="1:15" x14ac:dyDescent="0.25">
      <c r="A3756" s="1">
        <v>43998</v>
      </c>
      <c r="B3756">
        <v>1000015015</v>
      </c>
      <c r="C3756" s="2" t="s">
        <v>23</v>
      </c>
      <c r="D3756">
        <v>2</v>
      </c>
      <c r="E3756">
        <v>27000.75</v>
      </c>
      <c r="F3756" s="2" t="s">
        <v>16</v>
      </c>
      <c r="G3756" s="2" t="s">
        <v>24</v>
      </c>
      <c r="H3756" s="2" t="s">
        <v>18</v>
      </c>
      <c r="I3756" s="2" t="s">
        <v>61</v>
      </c>
      <c r="J3756" s="2" t="s">
        <v>26</v>
      </c>
      <c r="K3756" t="s">
        <v>62</v>
      </c>
      <c r="L3756" t="s">
        <v>22</v>
      </c>
      <c r="M3756">
        <v>13500.38</v>
      </c>
      <c r="N3756">
        <v>2020</v>
      </c>
      <c r="O3756">
        <v>6</v>
      </c>
    </row>
    <row r="3757" spans="1:15" x14ac:dyDescent="0.25">
      <c r="A3757" s="1">
        <v>43998</v>
      </c>
      <c r="B3757">
        <v>1000015133</v>
      </c>
      <c r="C3757" s="2" t="s">
        <v>23</v>
      </c>
      <c r="D3757">
        <v>1</v>
      </c>
      <c r="E3757">
        <v>5000.6000000000004</v>
      </c>
      <c r="F3757" s="2" t="s">
        <v>16</v>
      </c>
      <c r="G3757" s="2" t="s">
        <v>24</v>
      </c>
      <c r="H3757" s="2" t="s">
        <v>30</v>
      </c>
      <c r="I3757" s="2" t="s">
        <v>31</v>
      </c>
      <c r="J3757" s="2" t="s">
        <v>36</v>
      </c>
      <c r="K3757" t="s">
        <v>52</v>
      </c>
      <c r="L3757" t="s">
        <v>22</v>
      </c>
      <c r="M3757">
        <v>5000.6000000000004</v>
      </c>
      <c r="N3757">
        <v>2020</v>
      </c>
      <c r="O3757">
        <v>6</v>
      </c>
    </row>
    <row r="3758" spans="1:15" x14ac:dyDescent="0.25">
      <c r="A3758" s="1">
        <v>43998</v>
      </c>
      <c r="B3758">
        <v>1000015133</v>
      </c>
      <c r="C3758" s="2" t="s">
        <v>23</v>
      </c>
      <c r="D3758">
        <v>1</v>
      </c>
      <c r="E3758">
        <v>5000.6000000000004</v>
      </c>
      <c r="F3758" s="2" t="s">
        <v>16</v>
      </c>
      <c r="G3758" s="2" t="s">
        <v>24</v>
      </c>
      <c r="H3758" s="2" t="s">
        <v>30</v>
      </c>
      <c r="I3758" s="2" t="s">
        <v>31</v>
      </c>
      <c r="J3758" s="2" t="s">
        <v>36</v>
      </c>
      <c r="K3758" t="s">
        <v>52</v>
      </c>
      <c r="L3758" t="s">
        <v>22</v>
      </c>
      <c r="M3758">
        <v>5000.6000000000004</v>
      </c>
      <c r="N3758">
        <v>2020</v>
      </c>
      <c r="O3758">
        <v>6</v>
      </c>
    </row>
    <row r="3759" spans="1:15" x14ac:dyDescent="0.25">
      <c r="A3759" s="1">
        <v>43998</v>
      </c>
      <c r="B3759">
        <v>1000015203</v>
      </c>
      <c r="C3759" s="2" t="s">
        <v>42</v>
      </c>
      <c r="D3759">
        <v>1</v>
      </c>
      <c r="E3759">
        <v>22000.61</v>
      </c>
      <c r="F3759" s="2" t="s">
        <v>16</v>
      </c>
      <c r="G3759" s="2" t="s">
        <v>43</v>
      </c>
      <c r="H3759" s="2" t="s">
        <v>47</v>
      </c>
      <c r="I3759" s="2" t="s">
        <v>65</v>
      </c>
      <c r="J3759" s="2" t="s">
        <v>26</v>
      </c>
      <c r="K3759" t="s">
        <v>66</v>
      </c>
      <c r="L3759" t="s">
        <v>22</v>
      </c>
      <c r="M3759">
        <v>22000.61</v>
      </c>
      <c r="N3759">
        <v>2020</v>
      </c>
      <c r="O3759">
        <v>6</v>
      </c>
    </row>
    <row r="3760" spans="1:15" x14ac:dyDescent="0.25">
      <c r="A3760" s="1">
        <v>43998</v>
      </c>
      <c r="B3760">
        <v>1000015203</v>
      </c>
      <c r="C3760" s="2" t="s">
        <v>42</v>
      </c>
      <c r="D3760">
        <v>1</v>
      </c>
      <c r="E3760">
        <v>22000.61</v>
      </c>
      <c r="F3760" s="2" t="s">
        <v>16</v>
      </c>
      <c r="G3760" s="2" t="s">
        <v>43</v>
      </c>
      <c r="H3760" s="2" t="s">
        <v>47</v>
      </c>
      <c r="I3760" s="2" t="s">
        <v>65</v>
      </c>
      <c r="J3760" s="2" t="s">
        <v>26</v>
      </c>
      <c r="K3760" t="s">
        <v>66</v>
      </c>
      <c r="L3760" t="s">
        <v>22</v>
      </c>
      <c r="M3760">
        <v>22000.61</v>
      </c>
      <c r="N3760">
        <v>2020</v>
      </c>
      <c r="O3760">
        <v>6</v>
      </c>
    </row>
    <row r="3761" spans="1:15" x14ac:dyDescent="0.25">
      <c r="A3761" s="1">
        <v>43998</v>
      </c>
      <c r="B3761">
        <v>1000015253</v>
      </c>
      <c r="C3761" s="2" t="s">
        <v>23</v>
      </c>
      <c r="D3761">
        <v>1</v>
      </c>
      <c r="E3761">
        <v>12000.66</v>
      </c>
      <c r="F3761" s="2" t="s">
        <v>16</v>
      </c>
      <c r="G3761" s="2" t="s">
        <v>24</v>
      </c>
      <c r="H3761" s="2" t="s">
        <v>30</v>
      </c>
      <c r="I3761" s="2" t="s">
        <v>31</v>
      </c>
      <c r="J3761" s="2" t="s">
        <v>26</v>
      </c>
      <c r="K3761" t="s">
        <v>69</v>
      </c>
      <c r="L3761" t="s">
        <v>22</v>
      </c>
      <c r="M3761">
        <v>12000.66</v>
      </c>
      <c r="N3761">
        <v>2020</v>
      </c>
      <c r="O3761">
        <v>6</v>
      </c>
    </row>
    <row r="3762" spans="1:15" x14ac:dyDescent="0.25">
      <c r="A3762" s="1">
        <v>43998</v>
      </c>
      <c r="B3762">
        <v>1000015253</v>
      </c>
      <c r="C3762" s="2" t="s">
        <v>23</v>
      </c>
      <c r="D3762">
        <v>1</v>
      </c>
      <c r="E3762">
        <v>12000.66</v>
      </c>
      <c r="F3762" s="2" t="s">
        <v>16</v>
      </c>
      <c r="G3762" s="2" t="s">
        <v>24</v>
      </c>
      <c r="H3762" s="2" t="s">
        <v>30</v>
      </c>
      <c r="I3762" s="2" t="s">
        <v>31</v>
      </c>
      <c r="J3762" s="2" t="s">
        <v>26</v>
      </c>
      <c r="K3762" t="s">
        <v>69</v>
      </c>
      <c r="L3762" t="s">
        <v>22</v>
      </c>
      <c r="M3762">
        <v>12000.66</v>
      </c>
      <c r="N3762">
        <v>2020</v>
      </c>
      <c r="O3762">
        <v>6</v>
      </c>
    </row>
    <row r="3763" spans="1:15" x14ac:dyDescent="0.25">
      <c r="A3763" s="1">
        <v>43998</v>
      </c>
      <c r="B3763">
        <v>1000015253</v>
      </c>
      <c r="C3763" s="2" t="s">
        <v>15</v>
      </c>
      <c r="D3763">
        <v>1</v>
      </c>
      <c r="E3763">
        <v>5000.01</v>
      </c>
      <c r="F3763" s="2" t="s">
        <v>16</v>
      </c>
      <c r="G3763" s="2" t="s">
        <v>17</v>
      </c>
      <c r="H3763" s="2" t="s">
        <v>30</v>
      </c>
      <c r="I3763" s="2" t="s">
        <v>31</v>
      </c>
      <c r="J3763" s="2" t="s">
        <v>26</v>
      </c>
      <c r="K3763" t="s">
        <v>69</v>
      </c>
      <c r="L3763" t="s">
        <v>22</v>
      </c>
      <c r="M3763">
        <v>5000.01</v>
      </c>
      <c r="N3763">
        <v>2020</v>
      </c>
      <c r="O3763">
        <v>6</v>
      </c>
    </row>
    <row r="3764" spans="1:15" x14ac:dyDescent="0.25">
      <c r="A3764" s="1">
        <v>43998</v>
      </c>
      <c r="B3764">
        <v>1000015253</v>
      </c>
      <c r="C3764" s="2" t="s">
        <v>15</v>
      </c>
      <c r="D3764">
        <v>1</v>
      </c>
      <c r="E3764">
        <v>5000.01</v>
      </c>
      <c r="F3764" s="2" t="s">
        <v>16</v>
      </c>
      <c r="G3764" s="2" t="s">
        <v>17</v>
      </c>
      <c r="H3764" s="2" t="s">
        <v>30</v>
      </c>
      <c r="I3764" s="2" t="s">
        <v>31</v>
      </c>
      <c r="J3764" s="2" t="s">
        <v>26</v>
      </c>
      <c r="K3764" t="s">
        <v>69</v>
      </c>
      <c r="L3764" t="s">
        <v>22</v>
      </c>
      <c r="M3764">
        <v>5000.01</v>
      </c>
      <c r="N3764">
        <v>2020</v>
      </c>
      <c r="O3764">
        <v>6</v>
      </c>
    </row>
    <row r="3765" spans="1:15" x14ac:dyDescent="0.25">
      <c r="A3765" s="1">
        <v>43999</v>
      </c>
      <c r="B3765">
        <v>1000000028</v>
      </c>
      <c r="C3765" s="2" t="s">
        <v>23</v>
      </c>
      <c r="D3765">
        <v>1</v>
      </c>
      <c r="E3765">
        <v>1614.75</v>
      </c>
      <c r="F3765" s="2" t="s">
        <v>16</v>
      </c>
      <c r="G3765" s="2" t="s">
        <v>24</v>
      </c>
      <c r="H3765" s="2" t="s">
        <v>18</v>
      </c>
      <c r="I3765" s="2" t="s">
        <v>19</v>
      </c>
      <c r="J3765" s="2" t="s">
        <v>20</v>
      </c>
      <c r="K3765" t="s">
        <v>21</v>
      </c>
      <c r="L3765" t="s">
        <v>22</v>
      </c>
      <c r="M3765">
        <v>1614.75</v>
      </c>
      <c r="N3765">
        <v>2020</v>
      </c>
      <c r="O3765">
        <v>6</v>
      </c>
    </row>
    <row r="3766" spans="1:15" x14ac:dyDescent="0.25">
      <c r="A3766" s="1">
        <v>43999</v>
      </c>
      <c r="B3766">
        <v>1000000028</v>
      </c>
      <c r="C3766" s="2" t="s">
        <v>23</v>
      </c>
      <c r="D3766">
        <v>1</v>
      </c>
      <c r="E3766">
        <v>1614.75</v>
      </c>
      <c r="F3766" s="2" t="s">
        <v>16</v>
      </c>
      <c r="G3766" s="2" t="s">
        <v>24</v>
      </c>
      <c r="H3766" s="2" t="s">
        <v>18</v>
      </c>
      <c r="I3766" s="2" t="s">
        <v>19</v>
      </c>
      <c r="J3766" s="2" t="s">
        <v>20</v>
      </c>
      <c r="K3766" t="s">
        <v>21</v>
      </c>
      <c r="L3766" t="s">
        <v>22</v>
      </c>
      <c r="M3766">
        <v>1614.75</v>
      </c>
      <c r="N3766">
        <v>2020</v>
      </c>
      <c r="O3766">
        <v>6</v>
      </c>
    </row>
    <row r="3767" spans="1:15" x14ac:dyDescent="0.25">
      <c r="A3767" s="1">
        <v>43999</v>
      </c>
      <c r="B3767">
        <v>1000000029</v>
      </c>
      <c r="C3767" s="2" t="s">
        <v>42</v>
      </c>
      <c r="D3767">
        <v>1</v>
      </c>
      <c r="E3767">
        <v>12000.73</v>
      </c>
      <c r="F3767" s="2" t="s">
        <v>16</v>
      </c>
      <c r="G3767" s="2" t="s">
        <v>43</v>
      </c>
      <c r="H3767" s="2" t="s">
        <v>18</v>
      </c>
      <c r="I3767" s="2" t="s">
        <v>19</v>
      </c>
      <c r="J3767" s="2" t="s">
        <v>20</v>
      </c>
      <c r="K3767" t="s">
        <v>21</v>
      </c>
      <c r="L3767" t="s">
        <v>22</v>
      </c>
      <c r="M3767">
        <v>12000.73</v>
      </c>
      <c r="N3767">
        <v>2020</v>
      </c>
      <c r="O3767">
        <v>6</v>
      </c>
    </row>
    <row r="3768" spans="1:15" x14ac:dyDescent="0.25">
      <c r="A3768" s="1">
        <v>43999</v>
      </c>
      <c r="B3768">
        <v>1000000029</v>
      </c>
      <c r="C3768" s="2" t="s">
        <v>42</v>
      </c>
      <c r="D3768">
        <v>1</v>
      </c>
      <c r="E3768">
        <v>12000.73</v>
      </c>
      <c r="F3768" s="2" t="s">
        <v>16</v>
      </c>
      <c r="G3768" s="2" t="s">
        <v>43</v>
      </c>
      <c r="H3768" s="2" t="s">
        <v>18</v>
      </c>
      <c r="I3768" s="2" t="s">
        <v>19</v>
      </c>
      <c r="J3768" s="2" t="s">
        <v>20</v>
      </c>
      <c r="K3768" t="s">
        <v>21</v>
      </c>
      <c r="L3768" t="s">
        <v>22</v>
      </c>
      <c r="M3768">
        <v>12000.73</v>
      </c>
      <c r="N3768">
        <v>2020</v>
      </c>
      <c r="O3768">
        <v>6</v>
      </c>
    </row>
    <row r="3769" spans="1:15" x14ac:dyDescent="0.25">
      <c r="A3769" s="1">
        <v>43999</v>
      </c>
      <c r="B3769">
        <v>1000000030</v>
      </c>
      <c r="C3769" s="2" t="s">
        <v>23</v>
      </c>
      <c r="D3769">
        <v>1</v>
      </c>
      <c r="E3769">
        <v>5500.7</v>
      </c>
      <c r="F3769" s="2" t="s">
        <v>16</v>
      </c>
      <c r="G3769" s="2" t="s">
        <v>24</v>
      </c>
      <c r="H3769" s="2" t="s">
        <v>47</v>
      </c>
      <c r="I3769" s="2" t="s">
        <v>48</v>
      </c>
      <c r="J3769" s="2" t="s">
        <v>36</v>
      </c>
      <c r="K3769" t="s">
        <v>49</v>
      </c>
      <c r="L3769" t="s">
        <v>22</v>
      </c>
      <c r="M3769">
        <v>5500.7</v>
      </c>
      <c r="N3769">
        <v>2020</v>
      </c>
      <c r="O3769">
        <v>6</v>
      </c>
    </row>
    <row r="3770" spans="1:15" x14ac:dyDescent="0.25">
      <c r="A3770" s="1">
        <v>43999</v>
      </c>
      <c r="B3770">
        <v>1000000030</v>
      </c>
      <c r="C3770" s="2" t="s">
        <v>23</v>
      </c>
      <c r="D3770">
        <v>1</v>
      </c>
      <c r="E3770">
        <v>5500.7</v>
      </c>
      <c r="F3770" s="2" t="s">
        <v>16</v>
      </c>
      <c r="G3770" s="2" t="s">
        <v>24</v>
      </c>
      <c r="H3770" s="2" t="s">
        <v>47</v>
      </c>
      <c r="I3770" s="2" t="s">
        <v>48</v>
      </c>
      <c r="J3770" s="2" t="s">
        <v>36</v>
      </c>
      <c r="K3770" t="s">
        <v>49</v>
      </c>
      <c r="L3770" t="s">
        <v>22</v>
      </c>
      <c r="M3770">
        <v>5500.7</v>
      </c>
      <c r="N3770">
        <v>2020</v>
      </c>
      <c r="O3770">
        <v>6</v>
      </c>
    </row>
    <row r="3771" spans="1:15" x14ac:dyDescent="0.25">
      <c r="A3771" s="1">
        <v>43999</v>
      </c>
      <c r="B3771">
        <v>1000000030</v>
      </c>
      <c r="C3771" s="2" t="s">
        <v>42</v>
      </c>
      <c r="D3771">
        <v>1</v>
      </c>
      <c r="E3771">
        <v>14000.3</v>
      </c>
      <c r="F3771" s="2" t="s">
        <v>16</v>
      </c>
      <c r="G3771" s="2" t="s">
        <v>43</v>
      </c>
      <c r="H3771" s="2" t="s">
        <v>47</v>
      </c>
      <c r="I3771" s="2" t="s">
        <v>48</v>
      </c>
      <c r="J3771" s="2" t="s">
        <v>36</v>
      </c>
      <c r="K3771" t="s">
        <v>49</v>
      </c>
      <c r="L3771" t="s">
        <v>22</v>
      </c>
      <c r="M3771">
        <v>14000.3</v>
      </c>
      <c r="N3771">
        <v>2020</v>
      </c>
      <c r="O3771">
        <v>6</v>
      </c>
    </row>
    <row r="3772" spans="1:15" x14ac:dyDescent="0.25">
      <c r="A3772" s="1">
        <v>43999</v>
      </c>
      <c r="B3772">
        <v>1000000030</v>
      </c>
      <c r="C3772" s="2" t="s">
        <v>42</v>
      </c>
      <c r="D3772">
        <v>1</v>
      </c>
      <c r="E3772">
        <v>14000.3</v>
      </c>
      <c r="F3772" s="2" t="s">
        <v>16</v>
      </c>
      <c r="G3772" s="2" t="s">
        <v>43</v>
      </c>
      <c r="H3772" s="2" t="s">
        <v>47</v>
      </c>
      <c r="I3772" s="2" t="s">
        <v>48</v>
      </c>
      <c r="J3772" s="2" t="s">
        <v>36</v>
      </c>
      <c r="K3772" t="s">
        <v>49</v>
      </c>
      <c r="L3772" t="s">
        <v>22</v>
      </c>
      <c r="M3772">
        <v>14000.3</v>
      </c>
      <c r="N3772">
        <v>2020</v>
      </c>
      <c r="O3772">
        <v>6</v>
      </c>
    </row>
    <row r="3773" spans="1:15" x14ac:dyDescent="0.25">
      <c r="A3773" s="1">
        <v>43999</v>
      </c>
      <c r="B3773">
        <v>1000000031</v>
      </c>
      <c r="C3773" s="2" t="s">
        <v>23</v>
      </c>
      <c r="D3773">
        <v>1</v>
      </c>
      <c r="E3773">
        <v>1000.28</v>
      </c>
      <c r="F3773" s="2" t="s">
        <v>16</v>
      </c>
      <c r="G3773" s="2" t="s">
        <v>24</v>
      </c>
      <c r="H3773" s="2" t="s">
        <v>18</v>
      </c>
      <c r="I3773" s="2" t="s">
        <v>19</v>
      </c>
      <c r="J3773" s="2" t="s">
        <v>26</v>
      </c>
      <c r="K3773" t="s">
        <v>29</v>
      </c>
      <c r="L3773" t="s">
        <v>28</v>
      </c>
      <c r="M3773">
        <v>1000.28</v>
      </c>
      <c r="N3773">
        <v>2020</v>
      </c>
      <c r="O3773">
        <v>6</v>
      </c>
    </row>
    <row r="3774" spans="1:15" x14ac:dyDescent="0.25">
      <c r="A3774" s="1">
        <v>43999</v>
      </c>
      <c r="B3774">
        <v>1000000031</v>
      </c>
      <c r="C3774" s="2" t="s">
        <v>23</v>
      </c>
      <c r="D3774">
        <v>1</v>
      </c>
      <c r="E3774">
        <v>1000.28</v>
      </c>
      <c r="F3774" s="2" t="s">
        <v>16</v>
      </c>
      <c r="G3774" s="2" t="s">
        <v>24</v>
      </c>
      <c r="H3774" s="2" t="s">
        <v>18</v>
      </c>
      <c r="I3774" s="2" t="s">
        <v>19</v>
      </c>
      <c r="J3774" s="2" t="s">
        <v>26</v>
      </c>
      <c r="K3774" t="s">
        <v>29</v>
      </c>
      <c r="L3774" t="s">
        <v>28</v>
      </c>
      <c r="M3774">
        <v>1000.28</v>
      </c>
      <c r="N3774">
        <v>2020</v>
      </c>
      <c r="O3774">
        <v>6</v>
      </c>
    </row>
    <row r="3775" spans="1:15" x14ac:dyDescent="0.25">
      <c r="A3775" s="1">
        <v>43999</v>
      </c>
      <c r="B3775">
        <v>1000000032</v>
      </c>
      <c r="C3775" s="2" t="s">
        <v>23</v>
      </c>
      <c r="D3775">
        <v>1</v>
      </c>
      <c r="E3775">
        <v>5000.1099999999997</v>
      </c>
      <c r="F3775" s="2" t="s">
        <v>16</v>
      </c>
      <c r="G3775" s="2" t="s">
        <v>24</v>
      </c>
      <c r="H3775" s="2" t="s">
        <v>18</v>
      </c>
      <c r="I3775" s="2" t="s">
        <v>25</v>
      </c>
      <c r="J3775" s="2" t="s">
        <v>26</v>
      </c>
      <c r="K3775" t="s">
        <v>27</v>
      </c>
      <c r="L3775" t="s">
        <v>28</v>
      </c>
      <c r="M3775">
        <v>5000.1099999999997</v>
      </c>
      <c r="N3775">
        <v>2020</v>
      </c>
      <c r="O3775">
        <v>6</v>
      </c>
    </row>
    <row r="3776" spans="1:15" x14ac:dyDescent="0.25">
      <c r="A3776" s="1">
        <v>43999</v>
      </c>
      <c r="B3776">
        <v>1000000032</v>
      </c>
      <c r="C3776" s="2" t="s">
        <v>23</v>
      </c>
      <c r="D3776">
        <v>1</v>
      </c>
      <c r="E3776">
        <v>5000.1099999999997</v>
      </c>
      <c r="F3776" s="2" t="s">
        <v>16</v>
      </c>
      <c r="G3776" s="2" t="s">
        <v>24</v>
      </c>
      <c r="H3776" s="2" t="s">
        <v>18</v>
      </c>
      <c r="I3776" s="2" t="s">
        <v>25</v>
      </c>
      <c r="J3776" s="2" t="s">
        <v>26</v>
      </c>
      <c r="K3776" t="s">
        <v>27</v>
      </c>
      <c r="L3776" t="s">
        <v>28</v>
      </c>
      <c r="M3776">
        <v>5000.1099999999997</v>
      </c>
      <c r="N3776">
        <v>2020</v>
      </c>
      <c r="O3776">
        <v>6</v>
      </c>
    </row>
    <row r="3777" spans="1:15" x14ac:dyDescent="0.25">
      <c r="A3777" s="1">
        <v>43999</v>
      </c>
      <c r="B3777">
        <v>1000000033</v>
      </c>
      <c r="C3777" s="2" t="s">
        <v>23</v>
      </c>
      <c r="D3777">
        <v>2</v>
      </c>
      <c r="E3777">
        <v>3786.9</v>
      </c>
      <c r="F3777" s="2" t="s">
        <v>16</v>
      </c>
      <c r="G3777" s="2" t="s">
        <v>24</v>
      </c>
      <c r="H3777" s="2" t="s">
        <v>18</v>
      </c>
      <c r="I3777" s="2" t="s">
        <v>25</v>
      </c>
      <c r="J3777" s="2" t="s">
        <v>26</v>
      </c>
      <c r="K3777" t="s">
        <v>27</v>
      </c>
      <c r="L3777" t="s">
        <v>22</v>
      </c>
      <c r="M3777">
        <v>1893.45</v>
      </c>
      <c r="N3777">
        <v>2020</v>
      </c>
      <c r="O3777">
        <v>6</v>
      </c>
    </row>
    <row r="3778" spans="1:15" x14ac:dyDescent="0.25">
      <c r="A3778" s="1">
        <v>43999</v>
      </c>
      <c r="B3778">
        <v>1000000033</v>
      </c>
      <c r="C3778" s="2" t="s">
        <v>23</v>
      </c>
      <c r="D3778">
        <v>2</v>
      </c>
      <c r="E3778">
        <v>3786.9</v>
      </c>
      <c r="F3778" s="2" t="s">
        <v>16</v>
      </c>
      <c r="G3778" s="2" t="s">
        <v>24</v>
      </c>
      <c r="H3778" s="2" t="s">
        <v>18</v>
      </c>
      <c r="I3778" s="2" t="s">
        <v>25</v>
      </c>
      <c r="J3778" s="2" t="s">
        <v>26</v>
      </c>
      <c r="K3778" t="s">
        <v>27</v>
      </c>
      <c r="L3778" t="s">
        <v>22</v>
      </c>
      <c r="M3778">
        <v>1893.45</v>
      </c>
      <c r="N3778">
        <v>2020</v>
      </c>
      <c r="O3778">
        <v>6</v>
      </c>
    </row>
    <row r="3779" spans="1:15" x14ac:dyDescent="0.25">
      <c r="A3779" s="1">
        <v>43999</v>
      </c>
      <c r="B3779">
        <v>1000000034</v>
      </c>
      <c r="C3779" s="2" t="s">
        <v>23</v>
      </c>
      <c r="D3779">
        <v>1</v>
      </c>
      <c r="E3779">
        <v>599.98</v>
      </c>
      <c r="F3779" s="2" t="s">
        <v>16</v>
      </c>
      <c r="G3779" s="2" t="s">
        <v>24</v>
      </c>
      <c r="H3779" s="2" t="s">
        <v>18</v>
      </c>
      <c r="I3779" s="2" t="s">
        <v>25</v>
      </c>
      <c r="J3779" s="2" t="s">
        <v>26</v>
      </c>
      <c r="K3779" t="s">
        <v>27</v>
      </c>
      <c r="L3779" t="s">
        <v>22</v>
      </c>
      <c r="M3779">
        <v>599.98</v>
      </c>
      <c r="N3779">
        <v>2020</v>
      </c>
      <c r="O3779">
        <v>6</v>
      </c>
    </row>
    <row r="3780" spans="1:15" x14ac:dyDescent="0.25">
      <c r="A3780" s="1">
        <v>43999</v>
      </c>
      <c r="B3780">
        <v>1000000034</v>
      </c>
      <c r="C3780" s="2" t="s">
        <v>23</v>
      </c>
      <c r="D3780">
        <v>1</v>
      </c>
      <c r="E3780">
        <v>599.98</v>
      </c>
      <c r="F3780" s="2" t="s">
        <v>16</v>
      </c>
      <c r="G3780" s="2" t="s">
        <v>24</v>
      </c>
      <c r="H3780" s="2" t="s">
        <v>18</v>
      </c>
      <c r="I3780" s="2" t="s">
        <v>25</v>
      </c>
      <c r="J3780" s="2" t="s">
        <v>26</v>
      </c>
      <c r="K3780" t="s">
        <v>27</v>
      </c>
      <c r="L3780" t="s">
        <v>22</v>
      </c>
      <c r="M3780">
        <v>599.98</v>
      </c>
      <c r="N3780">
        <v>2020</v>
      </c>
      <c r="O3780">
        <v>6</v>
      </c>
    </row>
    <row r="3781" spans="1:15" x14ac:dyDescent="0.25">
      <c r="A3781" s="1">
        <v>43999</v>
      </c>
      <c r="B3781">
        <v>1000000034</v>
      </c>
      <c r="C3781" s="2" t="s">
        <v>15</v>
      </c>
      <c r="D3781">
        <v>1</v>
      </c>
      <c r="E3781">
        <v>14000.23</v>
      </c>
      <c r="F3781" s="2" t="s">
        <v>16</v>
      </c>
      <c r="G3781" s="2" t="s">
        <v>17</v>
      </c>
      <c r="H3781" s="2" t="s">
        <v>18</v>
      </c>
      <c r="I3781" s="2" t="s">
        <v>25</v>
      </c>
      <c r="J3781" s="2" t="s">
        <v>26</v>
      </c>
      <c r="K3781" t="s">
        <v>27</v>
      </c>
      <c r="L3781" t="s">
        <v>22</v>
      </c>
      <c r="M3781">
        <v>14000.23</v>
      </c>
      <c r="N3781">
        <v>2020</v>
      </c>
      <c r="O3781">
        <v>6</v>
      </c>
    </row>
    <row r="3782" spans="1:15" x14ac:dyDescent="0.25">
      <c r="A3782" s="1">
        <v>43999</v>
      </c>
      <c r="B3782">
        <v>1000000034</v>
      </c>
      <c r="C3782" s="2" t="s">
        <v>15</v>
      </c>
      <c r="D3782">
        <v>1</v>
      </c>
      <c r="E3782">
        <v>14000.23</v>
      </c>
      <c r="F3782" s="2" t="s">
        <v>16</v>
      </c>
      <c r="G3782" s="2" t="s">
        <v>17</v>
      </c>
      <c r="H3782" s="2" t="s">
        <v>18</v>
      </c>
      <c r="I3782" s="2" t="s">
        <v>25</v>
      </c>
      <c r="J3782" s="2" t="s">
        <v>26</v>
      </c>
      <c r="K3782" t="s">
        <v>27</v>
      </c>
      <c r="L3782" t="s">
        <v>22</v>
      </c>
      <c r="M3782">
        <v>14000.23</v>
      </c>
      <c r="N3782">
        <v>2020</v>
      </c>
      <c r="O3782">
        <v>6</v>
      </c>
    </row>
    <row r="3783" spans="1:15" x14ac:dyDescent="0.25">
      <c r="A3783" s="1">
        <v>43999</v>
      </c>
      <c r="B3783">
        <v>1000000036</v>
      </c>
      <c r="C3783" s="2" t="s">
        <v>23</v>
      </c>
      <c r="D3783">
        <v>2</v>
      </c>
      <c r="E3783">
        <v>8700.58</v>
      </c>
      <c r="F3783" s="2" t="s">
        <v>16</v>
      </c>
      <c r="G3783" s="2" t="s">
        <v>24</v>
      </c>
      <c r="H3783" s="2" t="s">
        <v>47</v>
      </c>
      <c r="I3783" s="2" t="s">
        <v>48</v>
      </c>
      <c r="J3783" s="2" t="s">
        <v>36</v>
      </c>
      <c r="K3783" t="s">
        <v>49</v>
      </c>
      <c r="L3783" t="s">
        <v>28</v>
      </c>
      <c r="M3783">
        <v>4350.29</v>
      </c>
      <c r="N3783">
        <v>2020</v>
      </c>
      <c r="O3783">
        <v>6</v>
      </c>
    </row>
    <row r="3784" spans="1:15" x14ac:dyDescent="0.25">
      <c r="A3784" s="1">
        <v>43999</v>
      </c>
      <c r="B3784">
        <v>1000000036</v>
      </c>
      <c r="C3784" s="2" t="s">
        <v>23</v>
      </c>
      <c r="D3784">
        <v>2</v>
      </c>
      <c r="E3784">
        <v>8700.58</v>
      </c>
      <c r="F3784" s="2" t="s">
        <v>16</v>
      </c>
      <c r="G3784" s="2" t="s">
        <v>24</v>
      </c>
      <c r="H3784" s="2" t="s">
        <v>47</v>
      </c>
      <c r="I3784" s="2" t="s">
        <v>48</v>
      </c>
      <c r="J3784" s="2" t="s">
        <v>36</v>
      </c>
      <c r="K3784" t="s">
        <v>49</v>
      </c>
      <c r="L3784" t="s">
        <v>28</v>
      </c>
      <c r="M3784">
        <v>4350.29</v>
      </c>
      <c r="N3784">
        <v>2020</v>
      </c>
      <c r="O3784">
        <v>6</v>
      </c>
    </row>
    <row r="3785" spans="1:15" x14ac:dyDescent="0.25">
      <c r="A3785" s="1">
        <v>43999</v>
      </c>
      <c r="B3785">
        <v>1000000037</v>
      </c>
      <c r="C3785" s="2" t="s">
        <v>23</v>
      </c>
      <c r="D3785">
        <v>1</v>
      </c>
      <c r="E3785">
        <v>5000.3999999999996</v>
      </c>
      <c r="F3785" s="2" t="s">
        <v>16</v>
      </c>
      <c r="G3785" s="2" t="s">
        <v>24</v>
      </c>
      <c r="H3785" s="2" t="s">
        <v>18</v>
      </c>
      <c r="I3785" s="2" t="s">
        <v>19</v>
      </c>
      <c r="J3785" s="2" t="s">
        <v>20</v>
      </c>
      <c r="K3785" t="s">
        <v>21</v>
      </c>
      <c r="L3785" t="s">
        <v>22</v>
      </c>
      <c r="M3785">
        <v>5000.3999999999996</v>
      </c>
      <c r="N3785">
        <v>2020</v>
      </c>
      <c r="O3785">
        <v>6</v>
      </c>
    </row>
    <row r="3786" spans="1:15" x14ac:dyDescent="0.25">
      <c r="A3786" s="1">
        <v>43999</v>
      </c>
      <c r="B3786">
        <v>1000000037</v>
      </c>
      <c r="C3786" s="2" t="s">
        <v>23</v>
      </c>
      <c r="D3786">
        <v>1</v>
      </c>
      <c r="E3786">
        <v>5000.3999999999996</v>
      </c>
      <c r="F3786" s="2" t="s">
        <v>16</v>
      </c>
      <c r="G3786" s="2" t="s">
        <v>24</v>
      </c>
      <c r="H3786" s="2" t="s">
        <v>18</v>
      </c>
      <c r="I3786" s="2" t="s">
        <v>19</v>
      </c>
      <c r="J3786" s="2" t="s">
        <v>20</v>
      </c>
      <c r="K3786" t="s">
        <v>21</v>
      </c>
      <c r="L3786" t="s">
        <v>22</v>
      </c>
      <c r="M3786">
        <v>5000.3999999999996</v>
      </c>
      <c r="N3786">
        <v>2020</v>
      </c>
      <c r="O3786">
        <v>6</v>
      </c>
    </row>
    <row r="3787" spans="1:15" x14ac:dyDescent="0.25">
      <c r="A3787" s="1">
        <v>43999</v>
      </c>
      <c r="B3787">
        <v>1000000037</v>
      </c>
      <c r="C3787" s="2" t="s">
        <v>15</v>
      </c>
      <c r="D3787">
        <v>1</v>
      </c>
      <c r="E3787">
        <v>12000.53</v>
      </c>
      <c r="F3787" s="2" t="s">
        <v>16</v>
      </c>
      <c r="G3787" s="2" t="s">
        <v>17</v>
      </c>
      <c r="H3787" s="2" t="s">
        <v>18</v>
      </c>
      <c r="I3787" s="2" t="s">
        <v>19</v>
      </c>
      <c r="J3787" s="2" t="s">
        <v>20</v>
      </c>
      <c r="K3787" t="s">
        <v>21</v>
      </c>
      <c r="L3787" t="s">
        <v>22</v>
      </c>
      <c r="M3787">
        <v>12000.53</v>
      </c>
      <c r="N3787">
        <v>2020</v>
      </c>
      <c r="O3787">
        <v>6</v>
      </c>
    </row>
    <row r="3788" spans="1:15" x14ac:dyDescent="0.25">
      <c r="A3788" s="1">
        <v>43999</v>
      </c>
      <c r="B3788">
        <v>1000000037</v>
      </c>
      <c r="C3788" s="2" t="s">
        <v>15</v>
      </c>
      <c r="D3788">
        <v>1</v>
      </c>
      <c r="E3788">
        <v>12000.53</v>
      </c>
      <c r="F3788" s="2" t="s">
        <v>16</v>
      </c>
      <c r="G3788" s="2" t="s">
        <v>17</v>
      </c>
      <c r="H3788" s="2" t="s">
        <v>18</v>
      </c>
      <c r="I3788" s="2" t="s">
        <v>19</v>
      </c>
      <c r="J3788" s="2" t="s">
        <v>20</v>
      </c>
      <c r="K3788" t="s">
        <v>21</v>
      </c>
      <c r="L3788" t="s">
        <v>22</v>
      </c>
      <c r="M3788">
        <v>12000.53</v>
      </c>
      <c r="N3788">
        <v>2020</v>
      </c>
      <c r="O3788">
        <v>6</v>
      </c>
    </row>
    <row r="3789" spans="1:15" x14ac:dyDescent="0.25">
      <c r="A3789" s="1">
        <v>43999</v>
      </c>
      <c r="B3789">
        <v>1000000039</v>
      </c>
      <c r="C3789" s="2" t="s">
        <v>23</v>
      </c>
      <c r="D3789">
        <v>2</v>
      </c>
      <c r="E3789">
        <v>9000.84</v>
      </c>
      <c r="F3789" s="2" t="s">
        <v>16</v>
      </c>
      <c r="G3789" s="2" t="s">
        <v>24</v>
      </c>
      <c r="H3789" s="2" t="s">
        <v>18</v>
      </c>
      <c r="I3789" s="2" t="s">
        <v>25</v>
      </c>
      <c r="J3789" s="2" t="s">
        <v>20</v>
      </c>
      <c r="K3789" t="s">
        <v>51</v>
      </c>
      <c r="L3789" t="s">
        <v>28</v>
      </c>
      <c r="M3789">
        <v>4500.42</v>
      </c>
      <c r="N3789">
        <v>2020</v>
      </c>
      <c r="O3789">
        <v>6</v>
      </c>
    </row>
    <row r="3790" spans="1:15" x14ac:dyDescent="0.25">
      <c r="A3790" s="1">
        <v>43999</v>
      </c>
      <c r="B3790">
        <v>1000000039</v>
      </c>
      <c r="C3790" s="2" t="s">
        <v>23</v>
      </c>
      <c r="D3790">
        <v>2</v>
      </c>
      <c r="E3790">
        <v>9000.84</v>
      </c>
      <c r="F3790" s="2" t="s">
        <v>16</v>
      </c>
      <c r="G3790" s="2" t="s">
        <v>24</v>
      </c>
      <c r="H3790" s="2" t="s">
        <v>18</v>
      </c>
      <c r="I3790" s="2" t="s">
        <v>25</v>
      </c>
      <c r="J3790" s="2" t="s">
        <v>20</v>
      </c>
      <c r="K3790" t="s">
        <v>51</v>
      </c>
      <c r="L3790" t="s">
        <v>28</v>
      </c>
      <c r="M3790">
        <v>4500.42</v>
      </c>
      <c r="N3790">
        <v>2020</v>
      </c>
      <c r="O3790">
        <v>6</v>
      </c>
    </row>
    <row r="3791" spans="1:15" x14ac:dyDescent="0.25">
      <c r="A3791" s="1">
        <v>43999</v>
      </c>
      <c r="B3791">
        <v>1000000039</v>
      </c>
      <c r="C3791" s="2" t="s">
        <v>15</v>
      </c>
      <c r="D3791">
        <v>1</v>
      </c>
      <c r="E3791">
        <v>6500.54</v>
      </c>
      <c r="F3791" s="2" t="s">
        <v>16</v>
      </c>
      <c r="G3791" s="2" t="s">
        <v>17</v>
      </c>
      <c r="H3791" s="2" t="s">
        <v>18</v>
      </c>
      <c r="I3791" s="2" t="s">
        <v>25</v>
      </c>
      <c r="J3791" s="2" t="s">
        <v>20</v>
      </c>
      <c r="K3791" t="s">
        <v>51</v>
      </c>
      <c r="L3791" t="s">
        <v>28</v>
      </c>
      <c r="M3791">
        <v>6500.54</v>
      </c>
      <c r="N3791">
        <v>2020</v>
      </c>
      <c r="O3791">
        <v>6</v>
      </c>
    </row>
    <row r="3792" spans="1:15" x14ac:dyDescent="0.25">
      <c r="A3792" s="1">
        <v>43999</v>
      </c>
      <c r="B3792">
        <v>1000000039</v>
      </c>
      <c r="C3792" s="2" t="s">
        <v>15</v>
      </c>
      <c r="D3792">
        <v>1</v>
      </c>
      <c r="E3792">
        <v>6500.54</v>
      </c>
      <c r="F3792" s="2" t="s">
        <v>16</v>
      </c>
      <c r="G3792" s="2" t="s">
        <v>17</v>
      </c>
      <c r="H3792" s="2" t="s">
        <v>18</v>
      </c>
      <c r="I3792" s="2" t="s">
        <v>25</v>
      </c>
      <c r="J3792" s="2" t="s">
        <v>20</v>
      </c>
      <c r="K3792" t="s">
        <v>51</v>
      </c>
      <c r="L3792" t="s">
        <v>28</v>
      </c>
      <c r="M3792">
        <v>6500.54</v>
      </c>
      <c r="N3792">
        <v>2020</v>
      </c>
      <c r="O3792">
        <v>6</v>
      </c>
    </row>
    <row r="3793" spans="1:15" x14ac:dyDescent="0.25">
      <c r="A3793" s="1">
        <v>43999</v>
      </c>
      <c r="B3793">
        <v>1000000040</v>
      </c>
      <c r="C3793" s="2" t="s">
        <v>15</v>
      </c>
      <c r="D3793">
        <v>1</v>
      </c>
      <c r="E3793">
        <v>6499.98</v>
      </c>
      <c r="F3793" s="2" t="s">
        <v>16</v>
      </c>
      <c r="G3793" s="2" t="s">
        <v>17</v>
      </c>
      <c r="H3793" s="2" t="s">
        <v>30</v>
      </c>
      <c r="I3793" s="2" t="s">
        <v>31</v>
      </c>
      <c r="J3793" s="2" t="s">
        <v>32</v>
      </c>
      <c r="K3793" t="s">
        <v>33</v>
      </c>
      <c r="L3793" t="s">
        <v>28</v>
      </c>
      <c r="M3793">
        <v>6499.98</v>
      </c>
      <c r="N3793">
        <v>2020</v>
      </c>
      <c r="O3793">
        <v>6</v>
      </c>
    </row>
    <row r="3794" spans="1:15" x14ac:dyDescent="0.25">
      <c r="A3794" s="1">
        <v>43999</v>
      </c>
      <c r="B3794">
        <v>1000000040</v>
      </c>
      <c r="C3794" s="2" t="s">
        <v>15</v>
      </c>
      <c r="D3794">
        <v>1</v>
      </c>
      <c r="E3794">
        <v>6499.98</v>
      </c>
      <c r="F3794" s="2" t="s">
        <v>16</v>
      </c>
      <c r="G3794" s="2" t="s">
        <v>17</v>
      </c>
      <c r="H3794" s="2" t="s">
        <v>30</v>
      </c>
      <c r="I3794" s="2" t="s">
        <v>31</v>
      </c>
      <c r="J3794" s="2" t="s">
        <v>32</v>
      </c>
      <c r="K3794" t="s">
        <v>33</v>
      </c>
      <c r="L3794" t="s">
        <v>28</v>
      </c>
      <c r="M3794">
        <v>6499.98</v>
      </c>
      <c r="N3794">
        <v>2020</v>
      </c>
      <c r="O3794">
        <v>6</v>
      </c>
    </row>
    <row r="3795" spans="1:15" x14ac:dyDescent="0.25">
      <c r="A3795" s="1">
        <v>43999</v>
      </c>
      <c r="B3795">
        <v>1000000041</v>
      </c>
      <c r="C3795" s="2" t="s">
        <v>23</v>
      </c>
      <c r="D3795">
        <v>2</v>
      </c>
      <c r="E3795">
        <v>27000.16</v>
      </c>
      <c r="F3795" s="2" t="s">
        <v>16</v>
      </c>
      <c r="G3795" s="2" t="s">
        <v>24</v>
      </c>
      <c r="H3795" s="2" t="s">
        <v>30</v>
      </c>
      <c r="I3795" s="2" t="s">
        <v>31</v>
      </c>
      <c r="J3795" s="2" t="s">
        <v>32</v>
      </c>
      <c r="K3795" t="s">
        <v>33</v>
      </c>
      <c r="L3795" t="s">
        <v>22</v>
      </c>
      <c r="M3795">
        <v>13500.08</v>
      </c>
      <c r="N3795">
        <v>2020</v>
      </c>
      <c r="O3795">
        <v>6</v>
      </c>
    </row>
    <row r="3796" spans="1:15" x14ac:dyDescent="0.25">
      <c r="A3796" s="1">
        <v>43999</v>
      </c>
      <c r="B3796">
        <v>1000000041</v>
      </c>
      <c r="C3796" s="2" t="s">
        <v>23</v>
      </c>
      <c r="D3796">
        <v>2</v>
      </c>
      <c r="E3796">
        <v>27000.16</v>
      </c>
      <c r="F3796" s="2" t="s">
        <v>16</v>
      </c>
      <c r="G3796" s="2" t="s">
        <v>24</v>
      </c>
      <c r="H3796" s="2" t="s">
        <v>30</v>
      </c>
      <c r="I3796" s="2" t="s">
        <v>31</v>
      </c>
      <c r="J3796" s="2" t="s">
        <v>32</v>
      </c>
      <c r="K3796" t="s">
        <v>33</v>
      </c>
      <c r="L3796" t="s">
        <v>22</v>
      </c>
      <c r="M3796">
        <v>13500.08</v>
      </c>
      <c r="N3796">
        <v>2020</v>
      </c>
      <c r="O3796">
        <v>6</v>
      </c>
    </row>
    <row r="3797" spans="1:15" x14ac:dyDescent="0.25">
      <c r="A3797" s="1">
        <v>43999</v>
      </c>
      <c r="B3797">
        <v>1000000041</v>
      </c>
      <c r="C3797" s="2" t="s">
        <v>15</v>
      </c>
      <c r="D3797">
        <v>2</v>
      </c>
      <c r="E3797">
        <v>34001.06</v>
      </c>
      <c r="F3797" s="2" t="s">
        <v>16</v>
      </c>
      <c r="G3797" s="2" t="s">
        <v>17</v>
      </c>
      <c r="H3797" s="2" t="s">
        <v>30</v>
      </c>
      <c r="I3797" s="2" t="s">
        <v>31</v>
      </c>
      <c r="J3797" s="2" t="s">
        <v>32</v>
      </c>
      <c r="K3797" t="s">
        <v>33</v>
      </c>
      <c r="L3797" t="s">
        <v>22</v>
      </c>
      <c r="M3797">
        <v>17000.53</v>
      </c>
      <c r="N3797">
        <v>2020</v>
      </c>
      <c r="O3797">
        <v>6</v>
      </c>
    </row>
    <row r="3798" spans="1:15" x14ac:dyDescent="0.25">
      <c r="A3798" s="1">
        <v>43999</v>
      </c>
      <c r="B3798">
        <v>1000000041</v>
      </c>
      <c r="C3798" s="2" t="s">
        <v>15</v>
      </c>
      <c r="D3798">
        <v>2</v>
      </c>
      <c r="E3798">
        <v>34001.06</v>
      </c>
      <c r="F3798" s="2" t="s">
        <v>16</v>
      </c>
      <c r="G3798" s="2" t="s">
        <v>17</v>
      </c>
      <c r="H3798" s="2" t="s">
        <v>30</v>
      </c>
      <c r="I3798" s="2" t="s">
        <v>31</v>
      </c>
      <c r="J3798" s="2" t="s">
        <v>32</v>
      </c>
      <c r="K3798" t="s">
        <v>33</v>
      </c>
      <c r="L3798" t="s">
        <v>22</v>
      </c>
      <c r="M3798">
        <v>17000.53</v>
      </c>
      <c r="N3798">
        <v>2020</v>
      </c>
      <c r="O3798">
        <v>6</v>
      </c>
    </row>
    <row r="3799" spans="1:15" x14ac:dyDescent="0.25">
      <c r="A3799" s="1">
        <v>43999</v>
      </c>
      <c r="B3799">
        <v>1000000043</v>
      </c>
      <c r="C3799" s="2" t="s">
        <v>23</v>
      </c>
      <c r="D3799">
        <v>1</v>
      </c>
      <c r="E3799">
        <v>10000.379999999999</v>
      </c>
      <c r="F3799" s="2" t="s">
        <v>16</v>
      </c>
      <c r="G3799" s="2" t="s">
        <v>24</v>
      </c>
      <c r="H3799" s="2" t="s">
        <v>30</v>
      </c>
      <c r="I3799" s="2" t="s">
        <v>38</v>
      </c>
      <c r="J3799" s="2" t="s">
        <v>26</v>
      </c>
      <c r="K3799" t="s">
        <v>39</v>
      </c>
      <c r="L3799" t="s">
        <v>22</v>
      </c>
      <c r="M3799">
        <v>10000.379999999999</v>
      </c>
      <c r="N3799">
        <v>2020</v>
      </c>
      <c r="O3799">
        <v>6</v>
      </c>
    </row>
    <row r="3800" spans="1:15" x14ac:dyDescent="0.25">
      <c r="A3800" s="1">
        <v>43999</v>
      </c>
      <c r="B3800">
        <v>1000000043</v>
      </c>
      <c r="C3800" s="2" t="s">
        <v>23</v>
      </c>
      <c r="D3800">
        <v>1</v>
      </c>
      <c r="E3800">
        <v>10000.379999999999</v>
      </c>
      <c r="F3800" s="2" t="s">
        <v>16</v>
      </c>
      <c r="G3800" s="2" t="s">
        <v>24</v>
      </c>
      <c r="H3800" s="2" t="s">
        <v>30</v>
      </c>
      <c r="I3800" s="2" t="s">
        <v>38</v>
      </c>
      <c r="J3800" s="2" t="s">
        <v>26</v>
      </c>
      <c r="K3800" t="s">
        <v>39</v>
      </c>
      <c r="L3800" t="s">
        <v>22</v>
      </c>
      <c r="M3800">
        <v>10000.379999999999</v>
      </c>
      <c r="N3800">
        <v>2020</v>
      </c>
      <c r="O3800">
        <v>6</v>
      </c>
    </row>
    <row r="3801" spans="1:15" x14ac:dyDescent="0.25">
      <c r="A3801" s="1">
        <v>43999</v>
      </c>
      <c r="B3801">
        <v>1000000045</v>
      </c>
      <c r="C3801" s="2" t="s">
        <v>23</v>
      </c>
      <c r="D3801">
        <v>3</v>
      </c>
      <c r="E3801">
        <v>25001.48</v>
      </c>
      <c r="F3801" s="2" t="s">
        <v>16</v>
      </c>
      <c r="G3801" s="2" t="s">
        <v>24</v>
      </c>
      <c r="H3801" s="2" t="s">
        <v>47</v>
      </c>
      <c r="I3801" s="2" t="s">
        <v>59</v>
      </c>
      <c r="J3801" s="2" t="s">
        <v>26</v>
      </c>
      <c r="K3801" t="s">
        <v>60</v>
      </c>
      <c r="L3801" t="s">
        <v>22</v>
      </c>
      <c r="M3801">
        <v>8333.83</v>
      </c>
      <c r="N3801">
        <v>2020</v>
      </c>
      <c r="O3801">
        <v>6</v>
      </c>
    </row>
    <row r="3802" spans="1:15" x14ac:dyDescent="0.25">
      <c r="A3802" s="1">
        <v>43999</v>
      </c>
      <c r="B3802">
        <v>1000000045</v>
      </c>
      <c r="C3802" s="2" t="s">
        <v>23</v>
      </c>
      <c r="D3802">
        <v>3</v>
      </c>
      <c r="E3802">
        <v>25001.48</v>
      </c>
      <c r="F3802" s="2" t="s">
        <v>16</v>
      </c>
      <c r="G3802" s="2" t="s">
        <v>24</v>
      </c>
      <c r="H3802" s="2" t="s">
        <v>47</v>
      </c>
      <c r="I3802" s="2" t="s">
        <v>59</v>
      </c>
      <c r="J3802" s="2" t="s">
        <v>26</v>
      </c>
      <c r="K3802" t="s">
        <v>60</v>
      </c>
      <c r="L3802" t="s">
        <v>22</v>
      </c>
      <c r="M3802">
        <v>8333.83</v>
      </c>
      <c r="N3802">
        <v>2020</v>
      </c>
      <c r="O3802">
        <v>6</v>
      </c>
    </row>
    <row r="3803" spans="1:15" x14ac:dyDescent="0.25">
      <c r="A3803" s="1">
        <v>43999</v>
      </c>
      <c r="B3803">
        <v>1000000046</v>
      </c>
      <c r="C3803" s="2" t="s">
        <v>15</v>
      </c>
      <c r="D3803">
        <v>1</v>
      </c>
      <c r="E3803">
        <v>5000.71</v>
      </c>
      <c r="F3803" s="2" t="s">
        <v>16</v>
      </c>
      <c r="G3803" s="2" t="s">
        <v>17</v>
      </c>
      <c r="H3803" s="2" t="s">
        <v>30</v>
      </c>
      <c r="I3803" s="2" t="s">
        <v>38</v>
      </c>
      <c r="J3803" s="2" t="s">
        <v>26</v>
      </c>
      <c r="K3803" t="s">
        <v>39</v>
      </c>
      <c r="L3803" t="s">
        <v>22</v>
      </c>
      <c r="M3803">
        <v>5000.71</v>
      </c>
      <c r="N3803">
        <v>2020</v>
      </c>
      <c r="O3803">
        <v>6</v>
      </c>
    </row>
    <row r="3804" spans="1:15" x14ac:dyDescent="0.25">
      <c r="A3804" s="1">
        <v>43999</v>
      </c>
      <c r="B3804">
        <v>1000000046</v>
      </c>
      <c r="C3804" s="2" t="s">
        <v>15</v>
      </c>
      <c r="D3804">
        <v>1</v>
      </c>
      <c r="E3804">
        <v>5000.71</v>
      </c>
      <c r="F3804" s="2" t="s">
        <v>16</v>
      </c>
      <c r="G3804" s="2" t="s">
        <v>17</v>
      </c>
      <c r="H3804" s="2" t="s">
        <v>30</v>
      </c>
      <c r="I3804" s="2" t="s">
        <v>38</v>
      </c>
      <c r="J3804" s="2" t="s">
        <v>26</v>
      </c>
      <c r="K3804" t="s">
        <v>39</v>
      </c>
      <c r="L3804" t="s">
        <v>22</v>
      </c>
      <c r="M3804">
        <v>5000.71</v>
      </c>
      <c r="N3804">
        <v>2020</v>
      </c>
      <c r="O3804">
        <v>6</v>
      </c>
    </row>
    <row r="3805" spans="1:15" x14ac:dyDescent="0.25">
      <c r="A3805" s="1">
        <v>43999</v>
      </c>
      <c r="B3805">
        <v>1000000047</v>
      </c>
      <c r="C3805" s="2" t="s">
        <v>42</v>
      </c>
      <c r="D3805">
        <v>1</v>
      </c>
      <c r="E3805">
        <v>5645.23</v>
      </c>
      <c r="F3805" s="2" t="s">
        <v>16</v>
      </c>
      <c r="G3805" s="2" t="s">
        <v>43</v>
      </c>
      <c r="H3805" s="2" t="s">
        <v>47</v>
      </c>
      <c r="I3805" s="2" t="s">
        <v>48</v>
      </c>
      <c r="J3805" s="2" t="s">
        <v>26</v>
      </c>
      <c r="K3805" t="s">
        <v>50</v>
      </c>
      <c r="L3805" t="s">
        <v>22</v>
      </c>
      <c r="M3805">
        <v>5645.23</v>
      </c>
      <c r="N3805">
        <v>2020</v>
      </c>
      <c r="O3805">
        <v>6</v>
      </c>
    </row>
    <row r="3806" spans="1:15" x14ac:dyDescent="0.25">
      <c r="A3806" s="1">
        <v>43999</v>
      </c>
      <c r="B3806">
        <v>1000000047</v>
      </c>
      <c r="C3806" s="2" t="s">
        <v>42</v>
      </c>
      <c r="D3806">
        <v>1</v>
      </c>
      <c r="E3806">
        <v>5645.23</v>
      </c>
      <c r="F3806" s="2" t="s">
        <v>16</v>
      </c>
      <c r="G3806" s="2" t="s">
        <v>43</v>
      </c>
      <c r="H3806" s="2" t="s">
        <v>47</v>
      </c>
      <c r="I3806" s="2" t="s">
        <v>48</v>
      </c>
      <c r="J3806" s="2" t="s">
        <v>26</v>
      </c>
      <c r="K3806" t="s">
        <v>50</v>
      </c>
      <c r="L3806" t="s">
        <v>22</v>
      </c>
      <c r="M3806">
        <v>5645.23</v>
      </c>
      <c r="N3806">
        <v>2020</v>
      </c>
      <c r="O3806">
        <v>6</v>
      </c>
    </row>
    <row r="3807" spans="1:15" x14ac:dyDescent="0.25">
      <c r="A3807" s="1">
        <v>43999</v>
      </c>
      <c r="B3807">
        <v>1000000054</v>
      </c>
      <c r="C3807" s="2" t="s">
        <v>23</v>
      </c>
      <c r="D3807">
        <v>1</v>
      </c>
      <c r="E3807">
        <v>2500.61</v>
      </c>
      <c r="F3807" s="2" t="s">
        <v>16</v>
      </c>
      <c r="G3807" s="2" t="s">
        <v>24</v>
      </c>
      <c r="H3807" s="2" t="s">
        <v>18</v>
      </c>
      <c r="I3807" s="2" t="s">
        <v>34</v>
      </c>
      <c r="J3807" s="2" t="s">
        <v>26</v>
      </c>
      <c r="K3807" t="s">
        <v>35</v>
      </c>
      <c r="L3807" t="s">
        <v>22</v>
      </c>
      <c r="M3807">
        <v>2500.61</v>
      </c>
      <c r="N3807">
        <v>2020</v>
      </c>
      <c r="O3807">
        <v>6</v>
      </c>
    </row>
    <row r="3808" spans="1:15" x14ac:dyDescent="0.25">
      <c r="A3808" s="1">
        <v>43999</v>
      </c>
      <c r="B3808">
        <v>1000000054</v>
      </c>
      <c r="C3808" s="2" t="s">
        <v>23</v>
      </c>
      <c r="D3808">
        <v>1</v>
      </c>
      <c r="E3808">
        <v>2500.61</v>
      </c>
      <c r="F3808" s="2" t="s">
        <v>16</v>
      </c>
      <c r="G3808" s="2" t="s">
        <v>24</v>
      </c>
      <c r="H3808" s="2" t="s">
        <v>18</v>
      </c>
      <c r="I3808" s="2" t="s">
        <v>34</v>
      </c>
      <c r="J3808" s="2" t="s">
        <v>26</v>
      </c>
      <c r="K3808" t="s">
        <v>35</v>
      </c>
      <c r="L3808" t="s">
        <v>22</v>
      </c>
      <c r="M3808">
        <v>2500.61</v>
      </c>
      <c r="N3808">
        <v>2020</v>
      </c>
      <c r="O3808">
        <v>6</v>
      </c>
    </row>
    <row r="3809" spans="1:15" x14ac:dyDescent="0.25">
      <c r="A3809" s="1">
        <v>43999</v>
      </c>
      <c r="B3809">
        <v>1000000056</v>
      </c>
      <c r="C3809" s="2" t="s">
        <v>23</v>
      </c>
      <c r="D3809">
        <v>1</v>
      </c>
      <c r="E3809">
        <v>1580.12</v>
      </c>
      <c r="F3809" s="2" t="s">
        <v>16</v>
      </c>
      <c r="G3809" s="2" t="s">
        <v>24</v>
      </c>
      <c r="H3809" s="2" t="s">
        <v>18</v>
      </c>
      <c r="I3809" s="2" t="s">
        <v>34</v>
      </c>
      <c r="J3809" s="2" t="s">
        <v>26</v>
      </c>
      <c r="K3809" t="s">
        <v>35</v>
      </c>
      <c r="L3809" t="s">
        <v>28</v>
      </c>
      <c r="M3809">
        <v>1580.12</v>
      </c>
      <c r="N3809">
        <v>2020</v>
      </c>
      <c r="O3809">
        <v>6</v>
      </c>
    </row>
    <row r="3810" spans="1:15" x14ac:dyDescent="0.25">
      <c r="A3810" s="1">
        <v>43999</v>
      </c>
      <c r="B3810">
        <v>1000000056</v>
      </c>
      <c r="C3810" s="2" t="s">
        <v>23</v>
      </c>
      <c r="D3810">
        <v>1</v>
      </c>
      <c r="E3810">
        <v>1580.12</v>
      </c>
      <c r="F3810" s="2" t="s">
        <v>16</v>
      </c>
      <c r="G3810" s="2" t="s">
        <v>24</v>
      </c>
      <c r="H3810" s="2" t="s">
        <v>18</v>
      </c>
      <c r="I3810" s="2" t="s">
        <v>34</v>
      </c>
      <c r="J3810" s="2" t="s">
        <v>26</v>
      </c>
      <c r="K3810" t="s">
        <v>35</v>
      </c>
      <c r="L3810" t="s">
        <v>28</v>
      </c>
      <c r="M3810">
        <v>1580.12</v>
      </c>
      <c r="N3810">
        <v>2020</v>
      </c>
      <c r="O3810">
        <v>6</v>
      </c>
    </row>
    <row r="3811" spans="1:15" x14ac:dyDescent="0.25">
      <c r="A3811" s="1">
        <v>43999</v>
      </c>
      <c r="B3811">
        <v>1000000056</v>
      </c>
      <c r="C3811" s="2" t="s">
        <v>42</v>
      </c>
      <c r="D3811">
        <v>1</v>
      </c>
      <c r="E3811">
        <v>20000.52</v>
      </c>
      <c r="F3811" s="2" t="s">
        <v>16</v>
      </c>
      <c r="G3811" s="2" t="s">
        <v>43</v>
      </c>
      <c r="H3811" s="2" t="s">
        <v>18</v>
      </c>
      <c r="I3811" s="2" t="s">
        <v>34</v>
      </c>
      <c r="J3811" s="2" t="s">
        <v>26</v>
      </c>
      <c r="K3811" t="s">
        <v>35</v>
      </c>
      <c r="L3811" t="s">
        <v>28</v>
      </c>
      <c r="M3811">
        <v>20000.52</v>
      </c>
      <c r="N3811">
        <v>2020</v>
      </c>
      <c r="O3811">
        <v>6</v>
      </c>
    </row>
    <row r="3812" spans="1:15" x14ac:dyDescent="0.25">
      <c r="A3812" s="1">
        <v>43999</v>
      </c>
      <c r="B3812">
        <v>1000000056</v>
      </c>
      <c r="C3812" s="2" t="s">
        <v>42</v>
      </c>
      <c r="D3812">
        <v>1</v>
      </c>
      <c r="E3812">
        <v>20000.52</v>
      </c>
      <c r="F3812" s="2" t="s">
        <v>16</v>
      </c>
      <c r="G3812" s="2" t="s">
        <v>43</v>
      </c>
      <c r="H3812" s="2" t="s">
        <v>18</v>
      </c>
      <c r="I3812" s="2" t="s">
        <v>34</v>
      </c>
      <c r="J3812" s="2" t="s">
        <v>26</v>
      </c>
      <c r="K3812" t="s">
        <v>35</v>
      </c>
      <c r="L3812" t="s">
        <v>28</v>
      </c>
      <c r="M3812">
        <v>20000.52</v>
      </c>
      <c r="N3812">
        <v>2020</v>
      </c>
      <c r="O3812">
        <v>6</v>
      </c>
    </row>
    <row r="3813" spans="1:15" x14ac:dyDescent="0.25">
      <c r="A3813" s="1">
        <v>43999</v>
      </c>
      <c r="B3813">
        <v>1000000067</v>
      </c>
      <c r="C3813" s="2" t="s">
        <v>23</v>
      </c>
      <c r="D3813">
        <v>1</v>
      </c>
      <c r="E3813">
        <v>3500.18</v>
      </c>
      <c r="F3813" s="2" t="s">
        <v>16</v>
      </c>
      <c r="G3813" s="2" t="s">
        <v>24</v>
      </c>
      <c r="H3813" s="2" t="s">
        <v>18</v>
      </c>
      <c r="I3813" s="2" t="s">
        <v>25</v>
      </c>
      <c r="J3813" s="2" t="s">
        <v>20</v>
      </c>
      <c r="K3813" t="s">
        <v>51</v>
      </c>
      <c r="L3813" t="s">
        <v>22</v>
      </c>
      <c r="M3813">
        <v>3500.18</v>
      </c>
      <c r="N3813">
        <v>2020</v>
      </c>
      <c r="O3813">
        <v>6</v>
      </c>
    </row>
    <row r="3814" spans="1:15" x14ac:dyDescent="0.25">
      <c r="A3814" s="1">
        <v>43999</v>
      </c>
      <c r="B3814">
        <v>1000000067</v>
      </c>
      <c r="C3814" s="2" t="s">
        <v>23</v>
      </c>
      <c r="D3814">
        <v>1</v>
      </c>
      <c r="E3814">
        <v>3500.18</v>
      </c>
      <c r="F3814" s="2" t="s">
        <v>16</v>
      </c>
      <c r="G3814" s="2" t="s">
        <v>24</v>
      </c>
      <c r="H3814" s="2" t="s">
        <v>18</v>
      </c>
      <c r="I3814" s="2" t="s">
        <v>25</v>
      </c>
      <c r="J3814" s="2" t="s">
        <v>20</v>
      </c>
      <c r="K3814" t="s">
        <v>51</v>
      </c>
      <c r="L3814" t="s">
        <v>22</v>
      </c>
      <c r="M3814">
        <v>3500.18</v>
      </c>
      <c r="N3814">
        <v>2020</v>
      </c>
      <c r="O3814">
        <v>6</v>
      </c>
    </row>
    <row r="3815" spans="1:15" x14ac:dyDescent="0.25">
      <c r="A3815" s="1">
        <v>43999</v>
      </c>
      <c r="B3815">
        <v>1000000067</v>
      </c>
      <c r="C3815" s="2" t="s">
        <v>15</v>
      </c>
      <c r="D3815">
        <v>2</v>
      </c>
      <c r="E3815">
        <v>43001.11</v>
      </c>
      <c r="F3815" s="2" t="s">
        <v>16</v>
      </c>
      <c r="G3815" s="2" t="s">
        <v>17</v>
      </c>
      <c r="H3815" s="2" t="s">
        <v>18</v>
      </c>
      <c r="I3815" s="2" t="s">
        <v>25</v>
      </c>
      <c r="J3815" s="2" t="s">
        <v>20</v>
      </c>
      <c r="K3815" t="s">
        <v>51</v>
      </c>
      <c r="L3815" t="s">
        <v>22</v>
      </c>
      <c r="M3815">
        <v>21500.560000000001</v>
      </c>
      <c r="N3815">
        <v>2020</v>
      </c>
      <c r="O3815">
        <v>6</v>
      </c>
    </row>
    <row r="3816" spans="1:15" x14ac:dyDescent="0.25">
      <c r="A3816" s="1">
        <v>43999</v>
      </c>
      <c r="B3816">
        <v>1000000067</v>
      </c>
      <c r="C3816" s="2" t="s">
        <v>15</v>
      </c>
      <c r="D3816">
        <v>2</v>
      </c>
      <c r="E3816">
        <v>43001.11</v>
      </c>
      <c r="F3816" s="2" t="s">
        <v>16</v>
      </c>
      <c r="G3816" s="2" t="s">
        <v>17</v>
      </c>
      <c r="H3816" s="2" t="s">
        <v>18</v>
      </c>
      <c r="I3816" s="2" t="s">
        <v>25</v>
      </c>
      <c r="J3816" s="2" t="s">
        <v>20</v>
      </c>
      <c r="K3816" t="s">
        <v>51</v>
      </c>
      <c r="L3816" t="s">
        <v>22</v>
      </c>
      <c r="M3816">
        <v>21500.560000000001</v>
      </c>
      <c r="N3816">
        <v>2020</v>
      </c>
      <c r="O3816">
        <v>6</v>
      </c>
    </row>
    <row r="3817" spans="1:15" x14ac:dyDescent="0.25">
      <c r="A3817" s="1">
        <v>43999</v>
      </c>
      <c r="B3817">
        <v>1000000104</v>
      </c>
      <c r="C3817" s="2" t="s">
        <v>23</v>
      </c>
      <c r="D3817">
        <v>1</v>
      </c>
      <c r="E3817">
        <v>19000.580000000002</v>
      </c>
      <c r="F3817" s="2" t="s">
        <v>16</v>
      </c>
      <c r="G3817" s="2" t="s">
        <v>24</v>
      </c>
      <c r="H3817" s="2" t="s">
        <v>18</v>
      </c>
      <c r="I3817" s="2" t="s">
        <v>40</v>
      </c>
      <c r="J3817" s="2" t="s">
        <v>26</v>
      </c>
      <c r="K3817" t="s">
        <v>41</v>
      </c>
      <c r="L3817" t="s">
        <v>22</v>
      </c>
      <c r="M3817">
        <v>19000.580000000002</v>
      </c>
      <c r="N3817">
        <v>2020</v>
      </c>
      <c r="O3817">
        <v>6</v>
      </c>
    </row>
    <row r="3818" spans="1:15" x14ac:dyDescent="0.25">
      <c r="A3818" s="1">
        <v>43999</v>
      </c>
      <c r="B3818">
        <v>1000000104</v>
      </c>
      <c r="C3818" s="2" t="s">
        <v>23</v>
      </c>
      <c r="D3818">
        <v>1</v>
      </c>
      <c r="E3818">
        <v>19000.580000000002</v>
      </c>
      <c r="F3818" s="2" t="s">
        <v>16</v>
      </c>
      <c r="G3818" s="2" t="s">
        <v>24</v>
      </c>
      <c r="H3818" s="2" t="s">
        <v>18</v>
      </c>
      <c r="I3818" s="2" t="s">
        <v>40</v>
      </c>
      <c r="J3818" s="2" t="s">
        <v>26</v>
      </c>
      <c r="K3818" t="s">
        <v>41</v>
      </c>
      <c r="L3818" t="s">
        <v>22</v>
      </c>
      <c r="M3818">
        <v>19000.580000000002</v>
      </c>
      <c r="N3818">
        <v>2020</v>
      </c>
      <c r="O3818">
        <v>6</v>
      </c>
    </row>
    <row r="3819" spans="1:15" x14ac:dyDescent="0.25">
      <c r="A3819" s="1">
        <v>43999</v>
      </c>
      <c r="B3819">
        <v>1000000266</v>
      </c>
      <c r="C3819" s="2" t="s">
        <v>15</v>
      </c>
      <c r="D3819">
        <v>1</v>
      </c>
      <c r="E3819">
        <v>15000.39</v>
      </c>
      <c r="F3819" s="2" t="s">
        <v>16</v>
      </c>
      <c r="G3819" s="2" t="s">
        <v>17</v>
      </c>
      <c r="H3819" s="2" t="s">
        <v>30</v>
      </c>
      <c r="I3819" s="2" t="s">
        <v>55</v>
      </c>
      <c r="J3819" s="2" t="s">
        <v>26</v>
      </c>
      <c r="K3819" t="s">
        <v>56</v>
      </c>
      <c r="L3819" t="s">
        <v>22</v>
      </c>
      <c r="M3819">
        <v>15000.39</v>
      </c>
      <c r="N3819">
        <v>2020</v>
      </c>
      <c r="O3819">
        <v>6</v>
      </c>
    </row>
    <row r="3820" spans="1:15" x14ac:dyDescent="0.25">
      <c r="A3820" s="1">
        <v>43999</v>
      </c>
      <c r="B3820">
        <v>1000000266</v>
      </c>
      <c r="C3820" s="2" t="s">
        <v>15</v>
      </c>
      <c r="D3820">
        <v>1</v>
      </c>
      <c r="E3820">
        <v>15000.39</v>
      </c>
      <c r="F3820" s="2" t="s">
        <v>16</v>
      </c>
      <c r="G3820" s="2" t="s">
        <v>17</v>
      </c>
      <c r="H3820" s="2" t="s">
        <v>30</v>
      </c>
      <c r="I3820" s="2" t="s">
        <v>55</v>
      </c>
      <c r="J3820" s="2" t="s">
        <v>26</v>
      </c>
      <c r="K3820" t="s">
        <v>56</v>
      </c>
      <c r="L3820" t="s">
        <v>22</v>
      </c>
      <c r="M3820">
        <v>15000.39</v>
      </c>
      <c r="N3820">
        <v>2020</v>
      </c>
      <c r="O3820">
        <v>6</v>
      </c>
    </row>
    <row r="3821" spans="1:15" x14ac:dyDescent="0.25">
      <c r="A3821" s="1">
        <v>43999</v>
      </c>
      <c r="B3821">
        <v>1000000566</v>
      </c>
      <c r="C3821" s="2" t="s">
        <v>23</v>
      </c>
      <c r="D3821">
        <v>2</v>
      </c>
      <c r="E3821">
        <v>12001.46</v>
      </c>
      <c r="F3821" s="2" t="s">
        <v>16</v>
      </c>
      <c r="G3821" s="2" t="s">
        <v>24</v>
      </c>
      <c r="H3821" s="2" t="s">
        <v>47</v>
      </c>
      <c r="I3821" s="2" t="s">
        <v>48</v>
      </c>
      <c r="J3821" s="2" t="s">
        <v>36</v>
      </c>
      <c r="K3821" t="s">
        <v>49</v>
      </c>
      <c r="L3821" t="s">
        <v>22</v>
      </c>
      <c r="M3821">
        <v>6000.73</v>
      </c>
      <c r="N3821">
        <v>2020</v>
      </c>
      <c r="O3821">
        <v>6</v>
      </c>
    </row>
    <row r="3822" spans="1:15" x14ac:dyDescent="0.25">
      <c r="A3822" s="1">
        <v>43999</v>
      </c>
      <c r="B3822">
        <v>1000000566</v>
      </c>
      <c r="C3822" s="2" t="s">
        <v>23</v>
      </c>
      <c r="D3822">
        <v>2</v>
      </c>
      <c r="E3822">
        <v>12001.46</v>
      </c>
      <c r="F3822" s="2" t="s">
        <v>16</v>
      </c>
      <c r="G3822" s="2" t="s">
        <v>24</v>
      </c>
      <c r="H3822" s="2" t="s">
        <v>47</v>
      </c>
      <c r="I3822" s="2" t="s">
        <v>48</v>
      </c>
      <c r="J3822" s="2" t="s">
        <v>36</v>
      </c>
      <c r="K3822" t="s">
        <v>49</v>
      </c>
      <c r="L3822" t="s">
        <v>22</v>
      </c>
      <c r="M3822">
        <v>6000.73</v>
      </c>
      <c r="N3822">
        <v>2020</v>
      </c>
      <c r="O3822">
        <v>6</v>
      </c>
    </row>
    <row r="3823" spans="1:15" x14ac:dyDescent="0.25">
      <c r="A3823" s="1">
        <v>43999</v>
      </c>
      <c r="B3823">
        <v>1000000576</v>
      </c>
      <c r="C3823" s="2" t="s">
        <v>15</v>
      </c>
      <c r="D3823">
        <v>1</v>
      </c>
      <c r="E3823">
        <v>7000.05</v>
      </c>
      <c r="F3823" s="2" t="s">
        <v>16</v>
      </c>
      <c r="G3823" s="2" t="s">
        <v>17</v>
      </c>
      <c r="H3823" s="2" t="s">
        <v>18</v>
      </c>
      <c r="I3823" s="2" t="s">
        <v>25</v>
      </c>
      <c r="J3823" s="2" t="s">
        <v>36</v>
      </c>
      <c r="K3823" t="s">
        <v>37</v>
      </c>
      <c r="L3823" t="s">
        <v>22</v>
      </c>
      <c r="M3823">
        <v>7000.05</v>
      </c>
      <c r="N3823">
        <v>2020</v>
      </c>
      <c r="O3823">
        <v>6</v>
      </c>
    </row>
    <row r="3824" spans="1:15" x14ac:dyDescent="0.25">
      <c r="A3824" s="1">
        <v>43999</v>
      </c>
      <c r="B3824">
        <v>1000000576</v>
      </c>
      <c r="C3824" s="2" t="s">
        <v>15</v>
      </c>
      <c r="D3824">
        <v>1</v>
      </c>
      <c r="E3824">
        <v>7000.05</v>
      </c>
      <c r="F3824" s="2" t="s">
        <v>16</v>
      </c>
      <c r="G3824" s="2" t="s">
        <v>17</v>
      </c>
      <c r="H3824" s="2" t="s">
        <v>18</v>
      </c>
      <c r="I3824" s="2" t="s">
        <v>25</v>
      </c>
      <c r="J3824" s="2" t="s">
        <v>36</v>
      </c>
      <c r="K3824" t="s">
        <v>37</v>
      </c>
      <c r="L3824" t="s">
        <v>22</v>
      </c>
      <c r="M3824">
        <v>7000.05</v>
      </c>
      <c r="N3824">
        <v>2020</v>
      </c>
      <c r="O3824">
        <v>6</v>
      </c>
    </row>
    <row r="3825" spans="1:15" x14ac:dyDescent="0.25">
      <c r="A3825" s="1">
        <v>43999</v>
      </c>
      <c r="B3825">
        <v>1000000594</v>
      </c>
      <c r="C3825" s="2" t="s">
        <v>15</v>
      </c>
      <c r="D3825">
        <v>2</v>
      </c>
      <c r="E3825">
        <v>21000.15</v>
      </c>
      <c r="F3825" s="2" t="s">
        <v>16</v>
      </c>
      <c r="G3825" s="2" t="s">
        <v>17</v>
      </c>
      <c r="H3825" s="2" t="s">
        <v>18</v>
      </c>
      <c r="I3825" s="2" t="s">
        <v>25</v>
      </c>
      <c r="J3825" s="2" t="s">
        <v>20</v>
      </c>
      <c r="K3825" t="s">
        <v>51</v>
      </c>
      <c r="L3825" t="s">
        <v>22</v>
      </c>
      <c r="M3825">
        <v>10500.08</v>
      </c>
      <c r="N3825">
        <v>2020</v>
      </c>
      <c r="O3825">
        <v>6</v>
      </c>
    </row>
    <row r="3826" spans="1:15" x14ac:dyDescent="0.25">
      <c r="A3826" s="1">
        <v>43999</v>
      </c>
      <c r="B3826">
        <v>1000000594</v>
      </c>
      <c r="C3826" s="2" t="s">
        <v>15</v>
      </c>
      <c r="D3826">
        <v>2</v>
      </c>
      <c r="E3826">
        <v>21000.15</v>
      </c>
      <c r="F3826" s="2" t="s">
        <v>16</v>
      </c>
      <c r="G3826" s="2" t="s">
        <v>17</v>
      </c>
      <c r="H3826" s="2" t="s">
        <v>18</v>
      </c>
      <c r="I3826" s="2" t="s">
        <v>25</v>
      </c>
      <c r="J3826" s="2" t="s">
        <v>20</v>
      </c>
      <c r="K3826" t="s">
        <v>51</v>
      </c>
      <c r="L3826" t="s">
        <v>22</v>
      </c>
      <c r="M3826">
        <v>10500.08</v>
      </c>
      <c r="N3826">
        <v>2020</v>
      </c>
      <c r="O3826">
        <v>6</v>
      </c>
    </row>
    <row r="3827" spans="1:15" x14ac:dyDescent="0.25">
      <c r="A3827" s="1">
        <v>43999</v>
      </c>
      <c r="B3827">
        <v>1000000928</v>
      </c>
      <c r="C3827" s="2" t="s">
        <v>23</v>
      </c>
      <c r="D3827">
        <v>1</v>
      </c>
      <c r="E3827">
        <v>1000.45</v>
      </c>
      <c r="F3827" s="2" t="s">
        <v>16</v>
      </c>
      <c r="G3827" s="2" t="s">
        <v>24</v>
      </c>
      <c r="H3827" s="2" t="s">
        <v>30</v>
      </c>
      <c r="I3827" s="2" t="s">
        <v>57</v>
      </c>
      <c r="J3827" s="2" t="s">
        <v>26</v>
      </c>
      <c r="K3827" t="s">
        <v>58</v>
      </c>
      <c r="L3827" t="s">
        <v>22</v>
      </c>
      <c r="M3827">
        <v>1000.45</v>
      </c>
      <c r="N3827">
        <v>2020</v>
      </c>
      <c r="O3827">
        <v>6</v>
      </c>
    </row>
    <row r="3828" spans="1:15" x14ac:dyDescent="0.25">
      <c r="A3828" s="1">
        <v>43999</v>
      </c>
      <c r="B3828">
        <v>1000000928</v>
      </c>
      <c r="C3828" s="2" t="s">
        <v>23</v>
      </c>
      <c r="D3828">
        <v>1</v>
      </c>
      <c r="E3828">
        <v>1000.45</v>
      </c>
      <c r="F3828" s="2" t="s">
        <v>16</v>
      </c>
      <c r="G3828" s="2" t="s">
        <v>24</v>
      </c>
      <c r="H3828" s="2" t="s">
        <v>30</v>
      </c>
      <c r="I3828" s="2" t="s">
        <v>57</v>
      </c>
      <c r="J3828" s="2" t="s">
        <v>26</v>
      </c>
      <c r="K3828" t="s">
        <v>58</v>
      </c>
      <c r="L3828" t="s">
        <v>22</v>
      </c>
      <c r="M3828">
        <v>1000.45</v>
      </c>
      <c r="N3828">
        <v>2020</v>
      </c>
      <c r="O3828">
        <v>6</v>
      </c>
    </row>
    <row r="3829" spans="1:15" x14ac:dyDescent="0.25">
      <c r="A3829" s="1">
        <v>43999</v>
      </c>
      <c r="B3829">
        <v>1000001524</v>
      </c>
      <c r="C3829" s="2" t="s">
        <v>23</v>
      </c>
      <c r="D3829">
        <v>1</v>
      </c>
      <c r="E3829">
        <v>11000.44</v>
      </c>
      <c r="F3829" s="2" t="s">
        <v>16</v>
      </c>
      <c r="G3829" s="2" t="s">
        <v>24</v>
      </c>
      <c r="H3829" s="2" t="s">
        <v>18</v>
      </c>
      <c r="I3829" s="2" t="s">
        <v>25</v>
      </c>
      <c r="J3829" s="2" t="s">
        <v>20</v>
      </c>
      <c r="K3829" t="s">
        <v>51</v>
      </c>
      <c r="L3829" t="s">
        <v>22</v>
      </c>
      <c r="M3829">
        <v>11000.44</v>
      </c>
      <c r="N3829">
        <v>2020</v>
      </c>
      <c r="O3829">
        <v>6</v>
      </c>
    </row>
    <row r="3830" spans="1:15" x14ac:dyDescent="0.25">
      <c r="A3830" s="1">
        <v>43999</v>
      </c>
      <c r="B3830">
        <v>1000001524</v>
      </c>
      <c r="C3830" s="2" t="s">
        <v>23</v>
      </c>
      <c r="D3830">
        <v>1</v>
      </c>
      <c r="E3830">
        <v>11000.44</v>
      </c>
      <c r="F3830" s="2" t="s">
        <v>16</v>
      </c>
      <c r="G3830" s="2" t="s">
        <v>24</v>
      </c>
      <c r="H3830" s="2" t="s">
        <v>18</v>
      </c>
      <c r="I3830" s="2" t="s">
        <v>25</v>
      </c>
      <c r="J3830" s="2" t="s">
        <v>20</v>
      </c>
      <c r="K3830" t="s">
        <v>51</v>
      </c>
      <c r="L3830" t="s">
        <v>22</v>
      </c>
      <c r="M3830">
        <v>11000.44</v>
      </c>
      <c r="N3830">
        <v>2020</v>
      </c>
      <c r="O3830">
        <v>6</v>
      </c>
    </row>
    <row r="3831" spans="1:15" x14ac:dyDescent="0.25">
      <c r="A3831" s="1">
        <v>43999</v>
      </c>
      <c r="B3831">
        <v>1000002861</v>
      </c>
      <c r="C3831" s="2" t="s">
        <v>15</v>
      </c>
      <c r="D3831">
        <v>1</v>
      </c>
      <c r="E3831">
        <v>6000.71</v>
      </c>
      <c r="F3831" s="2" t="s">
        <v>16</v>
      </c>
      <c r="G3831" s="2" t="s">
        <v>17</v>
      </c>
      <c r="H3831" s="2" t="s">
        <v>47</v>
      </c>
      <c r="I3831" s="2" t="s">
        <v>48</v>
      </c>
      <c r="J3831" s="2" t="s">
        <v>36</v>
      </c>
      <c r="K3831" t="s">
        <v>49</v>
      </c>
      <c r="L3831" t="s">
        <v>22</v>
      </c>
      <c r="M3831">
        <v>6000.71</v>
      </c>
      <c r="N3831">
        <v>2020</v>
      </c>
      <c r="O3831">
        <v>6</v>
      </c>
    </row>
    <row r="3832" spans="1:15" x14ac:dyDescent="0.25">
      <c r="A3832" s="1">
        <v>43999</v>
      </c>
      <c r="B3832">
        <v>1000002861</v>
      </c>
      <c r="C3832" s="2" t="s">
        <v>15</v>
      </c>
      <c r="D3832">
        <v>1</v>
      </c>
      <c r="E3832">
        <v>6000.71</v>
      </c>
      <c r="F3832" s="2" t="s">
        <v>16</v>
      </c>
      <c r="G3832" s="2" t="s">
        <v>17</v>
      </c>
      <c r="H3832" s="2" t="s">
        <v>47</v>
      </c>
      <c r="I3832" s="2" t="s">
        <v>48</v>
      </c>
      <c r="J3832" s="2" t="s">
        <v>36</v>
      </c>
      <c r="K3832" t="s">
        <v>49</v>
      </c>
      <c r="L3832" t="s">
        <v>22</v>
      </c>
      <c r="M3832">
        <v>6000.71</v>
      </c>
      <c r="N3832">
        <v>2020</v>
      </c>
      <c r="O3832">
        <v>6</v>
      </c>
    </row>
    <row r="3833" spans="1:15" x14ac:dyDescent="0.25">
      <c r="A3833" s="1">
        <v>43999</v>
      </c>
      <c r="B3833">
        <v>1000003489</v>
      </c>
      <c r="C3833" s="2" t="s">
        <v>15</v>
      </c>
      <c r="D3833">
        <v>1</v>
      </c>
      <c r="E3833">
        <v>22000.28</v>
      </c>
      <c r="F3833" s="2" t="s">
        <v>16</v>
      </c>
      <c r="G3833" s="2" t="s">
        <v>17</v>
      </c>
      <c r="H3833" s="2" t="s">
        <v>47</v>
      </c>
      <c r="I3833" s="2" t="s">
        <v>48</v>
      </c>
      <c r="J3833" s="2" t="s">
        <v>26</v>
      </c>
      <c r="K3833" t="s">
        <v>50</v>
      </c>
      <c r="L3833" t="s">
        <v>22</v>
      </c>
      <c r="M3833">
        <v>22000.28</v>
      </c>
      <c r="N3833">
        <v>2020</v>
      </c>
      <c r="O3833">
        <v>6</v>
      </c>
    </row>
    <row r="3834" spans="1:15" x14ac:dyDescent="0.25">
      <c r="A3834" s="1">
        <v>43999</v>
      </c>
      <c r="B3834">
        <v>1000003489</v>
      </c>
      <c r="C3834" s="2" t="s">
        <v>15</v>
      </c>
      <c r="D3834">
        <v>1</v>
      </c>
      <c r="E3834">
        <v>22000.28</v>
      </c>
      <c r="F3834" s="2" t="s">
        <v>16</v>
      </c>
      <c r="G3834" s="2" t="s">
        <v>17</v>
      </c>
      <c r="H3834" s="2" t="s">
        <v>47</v>
      </c>
      <c r="I3834" s="2" t="s">
        <v>48</v>
      </c>
      <c r="J3834" s="2" t="s">
        <v>26</v>
      </c>
      <c r="K3834" t="s">
        <v>50</v>
      </c>
      <c r="L3834" t="s">
        <v>22</v>
      </c>
      <c r="M3834">
        <v>22000.28</v>
      </c>
      <c r="N3834">
        <v>2020</v>
      </c>
      <c r="O3834">
        <v>6</v>
      </c>
    </row>
    <row r="3835" spans="1:15" x14ac:dyDescent="0.25">
      <c r="A3835" s="1">
        <v>43999</v>
      </c>
      <c r="B3835">
        <v>1000003803</v>
      </c>
      <c r="C3835" s="2" t="s">
        <v>23</v>
      </c>
      <c r="D3835">
        <v>1</v>
      </c>
      <c r="E3835">
        <v>4999.9399999999996</v>
      </c>
      <c r="F3835" s="2" t="s">
        <v>16</v>
      </c>
      <c r="G3835" s="2" t="s">
        <v>24</v>
      </c>
      <c r="H3835" s="2" t="s">
        <v>30</v>
      </c>
      <c r="I3835" s="2" t="s">
        <v>31</v>
      </c>
      <c r="J3835" s="2" t="s">
        <v>36</v>
      </c>
      <c r="K3835" t="s">
        <v>52</v>
      </c>
      <c r="L3835" t="s">
        <v>22</v>
      </c>
      <c r="M3835">
        <v>4999.9399999999996</v>
      </c>
      <c r="N3835">
        <v>2020</v>
      </c>
      <c r="O3835">
        <v>6</v>
      </c>
    </row>
    <row r="3836" spans="1:15" x14ac:dyDescent="0.25">
      <c r="A3836" s="1">
        <v>43999</v>
      </c>
      <c r="B3836">
        <v>1000003803</v>
      </c>
      <c r="C3836" s="2" t="s">
        <v>23</v>
      </c>
      <c r="D3836">
        <v>1</v>
      </c>
      <c r="E3836">
        <v>4999.9399999999996</v>
      </c>
      <c r="F3836" s="2" t="s">
        <v>16</v>
      </c>
      <c r="G3836" s="2" t="s">
        <v>24</v>
      </c>
      <c r="H3836" s="2" t="s">
        <v>30</v>
      </c>
      <c r="I3836" s="2" t="s">
        <v>31</v>
      </c>
      <c r="J3836" s="2" t="s">
        <v>36</v>
      </c>
      <c r="K3836" t="s">
        <v>52</v>
      </c>
      <c r="L3836" t="s">
        <v>22</v>
      </c>
      <c r="M3836">
        <v>4999.9399999999996</v>
      </c>
      <c r="N3836">
        <v>2020</v>
      </c>
      <c r="O3836">
        <v>6</v>
      </c>
    </row>
    <row r="3837" spans="1:15" x14ac:dyDescent="0.25">
      <c r="A3837" s="1">
        <v>43999</v>
      </c>
      <c r="B3837">
        <v>1000003926</v>
      </c>
      <c r="C3837" s="2" t="s">
        <v>23</v>
      </c>
      <c r="D3837">
        <v>1</v>
      </c>
      <c r="E3837">
        <v>1021.72</v>
      </c>
      <c r="F3837" s="2" t="s">
        <v>16</v>
      </c>
      <c r="G3837" s="2" t="s">
        <v>24</v>
      </c>
      <c r="H3837" s="2" t="s">
        <v>47</v>
      </c>
      <c r="I3837" s="2" t="s">
        <v>48</v>
      </c>
      <c r="J3837" s="2" t="s">
        <v>26</v>
      </c>
      <c r="K3837" t="s">
        <v>50</v>
      </c>
      <c r="L3837" t="s">
        <v>28</v>
      </c>
      <c r="M3837">
        <v>1021.72</v>
      </c>
      <c r="N3837">
        <v>2020</v>
      </c>
      <c r="O3837">
        <v>6</v>
      </c>
    </row>
    <row r="3838" spans="1:15" x14ac:dyDescent="0.25">
      <c r="A3838" s="1">
        <v>43999</v>
      </c>
      <c r="B3838">
        <v>1000003926</v>
      </c>
      <c r="C3838" s="2" t="s">
        <v>23</v>
      </c>
      <c r="D3838">
        <v>1</v>
      </c>
      <c r="E3838">
        <v>1021.72</v>
      </c>
      <c r="F3838" s="2" t="s">
        <v>16</v>
      </c>
      <c r="G3838" s="2" t="s">
        <v>24</v>
      </c>
      <c r="H3838" s="2" t="s">
        <v>47</v>
      </c>
      <c r="I3838" s="2" t="s">
        <v>48</v>
      </c>
      <c r="J3838" s="2" t="s">
        <v>26</v>
      </c>
      <c r="K3838" t="s">
        <v>50</v>
      </c>
      <c r="L3838" t="s">
        <v>28</v>
      </c>
      <c r="M3838">
        <v>1021.72</v>
      </c>
      <c r="N3838">
        <v>2020</v>
      </c>
      <c r="O3838">
        <v>6</v>
      </c>
    </row>
    <row r="3839" spans="1:15" x14ac:dyDescent="0.25">
      <c r="A3839" s="1">
        <v>43999</v>
      </c>
      <c r="B3839">
        <v>1000003989</v>
      </c>
      <c r="C3839" s="2" t="s">
        <v>15</v>
      </c>
      <c r="D3839">
        <v>1</v>
      </c>
      <c r="E3839">
        <v>17000.580000000002</v>
      </c>
      <c r="F3839" s="2" t="s">
        <v>16</v>
      </c>
      <c r="G3839" s="2" t="s">
        <v>17</v>
      </c>
      <c r="H3839" s="2" t="s">
        <v>30</v>
      </c>
      <c r="I3839" s="2" t="s">
        <v>31</v>
      </c>
      <c r="J3839" s="2" t="s">
        <v>36</v>
      </c>
      <c r="K3839" t="s">
        <v>52</v>
      </c>
      <c r="L3839" t="s">
        <v>22</v>
      </c>
      <c r="M3839">
        <v>17000.580000000002</v>
      </c>
      <c r="N3839">
        <v>2020</v>
      </c>
      <c r="O3839">
        <v>6</v>
      </c>
    </row>
    <row r="3840" spans="1:15" x14ac:dyDescent="0.25">
      <c r="A3840" s="1">
        <v>43999</v>
      </c>
      <c r="B3840">
        <v>1000003989</v>
      </c>
      <c r="C3840" s="2" t="s">
        <v>15</v>
      </c>
      <c r="D3840">
        <v>1</v>
      </c>
      <c r="E3840">
        <v>17000.580000000002</v>
      </c>
      <c r="F3840" s="2" t="s">
        <v>16</v>
      </c>
      <c r="G3840" s="2" t="s">
        <v>17</v>
      </c>
      <c r="H3840" s="2" t="s">
        <v>30</v>
      </c>
      <c r="I3840" s="2" t="s">
        <v>31</v>
      </c>
      <c r="J3840" s="2" t="s">
        <v>36</v>
      </c>
      <c r="K3840" t="s">
        <v>52</v>
      </c>
      <c r="L3840" t="s">
        <v>22</v>
      </c>
      <c r="M3840">
        <v>17000.580000000002</v>
      </c>
      <c r="N3840">
        <v>2020</v>
      </c>
      <c r="O3840">
        <v>6</v>
      </c>
    </row>
    <row r="3841" spans="1:15" x14ac:dyDescent="0.25">
      <c r="A3841" s="1">
        <v>43999</v>
      </c>
      <c r="B3841">
        <v>1000004170</v>
      </c>
      <c r="C3841" s="2" t="s">
        <v>23</v>
      </c>
      <c r="D3841">
        <v>1</v>
      </c>
      <c r="E3841">
        <v>14000.31</v>
      </c>
      <c r="F3841" s="2" t="s">
        <v>16</v>
      </c>
      <c r="G3841" s="2" t="s">
        <v>24</v>
      </c>
      <c r="H3841" s="2" t="s">
        <v>18</v>
      </c>
      <c r="I3841" s="2" t="s">
        <v>34</v>
      </c>
      <c r="J3841" s="2" t="s">
        <v>20</v>
      </c>
      <c r="K3841" t="s">
        <v>44</v>
      </c>
      <c r="L3841" t="s">
        <v>28</v>
      </c>
      <c r="M3841">
        <v>14000.31</v>
      </c>
      <c r="N3841">
        <v>2020</v>
      </c>
      <c r="O3841">
        <v>6</v>
      </c>
    </row>
    <row r="3842" spans="1:15" x14ac:dyDescent="0.25">
      <c r="A3842" s="1">
        <v>43999</v>
      </c>
      <c r="B3842">
        <v>1000004170</v>
      </c>
      <c r="C3842" s="2" t="s">
        <v>23</v>
      </c>
      <c r="D3842">
        <v>1</v>
      </c>
      <c r="E3842">
        <v>14000.31</v>
      </c>
      <c r="F3842" s="2" t="s">
        <v>16</v>
      </c>
      <c r="G3842" s="2" t="s">
        <v>24</v>
      </c>
      <c r="H3842" s="2" t="s">
        <v>18</v>
      </c>
      <c r="I3842" s="2" t="s">
        <v>34</v>
      </c>
      <c r="J3842" s="2" t="s">
        <v>20</v>
      </c>
      <c r="K3842" t="s">
        <v>44</v>
      </c>
      <c r="L3842" t="s">
        <v>28</v>
      </c>
      <c r="M3842">
        <v>14000.31</v>
      </c>
      <c r="N3842">
        <v>2020</v>
      </c>
      <c r="O3842">
        <v>6</v>
      </c>
    </row>
    <row r="3843" spans="1:15" x14ac:dyDescent="0.25">
      <c r="A3843" s="1">
        <v>43999</v>
      </c>
      <c r="B3843">
        <v>1000004256</v>
      </c>
      <c r="C3843" s="2" t="s">
        <v>42</v>
      </c>
      <c r="D3843">
        <v>1</v>
      </c>
      <c r="E3843">
        <v>6000.27</v>
      </c>
      <c r="F3843" s="2" t="s">
        <v>16</v>
      </c>
      <c r="G3843" s="2" t="s">
        <v>43</v>
      </c>
      <c r="H3843" s="2" t="s">
        <v>18</v>
      </c>
      <c r="I3843" s="2" t="s">
        <v>40</v>
      </c>
      <c r="J3843" s="2" t="s">
        <v>26</v>
      </c>
      <c r="K3843" t="s">
        <v>41</v>
      </c>
      <c r="L3843" t="s">
        <v>22</v>
      </c>
      <c r="M3843">
        <v>6000.27</v>
      </c>
      <c r="N3843">
        <v>2020</v>
      </c>
      <c r="O3843">
        <v>6</v>
      </c>
    </row>
    <row r="3844" spans="1:15" x14ac:dyDescent="0.25">
      <c r="A3844" s="1">
        <v>43999</v>
      </c>
      <c r="B3844">
        <v>1000004256</v>
      </c>
      <c r="C3844" s="2" t="s">
        <v>42</v>
      </c>
      <c r="D3844">
        <v>1</v>
      </c>
      <c r="E3844">
        <v>6000.27</v>
      </c>
      <c r="F3844" s="2" t="s">
        <v>16</v>
      </c>
      <c r="G3844" s="2" t="s">
        <v>43</v>
      </c>
      <c r="H3844" s="2" t="s">
        <v>18</v>
      </c>
      <c r="I3844" s="2" t="s">
        <v>40</v>
      </c>
      <c r="J3844" s="2" t="s">
        <v>26</v>
      </c>
      <c r="K3844" t="s">
        <v>41</v>
      </c>
      <c r="L3844" t="s">
        <v>22</v>
      </c>
      <c r="M3844">
        <v>6000.27</v>
      </c>
      <c r="N3844">
        <v>2020</v>
      </c>
      <c r="O3844">
        <v>6</v>
      </c>
    </row>
    <row r="3845" spans="1:15" x14ac:dyDescent="0.25">
      <c r="A3845" s="1">
        <v>43999</v>
      </c>
      <c r="B3845">
        <v>1000005873</v>
      </c>
      <c r="C3845" s="2" t="s">
        <v>23</v>
      </c>
      <c r="D3845">
        <v>1</v>
      </c>
      <c r="E3845">
        <v>15000.31</v>
      </c>
      <c r="F3845" s="2" t="s">
        <v>16</v>
      </c>
      <c r="G3845" s="2" t="s">
        <v>24</v>
      </c>
      <c r="H3845" s="2" t="s">
        <v>18</v>
      </c>
      <c r="I3845" s="2" t="s">
        <v>19</v>
      </c>
      <c r="J3845" s="2" t="s">
        <v>20</v>
      </c>
      <c r="K3845" t="s">
        <v>21</v>
      </c>
      <c r="L3845" t="s">
        <v>28</v>
      </c>
      <c r="M3845">
        <v>15000.31</v>
      </c>
      <c r="N3845">
        <v>2020</v>
      </c>
      <c r="O3845">
        <v>6</v>
      </c>
    </row>
    <row r="3846" spans="1:15" x14ac:dyDescent="0.25">
      <c r="A3846" s="1">
        <v>43999</v>
      </c>
      <c r="B3846">
        <v>1000005873</v>
      </c>
      <c r="C3846" s="2" t="s">
        <v>23</v>
      </c>
      <c r="D3846">
        <v>1</v>
      </c>
      <c r="E3846">
        <v>15000.31</v>
      </c>
      <c r="F3846" s="2" t="s">
        <v>16</v>
      </c>
      <c r="G3846" s="2" t="s">
        <v>24</v>
      </c>
      <c r="H3846" s="2" t="s">
        <v>18</v>
      </c>
      <c r="I3846" s="2" t="s">
        <v>19</v>
      </c>
      <c r="J3846" s="2" t="s">
        <v>20</v>
      </c>
      <c r="K3846" t="s">
        <v>21</v>
      </c>
      <c r="L3846" t="s">
        <v>28</v>
      </c>
      <c r="M3846">
        <v>15000.31</v>
      </c>
      <c r="N3846">
        <v>2020</v>
      </c>
      <c r="O3846">
        <v>6</v>
      </c>
    </row>
    <row r="3847" spans="1:15" x14ac:dyDescent="0.25">
      <c r="A3847" s="1">
        <v>43999</v>
      </c>
      <c r="B3847">
        <v>1000006698</v>
      </c>
      <c r="C3847" s="2" t="s">
        <v>23</v>
      </c>
      <c r="D3847">
        <v>1</v>
      </c>
      <c r="E3847">
        <v>10000.200000000001</v>
      </c>
      <c r="F3847" s="2" t="s">
        <v>16</v>
      </c>
      <c r="G3847" s="2" t="s">
        <v>24</v>
      </c>
      <c r="H3847" s="2" t="s">
        <v>30</v>
      </c>
      <c r="I3847" s="2" t="s">
        <v>38</v>
      </c>
      <c r="J3847" s="2" t="s">
        <v>26</v>
      </c>
      <c r="K3847" t="s">
        <v>39</v>
      </c>
      <c r="L3847" t="s">
        <v>28</v>
      </c>
      <c r="M3847">
        <v>10000.200000000001</v>
      </c>
      <c r="N3847">
        <v>2020</v>
      </c>
      <c r="O3847">
        <v>6</v>
      </c>
    </row>
    <row r="3848" spans="1:15" x14ac:dyDescent="0.25">
      <c r="A3848" s="1">
        <v>43999</v>
      </c>
      <c r="B3848">
        <v>1000006698</v>
      </c>
      <c r="C3848" s="2" t="s">
        <v>23</v>
      </c>
      <c r="D3848">
        <v>1</v>
      </c>
      <c r="E3848">
        <v>10000.200000000001</v>
      </c>
      <c r="F3848" s="2" t="s">
        <v>16</v>
      </c>
      <c r="G3848" s="2" t="s">
        <v>24</v>
      </c>
      <c r="H3848" s="2" t="s">
        <v>30</v>
      </c>
      <c r="I3848" s="2" t="s">
        <v>38</v>
      </c>
      <c r="J3848" s="2" t="s">
        <v>26</v>
      </c>
      <c r="K3848" t="s">
        <v>39</v>
      </c>
      <c r="L3848" t="s">
        <v>28</v>
      </c>
      <c r="M3848">
        <v>10000.200000000001</v>
      </c>
      <c r="N3848">
        <v>2020</v>
      </c>
      <c r="O3848">
        <v>6</v>
      </c>
    </row>
    <row r="3849" spans="1:15" x14ac:dyDescent="0.25">
      <c r="A3849" s="1">
        <v>43999</v>
      </c>
      <c r="B3849">
        <v>1000007320</v>
      </c>
      <c r="C3849" s="2" t="s">
        <v>15</v>
      </c>
      <c r="D3849">
        <v>1</v>
      </c>
      <c r="E3849">
        <v>10000.42</v>
      </c>
      <c r="F3849" s="2" t="s">
        <v>16</v>
      </c>
      <c r="G3849" s="2" t="s">
        <v>17</v>
      </c>
      <c r="H3849" s="2" t="s">
        <v>18</v>
      </c>
      <c r="I3849" s="2" t="s">
        <v>34</v>
      </c>
      <c r="J3849" s="2" t="s">
        <v>26</v>
      </c>
      <c r="K3849" t="s">
        <v>35</v>
      </c>
      <c r="L3849" t="s">
        <v>22</v>
      </c>
      <c r="M3849">
        <v>10000.42</v>
      </c>
      <c r="N3849">
        <v>2020</v>
      </c>
      <c r="O3849">
        <v>6</v>
      </c>
    </row>
    <row r="3850" spans="1:15" x14ac:dyDescent="0.25">
      <c r="A3850" s="1">
        <v>43999</v>
      </c>
      <c r="B3850">
        <v>1000007320</v>
      </c>
      <c r="C3850" s="2" t="s">
        <v>15</v>
      </c>
      <c r="D3850">
        <v>1</v>
      </c>
      <c r="E3850">
        <v>10000.42</v>
      </c>
      <c r="F3850" s="2" t="s">
        <v>16</v>
      </c>
      <c r="G3850" s="2" t="s">
        <v>17</v>
      </c>
      <c r="H3850" s="2" t="s">
        <v>18</v>
      </c>
      <c r="I3850" s="2" t="s">
        <v>34</v>
      </c>
      <c r="J3850" s="2" t="s">
        <v>26</v>
      </c>
      <c r="K3850" t="s">
        <v>35</v>
      </c>
      <c r="L3850" t="s">
        <v>22</v>
      </c>
      <c r="M3850">
        <v>10000.42</v>
      </c>
      <c r="N3850">
        <v>2020</v>
      </c>
      <c r="O3850">
        <v>6</v>
      </c>
    </row>
    <row r="3851" spans="1:15" x14ac:dyDescent="0.25">
      <c r="A3851" s="1">
        <v>43999</v>
      </c>
      <c r="B3851">
        <v>1000008228</v>
      </c>
      <c r="C3851" s="2" t="s">
        <v>15</v>
      </c>
      <c r="D3851">
        <v>1</v>
      </c>
      <c r="E3851">
        <v>25000.22</v>
      </c>
      <c r="F3851" s="2" t="s">
        <v>16</v>
      </c>
      <c r="G3851" s="2" t="s">
        <v>17</v>
      </c>
      <c r="H3851" s="2" t="s">
        <v>30</v>
      </c>
      <c r="I3851" s="2" t="s">
        <v>31</v>
      </c>
      <c r="J3851" s="2" t="s">
        <v>36</v>
      </c>
      <c r="K3851" t="s">
        <v>52</v>
      </c>
      <c r="L3851" t="s">
        <v>22</v>
      </c>
      <c r="M3851">
        <v>25000.22</v>
      </c>
      <c r="N3851">
        <v>2020</v>
      </c>
      <c r="O3851">
        <v>6</v>
      </c>
    </row>
    <row r="3852" spans="1:15" x14ac:dyDescent="0.25">
      <c r="A3852" s="1">
        <v>43999</v>
      </c>
      <c r="B3852">
        <v>1000008228</v>
      </c>
      <c r="C3852" s="2" t="s">
        <v>15</v>
      </c>
      <c r="D3852">
        <v>1</v>
      </c>
      <c r="E3852">
        <v>25000.22</v>
      </c>
      <c r="F3852" s="2" t="s">
        <v>16</v>
      </c>
      <c r="G3852" s="2" t="s">
        <v>17</v>
      </c>
      <c r="H3852" s="2" t="s">
        <v>30</v>
      </c>
      <c r="I3852" s="2" t="s">
        <v>31</v>
      </c>
      <c r="J3852" s="2" t="s">
        <v>36</v>
      </c>
      <c r="K3852" t="s">
        <v>52</v>
      </c>
      <c r="L3852" t="s">
        <v>22</v>
      </c>
      <c r="M3852">
        <v>25000.22</v>
      </c>
      <c r="N3852">
        <v>2020</v>
      </c>
      <c r="O3852">
        <v>6</v>
      </c>
    </row>
    <row r="3853" spans="1:15" x14ac:dyDescent="0.25">
      <c r="A3853" s="1">
        <v>43999</v>
      </c>
      <c r="B3853">
        <v>1000008239</v>
      </c>
      <c r="C3853" s="2" t="s">
        <v>15</v>
      </c>
      <c r="D3853">
        <v>2</v>
      </c>
      <c r="E3853">
        <v>34000.9</v>
      </c>
      <c r="F3853" s="2" t="s">
        <v>16</v>
      </c>
      <c r="G3853" s="2" t="s">
        <v>17</v>
      </c>
      <c r="H3853" s="2" t="s">
        <v>18</v>
      </c>
      <c r="I3853" s="2" t="s">
        <v>61</v>
      </c>
      <c r="J3853" s="2" t="s">
        <v>26</v>
      </c>
      <c r="K3853" t="s">
        <v>62</v>
      </c>
      <c r="L3853" t="s">
        <v>28</v>
      </c>
      <c r="M3853">
        <v>17000.45</v>
      </c>
      <c r="N3853">
        <v>2020</v>
      </c>
      <c r="O3853">
        <v>6</v>
      </c>
    </row>
    <row r="3854" spans="1:15" x14ac:dyDescent="0.25">
      <c r="A3854" s="1">
        <v>43999</v>
      </c>
      <c r="B3854">
        <v>1000008239</v>
      </c>
      <c r="C3854" s="2" t="s">
        <v>15</v>
      </c>
      <c r="D3854">
        <v>2</v>
      </c>
      <c r="E3854">
        <v>34000.9</v>
      </c>
      <c r="F3854" s="2" t="s">
        <v>16</v>
      </c>
      <c r="G3854" s="2" t="s">
        <v>17</v>
      </c>
      <c r="H3854" s="2" t="s">
        <v>18</v>
      </c>
      <c r="I3854" s="2" t="s">
        <v>61</v>
      </c>
      <c r="J3854" s="2" t="s">
        <v>26</v>
      </c>
      <c r="K3854" t="s">
        <v>62</v>
      </c>
      <c r="L3854" t="s">
        <v>28</v>
      </c>
      <c r="M3854">
        <v>17000.45</v>
      </c>
      <c r="N3854">
        <v>2020</v>
      </c>
      <c r="O3854">
        <v>6</v>
      </c>
    </row>
    <row r="3855" spans="1:15" x14ac:dyDescent="0.25">
      <c r="A3855" s="1">
        <v>43999</v>
      </c>
      <c r="B3855">
        <v>1000008957</v>
      </c>
      <c r="C3855" s="2" t="s">
        <v>23</v>
      </c>
      <c r="D3855">
        <v>1</v>
      </c>
      <c r="E3855">
        <v>7000.06</v>
      </c>
      <c r="F3855" s="2" t="s">
        <v>16</v>
      </c>
      <c r="G3855" s="2" t="s">
        <v>24</v>
      </c>
      <c r="H3855" s="2" t="s">
        <v>18</v>
      </c>
      <c r="I3855" s="2" t="s">
        <v>34</v>
      </c>
      <c r="J3855" s="2" t="s">
        <v>20</v>
      </c>
      <c r="K3855" t="s">
        <v>44</v>
      </c>
      <c r="L3855" t="s">
        <v>22</v>
      </c>
      <c r="M3855">
        <v>7000.06</v>
      </c>
      <c r="N3855">
        <v>2020</v>
      </c>
      <c r="O3855">
        <v>6</v>
      </c>
    </row>
    <row r="3856" spans="1:15" x14ac:dyDescent="0.25">
      <c r="A3856" s="1">
        <v>43999</v>
      </c>
      <c r="B3856">
        <v>1000008957</v>
      </c>
      <c r="C3856" s="2" t="s">
        <v>23</v>
      </c>
      <c r="D3856">
        <v>1</v>
      </c>
      <c r="E3856">
        <v>7000.06</v>
      </c>
      <c r="F3856" s="2" t="s">
        <v>16</v>
      </c>
      <c r="G3856" s="2" t="s">
        <v>24</v>
      </c>
      <c r="H3856" s="2" t="s">
        <v>18</v>
      </c>
      <c r="I3856" s="2" t="s">
        <v>34</v>
      </c>
      <c r="J3856" s="2" t="s">
        <v>20</v>
      </c>
      <c r="K3856" t="s">
        <v>44</v>
      </c>
      <c r="L3856" t="s">
        <v>22</v>
      </c>
      <c r="M3856">
        <v>7000.06</v>
      </c>
      <c r="N3856">
        <v>2020</v>
      </c>
      <c r="O3856">
        <v>6</v>
      </c>
    </row>
    <row r="3857" spans="1:15" x14ac:dyDescent="0.25">
      <c r="A3857" s="1">
        <v>43999</v>
      </c>
      <c r="B3857">
        <v>1000008957</v>
      </c>
      <c r="C3857" s="2" t="s">
        <v>15</v>
      </c>
      <c r="D3857">
        <v>1</v>
      </c>
      <c r="E3857">
        <v>13000.01</v>
      </c>
      <c r="F3857" s="2" t="s">
        <v>16</v>
      </c>
      <c r="G3857" s="2" t="s">
        <v>17</v>
      </c>
      <c r="H3857" s="2" t="s">
        <v>18</v>
      </c>
      <c r="I3857" s="2" t="s">
        <v>34</v>
      </c>
      <c r="J3857" s="2" t="s">
        <v>20</v>
      </c>
      <c r="K3857" t="s">
        <v>44</v>
      </c>
      <c r="L3857" t="s">
        <v>22</v>
      </c>
      <c r="M3857">
        <v>13000.01</v>
      </c>
      <c r="N3857">
        <v>2020</v>
      </c>
      <c r="O3857">
        <v>6</v>
      </c>
    </row>
    <row r="3858" spans="1:15" x14ac:dyDescent="0.25">
      <c r="A3858" s="1">
        <v>43999</v>
      </c>
      <c r="B3858">
        <v>1000008957</v>
      </c>
      <c r="C3858" s="2" t="s">
        <v>15</v>
      </c>
      <c r="D3858">
        <v>1</v>
      </c>
      <c r="E3858">
        <v>13000.01</v>
      </c>
      <c r="F3858" s="2" t="s">
        <v>16</v>
      </c>
      <c r="G3858" s="2" t="s">
        <v>17</v>
      </c>
      <c r="H3858" s="2" t="s">
        <v>18</v>
      </c>
      <c r="I3858" s="2" t="s">
        <v>34</v>
      </c>
      <c r="J3858" s="2" t="s">
        <v>20</v>
      </c>
      <c r="K3858" t="s">
        <v>44</v>
      </c>
      <c r="L3858" t="s">
        <v>22</v>
      </c>
      <c r="M3858">
        <v>13000.01</v>
      </c>
      <c r="N3858">
        <v>2020</v>
      </c>
      <c r="O3858">
        <v>6</v>
      </c>
    </row>
    <row r="3859" spans="1:15" x14ac:dyDescent="0.25">
      <c r="A3859" s="1">
        <v>43999</v>
      </c>
      <c r="B3859">
        <v>1000009288</v>
      </c>
      <c r="C3859" s="2" t="s">
        <v>42</v>
      </c>
      <c r="D3859">
        <v>1</v>
      </c>
      <c r="E3859">
        <v>900.22</v>
      </c>
      <c r="F3859" s="2" t="s">
        <v>16</v>
      </c>
      <c r="G3859" s="2" t="s">
        <v>43</v>
      </c>
      <c r="H3859" s="2" t="s">
        <v>18</v>
      </c>
      <c r="I3859" s="2" t="s">
        <v>25</v>
      </c>
      <c r="J3859" s="2" t="s">
        <v>20</v>
      </c>
      <c r="K3859" t="s">
        <v>51</v>
      </c>
      <c r="L3859" t="s">
        <v>22</v>
      </c>
      <c r="M3859">
        <v>900.22</v>
      </c>
      <c r="N3859">
        <v>2020</v>
      </c>
      <c r="O3859">
        <v>6</v>
      </c>
    </row>
    <row r="3860" spans="1:15" x14ac:dyDescent="0.25">
      <c r="A3860" s="1">
        <v>43999</v>
      </c>
      <c r="B3860">
        <v>1000009288</v>
      </c>
      <c r="C3860" s="2" t="s">
        <v>42</v>
      </c>
      <c r="D3860">
        <v>1</v>
      </c>
      <c r="E3860">
        <v>900.22</v>
      </c>
      <c r="F3860" s="2" t="s">
        <v>16</v>
      </c>
      <c r="G3860" s="2" t="s">
        <v>43</v>
      </c>
      <c r="H3860" s="2" t="s">
        <v>18</v>
      </c>
      <c r="I3860" s="2" t="s">
        <v>25</v>
      </c>
      <c r="J3860" s="2" t="s">
        <v>20</v>
      </c>
      <c r="K3860" t="s">
        <v>51</v>
      </c>
      <c r="L3860" t="s">
        <v>22</v>
      </c>
      <c r="M3860">
        <v>900.22</v>
      </c>
      <c r="N3860">
        <v>2020</v>
      </c>
      <c r="O3860">
        <v>6</v>
      </c>
    </row>
    <row r="3861" spans="1:15" x14ac:dyDescent="0.25">
      <c r="A3861" s="1">
        <v>43999</v>
      </c>
      <c r="B3861">
        <v>1000010837</v>
      </c>
      <c r="C3861" s="2" t="s">
        <v>15</v>
      </c>
      <c r="D3861">
        <v>1</v>
      </c>
      <c r="E3861">
        <v>7500.23</v>
      </c>
      <c r="F3861" s="2" t="s">
        <v>16</v>
      </c>
      <c r="G3861" s="2" t="s">
        <v>17</v>
      </c>
      <c r="H3861" s="2" t="s">
        <v>18</v>
      </c>
      <c r="I3861" s="2" t="s">
        <v>61</v>
      </c>
      <c r="J3861" s="2" t="s">
        <v>26</v>
      </c>
      <c r="K3861" t="s">
        <v>62</v>
      </c>
      <c r="L3861" t="s">
        <v>22</v>
      </c>
      <c r="M3861">
        <v>7500.23</v>
      </c>
      <c r="N3861">
        <v>2020</v>
      </c>
      <c r="O3861">
        <v>6</v>
      </c>
    </row>
    <row r="3862" spans="1:15" x14ac:dyDescent="0.25">
      <c r="A3862" s="1">
        <v>43999</v>
      </c>
      <c r="B3862">
        <v>1000010837</v>
      </c>
      <c r="C3862" s="2" t="s">
        <v>15</v>
      </c>
      <c r="D3862">
        <v>1</v>
      </c>
      <c r="E3862">
        <v>7500.23</v>
      </c>
      <c r="F3862" s="2" t="s">
        <v>16</v>
      </c>
      <c r="G3862" s="2" t="s">
        <v>17</v>
      </c>
      <c r="H3862" s="2" t="s">
        <v>18</v>
      </c>
      <c r="I3862" s="2" t="s">
        <v>61</v>
      </c>
      <c r="J3862" s="2" t="s">
        <v>26</v>
      </c>
      <c r="K3862" t="s">
        <v>62</v>
      </c>
      <c r="L3862" t="s">
        <v>22</v>
      </c>
      <c r="M3862">
        <v>7500.23</v>
      </c>
      <c r="N3862">
        <v>2020</v>
      </c>
      <c r="O3862">
        <v>6</v>
      </c>
    </row>
    <row r="3863" spans="1:15" x14ac:dyDescent="0.25">
      <c r="A3863" s="1">
        <v>43999</v>
      </c>
      <c r="B3863">
        <v>1000010881</v>
      </c>
      <c r="C3863" s="2" t="s">
        <v>23</v>
      </c>
      <c r="D3863">
        <v>2</v>
      </c>
      <c r="E3863">
        <v>16000.669999999998</v>
      </c>
      <c r="F3863" s="2" t="s">
        <v>16</v>
      </c>
      <c r="G3863" s="2" t="s">
        <v>24</v>
      </c>
      <c r="H3863" s="2" t="s">
        <v>47</v>
      </c>
      <c r="I3863" s="2" t="s">
        <v>48</v>
      </c>
      <c r="J3863" s="2" t="s">
        <v>26</v>
      </c>
      <c r="K3863" t="s">
        <v>50</v>
      </c>
      <c r="L3863" t="s">
        <v>22</v>
      </c>
      <c r="M3863">
        <v>8000.34</v>
      </c>
      <c r="N3863">
        <v>2020</v>
      </c>
      <c r="O3863">
        <v>6</v>
      </c>
    </row>
    <row r="3864" spans="1:15" x14ac:dyDescent="0.25">
      <c r="A3864" s="1">
        <v>43999</v>
      </c>
      <c r="B3864">
        <v>1000010881</v>
      </c>
      <c r="C3864" s="2" t="s">
        <v>23</v>
      </c>
      <c r="D3864">
        <v>2</v>
      </c>
      <c r="E3864">
        <v>16000.669999999998</v>
      </c>
      <c r="F3864" s="2" t="s">
        <v>16</v>
      </c>
      <c r="G3864" s="2" t="s">
        <v>24</v>
      </c>
      <c r="H3864" s="2" t="s">
        <v>47</v>
      </c>
      <c r="I3864" s="2" t="s">
        <v>48</v>
      </c>
      <c r="J3864" s="2" t="s">
        <v>26</v>
      </c>
      <c r="K3864" t="s">
        <v>50</v>
      </c>
      <c r="L3864" t="s">
        <v>22</v>
      </c>
      <c r="M3864">
        <v>8000.34</v>
      </c>
      <c r="N3864">
        <v>2020</v>
      </c>
      <c r="O3864">
        <v>6</v>
      </c>
    </row>
    <row r="3865" spans="1:15" x14ac:dyDescent="0.25">
      <c r="A3865" s="1">
        <v>43999</v>
      </c>
      <c r="B3865">
        <v>1000011697</v>
      </c>
      <c r="C3865" s="2" t="s">
        <v>23</v>
      </c>
      <c r="D3865">
        <v>1</v>
      </c>
      <c r="E3865">
        <v>20000.580000000002</v>
      </c>
      <c r="F3865" s="2" t="s">
        <v>16</v>
      </c>
      <c r="G3865" s="2" t="s">
        <v>24</v>
      </c>
      <c r="H3865" s="2" t="s">
        <v>18</v>
      </c>
      <c r="I3865" s="2" t="s">
        <v>34</v>
      </c>
      <c r="J3865" s="2" t="s">
        <v>20</v>
      </c>
      <c r="K3865" t="s">
        <v>44</v>
      </c>
      <c r="L3865" t="s">
        <v>22</v>
      </c>
      <c r="M3865">
        <v>20000.580000000002</v>
      </c>
      <c r="N3865">
        <v>2020</v>
      </c>
      <c r="O3865">
        <v>6</v>
      </c>
    </row>
    <row r="3866" spans="1:15" x14ac:dyDescent="0.25">
      <c r="A3866" s="1">
        <v>43999</v>
      </c>
      <c r="B3866">
        <v>1000011697</v>
      </c>
      <c r="C3866" s="2" t="s">
        <v>23</v>
      </c>
      <c r="D3866">
        <v>1</v>
      </c>
      <c r="E3866">
        <v>20000.580000000002</v>
      </c>
      <c r="F3866" s="2" t="s">
        <v>16</v>
      </c>
      <c r="G3866" s="2" t="s">
        <v>24</v>
      </c>
      <c r="H3866" s="2" t="s">
        <v>18</v>
      </c>
      <c r="I3866" s="2" t="s">
        <v>34</v>
      </c>
      <c r="J3866" s="2" t="s">
        <v>20</v>
      </c>
      <c r="K3866" t="s">
        <v>44</v>
      </c>
      <c r="L3866" t="s">
        <v>22</v>
      </c>
      <c r="M3866">
        <v>20000.580000000002</v>
      </c>
      <c r="N3866">
        <v>2020</v>
      </c>
      <c r="O3866">
        <v>6</v>
      </c>
    </row>
    <row r="3867" spans="1:15" x14ac:dyDescent="0.25">
      <c r="A3867" s="1">
        <v>43999</v>
      </c>
      <c r="B3867">
        <v>1000011697</v>
      </c>
      <c r="C3867" s="2" t="s">
        <v>15</v>
      </c>
      <c r="D3867">
        <v>1</v>
      </c>
      <c r="E3867">
        <v>15000.05</v>
      </c>
      <c r="F3867" s="2" t="s">
        <v>16</v>
      </c>
      <c r="G3867" s="2" t="s">
        <v>17</v>
      </c>
      <c r="H3867" s="2" t="s">
        <v>18</v>
      </c>
      <c r="I3867" s="2" t="s">
        <v>34</v>
      </c>
      <c r="J3867" s="2" t="s">
        <v>20</v>
      </c>
      <c r="K3867" t="s">
        <v>44</v>
      </c>
      <c r="L3867" t="s">
        <v>22</v>
      </c>
      <c r="M3867">
        <v>15000.05</v>
      </c>
      <c r="N3867">
        <v>2020</v>
      </c>
      <c r="O3867">
        <v>6</v>
      </c>
    </row>
    <row r="3868" spans="1:15" x14ac:dyDescent="0.25">
      <c r="A3868" s="1">
        <v>43999</v>
      </c>
      <c r="B3868">
        <v>1000011697</v>
      </c>
      <c r="C3868" s="2" t="s">
        <v>15</v>
      </c>
      <c r="D3868">
        <v>1</v>
      </c>
      <c r="E3868">
        <v>15000.05</v>
      </c>
      <c r="F3868" s="2" t="s">
        <v>16</v>
      </c>
      <c r="G3868" s="2" t="s">
        <v>17</v>
      </c>
      <c r="H3868" s="2" t="s">
        <v>18</v>
      </c>
      <c r="I3868" s="2" t="s">
        <v>34</v>
      </c>
      <c r="J3868" s="2" t="s">
        <v>20</v>
      </c>
      <c r="K3868" t="s">
        <v>44</v>
      </c>
      <c r="L3868" t="s">
        <v>22</v>
      </c>
      <c r="M3868">
        <v>15000.05</v>
      </c>
      <c r="N3868">
        <v>2020</v>
      </c>
      <c r="O3868">
        <v>6</v>
      </c>
    </row>
    <row r="3869" spans="1:15" x14ac:dyDescent="0.25">
      <c r="A3869" s="1">
        <v>43999</v>
      </c>
      <c r="B3869">
        <v>1000011698</v>
      </c>
      <c r="C3869" s="2" t="s">
        <v>23</v>
      </c>
      <c r="D3869">
        <v>2</v>
      </c>
      <c r="E3869">
        <v>8000.2199999999993</v>
      </c>
      <c r="F3869" s="2" t="s">
        <v>16</v>
      </c>
      <c r="G3869" s="2" t="s">
        <v>24</v>
      </c>
      <c r="H3869" s="2" t="s">
        <v>18</v>
      </c>
      <c r="I3869" s="2" t="s">
        <v>34</v>
      </c>
      <c r="J3869" s="2" t="s">
        <v>20</v>
      </c>
      <c r="K3869" t="s">
        <v>44</v>
      </c>
      <c r="L3869" t="s">
        <v>22</v>
      </c>
      <c r="M3869">
        <v>4000.11</v>
      </c>
      <c r="N3869">
        <v>2020</v>
      </c>
      <c r="O3869">
        <v>6</v>
      </c>
    </row>
    <row r="3870" spans="1:15" x14ac:dyDescent="0.25">
      <c r="A3870" s="1">
        <v>43999</v>
      </c>
      <c r="B3870">
        <v>1000011698</v>
      </c>
      <c r="C3870" s="2" t="s">
        <v>23</v>
      </c>
      <c r="D3870">
        <v>2</v>
      </c>
      <c r="E3870">
        <v>8000.2199999999993</v>
      </c>
      <c r="F3870" s="2" t="s">
        <v>16</v>
      </c>
      <c r="G3870" s="2" t="s">
        <v>24</v>
      </c>
      <c r="H3870" s="2" t="s">
        <v>18</v>
      </c>
      <c r="I3870" s="2" t="s">
        <v>34</v>
      </c>
      <c r="J3870" s="2" t="s">
        <v>20</v>
      </c>
      <c r="K3870" t="s">
        <v>44</v>
      </c>
      <c r="L3870" t="s">
        <v>22</v>
      </c>
      <c r="M3870">
        <v>4000.11</v>
      </c>
      <c r="N3870">
        <v>2020</v>
      </c>
      <c r="O3870">
        <v>6</v>
      </c>
    </row>
    <row r="3871" spans="1:15" x14ac:dyDescent="0.25">
      <c r="A3871" s="1">
        <v>43999</v>
      </c>
      <c r="B3871">
        <v>1000011698</v>
      </c>
      <c r="C3871" s="2" t="s">
        <v>15</v>
      </c>
      <c r="D3871">
        <v>1</v>
      </c>
      <c r="E3871">
        <v>15000.14</v>
      </c>
      <c r="F3871" s="2" t="s">
        <v>16</v>
      </c>
      <c r="G3871" s="2" t="s">
        <v>17</v>
      </c>
      <c r="H3871" s="2" t="s">
        <v>18</v>
      </c>
      <c r="I3871" s="2" t="s">
        <v>34</v>
      </c>
      <c r="J3871" s="2" t="s">
        <v>20</v>
      </c>
      <c r="K3871" t="s">
        <v>44</v>
      </c>
      <c r="L3871" t="s">
        <v>22</v>
      </c>
      <c r="M3871">
        <v>15000.14</v>
      </c>
      <c r="N3871">
        <v>2020</v>
      </c>
      <c r="O3871">
        <v>6</v>
      </c>
    </row>
    <row r="3872" spans="1:15" x14ac:dyDescent="0.25">
      <c r="A3872" s="1">
        <v>43999</v>
      </c>
      <c r="B3872">
        <v>1000011698</v>
      </c>
      <c r="C3872" s="2" t="s">
        <v>15</v>
      </c>
      <c r="D3872">
        <v>1</v>
      </c>
      <c r="E3872">
        <v>15000.14</v>
      </c>
      <c r="F3872" s="2" t="s">
        <v>16</v>
      </c>
      <c r="G3872" s="2" t="s">
        <v>17</v>
      </c>
      <c r="H3872" s="2" t="s">
        <v>18</v>
      </c>
      <c r="I3872" s="2" t="s">
        <v>34</v>
      </c>
      <c r="J3872" s="2" t="s">
        <v>20</v>
      </c>
      <c r="K3872" t="s">
        <v>44</v>
      </c>
      <c r="L3872" t="s">
        <v>22</v>
      </c>
      <c r="M3872">
        <v>15000.14</v>
      </c>
      <c r="N3872">
        <v>2020</v>
      </c>
      <c r="O3872">
        <v>6</v>
      </c>
    </row>
    <row r="3873" spans="1:15" x14ac:dyDescent="0.25">
      <c r="A3873" s="1">
        <v>43999</v>
      </c>
      <c r="B3873">
        <v>1000011731</v>
      </c>
      <c r="C3873" s="2" t="s">
        <v>42</v>
      </c>
      <c r="D3873">
        <v>1</v>
      </c>
      <c r="E3873">
        <v>6000.37</v>
      </c>
      <c r="F3873" s="2" t="s">
        <v>16</v>
      </c>
      <c r="G3873" s="2" t="s">
        <v>43</v>
      </c>
      <c r="H3873" s="2" t="s">
        <v>47</v>
      </c>
      <c r="I3873" s="2" t="s">
        <v>48</v>
      </c>
      <c r="J3873" s="2" t="s">
        <v>36</v>
      </c>
      <c r="K3873" t="s">
        <v>49</v>
      </c>
      <c r="L3873" t="s">
        <v>22</v>
      </c>
      <c r="M3873">
        <v>6000.37</v>
      </c>
      <c r="N3873">
        <v>2020</v>
      </c>
      <c r="O3873">
        <v>6</v>
      </c>
    </row>
    <row r="3874" spans="1:15" x14ac:dyDescent="0.25">
      <c r="A3874" s="1">
        <v>43999</v>
      </c>
      <c r="B3874">
        <v>1000011731</v>
      </c>
      <c r="C3874" s="2" t="s">
        <v>42</v>
      </c>
      <c r="D3874">
        <v>1</v>
      </c>
      <c r="E3874">
        <v>6000.37</v>
      </c>
      <c r="F3874" s="2" t="s">
        <v>16</v>
      </c>
      <c r="G3874" s="2" t="s">
        <v>43</v>
      </c>
      <c r="H3874" s="2" t="s">
        <v>47</v>
      </c>
      <c r="I3874" s="2" t="s">
        <v>48</v>
      </c>
      <c r="J3874" s="2" t="s">
        <v>36</v>
      </c>
      <c r="K3874" t="s">
        <v>49</v>
      </c>
      <c r="L3874" t="s">
        <v>22</v>
      </c>
      <c r="M3874">
        <v>6000.37</v>
      </c>
      <c r="N3874">
        <v>2020</v>
      </c>
      <c r="O3874">
        <v>6</v>
      </c>
    </row>
    <row r="3875" spans="1:15" x14ac:dyDescent="0.25">
      <c r="A3875" s="1">
        <v>43999</v>
      </c>
      <c r="B3875">
        <v>1000012099</v>
      </c>
      <c r="C3875" s="2" t="s">
        <v>15</v>
      </c>
      <c r="D3875">
        <v>3</v>
      </c>
      <c r="E3875">
        <v>33001.050000000003</v>
      </c>
      <c r="F3875" s="2" t="s">
        <v>16</v>
      </c>
      <c r="G3875" s="2" t="s">
        <v>17</v>
      </c>
      <c r="H3875" s="2" t="s">
        <v>18</v>
      </c>
      <c r="I3875" s="2" t="s">
        <v>19</v>
      </c>
      <c r="J3875" s="2" t="s">
        <v>20</v>
      </c>
      <c r="K3875" t="s">
        <v>21</v>
      </c>
      <c r="L3875" t="s">
        <v>22</v>
      </c>
      <c r="M3875">
        <v>11000.35</v>
      </c>
      <c r="N3875">
        <v>2020</v>
      </c>
      <c r="O3875">
        <v>6</v>
      </c>
    </row>
    <row r="3876" spans="1:15" x14ac:dyDescent="0.25">
      <c r="A3876" s="1">
        <v>43999</v>
      </c>
      <c r="B3876">
        <v>1000012099</v>
      </c>
      <c r="C3876" s="2" t="s">
        <v>15</v>
      </c>
      <c r="D3876">
        <v>3</v>
      </c>
      <c r="E3876">
        <v>33001.050000000003</v>
      </c>
      <c r="F3876" s="2" t="s">
        <v>16</v>
      </c>
      <c r="G3876" s="2" t="s">
        <v>17</v>
      </c>
      <c r="H3876" s="2" t="s">
        <v>18</v>
      </c>
      <c r="I3876" s="2" t="s">
        <v>19</v>
      </c>
      <c r="J3876" s="2" t="s">
        <v>20</v>
      </c>
      <c r="K3876" t="s">
        <v>21</v>
      </c>
      <c r="L3876" t="s">
        <v>22</v>
      </c>
      <c r="M3876">
        <v>11000.35</v>
      </c>
      <c r="N3876">
        <v>2020</v>
      </c>
      <c r="O3876">
        <v>6</v>
      </c>
    </row>
    <row r="3877" spans="1:15" x14ac:dyDescent="0.25">
      <c r="A3877" s="1">
        <v>43999</v>
      </c>
      <c r="B3877">
        <v>1000012112</v>
      </c>
      <c r="C3877" s="2" t="s">
        <v>23</v>
      </c>
      <c r="D3877">
        <v>2</v>
      </c>
      <c r="E3877">
        <v>24000.7</v>
      </c>
      <c r="F3877" s="2" t="s">
        <v>16</v>
      </c>
      <c r="G3877" s="2" t="s">
        <v>24</v>
      </c>
      <c r="H3877" s="2" t="s">
        <v>18</v>
      </c>
      <c r="I3877" s="2" t="s">
        <v>19</v>
      </c>
      <c r="J3877" s="2" t="s">
        <v>36</v>
      </c>
      <c r="K3877" t="s">
        <v>64</v>
      </c>
      <c r="L3877" t="s">
        <v>28</v>
      </c>
      <c r="M3877">
        <v>12000.35</v>
      </c>
      <c r="N3877">
        <v>2020</v>
      </c>
      <c r="O3877">
        <v>6</v>
      </c>
    </row>
    <row r="3878" spans="1:15" x14ac:dyDescent="0.25">
      <c r="A3878" s="1">
        <v>43999</v>
      </c>
      <c r="B3878">
        <v>1000012112</v>
      </c>
      <c r="C3878" s="2" t="s">
        <v>23</v>
      </c>
      <c r="D3878">
        <v>2</v>
      </c>
      <c r="E3878">
        <v>24000.7</v>
      </c>
      <c r="F3878" s="2" t="s">
        <v>16</v>
      </c>
      <c r="G3878" s="2" t="s">
        <v>24</v>
      </c>
      <c r="H3878" s="2" t="s">
        <v>18</v>
      </c>
      <c r="I3878" s="2" t="s">
        <v>19</v>
      </c>
      <c r="J3878" s="2" t="s">
        <v>36</v>
      </c>
      <c r="K3878" t="s">
        <v>64</v>
      </c>
      <c r="L3878" t="s">
        <v>28</v>
      </c>
      <c r="M3878">
        <v>12000.35</v>
      </c>
      <c r="N3878">
        <v>2020</v>
      </c>
      <c r="O3878">
        <v>6</v>
      </c>
    </row>
    <row r="3879" spans="1:15" x14ac:dyDescent="0.25">
      <c r="A3879" s="1">
        <v>43999</v>
      </c>
      <c r="B3879">
        <v>1000012124</v>
      </c>
      <c r="C3879" s="2" t="s">
        <v>42</v>
      </c>
      <c r="D3879">
        <v>1</v>
      </c>
      <c r="E3879">
        <v>15000.27</v>
      </c>
      <c r="F3879" s="2" t="s">
        <v>16</v>
      </c>
      <c r="G3879" s="2" t="s">
        <v>43</v>
      </c>
      <c r="H3879" s="2" t="s">
        <v>18</v>
      </c>
      <c r="I3879" s="2" t="s">
        <v>19</v>
      </c>
      <c r="J3879" s="2" t="s">
        <v>26</v>
      </c>
      <c r="K3879" t="s">
        <v>29</v>
      </c>
      <c r="L3879" t="s">
        <v>22</v>
      </c>
      <c r="M3879">
        <v>15000.27</v>
      </c>
      <c r="N3879">
        <v>2020</v>
      </c>
      <c r="O3879">
        <v>6</v>
      </c>
    </row>
    <row r="3880" spans="1:15" x14ac:dyDescent="0.25">
      <c r="A3880" s="1">
        <v>43999</v>
      </c>
      <c r="B3880">
        <v>1000012124</v>
      </c>
      <c r="C3880" s="2" t="s">
        <v>42</v>
      </c>
      <c r="D3880">
        <v>1</v>
      </c>
      <c r="E3880">
        <v>15000.27</v>
      </c>
      <c r="F3880" s="2" t="s">
        <v>16</v>
      </c>
      <c r="G3880" s="2" t="s">
        <v>43</v>
      </c>
      <c r="H3880" s="2" t="s">
        <v>18</v>
      </c>
      <c r="I3880" s="2" t="s">
        <v>19</v>
      </c>
      <c r="J3880" s="2" t="s">
        <v>26</v>
      </c>
      <c r="K3880" t="s">
        <v>29</v>
      </c>
      <c r="L3880" t="s">
        <v>22</v>
      </c>
      <c r="M3880">
        <v>15000.27</v>
      </c>
      <c r="N3880">
        <v>2020</v>
      </c>
      <c r="O3880">
        <v>6</v>
      </c>
    </row>
    <row r="3881" spans="1:15" x14ac:dyDescent="0.25">
      <c r="A3881" s="1">
        <v>43999</v>
      </c>
      <c r="B3881">
        <v>1000012234</v>
      </c>
      <c r="C3881" s="2" t="s">
        <v>23</v>
      </c>
      <c r="D3881">
        <v>1</v>
      </c>
      <c r="E3881">
        <v>25000.240000000002</v>
      </c>
      <c r="F3881" s="2" t="s">
        <v>16</v>
      </c>
      <c r="G3881" s="2" t="s">
        <v>24</v>
      </c>
      <c r="H3881" s="2" t="s">
        <v>18</v>
      </c>
      <c r="I3881" s="2" t="s">
        <v>25</v>
      </c>
      <c r="J3881" s="2" t="s">
        <v>26</v>
      </c>
      <c r="K3881" t="s">
        <v>27</v>
      </c>
      <c r="L3881" t="s">
        <v>22</v>
      </c>
      <c r="M3881">
        <v>25000.240000000002</v>
      </c>
      <c r="N3881">
        <v>2020</v>
      </c>
      <c r="O3881">
        <v>6</v>
      </c>
    </row>
    <row r="3882" spans="1:15" x14ac:dyDescent="0.25">
      <c r="A3882" s="1">
        <v>43999</v>
      </c>
      <c r="B3882">
        <v>1000012234</v>
      </c>
      <c r="C3882" s="2" t="s">
        <v>23</v>
      </c>
      <c r="D3882">
        <v>1</v>
      </c>
      <c r="E3882">
        <v>25000.240000000002</v>
      </c>
      <c r="F3882" s="2" t="s">
        <v>16</v>
      </c>
      <c r="G3882" s="2" t="s">
        <v>24</v>
      </c>
      <c r="H3882" s="2" t="s">
        <v>18</v>
      </c>
      <c r="I3882" s="2" t="s">
        <v>25</v>
      </c>
      <c r="J3882" s="2" t="s">
        <v>26</v>
      </c>
      <c r="K3882" t="s">
        <v>27</v>
      </c>
      <c r="L3882" t="s">
        <v>22</v>
      </c>
      <c r="M3882">
        <v>25000.240000000002</v>
      </c>
      <c r="N3882">
        <v>2020</v>
      </c>
      <c r="O3882">
        <v>6</v>
      </c>
    </row>
    <row r="3883" spans="1:15" x14ac:dyDescent="0.25">
      <c r="A3883" s="1">
        <v>43999</v>
      </c>
      <c r="B3883">
        <v>1000012446</v>
      </c>
      <c r="C3883" s="2" t="s">
        <v>23</v>
      </c>
      <c r="D3883">
        <v>1</v>
      </c>
      <c r="E3883">
        <v>512.03</v>
      </c>
      <c r="F3883" s="2" t="s">
        <v>16</v>
      </c>
      <c r="G3883" s="2" t="s">
        <v>24</v>
      </c>
      <c r="H3883" s="2" t="s">
        <v>30</v>
      </c>
      <c r="I3883" s="2" t="s">
        <v>31</v>
      </c>
      <c r="J3883" s="2" t="s">
        <v>36</v>
      </c>
      <c r="K3883" t="s">
        <v>52</v>
      </c>
      <c r="L3883" t="s">
        <v>22</v>
      </c>
      <c r="M3883">
        <v>512.03</v>
      </c>
      <c r="N3883">
        <v>2020</v>
      </c>
      <c r="O3883">
        <v>6</v>
      </c>
    </row>
    <row r="3884" spans="1:15" x14ac:dyDescent="0.25">
      <c r="A3884" s="1">
        <v>43999</v>
      </c>
      <c r="B3884">
        <v>1000012446</v>
      </c>
      <c r="C3884" s="2" t="s">
        <v>23</v>
      </c>
      <c r="D3884">
        <v>1</v>
      </c>
      <c r="E3884">
        <v>512.03</v>
      </c>
      <c r="F3884" s="2" t="s">
        <v>16</v>
      </c>
      <c r="G3884" s="2" t="s">
        <v>24</v>
      </c>
      <c r="H3884" s="2" t="s">
        <v>30</v>
      </c>
      <c r="I3884" s="2" t="s">
        <v>31</v>
      </c>
      <c r="J3884" s="2" t="s">
        <v>36</v>
      </c>
      <c r="K3884" t="s">
        <v>52</v>
      </c>
      <c r="L3884" t="s">
        <v>22</v>
      </c>
      <c r="M3884">
        <v>512.03</v>
      </c>
      <c r="N3884">
        <v>2020</v>
      </c>
      <c r="O3884">
        <v>6</v>
      </c>
    </row>
    <row r="3885" spans="1:15" x14ac:dyDescent="0.25">
      <c r="A3885" s="1">
        <v>43999</v>
      </c>
      <c r="B3885">
        <v>1000012675</v>
      </c>
      <c r="C3885" s="2" t="s">
        <v>23</v>
      </c>
      <c r="D3885">
        <v>2</v>
      </c>
      <c r="E3885">
        <v>12501.26</v>
      </c>
      <c r="F3885" s="2" t="s">
        <v>16</v>
      </c>
      <c r="G3885" s="2" t="s">
        <v>24</v>
      </c>
      <c r="H3885" s="2" t="s">
        <v>18</v>
      </c>
      <c r="I3885" s="2" t="s">
        <v>34</v>
      </c>
      <c r="J3885" s="2" t="s">
        <v>26</v>
      </c>
      <c r="K3885" t="s">
        <v>35</v>
      </c>
      <c r="L3885" t="s">
        <v>22</v>
      </c>
      <c r="M3885">
        <v>6250.63</v>
      </c>
      <c r="N3885">
        <v>2020</v>
      </c>
      <c r="O3885">
        <v>6</v>
      </c>
    </row>
    <row r="3886" spans="1:15" x14ac:dyDescent="0.25">
      <c r="A3886" s="1">
        <v>43999</v>
      </c>
      <c r="B3886">
        <v>1000012675</v>
      </c>
      <c r="C3886" s="2" t="s">
        <v>23</v>
      </c>
      <c r="D3886">
        <v>2</v>
      </c>
      <c r="E3886">
        <v>12501.26</v>
      </c>
      <c r="F3886" s="2" t="s">
        <v>16</v>
      </c>
      <c r="G3886" s="2" t="s">
        <v>24</v>
      </c>
      <c r="H3886" s="2" t="s">
        <v>18</v>
      </c>
      <c r="I3886" s="2" t="s">
        <v>34</v>
      </c>
      <c r="J3886" s="2" t="s">
        <v>26</v>
      </c>
      <c r="K3886" t="s">
        <v>35</v>
      </c>
      <c r="L3886" t="s">
        <v>22</v>
      </c>
      <c r="M3886">
        <v>6250.63</v>
      </c>
      <c r="N3886">
        <v>2020</v>
      </c>
      <c r="O3886">
        <v>6</v>
      </c>
    </row>
    <row r="3887" spans="1:15" x14ac:dyDescent="0.25">
      <c r="A3887" s="1">
        <v>43999</v>
      </c>
      <c r="B3887">
        <v>1000013526</v>
      </c>
      <c r="C3887" s="2" t="s">
        <v>23</v>
      </c>
      <c r="D3887">
        <v>1</v>
      </c>
      <c r="E3887">
        <v>4999.99</v>
      </c>
      <c r="F3887" s="2" t="s">
        <v>16</v>
      </c>
      <c r="G3887" s="2" t="s">
        <v>24</v>
      </c>
      <c r="H3887" s="2" t="s">
        <v>47</v>
      </c>
      <c r="I3887" s="2" t="s">
        <v>65</v>
      </c>
      <c r="J3887" s="2" t="s">
        <v>26</v>
      </c>
      <c r="K3887" t="s">
        <v>66</v>
      </c>
      <c r="L3887" t="s">
        <v>22</v>
      </c>
      <c r="M3887">
        <v>4999.99</v>
      </c>
      <c r="N3887">
        <v>2020</v>
      </c>
      <c r="O3887">
        <v>6</v>
      </c>
    </row>
    <row r="3888" spans="1:15" x14ac:dyDescent="0.25">
      <c r="A3888" s="1">
        <v>43999</v>
      </c>
      <c r="B3888">
        <v>1000013526</v>
      </c>
      <c r="C3888" s="2" t="s">
        <v>23</v>
      </c>
      <c r="D3888">
        <v>1</v>
      </c>
      <c r="E3888">
        <v>4999.99</v>
      </c>
      <c r="F3888" s="2" t="s">
        <v>16</v>
      </c>
      <c r="G3888" s="2" t="s">
        <v>24</v>
      </c>
      <c r="H3888" s="2" t="s">
        <v>47</v>
      </c>
      <c r="I3888" s="2" t="s">
        <v>65</v>
      </c>
      <c r="J3888" s="2" t="s">
        <v>26</v>
      </c>
      <c r="K3888" t="s">
        <v>66</v>
      </c>
      <c r="L3888" t="s">
        <v>22</v>
      </c>
      <c r="M3888">
        <v>4999.99</v>
      </c>
      <c r="N3888">
        <v>2020</v>
      </c>
      <c r="O3888">
        <v>6</v>
      </c>
    </row>
    <row r="3889" spans="1:15" x14ac:dyDescent="0.25">
      <c r="A3889" s="1">
        <v>43999</v>
      </c>
      <c r="B3889">
        <v>1000013535</v>
      </c>
      <c r="C3889" s="2" t="s">
        <v>23</v>
      </c>
      <c r="D3889">
        <v>1</v>
      </c>
      <c r="E3889">
        <v>1457.43</v>
      </c>
      <c r="F3889" s="2" t="s">
        <v>16</v>
      </c>
      <c r="G3889" s="2" t="s">
        <v>24</v>
      </c>
      <c r="H3889" s="2" t="s">
        <v>47</v>
      </c>
      <c r="I3889" s="2" t="s">
        <v>48</v>
      </c>
      <c r="J3889" s="2" t="s">
        <v>36</v>
      </c>
      <c r="K3889" t="s">
        <v>49</v>
      </c>
      <c r="L3889" t="s">
        <v>22</v>
      </c>
      <c r="M3889">
        <v>1457.43</v>
      </c>
      <c r="N3889">
        <v>2020</v>
      </c>
      <c r="O3889">
        <v>6</v>
      </c>
    </row>
    <row r="3890" spans="1:15" x14ac:dyDescent="0.25">
      <c r="A3890" s="1">
        <v>43999</v>
      </c>
      <c r="B3890">
        <v>1000013535</v>
      </c>
      <c r="C3890" s="2" t="s">
        <v>23</v>
      </c>
      <c r="D3890">
        <v>1</v>
      </c>
      <c r="E3890">
        <v>1457.43</v>
      </c>
      <c r="F3890" s="2" t="s">
        <v>16</v>
      </c>
      <c r="G3890" s="2" t="s">
        <v>24</v>
      </c>
      <c r="H3890" s="2" t="s">
        <v>47</v>
      </c>
      <c r="I3890" s="2" t="s">
        <v>48</v>
      </c>
      <c r="J3890" s="2" t="s">
        <v>36</v>
      </c>
      <c r="K3890" t="s">
        <v>49</v>
      </c>
      <c r="L3890" t="s">
        <v>22</v>
      </c>
      <c r="M3890">
        <v>1457.43</v>
      </c>
      <c r="N3890">
        <v>2020</v>
      </c>
      <c r="O3890">
        <v>6</v>
      </c>
    </row>
    <row r="3891" spans="1:15" x14ac:dyDescent="0.25">
      <c r="A3891" s="1">
        <v>43999</v>
      </c>
      <c r="B3891">
        <v>1000013546</v>
      </c>
      <c r="C3891" s="2" t="s">
        <v>15</v>
      </c>
      <c r="D3891">
        <v>1</v>
      </c>
      <c r="E3891">
        <v>5000.2700000000004</v>
      </c>
      <c r="F3891" s="2" t="s">
        <v>16</v>
      </c>
      <c r="G3891" s="2" t="s">
        <v>17</v>
      </c>
      <c r="H3891" s="2" t="s">
        <v>18</v>
      </c>
      <c r="I3891" s="2" t="s">
        <v>40</v>
      </c>
      <c r="J3891" s="2" t="s">
        <v>26</v>
      </c>
      <c r="K3891" t="s">
        <v>41</v>
      </c>
      <c r="L3891" t="s">
        <v>22</v>
      </c>
      <c r="M3891">
        <v>5000.2700000000004</v>
      </c>
      <c r="N3891">
        <v>2020</v>
      </c>
      <c r="O3891">
        <v>6</v>
      </c>
    </row>
    <row r="3892" spans="1:15" x14ac:dyDescent="0.25">
      <c r="A3892" s="1">
        <v>43999</v>
      </c>
      <c r="B3892">
        <v>1000013546</v>
      </c>
      <c r="C3892" s="2" t="s">
        <v>15</v>
      </c>
      <c r="D3892">
        <v>1</v>
      </c>
      <c r="E3892">
        <v>5000.2700000000004</v>
      </c>
      <c r="F3892" s="2" t="s">
        <v>16</v>
      </c>
      <c r="G3892" s="2" t="s">
        <v>17</v>
      </c>
      <c r="H3892" s="2" t="s">
        <v>18</v>
      </c>
      <c r="I3892" s="2" t="s">
        <v>40</v>
      </c>
      <c r="J3892" s="2" t="s">
        <v>26</v>
      </c>
      <c r="K3892" t="s">
        <v>41</v>
      </c>
      <c r="L3892" t="s">
        <v>22</v>
      </c>
      <c r="M3892">
        <v>5000.2700000000004</v>
      </c>
      <c r="N3892">
        <v>2020</v>
      </c>
      <c r="O3892">
        <v>6</v>
      </c>
    </row>
    <row r="3893" spans="1:15" x14ac:dyDescent="0.25">
      <c r="A3893" s="1">
        <v>43999</v>
      </c>
      <c r="B3893">
        <v>1000013607</v>
      </c>
      <c r="C3893" s="2" t="s">
        <v>15</v>
      </c>
      <c r="D3893">
        <v>1</v>
      </c>
      <c r="E3893">
        <v>19000.38</v>
      </c>
      <c r="F3893" s="2" t="s">
        <v>16</v>
      </c>
      <c r="G3893" s="2" t="s">
        <v>17</v>
      </c>
      <c r="H3893" s="2" t="s">
        <v>18</v>
      </c>
      <c r="I3893" s="2" t="s">
        <v>25</v>
      </c>
      <c r="J3893" s="2" t="s">
        <v>26</v>
      </c>
      <c r="K3893" t="s">
        <v>27</v>
      </c>
      <c r="L3893" t="s">
        <v>22</v>
      </c>
      <c r="M3893">
        <v>19000.38</v>
      </c>
      <c r="N3893">
        <v>2020</v>
      </c>
      <c r="O3893">
        <v>6</v>
      </c>
    </row>
    <row r="3894" spans="1:15" x14ac:dyDescent="0.25">
      <c r="A3894" s="1">
        <v>43999</v>
      </c>
      <c r="B3894">
        <v>1000013607</v>
      </c>
      <c r="C3894" s="2" t="s">
        <v>15</v>
      </c>
      <c r="D3894">
        <v>1</v>
      </c>
      <c r="E3894">
        <v>19000.38</v>
      </c>
      <c r="F3894" s="2" t="s">
        <v>16</v>
      </c>
      <c r="G3894" s="2" t="s">
        <v>17</v>
      </c>
      <c r="H3894" s="2" t="s">
        <v>18</v>
      </c>
      <c r="I3894" s="2" t="s">
        <v>25</v>
      </c>
      <c r="J3894" s="2" t="s">
        <v>26</v>
      </c>
      <c r="K3894" t="s">
        <v>27</v>
      </c>
      <c r="L3894" t="s">
        <v>22</v>
      </c>
      <c r="M3894">
        <v>19000.38</v>
      </c>
      <c r="N3894">
        <v>2020</v>
      </c>
      <c r="O3894">
        <v>6</v>
      </c>
    </row>
    <row r="3895" spans="1:15" x14ac:dyDescent="0.25">
      <c r="A3895" s="1">
        <v>43999</v>
      </c>
      <c r="B3895">
        <v>1000014072</v>
      </c>
      <c r="C3895" s="2" t="s">
        <v>15</v>
      </c>
      <c r="D3895">
        <v>1</v>
      </c>
      <c r="E3895">
        <v>24999.96</v>
      </c>
      <c r="F3895" s="2" t="s">
        <v>16</v>
      </c>
      <c r="G3895" s="2" t="s">
        <v>17</v>
      </c>
      <c r="H3895" s="2" t="s">
        <v>47</v>
      </c>
      <c r="I3895" s="2" t="s">
        <v>65</v>
      </c>
      <c r="J3895" s="2" t="s">
        <v>26</v>
      </c>
      <c r="K3895" t="s">
        <v>66</v>
      </c>
      <c r="L3895" t="s">
        <v>22</v>
      </c>
      <c r="M3895">
        <v>24999.96</v>
      </c>
      <c r="N3895">
        <v>2020</v>
      </c>
      <c r="O3895">
        <v>6</v>
      </c>
    </row>
    <row r="3896" spans="1:15" x14ac:dyDescent="0.25">
      <c r="A3896" s="1">
        <v>43999</v>
      </c>
      <c r="B3896">
        <v>1000014072</v>
      </c>
      <c r="C3896" s="2" t="s">
        <v>15</v>
      </c>
      <c r="D3896">
        <v>1</v>
      </c>
      <c r="E3896">
        <v>24999.96</v>
      </c>
      <c r="F3896" s="2" t="s">
        <v>16</v>
      </c>
      <c r="G3896" s="2" t="s">
        <v>17</v>
      </c>
      <c r="H3896" s="2" t="s">
        <v>47</v>
      </c>
      <c r="I3896" s="2" t="s">
        <v>65</v>
      </c>
      <c r="J3896" s="2" t="s">
        <v>26</v>
      </c>
      <c r="K3896" t="s">
        <v>66</v>
      </c>
      <c r="L3896" t="s">
        <v>22</v>
      </c>
      <c r="M3896">
        <v>24999.96</v>
      </c>
      <c r="N3896">
        <v>2020</v>
      </c>
      <c r="O3896">
        <v>6</v>
      </c>
    </row>
    <row r="3897" spans="1:15" x14ac:dyDescent="0.25">
      <c r="A3897" s="1">
        <v>43999</v>
      </c>
      <c r="B3897">
        <v>1000014273</v>
      </c>
      <c r="C3897" s="2" t="s">
        <v>23</v>
      </c>
      <c r="D3897">
        <v>2</v>
      </c>
      <c r="E3897">
        <v>37000.629999999997</v>
      </c>
      <c r="F3897" s="2" t="s">
        <v>16</v>
      </c>
      <c r="G3897" s="2" t="s">
        <v>24</v>
      </c>
      <c r="H3897" s="2" t="s">
        <v>18</v>
      </c>
      <c r="I3897" s="2" t="s">
        <v>19</v>
      </c>
      <c r="J3897" s="2" t="s">
        <v>20</v>
      </c>
      <c r="K3897" t="s">
        <v>21</v>
      </c>
      <c r="L3897" t="s">
        <v>22</v>
      </c>
      <c r="M3897">
        <v>18500.32</v>
      </c>
      <c r="N3897">
        <v>2020</v>
      </c>
      <c r="O3897">
        <v>6</v>
      </c>
    </row>
    <row r="3898" spans="1:15" x14ac:dyDescent="0.25">
      <c r="A3898" s="1">
        <v>43999</v>
      </c>
      <c r="B3898">
        <v>1000014273</v>
      </c>
      <c r="C3898" s="2" t="s">
        <v>23</v>
      </c>
      <c r="D3898">
        <v>2</v>
      </c>
      <c r="E3898">
        <v>37000.629999999997</v>
      </c>
      <c r="F3898" s="2" t="s">
        <v>16</v>
      </c>
      <c r="G3898" s="2" t="s">
        <v>24</v>
      </c>
      <c r="H3898" s="2" t="s">
        <v>18</v>
      </c>
      <c r="I3898" s="2" t="s">
        <v>19</v>
      </c>
      <c r="J3898" s="2" t="s">
        <v>20</v>
      </c>
      <c r="K3898" t="s">
        <v>21</v>
      </c>
      <c r="L3898" t="s">
        <v>22</v>
      </c>
      <c r="M3898">
        <v>18500.32</v>
      </c>
      <c r="N3898">
        <v>2020</v>
      </c>
      <c r="O3898">
        <v>6</v>
      </c>
    </row>
    <row r="3899" spans="1:15" x14ac:dyDescent="0.25">
      <c r="A3899" s="1">
        <v>43999</v>
      </c>
      <c r="B3899">
        <v>1000014530</v>
      </c>
      <c r="C3899" s="2" t="s">
        <v>23</v>
      </c>
      <c r="D3899">
        <v>1</v>
      </c>
      <c r="E3899">
        <v>18000.54</v>
      </c>
      <c r="F3899" s="2" t="s">
        <v>16</v>
      </c>
      <c r="G3899" s="2" t="s">
        <v>24</v>
      </c>
      <c r="H3899" s="2" t="s">
        <v>47</v>
      </c>
      <c r="I3899" s="2" t="s">
        <v>65</v>
      </c>
      <c r="J3899" s="2" t="s">
        <v>26</v>
      </c>
      <c r="K3899" t="s">
        <v>66</v>
      </c>
      <c r="L3899" t="s">
        <v>22</v>
      </c>
      <c r="M3899">
        <v>18000.54</v>
      </c>
      <c r="N3899">
        <v>2020</v>
      </c>
      <c r="O3899">
        <v>6</v>
      </c>
    </row>
    <row r="3900" spans="1:15" x14ac:dyDescent="0.25">
      <c r="A3900" s="1">
        <v>43999</v>
      </c>
      <c r="B3900">
        <v>1000014530</v>
      </c>
      <c r="C3900" s="2" t="s">
        <v>23</v>
      </c>
      <c r="D3900">
        <v>1</v>
      </c>
      <c r="E3900">
        <v>18000.54</v>
      </c>
      <c r="F3900" s="2" t="s">
        <v>16</v>
      </c>
      <c r="G3900" s="2" t="s">
        <v>24</v>
      </c>
      <c r="H3900" s="2" t="s">
        <v>47</v>
      </c>
      <c r="I3900" s="2" t="s">
        <v>65</v>
      </c>
      <c r="J3900" s="2" t="s">
        <v>26</v>
      </c>
      <c r="K3900" t="s">
        <v>66</v>
      </c>
      <c r="L3900" t="s">
        <v>22</v>
      </c>
      <c r="M3900">
        <v>18000.54</v>
      </c>
      <c r="N3900">
        <v>2020</v>
      </c>
      <c r="O3900">
        <v>6</v>
      </c>
    </row>
    <row r="3901" spans="1:15" x14ac:dyDescent="0.25">
      <c r="A3901" s="1">
        <v>43999</v>
      </c>
      <c r="B3901">
        <v>1000014530</v>
      </c>
      <c r="C3901" s="2" t="s">
        <v>15</v>
      </c>
      <c r="D3901">
        <v>2</v>
      </c>
      <c r="E3901">
        <v>21501.02</v>
      </c>
      <c r="F3901" s="2" t="s">
        <v>16</v>
      </c>
      <c r="G3901" s="2" t="s">
        <v>17</v>
      </c>
      <c r="H3901" s="2" t="s">
        <v>47</v>
      </c>
      <c r="I3901" s="2" t="s">
        <v>65</v>
      </c>
      <c r="J3901" s="2" t="s">
        <v>26</v>
      </c>
      <c r="K3901" t="s">
        <v>66</v>
      </c>
      <c r="L3901" t="s">
        <v>22</v>
      </c>
      <c r="M3901">
        <v>10750.51</v>
      </c>
      <c r="N3901">
        <v>2020</v>
      </c>
      <c r="O3901">
        <v>6</v>
      </c>
    </row>
    <row r="3902" spans="1:15" x14ac:dyDescent="0.25">
      <c r="A3902" s="1">
        <v>43999</v>
      </c>
      <c r="B3902">
        <v>1000014530</v>
      </c>
      <c r="C3902" s="2" t="s">
        <v>15</v>
      </c>
      <c r="D3902">
        <v>2</v>
      </c>
      <c r="E3902">
        <v>21501.02</v>
      </c>
      <c r="F3902" s="2" t="s">
        <v>16</v>
      </c>
      <c r="G3902" s="2" t="s">
        <v>17</v>
      </c>
      <c r="H3902" s="2" t="s">
        <v>47</v>
      </c>
      <c r="I3902" s="2" t="s">
        <v>65</v>
      </c>
      <c r="J3902" s="2" t="s">
        <v>26</v>
      </c>
      <c r="K3902" t="s">
        <v>66</v>
      </c>
      <c r="L3902" t="s">
        <v>22</v>
      </c>
      <c r="M3902">
        <v>10750.51</v>
      </c>
      <c r="N3902">
        <v>2020</v>
      </c>
      <c r="O3902">
        <v>6</v>
      </c>
    </row>
    <row r="3903" spans="1:15" x14ac:dyDescent="0.25">
      <c r="A3903" s="1">
        <v>43999</v>
      </c>
      <c r="B3903">
        <v>1000014996</v>
      </c>
      <c r="C3903" s="2" t="s">
        <v>23</v>
      </c>
      <c r="D3903">
        <v>2</v>
      </c>
      <c r="E3903">
        <v>23000.78</v>
      </c>
      <c r="F3903" s="2" t="s">
        <v>16</v>
      </c>
      <c r="G3903" s="2" t="s">
        <v>24</v>
      </c>
      <c r="H3903" s="2" t="s">
        <v>30</v>
      </c>
      <c r="I3903" s="2" t="s">
        <v>57</v>
      </c>
      <c r="J3903" s="2" t="s">
        <v>26</v>
      </c>
      <c r="K3903" t="s">
        <v>58</v>
      </c>
      <c r="L3903" t="s">
        <v>22</v>
      </c>
      <c r="M3903">
        <v>11500.39</v>
      </c>
      <c r="N3903">
        <v>2020</v>
      </c>
      <c r="O3903">
        <v>6</v>
      </c>
    </row>
    <row r="3904" spans="1:15" x14ac:dyDescent="0.25">
      <c r="A3904" s="1">
        <v>43999</v>
      </c>
      <c r="B3904">
        <v>1000014996</v>
      </c>
      <c r="C3904" s="2" t="s">
        <v>23</v>
      </c>
      <c r="D3904">
        <v>2</v>
      </c>
      <c r="E3904">
        <v>23000.78</v>
      </c>
      <c r="F3904" s="2" t="s">
        <v>16</v>
      </c>
      <c r="G3904" s="2" t="s">
        <v>24</v>
      </c>
      <c r="H3904" s="2" t="s">
        <v>30</v>
      </c>
      <c r="I3904" s="2" t="s">
        <v>57</v>
      </c>
      <c r="J3904" s="2" t="s">
        <v>26</v>
      </c>
      <c r="K3904" t="s">
        <v>58</v>
      </c>
      <c r="L3904" t="s">
        <v>22</v>
      </c>
      <c r="M3904">
        <v>11500.39</v>
      </c>
      <c r="N3904">
        <v>2020</v>
      </c>
      <c r="O3904">
        <v>6</v>
      </c>
    </row>
    <row r="3905" spans="1:15" x14ac:dyDescent="0.25">
      <c r="A3905" s="1">
        <v>43999</v>
      </c>
      <c r="B3905">
        <v>1000015015</v>
      </c>
      <c r="C3905" s="2" t="s">
        <v>15</v>
      </c>
      <c r="D3905">
        <v>2</v>
      </c>
      <c r="E3905">
        <v>38000.130000000005</v>
      </c>
      <c r="F3905" s="2" t="s">
        <v>16</v>
      </c>
      <c r="G3905" s="2" t="s">
        <v>17</v>
      </c>
      <c r="H3905" s="2" t="s">
        <v>18</v>
      </c>
      <c r="I3905" s="2" t="s">
        <v>61</v>
      </c>
      <c r="J3905" s="2" t="s">
        <v>26</v>
      </c>
      <c r="K3905" t="s">
        <v>62</v>
      </c>
      <c r="L3905" t="s">
        <v>22</v>
      </c>
      <c r="M3905">
        <v>19000.060000000001</v>
      </c>
      <c r="N3905">
        <v>2020</v>
      </c>
      <c r="O3905">
        <v>6</v>
      </c>
    </row>
    <row r="3906" spans="1:15" x14ac:dyDescent="0.25">
      <c r="A3906" s="1">
        <v>43999</v>
      </c>
      <c r="B3906">
        <v>1000015015</v>
      </c>
      <c r="C3906" s="2" t="s">
        <v>15</v>
      </c>
      <c r="D3906">
        <v>2</v>
      </c>
      <c r="E3906">
        <v>38000.130000000005</v>
      </c>
      <c r="F3906" s="2" t="s">
        <v>16</v>
      </c>
      <c r="G3906" s="2" t="s">
        <v>17</v>
      </c>
      <c r="H3906" s="2" t="s">
        <v>18</v>
      </c>
      <c r="I3906" s="2" t="s">
        <v>61</v>
      </c>
      <c r="J3906" s="2" t="s">
        <v>26</v>
      </c>
      <c r="K3906" t="s">
        <v>62</v>
      </c>
      <c r="L3906" t="s">
        <v>22</v>
      </c>
      <c r="M3906">
        <v>19000.060000000001</v>
      </c>
      <c r="N3906">
        <v>2020</v>
      </c>
      <c r="O3906">
        <v>6</v>
      </c>
    </row>
    <row r="3907" spans="1:15" x14ac:dyDescent="0.25">
      <c r="A3907" s="1">
        <v>43999</v>
      </c>
      <c r="B3907">
        <v>1000015203</v>
      </c>
      <c r="C3907" s="2" t="s">
        <v>42</v>
      </c>
      <c r="D3907">
        <v>1</v>
      </c>
      <c r="E3907">
        <v>15999.93</v>
      </c>
      <c r="F3907" s="2" t="s">
        <v>16</v>
      </c>
      <c r="G3907" s="2" t="s">
        <v>43</v>
      </c>
      <c r="H3907" s="2" t="s">
        <v>47</v>
      </c>
      <c r="I3907" s="2" t="s">
        <v>65</v>
      </c>
      <c r="J3907" s="2" t="s">
        <v>26</v>
      </c>
      <c r="K3907" t="s">
        <v>66</v>
      </c>
      <c r="L3907" t="s">
        <v>22</v>
      </c>
      <c r="M3907">
        <v>15999.93</v>
      </c>
      <c r="N3907">
        <v>2020</v>
      </c>
      <c r="O3907">
        <v>6</v>
      </c>
    </row>
    <row r="3908" spans="1:15" x14ac:dyDescent="0.25">
      <c r="A3908" s="1">
        <v>43999</v>
      </c>
      <c r="B3908">
        <v>1000015203</v>
      </c>
      <c r="C3908" s="2" t="s">
        <v>42</v>
      </c>
      <c r="D3908">
        <v>1</v>
      </c>
      <c r="E3908">
        <v>15999.93</v>
      </c>
      <c r="F3908" s="2" t="s">
        <v>16</v>
      </c>
      <c r="G3908" s="2" t="s">
        <v>43</v>
      </c>
      <c r="H3908" s="2" t="s">
        <v>47</v>
      </c>
      <c r="I3908" s="2" t="s">
        <v>65</v>
      </c>
      <c r="J3908" s="2" t="s">
        <v>26</v>
      </c>
      <c r="K3908" t="s">
        <v>66</v>
      </c>
      <c r="L3908" t="s">
        <v>22</v>
      </c>
      <c r="M3908">
        <v>15999.93</v>
      </c>
      <c r="N3908">
        <v>2020</v>
      </c>
      <c r="O3908">
        <v>6</v>
      </c>
    </row>
    <row r="3909" spans="1:15" x14ac:dyDescent="0.25">
      <c r="A3909" s="1">
        <v>43999</v>
      </c>
      <c r="B3909">
        <v>1000015253</v>
      </c>
      <c r="C3909" s="2" t="s">
        <v>42</v>
      </c>
      <c r="D3909">
        <v>1</v>
      </c>
      <c r="E3909">
        <v>3000.33</v>
      </c>
      <c r="F3909" s="2" t="s">
        <v>16</v>
      </c>
      <c r="G3909" s="2" t="s">
        <v>43</v>
      </c>
      <c r="H3909" s="2" t="s">
        <v>30</v>
      </c>
      <c r="I3909" s="2" t="s">
        <v>31</v>
      </c>
      <c r="J3909" s="2" t="s">
        <v>26</v>
      </c>
      <c r="K3909" t="s">
        <v>69</v>
      </c>
      <c r="L3909" t="s">
        <v>22</v>
      </c>
      <c r="M3909">
        <v>3000.33</v>
      </c>
      <c r="N3909">
        <v>2020</v>
      </c>
      <c r="O3909">
        <v>6</v>
      </c>
    </row>
    <row r="3910" spans="1:15" x14ac:dyDescent="0.25">
      <c r="A3910" s="1">
        <v>43999</v>
      </c>
      <c r="B3910">
        <v>1000015253</v>
      </c>
      <c r="C3910" s="2" t="s">
        <v>42</v>
      </c>
      <c r="D3910">
        <v>1</v>
      </c>
      <c r="E3910">
        <v>3000.33</v>
      </c>
      <c r="F3910" s="2" t="s">
        <v>16</v>
      </c>
      <c r="G3910" s="2" t="s">
        <v>43</v>
      </c>
      <c r="H3910" s="2" t="s">
        <v>30</v>
      </c>
      <c r="I3910" s="2" t="s">
        <v>31</v>
      </c>
      <c r="J3910" s="2" t="s">
        <v>26</v>
      </c>
      <c r="K3910" t="s">
        <v>69</v>
      </c>
      <c r="L3910" t="s">
        <v>22</v>
      </c>
      <c r="M3910">
        <v>3000.33</v>
      </c>
      <c r="N3910">
        <v>2020</v>
      </c>
      <c r="O3910">
        <v>6</v>
      </c>
    </row>
    <row r="3911" spans="1:15" x14ac:dyDescent="0.25">
      <c r="A3911" s="1">
        <v>44000</v>
      </c>
      <c r="B3911">
        <v>1000000029</v>
      </c>
      <c r="C3911" s="2" t="s">
        <v>23</v>
      </c>
      <c r="D3911">
        <v>2</v>
      </c>
      <c r="E3911">
        <v>2550.85</v>
      </c>
      <c r="F3911" s="2" t="s">
        <v>16</v>
      </c>
      <c r="G3911" s="2" t="s">
        <v>24</v>
      </c>
      <c r="H3911" s="2" t="s">
        <v>18</v>
      </c>
      <c r="I3911" s="2" t="s">
        <v>19</v>
      </c>
      <c r="J3911" s="2" t="s">
        <v>20</v>
      </c>
      <c r="K3911" t="s">
        <v>21</v>
      </c>
      <c r="L3911" t="s">
        <v>22</v>
      </c>
      <c r="M3911">
        <v>1275.42</v>
      </c>
      <c r="N3911">
        <v>2020</v>
      </c>
      <c r="O3911">
        <v>6</v>
      </c>
    </row>
    <row r="3912" spans="1:15" x14ac:dyDescent="0.25">
      <c r="A3912" s="1">
        <v>44000</v>
      </c>
      <c r="B3912">
        <v>1000000029</v>
      </c>
      <c r="C3912" s="2" t="s">
        <v>23</v>
      </c>
      <c r="D3912">
        <v>2</v>
      </c>
      <c r="E3912">
        <v>2550.85</v>
      </c>
      <c r="F3912" s="2" t="s">
        <v>16</v>
      </c>
      <c r="G3912" s="2" t="s">
        <v>24</v>
      </c>
      <c r="H3912" s="2" t="s">
        <v>18</v>
      </c>
      <c r="I3912" s="2" t="s">
        <v>19</v>
      </c>
      <c r="J3912" s="2" t="s">
        <v>20</v>
      </c>
      <c r="K3912" t="s">
        <v>21</v>
      </c>
      <c r="L3912" t="s">
        <v>22</v>
      </c>
      <c r="M3912">
        <v>1275.42</v>
      </c>
      <c r="N3912">
        <v>2020</v>
      </c>
      <c r="O3912">
        <v>6</v>
      </c>
    </row>
    <row r="3913" spans="1:15" x14ac:dyDescent="0.25">
      <c r="A3913" s="1">
        <v>44000</v>
      </c>
      <c r="B3913">
        <v>1000000029</v>
      </c>
      <c r="C3913" s="2" t="s">
        <v>15</v>
      </c>
      <c r="D3913">
        <v>1</v>
      </c>
      <c r="E3913">
        <v>1800.59</v>
      </c>
      <c r="F3913" s="2" t="s">
        <v>16</v>
      </c>
      <c r="G3913" s="2" t="s">
        <v>17</v>
      </c>
      <c r="H3913" s="2" t="s">
        <v>18</v>
      </c>
      <c r="I3913" s="2" t="s">
        <v>19</v>
      </c>
      <c r="J3913" s="2" t="s">
        <v>20</v>
      </c>
      <c r="K3913" t="s">
        <v>21</v>
      </c>
      <c r="L3913" t="s">
        <v>22</v>
      </c>
      <c r="M3913">
        <v>1800.59</v>
      </c>
      <c r="N3913">
        <v>2020</v>
      </c>
      <c r="O3913">
        <v>6</v>
      </c>
    </row>
    <row r="3914" spans="1:15" x14ac:dyDescent="0.25">
      <c r="A3914" s="1">
        <v>44000</v>
      </c>
      <c r="B3914">
        <v>1000000029</v>
      </c>
      <c r="C3914" s="2" t="s">
        <v>15</v>
      </c>
      <c r="D3914">
        <v>1</v>
      </c>
      <c r="E3914">
        <v>1800.59</v>
      </c>
      <c r="F3914" s="2" t="s">
        <v>16</v>
      </c>
      <c r="G3914" s="2" t="s">
        <v>17</v>
      </c>
      <c r="H3914" s="2" t="s">
        <v>18</v>
      </c>
      <c r="I3914" s="2" t="s">
        <v>19</v>
      </c>
      <c r="J3914" s="2" t="s">
        <v>20</v>
      </c>
      <c r="K3914" t="s">
        <v>21</v>
      </c>
      <c r="L3914" t="s">
        <v>22</v>
      </c>
      <c r="M3914">
        <v>1800.59</v>
      </c>
      <c r="N3914">
        <v>2020</v>
      </c>
      <c r="O3914">
        <v>6</v>
      </c>
    </row>
    <row r="3915" spans="1:15" x14ac:dyDescent="0.25">
      <c r="A3915" s="1">
        <v>44000</v>
      </c>
      <c r="B3915">
        <v>1000000029</v>
      </c>
      <c r="C3915" s="2" t="s">
        <v>42</v>
      </c>
      <c r="D3915">
        <v>2</v>
      </c>
      <c r="E3915">
        <v>5501.3700000000008</v>
      </c>
      <c r="F3915" s="2" t="s">
        <v>16</v>
      </c>
      <c r="G3915" s="2" t="s">
        <v>43</v>
      </c>
      <c r="H3915" s="2" t="s">
        <v>18</v>
      </c>
      <c r="I3915" s="2" t="s">
        <v>19</v>
      </c>
      <c r="J3915" s="2" t="s">
        <v>20</v>
      </c>
      <c r="K3915" t="s">
        <v>21</v>
      </c>
      <c r="L3915" t="s">
        <v>22</v>
      </c>
      <c r="M3915">
        <v>2750.68</v>
      </c>
      <c r="N3915">
        <v>2020</v>
      </c>
      <c r="O3915">
        <v>6</v>
      </c>
    </row>
    <row r="3916" spans="1:15" x14ac:dyDescent="0.25">
      <c r="A3916" s="1">
        <v>44000</v>
      </c>
      <c r="B3916">
        <v>1000000029</v>
      </c>
      <c r="C3916" s="2" t="s">
        <v>42</v>
      </c>
      <c r="D3916">
        <v>2</v>
      </c>
      <c r="E3916">
        <v>5501.3700000000008</v>
      </c>
      <c r="F3916" s="2" t="s">
        <v>16</v>
      </c>
      <c r="G3916" s="2" t="s">
        <v>43</v>
      </c>
      <c r="H3916" s="2" t="s">
        <v>18</v>
      </c>
      <c r="I3916" s="2" t="s">
        <v>19</v>
      </c>
      <c r="J3916" s="2" t="s">
        <v>20</v>
      </c>
      <c r="K3916" t="s">
        <v>21</v>
      </c>
      <c r="L3916" t="s">
        <v>22</v>
      </c>
      <c r="M3916">
        <v>2750.68</v>
      </c>
      <c r="N3916">
        <v>2020</v>
      </c>
      <c r="O3916">
        <v>6</v>
      </c>
    </row>
    <row r="3917" spans="1:15" x14ac:dyDescent="0.25">
      <c r="A3917" s="1">
        <v>44000</v>
      </c>
      <c r="B3917">
        <v>1000000030</v>
      </c>
      <c r="C3917" s="2" t="s">
        <v>23</v>
      </c>
      <c r="D3917">
        <v>1</v>
      </c>
      <c r="E3917">
        <v>9000.59</v>
      </c>
      <c r="F3917" s="2" t="s">
        <v>16</v>
      </c>
      <c r="G3917" s="2" t="s">
        <v>24</v>
      </c>
      <c r="H3917" s="2" t="s">
        <v>47</v>
      </c>
      <c r="I3917" s="2" t="s">
        <v>48</v>
      </c>
      <c r="J3917" s="2" t="s">
        <v>36</v>
      </c>
      <c r="K3917" t="s">
        <v>49</v>
      </c>
      <c r="L3917" t="s">
        <v>22</v>
      </c>
      <c r="M3917">
        <v>9000.59</v>
      </c>
      <c r="N3917">
        <v>2020</v>
      </c>
      <c r="O3917">
        <v>6</v>
      </c>
    </row>
    <row r="3918" spans="1:15" x14ac:dyDescent="0.25">
      <c r="A3918" s="1">
        <v>44000</v>
      </c>
      <c r="B3918">
        <v>1000000030</v>
      </c>
      <c r="C3918" s="2" t="s">
        <v>23</v>
      </c>
      <c r="D3918">
        <v>1</v>
      </c>
      <c r="E3918">
        <v>9000.59</v>
      </c>
      <c r="F3918" s="2" t="s">
        <v>16</v>
      </c>
      <c r="G3918" s="2" t="s">
        <v>24</v>
      </c>
      <c r="H3918" s="2" t="s">
        <v>47</v>
      </c>
      <c r="I3918" s="2" t="s">
        <v>48</v>
      </c>
      <c r="J3918" s="2" t="s">
        <v>36</v>
      </c>
      <c r="K3918" t="s">
        <v>49</v>
      </c>
      <c r="L3918" t="s">
        <v>22</v>
      </c>
      <c r="M3918">
        <v>9000.59</v>
      </c>
      <c r="N3918">
        <v>2020</v>
      </c>
      <c r="O3918">
        <v>6</v>
      </c>
    </row>
    <row r="3919" spans="1:15" x14ac:dyDescent="0.25">
      <c r="A3919" s="1">
        <v>44000</v>
      </c>
      <c r="B3919">
        <v>1000000032</v>
      </c>
      <c r="C3919" s="2" t="s">
        <v>23</v>
      </c>
      <c r="D3919">
        <v>3</v>
      </c>
      <c r="E3919">
        <v>61001.279999999999</v>
      </c>
      <c r="F3919" s="2" t="s">
        <v>16</v>
      </c>
      <c r="G3919" s="2" t="s">
        <v>24</v>
      </c>
      <c r="H3919" s="2" t="s">
        <v>18</v>
      </c>
      <c r="I3919" s="2" t="s">
        <v>25</v>
      </c>
      <c r="J3919" s="2" t="s">
        <v>26</v>
      </c>
      <c r="K3919" t="s">
        <v>27</v>
      </c>
      <c r="L3919" t="s">
        <v>28</v>
      </c>
      <c r="M3919">
        <v>20333.759999999998</v>
      </c>
      <c r="N3919">
        <v>2020</v>
      </c>
      <c r="O3919">
        <v>6</v>
      </c>
    </row>
    <row r="3920" spans="1:15" x14ac:dyDescent="0.25">
      <c r="A3920" s="1">
        <v>44000</v>
      </c>
      <c r="B3920">
        <v>1000000032</v>
      </c>
      <c r="C3920" s="2" t="s">
        <v>23</v>
      </c>
      <c r="D3920">
        <v>3</v>
      </c>
      <c r="E3920">
        <v>61001.279999999999</v>
      </c>
      <c r="F3920" s="2" t="s">
        <v>16</v>
      </c>
      <c r="G3920" s="2" t="s">
        <v>24</v>
      </c>
      <c r="H3920" s="2" t="s">
        <v>18</v>
      </c>
      <c r="I3920" s="2" t="s">
        <v>25</v>
      </c>
      <c r="J3920" s="2" t="s">
        <v>26</v>
      </c>
      <c r="K3920" t="s">
        <v>27</v>
      </c>
      <c r="L3920" t="s">
        <v>28</v>
      </c>
      <c r="M3920">
        <v>20333.759999999998</v>
      </c>
      <c r="N3920">
        <v>2020</v>
      </c>
      <c r="O3920">
        <v>6</v>
      </c>
    </row>
    <row r="3921" spans="1:15" x14ac:dyDescent="0.25">
      <c r="A3921" s="1">
        <v>44000</v>
      </c>
      <c r="B3921">
        <v>1000000033</v>
      </c>
      <c r="C3921" s="2" t="s">
        <v>42</v>
      </c>
      <c r="D3921">
        <v>2</v>
      </c>
      <c r="E3921">
        <v>7500.65</v>
      </c>
      <c r="F3921" s="2" t="s">
        <v>16</v>
      </c>
      <c r="G3921" s="2" t="s">
        <v>43</v>
      </c>
      <c r="H3921" s="2" t="s">
        <v>18</v>
      </c>
      <c r="I3921" s="2" t="s">
        <v>25</v>
      </c>
      <c r="J3921" s="2" t="s">
        <v>26</v>
      </c>
      <c r="K3921" t="s">
        <v>27</v>
      </c>
      <c r="L3921" t="s">
        <v>22</v>
      </c>
      <c r="M3921">
        <v>3750.32</v>
      </c>
      <c r="N3921">
        <v>2020</v>
      </c>
      <c r="O3921">
        <v>6</v>
      </c>
    </row>
    <row r="3922" spans="1:15" x14ac:dyDescent="0.25">
      <c r="A3922" s="1">
        <v>44000</v>
      </c>
      <c r="B3922">
        <v>1000000033</v>
      </c>
      <c r="C3922" s="2" t="s">
        <v>42</v>
      </c>
      <c r="D3922">
        <v>2</v>
      </c>
      <c r="E3922">
        <v>7500.65</v>
      </c>
      <c r="F3922" s="2" t="s">
        <v>16</v>
      </c>
      <c r="G3922" s="2" t="s">
        <v>43</v>
      </c>
      <c r="H3922" s="2" t="s">
        <v>18</v>
      </c>
      <c r="I3922" s="2" t="s">
        <v>25</v>
      </c>
      <c r="J3922" s="2" t="s">
        <v>26</v>
      </c>
      <c r="K3922" t="s">
        <v>27</v>
      </c>
      <c r="L3922" t="s">
        <v>22</v>
      </c>
      <c r="M3922">
        <v>3750.32</v>
      </c>
      <c r="N3922">
        <v>2020</v>
      </c>
      <c r="O3922">
        <v>6</v>
      </c>
    </row>
    <row r="3923" spans="1:15" x14ac:dyDescent="0.25">
      <c r="A3923" s="1">
        <v>44000</v>
      </c>
      <c r="B3923">
        <v>1000000034</v>
      </c>
      <c r="C3923" s="2" t="s">
        <v>23</v>
      </c>
      <c r="D3923">
        <v>1</v>
      </c>
      <c r="E3923">
        <v>1516.73</v>
      </c>
      <c r="F3923" s="2" t="s">
        <v>16</v>
      </c>
      <c r="G3923" s="2" t="s">
        <v>24</v>
      </c>
      <c r="H3923" s="2" t="s">
        <v>18</v>
      </c>
      <c r="I3923" s="2" t="s">
        <v>25</v>
      </c>
      <c r="J3923" s="2" t="s">
        <v>26</v>
      </c>
      <c r="K3923" t="s">
        <v>27</v>
      </c>
      <c r="L3923" t="s">
        <v>22</v>
      </c>
      <c r="M3923">
        <v>1516.73</v>
      </c>
      <c r="N3923">
        <v>2020</v>
      </c>
      <c r="O3923">
        <v>6</v>
      </c>
    </row>
    <row r="3924" spans="1:15" x14ac:dyDescent="0.25">
      <c r="A3924" s="1">
        <v>44000</v>
      </c>
      <c r="B3924">
        <v>1000000034</v>
      </c>
      <c r="C3924" s="2" t="s">
        <v>23</v>
      </c>
      <c r="D3924">
        <v>1</v>
      </c>
      <c r="E3924">
        <v>1516.73</v>
      </c>
      <c r="F3924" s="2" t="s">
        <v>16</v>
      </c>
      <c r="G3924" s="2" t="s">
        <v>24</v>
      </c>
      <c r="H3924" s="2" t="s">
        <v>18</v>
      </c>
      <c r="I3924" s="2" t="s">
        <v>25</v>
      </c>
      <c r="J3924" s="2" t="s">
        <v>26</v>
      </c>
      <c r="K3924" t="s">
        <v>27</v>
      </c>
      <c r="L3924" t="s">
        <v>22</v>
      </c>
      <c r="M3924">
        <v>1516.73</v>
      </c>
      <c r="N3924">
        <v>2020</v>
      </c>
      <c r="O3924">
        <v>6</v>
      </c>
    </row>
    <row r="3925" spans="1:15" x14ac:dyDescent="0.25">
      <c r="A3925" s="1">
        <v>44000</v>
      </c>
      <c r="B3925">
        <v>1000000036</v>
      </c>
      <c r="C3925" s="2" t="s">
        <v>23</v>
      </c>
      <c r="D3925">
        <v>2</v>
      </c>
      <c r="E3925">
        <v>16211.3</v>
      </c>
      <c r="F3925" s="2" t="s">
        <v>16</v>
      </c>
      <c r="G3925" s="2" t="s">
        <v>24</v>
      </c>
      <c r="H3925" s="2" t="s">
        <v>47</v>
      </c>
      <c r="I3925" s="2" t="s">
        <v>48</v>
      </c>
      <c r="J3925" s="2" t="s">
        <v>36</v>
      </c>
      <c r="K3925" t="s">
        <v>49</v>
      </c>
      <c r="L3925" t="s">
        <v>28</v>
      </c>
      <c r="M3925">
        <v>8105.65</v>
      </c>
      <c r="N3925">
        <v>2020</v>
      </c>
      <c r="O3925">
        <v>6</v>
      </c>
    </row>
    <row r="3926" spans="1:15" x14ac:dyDescent="0.25">
      <c r="A3926" s="1">
        <v>44000</v>
      </c>
      <c r="B3926">
        <v>1000000036</v>
      </c>
      <c r="C3926" s="2" t="s">
        <v>23</v>
      </c>
      <c r="D3926">
        <v>2</v>
      </c>
      <c r="E3926">
        <v>16211.3</v>
      </c>
      <c r="F3926" s="2" t="s">
        <v>16</v>
      </c>
      <c r="G3926" s="2" t="s">
        <v>24</v>
      </c>
      <c r="H3926" s="2" t="s">
        <v>47</v>
      </c>
      <c r="I3926" s="2" t="s">
        <v>48</v>
      </c>
      <c r="J3926" s="2" t="s">
        <v>36</v>
      </c>
      <c r="K3926" t="s">
        <v>49</v>
      </c>
      <c r="L3926" t="s">
        <v>28</v>
      </c>
      <c r="M3926">
        <v>8105.65</v>
      </c>
      <c r="N3926">
        <v>2020</v>
      </c>
      <c r="O3926">
        <v>6</v>
      </c>
    </row>
    <row r="3927" spans="1:15" x14ac:dyDescent="0.25">
      <c r="A3927" s="1">
        <v>44000</v>
      </c>
      <c r="B3927">
        <v>1000000037</v>
      </c>
      <c r="C3927" s="2" t="s">
        <v>23</v>
      </c>
      <c r="D3927">
        <v>3</v>
      </c>
      <c r="E3927">
        <v>13001.41</v>
      </c>
      <c r="F3927" s="2" t="s">
        <v>16</v>
      </c>
      <c r="G3927" s="2" t="s">
        <v>24</v>
      </c>
      <c r="H3927" s="2" t="s">
        <v>18</v>
      </c>
      <c r="I3927" s="2" t="s">
        <v>19</v>
      </c>
      <c r="J3927" s="2" t="s">
        <v>20</v>
      </c>
      <c r="K3927" t="s">
        <v>21</v>
      </c>
      <c r="L3927" t="s">
        <v>22</v>
      </c>
      <c r="M3927">
        <v>4333.8</v>
      </c>
      <c r="N3927">
        <v>2020</v>
      </c>
      <c r="O3927">
        <v>6</v>
      </c>
    </row>
    <row r="3928" spans="1:15" x14ac:dyDescent="0.25">
      <c r="A3928" s="1">
        <v>44000</v>
      </c>
      <c r="B3928">
        <v>1000000037</v>
      </c>
      <c r="C3928" s="2" t="s">
        <v>23</v>
      </c>
      <c r="D3928">
        <v>3</v>
      </c>
      <c r="E3928">
        <v>13001.41</v>
      </c>
      <c r="F3928" s="2" t="s">
        <v>16</v>
      </c>
      <c r="G3928" s="2" t="s">
        <v>24</v>
      </c>
      <c r="H3928" s="2" t="s">
        <v>18</v>
      </c>
      <c r="I3928" s="2" t="s">
        <v>19</v>
      </c>
      <c r="J3928" s="2" t="s">
        <v>20</v>
      </c>
      <c r="K3928" t="s">
        <v>21</v>
      </c>
      <c r="L3928" t="s">
        <v>22</v>
      </c>
      <c r="M3928">
        <v>4333.8</v>
      </c>
      <c r="N3928">
        <v>2020</v>
      </c>
      <c r="O3928">
        <v>6</v>
      </c>
    </row>
    <row r="3929" spans="1:15" x14ac:dyDescent="0.25">
      <c r="A3929" s="1">
        <v>44000</v>
      </c>
      <c r="B3929">
        <v>1000000039</v>
      </c>
      <c r="C3929" s="2" t="s">
        <v>23</v>
      </c>
      <c r="D3929">
        <v>2</v>
      </c>
      <c r="E3929">
        <v>20000.47</v>
      </c>
      <c r="F3929" s="2" t="s">
        <v>16</v>
      </c>
      <c r="G3929" s="2" t="s">
        <v>24</v>
      </c>
      <c r="H3929" s="2" t="s">
        <v>18</v>
      </c>
      <c r="I3929" s="2" t="s">
        <v>25</v>
      </c>
      <c r="J3929" s="2" t="s">
        <v>20</v>
      </c>
      <c r="K3929" t="s">
        <v>51</v>
      </c>
      <c r="L3929" t="s">
        <v>28</v>
      </c>
      <c r="M3929">
        <v>10000.24</v>
      </c>
      <c r="N3929">
        <v>2020</v>
      </c>
      <c r="O3929">
        <v>6</v>
      </c>
    </row>
    <row r="3930" spans="1:15" x14ac:dyDescent="0.25">
      <c r="A3930" s="1">
        <v>44000</v>
      </c>
      <c r="B3930">
        <v>1000000039</v>
      </c>
      <c r="C3930" s="2" t="s">
        <v>23</v>
      </c>
      <c r="D3930">
        <v>2</v>
      </c>
      <c r="E3930">
        <v>20000.47</v>
      </c>
      <c r="F3930" s="2" t="s">
        <v>16</v>
      </c>
      <c r="G3930" s="2" t="s">
        <v>24</v>
      </c>
      <c r="H3930" s="2" t="s">
        <v>18</v>
      </c>
      <c r="I3930" s="2" t="s">
        <v>25</v>
      </c>
      <c r="J3930" s="2" t="s">
        <v>20</v>
      </c>
      <c r="K3930" t="s">
        <v>51</v>
      </c>
      <c r="L3930" t="s">
        <v>28</v>
      </c>
      <c r="M3930">
        <v>10000.24</v>
      </c>
      <c r="N3930">
        <v>2020</v>
      </c>
      <c r="O3930">
        <v>6</v>
      </c>
    </row>
    <row r="3931" spans="1:15" x14ac:dyDescent="0.25">
      <c r="A3931" s="1">
        <v>44000</v>
      </c>
      <c r="B3931">
        <v>1000000039</v>
      </c>
      <c r="C3931" s="2" t="s">
        <v>15</v>
      </c>
      <c r="D3931">
        <v>1</v>
      </c>
      <c r="E3931">
        <v>2999.95</v>
      </c>
      <c r="F3931" s="2" t="s">
        <v>16</v>
      </c>
      <c r="G3931" s="2" t="s">
        <v>17</v>
      </c>
      <c r="H3931" s="2" t="s">
        <v>18</v>
      </c>
      <c r="I3931" s="2" t="s">
        <v>25</v>
      </c>
      <c r="J3931" s="2" t="s">
        <v>20</v>
      </c>
      <c r="K3931" t="s">
        <v>51</v>
      </c>
      <c r="L3931" t="s">
        <v>28</v>
      </c>
      <c r="M3931">
        <v>2999.95</v>
      </c>
      <c r="N3931">
        <v>2020</v>
      </c>
      <c r="O3931">
        <v>6</v>
      </c>
    </row>
    <row r="3932" spans="1:15" x14ac:dyDescent="0.25">
      <c r="A3932" s="1">
        <v>44000</v>
      </c>
      <c r="B3932">
        <v>1000000039</v>
      </c>
      <c r="C3932" s="2" t="s">
        <v>15</v>
      </c>
      <c r="D3932">
        <v>1</v>
      </c>
      <c r="E3932">
        <v>2999.95</v>
      </c>
      <c r="F3932" s="2" t="s">
        <v>16</v>
      </c>
      <c r="G3932" s="2" t="s">
        <v>17</v>
      </c>
      <c r="H3932" s="2" t="s">
        <v>18</v>
      </c>
      <c r="I3932" s="2" t="s">
        <v>25</v>
      </c>
      <c r="J3932" s="2" t="s">
        <v>20</v>
      </c>
      <c r="K3932" t="s">
        <v>51</v>
      </c>
      <c r="L3932" t="s">
        <v>28</v>
      </c>
      <c r="M3932">
        <v>2999.95</v>
      </c>
      <c r="N3932">
        <v>2020</v>
      </c>
      <c r="O3932">
        <v>6</v>
      </c>
    </row>
    <row r="3933" spans="1:15" x14ac:dyDescent="0.25">
      <c r="A3933" s="1">
        <v>44000</v>
      </c>
      <c r="B3933">
        <v>1000000040</v>
      </c>
      <c r="C3933" s="2" t="s">
        <v>23</v>
      </c>
      <c r="D3933">
        <v>1</v>
      </c>
      <c r="E3933">
        <v>11000.46</v>
      </c>
      <c r="F3933" s="2" t="s">
        <v>16</v>
      </c>
      <c r="G3933" s="2" t="s">
        <v>24</v>
      </c>
      <c r="H3933" s="2" t="s">
        <v>30</v>
      </c>
      <c r="I3933" s="2" t="s">
        <v>31</v>
      </c>
      <c r="J3933" s="2" t="s">
        <v>32</v>
      </c>
      <c r="K3933" t="s">
        <v>33</v>
      </c>
      <c r="L3933" t="s">
        <v>28</v>
      </c>
      <c r="M3933">
        <v>11000.46</v>
      </c>
      <c r="N3933">
        <v>2020</v>
      </c>
      <c r="O3933">
        <v>6</v>
      </c>
    </row>
    <row r="3934" spans="1:15" x14ac:dyDescent="0.25">
      <c r="A3934" s="1">
        <v>44000</v>
      </c>
      <c r="B3934">
        <v>1000000040</v>
      </c>
      <c r="C3934" s="2" t="s">
        <v>23</v>
      </c>
      <c r="D3934">
        <v>1</v>
      </c>
      <c r="E3934">
        <v>11000.46</v>
      </c>
      <c r="F3934" s="2" t="s">
        <v>16</v>
      </c>
      <c r="G3934" s="2" t="s">
        <v>24</v>
      </c>
      <c r="H3934" s="2" t="s">
        <v>30</v>
      </c>
      <c r="I3934" s="2" t="s">
        <v>31</v>
      </c>
      <c r="J3934" s="2" t="s">
        <v>32</v>
      </c>
      <c r="K3934" t="s">
        <v>33</v>
      </c>
      <c r="L3934" t="s">
        <v>28</v>
      </c>
      <c r="M3934">
        <v>11000.46</v>
      </c>
      <c r="N3934">
        <v>2020</v>
      </c>
      <c r="O3934">
        <v>6</v>
      </c>
    </row>
    <row r="3935" spans="1:15" x14ac:dyDescent="0.25">
      <c r="A3935" s="1">
        <v>44000</v>
      </c>
      <c r="B3935">
        <v>1000000040</v>
      </c>
      <c r="C3935" s="2" t="s">
        <v>15</v>
      </c>
      <c r="D3935">
        <v>1</v>
      </c>
      <c r="E3935">
        <v>9000.24</v>
      </c>
      <c r="F3935" s="2" t="s">
        <v>16</v>
      </c>
      <c r="G3935" s="2" t="s">
        <v>17</v>
      </c>
      <c r="H3935" s="2" t="s">
        <v>30</v>
      </c>
      <c r="I3935" s="2" t="s">
        <v>31</v>
      </c>
      <c r="J3935" s="2" t="s">
        <v>32</v>
      </c>
      <c r="K3935" t="s">
        <v>33</v>
      </c>
      <c r="L3935" t="s">
        <v>28</v>
      </c>
      <c r="M3935">
        <v>9000.24</v>
      </c>
      <c r="N3935">
        <v>2020</v>
      </c>
      <c r="O3935">
        <v>6</v>
      </c>
    </row>
    <row r="3936" spans="1:15" x14ac:dyDescent="0.25">
      <c r="A3936" s="1">
        <v>44000</v>
      </c>
      <c r="B3936">
        <v>1000000040</v>
      </c>
      <c r="C3936" s="2" t="s">
        <v>15</v>
      </c>
      <c r="D3936">
        <v>1</v>
      </c>
      <c r="E3936">
        <v>9000.24</v>
      </c>
      <c r="F3936" s="2" t="s">
        <v>16</v>
      </c>
      <c r="G3936" s="2" t="s">
        <v>17</v>
      </c>
      <c r="H3936" s="2" t="s">
        <v>30</v>
      </c>
      <c r="I3936" s="2" t="s">
        <v>31</v>
      </c>
      <c r="J3936" s="2" t="s">
        <v>32</v>
      </c>
      <c r="K3936" t="s">
        <v>33</v>
      </c>
      <c r="L3936" t="s">
        <v>28</v>
      </c>
      <c r="M3936">
        <v>9000.24</v>
      </c>
      <c r="N3936">
        <v>2020</v>
      </c>
      <c r="O3936">
        <v>6</v>
      </c>
    </row>
    <row r="3937" spans="1:15" x14ac:dyDescent="0.25">
      <c r="A3937" s="1">
        <v>44000</v>
      </c>
      <c r="B3937">
        <v>1000000041</v>
      </c>
      <c r="C3937" s="2" t="s">
        <v>23</v>
      </c>
      <c r="D3937">
        <v>1</v>
      </c>
      <c r="E3937">
        <v>4000.64</v>
      </c>
      <c r="F3937" s="2" t="s">
        <v>16</v>
      </c>
      <c r="G3937" s="2" t="s">
        <v>24</v>
      </c>
      <c r="H3937" s="2" t="s">
        <v>30</v>
      </c>
      <c r="I3937" s="2" t="s">
        <v>31</v>
      </c>
      <c r="J3937" s="2" t="s">
        <v>32</v>
      </c>
      <c r="K3937" t="s">
        <v>33</v>
      </c>
      <c r="L3937" t="s">
        <v>22</v>
      </c>
      <c r="M3937">
        <v>4000.64</v>
      </c>
      <c r="N3937">
        <v>2020</v>
      </c>
      <c r="O3937">
        <v>6</v>
      </c>
    </row>
    <row r="3938" spans="1:15" x14ac:dyDescent="0.25">
      <c r="A3938" s="1">
        <v>44000</v>
      </c>
      <c r="B3938">
        <v>1000000041</v>
      </c>
      <c r="C3938" s="2" t="s">
        <v>23</v>
      </c>
      <c r="D3938">
        <v>1</v>
      </c>
      <c r="E3938">
        <v>4000.64</v>
      </c>
      <c r="F3938" s="2" t="s">
        <v>16</v>
      </c>
      <c r="G3938" s="2" t="s">
        <v>24</v>
      </c>
      <c r="H3938" s="2" t="s">
        <v>30</v>
      </c>
      <c r="I3938" s="2" t="s">
        <v>31</v>
      </c>
      <c r="J3938" s="2" t="s">
        <v>32</v>
      </c>
      <c r="K3938" t="s">
        <v>33</v>
      </c>
      <c r="L3938" t="s">
        <v>22</v>
      </c>
      <c r="M3938">
        <v>4000.64</v>
      </c>
      <c r="N3938">
        <v>2020</v>
      </c>
      <c r="O3938">
        <v>6</v>
      </c>
    </row>
    <row r="3939" spans="1:15" x14ac:dyDescent="0.25">
      <c r="A3939" s="1">
        <v>44000</v>
      </c>
      <c r="B3939">
        <v>1000000043</v>
      </c>
      <c r="C3939" s="2" t="s">
        <v>23</v>
      </c>
      <c r="D3939">
        <v>1</v>
      </c>
      <c r="E3939">
        <v>10000.549999999999</v>
      </c>
      <c r="F3939" s="2" t="s">
        <v>16</v>
      </c>
      <c r="G3939" s="2" t="s">
        <v>24</v>
      </c>
      <c r="H3939" s="2" t="s">
        <v>30</v>
      </c>
      <c r="I3939" s="2" t="s">
        <v>38</v>
      </c>
      <c r="J3939" s="2" t="s">
        <v>26</v>
      </c>
      <c r="K3939" t="s">
        <v>39</v>
      </c>
      <c r="L3939" t="s">
        <v>22</v>
      </c>
      <c r="M3939">
        <v>10000.549999999999</v>
      </c>
      <c r="N3939">
        <v>2020</v>
      </c>
      <c r="O3939">
        <v>6</v>
      </c>
    </row>
    <row r="3940" spans="1:15" x14ac:dyDescent="0.25">
      <c r="A3940" s="1">
        <v>44000</v>
      </c>
      <c r="B3940">
        <v>1000000043</v>
      </c>
      <c r="C3940" s="2" t="s">
        <v>23</v>
      </c>
      <c r="D3940">
        <v>1</v>
      </c>
      <c r="E3940">
        <v>10000.549999999999</v>
      </c>
      <c r="F3940" s="2" t="s">
        <v>16</v>
      </c>
      <c r="G3940" s="2" t="s">
        <v>24</v>
      </c>
      <c r="H3940" s="2" t="s">
        <v>30</v>
      </c>
      <c r="I3940" s="2" t="s">
        <v>38</v>
      </c>
      <c r="J3940" s="2" t="s">
        <v>26</v>
      </c>
      <c r="K3940" t="s">
        <v>39</v>
      </c>
      <c r="L3940" t="s">
        <v>22</v>
      </c>
      <c r="M3940">
        <v>10000.549999999999</v>
      </c>
      <c r="N3940">
        <v>2020</v>
      </c>
      <c r="O3940">
        <v>6</v>
      </c>
    </row>
    <row r="3941" spans="1:15" x14ac:dyDescent="0.25">
      <c r="A3941" s="1">
        <v>44000</v>
      </c>
      <c r="B3941">
        <v>1000000044</v>
      </c>
      <c r="C3941" s="2" t="s">
        <v>23</v>
      </c>
      <c r="D3941">
        <v>1</v>
      </c>
      <c r="E3941">
        <v>4294.3900000000003</v>
      </c>
      <c r="F3941" s="2" t="s">
        <v>16</v>
      </c>
      <c r="G3941" s="2" t="s">
        <v>24</v>
      </c>
      <c r="H3941" s="2" t="s">
        <v>30</v>
      </c>
      <c r="I3941" s="2" t="s">
        <v>31</v>
      </c>
      <c r="J3941" s="2" t="s">
        <v>36</v>
      </c>
      <c r="K3941" t="s">
        <v>52</v>
      </c>
      <c r="L3941" t="s">
        <v>28</v>
      </c>
      <c r="M3941">
        <v>4294.3900000000003</v>
      </c>
      <c r="N3941">
        <v>2020</v>
      </c>
      <c r="O3941">
        <v>6</v>
      </c>
    </row>
    <row r="3942" spans="1:15" x14ac:dyDescent="0.25">
      <c r="A3942" s="1">
        <v>44000</v>
      </c>
      <c r="B3942">
        <v>1000000044</v>
      </c>
      <c r="C3942" s="2" t="s">
        <v>23</v>
      </c>
      <c r="D3942">
        <v>1</v>
      </c>
      <c r="E3942">
        <v>4294.3900000000003</v>
      </c>
      <c r="F3942" s="2" t="s">
        <v>16</v>
      </c>
      <c r="G3942" s="2" t="s">
        <v>24</v>
      </c>
      <c r="H3942" s="2" t="s">
        <v>30</v>
      </c>
      <c r="I3942" s="2" t="s">
        <v>31</v>
      </c>
      <c r="J3942" s="2" t="s">
        <v>36</v>
      </c>
      <c r="K3942" t="s">
        <v>52</v>
      </c>
      <c r="L3942" t="s">
        <v>28</v>
      </c>
      <c r="M3942">
        <v>4294.3900000000003</v>
      </c>
      <c r="N3942">
        <v>2020</v>
      </c>
      <c r="O3942">
        <v>6</v>
      </c>
    </row>
    <row r="3943" spans="1:15" x14ac:dyDescent="0.25">
      <c r="A3943" s="1">
        <v>44000</v>
      </c>
      <c r="B3943">
        <v>1000000045</v>
      </c>
      <c r="C3943" s="2" t="s">
        <v>23</v>
      </c>
      <c r="D3943">
        <v>1</v>
      </c>
      <c r="E3943">
        <v>2000.49</v>
      </c>
      <c r="F3943" s="2" t="s">
        <v>16</v>
      </c>
      <c r="G3943" s="2" t="s">
        <v>24</v>
      </c>
      <c r="H3943" s="2" t="s">
        <v>47</v>
      </c>
      <c r="I3943" s="2" t="s">
        <v>59</v>
      </c>
      <c r="J3943" s="2" t="s">
        <v>26</v>
      </c>
      <c r="K3943" t="s">
        <v>60</v>
      </c>
      <c r="L3943" t="s">
        <v>22</v>
      </c>
      <c r="M3943">
        <v>2000.49</v>
      </c>
      <c r="N3943">
        <v>2020</v>
      </c>
      <c r="O3943">
        <v>6</v>
      </c>
    </row>
    <row r="3944" spans="1:15" x14ac:dyDescent="0.25">
      <c r="A3944" s="1">
        <v>44000</v>
      </c>
      <c r="B3944">
        <v>1000000045</v>
      </c>
      <c r="C3944" s="2" t="s">
        <v>23</v>
      </c>
      <c r="D3944">
        <v>1</v>
      </c>
      <c r="E3944">
        <v>2000.49</v>
      </c>
      <c r="F3944" s="2" t="s">
        <v>16</v>
      </c>
      <c r="G3944" s="2" t="s">
        <v>24</v>
      </c>
      <c r="H3944" s="2" t="s">
        <v>47</v>
      </c>
      <c r="I3944" s="2" t="s">
        <v>59</v>
      </c>
      <c r="J3944" s="2" t="s">
        <v>26</v>
      </c>
      <c r="K3944" t="s">
        <v>60</v>
      </c>
      <c r="L3944" t="s">
        <v>22</v>
      </c>
      <c r="M3944">
        <v>2000.49</v>
      </c>
      <c r="N3944">
        <v>2020</v>
      </c>
      <c r="O3944">
        <v>6</v>
      </c>
    </row>
    <row r="3945" spans="1:15" x14ac:dyDescent="0.25">
      <c r="A3945" s="1">
        <v>44000</v>
      </c>
      <c r="B3945">
        <v>1000000045</v>
      </c>
      <c r="C3945" s="2" t="s">
        <v>42</v>
      </c>
      <c r="D3945">
        <v>1</v>
      </c>
      <c r="E3945">
        <v>938.35</v>
      </c>
      <c r="F3945" s="2" t="s">
        <v>16</v>
      </c>
      <c r="G3945" s="2" t="s">
        <v>43</v>
      </c>
      <c r="H3945" s="2" t="s">
        <v>47</v>
      </c>
      <c r="I3945" s="2" t="s">
        <v>59</v>
      </c>
      <c r="J3945" s="2" t="s">
        <v>26</v>
      </c>
      <c r="K3945" t="s">
        <v>60</v>
      </c>
      <c r="L3945" t="s">
        <v>22</v>
      </c>
      <c r="M3945">
        <v>938.35</v>
      </c>
      <c r="N3945">
        <v>2020</v>
      </c>
      <c r="O3945">
        <v>6</v>
      </c>
    </row>
    <row r="3946" spans="1:15" x14ac:dyDescent="0.25">
      <c r="A3946" s="1">
        <v>44000</v>
      </c>
      <c r="B3946">
        <v>1000000045</v>
      </c>
      <c r="C3946" s="2" t="s">
        <v>42</v>
      </c>
      <c r="D3946">
        <v>1</v>
      </c>
      <c r="E3946">
        <v>938.35</v>
      </c>
      <c r="F3946" s="2" t="s">
        <v>16</v>
      </c>
      <c r="G3946" s="2" t="s">
        <v>43</v>
      </c>
      <c r="H3946" s="2" t="s">
        <v>47</v>
      </c>
      <c r="I3946" s="2" t="s">
        <v>59</v>
      </c>
      <c r="J3946" s="2" t="s">
        <v>26</v>
      </c>
      <c r="K3946" t="s">
        <v>60</v>
      </c>
      <c r="L3946" t="s">
        <v>22</v>
      </c>
      <c r="M3946">
        <v>938.35</v>
      </c>
      <c r="N3946">
        <v>2020</v>
      </c>
      <c r="O3946">
        <v>6</v>
      </c>
    </row>
    <row r="3947" spans="1:15" x14ac:dyDescent="0.25">
      <c r="A3947" s="1">
        <v>44000</v>
      </c>
      <c r="B3947">
        <v>1000000046</v>
      </c>
      <c r="C3947" s="2" t="s">
        <v>23</v>
      </c>
      <c r="D3947">
        <v>1</v>
      </c>
      <c r="E3947">
        <v>500.28</v>
      </c>
      <c r="F3947" s="2" t="s">
        <v>16</v>
      </c>
      <c r="G3947" s="2" t="s">
        <v>24</v>
      </c>
      <c r="H3947" s="2" t="s">
        <v>30</v>
      </c>
      <c r="I3947" s="2" t="s">
        <v>38</v>
      </c>
      <c r="J3947" s="2" t="s">
        <v>26</v>
      </c>
      <c r="K3947" t="s">
        <v>39</v>
      </c>
      <c r="L3947" t="s">
        <v>22</v>
      </c>
      <c r="M3947">
        <v>500.28</v>
      </c>
      <c r="N3947">
        <v>2020</v>
      </c>
      <c r="O3947">
        <v>6</v>
      </c>
    </row>
    <row r="3948" spans="1:15" x14ac:dyDescent="0.25">
      <c r="A3948" s="1">
        <v>44000</v>
      </c>
      <c r="B3948">
        <v>1000000046</v>
      </c>
      <c r="C3948" s="2" t="s">
        <v>23</v>
      </c>
      <c r="D3948">
        <v>1</v>
      </c>
      <c r="E3948">
        <v>500.28</v>
      </c>
      <c r="F3948" s="2" t="s">
        <v>16</v>
      </c>
      <c r="G3948" s="2" t="s">
        <v>24</v>
      </c>
      <c r="H3948" s="2" t="s">
        <v>30</v>
      </c>
      <c r="I3948" s="2" t="s">
        <v>38</v>
      </c>
      <c r="J3948" s="2" t="s">
        <v>26</v>
      </c>
      <c r="K3948" t="s">
        <v>39</v>
      </c>
      <c r="L3948" t="s">
        <v>22</v>
      </c>
      <c r="M3948">
        <v>500.28</v>
      </c>
      <c r="N3948">
        <v>2020</v>
      </c>
      <c r="O3948">
        <v>6</v>
      </c>
    </row>
    <row r="3949" spans="1:15" x14ac:dyDescent="0.25">
      <c r="A3949" s="1">
        <v>44000</v>
      </c>
      <c r="B3949">
        <v>1000000046</v>
      </c>
      <c r="C3949" s="2" t="s">
        <v>42</v>
      </c>
      <c r="D3949">
        <v>1</v>
      </c>
      <c r="E3949">
        <v>710.68</v>
      </c>
      <c r="F3949" s="2" t="s">
        <v>16</v>
      </c>
      <c r="G3949" s="2" t="s">
        <v>43</v>
      </c>
      <c r="H3949" s="2" t="s">
        <v>30</v>
      </c>
      <c r="I3949" s="2" t="s">
        <v>38</v>
      </c>
      <c r="J3949" s="2" t="s">
        <v>26</v>
      </c>
      <c r="K3949" t="s">
        <v>39</v>
      </c>
      <c r="L3949" t="s">
        <v>22</v>
      </c>
      <c r="M3949">
        <v>710.68</v>
      </c>
      <c r="N3949">
        <v>2020</v>
      </c>
      <c r="O3949">
        <v>6</v>
      </c>
    </row>
    <row r="3950" spans="1:15" x14ac:dyDescent="0.25">
      <c r="A3950" s="1">
        <v>44000</v>
      </c>
      <c r="B3950">
        <v>1000000046</v>
      </c>
      <c r="C3950" s="2" t="s">
        <v>42</v>
      </c>
      <c r="D3950">
        <v>1</v>
      </c>
      <c r="E3950">
        <v>710.68</v>
      </c>
      <c r="F3950" s="2" t="s">
        <v>16</v>
      </c>
      <c r="G3950" s="2" t="s">
        <v>43</v>
      </c>
      <c r="H3950" s="2" t="s">
        <v>30</v>
      </c>
      <c r="I3950" s="2" t="s">
        <v>38</v>
      </c>
      <c r="J3950" s="2" t="s">
        <v>26</v>
      </c>
      <c r="K3950" t="s">
        <v>39</v>
      </c>
      <c r="L3950" t="s">
        <v>22</v>
      </c>
      <c r="M3950">
        <v>710.68</v>
      </c>
      <c r="N3950">
        <v>2020</v>
      </c>
      <c r="O3950">
        <v>6</v>
      </c>
    </row>
    <row r="3951" spans="1:15" x14ac:dyDescent="0.25">
      <c r="A3951" s="1">
        <v>44000</v>
      </c>
      <c r="B3951">
        <v>1000000050</v>
      </c>
      <c r="C3951" s="2" t="s">
        <v>23</v>
      </c>
      <c r="D3951">
        <v>1</v>
      </c>
      <c r="E3951">
        <v>1000.69</v>
      </c>
      <c r="F3951" s="2" t="s">
        <v>16</v>
      </c>
      <c r="G3951" s="2" t="s">
        <v>24</v>
      </c>
      <c r="H3951" s="2" t="s">
        <v>18</v>
      </c>
      <c r="I3951" s="2" t="s">
        <v>40</v>
      </c>
      <c r="J3951" s="2" t="s">
        <v>26</v>
      </c>
      <c r="K3951" t="s">
        <v>41</v>
      </c>
      <c r="L3951" t="s">
        <v>22</v>
      </c>
      <c r="M3951">
        <v>1000.69</v>
      </c>
      <c r="N3951">
        <v>2020</v>
      </c>
      <c r="O3951">
        <v>6</v>
      </c>
    </row>
    <row r="3952" spans="1:15" x14ac:dyDescent="0.25">
      <c r="A3952" s="1">
        <v>44000</v>
      </c>
      <c r="B3952">
        <v>1000000050</v>
      </c>
      <c r="C3952" s="2" t="s">
        <v>23</v>
      </c>
      <c r="D3952">
        <v>1</v>
      </c>
      <c r="E3952">
        <v>1000.69</v>
      </c>
      <c r="F3952" s="2" t="s">
        <v>16</v>
      </c>
      <c r="G3952" s="2" t="s">
        <v>24</v>
      </c>
      <c r="H3952" s="2" t="s">
        <v>18</v>
      </c>
      <c r="I3952" s="2" t="s">
        <v>40</v>
      </c>
      <c r="J3952" s="2" t="s">
        <v>26</v>
      </c>
      <c r="K3952" t="s">
        <v>41</v>
      </c>
      <c r="L3952" t="s">
        <v>22</v>
      </c>
      <c r="M3952">
        <v>1000.69</v>
      </c>
      <c r="N3952">
        <v>2020</v>
      </c>
      <c r="O3952">
        <v>6</v>
      </c>
    </row>
    <row r="3953" spans="1:15" x14ac:dyDescent="0.25">
      <c r="A3953" s="1">
        <v>44000</v>
      </c>
      <c r="B3953">
        <v>1000000050</v>
      </c>
      <c r="C3953" s="2" t="s">
        <v>42</v>
      </c>
      <c r="D3953">
        <v>1</v>
      </c>
      <c r="E3953">
        <v>18000.240000000002</v>
      </c>
      <c r="F3953" s="2" t="s">
        <v>16</v>
      </c>
      <c r="G3953" s="2" t="s">
        <v>43</v>
      </c>
      <c r="H3953" s="2" t="s">
        <v>18</v>
      </c>
      <c r="I3953" s="2" t="s">
        <v>40</v>
      </c>
      <c r="J3953" s="2" t="s">
        <v>26</v>
      </c>
      <c r="K3953" t="s">
        <v>41</v>
      </c>
      <c r="L3953" t="s">
        <v>22</v>
      </c>
      <c r="M3953">
        <v>18000.240000000002</v>
      </c>
      <c r="N3953">
        <v>2020</v>
      </c>
      <c r="O3953">
        <v>6</v>
      </c>
    </row>
    <row r="3954" spans="1:15" x14ac:dyDescent="0.25">
      <c r="A3954" s="1">
        <v>44000</v>
      </c>
      <c r="B3954">
        <v>1000000050</v>
      </c>
      <c r="C3954" s="2" t="s">
        <v>42</v>
      </c>
      <c r="D3954">
        <v>1</v>
      </c>
      <c r="E3954">
        <v>18000.240000000002</v>
      </c>
      <c r="F3954" s="2" t="s">
        <v>16</v>
      </c>
      <c r="G3954" s="2" t="s">
        <v>43</v>
      </c>
      <c r="H3954" s="2" t="s">
        <v>18</v>
      </c>
      <c r="I3954" s="2" t="s">
        <v>40</v>
      </c>
      <c r="J3954" s="2" t="s">
        <v>26</v>
      </c>
      <c r="K3954" t="s">
        <v>41</v>
      </c>
      <c r="L3954" t="s">
        <v>22</v>
      </c>
      <c r="M3954">
        <v>18000.240000000002</v>
      </c>
      <c r="N3954">
        <v>2020</v>
      </c>
      <c r="O3954">
        <v>6</v>
      </c>
    </row>
    <row r="3955" spans="1:15" x14ac:dyDescent="0.25">
      <c r="A3955" s="1">
        <v>44000</v>
      </c>
      <c r="B3955">
        <v>1000000067</v>
      </c>
      <c r="C3955" s="2" t="s">
        <v>23</v>
      </c>
      <c r="D3955">
        <v>2</v>
      </c>
      <c r="E3955">
        <v>7000.49</v>
      </c>
      <c r="F3955" s="2" t="s">
        <v>16</v>
      </c>
      <c r="G3955" s="2" t="s">
        <v>24</v>
      </c>
      <c r="H3955" s="2" t="s">
        <v>18</v>
      </c>
      <c r="I3955" s="2" t="s">
        <v>25</v>
      </c>
      <c r="J3955" s="2" t="s">
        <v>20</v>
      </c>
      <c r="K3955" t="s">
        <v>51</v>
      </c>
      <c r="L3955" t="s">
        <v>22</v>
      </c>
      <c r="M3955">
        <v>3500.24</v>
      </c>
      <c r="N3955">
        <v>2020</v>
      </c>
      <c r="O3955">
        <v>6</v>
      </c>
    </row>
    <row r="3956" spans="1:15" x14ac:dyDescent="0.25">
      <c r="A3956" s="1">
        <v>44000</v>
      </c>
      <c r="B3956">
        <v>1000000067</v>
      </c>
      <c r="C3956" s="2" t="s">
        <v>23</v>
      </c>
      <c r="D3956">
        <v>2</v>
      </c>
      <c r="E3956">
        <v>7000.49</v>
      </c>
      <c r="F3956" s="2" t="s">
        <v>16</v>
      </c>
      <c r="G3956" s="2" t="s">
        <v>24</v>
      </c>
      <c r="H3956" s="2" t="s">
        <v>18</v>
      </c>
      <c r="I3956" s="2" t="s">
        <v>25</v>
      </c>
      <c r="J3956" s="2" t="s">
        <v>20</v>
      </c>
      <c r="K3956" t="s">
        <v>51</v>
      </c>
      <c r="L3956" t="s">
        <v>22</v>
      </c>
      <c r="M3956">
        <v>3500.24</v>
      </c>
      <c r="N3956">
        <v>2020</v>
      </c>
      <c r="O3956">
        <v>6</v>
      </c>
    </row>
    <row r="3957" spans="1:15" x14ac:dyDescent="0.25">
      <c r="A3957" s="1">
        <v>44000</v>
      </c>
      <c r="B3957">
        <v>1000000067</v>
      </c>
      <c r="C3957" s="2" t="s">
        <v>15</v>
      </c>
      <c r="D3957">
        <v>2</v>
      </c>
      <c r="E3957">
        <v>42000.270000000004</v>
      </c>
      <c r="F3957" s="2" t="s">
        <v>16</v>
      </c>
      <c r="G3957" s="2" t="s">
        <v>17</v>
      </c>
      <c r="H3957" s="2" t="s">
        <v>18</v>
      </c>
      <c r="I3957" s="2" t="s">
        <v>25</v>
      </c>
      <c r="J3957" s="2" t="s">
        <v>20</v>
      </c>
      <c r="K3957" t="s">
        <v>51</v>
      </c>
      <c r="L3957" t="s">
        <v>22</v>
      </c>
      <c r="M3957">
        <v>21000.14</v>
      </c>
      <c r="N3957">
        <v>2020</v>
      </c>
      <c r="O3957">
        <v>6</v>
      </c>
    </row>
    <row r="3958" spans="1:15" x14ac:dyDescent="0.25">
      <c r="A3958" s="1">
        <v>44000</v>
      </c>
      <c r="B3958">
        <v>1000000067</v>
      </c>
      <c r="C3958" s="2" t="s">
        <v>15</v>
      </c>
      <c r="D3958">
        <v>2</v>
      </c>
      <c r="E3958">
        <v>42000.270000000004</v>
      </c>
      <c r="F3958" s="2" t="s">
        <v>16</v>
      </c>
      <c r="G3958" s="2" t="s">
        <v>17</v>
      </c>
      <c r="H3958" s="2" t="s">
        <v>18</v>
      </c>
      <c r="I3958" s="2" t="s">
        <v>25</v>
      </c>
      <c r="J3958" s="2" t="s">
        <v>20</v>
      </c>
      <c r="K3958" t="s">
        <v>51</v>
      </c>
      <c r="L3958" t="s">
        <v>22</v>
      </c>
      <c r="M3958">
        <v>21000.14</v>
      </c>
      <c r="N3958">
        <v>2020</v>
      </c>
      <c r="O3958">
        <v>6</v>
      </c>
    </row>
    <row r="3959" spans="1:15" x14ac:dyDescent="0.25">
      <c r="A3959" s="1">
        <v>44000</v>
      </c>
      <c r="B3959">
        <v>1000000068</v>
      </c>
      <c r="C3959" s="2" t="s">
        <v>15</v>
      </c>
      <c r="D3959">
        <v>1</v>
      </c>
      <c r="E3959">
        <v>10999.99</v>
      </c>
      <c r="F3959" s="2" t="s">
        <v>16</v>
      </c>
      <c r="G3959" s="2" t="s">
        <v>17</v>
      </c>
      <c r="H3959" s="2" t="s">
        <v>30</v>
      </c>
      <c r="I3959" s="2" t="s">
        <v>55</v>
      </c>
      <c r="J3959" s="2" t="s">
        <v>26</v>
      </c>
      <c r="K3959" t="s">
        <v>56</v>
      </c>
      <c r="L3959" t="s">
        <v>28</v>
      </c>
      <c r="M3959">
        <v>10999.99</v>
      </c>
      <c r="N3959">
        <v>2020</v>
      </c>
      <c r="O3959">
        <v>6</v>
      </c>
    </row>
    <row r="3960" spans="1:15" x14ac:dyDescent="0.25">
      <c r="A3960" s="1">
        <v>44000</v>
      </c>
      <c r="B3960">
        <v>1000000068</v>
      </c>
      <c r="C3960" s="2" t="s">
        <v>15</v>
      </c>
      <c r="D3960">
        <v>1</v>
      </c>
      <c r="E3960">
        <v>10999.99</v>
      </c>
      <c r="F3960" s="2" t="s">
        <v>16</v>
      </c>
      <c r="G3960" s="2" t="s">
        <v>17</v>
      </c>
      <c r="H3960" s="2" t="s">
        <v>30</v>
      </c>
      <c r="I3960" s="2" t="s">
        <v>55</v>
      </c>
      <c r="J3960" s="2" t="s">
        <v>26</v>
      </c>
      <c r="K3960" t="s">
        <v>56</v>
      </c>
      <c r="L3960" t="s">
        <v>28</v>
      </c>
      <c r="M3960">
        <v>10999.99</v>
      </c>
      <c r="N3960">
        <v>2020</v>
      </c>
      <c r="O3960">
        <v>6</v>
      </c>
    </row>
    <row r="3961" spans="1:15" x14ac:dyDescent="0.25">
      <c r="A3961" s="1">
        <v>44000</v>
      </c>
      <c r="B3961">
        <v>1000000237</v>
      </c>
      <c r="C3961" s="2" t="s">
        <v>42</v>
      </c>
      <c r="D3961">
        <v>2</v>
      </c>
      <c r="E3961">
        <v>20725.75</v>
      </c>
      <c r="F3961" s="2" t="s">
        <v>16</v>
      </c>
      <c r="G3961" s="2" t="s">
        <v>43</v>
      </c>
      <c r="H3961" s="2" t="s">
        <v>18</v>
      </c>
      <c r="I3961" s="2" t="s">
        <v>40</v>
      </c>
      <c r="J3961" s="2" t="s">
        <v>26</v>
      </c>
      <c r="K3961" t="s">
        <v>41</v>
      </c>
      <c r="L3961" t="s">
        <v>22</v>
      </c>
      <c r="M3961">
        <v>10362.879999999999</v>
      </c>
      <c r="N3961">
        <v>2020</v>
      </c>
      <c r="O3961">
        <v>6</v>
      </c>
    </row>
    <row r="3962" spans="1:15" x14ac:dyDescent="0.25">
      <c r="A3962" s="1">
        <v>44000</v>
      </c>
      <c r="B3962">
        <v>1000000237</v>
      </c>
      <c r="C3962" s="2" t="s">
        <v>42</v>
      </c>
      <c r="D3962">
        <v>2</v>
      </c>
      <c r="E3962">
        <v>20725.75</v>
      </c>
      <c r="F3962" s="2" t="s">
        <v>16</v>
      </c>
      <c r="G3962" s="2" t="s">
        <v>43</v>
      </c>
      <c r="H3962" s="2" t="s">
        <v>18</v>
      </c>
      <c r="I3962" s="2" t="s">
        <v>40</v>
      </c>
      <c r="J3962" s="2" t="s">
        <v>26</v>
      </c>
      <c r="K3962" t="s">
        <v>41</v>
      </c>
      <c r="L3962" t="s">
        <v>22</v>
      </c>
      <c r="M3962">
        <v>10362.879999999999</v>
      </c>
      <c r="N3962">
        <v>2020</v>
      </c>
      <c r="O3962">
        <v>6</v>
      </c>
    </row>
    <row r="3963" spans="1:15" x14ac:dyDescent="0.25">
      <c r="A3963" s="1">
        <v>44000</v>
      </c>
      <c r="B3963">
        <v>1000000566</v>
      </c>
      <c r="C3963" s="2" t="s">
        <v>23</v>
      </c>
      <c r="D3963">
        <v>2</v>
      </c>
      <c r="E3963">
        <v>7000.4500000000007</v>
      </c>
      <c r="F3963" s="2" t="s">
        <v>16</v>
      </c>
      <c r="G3963" s="2" t="s">
        <v>24</v>
      </c>
      <c r="H3963" s="2" t="s">
        <v>47</v>
      </c>
      <c r="I3963" s="2" t="s">
        <v>48</v>
      </c>
      <c r="J3963" s="2" t="s">
        <v>36</v>
      </c>
      <c r="K3963" t="s">
        <v>49</v>
      </c>
      <c r="L3963" t="s">
        <v>22</v>
      </c>
      <c r="M3963">
        <v>3500.22</v>
      </c>
      <c r="N3963">
        <v>2020</v>
      </c>
      <c r="O3963">
        <v>6</v>
      </c>
    </row>
    <row r="3964" spans="1:15" x14ac:dyDescent="0.25">
      <c r="A3964" s="1">
        <v>44000</v>
      </c>
      <c r="B3964">
        <v>1000000566</v>
      </c>
      <c r="C3964" s="2" t="s">
        <v>23</v>
      </c>
      <c r="D3964">
        <v>2</v>
      </c>
      <c r="E3964">
        <v>7000.4500000000007</v>
      </c>
      <c r="F3964" s="2" t="s">
        <v>16</v>
      </c>
      <c r="G3964" s="2" t="s">
        <v>24</v>
      </c>
      <c r="H3964" s="2" t="s">
        <v>47</v>
      </c>
      <c r="I3964" s="2" t="s">
        <v>48</v>
      </c>
      <c r="J3964" s="2" t="s">
        <v>36</v>
      </c>
      <c r="K3964" t="s">
        <v>49</v>
      </c>
      <c r="L3964" t="s">
        <v>22</v>
      </c>
      <c r="M3964">
        <v>3500.22</v>
      </c>
      <c r="N3964">
        <v>2020</v>
      </c>
      <c r="O3964">
        <v>6</v>
      </c>
    </row>
    <row r="3965" spans="1:15" x14ac:dyDescent="0.25">
      <c r="A3965" s="1">
        <v>44000</v>
      </c>
      <c r="B3965">
        <v>1000000566</v>
      </c>
      <c r="C3965" s="2" t="s">
        <v>15</v>
      </c>
      <c r="D3965">
        <v>1</v>
      </c>
      <c r="E3965">
        <v>5000.6899999999996</v>
      </c>
      <c r="F3965" s="2" t="s">
        <v>16</v>
      </c>
      <c r="G3965" s="2" t="s">
        <v>17</v>
      </c>
      <c r="H3965" s="2" t="s">
        <v>47</v>
      </c>
      <c r="I3965" s="2" t="s">
        <v>48</v>
      </c>
      <c r="J3965" s="2" t="s">
        <v>36</v>
      </c>
      <c r="K3965" t="s">
        <v>49</v>
      </c>
      <c r="L3965" t="s">
        <v>22</v>
      </c>
      <c r="M3965">
        <v>5000.6899999999996</v>
      </c>
      <c r="N3965">
        <v>2020</v>
      </c>
      <c r="O3965">
        <v>6</v>
      </c>
    </row>
    <row r="3966" spans="1:15" x14ac:dyDescent="0.25">
      <c r="A3966" s="1">
        <v>44000</v>
      </c>
      <c r="B3966">
        <v>1000000566</v>
      </c>
      <c r="C3966" s="2" t="s">
        <v>15</v>
      </c>
      <c r="D3966">
        <v>1</v>
      </c>
      <c r="E3966">
        <v>5000.6899999999996</v>
      </c>
      <c r="F3966" s="2" t="s">
        <v>16</v>
      </c>
      <c r="G3966" s="2" t="s">
        <v>17</v>
      </c>
      <c r="H3966" s="2" t="s">
        <v>47</v>
      </c>
      <c r="I3966" s="2" t="s">
        <v>48</v>
      </c>
      <c r="J3966" s="2" t="s">
        <v>36</v>
      </c>
      <c r="K3966" t="s">
        <v>49</v>
      </c>
      <c r="L3966" t="s">
        <v>22</v>
      </c>
      <c r="M3966">
        <v>5000.6899999999996</v>
      </c>
      <c r="N3966">
        <v>2020</v>
      </c>
      <c r="O3966">
        <v>6</v>
      </c>
    </row>
    <row r="3967" spans="1:15" x14ac:dyDescent="0.25">
      <c r="A3967" s="1">
        <v>44000</v>
      </c>
      <c r="B3967">
        <v>1000000576</v>
      </c>
      <c r="C3967" s="2" t="s">
        <v>15</v>
      </c>
      <c r="D3967">
        <v>1</v>
      </c>
      <c r="E3967">
        <v>538.48</v>
      </c>
      <c r="F3967" s="2" t="s">
        <v>16</v>
      </c>
      <c r="G3967" s="2" t="s">
        <v>17</v>
      </c>
      <c r="H3967" s="2" t="s">
        <v>18</v>
      </c>
      <c r="I3967" s="2" t="s">
        <v>25</v>
      </c>
      <c r="J3967" s="2" t="s">
        <v>36</v>
      </c>
      <c r="K3967" t="s">
        <v>37</v>
      </c>
      <c r="L3967" t="s">
        <v>22</v>
      </c>
      <c r="M3967">
        <v>538.48</v>
      </c>
      <c r="N3967">
        <v>2020</v>
      </c>
      <c r="O3967">
        <v>6</v>
      </c>
    </row>
    <row r="3968" spans="1:15" x14ac:dyDescent="0.25">
      <c r="A3968" s="1">
        <v>44000</v>
      </c>
      <c r="B3968">
        <v>1000000576</v>
      </c>
      <c r="C3968" s="2" t="s">
        <v>15</v>
      </c>
      <c r="D3968">
        <v>1</v>
      </c>
      <c r="E3968">
        <v>538.48</v>
      </c>
      <c r="F3968" s="2" t="s">
        <v>16</v>
      </c>
      <c r="G3968" s="2" t="s">
        <v>17</v>
      </c>
      <c r="H3968" s="2" t="s">
        <v>18</v>
      </c>
      <c r="I3968" s="2" t="s">
        <v>25</v>
      </c>
      <c r="J3968" s="2" t="s">
        <v>36</v>
      </c>
      <c r="K3968" t="s">
        <v>37</v>
      </c>
      <c r="L3968" t="s">
        <v>22</v>
      </c>
      <c r="M3968">
        <v>538.48</v>
      </c>
      <c r="N3968">
        <v>2020</v>
      </c>
      <c r="O3968">
        <v>6</v>
      </c>
    </row>
    <row r="3969" spans="1:15" x14ac:dyDescent="0.25">
      <c r="A3969" s="1">
        <v>44000</v>
      </c>
      <c r="B3969">
        <v>1000000576</v>
      </c>
      <c r="C3969" s="2" t="s">
        <v>42</v>
      </c>
      <c r="D3969">
        <v>1</v>
      </c>
      <c r="E3969">
        <v>500.1</v>
      </c>
      <c r="F3969" s="2" t="s">
        <v>16</v>
      </c>
      <c r="G3969" s="2" t="s">
        <v>43</v>
      </c>
      <c r="H3969" s="2" t="s">
        <v>18</v>
      </c>
      <c r="I3969" s="2" t="s">
        <v>25</v>
      </c>
      <c r="J3969" s="2" t="s">
        <v>36</v>
      </c>
      <c r="K3969" t="s">
        <v>37</v>
      </c>
      <c r="L3969" t="s">
        <v>22</v>
      </c>
      <c r="M3969">
        <v>500.1</v>
      </c>
      <c r="N3969">
        <v>2020</v>
      </c>
      <c r="O3969">
        <v>6</v>
      </c>
    </row>
    <row r="3970" spans="1:15" x14ac:dyDescent="0.25">
      <c r="A3970" s="1">
        <v>44000</v>
      </c>
      <c r="B3970">
        <v>1000000576</v>
      </c>
      <c r="C3970" s="2" t="s">
        <v>42</v>
      </c>
      <c r="D3970">
        <v>1</v>
      </c>
      <c r="E3970">
        <v>500.1</v>
      </c>
      <c r="F3970" s="2" t="s">
        <v>16</v>
      </c>
      <c r="G3970" s="2" t="s">
        <v>43</v>
      </c>
      <c r="H3970" s="2" t="s">
        <v>18</v>
      </c>
      <c r="I3970" s="2" t="s">
        <v>25</v>
      </c>
      <c r="J3970" s="2" t="s">
        <v>36</v>
      </c>
      <c r="K3970" t="s">
        <v>37</v>
      </c>
      <c r="L3970" t="s">
        <v>22</v>
      </c>
      <c r="M3970">
        <v>500.1</v>
      </c>
      <c r="N3970">
        <v>2020</v>
      </c>
      <c r="O3970">
        <v>6</v>
      </c>
    </row>
    <row r="3971" spans="1:15" x14ac:dyDescent="0.25">
      <c r="A3971" s="1">
        <v>44000</v>
      </c>
      <c r="B3971">
        <v>1000000594</v>
      </c>
      <c r="C3971" s="2" t="s">
        <v>15</v>
      </c>
      <c r="D3971">
        <v>2</v>
      </c>
      <c r="E3971">
        <v>37000.559999999998</v>
      </c>
      <c r="F3971" s="2" t="s">
        <v>16</v>
      </c>
      <c r="G3971" s="2" t="s">
        <v>17</v>
      </c>
      <c r="H3971" s="2" t="s">
        <v>18</v>
      </c>
      <c r="I3971" s="2" t="s">
        <v>25</v>
      </c>
      <c r="J3971" s="2" t="s">
        <v>20</v>
      </c>
      <c r="K3971" t="s">
        <v>51</v>
      </c>
      <c r="L3971" t="s">
        <v>22</v>
      </c>
      <c r="M3971">
        <v>18500.28</v>
      </c>
      <c r="N3971">
        <v>2020</v>
      </c>
      <c r="O3971">
        <v>6</v>
      </c>
    </row>
    <row r="3972" spans="1:15" x14ac:dyDescent="0.25">
      <c r="A3972" s="1">
        <v>44000</v>
      </c>
      <c r="B3972">
        <v>1000000594</v>
      </c>
      <c r="C3972" s="2" t="s">
        <v>15</v>
      </c>
      <c r="D3972">
        <v>2</v>
      </c>
      <c r="E3972">
        <v>37000.559999999998</v>
      </c>
      <c r="F3972" s="2" t="s">
        <v>16</v>
      </c>
      <c r="G3972" s="2" t="s">
        <v>17</v>
      </c>
      <c r="H3972" s="2" t="s">
        <v>18</v>
      </c>
      <c r="I3972" s="2" t="s">
        <v>25</v>
      </c>
      <c r="J3972" s="2" t="s">
        <v>20</v>
      </c>
      <c r="K3972" t="s">
        <v>51</v>
      </c>
      <c r="L3972" t="s">
        <v>22</v>
      </c>
      <c r="M3972">
        <v>18500.28</v>
      </c>
      <c r="N3972">
        <v>2020</v>
      </c>
      <c r="O3972">
        <v>6</v>
      </c>
    </row>
    <row r="3973" spans="1:15" x14ac:dyDescent="0.25">
      <c r="A3973" s="1">
        <v>44000</v>
      </c>
      <c r="B3973">
        <v>1000000928</v>
      </c>
      <c r="C3973" s="2" t="s">
        <v>15</v>
      </c>
      <c r="D3973">
        <v>3</v>
      </c>
      <c r="E3973">
        <v>41001.019999999997</v>
      </c>
      <c r="F3973" s="2" t="s">
        <v>16</v>
      </c>
      <c r="G3973" s="2" t="s">
        <v>17</v>
      </c>
      <c r="H3973" s="2" t="s">
        <v>30</v>
      </c>
      <c r="I3973" s="2" t="s">
        <v>57</v>
      </c>
      <c r="J3973" s="2" t="s">
        <v>26</v>
      </c>
      <c r="K3973" t="s">
        <v>58</v>
      </c>
      <c r="L3973" t="s">
        <v>22</v>
      </c>
      <c r="M3973">
        <v>13667.01</v>
      </c>
      <c r="N3973">
        <v>2020</v>
      </c>
      <c r="O3973">
        <v>6</v>
      </c>
    </row>
    <row r="3974" spans="1:15" x14ac:dyDescent="0.25">
      <c r="A3974" s="1">
        <v>44000</v>
      </c>
      <c r="B3974">
        <v>1000000928</v>
      </c>
      <c r="C3974" s="2" t="s">
        <v>15</v>
      </c>
      <c r="D3974">
        <v>3</v>
      </c>
      <c r="E3974">
        <v>41001.019999999997</v>
      </c>
      <c r="F3974" s="2" t="s">
        <v>16</v>
      </c>
      <c r="G3974" s="2" t="s">
        <v>17</v>
      </c>
      <c r="H3974" s="2" t="s">
        <v>30</v>
      </c>
      <c r="I3974" s="2" t="s">
        <v>57</v>
      </c>
      <c r="J3974" s="2" t="s">
        <v>26</v>
      </c>
      <c r="K3974" t="s">
        <v>58</v>
      </c>
      <c r="L3974" t="s">
        <v>22</v>
      </c>
      <c r="M3974">
        <v>13667.01</v>
      </c>
      <c r="N3974">
        <v>2020</v>
      </c>
      <c r="O3974">
        <v>6</v>
      </c>
    </row>
    <row r="3975" spans="1:15" x14ac:dyDescent="0.25">
      <c r="A3975" s="1">
        <v>44000</v>
      </c>
      <c r="B3975">
        <v>1000001524</v>
      </c>
      <c r="C3975" s="2" t="s">
        <v>23</v>
      </c>
      <c r="D3975">
        <v>1</v>
      </c>
      <c r="E3975">
        <v>7000.45</v>
      </c>
      <c r="F3975" s="2" t="s">
        <v>16</v>
      </c>
      <c r="G3975" s="2" t="s">
        <v>24</v>
      </c>
      <c r="H3975" s="2" t="s">
        <v>18</v>
      </c>
      <c r="I3975" s="2" t="s">
        <v>25</v>
      </c>
      <c r="J3975" s="2" t="s">
        <v>20</v>
      </c>
      <c r="K3975" t="s">
        <v>51</v>
      </c>
      <c r="L3975" t="s">
        <v>22</v>
      </c>
      <c r="M3975">
        <v>7000.45</v>
      </c>
      <c r="N3975">
        <v>2020</v>
      </c>
      <c r="O3975">
        <v>6</v>
      </c>
    </row>
    <row r="3976" spans="1:15" x14ac:dyDescent="0.25">
      <c r="A3976" s="1">
        <v>44000</v>
      </c>
      <c r="B3976">
        <v>1000001524</v>
      </c>
      <c r="C3976" s="2" t="s">
        <v>23</v>
      </c>
      <c r="D3976">
        <v>1</v>
      </c>
      <c r="E3976">
        <v>7000.45</v>
      </c>
      <c r="F3976" s="2" t="s">
        <v>16</v>
      </c>
      <c r="G3976" s="2" t="s">
        <v>24</v>
      </c>
      <c r="H3976" s="2" t="s">
        <v>18</v>
      </c>
      <c r="I3976" s="2" t="s">
        <v>25</v>
      </c>
      <c r="J3976" s="2" t="s">
        <v>20</v>
      </c>
      <c r="K3976" t="s">
        <v>51</v>
      </c>
      <c r="L3976" t="s">
        <v>22</v>
      </c>
      <c r="M3976">
        <v>7000.45</v>
      </c>
      <c r="N3976">
        <v>2020</v>
      </c>
      <c r="O3976">
        <v>6</v>
      </c>
    </row>
    <row r="3977" spans="1:15" x14ac:dyDescent="0.25">
      <c r="A3977" s="1">
        <v>44000</v>
      </c>
      <c r="B3977">
        <v>1000001524</v>
      </c>
      <c r="C3977" s="2" t="s">
        <v>15</v>
      </c>
      <c r="D3977">
        <v>2</v>
      </c>
      <c r="E3977">
        <v>19000.71</v>
      </c>
      <c r="F3977" s="2" t="s">
        <v>16</v>
      </c>
      <c r="G3977" s="2" t="s">
        <v>17</v>
      </c>
      <c r="H3977" s="2" t="s">
        <v>18</v>
      </c>
      <c r="I3977" s="2" t="s">
        <v>25</v>
      </c>
      <c r="J3977" s="2" t="s">
        <v>20</v>
      </c>
      <c r="K3977" t="s">
        <v>51</v>
      </c>
      <c r="L3977" t="s">
        <v>22</v>
      </c>
      <c r="M3977">
        <v>9500.36</v>
      </c>
      <c r="N3977">
        <v>2020</v>
      </c>
      <c r="O3977">
        <v>6</v>
      </c>
    </row>
    <row r="3978" spans="1:15" x14ac:dyDescent="0.25">
      <c r="A3978" s="1">
        <v>44000</v>
      </c>
      <c r="B3978">
        <v>1000001524</v>
      </c>
      <c r="C3978" s="2" t="s">
        <v>15</v>
      </c>
      <c r="D3978">
        <v>2</v>
      </c>
      <c r="E3978">
        <v>19000.71</v>
      </c>
      <c r="F3978" s="2" t="s">
        <v>16</v>
      </c>
      <c r="G3978" s="2" t="s">
        <v>17</v>
      </c>
      <c r="H3978" s="2" t="s">
        <v>18</v>
      </c>
      <c r="I3978" s="2" t="s">
        <v>25</v>
      </c>
      <c r="J3978" s="2" t="s">
        <v>20</v>
      </c>
      <c r="K3978" t="s">
        <v>51</v>
      </c>
      <c r="L3978" t="s">
        <v>22</v>
      </c>
      <c r="M3978">
        <v>9500.36</v>
      </c>
      <c r="N3978">
        <v>2020</v>
      </c>
      <c r="O3978">
        <v>6</v>
      </c>
    </row>
    <row r="3979" spans="1:15" x14ac:dyDescent="0.25">
      <c r="A3979" s="1">
        <v>44000</v>
      </c>
      <c r="B3979">
        <v>1000003489</v>
      </c>
      <c r="C3979" s="2" t="s">
        <v>23</v>
      </c>
      <c r="D3979">
        <v>1</v>
      </c>
      <c r="E3979">
        <v>20000.629999999997</v>
      </c>
      <c r="F3979" s="2" t="s">
        <v>16</v>
      </c>
      <c r="G3979" s="2" t="s">
        <v>24</v>
      </c>
      <c r="H3979" s="2" t="s">
        <v>47</v>
      </c>
      <c r="I3979" s="2" t="s">
        <v>48</v>
      </c>
      <c r="J3979" s="2" t="s">
        <v>26</v>
      </c>
      <c r="K3979" t="s">
        <v>50</v>
      </c>
      <c r="L3979" t="s">
        <v>22</v>
      </c>
      <c r="M3979">
        <v>20000.63</v>
      </c>
      <c r="N3979">
        <v>2020</v>
      </c>
      <c r="O3979">
        <v>6</v>
      </c>
    </row>
    <row r="3980" spans="1:15" x14ac:dyDescent="0.25">
      <c r="A3980" s="1">
        <v>44000</v>
      </c>
      <c r="B3980">
        <v>1000003489</v>
      </c>
      <c r="C3980" s="2" t="s">
        <v>23</v>
      </c>
      <c r="D3980">
        <v>1</v>
      </c>
      <c r="E3980">
        <v>20000.629999999997</v>
      </c>
      <c r="F3980" s="2" t="s">
        <v>16</v>
      </c>
      <c r="G3980" s="2" t="s">
        <v>24</v>
      </c>
      <c r="H3980" s="2" t="s">
        <v>47</v>
      </c>
      <c r="I3980" s="2" t="s">
        <v>48</v>
      </c>
      <c r="J3980" s="2" t="s">
        <v>26</v>
      </c>
      <c r="K3980" t="s">
        <v>50</v>
      </c>
      <c r="L3980" t="s">
        <v>22</v>
      </c>
      <c r="M3980">
        <v>20000.63</v>
      </c>
      <c r="N3980">
        <v>2020</v>
      </c>
      <c r="O3980">
        <v>6</v>
      </c>
    </row>
    <row r="3981" spans="1:15" x14ac:dyDescent="0.25">
      <c r="A3981" s="1">
        <v>44000</v>
      </c>
      <c r="B3981">
        <v>1000003489</v>
      </c>
      <c r="C3981" s="2" t="s">
        <v>15</v>
      </c>
      <c r="D3981">
        <v>1</v>
      </c>
      <c r="E3981">
        <v>8000.21</v>
      </c>
      <c r="F3981" s="2" t="s">
        <v>16</v>
      </c>
      <c r="G3981" s="2" t="s">
        <v>17</v>
      </c>
      <c r="H3981" s="2" t="s">
        <v>47</v>
      </c>
      <c r="I3981" s="2" t="s">
        <v>48</v>
      </c>
      <c r="J3981" s="2" t="s">
        <v>26</v>
      </c>
      <c r="K3981" t="s">
        <v>50</v>
      </c>
      <c r="L3981" t="s">
        <v>22</v>
      </c>
      <c r="M3981">
        <v>8000.21</v>
      </c>
      <c r="N3981">
        <v>2020</v>
      </c>
      <c r="O3981">
        <v>6</v>
      </c>
    </row>
    <row r="3982" spans="1:15" x14ac:dyDescent="0.25">
      <c r="A3982" s="1">
        <v>44000</v>
      </c>
      <c r="B3982">
        <v>1000003489</v>
      </c>
      <c r="C3982" s="2" t="s">
        <v>15</v>
      </c>
      <c r="D3982">
        <v>1</v>
      </c>
      <c r="E3982">
        <v>8000.21</v>
      </c>
      <c r="F3982" s="2" t="s">
        <v>16</v>
      </c>
      <c r="G3982" s="2" t="s">
        <v>17</v>
      </c>
      <c r="H3982" s="2" t="s">
        <v>47</v>
      </c>
      <c r="I3982" s="2" t="s">
        <v>48</v>
      </c>
      <c r="J3982" s="2" t="s">
        <v>26</v>
      </c>
      <c r="K3982" t="s">
        <v>50</v>
      </c>
      <c r="L3982" t="s">
        <v>22</v>
      </c>
      <c r="M3982">
        <v>8000.21</v>
      </c>
      <c r="N3982">
        <v>2020</v>
      </c>
      <c r="O3982">
        <v>6</v>
      </c>
    </row>
    <row r="3983" spans="1:15" x14ac:dyDescent="0.25">
      <c r="A3983" s="1">
        <v>44000</v>
      </c>
      <c r="B3983">
        <v>1000003803</v>
      </c>
      <c r="C3983" s="2" t="s">
        <v>42</v>
      </c>
      <c r="D3983">
        <v>1</v>
      </c>
      <c r="E3983">
        <v>2000.03</v>
      </c>
      <c r="F3983" s="2" t="s">
        <v>16</v>
      </c>
      <c r="G3983" s="2" t="s">
        <v>43</v>
      </c>
      <c r="H3983" s="2" t="s">
        <v>30</v>
      </c>
      <c r="I3983" s="2" t="s">
        <v>31</v>
      </c>
      <c r="J3983" s="2" t="s">
        <v>36</v>
      </c>
      <c r="K3983" t="s">
        <v>52</v>
      </c>
      <c r="L3983" t="s">
        <v>22</v>
      </c>
      <c r="M3983">
        <v>2000.03</v>
      </c>
      <c r="N3983">
        <v>2020</v>
      </c>
      <c r="O3983">
        <v>6</v>
      </c>
    </row>
    <row r="3984" spans="1:15" x14ac:dyDescent="0.25">
      <c r="A3984" s="1">
        <v>44000</v>
      </c>
      <c r="B3984">
        <v>1000003803</v>
      </c>
      <c r="C3984" s="2" t="s">
        <v>42</v>
      </c>
      <c r="D3984">
        <v>1</v>
      </c>
      <c r="E3984">
        <v>2000.03</v>
      </c>
      <c r="F3984" s="2" t="s">
        <v>16</v>
      </c>
      <c r="G3984" s="2" t="s">
        <v>43</v>
      </c>
      <c r="H3984" s="2" t="s">
        <v>30</v>
      </c>
      <c r="I3984" s="2" t="s">
        <v>31</v>
      </c>
      <c r="J3984" s="2" t="s">
        <v>36</v>
      </c>
      <c r="K3984" t="s">
        <v>52</v>
      </c>
      <c r="L3984" t="s">
        <v>22</v>
      </c>
      <c r="M3984">
        <v>2000.03</v>
      </c>
      <c r="N3984">
        <v>2020</v>
      </c>
      <c r="O3984">
        <v>6</v>
      </c>
    </row>
    <row r="3985" spans="1:15" x14ac:dyDescent="0.25">
      <c r="A3985" s="1">
        <v>44000</v>
      </c>
      <c r="B3985">
        <v>1000003926</v>
      </c>
      <c r="C3985" s="2" t="s">
        <v>23</v>
      </c>
      <c r="D3985">
        <v>3</v>
      </c>
      <c r="E3985">
        <v>33001.1</v>
      </c>
      <c r="F3985" s="2" t="s">
        <v>16</v>
      </c>
      <c r="G3985" s="2" t="s">
        <v>24</v>
      </c>
      <c r="H3985" s="2" t="s">
        <v>47</v>
      </c>
      <c r="I3985" s="2" t="s">
        <v>48</v>
      </c>
      <c r="J3985" s="2" t="s">
        <v>26</v>
      </c>
      <c r="K3985" t="s">
        <v>50</v>
      </c>
      <c r="L3985" t="s">
        <v>28</v>
      </c>
      <c r="M3985">
        <v>11000.37</v>
      </c>
      <c r="N3985">
        <v>2020</v>
      </c>
      <c r="O3985">
        <v>6</v>
      </c>
    </row>
    <row r="3986" spans="1:15" x14ac:dyDescent="0.25">
      <c r="A3986" s="1">
        <v>44000</v>
      </c>
      <c r="B3986">
        <v>1000003926</v>
      </c>
      <c r="C3986" s="2" t="s">
        <v>23</v>
      </c>
      <c r="D3986">
        <v>3</v>
      </c>
      <c r="E3986">
        <v>33001.1</v>
      </c>
      <c r="F3986" s="2" t="s">
        <v>16</v>
      </c>
      <c r="G3986" s="2" t="s">
        <v>24</v>
      </c>
      <c r="H3986" s="2" t="s">
        <v>47</v>
      </c>
      <c r="I3986" s="2" t="s">
        <v>48</v>
      </c>
      <c r="J3986" s="2" t="s">
        <v>26</v>
      </c>
      <c r="K3986" t="s">
        <v>50</v>
      </c>
      <c r="L3986" t="s">
        <v>28</v>
      </c>
      <c r="M3986">
        <v>11000.37</v>
      </c>
      <c r="N3986">
        <v>2020</v>
      </c>
      <c r="O3986">
        <v>6</v>
      </c>
    </row>
    <row r="3987" spans="1:15" x14ac:dyDescent="0.25">
      <c r="A3987" s="1">
        <v>44000</v>
      </c>
      <c r="B3987">
        <v>1000003989</v>
      </c>
      <c r="C3987" s="2" t="s">
        <v>15</v>
      </c>
      <c r="D3987">
        <v>1</v>
      </c>
      <c r="E3987">
        <v>15000.16</v>
      </c>
      <c r="F3987" s="2" t="s">
        <v>16</v>
      </c>
      <c r="G3987" s="2" t="s">
        <v>17</v>
      </c>
      <c r="H3987" s="2" t="s">
        <v>30</v>
      </c>
      <c r="I3987" s="2" t="s">
        <v>31</v>
      </c>
      <c r="J3987" s="2" t="s">
        <v>36</v>
      </c>
      <c r="K3987" t="s">
        <v>52</v>
      </c>
      <c r="L3987" t="s">
        <v>22</v>
      </c>
      <c r="M3987">
        <v>15000.16</v>
      </c>
      <c r="N3987">
        <v>2020</v>
      </c>
      <c r="O3987">
        <v>6</v>
      </c>
    </row>
    <row r="3988" spans="1:15" x14ac:dyDescent="0.25">
      <c r="A3988" s="1">
        <v>44000</v>
      </c>
      <c r="B3988">
        <v>1000003989</v>
      </c>
      <c r="C3988" s="2" t="s">
        <v>15</v>
      </c>
      <c r="D3988">
        <v>1</v>
      </c>
      <c r="E3988">
        <v>15000.16</v>
      </c>
      <c r="F3988" s="2" t="s">
        <v>16</v>
      </c>
      <c r="G3988" s="2" t="s">
        <v>17</v>
      </c>
      <c r="H3988" s="2" t="s">
        <v>30</v>
      </c>
      <c r="I3988" s="2" t="s">
        <v>31</v>
      </c>
      <c r="J3988" s="2" t="s">
        <v>36</v>
      </c>
      <c r="K3988" t="s">
        <v>52</v>
      </c>
      <c r="L3988" t="s">
        <v>22</v>
      </c>
      <c r="M3988">
        <v>15000.16</v>
      </c>
      <c r="N3988">
        <v>2020</v>
      </c>
      <c r="O3988">
        <v>6</v>
      </c>
    </row>
    <row r="3989" spans="1:15" x14ac:dyDescent="0.25">
      <c r="A3989" s="1">
        <v>44000</v>
      </c>
      <c r="B3989">
        <v>1000004170</v>
      </c>
      <c r="C3989" s="2" t="s">
        <v>42</v>
      </c>
      <c r="D3989">
        <v>1</v>
      </c>
      <c r="E3989">
        <v>18000.29</v>
      </c>
      <c r="F3989" s="2" t="s">
        <v>16</v>
      </c>
      <c r="G3989" s="2" t="s">
        <v>43</v>
      </c>
      <c r="H3989" s="2" t="s">
        <v>18</v>
      </c>
      <c r="I3989" s="2" t="s">
        <v>34</v>
      </c>
      <c r="J3989" s="2" t="s">
        <v>20</v>
      </c>
      <c r="K3989" t="s">
        <v>44</v>
      </c>
      <c r="L3989" t="s">
        <v>28</v>
      </c>
      <c r="M3989">
        <v>18000.29</v>
      </c>
      <c r="N3989">
        <v>2020</v>
      </c>
      <c r="O3989">
        <v>6</v>
      </c>
    </row>
    <row r="3990" spans="1:15" x14ac:dyDescent="0.25">
      <c r="A3990" s="1">
        <v>44000</v>
      </c>
      <c r="B3990">
        <v>1000004170</v>
      </c>
      <c r="C3990" s="2" t="s">
        <v>42</v>
      </c>
      <c r="D3990">
        <v>1</v>
      </c>
      <c r="E3990">
        <v>18000.29</v>
      </c>
      <c r="F3990" s="2" t="s">
        <v>16</v>
      </c>
      <c r="G3990" s="2" t="s">
        <v>43</v>
      </c>
      <c r="H3990" s="2" t="s">
        <v>18</v>
      </c>
      <c r="I3990" s="2" t="s">
        <v>34</v>
      </c>
      <c r="J3990" s="2" t="s">
        <v>20</v>
      </c>
      <c r="K3990" t="s">
        <v>44</v>
      </c>
      <c r="L3990" t="s">
        <v>28</v>
      </c>
      <c r="M3990">
        <v>18000.29</v>
      </c>
      <c r="N3990">
        <v>2020</v>
      </c>
      <c r="O3990">
        <v>6</v>
      </c>
    </row>
    <row r="3991" spans="1:15" x14ac:dyDescent="0.25">
      <c r="A3991" s="1">
        <v>44000</v>
      </c>
      <c r="B3991">
        <v>1000004256</v>
      </c>
      <c r="C3991" s="2" t="s">
        <v>15</v>
      </c>
      <c r="D3991">
        <v>2</v>
      </c>
      <c r="E3991">
        <v>16500.97</v>
      </c>
      <c r="F3991" s="2" t="s">
        <v>16</v>
      </c>
      <c r="G3991" s="2" t="s">
        <v>17</v>
      </c>
      <c r="H3991" s="2" t="s">
        <v>18</v>
      </c>
      <c r="I3991" s="2" t="s">
        <v>40</v>
      </c>
      <c r="J3991" s="2" t="s">
        <v>26</v>
      </c>
      <c r="K3991" t="s">
        <v>41</v>
      </c>
      <c r="L3991" t="s">
        <v>22</v>
      </c>
      <c r="M3991">
        <v>8250.48</v>
      </c>
      <c r="N3991">
        <v>2020</v>
      </c>
      <c r="O3991">
        <v>6</v>
      </c>
    </row>
    <row r="3992" spans="1:15" x14ac:dyDescent="0.25">
      <c r="A3992" s="1">
        <v>44000</v>
      </c>
      <c r="B3992">
        <v>1000004256</v>
      </c>
      <c r="C3992" s="2" t="s">
        <v>15</v>
      </c>
      <c r="D3992">
        <v>2</v>
      </c>
      <c r="E3992">
        <v>16500.97</v>
      </c>
      <c r="F3992" s="2" t="s">
        <v>16</v>
      </c>
      <c r="G3992" s="2" t="s">
        <v>17</v>
      </c>
      <c r="H3992" s="2" t="s">
        <v>18</v>
      </c>
      <c r="I3992" s="2" t="s">
        <v>40</v>
      </c>
      <c r="J3992" s="2" t="s">
        <v>26</v>
      </c>
      <c r="K3992" t="s">
        <v>41</v>
      </c>
      <c r="L3992" t="s">
        <v>22</v>
      </c>
      <c r="M3992">
        <v>8250.48</v>
      </c>
      <c r="N3992">
        <v>2020</v>
      </c>
      <c r="O3992">
        <v>6</v>
      </c>
    </row>
    <row r="3993" spans="1:15" x14ac:dyDescent="0.25">
      <c r="A3993" s="1">
        <v>44000</v>
      </c>
      <c r="B3993">
        <v>1000004256</v>
      </c>
      <c r="C3993" s="2" t="s">
        <v>42</v>
      </c>
      <c r="D3993">
        <v>1</v>
      </c>
      <c r="E3993">
        <v>18000.060000000001</v>
      </c>
      <c r="F3993" s="2" t="s">
        <v>16</v>
      </c>
      <c r="G3993" s="2" t="s">
        <v>43</v>
      </c>
      <c r="H3993" s="2" t="s">
        <v>18</v>
      </c>
      <c r="I3993" s="2" t="s">
        <v>40</v>
      </c>
      <c r="J3993" s="2" t="s">
        <v>26</v>
      </c>
      <c r="K3993" t="s">
        <v>41</v>
      </c>
      <c r="L3993" t="s">
        <v>22</v>
      </c>
      <c r="M3993">
        <v>18000.060000000001</v>
      </c>
      <c r="N3993">
        <v>2020</v>
      </c>
      <c r="O3993">
        <v>6</v>
      </c>
    </row>
    <row r="3994" spans="1:15" x14ac:dyDescent="0.25">
      <c r="A3994" s="1">
        <v>44000</v>
      </c>
      <c r="B3994">
        <v>1000004256</v>
      </c>
      <c r="C3994" s="2" t="s">
        <v>42</v>
      </c>
      <c r="D3994">
        <v>1</v>
      </c>
      <c r="E3994">
        <v>18000.060000000001</v>
      </c>
      <c r="F3994" s="2" t="s">
        <v>16</v>
      </c>
      <c r="G3994" s="2" t="s">
        <v>43</v>
      </c>
      <c r="H3994" s="2" t="s">
        <v>18</v>
      </c>
      <c r="I3994" s="2" t="s">
        <v>40</v>
      </c>
      <c r="J3994" s="2" t="s">
        <v>26</v>
      </c>
      <c r="K3994" t="s">
        <v>41</v>
      </c>
      <c r="L3994" t="s">
        <v>22</v>
      </c>
      <c r="M3994">
        <v>18000.060000000001</v>
      </c>
      <c r="N3994">
        <v>2020</v>
      </c>
      <c r="O3994">
        <v>6</v>
      </c>
    </row>
    <row r="3995" spans="1:15" x14ac:dyDescent="0.25">
      <c r="A3995" s="1">
        <v>44000</v>
      </c>
      <c r="B3995">
        <v>1000005873</v>
      </c>
      <c r="C3995" s="2" t="s">
        <v>15</v>
      </c>
      <c r="D3995">
        <v>2</v>
      </c>
      <c r="E3995">
        <v>27000.11</v>
      </c>
      <c r="F3995" s="2" t="s">
        <v>16</v>
      </c>
      <c r="G3995" s="2" t="s">
        <v>17</v>
      </c>
      <c r="H3995" s="2" t="s">
        <v>18</v>
      </c>
      <c r="I3995" s="2" t="s">
        <v>19</v>
      </c>
      <c r="J3995" s="2" t="s">
        <v>20</v>
      </c>
      <c r="K3995" t="s">
        <v>21</v>
      </c>
      <c r="L3995" t="s">
        <v>28</v>
      </c>
      <c r="M3995">
        <v>13500.06</v>
      </c>
      <c r="N3995">
        <v>2020</v>
      </c>
      <c r="O3995">
        <v>6</v>
      </c>
    </row>
    <row r="3996" spans="1:15" x14ac:dyDescent="0.25">
      <c r="A3996" s="1">
        <v>44000</v>
      </c>
      <c r="B3996">
        <v>1000005873</v>
      </c>
      <c r="C3996" s="2" t="s">
        <v>15</v>
      </c>
      <c r="D3996">
        <v>2</v>
      </c>
      <c r="E3996">
        <v>27000.11</v>
      </c>
      <c r="F3996" s="2" t="s">
        <v>16</v>
      </c>
      <c r="G3996" s="2" t="s">
        <v>17</v>
      </c>
      <c r="H3996" s="2" t="s">
        <v>18</v>
      </c>
      <c r="I3996" s="2" t="s">
        <v>19</v>
      </c>
      <c r="J3996" s="2" t="s">
        <v>20</v>
      </c>
      <c r="K3996" t="s">
        <v>21</v>
      </c>
      <c r="L3996" t="s">
        <v>28</v>
      </c>
      <c r="M3996">
        <v>13500.06</v>
      </c>
      <c r="N3996">
        <v>2020</v>
      </c>
      <c r="O3996">
        <v>6</v>
      </c>
    </row>
    <row r="3997" spans="1:15" x14ac:dyDescent="0.25">
      <c r="A3997" s="1">
        <v>44000</v>
      </c>
      <c r="B3997">
        <v>1000006064</v>
      </c>
      <c r="C3997" s="2" t="s">
        <v>23</v>
      </c>
      <c r="D3997">
        <v>1</v>
      </c>
      <c r="E3997">
        <v>994.32</v>
      </c>
      <c r="F3997" s="2" t="s">
        <v>16</v>
      </c>
      <c r="G3997" s="2" t="s">
        <v>24</v>
      </c>
      <c r="H3997" s="2" t="s">
        <v>18</v>
      </c>
      <c r="I3997" s="2" t="s">
        <v>40</v>
      </c>
      <c r="J3997" s="2" t="s">
        <v>26</v>
      </c>
      <c r="K3997" t="s">
        <v>41</v>
      </c>
      <c r="L3997" t="s">
        <v>22</v>
      </c>
      <c r="M3997">
        <v>994.32</v>
      </c>
      <c r="N3997">
        <v>2020</v>
      </c>
      <c r="O3997">
        <v>6</v>
      </c>
    </row>
    <row r="3998" spans="1:15" x14ac:dyDescent="0.25">
      <c r="A3998" s="1">
        <v>44000</v>
      </c>
      <c r="B3998">
        <v>1000006064</v>
      </c>
      <c r="C3998" s="2" t="s">
        <v>23</v>
      </c>
      <c r="D3998">
        <v>1</v>
      </c>
      <c r="E3998">
        <v>994.32</v>
      </c>
      <c r="F3998" s="2" t="s">
        <v>16</v>
      </c>
      <c r="G3998" s="2" t="s">
        <v>24</v>
      </c>
      <c r="H3998" s="2" t="s">
        <v>18</v>
      </c>
      <c r="I3998" s="2" t="s">
        <v>40</v>
      </c>
      <c r="J3998" s="2" t="s">
        <v>26</v>
      </c>
      <c r="K3998" t="s">
        <v>41</v>
      </c>
      <c r="L3998" t="s">
        <v>22</v>
      </c>
      <c r="M3998">
        <v>994.32</v>
      </c>
      <c r="N3998">
        <v>2020</v>
      </c>
      <c r="O3998">
        <v>6</v>
      </c>
    </row>
    <row r="3999" spans="1:15" x14ac:dyDescent="0.25">
      <c r="A3999" s="1">
        <v>44000</v>
      </c>
      <c r="B3999">
        <v>1000006064</v>
      </c>
      <c r="C3999" s="2" t="s">
        <v>15</v>
      </c>
      <c r="D3999">
        <v>1</v>
      </c>
      <c r="E3999">
        <v>6500.5</v>
      </c>
      <c r="F3999" s="2" t="s">
        <v>16</v>
      </c>
      <c r="G3999" s="2" t="s">
        <v>17</v>
      </c>
      <c r="H3999" s="2" t="s">
        <v>18</v>
      </c>
      <c r="I3999" s="2" t="s">
        <v>40</v>
      </c>
      <c r="J3999" s="2" t="s">
        <v>26</v>
      </c>
      <c r="K3999" t="s">
        <v>41</v>
      </c>
      <c r="L3999" t="s">
        <v>22</v>
      </c>
      <c r="M3999">
        <v>6500.5</v>
      </c>
      <c r="N3999">
        <v>2020</v>
      </c>
      <c r="O3999">
        <v>6</v>
      </c>
    </row>
    <row r="4000" spans="1:15" x14ac:dyDescent="0.25">
      <c r="A4000" s="1">
        <v>44000</v>
      </c>
      <c r="B4000">
        <v>1000006064</v>
      </c>
      <c r="C4000" s="2" t="s">
        <v>15</v>
      </c>
      <c r="D4000">
        <v>1</v>
      </c>
      <c r="E4000">
        <v>6500.5</v>
      </c>
      <c r="F4000" s="2" t="s">
        <v>16</v>
      </c>
      <c r="G4000" s="2" t="s">
        <v>17</v>
      </c>
      <c r="H4000" s="2" t="s">
        <v>18</v>
      </c>
      <c r="I4000" s="2" t="s">
        <v>40</v>
      </c>
      <c r="J4000" s="2" t="s">
        <v>26</v>
      </c>
      <c r="K4000" t="s">
        <v>41</v>
      </c>
      <c r="L4000" t="s">
        <v>22</v>
      </c>
      <c r="M4000">
        <v>6500.5</v>
      </c>
      <c r="N4000">
        <v>2020</v>
      </c>
      <c r="O4000">
        <v>6</v>
      </c>
    </row>
    <row r="4001" spans="1:15" x14ac:dyDescent="0.25">
      <c r="A4001" s="1">
        <v>44000</v>
      </c>
      <c r="B4001">
        <v>1000006698</v>
      </c>
      <c r="C4001" s="2" t="s">
        <v>23</v>
      </c>
      <c r="D4001">
        <v>1</v>
      </c>
      <c r="E4001">
        <v>7499.97</v>
      </c>
      <c r="F4001" s="2" t="s">
        <v>16</v>
      </c>
      <c r="G4001" s="2" t="s">
        <v>24</v>
      </c>
      <c r="H4001" s="2" t="s">
        <v>30</v>
      </c>
      <c r="I4001" s="2" t="s">
        <v>38</v>
      </c>
      <c r="J4001" s="2" t="s">
        <v>26</v>
      </c>
      <c r="K4001" t="s">
        <v>39</v>
      </c>
      <c r="L4001" t="s">
        <v>28</v>
      </c>
      <c r="M4001">
        <v>7499.97</v>
      </c>
      <c r="N4001">
        <v>2020</v>
      </c>
      <c r="O4001">
        <v>6</v>
      </c>
    </row>
    <row r="4002" spans="1:15" x14ac:dyDescent="0.25">
      <c r="A4002" s="1">
        <v>44000</v>
      </c>
      <c r="B4002">
        <v>1000006698</v>
      </c>
      <c r="C4002" s="2" t="s">
        <v>23</v>
      </c>
      <c r="D4002">
        <v>1</v>
      </c>
      <c r="E4002">
        <v>7499.97</v>
      </c>
      <c r="F4002" s="2" t="s">
        <v>16</v>
      </c>
      <c r="G4002" s="2" t="s">
        <v>24</v>
      </c>
      <c r="H4002" s="2" t="s">
        <v>30</v>
      </c>
      <c r="I4002" s="2" t="s">
        <v>38</v>
      </c>
      <c r="J4002" s="2" t="s">
        <v>26</v>
      </c>
      <c r="K4002" t="s">
        <v>39</v>
      </c>
      <c r="L4002" t="s">
        <v>28</v>
      </c>
      <c r="M4002">
        <v>7499.97</v>
      </c>
      <c r="N4002">
        <v>2020</v>
      </c>
      <c r="O4002">
        <v>6</v>
      </c>
    </row>
    <row r="4003" spans="1:15" x14ac:dyDescent="0.25">
      <c r="A4003" s="1">
        <v>44000</v>
      </c>
      <c r="B4003">
        <v>1000006859</v>
      </c>
      <c r="C4003" s="2" t="s">
        <v>23</v>
      </c>
      <c r="D4003">
        <v>1</v>
      </c>
      <c r="E4003">
        <v>5999.99</v>
      </c>
      <c r="F4003" s="2" t="s">
        <v>16</v>
      </c>
      <c r="G4003" s="2" t="s">
        <v>24</v>
      </c>
      <c r="H4003" s="2" t="s">
        <v>18</v>
      </c>
      <c r="I4003" s="2" t="s">
        <v>61</v>
      </c>
      <c r="J4003" s="2" t="s">
        <v>26</v>
      </c>
      <c r="K4003" t="s">
        <v>62</v>
      </c>
      <c r="L4003" t="s">
        <v>22</v>
      </c>
      <c r="M4003">
        <v>5999.99</v>
      </c>
      <c r="N4003">
        <v>2020</v>
      </c>
      <c r="O4003">
        <v>6</v>
      </c>
    </row>
    <row r="4004" spans="1:15" x14ac:dyDescent="0.25">
      <c r="A4004" s="1">
        <v>44000</v>
      </c>
      <c r="B4004">
        <v>1000006859</v>
      </c>
      <c r="C4004" s="2" t="s">
        <v>23</v>
      </c>
      <c r="D4004">
        <v>1</v>
      </c>
      <c r="E4004">
        <v>5999.99</v>
      </c>
      <c r="F4004" s="2" t="s">
        <v>16</v>
      </c>
      <c r="G4004" s="2" t="s">
        <v>24</v>
      </c>
      <c r="H4004" s="2" t="s">
        <v>18</v>
      </c>
      <c r="I4004" s="2" t="s">
        <v>61</v>
      </c>
      <c r="J4004" s="2" t="s">
        <v>26</v>
      </c>
      <c r="K4004" t="s">
        <v>62</v>
      </c>
      <c r="L4004" t="s">
        <v>22</v>
      </c>
      <c r="M4004">
        <v>5999.99</v>
      </c>
      <c r="N4004">
        <v>2020</v>
      </c>
      <c r="O4004">
        <v>6</v>
      </c>
    </row>
    <row r="4005" spans="1:15" x14ac:dyDescent="0.25">
      <c r="A4005" s="1">
        <v>44000</v>
      </c>
      <c r="B4005">
        <v>1000006859</v>
      </c>
      <c r="C4005" s="2" t="s">
        <v>42</v>
      </c>
      <c r="D4005">
        <v>1</v>
      </c>
      <c r="E4005">
        <v>27000.66</v>
      </c>
      <c r="F4005" s="2" t="s">
        <v>16</v>
      </c>
      <c r="G4005" s="2" t="s">
        <v>43</v>
      </c>
      <c r="H4005" s="2" t="s">
        <v>18</v>
      </c>
      <c r="I4005" s="2" t="s">
        <v>61</v>
      </c>
      <c r="J4005" s="2" t="s">
        <v>26</v>
      </c>
      <c r="K4005" t="s">
        <v>62</v>
      </c>
      <c r="L4005" t="s">
        <v>22</v>
      </c>
      <c r="M4005">
        <v>27000.66</v>
      </c>
      <c r="N4005">
        <v>2020</v>
      </c>
      <c r="O4005">
        <v>6</v>
      </c>
    </row>
    <row r="4006" spans="1:15" x14ac:dyDescent="0.25">
      <c r="A4006" s="1">
        <v>44000</v>
      </c>
      <c r="B4006">
        <v>1000006859</v>
      </c>
      <c r="C4006" s="2" t="s">
        <v>42</v>
      </c>
      <c r="D4006">
        <v>1</v>
      </c>
      <c r="E4006">
        <v>27000.66</v>
      </c>
      <c r="F4006" s="2" t="s">
        <v>16</v>
      </c>
      <c r="G4006" s="2" t="s">
        <v>43</v>
      </c>
      <c r="H4006" s="2" t="s">
        <v>18</v>
      </c>
      <c r="I4006" s="2" t="s">
        <v>61</v>
      </c>
      <c r="J4006" s="2" t="s">
        <v>26</v>
      </c>
      <c r="K4006" t="s">
        <v>62</v>
      </c>
      <c r="L4006" t="s">
        <v>22</v>
      </c>
      <c r="M4006">
        <v>27000.66</v>
      </c>
      <c r="N4006">
        <v>2020</v>
      </c>
      <c r="O4006">
        <v>6</v>
      </c>
    </row>
    <row r="4007" spans="1:15" x14ac:dyDescent="0.25">
      <c r="A4007" s="1">
        <v>44000</v>
      </c>
      <c r="B4007">
        <v>1000006867</v>
      </c>
      <c r="C4007" s="2" t="s">
        <v>23</v>
      </c>
      <c r="D4007">
        <v>1</v>
      </c>
      <c r="E4007">
        <v>20000.54</v>
      </c>
      <c r="F4007" s="2" t="s">
        <v>16</v>
      </c>
      <c r="G4007" s="2" t="s">
        <v>24</v>
      </c>
      <c r="H4007" s="2" t="s">
        <v>18</v>
      </c>
      <c r="I4007" s="2" t="s">
        <v>61</v>
      </c>
      <c r="J4007" s="2" t="s">
        <v>26</v>
      </c>
      <c r="K4007" t="s">
        <v>62</v>
      </c>
      <c r="L4007" t="s">
        <v>22</v>
      </c>
      <c r="M4007">
        <v>20000.54</v>
      </c>
      <c r="N4007">
        <v>2020</v>
      </c>
      <c r="O4007">
        <v>6</v>
      </c>
    </row>
    <row r="4008" spans="1:15" x14ac:dyDescent="0.25">
      <c r="A4008" s="1">
        <v>44000</v>
      </c>
      <c r="B4008">
        <v>1000006867</v>
      </c>
      <c r="C4008" s="2" t="s">
        <v>23</v>
      </c>
      <c r="D4008">
        <v>1</v>
      </c>
      <c r="E4008">
        <v>20000.54</v>
      </c>
      <c r="F4008" s="2" t="s">
        <v>16</v>
      </c>
      <c r="G4008" s="2" t="s">
        <v>24</v>
      </c>
      <c r="H4008" s="2" t="s">
        <v>18</v>
      </c>
      <c r="I4008" s="2" t="s">
        <v>61</v>
      </c>
      <c r="J4008" s="2" t="s">
        <v>26</v>
      </c>
      <c r="K4008" t="s">
        <v>62</v>
      </c>
      <c r="L4008" t="s">
        <v>22</v>
      </c>
      <c r="M4008">
        <v>20000.54</v>
      </c>
      <c r="N4008">
        <v>2020</v>
      </c>
      <c r="O4008">
        <v>6</v>
      </c>
    </row>
    <row r="4009" spans="1:15" x14ac:dyDescent="0.25">
      <c r="A4009" s="1">
        <v>44000</v>
      </c>
      <c r="B4009">
        <v>1000006869</v>
      </c>
      <c r="C4009" s="2" t="s">
        <v>15</v>
      </c>
      <c r="D4009">
        <v>1</v>
      </c>
      <c r="E4009">
        <v>6000.24</v>
      </c>
      <c r="F4009" s="2" t="s">
        <v>16</v>
      </c>
      <c r="G4009" s="2" t="s">
        <v>17</v>
      </c>
      <c r="H4009" s="2" t="s">
        <v>18</v>
      </c>
      <c r="I4009" s="2" t="s">
        <v>61</v>
      </c>
      <c r="J4009" s="2" t="s">
        <v>26</v>
      </c>
      <c r="K4009" t="s">
        <v>62</v>
      </c>
      <c r="L4009" t="s">
        <v>22</v>
      </c>
      <c r="M4009">
        <v>6000.24</v>
      </c>
      <c r="N4009">
        <v>2020</v>
      </c>
      <c r="O4009">
        <v>6</v>
      </c>
    </row>
    <row r="4010" spans="1:15" x14ac:dyDescent="0.25">
      <c r="A4010" s="1">
        <v>44000</v>
      </c>
      <c r="B4010">
        <v>1000006869</v>
      </c>
      <c r="C4010" s="2" t="s">
        <v>15</v>
      </c>
      <c r="D4010">
        <v>1</v>
      </c>
      <c r="E4010">
        <v>6000.24</v>
      </c>
      <c r="F4010" s="2" t="s">
        <v>16</v>
      </c>
      <c r="G4010" s="2" t="s">
        <v>17</v>
      </c>
      <c r="H4010" s="2" t="s">
        <v>18</v>
      </c>
      <c r="I4010" s="2" t="s">
        <v>61</v>
      </c>
      <c r="J4010" s="2" t="s">
        <v>26</v>
      </c>
      <c r="K4010" t="s">
        <v>62</v>
      </c>
      <c r="L4010" t="s">
        <v>22</v>
      </c>
      <c r="M4010">
        <v>6000.24</v>
      </c>
      <c r="N4010">
        <v>2020</v>
      </c>
      <c r="O4010">
        <v>6</v>
      </c>
    </row>
    <row r="4011" spans="1:15" x14ac:dyDescent="0.25">
      <c r="A4011" s="1">
        <v>44000</v>
      </c>
      <c r="B4011">
        <v>1000008228</v>
      </c>
      <c r="C4011" s="2" t="s">
        <v>23</v>
      </c>
      <c r="D4011">
        <v>1</v>
      </c>
      <c r="E4011">
        <v>9999.98</v>
      </c>
      <c r="F4011" s="2" t="s">
        <v>16</v>
      </c>
      <c r="G4011" s="2" t="s">
        <v>24</v>
      </c>
      <c r="H4011" s="2" t="s">
        <v>30</v>
      </c>
      <c r="I4011" s="2" t="s">
        <v>31</v>
      </c>
      <c r="J4011" s="2" t="s">
        <v>36</v>
      </c>
      <c r="K4011" t="s">
        <v>52</v>
      </c>
      <c r="L4011" t="s">
        <v>22</v>
      </c>
      <c r="M4011">
        <v>9999.98</v>
      </c>
      <c r="N4011">
        <v>2020</v>
      </c>
      <c r="O4011">
        <v>6</v>
      </c>
    </row>
    <row r="4012" spans="1:15" x14ac:dyDescent="0.25">
      <c r="A4012" s="1">
        <v>44000</v>
      </c>
      <c r="B4012">
        <v>1000008228</v>
      </c>
      <c r="C4012" s="2" t="s">
        <v>23</v>
      </c>
      <c r="D4012">
        <v>1</v>
      </c>
      <c r="E4012">
        <v>9999.98</v>
      </c>
      <c r="F4012" s="2" t="s">
        <v>16</v>
      </c>
      <c r="G4012" s="2" t="s">
        <v>24</v>
      </c>
      <c r="H4012" s="2" t="s">
        <v>30</v>
      </c>
      <c r="I4012" s="2" t="s">
        <v>31</v>
      </c>
      <c r="J4012" s="2" t="s">
        <v>36</v>
      </c>
      <c r="K4012" t="s">
        <v>52</v>
      </c>
      <c r="L4012" t="s">
        <v>22</v>
      </c>
      <c r="M4012">
        <v>9999.98</v>
      </c>
      <c r="N4012">
        <v>2020</v>
      </c>
      <c r="O4012">
        <v>6</v>
      </c>
    </row>
    <row r="4013" spans="1:15" x14ac:dyDescent="0.25">
      <c r="A4013" s="1">
        <v>44000</v>
      </c>
      <c r="B4013">
        <v>1000008239</v>
      </c>
      <c r="C4013" s="2" t="s">
        <v>23</v>
      </c>
      <c r="D4013">
        <v>1</v>
      </c>
      <c r="E4013">
        <v>7000.14</v>
      </c>
      <c r="F4013" s="2" t="s">
        <v>16</v>
      </c>
      <c r="G4013" s="2" t="s">
        <v>24</v>
      </c>
      <c r="H4013" s="2" t="s">
        <v>18</v>
      </c>
      <c r="I4013" s="2" t="s">
        <v>61</v>
      </c>
      <c r="J4013" s="2" t="s">
        <v>26</v>
      </c>
      <c r="K4013" t="s">
        <v>62</v>
      </c>
      <c r="L4013" t="s">
        <v>28</v>
      </c>
      <c r="M4013">
        <v>7000.14</v>
      </c>
      <c r="N4013">
        <v>2020</v>
      </c>
      <c r="O4013">
        <v>6</v>
      </c>
    </row>
    <row r="4014" spans="1:15" x14ac:dyDescent="0.25">
      <c r="A4014" s="1">
        <v>44000</v>
      </c>
      <c r="B4014">
        <v>1000008239</v>
      </c>
      <c r="C4014" s="2" t="s">
        <v>23</v>
      </c>
      <c r="D4014">
        <v>1</v>
      </c>
      <c r="E4014">
        <v>7000.14</v>
      </c>
      <c r="F4014" s="2" t="s">
        <v>16</v>
      </c>
      <c r="G4014" s="2" t="s">
        <v>24</v>
      </c>
      <c r="H4014" s="2" t="s">
        <v>18</v>
      </c>
      <c r="I4014" s="2" t="s">
        <v>61</v>
      </c>
      <c r="J4014" s="2" t="s">
        <v>26</v>
      </c>
      <c r="K4014" t="s">
        <v>62</v>
      </c>
      <c r="L4014" t="s">
        <v>28</v>
      </c>
      <c r="M4014">
        <v>7000.14</v>
      </c>
      <c r="N4014">
        <v>2020</v>
      </c>
      <c r="O4014">
        <v>6</v>
      </c>
    </row>
    <row r="4015" spans="1:15" x14ac:dyDescent="0.25">
      <c r="A4015" s="1">
        <v>44000</v>
      </c>
      <c r="B4015">
        <v>1000008239</v>
      </c>
      <c r="C4015" s="2" t="s">
        <v>15</v>
      </c>
      <c r="D4015">
        <v>1</v>
      </c>
      <c r="E4015">
        <v>13000.75</v>
      </c>
      <c r="F4015" s="2" t="s">
        <v>16</v>
      </c>
      <c r="G4015" s="2" t="s">
        <v>17</v>
      </c>
      <c r="H4015" s="2" t="s">
        <v>18</v>
      </c>
      <c r="I4015" s="2" t="s">
        <v>61</v>
      </c>
      <c r="J4015" s="2" t="s">
        <v>26</v>
      </c>
      <c r="K4015" t="s">
        <v>62</v>
      </c>
      <c r="L4015" t="s">
        <v>28</v>
      </c>
      <c r="M4015">
        <v>13000.75</v>
      </c>
      <c r="N4015">
        <v>2020</v>
      </c>
      <c r="O4015">
        <v>6</v>
      </c>
    </row>
    <row r="4016" spans="1:15" x14ac:dyDescent="0.25">
      <c r="A4016" s="1">
        <v>44000</v>
      </c>
      <c r="B4016">
        <v>1000008239</v>
      </c>
      <c r="C4016" s="2" t="s">
        <v>15</v>
      </c>
      <c r="D4016">
        <v>1</v>
      </c>
      <c r="E4016">
        <v>13000.75</v>
      </c>
      <c r="F4016" s="2" t="s">
        <v>16</v>
      </c>
      <c r="G4016" s="2" t="s">
        <v>17</v>
      </c>
      <c r="H4016" s="2" t="s">
        <v>18</v>
      </c>
      <c r="I4016" s="2" t="s">
        <v>61</v>
      </c>
      <c r="J4016" s="2" t="s">
        <v>26</v>
      </c>
      <c r="K4016" t="s">
        <v>62</v>
      </c>
      <c r="L4016" t="s">
        <v>28</v>
      </c>
      <c r="M4016">
        <v>13000.75</v>
      </c>
      <c r="N4016">
        <v>2020</v>
      </c>
      <c r="O4016">
        <v>6</v>
      </c>
    </row>
    <row r="4017" spans="1:15" x14ac:dyDescent="0.25">
      <c r="A4017" s="1">
        <v>44000</v>
      </c>
      <c r="B4017">
        <v>1000009288</v>
      </c>
      <c r="C4017" s="2" t="s">
        <v>23</v>
      </c>
      <c r="D4017">
        <v>2</v>
      </c>
      <c r="E4017">
        <v>27999.99</v>
      </c>
      <c r="F4017" s="2" t="s">
        <v>16</v>
      </c>
      <c r="G4017" s="2" t="s">
        <v>24</v>
      </c>
      <c r="H4017" s="2" t="s">
        <v>18</v>
      </c>
      <c r="I4017" s="2" t="s">
        <v>25</v>
      </c>
      <c r="J4017" s="2" t="s">
        <v>20</v>
      </c>
      <c r="K4017" t="s">
        <v>51</v>
      </c>
      <c r="L4017" t="s">
        <v>22</v>
      </c>
      <c r="M4017">
        <v>14000</v>
      </c>
      <c r="N4017">
        <v>2020</v>
      </c>
      <c r="O4017">
        <v>6</v>
      </c>
    </row>
    <row r="4018" spans="1:15" x14ac:dyDescent="0.25">
      <c r="A4018" s="1">
        <v>44000</v>
      </c>
      <c r="B4018">
        <v>1000009288</v>
      </c>
      <c r="C4018" s="2" t="s">
        <v>23</v>
      </c>
      <c r="D4018">
        <v>2</v>
      </c>
      <c r="E4018">
        <v>27999.99</v>
      </c>
      <c r="F4018" s="2" t="s">
        <v>16</v>
      </c>
      <c r="G4018" s="2" t="s">
        <v>24</v>
      </c>
      <c r="H4018" s="2" t="s">
        <v>18</v>
      </c>
      <c r="I4018" s="2" t="s">
        <v>25</v>
      </c>
      <c r="J4018" s="2" t="s">
        <v>20</v>
      </c>
      <c r="K4018" t="s">
        <v>51</v>
      </c>
      <c r="L4018" t="s">
        <v>22</v>
      </c>
      <c r="M4018">
        <v>14000</v>
      </c>
      <c r="N4018">
        <v>2020</v>
      </c>
      <c r="O4018">
        <v>6</v>
      </c>
    </row>
    <row r="4019" spans="1:15" x14ac:dyDescent="0.25">
      <c r="A4019" s="1">
        <v>44000</v>
      </c>
      <c r="B4019">
        <v>1000010837</v>
      </c>
      <c r="C4019" s="2" t="s">
        <v>42</v>
      </c>
      <c r="D4019">
        <v>1</v>
      </c>
      <c r="E4019">
        <v>500.22</v>
      </c>
      <c r="F4019" s="2" t="s">
        <v>16</v>
      </c>
      <c r="G4019" s="2" t="s">
        <v>43</v>
      </c>
      <c r="H4019" s="2" t="s">
        <v>18</v>
      </c>
      <c r="I4019" s="2" t="s">
        <v>61</v>
      </c>
      <c r="J4019" s="2" t="s">
        <v>26</v>
      </c>
      <c r="K4019" t="s">
        <v>62</v>
      </c>
      <c r="L4019" t="s">
        <v>22</v>
      </c>
      <c r="M4019">
        <v>500.22</v>
      </c>
      <c r="N4019">
        <v>2020</v>
      </c>
      <c r="O4019">
        <v>6</v>
      </c>
    </row>
    <row r="4020" spans="1:15" x14ac:dyDescent="0.25">
      <c r="A4020" s="1">
        <v>44000</v>
      </c>
      <c r="B4020">
        <v>1000010837</v>
      </c>
      <c r="C4020" s="2" t="s">
        <v>42</v>
      </c>
      <c r="D4020">
        <v>1</v>
      </c>
      <c r="E4020">
        <v>500.22</v>
      </c>
      <c r="F4020" s="2" t="s">
        <v>16</v>
      </c>
      <c r="G4020" s="2" t="s">
        <v>43</v>
      </c>
      <c r="H4020" s="2" t="s">
        <v>18</v>
      </c>
      <c r="I4020" s="2" t="s">
        <v>61</v>
      </c>
      <c r="J4020" s="2" t="s">
        <v>26</v>
      </c>
      <c r="K4020" t="s">
        <v>62</v>
      </c>
      <c r="L4020" t="s">
        <v>22</v>
      </c>
      <c r="M4020">
        <v>500.22</v>
      </c>
      <c r="N4020">
        <v>2020</v>
      </c>
      <c r="O4020">
        <v>6</v>
      </c>
    </row>
    <row r="4021" spans="1:15" x14ac:dyDescent="0.25">
      <c r="A4021" s="1">
        <v>44000</v>
      </c>
      <c r="B4021">
        <v>1000011538</v>
      </c>
      <c r="C4021" s="2" t="s">
        <v>23</v>
      </c>
      <c r="D4021">
        <v>1</v>
      </c>
      <c r="E4021">
        <v>5000.3599999999997</v>
      </c>
      <c r="F4021" s="2" t="s">
        <v>16</v>
      </c>
      <c r="G4021" s="2" t="s">
        <v>24</v>
      </c>
      <c r="H4021" s="2" t="s">
        <v>18</v>
      </c>
      <c r="I4021" s="2" t="s">
        <v>40</v>
      </c>
      <c r="J4021" s="2" t="s">
        <v>20</v>
      </c>
      <c r="K4021" t="s">
        <v>68</v>
      </c>
      <c r="L4021" t="s">
        <v>22</v>
      </c>
      <c r="M4021">
        <v>5000.3599999999997</v>
      </c>
      <c r="N4021">
        <v>2020</v>
      </c>
      <c r="O4021">
        <v>6</v>
      </c>
    </row>
    <row r="4022" spans="1:15" x14ac:dyDescent="0.25">
      <c r="A4022" s="1">
        <v>44000</v>
      </c>
      <c r="B4022">
        <v>1000011538</v>
      </c>
      <c r="C4022" s="2" t="s">
        <v>23</v>
      </c>
      <c r="D4022">
        <v>1</v>
      </c>
      <c r="E4022">
        <v>5000.3599999999997</v>
      </c>
      <c r="F4022" s="2" t="s">
        <v>16</v>
      </c>
      <c r="G4022" s="2" t="s">
        <v>24</v>
      </c>
      <c r="H4022" s="2" t="s">
        <v>18</v>
      </c>
      <c r="I4022" s="2" t="s">
        <v>40</v>
      </c>
      <c r="J4022" s="2" t="s">
        <v>20</v>
      </c>
      <c r="K4022" t="s">
        <v>68</v>
      </c>
      <c r="L4022" t="s">
        <v>22</v>
      </c>
      <c r="M4022">
        <v>5000.3599999999997</v>
      </c>
      <c r="N4022">
        <v>2020</v>
      </c>
      <c r="O4022">
        <v>6</v>
      </c>
    </row>
    <row r="4023" spans="1:15" x14ac:dyDescent="0.25">
      <c r="A4023" s="1">
        <v>44000</v>
      </c>
      <c r="B4023">
        <v>1000011697</v>
      </c>
      <c r="C4023" s="2" t="s">
        <v>23</v>
      </c>
      <c r="D4023">
        <v>1</v>
      </c>
      <c r="E4023">
        <v>8000.08</v>
      </c>
      <c r="F4023" s="2" t="s">
        <v>16</v>
      </c>
      <c r="G4023" s="2" t="s">
        <v>24</v>
      </c>
      <c r="H4023" s="2" t="s">
        <v>18</v>
      </c>
      <c r="I4023" s="2" t="s">
        <v>34</v>
      </c>
      <c r="J4023" s="2" t="s">
        <v>20</v>
      </c>
      <c r="K4023" t="s">
        <v>44</v>
      </c>
      <c r="L4023" t="s">
        <v>22</v>
      </c>
      <c r="M4023">
        <v>8000.08</v>
      </c>
      <c r="N4023">
        <v>2020</v>
      </c>
      <c r="O4023">
        <v>6</v>
      </c>
    </row>
    <row r="4024" spans="1:15" x14ac:dyDescent="0.25">
      <c r="A4024" s="1">
        <v>44000</v>
      </c>
      <c r="B4024">
        <v>1000011697</v>
      </c>
      <c r="C4024" s="2" t="s">
        <v>23</v>
      </c>
      <c r="D4024">
        <v>1</v>
      </c>
      <c r="E4024">
        <v>8000.08</v>
      </c>
      <c r="F4024" s="2" t="s">
        <v>16</v>
      </c>
      <c r="G4024" s="2" t="s">
        <v>24</v>
      </c>
      <c r="H4024" s="2" t="s">
        <v>18</v>
      </c>
      <c r="I4024" s="2" t="s">
        <v>34</v>
      </c>
      <c r="J4024" s="2" t="s">
        <v>20</v>
      </c>
      <c r="K4024" t="s">
        <v>44</v>
      </c>
      <c r="L4024" t="s">
        <v>22</v>
      </c>
      <c r="M4024">
        <v>8000.08</v>
      </c>
      <c r="N4024">
        <v>2020</v>
      </c>
      <c r="O4024">
        <v>6</v>
      </c>
    </row>
    <row r="4025" spans="1:15" x14ac:dyDescent="0.25">
      <c r="A4025" s="1">
        <v>44000</v>
      </c>
      <c r="B4025">
        <v>1000011697</v>
      </c>
      <c r="C4025" s="2" t="s">
        <v>15</v>
      </c>
      <c r="D4025">
        <v>1</v>
      </c>
      <c r="E4025">
        <v>1797.44</v>
      </c>
      <c r="F4025" s="2" t="s">
        <v>16</v>
      </c>
      <c r="G4025" s="2" t="s">
        <v>17</v>
      </c>
      <c r="H4025" s="2" t="s">
        <v>18</v>
      </c>
      <c r="I4025" s="2" t="s">
        <v>34</v>
      </c>
      <c r="J4025" s="2" t="s">
        <v>20</v>
      </c>
      <c r="K4025" t="s">
        <v>44</v>
      </c>
      <c r="L4025" t="s">
        <v>22</v>
      </c>
      <c r="M4025">
        <v>1797.44</v>
      </c>
      <c r="N4025">
        <v>2020</v>
      </c>
      <c r="O4025">
        <v>6</v>
      </c>
    </row>
    <row r="4026" spans="1:15" x14ac:dyDescent="0.25">
      <c r="A4026" s="1">
        <v>44000</v>
      </c>
      <c r="B4026">
        <v>1000011697</v>
      </c>
      <c r="C4026" s="2" t="s">
        <v>15</v>
      </c>
      <c r="D4026">
        <v>1</v>
      </c>
      <c r="E4026">
        <v>1797.44</v>
      </c>
      <c r="F4026" s="2" t="s">
        <v>16</v>
      </c>
      <c r="G4026" s="2" t="s">
        <v>17</v>
      </c>
      <c r="H4026" s="2" t="s">
        <v>18</v>
      </c>
      <c r="I4026" s="2" t="s">
        <v>34</v>
      </c>
      <c r="J4026" s="2" t="s">
        <v>20</v>
      </c>
      <c r="K4026" t="s">
        <v>44</v>
      </c>
      <c r="L4026" t="s">
        <v>22</v>
      </c>
      <c r="M4026">
        <v>1797.44</v>
      </c>
      <c r="N4026">
        <v>2020</v>
      </c>
      <c r="O4026">
        <v>6</v>
      </c>
    </row>
    <row r="4027" spans="1:15" x14ac:dyDescent="0.25">
      <c r="A4027" s="1">
        <v>44000</v>
      </c>
      <c r="B4027">
        <v>1000011698</v>
      </c>
      <c r="C4027" s="2" t="s">
        <v>23</v>
      </c>
      <c r="D4027">
        <v>1</v>
      </c>
      <c r="E4027">
        <v>8000.38</v>
      </c>
      <c r="F4027" s="2" t="s">
        <v>16</v>
      </c>
      <c r="G4027" s="2" t="s">
        <v>24</v>
      </c>
      <c r="H4027" s="2" t="s">
        <v>18</v>
      </c>
      <c r="I4027" s="2" t="s">
        <v>34</v>
      </c>
      <c r="J4027" s="2" t="s">
        <v>20</v>
      </c>
      <c r="K4027" t="s">
        <v>44</v>
      </c>
      <c r="L4027" t="s">
        <v>22</v>
      </c>
      <c r="M4027">
        <v>8000.38</v>
      </c>
      <c r="N4027">
        <v>2020</v>
      </c>
      <c r="O4027">
        <v>6</v>
      </c>
    </row>
    <row r="4028" spans="1:15" x14ac:dyDescent="0.25">
      <c r="A4028" s="1">
        <v>44000</v>
      </c>
      <c r="B4028">
        <v>1000011698</v>
      </c>
      <c r="C4028" s="2" t="s">
        <v>23</v>
      </c>
      <c r="D4028">
        <v>1</v>
      </c>
      <c r="E4028">
        <v>8000.38</v>
      </c>
      <c r="F4028" s="2" t="s">
        <v>16</v>
      </c>
      <c r="G4028" s="2" t="s">
        <v>24</v>
      </c>
      <c r="H4028" s="2" t="s">
        <v>18</v>
      </c>
      <c r="I4028" s="2" t="s">
        <v>34</v>
      </c>
      <c r="J4028" s="2" t="s">
        <v>20</v>
      </c>
      <c r="K4028" t="s">
        <v>44</v>
      </c>
      <c r="L4028" t="s">
        <v>22</v>
      </c>
      <c r="M4028">
        <v>8000.38</v>
      </c>
      <c r="N4028">
        <v>2020</v>
      </c>
      <c r="O4028">
        <v>6</v>
      </c>
    </row>
    <row r="4029" spans="1:15" x14ac:dyDescent="0.25">
      <c r="A4029" s="1">
        <v>44000</v>
      </c>
      <c r="B4029">
        <v>1000011698</v>
      </c>
      <c r="C4029" s="2" t="s">
        <v>15</v>
      </c>
      <c r="D4029">
        <v>3</v>
      </c>
      <c r="E4029">
        <v>39001.440000000002</v>
      </c>
      <c r="F4029" s="2" t="s">
        <v>16</v>
      </c>
      <c r="G4029" s="2" t="s">
        <v>17</v>
      </c>
      <c r="H4029" s="2" t="s">
        <v>18</v>
      </c>
      <c r="I4029" s="2" t="s">
        <v>34</v>
      </c>
      <c r="J4029" s="2" t="s">
        <v>20</v>
      </c>
      <c r="K4029" t="s">
        <v>44</v>
      </c>
      <c r="L4029" t="s">
        <v>22</v>
      </c>
      <c r="M4029">
        <v>13000.48</v>
      </c>
      <c r="N4029">
        <v>2020</v>
      </c>
      <c r="O4029">
        <v>6</v>
      </c>
    </row>
    <row r="4030" spans="1:15" x14ac:dyDescent="0.25">
      <c r="A4030" s="1">
        <v>44000</v>
      </c>
      <c r="B4030">
        <v>1000011698</v>
      </c>
      <c r="C4030" s="2" t="s">
        <v>15</v>
      </c>
      <c r="D4030">
        <v>3</v>
      </c>
      <c r="E4030">
        <v>39001.440000000002</v>
      </c>
      <c r="F4030" s="2" t="s">
        <v>16</v>
      </c>
      <c r="G4030" s="2" t="s">
        <v>17</v>
      </c>
      <c r="H4030" s="2" t="s">
        <v>18</v>
      </c>
      <c r="I4030" s="2" t="s">
        <v>34</v>
      </c>
      <c r="J4030" s="2" t="s">
        <v>20</v>
      </c>
      <c r="K4030" t="s">
        <v>44</v>
      </c>
      <c r="L4030" t="s">
        <v>22</v>
      </c>
      <c r="M4030">
        <v>13000.48</v>
      </c>
      <c r="N4030">
        <v>2020</v>
      </c>
      <c r="O4030">
        <v>6</v>
      </c>
    </row>
    <row r="4031" spans="1:15" x14ac:dyDescent="0.25">
      <c r="A4031" s="1">
        <v>44000</v>
      </c>
      <c r="B4031">
        <v>1000011828</v>
      </c>
      <c r="C4031" s="2" t="s">
        <v>15</v>
      </c>
      <c r="D4031">
        <v>1</v>
      </c>
      <c r="E4031">
        <v>7000.38</v>
      </c>
      <c r="F4031" s="2" t="s">
        <v>16</v>
      </c>
      <c r="G4031" s="2" t="s">
        <v>17</v>
      </c>
      <c r="H4031" s="2" t="s">
        <v>18</v>
      </c>
      <c r="I4031" s="2" t="s">
        <v>19</v>
      </c>
      <c r="J4031" s="2" t="s">
        <v>20</v>
      </c>
      <c r="K4031" t="s">
        <v>21</v>
      </c>
      <c r="L4031" t="s">
        <v>22</v>
      </c>
      <c r="M4031">
        <v>7000.38</v>
      </c>
      <c r="N4031">
        <v>2020</v>
      </c>
      <c r="O4031">
        <v>6</v>
      </c>
    </row>
    <row r="4032" spans="1:15" x14ac:dyDescent="0.25">
      <c r="A4032" s="1">
        <v>44000</v>
      </c>
      <c r="B4032">
        <v>1000011828</v>
      </c>
      <c r="C4032" s="2" t="s">
        <v>15</v>
      </c>
      <c r="D4032">
        <v>1</v>
      </c>
      <c r="E4032">
        <v>7000.38</v>
      </c>
      <c r="F4032" s="2" t="s">
        <v>16</v>
      </c>
      <c r="G4032" s="2" t="s">
        <v>17</v>
      </c>
      <c r="H4032" s="2" t="s">
        <v>18</v>
      </c>
      <c r="I4032" s="2" t="s">
        <v>19</v>
      </c>
      <c r="J4032" s="2" t="s">
        <v>20</v>
      </c>
      <c r="K4032" t="s">
        <v>21</v>
      </c>
      <c r="L4032" t="s">
        <v>22</v>
      </c>
      <c r="M4032">
        <v>7000.38</v>
      </c>
      <c r="N4032">
        <v>2020</v>
      </c>
      <c r="O4032">
        <v>6</v>
      </c>
    </row>
    <row r="4033" spans="1:15" x14ac:dyDescent="0.25">
      <c r="A4033" s="1">
        <v>44000</v>
      </c>
      <c r="B4033">
        <v>1000012099</v>
      </c>
      <c r="C4033" s="2" t="s">
        <v>15</v>
      </c>
      <c r="D4033">
        <v>1</v>
      </c>
      <c r="E4033">
        <v>18000.73</v>
      </c>
      <c r="F4033" s="2" t="s">
        <v>16</v>
      </c>
      <c r="G4033" s="2" t="s">
        <v>17</v>
      </c>
      <c r="H4033" s="2" t="s">
        <v>18</v>
      </c>
      <c r="I4033" s="2" t="s">
        <v>19</v>
      </c>
      <c r="J4033" s="2" t="s">
        <v>20</v>
      </c>
      <c r="K4033" t="s">
        <v>21</v>
      </c>
      <c r="L4033" t="s">
        <v>22</v>
      </c>
      <c r="M4033">
        <v>18000.73</v>
      </c>
      <c r="N4033">
        <v>2020</v>
      </c>
      <c r="O4033">
        <v>6</v>
      </c>
    </row>
    <row r="4034" spans="1:15" x14ac:dyDescent="0.25">
      <c r="A4034" s="1">
        <v>44000</v>
      </c>
      <c r="B4034">
        <v>1000012099</v>
      </c>
      <c r="C4034" s="2" t="s">
        <v>15</v>
      </c>
      <c r="D4034">
        <v>1</v>
      </c>
      <c r="E4034">
        <v>18000.73</v>
      </c>
      <c r="F4034" s="2" t="s">
        <v>16</v>
      </c>
      <c r="G4034" s="2" t="s">
        <v>17</v>
      </c>
      <c r="H4034" s="2" t="s">
        <v>18</v>
      </c>
      <c r="I4034" s="2" t="s">
        <v>19</v>
      </c>
      <c r="J4034" s="2" t="s">
        <v>20</v>
      </c>
      <c r="K4034" t="s">
        <v>21</v>
      </c>
      <c r="L4034" t="s">
        <v>22</v>
      </c>
      <c r="M4034">
        <v>18000.73</v>
      </c>
      <c r="N4034">
        <v>2020</v>
      </c>
      <c r="O4034">
        <v>6</v>
      </c>
    </row>
    <row r="4035" spans="1:15" x14ac:dyDescent="0.25">
      <c r="A4035" s="1">
        <v>44000</v>
      </c>
      <c r="B4035">
        <v>1000012112</v>
      </c>
      <c r="C4035" s="2" t="s">
        <v>23</v>
      </c>
      <c r="D4035">
        <v>1</v>
      </c>
      <c r="E4035">
        <v>7000.75</v>
      </c>
      <c r="F4035" s="2" t="s">
        <v>16</v>
      </c>
      <c r="G4035" s="2" t="s">
        <v>24</v>
      </c>
      <c r="H4035" s="2" t="s">
        <v>18</v>
      </c>
      <c r="I4035" s="2" t="s">
        <v>19</v>
      </c>
      <c r="J4035" s="2" t="s">
        <v>36</v>
      </c>
      <c r="K4035" t="s">
        <v>64</v>
      </c>
      <c r="L4035" t="s">
        <v>28</v>
      </c>
      <c r="M4035">
        <v>7000.75</v>
      </c>
      <c r="N4035">
        <v>2020</v>
      </c>
      <c r="O4035">
        <v>6</v>
      </c>
    </row>
    <row r="4036" spans="1:15" x14ac:dyDescent="0.25">
      <c r="A4036" s="1">
        <v>44000</v>
      </c>
      <c r="B4036">
        <v>1000012112</v>
      </c>
      <c r="C4036" s="2" t="s">
        <v>23</v>
      </c>
      <c r="D4036">
        <v>1</v>
      </c>
      <c r="E4036">
        <v>7000.75</v>
      </c>
      <c r="F4036" s="2" t="s">
        <v>16</v>
      </c>
      <c r="G4036" s="2" t="s">
        <v>24</v>
      </c>
      <c r="H4036" s="2" t="s">
        <v>18</v>
      </c>
      <c r="I4036" s="2" t="s">
        <v>19</v>
      </c>
      <c r="J4036" s="2" t="s">
        <v>36</v>
      </c>
      <c r="K4036" t="s">
        <v>64</v>
      </c>
      <c r="L4036" t="s">
        <v>28</v>
      </c>
      <c r="M4036">
        <v>7000.75</v>
      </c>
      <c r="N4036">
        <v>2020</v>
      </c>
      <c r="O4036">
        <v>6</v>
      </c>
    </row>
    <row r="4037" spans="1:15" x14ac:dyDescent="0.25">
      <c r="A4037" s="1">
        <v>44000</v>
      </c>
      <c r="B4037">
        <v>1000012112</v>
      </c>
      <c r="C4037" s="2" t="s">
        <v>42</v>
      </c>
      <c r="D4037">
        <v>1</v>
      </c>
      <c r="E4037">
        <v>20000.400000000001</v>
      </c>
      <c r="F4037" s="2" t="s">
        <v>16</v>
      </c>
      <c r="G4037" s="2" t="s">
        <v>43</v>
      </c>
      <c r="H4037" s="2" t="s">
        <v>18</v>
      </c>
      <c r="I4037" s="2" t="s">
        <v>19</v>
      </c>
      <c r="J4037" s="2" t="s">
        <v>36</v>
      </c>
      <c r="K4037" t="s">
        <v>64</v>
      </c>
      <c r="L4037" t="s">
        <v>28</v>
      </c>
      <c r="M4037">
        <v>20000.400000000001</v>
      </c>
      <c r="N4037">
        <v>2020</v>
      </c>
      <c r="O4037">
        <v>6</v>
      </c>
    </row>
    <row r="4038" spans="1:15" x14ac:dyDescent="0.25">
      <c r="A4038" s="1">
        <v>44000</v>
      </c>
      <c r="B4038">
        <v>1000012112</v>
      </c>
      <c r="C4038" s="2" t="s">
        <v>42</v>
      </c>
      <c r="D4038">
        <v>1</v>
      </c>
      <c r="E4038">
        <v>20000.400000000001</v>
      </c>
      <c r="F4038" s="2" t="s">
        <v>16</v>
      </c>
      <c r="G4038" s="2" t="s">
        <v>43</v>
      </c>
      <c r="H4038" s="2" t="s">
        <v>18</v>
      </c>
      <c r="I4038" s="2" t="s">
        <v>19</v>
      </c>
      <c r="J4038" s="2" t="s">
        <v>36</v>
      </c>
      <c r="K4038" t="s">
        <v>64</v>
      </c>
      <c r="L4038" t="s">
        <v>28</v>
      </c>
      <c r="M4038">
        <v>20000.400000000001</v>
      </c>
      <c r="N4038">
        <v>2020</v>
      </c>
      <c r="O4038">
        <v>6</v>
      </c>
    </row>
    <row r="4039" spans="1:15" x14ac:dyDescent="0.25">
      <c r="A4039" s="1">
        <v>44000</v>
      </c>
      <c r="B4039">
        <v>1000012124</v>
      </c>
      <c r="C4039" s="2" t="s">
        <v>23</v>
      </c>
      <c r="D4039">
        <v>1</v>
      </c>
      <c r="E4039">
        <v>22000.67</v>
      </c>
      <c r="F4039" s="2" t="s">
        <v>16</v>
      </c>
      <c r="G4039" s="2" t="s">
        <v>24</v>
      </c>
      <c r="H4039" s="2" t="s">
        <v>18</v>
      </c>
      <c r="I4039" s="2" t="s">
        <v>19</v>
      </c>
      <c r="J4039" s="2" t="s">
        <v>26</v>
      </c>
      <c r="K4039" t="s">
        <v>29</v>
      </c>
      <c r="L4039" t="s">
        <v>22</v>
      </c>
      <c r="M4039">
        <v>22000.67</v>
      </c>
      <c r="N4039">
        <v>2020</v>
      </c>
      <c r="O4039">
        <v>6</v>
      </c>
    </row>
    <row r="4040" spans="1:15" x14ac:dyDescent="0.25">
      <c r="A4040" s="1">
        <v>44000</v>
      </c>
      <c r="B4040">
        <v>1000012124</v>
      </c>
      <c r="C4040" s="2" t="s">
        <v>23</v>
      </c>
      <c r="D4040">
        <v>1</v>
      </c>
      <c r="E4040">
        <v>22000.67</v>
      </c>
      <c r="F4040" s="2" t="s">
        <v>16</v>
      </c>
      <c r="G4040" s="2" t="s">
        <v>24</v>
      </c>
      <c r="H4040" s="2" t="s">
        <v>18</v>
      </c>
      <c r="I4040" s="2" t="s">
        <v>19</v>
      </c>
      <c r="J4040" s="2" t="s">
        <v>26</v>
      </c>
      <c r="K4040" t="s">
        <v>29</v>
      </c>
      <c r="L4040" t="s">
        <v>22</v>
      </c>
      <c r="M4040">
        <v>22000.67</v>
      </c>
      <c r="N4040">
        <v>2020</v>
      </c>
      <c r="O4040">
        <v>6</v>
      </c>
    </row>
    <row r="4041" spans="1:15" x14ac:dyDescent="0.25">
      <c r="A4041" s="1">
        <v>44000</v>
      </c>
      <c r="B4041">
        <v>1000012124</v>
      </c>
      <c r="C4041" s="2" t="s">
        <v>15</v>
      </c>
      <c r="D4041">
        <v>1</v>
      </c>
      <c r="E4041">
        <v>6000.46</v>
      </c>
      <c r="F4041" s="2" t="s">
        <v>16</v>
      </c>
      <c r="G4041" s="2" t="s">
        <v>17</v>
      </c>
      <c r="H4041" s="2" t="s">
        <v>18</v>
      </c>
      <c r="I4041" s="2" t="s">
        <v>19</v>
      </c>
      <c r="J4041" s="2" t="s">
        <v>26</v>
      </c>
      <c r="K4041" t="s">
        <v>29</v>
      </c>
      <c r="L4041" t="s">
        <v>22</v>
      </c>
      <c r="M4041">
        <v>6000.46</v>
      </c>
      <c r="N4041">
        <v>2020</v>
      </c>
      <c r="O4041">
        <v>6</v>
      </c>
    </row>
    <row r="4042" spans="1:15" x14ac:dyDescent="0.25">
      <c r="A4042" s="1">
        <v>44000</v>
      </c>
      <c r="B4042">
        <v>1000012124</v>
      </c>
      <c r="C4042" s="2" t="s">
        <v>15</v>
      </c>
      <c r="D4042">
        <v>1</v>
      </c>
      <c r="E4042">
        <v>6000.46</v>
      </c>
      <c r="F4042" s="2" t="s">
        <v>16</v>
      </c>
      <c r="G4042" s="2" t="s">
        <v>17</v>
      </c>
      <c r="H4042" s="2" t="s">
        <v>18</v>
      </c>
      <c r="I4042" s="2" t="s">
        <v>19</v>
      </c>
      <c r="J4042" s="2" t="s">
        <v>26</v>
      </c>
      <c r="K4042" t="s">
        <v>29</v>
      </c>
      <c r="L4042" t="s">
        <v>22</v>
      </c>
      <c r="M4042">
        <v>6000.46</v>
      </c>
      <c r="N4042">
        <v>2020</v>
      </c>
      <c r="O4042">
        <v>6</v>
      </c>
    </row>
    <row r="4043" spans="1:15" x14ac:dyDescent="0.25">
      <c r="A4043" s="1">
        <v>44000</v>
      </c>
      <c r="B4043">
        <v>1000012446</v>
      </c>
      <c r="C4043" s="2" t="s">
        <v>23</v>
      </c>
      <c r="D4043">
        <v>1</v>
      </c>
      <c r="E4043">
        <v>4988.32</v>
      </c>
      <c r="F4043" s="2" t="s">
        <v>16</v>
      </c>
      <c r="G4043" s="2" t="s">
        <v>24</v>
      </c>
      <c r="H4043" s="2" t="s">
        <v>30</v>
      </c>
      <c r="I4043" s="2" t="s">
        <v>31</v>
      </c>
      <c r="J4043" s="2" t="s">
        <v>36</v>
      </c>
      <c r="K4043" t="s">
        <v>52</v>
      </c>
      <c r="L4043" t="s">
        <v>22</v>
      </c>
      <c r="M4043">
        <v>4988.32</v>
      </c>
      <c r="N4043">
        <v>2020</v>
      </c>
      <c r="O4043">
        <v>6</v>
      </c>
    </row>
    <row r="4044" spans="1:15" x14ac:dyDescent="0.25">
      <c r="A4044" s="1">
        <v>44000</v>
      </c>
      <c r="B4044">
        <v>1000012446</v>
      </c>
      <c r="C4044" s="2" t="s">
        <v>23</v>
      </c>
      <c r="D4044">
        <v>1</v>
      </c>
      <c r="E4044">
        <v>4988.32</v>
      </c>
      <c r="F4044" s="2" t="s">
        <v>16</v>
      </c>
      <c r="G4044" s="2" t="s">
        <v>24</v>
      </c>
      <c r="H4044" s="2" t="s">
        <v>30</v>
      </c>
      <c r="I4044" s="2" t="s">
        <v>31</v>
      </c>
      <c r="J4044" s="2" t="s">
        <v>36</v>
      </c>
      <c r="K4044" t="s">
        <v>52</v>
      </c>
      <c r="L4044" t="s">
        <v>22</v>
      </c>
      <c r="M4044">
        <v>4988.32</v>
      </c>
      <c r="N4044">
        <v>2020</v>
      </c>
      <c r="O4044">
        <v>6</v>
      </c>
    </row>
    <row r="4045" spans="1:15" x14ac:dyDescent="0.25">
      <c r="A4045" s="1">
        <v>44000</v>
      </c>
      <c r="B4045">
        <v>1000012446</v>
      </c>
      <c r="C4045" s="2" t="s">
        <v>15</v>
      </c>
      <c r="D4045">
        <v>1</v>
      </c>
      <c r="E4045">
        <v>7999.96</v>
      </c>
      <c r="F4045" s="2" t="s">
        <v>16</v>
      </c>
      <c r="G4045" s="2" t="s">
        <v>17</v>
      </c>
      <c r="H4045" s="2" t="s">
        <v>30</v>
      </c>
      <c r="I4045" s="2" t="s">
        <v>31</v>
      </c>
      <c r="J4045" s="2" t="s">
        <v>36</v>
      </c>
      <c r="K4045" t="s">
        <v>52</v>
      </c>
      <c r="L4045" t="s">
        <v>22</v>
      </c>
      <c r="M4045">
        <v>7999.96</v>
      </c>
      <c r="N4045">
        <v>2020</v>
      </c>
      <c r="O4045">
        <v>6</v>
      </c>
    </row>
    <row r="4046" spans="1:15" x14ac:dyDescent="0.25">
      <c r="A4046" s="1">
        <v>44000</v>
      </c>
      <c r="B4046">
        <v>1000012446</v>
      </c>
      <c r="C4046" s="2" t="s">
        <v>15</v>
      </c>
      <c r="D4046">
        <v>1</v>
      </c>
      <c r="E4046">
        <v>7999.96</v>
      </c>
      <c r="F4046" s="2" t="s">
        <v>16</v>
      </c>
      <c r="G4046" s="2" t="s">
        <v>17</v>
      </c>
      <c r="H4046" s="2" t="s">
        <v>30</v>
      </c>
      <c r="I4046" s="2" t="s">
        <v>31</v>
      </c>
      <c r="J4046" s="2" t="s">
        <v>36</v>
      </c>
      <c r="K4046" t="s">
        <v>52</v>
      </c>
      <c r="L4046" t="s">
        <v>22</v>
      </c>
      <c r="M4046">
        <v>7999.96</v>
      </c>
      <c r="N4046">
        <v>2020</v>
      </c>
      <c r="O4046">
        <v>6</v>
      </c>
    </row>
    <row r="4047" spans="1:15" x14ac:dyDescent="0.25">
      <c r="A4047" s="1">
        <v>44000</v>
      </c>
      <c r="B4047">
        <v>1000012675</v>
      </c>
      <c r="C4047" s="2" t="s">
        <v>23</v>
      </c>
      <c r="D4047">
        <v>1</v>
      </c>
      <c r="E4047">
        <v>1000.04</v>
      </c>
      <c r="F4047" s="2" t="s">
        <v>16</v>
      </c>
      <c r="G4047" s="2" t="s">
        <v>24</v>
      </c>
      <c r="H4047" s="2" t="s">
        <v>18</v>
      </c>
      <c r="I4047" s="2" t="s">
        <v>34</v>
      </c>
      <c r="J4047" s="2" t="s">
        <v>26</v>
      </c>
      <c r="K4047" t="s">
        <v>35</v>
      </c>
      <c r="L4047" t="s">
        <v>22</v>
      </c>
      <c r="M4047">
        <v>1000.04</v>
      </c>
      <c r="N4047">
        <v>2020</v>
      </c>
      <c r="O4047">
        <v>6</v>
      </c>
    </row>
    <row r="4048" spans="1:15" x14ac:dyDescent="0.25">
      <c r="A4048" s="1">
        <v>44000</v>
      </c>
      <c r="B4048">
        <v>1000012675</v>
      </c>
      <c r="C4048" s="2" t="s">
        <v>23</v>
      </c>
      <c r="D4048">
        <v>1</v>
      </c>
      <c r="E4048">
        <v>1000.04</v>
      </c>
      <c r="F4048" s="2" t="s">
        <v>16</v>
      </c>
      <c r="G4048" s="2" t="s">
        <v>24</v>
      </c>
      <c r="H4048" s="2" t="s">
        <v>18</v>
      </c>
      <c r="I4048" s="2" t="s">
        <v>34</v>
      </c>
      <c r="J4048" s="2" t="s">
        <v>26</v>
      </c>
      <c r="K4048" t="s">
        <v>35</v>
      </c>
      <c r="L4048" t="s">
        <v>22</v>
      </c>
      <c r="M4048">
        <v>1000.04</v>
      </c>
      <c r="N4048">
        <v>2020</v>
      </c>
      <c r="O4048">
        <v>6</v>
      </c>
    </row>
    <row r="4049" spans="1:15" x14ac:dyDescent="0.25">
      <c r="A4049" s="1">
        <v>44000</v>
      </c>
      <c r="B4049">
        <v>1000013535</v>
      </c>
      <c r="C4049" s="2" t="s">
        <v>15</v>
      </c>
      <c r="D4049">
        <v>1</v>
      </c>
      <c r="E4049">
        <v>15999.94</v>
      </c>
      <c r="F4049" s="2" t="s">
        <v>16</v>
      </c>
      <c r="G4049" s="2" t="s">
        <v>17</v>
      </c>
      <c r="H4049" s="2" t="s">
        <v>47</v>
      </c>
      <c r="I4049" s="2" t="s">
        <v>48</v>
      </c>
      <c r="J4049" s="2" t="s">
        <v>36</v>
      </c>
      <c r="K4049" t="s">
        <v>49</v>
      </c>
      <c r="L4049" t="s">
        <v>22</v>
      </c>
      <c r="M4049">
        <v>15999.94</v>
      </c>
      <c r="N4049">
        <v>2020</v>
      </c>
      <c r="O4049">
        <v>6</v>
      </c>
    </row>
    <row r="4050" spans="1:15" x14ac:dyDescent="0.25">
      <c r="A4050" s="1">
        <v>44000</v>
      </c>
      <c r="B4050">
        <v>1000013535</v>
      </c>
      <c r="C4050" s="2" t="s">
        <v>15</v>
      </c>
      <c r="D4050">
        <v>1</v>
      </c>
      <c r="E4050">
        <v>15999.94</v>
      </c>
      <c r="F4050" s="2" t="s">
        <v>16</v>
      </c>
      <c r="G4050" s="2" t="s">
        <v>17</v>
      </c>
      <c r="H4050" s="2" t="s">
        <v>47</v>
      </c>
      <c r="I4050" s="2" t="s">
        <v>48</v>
      </c>
      <c r="J4050" s="2" t="s">
        <v>36</v>
      </c>
      <c r="K4050" t="s">
        <v>49</v>
      </c>
      <c r="L4050" t="s">
        <v>22</v>
      </c>
      <c r="M4050">
        <v>15999.94</v>
      </c>
      <c r="N4050">
        <v>2020</v>
      </c>
      <c r="O4050">
        <v>6</v>
      </c>
    </row>
    <row r="4051" spans="1:15" x14ac:dyDescent="0.25">
      <c r="A4051" s="1">
        <v>44000</v>
      </c>
      <c r="B4051">
        <v>1000013546</v>
      </c>
      <c r="C4051" s="2" t="s">
        <v>42</v>
      </c>
      <c r="D4051">
        <v>1</v>
      </c>
      <c r="E4051">
        <v>15000.67</v>
      </c>
      <c r="F4051" s="2" t="s">
        <v>16</v>
      </c>
      <c r="G4051" s="2" t="s">
        <v>43</v>
      </c>
      <c r="H4051" s="2" t="s">
        <v>18</v>
      </c>
      <c r="I4051" s="2" t="s">
        <v>40</v>
      </c>
      <c r="J4051" s="2" t="s">
        <v>26</v>
      </c>
      <c r="K4051" t="s">
        <v>41</v>
      </c>
      <c r="L4051" t="s">
        <v>22</v>
      </c>
      <c r="M4051">
        <v>15000.67</v>
      </c>
      <c r="N4051">
        <v>2020</v>
      </c>
      <c r="O4051">
        <v>6</v>
      </c>
    </row>
    <row r="4052" spans="1:15" x14ac:dyDescent="0.25">
      <c r="A4052" s="1">
        <v>44000</v>
      </c>
      <c r="B4052">
        <v>1000013546</v>
      </c>
      <c r="C4052" s="2" t="s">
        <v>42</v>
      </c>
      <c r="D4052">
        <v>1</v>
      </c>
      <c r="E4052">
        <v>15000.67</v>
      </c>
      <c r="F4052" s="2" t="s">
        <v>16</v>
      </c>
      <c r="G4052" s="2" t="s">
        <v>43</v>
      </c>
      <c r="H4052" s="2" t="s">
        <v>18</v>
      </c>
      <c r="I4052" s="2" t="s">
        <v>40</v>
      </c>
      <c r="J4052" s="2" t="s">
        <v>26</v>
      </c>
      <c r="K4052" t="s">
        <v>41</v>
      </c>
      <c r="L4052" t="s">
        <v>22</v>
      </c>
      <c r="M4052">
        <v>15000.67</v>
      </c>
      <c r="N4052">
        <v>2020</v>
      </c>
      <c r="O4052">
        <v>6</v>
      </c>
    </row>
    <row r="4053" spans="1:15" x14ac:dyDescent="0.25">
      <c r="A4053" s="1">
        <v>44000</v>
      </c>
      <c r="B4053">
        <v>1000013607</v>
      </c>
      <c r="C4053" s="2" t="s">
        <v>23</v>
      </c>
      <c r="D4053">
        <v>1</v>
      </c>
      <c r="E4053">
        <v>5500.48</v>
      </c>
      <c r="F4053" s="2" t="s">
        <v>16</v>
      </c>
      <c r="G4053" s="2" t="s">
        <v>24</v>
      </c>
      <c r="H4053" s="2" t="s">
        <v>18</v>
      </c>
      <c r="I4053" s="2" t="s">
        <v>25</v>
      </c>
      <c r="J4053" s="2" t="s">
        <v>26</v>
      </c>
      <c r="K4053" t="s">
        <v>27</v>
      </c>
      <c r="L4053" t="s">
        <v>22</v>
      </c>
      <c r="M4053">
        <v>5500.48</v>
      </c>
      <c r="N4053">
        <v>2020</v>
      </c>
      <c r="O4053">
        <v>6</v>
      </c>
    </row>
    <row r="4054" spans="1:15" x14ac:dyDescent="0.25">
      <c r="A4054" s="1">
        <v>44000</v>
      </c>
      <c r="B4054">
        <v>1000013607</v>
      </c>
      <c r="C4054" s="2" t="s">
        <v>23</v>
      </c>
      <c r="D4054">
        <v>1</v>
      </c>
      <c r="E4054">
        <v>5500.48</v>
      </c>
      <c r="F4054" s="2" t="s">
        <v>16</v>
      </c>
      <c r="G4054" s="2" t="s">
        <v>24</v>
      </c>
      <c r="H4054" s="2" t="s">
        <v>18</v>
      </c>
      <c r="I4054" s="2" t="s">
        <v>25</v>
      </c>
      <c r="J4054" s="2" t="s">
        <v>26</v>
      </c>
      <c r="K4054" t="s">
        <v>27</v>
      </c>
      <c r="L4054" t="s">
        <v>22</v>
      </c>
      <c r="M4054">
        <v>5500.48</v>
      </c>
      <c r="N4054">
        <v>2020</v>
      </c>
      <c r="O4054">
        <v>6</v>
      </c>
    </row>
    <row r="4055" spans="1:15" x14ac:dyDescent="0.25">
      <c r="A4055" s="1">
        <v>44000</v>
      </c>
      <c r="B4055">
        <v>1000014291</v>
      </c>
      <c r="C4055" s="2" t="s">
        <v>23</v>
      </c>
      <c r="D4055">
        <v>1</v>
      </c>
      <c r="E4055">
        <v>8401.19</v>
      </c>
      <c r="F4055" s="2" t="s">
        <v>16</v>
      </c>
      <c r="G4055" s="2" t="s">
        <v>24</v>
      </c>
      <c r="H4055" s="2" t="s">
        <v>47</v>
      </c>
      <c r="I4055" s="2" t="s">
        <v>48</v>
      </c>
      <c r="J4055" s="2" t="s">
        <v>20</v>
      </c>
      <c r="K4055" t="s">
        <v>67</v>
      </c>
      <c r="L4055" t="s">
        <v>28</v>
      </c>
      <c r="M4055">
        <v>8401.19</v>
      </c>
      <c r="N4055">
        <v>2020</v>
      </c>
      <c r="O4055">
        <v>6</v>
      </c>
    </row>
    <row r="4056" spans="1:15" x14ac:dyDescent="0.25">
      <c r="A4056" s="1">
        <v>44000</v>
      </c>
      <c r="B4056">
        <v>1000014291</v>
      </c>
      <c r="C4056" s="2" t="s">
        <v>23</v>
      </c>
      <c r="D4056">
        <v>1</v>
      </c>
      <c r="E4056">
        <v>8401.19</v>
      </c>
      <c r="F4056" s="2" t="s">
        <v>16</v>
      </c>
      <c r="G4056" s="2" t="s">
        <v>24</v>
      </c>
      <c r="H4056" s="2" t="s">
        <v>47</v>
      </c>
      <c r="I4056" s="2" t="s">
        <v>48</v>
      </c>
      <c r="J4056" s="2" t="s">
        <v>20</v>
      </c>
      <c r="K4056" t="s">
        <v>67</v>
      </c>
      <c r="L4056" t="s">
        <v>28</v>
      </c>
      <c r="M4056">
        <v>8401.19</v>
      </c>
      <c r="N4056">
        <v>2020</v>
      </c>
      <c r="O4056">
        <v>6</v>
      </c>
    </row>
    <row r="4057" spans="1:15" x14ac:dyDescent="0.25">
      <c r="A4057" s="1">
        <v>44000</v>
      </c>
      <c r="B4057">
        <v>1000014291</v>
      </c>
      <c r="C4057" s="2" t="s">
        <v>15</v>
      </c>
      <c r="D4057">
        <v>1</v>
      </c>
      <c r="E4057">
        <v>9000.48</v>
      </c>
      <c r="F4057" s="2" t="s">
        <v>16</v>
      </c>
      <c r="G4057" s="2" t="s">
        <v>17</v>
      </c>
      <c r="H4057" s="2" t="s">
        <v>47</v>
      </c>
      <c r="I4057" s="2" t="s">
        <v>48</v>
      </c>
      <c r="J4057" s="2" t="s">
        <v>20</v>
      </c>
      <c r="K4057" t="s">
        <v>67</v>
      </c>
      <c r="L4057" t="s">
        <v>28</v>
      </c>
      <c r="M4057">
        <v>9000.48</v>
      </c>
      <c r="N4057">
        <v>2020</v>
      </c>
      <c r="O4057">
        <v>6</v>
      </c>
    </row>
    <row r="4058" spans="1:15" x14ac:dyDescent="0.25">
      <c r="A4058" s="1">
        <v>44000</v>
      </c>
      <c r="B4058">
        <v>1000014291</v>
      </c>
      <c r="C4058" s="2" t="s">
        <v>15</v>
      </c>
      <c r="D4058">
        <v>1</v>
      </c>
      <c r="E4058">
        <v>9000.48</v>
      </c>
      <c r="F4058" s="2" t="s">
        <v>16</v>
      </c>
      <c r="G4058" s="2" t="s">
        <v>17</v>
      </c>
      <c r="H4058" s="2" t="s">
        <v>47</v>
      </c>
      <c r="I4058" s="2" t="s">
        <v>48</v>
      </c>
      <c r="J4058" s="2" t="s">
        <v>20</v>
      </c>
      <c r="K4058" t="s">
        <v>67</v>
      </c>
      <c r="L4058" t="s">
        <v>28</v>
      </c>
      <c r="M4058">
        <v>9000.48</v>
      </c>
      <c r="N4058">
        <v>2020</v>
      </c>
      <c r="O4058">
        <v>6</v>
      </c>
    </row>
    <row r="4059" spans="1:15" x14ac:dyDescent="0.25">
      <c r="A4059" s="1">
        <v>44000</v>
      </c>
      <c r="B4059">
        <v>1000014291</v>
      </c>
      <c r="C4059" s="2" t="s">
        <v>42</v>
      </c>
      <c r="D4059">
        <v>2</v>
      </c>
      <c r="E4059">
        <v>32001.07</v>
      </c>
      <c r="F4059" s="2" t="s">
        <v>16</v>
      </c>
      <c r="G4059" s="2" t="s">
        <v>43</v>
      </c>
      <c r="H4059" s="2" t="s">
        <v>47</v>
      </c>
      <c r="I4059" s="2" t="s">
        <v>48</v>
      </c>
      <c r="J4059" s="2" t="s">
        <v>20</v>
      </c>
      <c r="K4059" t="s">
        <v>67</v>
      </c>
      <c r="L4059" t="s">
        <v>28</v>
      </c>
      <c r="M4059">
        <v>16000.54</v>
      </c>
      <c r="N4059">
        <v>2020</v>
      </c>
      <c r="O4059">
        <v>6</v>
      </c>
    </row>
    <row r="4060" spans="1:15" x14ac:dyDescent="0.25">
      <c r="A4060" s="1">
        <v>44000</v>
      </c>
      <c r="B4060">
        <v>1000014291</v>
      </c>
      <c r="C4060" s="2" t="s">
        <v>42</v>
      </c>
      <c r="D4060">
        <v>2</v>
      </c>
      <c r="E4060">
        <v>32001.07</v>
      </c>
      <c r="F4060" s="2" t="s">
        <v>16</v>
      </c>
      <c r="G4060" s="2" t="s">
        <v>43</v>
      </c>
      <c r="H4060" s="2" t="s">
        <v>47</v>
      </c>
      <c r="I4060" s="2" t="s">
        <v>48</v>
      </c>
      <c r="J4060" s="2" t="s">
        <v>20</v>
      </c>
      <c r="K4060" t="s">
        <v>67</v>
      </c>
      <c r="L4060" t="s">
        <v>28</v>
      </c>
      <c r="M4060">
        <v>16000.54</v>
      </c>
      <c r="N4060">
        <v>2020</v>
      </c>
      <c r="O4060">
        <v>6</v>
      </c>
    </row>
    <row r="4061" spans="1:15" x14ac:dyDescent="0.25">
      <c r="A4061" s="1">
        <v>44000</v>
      </c>
      <c r="B4061">
        <v>1000014530</v>
      </c>
      <c r="C4061" s="2" t="s">
        <v>15</v>
      </c>
      <c r="D4061">
        <v>2</v>
      </c>
      <c r="E4061">
        <v>21000.71</v>
      </c>
      <c r="F4061" s="2" t="s">
        <v>16</v>
      </c>
      <c r="G4061" s="2" t="s">
        <v>17</v>
      </c>
      <c r="H4061" s="2" t="s">
        <v>47</v>
      </c>
      <c r="I4061" s="2" t="s">
        <v>65</v>
      </c>
      <c r="J4061" s="2" t="s">
        <v>26</v>
      </c>
      <c r="K4061" t="s">
        <v>66</v>
      </c>
      <c r="L4061" t="s">
        <v>22</v>
      </c>
      <c r="M4061">
        <v>10500.36</v>
      </c>
      <c r="N4061">
        <v>2020</v>
      </c>
      <c r="O4061">
        <v>6</v>
      </c>
    </row>
    <row r="4062" spans="1:15" x14ac:dyDescent="0.25">
      <c r="A4062" s="1">
        <v>44000</v>
      </c>
      <c r="B4062">
        <v>1000014530</v>
      </c>
      <c r="C4062" s="2" t="s">
        <v>15</v>
      </c>
      <c r="D4062">
        <v>2</v>
      </c>
      <c r="E4062">
        <v>21000.71</v>
      </c>
      <c r="F4062" s="2" t="s">
        <v>16</v>
      </c>
      <c r="G4062" s="2" t="s">
        <v>17</v>
      </c>
      <c r="H4062" s="2" t="s">
        <v>47</v>
      </c>
      <c r="I4062" s="2" t="s">
        <v>65</v>
      </c>
      <c r="J4062" s="2" t="s">
        <v>26</v>
      </c>
      <c r="K4062" t="s">
        <v>66</v>
      </c>
      <c r="L4062" t="s">
        <v>22</v>
      </c>
      <c r="M4062">
        <v>10500.36</v>
      </c>
      <c r="N4062">
        <v>2020</v>
      </c>
      <c r="O4062">
        <v>6</v>
      </c>
    </row>
    <row r="4063" spans="1:15" x14ac:dyDescent="0.25">
      <c r="A4063" s="1">
        <v>44000</v>
      </c>
      <c r="B4063">
        <v>1000014530</v>
      </c>
      <c r="C4063" s="2" t="s">
        <v>42</v>
      </c>
      <c r="D4063">
        <v>1</v>
      </c>
      <c r="E4063">
        <v>5000.41</v>
      </c>
      <c r="F4063" s="2" t="s">
        <v>16</v>
      </c>
      <c r="G4063" s="2" t="s">
        <v>43</v>
      </c>
      <c r="H4063" s="2" t="s">
        <v>47</v>
      </c>
      <c r="I4063" s="2" t="s">
        <v>65</v>
      </c>
      <c r="J4063" s="2" t="s">
        <v>26</v>
      </c>
      <c r="K4063" t="s">
        <v>66</v>
      </c>
      <c r="L4063" t="s">
        <v>22</v>
      </c>
      <c r="M4063">
        <v>5000.41</v>
      </c>
      <c r="N4063">
        <v>2020</v>
      </c>
      <c r="O4063">
        <v>6</v>
      </c>
    </row>
    <row r="4064" spans="1:15" x14ac:dyDescent="0.25">
      <c r="A4064" s="1">
        <v>44000</v>
      </c>
      <c r="B4064">
        <v>1000014530</v>
      </c>
      <c r="C4064" s="2" t="s">
        <v>42</v>
      </c>
      <c r="D4064">
        <v>1</v>
      </c>
      <c r="E4064">
        <v>5000.41</v>
      </c>
      <c r="F4064" s="2" t="s">
        <v>16</v>
      </c>
      <c r="G4064" s="2" t="s">
        <v>43</v>
      </c>
      <c r="H4064" s="2" t="s">
        <v>47</v>
      </c>
      <c r="I4064" s="2" t="s">
        <v>65</v>
      </c>
      <c r="J4064" s="2" t="s">
        <v>26</v>
      </c>
      <c r="K4064" t="s">
        <v>66</v>
      </c>
      <c r="L4064" t="s">
        <v>22</v>
      </c>
      <c r="M4064">
        <v>5000.41</v>
      </c>
      <c r="N4064">
        <v>2020</v>
      </c>
      <c r="O4064">
        <v>6</v>
      </c>
    </row>
    <row r="4065" spans="1:15" x14ac:dyDescent="0.25">
      <c r="A4065" s="1">
        <v>44000</v>
      </c>
      <c r="B4065">
        <v>1000014572</v>
      </c>
      <c r="C4065" s="2" t="s">
        <v>23</v>
      </c>
      <c r="D4065">
        <v>1</v>
      </c>
      <c r="E4065">
        <v>9000.67</v>
      </c>
      <c r="F4065" s="2" t="s">
        <v>16</v>
      </c>
      <c r="G4065" s="2" t="s">
        <v>24</v>
      </c>
      <c r="H4065" s="2" t="s">
        <v>18</v>
      </c>
      <c r="I4065" s="2" t="s">
        <v>34</v>
      </c>
      <c r="J4065" s="2" t="s">
        <v>26</v>
      </c>
      <c r="K4065" t="s">
        <v>35</v>
      </c>
      <c r="L4065" t="s">
        <v>22</v>
      </c>
      <c r="M4065">
        <v>9000.67</v>
      </c>
      <c r="N4065">
        <v>2020</v>
      </c>
      <c r="O4065">
        <v>6</v>
      </c>
    </row>
    <row r="4066" spans="1:15" x14ac:dyDescent="0.25">
      <c r="A4066" s="1">
        <v>44000</v>
      </c>
      <c r="B4066">
        <v>1000014572</v>
      </c>
      <c r="C4066" s="2" t="s">
        <v>23</v>
      </c>
      <c r="D4066">
        <v>1</v>
      </c>
      <c r="E4066">
        <v>9000.67</v>
      </c>
      <c r="F4066" s="2" t="s">
        <v>16</v>
      </c>
      <c r="G4066" s="2" t="s">
        <v>24</v>
      </c>
      <c r="H4066" s="2" t="s">
        <v>18</v>
      </c>
      <c r="I4066" s="2" t="s">
        <v>34</v>
      </c>
      <c r="J4066" s="2" t="s">
        <v>26</v>
      </c>
      <c r="K4066" t="s">
        <v>35</v>
      </c>
      <c r="L4066" t="s">
        <v>22</v>
      </c>
      <c r="M4066">
        <v>9000.67</v>
      </c>
      <c r="N4066">
        <v>2020</v>
      </c>
      <c r="O4066">
        <v>6</v>
      </c>
    </row>
    <row r="4067" spans="1:15" x14ac:dyDescent="0.25">
      <c r="A4067" s="1">
        <v>44000</v>
      </c>
      <c r="B4067">
        <v>1000014588</v>
      </c>
      <c r="C4067" s="2" t="s">
        <v>15</v>
      </c>
      <c r="D4067">
        <v>1</v>
      </c>
      <c r="E4067">
        <v>17000.759999999998</v>
      </c>
      <c r="F4067" s="2" t="s">
        <v>16</v>
      </c>
      <c r="G4067" s="2" t="s">
        <v>17</v>
      </c>
      <c r="H4067" s="2" t="s">
        <v>18</v>
      </c>
      <c r="I4067" s="2" t="s">
        <v>40</v>
      </c>
      <c r="J4067" s="2" t="s">
        <v>20</v>
      </c>
      <c r="K4067" t="s">
        <v>68</v>
      </c>
      <c r="L4067" t="s">
        <v>22</v>
      </c>
      <c r="M4067">
        <v>17000.759999999998</v>
      </c>
      <c r="N4067">
        <v>2020</v>
      </c>
      <c r="O4067">
        <v>6</v>
      </c>
    </row>
    <row r="4068" spans="1:15" x14ac:dyDescent="0.25">
      <c r="A4068" s="1">
        <v>44000</v>
      </c>
      <c r="B4068">
        <v>1000014588</v>
      </c>
      <c r="C4068" s="2" t="s">
        <v>15</v>
      </c>
      <c r="D4068">
        <v>1</v>
      </c>
      <c r="E4068">
        <v>17000.759999999998</v>
      </c>
      <c r="F4068" s="2" t="s">
        <v>16</v>
      </c>
      <c r="G4068" s="2" t="s">
        <v>17</v>
      </c>
      <c r="H4068" s="2" t="s">
        <v>18</v>
      </c>
      <c r="I4068" s="2" t="s">
        <v>40</v>
      </c>
      <c r="J4068" s="2" t="s">
        <v>20</v>
      </c>
      <c r="K4068" t="s">
        <v>68</v>
      </c>
      <c r="L4068" t="s">
        <v>22</v>
      </c>
      <c r="M4068">
        <v>17000.759999999998</v>
      </c>
      <c r="N4068">
        <v>2020</v>
      </c>
      <c r="O4068">
        <v>6</v>
      </c>
    </row>
    <row r="4069" spans="1:15" x14ac:dyDescent="0.25">
      <c r="A4069" s="1">
        <v>44000</v>
      </c>
      <c r="B4069">
        <v>1000014879</v>
      </c>
      <c r="C4069" s="2" t="s">
        <v>23</v>
      </c>
      <c r="D4069">
        <v>1</v>
      </c>
      <c r="E4069">
        <v>25000.16</v>
      </c>
      <c r="F4069" s="2" t="s">
        <v>16</v>
      </c>
      <c r="G4069" s="2" t="s">
        <v>24</v>
      </c>
      <c r="H4069" s="2" t="s">
        <v>18</v>
      </c>
      <c r="I4069" s="2" t="s">
        <v>40</v>
      </c>
      <c r="J4069" s="2" t="s">
        <v>26</v>
      </c>
      <c r="K4069" t="s">
        <v>41</v>
      </c>
      <c r="L4069" t="s">
        <v>22</v>
      </c>
      <c r="M4069">
        <v>25000.16</v>
      </c>
      <c r="N4069">
        <v>2020</v>
      </c>
      <c r="O4069">
        <v>6</v>
      </c>
    </row>
    <row r="4070" spans="1:15" x14ac:dyDescent="0.25">
      <c r="A4070" s="1">
        <v>44000</v>
      </c>
      <c r="B4070">
        <v>1000014879</v>
      </c>
      <c r="C4070" s="2" t="s">
        <v>23</v>
      </c>
      <c r="D4070">
        <v>1</v>
      </c>
      <c r="E4070">
        <v>25000.16</v>
      </c>
      <c r="F4070" s="2" t="s">
        <v>16</v>
      </c>
      <c r="G4070" s="2" t="s">
        <v>24</v>
      </c>
      <c r="H4070" s="2" t="s">
        <v>18</v>
      </c>
      <c r="I4070" s="2" t="s">
        <v>40</v>
      </c>
      <c r="J4070" s="2" t="s">
        <v>26</v>
      </c>
      <c r="K4070" t="s">
        <v>41</v>
      </c>
      <c r="L4070" t="s">
        <v>22</v>
      </c>
      <c r="M4070">
        <v>25000.16</v>
      </c>
      <c r="N4070">
        <v>2020</v>
      </c>
      <c r="O4070">
        <v>6</v>
      </c>
    </row>
    <row r="4071" spans="1:15" x14ac:dyDescent="0.25">
      <c r="A4071" s="1">
        <v>44000</v>
      </c>
      <c r="B4071">
        <v>1000015015</v>
      </c>
      <c r="C4071" s="2" t="s">
        <v>42</v>
      </c>
      <c r="D4071">
        <v>1</v>
      </c>
      <c r="E4071">
        <v>22000.01</v>
      </c>
      <c r="F4071" s="2" t="s">
        <v>16</v>
      </c>
      <c r="G4071" s="2" t="s">
        <v>43</v>
      </c>
      <c r="H4071" s="2" t="s">
        <v>18</v>
      </c>
      <c r="I4071" s="2" t="s">
        <v>61</v>
      </c>
      <c r="J4071" s="2" t="s">
        <v>26</v>
      </c>
      <c r="K4071" t="s">
        <v>62</v>
      </c>
      <c r="L4071" t="s">
        <v>22</v>
      </c>
      <c r="M4071">
        <v>22000.01</v>
      </c>
      <c r="N4071">
        <v>2020</v>
      </c>
      <c r="O4071">
        <v>6</v>
      </c>
    </row>
    <row r="4072" spans="1:15" x14ac:dyDescent="0.25">
      <c r="A4072" s="1">
        <v>44000</v>
      </c>
      <c r="B4072">
        <v>1000015015</v>
      </c>
      <c r="C4072" s="2" t="s">
        <v>42</v>
      </c>
      <c r="D4072">
        <v>1</v>
      </c>
      <c r="E4072">
        <v>22000.01</v>
      </c>
      <c r="F4072" s="2" t="s">
        <v>16</v>
      </c>
      <c r="G4072" s="2" t="s">
        <v>43</v>
      </c>
      <c r="H4072" s="2" t="s">
        <v>18</v>
      </c>
      <c r="I4072" s="2" t="s">
        <v>61</v>
      </c>
      <c r="J4072" s="2" t="s">
        <v>26</v>
      </c>
      <c r="K4072" t="s">
        <v>62</v>
      </c>
      <c r="L4072" t="s">
        <v>22</v>
      </c>
      <c r="M4072">
        <v>22000.01</v>
      </c>
      <c r="N4072">
        <v>2020</v>
      </c>
      <c r="O4072">
        <v>6</v>
      </c>
    </row>
    <row r="4073" spans="1:15" x14ac:dyDescent="0.25">
      <c r="A4073" s="1">
        <v>44000</v>
      </c>
      <c r="B4073">
        <v>1000015203</v>
      </c>
      <c r="C4073" s="2" t="s">
        <v>15</v>
      </c>
      <c r="D4073">
        <v>1</v>
      </c>
      <c r="E4073">
        <v>15000.75</v>
      </c>
      <c r="F4073" s="2" t="s">
        <v>16</v>
      </c>
      <c r="G4073" s="2" t="s">
        <v>17</v>
      </c>
      <c r="H4073" s="2" t="s">
        <v>47</v>
      </c>
      <c r="I4073" s="2" t="s">
        <v>65</v>
      </c>
      <c r="J4073" s="2" t="s">
        <v>26</v>
      </c>
      <c r="K4073" t="s">
        <v>66</v>
      </c>
      <c r="L4073" t="s">
        <v>22</v>
      </c>
      <c r="M4073">
        <v>15000.75</v>
      </c>
      <c r="N4073">
        <v>2020</v>
      </c>
      <c r="O4073">
        <v>6</v>
      </c>
    </row>
    <row r="4074" spans="1:15" x14ac:dyDescent="0.25">
      <c r="A4074" s="1">
        <v>44000</v>
      </c>
      <c r="B4074">
        <v>1000015203</v>
      </c>
      <c r="C4074" s="2" t="s">
        <v>15</v>
      </c>
      <c r="D4074">
        <v>1</v>
      </c>
      <c r="E4074">
        <v>15000.75</v>
      </c>
      <c r="F4074" s="2" t="s">
        <v>16</v>
      </c>
      <c r="G4074" s="2" t="s">
        <v>17</v>
      </c>
      <c r="H4074" s="2" t="s">
        <v>47</v>
      </c>
      <c r="I4074" s="2" t="s">
        <v>65</v>
      </c>
      <c r="J4074" s="2" t="s">
        <v>26</v>
      </c>
      <c r="K4074" t="s">
        <v>66</v>
      </c>
      <c r="L4074" t="s">
        <v>22</v>
      </c>
      <c r="M4074">
        <v>15000.75</v>
      </c>
      <c r="N4074">
        <v>2020</v>
      </c>
      <c r="O4074">
        <v>6</v>
      </c>
    </row>
    <row r="4075" spans="1:15" x14ac:dyDescent="0.25">
      <c r="A4075" s="1">
        <v>44000</v>
      </c>
      <c r="B4075">
        <v>1000015203</v>
      </c>
      <c r="C4075" s="2" t="s">
        <v>42</v>
      </c>
      <c r="D4075">
        <v>1</v>
      </c>
      <c r="E4075">
        <v>20000.14</v>
      </c>
      <c r="F4075" s="2" t="s">
        <v>16</v>
      </c>
      <c r="G4075" s="2" t="s">
        <v>43</v>
      </c>
      <c r="H4075" s="2" t="s">
        <v>47</v>
      </c>
      <c r="I4075" s="2" t="s">
        <v>65</v>
      </c>
      <c r="J4075" s="2" t="s">
        <v>26</v>
      </c>
      <c r="K4075" t="s">
        <v>66</v>
      </c>
      <c r="L4075" t="s">
        <v>22</v>
      </c>
      <c r="M4075">
        <v>20000.14</v>
      </c>
      <c r="N4075">
        <v>2020</v>
      </c>
      <c r="O4075">
        <v>6</v>
      </c>
    </row>
    <row r="4076" spans="1:15" x14ac:dyDescent="0.25">
      <c r="A4076" s="1">
        <v>44000</v>
      </c>
      <c r="B4076">
        <v>1000015203</v>
      </c>
      <c r="C4076" s="2" t="s">
        <v>42</v>
      </c>
      <c r="D4076">
        <v>1</v>
      </c>
      <c r="E4076">
        <v>20000.14</v>
      </c>
      <c r="F4076" s="2" t="s">
        <v>16</v>
      </c>
      <c r="G4076" s="2" t="s">
        <v>43</v>
      </c>
      <c r="H4076" s="2" t="s">
        <v>47</v>
      </c>
      <c r="I4076" s="2" t="s">
        <v>65</v>
      </c>
      <c r="J4076" s="2" t="s">
        <v>26</v>
      </c>
      <c r="K4076" t="s">
        <v>66</v>
      </c>
      <c r="L4076" t="s">
        <v>22</v>
      </c>
      <c r="M4076">
        <v>20000.14</v>
      </c>
      <c r="N4076">
        <v>2020</v>
      </c>
      <c r="O4076">
        <v>6</v>
      </c>
    </row>
    <row r="4077" spans="1:15" x14ac:dyDescent="0.25">
      <c r="A4077" s="1">
        <v>44000</v>
      </c>
      <c r="B4077">
        <v>1000015253</v>
      </c>
      <c r="C4077" s="2" t="s">
        <v>15</v>
      </c>
      <c r="D4077">
        <v>1</v>
      </c>
      <c r="E4077">
        <v>15000.04</v>
      </c>
      <c r="F4077" s="2" t="s">
        <v>16</v>
      </c>
      <c r="G4077" s="2" t="s">
        <v>17</v>
      </c>
      <c r="H4077" s="2" t="s">
        <v>30</v>
      </c>
      <c r="I4077" s="2" t="s">
        <v>31</v>
      </c>
      <c r="J4077" s="2" t="s">
        <v>26</v>
      </c>
      <c r="K4077" t="s">
        <v>69</v>
      </c>
      <c r="L4077" t="s">
        <v>22</v>
      </c>
      <c r="M4077">
        <v>15000.04</v>
      </c>
      <c r="N4077">
        <v>2020</v>
      </c>
      <c r="O4077">
        <v>6</v>
      </c>
    </row>
    <row r="4078" spans="1:15" x14ac:dyDescent="0.25">
      <c r="A4078" s="1">
        <v>44000</v>
      </c>
      <c r="B4078">
        <v>1000015253</v>
      </c>
      <c r="C4078" s="2" t="s">
        <v>15</v>
      </c>
      <c r="D4078">
        <v>1</v>
      </c>
      <c r="E4078">
        <v>15000.04</v>
      </c>
      <c r="F4078" s="2" t="s">
        <v>16</v>
      </c>
      <c r="G4078" s="2" t="s">
        <v>17</v>
      </c>
      <c r="H4078" s="2" t="s">
        <v>30</v>
      </c>
      <c r="I4078" s="2" t="s">
        <v>31</v>
      </c>
      <c r="J4078" s="2" t="s">
        <v>26</v>
      </c>
      <c r="K4078" t="s">
        <v>69</v>
      </c>
      <c r="L4078" t="s">
        <v>22</v>
      </c>
      <c r="M4078">
        <v>15000.04</v>
      </c>
      <c r="N4078">
        <v>2020</v>
      </c>
      <c r="O4078">
        <v>6</v>
      </c>
    </row>
    <row r="4079" spans="1:15" x14ac:dyDescent="0.25">
      <c r="A4079" s="1">
        <v>44001</v>
      </c>
      <c r="B4079">
        <v>1000000028</v>
      </c>
      <c r="C4079" s="2" t="s">
        <v>23</v>
      </c>
      <c r="D4079">
        <v>3</v>
      </c>
      <c r="E4079">
        <v>2139.98</v>
      </c>
      <c r="F4079" s="2" t="s">
        <v>16</v>
      </c>
      <c r="G4079" s="2" t="s">
        <v>24</v>
      </c>
      <c r="H4079" s="2" t="s">
        <v>18</v>
      </c>
      <c r="I4079" s="2" t="s">
        <v>19</v>
      </c>
      <c r="J4079" s="2" t="s">
        <v>20</v>
      </c>
      <c r="K4079" t="s">
        <v>21</v>
      </c>
      <c r="L4079" t="s">
        <v>22</v>
      </c>
      <c r="M4079">
        <v>713.33</v>
      </c>
      <c r="N4079">
        <v>2020</v>
      </c>
      <c r="O4079">
        <v>6</v>
      </c>
    </row>
    <row r="4080" spans="1:15" x14ac:dyDescent="0.25">
      <c r="A4080" s="1">
        <v>44001</v>
      </c>
      <c r="B4080">
        <v>1000000028</v>
      </c>
      <c r="C4080" s="2" t="s">
        <v>23</v>
      </c>
      <c r="D4080">
        <v>3</v>
      </c>
      <c r="E4080">
        <v>2139.98</v>
      </c>
      <c r="F4080" s="2" t="s">
        <v>16</v>
      </c>
      <c r="G4080" s="2" t="s">
        <v>24</v>
      </c>
      <c r="H4080" s="2" t="s">
        <v>18</v>
      </c>
      <c r="I4080" s="2" t="s">
        <v>19</v>
      </c>
      <c r="J4080" s="2" t="s">
        <v>20</v>
      </c>
      <c r="K4080" t="s">
        <v>21</v>
      </c>
      <c r="L4080" t="s">
        <v>22</v>
      </c>
      <c r="M4080">
        <v>713.33</v>
      </c>
      <c r="N4080">
        <v>2020</v>
      </c>
      <c r="O4080">
        <v>6</v>
      </c>
    </row>
    <row r="4081" spans="1:15" x14ac:dyDescent="0.25">
      <c r="A4081" s="1">
        <v>44001</v>
      </c>
      <c r="B4081">
        <v>1000000029</v>
      </c>
      <c r="C4081" s="2" t="s">
        <v>23</v>
      </c>
      <c r="D4081">
        <v>1</v>
      </c>
      <c r="E4081">
        <v>17000.11</v>
      </c>
      <c r="F4081" s="2" t="s">
        <v>16</v>
      </c>
      <c r="G4081" s="2" t="s">
        <v>24</v>
      </c>
      <c r="H4081" s="2" t="s">
        <v>18</v>
      </c>
      <c r="I4081" s="2" t="s">
        <v>19</v>
      </c>
      <c r="J4081" s="2" t="s">
        <v>20</v>
      </c>
      <c r="K4081" t="s">
        <v>21</v>
      </c>
      <c r="L4081" t="s">
        <v>22</v>
      </c>
      <c r="M4081">
        <v>17000.11</v>
      </c>
      <c r="N4081">
        <v>2020</v>
      </c>
      <c r="O4081">
        <v>6</v>
      </c>
    </row>
    <row r="4082" spans="1:15" x14ac:dyDescent="0.25">
      <c r="A4082" s="1">
        <v>44001</v>
      </c>
      <c r="B4082">
        <v>1000000029</v>
      </c>
      <c r="C4082" s="2" t="s">
        <v>23</v>
      </c>
      <c r="D4082">
        <v>1</v>
      </c>
      <c r="E4082">
        <v>17000.11</v>
      </c>
      <c r="F4082" s="2" t="s">
        <v>16</v>
      </c>
      <c r="G4082" s="2" t="s">
        <v>24</v>
      </c>
      <c r="H4082" s="2" t="s">
        <v>18</v>
      </c>
      <c r="I4082" s="2" t="s">
        <v>19</v>
      </c>
      <c r="J4082" s="2" t="s">
        <v>20</v>
      </c>
      <c r="K4082" t="s">
        <v>21</v>
      </c>
      <c r="L4082" t="s">
        <v>22</v>
      </c>
      <c r="M4082">
        <v>17000.11</v>
      </c>
      <c r="N4082">
        <v>2020</v>
      </c>
      <c r="O4082">
        <v>6</v>
      </c>
    </row>
    <row r="4083" spans="1:15" x14ac:dyDescent="0.25">
      <c r="A4083" s="1">
        <v>44001</v>
      </c>
      <c r="B4083">
        <v>1000000029</v>
      </c>
      <c r="C4083" s="2" t="s">
        <v>15</v>
      </c>
      <c r="D4083">
        <v>1</v>
      </c>
      <c r="E4083">
        <v>6000.65</v>
      </c>
      <c r="F4083" s="2" t="s">
        <v>16</v>
      </c>
      <c r="G4083" s="2" t="s">
        <v>17</v>
      </c>
      <c r="H4083" s="2" t="s">
        <v>18</v>
      </c>
      <c r="I4083" s="2" t="s">
        <v>19</v>
      </c>
      <c r="J4083" s="2" t="s">
        <v>20</v>
      </c>
      <c r="K4083" t="s">
        <v>21</v>
      </c>
      <c r="L4083" t="s">
        <v>22</v>
      </c>
      <c r="M4083">
        <v>6000.65</v>
      </c>
      <c r="N4083">
        <v>2020</v>
      </c>
      <c r="O4083">
        <v>6</v>
      </c>
    </row>
    <row r="4084" spans="1:15" x14ac:dyDescent="0.25">
      <c r="A4084" s="1">
        <v>44001</v>
      </c>
      <c r="B4084">
        <v>1000000029</v>
      </c>
      <c r="C4084" s="2" t="s">
        <v>15</v>
      </c>
      <c r="D4084">
        <v>1</v>
      </c>
      <c r="E4084">
        <v>6000.65</v>
      </c>
      <c r="F4084" s="2" t="s">
        <v>16</v>
      </c>
      <c r="G4084" s="2" t="s">
        <v>17</v>
      </c>
      <c r="H4084" s="2" t="s">
        <v>18</v>
      </c>
      <c r="I4084" s="2" t="s">
        <v>19</v>
      </c>
      <c r="J4084" s="2" t="s">
        <v>20</v>
      </c>
      <c r="K4084" t="s">
        <v>21</v>
      </c>
      <c r="L4084" t="s">
        <v>22</v>
      </c>
      <c r="M4084">
        <v>6000.65</v>
      </c>
      <c r="N4084">
        <v>2020</v>
      </c>
      <c r="O4084">
        <v>6</v>
      </c>
    </row>
    <row r="4085" spans="1:15" x14ac:dyDescent="0.25">
      <c r="A4085" s="1">
        <v>44001</v>
      </c>
      <c r="B4085">
        <v>1000000030</v>
      </c>
      <c r="C4085" s="2" t="s">
        <v>23</v>
      </c>
      <c r="D4085">
        <v>1</v>
      </c>
      <c r="E4085">
        <v>1143.1099999999999</v>
      </c>
      <c r="F4085" s="2" t="s">
        <v>16</v>
      </c>
      <c r="G4085" s="2" t="s">
        <v>24</v>
      </c>
      <c r="H4085" s="2" t="s">
        <v>47</v>
      </c>
      <c r="I4085" s="2" t="s">
        <v>48</v>
      </c>
      <c r="J4085" s="2" t="s">
        <v>36</v>
      </c>
      <c r="K4085" t="s">
        <v>49</v>
      </c>
      <c r="L4085" t="s">
        <v>22</v>
      </c>
      <c r="M4085">
        <v>1143.1099999999999</v>
      </c>
      <c r="N4085">
        <v>2020</v>
      </c>
      <c r="O4085">
        <v>6</v>
      </c>
    </row>
    <row r="4086" spans="1:15" x14ac:dyDescent="0.25">
      <c r="A4086" s="1">
        <v>44001</v>
      </c>
      <c r="B4086">
        <v>1000000030</v>
      </c>
      <c r="C4086" s="2" t="s">
        <v>23</v>
      </c>
      <c r="D4086">
        <v>1</v>
      </c>
      <c r="E4086">
        <v>1143.1099999999999</v>
      </c>
      <c r="F4086" s="2" t="s">
        <v>16</v>
      </c>
      <c r="G4086" s="2" t="s">
        <v>24</v>
      </c>
      <c r="H4086" s="2" t="s">
        <v>47</v>
      </c>
      <c r="I4086" s="2" t="s">
        <v>48</v>
      </c>
      <c r="J4086" s="2" t="s">
        <v>36</v>
      </c>
      <c r="K4086" t="s">
        <v>49</v>
      </c>
      <c r="L4086" t="s">
        <v>22</v>
      </c>
      <c r="M4086">
        <v>1143.1099999999999</v>
      </c>
      <c r="N4086">
        <v>2020</v>
      </c>
      <c r="O4086">
        <v>6</v>
      </c>
    </row>
    <row r="4087" spans="1:15" x14ac:dyDescent="0.25">
      <c r="A4087" s="1">
        <v>44001</v>
      </c>
      <c r="B4087">
        <v>1000000031</v>
      </c>
      <c r="C4087" s="2" t="s">
        <v>23</v>
      </c>
      <c r="D4087">
        <v>1</v>
      </c>
      <c r="E4087">
        <v>2000.07</v>
      </c>
      <c r="F4087" s="2" t="s">
        <v>16</v>
      </c>
      <c r="G4087" s="2" t="s">
        <v>24</v>
      </c>
      <c r="H4087" s="2" t="s">
        <v>18</v>
      </c>
      <c r="I4087" s="2" t="s">
        <v>19</v>
      </c>
      <c r="J4087" s="2" t="s">
        <v>26</v>
      </c>
      <c r="K4087" t="s">
        <v>29</v>
      </c>
      <c r="L4087" t="s">
        <v>28</v>
      </c>
      <c r="M4087">
        <v>2000.07</v>
      </c>
      <c r="N4087">
        <v>2020</v>
      </c>
      <c r="O4087">
        <v>6</v>
      </c>
    </row>
    <row r="4088" spans="1:15" x14ac:dyDescent="0.25">
      <c r="A4088" s="1">
        <v>44001</v>
      </c>
      <c r="B4088">
        <v>1000000031</v>
      </c>
      <c r="C4088" s="2" t="s">
        <v>23</v>
      </c>
      <c r="D4088">
        <v>1</v>
      </c>
      <c r="E4088">
        <v>2000.07</v>
      </c>
      <c r="F4088" s="2" t="s">
        <v>16</v>
      </c>
      <c r="G4088" s="2" t="s">
        <v>24</v>
      </c>
      <c r="H4088" s="2" t="s">
        <v>18</v>
      </c>
      <c r="I4088" s="2" t="s">
        <v>19</v>
      </c>
      <c r="J4088" s="2" t="s">
        <v>26</v>
      </c>
      <c r="K4088" t="s">
        <v>29</v>
      </c>
      <c r="L4088" t="s">
        <v>28</v>
      </c>
      <c r="M4088">
        <v>2000.07</v>
      </c>
      <c r="N4088">
        <v>2020</v>
      </c>
      <c r="O4088">
        <v>6</v>
      </c>
    </row>
    <row r="4089" spans="1:15" x14ac:dyDescent="0.25">
      <c r="A4089" s="1">
        <v>44001</v>
      </c>
      <c r="B4089">
        <v>1000000031</v>
      </c>
      <c r="C4089" s="2" t="s">
        <v>15</v>
      </c>
      <c r="D4089">
        <v>1</v>
      </c>
      <c r="E4089">
        <v>549.71</v>
      </c>
      <c r="F4089" s="2" t="s">
        <v>16</v>
      </c>
      <c r="G4089" s="2" t="s">
        <v>17</v>
      </c>
      <c r="H4089" s="2" t="s">
        <v>18</v>
      </c>
      <c r="I4089" s="2" t="s">
        <v>19</v>
      </c>
      <c r="J4089" s="2" t="s">
        <v>26</v>
      </c>
      <c r="K4089" t="s">
        <v>29</v>
      </c>
      <c r="L4089" t="s">
        <v>28</v>
      </c>
      <c r="M4089">
        <v>549.71</v>
      </c>
      <c r="N4089">
        <v>2020</v>
      </c>
      <c r="O4089">
        <v>6</v>
      </c>
    </row>
    <row r="4090" spans="1:15" x14ac:dyDescent="0.25">
      <c r="A4090" s="1">
        <v>44001</v>
      </c>
      <c r="B4090">
        <v>1000000031</v>
      </c>
      <c r="C4090" s="2" t="s">
        <v>15</v>
      </c>
      <c r="D4090">
        <v>1</v>
      </c>
      <c r="E4090">
        <v>549.71</v>
      </c>
      <c r="F4090" s="2" t="s">
        <v>16</v>
      </c>
      <c r="G4090" s="2" t="s">
        <v>17</v>
      </c>
      <c r="H4090" s="2" t="s">
        <v>18</v>
      </c>
      <c r="I4090" s="2" t="s">
        <v>19</v>
      </c>
      <c r="J4090" s="2" t="s">
        <v>26</v>
      </c>
      <c r="K4090" t="s">
        <v>29</v>
      </c>
      <c r="L4090" t="s">
        <v>28</v>
      </c>
      <c r="M4090">
        <v>549.71</v>
      </c>
      <c r="N4090">
        <v>2020</v>
      </c>
      <c r="O4090">
        <v>6</v>
      </c>
    </row>
    <row r="4091" spans="1:15" x14ac:dyDescent="0.25">
      <c r="A4091" s="1">
        <v>44001</v>
      </c>
      <c r="B4091">
        <v>1000000031</v>
      </c>
      <c r="C4091" s="2" t="s">
        <v>42</v>
      </c>
      <c r="D4091">
        <v>1</v>
      </c>
      <c r="E4091">
        <v>10000.51</v>
      </c>
      <c r="F4091" s="2" t="s">
        <v>16</v>
      </c>
      <c r="G4091" s="2" t="s">
        <v>43</v>
      </c>
      <c r="H4091" s="2" t="s">
        <v>18</v>
      </c>
      <c r="I4091" s="2" t="s">
        <v>19</v>
      </c>
      <c r="J4091" s="2" t="s">
        <v>26</v>
      </c>
      <c r="K4091" t="s">
        <v>29</v>
      </c>
      <c r="L4091" t="s">
        <v>28</v>
      </c>
      <c r="M4091">
        <v>10000.51</v>
      </c>
      <c r="N4091">
        <v>2020</v>
      </c>
      <c r="O4091">
        <v>6</v>
      </c>
    </row>
    <row r="4092" spans="1:15" x14ac:dyDescent="0.25">
      <c r="A4092" s="1">
        <v>44001</v>
      </c>
      <c r="B4092">
        <v>1000000031</v>
      </c>
      <c r="C4092" s="2" t="s">
        <v>42</v>
      </c>
      <c r="D4092">
        <v>1</v>
      </c>
      <c r="E4092">
        <v>10000.51</v>
      </c>
      <c r="F4092" s="2" t="s">
        <v>16</v>
      </c>
      <c r="G4092" s="2" t="s">
        <v>43</v>
      </c>
      <c r="H4092" s="2" t="s">
        <v>18</v>
      </c>
      <c r="I4092" s="2" t="s">
        <v>19</v>
      </c>
      <c r="J4092" s="2" t="s">
        <v>26</v>
      </c>
      <c r="K4092" t="s">
        <v>29</v>
      </c>
      <c r="L4092" t="s">
        <v>28</v>
      </c>
      <c r="M4092">
        <v>10000.51</v>
      </c>
      <c r="N4092">
        <v>2020</v>
      </c>
      <c r="O4092">
        <v>6</v>
      </c>
    </row>
    <row r="4093" spans="1:15" x14ac:dyDescent="0.25">
      <c r="A4093" s="1">
        <v>44001</v>
      </c>
      <c r="B4093">
        <v>1000000032</v>
      </c>
      <c r="C4093" s="2" t="s">
        <v>23</v>
      </c>
      <c r="D4093">
        <v>1</v>
      </c>
      <c r="E4093">
        <v>9000.09</v>
      </c>
      <c r="F4093" s="2" t="s">
        <v>16</v>
      </c>
      <c r="G4093" s="2" t="s">
        <v>24</v>
      </c>
      <c r="H4093" s="2" t="s">
        <v>18</v>
      </c>
      <c r="I4093" s="2" t="s">
        <v>25</v>
      </c>
      <c r="J4093" s="2" t="s">
        <v>26</v>
      </c>
      <c r="K4093" t="s">
        <v>27</v>
      </c>
      <c r="L4093" t="s">
        <v>28</v>
      </c>
      <c r="M4093">
        <v>9000.09</v>
      </c>
      <c r="N4093">
        <v>2020</v>
      </c>
      <c r="O4093">
        <v>6</v>
      </c>
    </row>
    <row r="4094" spans="1:15" x14ac:dyDescent="0.25">
      <c r="A4094" s="1">
        <v>44001</v>
      </c>
      <c r="B4094">
        <v>1000000032</v>
      </c>
      <c r="C4094" s="2" t="s">
        <v>23</v>
      </c>
      <c r="D4094">
        <v>1</v>
      </c>
      <c r="E4094">
        <v>9000.09</v>
      </c>
      <c r="F4094" s="2" t="s">
        <v>16</v>
      </c>
      <c r="G4094" s="2" t="s">
        <v>24</v>
      </c>
      <c r="H4094" s="2" t="s">
        <v>18</v>
      </c>
      <c r="I4094" s="2" t="s">
        <v>25</v>
      </c>
      <c r="J4094" s="2" t="s">
        <v>26</v>
      </c>
      <c r="K4094" t="s">
        <v>27</v>
      </c>
      <c r="L4094" t="s">
        <v>28</v>
      </c>
      <c r="M4094">
        <v>9000.09</v>
      </c>
      <c r="N4094">
        <v>2020</v>
      </c>
      <c r="O4094">
        <v>6</v>
      </c>
    </row>
    <row r="4095" spans="1:15" x14ac:dyDescent="0.25">
      <c r="A4095" s="1">
        <v>44001</v>
      </c>
      <c r="B4095">
        <v>1000000032</v>
      </c>
      <c r="C4095" s="2" t="s">
        <v>15</v>
      </c>
      <c r="D4095">
        <v>1</v>
      </c>
      <c r="E4095">
        <v>13000.6</v>
      </c>
      <c r="F4095" s="2" t="s">
        <v>16</v>
      </c>
      <c r="G4095" s="2" t="s">
        <v>17</v>
      </c>
      <c r="H4095" s="2" t="s">
        <v>18</v>
      </c>
      <c r="I4095" s="2" t="s">
        <v>25</v>
      </c>
      <c r="J4095" s="2" t="s">
        <v>26</v>
      </c>
      <c r="K4095" t="s">
        <v>27</v>
      </c>
      <c r="L4095" t="s">
        <v>28</v>
      </c>
      <c r="M4095">
        <v>13000.6</v>
      </c>
      <c r="N4095">
        <v>2020</v>
      </c>
      <c r="O4095">
        <v>6</v>
      </c>
    </row>
    <row r="4096" spans="1:15" x14ac:dyDescent="0.25">
      <c r="A4096" s="1">
        <v>44001</v>
      </c>
      <c r="B4096">
        <v>1000000032</v>
      </c>
      <c r="C4096" s="2" t="s">
        <v>15</v>
      </c>
      <c r="D4096">
        <v>1</v>
      </c>
      <c r="E4096">
        <v>13000.6</v>
      </c>
      <c r="F4096" s="2" t="s">
        <v>16</v>
      </c>
      <c r="G4096" s="2" t="s">
        <v>17</v>
      </c>
      <c r="H4096" s="2" t="s">
        <v>18</v>
      </c>
      <c r="I4096" s="2" t="s">
        <v>25</v>
      </c>
      <c r="J4096" s="2" t="s">
        <v>26</v>
      </c>
      <c r="K4096" t="s">
        <v>27</v>
      </c>
      <c r="L4096" t="s">
        <v>28</v>
      </c>
      <c r="M4096">
        <v>13000.6</v>
      </c>
      <c r="N4096">
        <v>2020</v>
      </c>
      <c r="O4096">
        <v>6</v>
      </c>
    </row>
    <row r="4097" spans="1:15" x14ac:dyDescent="0.25">
      <c r="A4097" s="1">
        <v>44001</v>
      </c>
      <c r="B4097">
        <v>1000000033</v>
      </c>
      <c r="C4097" s="2" t="s">
        <v>15</v>
      </c>
      <c r="D4097">
        <v>1</v>
      </c>
      <c r="E4097">
        <v>10000.76</v>
      </c>
      <c r="F4097" s="2" t="s">
        <v>16</v>
      </c>
      <c r="G4097" s="2" t="s">
        <v>17</v>
      </c>
      <c r="H4097" s="2" t="s">
        <v>18</v>
      </c>
      <c r="I4097" s="2" t="s">
        <v>25</v>
      </c>
      <c r="J4097" s="2" t="s">
        <v>26</v>
      </c>
      <c r="K4097" t="s">
        <v>27</v>
      </c>
      <c r="L4097" t="s">
        <v>22</v>
      </c>
      <c r="M4097">
        <v>10000.76</v>
      </c>
      <c r="N4097">
        <v>2020</v>
      </c>
      <c r="O4097">
        <v>6</v>
      </c>
    </row>
    <row r="4098" spans="1:15" x14ac:dyDescent="0.25">
      <c r="A4098" s="1">
        <v>44001</v>
      </c>
      <c r="B4098">
        <v>1000000033</v>
      </c>
      <c r="C4098" s="2" t="s">
        <v>15</v>
      </c>
      <c r="D4098">
        <v>1</v>
      </c>
      <c r="E4098">
        <v>10000.76</v>
      </c>
      <c r="F4098" s="2" t="s">
        <v>16</v>
      </c>
      <c r="G4098" s="2" t="s">
        <v>17</v>
      </c>
      <c r="H4098" s="2" t="s">
        <v>18</v>
      </c>
      <c r="I4098" s="2" t="s">
        <v>25</v>
      </c>
      <c r="J4098" s="2" t="s">
        <v>26</v>
      </c>
      <c r="K4098" t="s">
        <v>27</v>
      </c>
      <c r="L4098" t="s">
        <v>22</v>
      </c>
      <c r="M4098">
        <v>10000.76</v>
      </c>
      <c r="N4098">
        <v>2020</v>
      </c>
      <c r="O4098">
        <v>6</v>
      </c>
    </row>
    <row r="4099" spans="1:15" x14ac:dyDescent="0.25">
      <c r="A4099" s="1">
        <v>44001</v>
      </c>
      <c r="B4099">
        <v>1000000034</v>
      </c>
      <c r="C4099" s="2" t="s">
        <v>23</v>
      </c>
      <c r="D4099">
        <v>1</v>
      </c>
      <c r="E4099">
        <v>2148.2800000000002</v>
      </c>
      <c r="F4099" s="2" t="s">
        <v>16</v>
      </c>
      <c r="G4099" s="2" t="s">
        <v>24</v>
      </c>
      <c r="H4099" s="2" t="s">
        <v>18</v>
      </c>
      <c r="I4099" s="2" t="s">
        <v>25</v>
      </c>
      <c r="J4099" s="2" t="s">
        <v>26</v>
      </c>
      <c r="K4099" t="s">
        <v>27</v>
      </c>
      <c r="L4099" t="s">
        <v>22</v>
      </c>
      <c r="M4099">
        <v>2148.2800000000002</v>
      </c>
      <c r="N4099">
        <v>2020</v>
      </c>
      <c r="O4099">
        <v>6</v>
      </c>
    </row>
    <row r="4100" spans="1:15" x14ac:dyDescent="0.25">
      <c r="A4100" s="1">
        <v>44001</v>
      </c>
      <c r="B4100">
        <v>1000000034</v>
      </c>
      <c r="C4100" s="2" t="s">
        <v>23</v>
      </c>
      <c r="D4100">
        <v>1</v>
      </c>
      <c r="E4100">
        <v>2148.2800000000002</v>
      </c>
      <c r="F4100" s="2" t="s">
        <v>16</v>
      </c>
      <c r="G4100" s="2" t="s">
        <v>24</v>
      </c>
      <c r="H4100" s="2" t="s">
        <v>18</v>
      </c>
      <c r="I4100" s="2" t="s">
        <v>25</v>
      </c>
      <c r="J4100" s="2" t="s">
        <v>26</v>
      </c>
      <c r="K4100" t="s">
        <v>27</v>
      </c>
      <c r="L4100" t="s">
        <v>22</v>
      </c>
      <c r="M4100">
        <v>2148.2800000000002</v>
      </c>
      <c r="N4100">
        <v>2020</v>
      </c>
      <c r="O4100">
        <v>6</v>
      </c>
    </row>
    <row r="4101" spans="1:15" x14ac:dyDescent="0.25">
      <c r="A4101" s="1">
        <v>44001</v>
      </c>
      <c r="B4101">
        <v>1000000034</v>
      </c>
      <c r="C4101" s="2" t="s">
        <v>15</v>
      </c>
      <c r="D4101">
        <v>2</v>
      </c>
      <c r="E4101">
        <v>29000.21</v>
      </c>
      <c r="F4101" s="2" t="s">
        <v>16</v>
      </c>
      <c r="G4101" s="2" t="s">
        <v>17</v>
      </c>
      <c r="H4101" s="2" t="s">
        <v>18</v>
      </c>
      <c r="I4101" s="2" t="s">
        <v>25</v>
      </c>
      <c r="J4101" s="2" t="s">
        <v>26</v>
      </c>
      <c r="K4101" t="s">
        <v>27</v>
      </c>
      <c r="L4101" t="s">
        <v>22</v>
      </c>
      <c r="M4101">
        <v>14500.1</v>
      </c>
      <c r="N4101">
        <v>2020</v>
      </c>
      <c r="O4101">
        <v>6</v>
      </c>
    </row>
    <row r="4102" spans="1:15" x14ac:dyDescent="0.25">
      <c r="A4102" s="1">
        <v>44001</v>
      </c>
      <c r="B4102">
        <v>1000000034</v>
      </c>
      <c r="C4102" s="2" t="s">
        <v>15</v>
      </c>
      <c r="D4102">
        <v>2</v>
      </c>
      <c r="E4102">
        <v>29000.21</v>
      </c>
      <c r="F4102" s="2" t="s">
        <v>16</v>
      </c>
      <c r="G4102" s="2" t="s">
        <v>17</v>
      </c>
      <c r="H4102" s="2" t="s">
        <v>18</v>
      </c>
      <c r="I4102" s="2" t="s">
        <v>25</v>
      </c>
      <c r="J4102" s="2" t="s">
        <v>26</v>
      </c>
      <c r="K4102" t="s">
        <v>27</v>
      </c>
      <c r="L4102" t="s">
        <v>22</v>
      </c>
      <c r="M4102">
        <v>14500.1</v>
      </c>
      <c r="N4102">
        <v>2020</v>
      </c>
      <c r="O4102">
        <v>6</v>
      </c>
    </row>
    <row r="4103" spans="1:15" x14ac:dyDescent="0.25">
      <c r="A4103" s="1">
        <v>44001</v>
      </c>
      <c r="B4103">
        <v>1000000035</v>
      </c>
      <c r="C4103" s="2" t="s">
        <v>23</v>
      </c>
      <c r="D4103">
        <v>1</v>
      </c>
      <c r="E4103">
        <v>1500.2</v>
      </c>
      <c r="F4103" s="2" t="s">
        <v>16</v>
      </c>
      <c r="G4103" s="2" t="s">
        <v>24</v>
      </c>
      <c r="H4103" s="2" t="s">
        <v>18</v>
      </c>
      <c r="I4103" s="2" t="s">
        <v>25</v>
      </c>
      <c r="J4103" s="2" t="s">
        <v>36</v>
      </c>
      <c r="K4103" t="s">
        <v>37</v>
      </c>
      <c r="L4103" t="s">
        <v>22</v>
      </c>
      <c r="M4103">
        <v>1500.2</v>
      </c>
      <c r="N4103">
        <v>2020</v>
      </c>
      <c r="O4103">
        <v>6</v>
      </c>
    </row>
    <row r="4104" spans="1:15" x14ac:dyDescent="0.25">
      <c r="A4104" s="1">
        <v>44001</v>
      </c>
      <c r="B4104">
        <v>1000000035</v>
      </c>
      <c r="C4104" s="2" t="s">
        <v>23</v>
      </c>
      <c r="D4104">
        <v>1</v>
      </c>
      <c r="E4104">
        <v>1500.2</v>
      </c>
      <c r="F4104" s="2" t="s">
        <v>16</v>
      </c>
      <c r="G4104" s="2" t="s">
        <v>24</v>
      </c>
      <c r="H4104" s="2" t="s">
        <v>18</v>
      </c>
      <c r="I4104" s="2" t="s">
        <v>25</v>
      </c>
      <c r="J4104" s="2" t="s">
        <v>36</v>
      </c>
      <c r="K4104" t="s">
        <v>37</v>
      </c>
      <c r="L4104" t="s">
        <v>22</v>
      </c>
      <c r="M4104">
        <v>1500.2</v>
      </c>
      <c r="N4104">
        <v>2020</v>
      </c>
      <c r="O4104">
        <v>6</v>
      </c>
    </row>
    <row r="4105" spans="1:15" x14ac:dyDescent="0.25">
      <c r="A4105" s="1">
        <v>44001</v>
      </c>
      <c r="B4105">
        <v>1000000036</v>
      </c>
      <c r="C4105" s="2" t="s">
        <v>23</v>
      </c>
      <c r="D4105">
        <v>2</v>
      </c>
      <c r="E4105">
        <v>9701.07</v>
      </c>
      <c r="F4105" s="2" t="s">
        <v>16</v>
      </c>
      <c r="G4105" s="2" t="s">
        <v>24</v>
      </c>
      <c r="H4105" s="2" t="s">
        <v>47</v>
      </c>
      <c r="I4105" s="2" t="s">
        <v>48</v>
      </c>
      <c r="J4105" s="2" t="s">
        <v>36</v>
      </c>
      <c r="K4105" t="s">
        <v>49</v>
      </c>
      <c r="L4105" t="s">
        <v>28</v>
      </c>
      <c r="M4105">
        <v>4850.54</v>
      </c>
      <c r="N4105">
        <v>2020</v>
      </c>
      <c r="O4105">
        <v>6</v>
      </c>
    </row>
    <row r="4106" spans="1:15" x14ac:dyDescent="0.25">
      <c r="A4106" s="1">
        <v>44001</v>
      </c>
      <c r="B4106">
        <v>1000000036</v>
      </c>
      <c r="C4106" s="2" t="s">
        <v>23</v>
      </c>
      <c r="D4106">
        <v>2</v>
      </c>
      <c r="E4106">
        <v>9701.07</v>
      </c>
      <c r="F4106" s="2" t="s">
        <v>16</v>
      </c>
      <c r="G4106" s="2" t="s">
        <v>24</v>
      </c>
      <c r="H4106" s="2" t="s">
        <v>47</v>
      </c>
      <c r="I4106" s="2" t="s">
        <v>48</v>
      </c>
      <c r="J4106" s="2" t="s">
        <v>36</v>
      </c>
      <c r="K4106" t="s">
        <v>49</v>
      </c>
      <c r="L4106" t="s">
        <v>28</v>
      </c>
      <c r="M4106">
        <v>4850.54</v>
      </c>
      <c r="N4106">
        <v>2020</v>
      </c>
      <c r="O4106">
        <v>6</v>
      </c>
    </row>
    <row r="4107" spans="1:15" x14ac:dyDescent="0.25">
      <c r="A4107" s="1">
        <v>44001</v>
      </c>
      <c r="B4107">
        <v>1000000039</v>
      </c>
      <c r="C4107" s="2" t="s">
        <v>42</v>
      </c>
      <c r="D4107">
        <v>1</v>
      </c>
      <c r="E4107">
        <v>25000</v>
      </c>
      <c r="F4107" s="2" t="s">
        <v>16</v>
      </c>
      <c r="G4107" s="2" t="s">
        <v>43</v>
      </c>
      <c r="H4107" s="2" t="s">
        <v>18</v>
      </c>
      <c r="I4107" s="2" t="s">
        <v>25</v>
      </c>
      <c r="J4107" s="2" t="s">
        <v>20</v>
      </c>
      <c r="K4107" t="s">
        <v>51</v>
      </c>
      <c r="L4107" t="s">
        <v>28</v>
      </c>
      <c r="M4107">
        <v>25000</v>
      </c>
      <c r="N4107">
        <v>2020</v>
      </c>
      <c r="O4107">
        <v>6</v>
      </c>
    </row>
    <row r="4108" spans="1:15" x14ac:dyDescent="0.25">
      <c r="A4108" s="1">
        <v>44001</v>
      </c>
      <c r="B4108">
        <v>1000000039</v>
      </c>
      <c r="C4108" s="2" t="s">
        <v>42</v>
      </c>
      <c r="D4108">
        <v>1</v>
      </c>
      <c r="E4108">
        <v>25000</v>
      </c>
      <c r="F4108" s="2" t="s">
        <v>16</v>
      </c>
      <c r="G4108" s="2" t="s">
        <v>43</v>
      </c>
      <c r="H4108" s="2" t="s">
        <v>18</v>
      </c>
      <c r="I4108" s="2" t="s">
        <v>25</v>
      </c>
      <c r="J4108" s="2" t="s">
        <v>20</v>
      </c>
      <c r="K4108" t="s">
        <v>51</v>
      </c>
      <c r="L4108" t="s">
        <v>28</v>
      </c>
      <c r="M4108">
        <v>25000</v>
      </c>
      <c r="N4108">
        <v>2020</v>
      </c>
      <c r="O4108">
        <v>6</v>
      </c>
    </row>
    <row r="4109" spans="1:15" x14ac:dyDescent="0.25">
      <c r="A4109" s="1">
        <v>44001</v>
      </c>
      <c r="B4109">
        <v>1000000040</v>
      </c>
      <c r="C4109" s="2" t="s">
        <v>23</v>
      </c>
      <c r="D4109">
        <v>2</v>
      </c>
      <c r="E4109">
        <v>16000.760000000002</v>
      </c>
      <c r="F4109" s="2" t="s">
        <v>16</v>
      </c>
      <c r="G4109" s="2" t="s">
        <v>24</v>
      </c>
      <c r="H4109" s="2" t="s">
        <v>30</v>
      </c>
      <c r="I4109" s="2" t="s">
        <v>31</v>
      </c>
      <c r="J4109" s="2" t="s">
        <v>32</v>
      </c>
      <c r="K4109" t="s">
        <v>33</v>
      </c>
      <c r="L4109" t="s">
        <v>28</v>
      </c>
      <c r="M4109">
        <v>8000.38</v>
      </c>
      <c r="N4109">
        <v>2020</v>
      </c>
      <c r="O4109">
        <v>6</v>
      </c>
    </row>
    <row r="4110" spans="1:15" x14ac:dyDescent="0.25">
      <c r="A4110" s="1">
        <v>44001</v>
      </c>
      <c r="B4110">
        <v>1000000040</v>
      </c>
      <c r="C4110" s="2" t="s">
        <v>23</v>
      </c>
      <c r="D4110">
        <v>2</v>
      </c>
      <c r="E4110">
        <v>16000.760000000002</v>
      </c>
      <c r="F4110" s="2" t="s">
        <v>16</v>
      </c>
      <c r="G4110" s="2" t="s">
        <v>24</v>
      </c>
      <c r="H4110" s="2" t="s">
        <v>30</v>
      </c>
      <c r="I4110" s="2" t="s">
        <v>31</v>
      </c>
      <c r="J4110" s="2" t="s">
        <v>32</v>
      </c>
      <c r="K4110" t="s">
        <v>33</v>
      </c>
      <c r="L4110" t="s">
        <v>28</v>
      </c>
      <c r="M4110">
        <v>8000.38</v>
      </c>
      <c r="N4110">
        <v>2020</v>
      </c>
      <c r="O4110">
        <v>6</v>
      </c>
    </row>
    <row r="4111" spans="1:15" x14ac:dyDescent="0.25">
      <c r="A4111" s="1">
        <v>44001</v>
      </c>
      <c r="B4111">
        <v>1000000041</v>
      </c>
      <c r="C4111" s="2" t="s">
        <v>23</v>
      </c>
      <c r="D4111">
        <v>1</v>
      </c>
      <c r="E4111">
        <v>5000.17</v>
      </c>
      <c r="F4111" s="2" t="s">
        <v>16</v>
      </c>
      <c r="G4111" s="2" t="s">
        <v>24</v>
      </c>
      <c r="H4111" s="2" t="s">
        <v>30</v>
      </c>
      <c r="I4111" s="2" t="s">
        <v>31</v>
      </c>
      <c r="J4111" s="2" t="s">
        <v>32</v>
      </c>
      <c r="K4111" t="s">
        <v>33</v>
      </c>
      <c r="L4111" t="s">
        <v>22</v>
      </c>
      <c r="M4111">
        <v>5000.17</v>
      </c>
      <c r="N4111">
        <v>2020</v>
      </c>
      <c r="O4111">
        <v>6</v>
      </c>
    </row>
    <row r="4112" spans="1:15" x14ac:dyDescent="0.25">
      <c r="A4112" s="1">
        <v>44001</v>
      </c>
      <c r="B4112">
        <v>1000000041</v>
      </c>
      <c r="C4112" s="2" t="s">
        <v>23</v>
      </c>
      <c r="D4112">
        <v>1</v>
      </c>
      <c r="E4112">
        <v>5000.17</v>
      </c>
      <c r="F4112" s="2" t="s">
        <v>16</v>
      </c>
      <c r="G4112" s="2" t="s">
        <v>24</v>
      </c>
      <c r="H4112" s="2" t="s">
        <v>30</v>
      </c>
      <c r="I4112" s="2" t="s">
        <v>31</v>
      </c>
      <c r="J4112" s="2" t="s">
        <v>32</v>
      </c>
      <c r="K4112" t="s">
        <v>33</v>
      </c>
      <c r="L4112" t="s">
        <v>22</v>
      </c>
      <c r="M4112">
        <v>5000.17</v>
      </c>
      <c r="N4112">
        <v>2020</v>
      </c>
      <c r="O4112">
        <v>6</v>
      </c>
    </row>
    <row r="4113" spans="1:15" x14ac:dyDescent="0.25">
      <c r="A4113" s="1">
        <v>44001</v>
      </c>
      <c r="B4113">
        <v>1000000041</v>
      </c>
      <c r="C4113" s="2" t="s">
        <v>15</v>
      </c>
      <c r="D4113">
        <v>1</v>
      </c>
      <c r="E4113">
        <v>16000.54</v>
      </c>
      <c r="F4113" s="2" t="s">
        <v>16</v>
      </c>
      <c r="G4113" s="2" t="s">
        <v>17</v>
      </c>
      <c r="H4113" s="2" t="s">
        <v>30</v>
      </c>
      <c r="I4113" s="2" t="s">
        <v>31</v>
      </c>
      <c r="J4113" s="2" t="s">
        <v>32</v>
      </c>
      <c r="K4113" t="s">
        <v>33</v>
      </c>
      <c r="L4113" t="s">
        <v>22</v>
      </c>
      <c r="M4113">
        <v>16000.54</v>
      </c>
      <c r="N4113">
        <v>2020</v>
      </c>
      <c r="O4113">
        <v>6</v>
      </c>
    </row>
    <row r="4114" spans="1:15" x14ac:dyDescent="0.25">
      <c r="A4114" s="1">
        <v>44001</v>
      </c>
      <c r="B4114">
        <v>1000000041</v>
      </c>
      <c r="C4114" s="2" t="s">
        <v>15</v>
      </c>
      <c r="D4114">
        <v>1</v>
      </c>
      <c r="E4114">
        <v>16000.54</v>
      </c>
      <c r="F4114" s="2" t="s">
        <v>16</v>
      </c>
      <c r="G4114" s="2" t="s">
        <v>17</v>
      </c>
      <c r="H4114" s="2" t="s">
        <v>30</v>
      </c>
      <c r="I4114" s="2" t="s">
        <v>31</v>
      </c>
      <c r="J4114" s="2" t="s">
        <v>32</v>
      </c>
      <c r="K4114" t="s">
        <v>33</v>
      </c>
      <c r="L4114" t="s">
        <v>22</v>
      </c>
      <c r="M4114">
        <v>16000.54</v>
      </c>
      <c r="N4114">
        <v>2020</v>
      </c>
      <c r="O4114">
        <v>6</v>
      </c>
    </row>
    <row r="4115" spans="1:15" x14ac:dyDescent="0.25">
      <c r="A4115" s="1">
        <v>44001</v>
      </c>
      <c r="B4115">
        <v>1000000044</v>
      </c>
      <c r="C4115" s="2" t="s">
        <v>23</v>
      </c>
      <c r="D4115">
        <v>1</v>
      </c>
      <c r="E4115">
        <v>10000.36</v>
      </c>
      <c r="F4115" s="2" t="s">
        <v>16</v>
      </c>
      <c r="G4115" s="2" t="s">
        <v>24</v>
      </c>
      <c r="H4115" s="2" t="s">
        <v>30</v>
      </c>
      <c r="I4115" s="2" t="s">
        <v>31</v>
      </c>
      <c r="J4115" s="2" t="s">
        <v>36</v>
      </c>
      <c r="K4115" t="s">
        <v>52</v>
      </c>
      <c r="L4115" t="s">
        <v>28</v>
      </c>
      <c r="M4115">
        <v>10000.36</v>
      </c>
      <c r="N4115">
        <v>2020</v>
      </c>
      <c r="O4115">
        <v>6</v>
      </c>
    </row>
    <row r="4116" spans="1:15" x14ac:dyDescent="0.25">
      <c r="A4116" s="1">
        <v>44001</v>
      </c>
      <c r="B4116">
        <v>1000000044</v>
      </c>
      <c r="C4116" s="2" t="s">
        <v>23</v>
      </c>
      <c r="D4116">
        <v>1</v>
      </c>
      <c r="E4116">
        <v>10000.36</v>
      </c>
      <c r="F4116" s="2" t="s">
        <v>16</v>
      </c>
      <c r="G4116" s="2" t="s">
        <v>24</v>
      </c>
      <c r="H4116" s="2" t="s">
        <v>30</v>
      </c>
      <c r="I4116" s="2" t="s">
        <v>31</v>
      </c>
      <c r="J4116" s="2" t="s">
        <v>36</v>
      </c>
      <c r="K4116" t="s">
        <v>52</v>
      </c>
      <c r="L4116" t="s">
        <v>28</v>
      </c>
      <c r="M4116">
        <v>10000.36</v>
      </c>
      <c r="N4116">
        <v>2020</v>
      </c>
      <c r="O4116">
        <v>6</v>
      </c>
    </row>
    <row r="4117" spans="1:15" x14ac:dyDescent="0.25">
      <c r="A4117" s="1">
        <v>44001</v>
      </c>
      <c r="B4117">
        <v>1000000044</v>
      </c>
      <c r="C4117" s="2" t="s">
        <v>15</v>
      </c>
      <c r="D4117">
        <v>1</v>
      </c>
      <c r="E4117">
        <v>6000.75</v>
      </c>
      <c r="F4117" s="2" t="s">
        <v>16</v>
      </c>
      <c r="G4117" s="2" t="s">
        <v>17</v>
      </c>
      <c r="H4117" s="2" t="s">
        <v>30</v>
      </c>
      <c r="I4117" s="2" t="s">
        <v>31</v>
      </c>
      <c r="J4117" s="2" t="s">
        <v>36</v>
      </c>
      <c r="K4117" t="s">
        <v>52</v>
      </c>
      <c r="L4117" t="s">
        <v>28</v>
      </c>
      <c r="M4117">
        <v>6000.75</v>
      </c>
      <c r="N4117">
        <v>2020</v>
      </c>
      <c r="O4117">
        <v>6</v>
      </c>
    </row>
    <row r="4118" spans="1:15" x14ac:dyDescent="0.25">
      <c r="A4118" s="1">
        <v>44001</v>
      </c>
      <c r="B4118">
        <v>1000000044</v>
      </c>
      <c r="C4118" s="2" t="s">
        <v>15</v>
      </c>
      <c r="D4118">
        <v>1</v>
      </c>
      <c r="E4118">
        <v>6000.75</v>
      </c>
      <c r="F4118" s="2" t="s">
        <v>16</v>
      </c>
      <c r="G4118" s="2" t="s">
        <v>17</v>
      </c>
      <c r="H4118" s="2" t="s">
        <v>30</v>
      </c>
      <c r="I4118" s="2" t="s">
        <v>31</v>
      </c>
      <c r="J4118" s="2" t="s">
        <v>36</v>
      </c>
      <c r="K4118" t="s">
        <v>52</v>
      </c>
      <c r="L4118" t="s">
        <v>28</v>
      </c>
      <c r="M4118">
        <v>6000.75</v>
      </c>
      <c r="N4118">
        <v>2020</v>
      </c>
      <c r="O4118">
        <v>6</v>
      </c>
    </row>
    <row r="4119" spans="1:15" x14ac:dyDescent="0.25">
      <c r="A4119" s="1">
        <v>44001</v>
      </c>
      <c r="B4119">
        <v>1000000044</v>
      </c>
      <c r="C4119" s="2" t="s">
        <v>42</v>
      </c>
      <c r="D4119">
        <v>1</v>
      </c>
      <c r="E4119">
        <v>1300.06</v>
      </c>
      <c r="F4119" s="2" t="s">
        <v>16</v>
      </c>
      <c r="G4119" s="2" t="s">
        <v>43</v>
      </c>
      <c r="H4119" s="2" t="s">
        <v>30</v>
      </c>
      <c r="I4119" s="2" t="s">
        <v>31</v>
      </c>
      <c r="J4119" s="2" t="s">
        <v>36</v>
      </c>
      <c r="K4119" t="s">
        <v>52</v>
      </c>
      <c r="L4119" t="s">
        <v>28</v>
      </c>
      <c r="M4119">
        <v>1300.06</v>
      </c>
      <c r="N4119">
        <v>2020</v>
      </c>
      <c r="O4119">
        <v>6</v>
      </c>
    </row>
    <row r="4120" spans="1:15" x14ac:dyDescent="0.25">
      <c r="A4120" s="1">
        <v>44001</v>
      </c>
      <c r="B4120">
        <v>1000000044</v>
      </c>
      <c r="C4120" s="2" t="s">
        <v>42</v>
      </c>
      <c r="D4120">
        <v>1</v>
      </c>
      <c r="E4120">
        <v>1300.06</v>
      </c>
      <c r="F4120" s="2" t="s">
        <v>16</v>
      </c>
      <c r="G4120" s="2" t="s">
        <v>43</v>
      </c>
      <c r="H4120" s="2" t="s">
        <v>30</v>
      </c>
      <c r="I4120" s="2" t="s">
        <v>31</v>
      </c>
      <c r="J4120" s="2" t="s">
        <v>36</v>
      </c>
      <c r="K4120" t="s">
        <v>52</v>
      </c>
      <c r="L4120" t="s">
        <v>28</v>
      </c>
      <c r="M4120">
        <v>1300.06</v>
      </c>
      <c r="N4120">
        <v>2020</v>
      </c>
      <c r="O4120">
        <v>6</v>
      </c>
    </row>
    <row r="4121" spans="1:15" x14ac:dyDescent="0.25">
      <c r="A4121" s="1">
        <v>44001</v>
      </c>
      <c r="B4121">
        <v>1000000046</v>
      </c>
      <c r="C4121" s="2" t="s">
        <v>15</v>
      </c>
      <c r="D4121">
        <v>1</v>
      </c>
      <c r="E4121">
        <v>1000.35</v>
      </c>
      <c r="F4121" s="2" t="s">
        <v>16</v>
      </c>
      <c r="G4121" s="2" t="s">
        <v>17</v>
      </c>
      <c r="H4121" s="2" t="s">
        <v>30</v>
      </c>
      <c r="I4121" s="2" t="s">
        <v>38</v>
      </c>
      <c r="J4121" s="2" t="s">
        <v>26</v>
      </c>
      <c r="K4121" t="s">
        <v>39</v>
      </c>
      <c r="L4121" t="s">
        <v>22</v>
      </c>
      <c r="M4121">
        <v>1000.35</v>
      </c>
      <c r="N4121">
        <v>2020</v>
      </c>
      <c r="O4121">
        <v>6</v>
      </c>
    </row>
    <row r="4122" spans="1:15" x14ac:dyDescent="0.25">
      <c r="A4122" s="1">
        <v>44001</v>
      </c>
      <c r="B4122">
        <v>1000000046</v>
      </c>
      <c r="C4122" s="2" t="s">
        <v>15</v>
      </c>
      <c r="D4122">
        <v>1</v>
      </c>
      <c r="E4122">
        <v>1000.35</v>
      </c>
      <c r="F4122" s="2" t="s">
        <v>16</v>
      </c>
      <c r="G4122" s="2" t="s">
        <v>17</v>
      </c>
      <c r="H4122" s="2" t="s">
        <v>30</v>
      </c>
      <c r="I4122" s="2" t="s">
        <v>38</v>
      </c>
      <c r="J4122" s="2" t="s">
        <v>26</v>
      </c>
      <c r="K4122" t="s">
        <v>39</v>
      </c>
      <c r="L4122" t="s">
        <v>22</v>
      </c>
      <c r="M4122">
        <v>1000.35</v>
      </c>
      <c r="N4122">
        <v>2020</v>
      </c>
      <c r="O4122">
        <v>6</v>
      </c>
    </row>
    <row r="4123" spans="1:15" x14ac:dyDescent="0.25">
      <c r="A4123" s="1">
        <v>44001</v>
      </c>
      <c r="B4123">
        <v>1000000049</v>
      </c>
      <c r="C4123" s="2" t="s">
        <v>42</v>
      </c>
      <c r="D4123">
        <v>1</v>
      </c>
      <c r="E4123">
        <v>500.58</v>
      </c>
      <c r="F4123" s="2" t="s">
        <v>16</v>
      </c>
      <c r="G4123" s="2" t="s">
        <v>43</v>
      </c>
      <c r="H4123" s="2" t="s">
        <v>18</v>
      </c>
      <c r="I4123" s="2" t="s">
        <v>40</v>
      </c>
      <c r="J4123" s="2" t="s">
        <v>26</v>
      </c>
      <c r="K4123" t="s">
        <v>41</v>
      </c>
      <c r="L4123" t="s">
        <v>22</v>
      </c>
      <c r="M4123">
        <v>500.58</v>
      </c>
      <c r="N4123">
        <v>2020</v>
      </c>
      <c r="O4123">
        <v>6</v>
      </c>
    </row>
    <row r="4124" spans="1:15" x14ac:dyDescent="0.25">
      <c r="A4124" s="1">
        <v>44001</v>
      </c>
      <c r="B4124">
        <v>1000000049</v>
      </c>
      <c r="C4124" s="2" t="s">
        <v>42</v>
      </c>
      <c r="D4124">
        <v>1</v>
      </c>
      <c r="E4124">
        <v>500.58</v>
      </c>
      <c r="F4124" s="2" t="s">
        <v>16</v>
      </c>
      <c r="G4124" s="2" t="s">
        <v>43</v>
      </c>
      <c r="H4124" s="2" t="s">
        <v>18</v>
      </c>
      <c r="I4124" s="2" t="s">
        <v>40</v>
      </c>
      <c r="J4124" s="2" t="s">
        <v>26</v>
      </c>
      <c r="K4124" t="s">
        <v>41</v>
      </c>
      <c r="L4124" t="s">
        <v>22</v>
      </c>
      <c r="M4124">
        <v>500.58</v>
      </c>
      <c r="N4124">
        <v>2020</v>
      </c>
      <c r="O4124">
        <v>6</v>
      </c>
    </row>
    <row r="4125" spans="1:15" x14ac:dyDescent="0.25">
      <c r="A4125" s="1">
        <v>44001</v>
      </c>
      <c r="B4125">
        <v>1000000050</v>
      </c>
      <c r="C4125" s="2" t="s">
        <v>23</v>
      </c>
      <c r="D4125">
        <v>1</v>
      </c>
      <c r="E4125">
        <v>700.09</v>
      </c>
      <c r="F4125" s="2" t="s">
        <v>16</v>
      </c>
      <c r="G4125" s="2" t="s">
        <v>24</v>
      </c>
      <c r="H4125" s="2" t="s">
        <v>18</v>
      </c>
      <c r="I4125" s="2" t="s">
        <v>40</v>
      </c>
      <c r="J4125" s="2" t="s">
        <v>26</v>
      </c>
      <c r="K4125" t="s">
        <v>41</v>
      </c>
      <c r="L4125" t="s">
        <v>22</v>
      </c>
      <c r="M4125">
        <v>700.09</v>
      </c>
      <c r="N4125">
        <v>2020</v>
      </c>
      <c r="O4125">
        <v>6</v>
      </c>
    </row>
    <row r="4126" spans="1:15" x14ac:dyDescent="0.25">
      <c r="A4126" s="1">
        <v>44001</v>
      </c>
      <c r="B4126">
        <v>1000000050</v>
      </c>
      <c r="C4126" s="2" t="s">
        <v>23</v>
      </c>
      <c r="D4126">
        <v>1</v>
      </c>
      <c r="E4126">
        <v>700.09</v>
      </c>
      <c r="F4126" s="2" t="s">
        <v>16</v>
      </c>
      <c r="G4126" s="2" t="s">
        <v>24</v>
      </c>
      <c r="H4126" s="2" t="s">
        <v>18</v>
      </c>
      <c r="I4126" s="2" t="s">
        <v>40</v>
      </c>
      <c r="J4126" s="2" t="s">
        <v>26</v>
      </c>
      <c r="K4126" t="s">
        <v>41</v>
      </c>
      <c r="L4126" t="s">
        <v>22</v>
      </c>
      <c r="M4126">
        <v>700.09</v>
      </c>
      <c r="N4126">
        <v>2020</v>
      </c>
      <c r="O4126">
        <v>6</v>
      </c>
    </row>
    <row r="4127" spans="1:15" x14ac:dyDescent="0.25">
      <c r="A4127" s="1">
        <v>44001</v>
      </c>
      <c r="B4127">
        <v>1000000052</v>
      </c>
      <c r="C4127" s="2" t="s">
        <v>23</v>
      </c>
      <c r="D4127">
        <v>1</v>
      </c>
      <c r="E4127">
        <v>8000.56</v>
      </c>
      <c r="F4127" s="2" t="s">
        <v>16</v>
      </c>
      <c r="G4127" s="2" t="s">
        <v>24</v>
      </c>
      <c r="H4127" s="2" t="s">
        <v>18</v>
      </c>
      <c r="I4127" s="2" t="s">
        <v>34</v>
      </c>
      <c r="J4127" s="2" t="s">
        <v>20</v>
      </c>
      <c r="K4127" t="s">
        <v>44</v>
      </c>
      <c r="L4127" t="s">
        <v>22</v>
      </c>
      <c r="M4127">
        <v>8000.56</v>
      </c>
      <c r="N4127">
        <v>2020</v>
      </c>
      <c r="O4127">
        <v>6</v>
      </c>
    </row>
    <row r="4128" spans="1:15" x14ac:dyDescent="0.25">
      <c r="A4128" s="1">
        <v>44001</v>
      </c>
      <c r="B4128">
        <v>1000000052</v>
      </c>
      <c r="C4128" s="2" t="s">
        <v>23</v>
      </c>
      <c r="D4128">
        <v>1</v>
      </c>
      <c r="E4128">
        <v>8000.56</v>
      </c>
      <c r="F4128" s="2" t="s">
        <v>16</v>
      </c>
      <c r="G4128" s="2" t="s">
        <v>24</v>
      </c>
      <c r="H4128" s="2" t="s">
        <v>18</v>
      </c>
      <c r="I4128" s="2" t="s">
        <v>34</v>
      </c>
      <c r="J4128" s="2" t="s">
        <v>20</v>
      </c>
      <c r="K4128" t="s">
        <v>44</v>
      </c>
      <c r="L4128" t="s">
        <v>22</v>
      </c>
      <c r="M4128">
        <v>8000.56</v>
      </c>
      <c r="N4128">
        <v>2020</v>
      </c>
      <c r="O4128">
        <v>6</v>
      </c>
    </row>
    <row r="4129" spans="1:15" x14ac:dyDescent="0.25">
      <c r="A4129" s="1">
        <v>44001</v>
      </c>
      <c r="B4129">
        <v>1000000054</v>
      </c>
      <c r="C4129" s="2" t="s">
        <v>15</v>
      </c>
      <c r="D4129">
        <v>2</v>
      </c>
      <c r="E4129">
        <v>37000.400000000001</v>
      </c>
      <c r="F4129" s="2" t="s">
        <v>16</v>
      </c>
      <c r="G4129" s="2" t="s">
        <v>17</v>
      </c>
      <c r="H4129" s="2" t="s">
        <v>18</v>
      </c>
      <c r="I4129" s="2" t="s">
        <v>34</v>
      </c>
      <c r="J4129" s="2" t="s">
        <v>26</v>
      </c>
      <c r="K4129" t="s">
        <v>35</v>
      </c>
      <c r="L4129" t="s">
        <v>22</v>
      </c>
      <c r="M4129">
        <v>18500.2</v>
      </c>
      <c r="N4129">
        <v>2020</v>
      </c>
      <c r="O4129">
        <v>6</v>
      </c>
    </row>
    <row r="4130" spans="1:15" x14ac:dyDescent="0.25">
      <c r="A4130" s="1">
        <v>44001</v>
      </c>
      <c r="B4130">
        <v>1000000054</v>
      </c>
      <c r="C4130" s="2" t="s">
        <v>15</v>
      </c>
      <c r="D4130">
        <v>2</v>
      </c>
      <c r="E4130">
        <v>37000.400000000001</v>
      </c>
      <c r="F4130" s="2" t="s">
        <v>16</v>
      </c>
      <c r="G4130" s="2" t="s">
        <v>17</v>
      </c>
      <c r="H4130" s="2" t="s">
        <v>18</v>
      </c>
      <c r="I4130" s="2" t="s">
        <v>34</v>
      </c>
      <c r="J4130" s="2" t="s">
        <v>26</v>
      </c>
      <c r="K4130" t="s">
        <v>35</v>
      </c>
      <c r="L4130" t="s">
        <v>22</v>
      </c>
      <c r="M4130">
        <v>18500.2</v>
      </c>
      <c r="N4130">
        <v>2020</v>
      </c>
      <c r="O4130">
        <v>6</v>
      </c>
    </row>
    <row r="4131" spans="1:15" x14ac:dyDescent="0.25">
      <c r="A4131" s="1">
        <v>44001</v>
      </c>
      <c r="B4131">
        <v>1000000056</v>
      </c>
      <c r="C4131" s="2" t="s">
        <v>23</v>
      </c>
      <c r="D4131">
        <v>3</v>
      </c>
      <c r="E4131">
        <v>18151.060000000001</v>
      </c>
      <c r="F4131" s="2" t="s">
        <v>16</v>
      </c>
      <c r="G4131" s="2" t="s">
        <v>24</v>
      </c>
      <c r="H4131" s="2" t="s">
        <v>18</v>
      </c>
      <c r="I4131" s="2" t="s">
        <v>34</v>
      </c>
      <c r="J4131" s="2" t="s">
        <v>26</v>
      </c>
      <c r="K4131" t="s">
        <v>35</v>
      </c>
      <c r="L4131" t="s">
        <v>28</v>
      </c>
      <c r="M4131">
        <v>6050.35</v>
      </c>
      <c r="N4131">
        <v>2020</v>
      </c>
      <c r="O4131">
        <v>6</v>
      </c>
    </row>
    <row r="4132" spans="1:15" x14ac:dyDescent="0.25">
      <c r="A4132" s="1">
        <v>44001</v>
      </c>
      <c r="B4132">
        <v>1000000056</v>
      </c>
      <c r="C4132" s="2" t="s">
        <v>23</v>
      </c>
      <c r="D4132">
        <v>3</v>
      </c>
      <c r="E4132">
        <v>18151.060000000001</v>
      </c>
      <c r="F4132" s="2" t="s">
        <v>16</v>
      </c>
      <c r="G4132" s="2" t="s">
        <v>24</v>
      </c>
      <c r="H4132" s="2" t="s">
        <v>18</v>
      </c>
      <c r="I4132" s="2" t="s">
        <v>34</v>
      </c>
      <c r="J4132" s="2" t="s">
        <v>26</v>
      </c>
      <c r="K4132" t="s">
        <v>35</v>
      </c>
      <c r="L4132" t="s">
        <v>28</v>
      </c>
      <c r="M4132">
        <v>6050.35</v>
      </c>
      <c r="N4132">
        <v>2020</v>
      </c>
      <c r="O4132">
        <v>6</v>
      </c>
    </row>
    <row r="4133" spans="1:15" x14ac:dyDescent="0.25">
      <c r="A4133" s="1">
        <v>44001</v>
      </c>
      <c r="B4133">
        <v>1000000067</v>
      </c>
      <c r="C4133" s="2" t="s">
        <v>23</v>
      </c>
      <c r="D4133">
        <v>1</v>
      </c>
      <c r="E4133">
        <v>14000.37</v>
      </c>
      <c r="F4133" s="2" t="s">
        <v>16</v>
      </c>
      <c r="G4133" s="2" t="s">
        <v>24</v>
      </c>
      <c r="H4133" s="2" t="s">
        <v>18</v>
      </c>
      <c r="I4133" s="2" t="s">
        <v>25</v>
      </c>
      <c r="J4133" s="2" t="s">
        <v>20</v>
      </c>
      <c r="K4133" t="s">
        <v>51</v>
      </c>
      <c r="L4133" t="s">
        <v>22</v>
      </c>
      <c r="M4133">
        <v>14000.37</v>
      </c>
      <c r="N4133">
        <v>2020</v>
      </c>
      <c r="O4133">
        <v>6</v>
      </c>
    </row>
    <row r="4134" spans="1:15" x14ac:dyDescent="0.25">
      <c r="A4134" s="1">
        <v>44001</v>
      </c>
      <c r="B4134">
        <v>1000000067</v>
      </c>
      <c r="C4134" s="2" t="s">
        <v>23</v>
      </c>
      <c r="D4134">
        <v>1</v>
      </c>
      <c r="E4134">
        <v>14000.37</v>
      </c>
      <c r="F4134" s="2" t="s">
        <v>16</v>
      </c>
      <c r="G4134" s="2" t="s">
        <v>24</v>
      </c>
      <c r="H4134" s="2" t="s">
        <v>18</v>
      </c>
      <c r="I4134" s="2" t="s">
        <v>25</v>
      </c>
      <c r="J4134" s="2" t="s">
        <v>20</v>
      </c>
      <c r="K4134" t="s">
        <v>51</v>
      </c>
      <c r="L4134" t="s">
        <v>22</v>
      </c>
      <c r="M4134">
        <v>14000.37</v>
      </c>
      <c r="N4134">
        <v>2020</v>
      </c>
      <c r="O4134">
        <v>6</v>
      </c>
    </row>
    <row r="4135" spans="1:15" x14ac:dyDescent="0.25">
      <c r="A4135" s="1">
        <v>44001</v>
      </c>
      <c r="B4135">
        <v>1000000068</v>
      </c>
      <c r="C4135" s="2" t="s">
        <v>23</v>
      </c>
      <c r="D4135">
        <v>2</v>
      </c>
      <c r="E4135">
        <v>25001.32</v>
      </c>
      <c r="F4135" s="2" t="s">
        <v>16</v>
      </c>
      <c r="G4135" s="2" t="s">
        <v>24</v>
      </c>
      <c r="H4135" s="2" t="s">
        <v>30</v>
      </c>
      <c r="I4135" s="2" t="s">
        <v>55</v>
      </c>
      <c r="J4135" s="2" t="s">
        <v>26</v>
      </c>
      <c r="K4135" t="s">
        <v>56</v>
      </c>
      <c r="L4135" t="s">
        <v>28</v>
      </c>
      <c r="M4135">
        <v>12500.66</v>
      </c>
      <c r="N4135">
        <v>2020</v>
      </c>
      <c r="O4135">
        <v>6</v>
      </c>
    </row>
    <row r="4136" spans="1:15" x14ac:dyDescent="0.25">
      <c r="A4136" s="1">
        <v>44001</v>
      </c>
      <c r="B4136">
        <v>1000000068</v>
      </c>
      <c r="C4136" s="2" t="s">
        <v>23</v>
      </c>
      <c r="D4136">
        <v>2</v>
      </c>
      <c r="E4136">
        <v>25001.32</v>
      </c>
      <c r="F4136" s="2" t="s">
        <v>16</v>
      </c>
      <c r="G4136" s="2" t="s">
        <v>24</v>
      </c>
      <c r="H4136" s="2" t="s">
        <v>30</v>
      </c>
      <c r="I4136" s="2" t="s">
        <v>55</v>
      </c>
      <c r="J4136" s="2" t="s">
        <v>26</v>
      </c>
      <c r="K4136" t="s">
        <v>56</v>
      </c>
      <c r="L4136" t="s">
        <v>28</v>
      </c>
      <c r="M4136">
        <v>12500.66</v>
      </c>
      <c r="N4136">
        <v>2020</v>
      </c>
      <c r="O4136">
        <v>6</v>
      </c>
    </row>
    <row r="4137" spans="1:15" x14ac:dyDescent="0.25">
      <c r="A4137" s="1">
        <v>44001</v>
      </c>
      <c r="B4137">
        <v>1000000104</v>
      </c>
      <c r="C4137" s="2" t="s">
        <v>23</v>
      </c>
      <c r="D4137">
        <v>1</v>
      </c>
      <c r="E4137">
        <v>5000.33</v>
      </c>
      <c r="F4137" s="2" t="s">
        <v>16</v>
      </c>
      <c r="G4137" s="2" t="s">
        <v>24</v>
      </c>
      <c r="H4137" s="2" t="s">
        <v>18</v>
      </c>
      <c r="I4137" s="2" t="s">
        <v>40</v>
      </c>
      <c r="J4137" s="2" t="s">
        <v>26</v>
      </c>
      <c r="K4137" t="s">
        <v>41</v>
      </c>
      <c r="L4137" t="s">
        <v>22</v>
      </c>
      <c r="M4137">
        <v>5000.33</v>
      </c>
      <c r="N4137">
        <v>2020</v>
      </c>
      <c r="O4137">
        <v>6</v>
      </c>
    </row>
    <row r="4138" spans="1:15" x14ac:dyDescent="0.25">
      <c r="A4138" s="1">
        <v>44001</v>
      </c>
      <c r="B4138">
        <v>1000000104</v>
      </c>
      <c r="C4138" s="2" t="s">
        <v>23</v>
      </c>
      <c r="D4138">
        <v>1</v>
      </c>
      <c r="E4138">
        <v>5000.33</v>
      </c>
      <c r="F4138" s="2" t="s">
        <v>16</v>
      </c>
      <c r="G4138" s="2" t="s">
        <v>24</v>
      </c>
      <c r="H4138" s="2" t="s">
        <v>18</v>
      </c>
      <c r="I4138" s="2" t="s">
        <v>40</v>
      </c>
      <c r="J4138" s="2" t="s">
        <v>26</v>
      </c>
      <c r="K4138" t="s">
        <v>41</v>
      </c>
      <c r="L4138" t="s">
        <v>22</v>
      </c>
      <c r="M4138">
        <v>5000.33</v>
      </c>
      <c r="N4138">
        <v>2020</v>
      </c>
      <c r="O4138">
        <v>6</v>
      </c>
    </row>
    <row r="4139" spans="1:15" x14ac:dyDescent="0.25">
      <c r="A4139" s="1">
        <v>44001</v>
      </c>
      <c r="B4139">
        <v>1000000237</v>
      </c>
      <c r="C4139" s="2" t="s">
        <v>42</v>
      </c>
      <c r="D4139">
        <v>1</v>
      </c>
      <c r="E4139">
        <v>1417.42</v>
      </c>
      <c r="F4139" s="2" t="s">
        <v>16</v>
      </c>
      <c r="G4139" s="2" t="s">
        <v>43</v>
      </c>
      <c r="H4139" s="2" t="s">
        <v>18</v>
      </c>
      <c r="I4139" s="2" t="s">
        <v>40</v>
      </c>
      <c r="J4139" s="2" t="s">
        <v>26</v>
      </c>
      <c r="K4139" t="s">
        <v>41</v>
      </c>
      <c r="L4139" t="s">
        <v>22</v>
      </c>
      <c r="M4139">
        <v>1417.42</v>
      </c>
      <c r="N4139">
        <v>2020</v>
      </c>
      <c r="O4139">
        <v>6</v>
      </c>
    </row>
    <row r="4140" spans="1:15" x14ac:dyDescent="0.25">
      <c r="A4140" s="1">
        <v>44001</v>
      </c>
      <c r="B4140">
        <v>1000000237</v>
      </c>
      <c r="C4140" s="2" t="s">
        <v>42</v>
      </c>
      <c r="D4140">
        <v>1</v>
      </c>
      <c r="E4140">
        <v>1417.42</v>
      </c>
      <c r="F4140" s="2" t="s">
        <v>16</v>
      </c>
      <c r="G4140" s="2" t="s">
        <v>43</v>
      </c>
      <c r="H4140" s="2" t="s">
        <v>18</v>
      </c>
      <c r="I4140" s="2" t="s">
        <v>40</v>
      </c>
      <c r="J4140" s="2" t="s">
        <v>26</v>
      </c>
      <c r="K4140" t="s">
        <v>41</v>
      </c>
      <c r="L4140" t="s">
        <v>22</v>
      </c>
      <c r="M4140">
        <v>1417.42</v>
      </c>
      <c r="N4140">
        <v>2020</v>
      </c>
      <c r="O4140">
        <v>6</v>
      </c>
    </row>
    <row r="4141" spans="1:15" x14ac:dyDescent="0.25">
      <c r="A4141" s="1">
        <v>44001</v>
      </c>
      <c r="B4141">
        <v>1000000566</v>
      </c>
      <c r="C4141" s="2" t="s">
        <v>23</v>
      </c>
      <c r="D4141">
        <v>1</v>
      </c>
      <c r="E4141">
        <v>500.54</v>
      </c>
      <c r="F4141" s="2" t="s">
        <v>16</v>
      </c>
      <c r="G4141" s="2" t="s">
        <v>24</v>
      </c>
      <c r="H4141" s="2" t="s">
        <v>47</v>
      </c>
      <c r="I4141" s="2" t="s">
        <v>48</v>
      </c>
      <c r="J4141" s="2" t="s">
        <v>36</v>
      </c>
      <c r="K4141" t="s">
        <v>49</v>
      </c>
      <c r="L4141" t="s">
        <v>22</v>
      </c>
      <c r="M4141">
        <v>500.54</v>
      </c>
      <c r="N4141">
        <v>2020</v>
      </c>
      <c r="O4141">
        <v>6</v>
      </c>
    </row>
    <row r="4142" spans="1:15" x14ac:dyDescent="0.25">
      <c r="A4142" s="1">
        <v>44001</v>
      </c>
      <c r="B4142">
        <v>1000000566</v>
      </c>
      <c r="C4142" s="2" t="s">
        <v>23</v>
      </c>
      <c r="D4142">
        <v>1</v>
      </c>
      <c r="E4142">
        <v>500.54</v>
      </c>
      <c r="F4142" s="2" t="s">
        <v>16</v>
      </c>
      <c r="G4142" s="2" t="s">
        <v>24</v>
      </c>
      <c r="H4142" s="2" t="s">
        <v>47</v>
      </c>
      <c r="I4142" s="2" t="s">
        <v>48</v>
      </c>
      <c r="J4142" s="2" t="s">
        <v>36</v>
      </c>
      <c r="K4142" t="s">
        <v>49</v>
      </c>
      <c r="L4142" t="s">
        <v>22</v>
      </c>
      <c r="M4142">
        <v>500.54</v>
      </c>
      <c r="N4142">
        <v>2020</v>
      </c>
      <c r="O4142">
        <v>6</v>
      </c>
    </row>
    <row r="4143" spans="1:15" x14ac:dyDescent="0.25">
      <c r="A4143" s="1">
        <v>44001</v>
      </c>
      <c r="B4143">
        <v>1000000566</v>
      </c>
      <c r="C4143" s="2" t="s">
        <v>15</v>
      </c>
      <c r="D4143">
        <v>1</v>
      </c>
      <c r="E4143">
        <v>10000.209999999999</v>
      </c>
      <c r="F4143" s="2" t="s">
        <v>16</v>
      </c>
      <c r="G4143" s="2" t="s">
        <v>17</v>
      </c>
      <c r="H4143" s="2" t="s">
        <v>47</v>
      </c>
      <c r="I4143" s="2" t="s">
        <v>48</v>
      </c>
      <c r="J4143" s="2" t="s">
        <v>36</v>
      </c>
      <c r="K4143" t="s">
        <v>49</v>
      </c>
      <c r="L4143" t="s">
        <v>22</v>
      </c>
      <c r="M4143">
        <v>10000.209999999999</v>
      </c>
      <c r="N4143">
        <v>2020</v>
      </c>
      <c r="O4143">
        <v>6</v>
      </c>
    </row>
    <row r="4144" spans="1:15" x14ac:dyDescent="0.25">
      <c r="A4144" s="1">
        <v>44001</v>
      </c>
      <c r="B4144">
        <v>1000000566</v>
      </c>
      <c r="C4144" s="2" t="s">
        <v>15</v>
      </c>
      <c r="D4144">
        <v>1</v>
      </c>
      <c r="E4144">
        <v>10000.209999999999</v>
      </c>
      <c r="F4144" s="2" t="s">
        <v>16</v>
      </c>
      <c r="G4144" s="2" t="s">
        <v>17</v>
      </c>
      <c r="H4144" s="2" t="s">
        <v>47</v>
      </c>
      <c r="I4144" s="2" t="s">
        <v>48</v>
      </c>
      <c r="J4144" s="2" t="s">
        <v>36</v>
      </c>
      <c r="K4144" t="s">
        <v>49</v>
      </c>
      <c r="L4144" t="s">
        <v>22</v>
      </c>
      <c r="M4144">
        <v>10000.209999999999</v>
      </c>
      <c r="N4144">
        <v>2020</v>
      </c>
      <c r="O4144">
        <v>6</v>
      </c>
    </row>
    <row r="4145" spans="1:15" x14ac:dyDescent="0.25">
      <c r="A4145" s="1">
        <v>44001</v>
      </c>
      <c r="B4145">
        <v>1000000566</v>
      </c>
      <c r="C4145" s="2" t="s">
        <v>42</v>
      </c>
      <c r="D4145">
        <v>1</v>
      </c>
      <c r="E4145">
        <v>8999.93</v>
      </c>
      <c r="F4145" s="2" t="s">
        <v>16</v>
      </c>
      <c r="G4145" s="2" t="s">
        <v>43</v>
      </c>
      <c r="H4145" s="2" t="s">
        <v>47</v>
      </c>
      <c r="I4145" s="2" t="s">
        <v>48</v>
      </c>
      <c r="J4145" s="2" t="s">
        <v>36</v>
      </c>
      <c r="K4145" t="s">
        <v>49</v>
      </c>
      <c r="L4145" t="s">
        <v>22</v>
      </c>
      <c r="M4145">
        <v>8999.93</v>
      </c>
      <c r="N4145">
        <v>2020</v>
      </c>
      <c r="O4145">
        <v>6</v>
      </c>
    </row>
    <row r="4146" spans="1:15" x14ac:dyDescent="0.25">
      <c r="A4146" s="1">
        <v>44001</v>
      </c>
      <c r="B4146">
        <v>1000000566</v>
      </c>
      <c r="C4146" s="2" t="s">
        <v>42</v>
      </c>
      <c r="D4146">
        <v>1</v>
      </c>
      <c r="E4146">
        <v>8999.93</v>
      </c>
      <c r="F4146" s="2" t="s">
        <v>16</v>
      </c>
      <c r="G4146" s="2" t="s">
        <v>43</v>
      </c>
      <c r="H4146" s="2" t="s">
        <v>47</v>
      </c>
      <c r="I4146" s="2" t="s">
        <v>48</v>
      </c>
      <c r="J4146" s="2" t="s">
        <v>36</v>
      </c>
      <c r="K4146" t="s">
        <v>49</v>
      </c>
      <c r="L4146" t="s">
        <v>22</v>
      </c>
      <c r="M4146">
        <v>8999.93</v>
      </c>
      <c r="N4146">
        <v>2020</v>
      </c>
      <c r="O4146">
        <v>6</v>
      </c>
    </row>
    <row r="4147" spans="1:15" x14ac:dyDescent="0.25">
      <c r="A4147" s="1">
        <v>44001</v>
      </c>
      <c r="B4147">
        <v>1000000576</v>
      </c>
      <c r="C4147" s="2" t="s">
        <v>15</v>
      </c>
      <c r="D4147">
        <v>1</v>
      </c>
      <c r="E4147">
        <v>20000.650000000001</v>
      </c>
      <c r="F4147" s="2" t="s">
        <v>16</v>
      </c>
      <c r="G4147" s="2" t="s">
        <v>17</v>
      </c>
      <c r="H4147" s="2" t="s">
        <v>18</v>
      </c>
      <c r="I4147" s="2" t="s">
        <v>25</v>
      </c>
      <c r="J4147" s="2" t="s">
        <v>36</v>
      </c>
      <c r="K4147" t="s">
        <v>37</v>
      </c>
      <c r="L4147" t="s">
        <v>22</v>
      </c>
      <c r="M4147">
        <v>20000.650000000001</v>
      </c>
      <c r="N4147">
        <v>2020</v>
      </c>
      <c r="O4147">
        <v>6</v>
      </c>
    </row>
    <row r="4148" spans="1:15" x14ac:dyDescent="0.25">
      <c r="A4148" s="1">
        <v>44001</v>
      </c>
      <c r="B4148">
        <v>1000000576</v>
      </c>
      <c r="C4148" s="2" t="s">
        <v>15</v>
      </c>
      <c r="D4148">
        <v>1</v>
      </c>
      <c r="E4148">
        <v>20000.650000000001</v>
      </c>
      <c r="F4148" s="2" t="s">
        <v>16</v>
      </c>
      <c r="G4148" s="2" t="s">
        <v>17</v>
      </c>
      <c r="H4148" s="2" t="s">
        <v>18</v>
      </c>
      <c r="I4148" s="2" t="s">
        <v>25</v>
      </c>
      <c r="J4148" s="2" t="s">
        <v>36</v>
      </c>
      <c r="K4148" t="s">
        <v>37</v>
      </c>
      <c r="L4148" t="s">
        <v>22</v>
      </c>
      <c r="M4148">
        <v>20000.650000000001</v>
      </c>
      <c r="N4148">
        <v>2020</v>
      </c>
      <c r="O4148">
        <v>6</v>
      </c>
    </row>
    <row r="4149" spans="1:15" x14ac:dyDescent="0.25">
      <c r="A4149" s="1">
        <v>44001</v>
      </c>
      <c r="B4149">
        <v>1000000594</v>
      </c>
      <c r="C4149" s="2" t="s">
        <v>15</v>
      </c>
      <c r="D4149">
        <v>2</v>
      </c>
      <c r="E4149">
        <v>14000.99</v>
      </c>
      <c r="F4149" s="2" t="s">
        <v>16</v>
      </c>
      <c r="G4149" s="2" t="s">
        <v>17</v>
      </c>
      <c r="H4149" s="2" t="s">
        <v>18</v>
      </c>
      <c r="I4149" s="2" t="s">
        <v>25</v>
      </c>
      <c r="J4149" s="2" t="s">
        <v>20</v>
      </c>
      <c r="K4149" t="s">
        <v>51</v>
      </c>
      <c r="L4149" t="s">
        <v>22</v>
      </c>
      <c r="M4149">
        <v>7000.5</v>
      </c>
      <c r="N4149">
        <v>2020</v>
      </c>
      <c r="O4149">
        <v>6</v>
      </c>
    </row>
    <row r="4150" spans="1:15" x14ac:dyDescent="0.25">
      <c r="A4150" s="1">
        <v>44001</v>
      </c>
      <c r="B4150">
        <v>1000000594</v>
      </c>
      <c r="C4150" s="2" t="s">
        <v>15</v>
      </c>
      <c r="D4150">
        <v>2</v>
      </c>
      <c r="E4150">
        <v>14000.99</v>
      </c>
      <c r="F4150" s="2" t="s">
        <v>16</v>
      </c>
      <c r="G4150" s="2" t="s">
        <v>17</v>
      </c>
      <c r="H4150" s="2" t="s">
        <v>18</v>
      </c>
      <c r="I4150" s="2" t="s">
        <v>25</v>
      </c>
      <c r="J4150" s="2" t="s">
        <v>20</v>
      </c>
      <c r="K4150" t="s">
        <v>51</v>
      </c>
      <c r="L4150" t="s">
        <v>22</v>
      </c>
      <c r="M4150">
        <v>7000.5</v>
      </c>
      <c r="N4150">
        <v>2020</v>
      </c>
      <c r="O4150">
        <v>6</v>
      </c>
    </row>
    <row r="4151" spans="1:15" x14ac:dyDescent="0.25">
      <c r="A4151" s="1">
        <v>44001</v>
      </c>
      <c r="B4151">
        <v>1000000928</v>
      </c>
      <c r="C4151" s="2" t="s">
        <v>23</v>
      </c>
      <c r="D4151">
        <v>3</v>
      </c>
      <c r="E4151">
        <v>27501.11</v>
      </c>
      <c r="F4151" s="2" t="s">
        <v>16</v>
      </c>
      <c r="G4151" s="2" t="s">
        <v>24</v>
      </c>
      <c r="H4151" s="2" t="s">
        <v>30</v>
      </c>
      <c r="I4151" s="2" t="s">
        <v>57</v>
      </c>
      <c r="J4151" s="2" t="s">
        <v>26</v>
      </c>
      <c r="K4151" t="s">
        <v>58</v>
      </c>
      <c r="L4151" t="s">
        <v>22</v>
      </c>
      <c r="M4151">
        <v>9167.0400000000009</v>
      </c>
      <c r="N4151">
        <v>2020</v>
      </c>
      <c r="O4151">
        <v>6</v>
      </c>
    </row>
    <row r="4152" spans="1:15" x14ac:dyDescent="0.25">
      <c r="A4152" s="1">
        <v>44001</v>
      </c>
      <c r="B4152">
        <v>1000000928</v>
      </c>
      <c r="C4152" s="2" t="s">
        <v>23</v>
      </c>
      <c r="D4152">
        <v>3</v>
      </c>
      <c r="E4152">
        <v>27501.11</v>
      </c>
      <c r="F4152" s="2" t="s">
        <v>16</v>
      </c>
      <c r="G4152" s="2" t="s">
        <v>24</v>
      </c>
      <c r="H4152" s="2" t="s">
        <v>30</v>
      </c>
      <c r="I4152" s="2" t="s">
        <v>57</v>
      </c>
      <c r="J4152" s="2" t="s">
        <v>26</v>
      </c>
      <c r="K4152" t="s">
        <v>58</v>
      </c>
      <c r="L4152" t="s">
        <v>22</v>
      </c>
      <c r="M4152">
        <v>9167.0400000000009</v>
      </c>
      <c r="N4152">
        <v>2020</v>
      </c>
      <c r="O4152">
        <v>6</v>
      </c>
    </row>
    <row r="4153" spans="1:15" x14ac:dyDescent="0.25">
      <c r="A4153" s="1">
        <v>44001</v>
      </c>
      <c r="B4153">
        <v>1000001524</v>
      </c>
      <c r="C4153" s="2" t="s">
        <v>23</v>
      </c>
      <c r="D4153">
        <v>1</v>
      </c>
      <c r="E4153">
        <v>12999.97</v>
      </c>
      <c r="F4153" s="2" t="s">
        <v>16</v>
      </c>
      <c r="G4153" s="2" t="s">
        <v>24</v>
      </c>
      <c r="H4153" s="2" t="s">
        <v>18</v>
      </c>
      <c r="I4153" s="2" t="s">
        <v>25</v>
      </c>
      <c r="J4153" s="2" t="s">
        <v>20</v>
      </c>
      <c r="K4153" t="s">
        <v>51</v>
      </c>
      <c r="L4153" t="s">
        <v>22</v>
      </c>
      <c r="M4153">
        <v>12999.97</v>
      </c>
      <c r="N4153">
        <v>2020</v>
      </c>
      <c r="O4153">
        <v>6</v>
      </c>
    </row>
    <row r="4154" spans="1:15" x14ac:dyDescent="0.25">
      <c r="A4154" s="1">
        <v>44001</v>
      </c>
      <c r="B4154">
        <v>1000001524</v>
      </c>
      <c r="C4154" s="2" t="s">
        <v>23</v>
      </c>
      <c r="D4154">
        <v>1</v>
      </c>
      <c r="E4154">
        <v>12999.97</v>
      </c>
      <c r="F4154" s="2" t="s">
        <v>16</v>
      </c>
      <c r="G4154" s="2" t="s">
        <v>24</v>
      </c>
      <c r="H4154" s="2" t="s">
        <v>18</v>
      </c>
      <c r="I4154" s="2" t="s">
        <v>25</v>
      </c>
      <c r="J4154" s="2" t="s">
        <v>20</v>
      </c>
      <c r="K4154" t="s">
        <v>51</v>
      </c>
      <c r="L4154" t="s">
        <v>22</v>
      </c>
      <c r="M4154">
        <v>12999.97</v>
      </c>
      <c r="N4154">
        <v>2020</v>
      </c>
      <c r="O4154">
        <v>6</v>
      </c>
    </row>
    <row r="4155" spans="1:15" x14ac:dyDescent="0.25">
      <c r="A4155" s="1">
        <v>44001</v>
      </c>
      <c r="B4155">
        <v>1000001524</v>
      </c>
      <c r="C4155" s="2" t="s">
        <v>15</v>
      </c>
      <c r="D4155">
        <v>1</v>
      </c>
      <c r="E4155">
        <v>20000.23</v>
      </c>
      <c r="F4155" s="2" t="s">
        <v>16</v>
      </c>
      <c r="G4155" s="2" t="s">
        <v>17</v>
      </c>
      <c r="H4155" s="2" t="s">
        <v>18</v>
      </c>
      <c r="I4155" s="2" t="s">
        <v>25</v>
      </c>
      <c r="J4155" s="2" t="s">
        <v>20</v>
      </c>
      <c r="K4155" t="s">
        <v>51</v>
      </c>
      <c r="L4155" t="s">
        <v>22</v>
      </c>
      <c r="M4155">
        <v>20000.23</v>
      </c>
      <c r="N4155">
        <v>2020</v>
      </c>
      <c r="O4155">
        <v>6</v>
      </c>
    </row>
    <row r="4156" spans="1:15" x14ac:dyDescent="0.25">
      <c r="A4156" s="1">
        <v>44001</v>
      </c>
      <c r="B4156">
        <v>1000001524</v>
      </c>
      <c r="C4156" s="2" t="s">
        <v>15</v>
      </c>
      <c r="D4156">
        <v>1</v>
      </c>
      <c r="E4156">
        <v>20000.23</v>
      </c>
      <c r="F4156" s="2" t="s">
        <v>16</v>
      </c>
      <c r="G4156" s="2" t="s">
        <v>17</v>
      </c>
      <c r="H4156" s="2" t="s">
        <v>18</v>
      </c>
      <c r="I4156" s="2" t="s">
        <v>25</v>
      </c>
      <c r="J4156" s="2" t="s">
        <v>20</v>
      </c>
      <c r="K4156" t="s">
        <v>51</v>
      </c>
      <c r="L4156" t="s">
        <v>22</v>
      </c>
      <c r="M4156">
        <v>20000.23</v>
      </c>
      <c r="N4156">
        <v>2020</v>
      </c>
      <c r="O4156">
        <v>6</v>
      </c>
    </row>
    <row r="4157" spans="1:15" x14ac:dyDescent="0.25">
      <c r="A4157" s="1">
        <v>44001</v>
      </c>
      <c r="B4157">
        <v>1000002861</v>
      </c>
      <c r="C4157" s="2" t="s">
        <v>15</v>
      </c>
      <c r="D4157">
        <v>1</v>
      </c>
      <c r="E4157">
        <v>17999.939999999999</v>
      </c>
      <c r="F4157" s="2" t="s">
        <v>16</v>
      </c>
      <c r="G4157" s="2" t="s">
        <v>17</v>
      </c>
      <c r="H4157" s="2" t="s">
        <v>47</v>
      </c>
      <c r="I4157" s="2" t="s">
        <v>48</v>
      </c>
      <c r="J4157" s="2" t="s">
        <v>36</v>
      </c>
      <c r="K4157" t="s">
        <v>49</v>
      </c>
      <c r="L4157" t="s">
        <v>22</v>
      </c>
      <c r="M4157">
        <v>17999.939999999999</v>
      </c>
      <c r="N4157">
        <v>2020</v>
      </c>
      <c r="O4157">
        <v>6</v>
      </c>
    </row>
    <row r="4158" spans="1:15" x14ac:dyDescent="0.25">
      <c r="A4158" s="1">
        <v>44001</v>
      </c>
      <c r="B4158">
        <v>1000002861</v>
      </c>
      <c r="C4158" s="2" t="s">
        <v>15</v>
      </c>
      <c r="D4158">
        <v>1</v>
      </c>
      <c r="E4158">
        <v>17999.939999999999</v>
      </c>
      <c r="F4158" s="2" t="s">
        <v>16</v>
      </c>
      <c r="G4158" s="2" t="s">
        <v>17</v>
      </c>
      <c r="H4158" s="2" t="s">
        <v>47</v>
      </c>
      <c r="I4158" s="2" t="s">
        <v>48</v>
      </c>
      <c r="J4158" s="2" t="s">
        <v>36</v>
      </c>
      <c r="K4158" t="s">
        <v>49</v>
      </c>
      <c r="L4158" t="s">
        <v>22</v>
      </c>
      <c r="M4158">
        <v>17999.939999999999</v>
      </c>
      <c r="N4158">
        <v>2020</v>
      </c>
      <c r="O4158">
        <v>6</v>
      </c>
    </row>
    <row r="4159" spans="1:15" x14ac:dyDescent="0.25">
      <c r="A4159" s="1">
        <v>44001</v>
      </c>
      <c r="B4159">
        <v>1000003803</v>
      </c>
      <c r="C4159" s="2" t="s">
        <v>23</v>
      </c>
      <c r="D4159">
        <v>2</v>
      </c>
      <c r="E4159">
        <v>14000.79</v>
      </c>
      <c r="F4159" s="2" t="s">
        <v>16</v>
      </c>
      <c r="G4159" s="2" t="s">
        <v>24</v>
      </c>
      <c r="H4159" s="2" t="s">
        <v>30</v>
      </c>
      <c r="I4159" s="2" t="s">
        <v>31</v>
      </c>
      <c r="J4159" s="2" t="s">
        <v>36</v>
      </c>
      <c r="K4159" t="s">
        <v>52</v>
      </c>
      <c r="L4159" t="s">
        <v>22</v>
      </c>
      <c r="M4159">
        <v>7000.4</v>
      </c>
      <c r="N4159">
        <v>2020</v>
      </c>
      <c r="O4159">
        <v>6</v>
      </c>
    </row>
    <row r="4160" spans="1:15" x14ac:dyDescent="0.25">
      <c r="A4160" s="1">
        <v>44001</v>
      </c>
      <c r="B4160">
        <v>1000003803</v>
      </c>
      <c r="C4160" s="2" t="s">
        <v>23</v>
      </c>
      <c r="D4160">
        <v>2</v>
      </c>
      <c r="E4160">
        <v>14000.79</v>
      </c>
      <c r="F4160" s="2" t="s">
        <v>16</v>
      </c>
      <c r="G4160" s="2" t="s">
        <v>24</v>
      </c>
      <c r="H4160" s="2" t="s">
        <v>30</v>
      </c>
      <c r="I4160" s="2" t="s">
        <v>31</v>
      </c>
      <c r="J4160" s="2" t="s">
        <v>36</v>
      </c>
      <c r="K4160" t="s">
        <v>52</v>
      </c>
      <c r="L4160" t="s">
        <v>22</v>
      </c>
      <c r="M4160">
        <v>7000.4</v>
      </c>
      <c r="N4160">
        <v>2020</v>
      </c>
      <c r="O4160">
        <v>6</v>
      </c>
    </row>
    <row r="4161" spans="1:15" x14ac:dyDescent="0.25">
      <c r="A4161" s="1">
        <v>44001</v>
      </c>
      <c r="B4161">
        <v>1000003926</v>
      </c>
      <c r="C4161" s="2" t="s">
        <v>23</v>
      </c>
      <c r="D4161">
        <v>4</v>
      </c>
      <c r="E4161">
        <v>42500.959999999999</v>
      </c>
      <c r="F4161" s="2" t="s">
        <v>16</v>
      </c>
      <c r="G4161" s="2" t="s">
        <v>24</v>
      </c>
      <c r="H4161" s="2" t="s">
        <v>47</v>
      </c>
      <c r="I4161" s="2" t="s">
        <v>48</v>
      </c>
      <c r="J4161" s="2" t="s">
        <v>26</v>
      </c>
      <c r="K4161" t="s">
        <v>50</v>
      </c>
      <c r="L4161" t="s">
        <v>28</v>
      </c>
      <c r="M4161">
        <v>10625.24</v>
      </c>
      <c r="N4161">
        <v>2020</v>
      </c>
      <c r="O4161">
        <v>6</v>
      </c>
    </row>
    <row r="4162" spans="1:15" x14ac:dyDescent="0.25">
      <c r="A4162" s="1">
        <v>44001</v>
      </c>
      <c r="B4162">
        <v>1000003926</v>
      </c>
      <c r="C4162" s="2" t="s">
        <v>23</v>
      </c>
      <c r="D4162">
        <v>4</v>
      </c>
      <c r="E4162">
        <v>42500.959999999999</v>
      </c>
      <c r="F4162" s="2" t="s">
        <v>16</v>
      </c>
      <c r="G4162" s="2" t="s">
        <v>24</v>
      </c>
      <c r="H4162" s="2" t="s">
        <v>47</v>
      </c>
      <c r="I4162" s="2" t="s">
        <v>48</v>
      </c>
      <c r="J4162" s="2" t="s">
        <v>26</v>
      </c>
      <c r="K4162" t="s">
        <v>50</v>
      </c>
      <c r="L4162" t="s">
        <v>28</v>
      </c>
      <c r="M4162">
        <v>10625.24</v>
      </c>
      <c r="N4162">
        <v>2020</v>
      </c>
      <c r="O4162">
        <v>6</v>
      </c>
    </row>
    <row r="4163" spans="1:15" x14ac:dyDescent="0.25">
      <c r="A4163" s="1">
        <v>44001</v>
      </c>
      <c r="B4163">
        <v>1000003926</v>
      </c>
      <c r="C4163" s="2" t="s">
        <v>15</v>
      </c>
      <c r="D4163">
        <v>1</v>
      </c>
      <c r="E4163">
        <v>5500.36</v>
      </c>
      <c r="F4163" s="2" t="s">
        <v>16</v>
      </c>
      <c r="G4163" s="2" t="s">
        <v>17</v>
      </c>
      <c r="H4163" s="2" t="s">
        <v>47</v>
      </c>
      <c r="I4163" s="2" t="s">
        <v>48</v>
      </c>
      <c r="J4163" s="2" t="s">
        <v>26</v>
      </c>
      <c r="K4163" t="s">
        <v>50</v>
      </c>
      <c r="L4163" t="s">
        <v>28</v>
      </c>
      <c r="M4163">
        <v>5500.36</v>
      </c>
      <c r="N4163">
        <v>2020</v>
      </c>
      <c r="O4163">
        <v>6</v>
      </c>
    </row>
    <row r="4164" spans="1:15" x14ac:dyDescent="0.25">
      <c r="A4164" s="1">
        <v>44001</v>
      </c>
      <c r="B4164">
        <v>1000003926</v>
      </c>
      <c r="C4164" s="2" t="s">
        <v>15</v>
      </c>
      <c r="D4164">
        <v>1</v>
      </c>
      <c r="E4164">
        <v>5500.36</v>
      </c>
      <c r="F4164" s="2" t="s">
        <v>16</v>
      </c>
      <c r="G4164" s="2" t="s">
        <v>17</v>
      </c>
      <c r="H4164" s="2" t="s">
        <v>47</v>
      </c>
      <c r="I4164" s="2" t="s">
        <v>48</v>
      </c>
      <c r="J4164" s="2" t="s">
        <v>26</v>
      </c>
      <c r="K4164" t="s">
        <v>50</v>
      </c>
      <c r="L4164" t="s">
        <v>28</v>
      </c>
      <c r="M4164">
        <v>5500.36</v>
      </c>
      <c r="N4164">
        <v>2020</v>
      </c>
      <c r="O4164">
        <v>6</v>
      </c>
    </row>
    <row r="4165" spans="1:15" x14ac:dyDescent="0.25">
      <c r="A4165" s="1">
        <v>44001</v>
      </c>
      <c r="B4165">
        <v>1000003926</v>
      </c>
      <c r="C4165" s="2" t="s">
        <v>42</v>
      </c>
      <c r="D4165">
        <v>1</v>
      </c>
      <c r="E4165">
        <v>1000.54</v>
      </c>
      <c r="F4165" s="2" t="s">
        <v>16</v>
      </c>
      <c r="G4165" s="2" t="s">
        <v>43</v>
      </c>
      <c r="H4165" s="2" t="s">
        <v>47</v>
      </c>
      <c r="I4165" s="2" t="s">
        <v>48</v>
      </c>
      <c r="J4165" s="2" t="s">
        <v>26</v>
      </c>
      <c r="K4165" t="s">
        <v>50</v>
      </c>
      <c r="L4165" t="s">
        <v>28</v>
      </c>
      <c r="M4165">
        <v>1000.54</v>
      </c>
      <c r="N4165">
        <v>2020</v>
      </c>
      <c r="O4165">
        <v>6</v>
      </c>
    </row>
    <row r="4166" spans="1:15" x14ac:dyDescent="0.25">
      <c r="A4166" s="1">
        <v>44001</v>
      </c>
      <c r="B4166">
        <v>1000003926</v>
      </c>
      <c r="C4166" s="2" t="s">
        <v>42</v>
      </c>
      <c r="D4166">
        <v>1</v>
      </c>
      <c r="E4166">
        <v>1000.54</v>
      </c>
      <c r="F4166" s="2" t="s">
        <v>16</v>
      </c>
      <c r="G4166" s="2" t="s">
        <v>43</v>
      </c>
      <c r="H4166" s="2" t="s">
        <v>47</v>
      </c>
      <c r="I4166" s="2" t="s">
        <v>48</v>
      </c>
      <c r="J4166" s="2" t="s">
        <v>26</v>
      </c>
      <c r="K4166" t="s">
        <v>50</v>
      </c>
      <c r="L4166" t="s">
        <v>28</v>
      </c>
      <c r="M4166">
        <v>1000.54</v>
      </c>
      <c r="N4166">
        <v>2020</v>
      </c>
      <c r="O4166">
        <v>6</v>
      </c>
    </row>
    <row r="4167" spans="1:15" x14ac:dyDescent="0.25">
      <c r="A4167" s="1">
        <v>44001</v>
      </c>
      <c r="B4167">
        <v>1000004170</v>
      </c>
      <c r="C4167" s="2" t="s">
        <v>23</v>
      </c>
      <c r="D4167">
        <v>1</v>
      </c>
      <c r="E4167">
        <v>6000.66</v>
      </c>
      <c r="F4167" s="2" t="s">
        <v>16</v>
      </c>
      <c r="G4167" s="2" t="s">
        <v>24</v>
      </c>
      <c r="H4167" s="2" t="s">
        <v>18</v>
      </c>
      <c r="I4167" s="2" t="s">
        <v>34</v>
      </c>
      <c r="J4167" s="2" t="s">
        <v>20</v>
      </c>
      <c r="K4167" t="s">
        <v>44</v>
      </c>
      <c r="L4167" t="s">
        <v>28</v>
      </c>
      <c r="M4167">
        <v>6000.66</v>
      </c>
      <c r="N4167">
        <v>2020</v>
      </c>
      <c r="O4167">
        <v>6</v>
      </c>
    </row>
    <row r="4168" spans="1:15" x14ac:dyDescent="0.25">
      <c r="A4168" s="1">
        <v>44001</v>
      </c>
      <c r="B4168">
        <v>1000004170</v>
      </c>
      <c r="C4168" s="2" t="s">
        <v>23</v>
      </c>
      <c r="D4168">
        <v>1</v>
      </c>
      <c r="E4168">
        <v>6000.66</v>
      </c>
      <c r="F4168" s="2" t="s">
        <v>16</v>
      </c>
      <c r="G4168" s="2" t="s">
        <v>24</v>
      </c>
      <c r="H4168" s="2" t="s">
        <v>18</v>
      </c>
      <c r="I4168" s="2" t="s">
        <v>34</v>
      </c>
      <c r="J4168" s="2" t="s">
        <v>20</v>
      </c>
      <c r="K4168" t="s">
        <v>44</v>
      </c>
      <c r="L4168" t="s">
        <v>28</v>
      </c>
      <c r="M4168">
        <v>6000.66</v>
      </c>
      <c r="N4168">
        <v>2020</v>
      </c>
      <c r="O4168">
        <v>6</v>
      </c>
    </row>
    <row r="4169" spans="1:15" x14ac:dyDescent="0.25">
      <c r="A4169" s="1">
        <v>44001</v>
      </c>
      <c r="B4169">
        <v>1000004170</v>
      </c>
      <c r="C4169" s="2" t="s">
        <v>42</v>
      </c>
      <c r="D4169">
        <v>1</v>
      </c>
      <c r="E4169">
        <v>5000.51</v>
      </c>
      <c r="F4169" s="2" t="s">
        <v>16</v>
      </c>
      <c r="G4169" s="2" t="s">
        <v>43</v>
      </c>
      <c r="H4169" s="2" t="s">
        <v>18</v>
      </c>
      <c r="I4169" s="2" t="s">
        <v>34</v>
      </c>
      <c r="J4169" s="2" t="s">
        <v>20</v>
      </c>
      <c r="K4169" t="s">
        <v>44</v>
      </c>
      <c r="L4169" t="s">
        <v>28</v>
      </c>
      <c r="M4169">
        <v>5000.51</v>
      </c>
      <c r="N4169">
        <v>2020</v>
      </c>
      <c r="O4169">
        <v>6</v>
      </c>
    </row>
    <row r="4170" spans="1:15" x14ac:dyDescent="0.25">
      <c r="A4170" s="1">
        <v>44001</v>
      </c>
      <c r="B4170">
        <v>1000004170</v>
      </c>
      <c r="C4170" s="2" t="s">
        <v>42</v>
      </c>
      <c r="D4170">
        <v>1</v>
      </c>
      <c r="E4170">
        <v>5000.51</v>
      </c>
      <c r="F4170" s="2" t="s">
        <v>16</v>
      </c>
      <c r="G4170" s="2" t="s">
        <v>43</v>
      </c>
      <c r="H4170" s="2" t="s">
        <v>18</v>
      </c>
      <c r="I4170" s="2" t="s">
        <v>34</v>
      </c>
      <c r="J4170" s="2" t="s">
        <v>20</v>
      </c>
      <c r="K4170" t="s">
        <v>44</v>
      </c>
      <c r="L4170" t="s">
        <v>28</v>
      </c>
      <c r="M4170">
        <v>5000.51</v>
      </c>
      <c r="N4170">
        <v>2020</v>
      </c>
      <c r="O4170">
        <v>6</v>
      </c>
    </row>
    <row r="4171" spans="1:15" x14ac:dyDescent="0.25">
      <c r="A4171" s="1">
        <v>44001</v>
      </c>
      <c r="B4171">
        <v>1000004256</v>
      </c>
      <c r="C4171" s="2" t="s">
        <v>15</v>
      </c>
      <c r="D4171">
        <v>2</v>
      </c>
      <c r="E4171">
        <v>8485.91</v>
      </c>
      <c r="F4171" s="2" t="s">
        <v>16</v>
      </c>
      <c r="G4171" s="2" t="s">
        <v>17</v>
      </c>
      <c r="H4171" s="2" t="s">
        <v>18</v>
      </c>
      <c r="I4171" s="2" t="s">
        <v>40</v>
      </c>
      <c r="J4171" s="2" t="s">
        <v>26</v>
      </c>
      <c r="K4171" t="s">
        <v>41</v>
      </c>
      <c r="L4171" t="s">
        <v>22</v>
      </c>
      <c r="M4171">
        <v>4242.96</v>
      </c>
      <c r="N4171">
        <v>2020</v>
      </c>
      <c r="O4171">
        <v>6</v>
      </c>
    </row>
    <row r="4172" spans="1:15" x14ac:dyDescent="0.25">
      <c r="A4172" s="1">
        <v>44001</v>
      </c>
      <c r="B4172">
        <v>1000004256</v>
      </c>
      <c r="C4172" s="2" t="s">
        <v>15</v>
      </c>
      <c r="D4172">
        <v>2</v>
      </c>
      <c r="E4172">
        <v>8485.91</v>
      </c>
      <c r="F4172" s="2" t="s">
        <v>16</v>
      </c>
      <c r="G4172" s="2" t="s">
        <v>17</v>
      </c>
      <c r="H4172" s="2" t="s">
        <v>18</v>
      </c>
      <c r="I4172" s="2" t="s">
        <v>40</v>
      </c>
      <c r="J4172" s="2" t="s">
        <v>26</v>
      </c>
      <c r="K4172" t="s">
        <v>41</v>
      </c>
      <c r="L4172" t="s">
        <v>22</v>
      </c>
      <c r="M4172">
        <v>4242.96</v>
      </c>
      <c r="N4172">
        <v>2020</v>
      </c>
      <c r="O4172">
        <v>6</v>
      </c>
    </row>
    <row r="4173" spans="1:15" x14ac:dyDescent="0.25">
      <c r="A4173" s="1">
        <v>44001</v>
      </c>
      <c r="B4173">
        <v>1000005873</v>
      </c>
      <c r="C4173" s="2" t="s">
        <v>23</v>
      </c>
      <c r="D4173">
        <v>1</v>
      </c>
      <c r="E4173">
        <v>8000.67</v>
      </c>
      <c r="F4173" s="2" t="s">
        <v>16</v>
      </c>
      <c r="G4173" s="2" t="s">
        <v>24</v>
      </c>
      <c r="H4173" s="2" t="s">
        <v>18</v>
      </c>
      <c r="I4173" s="2" t="s">
        <v>19</v>
      </c>
      <c r="J4173" s="2" t="s">
        <v>20</v>
      </c>
      <c r="K4173" t="s">
        <v>21</v>
      </c>
      <c r="L4173" t="s">
        <v>28</v>
      </c>
      <c r="M4173">
        <v>8000.67</v>
      </c>
      <c r="N4173">
        <v>2020</v>
      </c>
      <c r="O4173">
        <v>6</v>
      </c>
    </row>
    <row r="4174" spans="1:15" x14ac:dyDescent="0.25">
      <c r="A4174" s="1">
        <v>44001</v>
      </c>
      <c r="B4174">
        <v>1000005873</v>
      </c>
      <c r="C4174" s="2" t="s">
        <v>23</v>
      </c>
      <c r="D4174">
        <v>1</v>
      </c>
      <c r="E4174">
        <v>8000.67</v>
      </c>
      <c r="F4174" s="2" t="s">
        <v>16</v>
      </c>
      <c r="G4174" s="2" t="s">
        <v>24</v>
      </c>
      <c r="H4174" s="2" t="s">
        <v>18</v>
      </c>
      <c r="I4174" s="2" t="s">
        <v>19</v>
      </c>
      <c r="J4174" s="2" t="s">
        <v>20</v>
      </c>
      <c r="K4174" t="s">
        <v>21</v>
      </c>
      <c r="L4174" t="s">
        <v>28</v>
      </c>
      <c r="M4174">
        <v>8000.67</v>
      </c>
      <c r="N4174">
        <v>2020</v>
      </c>
      <c r="O4174">
        <v>6</v>
      </c>
    </row>
    <row r="4175" spans="1:15" x14ac:dyDescent="0.25">
      <c r="A4175" s="1">
        <v>44001</v>
      </c>
      <c r="B4175">
        <v>1000005873</v>
      </c>
      <c r="C4175" s="2" t="s">
        <v>15</v>
      </c>
      <c r="D4175">
        <v>1</v>
      </c>
      <c r="E4175">
        <v>10000.59</v>
      </c>
      <c r="F4175" s="2" t="s">
        <v>16</v>
      </c>
      <c r="G4175" s="2" t="s">
        <v>17</v>
      </c>
      <c r="H4175" s="2" t="s">
        <v>18</v>
      </c>
      <c r="I4175" s="2" t="s">
        <v>19</v>
      </c>
      <c r="J4175" s="2" t="s">
        <v>20</v>
      </c>
      <c r="K4175" t="s">
        <v>21</v>
      </c>
      <c r="L4175" t="s">
        <v>28</v>
      </c>
      <c r="M4175">
        <v>10000.59</v>
      </c>
      <c r="N4175">
        <v>2020</v>
      </c>
      <c r="O4175">
        <v>6</v>
      </c>
    </row>
    <row r="4176" spans="1:15" x14ac:dyDescent="0.25">
      <c r="A4176" s="1">
        <v>44001</v>
      </c>
      <c r="B4176">
        <v>1000005873</v>
      </c>
      <c r="C4176" s="2" t="s">
        <v>15</v>
      </c>
      <c r="D4176">
        <v>1</v>
      </c>
      <c r="E4176">
        <v>10000.59</v>
      </c>
      <c r="F4176" s="2" t="s">
        <v>16</v>
      </c>
      <c r="G4176" s="2" t="s">
        <v>17</v>
      </c>
      <c r="H4176" s="2" t="s">
        <v>18</v>
      </c>
      <c r="I4176" s="2" t="s">
        <v>19</v>
      </c>
      <c r="J4176" s="2" t="s">
        <v>20</v>
      </c>
      <c r="K4176" t="s">
        <v>21</v>
      </c>
      <c r="L4176" t="s">
        <v>28</v>
      </c>
      <c r="M4176">
        <v>10000.59</v>
      </c>
      <c r="N4176">
        <v>2020</v>
      </c>
      <c r="O4176">
        <v>6</v>
      </c>
    </row>
    <row r="4177" spans="1:15" x14ac:dyDescent="0.25">
      <c r="A4177" s="1">
        <v>44001</v>
      </c>
      <c r="B4177">
        <v>1000006867</v>
      </c>
      <c r="C4177" s="2" t="s">
        <v>15</v>
      </c>
      <c r="D4177">
        <v>1</v>
      </c>
      <c r="E4177">
        <v>10000.030000000001</v>
      </c>
      <c r="F4177" s="2" t="s">
        <v>16</v>
      </c>
      <c r="G4177" s="2" t="s">
        <v>17</v>
      </c>
      <c r="H4177" s="2" t="s">
        <v>18</v>
      </c>
      <c r="I4177" s="2" t="s">
        <v>61</v>
      </c>
      <c r="J4177" s="2" t="s">
        <v>26</v>
      </c>
      <c r="K4177" t="s">
        <v>62</v>
      </c>
      <c r="L4177" t="s">
        <v>22</v>
      </c>
      <c r="M4177">
        <v>10000.030000000001</v>
      </c>
      <c r="N4177">
        <v>2020</v>
      </c>
      <c r="O4177">
        <v>6</v>
      </c>
    </row>
    <row r="4178" spans="1:15" x14ac:dyDescent="0.25">
      <c r="A4178" s="1">
        <v>44001</v>
      </c>
      <c r="B4178">
        <v>1000006867</v>
      </c>
      <c r="C4178" s="2" t="s">
        <v>15</v>
      </c>
      <c r="D4178">
        <v>1</v>
      </c>
      <c r="E4178">
        <v>10000.030000000001</v>
      </c>
      <c r="F4178" s="2" t="s">
        <v>16</v>
      </c>
      <c r="G4178" s="2" t="s">
        <v>17</v>
      </c>
      <c r="H4178" s="2" t="s">
        <v>18</v>
      </c>
      <c r="I4178" s="2" t="s">
        <v>61</v>
      </c>
      <c r="J4178" s="2" t="s">
        <v>26</v>
      </c>
      <c r="K4178" t="s">
        <v>62</v>
      </c>
      <c r="L4178" t="s">
        <v>22</v>
      </c>
      <c r="M4178">
        <v>10000.030000000001</v>
      </c>
      <c r="N4178">
        <v>2020</v>
      </c>
      <c r="O4178">
        <v>6</v>
      </c>
    </row>
    <row r="4179" spans="1:15" x14ac:dyDescent="0.25">
      <c r="A4179" s="1">
        <v>44001</v>
      </c>
      <c r="B4179">
        <v>1000007320</v>
      </c>
      <c r="C4179" s="2" t="s">
        <v>42</v>
      </c>
      <c r="D4179">
        <v>1</v>
      </c>
      <c r="E4179">
        <v>25000.49</v>
      </c>
      <c r="F4179" s="2" t="s">
        <v>16</v>
      </c>
      <c r="G4179" s="2" t="s">
        <v>43</v>
      </c>
      <c r="H4179" s="2" t="s">
        <v>18</v>
      </c>
      <c r="I4179" s="2" t="s">
        <v>34</v>
      </c>
      <c r="J4179" s="2" t="s">
        <v>26</v>
      </c>
      <c r="K4179" t="s">
        <v>35</v>
      </c>
      <c r="L4179" t="s">
        <v>22</v>
      </c>
      <c r="M4179">
        <v>25000.49</v>
      </c>
      <c r="N4179">
        <v>2020</v>
      </c>
      <c r="O4179">
        <v>6</v>
      </c>
    </row>
    <row r="4180" spans="1:15" x14ac:dyDescent="0.25">
      <c r="A4180" s="1">
        <v>44001</v>
      </c>
      <c r="B4180">
        <v>1000007320</v>
      </c>
      <c r="C4180" s="2" t="s">
        <v>42</v>
      </c>
      <c r="D4180">
        <v>1</v>
      </c>
      <c r="E4180">
        <v>25000.49</v>
      </c>
      <c r="F4180" s="2" t="s">
        <v>16</v>
      </c>
      <c r="G4180" s="2" t="s">
        <v>43</v>
      </c>
      <c r="H4180" s="2" t="s">
        <v>18</v>
      </c>
      <c r="I4180" s="2" t="s">
        <v>34</v>
      </c>
      <c r="J4180" s="2" t="s">
        <v>26</v>
      </c>
      <c r="K4180" t="s">
        <v>35</v>
      </c>
      <c r="L4180" t="s">
        <v>22</v>
      </c>
      <c r="M4180">
        <v>25000.49</v>
      </c>
      <c r="N4180">
        <v>2020</v>
      </c>
      <c r="O4180">
        <v>6</v>
      </c>
    </row>
    <row r="4181" spans="1:15" x14ac:dyDescent="0.25">
      <c r="A4181" s="1">
        <v>44001</v>
      </c>
      <c r="B4181">
        <v>1000008228</v>
      </c>
      <c r="C4181" s="2" t="s">
        <v>23</v>
      </c>
      <c r="D4181">
        <v>1</v>
      </c>
      <c r="E4181">
        <v>20000.54</v>
      </c>
      <c r="F4181" s="2" t="s">
        <v>16</v>
      </c>
      <c r="G4181" s="2" t="s">
        <v>24</v>
      </c>
      <c r="H4181" s="2" t="s">
        <v>30</v>
      </c>
      <c r="I4181" s="2" t="s">
        <v>31</v>
      </c>
      <c r="J4181" s="2" t="s">
        <v>36</v>
      </c>
      <c r="K4181" t="s">
        <v>52</v>
      </c>
      <c r="L4181" t="s">
        <v>22</v>
      </c>
      <c r="M4181">
        <v>20000.54</v>
      </c>
      <c r="N4181">
        <v>2020</v>
      </c>
      <c r="O4181">
        <v>6</v>
      </c>
    </row>
    <row r="4182" spans="1:15" x14ac:dyDescent="0.25">
      <c r="A4182" s="1">
        <v>44001</v>
      </c>
      <c r="B4182">
        <v>1000008228</v>
      </c>
      <c r="C4182" s="2" t="s">
        <v>23</v>
      </c>
      <c r="D4182">
        <v>1</v>
      </c>
      <c r="E4182">
        <v>20000.54</v>
      </c>
      <c r="F4182" s="2" t="s">
        <v>16</v>
      </c>
      <c r="G4182" s="2" t="s">
        <v>24</v>
      </c>
      <c r="H4182" s="2" t="s">
        <v>30</v>
      </c>
      <c r="I4182" s="2" t="s">
        <v>31</v>
      </c>
      <c r="J4182" s="2" t="s">
        <v>36</v>
      </c>
      <c r="K4182" t="s">
        <v>52</v>
      </c>
      <c r="L4182" t="s">
        <v>22</v>
      </c>
      <c r="M4182">
        <v>20000.54</v>
      </c>
      <c r="N4182">
        <v>2020</v>
      </c>
      <c r="O4182">
        <v>6</v>
      </c>
    </row>
    <row r="4183" spans="1:15" x14ac:dyDescent="0.25">
      <c r="A4183" s="1">
        <v>44001</v>
      </c>
      <c r="B4183">
        <v>1000008239</v>
      </c>
      <c r="C4183" s="2" t="s">
        <v>23</v>
      </c>
      <c r="D4183">
        <v>1</v>
      </c>
      <c r="E4183">
        <v>6000.17</v>
      </c>
      <c r="F4183" s="2" t="s">
        <v>16</v>
      </c>
      <c r="G4183" s="2" t="s">
        <v>24</v>
      </c>
      <c r="H4183" s="2" t="s">
        <v>18</v>
      </c>
      <c r="I4183" s="2" t="s">
        <v>61</v>
      </c>
      <c r="J4183" s="2" t="s">
        <v>26</v>
      </c>
      <c r="K4183" t="s">
        <v>62</v>
      </c>
      <c r="L4183" t="s">
        <v>28</v>
      </c>
      <c r="M4183">
        <v>6000.17</v>
      </c>
      <c r="N4183">
        <v>2020</v>
      </c>
      <c r="O4183">
        <v>6</v>
      </c>
    </row>
    <row r="4184" spans="1:15" x14ac:dyDescent="0.25">
      <c r="A4184" s="1">
        <v>44001</v>
      </c>
      <c r="B4184">
        <v>1000008239</v>
      </c>
      <c r="C4184" s="2" t="s">
        <v>23</v>
      </c>
      <c r="D4184">
        <v>1</v>
      </c>
      <c r="E4184">
        <v>6000.17</v>
      </c>
      <c r="F4184" s="2" t="s">
        <v>16</v>
      </c>
      <c r="G4184" s="2" t="s">
        <v>24</v>
      </c>
      <c r="H4184" s="2" t="s">
        <v>18</v>
      </c>
      <c r="I4184" s="2" t="s">
        <v>61</v>
      </c>
      <c r="J4184" s="2" t="s">
        <v>26</v>
      </c>
      <c r="K4184" t="s">
        <v>62</v>
      </c>
      <c r="L4184" t="s">
        <v>28</v>
      </c>
      <c r="M4184">
        <v>6000.17</v>
      </c>
      <c r="N4184">
        <v>2020</v>
      </c>
      <c r="O4184">
        <v>6</v>
      </c>
    </row>
    <row r="4185" spans="1:15" x14ac:dyDescent="0.25">
      <c r="A4185" s="1">
        <v>44001</v>
      </c>
      <c r="B4185">
        <v>1000008239</v>
      </c>
      <c r="C4185" s="2" t="s">
        <v>15</v>
      </c>
      <c r="D4185">
        <v>1</v>
      </c>
      <c r="E4185">
        <v>11999.98</v>
      </c>
      <c r="F4185" s="2" t="s">
        <v>16</v>
      </c>
      <c r="G4185" s="2" t="s">
        <v>17</v>
      </c>
      <c r="H4185" s="2" t="s">
        <v>18</v>
      </c>
      <c r="I4185" s="2" t="s">
        <v>61</v>
      </c>
      <c r="J4185" s="2" t="s">
        <v>26</v>
      </c>
      <c r="K4185" t="s">
        <v>62</v>
      </c>
      <c r="L4185" t="s">
        <v>28</v>
      </c>
      <c r="M4185">
        <v>11999.98</v>
      </c>
      <c r="N4185">
        <v>2020</v>
      </c>
      <c r="O4185">
        <v>6</v>
      </c>
    </row>
    <row r="4186" spans="1:15" x14ac:dyDescent="0.25">
      <c r="A4186" s="1">
        <v>44001</v>
      </c>
      <c r="B4186">
        <v>1000008239</v>
      </c>
      <c r="C4186" s="2" t="s">
        <v>15</v>
      </c>
      <c r="D4186">
        <v>1</v>
      </c>
      <c r="E4186">
        <v>11999.98</v>
      </c>
      <c r="F4186" s="2" t="s">
        <v>16</v>
      </c>
      <c r="G4186" s="2" t="s">
        <v>17</v>
      </c>
      <c r="H4186" s="2" t="s">
        <v>18</v>
      </c>
      <c r="I4186" s="2" t="s">
        <v>61</v>
      </c>
      <c r="J4186" s="2" t="s">
        <v>26</v>
      </c>
      <c r="K4186" t="s">
        <v>62</v>
      </c>
      <c r="L4186" t="s">
        <v>28</v>
      </c>
      <c r="M4186">
        <v>11999.98</v>
      </c>
      <c r="N4186">
        <v>2020</v>
      </c>
      <c r="O4186">
        <v>6</v>
      </c>
    </row>
    <row r="4187" spans="1:15" x14ac:dyDescent="0.25">
      <c r="A4187" s="1">
        <v>44001</v>
      </c>
      <c r="B4187">
        <v>1000008542</v>
      </c>
      <c r="C4187" s="2" t="s">
        <v>23</v>
      </c>
      <c r="D4187">
        <v>1</v>
      </c>
      <c r="E4187">
        <v>1000.42</v>
      </c>
      <c r="F4187" s="2" t="s">
        <v>16</v>
      </c>
      <c r="G4187" s="2" t="s">
        <v>24</v>
      </c>
      <c r="H4187" s="2" t="s">
        <v>18</v>
      </c>
      <c r="I4187" s="2" t="s">
        <v>40</v>
      </c>
      <c r="J4187" s="2" t="s">
        <v>26</v>
      </c>
      <c r="K4187" t="s">
        <v>41</v>
      </c>
      <c r="L4187" t="s">
        <v>22</v>
      </c>
      <c r="M4187">
        <v>1000.42</v>
      </c>
      <c r="N4187">
        <v>2020</v>
      </c>
      <c r="O4187">
        <v>6</v>
      </c>
    </row>
    <row r="4188" spans="1:15" x14ac:dyDescent="0.25">
      <c r="A4188" s="1">
        <v>44001</v>
      </c>
      <c r="B4188">
        <v>1000008542</v>
      </c>
      <c r="C4188" s="2" t="s">
        <v>23</v>
      </c>
      <c r="D4188">
        <v>1</v>
      </c>
      <c r="E4188">
        <v>1000.42</v>
      </c>
      <c r="F4188" s="2" t="s">
        <v>16</v>
      </c>
      <c r="G4188" s="2" t="s">
        <v>24</v>
      </c>
      <c r="H4188" s="2" t="s">
        <v>18</v>
      </c>
      <c r="I4188" s="2" t="s">
        <v>40</v>
      </c>
      <c r="J4188" s="2" t="s">
        <v>26</v>
      </c>
      <c r="K4188" t="s">
        <v>41</v>
      </c>
      <c r="L4188" t="s">
        <v>22</v>
      </c>
      <c r="M4188">
        <v>1000.42</v>
      </c>
      <c r="N4188">
        <v>2020</v>
      </c>
      <c r="O4188">
        <v>6</v>
      </c>
    </row>
    <row r="4189" spans="1:15" x14ac:dyDescent="0.25">
      <c r="A4189" s="1">
        <v>44001</v>
      </c>
      <c r="B4189">
        <v>1000008957</v>
      </c>
      <c r="C4189" s="2" t="s">
        <v>23</v>
      </c>
      <c r="D4189">
        <v>1</v>
      </c>
      <c r="E4189">
        <v>13000.03</v>
      </c>
      <c r="F4189" s="2" t="s">
        <v>16</v>
      </c>
      <c r="G4189" s="2" t="s">
        <v>24</v>
      </c>
      <c r="H4189" s="2" t="s">
        <v>18</v>
      </c>
      <c r="I4189" s="2" t="s">
        <v>34</v>
      </c>
      <c r="J4189" s="2" t="s">
        <v>20</v>
      </c>
      <c r="K4189" t="s">
        <v>44</v>
      </c>
      <c r="L4189" t="s">
        <v>22</v>
      </c>
      <c r="M4189">
        <v>13000.03</v>
      </c>
      <c r="N4189">
        <v>2020</v>
      </c>
      <c r="O4189">
        <v>6</v>
      </c>
    </row>
    <row r="4190" spans="1:15" x14ac:dyDescent="0.25">
      <c r="A4190" s="1">
        <v>44001</v>
      </c>
      <c r="B4190">
        <v>1000008957</v>
      </c>
      <c r="C4190" s="2" t="s">
        <v>23</v>
      </c>
      <c r="D4190">
        <v>1</v>
      </c>
      <c r="E4190">
        <v>13000.03</v>
      </c>
      <c r="F4190" s="2" t="s">
        <v>16</v>
      </c>
      <c r="G4190" s="2" t="s">
        <v>24</v>
      </c>
      <c r="H4190" s="2" t="s">
        <v>18</v>
      </c>
      <c r="I4190" s="2" t="s">
        <v>34</v>
      </c>
      <c r="J4190" s="2" t="s">
        <v>20</v>
      </c>
      <c r="K4190" t="s">
        <v>44</v>
      </c>
      <c r="L4190" t="s">
        <v>22</v>
      </c>
      <c r="M4190">
        <v>13000.03</v>
      </c>
      <c r="N4190">
        <v>2020</v>
      </c>
      <c r="O4190">
        <v>6</v>
      </c>
    </row>
    <row r="4191" spans="1:15" x14ac:dyDescent="0.25">
      <c r="A4191" s="1">
        <v>44001</v>
      </c>
      <c r="B4191">
        <v>1000009288</v>
      </c>
      <c r="C4191" s="2" t="s">
        <v>23</v>
      </c>
      <c r="D4191">
        <v>3</v>
      </c>
      <c r="E4191">
        <v>26000.400000000001</v>
      </c>
      <c r="F4191" s="2" t="s">
        <v>16</v>
      </c>
      <c r="G4191" s="2" t="s">
        <v>24</v>
      </c>
      <c r="H4191" s="2" t="s">
        <v>18</v>
      </c>
      <c r="I4191" s="2" t="s">
        <v>25</v>
      </c>
      <c r="J4191" s="2" t="s">
        <v>20</v>
      </c>
      <c r="K4191" t="s">
        <v>51</v>
      </c>
      <c r="L4191" t="s">
        <v>22</v>
      </c>
      <c r="M4191">
        <v>8666.7999999999993</v>
      </c>
      <c r="N4191">
        <v>2020</v>
      </c>
      <c r="O4191">
        <v>6</v>
      </c>
    </row>
    <row r="4192" spans="1:15" x14ac:dyDescent="0.25">
      <c r="A4192" s="1">
        <v>44001</v>
      </c>
      <c r="B4192">
        <v>1000009288</v>
      </c>
      <c r="C4192" s="2" t="s">
        <v>23</v>
      </c>
      <c r="D4192">
        <v>3</v>
      </c>
      <c r="E4192">
        <v>26000.400000000001</v>
      </c>
      <c r="F4192" s="2" t="s">
        <v>16</v>
      </c>
      <c r="G4192" s="2" t="s">
        <v>24</v>
      </c>
      <c r="H4192" s="2" t="s">
        <v>18</v>
      </c>
      <c r="I4192" s="2" t="s">
        <v>25</v>
      </c>
      <c r="J4192" s="2" t="s">
        <v>20</v>
      </c>
      <c r="K4192" t="s">
        <v>51</v>
      </c>
      <c r="L4192" t="s">
        <v>22</v>
      </c>
      <c r="M4192">
        <v>8666.7999999999993</v>
      </c>
      <c r="N4192">
        <v>2020</v>
      </c>
      <c r="O4192">
        <v>6</v>
      </c>
    </row>
    <row r="4193" spans="1:15" x14ac:dyDescent="0.25">
      <c r="A4193" s="1">
        <v>44001</v>
      </c>
      <c r="B4193">
        <v>1000010837</v>
      </c>
      <c r="C4193" s="2" t="s">
        <v>42</v>
      </c>
      <c r="D4193">
        <v>1</v>
      </c>
      <c r="E4193">
        <v>2000.16</v>
      </c>
      <c r="F4193" s="2" t="s">
        <v>16</v>
      </c>
      <c r="G4193" s="2" t="s">
        <v>43</v>
      </c>
      <c r="H4193" s="2" t="s">
        <v>18</v>
      </c>
      <c r="I4193" s="2" t="s">
        <v>61</v>
      </c>
      <c r="J4193" s="2" t="s">
        <v>26</v>
      </c>
      <c r="K4193" t="s">
        <v>62</v>
      </c>
      <c r="L4193" t="s">
        <v>22</v>
      </c>
      <c r="M4193">
        <v>2000.16</v>
      </c>
      <c r="N4193">
        <v>2020</v>
      </c>
      <c r="O4193">
        <v>6</v>
      </c>
    </row>
    <row r="4194" spans="1:15" x14ac:dyDescent="0.25">
      <c r="A4194" s="1">
        <v>44001</v>
      </c>
      <c r="B4194">
        <v>1000010837</v>
      </c>
      <c r="C4194" s="2" t="s">
        <v>42</v>
      </c>
      <c r="D4194">
        <v>1</v>
      </c>
      <c r="E4194">
        <v>2000.16</v>
      </c>
      <c r="F4194" s="2" t="s">
        <v>16</v>
      </c>
      <c r="G4194" s="2" t="s">
        <v>43</v>
      </c>
      <c r="H4194" s="2" t="s">
        <v>18</v>
      </c>
      <c r="I4194" s="2" t="s">
        <v>61</v>
      </c>
      <c r="J4194" s="2" t="s">
        <v>26</v>
      </c>
      <c r="K4194" t="s">
        <v>62</v>
      </c>
      <c r="L4194" t="s">
        <v>22</v>
      </c>
      <c r="M4194">
        <v>2000.16</v>
      </c>
      <c r="N4194">
        <v>2020</v>
      </c>
      <c r="O4194">
        <v>6</v>
      </c>
    </row>
    <row r="4195" spans="1:15" x14ac:dyDescent="0.25">
      <c r="A4195" s="1">
        <v>44001</v>
      </c>
      <c r="B4195">
        <v>1000010881</v>
      </c>
      <c r="C4195" s="2" t="s">
        <v>23</v>
      </c>
      <c r="D4195">
        <v>2</v>
      </c>
      <c r="E4195">
        <v>11500.79</v>
      </c>
      <c r="F4195" s="2" t="s">
        <v>16</v>
      </c>
      <c r="G4195" s="2" t="s">
        <v>24</v>
      </c>
      <c r="H4195" s="2" t="s">
        <v>47</v>
      </c>
      <c r="I4195" s="2" t="s">
        <v>48</v>
      </c>
      <c r="J4195" s="2" t="s">
        <v>26</v>
      </c>
      <c r="K4195" t="s">
        <v>50</v>
      </c>
      <c r="L4195" t="s">
        <v>22</v>
      </c>
      <c r="M4195">
        <v>5750.4</v>
      </c>
      <c r="N4195">
        <v>2020</v>
      </c>
      <c r="O4195">
        <v>6</v>
      </c>
    </row>
    <row r="4196" spans="1:15" x14ac:dyDescent="0.25">
      <c r="A4196" s="1">
        <v>44001</v>
      </c>
      <c r="B4196">
        <v>1000010881</v>
      </c>
      <c r="C4196" s="2" t="s">
        <v>23</v>
      </c>
      <c r="D4196">
        <v>2</v>
      </c>
      <c r="E4196">
        <v>11500.79</v>
      </c>
      <c r="F4196" s="2" t="s">
        <v>16</v>
      </c>
      <c r="G4196" s="2" t="s">
        <v>24</v>
      </c>
      <c r="H4196" s="2" t="s">
        <v>47</v>
      </c>
      <c r="I4196" s="2" t="s">
        <v>48</v>
      </c>
      <c r="J4196" s="2" t="s">
        <v>26</v>
      </c>
      <c r="K4196" t="s">
        <v>50</v>
      </c>
      <c r="L4196" t="s">
        <v>22</v>
      </c>
      <c r="M4196">
        <v>5750.4</v>
      </c>
      <c r="N4196">
        <v>2020</v>
      </c>
      <c r="O4196">
        <v>6</v>
      </c>
    </row>
    <row r="4197" spans="1:15" x14ac:dyDescent="0.25">
      <c r="A4197" s="1">
        <v>44001</v>
      </c>
      <c r="B4197">
        <v>1000011538</v>
      </c>
      <c r="C4197" s="2" t="s">
        <v>23</v>
      </c>
      <c r="D4197">
        <v>1</v>
      </c>
      <c r="E4197">
        <v>8000.04</v>
      </c>
      <c r="F4197" s="2" t="s">
        <v>16</v>
      </c>
      <c r="G4197" s="2" t="s">
        <v>24</v>
      </c>
      <c r="H4197" s="2" t="s">
        <v>18</v>
      </c>
      <c r="I4197" s="2" t="s">
        <v>40</v>
      </c>
      <c r="J4197" s="2" t="s">
        <v>20</v>
      </c>
      <c r="K4197" t="s">
        <v>68</v>
      </c>
      <c r="L4197" t="s">
        <v>22</v>
      </c>
      <c r="M4197">
        <v>8000.04</v>
      </c>
      <c r="N4197">
        <v>2020</v>
      </c>
      <c r="O4197">
        <v>6</v>
      </c>
    </row>
    <row r="4198" spans="1:15" x14ac:dyDescent="0.25">
      <c r="A4198" s="1">
        <v>44001</v>
      </c>
      <c r="B4198">
        <v>1000011538</v>
      </c>
      <c r="C4198" s="2" t="s">
        <v>23</v>
      </c>
      <c r="D4198">
        <v>1</v>
      </c>
      <c r="E4198">
        <v>8000.04</v>
      </c>
      <c r="F4198" s="2" t="s">
        <v>16</v>
      </c>
      <c r="G4198" s="2" t="s">
        <v>24</v>
      </c>
      <c r="H4198" s="2" t="s">
        <v>18</v>
      </c>
      <c r="I4198" s="2" t="s">
        <v>40</v>
      </c>
      <c r="J4198" s="2" t="s">
        <v>20</v>
      </c>
      <c r="K4198" t="s">
        <v>68</v>
      </c>
      <c r="L4198" t="s">
        <v>22</v>
      </c>
      <c r="M4198">
        <v>8000.04</v>
      </c>
      <c r="N4198">
        <v>2020</v>
      </c>
      <c r="O4198">
        <v>6</v>
      </c>
    </row>
    <row r="4199" spans="1:15" x14ac:dyDescent="0.25">
      <c r="A4199" s="1">
        <v>44001</v>
      </c>
      <c r="B4199">
        <v>1000011697</v>
      </c>
      <c r="C4199" s="2" t="s">
        <v>23</v>
      </c>
      <c r="D4199">
        <v>2</v>
      </c>
      <c r="E4199">
        <v>13001.08</v>
      </c>
      <c r="F4199" s="2" t="s">
        <v>16</v>
      </c>
      <c r="G4199" s="2" t="s">
        <v>24</v>
      </c>
      <c r="H4199" s="2" t="s">
        <v>18</v>
      </c>
      <c r="I4199" s="2" t="s">
        <v>34</v>
      </c>
      <c r="J4199" s="2" t="s">
        <v>20</v>
      </c>
      <c r="K4199" t="s">
        <v>44</v>
      </c>
      <c r="L4199" t="s">
        <v>22</v>
      </c>
      <c r="M4199">
        <v>6500.54</v>
      </c>
      <c r="N4199">
        <v>2020</v>
      </c>
      <c r="O4199">
        <v>6</v>
      </c>
    </row>
    <row r="4200" spans="1:15" x14ac:dyDescent="0.25">
      <c r="A4200" s="1">
        <v>44001</v>
      </c>
      <c r="B4200">
        <v>1000011697</v>
      </c>
      <c r="C4200" s="2" t="s">
        <v>23</v>
      </c>
      <c r="D4200">
        <v>2</v>
      </c>
      <c r="E4200">
        <v>13001.08</v>
      </c>
      <c r="F4200" s="2" t="s">
        <v>16</v>
      </c>
      <c r="G4200" s="2" t="s">
        <v>24</v>
      </c>
      <c r="H4200" s="2" t="s">
        <v>18</v>
      </c>
      <c r="I4200" s="2" t="s">
        <v>34</v>
      </c>
      <c r="J4200" s="2" t="s">
        <v>20</v>
      </c>
      <c r="K4200" t="s">
        <v>44</v>
      </c>
      <c r="L4200" t="s">
        <v>22</v>
      </c>
      <c r="M4200">
        <v>6500.54</v>
      </c>
      <c r="N4200">
        <v>2020</v>
      </c>
      <c r="O4200">
        <v>6</v>
      </c>
    </row>
    <row r="4201" spans="1:15" x14ac:dyDescent="0.25">
      <c r="A4201" s="1">
        <v>44001</v>
      </c>
      <c r="B4201">
        <v>1000011698</v>
      </c>
      <c r="C4201" s="2" t="s">
        <v>23</v>
      </c>
      <c r="D4201">
        <v>5</v>
      </c>
      <c r="E4201">
        <v>26602.32</v>
      </c>
      <c r="F4201" s="2" t="s">
        <v>16</v>
      </c>
      <c r="G4201" s="2" t="s">
        <v>24</v>
      </c>
      <c r="H4201" s="2" t="s">
        <v>18</v>
      </c>
      <c r="I4201" s="2" t="s">
        <v>34</v>
      </c>
      <c r="J4201" s="2" t="s">
        <v>20</v>
      </c>
      <c r="K4201" t="s">
        <v>44</v>
      </c>
      <c r="L4201" t="s">
        <v>22</v>
      </c>
      <c r="M4201">
        <v>5320.46</v>
      </c>
      <c r="N4201">
        <v>2020</v>
      </c>
      <c r="O4201">
        <v>6</v>
      </c>
    </row>
    <row r="4202" spans="1:15" x14ac:dyDescent="0.25">
      <c r="A4202" s="1">
        <v>44001</v>
      </c>
      <c r="B4202">
        <v>1000011698</v>
      </c>
      <c r="C4202" s="2" t="s">
        <v>23</v>
      </c>
      <c r="D4202">
        <v>5</v>
      </c>
      <c r="E4202">
        <v>26602.32</v>
      </c>
      <c r="F4202" s="2" t="s">
        <v>16</v>
      </c>
      <c r="G4202" s="2" t="s">
        <v>24</v>
      </c>
      <c r="H4202" s="2" t="s">
        <v>18</v>
      </c>
      <c r="I4202" s="2" t="s">
        <v>34</v>
      </c>
      <c r="J4202" s="2" t="s">
        <v>20</v>
      </c>
      <c r="K4202" t="s">
        <v>44</v>
      </c>
      <c r="L4202" t="s">
        <v>22</v>
      </c>
      <c r="M4202">
        <v>5320.46</v>
      </c>
      <c r="N4202">
        <v>2020</v>
      </c>
      <c r="O4202">
        <v>6</v>
      </c>
    </row>
    <row r="4203" spans="1:15" x14ac:dyDescent="0.25">
      <c r="A4203" s="1">
        <v>44001</v>
      </c>
      <c r="B4203">
        <v>1000011698</v>
      </c>
      <c r="C4203" s="2" t="s">
        <v>15</v>
      </c>
      <c r="D4203">
        <v>2</v>
      </c>
      <c r="E4203">
        <v>32000.71</v>
      </c>
      <c r="F4203" s="2" t="s">
        <v>16</v>
      </c>
      <c r="G4203" s="2" t="s">
        <v>17</v>
      </c>
      <c r="H4203" s="2" t="s">
        <v>18</v>
      </c>
      <c r="I4203" s="2" t="s">
        <v>34</v>
      </c>
      <c r="J4203" s="2" t="s">
        <v>20</v>
      </c>
      <c r="K4203" t="s">
        <v>44</v>
      </c>
      <c r="L4203" t="s">
        <v>22</v>
      </c>
      <c r="M4203">
        <v>16000.36</v>
      </c>
      <c r="N4203">
        <v>2020</v>
      </c>
      <c r="O4203">
        <v>6</v>
      </c>
    </row>
    <row r="4204" spans="1:15" x14ac:dyDescent="0.25">
      <c r="A4204" s="1">
        <v>44001</v>
      </c>
      <c r="B4204">
        <v>1000011698</v>
      </c>
      <c r="C4204" s="2" t="s">
        <v>15</v>
      </c>
      <c r="D4204">
        <v>2</v>
      </c>
      <c r="E4204">
        <v>32000.71</v>
      </c>
      <c r="F4204" s="2" t="s">
        <v>16</v>
      </c>
      <c r="G4204" s="2" t="s">
        <v>17</v>
      </c>
      <c r="H4204" s="2" t="s">
        <v>18</v>
      </c>
      <c r="I4204" s="2" t="s">
        <v>34</v>
      </c>
      <c r="J4204" s="2" t="s">
        <v>20</v>
      </c>
      <c r="K4204" t="s">
        <v>44</v>
      </c>
      <c r="L4204" t="s">
        <v>22</v>
      </c>
      <c r="M4204">
        <v>16000.36</v>
      </c>
      <c r="N4204">
        <v>2020</v>
      </c>
      <c r="O4204">
        <v>6</v>
      </c>
    </row>
    <row r="4205" spans="1:15" x14ac:dyDescent="0.25">
      <c r="A4205" s="1">
        <v>44001</v>
      </c>
      <c r="B4205">
        <v>1000011828</v>
      </c>
      <c r="C4205" s="2" t="s">
        <v>15</v>
      </c>
      <c r="D4205">
        <v>1</v>
      </c>
      <c r="E4205">
        <v>13000.66</v>
      </c>
      <c r="F4205" s="2" t="s">
        <v>16</v>
      </c>
      <c r="G4205" s="2" t="s">
        <v>17</v>
      </c>
      <c r="H4205" s="2" t="s">
        <v>18</v>
      </c>
      <c r="I4205" s="2" t="s">
        <v>19</v>
      </c>
      <c r="J4205" s="2" t="s">
        <v>20</v>
      </c>
      <c r="K4205" t="s">
        <v>21</v>
      </c>
      <c r="L4205" t="s">
        <v>22</v>
      </c>
      <c r="M4205">
        <v>13000.66</v>
      </c>
      <c r="N4205">
        <v>2020</v>
      </c>
      <c r="O4205">
        <v>6</v>
      </c>
    </row>
    <row r="4206" spans="1:15" x14ac:dyDescent="0.25">
      <c r="A4206" s="1">
        <v>44001</v>
      </c>
      <c r="B4206">
        <v>1000011828</v>
      </c>
      <c r="C4206" s="2" t="s">
        <v>15</v>
      </c>
      <c r="D4206">
        <v>1</v>
      </c>
      <c r="E4206">
        <v>13000.66</v>
      </c>
      <c r="F4206" s="2" t="s">
        <v>16</v>
      </c>
      <c r="G4206" s="2" t="s">
        <v>17</v>
      </c>
      <c r="H4206" s="2" t="s">
        <v>18</v>
      </c>
      <c r="I4206" s="2" t="s">
        <v>19</v>
      </c>
      <c r="J4206" s="2" t="s">
        <v>20</v>
      </c>
      <c r="K4206" t="s">
        <v>21</v>
      </c>
      <c r="L4206" t="s">
        <v>22</v>
      </c>
      <c r="M4206">
        <v>13000.66</v>
      </c>
      <c r="N4206">
        <v>2020</v>
      </c>
      <c r="O4206">
        <v>6</v>
      </c>
    </row>
    <row r="4207" spans="1:15" x14ac:dyDescent="0.25">
      <c r="A4207" s="1">
        <v>44001</v>
      </c>
      <c r="B4207">
        <v>1000012096</v>
      </c>
      <c r="C4207" s="2" t="s">
        <v>15</v>
      </c>
      <c r="D4207">
        <v>1</v>
      </c>
      <c r="E4207">
        <v>10000.370000000001</v>
      </c>
      <c r="F4207" s="2" t="s">
        <v>16</v>
      </c>
      <c r="G4207" s="2" t="s">
        <v>17</v>
      </c>
      <c r="H4207" s="2" t="s">
        <v>18</v>
      </c>
      <c r="I4207" s="2" t="s">
        <v>19</v>
      </c>
      <c r="J4207" s="2" t="s">
        <v>26</v>
      </c>
      <c r="K4207" t="s">
        <v>29</v>
      </c>
      <c r="L4207" t="s">
        <v>22</v>
      </c>
      <c r="M4207">
        <v>10000.370000000001</v>
      </c>
      <c r="N4207">
        <v>2020</v>
      </c>
      <c r="O4207">
        <v>6</v>
      </c>
    </row>
    <row r="4208" spans="1:15" x14ac:dyDescent="0.25">
      <c r="A4208" s="1">
        <v>44001</v>
      </c>
      <c r="B4208">
        <v>1000012096</v>
      </c>
      <c r="C4208" s="2" t="s">
        <v>15</v>
      </c>
      <c r="D4208">
        <v>1</v>
      </c>
      <c r="E4208">
        <v>10000.370000000001</v>
      </c>
      <c r="F4208" s="2" t="s">
        <v>16</v>
      </c>
      <c r="G4208" s="2" t="s">
        <v>17</v>
      </c>
      <c r="H4208" s="2" t="s">
        <v>18</v>
      </c>
      <c r="I4208" s="2" t="s">
        <v>19</v>
      </c>
      <c r="J4208" s="2" t="s">
        <v>26</v>
      </c>
      <c r="K4208" t="s">
        <v>29</v>
      </c>
      <c r="L4208" t="s">
        <v>22</v>
      </c>
      <c r="M4208">
        <v>10000.370000000001</v>
      </c>
      <c r="N4208">
        <v>2020</v>
      </c>
      <c r="O4208">
        <v>6</v>
      </c>
    </row>
    <row r="4209" spans="1:15" x14ac:dyDescent="0.25">
      <c r="A4209" s="1">
        <v>44001</v>
      </c>
      <c r="B4209">
        <v>1000012099</v>
      </c>
      <c r="C4209" s="2" t="s">
        <v>15</v>
      </c>
      <c r="D4209">
        <v>1</v>
      </c>
      <c r="E4209">
        <v>22000.3</v>
      </c>
      <c r="F4209" s="2" t="s">
        <v>16</v>
      </c>
      <c r="G4209" s="2" t="s">
        <v>17</v>
      </c>
      <c r="H4209" s="2" t="s">
        <v>18</v>
      </c>
      <c r="I4209" s="2" t="s">
        <v>19</v>
      </c>
      <c r="J4209" s="2" t="s">
        <v>20</v>
      </c>
      <c r="K4209" t="s">
        <v>21</v>
      </c>
      <c r="L4209" t="s">
        <v>22</v>
      </c>
      <c r="M4209">
        <v>22000.3</v>
      </c>
      <c r="N4209">
        <v>2020</v>
      </c>
      <c r="O4209">
        <v>6</v>
      </c>
    </row>
    <row r="4210" spans="1:15" x14ac:dyDescent="0.25">
      <c r="A4210" s="1">
        <v>44001</v>
      </c>
      <c r="B4210">
        <v>1000012099</v>
      </c>
      <c r="C4210" s="2" t="s">
        <v>15</v>
      </c>
      <c r="D4210">
        <v>1</v>
      </c>
      <c r="E4210">
        <v>22000.3</v>
      </c>
      <c r="F4210" s="2" t="s">
        <v>16</v>
      </c>
      <c r="G4210" s="2" t="s">
        <v>17</v>
      </c>
      <c r="H4210" s="2" t="s">
        <v>18</v>
      </c>
      <c r="I4210" s="2" t="s">
        <v>19</v>
      </c>
      <c r="J4210" s="2" t="s">
        <v>20</v>
      </c>
      <c r="K4210" t="s">
        <v>21</v>
      </c>
      <c r="L4210" t="s">
        <v>22</v>
      </c>
      <c r="M4210">
        <v>22000.3</v>
      </c>
      <c r="N4210">
        <v>2020</v>
      </c>
      <c r="O4210">
        <v>6</v>
      </c>
    </row>
    <row r="4211" spans="1:15" x14ac:dyDescent="0.25">
      <c r="A4211" s="1">
        <v>44001</v>
      </c>
      <c r="B4211">
        <v>1000012099</v>
      </c>
      <c r="C4211" s="2" t="s">
        <v>42</v>
      </c>
      <c r="D4211">
        <v>1</v>
      </c>
      <c r="E4211">
        <v>25000.58</v>
      </c>
      <c r="F4211" s="2" t="s">
        <v>16</v>
      </c>
      <c r="G4211" s="2" t="s">
        <v>43</v>
      </c>
      <c r="H4211" s="2" t="s">
        <v>18</v>
      </c>
      <c r="I4211" s="2" t="s">
        <v>19</v>
      </c>
      <c r="J4211" s="2" t="s">
        <v>20</v>
      </c>
      <c r="K4211" t="s">
        <v>21</v>
      </c>
      <c r="L4211" t="s">
        <v>22</v>
      </c>
      <c r="M4211">
        <v>25000.58</v>
      </c>
      <c r="N4211">
        <v>2020</v>
      </c>
      <c r="O4211">
        <v>6</v>
      </c>
    </row>
    <row r="4212" spans="1:15" x14ac:dyDescent="0.25">
      <c r="A4212" s="1">
        <v>44001</v>
      </c>
      <c r="B4212">
        <v>1000012099</v>
      </c>
      <c r="C4212" s="2" t="s">
        <v>42</v>
      </c>
      <c r="D4212">
        <v>1</v>
      </c>
      <c r="E4212">
        <v>25000.58</v>
      </c>
      <c r="F4212" s="2" t="s">
        <v>16</v>
      </c>
      <c r="G4212" s="2" t="s">
        <v>43</v>
      </c>
      <c r="H4212" s="2" t="s">
        <v>18</v>
      </c>
      <c r="I4212" s="2" t="s">
        <v>19</v>
      </c>
      <c r="J4212" s="2" t="s">
        <v>20</v>
      </c>
      <c r="K4212" t="s">
        <v>21</v>
      </c>
      <c r="L4212" t="s">
        <v>22</v>
      </c>
      <c r="M4212">
        <v>25000.58</v>
      </c>
      <c r="N4212">
        <v>2020</v>
      </c>
      <c r="O4212">
        <v>6</v>
      </c>
    </row>
    <row r="4213" spans="1:15" x14ac:dyDescent="0.25">
      <c r="A4213" s="1">
        <v>44001</v>
      </c>
      <c r="B4213">
        <v>1000012112</v>
      </c>
      <c r="C4213" s="2" t="s">
        <v>23</v>
      </c>
      <c r="D4213">
        <v>1</v>
      </c>
      <c r="E4213">
        <v>2000.7</v>
      </c>
      <c r="F4213" s="2" t="s">
        <v>16</v>
      </c>
      <c r="G4213" s="2" t="s">
        <v>24</v>
      </c>
      <c r="H4213" s="2" t="s">
        <v>18</v>
      </c>
      <c r="I4213" s="2" t="s">
        <v>19</v>
      </c>
      <c r="J4213" s="2" t="s">
        <v>36</v>
      </c>
      <c r="K4213" t="s">
        <v>64</v>
      </c>
      <c r="L4213" t="s">
        <v>28</v>
      </c>
      <c r="M4213">
        <v>2000.7</v>
      </c>
      <c r="N4213">
        <v>2020</v>
      </c>
      <c r="O4213">
        <v>6</v>
      </c>
    </row>
    <row r="4214" spans="1:15" x14ac:dyDescent="0.25">
      <c r="A4214" s="1">
        <v>44001</v>
      </c>
      <c r="B4214">
        <v>1000012112</v>
      </c>
      <c r="C4214" s="2" t="s">
        <v>23</v>
      </c>
      <c r="D4214">
        <v>1</v>
      </c>
      <c r="E4214">
        <v>2000.7</v>
      </c>
      <c r="F4214" s="2" t="s">
        <v>16</v>
      </c>
      <c r="G4214" s="2" t="s">
        <v>24</v>
      </c>
      <c r="H4214" s="2" t="s">
        <v>18</v>
      </c>
      <c r="I4214" s="2" t="s">
        <v>19</v>
      </c>
      <c r="J4214" s="2" t="s">
        <v>36</v>
      </c>
      <c r="K4214" t="s">
        <v>64</v>
      </c>
      <c r="L4214" t="s">
        <v>28</v>
      </c>
      <c r="M4214">
        <v>2000.7</v>
      </c>
      <c r="N4214">
        <v>2020</v>
      </c>
      <c r="O4214">
        <v>6</v>
      </c>
    </row>
    <row r="4215" spans="1:15" x14ac:dyDescent="0.25">
      <c r="A4215" s="1">
        <v>44001</v>
      </c>
      <c r="B4215">
        <v>1000012112</v>
      </c>
      <c r="C4215" s="2" t="s">
        <v>15</v>
      </c>
      <c r="D4215">
        <v>1</v>
      </c>
      <c r="E4215">
        <v>17000.23</v>
      </c>
      <c r="F4215" s="2" t="s">
        <v>16</v>
      </c>
      <c r="G4215" s="2" t="s">
        <v>17</v>
      </c>
      <c r="H4215" s="2" t="s">
        <v>18</v>
      </c>
      <c r="I4215" s="2" t="s">
        <v>19</v>
      </c>
      <c r="J4215" s="2" t="s">
        <v>36</v>
      </c>
      <c r="K4215" t="s">
        <v>64</v>
      </c>
      <c r="L4215" t="s">
        <v>28</v>
      </c>
      <c r="M4215">
        <v>17000.23</v>
      </c>
      <c r="N4215">
        <v>2020</v>
      </c>
      <c r="O4215">
        <v>6</v>
      </c>
    </row>
    <row r="4216" spans="1:15" x14ac:dyDescent="0.25">
      <c r="A4216" s="1">
        <v>44001</v>
      </c>
      <c r="B4216">
        <v>1000012112</v>
      </c>
      <c r="C4216" s="2" t="s">
        <v>15</v>
      </c>
      <c r="D4216">
        <v>1</v>
      </c>
      <c r="E4216">
        <v>17000.23</v>
      </c>
      <c r="F4216" s="2" t="s">
        <v>16</v>
      </c>
      <c r="G4216" s="2" t="s">
        <v>17</v>
      </c>
      <c r="H4216" s="2" t="s">
        <v>18</v>
      </c>
      <c r="I4216" s="2" t="s">
        <v>19</v>
      </c>
      <c r="J4216" s="2" t="s">
        <v>36</v>
      </c>
      <c r="K4216" t="s">
        <v>64</v>
      </c>
      <c r="L4216" t="s">
        <v>28</v>
      </c>
      <c r="M4216">
        <v>17000.23</v>
      </c>
      <c r="N4216">
        <v>2020</v>
      </c>
      <c r="O4216">
        <v>6</v>
      </c>
    </row>
    <row r="4217" spans="1:15" x14ac:dyDescent="0.25">
      <c r="A4217" s="1">
        <v>44001</v>
      </c>
      <c r="B4217">
        <v>1000012124</v>
      </c>
      <c r="C4217" s="2" t="s">
        <v>23</v>
      </c>
      <c r="D4217">
        <v>1</v>
      </c>
      <c r="E4217">
        <v>10000.6</v>
      </c>
      <c r="F4217" s="2" t="s">
        <v>16</v>
      </c>
      <c r="G4217" s="2" t="s">
        <v>24</v>
      </c>
      <c r="H4217" s="2" t="s">
        <v>18</v>
      </c>
      <c r="I4217" s="2" t="s">
        <v>19</v>
      </c>
      <c r="J4217" s="2" t="s">
        <v>26</v>
      </c>
      <c r="K4217" t="s">
        <v>29</v>
      </c>
      <c r="L4217" t="s">
        <v>22</v>
      </c>
      <c r="M4217">
        <v>10000.6</v>
      </c>
      <c r="N4217">
        <v>2020</v>
      </c>
      <c r="O4217">
        <v>6</v>
      </c>
    </row>
    <row r="4218" spans="1:15" x14ac:dyDescent="0.25">
      <c r="A4218" s="1">
        <v>44001</v>
      </c>
      <c r="B4218">
        <v>1000012124</v>
      </c>
      <c r="C4218" s="2" t="s">
        <v>23</v>
      </c>
      <c r="D4218">
        <v>1</v>
      </c>
      <c r="E4218">
        <v>10000.6</v>
      </c>
      <c r="F4218" s="2" t="s">
        <v>16</v>
      </c>
      <c r="G4218" s="2" t="s">
        <v>24</v>
      </c>
      <c r="H4218" s="2" t="s">
        <v>18</v>
      </c>
      <c r="I4218" s="2" t="s">
        <v>19</v>
      </c>
      <c r="J4218" s="2" t="s">
        <v>26</v>
      </c>
      <c r="K4218" t="s">
        <v>29</v>
      </c>
      <c r="L4218" t="s">
        <v>22</v>
      </c>
      <c r="M4218">
        <v>10000.6</v>
      </c>
      <c r="N4218">
        <v>2020</v>
      </c>
      <c r="O4218">
        <v>6</v>
      </c>
    </row>
    <row r="4219" spans="1:15" x14ac:dyDescent="0.25">
      <c r="A4219" s="1">
        <v>44001</v>
      </c>
      <c r="B4219">
        <v>1000012126</v>
      </c>
      <c r="C4219" s="2" t="s">
        <v>23</v>
      </c>
      <c r="D4219">
        <v>1</v>
      </c>
      <c r="E4219">
        <v>6000.59</v>
      </c>
      <c r="F4219" s="2" t="s">
        <v>16</v>
      </c>
      <c r="G4219" s="2" t="s">
        <v>24</v>
      </c>
      <c r="H4219" s="2" t="s">
        <v>18</v>
      </c>
      <c r="I4219" s="2" t="s">
        <v>19</v>
      </c>
      <c r="J4219" s="2" t="s">
        <v>26</v>
      </c>
      <c r="K4219" t="s">
        <v>29</v>
      </c>
      <c r="L4219" t="s">
        <v>22</v>
      </c>
      <c r="M4219">
        <v>6000.59</v>
      </c>
      <c r="N4219">
        <v>2020</v>
      </c>
      <c r="O4219">
        <v>6</v>
      </c>
    </row>
    <row r="4220" spans="1:15" x14ac:dyDescent="0.25">
      <c r="A4220" s="1">
        <v>44001</v>
      </c>
      <c r="B4220">
        <v>1000012126</v>
      </c>
      <c r="C4220" s="2" t="s">
        <v>23</v>
      </c>
      <c r="D4220">
        <v>1</v>
      </c>
      <c r="E4220">
        <v>6000.59</v>
      </c>
      <c r="F4220" s="2" t="s">
        <v>16</v>
      </c>
      <c r="G4220" s="2" t="s">
        <v>24</v>
      </c>
      <c r="H4220" s="2" t="s">
        <v>18</v>
      </c>
      <c r="I4220" s="2" t="s">
        <v>19</v>
      </c>
      <c r="J4220" s="2" t="s">
        <v>26</v>
      </c>
      <c r="K4220" t="s">
        <v>29</v>
      </c>
      <c r="L4220" t="s">
        <v>22</v>
      </c>
      <c r="M4220">
        <v>6000.59</v>
      </c>
      <c r="N4220">
        <v>2020</v>
      </c>
      <c r="O4220">
        <v>6</v>
      </c>
    </row>
    <row r="4221" spans="1:15" x14ac:dyDescent="0.25">
      <c r="A4221" s="1">
        <v>44001</v>
      </c>
      <c r="B4221">
        <v>1000012234</v>
      </c>
      <c r="C4221" s="2" t="s">
        <v>23</v>
      </c>
      <c r="D4221">
        <v>1</v>
      </c>
      <c r="E4221">
        <v>25000.53</v>
      </c>
      <c r="F4221" s="2" t="s">
        <v>16</v>
      </c>
      <c r="G4221" s="2" t="s">
        <v>24</v>
      </c>
      <c r="H4221" s="2" t="s">
        <v>18</v>
      </c>
      <c r="I4221" s="2" t="s">
        <v>25</v>
      </c>
      <c r="J4221" s="2" t="s">
        <v>26</v>
      </c>
      <c r="K4221" t="s">
        <v>27</v>
      </c>
      <c r="L4221" t="s">
        <v>22</v>
      </c>
      <c r="M4221">
        <v>25000.53</v>
      </c>
      <c r="N4221">
        <v>2020</v>
      </c>
      <c r="O4221">
        <v>6</v>
      </c>
    </row>
    <row r="4222" spans="1:15" x14ac:dyDescent="0.25">
      <c r="A4222" s="1">
        <v>44001</v>
      </c>
      <c r="B4222">
        <v>1000012234</v>
      </c>
      <c r="C4222" s="2" t="s">
        <v>23</v>
      </c>
      <c r="D4222">
        <v>1</v>
      </c>
      <c r="E4222">
        <v>25000.53</v>
      </c>
      <c r="F4222" s="2" t="s">
        <v>16</v>
      </c>
      <c r="G4222" s="2" t="s">
        <v>24</v>
      </c>
      <c r="H4222" s="2" t="s">
        <v>18</v>
      </c>
      <c r="I4222" s="2" t="s">
        <v>25</v>
      </c>
      <c r="J4222" s="2" t="s">
        <v>26</v>
      </c>
      <c r="K4222" t="s">
        <v>27</v>
      </c>
      <c r="L4222" t="s">
        <v>22</v>
      </c>
      <c r="M4222">
        <v>25000.53</v>
      </c>
      <c r="N4222">
        <v>2020</v>
      </c>
      <c r="O4222">
        <v>6</v>
      </c>
    </row>
    <row r="4223" spans="1:15" x14ac:dyDescent="0.25">
      <c r="A4223" s="1">
        <v>44001</v>
      </c>
      <c r="B4223">
        <v>1000012234</v>
      </c>
      <c r="C4223" s="2" t="s">
        <v>15</v>
      </c>
      <c r="D4223">
        <v>1</v>
      </c>
      <c r="E4223">
        <v>5000.55</v>
      </c>
      <c r="F4223" s="2" t="s">
        <v>16</v>
      </c>
      <c r="G4223" s="2" t="s">
        <v>17</v>
      </c>
      <c r="H4223" s="2" t="s">
        <v>18</v>
      </c>
      <c r="I4223" s="2" t="s">
        <v>25</v>
      </c>
      <c r="J4223" s="2" t="s">
        <v>26</v>
      </c>
      <c r="K4223" t="s">
        <v>27</v>
      </c>
      <c r="L4223" t="s">
        <v>22</v>
      </c>
      <c r="M4223">
        <v>5000.55</v>
      </c>
      <c r="N4223">
        <v>2020</v>
      </c>
      <c r="O4223">
        <v>6</v>
      </c>
    </row>
    <row r="4224" spans="1:15" x14ac:dyDescent="0.25">
      <c r="A4224" s="1">
        <v>44001</v>
      </c>
      <c r="B4224">
        <v>1000012234</v>
      </c>
      <c r="C4224" s="2" t="s">
        <v>15</v>
      </c>
      <c r="D4224">
        <v>1</v>
      </c>
      <c r="E4224">
        <v>5000.55</v>
      </c>
      <c r="F4224" s="2" t="s">
        <v>16</v>
      </c>
      <c r="G4224" s="2" t="s">
        <v>17</v>
      </c>
      <c r="H4224" s="2" t="s">
        <v>18</v>
      </c>
      <c r="I4224" s="2" t="s">
        <v>25</v>
      </c>
      <c r="J4224" s="2" t="s">
        <v>26</v>
      </c>
      <c r="K4224" t="s">
        <v>27</v>
      </c>
      <c r="L4224" t="s">
        <v>22</v>
      </c>
      <c r="M4224">
        <v>5000.55</v>
      </c>
      <c r="N4224">
        <v>2020</v>
      </c>
      <c r="O4224">
        <v>6</v>
      </c>
    </row>
    <row r="4225" spans="1:15" x14ac:dyDescent="0.25">
      <c r="A4225" s="1">
        <v>44001</v>
      </c>
      <c r="B4225">
        <v>1000012313</v>
      </c>
      <c r="C4225" s="2" t="s">
        <v>23</v>
      </c>
      <c r="D4225">
        <v>3</v>
      </c>
      <c r="E4225">
        <v>47001.200000000004</v>
      </c>
      <c r="F4225" s="2" t="s">
        <v>16</v>
      </c>
      <c r="G4225" s="2" t="s">
        <v>24</v>
      </c>
      <c r="H4225" s="2" t="s">
        <v>47</v>
      </c>
      <c r="I4225" s="2" t="s">
        <v>65</v>
      </c>
      <c r="J4225" s="2" t="s">
        <v>26</v>
      </c>
      <c r="K4225" t="s">
        <v>66</v>
      </c>
      <c r="L4225" t="s">
        <v>22</v>
      </c>
      <c r="M4225">
        <v>15667.07</v>
      </c>
      <c r="N4225">
        <v>2020</v>
      </c>
      <c r="O4225">
        <v>6</v>
      </c>
    </row>
    <row r="4226" spans="1:15" x14ac:dyDescent="0.25">
      <c r="A4226" s="1">
        <v>44001</v>
      </c>
      <c r="B4226">
        <v>1000012313</v>
      </c>
      <c r="C4226" s="2" t="s">
        <v>23</v>
      </c>
      <c r="D4226">
        <v>3</v>
      </c>
      <c r="E4226">
        <v>47001.200000000004</v>
      </c>
      <c r="F4226" s="2" t="s">
        <v>16</v>
      </c>
      <c r="G4226" s="2" t="s">
        <v>24</v>
      </c>
      <c r="H4226" s="2" t="s">
        <v>47</v>
      </c>
      <c r="I4226" s="2" t="s">
        <v>65</v>
      </c>
      <c r="J4226" s="2" t="s">
        <v>26</v>
      </c>
      <c r="K4226" t="s">
        <v>66</v>
      </c>
      <c r="L4226" t="s">
        <v>22</v>
      </c>
      <c r="M4226">
        <v>15667.07</v>
      </c>
      <c r="N4226">
        <v>2020</v>
      </c>
      <c r="O4226">
        <v>6</v>
      </c>
    </row>
    <row r="4227" spans="1:15" x14ac:dyDescent="0.25">
      <c r="A4227" s="1">
        <v>44001</v>
      </c>
      <c r="B4227">
        <v>1000012446</v>
      </c>
      <c r="C4227" s="2" t="s">
        <v>15</v>
      </c>
      <c r="D4227">
        <v>1</v>
      </c>
      <c r="E4227">
        <v>10000.65</v>
      </c>
      <c r="F4227" s="2" t="s">
        <v>16</v>
      </c>
      <c r="G4227" s="2" t="s">
        <v>17</v>
      </c>
      <c r="H4227" s="2" t="s">
        <v>30</v>
      </c>
      <c r="I4227" s="2" t="s">
        <v>31</v>
      </c>
      <c r="J4227" s="2" t="s">
        <v>36</v>
      </c>
      <c r="K4227" t="s">
        <v>52</v>
      </c>
      <c r="L4227" t="s">
        <v>22</v>
      </c>
      <c r="M4227">
        <v>10000.65</v>
      </c>
      <c r="N4227">
        <v>2020</v>
      </c>
      <c r="O4227">
        <v>6</v>
      </c>
    </row>
    <row r="4228" spans="1:15" x14ac:dyDescent="0.25">
      <c r="A4228" s="1">
        <v>44001</v>
      </c>
      <c r="B4228">
        <v>1000012446</v>
      </c>
      <c r="C4228" s="2" t="s">
        <v>15</v>
      </c>
      <c r="D4228">
        <v>1</v>
      </c>
      <c r="E4228">
        <v>10000.65</v>
      </c>
      <c r="F4228" s="2" t="s">
        <v>16</v>
      </c>
      <c r="G4228" s="2" t="s">
        <v>17</v>
      </c>
      <c r="H4228" s="2" t="s">
        <v>30</v>
      </c>
      <c r="I4228" s="2" t="s">
        <v>31</v>
      </c>
      <c r="J4228" s="2" t="s">
        <v>36</v>
      </c>
      <c r="K4228" t="s">
        <v>52</v>
      </c>
      <c r="L4228" t="s">
        <v>22</v>
      </c>
      <c r="M4228">
        <v>10000.65</v>
      </c>
      <c r="N4228">
        <v>2020</v>
      </c>
      <c r="O4228">
        <v>6</v>
      </c>
    </row>
    <row r="4229" spans="1:15" x14ac:dyDescent="0.25">
      <c r="A4229" s="1">
        <v>44001</v>
      </c>
      <c r="B4229">
        <v>1000013526</v>
      </c>
      <c r="C4229" s="2" t="s">
        <v>23</v>
      </c>
      <c r="D4229">
        <v>1</v>
      </c>
      <c r="E4229">
        <v>17999.939999999999</v>
      </c>
      <c r="F4229" s="2" t="s">
        <v>16</v>
      </c>
      <c r="G4229" s="2" t="s">
        <v>24</v>
      </c>
      <c r="H4229" s="2" t="s">
        <v>47</v>
      </c>
      <c r="I4229" s="2" t="s">
        <v>65</v>
      </c>
      <c r="J4229" s="2" t="s">
        <v>26</v>
      </c>
      <c r="K4229" t="s">
        <v>66</v>
      </c>
      <c r="L4229" t="s">
        <v>22</v>
      </c>
      <c r="M4229">
        <v>17999.939999999999</v>
      </c>
      <c r="N4229">
        <v>2020</v>
      </c>
      <c r="O4229">
        <v>6</v>
      </c>
    </row>
    <row r="4230" spans="1:15" x14ac:dyDescent="0.25">
      <c r="A4230" s="1">
        <v>44001</v>
      </c>
      <c r="B4230">
        <v>1000013526</v>
      </c>
      <c r="C4230" s="2" t="s">
        <v>23</v>
      </c>
      <c r="D4230">
        <v>1</v>
      </c>
      <c r="E4230">
        <v>17999.939999999999</v>
      </c>
      <c r="F4230" s="2" t="s">
        <v>16</v>
      </c>
      <c r="G4230" s="2" t="s">
        <v>24</v>
      </c>
      <c r="H4230" s="2" t="s">
        <v>47</v>
      </c>
      <c r="I4230" s="2" t="s">
        <v>65</v>
      </c>
      <c r="J4230" s="2" t="s">
        <v>26</v>
      </c>
      <c r="K4230" t="s">
        <v>66</v>
      </c>
      <c r="L4230" t="s">
        <v>22</v>
      </c>
      <c r="M4230">
        <v>17999.939999999999</v>
      </c>
      <c r="N4230">
        <v>2020</v>
      </c>
      <c r="O4230">
        <v>6</v>
      </c>
    </row>
    <row r="4231" spans="1:15" x14ac:dyDescent="0.25">
      <c r="A4231" s="1">
        <v>44001</v>
      </c>
      <c r="B4231">
        <v>1000013607</v>
      </c>
      <c r="C4231" s="2" t="s">
        <v>15</v>
      </c>
      <c r="D4231">
        <v>1</v>
      </c>
      <c r="E4231">
        <v>8000.06</v>
      </c>
      <c r="F4231" s="2" t="s">
        <v>16</v>
      </c>
      <c r="G4231" s="2" t="s">
        <v>17</v>
      </c>
      <c r="H4231" s="2" t="s">
        <v>18</v>
      </c>
      <c r="I4231" s="2" t="s">
        <v>25</v>
      </c>
      <c r="J4231" s="2" t="s">
        <v>26</v>
      </c>
      <c r="K4231" t="s">
        <v>27</v>
      </c>
      <c r="L4231" t="s">
        <v>22</v>
      </c>
      <c r="M4231">
        <v>8000.06</v>
      </c>
      <c r="N4231">
        <v>2020</v>
      </c>
      <c r="O4231">
        <v>6</v>
      </c>
    </row>
    <row r="4232" spans="1:15" x14ac:dyDescent="0.25">
      <c r="A4232" s="1">
        <v>44001</v>
      </c>
      <c r="B4232">
        <v>1000013607</v>
      </c>
      <c r="C4232" s="2" t="s">
        <v>15</v>
      </c>
      <c r="D4232">
        <v>1</v>
      </c>
      <c r="E4232">
        <v>8000.06</v>
      </c>
      <c r="F4232" s="2" t="s">
        <v>16</v>
      </c>
      <c r="G4232" s="2" t="s">
        <v>17</v>
      </c>
      <c r="H4232" s="2" t="s">
        <v>18</v>
      </c>
      <c r="I4232" s="2" t="s">
        <v>25</v>
      </c>
      <c r="J4232" s="2" t="s">
        <v>26</v>
      </c>
      <c r="K4232" t="s">
        <v>27</v>
      </c>
      <c r="L4232" t="s">
        <v>22</v>
      </c>
      <c r="M4232">
        <v>8000.06</v>
      </c>
      <c r="N4232">
        <v>2020</v>
      </c>
      <c r="O4232">
        <v>6</v>
      </c>
    </row>
    <row r="4233" spans="1:15" x14ac:dyDescent="0.25">
      <c r="A4233" s="1">
        <v>44001</v>
      </c>
      <c r="B4233">
        <v>1000014088</v>
      </c>
      <c r="C4233" s="2" t="s">
        <v>15</v>
      </c>
      <c r="D4233">
        <v>1</v>
      </c>
      <c r="E4233">
        <v>6500.2</v>
      </c>
      <c r="F4233" s="2" t="s">
        <v>16</v>
      </c>
      <c r="G4233" s="2" t="s">
        <v>17</v>
      </c>
      <c r="H4233" s="2" t="s">
        <v>30</v>
      </c>
      <c r="I4233" s="2" t="s">
        <v>31</v>
      </c>
      <c r="J4233" s="2" t="s">
        <v>26</v>
      </c>
      <c r="K4233" t="s">
        <v>69</v>
      </c>
      <c r="L4233" t="s">
        <v>22</v>
      </c>
      <c r="M4233">
        <v>6500.2</v>
      </c>
      <c r="N4233">
        <v>2020</v>
      </c>
      <c r="O4233">
        <v>6</v>
      </c>
    </row>
    <row r="4234" spans="1:15" x14ac:dyDescent="0.25">
      <c r="A4234" s="1">
        <v>44001</v>
      </c>
      <c r="B4234">
        <v>1000014088</v>
      </c>
      <c r="C4234" s="2" t="s">
        <v>15</v>
      </c>
      <c r="D4234">
        <v>1</v>
      </c>
      <c r="E4234">
        <v>6500.2</v>
      </c>
      <c r="F4234" s="2" t="s">
        <v>16</v>
      </c>
      <c r="G4234" s="2" t="s">
        <v>17</v>
      </c>
      <c r="H4234" s="2" t="s">
        <v>30</v>
      </c>
      <c r="I4234" s="2" t="s">
        <v>31</v>
      </c>
      <c r="J4234" s="2" t="s">
        <v>26</v>
      </c>
      <c r="K4234" t="s">
        <v>69</v>
      </c>
      <c r="L4234" t="s">
        <v>22</v>
      </c>
      <c r="M4234">
        <v>6500.2</v>
      </c>
      <c r="N4234">
        <v>2020</v>
      </c>
      <c r="O4234">
        <v>6</v>
      </c>
    </row>
    <row r="4235" spans="1:15" x14ac:dyDescent="0.25">
      <c r="A4235" s="1">
        <v>44001</v>
      </c>
      <c r="B4235">
        <v>1000014273</v>
      </c>
      <c r="C4235" s="2" t="s">
        <v>23</v>
      </c>
      <c r="D4235">
        <v>1</v>
      </c>
      <c r="E4235">
        <v>10000.620000000001</v>
      </c>
      <c r="F4235" s="2" t="s">
        <v>16</v>
      </c>
      <c r="G4235" s="2" t="s">
        <v>24</v>
      </c>
      <c r="H4235" s="2" t="s">
        <v>18</v>
      </c>
      <c r="I4235" s="2" t="s">
        <v>19</v>
      </c>
      <c r="J4235" s="2" t="s">
        <v>20</v>
      </c>
      <c r="K4235" t="s">
        <v>21</v>
      </c>
      <c r="L4235" t="s">
        <v>22</v>
      </c>
      <c r="M4235">
        <v>10000.620000000001</v>
      </c>
      <c r="N4235">
        <v>2020</v>
      </c>
      <c r="O4235">
        <v>6</v>
      </c>
    </row>
    <row r="4236" spans="1:15" x14ac:dyDescent="0.25">
      <c r="A4236" s="1">
        <v>44001</v>
      </c>
      <c r="B4236">
        <v>1000014273</v>
      </c>
      <c r="C4236" s="2" t="s">
        <v>23</v>
      </c>
      <c r="D4236">
        <v>1</v>
      </c>
      <c r="E4236">
        <v>10000.620000000001</v>
      </c>
      <c r="F4236" s="2" t="s">
        <v>16</v>
      </c>
      <c r="G4236" s="2" t="s">
        <v>24</v>
      </c>
      <c r="H4236" s="2" t="s">
        <v>18</v>
      </c>
      <c r="I4236" s="2" t="s">
        <v>19</v>
      </c>
      <c r="J4236" s="2" t="s">
        <v>20</v>
      </c>
      <c r="K4236" t="s">
        <v>21</v>
      </c>
      <c r="L4236" t="s">
        <v>22</v>
      </c>
      <c r="M4236">
        <v>10000.620000000001</v>
      </c>
      <c r="N4236">
        <v>2020</v>
      </c>
      <c r="O4236">
        <v>6</v>
      </c>
    </row>
    <row r="4237" spans="1:15" x14ac:dyDescent="0.25">
      <c r="A4237" s="1">
        <v>44001</v>
      </c>
      <c r="B4237">
        <v>1000014291</v>
      </c>
      <c r="C4237" s="2" t="s">
        <v>23</v>
      </c>
      <c r="D4237">
        <v>1</v>
      </c>
      <c r="E4237">
        <v>10000.44</v>
      </c>
      <c r="F4237" s="2" t="s">
        <v>16</v>
      </c>
      <c r="G4237" s="2" t="s">
        <v>24</v>
      </c>
      <c r="H4237" s="2" t="s">
        <v>47</v>
      </c>
      <c r="I4237" s="2" t="s">
        <v>48</v>
      </c>
      <c r="J4237" s="2" t="s">
        <v>20</v>
      </c>
      <c r="K4237" t="s">
        <v>67</v>
      </c>
      <c r="L4237" t="s">
        <v>28</v>
      </c>
      <c r="M4237">
        <v>10000.44</v>
      </c>
      <c r="N4237">
        <v>2020</v>
      </c>
      <c r="O4237">
        <v>6</v>
      </c>
    </row>
    <row r="4238" spans="1:15" x14ac:dyDescent="0.25">
      <c r="A4238" s="1">
        <v>44001</v>
      </c>
      <c r="B4238">
        <v>1000014291</v>
      </c>
      <c r="C4238" s="2" t="s">
        <v>23</v>
      </c>
      <c r="D4238">
        <v>1</v>
      </c>
      <c r="E4238">
        <v>10000.44</v>
      </c>
      <c r="F4238" s="2" t="s">
        <v>16</v>
      </c>
      <c r="G4238" s="2" t="s">
        <v>24</v>
      </c>
      <c r="H4238" s="2" t="s">
        <v>47</v>
      </c>
      <c r="I4238" s="2" t="s">
        <v>48</v>
      </c>
      <c r="J4238" s="2" t="s">
        <v>20</v>
      </c>
      <c r="K4238" t="s">
        <v>67</v>
      </c>
      <c r="L4238" t="s">
        <v>28</v>
      </c>
      <c r="M4238">
        <v>10000.44</v>
      </c>
      <c r="N4238">
        <v>2020</v>
      </c>
      <c r="O4238">
        <v>6</v>
      </c>
    </row>
    <row r="4239" spans="1:15" x14ac:dyDescent="0.25">
      <c r="A4239" s="1">
        <v>44001</v>
      </c>
      <c r="B4239">
        <v>1000014291</v>
      </c>
      <c r="C4239" s="2" t="s">
        <v>15</v>
      </c>
      <c r="D4239">
        <v>2</v>
      </c>
      <c r="E4239">
        <v>31000.35</v>
      </c>
      <c r="F4239" s="2" t="s">
        <v>16</v>
      </c>
      <c r="G4239" s="2" t="s">
        <v>17</v>
      </c>
      <c r="H4239" s="2" t="s">
        <v>47</v>
      </c>
      <c r="I4239" s="2" t="s">
        <v>48</v>
      </c>
      <c r="J4239" s="2" t="s">
        <v>20</v>
      </c>
      <c r="K4239" t="s">
        <v>67</v>
      </c>
      <c r="L4239" t="s">
        <v>28</v>
      </c>
      <c r="M4239">
        <v>15500.18</v>
      </c>
      <c r="N4239">
        <v>2020</v>
      </c>
      <c r="O4239">
        <v>6</v>
      </c>
    </row>
    <row r="4240" spans="1:15" x14ac:dyDescent="0.25">
      <c r="A4240" s="1">
        <v>44001</v>
      </c>
      <c r="B4240">
        <v>1000014291</v>
      </c>
      <c r="C4240" s="2" t="s">
        <v>15</v>
      </c>
      <c r="D4240">
        <v>2</v>
      </c>
      <c r="E4240">
        <v>31000.35</v>
      </c>
      <c r="F4240" s="2" t="s">
        <v>16</v>
      </c>
      <c r="G4240" s="2" t="s">
        <v>17</v>
      </c>
      <c r="H4240" s="2" t="s">
        <v>47</v>
      </c>
      <c r="I4240" s="2" t="s">
        <v>48</v>
      </c>
      <c r="J4240" s="2" t="s">
        <v>20</v>
      </c>
      <c r="K4240" t="s">
        <v>67</v>
      </c>
      <c r="L4240" t="s">
        <v>28</v>
      </c>
      <c r="M4240">
        <v>15500.18</v>
      </c>
      <c r="N4240">
        <v>2020</v>
      </c>
      <c r="O4240">
        <v>6</v>
      </c>
    </row>
    <row r="4241" spans="1:15" x14ac:dyDescent="0.25">
      <c r="A4241" s="1">
        <v>44001</v>
      </c>
      <c r="B4241">
        <v>1000014530</v>
      </c>
      <c r="C4241" s="2" t="s">
        <v>15</v>
      </c>
      <c r="D4241">
        <v>2</v>
      </c>
      <c r="E4241">
        <v>10000.73</v>
      </c>
      <c r="F4241" s="2" t="s">
        <v>16</v>
      </c>
      <c r="G4241" s="2" t="s">
        <v>17</v>
      </c>
      <c r="H4241" s="2" t="s">
        <v>47</v>
      </c>
      <c r="I4241" s="2" t="s">
        <v>65</v>
      </c>
      <c r="J4241" s="2" t="s">
        <v>26</v>
      </c>
      <c r="K4241" t="s">
        <v>66</v>
      </c>
      <c r="L4241" t="s">
        <v>22</v>
      </c>
      <c r="M4241">
        <v>5000.3599999999997</v>
      </c>
      <c r="N4241">
        <v>2020</v>
      </c>
      <c r="O4241">
        <v>6</v>
      </c>
    </row>
    <row r="4242" spans="1:15" x14ac:dyDescent="0.25">
      <c r="A4242" s="1">
        <v>44001</v>
      </c>
      <c r="B4242">
        <v>1000014530</v>
      </c>
      <c r="C4242" s="2" t="s">
        <v>15</v>
      </c>
      <c r="D4242">
        <v>2</v>
      </c>
      <c r="E4242">
        <v>10000.73</v>
      </c>
      <c r="F4242" s="2" t="s">
        <v>16</v>
      </c>
      <c r="G4242" s="2" t="s">
        <v>17</v>
      </c>
      <c r="H4242" s="2" t="s">
        <v>47</v>
      </c>
      <c r="I4242" s="2" t="s">
        <v>65</v>
      </c>
      <c r="J4242" s="2" t="s">
        <v>26</v>
      </c>
      <c r="K4242" t="s">
        <v>66</v>
      </c>
      <c r="L4242" t="s">
        <v>22</v>
      </c>
      <c r="M4242">
        <v>5000.3599999999997</v>
      </c>
      <c r="N4242">
        <v>2020</v>
      </c>
      <c r="O4242">
        <v>6</v>
      </c>
    </row>
    <row r="4243" spans="1:15" x14ac:dyDescent="0.25">
      <c r="A4243" s="1">
        <v>44001</v>
      </c>
      <c r="B4243">
        <v>1000014572</v>
      </c>
      <c r="C4243" s="2" t="s">
        <v>23</v>
      </c>
      <c r="D4243">
        <v>1</v>
      </c>
      <c r="E4243">
        <v>9000.2999999999993</v>
      </c>
      <c r="F4243" s="2" t="s">
        <v>16</v>
      </c>
      <c r="G4243" s="2" t="s">
        <v>24</v>
      </c>
      <c r="H4243" s="2" t="s">
        <v>18</v>
      </c>
      <c r="I4243" s="2" t="s">
        <v>34</v>
      </c>
      <c r="J4243" s="2" t="s">
        <v>26</v>
      </c>
      <c r="K4243" t="s">
        <v>35</v>
      </c>
      <c r="L4243" t="s">
        <v>22</v>
      </c>
      <c r="M4243">
        <v>9000.2999999999993</v>
      </c>
      <c r="N4243">
        <v>2020</v>
      </c>
      <c r="O4243">
        <v>6</v>
      </c>
    </row>
    <row r="4244" spans="1:15" x14ac:dyDescent="0.25">
      <c r="A4244" s="1">
        <v>44001</v>
      </c>
      <c r="B4244">
        <v>1000014572</v>
      </c>
      <c r="C4244" s="2" t="s">
        <v>23</v>
      </c>
      <c r="D4244">
        <v>1</v>
      </c>
      <c r="E4244">
        <v>9000.2999999999993</v>
      </c>
      <c r="F4244" s="2" t="s">
        <v>16</v>
      </c>
      <c r="G4244" s="2" t="s">
        <v>24</v>
      </c>
      <c r="H4244" s="2" t="s">
        <v>18</v>
      </c>
      <c r="I4244" s="2" t="s">
        <v>34</v>
      </c>
      <c r="J4244" s="2" t="s">
        <v>26</v>
      </c>
      <c r="K4244" t="s">
        <v>35</v>
      </c>
      <c r="L4244" t="s">
        <v>22</v>
      </c>
      <c r="M4244">
        <v>9000.2999999999993</v>
      </c>
      <c r="N4244">
        <v>2020</v>
      </c>
      <c r="O4244">
        <v>6</v>
      </c>
    </row>
    <row r="4245" spans="1:15" x14ac:dyDescent="0.25">
      <c r="A4245" s="1">
        <v>44001</v>
      </c>
      <c r="B4245">
        <v>1000014879</v>
      </c>
      <c r="C4245" s="2" t="s">
        <v>42</v>
      </c>
      <c r="D4245">
        <v>1</v>
      </c>
      <c r="E4245">
        <v>7000.54</v>
      </c>
      <c r="F4245" s="2" t="s">
        <v>16</v>
      </c>
      <c r="G4245" s="2" t="s">
        <v>43</v>
      </c>
      <c r="H4245" s="2" t="s">
        <v>18</v>
      </c>
      <c r="I4245" s="2" t="s">
        <v>40</v>
      </c>
      <c r="J4245" s="2" t="s">
        <v>26</v>
      </c>
      <c r="K4245" t="s">
        <v>41</v>
      </c>
      <c r="L4245" t="s">
        <v>22</v>
      </c>
      <c r="M4245">
        <v>7000.54</v>
      </c>
      <c r="N4245">
        <v>2020</v>
      </c>
      <c r="O4245">
        <v>6</v>
      </c>
    </row>
    <row r="4246" spans="1:15" x14ac:dyDescent="0.25">
      <c r="A4246" s="1">
        <v>44001</v>
      </c>
      <c r="B4246">
        <v>1000014879</v>
      </c>
      <c r="C4246" s="2" t="s">
        <v>42</v>
      </c>
      <c r="D4246">
        <v>1</v>
      </c>
      <c r="E4246">
        <v>7000.54</v>
      </c>
      <c r="F4246" s="2" t="s">
        <v>16</v>
      </c>
      <c r="G4246" s="2" t="s">
        <v>43</v>
      </c>
      <c r="H4246" s="2" t="s">
        <v>18</v>
      </c>
      <c r="I4246" s="2" t="s">
        <v>40</v>
      </c>
      <c r="J4246" s="2" t="s">
        <v>26</v>
      </c>
      <c r="K4246" t="s">
        <v>41</v>
      </c>
      <c r="L4246" t="s">
        <v>22</v>
      </c>
      <c r="M4246">
        <v>7000.54</v>
      </c>
      <c r="N4246">
        <v>2020</v>
      </c>
      <c r="O4246">
        <v>6</v>
      </c>
    </row>
    <row r="4247" spans="1:15" x14ac:dyDescent="0.25">
      <c r="A4247" s="1">
        <v>44001</v>
      </c>
      <c r="B4247">
        <v>1000015015</v>
      </c>
      <c r="C4247" s="2" t="s">
        <v>23</v>
      </c>
      <c r="D4247">
        <v>1</v>
      </c>
      <c r="E4247">
        <v>12999.94</v>
      </c>
      <c r="F4247" s="2" t="s">
        <v>16</v>
      </c>
      <c r="G4247" s="2" t="s">
        <v>24</v>
      </c>
      <c r="H4247" s="2" t="s">
        <v>18</v>
      </c>
      <c r="I4247" s="2" t="s">
        <v>61</v>
      </c>
      <c r="J4247" s="2" t="s">
        <v>26</v>
      </c>
      <c r="K4247" t="s">
        <v>62</v>
      </c>
      <c r="L4247" t="s">
        <v>22</v>
      </c>
      <c r="M4247">
        <v>12999.94</v>
      </c>
      <c r="N4247">
        <v>2020</v>
      </c>
      <c r="O4247">
        <v>6</v>
      </c>
    </row>
    <row r="4248" spans="1:15" x14ac:dyDescent="0.25">
      <c r="A4248" s="1">
        <v>44001</v>
      </c>
      <c r="B4248">
        <v>1000015015</v>
      </c>
      <c r="C4248" s="2" t="s">
        <v>23</v>
      </c>
      <c r="D4248">
        <v>1</v>
      </c>
      <c r="E4248">
        <v>12999.94</v>
      </c>
      <c r="F4248" s="2" t="s">
        <v>16</v>
      </c>
      <c r="G4248" s="2" t="s">
        <v>24</v>
      </c>
      <c r="H4248" s="2" t="s">
        <v>18</v>
      </c>
      <c r="I4248" s="2" t="s">
        <v>61</v>
      </c>
      <c r="J4248" s="2" t="s">
        <v>26</v>
      </c>
      <c r="K4248" t="s">
        <v>62</v>
      </c>
      <c r="L4248" t="s">
        <v>22</v>
      </c>
      <c r="M4248">
        <v>12999.94</v>
      </c>
      <c r="N4248">
        <v>2020</v>
      </c>
      <c r="O4248">
        <v>6</v>
      </c>
    </row>
    <row r="4249" spans="1:15" x14ac:dyDescent="0.25">
      <c r="A4249" s="1">
        <v>44001</v>
      </c>
      <c r="B4249">
        <v>1000015253</v>
      </c>
      <c r="C4249" s="2" t="s">
        <v>42</v>
      </c>
      <c r="D4249">
        <v>1</v>
      </c>
      <c r="E4249">
        <v>7000.4</v>
      </c>
      <c r="F4249" s="2" t="s">
        <v>16</v>
      </c>
      <c r="G4249" s="2" t="s">
        <v>43</v>
      </c>
      <c r="H4249" s="2" t="s">
        <v>30</v>
      </c>
      <c r="I4249" s="2" t="s">
        <v>31</v>
      </c>
      <c r="J4249" s="2" t="s">
        <v>26</v>
      </c>
      <c r="K4249" t="s">
        <v>69</v>
      </c>
      <c r="L4249" t="s">
        <v>22</v>
      </c>
      <c r="M4249">
        <v>7000.4</v>
      </c>
      <c r="N4249">
        <v>2020</v>
      </c>
      <c r="O4249">
        <v>6</v>
      </c>
    </row>
    <row r="4250" spans="1:15" x14ac:dyDescent="0.25">
      <c r="A4250" s="1">
        <v>44001</v>
      </c>
      <c r="B4250">
        <v>1000015253</v>
      </c>
      <c r="C4250" s="2" t="s">
        <v>42</v>
      </c>
      <c r="D4250">
        <v>1</v>
      </c>
      <c r="E4250">
        <v>7000.4</v>
      </c>
      <c r="F4250" s="2" t="s">
        <v>16</v>
      </c>
      <c r="G4250" s="2" t="s">
        <v>43</v>
      </c>
      <c r="H4250" s="2" t="s">
        <v>30</v>
      </c>
      <c r="I4250" s="2" t="s">
        <v>31</v>
      </c>
      <c r="J4250" s="2" t="s">
        <v>26</v>
      </c>
      <c r="K4250" t="s">
        <v>69</v>
      </c>
      <c r="L4250" t="s">
        <v>22</v>
      </c>
      <c r="M4250">
        <v>7000.4</v>
      </c>
      <c r="N4250">
        <v>2020</v>
      </c>
      <c r="O4250">
        <v>6</v>
      </c>
    </row>
    <row r="4251" spans="1:15" x14ac:dyDescent="0.25">
      <c r="A4251" s="1">
        <v>44002</v>
      </c>
      <c r="B4251">
        <v>1000000028</v>
      </c>
      <c r="C4251" s="2" t="s">
        <v>42</v>
      </c>
      <c r="D4251">
        <v>1</v>
      </c>
      <c r="E4251">
        <v>1500.62</v>
      </c>
      <c r="F4251" s="2" t="s">
        <v>16</v>
      </c>
      <c r="G4251" s="2" t="s">
        <v>43</v>
      </c>
      <c r="H4251" s="2" t="s">
        <v>18</v>
      </c>
      <c r="I4251" s="2" t="s">
        <v>19</v>
      </c>
      <c r="J4251" s="2" t="s">
        <v>20</v>
      </c>
      <c r="K4251" t="s">
        <v>21</v>
      </c>
      <c r="L4251" t="s">
        <v>22</v>
      </c>
      <c r="M4251">
        <v>1500.62</v>
      </c>
      <c r="N4251">
        <v>2020</v>
      </c>
      <c r="O4251">
        <v>6</v>
      </c>
    </row>
    <row r="4252" spans="1:15" x14ac:dyDescent="0.25">
      <c r="A4252" s="1">
        <v>44002</v>
      </c>
      <c r="B4252">
        <v>1000000028</v>
      </c>
      <c r="C4252" s="2" t="s">
        <v>42</v>
      </c>
      <c r="D4252">
        <v>1</v>
      </c>
      <c r="E4252">
        <v>1500.62</v>
      </c>
      <c r="F4252" s="2" t="s">
        <v>16</v>
      </c>
      <c r="G4252" s="2" t="s">
        <v>43</v>
      </c>
      <c r="H4252" s="2" t="s">
        <v>18</v>
      </c>
      <c r="I4252" s="2" t="s">
        <v>19</v>
      </c>
      <c r="J4252" s="2" t="s">
        <v>20</v>
      </c>
      <c r="K4252" t="s">
        <v>21</v>
      </c>
      <c r="L4252" t="s">
        <v>22</v>
      </c>
      <c r="M4252">
        <v>1500.62</v>
      </c>
      <c r="N4252">
        <v>2020</v>
      </c>
      <c r="O4252">
        <v>6</v>
      </c>
    </row>
    <row r="4253" spans="1:15" x14ac:dyDescent="0.25">
      <c r="A4253" s="1">
        <v>44002</v>
      </c>
      <c r="B4253">
        <v>1000000029</v>
      </c>
      <c r="C4253" s="2" t="s">
        <v>23</v>
      </c>
      <c r="D4253">
        <v>1</v>
      </c>
      <c r="E4253">
        <v>2000.57</v>
      </c>
      <c r="F4253" s="2" t="s">
        <v>16</v>
      </c>
      <c r="G4253" s="2" t="s">
        <v>24</v>
      </c>
      <c r="H4253" s="2" t="s">
        <v>18</v>
      </c>
      <c r="I4253" s="2" t="s">
        <v>19</v>
      </c>
      <c r="J4253" s="2" t="s">
        <v>20</v>
      </c>
      <c r="K4253" t="s">
        <v>21</v>
      </c>
      <c r="L4253" t="s">
        <v>22</v>
      </c>
      <c r="M4253">
        <v>2000.57</v>
      </c>
      <c r="N4253">
        <v>2020</v>
      </c>
      <c r="O4253">
        <v>6</v>
      </c>
    </row>
    <row r="4254" spans="1:15" x14ac:dyDescent="0.25">
      <c r="A4254" s="1">
        <v>44002</v>
      </c>
      <c r="B4254">
        <v>1000000029</v>
      </c>
      <c r="C4254" s="2" t="s">
        <v>23</v>
      </c>
      <c r="D4254">
        <v>1</v>
      </c>
      <c r="E4254">
        <v>2000.57</v>
      </c>
      <c r="F4254" s="2" t="s">
        <v>16</v>
      </c>
      <c r="G4254" s="2" t="s">
        <v>24</v>
      </c>
      <c r="H4254" s="2" t="s">
        <v>18</v>
      </c>
      <c r="I4254" s="2" t="s">
        <v>19</v>
      </c>
      <c r="J4254" s="2" t="s">
        <v>20</v>
      </c>
      <c r="K4254" t="s">
        <v>21</v>
      </c>
      <c r="L4254" t="s">
        <v>22</v>
      </c>
      <c r="M4254">
        <v>2000.57</v>
      </c>
      <c r="N4254">
        <v>2020</v>
      </c>
      <c r="O4254">
        <v>6</v>
      </c>
    </row>
    <row r="4255" spans="1:15" x14ac:dyDescent="0.25">
      <c r="A4255" s="1">
        <v>44002</v>
      </c>
      <c r="B4255">
        <v>1000000030</v>
      </c>
      <c r="C4255" s="2" t="s">
        <v>23</v>
      </c>
      <c r="D4255">
        <v>2</v>
      </c>
      <c r="E4255">
        <v>25000.49</v>
      </c>
      <c r="F4255" s="2" t="s">
        <v>16</v>
      </c>
      <c r="G4255" s="2" t="s">
        <v>24</v>
      </c>
      <c r="H4255" s="2" t="s">
        <v>47</v>
      </c>
      <c r="I4255" s="2" t="s">
        <v>48</v>
      </c>
      <c r="J4255" s="2" t="s">
        <v>36</v>
      </c>
      <c r="K4255" t="s">
        <v>49</v>
      </c>
      <c r="L4255" t="s">
        <v>22</v>
      </c>
      <c r="M4255">
        <v>12500.24</v>
      </c>
      <c r="N4255">
        <v>2020</v>
      </c>
      <c r="O4255">
        <v>6</v>
      </c>
    </row>
    <row r="4256" spans="1:15" x14ac:dyDescent="0.25">
      <c r="A4256" s="1">
        <v>44002</v>
      </c>
      <c r="B4256">
        <v>1000000030</v>
      </c>
      <c r="C4256" s="2" t="s">
        <v>23</v>
      </c>
      <c r="D4256">
        <v>2</v>
      </c>
      <c r="E4256">
        <v>25000.49</v>
      </c>
      <c r="F4256" s="2" t="s">
        <v>16</v>
      </c>
      <c r="G4256" s="2" t="s">
        <v>24</v>
      </c>
      <c r="H4256" s="2" t="s">
        <v>47</v>
      </c>
      <c r="I4256" s="2" t="s">
        <v>48</v>
      </c>
      <c r="J4256" s="2" t="s">
        <v>36</v>
      </c>
      <c r="K4256" t="s">
        <v>49</v>
      </c>
      <c r="L4256" t="s">
        <v>22</v>
      </c>
      <c r="M4256">
        <v>12500.24</v>
      </c>
      <c r="N4256">
        <v>2020</v>
      </c>
      <c r="O4256">
        <v>6</v>
      </c>
    </row>
    <row r="4257" spans="1:15" x14ac:dyDescent="0.25">
      <c r="A4257" s="1">
        <v>44002</v>
      </c>
      <c r="B4257">
        <v>1000000030</v>
      </c>
      <c r="C4257" s="2" t="s">
        <v>42</v>
      </c>
      <c r="D4257">
        <v>1</v>
      </c>
      <c r="E4257">
        <v>11000.36</v>
      </c>
      <c r="F4257" s="2" t="s">
        <v>16</v>
      </c>
      <c r="G4257" s="2" t="s">
        <v>43</v>
      </c>
      <c r="H4257" s="2" t="s">
        <v>47</v>
      </c>
      <c r="I4257" s="2" t="s">
        <v>48</v>
      </c>
      <c r="J4257" s="2" t="s">
        <v>36</v>
      </c>
      <c r="K4257" t="s">
        <v>49</v>
      </c>
      <c r="L4257" t="s">
        <v>22</v>
      </c>
      <c r="M4257">
        <v>11000.36</v>
      </c>
      <c r="N4257">
        <v>2020</v>
      </c>
      <c r="O4257">
        <v>6</v>
      </c>
    </row>
    <row r="4258" spans="1:15" x14ac:dyDescent="0.25">
      <c r="A4258" s="1">
        <v>44002</v>
      </c>
      <c r="B4258">
        <v>1000000030</v>
      </c>
      <c r="C4258" s="2" t="s">
        <v>42</v>
      </c>
      <c r="D4258">
        <v>1</v>
      </c>
      <c r="E4258">
        <v>11000.36</v>
      </c>
      <c r="F4258" s="2" t="s">
        <v>16</v>
      </c>
      <c r="G4258" s="2" t="s">
        <v>43</v>
      </c>
      <c r="H4258" s="2" t="s">
        <v>47</v>
      </c>
      <c r="I4258" s="2" t="s">
        <v>48</v>
      </c>
      <c r="J4258" s="2" t="s">
        <v>36</v>
      </c>
      <c r="K4258" t="s">
        <v>49</v>
      </c>
      <c r="L4258" t="s">
        <v>22</v>
      </c>
      <c r="M4258">
        <v>11000.36</v>
      </c>
      <c r="N4258">
        <v>2020</v>
      </c>
      <c r="O4258">
        <v>6</v>
      </c>
    </row>
    <row r="4259" spans="1:15" x14ac:dyDescent="0.25">
      <c r="A4259" s="1">
        <v>44002</v>
      </c>
      <c r="B4259">
        <v>1000000031</v>
      </c>
      <c r="C4259" s="2" t="s">
        <v>23</v>
      </c>
      <c r="D4259">
        <v>2</v>
      </c>
      <c r="E4259">
        <v>15001.130000000001</v>
      </c>
      <c r="F4259" s="2" t="s">
        <v>16</v>
      </c>
      <c r="G4259" s="2" t="s">
        <v>24</v>
      </c>
      <c r="H4259" s="2" t="s">
        <v>18</v>
      </c>
      <c r="I4259" s="2" t="s">
        <v>19</v>
      </c>
      <c r="J4259" s="2" t="s">
        <v>26</v>
      </c>
      <c r="K4259" t="s">
        <v>29</v>
      </c>
      <c r="L4259" t="s">
        <v>28</v>
      </c>
      <c r="M4259">
        <v>7500.56</v>
      </c>
      <c r="N4259">
        <v>2020</v>
      </c>
      <c r="O4259">
        <v>6</v>
      </c>
    </row>
    <row r="4260" spans="1:15" x14ac:dyDescent="0.25">
      <c r="A4260" s="1">
        <v>44002</v>
      </c>
      <c r="B4260">
        <v>1000000031</v>
      </c>
      <c r="C4260" s="2" t="s">
        <v>23</v>
      </c>
      <c r="D4260">
        <v>2</v>
      </c>
      <c r="E4260">
        <v>15001.130000000001</v>
      </c>
      <c r="F4260" s="2" t="s">
        <v>16</v>
      </c>
      <c r="G4260" s="2" t="s">
        <v>24</v>
      </c>
      <c r="H4260" s="2" t="s">
        <v>18</v>
      </c>
      <c r="I4260" s="2" t="s">
        <v>19</v>
      </c>
      <c r="J4260" s="2" t="s">
        <v>26</v>
      </c>
      <c r="K4260" t="s">
        <v>29</v>
      </c>
      <c r="L4260" t="s">
        <v>28</v>
      </c>
      <c r="M4260">
        <v>7500.56</v>
      </c>
      <c r="N4260">
        <v>2020</v>
      </c>
      <c r="O4260">
        <v>6</v>
      </c>
    </row>
    <row r="4261" spans="1:15" x14ac:dyDescent="0.25">
      <c r="A4261" s="1">
        <v>44002</v>
      </c>
      <c r="B4261">
        <v>1000000031</v>
      </c>
      <c r="C4261" s="2" t="s">
        <v>15</v>
      </c>
      <c r="D4261">
        <v>1</v>
      </c>
      <c r="E4261">
        <v>15000.17</v>
      </c>
      <c r="F4261" s="2" t="s">
        <v>16</v>
      </c>
      <c r="G4261" s="2" t="s">
        <v>17</v>
      </c>
      <c r="H4261" s="2" t="s">
        <v>18</v>
      </c>
      <c r="I4261" s="2" t="s">
        <v>19</v>
      </c>
      <c r="J4261" s="2" t="s">
        <v>26</v>
      </c>
      <c r="K4261" t="s">
        <v>29</v>
      </c>
      <c r="L4261" t="s">
        <v>28</v>
      </c>
      <c r="M4261">
        <v>15000.17</v>
      </c>
      <c r="N4261">
        <v>2020</v>
      </c>
      <c r="O4261">
        <v>6</v>
      </c>
    </row>
    <row r="4262" spans="1:15" x14ac:dyDescent="0.25">
      <c r="A4262" s="1">
        <v>44002</v>
      </c>
      <c r="B4262">
        <v>1000000031</v>
      </c>
      <c r="C4262" s="2" t="s">
        <v>15</v>
      </c>
      <c r="D4262">
        <v>1</v>
      </c>
      <c r="E4262">
        <v>15000.17</v>
      </c>
      <c r="F4262" s="2" t="s">
        <v>16</v>
      </c>
      <c r="G4262" s="2" t="s">
        <v>17</v>
      </c>
      <c r="H4262" s="2" t="s">
        <v>18</v>
      </c>
      <c r="I4262" s="2" t="s">
        <v>19</v>
      </c>
      <c r="J4262" s="2" t="s">
        <v>26</v>
      </c>
      <c r="K4262" t="s">
        <v>29</v>
      </c>
      <c r="L4262" t="s">
        <v>28</v>
      </c>
      <c r="M4262">
        <v>15000.17</v>
      </c>
      <c r="N4262">
        <v>2020</v>
      </c>
      <c r="O4262">
        <v>6</v>
      </c>
    </row>
    <row r="4263" spans="1:15" x14ac:dyDescent="0.25">
      <c r="A4263" s="1">
        <v>44002</v>
      </c>
      <c r="B4263">
        <v>1000000034</v>
      </c>
      <c r="C4263" s="2" t="s">
        <v>15</v>
      </c>
      <c r="D4263">
        <v>1</v>
      </c>
      <c r="E4263">
        <v>17000.05</v>
      </c>
      <c r="F4263" s="2" t="s">
        <v>16</v>
      </c>
      <c r="G4263" s="2" t="s">
        <v>17</v>
      </c>
      <c r="H4263" s="2" t="s">
        <v>18</v>
      </c>
      <c r="I4263" s="2" t="s">
        <v>25</v>
      </c>
      <c r="J4263" s="2" t="s">
        <v>26</v>
      </c>
      <c r="K4263" t="s">
        <v>27</v>
      </c>
      <c r="L4263" t="s">
        <v>22</v>
      </c>
      <c r="M4263">
        <v>17000.05</v>
      </c>
      <c r="N4263">
        <v>2020</v>
      </c>
      <c r="O4263">
        <v>6</v>
      </c>
    </row>
    <row r="4264" spans="1:15" x14ac:dyDescent="0.25">
      <c r="A4264" s="1">
        <v>44002</v>
      </c>
      <c r="B4264">
        <v>1000000034</v>
      </c>
      <c r="C4264" s="2" t="s">
        <v>15</v>
      </c>
      <c r="D4264">
        <v>1</v>
      </c>
      <c r="E4264">
        <v>17000.05</v>
      </c>
      <c r="F4264" s="2" t="s">
        <v>16</v>
      </c>
      <c r="G4264" s="2" t="s">
        <v>17</v>
      </c>
      <c r="H4264" s="2" t="s">
        <v>18</v>
      </c>
      <c r="I4264" s="2" t="s">
        <v>25</v>
      </c>
      <c r="J4264" s="2" t="s">
        <v>26</v>
      </c>
      <c r="K4264" t="s">
        <v>27</v>
      </c>
      <c r="L4264" t="s">
        <v>22</v>
      </c>
      <c r="M4264">
        <v>17000.05</v>
      </c>
      <c r="N4264">
        <v>2020</v>
      </c>
      <c r="O4264">
        <v>6</v>
      </c>
    </row>
    <row r="4265" spans="1:15" x14ac:dyDescent="0.25">
      <c r="A4265" s="1">
        <v>44002</v>
      </c>
      <c r="B4265">
        <v>1000000036</v>
      </c>
      <c r="C4265" s="2" t="s">
        <v>23</v>
      </c>
      <c r="D4265">
        <v>2</v>
      </c>
      <c r="E4265">
        <v>17000.54</v>
      </c>
      <c r="F4265" s="2" t="s">
        <v>16</v>
      </c>
      <c r="G4265" s="2" t="s">
        <v>24</v>
      </c>
      <c r="H4265" s="2" t="s">
        <v>47</v>
      </c>
      <c r="I4265" s="2" t="s">
        <v>48</v>
      </c>
      <c r="J4265" s="2" t="s">
        <v>36</v>
      </c>
      <c r="K4265" t="s">
        <v>49</v>
      </c>
      <c r="L4265" t="s">
        <v>28</v>
      </c>
      <c r="M4265">
        <v>8500.27</v>
      </c>
      <c r="N4265">
        <v>2020</v>
      </c>
      <c r="O4265">
        <v>6</v>
      </c>
    </row>
    <row r="4266" spans="1:15" x14ac:dyDescent="0.25">
      <c r="A4266" s="1">
        <v>44002</v>
      </c>
      <c r="B4266">
        <v>1000000036</v>
      </c>
      <c r="C4266" s="2" t="s">
        <v>23</v>
      </c>
      <c r="D4266">
        <v>2</v>
      </c>
      <c r="E4266">
        <v>17000.54</v>
      </c>
      <c r="F4266" s="2" t="s">
        <v>16</v>
      </c>
      <c r="G4266" s="2" t="s">
        <v>24</v>
      </c>
      <c r="H4266" s="2" t="s">
        <v>47</v>
      </c>
      <c r="I4266" s="2" t="s">
        <v>48</v>
      </c>
      <c r="J4266" s="2" t="s">
        <v>36</v>
      </c>
      <c r="K4266" t="s">
        <v>49</v>
      </c>
      <c r="L4266" t="s">
        <v>28</v>
      </c>
      <c r="M4266">
        <v>8500.27</v>
      </c>
      <c r="N4266">
        <v>2020</v>
      </c>
      <c r="O4266">
        <v>6</v>
      </c>
    </row>
    <row r="4267" spans="1:15" x14ac:dyDescent="0.25">
      <c r="A4267" s="1">
        <v>44002</v>
      </c>
      <c r="B4267">
        <v>1000000036</v>
      </c>
      <c r="C4267" s="2" t="s">
        <v>15</v>
      </c>
      <c r="D4267">
        <v>1</v>
      </c>
      <c r="E4267">
        <v>5500.22</v>
      </c>
      <c r="F4267" s="2" t="s">
        <v>16</v>
      </c>
      <c r="G4267" s="2" t="s">
        <v>17</v>
      </c>
      <c r="H4267" s="2" t="s">
        <v>47</v>
      </c>
      <c r="I4267" s="2" t="s">
        <v>48</v>
      </c>
      <c r="J4267" s="2" t="s">
        <v>36</v>
      </c>
      <c r="K4267" t="s">
        <v>49</v>
      </c>
      <c r="L4267" t="s">
        <v>28</v>
      </c>
      <c r="M4267">
        <v>5500.22</v>
      </c>
      <c r="N4267">
        <v>2020</v>
      </c>
      <c r="O4267">
        <v>6</v>
      </c>
    </row>
    <row r="4268" spans="1:15" x14ac:dyDescent="0.25">
      <c r="A4268" s="1">
        <v>44002</v>
      </c>
      <c r="B4268">
        <v>1000000036</v>
      </c>
      <c r="C4268" s="2" t="s">
        <v>15</v>
      </c>
      <c r="D4268">
        <v>1</v>
      </c>
      <c r="E4268">
        <v>5500.22</v>
      </c>
      <c r="F4268" s="2" t="s">
        <v>16</v>
      </c>
      <c r="G4268" s="2" t="s">
        <v>17</v>
      </c>
      <c r="H4268" s="2" t="s">
        <v>47</v>
      </c>
      <c r="I4268" s="2" t="s">
        <v>48</v>
      </c>
      <c r="J4268" s="2" t="s">
        <v>36</v>
      </c>
      <c r="K4268" t="s">
        <v>49</v>
      </c>
      <c r="L4268" t="s">
        <v>28</v>
      </c>
      <c r="M4268">
        <v>5500.22</v>
      </c>
      <c r="N4268">
        <v>2020</v>
      </c>
      <c r="O4268">
        <v>6</v>
      </c>
    </row>
    <row r="4269" spans="1:15" x14ac:dyDescent="0.25">
      <c r="A4269" s="1">
        <v>44002</v>
      </c>
      <c r="B4269">
        <v>1000000037</v>
      </c>
      <c r="C4269" s="2" t="s">
        <v>23</v>
      </c>
      <c r="D4269">
        <v>1</v>
      </c>
      <c r="E4269">
        <v>2000.68</v>
      </c>
      <c r="F4269" s="2" t="s">
        <v>16</v>
      </c>
      <c r="G4269" s="2" t="s">
        <v>24</v>
      </c>
      <c r="H4269" s="2" t="s">
        <v>18</v>
      </c>
      <c r="I4269" s="2" t="s">
        <v>19</v>
      </c>
      <c r="J4269" s="2" t="s">
        <v>20</v>
      </c>
      <c r="K4269" t="s">
        <v>21</v>
      </c>
      <c r="L4269" t="s">
        <v>22</v>
      </c>
      <c r="M4269">
        <v>2000.68</v>
      </c>
      <c r="N4269">
        <v>2020</v>
      </c>
      <c r="O4269">
        <v>6</v>
      </c>
    </row>
    <row r="4270" spans="1:15" x14ac:dyDescent="0.25">
      <c r="A4270" s="1">
        <v>44002</v>
      </c>
      <c r="B4270">
        <v>1000000037</v>
      </c>
      <c r="C4270" s="2" t="s">
        <v>23</v>
      </c>
      <c r="D4270">
        <v>1</v>
      </c>
      <c r="E4270">
        <v>2000.68</v>
      </c>
      <c r="F4270" s="2" t="s">
        <v>16</v>
      </c>
      <c r="G4270" s="2" t="s">
        <v>24</v>
      </c>
      <c r="H4270" s="2" t="s">
        <v>18</v>
      </c>
      <c r="I4270" s="2" t="s">
        <v>19</v>
      </c>
      <c r="J4270" s="2" t="s">
        <v>20</v>
      </c>
      <c r="K4270" t="s">
        <v>21</v>
      </c>
      <c r="L4270" t="s">
        <v>22</v>
      </c>
      <c r="M4270">
        <v>2000.68</v>
      </c>
      <c r="N4270">
        <v>2020</v>
      </c>
      <c r="O4270">
        <v>6</v>
      </c>
    </row>
    <row r="4271" spans="1:15" x14ac:dyDescent="0.25">
      <c r="A4271" s="1">
        <v>44002</v>
      </c>
      <c r="B4271">
        <v>1000000039</v>
      </c>
      <c r="C4271" s="2" t="s">
        <v>23</v>
      </c>
      <c r="D4271">
        <v>2</v>
      </c>
      <c r="E4271">
        <v>2186.6</v>
      </c>
      <c r="F4271" s="2" t="s">
        <v>16</v>
      </c>
      <c r="G4271" s="2" t="s">
        <v>24</v>
      </c>
      <c r="H4271" s="2" t="s">
        <v>18</v>
      </c>
      <c r="I4271" s="2" t="s">
        <v>25</v>
      </c>
      <c r="J4271" s="2" t="s">
        <v>20</v>
      </c>
      <c r="K4271" t="s">
        <v>51</v>
      </c>
      <c r="L4271" t="s">
        <v>28</v>
      </c>
      <c r="M4271">
        <v>1093.3</v>
      </c>
      <c r="N4271">
        <v>2020</v>
      </c>
      <c r="O4271">
        <v>6</v>
      </c>
    </row>
    <row r="4272" spans="1:15" x14ac:dyDescent="0.25">
      <c r="A4272" s="1">
        <v>44002</v>
      </c>
      <c r="B4272">
        <v>1000000039</v>
      </c>
      <c r="C4272" s="2" t="s">
        <v>23</v>
      </c>
      <c r="D4272">
        <v>2</v>
      </c>
      <c r="E4272">
        <v>2186.6</v>
      </c>
      <c r="F4272" s="2" t="s">
        <v>16</v>
      </c>
      <c r="G4272" s="2" t="s">
        <v>24</v>
      </c>
      <c r="H4272" s="2" t="s">
        <v>18</v>
      </c>
      <c r="I4272" s="2" t="s">
        <v>25</v>
      </c>
      <c r="J4272" s="2" t="s">
        <v>20</v>
      </c>
      <c r="K4272" t="s">
        <v>51</v>
      </c>
      <c r="L4272" t="s">
        <v>28</v>
      </c>
      <c r="M4272">
        <v>1093.3</v>
      </c>
      <c r="N4272">
        <v>2020</v>
      </c>
      <c r="O4272">
        <v>6</v>
      </c>
    </row>
    <row r="4273" spans="1:15" x14ac:dyDescent="0.25">
      <c r="A4273" s="1">
        <v>44002</v>
      </c>
      <c r="B4273">
        <v>1000000039</v>
      </c>
      <c r="C4273" s="2" t="s">
        <v>42</v>
      </c>
      <c r="D4273">
        <v>1</v>
      </c>
      <c r="E4273">
        <v>1000.02</v>
      </c>
      <c r="F4273" s="2" t="s">
        <v>16</v>
      </c>
      <c r="G4273" s="2" t="s">
        <v>43</v>
      </c>
      <c r="H4273" s="2" t="s">
        <v>18</v>
      </c>
      <c r="I4273" s="2" t="s">
        <v>25</v>
      </c>
      <c r="J4273" s="2" t="s">
        <v>20</v>
      </c>
      <c r="K4273" t="s">
        <v>51</v>
      </c>
      <c r="L4273" t="s">
        <v>28</v>
      </c>
      <c r="M4273">
        <v>1000.02</v>
      </c>
      <c r="N4273">
        <v>2020</v>
      </c>
      <c r="O4273">
        <v>6</v>
      </c>
    </row>
    <row r="4274" spans="1:15" x14ac:dyDescent="0.25">
      <c r="A4274" s="1">
        <v>44002</v>
      </c>
      <c r="B4274">
        <v>1000000039</v>
      </c>
      <c r="C4274" s="2" t="s">
        <v>42</v>
      </c>
      <c r="D4274">
        <v>1</v>
      </c>
      <c r="E4274">
        <v>1000.02</v>
      </c>
      <c r="F4274" s="2" t="s">
        <v>16</v>
      </c>
      <c r="G4274" s="2" t="s">
        <v>43</v>
      </c>
      <c r="H4274" s="2" t="s">
        <v>18</v>
      </c>
      <c r="I4274" s="2" t="s">
        <v>25</v>
      </c>
      <c r="J4274" s="2" t="s">
        <v>20</v>
      </c>
      <c r="K4274" t="s">
        <v>51</v>
      </c>
      <c r="L4274" t="s">
        <v>28</v>
      </c>
      <c r="M4274">
        <v>1000.02</v>
      </c>
      <c r="N4274">
        <v>2020</v>
      </c>
      <c r="O4274">
        <v>6</v>
      </c>
    </row>
    <row r="4275" spans="1:15" x14ac:dyDescent="0.25">
      <c r="A4275" s="1">
        <v>44002</v>
      </c>
      <c r="B4275">
        <v>1000000041</v>
      </c>
      <c r="C4275" s="2" t="s">
        <v>23</v>
      </c>
      <c r="D4275">
        <v>1</v>
      </c>
      <c r="E4275">
        <v>1026.6199999999999</v>
      </c>
      <c r="F4275" s="2" t="s">
        <v>16</v>
      </c>
      <c r="G4275" s="2" t="s">
        <v>24</v>
      </c>
      <c r="H4275" s="2" t="s">
        <v>30</v>
      </c>
      <c r="I4275" s="2" t="s">
        <v>31</v>
      </c>
      <c r="J4275" s="2" t="s">
        <v>32</v>
      </c>
      <c r="K4275" t="s">
        <v>33</v>
      </c>
      <c r="L4275" t="s">
        <v>22</v>
      </c>
      <c r="M4275">
        <v>1026.6199999999999</v>
      </c>
      <c r="N4275">
        <v>2020</v>
      </c>
      <c r="O4275">
        <v>6</v>
      </c>
    </row>
    <row r="4276" spans="1:15" x14ac:dyDescent="0.25">
      <c r="A4276" s="1">
        <v>44002</v>
      </c>
      <c r="B4276">
        <v>1000000041</v>
      </c>
      <c r="C4276" s="2" t="s">
        <v>23</v>
      </c>
      <c r="D4276">
        <v>1</v>
      </c>
      <c r="E4276">
        <v>1026.6199999999999</v>
      </c>
      <c r="F4276" s="2" t="s">
        <v>16</v>
      </c>
      <c r="G4276" s="2" t="s">
        <v>24</v>
      </c>
      <c r="H4276" s="2" t="s">
        <v>30</v>
      </c>
      <c r="I4276" s="2" t="s">
        <v>31</v>
      </c>
      <c r="J4276" s="2" t="s">
        <v>32</v>
      </c>
      <c r="K4276" t="s">
        <v>33</v>
      </c>
      <c r="L4276" t="s">
        <v>22</v>
      </c>
      <c r="M4276">
        <v>1026.6199999999999</v>
      </c>
      <c r="N4276">
        <v>2020</v>
      </c>
      <c r="O4276">
        <v>6</v>
      </c>
    </row>
    <row r="4277" spans="1:15" x14ac:dyDescent="0.25">
      <c r="A4277" s="1">
        <v>44002</v>
      </c>
      <c r="B4277">
        <v>1000000041</v>
      </c>
      <c r="C4277" s="2" t="s">
        <v>15</v>
      </c>
      <c r="D4277">
        <v>5</v>
      </c>
      <c r="E4277">
        <v>29101.809999999998</v>
      </c>
      <c r="F4277" s="2" t="s">
        <v>16</v>
      </c>
      <c r="G4277" s="2" t="s">
        <v>17</v>
      </c>
      <c r="H4277" s="2" t="s">
        <v>30</v>
      </c>
      <c r="I4277" s="2" t="s">
        <v>31</v>
      </c>
      <c r="J4277" s="2" t="s">
        <v>32</v>
      </c>
      <c r="K4277" t="s">
        <v>33</v>
      </c>
      <c r="L4277" t="s">
        <v>22</v>
      </c>
      <c r="M4277">
        <v>5820.36</v>
      </c>
      <c r="N4277">
        <v>2020</v>
      </c>
      <c r="O4277">
        <v>6</v>
      </c>
    </row>
    <row r="4278" spans="1:15" x14ac:dyDescent="0.25">
      <c r="A4278" s="1">
        <v>44002</v>
      </c>
      <c r="B4278">
        <v>1000000041</v>
      </c>
      <c r="C4278" s="2" t="s">
        <v>15</v>
      </c>
      <c r="D4278">
        <v>5</v>
      </c>
      <c r="E4278">
        <v>29101.809999999998</v>
      </c>
      <c r="F4278" s="2" t="s">
        <v>16</v>
      </c>
      <c r="G4278" s="2" t="s">
        <v>17</v>
      </c>
      <c r="H4278" s="2" t="s">
        <v>30</v>
      </c>
      <c r="I4278" s="2" t="s">
        <v>31</v>
      </c>
      <c r="J4278" s="2" t="s">
        <v>32</v>
      </c>
      <c r="K4278" t="s">
        <v>33</v>
      </c>
      <c r="L4278" t="s">
        <v>22</v>
      </c>
      <c r="M4278">
        <v>5820.36</v>
      </c>
      <c r="N4278">
        <v>2020</v>
      </c>
      <c r="O4278">
        <v>6</v>
      </c>
    </row>
    <row r="4279" spans="1:15" x14ac:dyDescent="0.25">
      <c r="A4279" s="1">
        <v>44002</v>
      </c>
      <c r="B4279">
        <v>1000000043</v>
      </c>
      <c r="C4279" s="2" t="s">
        <v>23</v>
      </c>
      <c r="D4279">
        <v>2</v>
      </c>
      <c r="E4279">
        <v>5500.71</v>
      </c>
      <c r="F4279" s="2" t="s">
        <v>16</v>
      </c>
      <c r="G4279" s="2" t="s">
        <v>24</v>
      </c>
      <c r="H4279" s="2" t="s">
        <v>30</v>
      </c>
      <c r="I4279" s="2" t="s">
        <v>38</v>
      </c>
      <c r="J4279" s="2" t="s">
        <v>26</v>
      </c>
      <c r="K4279" t="s">
        <v>39</v>
      </c>
      <c r="L4279" t="s">
        <v>22</v>
      </c>
      <c r="M4279">
        <v>2750.36</v>
      </c>
      <c r="N4279">
        <v>2020</v>
      </c>
      <c r="O4279">
        <v>6</v>
      </c>
    </row>
    <row r="4280" spans="1:15" x14ac:dyDescent="0.25">
      <c r="A4280" s="1">
        <v>44002</v>
      </c>
      <c r="B4280">
        <v>1000000043</v>
      </c>
      <c r="C4280" s="2" t="s">
        <v>23</v>
      </c>
      <c r="D4280">
        <v>2</v>
      </c>
      <c r="E4280">
        <v>5500.71</v>
      </c>
      <c r="F4280" s="2" t="s">
        <v>16</v>
      </c>
      <c r="G4280" s="2" t="s">
        <v>24</v>
      </c>
      <c r="H4280" s="2" t="s">
        <v>30</v>
      </c>
      <c r="I4280" s="2" t="s">
        <v>38</v>
      </c>
      <c r="J4280" s="2" t="s">
        <v>26</v>
      </c>
      <c r="K4280" t="s">
        <v>39</v>
      </c>
      <c r="L4280" t="s">
        <v>22</v>
      </c>
      <c r="M4280">
        <v>2750.36</v>
      </c>
      <c r="N4280">
        <v>2020</v>
      </c>
      <c r="O4280">
        <v>6</v>
      </c>
    </row>
    <row r="4281" spans="1:15" x14ac:dyDescent="0.25">
      <c r="A4281" s="1">
        <v>44002</v>
      </c>
      <c r="B4281">
        <v>1000000044</v>
      </c>
      <c r="C4281" s="2" t="s">
        <v>23</v>
      </c>
      <c r="D4281">
        <v>2</v>
      </c>
      <c r="E4281">
        <v>11580.93</v>
      </c>
      <c r="F4281" s="2" t="s">
        <v>16</v>
      </c>
      <c r="G4281" s="2" t="s">
        <v>24</v>
      </c>
      <c r="H4281" s="2" t="s">
        <v>30</v>
      </c>
      <c r="I4281" s="2" t="s">
        <v>31</v>
      </c>
      <c r="J4281" s="2" t="s">
        <v>36</v>
      </c>
      <c r="K4281" t="s">
        <v>52</v>
      </c>
      <c r="L4281" t="s">
        <v>28</v>
      </c>
      <c r="M4281">
        <v>5790.46</v>
      </c>
      <c r="N4281">
        <v>2020</v>
      </c>
      <c r="O4281">
        <v>6</v>
      </c>
    </row>
    <row r="4282" spans="1:15" x14ac:dyDescent="0.25">
      <c r="A4282" s="1">
        <v>44002</v>
      </c>
      <c r="B4282">
        <v>1000000044</v>
      </c>
      <c r="C4282" s="2" t="s">
        <v>23</v>
      </c>
      <c r="D4282">
        <v>2</v>
      </c>
      <c r="E4282">
        <v>11580.93</v>
      </c>
      <c r="F4282" s="2" t="s">
        <v>16</v>
      </c>
      <c r="G4282" s="2" t="s">
        <v>24</v>
      </c>
      <c r="H4282" s="2" t="s">
        <v>30</v>
      </c>
      <c r="I4282" s="2" t="s">
        <v>31</v>
      </c>
      <c r="J4282" s="2" t="s">
        <v>36</v>
      </c>
      <c r="K4282" t="s">
        <v>52</v>
      </c>
      <c r="L4282" t="s">
        <v>28</v>
      </c>
      <c r="M4282">
        <v>5790.46</v>
      </c>
      <c r="N4282">
        <v>2020</v>
      </c>
      <c r="O4282">
        <v>6</v>
      </c>
    </row>
    <row r="4283" spans="1:15" x14ac:dyDescent="0.25">
      <c r="A4283" s="1">
        <v>44002</v>
      </c>
      <c r="B4283">
        <v>1000000045</v>
      </c>
      <c r="C4283" s="2" t="s">
        <v>23</v>
      </c>
      <c r="D4283">
        <v>2</v>
      </c>
      <c r="E4283">
        <v>17702.650000000001</v>
      </c>
      <c r="F4283" s="2" t="s">
        <v>16</v>
      </c>
      <c r="G4283" s="2" t="s">
        <v>24</v>
      </c>
      <c r="H4283" s="2" t="s">
        <v>47</v>
      </c>
      <c r="I4283" s="2" t="s">
        <v>59</v>
      </c>
      <c r="J4283" s="2" t="s">
        <v>26</v>
      </c>
      <c r="K4283" t="s">
        <v>60</v>
      </c>
      <c r="L4283" t="s">
        <v>22</v>
      </c>
      <c r="M4283">
        <v>8851.32</v>
      </c>
      <c r="N4283">
        <v>2020</v>
      </c>
      <c r="O4283">
        <v>6</v>
      </c>
    </row>
    <row r="4284" spans="1:15" x14ac:dyDescent="0.25">
      <c r="A4284" s="1">
        <v>44002</v>
      </c>
      <c r="B4284">
        <v>1000000045</v>
      </c>
      <c r="C4284" s="2" t="s">
        <v>23</v>
      </c>
      <c r="D4284">
        <v>2</v>
      </c>
      <c r="E4284">
        <v>17702.650000000001</v>
      </c>
      <c r="F4284" s="2" t="s">
        <v>16</v>
      </c>
      <c r="G4284" s="2" t="s">
        <v>24</v>
      </c>
      <c r="H4284" s="2" t="s">
        <v>47</v>
      </c>
      <c r="I4284" s="2" t="s">
        <v>59</v>
      </c>
      <c r="J4284" s="2" t="s">
        <v>26</v>
      </c>
      <c r="K4284" t="s">
        <v>60</v>
      </c>
      <c r="L4284" t="s">
        <v>22</v>
      </c>
      <c r="M4284">
        <v>8851.32</v>
      </c>
      <c r="N4284">
        <v>2020</v>
      </c>
      <c r="O4284">
        <v>6</v>
      </c>
    </row>
    <row r="4285" spans="1:15" x14ac:dyDescent="0.25">
      <c r="A4285" s="1">
        <v>44002</v>
      </c>
      <c r="B4285">
        <v>1000000045</v>
      </c>
      <c r="C4285" s="2" t="s">
        <v>15</v>
      </c>
      <c r="D4285">
        <v>1</v>
      </c>
      <c r="E4285">
        <v>7000.65</v>
      </c>
      <c r="F4285" s="2" t="s">
        <v>16</v>
      </c>
      <c r="G4285" s="2" t="s">
        <v>17</v>
      </c>
      <c r="H4285" s="2" t="s">
        <v>47</v>
      </c>
      <c r="I4285" s="2" t="s">
        <v>59</v>
      </c>
      <c r="J4285" s="2" t="s">
        <v>26</v>
      </c>
      <c r="K4285" t="s">
        <v>60</v>
      </c>
      <c r="L4285" t="s">
        <v>22</v>
      </c>
      <c r="M4285">
        <v>7000.65</v>
      </c>
      <c r="N4285">
        <v>2020</v>
      </c>
      <c r="O4285">
        <v>6</v>
      </c>
    </row>
    <row r="4286" spans="1:15" x14ac:dyDescent="0.25">
      <c r="A4286" s="1">
        <v>44002</v>
      </c>
      <c r="B4286">
        <v>1000000045</v>
      </c>
      <c r="C4286" s="2" t="s">
        <v>15</v>
      </c>
      <c r="D4286">
        <v>1</v>
      </c>
      <c r="E4286">
        <v>7000.65</v>
      </c>
      <c r="F4286" s="2" t="s">
        <v>16</v>
      </c>
      <c r="G4286" s="2" t="s">
        <v>17</v>
      </c>
      <c r="H4286" s="2" t="s">
        <v>47</v>
      </c>
      <c r="I4286" s="2" t="s">
        <v>59</v>
      </c>
      <c r="J4286" s="2" t="s">
        <v>26</v>
      </c>
      <c r="K4286" t="s">
        <v>60</v>
      </c>
      <c r="L4286" t="s">
        <v>22</v>
      </c>
      <c r="M4286">
        <v>7000.65</v>
      </c>
      <c r="N4286">
        <v>2020</v>
      </c>
      <c r="O4286">
        <v>6</v>
      </c>
    </row>
    <row r="4287" spans="1:15" x14ac:dyDescent="0.25">
      <c r="A4287" s="1">
        <v>44002</v>
      </c>
      <c r="B4287">
        <v>1000000045</v>
      </c>
      <c r="C4287" s="2" t="s">
        <v>42</v>
      </c>
      <c r="D4287">
        <v>1</v>
      </c>
      <c r="E4287">
        <v>1000.53</v>
      </c>
      <c r="F4287" s="2" t="s">
        <v>16</v>
      </c>
      <c r="G4287" s="2" t="s">
        <v>43</v>
      </c>
      <c r="H4287" s="2" t="s">
        <v>47</v>
      </c>
      <c r="I4287" s="2" t="s">
        <v>59</v>
      </c>
      <c r="J4287" s="2" t="s">
        <v>26</v>
      </c>
      <c r="K4287" t="s">
        <v>60</v>
      </c>
      <c r="L4287" t="s">
        <v>22</v>
      </c>
      <c r="M4287">
        <v>1000.53</v>
      </c>
      <c r="N4287">
        <v>2020</v>
      </c>
      <c r="O4287">
        <v>6</v>
      </c>
    </row>
    <row r="4288" spans="1:15" x14ac:dyDescent="0.25">
      <c r="A4288" s="1">
        <v>44002</v>
      </c>
      <c r="B4288">
        <v>1000000045</v>
      </c>
      <c r="C4288" s="2" t="s">
        <v>42</v>
      </c>
      <c r="D4288">
        <v>1</v>
      </c>
      <c r="E4288">
        <v>1000.53</v>
      </c>
      <c r="F4288" s="2" t="s">
        <v>16</v>
      </c>
      <c r="G4288" s="2" t="s">
        <v>43</v>
      </c>
      <c r="H4288" s="2" t="s">
        <v>47</v>
      </c>
      <c r="I4288" s="2" t="s">
        <v>59</v>
      </c>
      <c r="J4288" s="2" t="s">
        <v>26</v>
      </c>
      <c r="K4288" t="s">
        <v>60</v>
      </c>
      <c r="L4288" t="s">
        <v>22</v>
      </c>
      <c r="M4288">
        <v>1000.53</v>
      </c>
      <c r="N4288">
        <v>2020</v>
      </c>
      <c r="O4288">
        <v>6</v>
      </c>
    </row>
    <row r="4289" spans="1:15" x14ac:dyDescent="0.25">
      <c r="A4289" s="1">
        <v>44002</v>
      </c>
      <c r="B4289">
        <v>1000000049</v>
      </c>
      <c r="C4289" s="2" t="s">
        <v>23</v>
      </c>
      <c r="D4289">
        <v>1</v>
      </c>
      <c r="E4289">
        <v>2034.96</v>
      </c>
      <c r="F4289" s="2" t="s">
        <v>16</v>
      </c>
      <c r="G4289" s="2" t="s">
        <v>24</v>
      </c>
      <c r="H4289" s="2" t="s">
        <v>18</v>
      </c>
      <c r="I4289" s="2" t="s">
        <v>40</v>
      </c>
      <c r="J4289" s="2" t="s">
        <v>26</v>
      </c>
      <c r="K4289" t="s">
        <v>41</v>
      </c>
      <c r="L4289" t="s">
        <v>22</v>
      </c>
      <c r="M4289">
        <v>2034.96</v>
      </c>
      <c r="N4289">
        <v>2020</v>
      </c>
      <c r="O4289">
        <v>6</v>
      </c>
    </row>
    <row r="4290" spans="1:15" x14ac:dyDescent="0.25">
      <c r="A4290" s="1">
        <v>44002</v>
      </c>
      <c r="B4290">
        <v>1000000049</v>
      </c>
      <c r="C4290" s="2" t="s">
        <v>23</v>
      </c>
      <c r="D4290">
        <v>1</v>
      </c>
      <c r="E4290">
        <v>2034.96</v>
      </c>
      <c r="F4290" s="2" t="s">
        <v>16</v>
      </c>
      <c r="G4290" s="2" t="s">
        <v>24</v>
      </c>
      <c r="H4290" s="2" t="s">
        <v>18</v>
      </c>
      <c r="I4290" s="2" t="s">
        <v>40</v>
      </c>
      <c r="J4290" s="2" t="s">
        <v>26</v>
      </c>
      <c r="K4290" t="s">
        <v>41</v>
      </c>
      <c r="L4290" t="s">
        <v>22</v>
      </c>
      <c r="M4290">
        <v>2034.96</v>
      </c>
      <c r="N4290">
        <v>2020</v>
      </c>
      <c r="O4290">
        <v>6</v>
      </c>
    </row>
    <row r="4291" spans="1:15" x14ac:dyDescent="0.25">
      <c r="A4291" s="1">
        <v>44002</v>
      </c>
      <c r="B4291">
        <v>1000000054</v>
      </c>
      <c r="C4291" s="2" t="s">
        <v>23</v>
      </c>
      <c r="D4291">
        <v>3</v>
      </c>
      <c r="E4291">
        <v>12000.789999999999</v>
      </c>
      <c r="F4291" s="2" t="s">
        <v>16</v>
      </c>
      <c r="G4291" s="2" t="s">
        <v>24</v>
      </c>
      <c r="H4291" s="2" t="s">
        <v>18</v>
      </c>
      <c r="I4291" s="2" t="s">
        <v>34</v>
      </c>
      <c r="J4291" s="2" t="s">
        <v>26</v>
      </c>
      <c r="K4291" t="s">
        <v>35</v>
      </c>
      <c r="L4291" t="s">
        <v>22</v>
      </c>
      <c r="M4291">
        <v>4000.26</v>
      </c>
      <c r="N4291">
        <v>2020</v>
      </c>
      <c r="O4291">
        <v>6</v>
      </c>
    </row>
    <row r="4292" spans="1:15" x14ac:dyDescent="0.25">
      <c r="A4292" s="1">
        <v>44002</v>
      </c>
      <c r="B4292">
        <v>1000000054</v>
      </c>
      <c r="C4292" s="2" t="s">
        <v>23</v>
      </c>
      <c r="D4292">
        <v>3</v>
      </c>
      <c r="E4292">
        <v>12000.789999999999</v>
      </c>
      <c r="F4292" s="2" t="s">
        <v>16</v>
      </c>
      <c r="G4292" s="2" t="s">
        <v>24</v>
      </c>
      <c r="H4292" s="2" t="s">
        <v>18</v>
      </c>
      <c r="I4292" s="2" t="s">
        <v>34</v>
      </c>
      <c r="J4292" s="2" t="s">
        <v>26</v>
      </c>
      <c r="K4292" t="s">
        <v>35</v>
      </c>
      <c r="L4292" t="s">
        <v>22</v>
      </c>
      <c r="M4292">
        <v>4000.26</v>
      </c>
      <c r="N4292">
        <v>2020</v>
      </c>
      <c r="O4292">
        <v>6</v>
      </c>
    </row>
    <row r="4293" spans="1:15" x14ac:dyDescent="0.25">
      <c r="A4293" s="1">
        <v>44002</v>
      </c>
      <c r="B4293">
        <v>1000000054</v>
      </c>
      <c r="C4293" s="2" t="s">
        <v>15</v>
      </c>
      <c r="D4293">
        <v>3</v>
      </c>
      <c r="E4293">
        <v>7539.82</v>
      </c>
      <c r="F4293" s="2" t="s">
        <v>16</v>
      </c>
      <c r="G4293" s="2" t="s">
        <v>17</v>
      </c>
      <c r="H4293" s="2" t="s">
        <v>18</v>
      </c>
      <c r="I4293" s="2" t="s">
        <v>34</v>
      </c>
      <c r="J4293" s="2" t="s">
        <v>26</v>
      </c>
      <c r="K4293" t="s">
        <v>35</v>
      </c>
      <c r="L4293" t="s">
        <v>22</v>
      </c>
      <c r="M4293">
        <v>2513.27</v>
      </c>
      <c r="N4293">
        <v>2020</v>
      </c>
      <c r="O4293">
        <v>6</v>
      </c>
    </row>
    <row r="4294" spans="1:15" x14ac:dyDescent="0.25">
      <c r="A4294" s="1">
        <v>44002</v>
      </c>
      <c r="B4294">
        <v>1000000054</v>
      </c>
      <c r="C4294" s="2" t="s">
        <v>15</v>
      </c>
      <c r="D4294">
        <v>3</v>
      </c>
      <c r="E4294">
        <v>7539.82</v>
      </c>
      <c r="F4294" s="2" t="s">
        <v>16</v>
      </c>
      <c r="G4294" s="2" t="s">
        <v>17</v>
      </c>
      <c r="H4294" s="2" t="s">
        <v>18</v>
      </c>
      <c r="I4294" s="2" t="s">
        <v>34</v>
      </c>
      <c r="J4294" s="2" t="s">
        <v>26</v>
      </c>
      <c r="K4294" t="s">
        <v>35</v>
      </c>
      <c r="L4294" t="s">
        <v>22</v>
      </c>
      <c r="M4294">
        <v>2513.27</v>
      </c>
      <c r="N4294">
        <v>2020</v>
      </c>
      <c r="O4294">
        <v>6</v>
      </c>
    </row>
    <row r="4295" spans="1:15" x14ac:dyDescent="0.25">
      <c r="A4295" s="1">
        <v>44002</v>
      </c>
      <c r="B4295">
        <v>1000000056</v>
      </c>
      <c r="C4295" s="2" t="s">
        <v>23</v>
      </c>
      <c r="D4295">
        <v>1</v>
      </c>
      <c r="E4295">
        <v>10000.02</v>
      </c>
      <c r="F4295" s="2" t="s">
        <v>16</v>
      </c>
      <c r="G4295" s="2" t="s">
        <v>24</v>
      </c>
      <c r="H4295" s="2" t="s">
        <v>18</v>
      </c>
      <c r="I4295" s="2" t="s">
        <v>34</v>
      </c>
      <c r="J4295" s="2" t="s">
        <v>26</v>
      </c>
      <c r="K4295" t="s">
        <v>35</v>
      </c>
      <c r="L4295" t="s">
        <v>28</v>
      </c>
      <c r="M4295">
        <v>10000.02</v>
      </c>
      <c r="N4295">
        <v>2020</v>
      </c>
      <c r="O4295">
        <v>6</v>
      </c>
    </row>
    <row r="4296" spans="1:15" x14ac:dyDescent="0.25">
      <c r="A4296" s="1">
        <v>44002</v>
      </c>
      <c r="B4296">
        <v>1000000056</v>
      </c>
      <c r="C4296" s="2" t="s">
        <v>23</v>
      </c>
      <c r="D4296">
        <v>1</v>
      </c>
      <c r="E4296">
        <v>10000.02</v>
      </c>
      <c r="F4296" s="2" t="s">
        <v>16</v>
      </c>
      <c r="G4296" s="2" t="s">
        <v>24</v>
      </c>
      <c r="H4296" s="2" t="s">
        <v>18</v>
      </c>
      <c r="I4296" s="2" t="s">
        <v>34</v>
      </c>
      <c r="J4296" s="2" t="s">
        <v>26</v>
      </c>
      <c r="K4296" t="s">
        <v>35</v>
      </c>
      <c r="L4296" t="s">
        <v>28</v>
      </c>
      <c r="M4296">
        <v>10000.02</v>
      </c>
      <c r="N4296">
        <v>2020</v>
      </c>
      <c r="O4296">
        <v>6</v>
      </c>
    </row>
    <row r="4297" spans="1:15" x14ac:dyDescent="0.25">
      <c r="A4297" s="1">
        <v>44002</v>
      </c>
      <c r="B4297">
        <v>1000000057</v>
      </c>
      <c r="C4297" s="2" t="s">
        <v>42</v>
      </c>
      <c r="D4297">
        <v>1</v>
      </c>
      <c r="E4297">
        <v>1572.17</v>
      </c>
      <c r="F4297" s="2" t="s">
        <v>16</v>
      </c>
      <c r="G4297" s="2" t="s">
        <v>43</v>
      </c>
      <c r="H4297" s="2" t="s">
        <v>18</v>
      </c>
      <c r="I4297" s="2" t="s">
        <v>34</v>
      </c>
      <c r="J4297" s="2" t="s">
        <v>20</v>
      </c>
      <c r="K4297" t="s">
        <v>44</v>
      </c>
      <c r="L4297" t="s">
        <v>22</v>
      </c>
      <c r="M4297">
        <v>1572.17</v>
      </c>
      <c r="N4297">
        <v>2020</v>
      </c>
      <c r="O4297">
        <v>6</v>
      </c>
    </row>
    <row r="4298" spans="1:15" x14ac:dyDescent="0.25">
      <c r="A4298" s="1">
        <v>44002</v>
      </c>
      <c r="B4298">
        <v>1000000057</v>
      </c>
      <c r="C4298" s="2" t="s">
        <v>42</v>
      </c>
      <c r="D4298">
        <v>1</v>
      </c>
      <c r="E4298">
        <v>1572.17</v>
      </c>
      <c r="F4298" s="2" t="s">
        <v>16</v>
      </c>
      <c r="G4298" s="2" t="s">
        <v>43</v>
      </c>
      <c r="H4298" s="2" t="s">
        <v>18</v>
      </c>
      <c r="I4298" s="2" t="s">
        <v>34</v>
      </c>
      <c r="J4298" s="2" t="s">
        <v>20</v>
      </c>
      <c r="K4298" t="s">
        <v>44</v>
      </c>
      <c r="L4298" t="s">
        <v>22</v>
      </c>
      <c r="M4298">
        <v>1572.17</v>
      </c>
      <c r="N4298">
        <v>2020</v>
      </c>
      <c r="O4298">
        <v>6</v>
      </c>
    </row>
    <row r="4299" spans="1:15" x14ac:dyDescent="0.25">
      <c r="A4299" s="1">
        <v>44002</v>
      </c>
      <c r="B4299">
        <v>1000000060</v>
      </c>
      <c r="C4299" s="2" t="s">
        <v>42</v>
      </c>
      <c r="D4299">
        <v>1</v>
      </c>
      <c r="E4299">
        <v>1500.5</v>
      </c>
      <c r="F4299" s="2" t="s">
        <v>16</v>
      </c>
      <c r="G4299" s="2" t="s">
        <v>43</v>
      </c>
      <c r="H4299" s="2" t="s">
        <v>18</v>
      </c>
      <c r="I4299" s="2" t="s">
        <v>40</v>
      </c>
      <c r="J4299" s="2" t="s">
        <v>26</v>
      </c>
      <c r="K4299" t="s">
        <v>41</v>
      </c>
      <c r="L4299" t="s">
        <v>22</v>
      </c>
      <c r="M4299">
        <v>1500.5</v>
      </c>
      <c r="N4299">
        <v>2020</v>
      </c>
      <c r="O4299">
        <v>6</v>
      </c>
    </row>
    <row r="4300" spans="1:15" x14ac:dyDescent="0.25">
      <c r="A4300" s="1">
        <v>44002</v>
      </c>
      <c r="B4300">
        <v>1000000060</v>
      </c>
      <c r="C4300" s="2" t="s">
        <v>42</v>
      </c>
      <c r="D4300">
        <v>1</v>
      </c>
      <c r="E4300">
        <v>1500.5</v>
      </c>
      <c r="F4300" s="2" t="s">
        <v>16</v>
      </c>
      <c r="G4300" s="2" t="s">
        <v>43</v>
      </c>
      <c r="H4300" s="2" t="s">
        <v>18</v>
      </c>
      <c r="I4300" s="2" t="s">
        <v>40</v>
      </c>
      <c r="J4300" s="2" t="s">
        <v>26</v>
      </c>
      <c r="K4300" t="s">
        <v>41</v>
      </c>
      <c r="L4300" t="s">
        <v>22</v>
      </c>
      <c r="M4300">
        <v>1500.5</v>
      </c>
      <c r="N4300">
        <v>2020</v>
      </c>
      <c r="O4300">
        <v>6</v>
      </c>
    </row>
    <row r="4301" spans="1:15" x14ac:dyDescent="0.25">
      <c r="A4301" s="1">
        <v>44002</v>
      </c>
      <c r="B4301">
        <v>1000000067</v>
      </c>
      <c r="C4301" s="2" t="s">
        <v>23</v>
      </c>
      <c r="D4301">
        <v>3</v>
      </c>
      <c r="E4301">
        <v>3873.04</v>
      </c>
      <c r="F4301" s="2" t="s">
        <v>16</v>
      </c>
      <c r="G4301" s="2" t="s">
        <v>24</v>
      </c>
      <c r="H4301" s="2" t="s">
        <v>18</v>
      </c>
      <c r="I4301" s="2" t="s">
        <v>25</v>
      </c>
      <c r="J4301" s="2" t="s">
        <v>20</v>
      </c>
      <c r="K4301" t="s">
        <v>51</v>
      </c>
      <c r="L4301" t="s">
        <v>22</v>
      </c>
      <c r="M4301">
        <v>1291.01</v>
      </c>
      <c r="N4301">
        <v>2020</v>
      </c>
      <c r="O4301">
        <v>6</v>
      </c>
    </row>
    <row r="4302" spans="1:15" x14ac:dyDescent="0.25">
      <c r="A4302" s="1">
        <v>44002</v>
      </c>
      <c r="B4302">
        <v>1000000067</v>
      </c>
      <c r="C4302" s="2" t="s">
        <v>23</v>
      </c>
      <c r="D4302">
        <v>3</v>
      </c>
      <c r="E4302">
        <v>3873.04</v>
      </c>
      <c r="F4302" s="2" t="s">
        <v>16</v>
      </c>
      <c r="G4302" s="2" t="s">
        <v>24</v>
      </c>
      <c r="H4302" s="2" t="s">
        <v>18</v>
      </c>
      <c r="I4302" s="2" t="s">
        <v>25</v>
      </c>
      <c r="J4302" s="2" t="s">
        <v>20</v>
      </c>
      <c r="K4302" t="s">
        <v>51</v>
      </c>
      <c r="L4302" t="s">
        <v>22</v>
      </c>
      <c r="M4302">
        <v>1291.01</v>
      </c>
      <c r="N4302">
        <v>2020</v>
      </c>
      <c r="O4302">
        <v>6</v>
      </c>
    </row>
    <row r="4303" spans="1:15" x14ac:dyDescent="0.25">
      <c r="A4303" s="1">
        <v>44002</v>
      </c>
      <c r="B4303">
        <v>1000000104</v>
      </c>
      <c r="C4303" s="2" t="s">
        <v>42</v>
      </c>
      <c r="D4303">
        <v>1</v>
      </c>
      <c r="E4303">
        <v>18000.7</v>
      </c>
      <c r="F4303" s="2" t="s">
        <v>16</v>
      </c>
      <c r="G4303" s="2" t="s">
        <v>43</v>
      </c>
      <c r="H4303" s="2" t="s">
        <v>18</v>
      </c>
      <c r="I4303" s="2" t="s">
        <v>40</v>
      </c>
      <c r="J4303" s="2" t="s">
        <v>26</v>
      </c>
      <c r="K4303" t="s">
        <v>41</v>
      </c>
      <c r="L4303" t="s">
        <v>22</v>
      </c>
      <c r="M4303">
        <v>18000.7</v>
      </c>
      <c r="N4303">
        <v>2020</v>
      </c>
      <c r="O4303">
        <v>6</v>
      </c>
    </row>
    <row r="4304" spans="1:15" x14ac:dyDescent="0.25">
      <c r="A4304" s="1">
        <v>44002</v>
      </c>
      <c r="B4304">
        <v>1000000104</v>
      </c>
      <c r="C4304" s="2" t="s">
        <v>42</v>
      </c>
      <c r="D4304">
        <v>1</v>
      </c>
      <c r="E4304">
        <v>18000.7</v>
      </c>
      <c r="F4304" s="2" t="s">
        <v>16</v>
      </c>
      <c r="G4304" s="2" t="s">
        <v>43</v>
      </c>
      <c r="H4304" s="2" t="s">
        <v>18</v>
      </c>
      <c r="I4304" s="2" t="s">
        <v>40</v>
      </c>
      <c r="J4304" s="2" t="s">
        <v>26</v>
      </c>
      <c r="K4304" t="s">
        <v>41</v>
      </c>
      <c r="L4304" t="s">
        <v>22</v>
      </c>
      <c r="M4304">
        <v>18000.7</v>
      </c>
      <c r="N4304">
        <v>2020</v>
      </c>
      <c r="O4304">
        <v>6</v>
      </c>
    </row>
    <row r="4305" spans="1:15" x14ac:dyDescent="0.25">
      <c r="A4305" s="1">
        <v>44002</v>
      </c>
      <c r="B4305">
        <v>1000000237</v>
      </c>
      <c r="C4305" s="2" t="s">
        <v>42</v>
      </c>
      <c r="D4305">
        <v>1</v>
      </c>
      <c r="E4305">
        <v>800.06</v>
      </c>
      <c r="F4305" s="2" t="s">
        <v>16</v>
      </c>
      <c r="G4305" s="2" t="s">
        <v>43</v>
      </c>
      <c r="H4305" s="2" t="s">
        <v>18</v>
      </c>
      <c r="I4305" s="2" t="s">
        <v>40</v>
      </c>
      <c r="J4305" s="2" t="s">
        <v>26</v>
      </c>
      <c r="K4305" t="s">
        <v>41</v>
      </c>
      <c r="L4305" t="s">
        <v>22</v>
      </c>
      <c r="M4305">
        <v>800.06</v>
      </c>
      <c r="N4305">
        <v>2020</v>
      </c>
      <c r="O4305">
        <v>6</v>
      </c>
    </row>
    <row r="4306" spans="1:15" x14ac:dyDescent="0.25">
      <c r="A4306" s="1">
        <v>44002</v>
      </c>
      <c r="B4306">
        <v>1000000237</v>
      </c>
      <c r="C4306" s="2" t="s">
        <v>42</v>
      </c>
      <c r="D4306">
        <v>1</v>
      </c>
      <c r="E4306">
        <v>800.06</v>
      </c>
      <c r="F4306" s="2" t="s">
        <v>16</v>
      </c>
      <c r="G4306" s="2" t="s">
        <v>43</v>
      </c>
      <c r="H4306" s="2" t="s">
        <v>18</v>
      </c>
      <c r="I4306" s="2" t="s">
        <v>40</v>
      </c>
      <c r="J4306" s="2" t="s">
        <v>26</v>
      </c>
      <c r="K4306" t="s">
        <v>41</v>
      </c>
      <c r="L4306" t="s">
        <v>22</v>
      </c>
      <c r="M4306">
        <v>800.06</v>
      </c>
      <c r="N4306">
        <v>2020</v>
      </c>
      <c r="O4306">
        <v>6</v>
      </c>
    </row>
    <row r="4307" spans="1:15" x14ac:dyDescent="0.25">
      <c r="A4307" s="1">
        <v>44002</v>
      </c>
      <c r="B4307">
        <v>1000000566</v>
      </c>
      <c r="C4307" s="2" t="s">
        <v>23</v>
      </c>
      <c r="D4307">
        <v>2</v>
      </c>
      <c r="E4307">
        <v>2957.59</v>
      </c>
      <c r="F4307" s="2" t="s">
        <v>16</v>
      </c>
      <c r="G4307" s="2" t="s">
        <v>24</v>
      </c>
      <c r="H4307" s="2" t="s">
        <v>47</v>
      </c>
      <c r="I4307" s="2" t="s">
        <v>48</v>
      </c>
      <c r="J4307" s="2" t="s">
        <v>36</v>
      </c>
      <c r="K4307" t="s">
        <v>49</v>
      </c>
      <c r="L4307" t="s">
        <v>22</v>
      </c>
      <c r="M4307">
        <v>1478.8</v>
      </c>
      <c r="N4307">
        <v>2020</v>
      </c>
      <c r="O4307">
        <v>6</v>
      </c>
    </row>
    <row r="4308" spans="1:15" x14ac:dyDescent="0.25">
      <c r="A4308" s="1">
        <v>44002</v>
      </c>
      <c r="B4308">
        <v>1000000566</v>
      </c>
      <c r="C4308" s="2" t="s">
        <v>23</v>
      </c>
      <c r="D4308">
        <v>2</v>
      </c>
      <c r="E4308">
        <v>2957.59</v>
      </c>
      <c r="F4308" s="2" t="s">
        <v>16</v>
      </c>
      <c r="G4308" s="2" t="s">
        <v>24</v>
      </c>
      <c r="H4308" s="2" t="s">
        <v>47</v>
      </c>
      <c r="I4308" s="2" t="s">
        <v>48</v>
      </c>
      <c r="J4308" s="2" t="s">
        <v>36</v>
      </c>
      <c r="K4308" t="s">
        <v>49</v>
      </c>
      <c r="L4308" t="s">
        <v>22</v>
      </c>
      <c r="M4308">
        <v>1478.8</v>
      </c>
      <c r="N4308">
        <v>2020</v>
      </c>
      <c r="O4308">
        <v>6</v>
      </c>
    </row>
    <row r="4309" spans="1:15" x14ac:dyDescent="0.25">
      <c r="A4309" s="1">
        <v>44002</v>
      </c>
      <c r="B4309">
        <v>1000000566</v>
      </c>
      <c r="C4309" s="2" t="s">
        <v>15</v>
      </c>
      <c r="D4309">
        <v>2</v>
      </c>
      <c r="E4309">
        <v>24000.53</v>
      </c>
      <c r="F4309" s="2" t="s">
        <v>16</v>
      </c>
      <c r="G4309" s="2" t="s">
        <v>17</v>
      </c>
      <c r="H4309" s="2" t="s">
        <v>47</v>
      </c>
      <c r="I4309" s="2" t="s">
        <v>48</v>
      </c>
      <c r="J4309" s="2" t="s">
        <v>36</v>
      </c>
      <c r="K4309" t="s">
        <v>49</v>
      </c>
      <c r="L4309" t="s">
        <v>22</v>
      </c>
      <c r="M4309">
        <v>12000.26</v>
      </c>
      <c r="N4309">
        <v>2020</v>
      </c>
      <c r="O4309">
        <v>6</v>
      </c>
    </row>
    <row r="4310" spans="1:15" x14ac:dyDescent="0.25">
      <c r="A4310" s="1">
        <v>44002</v>
      </c>
      <c r="B4310">
        <v>1000000566</v>
      </c>
      <c r="C4310" s="2" t="s">
        <v>15</v>
      </c>
      <c r="D4310">
        <v>2</v>
      </c>
      <c r="E4310">
        <v>24000.53</v>
      </c>
      <c r="F4310" s="2" t="s">
        <v>16</v>
      </c>
      <c r="G4310" s="2" t="s">
        <v>17</v>
      </c>
      <c r="H4310" s="2" t="s">
        <v>47</v>
      </c>
      <c r="I4310" s="2" t="s">
        <v>48</v>
      </c>
      <c r="J4310" s="2" t="s">
        <v>36</v>
      </c>
      <c r="K4310" t="s">
        <v>49</v>
      </c>
      <c r="L4310" t="s">
        <v>22</v>
      </c>
      <c r="M4310">
        <v>12000.26</v>
      </c>
      <c r="N4310">
        <v>2020</v>
      </c>
      <c r="O4310">
        <v>6</v>
      </c>
    </row>
    <row r="4311" spans="1:15" x14ac:dyDescent="0.25">
      <c r="A4311" s="1">
        <v>44002</v>
      </c>
      <c r="B4311">
        <v>1000000576</v>
      </c>
      <c r="C4311" s="2" t="s">
        <v>23</v>
      </c>
      <c r="D4311">
        <v>1</v>
      </c>
      <c r="E4311">
        <v>3430.44</v>
      </c>
      <c r="F4311" s="2" t="s">
        <v>16</v>
      </c>
      <c r="G4311" s="2" t="s">
        <v>24</v>
      </c>
      <c r="H4311" s="2" t="s">
        <v>18</v>
      </c>
      <c r="I4311" s="2" t="s">
        <v>25</v>
      </c>
      <c r="J4311" s="2" t="s">
        <v>36</v>
      </c>
      <c r="K4311" t="s">
        <v>37</v>
      </c>
      <c r="L4311" t="s">
        <v>22</v>
      </c>
      <c r="M4311">
        <v>3430.44</v>
      </c>
      <c r="N4311">
        <v>2020</v>
      </c>
      <c r="O4311">
        <v>6</v>
      </c>
    </row>
    <row r="4312" spans="1:15" x14ac:dyDescent="0.25">
      <c r="A4312" s="1">
        <v>44002</v>
      </c>
      <c r="B4312">
        <v>1000000576</v>
      </c>
      <c r="C4312" s="2" t="s">
        <v>23</v>
      </c>
      <c r="D4312">
        <v>1</v>
      </c>
      <c r="E4312">
        <v>3430.44</v>
      </c>
      <c r="F4312" s="2" t="s">
        <v>16</v>
      </c>
      <c r="G4312" s="2" t="s">
        <v>24</v>
      </c>
      <c r="H4312" s="2" t="s">
        <v>18</v>
      </c>
      <c r="I4312" s="2" t="s">
        <v>25</v>
      </c>
      <c r="J4312" s="2" t="s">
        <v>36</v>
      </c>
      <c r="K4312" t="s">
        <v>37</v>
      </c>
      <c r="L4312" t="s">
        <v>22</v>
      </c>
      <c r="M4312">
        <v>3430.44</v>
      </c>
      <c r="N4312">
        <v>2020</v>
      </c>
      <c r="O4312">
        <v>6</v>
      </c>
    </row>
    <row r="4313" spans="1:15" x14ac:dyDescent="0.25">
      <c r="A4313" s="1">
        <v>44002</v>
      </c>
      <c r="B4313">
        <v>1000000928</v>
      </c>
      <c r="C4313" s="2" t="s">
        <v>23</v>
      </c>
      <c r="D4313">
        <v>2</v>
      </c>
      <c r="E4313">
        <v>34000.369999999995</v>
      </c>
      <c r="F4313" s="2" t="s">
        <v>16</v>
      </c>
      <c r="G4313" s="2" t="s">
        <v>24</v>
      </c>
      <c r="H4313" s="2" t="s">
        <v>30</v>
      </c>
      <c r="I4313" s="2" t="s">
        <v>57</v>
      </c>
      <c r="J4313" s="2" t="s">
        <v>26</v>
      </c>
      <c r="K4313" t="s">
        <v>58</v>
      </c>
      <c r="L4313" t="s">
        <v>22</v>
      </c>
      <c r="M4313">
        <v>17000.18</v>
      </c>
      <c r="N4313">
        <v>2020</v>
      </c>
      <c r="O4313">
        <v>6</v>
      </c>
    </row>
    <row r="4314" spans="1:15" x14ac:dyDescent="0.25">
      <c r="A4314" s="1">
        <v>44002</v>
      </c>
      <c r="B4314">
        <v>1000000928</v>
      </c>
      <c r="C4314" s="2" t="s">
        <v>23</v>
      </c>
      <c r="D4314">
        <v>2</v>
      </c>
      <c r="E4314">
        <v>34000.369999999995</v>
      </c>
      <c r="F4314" s="2" t="s">
        <v>16</v>
      </c>
      <c r="G4314" s="2" t="s">
        <v>24</v>
      </c>
      <c r="H4314" s="2" t="s">
        <v>30</v>
      </c>
      <c r="I4314" s="2" t="s">
        <v>57</v>
      </c>
      <c r="J4314" s="2" t="s">
        <v>26</v>
      </c>
      <c r="K4314" t="s">
        <v>58</v>
      </c>
      <c r="L4314" t="s">
        <v>22</v>
      </c>
      <c r="M4314">
        <v>17000.18</v>
      </c>
      <c r="N4314">
        <v>2020</v>
      </c>
      <c r="O4314">
        <v>6</v>
      </c>
    </row>
    <row r="4315" spans="1:15" x14ac:dyDescent="0.25">
      <c r="A4315" s="1">
        <v>44002</v>
      </c>
      <c r="B4315">
        <v>1000002861</v>
      </c>
      <c r="C4315" s="2" t="s">
        <v>23</v>
      </c>
      <c r="D4315">
        <v>1</v>
      </c>
      <c r="E4315">
        <v>12000.19</v>
      </c>
      <c r="F4315" s="2" t="s">
        <v>16</v>
      </c>
      <c r="G4315" s="2" t="s">
        <v>24</v>
      </c>
      <c r="H4315" s="2" t="s">
        <v>47</v>
      </c>
      <c r="I4315" s="2" t="s">
        <v>48</v>
      </c>
      <c r="J4315" s="2" t="s">
        <v>36</v>
      </c>
      <c r="K4315" t="s">
        <v>49</v>
      </c>
      <c r="L4315" t="s">
        <v>22</v>
      </c>
      <c r="M4315">
        <v>12000.19</v>
      </c>
      <c r="N4315">
        <v>2020</v>
      </c>
      <c r="O4315">
        <v>6</v>
      </c>
    </row>
    <row r="4316" spans="1:15" x14ac:dyDescent="0.25">
      <c r="A4316" s="1">
        <v>44002</v>
      </c>
      <c r="B4316">
        <v>1000002861</v>
      </c>
      <c r="C4316" s="2" t="s">
        <v>23</v>
      </c>
      <c r="D4316">
        <v>1</v>
      </c>
      <c r="E4316">
        <v>12000.19</v>
      </c>
      <c r="F4316" s="2" t="s">
        <v>16</v>
      </c>
      <c r="G4316" s="2" t="s">
        <v>24</v>
      </c>
      <c r="H4316" s="2" t="s">
        <v>47</v>
      </c>
      <c r="I4316" s="2" t="s">
        <v>48</v>
      </c>
      <c r="J4316" s="2" t="s">
        <v>36</v>
      </c>
      <c r="K4316" t="s">
        <v>49</v>
      </c>
      <c r="L4316" t="s">
        <v>22</v>
      </c>
      <c r="M4316">
        <v>12000.19</v>
      </c>
      <c r="N4316">
        <v>2020</v>
      </c>
      <c r="O4316">
        <v>6</v>
      </c>
    </row>
    <row r="4317" spans="1:15" x14ac:dyDescent="0.25">
      <c r="A4317" s="1">
        <v>44002</v>
      </c>
      <c r="B4317">
        <v>1000003489</v>
      </c>
      <c r="C4317" s="2" t="s">
        <v>23</v>
      </c>
      <c r="D4317">
        <v>1</v>
      </c>
      <c r="E4317">
        <v>1261.1400000000001</v>
      </c>
      <c r="F4317" s="2" t="s">
        <v>16</v>
      </c>
      <c r="G4317" s="2" t="s">
        <v>24</v>
      </c>
      <c r="H4317" s="2" t="s">
        <v>47</v>
      </c>
      <c r="I4317" s="2" t="s">
        <v>48</v>
      </c>
      <c r="J4317" s="2" t="s">
        <v>26</v>
      </c>
      <c r="K4317" t="s">
        <v>50</v>
      </c>
      <c r="L4317" t="s">
        <v>22</v>
      </c>
      <c r="M4317">
        <v>1261.1400000000001</v>
      </c>
      <c r="N4317">
        <v>2020</v>
      </c>
      <c r="O4317">
        <v>6</v>
      </c>
    </row>
    <row r="4318" spans="1:15" x14ac:dyDescent="0.25">
      <c r="A4318" s="1">
        <v>44002</v>
      </c>
      <c r="B4318">
        <v>1000003489</v>
      </c>
      <c r="C4318" s="2" t="s">
        <v>23</v>
      </c>
      <c r="D4318">
        <v>1</v>
      </c>
      <c r="E4318">
        <v>1261.1400000000001</v>
      </c>
      <c r="F4318" s="2" t="s">
        <v>16</v>
      </c>
      <c r="G4318" s="2" t="s">
        <v>24</v>
      </c>
      <c r="H4318" s="2" t="s">
        <v>47</v>
      </c>
      <c r="I4318" s="2" t="s">
        <v>48</v>
      </c>
      <c r="J4318" s="2" t="s">
        <v>26</v>
      </c>
      <c r="K4318" t="s">
        <v>50</v>
      </c>
      <c r="L4318" t="s">
        <v>22</v>
      </c>
      <c r="M4318">
        <v>1261.1400000000001</v>
      </c>
      <c r="N4318">
        <v>2020</v>
      </c>
      <c r="O4318">
        <v>6</v>
      </c>
    </row>
    <row r="4319" spans="1:15" x14ac:dyDescent="0.25">
      <c r="A4319" s="1">
        <v>44002</v>
      </c>
      <c r="B4319">
        <v>1000003803</v>
      </c>
      <c r="C4319" s="2" t="s">
        <v>23</v>
      </c>
      <c r="D4319">
        <v>1</v>
      </c>
      <c r="E4319">
        <v>6500.49</v>
      </c>
      <c r="F4319" s="2" t="s">
        <v>16</v>
      </c>
      <c r="G4319" s="2" t="s">
        <v>24</v>
      </c>
      <c r="H4319" s="2" t="s">
        <v>30</v>
      </c>
      <c r="I4319" s="2" t="s">
        <v>31</v>
      </c>
      <c r="J4319" s="2" t="s">
        <v>36</v>
      </c>
      <c r="K4319" t="s">
        <v>52</v>
      </c>
      <c r="L4319" t="s">
        <v>22</v>
      </c>
      <c r="M4319">
        <v>6500.49</v>
      </c>
      <c r="N4319">
        <v>2020</v>
      </c>
      <c r="O4319">
        <v>6</v>
      </c>
    </row>
    <row r="4320" spans="1:15" x14ac:dyDescent="0.25">
      <c r="A4320" s="1">
        <v>44002</v>
      </c>
      <c r="B4320">
        <v>1000003803</v>
      </c>
      <c r="C4320" s="2" t="s">
        <v>23</v>
      </c>
      <c r="D4320">
        <v>1</v>
      </c>
      <c r="E4320">
        <v>6500.49</v>
      </c>
      <c r="F4320" s="2" t="s">
        <v>16</v>
      </c>
      <c r="G4320" s="2" t="s">
        <v>24</v>
      </c>
      <c r="H4320" s="2" t="s">
        <v>30</v>
      </c>
      <c r="I4320" s="2" t="s">
        <v>31</v>
      </c>
      <c r="J4320" s="2" t="s">
        <v>36</v>
      </c>
      <c r="K4320" t="s">
        <v>52</v>
      </c>
      <c r="L4320" t="s">
        <v>22</v>
      </c>
      <c r="M4320">
        <v>6500.49</v>
      </c>
      <c r="N4320">
        <v>2020</v>
      </c>
      <c r="O4320">
        <v>6</v>
      </c>
    </row>
    <row r="4321" spans="1:15" x14ac:dyDescent="0.25">
      <c r="A4321" s="1">
        <v>44002</v>
      </c>
      <c r="B4321">
        <v>1000003926</v>
      </c>
      <c r="C4321" s="2" t="s">
        <v>23</v>
      </c>
      <c r="D4321">
        <v>3</v>
      </c>
      <c r="E4321">
        <v>21600.559999999998</v>
      </c>
      <c r="F4321" s="2" t="s">
        <v>16</v>
      </c>
      <c r="G4321" s="2" t="s">
        <v>24</v>
      </c>
      <c r="H4321" s="2" t="s">
        <v>47</v>
      </c>
      <c r="I4321" s="2" t="s">
        <v>48</v>
      </c>
      <c r="J4321" s="2" t="s">
        <v>26</v>
      </c>
      <c r="K4321" t="s">
        <v>50</v>
      </c>
      <c r="L4321" t="s">
        <v>28</v>
      </c>
      <c r="M4321">
        <v>7200.19</v>
      </c>
      <c r="N4321">
        <v>2020</v>
      </c>
      <c r="O4321">
        <v>6</v>
      </c>
    </row>
    <row r="4322" spans="1:15" x14ac:dyDescent="0.25">
      <c r="A4322" s="1">
        <v>44002</v>
      </c>
      <c r="B4322">
        <v>1000003926</v>
      </c>
      <c r="C4322" s="2" t="s">
        <v>23</v>
      </c>
      <c r="D4322">
        <v>3</v>
      </c>
      <c r="E4322">
        <v>21600.559999999998</v>
      </c>
      <c r="F4322" s="2" t="s">
        <v>16</v>
      </c>
      <c r="G4322" s="2" t="s">
        <v>24</v>
      </c>
      <c r="H4322" s="2" t="s">
        <v>47</v>
      </c>
      <c r="I4322" s="2" t="s">
        <v>48</v>
      </c>
      <c r="J4322" s="2" t="s">
        <v>26</v>
      </c>
      <c r="K4322" t="s">
        <v>50</v>
      </c>
      <c r="L4322" t="s">
        <v>28</v>
      </c>
      <c r="M4322">
        <v>7200.19</v>
      </c>
      <c r="N4322">
        <v>2020</v>
      </c>
      <c r="O4322">
        <v>6</v>
      </c>
    </row>
    <row r="4323" spans="1:15" x14ac:dyDescent="0.25">
      <c r="A4323" s="1">
        <v>44002</v>
      </c>
      <c r="B4323">
        <v>1000004170</v>
      </c>
      <c r="C4323" s="2" t="s">
        <v>23</v>
      </c>
      <c r="D4323">
        <v>4</v>
      </c>
      <c r="E4323">
        <v>26140.869999999995</v>
      </c>
      <c r="F4323" s="2" t="s">
        <v>16</v>
      </c>
      <c r="G4323" s="2" t="s">
        <v>24</v>
      </c>
      <c r="H4323" s="2" t="s">
        <v>18</v>
      </c>
      <c r="I4323" s="2" t="s">
        <v>34</v>
      </c>
      <c r="J4323" s="2" t="s">
        <v>20</v>
      </c>
      <c r="K4323" t="s">
        <v>44</v>
      </c>
      <c r="L4323" t="s">
        <v>28</v>
      </c>
      <c r="M4323">
        <v>6535.22</v>
      </c>
      <c r="N4323">
        <v>2020</v>
      </c>
      <c r="O4323">
        <v>6</v>
      </c>
    </row>
    <row r="4324" spans="1:15" x14ac:dyDescent="0.25">
      <c r="A4324" s="1">
        <v>44002</v>
      </c>
      <c r="B4324">
        <v>1000004170</v>
      </c>
      <c r="C4324" s="2" t="s">
        <v>23</v>
      </c>
      <c r="D4324">
        <v>4</v>
      </c>
      <c r="E4324">
        <v>26140.869999999995</v>
      </c>
      <c r="F4324" s="2" t="s">
        <v>16</v>
      </c>
      <c r="G4324" s="2" t="s">
        <v>24</v>
      </c>
      <c r="H4324" s="2" t="s">
        <v>18</v>
      </c>
      <c r="I4324" s="2" t="s">
        <v>34</v>
      </c>
      <c r="J4324" s="2" t="s">
        <v>20</v>
      </c>
      <c r="K4324" t="s">
        <v>44</v>
      </c>
      <c r="L4324" t="s">
        <v>28</v>
      </c>
      <c r="M4324">
        <v>6535.22</v>
      </c>
      <c r="N4324">
        <v>2020</v>
      </c>
      <c r="O4324">
        <v>6</v>
      </c>
    </row>
    <row r="4325" spans="1:15" x14ac:dyDescent="0.25">
      <c r="A4325" s="1">
        <v>44002</v>
      </c>
      <c r="B4325">
        <v>1000004256</v>
      </c>
      <c r="C4325" s="2" t="s">
        <v>42</v>
      </c>
      <c r="D4325">
        <v>1</v>
      </c>
      <c r="E4325">
        <v>19000.27</v>
      </c>
      <c r="F4325" s="2" t="s">
        <v>16</v>
      </c>
      <c r="G4325" s="2" t="s">
        <v>43</v>
      </c>
      <c r="H4325" s="2" t="s">
        <v>18</v>
      </c>
      <c r="I4325" s="2" t="s">
        <v>40</v>
      </c>
      <c r="J4325" s="2" t="s">
        <v>26</v>
      </c>
      <c r="K4325" t="s">
        <v>41</v>
      </c>
      <c r="L4325" t="s">
        <v>22</v>
      </c>
      <c r="M4325">
        <v>19000.27</v>
      </c>
      <c r="N4325">
        <v>2020</v>
      </c>
      <c r="O4325">
        <v>6</v>
      </c>
    </row>
    <row r="4326" spans="1:15" x14ac:dyDescent="0.25">
      <c r="A4326" s="1">
        <v>44002</v>
      </c>
      <c r="B4326">
        <v>1000004256</v>
      </c>
      <c r="C4326" s="2" t="s">
        <v>42</v>
      </c>
      <c r="D4326">
        <v>1</v>
      </c>
      <c r="E4326">
        <v>19000.27</v>
      </c>
      <c r="F4326" s="2" t="s">
        <v>16</v>
      </c>
      <c r="G4326" s="2" t="s">
        <v>43</v>
      </c>
      <c r="H4326" s="2" t="s">
        <v>18</v>
      </c>
      <c r="I4326" s="2" t="s">
        <v>40</v>
      </c>
      <c r="J4326" s="2" t="s">
        <v>26</v>
      </c>
      <c r="K4326" t="s">
        <v>41</v>
      </c>
      <c r="L4326" t="s">
        <v>22</v>
      </c>
      <c r="M4326">
        <v>19000.27</v>
      </c>
      <c r="N4326">
        <v>2020</v>
      </c>
      <c r="O4326">
        <v>6</v>
      </c>
    </row>
    <row r="4327" spans="1:15" x14ac:dyDescent="0.25">
      <c r="A4327" s="1">
        <v>44002</v>
      </c>
      <c r="B4327">
        <v>1000005873</v>
      </c>
      <c r="C4327" s="2" t="s">
        <v>15</v>
      </c>
      <c r="D4327">
        <v>1</v>
      </c>
      <c r="E4327">
        <v>6000.07</v>
      </c>
      <c r="F4327" s="2" t="s">
        <v>16</v>
      </c>
      <c r="G4327" s="2" t="s">
        <v>17</v>
      </c>
      <c r="H4327" s="2" t="s">
        <v>18</v>
      </c>
      <c r="I4327" s="2" t="s">
        <v>19</v>
      </c>
      <c r="J4327" s="2" t="s">
        <v>20</v>
      </c>
      <c r="K4327" t="s">
        <v>21</v>
      </c>
      <c r="L4327" t="s">
        <v>28</v>
      </c>
      <c r="M4327">
        <v>6000.07</v>
      </c>
      <c r="N4327">
        <v>2020</v>
      </c>
      <c r="O4327">
        <v>6</v>
      </c>
    </row>
    <row r="4328" spans="1:15" x14ac:dyDescent="0.25">
      <c r="A4328" s="1">
        <v>44002</v>
      </c>
      <c r="B4328">
        <v>1000005873</v>
      </c>
      <c r="C4328" s="2" t="s">
        <v>15</v>
      </c>
      <c r="D4328">
        <v>1</v>
      </c>
      <c r="E4328">
        <v>6000.07</v>
      </c>
      <c r="F4328" s="2" t="s">
        <v>16</v>
      </c>
      <c r="G4328" s="2" t="s">
        <v>17</v>
      </c>
      <c r="H4328" s="2" t="s">
        <v>18</v>
      </c>
      <c r="I4328" s="2" t="s">
        <v>19</v>
      </c>
      <c r="J4328" s="2" t="s">
        <v>20</v>
      </c>
      <c r="K4328" t="s">
        <v>21</v>
      </c>
      <c r="L4328" t="s">
        <v>28</v>
      </c>
      <c r="M4328">
        <v>6000.07</v>
      </c>
      <c r="N4328">
        <v>2020</v>
      </c>
      <c r="O4328">
        <v>6</v>
      </c>
    </row>
    <row r="4329" spans="1:15" x14ac:dyDescent="0.25">
      <c r="A4329" s="1">
        <v>44002</v>
      </c>
      <c r="B4329">
        <v>1000006698</v>
      </c>
      <c r="C4329" s="2" t="s">
        <v>23</v>
      </c>
      <c r="D4329">
        <v>1</v>
      </c>
      <c r="E4329">
        <v>7999.94</v>
      </c>
      <c r="F4329" s="2" t="s">
        <v>16</v>
      </c>
      <c r="G4329" s="2" t="s">
        <v>24</v>
      </c>
      <c r="H4329" s="2" t="s">
        <v>30</v>
      </c>
      <c r="I4329" s="2" t="s">
        <v>38</v>
      </c>
      <c r="J4329" s="2" t="s">
        <v>26</v>
      </c>
      <c r="K4329" t="s">
        <v>39</v>
      </c>
      <c r="L4329" t="s">
        <v>28</v>
      </c>
      <c r="M4329">
        <v>7999.94</v>
      </c>
      <c r="N4329">
        <v>2020</v>
      </c>
      <c r="O4329">
        <v>6</v>
      </c>
    </row>
    <row r="4330" spans="1:15" x14ac:dyDescent="0.25">
      <c r="A4330" s="1">
        <v>44002</v>
      </c>
      <c r="B4330">
        <v>1000006698</v>
      </c>
      <c r="C4330" s="2" t="s">
        <v>23</v>
      </c>
      <c r="D4330">
        <v>1</v>
      </c>
      <c r="E4330">
        <v>7999.94</v>
      </c>
      <c r="F4330" s="2" t="s">
        <v>16</v>
      </c>
      <c r="G4330" s="2" t="s">
        <v>24</v>
      </c>
      <c r="H4330" s="2" t="s">
        <v>30</v>
      </c>
      <c r="I4330" s="2" t="s">
        <v>38</v>
      </c>
      <c r="J4330" s="2" t="s">
        <v>26</v>
      </c>
      <c r="K4330" t="s">
        <v>39</v>
      </c>
      <c r="L4330" t="s">
        <v>28</v>
      </c>
      <c r="M4330">
        <v>7999.94</v>
      </c>
      <c r="N4330">
        <v>2020</v>
      </c>
      <c r="O4330">
        <v>6</v>
      </c>
    </row>
    <row r="4331" spans="1:15" x14ac:dyDescent="0.25">
      <c r="A4331" s="1">
        <v>44002</v>
      </c>
      <c r="B4331">
        <v>1000006859</v>
      </c>
      <c r="C4331" s="2" t="s">
        <v>15</v>
      </c>
      <c r="D4331">
        <v>1</v>
      </c>
      <c r="E4331">
        <v>2000.43</v>
      </c>
      <c r="F4331" s="2" t="s">
        <v>16</v>
      </c>
      <c r="G4331" s="2" t="s">
        <v>17</v>
      </c>
      <c r="H4331" s="2" t="s">
        <v>18</v>
      </c>
      <c r="I4331" s="2" t="s">
        <v>61</v>
      </c>
      <c r="J4331" s="2" t="s">
        <v>26</v>
      </c>
      <c r="K4331" t="s">
        <v>62</v>
      </c>
      <c r="L4331" t="s">
        <v>22</v>
      </c>
      <c r="M4331">
        <v>2000.43</v>
      </c>
      <c r="N4331">
        <v>2020</v>
      </c>
      <c r="O4331">
        <v>6</v>
      </c>
    </row>
    <row r="4332" spans="1:15" x14ac:dyDescent="0.25">
      <c r="A4332" s="1">
        <v>44002</v>
      </c>
      <c r="B4332">
        <v>1000006859</v>
      </c>
      <c r="C4332" s="2" t="s">
        <v>15</v>
      </c>
      <c r="D4332">
        <v>1</v>
      </c>
      <c r="E4332">
        <v>2000.43</v>
      </c>
      <c r="F4332" s="2" t="s">
        <v>16</v>
      </c>
      <c r="G4332" s="2" t="s">
        <v>17</v>
      </c>
      <c r="H4332" s="2" t="s">
        <v>18</v>
      </c>
      <c r="I4332" s="2" t="s">
        <v>61</v>
      </c>
      <c r="J4332" s="2" t="s">
        <v>26</v>
      </c>
      <c r="K4332" t="s">
        <v>62</v>
      </c>
      <c r="L4332" t="s">
        <v>22</v>
      </c>
      <c r="M4332">
        <v>2000.43</v>
      </c>
      <c r="N4332">
        <v>2020</v>
      </c>
      <c r="O4332">
        <v>6</v>
      </c>
    </row>
    <row r="4333" spans="1:15" x14ac:dyDescent="0.25">
      <c r="A4333" s="1">
        <v>44002</v>
      </c>
      <c r="B4333">
        <v>1000006859</v>
      </c>
      <c r="C4333" s="2" t="s">
        <v>42</v>
      </c>
      <c r="D4333">
        <v>1</v>
      </c>
      <c r="E4333">
        <v>8000.18</v>
      </c>
      <c r="F4333" s="2" t="s">
        <v>16</v>
      </c>
      <c r="G4333" s="2" t="s">
        <v>43</v>
      </c>
      <c r="H4333" s="2" t="s">
        <v>18</v>
      </c>
      <c r="I4333" s="2" t="s">
        <v>61</v>
      </c>
      <c r="J4333" s="2" t="s">
        <v>26</v>
      </c>
      <c r="K4333" t="s">
        <v>62</v>
      </c>
      <c r="L4333" t="s">
        <v>22</v>
      </c>
      <c r="M4333">
        <v>8000.18</v>
      </c>
      <c r="N4333">
        <v>2020</v>
      </c>
      <c r="O4333">
        <v>6</v>
      </c>
    </row>
    <row r="4334" spans="1:15" x14ac:dyDescent="0.25">
      <c r="A4334" s="1">
        <v>44002</v>
      </c>
      <c r="B4334">
        <v>1000006859</v>
      </c>
      <c r="C4334" s="2" t="s">
        <v>42</v>
      </c>
      <c r="D4334">
        <v>1</v>
      </c>
      <c r="E4334">
        <v>8000.18</v>
      </c>
      <c r="F4334" s="2" t="s">
        <v>16</v>
      </c>
      <c r="G4334" s="2" t="s">
        <v>43</v>
      </c>
      <c r="H4334" s="2" t="s">
        <v>18</v>
      </c>
      <c r="I4334" s="2" t="s">
        <v>61</v>
      </c>
      <c r="J4334" s="2" t="s">
        <v>26</v>
      </c>
      <c r="K4334" t="s">
        <v>62</v>
      </c>
      <c r="L4334" t="s">
        <v>22</v>
      </c>
      <c r="M4334">
        <v>8000.18</v>
      </c>
      <c r="N4334">
        <v>2020</v>
      </c>
      <c r="O4334">
        <v>6</v>
      </c>
    </row>
    <row r="4335" spans="1:15" x14ac:dyDescent="0.25">
      <c r="A4335" s="1">
        <v>44002</v>
      </c>
      <c r="B4335">
        <v>1000006867</v>
      </c>
      <c r="C4335" s="2" t="s">
        <v>15</v>
      </c>
      <c r="D4335">
        <v>1</v>
      </c>
      <c r="E4335">
        <v>10000.48</v>
      </c>
      <c r="F4335" s="2" t="s">
        <v>16</v>
      </c>
      <c r="G4335" s="2" t="s">
        <v>17</v>
      </c>
      <c r="H4335" s="2" t="s">
        <v>18</v>
      </c>
      <c r="I4335" s="2" t="s">
        <v>61</v>
      </c>
      <c r="J4335" s="2" t="s">
        <v>26</v>
      </c>
      <c r="K4335" t="s">
        <v>62</v>
      </c>
      <c r="L4335" t="s">
        <v>22</v>
      </c>
      <c r="M4335">
        <v>10000.48</v>
      </c>
      <c r="N4335">
        <v>2020</v>
      </c>
      <c r="O4335">
        <v>6</v>
      </c>
    </row>
    <row r="4336" spans="1:15" x14ac:dyDescent="0.25">
      <c r="A4336" s="1">
        <v>44002</v>
      </c>
      <c r="B4336">
        <v>1000006867</v>
      </c>
      <c r="C4336" s="2" t="s">
        <v>15</v>
      </c>
      <c r="D4336">
        <v>1</v>
      </c>
      <c r="E4336">
        <v>10000.48</v>
      </c>
      <c r="F4336" s="2" t="s">
        <v>16</v>
      </c>
      <c r="G4336" s="2" t="s">
        <v>17</v>
      </c>
      <c r="H4336" s="2" t="s">
        <v>18</v>
      </c>
      <c r="I4336" s="2" t="s">
        <v>61</v>
      </c>
      <c r="J4336" s="2" t="s">
        <v>26</v>
      </c>
      <c r="K4336" t="s">
        <v>62</v>
      </c>
      <c r="L4336" t="s">
        <v>22</v>
      </c>
      <c r="M4336">
        <v>10000.48</v>
      </c>
      <c r="N4336">
        <v>2020</v>
      </c>
      <c r="O4336">
        <v>6</v>
      </c>
    </row>
    <row r="4337" spans="1:15" x14ac:dyDescent="0.25">
      <c r="A4337" s="1">
        <v>44002</v>
      </c>
      <c r="B4337">
        <v>1000006869</v>
      </c>
      <c r="C4337" s="2" t="s">
        <v>15</v>
      </c>
      <c r="D4337">
        <v>2</v>
      </c>
      <c r="E4337">
        <v>32000.79</v>
      </c>
      <c r="F4337" s="2" t="s">
        <v>16</v>
      </c>
      <c r="G4337" s="2" t="s">
        <v>17</v>
      </c>
      <c r="H4337" s="2" t="s">
        <v>18</v>
      </c>
      <c r="I4337" s="2" t="s">
        <v>61</v>
      </c>
      <c r="J4337" s="2" t="s">
        <v>26</v>
      </c>
      <c r="K4337" t="s">
        <v>62</v>
      </c>
      <c r="L4337" t="s">
        <v>22</v>
      </c>
      <c r="M4337">
        <v>16000.4</v>
      </c>
      <c r="N4337">
        <v>2020</v>
      </c>
      <c r="O4337">
        <v>6</v>
      </c>
    </row>
    <row r="4338" spans="1:15" x14ac:dyDescent="0.25">
      <c r="A4338" s="1">
        <v>44002</v>
      </c>
      <c r="B4338">
        <v>1000006869</v>
      </c>
      <c r="C4338" s="2" t="s">
        <v>15</v>
      </c>
      <c r="D4338">
        <v>2</v>
      </c>
      <c r="E4338">
        <v>32000.79</v>
      </c>
      <c r="F4338" s="2" t="s">
        <v>16</v>
      </c>
      <c r="G4338" s="2" t="s">
        <v>17</v>
      </c>
      <c r="H4338" s="2" t="s">
        <v>18</v>
      </c>
      <c r="I4338" s="2" t="s">
        <v>61</v>
      </c>
      <c r="J4338" s="2" t="s">
        <v>26</v>
      </c>
      <c r="K4338" t="s">
        <v>62</v>
      </c>
      <c r="L4338" t="s">
        <v>22</v>
      </c>
      <c r="M4338">
        <v>16000.4</v>
      </c>
      <c r="N4338">
        <v>2020</v>
      </c>
      <c r="O4338">
        <v>6</v>
      </c>
    </row>
    <row r="4339" spans="1:15" x14ac:dyDescent="0.25">
      <c r="A4339" s="1">
        <v>44002</v>
      </c>
      <c r="B4339">
        <v>1000007320</v>
      </c>
      <c r="C4339" s="2" t="s">
        <v>23</v>
      </c>
      <c r="D4339">
        <v>1</v>
      </c>
      <c r="E4339">
        <v>7500.31</v>
      </c>
      <c r="F4339" s="2" t="s">
        <v>16</v>
      </c>
      <c r="G4339" s="2" t="s">
        <v>24</v>
      </c>
      <c r="H4339" s="2" t="s">
        <v>18</v>
      </c>
      <c r="I4339" s="2" t="s">
        <v>34</v>
      </c>
      <c r="J4339" s="2" t="s">
        <v>26</v>
      </c>
      <c r="K4339" t="s">
        <v>35</v>
      </c>
      <c r="L4339" t="s">
        <v>22</v>
      </c>
      <c r="M4339">
        <v>7500.31</v>
      </c>
      <c r="N4339">
        <v>2020</v>
      </c>
      <c r="O4339">
        <v>6</v>
      </c>
    </row>
    <row r="4340" spans="1:15" x14ac:dyDescent="0.25">
      <c r="A4340" s="1">
        <v>44002</v>
      </c>
      <c r="B4340">
        <v>1000007320</v>
      </c>
      <c r="C4340" s="2" t="s">
        <v>23</v>
      </c>
      <c r="D4340">
        <v>1</v>
      </c>
      <c r="E4340">
        <v>7500.31</v>
      </c>
      <c r="F4340" s="2" t="s">
        <v>16</v>
      </c>
      <c r="G4340" s="2" t="s">
        <v>24</v>
      </c>
      <c r="H4340" s="2" t="s">
        <v>18</v>
      </c>
      <c r="I4340" s="2" t="s">
        <v>34</v>
      </c>
      <c r="J4340" s="2" t="s">
        <v>26</v>
      </c>
      <c r="K4340" t="s">
        <v>35</v>
      </c>
      <c r="L4340" t="s">
        <v>22</v>
      </c>
      <c r="M4340">
        <v>7500.31</v>
      </c>
      <c r="N4340">
        <v>2020</v>
      </c>
      <c r="O4340">
        <v>6</v>
      </c>
    </row>
    <row r="4341" spans="1:15" x14ac:dyDescent="0.25">
      <c r="A4341" s="1">
        <v>44002</v>
      </c>
      <c r="B4341">
        <v>1000007320</v>
      </c>
      <c r="C4341" s="2" t="s">
        <v>15</v>
      </c>
      <c r="D4341">
        <v>1</v>
      </c>
      <c r="E4341">
        <v>5500.4</v>
      </c>
      <c r="F4341" s="2" t="s">
        <v>16</v>
      </c>
      <c r="G4341" s="2" t="s">
        <v>17</v>
      </c>
      <c r="H4341" s="2" t="s">
        <v>18</v>
      </c>
      <c r="I4341" s="2" t="s">
        <v>34</v>
      </c>
      <c r="J4341" s="2" t="s">
        <v>26</v>
      </c>
      <c r="K4341" t="s">
        <v>35</v>
      </c>
      <c r="L4341" t="s">
        <v>22</v>
      </c>
      <c r="M4341">
        <v>5500.4</v>
      </c>
      <c r="N4341">
        <v>2020</v>
      </c>
      <c r="O4341">
        <v>6</v>
      </c>
    </row>
    <row r="4342" spans="1:15" x14ac:dyDescent="0.25">
      <c r="A4342" s="1">
        <v>44002</v>
      </c>
      <c r="B4342">
        <v>1000007320</v>
      </c>
      <c r="C4342" s="2" t="s">
        <v>15</v>
      </c>
      <c r="D4342">
        <v>1</v>
      </c>
      <c r="E4342">
        <v>5500.4</v>
      </c>
      <c r="F4342" s="2" t="s">
        <v>16</v>
      </c>
      <c r="G4342" s="2" t="s">
        <v>17</v>
      </c>
      <c r="H4342" s="2" t="s">
        <v>18</v>
      </c>
      <c r="I4342" s="2" t="s">
        <v>34</v>
      </c>
      <c r="J4342" s="2" t="s">
        <v>26</v>
      </c>
      <c r="K4342" t="s">
        <v>35</v>
      </c>
      <c r="L4342" t="s">
        <v>22</v>
      </c>
      <c r="M4342">
        <v>5500.4</v>
      </c>
      <c r="N4342">
        <v>2020</v>
      </c>
      <c r="O4342">
        <v>6</v>
      </c>
    </row>
    <row r="4343" spans="1:15" x14ac:dyDescent="0.25">
      <c r="A4343" s="1">
        <v>44002</v>
      </c>
      <c r="B4343">
        <v>1000008228</v>
      </c>
      <c r="C4343" s="2" t="s">
        <v>23</v>
      </c>
      <c r="D4343">
        <v>1</v>
      </c>
      <c r="E4343">
        <v>11000.11</v>
      </c>
      <c r="F4343" s="2" t="s">
        <v>16</v>
      </c>
      <c r="G4343" s="2" t="s">
        <v>24</v>
      </c>
      <c r="H4343" s="2" t="s">
        <v>30</v>
      </c>
      <c r="I4343" s="2" t="s">
        <v>31</v>
      </c>
      <c r="J4343" s="2" t="s">
        <v>36</v>
      </c>
      <c r="K4343" t="s">
        <v>52</v>
      </c>
      <c r="L4343" t="s">
        <v>22</v>
      </c>
      <c r="M4343">
        <v>11000.11</v>
      </c>
      <c r="N4343">
        <v>2020</v>
      </c>
      <c r="O4343">
        <v>6</v>
      </c>
    </row>
    <row r="4344" spans="1:15" x14ac:dyDescent="0.25">
      <c r="A4344" s="1">
        <v>44002</v>
      </c>
      <c r="B4344">
        <v>1000008228</v>
      </c>
      <c r="C4344" s="2" t="s">
        <v>23</v>
      </c>
      <c r="D4344">
        <v>1</v>
      </c>
      <c r="E4344">
        <v>11000.11</v>
      </c>
      <c r="F4344" s="2" t="s">
        <v>16</v>
      </c>
      <c r="G4344" s="2" t="s">
        <v>24</v>
      </c>
      <c r="H4344" s="2" t="s">
        <v>30</v>
      </c>
      <c r="I4344" s="2" t="s">
        <v>31</v>
      </c>
      <c r="J4344" s="2" t="s">
        <v>36</v>
      </c>
      <c r="K4344" t="s">
        <v>52</v>
      </c>
      <c r="L4344" t="s">
        <v>22</v>
      </c>
      <c r="M4344">
        <v>11000.11</v>
      </c>
      <c r="N4344">
        <v>2020</v>
      </c>
      <c r="O4344">
        <v>6</v>
      </c>
    </row>
    <row r="4345" spans="1:15" x14ac:dyDescent="0.25">
      <c r="A4345" s="1">
        <v>44002</v>
      </c>
      <c r="B4345">
        <v>1000008239</v>
      </c>
      <c r="C4345" s="2" t="s">
        <v>23</v>
      </c>
      <c r="D4345">
        <v>1</v>
      </c>
      <c r="E4345">
        <v>5000.51</v>
      </c>
      <c r="F4345" s="2" t="s">
        <v>16</v>
      </c>
      <c r="G4345" s="2" t="s">
        <v>24</v>
      </c>
      <c r="H4345" s="2" t="s">
        <v>18</v>
      </c>
      <c r="I4345" s="2" t="s">
        <v>61</v>
      </c>
      <c r="J4345" s="2" t="s">
        <v>26</v>
      </c>
      <c r="K4345" t="s">
        <v>62</v>
      </c>
      <c r="L4345" t="s">
        <v>28</v>
      </c>
      <c r="M4345">
        <v>5000.51</v>
      </c>
      <c r="N4345">
        <v>2020</v>
      </c>
      <c r="O4345">
        <v>6</v>
      </c>
    </row>
    <row r="4346" spans="1:15" x14ac:dyDescent="0.25">
      <c r="A4346" s="1">
        <v>44002</v>
      </c>
      <c r="B4346">
        <v>1000008239</v>
      </c>
      <c r="C4346" s="2" t="s">
        <v>23</v>
      </c>
      <c r="D4346">
        <v>1</v>
      </c>
      <c r="E4346">
        <v>5000.51</v>
      </c>
      <c r="F4346" s="2" t="s">
        <v>16</v>
      </c>
      <c r="G4346" s="2" t="s">
        <v>24</v>
      </c>
      <c r="H4346" s="2" t="s">
        <v>18</v>
      </c>
      <c r="I4346" s="2" t="s">
        <v>61</v>
      </c>
      <c r="J4346" s="2" t="s">
        <v>26</v>
      </c>
      <c r="K4346" t="s">
        <v>62</v>
      </c>
      <c r="L4346" t="s">
        <v>28</v>
      </c>
      <c r="M4346">
        <v>5000.51</v>
      </c>
      <c r="N4346">
        <v>2020</v>
      </c>
      <c r="O4346">
        <v>6</v>
      </c>
    </row>
    <row r="4347" spans="1:15" x14ac:dyDescent="0.25">
      <c r="A4347" s="1">
        <v>44002</v>
      </c>
      <c r="B4347">
        <v>1000008542</v>
      </c>
      <c r="C4347" s="2" t="s">
        <v>42</v>
      </c>
      <c r="D4347">
        <v>1</v>
      </c>
      <c r="E4347">
        <v>11000.69</v>
      </c>
      <c r="F4347" s="2" t="s">
        <v>16</v>
      </c>
      <c r="G4347" s="2" t="s">
        <v>43</v>
      </c>
      <c r="H4347" s="2" t="s">
        <v>18</v>
      </c>
      <c r="I4347" s="2" t="s">
        <v>40</v>
      </c>
      <c r="J4347" s="2" t="s">
        <v>26</v>
      </c>
      <c r="K4347" t="s">
        <v>41</v>
      </c>
      <c r="L4347" t="s">
        <v>22</v>
      </c>
      <c r="M4347">
        <v>11000.69</v>
      </c>
      <c r="N4347">
        <v>2020</v>
      </c>
      <c r="O4347">
        <v>6</v>
      </c>
    </row>
    <row r="4348" spans="1:15" x14ac:dyDescent="0.25">
      <c r="A4348" s="1">
        <v>44002</v>
      </c>
      <c r="B4348">
        <v>1000008542</v>
      </c>
      <c r="C4348" s="2" t="s">
        <v>42</v>
      </c>
      <c r="D4348">
        <v>1</v>
      </c>
      <c r="E4348">
        <v>11000.69</v>
      </c>
      <c r="F4348" s="2" t="s">
        <v>16</v>
      </c>
      <c r="G4348" s="2" t="s">
        <v>43</v>
      </c>
      <c r="H4348" s="2" t="s">
        <v>18</v>
      </c>
      <c r="I4348" s="2" t="s">
        <v>40</v>
      </c>
      <c r="J4348" s="2" t="s">
        <v>26</v>
      </c>
      <c r="K4348" t="s">
        <v>41</v>
      </c>
      <c r="L4348" t="s">
        <v>22</v>
      </c>
      <c r="M4348">
        <v>11000.69</v>
      </c>
      <c r="N4348">
        <v>2020</v>
      </c>
      <c r="O4348">
        <v>6</v>
      </c>
    </row>
    <row r="4349" spans="1:15" x14ac:dyDescent="0.25">
      <c r="A4349" s="1">
        <v>44002</v>
      </c>
      <c r="B4349">
        <v>1000008957</v>
      </c>
      <c r="C4349" s="2" t="s">
        <v>15</v>
      </c>
      <c r="D4349">
        <v>1</v>
      </c>
      <c r="E4349">
        <v>10000.76</v>
      </c>
      <c r="F4349" s="2" t="s">
        <v>16</v>
      </c>
      <c r="G4349" s="2" t="s">
        <v>17</v>
      </c>
      <c r="H4349" s="2" t="s">
        <v>18</v>
      </c>
      <c r="I4349" s="2" t="s">
        <v>34</v>
      </c>
      <c r="J4349" s="2" t="s">
        <v>20</v>
      </c>
      <c r="K4349" t="s">
        <v>44</v>
      </c>
      <c r="L4349" t="s">
        <v>22</v>
      </c>
      <c r="M4349">
        <v>10000.76</v>
      </c>
      <c r="N4349">
        <v>2020</v>
      </c>
      <c r="O4349">
        <v>6</v>
      </c>
    </row>
    <row r="4350" spans="1:15" x14ac:dyDescent="0.25">
      <c r="A4350" s="1">
        <v>44002</v>
      </c>
      <c r="B4350">
        <v>1000008957</v>
      </c>
      <c r="C4350" s="2" t="s">
        <v>15</v>
      </c>
      <c r="D4350">
        <v>1</v>
      </c>
      <c r="E4350">
        <v>10000.76</v>
      </c>
      <c r="F4350" s="2" t="s">
        <v>16</v>
      </c>
      <c r="G4350" s="2" t="s">
        <v>17</v>
      </c>
      <c r="H4350" s="2" t="s">
        <v>18</v>
      </c>
      <c r="I4350" s="2" t="s">
        <v>34</v>
      </c>
      <c r="J4350" s="2" t="s">
        <v>20</v>
      </c>
      <c r="K4350" t="s">
        <v>44</v>
      </c>
      <c r="L4350" t="s">
        <v>22</v>
      </c>
      <c r="M4350">
        <v>10000.76</v>
      </c>
      <c r="N4350">
        <v>2020</v>
      </c>
      <c r="O4350">
        <v>6</v>
      </c>
    </row>
    <row r="4351" spans="1:15" x14ac:dyDescent="0.25">
      <c r="A4351" s="1">
        <v>44002</v>
      </c>
      <c r="B4351">
        <v>1000008957</v>
      </c>
      <c r="C4351" s="2" t="s">
        <v>42</v>
      </c>
      <c r="D4351">
        <v>1</v>
      </c>
      <c r="E4351">
        <v>17000.62</v>
      </c>
      <c r="F4351" s="2" t="s">
        <v>16</v>
      </c>
      <c r="G4351" s="2" t="s">
        <v>43</v>
      </c>
      <c r="H4351" s="2" t="s">
        <v>18</v>
      </c>
      <c r="I4351" s="2" t="s">
        <v>34</v>
      </c>
      <c r="J4351" s="2" t="s">
        <v>20</v>
      </c>
      <c r="K4351" t="s">
        <v>44</v>
      </c>
      <c r="L4351" t="s">
        <v>22</v>
      </c>
      <c r="M4351">
        <v>17000.62</v>
      </c>
      <c r="N4351">
        <v>2020</v>
      </c>
      <c r="O4351">
        <v>6</v>
      </c>
    </row>
    <row r="4352" spans="1:15" x14ac:dyDescent="0.25">
      <c r="A4352" s="1">
        <v>44002</v>
      </c>
      <c r="B4352">
        <v>1000008957</v>
      </c>
      <c r="C4352" s="2" t="s">
        <v>42</v>
      </c>
      <c r="D4352">
        <v>1</v>
      </c>
      <c r="E4352">
        <v>17000.62</v>
      </c>
      <c r="F4352" s="2" t="s">
        <v>16</v>
      </c>
      <c r="G4352" s="2" t="s">
        <v>43</v>
      </c>
      <c r="H4352" s="2" t="s">
        <v>18</v>
      </c>
      <c r="I4352" s="2" t="s">
        <v>34</v>
      </c>
      <c r="J4352" s="2" t="s">
        <v>20</v>
      </c>
      <c r="K4352" t="s">
        <v>44</v>
      </c>
      <c r="L4352" t="s">
        <v>22</v>
      </c>
      <c r="M4352">
        <v>17000.62</v>
      </c>
      <c r="N4352">
        <v>2020</v>
      </c>
      <c r="O4352">
        <v>6</v>
      </c>
    </row>
    <row r="4353" spans="1:15" x14ac:dyDescent="0.25">
      <c r="A4353" s="1">
        <v>44002</v>
      </c>
      <c r="B4353">
        <v>1000010814</v>
      </c>
      <c r="C4353" s="2" t="s">
        <v>15</v>
      </c>
      <c r="D4353">
        <v>1</v>
      </c>
      <c r="E4353">
        <v>7000.76</v>
      </c>
      <c r="F4353" s="2" t="s">
        <v>16</v>
      </c>
      <c r="G4353" s="2" t="s">
        <v>17</v>
      </c>
      <c r="H4353" s="2" t="s">
        <v>18</v>
      </c>
      <c r="I4353" s="2" t="s">
        <v>61</v>
      </c>
      <c r="J4353" s="2" t="s">
        <v>32</v>
      </c>
      <c r="K4353" t="s">
        <v>63</v>
      </c>
      <c r="L4353" t="s">
        <v>22</v>
      </c>
      <c r="M4353">
        <v>7000.76</v>
      </c>
      <c r="N4353">
        <v>2020</v>
      </c>
      <c r="O4353">
        <v>6</v>
      </c>
    </row>
    <row r="4354" spans="1:15" x14ac:dyDescent="0.25">
      <c r="A4354" s="1">
        <v>44002</v>
      </c>
      <c r="B4354">
        <v>1000010814</v>
      </c>
      <c r="C4354" s="2" t="s">
        <v>15</v>
      </c>
      <c r="D4354">
        <v>1</v>
      </c>
      <c r="E4354">
        <v>7000.76</v>
      </c>
      <c r="F4354" s="2" t="s">
        <v>16</v>
      </c>
      <c r="G4354" s="2" t="s">
        <v>17</v>
      </c>
      <c r="H4354" s="2" t="s">
        <v>18</v>
      </c>
      <c r="I4354" s="2" t="s">
        <v>61</v>
      </c>
      <c r="J4354" s="2" t="s">
        <v>32</v>
      </c>
      <c r="K4354" t="s">
        <v>63</v>
      </c>
      <c r="L4354" t="s">
        <v>22</v>
      </c>
      <c r="M4354">
        <v>7000.76</v>
      </c>
      <c r="N4354">
        <v>2020</v>
      </c>
      <c r="O4354">
        <v>6</v>
      </c>
    </row>
    <row r="4355" spans="1:15" x14ac:dyDescent="0.25">
      <c r="A4355" s="1">
        <v>44002</v>
      </c>
      <c r="B4355">
        <v>1000011538</v>
      </c>
      <c r="C4355" s="2" t="s">
        <v>23</v>
      </c>
      <c r="D4355">
        <v>1</v>
      </c>
      <c r="E4355">
        <v>11000.7</v>
      </c>
      <c r="F4355" s="2" t="s">
        <v>16</v>
      </c>
      <c r="G4355" s="2" t="s">
        <v>24</v>
      </c>
      <c r="H4355" s="2" t="s">
        <v>18</v>
      </c>
      <c r="I4355" s="2" t="s">
        <v>40</v>
      </c>
      <c r="J4355" s="2" t="s">
        <v>20</v>
      </c>
      <c r="K4355" t="s">
        <v>68</v>
      </c>
      <c r="L4355" t="s">
        <v>22</v>
      </c>
      <c r="M4355">
        <v>11000.7</v>
      </c>
      <c r="N4355">
        <v>2020</v>
      </c>
      <c r="O4355">
        <v>6</v>
      </c>
    </row>
    <row r="4356" spans="1:15" x14ac:dyDescent="0.25">
      <c r="A4356" s="1">
        <v>44002</v>
      </c>
      <c r="B4356">
        <v>1000011538</v>
      </c>
      <c r="C4356" s="2" t="s">
        <v>23</v>
      </c>
      <c r="D4356">
        <v>1</v>
      </c>
      <c r="E4356">
        <v>11000.7</v>
      </c>
      <c r="F4356" s="2" t="s">
        <v>16</v>
      </c>
      <c r="G4356" s="2" t="s">
        <v>24</v>
      </c>
      <c r="H4356" s="2" t="s">
        <v>18</v>
      </c>
      <c r="I4356" s="2" t="s">
        <v>40</v>
      </c>
      <c r="J4356" s="2" t="s">
        <v>20</v>
      </c>
      <c r="K4356" t="s">
        <v>68</v>
      </c>
      <c r="L4356" t="s">
        <v>22</v>
      </c>
      <c r="M4356">
        <v>11000.7</v>
      </c>
      <c r="N4356">
        <v>2020</v>
      </c>
      <c r="O4356">
        <v>6</v>
      </c>
    </row>
    <row r="4357" spans="1:15" x14ac:dyDescent="0.25">
      <c r="A4357" s="1">
        <v>44002</v>
      </c>
      <c r="B4357">
        <v>1000011538</v>
      </c>
      <c r="C4357" s="2" t="s">
        <v>15</v>
      </c>
      <c r="D4357">
        <v>2</v>
      </c>
      <c r="E4357">
        <v>45000.86</v>
      </c>
      <c r="F4357" s="2" t="s">
        <v>16</v>
      </c>
      <c r="G4357" s="2" t="s">
        <v>17</v>
      </c>
      <c r="H4357" s="2" t="s">
        <v>18</v>
      </c>
      <c r="I4357" s="2" t="s">
        <v>40</v>
      </c>
      <c r="J4357" s="2" t="s">
        <v>20</v>
      </c>
      <c r="K4357" t="s">
        <v>68</v>
      </c>
      <c r="L4357" t="s">
        <v>22</v>
      </c>
      <c r="M4357">
        <v>22500.43</v>
      </c>
      <c r="N4357">
        <v>2020</v>
      </c>
      <c r="O4357">
        <v>6</v>
      </c>
    </row>
    <row r="4358" spans="1:15" x14ac:dyDescent="0.25">
      <c r="A4358" s="1">
        <v>44002</v>
      </c>
      <c r="B4358">
        <v>1000011538</v>
      </c>
      <c r="C4358" s="2" t="s">
        <v>15</v>
      </c>
      <c r="D4358">
        <v>2</v>
      </c>
      <c r="E4358">
        <v>45000.86</v>
      </c>
      <c r="F4358" s="2" t="s">
        <v>16</v>
      </c>
      <c r="G4358" s="2" t="s">
        <v>17</v>
      </c>
      <c r="H4358" s="2" t="s">
        <v>18</v>
      </c>
      <c r="I4358" s="2" t="s">
        <v>40</v>
      </c>
      <c r="J4358" s="2" t="s">
        <v>20</v>
      </c>
      <c r="K4358" t="s">
        <v>68</v>
      </c>
      <c r="L4358" t="s">
        <v>22</v>
      </c>
      <c r="M4358">
        <v>22500.43</v>
      </c>
      <c r="N4358">
        <v>2020</v>
      </c>
      <c r="O4358">
        <v>6</v>
      </c>
    </row>
    <row r="4359" spans="1:15" x14ac:dyDescent="0.25">
      <c r="A4359" s="1">
        <v>44002</v>
      </c>
      <c r="B4359">
        <v>1000011697</v>
      </c>
      <c r="C4359" s="2" t="s">
        <v>23</v>
      </c>
      <c r="D4359">
        <v>1</v>
      </c>
      <c r="E4359">
        <v>5000.03</v>
      </c>
      <c r="F4359" s="2" t="s">
        <v>16</v>
      </c>
      <c r="G4359" s="2" t="s">
        <v>24</v>
      </c>
      <c r="H4359" s="2" t="s">
        <v>18</v>
      </c>
      <c r="I4359" s="2" t="s">
        <v>34</v>
      </c>
      <c r="J4359" s="2" t="s">
        <v>20</v>
      </c>
      <c r="K4359" t="s">
        <v>44</v>
      </c>
      <c r="L4359" t="s">
        <v>22</v>
      </c>
      <c r="M4359">
        <v>5000.03</v>
      </c>
      <c r="N4359">
        <v>2020</v>
      </c>
      <c r="O4359">
        <v>6</v>
      </c>
    </row>
    <row r="4360" spans="1:15" x14ac:dyDescent="0.25">
      <c r="A4360" s="1">
        <v>44002</v>
      </c>
      <c r="B4360">
        <v>1000011697</v>
      </c>
      <c r="C4360" s="2" t="s">
        <v>23</v>
      </c>
      <c r="D4360">
        <v>1</v>
      </c>
      <c r="E4360">
        <v>5000.03</v>
      </c>
      <c r="F4360" s="2" t="s">
        <v>16</v>
      </c>
      <c r="G4360" s="2" t="s">
        <v>24</v>
      </c>
      <c r="H4360" s="2" t="s">
        <v>18</v>
      </c>
      <c r="I4360" s="2" t="s">
        <v>34</v>
      </c>
      <c r="J4360" s="2" t="s">
        <v>20</v>
      </c>
      <c r="K4360" t="s">
        <v>44</v>
      </c>
      <c r="L4360" t="s">
        <v>22</v>
      </c>
      <c r="M4360">
        <v>5000.03</v>
      </c>
      <c r="N4360">
        <v>2020</v>
      </c>
      <c r="O4360">
        <v>6</v>
      </c>
    </row>
    <row r="4361" spans="1:15" x14ac:dyDescent="0.25">
      <c r="A4361" s="1">
        <v>44002</v>
      </c>
      <c r="B4361">
        <v>1000011698</v>
      </c>
      <c r="C4361" s="2" t="s">
        <v>23</v>
      </c>
      <c r="D4361">
        <v>1</v>
      </c>
      <c r="E4361">
        <v>4300.54</v>
      </c>
      <c r="F4361" s="2" t="s">
        <v>16</v>
      </c>
      <c r="G4361" s="2" t="s">
        <v>24</v>
      </c>
      <c r="H4361" s="2" t="s">
        <v>18</v>
      </c>
      <c r="I4361" s="2" t="s">
        <v>34</v>
      </c>
      <c r="J4361" s="2" t="s">
        <v>20</v>
      </c>
      <c r="K4361" t="s">
        <v>44</v>
      </c>
      <c r="L4361" t="s">
        <v>22</v>
      </c>
      <c r="M4361">
        <v>4300.54</v>
      </c>
      <c r="N4361">
        <v>2020</v>
      </c>
      <c r="O4361">
        <v>6</v>
      </c>
    </row>
    <row r="4362" spans="1:15" x14ac:dyDescent="0.25">
      <c r="A4362" s="1">
        <v>44002</v>
      </c>
      <c r="B4362">
        <v>1000011698</v>
      </c>
      <c r="C4362" s="2" t="s">
        <v>23</v>
      </c>
      <c r="D4362">
        <v>1</v>
      </c>
      <c r="E4362">
        <v>4300.54</v>
      </c>
      <c r="F4362" s="2" t="s">
        <v>16</v>
      </c>
      <c r="G4362" s="2" t="s">
        <v>24</v>
      </c>
      <c r="H4362" s="2" t="s">
        <v>18</v>
      </c>
      <c r="I4362" s="2" t="s">
        <v>34</v>
      </c>
      <c r="J4362" s="2" t="s">
        <v>20</v>
      </c>
      <c r="K4362" t="s">
        <v>44</v>
      </c>
      <c r="L4362" t="s">
        <v>22</v>
      </c>
      <c r="M4362">
        <v>4300.54</v>
      </c>
      <c r="N4362">
        <v>2020</v>
      </c>
      <c r="O4362">
        <v>6</v>
      </c>
    </row>
    <row r="4363" spans="1:15" x14ac:dyDescent="0.25">
      <c r="A4363" s="1">
        <v>44002</v>
      </c>
      <c r="B4363">
        <v>1000011828</v>
      </c>
      <c r="C4363" s="2" t="s">
        <v>42</v>
      </c>
      <c r="D4363">
        <v>1</v>
      </c>
      <c r="E4363">
        <v>16000.44</v>
      </c>
      <c r="F4363" s="2" t="s">
        <v>16</v>
      </c>
      <c r="G4363" s="2" t="s">
        <v>43</v>
      </c>
      <c r="H4363" s="2" t="s">
        <v>18</v>
      </c>
      <c r="I4363" s="2" t="s">
        <v>19</v>
      </c>
      <c r="J4363" s="2" t="s">
        <v>20</v>
      </c>
      <c r="K4363" t="s">
        <v>21</v>
      </c>
      <c r="L4363" t="s">
        <v>22</v>
      </c>
      <c r="M4363">
        <v>16000.44</v>
      </c>
      <c r="N4363">
        <v>2020</v>
      </c>
      <c r="O4363">
        <v>6</v>
      </c>
    </row>
    <row r="4364" spans="1:15" x14ac:dyDescent="0.25">
      <c r="A4364" s="1">
        <v>44002</v>
      </c>
      <c r="B4364">
        <v>1000011828</v>
      </c>
      <c r="C4364" s="2" t="s">
        <v>42</v>
      </c>
      <c r="D4364">
        <v>1</v>
      </c>
      <c r="E4364">
        <v>16000.44</v>
      </c>
      <c r="F4364" s="2" t="s">
        <v>16</v>
      </c>
      <c r="G4364" s="2" t="s">
        <v>43</v>
      </c>
      <c r="H4364" s="2" t="s">
        <v>18</v>
      </c>
      <c r="I4364" s="2" t="s">
        <v>19</v>
      </c>
      <c r="J4364" s="2" t="s">
        <v>20</v>
      </c>
      <c r="K4364" t="s">
        <v>21</v>
      </c>
      <c r="L4364" t="s">
        <v>22</v>
      </c>
      <c r="M4364">
        <v>16000.44</v>
      </c>
      <c r="N4364">
        <v>2020</v>
      </c>
      <c r="O4364">
        <v>6</v>
      </c>
    </row>
    <row r="4365" spans="1:15" x14ac:dyDescent="0.25">
      <c r="A4365" s="1">
        <v>44002</v>
      </c>
      <c r="B4365">
        <v>1000012096</v>
      </c>
      <c r="C4365" s="2" t="s">
        <v>15</v>
      </c>
      <c r="D4365">
        <v>1</v>
      </c>
      <c r="E4365">
        <v>5000.62</v>
      </c>
      <c r="F4365" s="2" t="s">
        <v>16</v>
      </c>
      <c r="G4365" s="2" t="s">
        <v>17</v>
      </c>
      <c r="H4365" s="2" t="s">
        <v>18</v>
      </c>
      <c r="I4365" s="2" t="s">
        <v>19</v>
      </c>
      <c r="J4365" s="2" t="s">
        <v>26</v>
      </c>
      <c r="K4365" t="s">
        <v>29</v>
      </c>
      <c r="L4365" t="s">
        <v>22</v>
      </c>
      <c r="M4365">
        <v>5000.62</v>
      </c>
      <c r="N4365">
        <v>2020</v>
      </c>
      <c r="O4365">
        <v>6</v>
      </c>
    </row>
    <row r="4366" spans="1:15" x14ac:dyDescent="0.25">
      <c r="A4366" s="1">
        <v>44002</v>
      </c>
      <c r="B4366">
        <v>1000012096</v>
      </c>
      <c r="C4366" s="2" t="s">
        <v>15</v>
      </c>
      <c r="D4366">
        <v>1</v>
      </c>
      <c r="E4366">
        <v>5000.62</v>
      </c>
      <c r="F4366" s="2" t="s">
        <v>16</v>
      </c>
      <c r="G4366" s="2" t="s">
        <v>17</v>
      </c>
      <c r="H4366" s="2" t="s">
        <v>18</v>
      </c>
      <c r="I4366" s="2" t="s">
        <v>19</v>
      </c>
      <c r="J4366" s="2" t="s">
        <v>26</v>
      </c>
      <c r="K4366" t="s">
        <v>29</v>
      </c>
      <c r="L4366" t="s">
        <v>22</v>
      </c>
      <c r="M4366">
        <v>5000.62</v>
      </c>
      <c r="N4366">
        <v>2020</v>
      </c>
      <c r="O4366">
        <v>6</v>
      </c>
    </row>
    <row r="4367" spans="1:15" x14ac:dyDescent="0.25">
      <c r="A4367" s="1">
        <v>44002</v>
      </c>
      <c r="B4367">
        <v>1000012099</v>
      </c>
      <c r="C4367" s="2" t="s">
        <v>15</v>
      </c>
      <c r="D4367">
        <v>2</v>
      </c>
      <c r="E4367">
        <v>24000.260000000002</v>
      </c>
      <c r="F4367" s="2" t="s">
        <v>16</v>
      </c>
      <c r="G4367" s="2" t="s">
        <v>17</v>
      </c>
      <c r="H4367" s="2" t="s">
        <v>18</v>
      </c>
      <c r="I4367" s="2" t="s">
        <v>19</v>
      </c>
      <c r="J4367" s="2" t="s">
        <v>20</v>
      </c>
      <c r="K4367" t="s">
        <v>21</v>
      </c>
      <c r="L4367" t="s">
        <v>22</v>
      </c>
      <c r="M4367">
        <v>12000.13</v>
      </c>
      <c r="N4367">
        <v>2020</v>
      </c>
      <c r="O4367">
        <v>6</v>
      </c>
    </row>
    <row r="4368" spans="1:15" x14ac:dyDescent="0.25">
      <c r="A4368" s="1">
        <v>44002</v>
      </c>
      <c r="B4368">
        <v>1000012099</v>
      </c>
      <c r="C4368" s="2" t="s">
        <v>15</v>
      </c>
      <c r="D4368">
        <v>2</v>
      </c>
      <c r="E4368">
        <v>24000.260000000002</v>
      </c>
      <c r="F4368" s="2" t="s">
        <v>16</v>
      </c>
      <c r="G4368" s="2" t="s">
        <v>17</v>
      </c>
      <c r="H4368" s="2" t="s">
        <v>18</v>
      </c>
      <c r="I4368" s="2" t="s">
        <v>19</v>
      </c>
      <c r="J4368" s="2" t="s">
        <v>20</v>
      </c>
      <c r="K4368" t="s">
        <v>21</v>
      </c>
      <c r="L4368" t="s">
        <v>22</v>
      </c>
      <c r="M4368">
        <v>12000.13</v>
      </c>
      <c r="N4368">
        <v>2020</v>
      </c>
      <c r="O4368">
        <v>6</v>
      </c>
    </row>
    <row r="4369" spans="1:15" x14ac:dyDescent="0.25">
      <c r="A4369" s="1">
        <v>44002</v>
      </c>
      <c r="B4369">
        <v>1000012112</v>
      </c>
      <c r="C4369" s="2" t="s">
        <v>23</v>
      </c>
      <c r="D4369">
        <v>1</v>
      </c>
      <c r="E4369">
        <v>6000.49</v>
      </c>
      <c r="F4369" s="2" t="s">
        <v>16</v>
      </c>
      <c r="G4369" s="2" t="s">
        <v>24</v>
      </c>
      <c r="H4369" s="2" t="s">
        <v>18</v>
      </c>
      <c r="I4369" s="2" t="s">
        <v>19</v>
      </c>
      <c r="J4369" s="2" t="s">
        <v>36</v>
      </c>
      <c r="K4369" t="s">
        <v>64</v>
      </c>
      <c r="L4369" t="s">
        <v>28</v>
      </c>
      <c r="M4369">
        <v>6000.49</v>
      </c>
      <c r="N4369">
        <v>2020</v>
      </c>
      <c r="O4369">
        <v>6</v>
      </c>
    </row>
    <row r="4370" spans="1:15" x14ac:dyDescent="0.25">
      <c r="A4370" s="1">
        <v>44002</v>
      </c>
      <c r="B4370">
        <v>1000012112</v>
      </c>
      <c r="C4370" s="2" t="s">
        <v>23</v>
      </c>
      <c r="D4370">
        <v>1</v>
      </c>
      <c r="E4370">
        <v>6000.49</v>
      </c>
      <c r="F4370" s="2" t="s">
        <v>16</v>
      </c>
      <c r="G4370" s="2" t="s">
        <v>24</v>
      </c>
      <c r="H4370" s="2" t="s">
        <v>18</v>
      </c>
      <c r="I4370" s="2" t="s">
        <v>19</v>
      </c>
      <c r="J4370" s="2" t="s">
        <v>36</v>
      </c>
      <c r="K4370" t="s">
        <v>64</v>
      </c>
      <c r="L4370" t="s">
        <v>28</v>
      </c>
      <c r="M4370">
        <v>6000.49</v>
      </c>
      <c r="N4370">
        <v>2020</v>
      </c>
      <c r="O4370">
        <v>6</v>
      </c>
    </row>
    <row r="4371" spans="1:15" x14ac:dyDescent="0.25">
      <c r="A4371" s="1">
        <v>44002</v>
      </c>
      <c r="B4371">
        <v>1000012126</v>
      </c>
      <c r="C4371" s="2" t="s">
        <v>23</v>
      </c>
      <c r="D4371">
        <v>1</v>
      </c>
      <c r="E4371">
        <v>4999.96</v>
      </c>
      <c r="F4371" s="2" t="s">
        <v>16</v>
      </c>
      <c r="G4371" s="2" t="s">
        <v>24</v>
      </c>
      <c r="H4371" s="2" t="s">
        <v>18</v>
      </c>
      <c r="I4371" s="2" t="s">
        <v>19</v>
      </c>
      <c r="J4371" s="2" t="s">
        <v>26</v>
      </c>
      <c r="K4371" t="s">
        <v>29</v>
      </c>
      <c r="L4371" t="s">
        <v>22</v>
      </c>
      <c r="M4371">
        <v>4999.96</v>
      </c>
      <c r="N4371">
        <v>2020</v>
      </c>
      <c r="O4371">
        <v>6</v>
      </c>
    </row>
    <row r="4372" spans="1:15" x14ac:dyDescent="0.25">
      <c r="A4372" s="1">
        <v>44002</v>
      </c>
      <c r="B4372">
        <v>1000012126</v>
      </c>
      <c r="C4372" s="2" t="s">
        <v>23</v>
      </c>
      <c r="D4372">
        <v>1</v>
      </c>
      <c r="E4372">
        <v>4999.96</v>
      </c>
      <c r="F4372" s="2" t="s">
        <v>16</v>
      </c>
      <c r="G4372" s="2" t="s">
        <v>24</v>
      </c>
      <c r="H4372" s="2" t="s">
        <v>18</v>
      </c>
      <c r="I4372" s="2" t="s">
        <v>19</v>
      </c>
      <c r="J4372" s="2" t="s">
        <v>26</v>
      </c>
      <c r="K4372" t="s">
        <v>29</v>
      </c>
      <c r="L4372" t="s">
        <v>22</v>
      </c>
      <c r="M4372">
        <v>4999.96</v>
      </c>
      <c r="N4372">
        <v>2020</v>
      </c>
      <c r="O4372">
        <v>6</v>
      </c>
    </row>
    <row r="4373" spans="1:15" x14ac:dyDescent="0.25">
      <c r="A4373" s="1">
        <v>44002</v>
      </c>
      <c r="B4373">
        <v>1000012234</v>
      </c>
      <c r="C4373" s="2" t="s">
        <v>23</v>
      </c>
      <c r="D4373">
        <v>3</v>
      </c>
      <c r="E4373">
        <v>6900.74</v>
      </c>
      <c r="F4373" s="2" t="s">
        <v>16</v>
      </c>
      <c r="G4373" s="2" t="s">
        <v>24</v>
      </c>
      <c r="H4373" s="2" t="s">
        <v>18</v>
      </c>
      <c r="I4373" s="2" t="s">
        <v>25</v>
      </c>
      <c r="J4373" s="2" t="s">
        <v>26</v>
      </c>
      <c r="K4373" t="s">
        <v>27</v>
      </c>
      <c r="L4373" t="s">
        <v>22</v>
      </c>
      <c r="M4373">
        <v>2300.25</v>
      </c>
      <c r="N4373">
        <v>2020</v>
      </c>
      <c r="O4373">
        <v>6</v>
      </c>
    </row>
    <row r="4374" spans="1:15" x14ac:dyDescent="0.25">
      <c r="A4374" s="1">
        <v>44002</v>
      </c>
      <c r="B4374">
        <v>1000012234</v>
      </c>
      <c r="C4374" s="2" t="s">
        <v>23</v>
      </c>
      <c r="D4374">
        <v>3</v>
      </c>
      <c r="E4374">
        <v>6900.74</v>
      </c>
      <c r="F4374" s="2" t="s">
        <v>16</v>
      </c>
      <c r="G4374" s="2" t="s">
        <v>24</v>
      </c>
      <c r="H4374" s="2" t="s">
        <v>18</v>
      </c>
      <c r="I4374" s="2" t="s">
        <v>25</v>
      </c>
      <c r="J4374" s="2" t="s">
        <v>26</v>
      </c>
      <c r="K4374" t="s">
        <v>27</v>
      </c>
      <c r="L4374" t="s">
        <v>22</v>
      </c>
      <c r="M4374">
        <v>2300.25</v>
      </c>
      <c r="N4374">
        <v>2020</v>
      </c>
      <c r="O4374">
        <v>6</v>
      </c>
    </row>
    <row r="4375" spans="1:15" x14ac:dyDescent="0.25">
      <c r="A4375" s="1">
        <v>44002</v>
      </c>
      <c r="B4375">
        <v>1000012313</v>
      </c>
      <c r="C4375" s="2" t="s">
        <v>23</v>
      </c>
      <c r="D4375">
        <v>1</v>
      </c>
      <c r="E4375">
        <v>15000.66</v>
      </c>
      <c r="F4375" s="2" t="s">
        <v>16</v>
      </c>
      <c r="G4375" s="2" t="s">
        <v>24</v>
      </c>
      <c r="H4375" s="2" t="s">
        <v>47</v>
      </c>
      <c r="I4375" s="2" t="s">
        <v>65</v>
      </c>
      <c r="J4375" s="2" t="s">
        <v>26</v>
      </c>
      <c r="K4375" t="s">
        <v>66</v>
      </c>
      <c r="L4375" t="s">
        <v>22</v>
      </c>
      <c r="M4375">
        <v>15000.66</v>
      </c>
      <c r="N4375">
        <v>2020</v>
      </c>
      <c r="O4375">
        <v>6</v>
      </c>
    </row>
    <row r="4376" spans="1:15" x14ac:dyDescent="0.25">
      <c r="A4376" s="1">
        <v>44002</v>
      </c>
      <c r="B4376">
        <v>1000012313</v>
      </c>
      <c r="C4376" s="2" t="s">
        <v>23</v>
      </c>
      <c r="D4376">
        <v>1</v>
      </c>
      <c r="E4376">
        <v>15000.66</v>
      </c>
      <c r="F4376" s="2" t="s">
        <v>16</v>
      </c>
      <c r="G4376" s="2" t="s">
        <v>24</v>
      </c>
      <c r="H4376" s="2" t="s">
        <v>47</v>
      </c>
      <c r="I4376" s="2" t="s">
        <v>65</v>
      </c>
      <c r="J4376" s="2" t="s">
        <v>26</v>
      </c>
      <c r="K4376" t="s">
        <v>66</v>
      </c>
      <c r="L4376" t="s">
        <v>22</v>
      </c>
      <c r="M4376">
        <v>15000.66</v>
      </c>
      <c r="N4376">
        <v>2020</v>
      </c>
      <c r="O4376">
        <v>6</v>
      </c>
    </row>
    <row r="4377" spans="1:15" x14ac:dyDescent="0.25">
      <c r="A4377" s="1">
        <v>44002</v>
      </c>
      <c r="B4377">
        <v>1000012394</v>
      </c>
      <c r="C4377" s="2" t="s">
        <v>23</v>
      </c>
      <c r="D4377">
        <v>1</v>
      </c>
      <c r="E4377">
        <v>1400.25</v>
      </c>
      <c r="F4377" s="2" t="s">
        <v>16</v>
      </c>
      <c r="G4377" s="2" t="s">
        <v>24</v>
      </c>
      <c r="H4377" s="2" t="s">
        <v>18</v>
      </c>
      <c r="I4377" s="2" t="s">
        <v>61</v>
      </c>
      <c r="J4377" s="2" t="s">
        <v>26</v>
      </c>
      <c r="K4377" t="s">
        <v>62</v>
      </c>
      <c r="L4377" t="s">
        <v>22</v>
      </c>
      <c r="M4377">
        <v>1400.25</v>
      </c>
      <c r="N4377">
        <v>2020</v>
      </c>
      <c r="O4377">
        <v>6</v>
      </c>
    </row>
    <row r="4378" spans="1:15" x14ac:dyDescent="0.25">
      <c r="A4378" s="1">
        <v>44002</v>
      </c>
      <c r="B4378">
        <v>1000012394</v>
      </c>
      <c r="C4378" s="2" t="s">
        <v>23</v>
      </c>
      <c r="D4378">
        <v>1</v>
      </c>
      <c r="E4378">
        <v>1400.25</v>
      </c>
      <c r="F4378" s="2" t="s">
        <v>16</v>
      </c>
      <c r="G4378" s="2" t="s">
        <v>24</v>
      </c>
      <c r="H4378" s="2" t="s">
        <v>18</v>
      </c>
      <c r="I4378" s="2" t="s">
        <v>61</v>
      </c>
      <c r="J4378" s="2" t="s">
        <v>26</v>
      </c>
      <c r="K4378" t="s">
        <v>62</v>
      </c>
      <c r="L4378" t="s">
        <v>22</v>
      </c>
      <c r="M4378">
        <v>1400.25</v>
      </c>
      <c r="N4378">
        <v>2020</v>
      </c>
      <c r="O4378">
        <v>6</v>
      </c>
    </row>
    <row r="4379" spans="1:15" x14ac:dyDescent="0.25">
      <c r="A4379" s="1">
        <v>44002</v>
      </c>
      <c r="B4379">
        <v>1000013526</v>
      </c>
      <c r="C4379" s="2" t="s">
        <v>15</v>
      </c>
      <c r="D4379">
        <v>1</v>
      </c>
      <c r="E4379">
        <v>8000.45</v>
      </c>
      <c r="F4379" s="2" t="s">
        <v>16</v>
      </c>
      <c r="G4379" s="2" t="s">
        <v>17</v>
      </c>
      <c r="H4379" s="2" t="s">
        <v>47</v>
      </c>
      <c r="I4379" s="2" t="s">
        <v>65</v>
      </c>
      <c r="J4379" s="2" t="s">
        <v>26</v>
      </c>
      <c r="K4379" t="s">
        <v>66</v>
      </c>
      <c r="L4379" t="s">
        <v>22</v>
      </c>
      <c r="M4379">
        <v>8000.45</v>
      </c>
      <c r="N4379">
        <v>2020</v>
      </c>
      <c r="O4379">
        <v>6</v>
      </c>
    </row>
    <row r="4380" spans="1:15" x14ac:dyDescent="0.25">
      <c r="A4380" s="1">
        <v>44002</v>
      </c>
      <c r="B4380">
        <v>1000013526</v>
      </c>
      <c r="C4380" s="2" t="s">
        <v>15</v>
      </c>
      <c r="D4380">
        <v>1</v>
      </c>
      <c r="E4380">
        <v>8000.45</v>
      </c>
      <c r="F4380" s="2" t="s">
        <v>16</v>
      </c>
      <c r="G4380" s="2" t="s">
        <v>17</v>
      </c>
      <c r="H4380" s="2" t="s">
        <v>47</v>
      </c>
      <c r="I4380" s="2" t="s">
        <v>65</v>
      </c>
      <c r="J4380" s="2" t="s">
        <v>26</v>
      </c>
      <c r="K4380" t="s">
        <v>66</v>
      </c>
      <c r="L4380" t="s">
        <v>22</v>
      </c>
      <c r="M4380">
        <v>8000.45</v>
      </c>
      <c r="N4380">
        <v>2020</v>
      </c>
      <c r="O4380">
        <v>6</v>
      </c>
    </row>
    <row r="4381" spans="1:15" x14ac:dyDescent="0.25">
      <c r="A4381" s="1">
        <v>44002</v>
      </c>
      <c r="B4381">
        <v>1000013607</v>
      </c>
      <c r="C4381" s="2" t="s">
        <v>23</v>
      </c>
      <c r="D4381">
        <v>1</v>
      </c>
      <c r="E4381">
        <v>6000.72</v>
      </c>
      <c r="F4381" s="2" t="s">
        <v>16</v>
      </c>
      <c r="G4381" s="2" t="s">
        <v>24</v>
      </c>
      <c r="H4381" s="2" t="s">
        <v>18</v>
      </c>
      <c r="I4381" s="2" t="s">
        <v>25</v>
      </c>
      <c r="J4381" s="2" t="s">
        <v>26</v>
      </c>
      <c r="K4381" t="s">
        <v>27</v>
      </c>
      <c r="L4381" t="s">
        <v>22</v>
      </c>
      <c r="M4381">
        <v>6000.72</v>
      </c>
      <c r="N4381">
        <v>2020</v>
      </c>
      <c r="O4381">
        <v>6</v>
      </c>
    </row>
    <row r="4382" spans="1:15" x14ac:dyDescent="0.25">
      <c r="A4382" s="1">
        <v>44002</v>
      </c>
      <c r="B4382">
        <v>1000013607</v>
      </c>
      <c r="C4382" s="2" t="s">
        <v>23</v>
      </c>
      <c r="D4382">
        <v>1</v>
      </c>
      <c r="E4382">
        <v>6000.72</v>
      </c>
      <c r="F4382" s="2" t="s">
        <v>16</v>
      </c>
      <c r="G4382" s="2" t="s">
        <v>24</v>
      </c>
      <c r="H4382" s="2" t="s">
        <v>18</v>
      </c>
      <c r="I4382" s="2" t="s">
        <v>25</v>
      </c>
      <c r="J4382" s="2" t="s">
        <v>26</v>
      </c>
      <c r="K4382" t="s">
        <v>27</v>
      </c>
      <c r="L4382" t="s">
        <v>22</v>
      </c>
      <c r="M4382">
        <v>6000.72</v>
      </c>
      <c r="N4382">
        <v>2020</v>
      </c>
      <c r="O4382">
        <v>6</v>
      </c>
    </row>
    <row r="4383" spans="1:15" x14ac:dyDescent="0.25">
      <c r="A4383" s="1">
        <v>44002</v>
      </c>
      <c r="B4383">
        <v>1000013607</v>
      </c>
      <c r="C4383" s="2" t="s">
        <v>15</v>
      </c>
      <c r="D4383">
        <v>3</v>
      </c>
      <c r="E4383">
        <v>46000.630000000005</v>
      </c>
      <c r="F4383" s="2" t="s">
        <v>16</v>
      </c>
      <c r="G4383" s="2" t="s">
        <v>17</v>
      </c>
      <c r="H4383" s="2" t="s">
        <v>18</v>
      </c>
      <c r="I4383" s="2" t="s">
        <v>25</v>
      </c>
      <c r="J4383" s="2" t="s">
        <v>26</v>
      </c>
      <c r="K4383" t="s">
        <v>27</v>
      </c>
      <c r="L4383" t="s">
        <v>22</v>
      </c>
      <c r="M4383">
        <v>15333.54</v>
      </c>
      <c r="N4383">
        <v>2020</v>
      </c>
      <c r="O4383">
        <v>6</v>
      </c>
    </row>
    <row r="4384" spans="1:15" x14ac:dyDescent="0.25">
      <c r="A4384" s="1">
        <v>44002</v>
      </c>
      <c r="B4384">
        <v>1000013607</v>
      </c>
      <c r="C4384" s="2" t="s">
        <v>15</v>
      </c>
      <c r="D4384">
        <v>3</v>
      </c>
      <c r="E4384">
        <v>46000.630000000005</v>
      </c>
      <c r="F4384" s="2" t="s">
        <v>16</v>
      </c>
      <c r="G4384" s="2" t="s">
        <v>17</v>
      </c>
      <c r="H4384" s="2" t="s">
        <v>18</v>
      </c>
      <c r="I4384" s="2" t="s">
        <v>25</v>
      </c>
      <c r="J4384" s="2" t="s">
        <v>26</v>
      </c>
      <c r="K4384" t="s">
        <v>27</v>
      </c>
      <c r="L4384" t="s">
        <v>22</v>
      </c>
      <c r="M4384">
        <v>15333.54</v>
      </c>
      <c r="N4384">
        <v>2020</v>
      </c>
      <c r="O4384">
        <v>6</v>
      </c>
    </row>
    <row r="4385" spans="1:15" x14ac:dyDescent="0.25">
      <c r="A4385" s="1">
        <v>44002</v>
      </c>
      <c r="B4385">
        <v>1000014037</v>
      </c>
      <c r="C4385" s="2" t="s">
        <v>23</v>
      </c>
      <c r="D4385">
        <v>1</v>
      </c>
      <c r="E4385">
        <v>7000.33</v>
      </c>
      <c r="F4385" s="2" t="s">
        <v>16</v>
      </c>
      <c r="G4385" s="2" t="s">
        <v>24</v>
      </c>
      <c r="H4385" s="2" t="s">
        <v>18</v>
      </c>
      <c r="I4385" s="2" t="s">
        <v>25</v>
      </c>
      <c r="J4385" s="2" t="s">
        <v>36</v>
      </c>
      <c r="K4385" t="s">
        <v>37</v>
      </c>
      <c r="L4385" t="s">
        <v>22</v>
      </c>
      <c r="M4385">
        <v>7000.33</v>
      </c>
      <c r="N4385">
        <v>2020</v>
      </c>
      <c r="O4385">
        <v>6</v>
      </c>
    </row>
    <row r="4386" spans="1:15" x14ac:dyDescent="0.25">
      <c r="A4386" s="1">
        <v>44002</v>
      </c>
      <c r="B4386">
        <v>1000014037</v>
      </c>
      <c r="C4386" s="2" t="s">
        <v>23</v>
      </c>
      <c r="D4386">
        <v>1</v>
      </c>
      <c r="E4386">
        <v>7000.33</v>
      </c>
      <c r="F4386" s="2" t="s">
        <v>16</v>
      </c>
      <c r="G4386" s="2" t="s">
        <v>24</v>
      </c>
      <c r="H4386" s="2" t="s">
        <v>18</v>
      </c>
      <c r="I4386" s="2" t="s">
        <v>25</v>
      </c>
      <c r="J4386" s="2" t="s">
        <v>36</v>
      </c>
      <c r="K4386" t="s">
        <v>37</v>
      </c>
      <c r="L4386" t="s">
        <v>22</v>
      </c>
      <c r="M4386">
        <v>7000.33</v>
      </c>
      <c r="N4386">
        <v>2020</v>
      </c>
      <c r="O4386">
        <v>6</v>
      </c>
    </row>
    <row r="4387" spans="1:15" x14ac:dyDescent="0.25">
      <c r="A4387" s="1">
        <v>44002</v>
      </c>
      <c r="B4387">
        <v>1000014037</v>
      </c>
      <c r="C4387" s="2" t="s">
        <v>15</v>
      </c>
      <c r="D4387">
        <v>1</v>
      </c>
      <c r="E4387">
        <v>6000.28</v>
      </c>
      <c r="F4387" s="2" t="s">
        <v>16</v>
      </c>
      <c r="G4387" s="2" t="s">
        <v>17</v>
      </c>
      <c r="H4387" s="2" t="s">
        <v>18</v>
      </c>
      <c r="I4387" s="2" t="s">
        <v>25</v>
      </c>
      <c r="J4387" s="2" t="s">
        <v>36</v>
      </c>
      <c r="K4387" t="s">
        <v>37</v>
      </c>
      <c r="L4387" t="s">
        <v>22</v>
      </c>
      <c r="M4387">
        <v>6000.28</v>
      </c>
      <c r="N4387">
        <v>2020</v>
      </c>
      <c r="O4387">
        <v>6</v>
      </c>
    </row>
    <row r="4388" spans="1:15" x14ac:dyDescent="0.25">
      <c r="A4388" s="1">
        <v>44002</v>
      </c>
      <c r="B4388">
        <v>1000014037</v>
      </c>
      <c r="C4388" s="2" t="s">
        <v>15</v>
      </c>
      <c r="D4388">
        <v>1</v>
      </c>
      <c r="E4388">
        <v>6000.28</v>
      </c>
      <c r="F4388" s="2" t="s">
        <v>16</v>
      </c>
      <c r="G4388" s="2" t="s">
        <v>17</v>
      </c>
      <c r="H4388" s="2" t="s">
        <v>18</v>
      </c>
      <c r="I4388" s="2" t="s">
        <v>25</v>
      </c>
      <c r="J4388" s="2" t="s">
        <v>36</v>
      </c>
      <c r="K4388" t="s">
        <v>37</v>
      </c>
      <c r="L4388" t="s">
        <v>22</v>
      </c>
      <c r="M4388">
        <v>6000.28</v>
      </c>
      <c r="N4388">
        <v>2020</v>
      </c>
      <c r="O4388">
        <v>6</v>
      </c>
    </row>
    <row r="4389" spans="1:15" x14ac:dyDescent="0.25">
      <c r="A4389" s="1">
        <v>44002</v>
      </c>
      <c r="B4389">
        <v>1000014072</v>
      </c>
      <c r="C4389" s="2" t="s">
        <v>23</v>
      </c>
      <c r="D4389">
        <v>1</v>
      </c>
      <c r="E4389">
        <v>13000.62</v>
      </c>
      <c r="F4389" s="2" t="s">
        <v>16</v>
      </c>
      <c r="G4389" s="2" t="s">
        <v>24</v>
      </c>
      <c r="H4389" s="2" t="s">
        <v>47</v>
      </c>
      <c r="I4389" s="2" t="s">
        <v>65</v>
      </c>
      <c r="J4389" s="2" t="s">
        <v>26</v>
      </c>
      <c r="K4389" t="s">
        <v>66</v>
      </c>
      <c r="L4389" t="s">
        <v>22</v>
      </c>
      <c r="M4389">
        <v>13000.62</v>
      </c>
      <c r="N4389">
        <v>2020</v>
      </c>
      <c r="O4389">
        <v>6</v>
      </c>
    </row>
    <row r="4390" spans="1:15" x14ac:dyDescent="0.25">
      <c r="A4390" s="1">
        <v>44002</v>
      </c>
      <c r="B4390">
        <v>1000014072</v>
      </c>
      <c r="C4390" s="2" t="s">
        <v>23</v>
      </c>
      <c r="D4390">
        <v>1</v>
      </c>
      <c r="E4390">
        <v>13000.62</v>
      </c>
      <c r="F4390" s="2" t="s">
        <v>16</v>
      </c>
      <c r="G4390" s="2" t="s">
        <v>24</v>
      </c>
      <c r="H4390" s="2" t="s">
        <v>47</v>
      </c>
      <c r="I4390" s="2" t="s">
        <v>65</v>
      </c>
      <c r="J4390" s="2" t="s">
        <v>26</v>
      </c>
      <c r="K4390" t="s">
        <v>66</v>
      </c>
      <c r="L4390" t="s">
        <v>22</v>
      </c>
      <c r="M4390">
        <v>13000.62</v>
      </c>
      <c r="N4390">
        <v>2020</v>
      </c>
      <c r="O4390">
        <v>6</v>
      </c>
    </row>
    <row r="4391" spans="1:15" x14ac:dyDescent="0.25">
      <c r="A4391" s="1">
        <v>44002</v>
      </c>
      <c r="B4391">
        <v>1000014291</v>
      </c>
      <c r="C4391" s="2" t="s">
        <v>23</v>
      </c>
      <c r="D4391">
        <v>1</v>
      </c>
      <c r="E4391">
        <v>9000.1299999999992</v>
      </c>
      <c r="F4391" s="2" t="s">
        <v>16</v>
      </c>
      <c r="G4391" s="2" t="s">
        <v>24</v>
      </c>
      <c r="H4391" s="2" t="s">
        <v>47</v>
      </c>
      <c r="I4391" s="2" t="s">
        <v>48</v>
      </c>
      <c r="J4391" s="2" t="s">
        <v>20</v>
      </c>
      <c r="K4391" t="s">
        <v>67</v>
      </c>
      <c r="L4391" t="s">
        <v>28</v>
      </c>
      <c r="M4391">
        <v>9000.1299999999992</v>
      </c>
      <c r="N4391">
        <v>2020</v>
      </c>
      <c r="O4391">
        <v>6</v>
      </c>
    </row>
    <row r="4392" spans="1:15" x14ac:dyDescent="0.25">
      <c r="A4392" s="1">
        <v>44002</v>
      </c>
      <c r="B4392">
        <v>1000014291</v>
      </c>
      <c r="C4392" s="2" t="s">
        <v>23</v>
      </c>
      <c r="D4392">
        <v>1</v>
      </c>
      <c r="E4392">
        <v>9000.1299999999992</v>
      </c>
      <c r="F4392" s="2" t="s">
        <v>16</v>
      </c>
      <c r="G4392" s="2" t="s">
        <v>24</v>
      </c>
      <c r="H4392" s="2" t="s">
        <v>47</v>
      </c>
      <c r="I4392" s="2" t="s">
        <v>48</v>
      </c>
      <c r="J4392" s="2" t="s">
        <v>20</v>
      </c>
      <c r="K4392" t="s">
        <v>67</v>
      </c>
      <c r="L4392" t="s">
        <v>28</v>
      </c>
      <c r="M4392">
        <v>9000.1299999999992</v>
      </c>
      <c r="N4392">
        <v>2020</v>
      </c>
      <c r="O4392">
        <v>6</v>
      </c>
    </row>
    <row r="4393" spans="1:15" x14ac:dyDescent="0.25">
      <c r="A4393" s="1">
        <v>44002</v>
      </c>
      <c r="B4393">
        <v>1000014291</v>
      </c>
      <c r="C4393" s="2" t="s">
        <v>15</v>
      </c>
      <c r="D4393">
        <v>1</v>
      </c>
      <c r="E4393">
        <v>8000.19</v>
      </c>
      <c r="F4393" s="2" t="s">
        <v>16</v>
      </c>
      <c r="G4393" s="2" t="s">
        <v>17</v>
      </c>
      <c r="H4393" s="2" t="s">
        <v>47</v>
      </c>
      <c r="I4393" s="2" t="s">
        <v>48</v>
      </c>
      <c r="J4393" s="2" t="s">
        <v>20</v>
      </c>
      <c r="K4393" t="s">
        <v>67</v>
      </c>
      <c r="L4393" t="s">
        <v>28</v>
      </c>
      <c r="M4393">
        <v>8000.19</v>
      </c>
      <c r="N4393">
        <v>2020</v>
      </c>
      <c r="O4393">
        <v>6</v>
      </c>
    </row>
    <row r="4394" spans="1:15" x14ac:dyDescent="0.25">
      <c r="A4394" s="1">
        <v>44002</v>
      </c>
      <c r="B4394">
        <v>1000014291</v>
      </c>
      <c r="C4394" s="2" t="s">
        <v>15</v>
      </c>
      <c r="D4394">
        <v>1</v>
      </c>
      <c r="E4394">
        <v>8000.19</v>
      </c>
      <c r="F4394" s="2" t="s">
        <v>16</v>
      </c>
      <c r="G4394" s="2" t="s">
        <v>17</v>
      </c>
      <c r="H4394" s="2" t="s">
        <v>47</v>
      </c>
      <c r="I4394" s="2" t="s">
        <v>48</v>
      </c>
      <c r="J4394" s="2" t="s">
        <v>20</v>
      </c>
      <c r="K4394" t="s">
        <v>67</v>
      </c>
      <c r="L4394" t="s">
        <v>28</v>
      </c>
      <c r="M4394">
        <v>8000.19</v>
      </c>
      <c r="N4394">
        <v>2020</v>
      </c>
      <c r="O4394">
        <v>6</v>
      </c>
    </row>
    <row r="4395" spans="1:15" x14ac:dyDescent="0.25">
      <c r="A4395" s="1">
        <v>44002</v>
      </c>
      <c r="B4395">
        <v>1000014452</v>
      </c>
      <c r="C4395" s="2" t="s">
        <v>15</v>
      </c>
      <c r="D4395">
        <v>1</v>
      </c>
      <c r="E4395">
        <v>9000.32</v>
      </c>
      <c r="F4395" s="2" t="s">
        <v>16</v>
      </c>
      <c r="G4395" s="2" t="s">
        <v>17</v>
      </c>
      <c r="H4395" s="2" t="s">
        <v>18</v>
      </c>
      <c r="I4395" s="2" t="s">
        <v>34</v>
      </c>
      <c r="J4395" s="2" t="s">
        <v>36</v>
      </c>
      <c r="K4395" t="s">
        <v>70</v>
      </c>
      <c r="L4395" t="s">
        <v>22</v>
      </c>
      <c r="M4395">
        <v>9000.32</v>
      </c>
      <c r="N4395">
        <v>2020</v>
      </c>
      <c r="O4395">
        <v>6</v>
      </c>
    </row>
    <row r="4396" spans="1:15" x14ac:dyDescent="0.25">
      <c r="A4396" s="1">
        <v>44002</v>
      </c>
      <c r="B4396">
        <v>1000014452</v>
      </c>
      <c r="C4396" s="2" t="s">
        <v>15</v>
      </c>
      <c r="D4396">
        <v>1</v>
      </c>
      <c r="E4396">
        <v>9000.32</v>
      </c>
      <c r="F4396" s="2" t="s">
        <v>16</v>
      </c>
      <c r="G4396" s="2" t="s">
        <v>17</v>
      </c>
      <c r="H4396" s="2" t="s">
        <v>18</v>
      </c>
      <c r="I4396" s="2" t="s">
        <v>34</v>
      </c>
      <c r="J4396" s="2" t="s">
        <v>36</v>
      </c>
      <c r="K4396" t="s">
        <v>70</v>
      </c>
      <c r="L4396" t="s">
        <v>22</v>
      </c>
      <c r="M4396">
        <v>9000.32</v>
      </c>
      <c r="N4396">
        <v>2020</v>
      </c>
      <c r="O4396">
        <v>6</v>
      </c>
    </row>
    <row r="4397" spans="1:15" x14ac:dyDescent="0.25">
      <c r="A4397" s="1">
        <v>44002</v>
      </c>
      <c r="B4397">
        <v>1000014572</v>
      </c>
      <c r="C4397" s="2" t="s">
        <v>23</v>
      </c>
      <c r="D4397">
        <v>2</v>
      </c>
      <c r="E4397">
        <v>14999.95</v>
      </c>
      <c r="F4397" s="2" t="s">
        <v>16</v>
      </c>
      <c r="G4397" s="2" t="s">
        <v>24</v>
      </c>
      <c r="H4397" s="2" t="s">
        <v>18</v>
      </c>
      <c r="I4397" s="2" t="s">
        <v>34</v>
      </c>
      <c r="J4397" s="2" t="s">
        <v>26</v>
      </c>
      <c r="K4397" t="s">
        <v>35</v>
      </c>
      <c r="L4397" t="s">
        <v>22</v>
      </c>
      <c r="M4397">
        <v>7499.98</v>
      </c>
      <c r="N4397">
        <v>2020</v>
      </c>
      <c r="O4397">
        <v>6</v>
      </c>
    </row>
    <row r="4398" spans="1:15" x14ac:dyDescent="0.25">
      <c r="A4398" s="1">
        <v>44002</v>
      </c>
      <c r="B4398">
        <v>1000014572</v>
      </c>
      <c r="C4398" s="2" t="s">
        <v>23</v>
      </c>
      <c r="D4398">
        <v>2</v>
      </c>
      <c r="E4398">
        <v>14999.95</v>
      </c>
      <c r="F4398" s="2" t="s">
        <v>16</v>
      </c>
      <c r="G4398" s="2" t="s">
        <v>24</v>
      </c>
      <c r="H4398" s="2" t="s">
        <v>18</v>
      </c>
      <c r="I4398" s="2" t="s">
        <v>34</v>
      </c>
      <c r="J4398" s="2" t="s">
        <v>26</v>
      </c>
      <c r="K4398" t="s">
        <v>35</v>
      </c>
      <c r="L4398" t="s">
        <v>22</v>
      </c>
      <c r="M4398">
        <v>7499.98</v>
      </c>
      <c r="N4398">
        <v>2020</v>
      </c>
      <c r="O4398">
        <v>6</v>
      </c>
    </row>
    <row r="4399" spans="1:15" x14ac:dyDescent="0.25">
      <c r="A4399" s="1">
        <v>44002</v>
      </c>
      <c r="B4399">
        <v>1000014572</v>
      </c>
      <c r="C4399" s="2" t="s">
        <v>15</v>
      </c>
      <c r="D4399">
        <v>2</v>
      </c>
      <c r="E4399">
        <v>16000.27</v>
      </c>
      <c r="F4399" s="2" t="s">
        <v>16</v>
      </c>
      <c r="G4399" s="2" t="s">
        <v>17</v>
      </c>
      <c r="H4399" s="2" t="s">
        <v>18</v>
      </c>
      <c r="I4399" s="2" t="s">
        <v>34</v>
      </c>
      <c r="J4399" s="2" t="s">
        <v>26</v>
      </c>
      <c r="K4399" t="s">
        <v>35</v>
      </c>
      <c r="L4399" t="s">
        <v>22</v>
      </c>
      <c r="M4399">
        <v>8000.14</v>
      </c>
      <c r="N4399">
        <v>2020</v>
      </c>
      <c r="O4399">
        <v>6</v>
      </c>
    </row>
    <row r="4400" spans="1:15" x14ac:dyDescent="0.25">
      <c r="A4400" s="1">
        <v>44002</v>
      </c>
      <c r="B4400">
        <v>1000014572</v>
      </c>
      <c r="C4400" s="2" t="s">
        <v>15</v>
      </c>
      <c r="D4400">
        <v>2</v>
      </c>
      <c r="E4400">
        <v>16000.27</v>
      </c>
      <c r="F4400" s="2" t="s">
        <v>16</v>
      </c>
      <c r="G4400" s="2" t="s">
        <v>17</v>
      </c>
      <c r="H4400" s="2" t="s">
        <v>18</v>
      </c>
      <c r="I4400" s="2" t="s">
        <v>34</v>
      </c>
      <c r="J4400" s="2" t="s">
        <v>26</v>
      </c>
      <c r="K4400" t="s">
        <v>35</v>
      </c>
      <c r="L4400" t="s">
        <v>22</v>
      </c>
      <c r="M4400">
        <v>8000.14</v>
      </c>
      <c r="N4400">
        <v>2020</v>
      </c>
      <c r="O4400">
        <v>6</v>
      </c>
    </row>
    <row r="4401" spans="1:15" x14ac:dyDescent="0.25">
      <c r="A4401" s="1">
        <v>44002</v>
      </c>
      <c r="B4401">
        <v>1000014879</v>
      </c>
      <c r="C4401" s="2" t="s">
        <v>23</v>
      </c>
      <c r="D4401">
        <v>2</v>
      </c>
      <c r="E4401">
        <v>43000.88</v>
      </c>
      <c r="F4401" s="2" t="s">
        <v>16</v>
      </c>
      <c r="G4401" s="2" t="s">
        <v>24</v>
      </c>
      <c r="H4401" s="2" t="s">
        <v>18</v>
      </c>
      <c r="I4401" s="2" t="s">
        <v>40</v>
      </c>
      <c r="J4401" s="2" t="s">
        <v>26</v>
      </c>
      <c r="K4401" t="s">
        <v>41</v>
      </c>
      <c r="L4401" t="s">
        <v>22</v>
      </c>
      <c r="M4401">
        <v>21500.44</v>
      </c>
      <c r="N4401">
        <v>2020</v>
      </c>
      <c r="O4401">
        <v>6</v>
      </c>
    </row>
    <row r="4402" spans="1:15" x14ac:dyDescent="0.25">
      <c r="A4402" s="1">
        <v>44002</v>
      </c>
      <c r="B4402">
        <v>1000014879</v>
      </c>
      <c r="C4402" s="2" t="s">
        <v>23</v>
      </c>
      <c r="D4402">
        <v>2</v>
      </c>
      <c r="E4402">
        <v>43000.88</v>
      </c>
      <c r="F4402" s="2" t="s">
        <v>16</v>
      </c>
      <c r="G4402" s="2" t="s">
        <v>24</v>
      </c>
      <c r="H4402" s="2" t="s">
        <v>18</v>
      </c>
      <c r="I4402" s="2" t="s">
        <v>40</v>
      </c>
      <c r="J4402" s="2" t="s">
        <v>26</v>
      </c>
      <c r="K4402" t="s">
        <v>41</v>
      </c>
      <c r="L4402" t="s">
        <v>22</v>
      </c>
      <c r="M4402">
        <v>21500.44</v>
      </c>
      <c r="N4402">
        <v>2020</v>
      </c>
      <c r="O4402">
        <v>6</v>
      </c>
    </row>
    <row r="4403" spans="1:15" x14ac:dyDescent="0.25">
      <c r="A4403" s="1">
        <v>44002</v>
      </c>
      <c r="B4403">
        <v>1000014996</v>
      </c>
      <c r="C4403" s="2" t="s">
        <v>15</v>
      </c>
      <c r="D4403">
        <v>1</v>
      </c>
      <c r="E4403">
        <v>22000.3</v>
      </c>
      <c r="F4403" s="2" t="s">
        <v>16</v>
      </c>
      <c r="G4403" s="2" t="s">
        <v>17</v>
      </c>
      <c r="H4403" s="2" t="s">
        <v>30</v>
      </c>
      <c r="I4403" s="2" t="s">
        <v>57</v>
      </c>
      <c r="J4403" s="2" t="s">
        <v>26</v>
      </c>
      <c r="K4403" t="s">
        <v>58</v>
      </c>
      <c r="L4403" t="s">
        <v>22</v>
      </c>
      <c r="M4403">
        <v>22000.3</v>
      </c>
      <c r="N4403">
        <v>2020</v>
      </c>
      <c r="O4403">
        <v>6</v>
      </c>
    </row>
    <row r="4404" spans="1:15" x14ac:dyDescent="0.25">
      <c r="A4404" s="1">
        <v>44002</v>
      </c>
      <c r="B4404">
        <v>1000014996</v>
      </c>
      <c r="C4404" s="2" t="s">
        <v>15</v>
      </c>
      <c r="D4404">
        <v>1</v>
      </c>
      <c r="E4404">
        <v>22000.3</v>
      </c>
      <c r="F4404" s="2" t="s">
        <v>16</v>
      </c>
      <c r="G4404" s="2" t="s">
        <v>17</v>
      </c>
      <c r="H4404" s="2" t="s">
        <v>30</v>
      </c>
      <c r="I4404" s="2" t="s">
        <v>57</v>
      </c>
      <c r="J4404" s="2" t="s">
        <v>26</v>
      </c>
      <c r="K4404" t="s">
        <v>58</v>
      </c>
      <c r="L4404" t="s">
        <v>22</v>
      </c>
      <c r="M4404">
        <v>22000.3</v>
      </c>
      <c r="N4404">
        <v>2020</v>
      </c>
      <c r="O4404">
        <v>6</v>
      </c>
    </row>
    <row r="4405" spans="1:15" x14ac:dyDescent="0.25">
      <c r="A4405" s="1">
        <v>44002</v>
      </c>
      <c r="B4405">
        <v>1000015013</v>
      </c>
      <c r="C4405" s="2" t="s">
        <v>15</v>
      </c>
      <c r="D4405">
        <v>1</v>
      </c>
      <c r="E4405">
        <v>9000.7000000000007</v>
      </c>
      <c r="F4405" s="2" t="s">
        <v>16</v>
      </c>
      <c r="G4405" s="2" t="s">
        <v>17</v>
      </c>
      <c r="H4405" s="2" t="s">
        <v>18</v>
      </c>
      <c r="I4405" s="2" t="s">
        <v>19</v>
      </c>
      <c r="J4405" s="2" t="s">
        <v>26</v>
      </c>
      <c r="K4405" t="s">
        <v>29</v>
      </c>
      <c r="L4405" t="s">
        <v>22</v>
      </c>
      <c r="M4405">
        <v>9000.7000000000007</v>
      </c>
      <c r="N4405">
        <v>2020</v>
      </c>
      <c r="O4405">
        <v>6</v>
      </c>
    </row>
    <row r="4406" spans="1:15" x14ac:dyDescent="0.25">
      <c r="A4406" s="1">
        <v>44002</v>
      </c>
      <c r="B4406">
        <v>1000015013</v>
      </c>
      <c r="C4406" s="2" t="s">
        <v>15</v>
      </c>
      <c r="D4406">
        <v>1</v>
      </c>
      <c r="E4406">
        <v>9000.7000000000007</v>
      </c>
      <c r="F4406" s="2" t="s">
        <v>16</v>
      </c>
      <c r="G4406" s="2" t="s">
        <v>17</v>
      </c>
      <c r="H4406" s="2" t="s">
        <v>18</v>
      </c>
      <c r="I4406" s="2" t="s">
        <v>19</v>
      </c>
      <c r="J4406" s="2" t="s">
        <v>26</v>
      </c>
      <c r="K4406" t="s">
        <v>29</v>
      </c>
      <c r="L4406" t="s">
        <v>22</v>
      </c>
      <c r="M4406">
        <v>9000.7000000000007</v>
      </c>
      <c r="N4406">
        <v>2020</v>
      </c>
      <c r="O4406">
        <v>6</v>
      </c>
    </row>
    <row r="4407" spans="1:15" x14ac:dyDescent="0.25">
      <c r="A4407" s="1">
        <v>44002</v>
      </c>
      <c r="B4407">
        <v>1000015015</v>
      </c>
      <c r="C4407" s="2" t="s">
        <v>15</v>
      </c>
      <c r="D4407">
        <v>2</v>
      </c>
      <c r="E4407">
        <v>35000.370000000003</v>
      </c>
      <c r="F4407" s="2" t="s">
        <v>16</v>
      </c>
      <c r="G4407" s="2" t="s">
        <v>17</v>
      </c>
      <c r="H4407" s="2" t="s">
        <v>18</v>
      </c>
      <c r="I4407" s="2" t="s">
        <v>61</v>
      </c>
      <c r="J4407" s="2" t="s">
        <v>26</v>
      </c>
      <c r="K4407" t="s">
        <v>62</v>
      </c>
      <c r="L4407" t="s">
        <v>22</v>
      </c>
      <c r="M4407">
        <v>17500.18</v>
      </c>
      <c r="N4407">
        <v>2020</v>
      </c>
      <c r="O4407">
        <v>6</v>
      </c>
    </row>
    <row r="4408" spans="1:15" x14ac:dyDescent="0.25">
      <c r="A4408" s="1">
        <v>44002</v>
      </c>
      <c r="B4408">
        <v>1000015015</v>
      </c>
      <c r="C4408" s="2" t="s">
        <v>15</v>
      </c>
      <c r="D4408">
        <v>2</v>
      </c>
      <c r="E4408">
        <v>35000.370000000003</v>
      </c>
      <c r="F4408" s="2" t="s">
        <v>16</v>
      </c>
      <c r="G4408" s="2" t="s">
        <v>17</v>
      </c>
      <c r="H4408" s="2" t="s">
        <v>18</v>
      </c>
      <c r="I4408" s="2" t="s">
        <v>61</v>
      </c>
      <c r="J4408" s="2" t="s">
        <v>26</v>
      </c>
      <c r="K4408" t="s">
        <v>62</v>
      </c>
      <c r="L4408" t="s">
        <v>22</v>
      </c>
      <c r="M4408">
        <v>17500.18</v>
      </c>
      <c r="N4408">
        <v>2020</v>
      </c>
      <c r="O4408">
        <v>6</v>
      </c>
    </row>
    <row r="4409" spans="1:15" x14ac:dyDescent="0.25">
      <c r="A4409" s="1">
        <v>44002</v>
      </c>
      <c r="B4409">
        <v>1000015203</v>
      </c>
      <c r="C4409" s="2" t="s">
        <v>23</v>
      </c>
      <c r="D4409">
        <v>1</v>
      </c>
      <c r="E4409">
        <v>6000.72</v>
      </c>
      <c r="F4409" s="2" t="s">
        <v>16</v>
      </c>
      <c r="G4409" s="2" t="s">
        <v>24</v>
      </c>
      <c r="H4409" s="2" t="s">
        <v>47</v>
      </c>
      <c r="I4409" s="2" t="s">
        <v>65</v>
      </c>
      <c r="J4409" s="2" t="s">
        <v>26</v>
      </c>
      <c r="K4409" t="s">
        <v>66</v>
      </c>
      <c r="L4409" t="s">
        <v>22</v>
      </c>
      <c r="M4409">
        <v>6000.72</v>
      </c>
      <c r="N4409">
        <v>2020</v>
      </c>
      <c r="O4409">
        <v>6</v>
      </c>
    </row>
    <row r="4410" spans="1:15" x14ac:dyDescent="0.25">
      <c r="A4410" s="1">
        <v>44002</v>
      </c>
      <c r="B4410">
        <v>1000015203</v>
      </c>
      <c r="C4410" s="2" t="s">
        <v>23</v>
      </c>
      <c r="D4410">
        <v>1</v>
      </c>
      <c r="E4410">
        <v>6000.72</v>
      </c>
      <c r="F4410" s="2" t="s">
        <v>16</v>
      </c>
      <c r="G4410" s="2" t="s">
        <v>24</v>
      </c>
      <c r="H4410" s="2" t="s">
        <v>47</v>
      </c>
      <c r="I4410" s="2" t="s">
        <v>65</v>
      </c>
      <c r="J4410" s="2" t="s">
        <v>26</v>
      </c>
      <c r="K4410" t="s">
        <v>66</v>
      </c>
      <c r="L4410" t="s">
        <v>22</v>
      </c>
      <c r="M4410">
        <v>6000.72</v>
      </c>
      <c r="N4410">
        <v>2020</v>
      </c>
      <c r="O4410">
        <v>6</v>
      </c>
    </row>
    <row r="4411" spans="1:15" x14ac:dyDescent="0.25">
      <c r="A4411" s="1">
        <v>44002</v>
      </c>
      <c r="B4411">
        <v>1000015203</v>
      </c>
      <c r="C4411" s="2" t="s">
        <v>42</v>
      </c>
      <c r="D4411">
        <v>2</v>
      </c>
      <c r="E4411">
        <v>42001.08</v>
      </c>
      <c r="F4411" s="2" t="s">
        <v>16</v>
      </c>
      <c r="G4411" s="2" t="s">
        <v>43</v>
      </c>
      <c r="H4411" s="2" t="s">
        <v>47</v>
      </c>
      <c r="I4411" s="2" t="s">
        <v>65</v>
      </c>
      <c r="J4411" s="2" t="s">
        <v>26</v>
      </c>
      <c r="K4411" t="s">
        <v>66</v>
      </c>
      <c r="L4411" t="s">
        <v>22</v>
      </c>
      <c r="M4411">
        <v>21000.54</v>
      </c>
      <c r="N4411">
        <v>2020</v>
      </c>
      <c r="O4411">
        <v>6</v>
      </c>
    </row>
    <row r="4412" spans="1:15" x14ac:dyDescent="0.25">
      <c r="A4412" s="1">
        <v>44002</v>
      </c>
      <c r="B4412">
        <v>1000015203</v>
      </c>
      <c r="C4412" s="2" t="s">
        <v>42</v>
      </c>
      <c r="D4412">
        <v>2</v>
      </c>
      <c r="E4412">
        <v>42001.08</v>
      </c>
      <c r="F4412" s="2" t="s">
        <v>16</v>
      </c>
      <c r="G4412" s="2" t="s">
        <v>43</v>
      </c>
      <c r="H4412" s="2" t="s">
        <v>47</v>
      </c>
      <c r="I4412" s="2" t="s">
        <v>65</v>
      </c>
      <c r="J4412" s="2" t="s">
        <v>26</v>
      </c>
      <c r="K4412" t="s">
        <v>66</v>
      </c>
      <c r="L4412" t="s">
        <v>22</v>
      </c>
      <c r="M4412">
        <v>21000.54</v>
      </c>
      <c r="N4412">
        <v>2020</v>
      </c>
      <c r="O4412">
        <v>6</v>
      </c>
    </row>
    <row r="4413" spans="1:15" x14ac:dyDescent="0.25">
      <c r="A4413" s="1">
        <v>44002</v>
      </c>
      <c r="B4413">
        <v>1000017576</v>
      </c>
      <c r="C4413" s="2" t="s">
        <v>23</v>
      </c>
      <c r="D4413">
        <v>1</v>
      </c>
      <c r="E4413">
        <v>2000.55</v>
      </c>
      <c r="F4413" s="2" t="s">
        <v>16</v>
      </c>
      <c r="G4413" s="2" t="s">
        <v>24</v>
      </c>
      <c r="H4413" s="2" t="s">
        <v>18</v>
      </c>
      <c r="I4413" s="2" t="s">
        <v>19</v>
      </c>
      <c r="J4413" s="2" t="s">
        <v>36</v>
      </c>
      <c r="K4413" t="s">
        <v>64</v>
      </c>
      <c r="L4413" t="s">
        <v>22</v>
      </c>
      <c r="M4413">
        <v>2000.55</v>
      </c>
      <c r="N4413">
        <v>2020</v>
      </c>
      <c r="O4413">
        <v>6</v>
      </c>
    </row>
    <row r="4414" spans="1:15" x14ac:dyDescent="0.25">
      <c r="A4414" s="1">
        <v>44002</v>
      </c>
      <c r="B4414">
        <v>1000017576</v>
      </c>
      <c r="C4414" s="2" t="s">
        <v>23</v>
      </c>
      <c r="D4414">
        <v>1</v>
      </c>
      <c r="E4414">
        <v>2000.55</v>
      </c>
      <c r="F4414" s="2" t="s">
        <v>16</v>
      </c>
      <c r="G4414" s="2" t="s">
        <v>24</v>
      </c>
      <c r="H4414" s="2" t="s">
        <v>18</v>
      </c>
      <c r="I4414" s="2" t="s">
        <v>19</v>
      </c>
      <c r="J4414" s="2" t="s">
        <v>36</v>
      </c>
      <c r="K4414" t="s">
        <v>64</v>
      </c>
      <c r="L4414" t="s">
        <v>22</v>
      </c>
      <c r="M4414">
        <v>2000.55</v>
      </c>
      <c r="N4414">
        <v>2020</v>
      </c>
      <c r="O4414">
        <v>6</v>
      </c>
    </row>
    <row r="4415" spans="1:15" x14ac:dyDescent="0.25">
      <c r="A4415" s="1">
        <v>44002</v>
      </c>
      <c r="B4415">
        <v>1000017688</v>
      </c>
      <c r="C4415" s="2" t="s">
        <v>23</v>
      </c>
      <c r="D4415">
        <v>1</v>
      </c>
      <c r="E4415">
        <v>7500.15</v>
      </c>
      <c r="F4415" s="2" t="s">
        <v>16</v>
      </c>
      <c r="G4415" s="2" t="s">
        <v>24</v>
      </c>
      <c r="H4415" s="2" t="s">
        <v>47</v>
      </c>
      <c r="I4415" s="2" t="s">
        <v>48</v>
      </c>
      <c r="J4415" s="2" t="s">
        <v>36</v>
      </c>
      <c r="K4415" t="s">
        <v>49</v>
      </c>
      <c r="L4415" t="s">
        <v>22</v>
      </c>
      <c r="M4415">
        <v>7500.15</v>
      </c>
      <c r="N4415">
        <v>2020</v>
      </c>
      <c r="O4415">
        <v>6</v>
      </c>
    </row>
    <row r="4416" spans="1:15" x14ac:dyDescent="0.25">
      <c r="A4416" s="1">
        <v>44002</v>
      </c>
      <c r="B4416">
        <v>1000017688</v>
      </c>
      <c r="C4416" s="2" t="s">
        <v>23</v>
      </c>
      <c r="D4416">
        <v>1</v>
      </c>
      <c r="E4416">
        <v>7500.15</v>
      </c>
      <c r="F4416" s="2" t="s">
        <v>16</v>
      </c>
      <c r="G4416" s="2" t="s">
        <v>24</v>
      </c>
      <c r="H4416" s="2" t="s">
        <v>47</v>
      </c>
      <c r="I4416" s="2" t="s">
        <v>48</v>
      </c>
      <c r="J4416" s="2" t="s">
        <v>36</v>
      </c>
      <c r="K4416" t="s">
        <v>49</v>
      </c>
      <c r="L4416" t="s">
        <v>22</v>
      </c>
      <c r="M4416">
        <v>7500.15</v>
      </c>
      <c r="N4416">
        <v>2020</v>
      </c>
      <c r="O4416">
        <v>6</v>
      </c>
    </row>
    <row r="4417" spans="1:15" x14ac:dyDescent="0.25">
      <c r="A4417" s="1">
        <v>44002</v>
      </c>
      <c r="B4417">
        <v>1000017688</v>
      </c>
      <c r="C4417" s="2" t="s">
        <v>15</v>
      </c>
      <c r="D4417">
        <v>1</v>
      </c>
      <c r="E4417">
        <v>6500.06</v>
      </c>
      <c r="F4417" s="2" t="s">
        <v>16</v>
      </c>
      <c r="G4417" s="2" t="s">
        <v>17</v>
      </c>
      <c r="H4417" s="2" t="s">
        <v>47</v>
      </c>
      <c r="I4417" s="2" t="s">
        <v>48</v>
      </c>
      <c r="J4417" s="2" t="s">
        <v>36</v>
      </c>
      <c r="K4417" t="s">
        <v>49</v>
      </c>
      <c r="L4417" t="s">
        <v>22</v>
      </c>
      <c r="M4417">
        <v>6500.06</v>
      </c>
      <c r="N4417">
        <v>2020</v>
      </c>
      <c r="O4417">
        <v>6</v>
      </c>
    </row>
    <row r="4418" spans="1:15" x14ac:dyDescent="0.25">
      <c r="A4418" s="1">
        <v>44002</v>
      </c>
      <c r="B4418">
        <v>1000017688</v>
      </c>
      <c r="C4418" s="2" t="s">
        <v>15</v>
      </c>
      <c r="D4418">
        <v>1</v>
      </c>
      <c r="E4418">
        <v>6500.06</v>
      </c>
      <c r="F4418" s="2" t="s">
        <v>16</v>
      </c>
      <c r="G4418" s="2" t="s">
        <v>17</v>
      </c>
      <c r="H4418" s="2" t="s">
        <v>47</v>
      </c>
      <c r="I4418" s="2" t="s">
        <v>48</v>
      </c>
      <c r="J4418" s="2" t="s">
        <v>36</v>
      </c>
      <c r="K4418" t="s">
        <v>49</v>
      </c>
      <c r="L4418" t="s">
        <v>22</v>
      </c>
      <c r="M4418">
        <v>6500.06</v>
      </c>
      <c r="N4418">
        <v>2020</v>
      </c>
      <c r="O4418">
        <v>6</v>
      </c>
    </row>
    <row r="4419" spans="1:15" x14ac:dyDescent="0.25">
      <c r="A4419" s="1">
        <v>44002</v>
      </c>
      <c r="B4419">
        <v>1000017700</v>
      </c>
      <c r="C4419" s="2" t="s">
        <v>42</v>
      </c>
      <c r="D4419">
        <v>1</v>
      </c>
      <c r="E4419">
        <v>10000.6</v>
      </c>
      <c r="F4419" s="2" t="s">
        <v>16</v>
      </c>
      <c r="G4419" s="2" t="s">
        <v>43</v>
      </c>
      <c r="H4419" s="2" t="s">
        <v>47</v>
      </c>
      <c r="I4419" s="2" t="s">
        <v>65</v>
      </c>
      <c r="J4419" s="2" t="s">
        <v>26</v>
      </c>
      <c r="K4419" t="s">
        <v>66</v>
      </c>
      <c r="L4419" t="s">
        <v>22</v>
      </c>
      <c r="M4419">
        <v>10000.6</v>
      </c>
      <c r="N4419">
        <v>2020</v>
      </c>
      <c r="O4419">
        <v>6</v>
      </c>
    </row>
    <row r="4420" spans="1:15" x14ac:dyDescent="0.25">
      <c r="A4420" s="1">
        <v>44002</v>
      </c>
      <c r="B4420">
        <v>1000017700</v>
      </c>
      <c r="C4420" s="2" t="s">
        <v>42</v>
      </c>
      <c r="D4420">
        <v>1</v>
      </c>
      <c r="E4420">
        <v>10000.6</v>
      </c>
      <c r="F4420" s="2" t="s">
        <v>16</v>
      </c>
      <c r="G4420" s="2" t="s">
        <v>43</v>
      </c>
      <c r="H4420" s="2" t="s">
        <v>47</v>
      </c>
      <c r="I4420" s="2" t="s">
        <v>65</v>
      </c>
      <c r="J4420" s="2" t="s">
        <v>26</v>
      </c>
      <c r="K4420" t="s">
        <v>66</v>
      </c>
      <c r="L4420" t="s">
        <v>22</v>
      </c>
      <c r="M4420">
        <v>10000.6</v>
      </c>
      <c r="N4420">
        <v>2020</v>
      </c>
      <c r="O4420">
        <v>6</v>
      </c>
    </row>
    <row r="4421" spans="1:15" x14ac:dyDescent="0.25">
      <c r="A4421" s="1">
        <v>44003</v>
      </c>
      <c r="B4421">
        <v>1000000028</v>
      </c>
      <c r="C4421" s="2" t="s">
        <v>23</v>
      </c>
      <c r="D4421">
        <v>1</v>
      </c>
      <c r="E4421">
        <v>1848.22</v>
      </c>
      <c r="F4421" s="2" t="s">
        <v>16</v>
      </c>
      <c r="G4421" s="2" t="s">
        <v>24</v>
      </c>
      <c r="H4421" s="2" t="s">
        <v>18</v>
      </c>
      <c r="I4421" s="2" t="s">
        <v>19</v>
      </c>
      <c r="J4421" s="2" t="s">
        <v>20</v>
      </c>
      <c r="K4421" t="s">
        <v>21</v>
      </c>
      <c r="L4421" t="s">
        <v>22</v>
      </c>
      <c r="M4421">
        <v>1848.22</v>
      </c>
      <c r="N4421">
        <v>2020</v>
      </c>
      <c r="O4421">
        <v>6</v>
      </c>
    </row>
    <row r="4422" spans="1:15" x14ac:dyDescent="0.25">
      <c r="A4422" s="1">
        <v>44003</v>
      </c>
      <c r="B4422">
        <v>1000000028</v>
      </c>
      <c r="C4422" s="2" t="s">
        <v>23</v>
      </c>
      <c r="D4422">
        <v>1</v>
      </c>
      <c r="E4422">
        <v>1848.22</v>
      </c>
      <c r="F4422" s="2" t="s">
        <v>16</v>
      </c>
      <c r="G4422" s="2" t="s">
        <v>24</v>
      </c>
      <c r="H4422" s="2" t="s">
        <v>18</v>
      </c>
      <c r="I4422" s="2" t="s">
        <v>19</v>
      </c>
      <c r="J4422" s="2" t="s">
        <v>20</v>
      </c>
      <c r="K4422" t="s">
        <v>21</v>
      </c>
      <c r="L4422" t="s">
        <v>22</v>
      </c>
      <c r="M4422">
        <v>1848.22</v>
      </c>
      <c r="N4422">
        <v>2020</v>
      </c>
      <c r="O4422">
        <v>6</v>
      </c>
    </row>
    <row r="4423" spans="1:15" x14ac:dyDescent="0.25">
      <c r="A4423" s="1">
        <v>44003</v>
      </c>
      <c r="B4423">
        <v>1000000030</v>
      </c>
      <c r="C4423" s="2" t="s">
        <v>15</v>
      </c>
      <c r="D4423">
        <v>3</v>
      </c>
      <c r="E4423">
        <v>35000.78</v>
      </c>
      <c r="F4423" s="2" t="s">
        <v>16</v>
      </c>
      <c r="G4423" s="2" t="s">
        <v>17</v>
      </c>
      <c r="H4423" s="2" t="s">
        <v>47</v>
      </c>
      <c r="I4423" s="2" t="s">
        <v>48</v>
      </c>
      <c r="J4423" s="2" t="s">
        <v>36</v>
      </c>
      <c r="K4423" t="s">
        <v>49</v>
      </c>
      <c r="L4423" t="s">
        <v>22</v>
      </c>
      <c r="M4423">
        <v>11666.93</v>
      </c>
      <c r="N4423">
        <v>2020</v>
      </c>
      <c r="O4423">
        <v>6</v>
      </c>
    </row>
    <row r="4424" spans="1:15" x14ac:dyDescent="0.25">
      <c r="A4424" s="1">
        <v>44003</v>
      </c>
      <c r="B4424">
        <v>1000000030</v>
      </c>
      <c r="C4424" s="2" t="s">
        <v>15</v>
      </c>
      <c r="D4424">
        <v>3</v>
      </c>
      <c r="E4424">
        <v>35000.78</v>
      </c>
      <c r="F4424" s="2" t="s">
        <v>16</v>
      </c>
      <c r="G4424" s="2" t="s">
        <v>17</v>
      </c>
      <c r="H4424" s="2" t="s">
        <v>47</v>
      </c>
      <c r="I4424" s="2" t="s">
        <v>48</v>
      </c>
      <c r="J4424" s="2" t="s">
        <v>36</v>
      </c>
      <c r="K4424" t="s">
        <v>49</v>
      </c>
      <c r="L4424" t="s">
        <v>22</v>
      </c>
      <c r="M4424">
        <v>11666.93</v>
      </c>
      <c r="N4424">
        <v>2020</v>
      </c>
      <c r="O4424">
        <v>6</v>
      </c>
    </row>
    <row r="4425" spans="1:15" x14ac:dyDescent="0.25">
      <c r="A4425" s="1">
        <v>44003</v>
      </c>
      <c r="B4425">
        <v>1000000031</v>
      </c>
      <c r="C4425" s="2" t="s">
        <v>23</v>
      </c>
      <c r="D4425">
        <v>2</v>
      </c>
      <c r="E4425">
        <v>20000.849999999999</v>
      </c>
      <c r="F4425" s="2" t="s">
        <v>16</v>
      </c>
      <c r="G4425" s="2" t="s">
        <v>24</v>
      </c>
      <c r="H4425" s="2" t="s">
        <v>18</v>
      </c>
      <c r="I4425" s="2" t="s">
        <v>19</v>
      </c>
      <c r="J4425" s="2" t="s">
        <v>26</v>
      </c>
      <c r="K4425" t="s">
        <v>29</v>
      </c>
      <c r="L4425" t="s">
        <v>28</v>
      </c>
      <c r="M4425">
        <v>10000.42</v>
      </c>
      <c r="N4425">
        <v>2020</v>
      </c>
      <c r="O4425">
        <v>6</v>
      </c>
    </row>
    <row r="4426" spans="1:15" x14ac:dyDescent="0.25">
      <c r="A4426" s="1">
        <v>44003</v>
      </c>
      <c r="B4426">
        <v>1000000031</v>
      </c>
      <c r="C4426" s="2" t="s">
        <v>23</v>
      </c>
      <c r="D4426">
        <v>2</v>
      </c>
      <c r="E4426">
        <v>20000.849999999999</v>
      </c>
      <c r="F4426" s="2" t="s">
        <v>16</v>
      </c>
      <c r="G4426" s="2" t="s">
        <v>24</v>
      </c>
      <c r="H4426" s="2" t="s">
        <v>18</v>
      </c>
      <c r="I4426" s="2" t="s">
        <v>19</v>
      </c>
      <c r="J4426" s="2" t="s">
        <v>26</v>
      </c>
      <c r="K4426" t="s">
        <v>29</v>
      </c>
      <c r="L4426" t="s">
        <v>28</v>
      </c>
      <c r="M4426">
        <v>10000.42</v>
      </c>
      <c r="N4426">
        <v>2020</v>
      </c>
      <c r="O4426">
        <v>6</v>
      </c>
    </row>
    <row r="4427" spans="1:15" x14ac:dyDescent="0.25">
      <c r="A4427" s="1">
        <v>44003</v>
      </c>
      <c r="B4427">
        <v>1000000031</v>
      </c>
      <c r="C4427" s="2" t="s">
        <v>15</v>
      </c>
      <c r="D4427">
        <v>1</v>
      </c>
      <c r="E4427">
        <v>20000.09</v>
      </c>
      <c r="F4427" s="2" t="s">
        <v>16</v>
      </c>
      <c r="G4427" s="2" t="s">
        <v>17</v>
      </c>
      <c r="H4427" s="2" t="s">
        <v>18</v>
      </c>
      <c r="I4427" s="2" t="s">
        <v>19</v>
      </c>
      <c r="J4427" s="2" t="s">
        <v>26</v>
      </c>
      <c r="K4427" t="s">
        <v>29</v>
      </c>
      <c r="L4427" t="s">
        <v>28</v>
      </c>
      <c r="M4427">
        <v>20000.09</v>
      </c>
      <c r="N4427">
        <v>2020</v>
      </c>
      <c r="O4427">
        <v>6</v>
      </c>
    </row>
    <row r="4428" spans="1:15" x14ac:dyDescent="0.25">
      <c r="A4428" s="1">
        <v>44003</v>
      </c>
      <c r="B4428">
        <v>1000000031</v>
      </c>
      <c r="C4428" s="2" t="s">
        <v>15</v>
      </c>
      <c r="D4428">
        <v>1</v>
      </c>
      <c r="E4428">
        <v>20000.09</v>
      </c>
      <c r="F4428" s="2" t="s">
        <v>16</v>
      </c>
      <c r="G4428" s="2" t="s">
        <v>17</v>
      </c>
      <c r="H4428" s="2" t="s">
        <v>18</v>
      </c>
      <c r="I4428" s="2" t="s">
        <v>19</v>
      </c>
      <c r="J4428" s="2" t="s">
        <v>26</v>
      </c>
      <c r="K4428" t="s">
        <v>29</v>
      </c>
      <c r="L4428" t="s">
        <v>28</v>
      </c>
      <c r="M4428">
        <v>20000.09</v>
      </c>
      <c r="N4428">
        <v>2020</v>
      </c>
      <c r="O4428">
        <v>6</v>
      </c>
    </row>
    <row r="4429" spans="1:15" x14ac:dyDescent="0.25">
      <c r="A4429" s="1">
        <v>44003</v>
      </c>
      <c r="B4429">
        <v>1000000031</v>
      </c>
      <c r="C4429" s="2" t="s">
        <v>42</v>
      </c>
      <c r="D4429">
        <v>1</v>
      </c>
      <c r="E4429">
        <v>1200.19</v>
      </c>
      <c r="F4429" s="2" t="s">
        <v>16</v>
      </c>
      <c r="G4429" s="2" t="s">
        <v>43</v>
      </c>
      <c r="H4429" s="2" t="s">
        <v>18</v>
      </c>
      <c r="I4429" s="2" t="s">
        <v>19</v>
      </c>
      <c r="J4429" s="2" t="s">
        <v>26</v>
      </c>
      <c r="K4429" t="s">
        <v>29</v>
      </c>
      <c r="L4429" t="s">
        <v>28</v>
      </c>
      <c r="M4429">
        <v>1200.19</v>
      </c>
      <c r="N4429">
        <v>2020</v>
      </c>
      <c r="O4429">
        <v>6</v>
      </c>
    </row>
    <row r="4430" spans="1:15" x14ac:dyDescent="0.25">
      <c r="A4430" s="1">
        <v>44003</v>
      </c>
      <c r="B4430">
        <v>1000000031</v>
      </c>
      <c r="C4430" s="2" t="s">
        <v>42</v>
      </c>
      <c r="D4430">
        <v>1</v>
      </c>
      <c r="E4430">
        <v>1200.19</v>
      </c>
      <c r="F4430" s="2" t="s">
        <v>16</v>
      </c>
      <c r="G4430" s="2" t="s">
        <v>43</v>
      </c>
      <c r="H4430" s="2" t="s">
        <v>18</v>
      </c>
      <c r="I4430" s="2" t="s">
        <v>19</v>
      </c>
      <c r="J4430" s="2" t="s">
        <v>26</v>
      </c>
      <c r="K4430" t="s">
        <v>29</v>
      </c>
      <c r="L4430" t="s">
        <v>28</v>
      </c>
      <c r="M4430">
        <v>1200.19</v>
      </c>
      <c r="N4430">
        <v>2020</v>
      </c>
      <c r="O4430">
        <v>6</v>
      </c>
    </row>
    <row r="4431" spans="1:15" x14ac:dyDescent="0.25">
      <c r="A4431" s="1">
        <v>44003</v>
      </c>
      <c r="B4431">
        <v>1000000032</v>
      </c>
      <c r="C4431" s="2" t="s">
        <v>23</v>
      </c>
      <c r="D4431">
        <v>1</v>
      </c>
      <c r="E4431">
        <v>562.5</v>
      </c>
      <c r="F4431" s="2" t="s">
        <v>16</v>
      </c>
      <c r="G4431" s="2" t="s">
        <v>24</v>
      </c>
      <c r="H4431" s="2" t="s">
        <v>18</v>
      </c>
      <c r="I4431" s="2" t="s">
        <v>25</v>
      </c>
      <c r="J4431" s="2" t="s">
        <v>26</v>
      </c>
      <c r="K4431" t="s">
        <v>27</v>
      </c>
      <c r="L4431" t="s">
        <v>28</v>
      </c>
      <c r="M4431">
        <v>562.5</v>
      </c>
      <c r="N4431">
        <v>2020</v>
      </c>
      <c r="O4431">
        <v>6</v>
      </c>
    </row>
    <row r="4432" spans="1:15" x14ac:dyDescent="0.25">
      <c r="A4432" s="1">
        <v>44003</v>
      </c>
      <c r="B4432">
        <v>1000000032</v>
      </c>
      <c r="C4432" s="2" t="s">
        <v>23</v>
      </c>
      <c r="D4432">
        <v>1</v>
      </c>
      <c r="E4432">
        <v>562.5</v>
      </c>
      <c r="F4432" s="2" t="s">
        <v>16</v>
      </c>
      <c r="G4432" s="2" t="s">
        <v>24</v>
      </c>
      <c r="H4432" s="2" t="s">
        <v>18</v>
      </c>
      <c r="I4432" s="2" t="s">
        <v>25</v>
      </c>
      <c r="J4432" s="2" t="s">
        <v>26</v>
      </c>
      <c r="K4432" t="s">
        <v>27</v>
      </c>
      <c r="L4432" t="s">
        <v>28</v>
      </c>
      <c r="M4432">
        <v>562.5</v>
      </c>
      <c r="N4432">
        <v>2020</v>
      </c>
      <c r="O4432">
        <v>6</v>
      </c>
    </row>
    <row r="4433" spans="1:15" x14ac:dyDescent="0.25">
      <c r="A4433" s="1">
        <v>44003</v>
      </c>
      <c r="B4433">
        <v>1000000032</v>
      </c>
      <c r="C4433" s="2" t="s">
        <v>42</v>
      </c>
      <c r="D4433">
        <v>1</v>
      </c>
      <c r="E4433">
        <v>12000.86</v>
      </c>
      <c r="F4433" s="2" t="s">
        <v>16</v>
      </c>
      <c r="G4433" s="2" t="s">
        <v>43</v>
      </c>
      <c r="H4433" s="2" t="s">
        <v>18</v>
      </c>
      <c r="I4433" s="2" t="s">
        <v>25</v>
      </c>
      <c r="J4433" s="2" t="s">
        <v>26</v>
      </c>
      <c r="K4433" t="s">
        <v>27</v>
      </c>
      <c r="L4433" t="s">
        <v>28</v>
      </c>
      <c r="M4433">
        <v>12000.86</v>
      </c>
      <c r="N4433">
        <v>2020</v>
      </c>
      <c r="O4433">
        <v>6</v>
      </c>
    </row>
    <row r="4434" spans="1:15" x14ac:dyDescent="0.25">
      <c r="A4434" s="1">
        <v>44003</v>
      </c>
      <c r="B4434">
        <v>1000000032</v>
      </c>
      <c r="C4434" s="2" t="s">
        <v>42</v>
      </c>
      <c r="D4434">
        <v>1</v>
      </c>
      <c r="E4434">
        <v>12000.86</v>
      </c>
      <c r="F4434" s="2" t="s">
        <v>16</v>
      </c>
      <c r="G4434" s="2" t="s">
        <v>43</v>
      </c>
      <c r="H4434" s="2" t="s">
        <v>18</v>
      </c>
      <c r="I4434" s="2" t="s">
        <v>25</v>
      </c>
      <c r="J4434" s="2" t="s">
        <v>26</v>
      </c>
      <c r="K4434" t="s">
        <v>27</v>
      </c>
      <c r="L4434" t="s">
        <v>28</v>
      </c>
      <c r="M4434">
        <v>12000.86</v>
      </c>
      <c r="N4434">
        <v>2020</v>
      </c>
      <c r="O4434">
        <v>6</v>
      </c>
    </row>
    <row r="4435" spans="1:15" x14ac:dyDescent="0.25">
      <c r="A4435" s="1">
        <v>44003</v>
      </c>
      <c r="B4435">
        <v>1000000033</v>
      </c>
      <c r="C4435" s="2" t="s">
        <v>23</v>
      </c>
      <c r="D4435">
        <v>1</v>
      </c>
      <c r="E4435">
        <v>17000.509999999998</v>
      </c>
      <c r="F4435" s="2" t="s">
        <v>16</v>
      </c>
      <c r="G4435" s="2" t="s">
        <v>24</v>
      </c>
      <c r="H4435" s="2" t="s">
        <v>18</v>
      </c>
      <c r="I4435" s="2" t="s">
        <v>25</v>
      </c>
      <c r="J4435" s="2" t="s">
        <v>26</v>
      </c>
      <c r="K4435" t="s">
        <v>27</v>
      </c>
      <c r="L4435" t="s">
        <v>22</v>
      </c>
      <c r="M4435">
        <v>17000.509999999998</v>
      </c>
      <c r="N4435">
        <v>2020</v>
      </c>
      <c r="O4435">
        <v>6</v>
      </c>
    </row>
    <row r="4436" spans="1:15" x14ac:dyDescent="0.25">
      <c r="A4436" s="1">
        <v>44003</v>
      </c>
      <c r="B4436">
        <v>1000000033</v>
      </c>
      <c r="C4436" s="2" t="s">
        <v>23</v>
      </c>
      <c r="D4436">
        <v>1</v>
      </c>
      <c r="E4436">
        <v>17000.509999999998</v>
      </c>
      <c r="F4436" s="2" t="s">
        <v>16</v>
      </c>
      <c r="G4436" s="2" t="s">
        <v>24</v>
      </c>
      <c r="H4436" s="2" t="s">
        <v>18</v>
      </c>
      <c r="I4436" s="2" t="s">
        <v>25</v>
      </c>
      <c r="J4436" s="2" t="s">
        <v>26</v>
      </c>
      <c r="K4436" t="s">
        <v>27</v>
      </c>
      <c r="L4436" t="s">
        <v>22</v>
      </c>
      <c r="M4436">
        <v>17000.509999999998</v>
      </c>
      <c r="N4436">
        <v>2020</v>
      </c>
      <c r="O4436">
        <v>6</v>
      </c>
    </row>
    <row r="4437" spans="1:15" x14ac:dyDescent="0.25">
      <c r="A4437" s="1">
        <v>44003</v>
      </c>
      <c r="B4437">
        <v>1000000034</v>
      </c>
      <c r="C4437" s="2" t="s">
        <v>23</v>
      </c>
      <c r="D4437">
        <v>1</v>
      </c>
      <c r="E4437">
        <v>6500.68</v>
      </c>
      <c r="F4437" s="2" t="s">
        <v>16</v>
      </c>
      <c r="G4437" s="2" t="s">
        <v>24</v>
      </c>
      <c r="H4437" s="2" t="s">
        <v>18</v>
      </c>
      <c r="I4437" s="2" t="s">
        <v>25</v>
      </c>
      <c r="J4437" s="2" t="s">
        <v>26</v>
      </c>
      <c r="K4437" t="s">
        <v>27</v>
      </c>
      <c r="L4437" t="s">
        <v>22</v>
      </c>
      <c r="M4437">
        <v>6500.68</v>
      </c>
      <c r="N4437">
        <v>2020</v>
      </c>
      <c r="O4437">
        <v>6</v>
      </c>
    </row>
    <row r="4438" spans="1:15" x14ac:dyDescent="0.25">
      <c r="A4438" s="1">
        <v>44003</v>
      </c>
      <c r="B4438">
        <v>1000000034</v>
      </c>
      <c r="C4438" s="2" t="s">
        <v>23</v>
      </c>
      <c r="D4438">
        <v>1</v>
      </c>
      <c r="E4438">
        <v>6500.68</v>
      </c>
      <c r="F4438" s="2" t="s">
        <v>16</v>
      </c>
      <c r="G4438" s="2" t="s">
        <v>24</v>
      </c>
      <c r="H4438" s="2" t="s">
        <v>18</v>
      </c>
      <c r="I4438" s="2" t="s">
        <v>25</v>
      </c>
      <c r="J4438" s="2" t="s">
        <v>26</v>
      </c>
      <c r="K4438" t="s">
        <v>27</v>
      </c>
      <c r="L4438" t="s">
        <v>22</v>
      </c>
      <c r="M4438">
        <v>6500.68</v>
      </c>
      <c r="N4438">
        <v>2020</v>
      </c>
      <c r="O4438">
        <v>6</v>
      </c>
    </row>
    <row r="4439" spans="1:15" x14ac:dyDescent="0.25">
      <c r="A4439" s="1">
        <v>44003</v>
      </c>
      <c r="B4439">
        <v>1000000034</v>
      </c>
      <c r="C4439" s="2" t="s">
        <v>42</v>
      </c>
      <c r="D4439">
        <v>1</v>
      </c>
      <c r="E4439">
        <v>694.69</v>
      </c>
      <c r="F4439" s="2" t="s">
        <v>16</v>
      </c>
      <c r="G4439" s="2" t="s">
        <v>43</v>
      </c>
      <c r="H4439" s="2" t="s">
        <v>18</v>
      </c>
      <c r="I4439" s="2" t="s">
        <v>25</v>
      </c>
      <c r="J4439" s="2" t="s">
        <v>26</v>
      </c>
      <c r="K4439" t="s">
        <v>27</v>
      </c>
      <c r="L4439" t="s">
        <v>22</v>
      </c>
      <c r="M4439">
        <v>694.69</v>
      </c>
      <c r="N4439">
        <v>2020</v>
      </c>
      <c r="O4439">
        <v>6</v>
      </c>
    </row>
    <row r="4440" spans="1:15" x14ac:dyDescent="0.25">
      <c r="A4440" s="1">
        <v>44003</v>
      </c>
      <c r="B4440">
        <v>1000000034</v>
      </c>
      <c r="C4440" s="2" t="s">
        <v>42</v>
      </c>
      <c r="D4440">
        <v>1</v>
      </c>
      <c r="E4440">
        <v>694.69</v>
      </c>
      <c r="F4440" s="2" t="s">
        <v>16</v>
      </c>
      <c r="G4440" s="2" t="s">
        <v>43</v>
      </c>
      <c r="H4440" s="2" t="s">
        <v>18</v>
      </c>
      <c r="I4440" s="2" t="s">
        <v>25</v>
      </c>
      <c r="J4440" s="2" t="s">
        <v>26</v>
      </c>
      <c r="K4440" t="s">
        <v>27</v>
      </c>
      <c r="L4440" t="s">
        <v>22</v>
      </c>
      <c r="M4440">
        <v>694.69</v>
      </c>
      <c r="N4440">
        <v>2020</v>
      </c>
      <c r="O4440">
        <v>6</v>
      </c>
    </row>
    <row r="4441" spans="1:15" x14ac:dyDescent="0.25">
      <c r="A4441" s="1">
        <v>44003</v>
      </c>
      <c r="B4441">
        <v>1000000036</v>
      </c>
      <c r="C4441" s="2" t="s">
        <v>23</v>
      </c>
      <c r="D4441">
        <v>3</v>
      </c>
      <c r="E4441">
        <v>32894.82</v>
      </c>
      <c r="F4441" s="2" t="s">
        <v>16</v>
      </c>
      <c r="G4441" s="2" t="s">
        <v>24</v>
      </c>
      <c r="H4441" s="2" t="s">
        <v>47</v>
      </c>
      <c r="I4441" s="2" t="s">
        <v>48</v>
      </c>
      <c r="J4441" s="2" t="s">
        <v>36</v>
      </c>
      <c r="K4441" t="s">
        <v>49</v>
      </c>
      <c r="L4441" t="s">
        <v>28</v>
      </c>
      <c r="M4441">
        <v>10964.94</v>
      </c>
      <c r="N4441">
        <v>2020</v>
      </c>
      <c r="O4441">
        <v>6</v>
      </c>
    </row>
    <row r="4442" spans="1:15" x14ac:dyDescent="0.25">
      <c r="A4442" s="1">
        <v>44003</v>
      </c>
      <c r="B4442">
        <v>1000000036</v>
      </c>
      <c r="C4442" s="2" t="s">
        <v>23</v>
      </c>
      <c r="D4442">
        <v>3</v>
      </c>
      <c r="E4442">
        <v>32894.82</v>
      </c>
      <c r="F4442" s="2" t="s">
        <v>16</v>
      </c>
      <c r="G4442" s="2" t="s">
        <v>24</v>
      </c>
      <c r="H4442" s="2" t="s">
        <v>47</v>
      </c>
      <c r="I4442" s="2" t="s">
        <v>48</v>
      </c>
      <c r="J4442" s="2" t="s">
        <v>36</v>
      </c>
      <c r="K4442" t="s">
        <v>49</v>
      </c>
      <c r="L4442" t="s">
        <v>28</v>
      </c>
      <c r="M4442">
        <v>10964.94</v>
      </c>
      <c r="N4442">
        <v>2020</v>
      </c>
      <c r="O4442">
        <v>6</v>
      </c>
    </row>
    <row r="4443" spans="1:15" x14ac:dyDescent="0.25">
      <c r="A4443" s="1">
        <v>44003</v>
      </c>
      <c r="B4443">
        <v>1000000037</v>
      </c>
      <c r="C4443" s="2" t="s">
        <v>23</v>
      </c>
      <c r="D4443">
        <v>1</v>
      </c>
      <c r="E4443">
        <v>3000.09</v>
      </c>
      <c r="F4443" s="2" t="s">
        <v>16</v>
      </c>
      <c r="G4443" s="2" t="s">
        <v>24</v>
      </c>
      <c r="H4443" s="2" t="s">
        <v>18</v>
      </c>
      <c r="I4443" s="2" t="s">
        <v>19</v>
      </c>
      <c r="J4443" s="2" t="s">
        <v>20</v>
      </c>
      <c r="K4443" t="s">
        <v>21</v>
      </c>
      <c r="L4443" t="s">
        <v>22</v>
      </c>
      <c r="M4443">
        <v>3000.09</v>
      </c>
      <c r="N4443">
        <v>2020</v>
      </c>
      <c r="O4443">
        <v>6</v>
      </c>
    </row>
    <row r="4444" spans="1:15" x14ac:dyDescent="0.25">
      <c r="A4444" s="1">
        <v>44003</v>
      </c>
      <c r="B4444">
        <v>1000000037</v>
      </c>
      <c r="C4444" s="2" t="s">
        <v>23</v>
      </c>
      <c r="D4444">
        <v>1</v>
      </c>
      <c r="E4444">
        <v>3000.09</v>
      </c>
      <c r="F4444" s="2" t="s">
        <v>16</v>
      </c>
      <c r="G4444" s="2" t="s">
        <v>24</v>
      </c>
      <c r="H4444" s="2" t="s">
        <v>18</v>
      </c>
      <c r="I4444" s="2" t="s">
        <v>19</v>
      </c>
      <c r="J4444" s="2" t="s">
        <v>20</v>
      </c>
      <c r="K4444" t="s">
        <v>21</v>
      </c>
      <c r="L4444" t="s">
        <v>22</v>
      </c>
      <c r="M4444">
        <v>3000.09</v>
      </c>
      <c r="N4444">
        <v>2020</v>
      </c>
      <c r="O4444">
        <v>6</v>
      </c>
    </row>
    <row r="4445" spans="1:15" x14ac:dyDescent="0.25">
      <c r="A4445" s="1">
        <v>44003</v>
      </c>
      <c r="B4445">
        <v>1000000039</v>
      </c>
      <c r="C4445" s="2" t="s">
        <v>15</v>
      </c>
      <c r="D4445">
        <v>1</v>
      </c>
      <c r="E4445">
        <v>10000.69</v>
      </c>
      <c r="F4445" s="2" t="s">
        <v>16</v>
      </c>
      <c r="G4445" s="2" t="s">
        <v>17</v>
      </c>
      <c r="H4445" s="2" t="s">
        <v>18</v>
      </c>
      <c r="I4445" s="2" t="s">
        <v>25</v>
      </c>
      <c r="J4445" s="2" t="s">
        <v>20</v>
      </c>
      <c r="K4445" t="s">
        <v>51</v>
      </c>
      <c r="L4445" t="s">
        <v>28</v>
      </c>
      <c r="M4445">
        <v>10000.69</v>
      </c>
      <c r="N4445">
        <v>2020</v>
      </c>
      <c r="O4445">
        <v>6</v>
      </c>
    </row>
    <row r="4446" spans="1:15" x14ac:dyDescent="0.25">
      <c r="A4446" s="1">
        <v>44003</v>
      </c>
      <c r="B4446">
        <v>1000000039</v>
      </c>
      <c r="C4446" s="2" t="s">
        <v>15</v>
      </c>
      <c r="D4446">
        <v>1</v>
      </c>
      <c r="E4446">
        <v>10000.69</v>
      </c>
      <c r="F4446" s="2" t="s">
        <v>16</v>
      </c>
      <c r="G4446" s="2" t="s">
        <v>17</v>
      </c>
      <c r="H4446" s="2" t="s">
        <v>18</v>
      </c>
      <c r="I4446" s="2" t="s">
        <v>25</v>
      </c>
      <c r="J4446" s="2" t="s">
        <v>20</v>
      </c>
      <c r="K4446" t="s">
        <v>51</v>
      </c>
      <c r="L4446" t="s">
        <v>28</v>
      </c>
      <c r="M4446">
        <v>10000.69</v>
      </c>
      <c r="N4446">
        <v>2020</v>
      </c>
      <c r="O4446">
        <v>6</v>
      </c>
    </row>
    <row r="4447" spans="1:15" x14ac:dyDescent="0.25">
      <c r="A4447" s="1">
        <v>44003</v>
      </c>
      <c r="B4447">
        <v>1000000040</v>
      </c>
      <c r="C4447" s="2" t="s">
        <v>23</v>
      </c>
      <c r="D4447">
        <v>2</v>
      </c>
      <c r="E4447">
        <v>30698.29</v>
      </c>
      <c r="F4447" s="2" t="s">
        <v>16</v>
      </c>
      <c r="G4447" s="2" t="s">
        <v>24</v>
      </c>
      <c r="H4447" s="2" t="s">
        <v>30</v>
      </c>
      <c r="I4447" s="2" t="s">
        <v>31</v>
      </c>
      <c r="J4447" s="2" t="s">
        <v>32</v>
      </c>
      <c r="K4447" t="s">
        <v>33</v>
      </c>
      <c r="L4447" t="s">
        <v>28</v>
      </c>
      <c r="M4447">
        <v>15349.14</v>
      </c>
      <c r="N4447">
        <v>2020</v>
      </c>
      <c r="O4447">
        <v>6</v>
      </c>
    </row>
    <row r="4448" spans="1:15" x14ac:dyDescent="0.25">
      <c r="A4448" s="1">
        <v>44003</v>
      </c>
      <c r="B4448">
        <v>1000000040</v>
      </c>
      <c r="C4448" s="2" t="s">
        <v>23</v>
      </c>
      <c r="D4448">
        <v>2</v>
      </c>
      <c r="E4448">
        <v>30698.29</v>
      </c>
      <c r="F4448" s="2" t="s">
        <v>16</v>
      </c>
      <c r="G4448" s="2" t="s">
        <v>24</v>
      </c>
      <c r="H4448" s="2" t="s">
        <v>30</v>
      </c>
      <c r="I4448" s="2" t="s">
        <v>31</v>
      </c>
      <c r="J4448" s="2" t="s">
        <v>32</v>
      </c>
      <c r="K4448" t="s">
        <v>33</v>
      </c>
      <c r="L4448" t="s">
        <v>28</v>
      </c>
      <c r="M4448">
        <v>15349.14</v>
      </c>
      <c r="N4448">
        <v>2020</v>
      </c>
      <c r="O4448">
        <v>6</v>
      </c>
    </row>
    <row r="4449" spans="1:15" x14ac:dyDescent="0.25">
      <c r="A4449" s="1">
        <v>44003</v>
      </c>
      <c r="B4449">
        <v>1000000040</v>
      </c>
      <c r="C4449" s="2" t="s">
        <v>15</v>
      </c>
      <c r="D4449">
        <v>1</v>
      </c>
      <c r="E4449">
        <v>6500.74</v>
      </c>
      <c r="F4449" s="2" t="s">
        <v>16</v>
      </c>
      <c r="G4449" s="2" t="s">
        <v>17</v>
      </c>
      <c r="H4449" s="2" t="s">
        <v>30</v>
      </c>
      <c r="I4449" s="2" t="s">
        <v>31</v>
      </c>
      <c r="J4449" s="2" t="s">
        <v>32</v>
      </c>
      <c r="K4449" t="s">
        <v>33</v>
      </c>
      <c r="L4449" t="s">
        <v>28</v>
      </c>
      <c r="M4449">
        <v>6500.74</v>
      </c>
      <c r="N4449">
        <v>2020</v>
      </c>
      <c r="O4449">
        <v>6</v>
      </c>
    </row>
    <row r="4450" spans="1:15" x14ac:dyDescent="0.25">
      <c r="A4450" s="1">
        <v>44003</v>
      </c>
      <c r="B4450">
        <v>1000000040</v>
      </c>
      <c r="C4450" s="2" t="s">
        <v>15</v>
      </c>
      <c r="D4450">
        <v>1</v>
      </c>
      <c r="E4450">
        <v>6500.74</v>
      </c>
      <c r="F4450" s="2" t="s">
        <v>16</v>
      </c>
      <c r="G4450" s="2" t="s">
        <v>17</v>
      </c>
      <c r="H4450" s="2" t="s">
        <v>30</v>
      </c>
      <c r="I4450" s="2" t="s">
        <v>31</v>
      </c>
      <c r="J4450" s="2" t="s">
        <v>32</v>
      </c>
      <c r="K4450" t="s">
        <v>33</v>
      </c>
      <c r="L4450" t="s">
        <v>28</v>
      </c>
      <c r="M4450">
        <v>6500.74</v>
      </c>
      <c r="N4450">
        <v>2020</v>
      </c>
      <c r="O4450">
        <v>6</v>
      </c>
    </row>
    <row r="4451" spans="1:15" x14ac:dyDescent="0.25">
      <c r="A4451" s="1">
        <v>44003</v>
      </c>
      <c r="B4451">
        <v>1000000041</v>
      </c>
      <c r="C4451" s="2" t="s">
        <v>23</v>
      </c>
      <c r="D4451">
        <v>1</v>
      </c>
      <c r="E4451">
        <v>8000.12</v>
      </c>
      <c r="F4451" s="2" t="s">
        <v>16</v>
      </c>
      <c r="G4451" s="2" t="s">
        <v>24</v>
      </c>
      <c r="H4451" s="2" t="s">
        <v>30</v>
      </c>
      <c r="I4451" s="2" t="s">
        <v>31</v>
      </c>
      <c r="J4451" s="2" t="s">
        <v>32</v>
      </c>
      <c r="K4451" t="s">
        <v>33</v>
      </c>
      <c r="L4451" t="s">
        <v>22</v>
      </c>
      <c r="M4451">
        <v>8000.12</v>
      </c>
      <c r="N4451">
        <v>2020</v>
      </c>
      <c r="O4451">
        <v>6</v>
      </c>
    </row>
    <row r="4452" spans="1:15" x14ac:dyDescent="0.25">
      <c r="A4452" s="1">
        <v>44003</v>
      </c>
      <c r="B4452">
        <v>1000000041</v>
      </c>
      <c r="C4452" s="2" t="s">
        <v>23</v>
      </c>
      <c r="D4452">
        <v>1</v>
      </c>
      <c r="E4452">
        <v>8000.12</v>
      </c>
      <c r="F4452" s="2" t="s">
        <v>16</v>
      </c>
      <c r="G4452" s="2" t="s">
        <v>24</v>
      </c>
      <c r="H4452" s="2" t="s">
        <v>30</v>
      </c>
      <c r="I4452" s="2" t="s">
        <v>31</v>
      </c>
      <c r="J4452" s="2" t="s">
        <v>32</v>
      </c>
      <c r="K4452" t="s">
        <v>33</v>
      </c>
      <c r="L4452" t="s">
        <v>22</v>
      </c>
      <c r="M4452">
        <v>8000.12</v>
      </c>
      <c r="N4452">
        <v>2020</v>
      </c>
      <c r="O4452">
        <v>6</v>
      </c>
    </row>
    <row r="4453" spans="1:15" x14ac:dyDescent="0.25">
      <c r="A4453" s="1">
        <v>44003</v>
      </c>
      <c r="B4453">
        <v>1000000041</v>
      </c>
      <c r="C4453" s="2" t="s">
        <v>15</v>
      </c>
      <c r="D4453">
        <v>1</v>
      </c>
      <c r="E4453">
        <v>9500.1200000000008</v>
      </c>
      <c r="F4453" s="2" t="s">
        <v>16</v>
      </c>
      <c r="G4453" s="2" t="s">
        <v>17</v>
      </c>
      <c r="H4453" s="2" t="s">
        <v>30</v>
      </c>
      <c r="I4453" s="2" t="s">
        <v>31</v>
      </c>
      <c r="J4453" s="2" t="s">
        <v>32</v>
      </c>
      <c r="K4453" t="s">
        <v>33</v>
      </c>
      <c r="L4453" t="s">
        <v>22</v>
      </c>
      <c r="M4453">
        <v>9500.1200000000008</v>
      </c>
      <c r="N4453">
        <v>2020</v>
      </c>
      <c r="O4453">
        <v>6</v>
      </c>
    </row>
    <row r="4454" spans="1:15" x14ac:dyDescent="0.25">
      <c r="A4454" s="1">
        <v>44003</v>
      </c>
      <c r="B4454">
        <v>1000000041</v>
      </c>
      <c r="C4454" s="2" t="s">
        <v>15</v>
      </c>
      <c r="D4454">
        <v>1</v>
      </c>
      <c r="E4454">
        <v>9500.1200000000008</v>
      </c>
      <c r="F4454" s="2" t="s">
        <v>16</v>
      </c>
      <c r="G4454" s="2" t="s">
        <v>17</v>
      </c>
      <c r="H4454" s="2" t="s">
        <v>30</v>
      </c>
      <c r="I4454" s="2" t="s">
        <v>31</v>
      </c>
      <c r="J4454" s="2" t="s">
        <v>32</v>
      </c>
      <c r="K4454" t="s">
        <v>33</v>
      </c>
      <c r="L4454" t="s">
        <v>22</v>
      </c>
      <c r="M4454">
        <v>9500.1200000000008</v>
      </c>
      <c r="N4454">
        <v>2020</v>
      </c>
      <c r="O4454">
        <v>6</v>
      </c>
    </row>
    <row r="4455" spans="1:15" x14ac:dyDescent="0.25">
      <c r="A4455" s="1">
        <v>44003</v>
      </c>
      <c r="B4455">
        <v>1000000043</v>
      </c>
      <c r="C4455" s="2" t="s">
        <v>23</v>
      </c>
      <c r="D4455">
        <v>3</v>
      </c>
      <c r="E4455">
        <v>19000.62</v>
      </c>
      <c r="F4455" s="2" t="s">
        <v>16</v>
      </c>
      <c r="G4455" s="2" t="s">
        <v>24</v>
      </c>
      <c r="H4455" s="2" t="s">
        <v>30</v>
      </c>
      <c r="I4455" s="2" t="s">
        <v>38</v>
      </c>
      <c r="J4455" s="2" t="s">
        <v>26</v>
      </c>
      <c r="K4455" t="s">
        <v>39</v>
      </c>
      <c r="L4455" t="s">
        <v>22</v>
      </c>
      <c r="M4455">
        <v>6333.54</v>
      </c>
      <c r="N4455">
        <v>2020</v>
      </c>
      <c r="O4455">
        <v>6</v>
      </c>
    </row>
    <row r="4456" spans="1:15" x14ac:dyDescent="0.25">
      <c r="A4456" s="1">
        <v>44003</v>
      </c>
      <c r="B4456">
        <v>1000000043</v>
      </c>
      <c r="C4456" s="2" t="s">
        <v>23</v>
      </c>
      <c r="D4456">
        <v>3</v>
      </c>
      <c r="E4456">
        <v>19000.62</v>
      </c>
      <c r="F4456" s="2" t="s">
        <v>16</v>
      </c>
      <c r="G4456" s="2" t="s">
        <v>24</v>
      </c>
      <c r="H4456" s="2" t="s">
        <v>30</v>
      </c>
      <c r="I4456" s="2" t="s">
        <v>38</v>
      </c>
      <c r="J4456" s="2" t="s">
        <v>26</v>
      </c>
      <c r="K4456" t="s">
        <v>39</v>
      </c>
      <c r="L4456" t="s">
        <v>22</v>
      </c>
      <c r="M4456">
        <v>6333.54</v>
      </c>
      <c r="N4456">
        <v>2020</v>
      </c>
      <c r="O4456">
        <v>6</v>
      </c>
    </row>
    <row r="4457" spans="1:15" x14ac:dyDescent="0.25">
      <c r="A4457" s="1">
        <v>44003</v>
      </c>
      <c r="B4457">
        <v>1000000043</v>
      </c>
      <c r="C4457" s="2" t="s">
        <v>15</v>
      </c>
      <c r="D4457">
        <v>1</v>
      </c>
      <c r="E4457">
        <v>7000.15</v>
      </c>
      <c r="F4457" s="2" t="s">
        <v>16</v>
      </c>
      <c r="G4457" s="2" t="s">
        <v>17</v>
      </c>
      <c r="H4457" s="2" t="s">
        <v>30</v>
      </c>
      <c r="I4457" s="2" t="s">
        <v>38</v>
      </c>
      <c r="J4457" s="2" t="s">
        <v>26</v>
      </c>
      <c r="K4457" t="s">
        <v>39</v>
      </c>
      <c r="L4457" t="s">
        <v>22</v>
      </c>
      <c r="M4457">
        <v>7000.15</v>
      </c>
      <c r="N4457">
        <v>2020</v>
      </c>
      <c r="O4457">
        <v>6</v>
      </c>
    </row>
    <row r="4458" spans="1:15" x14ac:dyDescent="0.25">
      <c r="A4458" s="1">
        <v>44003</v>
      </c>
      <c r="B4458">
        <v>1000000043</v>
      </c>
      <c r="C4458" s="2" t="s">
        <v>15</v>
      </c>
      <c r="D4458">
        <v>1</v>
      </c>
      <c r="E4458">
        <v>7000.15</v>
      </c>
      <c r="F4458" s="2" t="s">
        <v>16</v>
      </c>
      <c r="G4458" s="2" t="s">
        <v>17</v>
      </c>
      <c r="H4458" s="2" t="s">
        <v>30</v>
      </c>
      <c r="I4458" s="2" t="s">
        <v>38</v>
      </c>
      <c r="J4458" s="2" t="s">
        <v>26</v>
      </c>
      <c r="K4458" t="s">
        <v>39</v>
      </c>
      <c r="L4458" t="s">
        <v>22</v>
      </c>
      <c r="M4458">
        <v>7000.15</v>
      </c>
      <c r="N4458">
        <v>2020</v>
      </c>
      <c r="O4458">
        <v>6</v>
      </c>
    </row>
    <row r="4459" spans="1:15" x14ac:dyDescent="0.25">
      <c r="A4459" s="1">
        <v>44003</v>
      </c>
      <c r="B4459">
        <v>1000000044</v>
      </c>
      <c r="C4459" s="2" t="s">
        <v>23</v>
      </c>
      <c r="D4459">
        <v>1</v>
      </c>
      <c r="E4459">
        <v>18000.32</v>
      </c>
      <c r="F4459" s="2" t="s">
        <v>16</v>
      </c>
      <c r="G4459" s="2" t="s">
        <v>24</v>
      </c>
      <c r="H4459" s="2" t="s">
        <v>30</v>
      </c>
      <c r="I4459" s="2" t="s">
        <v>31</v>
      </c>
      <c r="J4459" s="2" t="s">
        <v>36</v>
      </c>
      <c r="K4459" t="s">
        <v>52</v>
      </c>
      <c r="L4459" t="s">
        <v>28</v>
      </c>
      <c r="M4459">
        <v>18000.32</v>
      </c>
      <c r="N4459">
        <v>2020</v>
      </c>
      <c r="O4459">
        <v>6</v>
      </c>
    </row>
    <row r="4460" spans="1:15" x14ac:dyDescent="0.25">
      <c r="A4460" s="1">
        <v>44003</v>
      </c>
      <c r="B4460">
        <v>1000000044</v>
      </c>
      <c r="C4460" s="2" t="s">
        <v>23</v>
      </c>
      <c r="D4460">
        <v>1</v>
      </c>
      <c r="E4460">
        <v>18000.32</v>
      </c>
      <c r="F4460" s="2" t="s">
        <v>16</v>
      </c>
      <c r="G4460" s="2" t="s">
        <v>24</v>
      </c>
      <c r="H4460" s="2" t="s">
        <v>30</v>
      </c>
      <c r="I4460" s="2" t="s">
        <v>31</v>
      </c>
      <c r="J4460" s="2" t="s">
        <v>36</v>
      </c>
      <c r="K4460" t="s">
        <v>52</v>
      </c>
      <c r="L4460" t="s">
        <v>28</v>
      </c>
      <c r="M4460">
        <v>18000.32</v>
      </c>
      <c r="N4460">
        <v>2020</v>
      </c>
      <c r="O4460">
        <v>6</v>
      </c>
    </row>
    <row r="4461" spans="1:15" x14ac:dyDescent="0.25">
      <c r="A4461" s="1">
        <v>44003</v>
      </c>
      <c r="B4461">
        <v>1000000045</v>
      </c>
      <c r="C4461" s="2" t="s">
        <v>23</v>
      </c>
      <c r="D4461">
        <v>2</v>
      </c>
      <c r="E4461">
        <v>6142.88</v>
      </c>
      <c r="F4461" s="2" t="s">
        <v>16</v>
      </c>
      <c r="G4461" s="2" t="s">
        <v>24</v>
      </c>
      <c r="H4461" s="2" t="s">
        <v>47</v>
      </c>
      <c r="I4461" s="2" t="s">
        <v>59</v>
      </c>
      <c r="J4461" s="2" t="s">
        <v>26</v>
      </c>
      <c r="K4461" t="s">
        <v>60</v>
      </c>
      <c r="L4461" t="s">
        <v>22</v>
      </c>
      <c r="M4461">
        <v>3071.44</v>
      </c>
      <c r="N4461">
        <v>2020</v>
      </c>
      <c r="O4461">
        <v>6</v>
      </c>
    </row>
    <row r="4462" spans="1:15" x14ac:dyDescent="0.25">
      <c r="A4462" s="1">
        <v>44003</v>
      </c>
      <c r="B4462">
        <v>1000000045</v>
      </c>
      <c r="C4462" s="2" t="s">
        <v>23</v>
      </c>
      <c r="D4462">
        <v>2</v>
      </c>
      <c r="E4462">
        <v>6142.88</v>
      </c>
      <c r="F4462" s="2" t="s">
        <v>16</v>
      </c>
      <c r="G4462" s="2" t="s">
        <v>24</v>
      </c>
      <c r="H4462" s="2" t="s">
        <v>47</v>
      </c>
      <c r="I4462" s="2" t="s">
        <v>59</v>
      </c>
      <c r="J4462" s="2" t="s">
        <v>26</v>
      </c>
      <c r="K4462" t="s">
        <v>60</v>
      </c>
      <c r="L4462" t="s">
        <v>22</v>
      </c>
      <c r="M4462">
        <v>3071.44</v>
      </c>
      <c r="N4462">
        <v>2020</v>
      </c>
      <c r="O4462">
        <v>6</v>
      </c>
    </row>
    <row r="4463" spans="1:15" x14ac:dyDescent="0.25">
      <c r="A4463" s="1">
        <v>44003</v>
      </c>
      <c r="B4463">
        <v>1000000046</v>
      </c>
      <c r="C4463" s="2" t="s">
        <v>23</v>
      </c>
      <c r="D4463">
        <v>1</v>
      </c>
      <c r="E4463">
        <v>16000.08</v>
      </c>
      <c r="F4463" s="2" t="s">
        <v>16</v>
      </c>
      <c r="G4463" s="2" t="s">
        <v>24</v>
      </c>
      <c r="H4463" s="2" t="s">
        <v>30</v>
      </c>
      <c r="I4463" s="2" t="s">
        <v>38</v>
      </c>
      <c r="J4463" s="2" t="s">
        <v>26</v>
      </c>
      <c r="K4463" t="s">
        <v>39</v>
      </c>
      <c r="L4463" t="s">
        <v>22</v>
      </c>
      <c r="M4463">
        <v>16000.08</v>
      </c>
      <c r="N4463">
        <v>2020</v>
      </c>
      <c r="O4463">
        <v>6</v>
      </c>
    </row>
    <row r="4464" spans="1:15" x14ac:dyDescent="0.25">
      <c r="A4464" s="1">
        <v>44003</v>
      </c>
      <c r="B4464">
        <v>1000000046</v>
      </c>
      <c r="C4464" s="2" t="s">
        <v>23</v>
      </c>
      <c r="D4464">
        <v>1</v>
      </c>
      <c r="E4464">
        <v>16000.08</v>
      </c>
      <c r="F4464" s="2" t="s">
        <v>16</v>
      </c>
      <c r="G4464" s="2" t="s">
        <v>24</v>
      </c>
      <c r="H4464" s="2" t="s">
        <v>30</v>
      </c>
      <c r="I4464" s="2" t="s">
        <v>38</v>
      </c>
      <c r="J4464" s="2" t="s">
        <v>26</v>
      </c>
      <c r="K4464" t="s">
        <v>39</v>
      </c>
      <c r="L4464" t="s">
        <v>22</v>
      </c>
      <c r="M4464">
        <v>16000.08</v>
      </c>
      <c r="N4464">
        <v>2020</v>
      </c>
      <c r="O4464">
        <v>6</v>
      </c>
    </row>
    <row r="4465" spans="1:15" x14ac:dyDescent="0.25">
      <c r="A4465" s="1">
        <v>44003</v>
      </c>
      <c r="B4465">
        <v>1000000050</v>
      </c>
      <c r="C4465" s="2" t="s">
        <v>23</v>
      </c>
      <c r="D4465">
        <v>1</v>
      </c>
      <c r="E4465">
        <v>833.95</v>
      </c>
      <c r="F4465" s="2" t="s">
        <v>16</v>
      </c>
      <c r="G4465" s="2" t="s">
        <v>24</v>
      </c>
      <c r="H4465" s="2" t="s">
        <v>18</v>
      </c>
      <c r="I4465" s="2" t="s">
        <v>40</v>
      </c>
      <c r="J4465" s="2" t="s">
        <v>26</v>
      </c>
      <c r="K4465" t="s">
        <v>41</v>
      </c>
      <c r="L4465" t="s">
        <v>22</v>
      </c>
      <c r="M4465">
        <v>833.95</v>
      </c>
      <c r="N4465">
        <v>2020</v>
      </c>
      <c r="O4465">
        <v>6</v>
      </c>
    </row>
    <row r="4466" spans="1:15" x14ac:dyDescent="0.25">
      <c r="A4466" s="1">
        <v>44003</v>
      </c>
      <c r="B4466">
        <v>1000000050</v>
      </c>
      <c r="C4466" s="2" t="s">
        <v>23</v>
      </c>
      <c r="D4466">
        <v>1</v>
      </c>
      <c r="E4466">
        <v>833.95</v>
      </c>
      <c r="F4466" s="2" t="s">
        <v>16</v>
      </c>
      <c r="G4466" s="2" t="s">
        <v>24</v>
      </c>
      <c r="H4466" s="2" t="s">
        <v>18</v>
      </c>
      <c r="I4466" s="2" t="s">
        <v>40</v>
      </c>
      <c r="J4466" s="2" t="s">
        <v>26</v>
      </c>
      <c r="K4466" t="s">
        <v>41</v>
      </c>
      <c r="L4466" t="s">
        <v>22</v>
      </c>
      <c r="M4466">
        <v>833.95</v>
      </c>
      <c r="N4466">
        <v>2020</v>
      </c>
      <c r="O4466">
        <v>6</v>
      </c>
    </row>
    <row r="4467" spans="1:15" x14ac:dyDescent="0.25">
      <c r="A4467" s="1">
        <v>44003</v>
      </c>
      <c r="B4467">
        <v>1000000054</v>
      </c>
      <c r="C4467" s="2" t="s">
        <v>23</v>
      </c>
      <c r="D4467">
        <v>3</v>
      </c>
      <c r="E4467">
        <v>18000.34</v>
      </c>
      <c r="F4467" s="2" t="s">
        <v>16</v>
      </c>
      <c r="G4467" s="2" t="s">
        <v>24</v>
      </c>
      <c r="H4467" s="2" t="s">
        <v>18</v>
      </c>
      <c r="I4467" s="2" t="s">
        <v>34</v>
      </c>
      <c r="J4467" s="2" t="s">
        <v>26</v>
      </c>
      <c r="K4467" t="s">
        <v>35</v>
      </c>
      <c r="L4467" t="s">
        <v>22</v>
      </c>
      <c r="M4467">
        <v>6000.11</v>
      </c>
      <c r="N4467">
        <v>2020</v>
      </c>
      <c r="O4467">
        <v>6</v>
      </c>
    </row>
    <row r="4468" spans="1:15" x14ac:dyDescent="0.25">
      <c r="A4468" s="1">
        <v>44003</v>
      </c>
      <c r="B4468">
        <v>1000000054</v>
      </c>
      <c r="C4468" s="2" t="s">
        <v>23</v>
      </c>
      <c r="D4468">
        <v>3</v>
      </c>
      <c r="E4468">
        <v>18000.34</v>
      </c>
      <c r="F4468" s="2" t="s">
        <v>16</v>
      </c>
      <c r="G4468" s="2" t="s">
        <v>24</v>
      </c>
      <c r="H4468" s="2" t="s">
        <v>18</v>
      </c>
      <c r="I4468" s="2" t="s">
        <v>34</v>
      </c>
      <c r="J4468" s="2" t="s">
        <v>26</v>
      </c>
      <c r="K4468" t="s">
        <v>35</v>
      </c>
      <c r="L4468" t="s">
        <v>22</v>
      </c>
      <c r="M4468">
        <v>6000.11</v>
      </c>
      <c r="N4468">
        <v>2020</v>
      </c>
      <c r="O4468">
        <v>6</v>
      </c>
    </row>
    <row r="4469" spans="1:15" x14ac:dyDescent="0.25">
      <c r="A4469" s="1">
        <v>44003</v>
      </c>
      <c r="B4469">
        <v>1000000056</v>
      </c>
      <c r="C4469" s="2" t="s">
        <v>23</v>
      </c>
      <c r="D4469">
        <v>4</v>
      </c>
      <c r="E4469">
        <v>26001.18</v>
      </c>
      <c r="F4469" s="2" t="s">
        <v>16</v>
      </c>
      <c r="G4469" s="2" t="s">
        <v>24</v>
      </c>
      <c r="H4469" s="2" t="s">
        <v>18</v>
      </c>
      <c r="I4469" s="2" t="s">
        <v>34</v>
      </c>
      <c r="J4469" s="2" t="s">
        <v>26</v>
      </c>
      <c r="K4469" t="s">
        <v>35</v>
      </c>
      <c r="L4469" t="s">
        <v>28</v>
      </c>
      <c r="M4469">
        <v>6500.3</v>
      </c>
      <c r="N4469">
        <v>2020</v>
      </c>
      <c r="O4469">
        <v>6</v>
      </c>
    </row>
    <row r="4470" spans="1:15" x14ac:dyDescent="0.25">
      <c r="A4470" s="1">
        <v>44003</v>
      </c>
      <c r="B4470">
        <v>1000000056</v>
      </c>
      <c r="C4470" s="2" t="s">
        <v>23</v>
      </c>
      <c r="D4470">
        <v>4</v>
      </c>
      <c r="E4470">
        <v>26001.18</v>
      </c>
      <c r="F4470" s="2" t="s">
        <v>16</v>
      </c>
      <c r="G4470" s="2" t="s">
        <v>24</v>
      </c>
      <c r="H4470" s="2" t="s">
        <v>18</v>
      </c>
      <c r="I4470" s="2" t="s">
        <v>34</v>
      </c>
      <c r="J4470" s="2" t="s">
        <v>26</v>
      </c>
      <c r="K4470" t="s">
        <v>35</v>
      </c>
      <c r="L4470" t="s">
        <v>28</v>
      </c>
      <c r="M4470">
        <v>6500.3</v>
      </c>
      <c r="N4470">
        <v>2020</v>
      </c>
      <c r="O4470">
        <v>6</v>
      </c>
    </row>
    <row r="4471" spans="1:15" x14ac:dyDescent="0.25">
      <c r="A4471" s="1">
        <v>44003</v>
      </c>
      <c r="B4471">
        <v>1000000056</v>
      </c>
      <c r="C4471" s="2" t="s">
        <v>15</v>
      </c>
      <c r="D4471">
        <v>1</v>
      </c>
      <c r="E4471">
        <v>10999.95</v>
      </c>
      <c r="F4471" s="2" t="s">
        <v>16</v>
      </c>
      <c r="G4471" s="2" t="s">
        <v>17</v>
      </c>
      <c r="H4471" s="2" t="s">
        <v>18</v>
      </c>
      <c r="I4471" s="2" t="s">
        <v>34</v>
      </c>
      <c r="J4471" s="2" t="s">
        <v>26</v>
      </c>
      <c r="K4471" t="s">
        <v>35</v>
      </c>
      <c r="L4471" t="s">
        <v>28</v>
      </c>
      <c r="M4471">
        <v>10999.95</v>
      </c>
      <c r="N4471">
        <v>2020</v>
      </c>
      <c r="O4471">
        <v>6</v>
      </c>
    </row>
    <row r="4472" spans="1:15" x14ac:dyDescent="0.25">
      <c r="A4472" s="1">
        <v>44003</v>
      </c>
      <c r="B4472">
        <v>1000000056</v>
      </c>
      <c r="C4472" s="2" t="s">
        <v>15</v>
      </c>
      <c r="D4472">
        <v>1</v>
      </c>
      <c r="E4472">
        <v>10999.95</v>
      </c>
      <c r="F4472" s="2" t="s">
        <v>16</v>
      </c>
      <c r="G4472" s="2" t="s">
        <v>17</v>
      </c>
      <c r="H4472" s="2" t="s">
        <v>18</v>
      </c>
      <c r="I4472" s="2" t="s">
        <v>34</v>
      </c>
      <c r="J4472" s="2" t="s">
        <v>26</v>
      </c>
      <c r="K4472" t="s">
        <v>35</v>
      </c>
      <c r="L4472" t="s">
        <v>28</v>
      </c>
      <c r="M4472">
        <v>10999.95</v>
      </c>
      <c r="N4472">
        <v>2020</v>
      </c>
      <c r="O4472">
        <v>6</v>
      </c>
    </row>
    <row r="4473" spans="1:15" x14ac:dyDescent="0.25">
      <c r="A4473" s="1">
        <v>44003</v>
      </c>
      <c r="B4473">
        <v>1000000058</v>
      </c>
      <c r="C4473" s="2" t="s">
        <v>23</v>
      </c>
      <c r="D4473">
        <v>1</v>
      </c>
      <c r="E4473">
        <v>3000.26</v>
      </c>
      <c r="F4473" s="2" t="s">
        <v>16</v>
      </c>
      <c r="G4473" s="2" t="s">
        <v>24</v>
      </c>
      <c r="H4473" s="2" t="s">
        <v>18</v>
      </c>
      <c r="I4473" s="2" t="s">
        <v>34</v>
      </c>
      <c r="J4473" s="2" t="s">
        <v>20</v>
      </c>
      <c r="K4473" t="s">
        <v>44</v>
      </c>
      <c r="L4473" t="s">
        <v>22</v>
      </c>
      <c r="M4473">
        <v>3000.26</v>
      </c>
      <c r="N4473">
        <v>2020</v>
      </c>
      <c r="O4473">
        <v>6</v>
      </c>
    </row>
    <row r="4474" spans="1:15" x14ac:dyDescent="0.25">
      <c r="A4474" s="1">
        <v>44003</v>
      </c>
      <c r="B4474">
        <v>1000000058</v>
      </c>
      <c r="C4474" s="2" t="s">
        <v>23</v>
      </c>
      <c r="D4474">
        <v>1</v>
      </c>
      <c r="E4474">
        <v>3000.26</v>
      </c>
      <c r="F4474" s="2" t="s">
        <v>16</v>
      </c>
      <c r="G4474" s="2" t="s">
        <v>24</v>
      </c>
      <c r="H4474" s="2" t="s">
        <v>18</v>
      </c>
      <c r="I4474" s="2" t="s">
        <v>34</v>
      </c>
      <c r="J4474" s="2" t="s">
        <v>20</v>
      </c>
      <c r="K4474" t="s">
        <v>44</v>
      </c>
      <c r="L4474" t="s">
        <v>22</v>
      </c>
      <c r="M4474">
        <v>3000.26</v>
      </c>
      <c r="N4474">
        <v>2020</v>
      </c>
      <c r="O4474">
        <v>6</v>
      </c>
    </row>
    <row r="4475" spans="1:15" x14ac:dyDescent="0.25">
      <c r="A4475" s="1">
        <v>44003</v>
      </c>
      <c r="B4475">
        <v>1000000067</v>
      </c>
      <c r="C4475" s="2" t="s">
        <v>23</v>
      </c>
      <c r="D4475">
        <v>1</v>
      </c>
      <c r="E4475">
        <v>5000.29</v>
      </c>
      <c r="F4475" s="2" t="s">
        <v>16</v>
      </c>
      <c r="G4475" s="2" t="s">
        <v>24</v>
      </c>
      <c r="H4475" s="2" t="s">
        <v>18</v>
      </c>
      <c r="I4475" s="2" t="s">
        <v>25</v>
      </c>
      <c r="J4475" s="2" t="s">
        <v>20</v>
      </c>
      <c r="K4475" t="s">
        <v>51</v>
      </c>
      <c r="L4475" t="s">
        <v>22</v>
      </c>
      <c r="M4475">
        <v>5000.29</v>
      </c>
      <c r="N4475">
        <v>2020</v>
      </c>
      <c r="O4475">
        <v>6</v>
      </c>
    </row>
    <row r="4476" spans="1:15" x14ac:dyDescent="0.25">
      <c r="A4476" s="1">
        <v>44003</v>
      </c>
      <c r="B4476">
        <v>1000000067</v>
      </c>
      <c r="C4476" s="2" t="s">
        <v>23</v>
      </c>
      <c r="D4476">
        <v>1</v>
      </c>
      <c r="E4476">
        <v>5000.29</v>
      </c>
      <c r="F4476" s="2" t="s">
        <v>16</v>
      </c>
      <c r="G4476" s="2" t="s">
        <v>24</v>
      </c>
      <c r="H4476" s="2" t="s">
        <v>18</v>
      </c>
      <c r="I4476" s="2" t="s">
        <v>25</v>
      </c>
      <c r="J4476" s="2" t="s">
        <v>20</v>
      </c>
      <c r="K4476" t="s">
        <v>51</v>
      </c>
      <c r="L4476" t="s">
        <v>22</v>
      </c>
      <c r="M4476">
        <v>5000.29</v>
      </c>
      <c r="N4476">
        <v>2020</v>
      </c>
      <c r="O4476">
        <v>6</v>
      </c>
    </row>
    <row r="4477" spans="1:15" x14ac:dyDescent="0.25">
      <c r="A4477" s="1">
        <v>44003</v>
      </c>
      <c r="B4477">
        <v>1000000068</v>
      </c>
      <c r="C4477" s="2" t="s">
        <v>23</v>
      </c>
      <c r="D4477">
        <v>1</v>
      </c>
      <c r="E4477">
        <v>10000.35</v>
      </c>
      <c r="F4477" s="2" t="s">
        <v>16</v>
      </c>
      <c r="G4477" s="2" t="s">
        <v>24</v>
      </c>
      <c r="H4477" s="2" t="s">
        <v>30</v>
      </c>
      <c r="I4477" s="2" t="s">
        <v>55</v>
      </c>
      <c r="J4477" s="2" t="s">
        <v>26</v>
      </c>
      <c r="K4477" t="s">
        <v>56</v>
      </c>
      <c r="L4477" t="s">
        <v>28</v>
      </c>
      <c r="M4477">
        <v>10000.35</v>
      </c>
      <c r="N4477">
        <v>2020</v>
      </c>
      <c r="O4477">
        <v>6</v>
      </c>
    </row>
    <row r="4478" spans="1:15" x14ac:dyDescent="0.25">
      <c r="A4478" s="1">
        <v>44003</v>
      </c>
      <c r="B4478">
        <v>1000000068</v>
      </c>
      <c r="C4478" s="2" t="s">
        <v>23</v>
      </c>
      <c r="D4478">
        <v>1</v>
      </c>
      <c r="E4478">
        <v>10000.35</v>
      </c>
      <c r="F4478" s="2" t="s">
        <v>16</v>
      </c>
      <c r="G4478" s="2" t="s">
        <v>24</v>
      </c>
      <c r="H4478" s="2" t="s">
        <v>30</v>
      </c>
      <c r="I4478" s="2" t="s">
        <v>55</v>
      </c>
      <c r="J4478" s="2" t="s">
        <v>26</v>
      </c>
      <c r="K4478" t="s">
        <v>56</v>
      </c>
      <c r="L4478" t="s">
        <v>28</v>
      </c>
      <c r="M4478">
        <v>10000.35</v>
      </c>
      <c r="N4478">
        <v>2020</v>
      </c>
      <c r="O4478">
        <v>6</v>
      </c>
    </row>
    <row r="4479" spans="1:15" x14ac:dyDescent="0.25">
      <c r="A4479" s="1">
        <v>44003</v>
      </c>
      <c r="B4479">
        <v>1000000068</v>
      </c>
      <c r="C4479" s="2" t="s">
        <v>15</v>
      </c>
      <c r="D4479">
        <v>1</v>
      </c>
      <c r="E4479">
        <v>1500.34</v>
      </c>
      <c r="F4479" s="2" t="s">
        <v>16</v>
      </c>
      <c r="G4479" s="2" t="s">
        <v>17</v>
      </c>
      <c r="H4479" s="2" t="s">
        <v>30</v>
      </c>
      <c r="I4479" s="2" t="s">
        <v>55</v>
      </c>
      <c r="J4479" s="2" t="s">
        <v>26</v>
      </c>
      <c r="K4479" t="s">
        <v>56</v>
      </c>
      <c r="L4479" t="s">
        <v>28</v>
      </c>
      <c r="M4479">
        <v>1500.34</v>
      </c>
      <c r="N4479">
        <v>2020</v>
      </c>
      <c r="O4479">
        <v>6</v>
      </c>
    </row>
    <row r="4480" spans="1:15" x14ac:dyDescent="0.25">
      <c r="A4480" s="1">
        <v>44003</v>
      </c>
      <c r="B4480">
        <v>1000000068</v>
      </c>
      <c r="C4480" s="2" t="s">
        <v>15</v>
      </c>
      <c r="D4480">
        <v>1</v>
      </c>
      <c r="E4480">
        <v>1500.34</v>
      </c>
      <c r="F4480" s="2" t="s">
        <v>16</v>
      </c>
      <c r="G4480" s="2" t="s">
        <v>17</v>
      </c>
      <c r="H4480" s="2" t="s">
        <v>30</v>
      </c>
      <c r="I4480" s="2" t="s">
        <v>55</v>
      </c>
      <c r="J4480" s="2" t="s">
        <v>26</v>
      </c>
      <c r="K4480" t="s">
        <v>56</v>
      </c>
      <c r="L4480" t="s">
        <v>28</v>
      </c>
      <c r="M4480">
        <v>1500.34</v>
      </c>
      <c r="N4480">
        <v>2020</v>
      </c>
      <c r="O4480">
        <v>6</v>
      </c>
    </row>
    <row r="4481" spans="1:15" x14ac:dyDescent="0.25">
      <c r="A4481" s="1">
        <v>44003</v>
      </c>
      <c r="B4481">
        <v>1000000237</v>
      </c>
      <c r="C4481" s="2" t="s">
        <v>23</v>
      </c>
      <c r="D4481">
        <v>1</v>
      </c>
      <c r="E4481">
        <v>18000.7</v>
      </c>
      <c r="F4481" s="2" t="s">
        <v>16</v>
      </c>
      <c r="G4481" s="2" t="s">
        <v>24</v>
      </c>
      <c r="H4481" s="2" t="s">
        <v>18</v>
      </c>
      <c r="I4481" s="2" t="s">
        <v>40</v>
      </c>
      <c r="J4481" s="2" t="s">
        <v>26</v>
      </c>
      <c r="K4481" t="s">
        <v>41</v>
      </c>
      <c r="L4481" t="s">
        <v>22</v>
      </c>
      <c r="M4481">
        <v>18000.7</v>
      </c>
      <c r="N4481">
        <v>2020</v>
      </c>
      <c r="O4481">
        <v>6</v>
      </c>
    </row>
    <row r="4482" spans="1:15" x14ac:dyDescent="0.25">
      <c r="A4482" s="1">
        <v>44003</v>
      </c>
      <c r="B4482">
        <v>1000000237</v>
      </c>
      <c r="C4482" s="2" t="s">
        <v>23</v>
      </c>
      <c r="D4482">
        <v>1</v>
      </c>
      <c r="E4482">
        <v>18000.7</v>
      </c>
      <c r="F4482" s="2" t="s">
        <v>16</v>
      </c>
      <c r="G4482" s="2" t="s">
        <v>24</v>
      </c>
      <c r="H4482" s="2" t="s">
        <v>18</v>
      </c>
      <c r="I4482" s="2" t="s">
        <v>40</v>
      </c>
      <c r="J4482" s="2" t="s">
        <v>26</v>
      </c>
      <c r="K4482" t="s">
        <v>41</v>
      </c>
      <c r="L4482" t="s">
        <v>22</v>
      </c>
      <c r="M4482">
        <v>18000.7</v>
      </c>
      <c r="N4482">
        <v>2020</v>
      </c>
      <c r="O4482">
        <v>6</v>
      </c>
    </row>
    <row r="4483" spans="1:15" x14ac:dyDescent="0.25">
      <c r="A4483" s="1">
        <v>44003</v>
      </c>
      <c r="B4483">
        <v>1000000566</v>
      </c>
      <c r="C4483" s="2" t="s">
        <v>15</v>
      </c>
      <c r="D4483">
        <v>1</v>
      </c>
      <c r="E4483">
        <v>21000.5</v>
      </c>
      <c r="F4483" s="2" t="s">
        <v>16</v>
      </c>
      <c r="G4483" s="2" t="s">
        <v>17</v>
      </c>
      <c r="H4483" s="2" t="s">
        <v>47</v>
      </c>
      <c r="I4483" s="2" t="s">
        <v>48</v>
      </c>
      <c r="J4483" s="2" t="s">
        <v>36</v>
      </c>
      <c r="K4483" t="s">
        <v>49</v>
      </c>
      <c r="L4483" t="s">
        <v>22</v>
      </c>
      <c r="M4483">
        <v>21000.5</v>
      </c>
      <c r="N4483">
        <v>2020</v>
      </c>
      <c r="O4483">
        <v>6</v>
      </c>
    </row>
    <row r="4484" spans="1:15" x14ac:dyDescent="0.25">
      <c r="A4484" s="1">
        <v>44003</v>
      </c>
      <c r="B4484">
        <v>1000000566</v>
      </c>
      <c r="C4484" s="2" t="s">
        <v>15</v>
      </c>
      <c r="D4484">
        <v>1</v>
      </c>
      <c r="E4484">
        <v>21000.5</v>
      </c>
      <c r="F4484" s="2" t="s">
        <v>16</v>
      </c>
      <c r="G4484" s="2" t="s">
        <v>17</v>
      </c>
      <c r="H4484" s="2" t="s">
        <v>47</v>
      </c>
      <c r="I4484" s="2" t="s">
        <v>48</v>
      </c>
      <c r="J4484" s="2" t="s">
        <v>36</v>
      </c>
      <c r="K4484" t="s">
        <v>49</v>
      </c>
      <c r="L4484" t="s">
        <v>22</v>
      </c>
      <c r="M4484">
        <v>21000.5</v>
      </c>
      <c r="N4484">
        <v>2020</v>
      </c>
      <c r="O4484">
        <v>6</v>
      </c>
    </row>
    <row r="4485" spans="1:15" x14ac:dyDescent="0.25">
      <c r="A4485" s="1">
        <v>44003</v>
      </c>
      <c r="B4485">
        <v>1000000581</v>
      </c>
      <c r="C4485" s="2" t="s">
        <v>42</v>
      </c>
      <c r="D4485">
        <v>1</v>
      </c>
      <c r="E4485">
        <v>705.76</v>
      </c>
      <c r="F4485" s="2" t="s">
        <v>16</v>
      </c>
      <c r="G4485" s="2" t="s">
        <v>43</v>
      </c>
      <c r="H4485" s="2" t="s">
        <v>47</v>
      </c>
      <c r="I4485" s="2" t="s">
        <v>48</v>
      </c>
      <c r="J4485" s="2" t="s">
        <v>36</v>
      </c>
      <c r="K4485" t="s">
        <v>49</v>
      </c>
      <c r="L4485" t="s">
        <v>22</v>
      </c>
      <c r="M4485">
        <v>705.76</v>
      </c>
      <c r="N4485">
        <v>2020</v>
      </c>
      <c r="O4485">
        <v>6</v>
      </c>
    </row>
    <row r="4486" spans="1:15" x14ac:dyDescent="0.25">
      <c r="A4486" s="1">
        <v>44003</v>
      </c>
      <c r="B4486">
        <v>1000000581</v>
      </c>
      <c r="C4486" s="2" t="s">
        <v>42</v>
      </c>
      <c r="D4486">
        <v>1</v>
      </c>
      <c r="E4486">
        <v>705.76</v>
      </c>
      <c r="F4486" s="2" t="s">
        <v>16</v>
      </c>
      <c r="G4486" s="2" t="s">
        <v>43</v>
      </c>
      <c r="H4486" s="2" t="s">
        <v>47</v>
      </c>
      <c r="I4486" s="2" t="s">
        <v>48</v>
      </c>
      <c r="J4486" s="2" t="s">
        <v>36</v>
      </c>
      <c r="K4486" t="s">
        <v>49</v>
      </c>
      <c r="L4486" t="s">
        <v>22</v>
      </c>
      <c r="M4486">
        <v>705.76</v>
      </c>
      <c r="N4486">
        <v>2020</v>
      </c>
      <c r="O4486">
        <v>6</v>
      </c>
    </row>
    <row r="4487" spans="1:15" x14ac:dyDescent="0.25">
      <c r="A4487" s="1">
        <v>44003</v>
      </c>
      <c r="B4487">
        <v>1000000594</v>
      </c>
      <c r="C4487" s="2" t="s">
        <v>15</v>
      </c>
      <c r="D4487">
        <v>1</v>
      </c>
      <c r="E4487">
        <v>20000.47</v>
      </c>
      <c r="F4487" s="2" t="s">
        <v>16</v>
      </c>
      <c r="G4487" s="2" t="s">
        <v>17</v>
      </c>
      <c r="H4487" s="2" t="s">
        <v>18</v>
      </c>
      <c r="I4487" s="2" t="s">
        <v>25</v>
      </c>
      <c r="J4487" s="2" t="s">
        <v>20</v>
      </c>
      <c r="K4487" t="s">
        <v>51</v>
      </c>
      <c r="L4487" t="s">
        <v>22</v>
      </c>
      <c r="M4487">
        <v>20000.47</v>
      </c>
      <c r="N4487">
        <v>2020</v>
      </c>
      <c r="O4487">
        <v>6</v>
      </c>
    </row>
    <row r="4488" spans="1:15" x14ac:dyDescent="0.25">
      <c r="A4488" s="1">
        <v>44003</v>
      </c>
      <c r="B4488">
        <v>1000000594</v>
      </c>
      <c r="C4488" s="2" t="s">
        <v>15</v>
      </c>
      <c r="D4488">
        <v>1</v>
      </c>
      <c r="E4488">
        <v>20000.47</v>
      </c>
      <c r="F4488" s="2" t="s">
        <v>16</v>
      </c>
      <c r="G4488" s="2" t="s">
        <v>17</v>
      </c>
      <c r="H4488" s="2" t="s">
        <v>18</v>
      </c>
      <c r="I4488" s="2" t="s">
        <v>25</v>
      </c>
      <c r="J4488" s="2" t="s">
        <v>20</v>
      </c>
      <c r="K4488" t="s">
        <v>51</v>
      </c>
      <c r="L4488" t="s">
        <v>22</v>
      </c>
      <c r="M4488">
        <v>20000.47</v>
      </c>
      <c r="N4488">
        <v>2020</v>
      </c>
      <c r="O4488">
        <v>6</v>
      </c>
    </row>
    <row r="4489" spans="1:15" x14ac:dyDescent="0.25">
      <c r="A4489" s="1">
        <v>44003</v>
      </c>
      <c r="B4489">
        <v>1000000928</v>
      </c>
      <c r="C4489" s="2" t="s">
        <v>23</v>
      </c>
      <c r="D4489">
        <v>1</v>
      </c>
      <c r="E4489">
        <v>22000.09</v>
      </c>
      <c r="F4489" s="2" t="s">
        <v>16</v>
      </c>
      <c r="G4489" s="2" t="s">
        <v>24</v>
      </c>
      <c r="H4489" s="2" t="s">
        <v>30</v>
      </c>
      <c r="I4489" s="2" t="s">
        <v>57</v>
      </c>
      <c r="J4489" s="2" t="s">
        <v>26</v>
      </c>
      <c r="K4489" t="s">
        <v>58</v>
      </c>
      <c r="L4489" t="s">
        <v>22</v>
      </c>
      <c r="M4489">
        <v>22000.09</v>
      </c>
      <c r="N4489">
        <v>2020</v>
      </c>
      <c r="O4489">
        <v>6</v>
      </c>
    </row>
    <row r="4490" spans="1:15" x14ac:dyDescent="0.25">
      <c r="A4490" s="1">
        <v>44003</v>
      </c>
      <c r="B4490">
        <v>1000000928</v>
      </c>
      <c r="C4490" s="2" t="s">
        <v>23</v>
      </c>
      <c r="D4490">
        <v>1</v>
      </c>
      <c r="E4490">
        <v>22000.09</v>
      </c>
      <c r="F4490" s="2" t="s">
        <v>16</v>
      </c>
      <c r="G4490" s="2" t="s">
        <v>24</v>
      </c>
      <c r="H4490" s="2" t="s">
        <v>30</v>
      </c>
      <c r="I4490" s="2" t="s">
        <v>57</v>
      </c>
      <c r="J4490" s="2" t="s">
        <v>26</v>
      </c>
      <c r="K4490" t="s">
        <v>58</v>
      </c>
      <c r="L4490" t="s">
        <v>22</v>
      </c>
      <c r="M4490">
        <v>22000.09</v>
      </c>
      <c r="N4490">
        <v>2020</v>
      </c>
      <c r="O4490">
        <v>6</v>
      </c>
    </row>
    <row r="4491" spans="1:15" x14ac:dyDescent="0.25">
      <c r="A4491" s="1">
        <v>44003</v>
      </c>
      <c r="B4491">
        <v>1000000928</v>
      </c>
      <c r="C4491" s="2" t="s">
        <v>15</v>
      </c>
      <c r="D4491">
        <v>2</v>
      </c>
      <c r="E4491">
        <v>42000.509999999995</v>
      </c>
      <c r="F4491" s="2" t="s">
        <v>16</v>
      </c>
      <c r="G4491" s="2" t="s">
        <v>17</v>
      </c>
      <c r="H4491" s="2" t="s">
        <v>30</v>
      </c>
      <c r="I4491" s="2" t="s">
        <v>57</v>
      </c>
      <c r="J4491" s="2" t="s">
        <v>26</v>
      </c>
      <c r="K4491" t="s">
        <v>58</v>
      </c>
      <c r="L4491" t="s">
        <v>22</v>
      </c>
      <c r="M4491">
        <v>21000.26</v>
      </c>
      <c r="N4491">
        <v>2020</v>
      </c>
      <c r="O4491">
        <v>6</v>
      </c>
    </row>
    <row r="4492" spans="1:15" x14ac:dyDescent="0.25">
      <c r="A4492" s="1">
        <v>44003</v>
      </c>
      <c r="B4492">
        <v>1000000928</v>
      </c>
      <c r="C4492" s="2" t="s">
        <v>15</v>
      </c>
      <c r="D4492">
        <v>2</v>
      </c>
      <c r="E4492">
        <v>42000.509999999995</v>
      </c>
      <c r="F4492" s="2" t="s">
        <v>16</v>
      </c>
      <c r="G4492" s="2" t="s">
        <v>17</v>
      </c>
      <c r="H4492" s="2" t="s">
        <v>30</v>
      </c>
      <c r="I4492" s="2" t="s">
        <v>57</v>
      </c>
      <c r="J4492" s="2" t="s">
        <v>26</v>
      </c>
      <c r="K4492" t="s">
        <v>58</v>
      </c>
      <c r="L4492" t="s">
        <v>22</v>
      </c>
      <c r="M4492">
        <v>21000.26</v>
      </c>
      <c r="N4492">
        <v>2020</v>
      </c>
      <c r="O4492">
        <v>6</v>
      </c>
    </row>
    <row r="4493" spans="1:15" x14ac:dyDescent="0.25">
      <c r="A4493" s="1">
        <v>44003</v>
      </c>
      <c r="B4493">
        <v>1000001524</v>
      </c>
      <c r="C4493" s="2" t="s">
        <v>15</v>
      </c>
      <c r="D4493">
        <v>1</v>
      </c>
      <c r="E4493">
        <v>9000.25</v>
      </c>
      <c r="F4493" s="2" t="s">
        <v>16</v>
      </c>
      <c r="G4493" s="2" t="s">
        <v>17</v>
      </c>
      <c r="H4493" s="2" t="s">
        <v>18</v>
      </c>
      <c r="I4493" s="2" t="s">
        <v>25</v>
      </c>
      <c r="J4493" s="2" t="s">
        <v>20</v>
      </c>
      <c r="K4493" t="s">
        <v>51</v>
      </c>
      <c r="L4493" t="s">
        <v>22</v>
      </c>
      <c r="M4493">
        <v>9000.25</v>
      </c>
      <c r="N4493">
        <v>2020</v>
      </c>
      <c r="O4493">
        <v>6</v>
      </c>
    </row>
    <row r="4494" spans="1:15" x14ac:dyDescent="0.25">
      <c r="A4494" s="1">
        <v>44003</v>
      </c>
      <c r="B4494">
        <v>1000001524</v>
      </c>
      <c r="C4494" s="2" t="s">
        <v>15</v>
      </c>
      <c r="D4494">
        <v>1</v>
      </c>
      <c r="E4494">
        <v>9000.25</v>
      </c>
      <c r="F4494" s="2" t="s">
        <v>16</v>
      </c>
      <c r="G4494" s="2" t="s">
        <v>17</v>
      </c>
      <c r="H4494" s="2" t="s">
        <v>18</v>
      </c>
      <c r="I4494" s="2" t="s">
        <v>25</v>
      </c>
      <c r="J4494" s="2" t="s">
        <v>20</v>
      </c>
      <c r="K4494" t="s">
        <v>51</v>
      </c>
      <c r="L4494" t="s">
        <v>22</v>
      </c>
      <c r="M4494">
        <v>9000.25</v>
      </c>
      <c r="N4494">
        <v>2020</v>
      </c>
      <c r="O4494">
        <v>6</v>
      </c>
    </row>
    <row r="4495" spans="1:15" x14ac:dyDescent="0.25">
      <c r="A4495" s="1">
        <v>44003</v>
      </c>
      <c r="B4495">
        <v>1000003926</v>
      </c>
      <c r="C4495" s="2" t="s">
        <v>23</v>
      </c>
      <c r="D4495">
        <v>5</v>
      </c>
      <c r="E4495">
        <v>61501.120000000003</v>
      </c>
      <c r="F4495" s="2" t="s">
        <v>16</v>
      </c>
      <c r="G4495" s="2" t="s">
        <v>24</v>
      </c>
      <c r="H4495" s="2" t="s">
        <v>47</v>
      </c>
      <c r="I4495" s="2" t="s">
        <v>48</v>
      </c>
      <c r="J4495" s="2" t="s">
        <v>26</v>
      </c>
      <c r="K4495" t="s">
        <v>50</v>
      </c>
      <c r="L4495" t="s">
        <v>28</v>
      </c>
      <c r="M4495">
        <v>12300.22</v>
      </c>
      <c r="N4495">
        <v>2020</v>
      </c>
      <c r="O4495">
        <v>6</v>
      </c>
    </row>
    <row r="4496" spans="1:15" x14ac:dyDescent="0.25">
      <c r="A4496" s="1">
        <v>44003</v>
      </c>
      <c r="B4496">
        <v>1000003926</v>
      </c>
      <c r="C4496" s="2" t="s">
        <v>23</v>
      </c>
      <c r="D4496">
        <v>5</v>
      </c>
      <c r="E4496">
        <v>61501.120000000003</v>
      </c>
      <c r="F4496" s="2" t="s">
        <v>16</v>
      </c>
      <c r="G4496" s="2" t="s">
        <v>24</v>
      </c>
      <c r="H4496" s="2" t="s">
        <v>47</v>
      </c>
      <c r="I4496" s="2" t="s">
        <v>48</v>
      </c>
      <c r="J4496" s="2" t="s">
        <v>26</v>
      </c>
      <c r="K4496" t="s">
        <v>50</v>
      </c>
      <c r="L4496" t="s">
        <v>28</v>
      </c>
      <c r="M4496">
        <v>12300.22</v>
      </c>
      <c r="N4496">
        <v>2020</v>
      </c>
      <c r="O4496">
        <v>6</v>
      </c>
    </row>
    <row r="4497" spans="1:15" x14ac:dyDescent="0.25">
      <c r="A4497" s="1">
        <v>44003</v>
      </c>
      <c r="B4497">
        <v>1000003989</v>
      </c>
      <c r="C4497" s="2" t="s">
        <v>42</v>
      </c>
      <c r="D4497">
        <v>1</v>
      </c>
      <c r="E4497">
        <v>14000.44</v>
      </c>
      <c r="F4497" s="2" t="s">
        <v>16</v>
      </c>
      <c r="G4497" s="2" t="s">
        <v>43</v>
      </c>
      <c r="H4497" s="2" t="s">
        <v>30</v>
      </c>
      <c r="I4497" s="2" t="s">
        <v>31</v>
      </c>
      <c r="J4497" s="2" t="s">
        <v>36</v>
      </c>
      <c r="K4497" t="s">
        <v>52</v>
      </c>
      <c r="L4497" t="s">
        <v>22</v>
      </c>
      <c r="M4497">
        <v>14000.44</v>
      </c>
      <c r="N4497">
        <v>2020</v>
      </c>
      <c r="O4497">
        <v>6</v>
      </c>
    </row>
    <row r="4498" spans="1:15" x14ac:dyDescent="0.25">
      <c r="A4498" s="1">
        <v>44003</v>
      </c>
      <c r="B4498">
        <v>1000003989</v>
      </c>
      <c r="C4498" s="2" t="s">
        <v>42</v>
      </c>
      <c r="D4498">
        <v>1</v>
      </c>
      <c r="E4498">
        <v>14000.44</v>
      </c>
      <c r="F4498" s="2" t="s">
        <v>16</v>
      </c>
      <c r="G4498" s="2" t="s">
        <v>43</v>
      </c>
      <c r="H4498" s="2" t="s">
        <v>30</v>
      </c>
      <c r="I4498" s="2" t="s">
        <v>31</v>
      </c>
      <c r="J4498" s="2" t="s">
        <v>36</v>
      </c>
      <c r="K4498" t="s">
        <v>52</v>
      </c>
      <c r="L4498" t="s">
        <v>22</v>
      </c>
      <c r="M4498">
        <v>14000.44</v>
      </c>
      <c r="N4498">
        <v>2020</v>
      </c>
      <c r="O4498">
        <v>6</v>
      </c>
    </row>
    <row r="4499" spans="1:15" x14ac:dyDescent="0.25">
      <c r="A4499" s="1">
        <v>44003</v>
      </c>
      <c r="B4499">
        <v>1000004170</v>
      </c>
      <c r="C4499" s="2" t="s">
        <v>23</v>
      </c>
      <c r="D4499">
        <v>5</v>
      </c>
      <c r="E4499">
        <v>56887.15</v>
      </c>
      <c r="F4499" s="2" t="s">
        <v>16</v>
      </c>
      <c r="G4499" s="2" t="s">
        <v>24</v>
      </c>
      <c r="H4499" s="2" t="s">
        <v>18</v>
      </c>
      <c r="I4499" s="2" t="s">
        <v>34</v>
      </c>
      <c r="J4499" s="2" t="s">
        <v>20</v>
      </c>
      <c r="K4499" t="s">
        <v>44</v>
      </c>
      <c r="L4499" t="s">
        <v>28</v>
      </c>
      <c r="M4499">
        <v>11377.43</v>
      </c>
      <c r="N4499">
        <v>2020</v>
      </c>
      <c r="O4499">
        <v>6</v>
      </c>
    </row>
    <row r="4500" spans="1:15" x14ac:dyDescent="0.25">
      <c r="A4500" s="1">
        <v>44003</v>
      </c>
      <c r="B4500">
        <v>1000004170</v>
      </c>
      <c r="C4500" s="2" t="s">
        <v>23</v>
      </c>
      <c r="D4500">
        <v>5</v>
      </c>
      <c r="E4500">
        <v>56887.15</v>
      </c>
      <c r="F4500" s="2" t="s">
        <v>16</v>
      </c>
      <c r="G4500" s="2" t="s">
        <v>24</v>
      </c>
      <c r="H4500" s="2" t="s">
        <v>18</v>
      </c>
      <c r="I4500" s="2" t="s">
        <v>34</v>
      </c>
      <c r="J4500" s="2" t="s">
        <v>20</v>
      </c>
      <c r="K4500" t="s">
        <v>44</v>
      </c>
      <c r="L4500" t="s">
        <v>28</v>
      </c>
      <c r="M4500">
        <v>11377.43</v>
      </c>
      <c r="N4500">
        <v>2020</v>
      </c>
      <c r="O4500">
        <v>6</v>
      </c>
    </row>
    <row r="4501" spans="1:15" x14ac:dyDescent="0.25">
      <c r="A4501" s="1">
        <v>44003</v>
      </c>
      <c r="B4501">
        <v>1000005873</v>
      </c>
      <c r="C4501" s="2" t="s">
        <v>23</v>
      </c>
      <c r="D4501">
        <v>1</v>
      </c>
      <c r="E4501">
        <v>7000.45</v>
      </c>
      <c r="F4501" s="2" t="s">
        <v>16</v>
      </c>
      <c r="G4501" s="2" t="s">
        <v>24</v>
      </c>
      <c r="H4501" s="2" t="s">
        <v>18</v>
      </c>
      <c r="I4501" s="2" t="s">
        <v>19</v>
      </c>
      <c r="J4501" s="2" t="s">
        <v>20</v>
      </c>
      <c r="K4501" t="s">
        <v>21</v>
      </c>
      <c r="L4501" t="s">
        <v>28</v>
      </c>
      <c r="M4501">
        <v>7000.45</v>
      </c>
      <c r="N4501">
        <v>2020</v>
      </c>
      <c r="O4501">
        <v>6</v>
      </c>
    </row>
    <row r="4502" spans="1:15" x14ac:dyDescent="0.25">
      <c r="A4502" s="1">
        <v>44003</v>
      </c>
      <c r="B4502">
        <v>1000005873</v>
      </c>
      <c r="C4502" s="2" t="s">
        <v>23</v>
      </c>
      <c r="D4502">
        <v>1</v>
      </c>
      <c r="E4502">
        <v>7000.45</v>
      </c>
      <c r="F4502" s="2" t="s">
        <v>16</v>
      </c>
      <c r="G4502" s="2" t="s">
        <v>24</v>
      </c>
      <c r="H4502" s="2" t="s">
        <v>18</v>
      </c>
      <c r="I4502" s="2" t="s">
        <v>19</v>
      </c>
      <c r="J4502" s="2" t="s">
        <v>20</v>
      </c>
      <c r="K4502" t="s">
        <v>21</v>
      </c>
      <c r="L4502" t="s">
        <v>28</v>
      </c>
      <c r="M4502">
        <v>7000.45</v>
      </c>
      <c r="N4502">
        <v>2020</v>
      </c>
      <c r="O4502">
        <v>6</v>
      </c>
    </row>
    <row r="4503" spans="1:15" x14ac:dyDescent="0.25">
      <c r="A4503" s="1">
        <v>44003</v>
      </c>
      <c r="B4503">
        <v>1000005873</v>
      </c>
      <c r="C4503" s="2" t="s">
        <v>42</v>
      </c>
      <c r="D4503">
        <v>1</v>
      </c>
      <c r="E4503">
        <v>7500.75</v>
      </c>
      <c r="F4503" s="2" t="s">
        <v>16</v>
      </c>
      <c r="G4503" s="2" t="s">
        <v>43</v>
      </c>
      <c r="H4503" s="2" t="s">
        <v>18</v>
      </c>
      <c r="I4503" s="2" t="s">
        <v>19</v>
      </c>
      <c r="J4503" s="2" t="s">
        <v>20</v>
      </c>
      <c r="K4503" t="s">
        <v>21</v>
      </c>
      <c r="L4503" t="s">
        <v>28</v>
      </c>
      <c r="M4503">
        <v>7500.75</v>
      </c>
      <c r="N4503">
        <v>2020</v>
      </c>
      <c r="O4503">
        <v>6</v>
      </c>
    </row>
    <row r="4504" spans="1:15" x14ac:dyDescent="0.25">
      <c r="A4504" s="1">
        <v>44003</v>
      </c>
      <c r="B4504">
        <v>1000005873</v>
      </c>
      <c r="C4504" s="2" t="s">
        <v>42</v>
      </c>
      <c r="D4504">
        <v>1</v>
      </c>
      <c r="E4504">
        <v>7500.75</v>
      </c>
      <c r="F4504" s="2" t="s">
        <v>16</v>
      </c>
      <c r="G4504" s="2" t="s">
        <v>43</v>
      </c>
      <c r="H4504" s="2" t="s">
        <v>18</v>
      </c>
      <c r="I4504" s="2" t="s">
        <v>19</v>
      </c>
      <c r="J4504" s="2" t="s">
        <v>20</v>
      </c>
      <c r="K4504" t="s">
        <v>21</v>
      </c>
      <c r="L4504" t="s">
        <v>28</v>
      </c>
      <c r="M4504">
        <v>7500.75</v>
      </c>
      <c r="N4504">
        <v>2020</v>
      </c>
      <c r="O4504">
        <v>6</v>
      </c>
    </row>
    <row r="4505" spans="1:15" x14ac:dyDescent="0.25">
      <c r="A4505" s="1">
        <v>44003</v>
      </c>
      <c r="B4505">
        <v>1000006698</v>
      </c>
      <c r="C4505" s="2" t="s">
        <v>15</v>
      </c>
      <c r="D4505">
        <v>1</v>
      </c>
      <c r="E4505">
        <v>17000.02</v>
      </c>
      <c r="F4505" s="2" t="s">
        <v>16</v>
      </c>
      <c r="G4505" s="2" t="s">
        <v>17</v>
      </c>
      <c r="H4505" s="2" t="s">
        <v>30</v>
      </c>
      <c r="I4505" s="2" t="s">
        <v>38</v>
      </c>
      <c r="J4505" s="2" t="s">
        <v>26</v>
      </c>
      <c r="K4505" t="s">
        <v>39</v>
      </c>
      <c r="L4505" t="s">
        <v>28</v>
      </c>
      <c r="M4505">
        <v>17000.02</v>
      </c>
      <c r="N4505">
        <v>2020</v>
      </c>
      <c r="O4505">
        <v>6</v>
      </c>
    </row>
    <row r="4506" spans="1:15" x14ac:dyDescent="0.25">
      <c r="A4506" s="1">
        <v>44003</v>
      </c>
      <c r="B4506">
        <v>1000006698</v>
      </c>
      <c r="C4506" s="2" t="s">
        <v>15</v>
      </c>
      <c r="D4506">
        <v>1</v>
      </c>
      <c r="E4506">
        <v>17000.02</v>
      </c>
      <c r="F4506" s="2" t="s">
        <v>16</v>
      </c>
      <c r="G4506" s="2" t="s">
        <v>17</v>
      </c>
      <c r="H4506" s="2" t="s">
        <v>30</v>
      </c>
      <c r="I4506" s="2" t="s">
        <v>38</v>
      </c>
      <c r="J4506" s="2" t="s">
        <v>26</v>
      </c>
      <c r="K4506" t="s">
        <v>39</v>
      </c>
      <c r="L4506" t="s">
        <v>28</v>
      </c>
      <c r="M4506">
        <v>17000.02</v>
      </c>
      <c r="N4506">
        <v>2020</v>
      </c>
      <c r="O4506">
        <v>6</v>
      </c>
    </row>
    <row r="4507" spans="1:15" x14ac:dyDescent="0.25">
      <c r="A4507" s="1">
        <v>44003</v>
      </c>
      <c r="B4507">
        <v>1000006859</v>
      </c>
      <c r="C4507" s="2" t="s">
        <v>23</v>
      </c>
      <c r="D4507">
        <v>1</v>
      </c>
      <c r="E4507">
        <v>2500.19</v>
      </c>
      <c r="F4507" s="2" t="s">
        <v>16</v>
      </c>
      <c r="G4507" s="2" t="s">
        <v>24</v>
      </c>
      <c r="H4507" s="2" t="s">
        <v>18</v>
      </c>
      <c r="I4507" s="2" t="s">
        <v>61</v>
      </c>
      <c r="J4507" s="2" t="s">
        <v>26</v>
      </c>
      <c r="K4507" t="s">
        <v>62</v>
      </c>
      <c r="L4507" t="s">
        <v>22</v>
      </c>
      <c r="M4507">
        <v>2500.19</v>
      </c>
      <c r="N4507">
        <v>2020</v>
      </c>
      <c r="O4507">
        <v>6</v>
      </c>
    </row>
    <row r="4508" spans="1:15" x14ac:dyDescent="0.25">
      <c r="A4508" s="1">
        <v>44003</v>
      </c>
      <c r="B4508">
        <v>1000006859</v>
      </c>
      <c r="C4508" s="2" t="s">
        <v>23</v>
      </c>
      <c r="D4508">
        <v>1</v>
      </c>
      <c r="E4508">
        <v>2500.19</v>
      </c>
      <c r="F4508" s="2" t="s">
        <v>16</v>
      </c>
      <c r="G4508" s="2" t="s">
        <v>24</v>
      </c>
      <c r="H4508" s="2" t="s">
        <v>18</v>
      </c>
      <c r="I4508" s="2" t="s">
        <v>61</v>
      </c>
      <c r="J4508" s="2" t="s">
        <v>26</v>
      </c>
      <c r="K4508" t="s">
        <v>62</v>
      </c>
      <c r="L4508" t="s">
        <v>22</v>
      </c>
      <c r="M4508">
        <v>2500.19</v>
      </c>
      <c r="N4508">
        <v>2020</v>
      </c>
      <c r="O4508">
        <v>6</v>
      </c>
    </row>
    <row r="4509" spans="1:15" x14ac:dyDescent="0.25">
      <c r="A4509" s="1">
        <v>44003</v>
      </c>
      <c r="B4509">
        <v>1000006867</v>
      </c>
      <c r="C4509" s="2" t="s">
        <v>15</v>
      </c>
      <c r="D4509">
        <v>1</v>
      </c>
      <c r="E4509">
        <v>19999.95</v>
      </c>
      <c r="F4509" s="2" t="s">
        <v>16</v>
      </c>
      <c r="G4509" s="2" t="s">
        <v>17</v>
      </c>
      <c r="H4509" s="2" t="s">
        <v>18</v>
      </c>
      <c r="I4509" s="2" t="s">
        <v>61</v>
      </c>
      <c r="J4509" s="2" t="s">
        <v>26</v>
      </c>
      <c r="K4509" t="s">
        <v>62</v>
      </c>
      <c r="L4509" t="s">
        <v>22</v>
      </c>
      <c r="M4509">
        <v>19999.95</v>
      </c>
      <c r="N4509">
        <v>2020</v>
      </c>
      <c r="O4509">
        <v>6</v>
      </c>
    </row>
    <row r="4510" spans="1:15" x14ac:dyDescent="0.25">
      <c r="A4510" s="1">
        <v>44003</v>
      </c>
      <c r="B4510">
        <v>1000006867</v>
      </c>
      <c r="C4510" s="2" t="s">
        <v>15</v>
      </c>
      <c r="D4510">
        <v>1</v>
      </c>
      <c r="E4510">
        <v>19999.95</v>
      </c>
      <c r="F4510" s="2" t="s">
        <v>16</v>
      </c>
      <c r="G4510" s="2" t="s">
        <v>17</v>
      </c>
      <c r="H4510" s="2" t="s">
        <v>18</v>
      </c>
      <c r="I4510" s="2" t="s">
        <v>61</v>
      </c>
      <c r="J4510" s="2" t="s">
        <v>26</v>
      </c>
      <c r="K4510" t="s">
        <v>62</v>
      </c>
      <c r="L4510" t="s">
        <v>22</v>
      </c>
      <c r="M4510">
        <v>19999.95</v>
      </c>
      <c r="N4510">
        <v>2020</v>
      </c>
      <c r="O4510">
        <v>6</v>
      </c>
    </row>
    <row r="4511" spans="1:15" x14ac:dyDescent="0.25">
      <c r="A4511" s="1">
        <v>44003</v>
      </c>
      <c r="B4511">
        <v>1000006869</v>
      </c>
      <c r="C4511" s="2" t="s">
        <v>23</v>
      </c>
      <c r="D4511">
        <v>1</v>
      </c>
      <c r="E4511">
        <v>5000.18</v>
      </c>
      <c r="F4511" s="2" t="s">
        <v>16</v>
      </c>
      <c r="G4511" s="2" t="s">
        <v>24</v>
      </c>
      <c r="H4511" s="2" t="s">
        <v>18</v>
      </c>
      <c r="I4511" s="2" t="s">
        <v>61</v>
      </c>
      <c r="J4511" s="2" t="s">
        <v>26</v>
      </c>
      <c r="K4511" t="s">
        <v>62</v>
      </c>
      <c r="L4511" t="s">
        <v>22</v>
      </c>
      <c r="M4511">
        <v>5000.18</v>
      </c>
      <c r="N4511">
        <v>2020</v>
      </c>
      <c r="O4511">
        <v>6</v>
      </c>
    </row>
    <row r="4512" spans="1:15" x14ac:dyDescent="0.25">
      <c r="A4512" s="1">
        <v>44003</v>
      </c>
      <c r="B4512">
        <v>1000006869</v>
      </c>
      <c r="C4512" s="2" t="s">
        <v>23</v>
      </c>
      <c r="D4512">
        <v>1</v>
      </c>
      <c r="E4512">
        <v>5000.18</v>
      </c>
      <c r="F4512" s="2" t="s">
        <v>16</v>
      </c>
      <c r="G4512" s="2" t="s">
        <v>24</v>
      </c>
      <c r="H4512" s="2" t="s">
        <v>18</v>
      </c>
      <c r="I4512" s="2" t="s">
        <v>61</v>
      </c>
      <c r="J4512" s="2" t="s">
        <v>26</v>
      </c>
      <c r="K4512" t="s">
        <v>62</v>
      </c>
      <c r="L4512" t="s">
        <v>22</v>
      </c>
      <c r="M4512">
        <v>5000.18</v>
      </c>
      <c r="N4512">
        <v>2020</v>
      </c>
      <c r="O4512">
        <v>6</v>
      </c>
    </row>
    <row r="4513" spans="1:15" x14ac:dyDescent="0.25">
      <c r="A4513" s="1">
        <v>44003</v>
      </c>
      <c r="B4513">
        <v>1000007320</v>
      </c>
      <c r="C4513" s="2" t="s">
        <v>42</v>
      </c>
      <c r="D4513">
        <v>2</v>
      </c>
      <c r="E4513">
        <v>10000.290000000001</v>
      </c>
      <c r="F4513" s="2" t="s">
        <v>16</v>
      </c>
      <c r="G4513" s="2" t="s">
        <v>43</v>
      </c>
      <c r="H4513" s="2" t="s">
        <v>18</v>
      </c>
      <c r="I4513" s="2" t="s">
        <v>34</v>
      </c>
      <c r="J4513" s="2" t="s">
        <v>26</v>
      </c>
      <c r="K4513" t="s">
        <v>35</v>
      </c>
      <c r="L4513" t="s">
        <v>22</v>
      </c>
      <c r="M4513">
        <v>5000.1400000000003</v>
      </c>
      <c r="N4513">
        <v>2020</v>
      </c>
      <c r="O4513">
        <v>6</v>
      </c>
    </row>
    <row r="4514" spans="1:15" x14ac:dyDescent="0.25">
      <c r="A4514" s="1">
        <v>44003</v>
      </c>
      <c r="B4514">
        <v>1000007320</v>
      </c>
      <c r="C4514" s="2" t="s">
        <v>42</v>
      </c>
      <c r="D4514">
        <v>2</v>
      </c>
      <c r="E4514">
        <v>10000.290000000001</v>
      </c>
      <c r="F4514" s="2" t="s">
        <v>16</v>
      </c>
      <c r="G4514" s="2" t="s">
        <v>43</v>
      </c>
      <c r="H4514" s="2" t="s">
        <v>18</v>
      </c>
      <c r="I4514" s="2" t="s">
        <v>34</v>
      </c>
      <c r="J4514" s="2" t="s">
        <v>26</v>
      </c>
      <c r="K4514" t="s">
        <v>35</v>
      </c>
      <c r="L4514" t="s">
        <v>22</v>
      </c>
      <c r="M4514">
        <v>5000.1400000000003</v>
      </c>
      <c r="N4514">
        <v>2020</v>
      </c>
      <c r="O4514">
        <v>6</v>
      </c>
    </row>
    <row r="4515" spans="1:15" x14ac:dyDescent="0.25">
      <c r="A4515" s="1">
        <v>44003</v>
      </c>
      <c r="B4515">
        <v>1000008228</v>
      </c>
      <c r="C4515" s="2" t="s">
        <v>23</v>
      </c>
      <c r="D4515">
        <v>1</v>
      </c>
      <c r="E4515">
        <v>10000.6</v>
      </c>
      <c r="F4515" s="2" t="s">
        <v>16</v>
      </c>
      <c r="G4515" s="2" t="s">
        <v>24</v>
      </c>
      <c r="H4515" s="2" t="s">
        <v>30</v>
      </c>
      <c r="I4515" s="2" t="s">
        <v>31</v>
      </c>
      <c r="J4515" s="2" t="s">
        <v>36</v>
      </c>
      <c r="K4515" t="s">
        <v>52</v>
      </c>
      <c r="L4515" t="s">
        <v>22</v>
      </c>
      <c r="M4515">
        <v>10000.6</v>
      </c>
      <c r="N4515">
        <v>2020</v>
      </c>
      <c r="O4515">
        <v>6</v>
      </c>
    </row>
    <row r="4516" spans="1:15" x14ac:dyDescent="0.25">
      <c r="A4516" s="1">
        <v>44003</v>
      </c>
      <c r="B4516">
        <v>1000008228</v>
      </c>
      <c r="C4516" s="2" t="s">
        <v>23</v>
      </c>
      <c r="D4516">
        <v>1</v>
      </c>
      <c r="E4516">
        <v>10000.6</v>
      </c>
      <c r="F4516" s="2" t="s">
        <v>16</v>
      </c>
      <c r="G4516" s="2" t="s">
        <v>24</v>
      </c>
      <c r="H4516" s="2" t="s">
        <v>30</v>
      </c>
      <c r="I4516" s="2" t="s">
        <v>31</v>
      </c>
      <c r="J4516" s="2" t="s">
        <v>36</v>
      </c>
      <c r="K4516" t="s">
        <v>52</v>
      </c>
      <c r="L4516" t="s">
        <v>22</v>
      </c>
      <c r="M4516">
        <v>10000.6</v>
      </c>
      <c r="N4516">
        <v>2020</v>
      </c>
      <c r="O4516">
        <v>6</v>
      </c>
    </row>
    <row r="4517" spans="1:15" x14ac:dyDescent="0.25">
      <c r="A4517" s="1">
        <v>44003</v>
      </c>
      <c r="B4517">
        <v>1000008239</v>
      </c>
      <c r="C4517" s="2" t="s">
        <v>23</v>
      </c>
      <c r="D4517">
        <v>1</v>
      </c>
      <c r="E4517">
        <v>16000.56</v>
      </c>
      <c r="F4517" s="2" t="s">
        <v>16</v>
      </c>
      <c r="G4517" s="2" t="s">
        <v>24</v>
      </c>
      <c r="H4517" s="2" t="s">
        <v>18</v>
      </c>
      <c r="I4517" s="2" t="s">
        <v>61</v>
      </c>
      <c r="J4517" s="2" t="s">
        <v>26</v>
      </c>
      <c r="K4517" t="s">
        <v>62</v>
      </c>
      <c r="L4517" t="s">
        <v>28</v>
      </c>
      <c r="M4517">
        <v>16000.56</v>
      </c>
      <c r="N4517">
        <v>2020</v>
      </c>
      <c r="O4517">
        <v>6</v>
      </c>
    </row>
    <row r="4518" spans="1:15" x14ac:dyDescent="0.25">
      <c r="A4518" s="1">
        <v>44003</v>
      </c>
      <c r="B4518">
        <v>1000008239</v>
      </c>
      <c r="C4518" s="2" t="s">
        <v>23</v>
      </c>
      <c r="D4518">
        <v>1</v>
      </c>
      <c r="E4518">
        <v>16000.56</v>
      </c>
      <c r="F4518" s="2" t="s">
        <v>16</v>
      </c>
      <c r="G4518" s="2" t="s">
        <v>24</v>
      </c>
      <c r="H4518" s="2" t="s">
        <v>18</v>
      </c>
      <c r="I4518" s="2" t="s">
        <v>61</v>
      </c>
      <c r="J4518" s="2" t="s">
        <v>26</v>
      </c>
      <c r="K4518" t="s">
        <v>62</v>
      </c>
      <c r="L4518" t="s">
        <v>28</v>
      </c>
      <c r="M4518">
        <v>16000.56</v>
      </c>
      <c r="N4518">
        <v>2020</v>
      </c>
      <c r="O4518">
        <v>6</v>
      </c>
    </row>
    <row r="4519" spans="1:15" x14ac:dyDescent="0.25">
      <c r="A4519" s="1">
        <v>44003</v>
      </c>
      <c r="B4519">
        <v>1000008239</v>
      </c>
      <c r="C4519" s="2" t="s">
        <v>15</v>
      </c>
      <c r="D4519">
        <v>2</v>
      </c>
      <c r="E4519">
        <v>30000.77</v>
      </c>
      <c r="F4519" s="2" t="s">
        <v>16</v>
      </c>
      <c r="G4519" s="2" t="s">
        <v>17</v>
      </c>
      <c r="H4519" s="2" t="s">
        <v>18</v>
      </c>
      <c r="I4519" s="2" t="s">
        <v>61</v>
      </c>
      <c r="J4519" s="2" t="s">
        <v>26</v>
      </c>
      <c r="K4519" t="s">
        <v>62</v>
      </c>
      <c r="L4519" t="s">
        <v>28</v>
      </c>
      <c r="M4519">
        <v>15000.38</v>
      </c>
      <c r="N4519">
        <v>2020</v>
      </c>
      <c r="O4519">
        <v>6</v>
      </c>
    </row>
    <row r="4520" spans="1:15" x14ac:dyDescent="0.25">
      <c r="A4520" s="1">
        <v>44003</v>
      </c>
      <c r="B4520">
        <v>1000008239</v>
      </c>
      <c r="C4520" s="2" t="s">
        <v>15</v>
      </c>
      <c r="D4520">
        <v>2</v>
      </c>
      <c r="E4520">
        <v>30000.77</v>
      </c>
      <c r="F4520" s="2" t="s">
        <v>16</v>
      </c>
      <c r="G4520" s="2" t="s">
        <v>17</v>
      </c>
      <c r="H4520" s="2" t="s">
        <v>18</v>
      </c>
      <c r="I4520" s="2" t="s">
        <v>61</v>
      </c>
      <c r="J4520" s="2" t="s">
        <v>26</v>
      </c>
      <c r="K4520" t="s">
        <v>62</v>
      </c>
      <c r="L4520" t="s">
        <v>28</v>
      </c>
      <c r="M4520">
        <v>15000.38</v>
      </c>
      <c r="N4520">
        <v>2020</v>
      </c>
      <c r="O4520">
        <v>6</v>
      </c>
    </row>
    <row r="4521" spans="1:15" x14ac:dyDescent="0.25">
      <c r="A4521" s="1">
        <v>44003</v>
      </c>
      <c r="B4521">
        <v>1000008542</v>
      </c>
      <c r="C4521" s="2" t="s">
        <v>42</v>
      </c>
      <c r="D4521">
        <v>3</v>
      </c>
      <c r="E4521">
        <v>39501.350000000006</v>
      </c>
      <c r="F4521" s="2" t="s">
        <v>16</v>
      </c>
      <c r="G4521" s="2" t="s">
        <v>43</v>
      </c>
      <c r="H4521" s="2" t="s">
        <v>18</v>
      </c>
      <c r="I4521" s="2" t="s">
        <v>40</v>
      </c>
      <c r="J4521" s="2" t="s">
        <v>26</v>
      </c>
      <c r="K4521" t="s">
        <v>41</v>
      </c>
      <c r="L4521" t="s">
        <v>22</v>
      </c>
      <c r="M4521">
        <v>13167.12</v>
      </c>
      <c r="N4521">
        <v>2020</v>
      </c>
      <c r="O4521">
        <v>6</v>
      </c>
    </row>
    <row r="4522" spans="1:15" x14ac:dyDescent="0.25">
      <c r="A4522" s="1">
        <v>44003</v>
      </c>
      <c r="B4522">
        <v>1000008542</v>
      </c>
      <c r="C4522" s="2" t="s">
        <v>42</v>
      </c>
      <c r="D4522">
        <v>3</v>
      </c>
      <c r="E4522">
        <v>39501.350000000006</v>
      </c>
      <c r="F4522" s="2" t="s">
        <v>16</v>
      </c>
      <c r="G4522" s="2" t="s">
        <v>43</v>
      </c>
      <c r="H4522" s="2" t="s">
        <v>18</v>
      </c>
      <c r="I4522" s="2" t="s">
        <v>40</v>
      </c>
      <c r="J4522" s="2" t="s">
        <v>26</v>
      </c>
      <c r="K4522" t="s">
        <v>41</v>
      </c>
      <c r="L4522" t="s">
        <v>22</v>
      </c>
      <c r="M4522">
        <v>13167.12</v>
      </c>
      <c r="N4522">
        <v>2020</v>
      </c>
      <c r="O4522">
        <v>6</v>
      </c>
    </row>
    <row r="4523" spans="1:15" x14ac:dyDescent="0.25">
      <c r="A4523" s="1">
        <v>44003</v>
      </c>
      <c r="B4523">
        <v>1000010814</v>
      </c>
      <c r="C4523" s="2" t="s">
        <v>15</v>
      </c>
      <c r="D4523">
        <v>2</v>
      </c>
      <c r="E4523">
        <v>20000.61</v>
      </c>
      <c r="F4523" s="2" t="s">
        <v>16</v>
      </c>
      <c r="G4523" s="2" t="s">
        <v>17</v>
      </c>
      <c r="H4523" s="2" t="s">
        <v>18</v>
      </c>
      <c r="I4523" s="2" t="s">
        <v>61</v>
      </c>
      <c r="J4523" s="2" t="s">
        <v>32</v>
      </c>
      <c r="K4523" t="s">
        <v>63</v>
      </c>
      <c r="L4523" t="s">
        <v>22</v>
      </c>
      <c r="M4523">
        <v>10000.299999999999</v>
      </c>
      <c r="N4523">
        <v>2020</v>
      </c>
      <c r="O4523">
        <v>6</v>
      </c>
    </row>
    <row r="4524" spans="1:15" x14ac:dyDescent="0.25">
      <c r="A4524" s="1">
        <v>44003</v>
      </c>
      <c r="B4524">
        <v>1000010814</v>
      </c>
      <c r="C4524" s="2" t="s">
        <v>15</v>
      </c>
      <c r="D4524">
        <v>2</v>
      </c>
      <c r="E4524">
        <v>20000.61</v>
      </c>
      <c r="F4524" s="2" t="s">
        <v>16</v>
      </c>
      <c r="G4524" s="2" t="s">
        <v>17</v>
      </c>
      <c r="H4524" s="2" t="s">
        <v>18</v>
      </c>
      <c r="I4524" s="2" t="s">
        <v>61</v>
      </c>
      <c r="J4524" s="2" t="s">
        <v>32</v>
      </c>
      <c r="K4524" t="s">
        <v>63</v>
      </c>
      <c r="L4524" t="s">
        <v>22</v>
      </c>
      <c r="M4524">
        <v>10000.299999999999</v>
      </c>
      <c r="N4524">
        <v>2020</v>
      </c>
      <c r="O4524">
        <v>6</v>
      </c>
    </row>
    <row r="4525" spans="1:15" x14ac:dyDescent="0.25">
      <c r="A4525" s="1">
        <v>44003</v>
      </c>
      <c r="B4525">
        <v>1000010815</v>
      </c>
      <c r="C4525" s="2" t="s">
        <v>23</v>
      </c>
      <c r="D4525">
        <v>1</v>
      </c>
      <c r="E4525">
        <v>5000.0600000000004</v>
      </c>
      <c r="F4525" s="2" t="s">
        <v>16</v>
      </c>
      <c r="G4525" s="2" t="s">
        <v>24</v>
      </c>
      <c r="H4525" s="2" t="s">
        <v>18</v>
      </c>
      <c r="I4525" s="2" t="s">
        <v>61</v>
      </c>
      <c r="J4525" s="2" t="s">
        <v>26</v>
      </c>
      <c r="K4525" t="s">
        <v>62</v>
      </c>
      <c r="L4525" t="s">
        <v>22</v>
      </c>
      <c r="M4525">
        <v>5000.0600000000004</v>
      </c>
      <c r="N4525">
        <v>2020</v>
      </c>
      <c r="O4525">
        <v>6</v>
      </c>
    </row>
    <row r="4526" spans="1:15" x14ac:dyDescent="0.25">
      <c r="A4526" s="1">
        <v>44003</v>
      </c>
      <c r="B4526">
        <v>1000010815</v>
      </c>
      <c r="C4526" s="2" t="s">
        <v>23</v>
      </c>
      <c r="D4526">
        <v>1</v>
      </c>
      <c r="E4526">
        <v>5000.0600000000004</v>
      </c>
      <c r="F4526" s="2" t="s">
        <v>16</v>
      </c>
      <c r="G4526" s="2" t="s">
        <v>24</v>
      </c>
      <c r="H4526" s="2" t="s">
        <v>18</v>
      </c>
      <c r="I4526" s="2" t="s">
        <v>61</v>
      </c>
      <c r="J4526" s="2" t="s">
        <v>26</v>
      </c>
      <c r="K4526" t="s">
        <v>62</v>
      </c>
      <c r="L4526" t="s">
        <v>22</v>
      </c>
      <c r="M4526">
        <v>5000.0600000000004</v>
      </c>
      <c r="N4526">
        <v>2020</v>
      </c>
      <c r="O4526">
        <v>6</v>
      </c>
    </row>
    <row r="4527" spans="1:15" x14ac:dyDescent="0.25">
      <c r="A4527" s="1">
        <v>44003</v>
      </c>
      <c r="B4527">
        <v>1000010837</v>
      </c>
      <c r="C4527" s="2" t="s">
        <v>23</v>
      </c>
      <c r="D4527">
        <v>1</v>
      </c>
      <c r="E4527">
        <v>6000.65</v>
      </c>
      <c r="F4527" s="2" t="s">
        <v>16</v>
      </c>
      <c r="G4527" s="2" t="s">
        <v>24</v>
      </c>
      <c r="H4527" s="2" t="s">
        <v>18</v>
      </c>
      <c r="I4527" s="2" t="s">
        <v>61</v>
      </c>
      <c r="J4527" s="2" t="s">
        <v>26</v>
      </c>
      <c r="K4527" t="s">
        <v>62</v>
      </c>
      <c r="L4527" t="s">
        <v>22</v>
      </c>
      <c r="M4527">
        <v>6000.65</v>
      </c>
      <c r="N4527">
        <v>2020</v>
      </c>
      <c r="O4527">
        <v>6</v>
      </c>
    </row>
    <row r="4528" spans="1:15" x14ac:dyDescent="0.25">
      <c r="A4528" s="1">
        <v>44003</v>
      </c>
      <c r="B4528">
        <v>1000010837</v>
      </c>
      <c r="C4528" s="2" t="s">
        <v>23</v>
      </c>
      <c r="D4528">
        <v>1</v>
      </c>
      <c r="E4528">
        <v>6000.65</v>
      </c>
      <c r="F4528" s="2" t="s">
        <v>16</v>
      </c>
      <c r="G4528" s="2" t="s">
        <v>24</v>
      </c>
      <c r="H4528" s="2" t="s">
        <v>18</v>
      </c>
      <c r="I4528" s="2" t="s">
        <v>61</v>
      </c>
      <c r="J4528" s="2" t="s">
        <v>26</v>
      </c>
      <c r="K4528" t="s">
        <v>62</v>
      </c>
      <c r="L4528" t="s">
        <v>22</v>
      </c>
      <c r="M4528">
        <v>6000.65</v>
      </c>
      <c r="N4528">
        <v>2020</v>
      </c>
      <c r="O4528">
        <v>6</v>
      </c>
    </row>
    <row r="4529" spans="1:15" x14ac:dyDescent="0.25">
      <c r="A4529" s="1">
        <v>44003</v>
      </c>
      <c r="B4529">
        <v>1000010837</v>
      </c>
      <c r="C4529" s="2" t="s">
        <v>42</v>
      </c>
      <c r="D4529">
        <v>1</v>
      </c>
      <c r="E4529">
        <v>2000.26</v>
      </c>
      <c r="F4529" s="2" t="s">
        <v>16</v>
      </c>
      <c r="G4529" s="2" t="s">
        <v>43</v>
      </c>
      <c r="H4529" s="2" t="s">
        <v>18</v>
      </c>
      <c r="I4529" s="2" t="s">
        <v>61</v>
      </c>
      <c r="J4529" s="2" t="s">
        <v>26</v>
      </c>
      <c r="K4529" t="s">
        <v>62</v>
      </c>
      <c r="L4529" t="s">
        <v>22</v>
      </c>
      <c r="M4529">
        <v>2000.26</v>
      </c>
      <c r="N4529">
        <v>2020</v>
      </c>
      <c r="O4529">
        <v>6</v>
      </c>
    </row>
    <row r="4530" spans="1:15" x14ac:dyDescent="0.25">
      <c r="A4530" s="1">
        <v>44003</v>
      </c>
      <c r="B4530">
        <v>1000010837</v>
      </c>
      <c r="C4530" s="2" t="s">
        <v>42</v>
      </c>
      <c r="D4530">
        <v>1</v>
      </c>
      <c r="E4530">
        <v>2000.26</v>
      </c>
      <c r="F4530" s="2" t="s">
        <v>16</v>
      </c>
      <c r="G4530" s="2" t="s">
        <v>43</v>
      </c>
      <c r="H4530" s="2" t="s">
        <v>18</v>
      </c>
      <c r="I4530" s="2" t="s">
        <v>61</v>
      </c>
      <c r="J4530" s="2" t="s">
        <v>26</v>
      </c>
      <c r="K4530" t="s">
        <v>62</v>
      </c>
      <c r="L4530" t="s">
        <v>22</v>
      </c>
      <c r="M4530">
        <v>2000.26</v>
      </c>
      <c r="N4530">
        <v>2020</v>
      </c>
      <c r="O4530">
        <v>6</v>
      </c>
    </row>
    <row r="4531" spans="1:15" x14ac:dyDescent="0.25">
      <c r="A4531" s="1">
        <v>44003</v>
      </c>
      <c r="B4531">
        <v>1000010881</v>
      </c>
      <c r="C4531" s="2" t="s">
        <v>15</v>
      </c>
      <c r="D4531">
        <v>1</v>
      </c>
      <c r="E4531">
        <v>8000.53</v>
      </c>
      <c r="F4531" s="2" t="s">
        <v>16</v>
      </c>
      <c r="G4531" s="2" t="s">
        <v>17</v>
      </c>
      <c r="H4531" s="2" t="s">
        <v>47</v>
      </c>
      <c r="I4531" s="2" t="s">
        <v>48</v>
      </c>
      <c r="J4531" s="2" t="s">
        <v>26</v>
      </c>
      <c r="K4531" t="s">
        <v>50</v>
      </c>
      <c r="L4531" t="s">
        <v>22</v>
      </c>
      <c r="M4531">
        <v>8000.53</v>
      </c>
      <c r="N4531">
        <v>2020</v>
      </c>
      <c r="O4531">
        <v>6</v>
      </c>
    </row>
    <row r="4532" spans="1:15" x14ac:dyDescent="0.25">
      <c r="A4532" s="1">
        <v>44003</v>
      </c>
      <c r="B4532">
        <v>1000010881</v>
      </c>
      <c r="C4532" s="2" t="s">
        <v>15</v>
      </c>
      <c r="D4532">
        <v>1</v>
      </c>
      <c r="E4532">
        <v>8000.53</v>
      </c>
      <c r="F4532" s="2" t="s">
        <v>16</v>
      </c>
      <c r="G4532" s="2" t="s">
        <v>17</v>
      </c>
      <c r="H4532" s="2" t="s">
        <v>47</v>
      </c>
      <c r="I4532" s="2" t="s">
        <v>48</v>
      </c>
      <c r="J4532" s="2" t="s">
        <v>26</v>
      </c>
      <c r="K4532" t="s">
        <v>50</v>
      </c>
      <c r="L4532" t="s">
        <v>22</v>
      </c>
      <c r="M4532">
        <v>8000.53</v>
      </c>
      <c r="N4532">
        <v>2020</v>
      </c>
      <c r="O4532">
        <v>6</v>
      </c>
    </row>
    <row r="4533" spans="1:15" x14ac:dyDescent="0.25">
      <c r="A4533" s="1">
        <v>44003</v>
      </c>
      <c r="B4533">
        <v>1000011538</v>
      </c>
      <c r="C4533" s="2" t="s">
        <v>23</v>
      </c>
      <c r="D4533">
        <v>1</v>
      </c>
      <c r="E4533">
        <v>12000.5</v>
      </c>
      <c r="F4533" s="2" t="s">
        <v>16</v>
      </c>
      <c r="G4533" s="2" t="s">
        <v>24</v>
      </c>
      <c r="H4533" s="2" t="s">
        <v>18</v>
      </c>
      <c r="I4533" s="2" t="s">
        <v>40</v>
      </c>
      <c r="J4533" s="2" t="s">
        <v>20</v>
      </c>
      <c r="K4533" t="s">
        <v>68</v>
      </c>
      <c r="L4533" t="s">
        <v>22</v>
      </c>
      <c r="M4533">
        <v>12000.5</v>
      </c>
      <c r="N4533">
        <v>2020</v>
      </c>
      <c r="O4533">
        <v>6</v>
      </c>
    </row>
    <row r="4534" spans="1:15" x14ac:dyDescent="0.25">
      <c r="A4534" s="1">
        <v>44003</v>
      </c>
      <c r="B4534">
        <v>1000011538</v>
      </c>
      <c r="C4534" s="2" t="s">
        <v>23</v>
      </c>
      <c r="D4534">
        <v>1</v>
      </c>
      <c r="E4534">
        <v>12000.5</v>
      </c>
      <c r="F4534" s="2" t="s">
        <v>16</v>
      </c>
      <c r="G4534" s="2" t="s">
        <v>24</v>
      </c>
      <c r="H4534" s="2" t="s">
        <v>18</v>
      </c>
      <c r="I4534" s="2" t="s">
        <v>40</v>
      </c>
      <c r="J4534" s="2" t="s">
        <v>20</v>
      </c>
      <c r="K4534" t="s">
        <v>68</v>
      </c>
      <c r="L4534" t="s">
        <v>22</v>
      </c>
      <c r="M4534">
        <v>12000.5</v>
      </c>
      <c r="N4534">
        <v>2020</v>
      </c>
      <c r="O4534">
        <v>6</v>
      </c>
    </row>
    <row r="4535" spans="1:15" x14ac:dyDescent="0.25">
      <c r="A4535" s="1">
        <v>44003</v>
      </c>
      <c r="B4535">
        <v>1000011698</v>
      </c>
      <c r="C4535" s="2" t="s">
        <v>23</v>
      </c>
      <c r="D4535">
        <v>1</v>
      </c>
      <c r="E4535">
        <v>2500.27</v>
      </c>
      <c r="F4535" s="2" t="s">
        <v>16</v>
      </c>
      <c r="G4535" s="2" t="s">
        <v>24</v>
      </c>
      <c r="H4535" s="2" t="s">
        <v>18</v>
      </c>
      <c r="I4535" s="2" t="s">
        <v>34</v>
      </c>
      <c r="J4535" s="2" t="s">
        <v>20</v>
      </c>
      <c r="K4535" t="s">
        <v>44</v>
      </c>
      <c r="L4535" t="s">
        <v>22</v>
      </c>
      <c r="M4535">
        <v>2500.27</v>
      </c>
      <c r="N4535">
        <v>2020</v>
      </c>
      <c r="O4535">
        <v>6</v>
      </c>
    </row>
    <row r="4536" spans="1:15" x14ac:dyDescent="0.25">
      <c r="A4536" s="1">
        <v>44003</v>
      </c>
      <c r="B4536">
        <v>1000011698</v>
      </c>
      <c r="C4536" s="2" t="s">
        <v>23</v>
      </c>
      <c r="D4536">
        <v>1</v>
      </c>
      <c r="E4536">
        <v>2500.27</v>
      </c>
      <c r="F4536" s="2" t="s">
        <v>16</v>
      </c>
      <c r="G4536" s="2" t="s">
        <v>24</v>
      </c>
      <c r="H4536" s="2" t="s">
        <v>18</v>
      </c>
      <c r="I4536" s="2" t="s">
        <v>34</v>
      </c>
      <c r="J4536" s="2" t="s">
        <v>20</v>
      </c>
      <c r="K4536" t="s">
        <v>44</v>
      </c>
      <c r="L4536" t="s">
        <v>22</v>
      </c>
      <c r="M4536">
        <v>2500.27</v>
      </c>
      <c r="N4536">
        <v>2020</v>
      </c>
      <c r="O4536">
        <v>6</v>
      </c>
    </row>
    <row r="4537" spans="1:15" x14ac:dyDescent="0.25">
      <c r="A4537" s="1">
        <v>44003</v>
      </c>
      <c r="B4537">
        <v>1000012099</v>
      </c>
      <c r="C4537" s="2" t="s">
        <v>15</v>
      </c>
      <c r="D4537">
        <v>4</v>
      </c>
      <c r="E4537">
        <v>88002.240000000005</v>
      </c>
      <c r="F4537" s="2" t="s">
        <v>16</v>
      </c>
      <c r="G4537" s="2" t="s">
        <v>17</v>
      </c>
      <c r="H4537" s="2" t="s">
        <v>18</v>
      </c>
      <c r="I4537" s="2" t="s">
        <v>19</v>
      </c>
      <c r="J4537" s="2" t="s">
        <v>20</v>
      </c>
      <c r="K4537" t="s">
        <v>21</v>
      </c>
      <c r="L4537" t="s">
        <v>22</v>
      </c>
      <c r="M4537">
        <v>22000.560000000001</v>
      </c>
      <c r="N4537">
        <v>2020</v>
      </c>
      <c r="O4537">
        <v>6</v>
      </c>
    </row>
    <row r="4538" spans="1:15" x14ac:dyDescent="0.25">
      <c r="A4538" s="1">
        <v>44003</v>
      </c>
      <c r="B4538">
        <v>1000012099</v>
      </c>
      <c r="C4538" s="2" t="s">
        <v>15</v>
      </c>
      <c r="D4538">
        <v>4</v>
      </c>
      <c r="E4538">
        <v>88002.240000000005</v>
      </c>
      <c r="F4538" s="2" t="s">
        <v>16</v>
      </c>
      <c r="G4538" s="2" t="s">
        <v>17</v>
      </c>
      <c r="H4538" s="2" t="s">
        <v>18</v>
      </c>
      <c r="I4538" s="2" t="s">
        <v>19</v>
      </c>
      <c r="J4538" s="2" t="s">
        <v>20</v>
      </c>
      <c r="K4538" t="s">
        <v>21</v>
      </c>
      <c r="L4538" t="s">
        <v>22</v>
      </c>
      <c r="M4538">
        <v>22000.560000000001</v>
      </c>
      <c r="N4538">
        <v>2020</v>
      </c>
      <c r="O4538">
        <v>6</v>
      </c>
    </row>
    <row r="4539" spans="1:15" x14ac:dyDescent="0.25">
      <c r="A4539" s="1">
        <v>44003</v>
      </c>
      <c r="B4539">
        <v>1000012112</v>
      </c>
      <c r="C4539" s="2" t="s">
        <v>23</v>
      </c>
      <c r="D4539">
        <v>2</v>
      </c>
      <c r="E4539">
        <v>35000.81</v>
      </c>
      <c r="F4539" s="2" t="s">
        <v>16</v>
      </c>
      <c r="G4539" s="2" t="s">
        <v>24</v>
      </c>
      <c r="H4539" s="2" t="s">
        <v>18</v>
      </c>
      <c r="I4539" s="2" t="s">
        <v>19</v>
      </c>
      <c r="J4539" s="2" t="s">
        <v>36</v>
      </c>
      <c r="K4539" t="s">
        <v>64</v>
      </c>
      <c r="L4539" t="s">
        <v>28</v>
      </c>
      <c r="M4539">
        <v>17500.400000000001</v>
      </c>
      <c r="N4539">
        <v>2020</v>
      </c>
      <c r="O4539">
        <v>6</v>
      </c>
    </row>
    <row r="4540" spans="1:15" x14ac:dyDescent="0.25">
      <c r="A4540" s="1">
        <v>44003</v>
      </c>
      <c r="B4540">
        <v>1000012112</v>
      </c>
      <c r="C4540" s="2" t="s">
        <v>23</v>
      </c>
      <c r="D4540">
        <v>2</v>
      </c>
      <c r="E4540">
        <v>35000.81</v>
      </c>
      <c r="F4540" s="2" t="s">
        <v>16</v>
      </c>
      <c r="G4540" s="2" t="s">
        <v>24</v>
      </c>
      <c r="H4540" s="2" t="s">
        <v>18</v>
      </c>
      <c r="I4540" s="2" t="s">
        <v>19</v>
      </c>
      <c r="J4540" s="2" t="s">
        <v>36</v>
      </c>
      <c r="K4540" t="s">
        <v>64</v>
      </c>
      <c r="L4540" t="s">
        <v>28</v>
      </c>
      <c r="M4540">
        <v>17500.400000000001</v>
      </c>
      <c r="N4540">
        <v>2020</v>
      </c>
      <c r="O4540">
        <v>6</v>
      </c>
    </row>
    <row r="4541" spans="1:15" x14ac:dyDescent="0.25">
      <c r="A4541" s="1">
        <v>44003</v>
      </c>
      <c r="B4541">
        <v>1000012112</v>
      </c>
      <c r="C4541" s="2" t="s">
        <v>15</v>
      </c>
      <c r="D4541">
        <v>2</v>
      </c>
      <c r="E4541">
        <v>31000.829999999998</v>
      </c>
      <c r="F4541" s="2" t="s">
        <v>16</v>
      </c>
      <c r="G4541" s="2" t="s">
        <v>17</v>
      </c>
      <c r="H4541" s="2" t="s">
        <v>18</v>
      </c>
      <c r="I4541" s="2" t="s">
        <v>19</v>
      </c>
      <c r="J4541" s="2" t="s">
        <v>36</v>
      </c>
      <c r="K4541" t="s">
        <v>64</v>
      </c>
      <c r="L4541" t="s">
        <v>28</v>
      </c>
      <c r="M4541">
        <v>15500.42</v>
      </c>
      <c r="N4541">
        <v>2020</v>
      </c>
      <c r="O4541">
        <v>6</v>
      </c>
    </row>
    <row r="4542" spans="1:15" x14ac:dyDescent="0.25">
      <c r="A4542" s="1">
        <v>44003</v>
      </c>
      <c r="B4542">
        <v>1000012112</v>
      </c>
      <c r="C4542" s="2" t="s">
        <v>15</v>
      </c>
      <c r="D4542">
        <v>2</v>
      </c>
      <c r="E4542">
        <v>31000.829999999998</v>
      </c>
      <c r="F4542" s="2" t="s">
        <v>16</v>
      </c>
      <c r="G4542" s="2" t="s">
        <v>17</v>
      </c>
      <c r="H4542" s="2" t="s">
        <v>18</v>
      </c>
      <c r="I4542" s="2" t="s">
        <v>19</v>
      </c>
      <c r="J4542" s="2" t="s">
        <v>36</v>
      </c>
      <c r="K4542" t="s">
        <v>64</v>
      </c>
      <c r="L4542" t="s">
        <v>28</v>
      </c>
      <c r="M4542">
        <v>15500.42</v>
      </c>
      <c r="N4542">
        <v>2020</v>
      </c>
      <c r="O4542">
        <v>6</v>
      </c>
    </row>
    <row r="4543" spans="1:15" x14ac:dyDescent="0.25">
      <c r="A4543" s="1">
        <v>44003</v>
      </c>
      <c r="B4543">
        <v>1000012112</v>
      </c>
      <c r="C4543" s="2" t="s">
        <v>42</v>
      </c>
      <c r="D4543">
        <v>1</v>
      </c>
      <c r="E4543">
        <v>10000.030000000001</v>
      </c>
      <c r="F4543" s="2" t="s">
        <v>16</v>
      </c>
      <c r="G4543" s="2" t="s">
        <v>43</v>
      </c>
      <c r="H4543" s="2" t="s">
        <v>18</v>
      </c>
      <c r="I4543" s="2" t="s">
        <v>19</v>
      </c>
      <c r="J4543" s="2" t="s">
        <v>36</v>
      </c>
      <c r="K4543" t="s">
        <v>64</v>
      </c>
      <c r="L4543" t="s">
        <v>28</v>
      </c>
      <c r="M4543">
        <v>10000.030000000001</v>
      </c>
      <c r="N4543">
        <v>2020</v>
      </c>
      <c r="O4543">
        <v>6</v>
      </c>
    </row>
    <row r="4544" spans="1:15" x14ac:dyDescent="0.25">
      <c r="A4544" s="1">
        <v>44003</v>
      </c>
      <c r="B4544">
        <v>1000012112</v>
      </c>
      <c r="C4544" s="2" t="s">
        <v>42</v>
      </c>
      <c r="D4544">
        <v>1</v>
      </c>
      <c r="E4544">
        <v>10000.030000000001</v>
      </c>
      <c r="F4544" s="2" t="s">
        <v>16</v>
      </c>
      <c r="G4544" s="2" t="s">
        <v>43</v>
      </c>
      <c r="H4544" s="2" t="s">
        <v>18</v>
      </c>
      <c r="I4544" s="2" t="s">
        <v>19</v>
      </c>
      <c r="J4544" s="2" t="s">
        <v>36</v>
      </c>
      <c r="K4544" t="s">
        <v>64</v>
      </c>
      <c r="L4544" t="s">
        <v>28</v>
      </c>
      <c r="M4544">
        <v>10000.030000000001</v>
      </c>
      <c r="N4544">
        <v>2020</v>
      </c>
      <c r="O4544">
        <v>6</v>
      </c>
    </row>
    <row r="4545" spans="1:15" x14ac:dyDescent="0.25">
      <c r="A4545" s="1">
        <v>44003</v>
      </c>
      <c r="B4545">
        <v>1000012126</v>
      </c>
      <c r="C4545" s="2" t="s">
        <v>23</v>
      </c>
      <c r="D4545">
        <v>2</v>
      </c>
      <c r="E4545">
        <v>14000.94</v>
      </c>
      <c r="F4545" s="2" t="s">
        <v>16</v>
      </c>
      <c r="G4545" s="2" t="s">
        <v>24</v>
      </c>
      <c r="H4545" s="2" t="s">
        <v>18</v>
      </c>
      <c r="I4545" s="2" t="s">
        <v>19</v>
      </c>
      <c r="J4545" s="2" t="s">
        <v>26</v>
      </c>
      <c r="K4545" t="s">
        <v>29</v>
      </c>
      <c r="L4545" t="s">
        <v>22</v>
      </c>
      <c r="M4545">
        <v>7000.47</v>
      </c>
      <c r="N4545">
        <v>2020</v>
      </c>
      <c r="O4545">
        <v>6</v>
      </c>
    </row>
    <row r="4546" spans="1:15" x14ac:dyDescent="0.25">
      <c r="A4546" s="1">
        <v>44003</v>
      </c>
      <c r="B4546">
        <v>1000012126</v>
      </c>
      <c r="C4546" s="2" t="s">
        <v>23</v>
      </c>
      <c r="D4546">
        <v>2</v>
      </c>
      <c r="E4546">
        <v>14000.94</v>
      </c>
      <c r="F4546" s="2" t="s">
        <v>16</v>
      </c>
      <c r="G4546" s="2" t="s">
        <v>24</v>
      </c>
      <c r="H4546" s="2" t="s">
        <v>18</v>
      </c>
      <c r="I4546" s="2" t="s">
        <v>19</v>
      </c>
      <c r="J4546" s="2" t="s">
        <v>26</v>
      </c>
      <c r="K4546" t="s">
        <v>29</v>
      </c>
      <c r="L4546" t="s">
        <v>22</v>
      </c>
      <c r="M4546">
        <v>7000.47</v>
      </c>
      <c r="N4546">
        <v>2020</v>
      </c>
      <c r="O4546">
        <v>6</v>
      </c>
    </row>
    <row r="4547" spans="1:15" x14ac:dyDescent="0.25">
      <c r="A4547" s="1">
        <v>44003</v>
      </c>
      <c r="B4547">
        <v>1000012234</v>
      </c>
      <c r="C4547" s="2" t="s">
        <v>15</v>
      </c>
      <c r="D4547">
        <v>2</v>
      </c>
      <c r="E4547">
        <v>29000.43</v>
      </c>
      <c r="F4547" s="2" t="s">
        <v>16</v>
      </c>
      <c r="G4547" s="2" t="s">
        <v>17</v>
      </c>
      <c r="H4547" s="2" t="s">
        <v>18</v>
      </c>
      <c r="I4547" s="2" t="s">
        <v>25</v>
      </c>
      <c r="J4547" s="2" t="s">
        <v>26</v>
      </c>
      <c r="K4547" t="s">
        <v>27</v>
      </c>
      <c r="L4547" t="s">
        <v>22</v>
      </c>
      <c r="M4547">
        <v>14500.22</v>
      </c>
      <c r="N4547">
        <v>2020</v>
      </c>
      <c r="O4547">
        <v>6</v>
      </c>
    </row>
    <row r="4548" spans="1:15" x14ac:dyDescent="0.25">
      <c r="A4548" s="1">
        <v>44003</v>
      </c>
      <c r="B4548">
        <v>1000012234</v>
      </c>
      <c r="C4548" s="2" t="s">
        <v>15</v>
      </c>
      <c r="D4548">
        <v>2</v>
      </c>
      <c r="E4548">
        <v>29000.43</v>
      </c>
      <c r="F4548" s="2" t="s">
        <v>16</v>
      </c>
      <c r="G4548" s="2" t="s">
        <v>17</v>
      </c>
      <c r="H4548" s="2" t="s">
        <v>18</v>
      </c>
      <c r="I4548" s="2" t="s">
        <v>25</v>
      </c>
      <c r="J4548" s="2" t="s">
        <v>26</v>
      </c>
      <c r="K4548" t="s">
        <v>27</v>
      </c>
      <c r="L4548" t="s">
        <v>22</v>
      </c>
      <c r="M4548">
        <v>14500.22</v>
      </c>
      <c r="N4548">
        <v>2020</v>
      </c>
      <c r="O4548">
        <v>6</v>
      </c>
    </row>
    <row r="4549" spans="1:15" x14ac:dyDescent="0.25">
      <c r="A4549" s="1">
        <v>44003</v>
      </c>
      <c r="B4549">
        <v>1000012234</v>
      </c>
      <c r="C4549" s="2" t="s">
        <v>42</v>
      </c>
      <c r="D4549">
        <v>1</v>
      </c>
      <c r="E4549">
        <v>18000.12</v>
      </c>
      <c r="F4549" s="2" t="s">
        <v>16</v>
      </c>
      <c r="G4549" s="2" t="s">
        <v>43</v>
      </c>
      <c r="H4549" s="2" t="s">
        <v>18</v>
      </c>
      <c r="I4549" s="2" t="s">
        <v>25</v>
      </c>
      <c r="J4549" s="2" t="s">
        <v>26</v>
      </c>
      <c r="K4549" t="s">
        <v>27</v>
      </c>
      <c r="L4549" t="s">
        <v>22</v>
      </c>
      <c r="M4549">
        <v>18000.12</v>
      </c>
      <c r="N4549">
        <v>2020</v>
      </c>
      <c r="O4549">
        <v>6</v>
      </c>
    </row>
    <row r="4550" spans="1:15" x14ac:dyDescent="0.25">
      <c r="A4550" s="1">
        <v>44003</v>
      </c>
      <c r="B4550">
        <v>1000012234</v>
      </c>
      <c r="C4550" s="2" t="s">
        <v>42</v>
      </c>
      <c r="D4550">
        <v>1</v>
      </c>
      <c r="E4550">
        <v>18000.12</v>
      </c>
      <c r="F4550" s="2" t="s">
        <v>16</v>
      </c>
      <c r="G4550" s="2" t="s">
        <v>43</v>
      </c>
      <c r="H4550" s="2" t="s">
        <v>18</v>
      </c>
      <c r="I4550" s="2" t="s">
        <v>25</v>
      </c>
      <c r="J4550" s="2" t="s">
        <v>26</v>
      </c>
      <c r="K4550" t="s">
        <v>27</v>
      </c>
      <c r="L4550" t="s">
        <v>22</v>
      </c>
      <c r="M4550">
        <v>18000.12</v>
      </c>
      <c r="N4550">
        <v>2020</v>
      </c>
      <c r="O4550">
        <v>6</v>
      </c>
    </row>
    <row r="4551" spans="1:15" x14ac:dyDescent="0.25">
      <c r="A4551" s="1">
        <v>44003</v>
      </c>
      <c r="B4551">
        <v>1000012313</v>
      </c>
      <c r="C4551" s="2" t="s">
        <v>23</v>
      </c>
      <c r="D4551">
        <v>1</v>
      </c>
      <c r="E4551">
        <v>17000.349999999999</v>
      </c>
      <c r="F4551" s="2" t="s">
        <v>16</v>
      </c>
      <c r="G4551" s="2" t="s">
        <v>24</v>
      </c>
      <c r="H4551" s="2" t="s">
        <v>47</v>
      </c>
      <c r="I4551" s="2" t="s">
        <v>65</v>
      </c>
      <c r="J4551" s="2" t="s">
        <v>26</v>
      </c>
      <c r="K4551" t="s">
        <v>66</v>
      </c>
      <c r="L4551" t="s">
        <v>22</v>
      </c>
      <c r="M4551">
        <v>17000.349999999999</v>
      </c>
      <c r="N4551">
        <v>2020</v>
      </c>
      <c r="O4551">
        <v>6</v>
      </c>
    </row>
    <row r="4552" spans="1:15" x14ac:dyDescent="0.25">
      <c r="A4552" s="1">
        <v>44003</v>
      </c>
      <c r="B4552">
        <v>1000012313</v>
      </c>
      <c r="C4552" s="2" t="s">
        <v>23</v>
      </c>
      <c r="D4552">
        <v>1</v>
      </c>
      <c r="E4552">
        <v>17000.349999999999</v>
      </c>
      <c r="F4552" s="2" t="s">
        <v>16</v>
      </c>
      <c r="G4552" s="2" t="s">
        <v>24</v>
      </c>
      <c r="H4552" s="2" t="s">
        <v>47</v>
      </c>
      <c r="I4552" s="2" t="s">
        <v>65</v>
      </c>
      <c r="J4552" s="2" t="s">
        <v>26</v>
      </c>
      <c r="K4552" t="s">
        <v>66</v>
      </c>
      <c r="L4552" t="s">
        <v>22</v>
      </c>
      <c r="M4552">
        <v>17000.349999999999</v>
      </c>
      <c r="N4552">
        <v>2020</v>
      </c>
      <c r="O4552">
        <v>6</v>
      </c>
    </row>
    <row r="4553" spans="1:15" x14ac:dyDescent="0.25">
      <c r="A4553" s="1">
        <v>44003</v>
      </c>
      <c r="B4553">
        <v>1000012675</v>
      </c>
      <c r="C4553" s="2" t="s">
        <v>23</v>
      </c>
      <c r="D4553">
        <v>1</v>
      </c>
      <c r="E4553">
        <v>7500.39</v>
      </c>
      <c r="F4553" s="2" t="s">
        <v>16</v>
      </c>
      <c r="G4553" s="2" t="s">
        <v>24</v>
      </c>
      <c r="H4553" s="2" t="s">
        <v>18</v>
      </c>
      <c r="I4553" s="2" t="s">
        <v>34</v>
      </c>
      <c r="J4553" s="2" t="s">
        <v>26</v>
      </c>
      <c r="K4553" t="s">
        <v>35</v>
      </c>
      <c r="L4553" t="s">
        <v>22</v>
      </c>
      <c r="M4553">
        <v>7500.39</v>
      </c>
      <c r="N4553">
        <v>2020</v>
      </c>
      <c r="O4553">
        <v>6</v>
      </c>
    </row>
    <row r="4554" spans="1:15" x14ac:dyDescent="0.25">
      <c r="A4554" s="1">
        <v>44003</v>
      </c>
      <c r="B4554">
        <v>1000012675</v>
      </c>
      <c r="C4554" s="2" t="s">
        <v>23</v>
      </c>
      <c r="D4554">
        <v>1</v>
      </c>
      <c r="E4554">
        <v>7500.39</v>
      </c>
      <c r="F4554" s="2" t="s">
        <v>16</v>
      </c>
      <c r="G4554" s="2" t="s">
        <v>24</v>
      </c>
      <c r="H4554" s="2" t="s">
        <v>18</v>
      </c>
      <c r="I4554" s="2" t="s">
        <v>34</v>
      </c>
      <c r="J4554" s="2" t="s">
        <v>26</v>
      </c>
      <c r="K4554" t="s">
        <v>35</v>
      </c>
      <c r="L4554" t="s">
        <v>22</v>
      </c>
      <c r="M4554">
        <v>7500.39</v>
      </c>
      <c r="N4554">
        <v>2020</v>
      </c>
      <c r="O4554">
        <v>6</v>
      </c>
    </row>
    <row r="4555" spans="1:15" x14ac:dyDescent="0.25">
      <c r="A4555" s="1">
        <v>44003</v>
      </c>
      <c r="B4555">
        <v>1000012675</v>
      </c>
      <c r="C4555" s="2" t="s">
        <v>15</v>
      </c>
      <c r="D4555">
        <v>1</v>
      </c>
      <c r="E4555">
        <v>13000.12</v>
      </c>
      <c r="F4555" s="2" t="s">
        <v>16</v>
      </c>
      <c r="G4555" s="2" t="s">
        <v>17</v>
      </c>
      <c r="H4555" s="2" t="s">
        <v>18</v>
      </c>
      <c r="I4555" s="2" t="s">
        <v>34</v>
      </c>
      <c r="J4555" s="2" t="s">
        <v>26</v>
      </c>
      <c r="K4555" t="s">
        <v>35</v>
      </c>
      <c r="L4555" t="s">
        <v>22</v>
      </c>
      <c r="M4555">
        <v>13000.12</v>
      </c>
      <c r="N4555">
        <v>2020</v>
      </c>
      <c r="O4555">
        <v>6</v>
      </c>
    </row>
    <row r="4556" spans="1:15" x14ac:dyDescent="0.25">
      <c r="A4556" s="1">
        <v>44003</v>
      </c>
      <c r="B4556">
        <v>1000012675</v>
      </c>
      <c r="C4556" s="2" t="s">
        <v>15</v>
      </c>
      <c r="D4556">
        <v>1</v>
      </c>
      <c r="E4556">
        <v>13000.12</v>
      </c>
      <c r="F4556" s="2" t="s">
        <v>16</v>
      </c>
      <c r="G4556" s="2" t="s">
        <v>17</v>
      </c>
      <c r="H4556" s="2" t="s">
        <v>18</v>
      </c>
      <c r="I4556" s="2" t="s">
        <v>34</v>
      </c>
      <c r="J4556" s="2" t="s">
        <v>26</v>
      </c>
      <c r="K4556" t="s">
        <v>35</v>
      </c>
      <c r="L4556" t="s">
        <v>22</v>
      </c>
      <c r="M4556">
        <v>13000.12</v>
      </c>
      <c r="N4556">
        <v>2020</v>
      </c>
      <c r="O4556">
        <v>6</v>
      </c>
    </row>
    <row r="4557" spans="1:15" x14ac:dyDescent="0.25">
      <c r="A4557" s="1">
        <v>44003</v>
      </c>
      <c r="B4557">
        <v>1000013526</v>
      </c>
      <c r="C4557" s="2" t="s">
        <v>23</v>
      </c>
      <c r="D4557">
        <v>2</v>
      </c>
      <c r="E4557">
        <v>28500.21</v>
      </c>
      <c r="F4557" s="2" t="s">
        <v>16</v>
      </c>
      <c r="G4557" s="2" t="s">
        <v>24</v>
      </c>
      <c r="H4557" s="2" t="s">
        <v>47</v>
      </c>
      <c r="I4557" s="2" t="s">
        <v>65</v>
      </c>
      <c r="J4557" s="2" t="s">
        <v>26</v>
      </c>
      <c r="K4557" t="s">
        <v>66</v>
      </c>
      <c r="L4557" t="s">
        <v>22</v>
      </c>
      <c r="M4557">
        <v>14250.1</v>
      </c>
      <c r="N4557">
        <v>2020</v>
      </c>
      <c r="O4557">
        <v>6</v>
      </c>
    </row>
    <row r="4558" spans="1:15" x14ac:dyDescent="0.25">
      <c r="A4558" s="1">
        <v>44003</v>
      </c>
      <c r="B4558">
        <v>1000013526</v>
      </c>
      <c r="C4558" s="2" t="s">
        <v>23</v>
      </c>
      <c r="D4558">
        <v>2</v>
      </c>
      <c r="E4558">
        <v>28500.21</v>
      </c>
      <c r="F4558" s="2" t="s">
        <v>16</v>
      </c>
      <c r="G4558" s="2" t="s">
        <v>24</v>
      </c>
      <c r="H4558" s="2" t="s">
        <v>47</v>
      </c>
      <c r="I4558" s="2" t="s">
        <v>65</v>
      </c>
      <c r="J4558" s="2" t="s">
        <v>26</v>
      </c>
      <c r="K4558" t="s">
        <v>66</v>
      </c>
      <c r="L4558" t="s">
        <v>22</v>
      </c>
      <c r="M4558">
        <v>14250.1</v>
      </c>
      <c r="N4558">
        <v>2020</v>
      </c>
      <c r="O4558">
        <v>6</v>
      </c>
    </row>
    <row r="4559" spans="1:15" x14ac:dyDescent="0.25">
      <c r="A4559" s="1">
        <v>44003</v>
      </c>
      <c r="B4559">
        <v>1000013607</v>
      </c>
      <c r="C4559" s="2" t="s">
        <v>15</v>
      </c>
      <c r="D4559">
        <v>1</v>
      </c>
      <c r="E4559">
        <v>10500.47</v>
      </c>
      <c r="F4559" s="2" t="s">
        <v>16</v>
      </c>
      <c r="G4559" s="2" t="s">
        <v>17</v>
      </c>
      <c r="H4559" s="2" t="s">
        <v>18</v>
      </c>
      <c r="I4559" s="2" t="s">
        <v>25</v>
      </c>
      <c r="J4559" s="2" t="s">
        <v>26</v>
      </c>
      <c r="K4559" t="s">
        <v>27</v>
      </c>
      <c r="L4559" t="s">
        <v>22</v>
      </c>
      <c r="M4559">
        <v>10500.47</v>
      </c>
      <c r="N4559">
        <v>2020</v>
      </c>
      <c r="O4559">
        <v>6</v>
      </c>
    </row>
    <row r="4560" spans="1:15" x14ac:dyDescent="0.25">
      <c r="A4560" s="1">
        <v>44003</v>
      </c>
      <c r="B4560">
        <v>1000013607</v>
      </c>
      <c r="C4560" s="2" t="s">
        <v>15</v>
      </c>
      <c r="D4560">
        <v>1</v>
      </c>
      <c r="E4560">
        <v>10500.47</v>
      </c>
      <c r="F4560" s="2" t="s">
        <v>16</v>
      </c>
      <c r="G4560" s="2" t="s">
        <v>17</v>
      </c>
      <c r="H4560" s="2" t="s">
        <v>18</v>
      </c>
      <c r="I4560" s="2" t="s">
        <v>25</v>
      </c>
      <c r="J4560" s="2" t="s">
        <v>26</v>
      </c>
      <c r="K4560" t="s">
        <v>27</v>
      </c>
      <c r="L4560" t="s">
        <v>22</v>
      </c>
      <c r="M4560">
        <v>10500.47</v>
      </c>
      <c r="N4560">
        <v>2020</v>
      </c>
      <c r="O4560">
        <v>6</v>
      </c>
    </row>
    <row r="4561" spans="1:15" x14ac:dyDescent="0.25">
      <c r="A4561" s="1">
        <v>44003</v>
      </c>
      <c r="B4561">
        <v>1000014072</v>
      </c>
      <c r="C4561" s="2" t="s">
        <v>15</v>
      </c>
      <c r="D4561">
        <v>1</v>
      </c>
      <c r="E4561">
        <v>17000.34</v>
      </c>
      <c r="F4561" s="2" t="s">
        <v>16</v>
      </c>
      <c r="G4561" s="2" t="s">
        <v>17</v>
      </c>
      <c r="H4561" s="2" t="s">
        <v>47</v>
      </c>
      <c r="I4561" s="2" t="s">
        <v>65</v>
      </c>
      <c r="J4561" s="2" t="s">
        <v>26</v>
      </c>
      <c r="K4561" t="s">
        <v>66</v>
      </c>
      <c r="L4561" t="s">
        <v>22</v>
      </c>
      <c r="M4561">
        <v>17000.34</v>
      </c>
      <c r="N4561">
        <v>2020</v>
      </c>
      <c r="O4561">
        <v>6</v>
      </c>
    </row>
    <row r="4562" spans="1:15" x14ac:dyDescent="0.25">
      <c r="A4562" s="1">
        <v>44003</v>
      </c>
      <c r="B4562">
        <v>1000014072</v>
      </c>
      <c r="C4562" s="2" t="s">
        <v>15</v>
      </c>
      <c r="D4562">
        <v>1</v>
      </c>
      <c r="E4562">
        <v>17000.34</v>
      </c>
      <c r="F4562" s="2" t="s">
        <v>16</v>
      </c>
      <c r="G4562" s="2" t="s">
        <v>17</v>
      </c>
      <c r="H4562" s="2" t="s">
        <v>47</v>
      </c>
      <c r="I4562" s="2" t="s">
        <v>65</v>
      </c>
      <c r="J4562" s="2" t="s">
        <v>26</v>
      </c>
      <c r="K4562" t="s">
        <v>66</v>
      </c>
      <c r="L4562" t="s">
        <v>22</v>
      </c>
      <c r="M4562">
        <v>17000.34</v>
      </c>
      <c r="N4562">
        <v>2020</v>
      </c>
      <c r="O4562">
        <v>6</v>
      </c>
    </row>
    <row r="4563" spans="1:15" x14ac:dyDescent="0.25">
      <c r="A4563" s="1">
        <v>44003</v>
      </c>
      <c r="B4563">
        <v>1000014273</v>
      </c>
      <c r="C4563" s="2" t="s">
        <v>23</v>
      </c>
      <c r="D4563">
        <v>2</v>
      </c>
      <c r="E4563">
        <v>14001.099999999999</v>
      </c>
      <c r="F4563" s="2" t="s">
        <v>16</v>
      </c>
      <c r="G4563" s="2" t="s">
        <v>24</v>
      </c>
      <c r="H4563" s="2" t="s">
        <v>18</v>
      </c>
      <c r="I4563" s="2" t="s">
        <v>19</v>
      </c>
      <c r="J4563" s="2" t="s">
        <v>20</v>
      </c>
      <c r="K4563" t="s">
        <v>21</v>
      </c>
      <c r="L4563" t="s">
        <v>22</v>
      </c>
      <c r="M4563">
        <v>7000.55</v>
      </c>
      <c r="N4563">
        <v>2020</v>
      </c>
      <c r="O4563">
        <v>6</v>
      </c>
    </row>
    <row r="4564" spans="1:15" x14ac:dyDescent="0.25">
      <c r="A4564" s="1">
        <v>44003</v>
      </c>
      <c r="B4564">
        <v>1000014273</v>
      </c>
      <c r="C4564" s="2" t="s">
        <v>23</v>
      </c>
      <c r="D4564">
        <v>2</v>
      </c>
      <c r="E4564">
        <v>14001.099999999999</v>
      </c>
      <c r="F4564" s="2" t="s">
        <v>16</v>
      </c>
      <c r="G4564" s="2" t="s">
        <v>24</v>
      </c>
      <c r="H4564" s="2" t="s">
        <v>18</v>
      </c>
      <c r="I4564" s="2" t="s">
        <v>19</v>
      </c>
      <c r="J4564" s="2" t="s">
        <v>20</v>
      </c>
      <c r="K4564" t="s">
        <v>21</v>
      </c>
      <c r="L4564" t="s">
        <v>22</v>
      </c>
      <c r="M4564">
        <v>7000.55</v>
      </c>
      <c r="N4564">
        <v>2020</v>
      </c>
      <c r="O4564">
        <v>6</v>
      </c>
    </row>
    <row r="4565" spans="1:15" x14ac:dyDescent="0.25">
      <c r="A4565" s="1">
        <v>44003</v>
      </c>
      <c r="B4565">
        <v>1000014291</v>
      </c>
      <c r="C4565" s="2" t="s">
        <v>42</v>
      </c>
      <c r="D4565">
        <v>2</v>
      </c>
      <c r="E4565">
        <v>31000.68</v>
      </c>
      <c r="F4565" s="2" t="s">
        <v>16</v>
      </c>
      <c r="G4565" s="2" t="s">
        <v>43</v>
      </c>
      <c r="H4565" s="2" t="s">
        <v>47</v>
      </c>
      <c r="I4565" s="2" t="s">
        <v>48</v>
      </c>
      <c r="J4565" s="2" t="s">
        <v>20</v>
      </c>
      <c r="K4565" t="s">
        <v>67</v>
      </c>
      <c r="L4565" t="s">
        <v>28</v>
      </c>
      <c r="M4565">
        <v>15500.34</v>
      </c>
      <c r="N4565">
        <v>2020</v>
      </c>
      <c r="O4565">
        <v>6</v>
      </c>
    </row>
    <row r="4566" spans="1:15" x14ac:dyDescent="0.25">
      <c r="A4566" s="1">
        <v>44003</v>
      </c>
      <c r="B4566">
        <v>1000014291</v>
      </c>
      <c r="C4566" s="2" t="s">
        <v>42</v>
      </c>
      <c r="D4566">
        <v>2</v>
      </c>
      <c r="E4566">
        <v>31000.68</v>
      </c>
      <c r="F4566" s="2" t="s">
        <v>16</v>
      </c>
      <c r="G4566" s="2" t="s">
        <v>43</v>
      </c>
      <c r="H4566" s="2" t="s">
        <v>47</v>
      </c>
      <c r="I4566" s="2" t="s">
        <v>48</v>
      </c>
      <c r="J4566" s="2" t="s">
        <v>20</v>
      </c>
      <c r="K4566" t="s">
        <v>67</v>
      </c>
      <c r="L4566" t="s">
        <v>28</v>
      </c>
      <c r="M4566">
        <v>15500.34</v>
      </c>
      <c r="N4566">
        <v>2020</v>
      </c>
      <c r="O4566">
        <v>6</v>
      </c>
    </row>
    <row r="4567" spans="1:15" x14ac:dyDescent="0.25">
      <c r="A4567" s="1">
        <v>44003</v>
      </c>
      <c r="B4567">
        <v>1000014452</v>
      </c>
      <c r="C4567" s="2" t="s">
        <v>15</v>
      </c>
      <c r="D4567">
        <v>1</v>
      </c>
      <c r="E4567">
        <v>19999.95</v>
      </c>
      <c r="F4567" s="2" t="s">
        <v>16</v>
      </c>
      <c r="G4567" s="2" t="s">
        <v>17</v>
      </c>
      <c r="H4567" s="2" t="s">
        <v>18</v>
      </c>
      <c r="I4567" s="2" t="s">
        <v>34</v>
      </c>
      <c r="J4567" s="2" t="s">
        <v>36</v>
      </c>
      <c r="K4567" t="s">
        <v>70</v>
      </c>
      <c r="L4567" t="s">
        <v>22</v>
      </c>
      <c r="M4567">
        <v>19999.95</v>
      </c>
      <c r="N4567">
        <v>2020</v>
      </c>
      <c r="O4567">
        <v>6</v>
      </c>
    </row>
    <row r="4568" spans="1:15" x14ac:dyDescent="0.25">
      <c r="A4568" s="1">
        <v>44003</v>
      </c>
      <c r="B4568">
        <v>1000014452</v>
      </c>
      <c r="C4568" s="2" t="s">
        <v>15</v>
      </c>
      <c r="D4568">
        <v>1</v>
      </c>
      <c r="E4568">
        <v>19999.95</v>
      </c>
      <c r="F4568" s="2" t="s">
        <v>16</v>
      </c>
      <c r="G4568" s="2" t="s">
        <v>17</v>
      </c>
      <c r="H4568" s="2" t="s">
        <v>18</v>
      </c>
      <c r="I4568" s="2" t="s">
        <v>34</v>
      </c>
      <c r="J4568" s="2" t="s">
        <v>36</v>
      </c>
      <c r="K4568" t="s">
        <v>70</v>
      </c>
      <c r="L4568" t="s">
        <v>22</v>
      </c>
      <c r="M4568">
        <v>19999.95</v>
      </c>
      <c r="N4568">
        <v>2020</v>
      </c>
      <c r="O4568">
        <v>6</v>
      </c>
    </row>
    <row r="4569" spans="1:15" x14ac:dyDescent="0.25">
      <c r="A4569" s="1">
        <v>44003</v>
      </c>
      <c r="B4569">
        <v>1000014530</v>
      </c>
      <c r="C4569" s="2" t="s">
        <v>15</v>
      </c>
      <c r="D4569">
        <v>1</v>
      </c>
      <c r="E4569">
        <v>25000.16</v>
      </c>
      <c r="F4569" s="2" t="s">
        <v>16</v>
      </c>
      <c r="G4569" s="2" t="s">
        <v>17</v>
      </c>
      <c r="H4569" s="2" t="s">
        <v>47</v>
      </c>
      <c r="I4569" s="2" t="s">
        <v>65</v>
      </c>
      <c r="J4569" s="2" t="s">
        <v>26</v>
      </c>
      <c r="K4569" t="s">
        <v>66</v>
      </c>
      <c r="L4569" t="s">
        <v>22</v>
      </c>
      <c r="M4569">
        <v>25000.16</v>
      </c>
      <c r="N4569">
        <v>2020</v>
      </c>
      <c r="O4569">
        <v>6</v>
      </c>
    </row>
    <row r="4570" spans="1:15" x14ac:dyDescent="0.25">
      <c r="A4570" s="1">
        <v>44003</v>
      </c>
      <c r="B4570">
        <v>1000014530</v>
      </c>
      <c r="C4570" s="2" t="s">
        <v>15</v>
      </c>
      <c r="D4570">
        <v>1</v>
      </c>
      <c r="E4570">
        <v>25000.16</v>
      </c>
      <c r="F4570" s="2" t="s">
        <v>16</v>
      </c>
      <c r="G4570" s="2" t="s">
        <v>17</v>
      </c>
      <c r="H4570" s="2" t="s">
        <v>47</v>
      </c>
      <c r="I4570" s="2" t="s">
        <v>65</v>
      </c>
      <c r="J4570" s="2" t="s">
        <v>26</v>
      </c>
      <c r="K4570" t="s">
        <v>66</v>
      </c>
      <c r="L4570" t="s">
        <v>22</v>
      </c>
      <c r="M4570">
        <v>25000.16</v>
      </c>
      <c r="N4570">
        <v>2020</v>
      </c>
      <c r="O4570">
        <v>6</v>
      </c>
    </row>
    <row r="4571" spans="1:15" x14ac:dyDescent="0.25">
      <c r="A4571" s="1">
        <v>44003</v>
      </c>
      <c r="B4571">
        <v>1000014572</v>
      </c>
      <c r="C4571" s="2" t="s">
        <v>23</v>
      </c>
      <c r="D4571">
        <v>2</v>
      </c>
      <c r="E4571">
        <v>36000.78</v>
      </c>
      <c r="F4571" s="2" t="s">
        <v>16</v>
      </c>
      <c r="G4571" s="2" t="s">
        <v>24</v>
      </c>
      <c r="H4571" s="2" t="s">
        <v>18</v>
      </c>
      <c r="I4571" s="2" t="s">
        <v>34</v>
      </c>
      <c r="J4571" s="2" t="s">
        <v>26</v>
      </c>
      <c r="K4571" t="s">
        <v>35</v>
      </c>
      <c r="L4571" t="s">
        <v>22</v>
      </c>
      <c r="M4571">
        <v>18000.39</v>
      </c>
      <c r="N4571">
        <v>2020</v>
      </c>
      <c r="O4571">
        <v>6</v>
      </c>
    </row>
    <row r="4572" spans="1:15" x14ac:dyDescent="0.25">
      <c r="A4572" s="1">
        <v>44003</v>
      </c>
      <c r="B4572">
        <v>1000014572</v>
      </c>
      <c r="C4572" s="2" t="s">
        <v>23</v>
      </c>
      <c r="D4572">
        <v>2</v>
      </c>
      <c r="E4572">
        <v>36000.78</v>
      </c>
      <c r="F4572" s="2" t="s">
        <v>16</v>
      </c>
      <c r="G4572" s="2" t="s">
        <v>24</v>
      </c>
      <c r="H4572" s="2" t="s">
        <v>18</v>
      </c>
      <c r="I4572" s="2" t="s">
        <v>34</v>
      </c>
      <c r="J4572" s="2" t="s">
        <v>26</v>
      </c>
      <c r="K4572" t="s">
        <v>35</v>
      </c>
      <c r="L4572" t="s">
        <v>22</v>
      </c>
      <c r="M4572">
        <v>18000.39</v>
      </c>
      <c r="N4572">
        <v>2020</v>
      </c>
      <c r="O4572">
        <v>6</v>
      </c>
    </row>
    <row r="4573" spans="1:15" x14ac:dyDescent="0.25">
      <c r="A4573" s="1">
        <v>44003</v>
      </c>
      <c r="B4573">
        <v>1000014588</v>
      </c>
      <c r="C4573" s="2" t="s">
        <v>42</v>
      </c>
      <c r="D4573">
        <v>1</v>
      </c>
      <c r="E4573">
        <v>8000.75</v>
      </c>
      <c r="F4573" s="2" t="s">
        <v>16</v>
      </c>
      <c r="G4573" s="2" t="s">
        <v>43</v>
      </c>
      <c r="H4573" s="2" t="s">
        <v>18</v>
      </c>
      <c r="I4573" s="2" t="s">
        <v>40</v>
      </c>
      <c r="J4573" s="2" t="s">
        <v>20</v>
      </c>
      <c r="K4573" t="s">
        <v>68</v>
      </c>
      <c r="L4573" t="s">
        <v>22</v>
      </c>
      <c r="M4573">
        <v>8000.75</v>
      </c>
      <c r="N4573">
        <v>2020</v>
      </c>
      <c r="O4573">
        <v>6</v>
      </c>
    </row>
    <row r="4574" spans="1:15" x14ac:dyDescent="0.25">
      <c r="A4574" s="1">
        <v>44003</v>
      </c>
      <c r="B4574">
        <v>1000014588</v>
      </c>
      <c r="C4574" s="2" t="s">
        <v>42</v>
      </c>
      <c r="D4574">
        <v>1</v>
      </c>
      <c r="E4574">
        <v>8000.75</v>
      </c>
      <c r="F4574" s="2" t="s">
        <v>16</v>
      </c>
      <c r="G4574" s="2" t="s">
        <v>43</v>
      </c>
      <c r="H4574" s="2" t="s">
        <v>18</v>
      </c>
      <c r="I4574" s="2" t="s">
        <v>40</v>
      </c>
      <c r="J4574" s="2" t="s">
        <v>20</v>
      </c>
      <c r="K4574" t="s">
        <v>68</v>
      </c>
      <c r="L4574" t="s">
        <v>22</v>
      </c>
      <c r="M4574">
        <v>8000.75</v>
      </c>
      <c r="N4574">
        <v>2020</v>
      </c>
      <c r="O4574">
        <v>6</v>
      </c>
    </row>
    <row r="4575" spans="1:15" x14ac:dyDescent="0.25">
      <c r="A4575" s="1">
        <v>44003</v>
      </c>
      <c r="B4575">
        <v>1000014879</v>
      </c>
      <c r="C4575" s="2" t="s">
        <v>23</v>
      </c>
      <c r="D4575">
        <v>1</v>
      </c>
      <c r="E4575">
        <v>8000.71</v>
      </c>
      <c r="F4575" s="2" t="s">
        <v>16</v>
      </c>
      <c r="G4575" s="2" t="s">
        <v>24</v>
      </c>
      <c r="H4575" s="2" t="s">
        <v>18</v>
      </c>
      <c r="I4575" s="2" t="s">
        <v>40</v>
      </c>
      <c r="J4575" s="2" t="s">
        <v>26</v>
      </c>
      <c r="K4575" t="s">
        <v>41</v>
      </c>
      <c r="L4575" t="s">
        <v>22</v>
      </c>
      <c r="M4575">
        <v>8000.71</v>
      </c>
      <c r="N4575">
        <v>2020</v>
      </c>
      <c r="O4575">
        <v>6</v>
      </c>
    </row>
    <row r="4576" spans="1:15" x14ac:dyDescent="0.25">
      <c r="A4576" s="1">
        <v>44003</v>
      </c>
      <c r="B4576">
        <v>1000014879</v>
      </c>
      <c r="C4576" s="2" t="s">
        <v>23</v>
      </c>
      <c r="D4576">
        <v>1</v>
      </c>
      <c r="E4576">
        <v>8000.71</v>
      </c>
      <c r="F4576" s="2" t="s">
        <v>16</v>
      </c>
      <c r="G4576" s="2" t="s">
        <v>24</v>
      </c>
      <c r="H4576" s="2" t="s">
        <v>18</v>
      </c>
      <c r="I4576" s="2" t="s">
        <v>40</v>
      </c>
      <c r="J4576" s="2" t="s">
        <v>26</v>
      </c>
      <c r="K4576" t="s">
        <v>41</v>
      </c>
      <c r="L4576" t="s">
        <v>22</v>
      </c>
      <c r="M4576">
        <v>8000.71</v>
      </c>
      <c r="N4576">
        <v>2020</v>
      </c>
      <c r="O4576">
        <v>6</v>
      </c>
    </row>
    <row r="4577" spans="1:15" x14ac:dyDescent="0.25">
      <c r="A4577" s="1">
        <v>44003</v>
      </c>
      <c r="B4577">
        <v>1000014996</v>
      </c>
      <c r="C4577" s="2" t="s">
        <v>15</v>
      </c>
      <c r="D4577">
        <v>1</v>
      </c>
      <c r="E4577">
        <v>16000.75</v>
      </c>
      <c r="F4577" s="2" t="s">
        <v>16</v>
      </c>
      <c r="G4577" s="2" t="s">
        <v>17</v>
      </c>
      <c r="H4577" s="2" t="s">
        <v>30</v>
      </c>
      <c r="I4577" s="2" t="s">
        <v>57</v>
      </c>
      <c r="J4577" s="2" t="s">
        <v>26</v>
      </c>
      <c r="K4577" t="s">
        <v>58</v>
      </c>
      <c r="L4577" t="s">
        <v>22</v>
      </c>
      <c r="M4577">
        <v>16000.75</v>
      </c>
      <c r="N4577">
        <v>2020</v>
      </c>
      <c r="O4577">
        <v>6</v>
      </c>
    </row>
    <row r="4578" spans="1:15" x14ac:dyDescent="0.25">
      <c r="A4578" s="1">
        <v>44003</v>
      </c>
      <c r="B4578">
        <v>1000014996</v>
      </c>
      <c r="C4578" s="2" t="s">
        <v>15</v>
      </c>
      <c r="D4578">
        <v>1</v>
      </c>
      <c r="E4578">
        <v>16000.75</v>
      </c>
      <c r="F4578" s="2" t="s">
        <v>16</v>
      </c>
      <c r="G4578" s="2" t="s">
        <v>17</v>
      </c>
      <c r="H4578" s="2" t="s">
        <v>30</v>
      </c>
      <c r="I4578" s="2" t="s">
        <v>57</v>
      </c>
      <c r="J4578" s="2" t="s">
        <v>26</v>
      </c>
      <c r="K4578" t="s">
        <v>58</v>
      </c>
      <c r="L4578" t="s">
        <v>22</v>
      </c>
      <c r="M4578">
        <v>16000.75</v>
      </c>
      <c r="N4578">
        <v>2020</v>
      </c>
      <c r="O4578">
        <v>6</v>
      </c>
    </row>
    <row r="4579" spans="1:15" x14ac:dyDescent="0.25">
      <c r="A4579" s="1">
        <v>44003</v>
      </c>
      <c r="B4579">
        <v>1000015015</v>
      </c>
      <c r="C4579" s="2" t="s">
        <v>15</v>
      </c>
      <c r="D4579">
        <v>1</v>
      </c>
      <c r="E4579">
        <v>20000.07</v>
      </c>
      <c r="F4579" s="2" t="s">
        <v>16</v>
      </c>
      <c r="G4579" s="2" t="s">
        <v>17</v>
      </c>
      <c r="H4579" s="2" t="s">
        <v>18</v>
      </c>
      <c r="I4579" s="2" t="s">
        <v>61</v>
      </c>
      <c r="J4579" s="2" t="s">
        <v>26</v>
      </c>
      <c r="K4579" t="s">
        <v>62</v>
      </c>
      <c r="L4579" t="s">
        <v>22</v>
      </c>
      <c r="M4579">
        <v>20000.07</v>
      </c>
      <c r="N4579">
        <v>2020</v>
      </c>
      <c r="O4579">
        <v>6</v>
      </c>
    </row>
    <row r="4580" spans="1:15" x14ac:dyDescent="0.25">
      <c r="A4580" s="1">
        <v>44003</v>
      </c>
      <c r="B4580">
        <v>1000015015</v>
      </c>
      <c r="C4580" s="2" t="s">
        <v>15</v>
      </c>
      <c r="D4580">
        <v>1</v>
      </c>
      <c r="E4580">
        <v>20000.07</v>
      </c>
      <c r="F4580" s="2" t="s">
        <v>16</v>
      </c>
      <c r="G4580" s="2" t="s">
        <v>17</v>
      </c>
      <c r="H4580" s="2" t="s">
        <v>18</v>
      </c>
      <c r="I4580" s="2" t="s">
        <v>61</v>
      </c>
      <c r="J4580" s="2" t="s">
        <v>26</v>
      </c>
      <c r="K4580" t="s">
        <v>62</v>
      </c>
      <c r="L4580" t="s">
        <v>22</v>
      </c>
      <c r="M4580">
        <v>20000.07</v>
      </c>
      <c r="N4580">
        <v>2020</v>
      </c>
      <c r="O4580">
        <v>6</v>
      </c>
    </row>
    <row r="4581" spans="1:15" x14ac:dyDescent="0.25">
      <c r="A4581" s="1">
        <v>44003</v>
      </c>
      <c r="B4581">
        <v>1000015133</v>
      </c>
      <c r="C4581" s="2" t="s">
        <v>15</v>
      </c>
      <c r="D4581">
        <v>1</v>
      </c>
      <c r="E4581">
        <v>10000.48</v>
      </c>
      <c r="F4581" s="2" t="s">
        <v>16</v>
      </c>
      <c r="G4581" s="2" t="s">
        <v>17</v>
      </c>
      <c r="H4581" s="2" t="s">
        <v>30</v>
      </c>
      <c r="I4581" s="2" t="s">
        <v>31</v>
      </c>
      <c r="J4581" s="2" t="s">
        <v>36</v>
      </c>
      <c r="K4581" t="s">
        <v>52</v>
      </c>
      <c r="L4581" t="s">
        <v>22</v>
      </c>
      <c r="M4581">
        <v>10000.48</v>
      </c>
      <c r="N4581">
        <v>2020</v>
      </c>
      <c r="O4581">
        <v>6</v>
      </c>
    </row>
    <row r="4582" spans="1:15" x14ac:dyDescent="0.25">
      <c r="A4582" s="1">
        <v>44003</v>
      </c>
      <c r="B4582">
        <v>1000015133</v>
      </c>
      <c r="C4582" s="2" t="s">
        <v>15</v>
      </c>
      <c r="D4582">
        <v>1</v>
      </c>
      <c r="E4582">
        <v>10000.48</v>
      </c>
      <c r="F4582" s="2" t="s">
        <v>16</v>
      </c>
      <c r="G4582" s="2" t="s">
        <v>17</v>
      </c>
      <c r="H4582" s="2" t="s">
        <v>30</v>
      </c>
      <c r="I4582" s="2" t="s">
        <v>31</v>
      </c>
      <c r="J4582" s="2" t="s">
        <v>36</v>
      </c>
      <c r="K4582" t="s">
        <v>52</v>
      </c>
      <c r="L4582" t="s">
        <v>22</v>
      </c>
      <c r="M4582">
        <v>10000.48</v>
      </c>
      <c r="N4582">
        <v>2020</v>
      </c>
      <c r="O4582">
        <v>6</v>
      </c>
    </row>
    <row r="4583" spans="1:15" x14ac:dyDescent="0.25">
      <c r="A4583" s="1">
        <v>44003</v>
      </c>
      <c r="B4583">
        <v>1000017576</v>
      </c>
      <c r="C4583" s="2" t="s">
        <v>42</v>
      </c>
      <c r="D4583">
        <v>1</v>
      </c>
      <c r="E4583">
        <v>15000.17</v>
      </c>
      <c r="F4583" s="2" t="s">
        <v>16</v>
      </c>
      <c r="G4583" s="2" t="s">
        <v>43</v>
      </c>
      <c r="H4583" s="2" t="s">
        <v>18</v>
      </c>
      <c r="I4583" s="2" t="s">
        <v>19</v>
      </c>
      <c r="J4583" s="2" t="s">
        <v>36</v>
      </c>
      <c r="K4583" t="s">
        <v>64</v>
      </c>
      <c r="L4583" t="s">
        <v>22</v>
      </c>
      <c r="M4583">
        <v>15000.17</v>
      </c>
      <c r="N4583">
        <v>2020</v>
      </c>
      <c r="O4583">
        <v>6</v>
      </c>
    </row>
    <row r="4584" spans="1:15" x14ac:dyDescent="0.25">
      <c r="A4584" s="1">
        <v>44003</v>
      </c>
      <c r="B4584">
        <v>1000017576</v>
      </c>
      <c r="C4584" s="2" t="s">
        <v>42</v>
      </c>
      <c r="D4584">
        <v>1</v>
      </c>
      <c r="E4584">
        <v>15000.17</v>
      </c>
      <c r="F4584" s="2" t="s">
        <v>16</v>
      </c>
      <c r="G4584" s="2" t="s">
        <v>43</v>
      </c>
      <c r="H4584" s="2" t="s">
        <v>18</v>
      </c>
      <c r="I4584" s="2" t="s">
        <v>19</v>
      </c>
      <c r="J4584" s="2" t="s">
        <v>36</v>
      </c>
      <c r="K4584" t="s">
        <v>64</v>
      </c>
      <c r="L4584" t="s">
        <v>22</v>
      </c>
      <c r="M4584">
        <v>15000.17</v>
      </c>
      <c r="N4584">
        <v>2020</v>
      </c>
      <c r="O4584">
        <v>6</v>
      </c>
    </row>
    <row r="4585" spans="1:15" x14ac:dyDescent="0.25">
      <c r="A4585" s="1">
        <v>44003</v>
      </c>
      <c r="B4585">
        <v>1000017700</v>
      </c>
      <c r="C4585" s="2" t="s">
        <v>15</v>
      </c>
      <c r="D4585">
        <v>1</v>
      </c>
      <c r="E4585">
        <v>5500.29</v>
      </c>
      <c r="F4585" s="2" t="s">
        <v>16</v>
      </c>
      <c r="G4585" s="2" t="s">
        <v>17</v>
      </c>
      <c r="H4585" s="2" t="s">
        <v>47</v>
      </c>
      <c r="I4585" s="2" t="s">
        <v>65</v>
      </c>
      <c r="J4585" s="2" t="s">
        <v>26</v>
      </c>
      <c r="K4585" t="s">
        <v>66</v>
      </c>
      <c r="L4585" t="s">
        <v>22</v>
      </c>
      <c r="M4585">
        <v>5500.29</v>
      </c>
      <c r="N4585">
        <v>2020</v>
      </c>
      <c r="O4585">
        <v>6</v>
      </c>
    </row>
    <row r="4586" spans="1:15" x14ac:dyDescent="0.25">
      <c r="A4586" s="1">
        <v>44003</v>
      </c>
      <c r="B4586">
        <v>1000017700</v>
      </c>
      <c r="C4586" s="2" t="s">
        <v>15</v>
      </c>
      <c r="D4586">
        <v>1</v>
      </c>
      <c r="E4586">
        <v>5500.29</v>
      </c>
      <c r="F4586" s="2" t="s">
        <v>16</v>
      </c>
      <c r="G4586" s="2" t="s">
        <v>17</v>
      </c>
      <c r="H4586" s="2" t="s">
        <v>47</v>
      </c>
      <c r="I4586" s="2" t="s">
        <v>65</v>
      </c>
      <c r="J4586" s="2" t="s">
        <v>26</v>
      </c>
      <c r="K4586" t="s">
        <v>66</v>
      </c>
      <c r="L4586" t="s">
        <v>22</v>
      </c>
      <c r="M4586">
        <v>5500.29</v>
      </c>
      <c r="N4586">
        <v>2020</v>
      </c>
      <c r="O4586">
        <v>6</v>
      </c>
    </row>
    <row r="4587" spans="1:15" x14ac:dyDescent="0.25">
      <c r="A4587" s="1">
        <v>44004</v>
      </c>
      <c r="B4587">
        <v>1000000029</v>
      </c>
      <c r="C4587" s="2" t="s">
        <v>23</v>
      </c>
      <c r="D4587">
        <v>2</v>
      </c>
      <c r="E4587">
        <v>1701.4699999999998</v>
      </c>
      <c r="F4587" s="2" t="s">
        <v>16</v>
      </c>
      <c r="G4587" s="2" t="s">
        <v>24</v>
      </c>
      <c r="H4587" s="2" t="s">
        <v>18</v>
      </c>
      <c r="I4587" s="2" t="s">
        <v>19</v>
      </c>
      <c r="J4587" s="2" t="s">
        <v>20</v>
      </c>
      <c r="K4587" t="s">
        <v>21</v>
      </c>
      <c r="L4587" t="s">
        <v>22</v>
      </c>
      <c r="M4587">
        <v>850.74</v>
      </c>
      <c r="N4587">
        <v>2020</v>
      </c>
      <c r="O4587">
        <v>6</v>
      </c>
    </row>
    <row r="4588" spans="1:15" x14ac:dyDescent="0.25">
      <c r="A4588" s="1">
        <v>44004</v>
      </c>
      <c r="B4588">
        <v>1000000029</v>
      </c>
      <c r="C4588" s="2" t="s">
        <v>23</v>
      </c>
      <c r="D4588">
        <v>2</v>
      </c>
      <c r="E4588">
        <v>1701.4699999999998</v>
      </c>
      <c r="F4588" s="2" t="s">
        <v>16</v>
      </c>
      <c r="G4588" s="2" t="s">
        <v>24</v>
      </c>
      <c r="H4588" s="2" t="s">
        <v>18</v>
      </c>
      <c r="I4588" s="2" t="s">
        <v>19</v>
      </c>
      <c r="J4588" s="2" t="s">
        <v>20</v>
      </c>
      <c r="K4588" t="s">
        <v>21</v>
      </c>
      <c r="L4588" t="s">
        <v>22</v>
      </c>
      <c r="M4588">
        <v>850.74</v>
      </c>
      <c r="N4588">
        <v>2020</v>
      </c>
      <c r="O4588">
        <v>6</v>
      </c>
    </row>
    <row r="4589" spans="1:15" x14ac:dyDescent="0.25">
      <c r="A4589" s="1">
        <v>44004</v>
      </c>
      <c r="B4589">
        <v>1000000029</v>
      </c>
      <c r="C4589" s="2" t="s">
        <v>15</v>
      </c>
      <c r="D4589">
        <v>3</v>
      </c>
      <c r="E4589">
        <v>19335.600000000002</v>
      </c>
      <c r="F4589" s="2" t="s">
        <v>16</v>
      </c>
      <c r="G4589" s="2" t="s">
        <v>17</v>
      </c>
      <c r="H4589" s="2" t="s">
        <v>18</v>
      </c>
      <c r="I4589" s="2" t="s">
        <v>19</v>
      </c>
      <c r="J4589" s="2" t="s">
        <v>20</v>
      </c>
      <c r="K4589" t="s">
        <v>21</v>
      </c>
      <c r="L4589" t="s">
        <v>22</v>
      </c>
      <c r="M4589">
        <v>6445.2</v>
      </c>
      <c r="N4589">
        <v>2020</v>
      </c>
      <c r="O4589">
        <v>6</v>
      </c>
    </row>
    <row r="4590" spans="1:15" x14ac:dyDescent="0.25">
      <c r="A4590" s="1">
        <v>44004</v>
      </c>
      <c r="B4590">
        <v>1000000029</v>
      </c>
      <c r="C4590" s="2" t="s">
        <v>15</v>
      </c>
      <c r="D4590">
        <v>3</v>
      </c>
      <c r="E4590">
        <v>19335.600000000002</v>
      </c>
      <c r="F4590" s="2" t="s">
        <v>16</v>
      </c>
      <c r="G4590" s="2" t="s">
        <v>17</v>
      </c>
      <c r="H4590" s="2" t="s">
        <v>18</v>
      </c>
      <c r="I4590" s="2" t="s">
        <v>19</v>
      </c>
      <c r="J4590" s="2" t="s">
        <v>20</v>
      </c>
      <c r="K4590" t="s">
        <v>21</v>
      </c>
      <c r="L4590" t="s">
        <v>22</v>
      </c>
      <c r="M4590">
        <v>6445.2</v>
      </c>
      <c r="N4590">
        <v>2020</v>
      </c>
      <c r="O4590">
        <v>6</v>
      </c>
    </row>
    <row r="4591" spans="1:15" x14ac:dyDescent="0.25">
      <c r="A4591" s="1">
        <v>44004</v>
      </c>
      <c r="B4591">
        <v>1000000030</v>
      </c>
      <c r="C4591" s="2" t="s">
        <v>23</v>
      </c>
      <c r="D4591">
        <v>2</v>
      </c>
      <c r="E4591">
        <v>17001.170000000002</v>
      </c>
      <c r="F4591" s="2" t="s">
        <v>16</v>
      </c>
      <c r="G4591" s="2" t="s">
        <v>24</v>
      </c>
      <c r="H4591" s="2" t="s">
        <v>47</v>
      </c>
      <c r="I4591" s="2" t="s">
        <v>48</v>
      </c>
      <c r="J4591" s="2" t="s">
        <v>36</v>
      </c>
      <c r="K4591" t="s">
        <v>49</v>
      </c>
      <c r="L4591" t="s">
        <v>22</v>
      </c>
      <c r="M4591">
        <v>8500.58</v>
      </c>
      <c r="N4591">
        <v>2020</v>
      </c>
      <c r="O4591">
        <v>6</v>
      </c>
    </row>
    <row r="4592" spans="1:15" x14ac:dyDescent="0.25">
      <c r="A4592" s="1">
        <v>44004</v>
      </c>
      <c r="B4592">
        <v>1000000030</v>
      </c>
      <c r="C4592" s="2" t="s">
        <v>23</v>
      </c>
      <c r="D4592">
        <v>2</v>
      </c>
      <c r="E4592">
        <v>17001.170000000002</v>
      </c>
      <c r="F4592" s="2" t="s">
        <v>16</v>
      </c>
      <c r="G4592" s="2" t="s">
        <v>24</v>
      </c>
      <c r="H4592" s="2" t="s">
        <v>47</v>
      </c>
      <c r="I4592" s="2" t="s">
        <v>48</v>
      </c>
      <c r="J4592" s="2" t="s">
        <v>36</v>
      </c>
      <c r="K4592" t="s">
        <v>49</v>
      </c>
      <c r="L4592" t="s">
        <v>22</v>
      </c>
      <c r="M4592">
        <v>8500.58</v>
      </c>
      <c r="N4592">
        <v>2020</v>
      </c>
      <c r="O4592">
        <v>6</v>
      </c>
    </row>
    <row r="4593" spans="1:15" x14ac:dyDescent="0.25">
      <c r="A4593" s="1">
        <v>44004</v>
      </c>
      <c r="B4593">
        <v>1000000031</v>
      </c>
      <c r="C4593" s="2" t="s">
        <v>15</v>
      </c>
      <c r="D4593">
        <v>1</v>
      </c>
      <c r="E4593">
        <v>22000.07</v>
      </c>
      <c r="F4593" s="2" t="s">
        <v>16</v>
      </c>
      <c r="G4593" s="2" t="s">
        <v>17</v>
      </c>
      <c r="H4593" s="2" t="s">
        <v>18</v>
      </c>
      <c r="I4593" s="2" t="s">
        <v>19</v>
      </c>
      <c r="J4593" s="2" t="s">
        <v>26</v>
      </c>
      <c r="K4593" t="s">
        <v>29</v>
      </c>
      <c r="L4593" t="s">
        <v>28</v>
      </c>
      <c r="M4593">
        <v>22000.07</v>
      </c>
      <c r="N4593">
        <v>2020</v>
      </c>
      <c r="O4593">
        <v>6</v>
      </c>
    </row>
    <row r="4594" spans="1:15" x14ac:dyDescent="0.25">
      <c r="A4594" s="1">
        <v>44004</v>
      </c>
      <c r="B4594">
        <v>1000000031</v>
      </c>
      <c r="C4594" s="2" t="s">
        <v>15</v>
      </c>
      <c r="D4594">
        <v>1</v>
      </c>
      <c r="E4594">
        <v>22000.07</v>
      </c>
      <c r="F4594" s="2" t="s">
        <v>16</v>
      </c>
      <c r="G4594" s="2" t="s">
        <v>17</v>
      </c>
      <c r="H4594" s="2" t="s">
        <v>18</v>
      </c>
      <c r="I4594" s="2" t="s">
        <v>19</v>
      </c>
      <c r="J4594" s="2" t="s">
        <v>26</v>
      </c>
      <c r="K4594" t="s">
        <v>29</v>
      </c>
      <c r="L4594" t="s">
        <v>28</v>
      </c>
      <c r="M4594">
        <v>22000.07</v>
      </c>
      <c r="N4594">
        <v>2020</v>
      </c>
      <c r="O4594">
        <v>6</v>
      </c>
    </row>
    <row r="4595" spans="1:15" x14ac:dyDescent="0.25">
      <c r="A4595" s="1">
        <v>44004</v>
      </c>
      <c r="B4595">
        <v>1000000032</v>
      </c>
      <c r="C4595" s="2" t="s">
        <v>15</v>
      </c>
      <c r="D4595">
        <v>2</v>
      </c>
      <c r="E4595">
        <v>30000.910000000003</v>
      </c>
      <c r="F4595" s="2" t="s">
        <v>16</v>
      </c>
      <c r="G4595" s="2" t="s">
        <v>17</v>
      </c>
      <c r="H4595" s="2" t="s">
        <v>18</v>
      </c>
      <c r="I4595" s="2" t="s">
        <v>25</v>
      </c>
      <c r="J4595" s="2" t="s">
        <v>26</v>
      </c>
      <c r="K4595" t="s">
        <v>27</v>
      </c>
      <c r="L4595" t="s">
        <v>28</v>
      </c>
      <c r="M4595">
        <v>15000.46</v>
      </c>
      <c r="N4595">
        <v>2020</v>
      </c>
      <c r="O4595">
        <v>6</v>
      </c>
    </row>
    <row r="4596" spans="1:15" x14ac:dyDescent="0.25">
      <c r="A4596" s="1">
        <v>44004</v>
      </c>
      <c r="B4596">
        <v>1000000032</v>
      </c>
      <c r="C4596" s="2" t="s">
        <v>15</v>
      </c>
      <c r="D4596">
        <v>2</v>
      </c>
      <c r="E4596">
        <v>30000.910000000003</v>
      </c>
      <c r="F4596" s="2" t="s">
        <v>16</v>
      </c>
      <c r="G4596" s="2" t="s">
        <v>17</v>
      </c>
      <c r="H4596" s="2" t="s">
        <v>18</v>
      </c>
      <c r="I4596" s="2" t="s">
        <v>25</v>
      </c>
      <c r="J4596" s="2" t="s">
        <v>26</v>
      </c>
      <c r="K4596" t="s">
        <v>27</v>
      </c>
      <c r="L4596" t="s">
        <v>28</v>
      </c>
      <c r="M4596">
        <v>15000.46</v>
      </c>
      <c r="N4596">
        <v>2020</v>
      </c>
      <c r="O4596">
        <v>6</v>
      </c>
    </row>
    <row r="4597" spans="1:15" x14ac:dyDescent="0.25">
      <c r="A4597" s="1">
        <v>44004</v>
      </c>
      <c r="B4597">
        <v>1000000033</v>
      </c>
      <c r="C4597" s="2" t="s">
        <v>23</v>
      </c>
      <c r="D4597">
        <v>1</v>
      </c>
      <c r="E4597">
        <v>4000</v>
      </c>
      <c r="F4597" s="2" t="s">
        <v>16</v>
      </c>
      <c r="G4597" s="2" t="s">
        <v>24</v>
      </c>
      <c r="H4597" s="2" t="s">
        <v>18</v>
      </c>
      <c r="I4597" s="2" t="s">
        <v>25</v>
      </c>
      <c r="J4597" s="2" t="s">
        <v>26</v>
      </c>
      <c r="K4597" t="s">
        <v>27</v>
      </c>
      <c r="L4597" t="s">
        <v>22</v>
      </c>
      <c r="M4597">
        <v>4000</v>
      </c>
      <c r="N4597">
        <v>2020</v>
      </c>
      <c r="O4597">
        <v>6</v>
      </c>
    </row>
    <row r="4598" spans="1:15" x14ac:dyDescent="0.25">
      <c r="A4598" s="1">
        <v>44004</v>
      </c>
      <c r="B4598">
        <v>1000000033</v>
      </c>
      <c r="C4598" s="2" t="s">
        <v>23</v>
      </c>
      <c r="D4598">
        <v>1</v>
      </c>
      <c r="E4598">
        <v>4000</v>
      </c>
      <c r="F4598" s="2" t="s">
        <v>16</v>
      </c>
      <c r="G4598" s="2" t="s">
        <v>24</v>
      </c>
      <c r="H4598" s="2" t="s">
        <v>18</v>
      </c>
      <c r="I4598" s="2" t="s">
        <v>25</v>
      </c>
      <c r="J4598" s="2" t="s">
        <v>26</v>
      </c>
      <c r="K4598" t="s">
        <v>27</v>
      </c>
      <c r="L4598" t="s">
        <v>22</v>
      </c>
      <c r="M4598">
        <v>4000</v>
      </c>
      <c r="N4598">
        <v>2020</v>
      </c>
      <c r="O4598">
        <v>6</v>
      </c>
    </row>
    <row r="4599" spans="1:15" x14ac:dyDescent="0.25">
      <c r="A4599" s="1">
        <v>44004</v>
      </c>
      <c r="B4599">
        <v>1000000033</v>
      </c>
      <c r="C4599" s="2" t="s">
        <v>15</v>
      </c>
      <c r="D4599">
        <v>1</v>
      </c>
      <c r="E4599">
        <v>5500.07</v>
      </c>
      <c r="F4599" s="2" t="s">
        <v>16</v>
      </c>
      <c r="G4599" s="2" t="s">
        <v>17</v>
      </c>
      <c r="H4599" s="2" t="s">
        <v>18</v>
      </c>
      <c r="I4599" s="2" t="s">
        <v>25</v>
      </c>
      <c r="J4599" s="2" t="s">
        <v>26</v>
      </c>
      <c r="K4599" t="s">
        <v>27</v>
      </c>
      <c r="L4599" t="s">
        <v>22</v>
      </c>
      <c r="M4599">
        <v>5500.07</v>
      </c>
      <c r="N4599">
        <v>2020</v>
      </c>
      <c r="O4599">
        <v>6</v>
      </c>
    </row>
    <row r="4600" spans="1:15" x14ac:dyDescent="0.25">
      <c r="A4600" s="1">
        <v>44004</v>
      </c>
      <c r="B4600">
        <v>1000000033</v>
      </c>
      <c r="C4600" s="2" t="s">
        <v>15</v>
      </c>
      <c r="D4600">
        <v>1</v>
      </c>
      <c r="E4600">
        <v>5500.07</v>
      </c>
      <c r="F4600" s="2" t="s">
        <v>16</v>
      </c>
      <c r="G4600" s="2" t="s">
        <v>17</v>
      </c>
      <c r="H4600" s="2" t="s">
        <v>18</v>
      </c>
      <c r="I4600" s="2" t="s">
        <v>25</v>
      </c>
      <c r="J4600" s="2" t="s">
        <v>26</v>
      </c>
      <c r="K4600" t="s">
        <v>27</v>
      </c>
      <c r="L4600" t="s">
        <v>22</v>
      </c>
      <c r="M4600">
        <v>5500.07</v>
      </c>
      <c r="N4600">
        <v>2020</v>
      </c>
      <c r="O4600">
        <v>6</v>
      </c>
    </row>
    <row r="4601" spans="1:15" x14ac:dyDescent="0.25">
      <c r="A4601" s="1">
        <v>44004</v>
      </c>
      <c r="B4601">
        <v>1000000034</v>
      </c>
      <c r="C4601" s="2" t="s">
        <v>15</v>
      </c>
      <c r="D4601">
        <v>2</v>
      </c>
      <c r="E4601">
        <v>50000.38</v>
      </c>
      <c r="F4601" s="2" t="s">
        <v>16</v>
      </c>
      <c r="G4601" s="2" t="s">
        <v>17</v>
      </c>
      <c r="H4601" s="2" t="s">
        <v>18</v>
      </c>
      <c r="I4601" s="2" t="s">
        <v>25</v>
      </c>
      <c r="J4601" s="2" t="s">
        <v>26</v>
      </c>
      <c r="K4601" t="s">
        <v>27</v>
      </c>
      <c r="L4601" t="s">
        <v>22</v>
      </c>
      <c r="M4601">
        <v>25000.19</v>
      </c>
      <c r="N4601">
        <v>2020</v>
      </c>
      <c r="O4601">
        <v>6</v>
      </c>
    </row>
    <row r="4602" spans="1:15" x14ac:dyDescent="0.25">
      <c r="A4602" s="1">
        <v>44004</v>
      </c>
      <c r="B4602">
        <v>1000000034</v>
      </c>
      <c r="C4602" s="2" t="s">
        <v>15</v>
      </c>
      <c r="D4602">
        <v>2</v>
      </c>
      <c r="E4602">
        <v>50000.38</v>
      </c>
      <c r="F4602" s="2" t="s">
        <v>16</v>
      </c>
      <c r="G4602" s="2" t="s">
        <v>17</v>
      </c>
      <c r="H4602" s="2" t="s">
        <v>18</v>
      </c>
      <c r="I4602" s="2" t="s">
        <v>25</v>
      </c>
      <c r="J4602" s="2" t="s">
        <v>26</v>
      </c>
      <c r="K4602" t="s">
        <v>27</v>
      </c>
      <c r="L4602" t="s">
        <v>22</v>
      </c>
      <c r="M4602">
        <v>25000.19</v>
      </c>
      <c r="N4602">
        <v>2020</v>
      </c>
      <c r="O4602">
        <v>6</v>
      </c>
    </row>
    <row r="4603" spans="1:15" x14ac:dyDescent="0.25">
      <c r="A4603" s="1">
        <v>44004</v>
      </c>
      <c r="B4603">
        <v>1000000035</v>
      </c>
      <c r="C4603" s="2" t="s">
        <v>15</v>
      </c>
      <c r="D4603">
        <v>1</v>
      </c>
      <c r="E4603">
        <v>1038.53</v>
      </c>
      <c r="F4603" s="2" t="s">
        <v>16</v>
      </c>
      <c r="G4603" s="2" t="s">
        <v>17</v>
      </c>
      <c r="H4603" s="2" t="s">
        <v>18</v>
      </c>
      <c r="I4603" s="2" t="s">
        <v>25</v>
      </c>
      <c r="J4603" s="2" t="s">
        <v>36</v>
      </c>
      <c r="K4603" t="s">
        <v>37</v>
      </c>
      <c r="L4603" t="s">
        <v>22</v>
      </c>
      <c r="M4603">
        <v>1038.53</v>
      </c>
      <c r="N4603">
        <v>2020</v>
      </c>
      <c r="O4603">
        <v>6</v>
      </c>
    </row>
    <row r="4604" spans="1:15" x14ac:dyDescent="0.25">
      <c r="A4604" s="1">
        <v>44004</v>
      </c>
      <c r="B4604">
        <v>1000000035</v>
      </c>
      <c r="C4604" s="2" t="s">
        <v>15</v>
      </c>
      <c r="D4604">
        <v>1</v>
      </c>
      <c r="E4604">
        <v>1038.53</v>
      </c>
      <c r="F4604" s="2" t="s">
        <v>16</v>
      </c>
      <c r="G4604" s="2" t="s">
        <v>17</v>
      </c>
      <c r="H4604" s="2" t="s">
        <v>18</v>
      </c>
      <c r="I4604" s="2" t="s">
        <v>25</v>
      </c>
      <c r="J4604" s="2" t="s">
        <v>36</v>
      </c>
      <c r="K4604" t="s">
        <v>37</v>
      </c>
      <c r="L4604" t="s">
        <v>22</v>
      </c>
      <c r="M4604">
        <v>1038.53</v>
      </c>
      <c r="N4604">
        <v>2020</v>
      </c>
      <c r="O4604">
        <v>6</v>
      </c>
    </row>
    <row r="4605" spans="1:15" x14ac:dyDescent="0.25">
      <c r="A4605" s="1">
        <v>44004</v>
      </c>
      <c r="B4605">
        <v>1000000036</v>
      </c>
      <c r="C4605" s="2" t="s">
        <v>23</v>
      </c>
      <c r="D4605">
        <v>2</v>
      </c>
      <c r="E4605">
        <v>14877.98</v>
      </c>
      <c r="F4605" s="2" t="s">
        <v>16</v>
      </c>
      <c r="G4605" s="2" t="s">
        <v>24</v>
      </c>
      <c r="H4605" s="2" t="s">
        <v>47</v>
      </c>
      <c r="I4605" s="2" t="s">
        <v>48</v>
      </c>
      <c r="J4605" s="2" t="s">
        <v>36</v>
      </c>
      <c r="K4605" t="s">
        <v>49</v>
      </c>
      <c r="L4605" t="s">
        <v>28</v>
      </c>
      <c r="M4605">
        <v>7438.99</v>
      </c>
      <c r="N4605">
        <v>2020</v>
      </c>
      <c r="O4605">
        <v>6</v>
      </c>
    </row>
    <row r="4606" spans="1:15" x14ac:dyDescent="0.25">
      <c r="A4606" s="1">
        <v>44004</v>
      </c>
      <c r="B4606">
        <v>1000000036</v>
      </c>
      <c r="C4606" s="2" t="s">
        <v>23</v>
      </c>
      <c r="D4606">
        <v>2</v>
      </c>
      <c r="E4606">
        <v>14877.98</v>
      </c>
      <c r="F4606" s="2" t="s">
        <v>16</v>
      </c>
      <c r="G4606" s="2" t="s">
        <v>24</v>
      </c>
      <c r="H4606" s="2" t="s">
        <v>47</v>
      </c>
      <c r="I4606" s="2" t="s">
        <v>48</v>
      </c>
      <c r="J4606" s="2" t="s">
        <v>36</v>
      </c>
      <c r="K4606" t="s">
        <v>49</v>
      </c>
      <c r="L4606" t="s">
        <v>28</v>
      </c>
      <c r="M4606">
        <v>7438.99</v>
      </c>
      <c r="N4606">
        <v>2020</v>
      </c>
      <c r="O4606">
        <v>6</v>
      </c>
    </row>
    <row r="4607" spans="1:15" x14ac:dyDescent="0.25">
      <c r="A4607" s="1">
        <v>44004</v>
      </c>
      <c r="B4607">
        <v>1000000043</v>
      </c>
      <c r="C4607" s="2" t="s">
        <v>23</v>
      </c>
      <c r="D4607">
        <v>1</v>
      </c>
      <c r="E4607">
        <v>12000.29</v>
      </c>
      <c r="F4607" s="2" t="s">
        <v>16</v>
      </c>
      <c r="G4607" s="2" t="s">
        <v>24</v>
      </c>
      <c r="H4607" s="2" t="s">
        <v>30</v>
      </c>
      <c r="I4607" s="2" t="s">
        <v>38</v>
      </c>
      <c r="J4607" s="2" t="s">
        <v>26</v>
      </c>
      <c r="K4607" t="s">
        <v>39</v>
      </c>
      <c r="L4607" t="s">
        <v>22</v>
      </c>
      <c r="M4607">
        <v>12000.29</v>
      </c>
      <c r="N4607">
        <v>2020</v>
      </c>
      <c r="O4607">
        <v>6</v>
      </c>
    </row>
    <row r="4608" spans="1:15" x14ac:dyDescent="0.25">
      <c r="A4608" s="1">
        <v>44004</v>
      </c>
      <c r="B4608">
        <v>1000000043</v>
      </c>
      <c r="C4608" s="2" t="s">
        <v>23</v>
      </c>
      <c r="D4608">
        <v>1</v>
      </c>
      <c r="E4608">
        <v>12000.29</v>
      </c>
      <c r="F4608" s="2" t="s">
        <v>16</v>
      </c>
      <c r="G4608" s="2" t="s">
        <v>24</v>
      </c>
      <c r="H4608" s="2" t="s">
        <v>30</v>
      </c>
      <c r="I4608" s="2" t="s">
        <v>38</v>
      </c>
      <c r="J4608" s="2" t="s">
        <v>26</v>
      </c>
      <c r="K4608" t="s">
        <v>39</v>
      </c>
      <c r="L4608" t="s">
        <v>22</v>
      </c>
      <c r="M4608">
        <v>12000.29</v>
      </c>
      <c r="N4608">
        <v>2020</v>
      </c>
      <c r="O4608">
        <v>6</v>
      </c>
    </row>
    <row r="4609" spans="1:15" x14ac:dyDescent="0.25">
      <c r="A4609" s="1">
        <v>44004</v>
      </c>
      <c r="B4609">
        <v>1000000043</v>
      </c>
      <c r="C4609" s="2" t="s">
        <v>15</v>
      </c>
      <c r="D4609">
        <v>1</v>
      </c>
      <c r="E4609">
        <v>774.21</v>
      </c>
      <c r="F4609" s="2" t="s">
        <v>16</v>
      </c>
      <c r="G4609" s="2" t="s">
        <v>17</v>
      </c>
      <c r="H4609" s="2" t="s">
        <v>30</v>
      </c>
      <c r="I4609" s="2" t="s">
        <v>38</v>
      </c>
      <c r="J4609" s="2" t="s">
        <v>26</v>
      </c>
      <c r="K4609" t="s">
        <v>39</v>
      </c>
      <c r="L4609" t="s">
        <v>22</v>
      </c>
      <c r="M4609">
        <v>774.21</v>
      </c>
      <c r="N4609">
        <v>2020</v>
      </c>
      <c r="O4609">
        <v>6</v>
      </c>
    </row>
    <row r="4610" spans="1:15" x14ac:dyDescent="0.25">
      <c r="A4610" s="1">
        <v>44004</v>
      </c>
      <c r="B4610">
        <v>1000000043</v>
      </c>
      <c r="C4610" s="2" t="s">
        <v>15</v>
      </c>
      <c r="D4610">
        <v>1</v>
      </c>
      <c r="E4610">
        <v>774.21</v>
      </c>
      <c r="F4610" s="2" t="s">
        <v>16</v>
      </c>
      <c r="G4610" s="2" t="s">
        <v>17</v>
      </c>
      <c r="H4610" s="2" t="s">
        <v>30</v>
      </c>
      <c r="I4610" s="2" t="s">
        <v>38</v>
      </c>
      <c r="J4610" s="2" t="s">
        <v>26</v>
      </c>
      <c r="K4610" t="s">
        <v>39</v>
      </c>
      <c r="L4610" t="s">
        <v>22</v>
      </c>
      <c r="M4610">
        <v>774.21</v>
      </c>
      <c r="N4610">
        <v>2020</v>
      </c>
      <c r="O4610">
        <v>6</v>
      </c>
    </row>
    <row r="4611" spans="1:15" x14ac:dyDescent="0.25">
      <c r="A4611" s="1">
        <v>44004</v>
      </c>
      <c r="B4611">
        <v>1000000044</v>
      </c>
      <c r="C4611" s="2" t="s">
        <v>15</v>
      </c>
      <c r="D4611">
        <v>1</v>
      </c>
      <c r="E4611">
        <v>500.22</v>
      </c>
      <c r="F4611" s="2" t="s">
        <v>16</v>
      </c>
      <c r="G4611" s="2" t="s">
        <v>17</v>
      </c>
      <c r="H4611" s="2" t="s">
        <v>30</v>
      </c>
      <c r="I4611" s="2" t="s">
        <v>31</v>
      </c>
      <c r="J4611" s="2" t="s">
        <v>36</v>
      </c>
      <c r="K4611" t="s">
        <v>52</v>
      </c>
      <c r="L4611" t="s">
        <v>28</v>
      </c>
      <c r="M4611">
        <v>500.22</v>
      </c>
      <c r="N4611">
        <v>2020</v>
      </c>
      <c r="O4611">
        <v>6</v>
      </c>
    </row>
    <row r="4612" spans="1:15" x14ac:dyDescent="0.25">
      <c r="A4612" s="1">
        <v>44004</v>
      </c>
      <c r="B4612">
        <v>1000000044</v>
      </c>
      <c r="C4612" s="2" t="s">
        <v>15</v>
      </c>
      <c r="D4612">
        <v>1</v>
      </c>
      <c r="E4612">
        <v>500.22</v>
      </c>
      <c r="F4612" s="2" t="s">
        <v>16</v>
      </c>
      <c r="G4612" s="2" t="s">
        <v>17</v>
      </c>
      <c r="H4612" s="2" t="s">
        <v>30</v>
      </c>
      <c r="I4612" s="2" t="s">
        <v>31</v>
      </c>
      <c r="J4612" s="2" t="s">
        <v>36</v>
      </c>
      <c r="K4612" t="s">
        <v>52</v>
      </c>
      <c r="L4612" t="s">
        <v>28</v>
      </c>
      <c r="M4612">
        <v>500.22</v>
      </c>
      <c r="N4612">
        <v>2020</v>
      </c>
      <c r="O4612">
        <v>6</v>
      </c>
    </row>
    <row r="4613" spans="1:15" x14ac:dyDescent="0.25">
      <c r="A4613" s="1">
        <v>44004</v>
      </c>
      <c r="B4613">
        <v>1000000045</v>
      </c>
      <c r="C4613" s="2" t="s">
        <v>23</v>
      </c>
      <c r="D4613">
        <v>2</v>
      </c>
      <c r="E4613">
        <v>27000.79</v>
      </c>
      <c r="F4613" s="2" t="s">
        <v>16</v>
      </c>
      <c r="G4613" s="2" t="s">
        <v>24</v>
      </c>
      <c r="H4613" s="2" t="s">
        <v>47</v>
      </c>
      <c r="I4613" s="2" t="s">
        <v>59</v>
      </c>
      <c r="J4613" s="2" t="s">
        <v>26</v>
      </c>
      <c r="K4613" t="s">
        <v>60</v>
      </c>
      <c r="L4613" t="s">
        <v>22</v>
      </c>
      <c r="M4613">
        <v>13500.4</v>
      </c>
      <c r="N4613">
        <v>2020</v>
      </c>
      <c r="O4613">
        <v>6</v>
      </c>
    </row>
    <row r="4614" spans="1:15" x14ac:dyDescent="0.25">
      <c r="A4614" s="1">
        <v>44004</v>
      </c>
      <c r="B4614">
        <v>1000000045</v>
      </c>
      <c r="C4614" s="2" t="s">
        <v>23</v>
      </c>
      <c r="D4614">
        <v>2</v>
      </c>
      <c r="E4614">
        <v>27000.79</v>
      </c>
      <c r="F4614" s="2" t="s">
        <v>16</v>
      </c>
      <c r="G4614" s="2" t="s">
        <v>24</v>
      </c>
      <c r="H4614" s="2" t="s">
        <v>47</v>
      </c>
      <c r="I4614" s="2" t="s">
        <v>59</v>
      </c>
      <c r="J4614" s="2" t="s">
        <v>26</v>
      </c>
      <c r="K4614" t="s">
        <v>60</v>
      </c>
      <c r="L4614" t="s">
        <v>22</v>
      </c>
      <c r="M4614">
        <v>13500.4</v>
      </c>
      <c r="N4614">
        <v>2020</v>
      </c>
      <c r="O4614">
        <v>6</v>
      </c>
    </row>
    <row r="4615" spans="1:15" x14ac:dyDescent="0.25">
      <c r="A4615" s="1">
        <v>44004</v>
      </c>
      <c r="B4615">
        <v>1000000045</v>
      </c>
      <c r="C4615" s="2" t="s">
        <v>15</v>
      </c>
      <c r="D4615">
        <v>1</v>
      </c>
      <c r="E4615">
        <v>9000.2800000000007</v>
      </c>
      <c r="F4615" s="2" t="s">
        <v>16</v>
      </c>
      <c r="G4615" s="2" t="s">
        <v>17</v>
      </c>
      <c r="H4615" s="2" t="s">
        <v>47</v>
      </c>
      <c r="I4615" s="2" t="s">
        <v>59</v>
      </c>
      <c r="J4615" s="2" t="s">
        <v>26</v>
      </c>
      <c r="K4615" t="s">
        <v>60</v>
      </c>
      <c r="L4615" t="s">
        <v>22</v>
      </c>
      <c r="M4615">
        <v>9000.2800000000007</v>
      </c>
      <c r="N4615">
        <v>2020</v>
      </c>
      <c r="O4615">
        <v>6</v>
      </c>
    </row>
    <row r="4616" spans="1:15" x14ac:dyDescent="0.25">
      <c r="A4616" s="1">
        <v>44004</v>
      </c>
      <c r="B4616">
        <v>1000000045</v>
      </c>
      <c r="C4616" s="2" t="s">
        <v>15</v>
      </c>
      <c r="D4616">
        <v>1</v>
      </c>
      <c r="E4616">
        <v>9000.2800000000007</v>
      </c>
      <c r="F4616" s="2" t="s">
        <v>16</v>
      </c>
      <c r="G4616" s="2" t="s">
        <v>17</v>
      </c>
      <c r="H4616" s="2" t="s">
        <v>47</v>
      </c>
      <c r="I4616" s="2" t="s">
        <v>59</v>
      </c>
      <c r="J4616" s="2" t="s">
        <v>26</v>
      </c>
      <c r="K4616" t="s">
        <v>60</v>
      </c>
      <c r="L4616" t="s">
        <v>22</v>
      </c>
      <c r="M4616">
        <v>9000.2800000000007</v>
      </c>
      <c r="N4616">
        <v>2020</v>
      </c>
      <c r="O4616">
        <v>6</v>
      </c>
    </row>
    <row r="4617" spans="1:15" x14ac:dyDescent="0.25">
      <c r="A4617" s="1">
        <v>44004</v>
      </c>
      <c r="B4617">
        <v>1000000046</v>
      </c>
      <c r="C4617" s="2" t="s">
        <v>23</v>
      </c>
      <c r="D4617">
        <v>2</v>
      </c>
      <c r="E4617">
        <v>10500.380000000001</v>
      </c>
      <c r="F4617" s="2" t="s">
        <v>16</v>
      </c>
      <c r="G4617" s="2" t="s">
        <v>24</v>
      </c>
      <c r="H4617" s="2" t="s">
        <v>30</v>
      </c>
      <c r="I4617" s="2" t="s">
        <v>38</v>
      </c>
      <c r="J4617" s="2" t="s">
        <v>26</v>
      </c>
      <c r="K4617" t="s">
        <v>39</v>
      </c>
      <c r="L4617" t="s">
        <v>22</v>
      </c>
      <c r="M4617">
        <v>5250.19</v>
      </c>
      <c r="N4617">
        <v>2020</v>
      </c>
      <c r="O4617">
        <v>6</v>
      </c>
    </row>
    <row r="4618" spans="1:15" x14ac:dyDescent="0.25">
      <c r="A4618" s="1">
        <v>44004</v>
      </c>
      <c r="B4618">
        <v>1000000046</v>
      </c>
      <c r="C4618" s="2" t="s">
        <v>23</v>
      </c>
      <c r="D4618">
        <v>2</v>
      </c>
      <c r="E4618">
        <v>10500.380000000001</v>
      </c>
      <c r="F4618" s="2" t="s">
        <v>16</v>
      </c>
      <c r="G4618" s="2" t="s">
        <v>24</v>
      </c>
      <c r="H4618" s="2" t="s">
        <v>30</v>
      </c>
      <c r="I4618" s="2" t="s">
        <v>38</v>
      </c>
      <c r="J4618" s="2" t="s">
        <v>26</v>
      </c>
      <c r="K4618" t="s">
        <v>39</v>
      </c>
      <c r="L4618" t="s">
        <v>22</v>
      </c>
      <c r="M4618">
        <v>5250.19</v>
      </c>
      <c r="N4618">
        <v>2020</v>
      </c>
      <c r="O4618">
        <v>6</v>
      </c>
    </row>
    <row r="4619" spans="1:15" x14ac:dyDescent="0.25">
      <c r="A4619" s="1">
        <v>44004</v>
      </c>
      <c r="B4619">
        <v>1000000049</v>
      </c>
      <c r="C4619" s="2" t="s">
        <v>42</v>
      </c>
      <c r="D4619">
        <v>1</v>
      </c>
      <c r="E4619">
        <v>558.51</v>
      </c>
      <c r="F4619" s="2" t="s">
        <v>16</v>
      </c>
      <c r="G4619" s="2" t="s">
        <v>43</v>
      </c>
      <c r="H4619" s="2" t="s">
        <v>18</v>
      </c>
      <c r="I4619" s="2" t="s">
        <v>40</v>
      </c>
      <c r="J4619" s="2" t="s">
        <v>26</v>
      </c>
      <c r="K4619" t="s">
        <v>41</v>
      </c>
      <c r="L4619" t="s">
        <v>22</v>
      </c>
      <c r="M4619">
        <v>558.51</v>
      </c>
      <c r="N4619">
        <v>2020</v>
      </c>
      <c r="O4619">
        <v>6</v>
      </c>
    </row>
    <row r="4620" spans="1:15" x14ac:dyDescent="0.25">
      <c r="A4620" s="1">
        <v>44004</v>
      </c>
      <c r="B4620">
        <v>1000000049</v>
      </c>
      <c r="C4620" s="2" t="s">
        <v>42</v>
      </c>
      <c r="D4620">
        <v>1</v>
      </c>
      <c r="E4620">
        <v>558.51</v>
      </c>
      <c r="F4620" s="2" t="s">
        <v>16</v>
      </c>
      <c r="G4620" s="2" t="s">
        <v>43</v>
      </c>
      <c r="H4620" s="2" t="s">
        <v>18</v>
      </c>
      <c r="I4620" s="2" t="s">
        <v>40</v>
      </c>
      <c r="J4620" s="2" t="s">
        <v>26</v>
      </c>
      <c r="K4620" t="s">
        <v>41</v>
      </c>
      <c r="L4620" t="s">
        <v>22</v>
      </c>
      <c r="M4620">
        <v>558.51</v>
      </c>
      <c r="N4620">
        <v>2020</v>
      </c>
      <c r="O4620">
        <v>6</v>
      </c>
    </row>
    <row r="4621" spans="1:15" x14ac:dyDescent="0.25">
      <c r="A4621" s="1">
        <v>44004</v>
      </c>
      <c r="B4621">
        <v>1000000051</v>
      </c>
      <c r="C4621" s="2" t="s">
        <v>42</v>
      </c>
      <c r="D4621">
        <v>1</v>
      </c>
      <c r="E4621">
        <v>5000.0200000000004</v>
      </c>
      <c r="F4621" s="2" t="s">
        <v>16</v>
      </c>
      <c r="G4621" s="2" t="s">
        <v>43</v>
      </c>
      <c r="H4621" s="2" t="s">
        <v>18</v>
      </c>
      <c r="I4621" s="2" t="s">
        <v>34</v>
      </c>
      <c r="J4621" s="2" t="s">
        <v>20</v>
      </c>
      <c r="K4621" t="s">
        <v>44</v>
      </c>
      <c r="L4621" t="s">
        <v>22</v>
      </c>
      <c r="M4621">
        <v>5000.0200000000004</v>
      </c>
      <c r="N4621">
        <v>2020</v>
      </c>
      <c r="O4621">
        <v>6</v>
      </c>
    </row>
    <row r="4622" spans="1:15" x14ac:dyDescent="0.25">
      <c r="A4622" s="1">
        <v>44004</v>
      </c>
      <c r="B4622">
        <v>1000000051</v>
      </c>
      <c r="C4622" s="2" t="s">
        <v>42</v>
      </c>
      <c r="D4622">
        <v>1</v>
      </c>
      <c r="E4622">
        <v>5000.0200000000004</v>
      </c>
      <c r="F4622" s="2" t="s">
        <v>16</v>
      </c>
      <c r="G4622" s="2" t="s">
        <v>43</v>
      </c>
      <c r="H4622" s="2" t="s">
        <v>18</v>
      </c>
      <c r="I4622" s="2" t="s">
        <v>34</v>
      </c>
      <c r="J4622" s="2" t="s">
        <v>20</v>
      </c>
      <c r="K4622" t="s">
        <v>44</v>
      </c>
      <c r="L4622" t="s">
        <v>22</v>
      </c>
      <c r="M4622">
        <v>5000.0200000000004</v>
      </c>
      <c r="N4622">
        <v>2020</v>
      </c>
      <c r="O4622">
        <v>6</v>
      </c>
    </row>
    <row r="4623" spans="1:15" x14ac:dyDescent="0.25">
      <c r="A4623" s="1">
        <v>44004</v>
      </c>
      <c r="B4623">
        <v>1000000054</v>
      </c>
      <c r="C4623" s="2" t="s">
        <v>23</v>
      </c>
      <c r="D4623">
        <v>3</v>
      </c>
      <c r="E4623">
        <v>34000.42</v>
      </c>
      <c r="F4623" s="2" t="s">
        <v>16</v>
      </c>
      <c r="G4623" s="2" t="s">
        <v>24</v>
      </c>
      <c r="H4623" s="2" t="s">
        <v>18</v>
      </c>
      <c r="I4623" s="2" t="s">
        <v>34</v>
      </c>
      <c r="J4623" s="2" t="s">
        <v>26</v>
      </c>
      <c r="K4623" t="s">
        <v>35</v>
      </c>
      <c r="L4623" t="s">
        <v>22</v>
      </c>
      <c r="M4623">
        <v>11333.47</v>
      </c>
      <c r="N4623">
        <v>2020</v>
      </c>
      <c r="O4623">
        <v>6</v>
      </c>
    </row>
    <row r="4624" spans="1:15" x14ac:dyDescent="0.25">
      <c r="A4624" s="1">
        <v>44004</v>
      </c>
      <c r="B4624">
        <v>1000000054</v>
      </c>
      <c r="C4624" s="2" t="s">
        <v>23</v>
      </c>
      <c r="D4624">
        <v>3</v>
      </c>
      <c r="E4624">
        <v>34000.42</v>
      </c>
      <c r="F4624" s="2" t="s">
        <v>16</v>
      </c>
      <c r="G4624" s="2" t="s">
        <v>24</v>
      </c>
      <c r="H4624" s="2" t="s">
        <v>18</v>
      </c>
      <c r="I4624" s="2" t="s">
        <v>34</v>
      </c>
      <c r="J4624" s="2" t="s">
        <v>26</v>
      </c>
      <c r="K4624" t="s">
        <v>35</v>
      </c>
      <c r="L4624" t="s">
        <v>22</v>
      </c>
      <c r="M4624">
        <v>11333.47</v>
      </c>
      <c r="N4624">
        <v>2020</v>
      </c>
      <c r="O4624">
        <v>6</v>
      </c>
    </row>
    <row r="4625" spans="1:15" x14ac:dyDescent="0.25">
      <c r="A4625" s="1">
        <v>44004</v>
      </c>
      <c r="B4625">
        <v>1000000056</v>
      </c>
      <c r="C4625" s="2" t="s">
        <v>23</v>
      </c>
      <c r="D4625">
        <v>1</v>
      </c>
      <c r="E4625">
        <v>13000.72</v>
      </c>
      <c r="F4625" s="2" t="s">
        <v>16</v>
      </c>
      <c r="G4625" s="2" t="s">
        <v>24</v>
      </c>
      <c r="H4625" s="2" t="s">
        <v>18</v>
      </c>
      <c r="I4625" s="2" t="s">
        <v>34</v>
      </c>
      <c r="J4625" s="2" t="s">
        <v>26</v>
      </c>
      <c r="K4625" t="s">
        <v>35</v>
      </c>
      <c r="L4625" t="s">
        <v>28</v>
      </c>
      <c r="M4625">
        <v>13000.72</v>
      </c>
      <c r="N4625">
        <v>2020</v>
      </c>
      <c r="O4625">
        <v>6</v>
      </c>
    </row>
    <row r="4626" spans="1:15" x14ac:dyDescent="0.25">
      <c r="A4626" s="1">
        <v>44004</v>
      </c>
      <c r="B4626">
        <v>1000000056</v>
      </c>
      <c r="C4626" s="2" t="s">
        <v>23</v>
      </c>
      <c r="D4626">
        <v>1</v>
      </c>
      <c r="E4626">
        <v>13000.72</v>
      </c>
      <c r="F4626" s="2" t="s">
        <v>16</v>
      </c>
      <c r="G4626" s="2" t="s">
        <v>24</v>
      </c>
      <c r="H4626" s="2" t="s">
        <v>18</v>
      </c>
      <c r="I4626" s="2" t="s">
        <v>34</v>
      </c>
      <c r="J4626" s="2" t="s">
        <v>26</v>
      </c>
      <c r="K4626" t="s">
        <v>35</v>
      </c>
      <c r="L4626" t="s">
        <v>28</v>
      </c>
      <c r="M4626">
        <v>13000.72</v>
      </c>
      <c r="N4626">
        <v>2020</v>
      </c>
      <c r="O4626">
        <v>6</v>
      </c>
    </row>
    <row r="4627" spans="1:15" x14ac:dyDescent="0.25">
      <c r="A4627" s="1">
        <v>44004</v>
      </c>
      <c r="B4627">
        <v>1000000056</v>
      </c>
      <c r="C4627" s="2" t="s">
        <v>15</v>
      </c>
      <c r="D4627">
        <v>2</v>
      </c>
      <c r="E4627">
        <v>22001.32</v>
      </c>
      <c r="F4627" s="2" t="s">
        <v>16</v>
      </c>
      <c r="G4627" s="2" t="s">
        <v>17</v>
      </c>
      <c r="H4627" s="2" t="s">
        <v>18</v>
      </c>
      <c r="I4627" s="2" t="s">
        <v>34</v>
      </c>
      <c r="J4627" s="2" t="s">
        <v>26</v>
      </c>
      <c r="K4627" t="s">
        <v>35</v>
      </c>
      <c r="L4627" t="s">
        <v>28</v>
      </c>
      <c r="M4627">
        <v>11000.66</v>
      </c>
      <c r="N4627">
        <v>2020</v>
      </c>
      <c r="O4627">
        <v>6</v>
      </c>
    </row>
    <row r="4628" spans="1:15" x14ac:dyDescent="0.25">
      <c r="A4628" s="1">
        <v>44004</v>
      </c>
      <c r="B4628">
        <v>1000000056</v>
      </c>
      <c r="C4628" s="2" t="s">
        <v>15</v>
      </c>
      <c r="D4628">
        <v>2</v>
      </c>
      <c r="E4628">
        <v>22001.32</v>
      </c>
      <c r="F4628" s="2" t="s">
        <v>16</v>
      </c>
      <c r="G4628" s="2" t="s">
        <v>17</v>
      </c>
      <c r="H4628" s="2" t="s">
        <v>18</v>
      </c>
      <c r="I4628" s="2" t="s">
        <v>34</v>
      </c>
      <c r="J4628" s="2" t="s">
        <v>26</v>
      </c>
      <c r="K4628" t="s">
        <v>35</v>
      </c>
      <c r="L4628" t="s">
        <v>28</v>
      </c>
      <c r="M4628">
        <v>11000.66</v>
      </c>
      <c r="N4628">
        <v>2020</v>
      </c>
      <c r="O4628">
        <v>6</v>
      </c>
    </row>
    <row r="4629" spans="1:15" x14ac:dyDescent="0.25">
      <c r="A4629" s="1">
        <v>44004</v>
      </c>
      <c r="B4629">
        <v>1000000067</v>
      </c>
      <c r="C4629" s="2" t="s">
        <v>23</v>
      </c>
      <c r="D4629">
        <v>2</v>
      </c>
      <c r="E4629">
        <v>18847.580000000002</v>
      </c>
      <c r="F4629" s="2" t="s">
        <v>16</v>
      </c>
      <c r="G4629" s="2" t="s">
        <v>24</v>
      </c>
      <c r="H4629" s="2" t="s">
        <v>18</v>
      </c>
      <c r="I4629" s="2" t="s">
        <v>25</v>
      </c>
      <c r="J4629" s="2" t="s">
        <v>20</v>
      </c>
      <c r="K4629" t="s">
        <v>51</v>
      </c>
      <c r="L4629" t="s">
        <v>22</v>
      </c>
      <c r="M4629">
        <v>9423.7900000000009</v>
      </c>
      <c r="N4629">
        <v>2020</v>
      </c>
      <c r="O4629">
        <v>6</v>
      </c>
    </row>
    <row r="4630" spans="1:15" x14ac:dyDescent="0.25">
      <c r="A4630" s="1">
        <v>44004</v>
      </c>
      <c r="B4630">
        <v>1000000067</v>
      </c>
      <c r="C4630" s="2" t="s">
        <v>23</v>
      </c>
      <c r="D4630">
        <v>2</v>
      </c>
      <c r="E4630">
        <v>18847.580000000002</v>
      </c>
      <c r="F4630" s="2" t="s">
        <v>16</v>
      </c>
      <c r="G4630" s="2" t="s">
        <v>24</v>
      </c>
      <c r="H4630" s="2" t="s">
        <v>18</v>
      </c>
      <c r="I4630" s="2" t="s">
        <v>25</v>
      </c>
      <c r="J4630" s="2" t="s">
        <v>20</v>
      </c>
      <c r="K4630" t="s">
        <v>51</v>
      </c>
      <c r="L4630" t="s">
        <v>22</v>
      </c>
      <c r="M4630">
        <v>9423.7900000000009</v>
      </c>
      <c r="N4630">
        <v>2020</v>
      </c>
      <c r="O4630">
        <v>6</v>
      </c>
    </row>
    <row r="4631" spans="1:15" x14ac:dyDescent="0.25">
      <c r="A4631" s="1">
        <v>44004</v>
      </c>
      <c r="B4631">
        <v>1000000067</v>
      </c>
      <c r="C4631" s="2" t="s">
        <v>15</v>
      </c>
      <c r="D4631">
        <v>1</v>
      </c>
      <c r="E4631">
        <v>16000.72</v>
      </c>
      <c r="F4631" s="2" t="s">
        <v>16</v>
      </c>
      <c r="G4631" s="2" t="s">
        <v>17</v>
      </c>
      <c r="H4631" s="2" t="s">
        <v>18</v>
      </c>
      <c r="I4631" s="2" t="s">
        <v>25</v>
      </c>
      <c r="J4631" s="2" t="s">
        <v>20</v>
      </c>
      <c r="K4631" t="s">
        <v>51</v>
      </c>
      <c r="L4631" t="s">
        <v>22</v>
      </c>
      <c r="M4631">
        <v>16000.72</v>
      </c>
      <c r="N4631">
        <v>2020</v>
      </c>
      <c r="O4631">
        <v>6</v>
      </c>
    </row>
    <row r="4632" spans="1:15" x14ac:dyDescent="0.25">
      <c r="A4632" s="1">
        <v>44004</v>
      </c>
      <c r="B4632">
        <v>1000000067</v>
      </c>
      <c r="C4632" s="2" t="s">
        <v>15</v>
      </c>
      <c r="D4632">
        <v>1</v>
      </c>
      <c r="E4632">
        <v>16000.72</v>
      </c>
      <c r="F4632" s="2" t="s">
        <v>16</v>
      </c>
      <c r="G4632" s="2" t="s">
        <v>17</v>
      </c>
      <c r="H4632" s="2" t="s">
        <v>18</v>
      </c>
      <c r="I4632" s="2" t="s">
        <v>25</v>
      </c>
      <c r="J4632" s="2" t="s">
        <v>20</v>
      </c>
      <c r="K4632" t="s">
        <v>51</v>
      </c>
      <c r="L4632" t="s">
        <v>22</v>
      </c>
      <c r="M4632">
        <v>16000.72</v>
      </c>
      <c r="N4632">
        <v>2020</v>
      </c>
      <c r="O4632">
        <v>6</v>
      </c>
    </row>
    <row r="4633" spans="1:15" x14ac:dyDescent="0.25">
      <c r="A4633" s="1">
        <v>44004</v>
      </c>
      <c r="B4633">
        <v>1000000068</v>
      </c>
      <c r="C4633" s="2" t="s">
        <v>15</v>
      </c>
      <c r="D4633">
        <v>1</v>
      </c>
      <c r="E4633">
        <v>1113.18</v>
      </c>
      <c r="F4633" s="2" t="s">
        <v>16</v>
      </c>
      <c r="G4633" s="2" t="s">
        <v>17</v>
      </c>
      <c r="H4633" s="2" t="s">
        <v>30</v>
      </c>
      <c r="I4633" s="2" t="s">
        <v>55</v>
      </c>
      <c r="J4633" s="2" t="s">
        <v>26</v>
      </c>
      <c r="K4633" t="s">
        <v>56</v>
      </c>
      <c r="L4633" t="s">
        <v>28</v>
      </c>
      <c r="M4633">
        <v>1113.18</v>
      </c>
      <c r="N4633">
        <v>2020</v>
      </c>
      <c r="O4633">
        <v>6</v>
      </c>
    </row>
    <row r="4634" spans="1:15" x14ac:dyDescent="0.25">
      <c r="A4634" s="1">
        <v>44004</v>
      </c>
      <c r="B4634">
        <v>1000000068</v>
      </c>
      <c r="C4634" s="2" t="s">
        <v>15</v>
      </c>
      <c r="D4634">
        <v>1</v>
      </c>
      <c r="E4634">
        <v>1113.18</v>
      </c>
      <c r="F4634" s="2" t="s">
        <v>16</v>
      </c>
      <c r="G4634" s="2" t="s">
        <v>17</v>
      </c>
      <c r="H4634" s="2" t="s">
        <v>30</v>
      </c>
      <c r="I4634" s="2" t="s">
        <v>55</v>
      </c>
      <c r="J4634" s="2" t="s">
        <v>26</v>
      </c>
      <c r="K4634" t="s">
        <v>56</v>
      </c>
      <c r="L4634" t="s">
        <v>28</v>
      </c>
      <c r="M4634">
        <v>1113.18</v>
      </c>
      <c r="N4634">
        <v>2020</v>
      </c>
      <c r="O4634">
        <v>6</v>
      </c>
    </row>
    <row r="4635" spans="1:15" x14ac:dyDescent="0.25">
      <c r="A4635" s="1">
        <v>44004</v>
      </c>
      <c r="B4635">
        <v>1000000237</v>
      </c>
      <c r="C4635" s="2" t="s">
        <v>42</v>
      </c>
      <c r="D4635">
        <v>1</v>
      </c>
      <c r="E4635">
        <v>14000.77</v>
      </c>
      <c r="F4635" s="2" t="s">
        <v>16</v>
      </c>
      <c r="G4635" s="2" t="s">
        <v>43</v>
      </c>
      <c r="H4635" s="2" t="s">
        <v>18</v>
      </c>
      <c r="I4635" s="2" t="s">
        <v>40</v>
      </c>
      <c r="J4635" s="2" t="s">
        <v>26</v>
      </c>
      <c r="K4635" t="s">
        <v>41</v>
      </c>
      <c r="L4635" t="s">
        <v>22</v>
      </c>
      <c r="M4635">
        <v>14000.77</v>
      </c>
      <c r="N4635">
        <v>2020</v>
      </c>
      <c r="O4635">
        <v>6</v>
      </c>
    </row>
    <row r="4636" spans="1:15" x14ac:dyDescent="0.25">
      <c r="A4636" s="1">
        <v>44004</v>
      </c>
      <c r="B4636">
        <v>1000000237</v>
      </c>
      <c r="C4636" s="2" t="s">
        <v>42</v>
      </c>
      <c r="D4636">
        <v>1</v>
      </c>
      <c r="E4636">
        <v>14000.77</v>
      </c>
      <c r="F4636" s="2" t="s">
        <v>16</v>
      </c>
      <c r="G4636" s="2" t="s">
        <v>43</v>
      </c>
      <c r="H4636" s="2" t="s">
        <v>18</v>
      </c>
      <c r="I4636" s="2" t="s">
        <v>40</v>
      </c>
      <c r="J4636" s="2" t="s">
        <v>26</v>
      </c>
      <c r="K4636" t="s">
        <v>41</v>
      </c>
      <c r="L4636" t="s">
        <v>22</v>
      </c>
      <c r="M4636">
        <v>14000.77</v>
      </c>
      <c r="N4636">
        <v>2020</v>
      </c>
      <c r="O4636">
        <v>6</v>
      </c>
    </row>
    <row r="4637" spans="1:15" x14ac:dyDescent="0.25">
      <c r="A4637" s="1">
        <v>44004</v>
      </c>
      <c r="B4637">
        <v>1000000566</v>
      </c>
      <c r="C4637" s="2" t="s">
        <v>23</v>
      </c>
      <c r="D4637">
        <v>2</v>
      </c>
      <c r="E4637">
        <v>22500.47</v>
      </c>
      <c r="F4637" s="2" t="s">
        <v>16</v>
      </c>
      <c r="G4637" s="2" t="s">
        <v>24</v>
      </c>
      <c r="H4637" s="2" t="s">
        <v>47</v>
      </c>
      <c r="I4637" s="2" t="s">
        <v>48</v>
      </c>
      <c r="J4637" s="2" t="s">
        <v>36</v>
      </c>
      <c r="K4637" t="s">
        <v>49</v>
      </c>
      <c r="L4637" t="s">
        <v>22</v>
      </c>
      <c r="M4637">
        <v>11250.24</v>
      </c>
      <c r="N4637">
        <v>2020</v>
      </c>
      <c r="O4637">
        <v>6</v>
      </c>
    </row>
    <row r="4638" spans="1:15" x14ac:dyDescent="0.25">
      <c r="A4638" s="1">
        <v>44004</v>
      </c>
      <c r="B4638">
        <v>1000000566</v>
      </c>
      <c r="C4638" s="2" t="s">
        <v>23</v>
      </c>
      <c r="D4638">
        <v>2</v>
      </c>
      <c r="E4638">
        <v>22500.47</v>
      </c>
      <c r="F4638" s="2" t="s">
        <v>16</v>
      </c>
      <c r="G4638" s="2" t="s">
        <v>24</v>
      </c>
      <c r="H4638" s="2" t="s">
        <v>47</v>
      </c>
      <c r="I4638" s="2" t="s">
        <v>48</v>
      </c>
      <c r="J4638" s="2" t="s">
        <v>36</v>
      </c>
      <c r="K4638" t="s">
        <v>49</v>
      </c>
      <c r="L4638" t="s">
        <v>22</v>
      </c>
      <c r="M4638">
        <v>11250.24</v>
      </c>
      <c r="N4638">
        <v>2020</v>
      </c>
      <c r="O4638">
        <v>6</v>
      </c>
    </row>
    <row r="4639" spans="1:15" x14ac:dyDescent="0.25">
      <c r="A4639" s="1">
        <v>44004</v>
      </c>
      <c r="B4639">
        <v>1000000576</v>
      </c>
      <c r="C4639" s="2" t="s">
        <v>42</v>
      </c>
      <c r="D4639">
        <v>1</v>
      </c>
      <c r="E4639">
        <v>782.26</v>
      </c>
      <c r="F4639" s="2" t="s">
        <v>16</v>
      </c>
      <c r="G4639" s="2" t="s">
        <v>43</v>
      </c>
      <c r="H4639" s="2" t="s">
        <v>18</v>
      </c>
      <c r="I4639" s="2" t="s">
        <v>25</v>
      </c>
      <c r="J4639" s="2" t="s">
        <v>36</v>
      </c>
      <c r="K4639" t="s">
        <v>37</v>
      </c>
      <c r="L4639" t="s">
        <v>22</v>
      </c>
      <c r="M4639">
        <v>782.26</v>
      </c>
      <c r="N4639">
        <v>2020</v>
      </c>
      <c r="O4639">
        <v>6</v>
      </c>
    </row>
    <row r="4640" spans="1:15" x14ac:dyDescent="0.25">
      <c r="A4640" s="1">
        <v>44004</v>
      </c>
      <c r="B4640">
        <v>1000000576</v>
      </c>
      <c r="C4640" s="2" t="s">
        <v>42</v>
      </c>
      <c r="D4640">
        <v>1</v>
      </c>
      <c r="E4640">
        <v>782.26</v>
      </c>
      <c r="F4640" s="2" t="s">
        <v>16</v>
      </c>
      <c r="G4640" s="2" t="s">
        <v>43</v>
      </c>
      <c r="H4640" s="2" t="s">
        <v>18</v>
      </c>
      <c r="I4640" s="2" t="s">
        <v>25</v>
      </c>
      <c r="J4640" s="2" t="s">
        <v>36</v>
      </c>
      <c r="K4640" t="s">
        <v>37</v>
      </c>
      <c r="L4640" t="s">
        <v>22</v>
      </c>
      <c r="M4640">
        <v>782.26</v>
      </c>
      <c r="N4640">
        <v>2020</v>
      </c>
      <c r="O4640">
        <v>6</v>
      </c>
    </row>
    <row r="4641" spans="1:15" x14ac:dyDescent="0.25">
      <c r="A4641" s="1">
        <v>44004</v>
      </c>
      <c r="B4641">
        <v>1000000594</v>
      </c>
      <c r="C4641" s="2" t="s">
        <v>15</v>
      </c>
      <c r="D4641">
        <v>2</v>
      </c>
      <c r="E4641">
        <v>32000.59</v>
      </c>
      <c r="F4641" s="2" t="s">
        <v>16</v>
      </c>
      <c r="G4641" s="2" t="s">
        <v>17</v>
      </c>
      <c r="H4641" s="2" t="s">
        <v>18</v>
      </c>
      <c r="I4641" s="2" t="s">
        <v>25</v>
      </c>
      <c r="J4641" s="2" t="s">
        <v>20</v>
      </c>
      <c r="K4641" t="s">
        <v>51</v>
      </c>
      <c r="L4641" t="s">
        <v>22</v>
      </c>
      <c r="M4641">
        <v>16000.3</v>
      </c>
      <c r="N4641">
        <v>2020</v>
      </c>
      <c r="O4641">
        <v>6</v>
      </c>
    </row>
    <row r="4642" spans="1:15" x14ac:dyDescent="0.25">
      <c r="A4642" s="1">
        <v>44004</v>
      </c>
      <c r="B4642">
        <v>1000000594</v>
      </c>
      <c r="C4642" s="2" t="s">
        <v>15</v>
      </c>
      <c r="D4642">
        <v>2</v>
      </c>
      <c r="E4642">
        <v>32000.59</v>
      </c>
      <c r="F4642" s="2" t="s">
        <v>16</v>
      </c>
      <c r="G4642" s="2" t="s">
        <v>17</v>
      </c>
      <c r="H4642" s="2" t="s">
        <v>18</v>
      </c>
      <c r="I4642" s="2" t="s">
        <v>25</v>
      </c>
      <c r="J4642" s="2" t="s">
        <v>20</v>
      </c>
      <c r="K4642" t="s">
        <v>51</v>
      </c>
      <c r="L4642" t="s">
        <v>22</v>
      </c>
      <c r="M4642">
        <v>16000.3</v>
      </c>
      <c r="N4642">
        <v>2020</v>
      </c>
      <c r="O4642">
        <v>6</v>
      </c>
    </row>
    <row r="4643" spans="1:15" x14ac:dyDescent="0.25">
      <c r="A4643" s="1">
        <v>44004</v>
      </c>
      <c r="B4643">
        <v>1000001524</v>
      </c>
      <c r="C4643" s="2" t="s">
        <v>15</v>
      </c>
      <c r="D4643">
        <v>1</v>
      </c>
      <c r="E4643">
        <v>15000.34</v>
      </c>
      <c r="F4643" s="2" t="s">
        <v>16</v>
      </c>
      <c r="G4643" s="2" t="s">
        <v>17</v>
      </c>
      <c r="H4643" s="2" t="s">
        <v>18</v>
      </c>
      <c r="I4643" s="2" t="s">
        <v>25</v>
      </c>
      <c r="J4643" s="2" t="s">
        <v>20</v>
      </c>
      <c r="K4643" t="s">
        <v>51</v>
      </c>
      <c r="L4643" t="s">
        <v>22</v>
      </c>
      <c r="M4643">
        <v>15000.34</v>
      </c>
      <c r="N4643">
        <v>2020</v>
      </c>
      <c r="O4643">
        <v>6</v>
      </c>
    </row>
    <row r="4644" spans="1:15" x14ac:dyDescent="0.25">
      <c r="A4644" s="1">
        <v>44004</v>
      </c>
      <c r="B4644">
        <v>1000001524</v>
      </c>
      <c r="C4644" s="2" t="s">
        <v>15</v>
      </c>
      <c r="D4644">
        <v>1</v>
      </c>
      <c r="E4644">
        <v>15000.34</v>
      </c>
      <c r="F4644" s="2" t="s">
        <v>16</v>
      </c>
      <c r="G4644" s="2" t="s">
        <v>17</v>
      </c>
      <c r="H4644" s="2" t="s">
        <v>18</v>
      </c>
      <c r="I4644" s="2" t="s">
        <v>25</v>
      </c>
      <c r="J4644" s="2" t="s">
        <v>20</v>
      </c>
      <c r="K4644" t="s">
        <v>51</v>
      </c>
      <c r="L4644" t="s">
        <v>22</v>
      </c>
      <c r="M4644">
        <v>15000.34</v>
      </c>
      <c r="N4644">
        <v>2020</v>
      </c>
      <c r="O4644">
        <v>6</v>
      </c>
    </row>
    <row r="4645" spans="1:15" x14ac:dyDescent="0.25">
      <c r="A4645" s="1">
        <v>44004</v>
      </c>
      <c r="B4645">
        <v>1000003489</v>
      </c>
      <c r="C4645" s="2" t="s">
        <v>23</v>
      </c>
      <c r="D4645">
        <v>1</v>
      </c>
      <c r="E4645">
        <v>18000.28</v>
      </c>
      <c r="F4645" s="2" t="s">
        <v>16</v>
      </c>
      <c r="G4645" s="2" t="s">
        <v>24</v>
      </c>
      <c r="H4645" s="2" t="s">
        <v>47</v>
      </c>
      <c r="I4645" s="2" t="s">
        <v>48</v>
      </c>
      <c r="J4645" s="2" t="s">
        <v>26</v>
      </c>
      <c r="K4645" t="s">
        <v>50</v>
      </c>
      <c r="L4645" t="s">
        <v>22</v>
      </c>
      <c r="M4645">
        <v>18000.28</v>
      </c>
      <c r="N4645">
        <v>2020</v>
      </c>
      <c r="O4645">
        <v>6</v>
      </c>
    </row>
    <row r="4646" spans="1:15" x14ac:dyDescent="0.25">
      <c r="A4646" s="1">
        <v>44004</v>
      </c>
      <c r="B4646">
        <v>1000003489</v>
      </c>
      <c r="C4646" s="2" t="s">
        <v>23</v>
      </c>
      <c r="D4646">
        <v>1</v>
      </c>
      <c r="E4646">
        <v>18000.28</v>
      </c>
      <c r="F4646" s="2" t="s">
        <v>16</v>
      </c>
      <c r="G4646" s="2" t="s">
        <v>24</v>
      </c>
      <c r="H4646" s="2" t="s">
        <v>47</v>
      </c>
      <c r="I4646" s="2" t="s">
        <v>48</v>
      </c>
      <c r="J4646" s="2" t="s">
        <v>26</v>
      </c>
      <c r="K4646" t="s">
        <v>50</v>
      </c>
      <c r="L4646" t="s">
        <v>22</v>
      </c>
      <c r="M4646">
        <v>18000.28</v>
      </c>
      <c r="N4646">
        <v>2020</v>
      </c>
      <c r="O4646">
        <v>6</v>
      </c>
    </row>
    <row r="4647" spans="1:15" x14ac:dyDescent="0.25">
      <c r="A4647" s="1">
        <v>44004</v>
      </c>
      <c r="B4647">
        <v>1000003803</v>
      </c>
      <c r="C4647" s="2" t="s">
        <v>23</v>
      </c>
      <c r="D4647">
        <v>1</v>
      </c>
      <c r="E4647">
        <v>1657.69</v>
      </c>
      <c r="F4647" s="2" t="s">
        <v>16</v>
      </c>
      <c r="G4647" s="2" t="s">
        <v>24</v>
      </c>
      <c r="H4647" s="2" t="s">
        <v>30</v>
      </c>
      <c r="I4647" s="2" t="s">
        <v>31</v>
      </c>
      <c r="J4647" s="2" t="s">
        <v>36</v>
      </c>
      <c r="K4647" t="s">
        <v>52</v>
      </c>
      <c r="L4647" t="s">
        <v>22</v>
      </c>
      <c r="M4647">
        <v>1657.69</v>
      </c>
      <c r="N4647">
        <v>2020</v>
      </c>
      <c r="O4647">
        <v>6</v>
      </c>
    </row>
    <row r="4648" spans="1:15" x14ac:dyDescent="0.25">
      <c r="A4648" s="1">
        <v>44004</v>
      </c>
      <c r="B4648">
        <v>1000003803</v>
      </c>
      <c r="C4648" s="2" t="s">
        <v>23</v>
      </c>
      <c r="D4648">
        <v>1</v>
      </c>
      <c r="E4648">
        <v>1657.69</v>
      </c>
      <c r="F4648" s="2" t="s">
        <v>16</v>
      </c>
      <c r="G4648" s="2" t="s">
        <v>24</v>
      </c>
      <c r="H4648" s="2" t="s">
        <v>30</v>
      </c>
      <c r="I4648" s="2" t="s">
        <v>31</v>
      </c>
      <c r="J4648" s="2" t="s">
        <v>36</v>
      </c>
      <c r="K4648" t="s">
        <v>52</v>
      </c>
      <c r="L4648" t="s">
        <v>22</v>
      </c>
      <c r="M4648">
        <v>1657.69</v>
      </c>
      <c r="N4648">
        <v>2020</v>
      </c>
      <c r="O4648">
        <v>6</v>
      </c>
    </row>
    <row r="4649" spans="1:15" x14ac:dyDescent="0.25">
      <c r="A4649" s="1">
        <v>44004</v>
      </c>
      <c r="B4649">
        <v>1000003926</v>
      </c>
      <c r="C4649" s="2" t="s">
        <v>23</v>
      </c>
      <c r="D4649">
        <v>5</v>
      </c>
      <c r="E4649">
        <v>42015.19</v>
      </c>
      <c r="F4649" s="2" t="s">
        <v>16</v>
      </c>
      <c r="G4649" s="2" t="s">
        <v>24</v>
      </c>
      <c r="H4649" s="2" t="s">
        <v>47</v>
      </c>
      <c r="I4649" s="2" t="s">
        <v>48</v>
      </c>
      <c r="J4649" s="2" t="s">
        <v>26</v>
      </c>
      <c r="K4649" t="s">
        <v>50</v>
      </c>
      <c r="L4649" t="s">
        <v>28</v>
      </c>
      <c r="M4649">
        <v>8403.0400000000009</v>
      </c>
      <c r="N4649">
        <v>2020</v>
      </c>
      <c r="O4649">
        <v>6</v>
      </c>
    </row>
    <row r="4650" spans="1:15" x14ac:dyDescent="0.25">
      <c r="A4650" s="1">
        <v>44004</v>
      </c>
      <c r="B4650">
        <v>1000003926</v>
      </c>
      <c r="C4650" s="2" t="s">
        <v>23</v>
      </c>
      <c r="D4650">
        <v>5</v>
      </c>
      <c r="E4650">
        <v>42015.19</v>
      </c>
      <c r="F4650" s="2" t="s">
        <v>16</v>
      </c>
      <c r="G4650" s="2" t="s">
        <v>24</v>
      </c>
      <c r="H4650" s="2" t="s">
        <v>47</v>
      </c>
      <c r="I4650" s="2" t="s">
        <v>48</v>
      </c>
      <c r="J4650" s="2" t="s">
        <v>26</v>
      </c>
      <c r="K4650" t="s">
        <v>50</v>
      </c>
      <c r="L4650" t="s">
        <v>28</v>
      </c>
      <c r="M4650">
        <v>8403.0400000000009</v>
      </c>
      <c r="N4650">
        <v>2020</v>
      </c>
      <c r="O4650">
        <v>6</v>
      </c>
    </row>
    <row r="4651" spans="1:15" x14ac:dyDescent="0.25">
      <c r="A4651" s="1">
        <v>44004</v>
      </c>
      <c r="B4651">
        <v>1000003926</v>
      </c>
      <c r="C4651" s="2" t="s">
        <v>15</v>
      </c>
      <c r="D4651">
        <v>1</v>
      </c>
      <c r="E4651">
        <v>10000.56</v>
      </c>
      <c r="F4651" s="2" t="s">
        <v>16</v>
      </c>
      <c r="G4651" s="2" t="s">
        <v>17</v>
      </c>
      <c r="H4651" s="2" t="s">
        <v>47</v>
      </c>
      <c r="I4651" s="2" t="s">
        <v>48</v>
      </c>
      <c r="J4651" s="2" t="s">
        <v>26</v>
      </c>
      <c r="K4651" t="s">
        <v>50</v>
      </c>
      <c r="L4651" t="s">
        <v>28</v>
      </c>
      <c r="M4651">
        <v>10000.56</v>
      </c>
      <c r="N4651">
        <v>2020</v>
      </c>
      <c r="O4651">
        <v>6</v>
      </c>
    </row>
    <row r="4652" spans="1:15" x14ac:dyDescent="0.25">
      <c r="A4652" s="1">
        <v>44004</v>
      </c>
      <c r="B4652">
        <v>1000003926</v>
      </c>
      <c r="C4652" s="2" t="s">
        <v>15</v>
      </c>
      <c r="D4652">
        <v>1</v>
      </c>
      <c r="E4652">
        <v>10000.56</v>
      </c>
      <c r="F4652" s="2" t="s">
        <v>16</v>
      </c>
      <c r="G4652" s="2" t="s">
        <v>17</v>
      </c>
      <c r="H4652" s="2" t="s">
        <v>47</v>
      </c>
      <c r="I4652" s="2" t="s">
        <v>48</v>
      </c>
      <c r="J4652" s="2" t="s">
        <v>26</v>
      </c>
      <c r="K4652" t="s">
        <v>50</v>
      </c>
      <c r="L4652" t="s">
        <v>28</v>
      </c>
      <c r="M4652">
        <v>10000.56</v>
      </c>
      <c r="N4652">
        <v>2020</v>
      </c>
      <c r="O4652">
        <v>6</v>
      </c>
    </row>
    <row r="4653" spans="1:15" x14ac:dyDescent="0.25">
      <c r="A4653" s="1">
        <v>44004</v>
      </c>
      <c r="B4653">
        <v>1000003989</v>
      </c>
      <c r="C4653" s="2" t="s">
        <v>23</v>
      </c>
      <c r="D4653">
        <v>1</v>
      </c>
      <c r="E4653">
        <v>7000.62</v>
      </c>
      <c r="F4653" s="2" t="s">
        <v>16</v>
      </c>
      <c r="G4653" s="2" t="s">
        <v>24</v>
      </c>
      <c r="H4653" s="2" t="s">
        <v>30</v>
      </c>
      <c r="I4653" s="2" t="s">
        <v>31</v>
      </c>
      <c r="J4653" s="2" t="s">
        <v>36</v>
      </c>
      <c r="K4653" t="s">
        <v>52</v>
      </c>
      <c r="L4653" t="s">
        <v>22</v>
      </c>
      <c r="M4653">
        <v>7000.62</v>
      </c>
      <c r="N4653">
        <v>2020</v>
      </c>
      <c r="O4653">
        <v>6</v>
      </c>
    </row>
    <row r="4654" spans="1:15" x14ac:dyDescent="0.25">
      <c r="A4654" s="1">
        <v>44004</v>
      </c>
      <c r="B4654">
        <v>1000003989</v>
      </c>
      <c r="C4654" s="2" t="s">
        <v>23</v>
      </c>
      <c r="D4654">
        <v>1</v>
      </c>
      <c r="E4654">
        <v>7000.62</v>
      </c>
      <c r="F4654" s="2" t="s">
        <v>16</v>
      </c>
      <c r="G4654" s="2" t="s">
        <v>24</v>
      </c>
      <c r="H4654" s="2" t="s">
        <v>30</v>
      </c>
      <c r="I4654" s="2" t="s">
        <v>31</v>
      </c>
      <c r="J4654" s="2" t="s">
        <v>36</v>
      </c>
      <c r="K4654" t="s">
        <v>52</v>
      </c>
      <c r="L4654" t="s">
        <v>22</v>
      </c>
      <c r="M4654">
        <v>7000.62</v>
      </c>
      <c r="N4654">
        <v>2020</v>
      </c>
      <c r="O4654">
        <v>6</v>
      </c>
    </row>
    <row r="4655" spans="1:15" x14ac:dyDescent="0.25">
      <c r="A4655" s="1">
        <v>44004</v>
      </c>
      <c r="B4655">
        <v>1000004170</v>
      </c>
      <c r="C4655" s="2" t="s">
        <v>23</v>
      </c>
      <c r="D4655">
        <v>3</v>
      </c>
      <c r="E4655">
        <v>40000.97</v>
      </c>
      <c r="F4655" s="2" t="s">
        <v>16</v>
      </c>
      <c r="G4655" s="2" t="s">
        <v>24</v>
      </c>
      <c r="H4655" s="2" t="s">
        <v>18</v>
      </c>
      <c r="I4655" s="2" t="s">
        <v>34</v>
      </c>
      <c r="J4655" s="2" t="s">
        <v>20</v>
      </c>
      <c r="K4655" t="s">
        <v>44</v>
      </c>
      <c r="L4655" t="s">
        <v>28</v>
      </c>
      <c r="M4655">
        <v>13333.66</v>
      </c>
      <c r="N4655">
        <v>2020</v>
      </c>
      <c r="O4655">
        <v>6</v>
      </c>
    </row>
    <row r="4656" spans="1:15" x14ac:dyDescent="0.25">
      <c r="A4656" s="1">
        <v>44004</v>
      </c>
      <c r="B4656">
        <v>1000004170</v>
      </c>
      <c r="C4656" s="2" t="s">
        <v>23</v>
      </c>
      <c r="D4656">
        <v>3</v>
      </c>
      <c r="E4656">
        <v>40000.97</v>
      </c>
      <c r="F4656" s="2" t="s">
        <v>16</v>
      </c>
      <c r="G4656" s="2" t="s">
        <v>24</v>
      </c>
      <c r="H4656" s="2" t="s">
        <v>18</v>
      </c>
      <c r="I4656" s="2" t="s">
        <v>34</v>
      </c>
      <c r="J4656" s="2" t="s">
        <v>20</v>
      </c>
      <c r="K4656" t="s">
        <v>44</v>
      </c>
      <c r="L4656" t="s">
        <v>28</v>
      </c>
      <c r="M4656">
        <v>13333.66</v>
      </c>
      <c r="N4656">
        <v>2020</v>
      </c>
      <c r="O4656">
        <v>6</v>
      </c>
    </row>
    <row r="4657" spans="1:15" x14ac:dyDescent="0.25">
      <c r="A4657" s="1">
        <v>44004</v>
      </c>
      <c r="B4657">
        <v>1000004256</v>
      </c>
      <c r="C4657" s="2" t="s">
        <v>23</v>
      </c>
      <c r="D4657">
        <v>1</v>
      </c>
      <c r="E4657">
        <v>1034.08</v>
      </c>
      <c r="F4657" s="2" t="s">
        <v>16</v>
      </c>
      <c r="G4657" s="2" t="s">
        <v>24</v>
      </c>
      <c r="H4657" s="2" t="s">
        <v>18</v>
      </c>
      <c r="I4657" s="2" t="s">
        <v>40</v>
      </c>
      <c r="J4657" s="2" t="s">
        <v>26</v>
      </c>
      <c r="K4657" t="s">
        <v>41</v>
      </c>
      <c r="L4657" t="s">
        <v>22</v>
      </c>
      <c r="M4657">
        <v>1034.08</v>
      </c>
      <c r="N4657">
        <v>2020</v>
      </c>
      <c r="O4657">
        <v>6</v>
      </c>
    </row>
    <row r="4658" spans="1:15" x14ac:dyDescent="0.25">
      <c r="A4658" s="1">
        <v>44004</v>
      </c>
      <c r="B4658">
        <v>1000004256</v>
      </c>
      <c r="C4658" s="2" t="s">
        <v>23</v>
      </c>
      <c r="D4658">
        <v>1</v>
      </c>
      <c r="E4658">
        <v>1034.08</v>
      </c>
      <c r="F4658" s="2" t="s">
        <v>16</v>
      </c>
      <c r="G4658" s="2" t="s">
        <v>24</v>
      </c>
      <c r="H4658" s="2" t="s">
        <v>18</v>
      </c>
      <c r="I4658" s="2" t="s">
        <v>40</v>
      </c>
      <c r="J4658" s="2" t="s">
        <v>26</v>
      </c>
      <c r="K4658" t="s">
        <v>41</v>
      </c>
      <c r="L4658" t="s">
        <v>22</v>
      </c>
      <c r="M4658">
        <v>1034.08</v>
      </c>
      <c r="N4658">
        <v>2020</v>
      </c>
      <c r="O4658">
        <v>6</v>
      </c>
    </row>
    <row r="4659" spans="1:15" x14ac:dyDescent="0.25">
      <c r="A4659" s="1">
        <v>44004</v>
      </c>
      <c r="B4659">
        <v>1000004256</v>
      </c>
      <c r="C4659" s="2" t="s">
        <v>42</v>
      </c>
      <c r="D4659">
        <v>2</v>
      </c>
      <c r="E4659">
        <v>17000.46</v>
      </c>
      <c r="F4659" s="2" t="s">
        <v>16</v>
      </c>
      <c r="G4659" s="2" t="s">
        <v>43</v>
      </c>
      <c r="H4659" s="2" t="s">
        <v>18</v>
      </c>
      <c r="I4659" s="2" t="s">
        <v>40</v>
      </c>
      <c r="J4659" s="2" t="s">
        <v>26</v>
      </c>
      <c r="K4659" t="s">
        <v>41</v>
      </c>
      <c r="L4659" t="s">
        <v>22</v>
      </c>
      <c r="M4659">
        <v>8500.23</v>
      </c>
      <c r="N4659">
        <v>2020</v>
      </c>
      <c r="O4659">
        <v>6</v>
      </c>
    </row>
    <row r="4660" spans="1:15" x14ac:dyDescent="0.25">
      <c r="A4660" s="1">
        <v>44004</v>
      </c>
      <c r="B4660">
        <v>1000004256</v>
      </c>
      <c r="C4660" s="2" t="s">
        <v>42</v>
      </c>
      <c r="D4660">
        <v>2</v>
      </c>
      <c r="E4660">
        <v>17000.46</v>
      </c>
      <c r="F4660" s="2" t="s">
        <v>16</v>
      </c>
      <c r="G4660" s="2" t="s">
        <v>43</v>
      </c>
      <c r="H4660" s="2" t="s">
        <v>18</v>
      </c>
      <c r="I4660" s="2" t="s">
        <v>40</v>
      </c>
      <c r="J4660" s="2" t="s">
        <v>26</v>
      </c>
      <c r="K4660" t="s">
        <v>41</v>
      </c>
      <c r="L4660" t="s">
        <v>22</v>
      </c>
      <c r="M4660">
        <v>8500.23</v>
      </c>
      <c r="N4660">
        <v>2020</v>
      </c>
      <c r="O4660">
        <v>6</v>
      </c>
    </row>
    <row r="4661" spans="1:15" x14ac:dyDescent="0.25">
      <c r="A4661" s="1">
        <v>44004</v>
      </c>
      <c r="B4661">
        <v>1000005873</v>
      </c>
      <c r="C4661" s="2" t="s">
        <v>23</v>
      </c>
      <c r="D4661">
        <v>1</v>
      </c>
      <c r="E4661">
        <v>14000.06</v>
      </c>
      <c r="F4661" s="2" t="s">
        <v>16</v>
      </c>
      <c r="G4661" s="2" t="s">
        <v>24</v>
      </c>
      <c r="H4661" s="2" t="s">
        <v>18</v>
      </c>
      <c r="I4661" s="2" t="s">
        <v>19</v>
      </c>
      <c r="J4661" s="2" t="s">
        <v>20</v>
      </c>
      <c r="K4661" t="s">
        <v>21</v>
      </c>
      <c r="L4661" t="s">
        <v>28</v>
      </c>
      <c r="M4661">
        <v>14000.06</v>
      </c>
      <c r="N4661">
        <v>2020</v>
      </c>
      <c r="O4661">
        <v>6</v>
      </c>
    </row>
    <row r="4662" spans="1:15" x14ac:dyDescent="0.25">
      <c r="A4662" s="1">
        <v>44004</v>
      </c>
      <c r="B4662">
        <v>1000005873</v>
      </c>
      <c r="C4662" s="2" t="s">
        <v>23</v>
      </c>
      <c r="D4662">
        <v>1</v>
      </c>
      <c r="E4662">
        <v>14000.06</v>
      </c>
      <c r="F4662" s="2" t="s">
        <v>16</v>
      </c>
      <c r="G4662" s="2" t="s">
        <v>24</v>
      </c>
      <c r="H4662" s="2" t="s">
        <v>18</v>
      </c>
      <c r="I4662" s="2" t="s">
        <v>19</v>
      </c>
      <c r="J4662" s="2" t="s">
        <v>20</v>
      </c>
      <c r="K4662" t="s">
        <v>21</v>
      </c>
      <c r="L4662" t="s">
        <v>28</v>
      </c>
      <c r="M4662">
        <v>14000.06</v>
      </c>
      <c r="N4662">
        <v>2020</v>
      </c>
      <c r="O4662">
        <v>6</v>
      </c>
    </row>
    <row r="4663" spans="1:15" x14ac:dyDescent="0.25">
      <c r="A4663" s="1">
        <v>44004</v>
      </c>
      <c r="B4663">
        <v>1000005873</v>
      </c>
      <c r="C4663" s="2" t="s">
        <v>15</v>
      </c>
      <c r="D4663">
        <v>2</v>
      </c>
      <c r="E4663">
        <v>21600.54</v>
      </c>
      <c r="F4663" s="2" t="s">
        <v>16</v>
      </c>
      <c r="G4663" s="2" t="s">
        <v>17</v>
      </c>
      <c r="H4663" s="2" t="s">
        <v>18</v>
      </c>
      <c r="I4663" s="2" t="s">
        <v>19</v>
      </c>
      <c r="J4663" s="2" t="s">
        <v>20</v>
      </c>
      <c r="K4663" t="s">
        <v>21</v>
      </c>
      <c r="L4663" t="s">
        <v>28</v>
      </c>
      <c r="M4663">
        <v>10800.27</v>
      </c>
      <c r="N4663">
        <v>2020</v>
      </c>
      <c r="O4663">
        <v>6</v>
      </c>
    </row>
    <row r="4664" spans="1:15" x14ac:dyDescent="0.25">
      <c r="A4664" s="1">
        <v>44004</v>
      </c>
      <c r="B4664">
        <v>1000005873</v>
      </c>
      <c r="C4664" s="2" t="s">
        <v>15</v>
      </c>
      <c r="D4664">
        <v>2</v>
      </c>
      <c r="E4664">
        <v>21600.54</v>
      </c>
      <c r="F4664" s="2" t="s">
        <v>16</v>
      </c>
      <c r="G4664" s="2" t="s">
        <v>17</v>
      </c>
      <c r="H4664" s="2" t="s">
        <v>18</v>
      </c>
      <c r="I4664" s="2" t="s">
        <v>19</v>
      </c>
      <c r="J4664" s="2" t="s">
        <v>20</v>
      </c>
      <c r="K4664" t="s">
        <v>21</v>
      </c>
      <c r="L4664" t="s">
        <v>28</v>
      </c>
      <c r="M4664">
        <v>10800.27</v>
      </c>
      <c r="N4664">
        <v>2020</v>
      </c>
      <c r="O4664">
        <v>6</v>
      </c>
    </row>
    <row r="4665" spans="1:15" x14ac:dyDescent="0.25">
      <c r="A4665" s="1">
        <v>44004</v>
      </c>
      <c r="B4665">
        <v>1000006698</v>
      </c>
      <c r="C4665" s="2" t="s">
        <v>15</v>
      </c>
      <c r="D4665">
        <v>1</v>
      </c>
      <c r="E4665">
        <v>11999.97</v>
      </c>
      <c r="F4665" s="2" t="s">
        <v>16</v>
      </c>
      <c r="G4665" s="2" t="s">
        <v>17</v>
      </c>
      <c r="H4665" s="2" t="s">
        <v>30</v>
      </c>
      <c r="I4665" s="2" t="s">
        <v>38</v>
      </c>
      <c r="J4665" s="2" t="s">
        <v>26</v>
      </c>
      <c r="K4665" t="s">
        <v>39</v>
      </c>
      <c r="L4665" t="s">
        <v>28</v>
      </c>
      <c r="M4665">
        <v>11999.97</v>
      </c>
      <c r="N4665">
        <v>2020</v>
      </c>
      <c r="O4665">
        <v>6</v>
      </c>
    </row>
    <row r="4666" spans="1:15" x14ac:dyDescent="0.25">
      <c r="A4666" s="1">
        <v>44004</v>
      </c>
      <c r="B4666">
        <v>1000006698</v>
      </c>
      <c r="C4666" s="2" t="s">
        <v>15</v>
      </c>
      <c r="D4666">
        <v>1</v>
      </c>
      <c r="E4666">
        <v>11999.97</v>
      </c>
      <c r="F4666" s="2" t="s">
        <v>16</v>
      </c>
      <c r="G4666" s="2" t="s">
        <v>17</v>
      </c>
      <c r="H4666" s="2" t="s">
        <v>30</v>
      </c>
      <c r="I4666" s="2" t="s">
        <v>38</v>
      </c>
      <c r="J4666" s="2" t="s">
        <v>26</v>
      </c>
      <c r="K4666" t="s">
        <v>39</v>
      </c>
      <c r="L4666" t="s">
        <v>28</v>
      </c>
      <c r="M4666">
        <v>11999.97</v>
      </c>
      <c r="N4666">
        <v>2020</v>
      </c>
      <c r="O4666">
        <v>6</v>
      </c>
    </row>
    <row r="4667" spans="1:15" x14ac:dyDescent="0.25">
      <c r="A4667" s="1">
        <v>44004</v>
      </c>
      <c r="B4667">
        <v>1000007320</v>
      </c>
      <c r="C4667" s="2" t="s">
        <v>15</v>
      </c>
      <c r="D4667">
        <v>1</v>
      </c>
      <c r="E4667">
        <v>25000.09</v>
      </c>
      <c r="F4667" s="2" t="s">
        <v>16</v>
      </c>
      <c r="G4667" s="2" t="s">
        <v>17</v>
      </c>
      <c r="H4667" s="2" t="s">
        <v>18</v>
      </c>
      <c r="I4667" s="2" t="s">
        <v>34</v>
      </c>
      <c r="J4667" s="2" t="s">
        <v>26</v>
      </c>
      <c r="K4667" t="s">
        <v>35</v>
      </c>
      <c r="L4667" t="s">
        <v>22</v>
      </c>
      <c r="M4667">
        <v>25000.09</v>
      </c>
      <c r="N4667">
        <v>2020</v>
      </c>
      <c r="O4667">
        <v>6</v>
      </c>
    </row>
    <row r="4668" spans="1:15" x14ac:dyDescent="0.25">
      <c r="A4668" s="1">
        <v>44004</v>
      </c>
      <c r="B4668">
        <v>1000007320</v>
      </c>
      <c r="C4668" s="2" t="s">
        <v>15</v>
      </c>
      <c r="D4668">
        <v>1</v>
      </c>
      <c r="E4668">
        <v>25000.09</v>
      </c>
      <c r="F4668" s="2" t="s">
        <v>16</v>
      </c>
      <c r="G4668" s="2" t="s">
        <v>17</v>
      </c>
      <c r="H4668" s="2" t="s">
        <v>18</v>
      </c>
      <c r="I4668" s="2" t="s">
        <v>34</v>
      </c>
      <c r="J4668" s="2" t="s">
        <v>26</v>
      </c>
      <c r="K4668" t="s">
        <v>35</v>
      </c>
      <c r="L4668" t="s">
        <v>22</v>
      </c>
      <c r="M4668">
        <v>25000.09</v>
      </c>
      <c r="N4668">
        <v>2020</v>
      </c>
      <c r="O4668">
        <v>6</v>
      </c>
    </row>
    <row r="4669" spans="1:15" x14ac:dyDescent="0.25">
      <c r="A4669" s="1">
        <v>44004</v>
      </c>
      <c r="B4669">
        <v>1000008228</v>
      </c>
      <c r="C4669" s="2" t="s">
        <v>23</v>
      </c>
      <c r="D4669">
        <v>1</v>
      </c>
      <c r="E4669">
        <v>8000.48</v>
      </c>
      <c r="F4669" s="2" t="s">
        <v>16</v>
      </c>
      <c r="G4669" s="2" t="s">
        <v>24</v>
      </c>
      <c r="H4669" s="2" t="s">
        <v>30</v>
      </c>
      <c r="I4669" s="2" t="s">
        <v>31</v>
      </c>
      <c r="J4669" s="2" t="s">
        <v>36</v>
      </c>
      <c r="K4669" t="s">
        <v>52</v>
      </c>
      <c r="L4669" t="s">
        <v>22</v>
      </c>
      <c r="M4669">
        <v>8000.48</v>
      </c>
      <c r="N4669">
        <v>2020</v>
      </c>
      <c r="O4669">
        <v>6</v>
      </c>
    </row>
    <row r="4670" spans="1:15" x14ac:dyDescent="0.25">
      <c r="A4670" s="1">
        <v>44004</v>
      </c>
      <c r="B4670">
        <v>1000008228</v>
      </c>
      <c r="C4670" s="2" t="s">
        <v>23</v>
      </c>
      <c r="D4670">
        <v>1</v>
      </c>
      <c r="E4670">
        <v>8000.48</v>
      </c>
      <c r="F4670" s="2" t="s">
        <v>16</v>
      </c>
      <c r="G4670" s="2" t="s">
        <v>24</v>
      </c>
      <c r="H4670" s="2" t="s">
        <v>30</v>
      </c>
      <c r="I4670" s="2" t="s">
        <v>31</v>
      </c>
      <c r="J4670" s="2" t="s">
        <v>36</v>
      </c>
      <c r="K4670" t="s">
        <v>52</v>
      </c>
      <c r="L4670" t="s">
        <v>22</v>
      </c>
      <c r="M4670">
        <v>8000.48</v>
      </c>
      <c r="N4670">
        <v>2020</v>
      </c>
      <c r="O4670">
        <v>6</v>
      </c>
    </row>
    <row r="4671" spans="1:15" x14ac:dyDescent="0.25">
      <c r="A4671" s="1">
        <v>44004</v>
      </c>
      <c r="B4671">
        <v>1000008542</v>
      </c>
      <c r="C4671" s="2" t="s">
        <v>42</v>
      </c>
      <c r="D4671">
        <v>1</v>
      </c>
      <c r="E4671">
        <v>8000.09</v>
      </c>
      <c r="F4671" s="2" t="s">
        <v>16</v>
      </c>
      <c r="G4671" s="2" t="s">
        <v>43</v>
      </c>
      <c r="H4671" s="2" t="s">
        <v>18</v>
      </c>
      <c r="I4671" s="2" t="s">
        <v>40</v>
      </c>
      <c r="J4671" s="2" t="s">
        <v>26</v>
      </c>
      <c r="K4671" t="s">
        <v>41</v>
      </c>
      <c r="L4671" t="s">
        <v>22</v>
      </c>
      <c r="M4671">
        <v>8000.09</v>
      </c>
      <c r="N4671">
        <v>2020</v>
      </c>
      <c r="O4671">
        <v>6</v>
      </c>
    </row>
    <row r="4672" spans="1:15" x14ac:dyDescent="0.25">
      <c r="A4672" s="1">
        <v>44004</v>
      </c>
      <c r="B4672">
        <v>1000008542</v>
      </c>
      <c r="C4672" s="2" t="s">
        <v>42</v>
      </c>
      <c r="D4672">
        <v>1</v>
      </c>
      <c r="E4672">
        <v>8000.09</v>
      </c>
      <c r="F4672" s="2" t="s">
        <v>16</v>
      </c>
      <c r="G4672" s="2" t="s">
        <v>43</v>
      </c>
      <c r="H4672" s="2" t="s">
        <v>18</v>
      </c>
      <c r="I4672" s="2" t="s">
        <v>40</v>
      </c>
      <c r="J4672" s="2" t="s">
        <v>26</v>
      </c>
      <c r="K4672" t="s">
        <v>41</v>
      </c>
      <c r="L4672" t="s">
        <v>22</v>
      </c>
      <c r="M4672">
        <v>8000.09</v>
      </c>
      <c r="N4672">
        <v>2020</v>
      </c>
      <c r="O4672">
        <v>6</v>
      </c>
    </row>
    <row r="4673" spans="1:15" x14ac:dyDescent="0.25">
      <c r="A4673" s="1">
        <v>44004</v>
      </c>
      <c r="B4673">
        <v>1000008957</v>
      </c>
      <c r="C4673" s="2" t="s">
        <v>23</v>
      </c>
      <c r="D4673">
        <v>1</v>
      </c>
      <c r="E4673">
        <v>3000.15</v>
      </c>
      <c r="F4673" s="2" t="s">
        <v>16</v>
      </c>
      <c r="G4673" s="2" t="s">
        <v>24</v>
      </c>
      <c r="H4673" s="2" t="s">
        <v>18</v>
      </c>
      <c r="I4673" s="2" t="s">
        <v>34</v>
      </c>
      <c r="J4673" s="2" t="s">
        <v>20</v>
      </c>
      <c r="K4673" t="s">
        <v>44</v>
      </c>
      <c r="L4673" t="s">
        <v>22</v>
      </c>
      <c r="M4673">
        <v>3000.15</v>
      </c>
      <c r="N4673">
        <v>2020</v>
      </c>
      <c r="O4673">
        <v>6</v>
      </c>
    </row>
    <row r="4674" spans="1:15" x14ac:dyDescent="0.25">
      <c r="A4674" s="1">
        <v>44004</v>
      </c>
      <c r="B4674">
        <v>1000008957</v>
      </c>
      <c r="C4674" s="2" t="s">
        <v>23</v>
      </c>
      <c r="D4674">
        <v>1</v>
      </c>
      <c r="E4674">
        <v>3000.15</v>
      </c>
      <c r="F4674" s="2" t="s">
        <v>16</v>
      </c>
      <c r="G4674" s="2" t="s">
        <v>24</v>
      </c>
      <c r="H4674" s="2" t="s">
        <v>18</v>
      </c>
      <c r="I4674" s="2" t="s">
        <v>34</v>
      </c>
      <c r="J4674" s="2" t="s">
        <v>20</v>
      </c>
      <c r="K4674" t="s">
        <v>44</v>
      </c>
      <c r="L4674" t="s">
        <v>22</v>
      </c>
      <c r="M4674">
        <v>3000.15</v>
      </c>
      <c r="N4674">
        <v>2020</v>
      </c>
      <c r="O4674">
        <v>6</v>
      </c>
    </row>
    <row r="4675" spans="1:15" x14ac:dyDescent="0.25">
      <c r="A4675" s="1">
        <v>44004</v>
      </c>
      <c r="B4675">
        <v>1000010814</v>
      </c>
      <c r="C4675" s="2" t="s">
        <v>42</v>
      </c>
      <c r="D4675">
        <v>1</v>
      </c>
      <c r="E4675">
        <v>13000.39</v>
      </c>
      <c r="F4675" s="2" t="s">
        <v>16</v>
      </c>
      <c r="G4675" s="2" t="s">
        <v>43</v>
      </c>
      <c r="H4675" s="2" t="s">
        <v>18</v>
      </c>
      <c r="I4675" s="2" t="s">
        <v>61</v>
      </c>
      <c r="J4675" s="2" t="s">
        <v>32</v>
      </c>
      <c r="K4675" t="s">
        <v>63</v>
      </c>
      <c r="L4675" t="s">
        <v>22</v>
      </c>
      <c r="M4675">
        <v>13000.39</v>
      </c>
      <c r="N4675">
        <v>2020</v>
      </c>
      <c r="O4675">
        <v>6</v>
      </c>
    </row>
    <row r="4676" spans="1:15" x14ac:dyDescent="0.25">
      <c r="A4676" s="1">
        <v>44004</v>
      </c>
      <c r="B4676">
        <v>1000010814</v>
      </c>
      <c r="C4676" s="2" t="s">
        <v>42</v>
      </c>
      <c r="D4676">
        <v>1</v>
      </c>
      <c r="E4676">
        <v>13000.39</v>
      </c>
      <c r="F4676" s="2" t="s">
        <v>16</v>
      </c>
      <c r="G4676" s="2" t="s">
        <v>43</v>
      </c>
      <c r="H4676" s="2" t="s">
        <v>18</v>
      </c>
      <c r="I4676" s="2" t="s">
        <v>61</v>
      </c>
      <c r="J4676" s="2" t="s">
        <v>32</v>
      </c>
      <c r="K4676" t="s">
        <v>63</v>
      </c>
      <c r="L4676" t="s">
        <v>22</v>
      </c>
      <c r="M4676">
        <v>13000.39</v>
      </c>
      <c r="N4676">
        <v>2020</v>
      </c>
      <c r="O4676">
        <v>6</v>
      </c>
    </row>
    <row r="4677" spans="1:15" x14ac:dyDescent="0.25">
      <c r="A4677" s="1">
        <v>44004</v>
      </c>
      <c r="B4677">
        <v>1000010881</v>
      </c>
      <c r="C4677" s="2" t="s">
        <v>23</v>
      </c>
      <c r="D4677">
        <v>1</v>
      </c>
      <c r="E4677">
        <v>5500.71</v>
      </c>
      <c r="F4677" s="2" t="s">
        <v>16</v>
      </c>
      <c r="G4677" s="2" t="s">
        <v>24</v>
      </c>
      <c r="H4677" s="2" t="s">
        <v>47</v>
      </c>
      <c r="I4677" s="2" t="s">
        <v>48</v>
      </c>
      <c r="J4677" s="2" t="s">
        <v>26</v>
      </c>
      <c r="K4677" t="s">
        <v>50</v>
      </c>
      <c r="L4677" t="s">
        <v>22</v>
      </c>
      <c r="M4677">
        <v>5500.71</v>
      </c>
      <c r="N4677">
        <v>2020</v>
      </c>
      <c r="O4677">
        <v>6</v>
      </c>
    </row>
    <row r="4678" spans="1:15" x14ac:dyDescent="0.25">
      <c r="A4678" s="1">
        <v>44004</v>
      </c>
      <c r="B4678">
        <v>1000010881</v>
      </c>
      <c r="C4678" s="2" t="s">
        <v>23</v>
      </c>
      <c r="D4678">
        <v>1</v>
      </c>
      <c r="E4678">
        <v>5500.71</v>
      </c>
      <c r="F4678" s="2" t="s">
        <v>16</v>
      </c>
      <c r="G4678" s="2" t="s">
        <v>24</v>
      </c>
      <c r="H4678" s="2" t="s">
        <v>47</v>
      </c>
      <c r="I4678" s="2" t="s">
        <v>48</v>
      </c>
      <c r="J4678" s="2" t="s">
        <v>26</v>
      </c>
      <c r="K4678" t="s">
        <v>50</v>
      </c>
      <c r="L4678" t="s">
        <v>22</v>
      </c>
      <c r="M4678">
        <v>5500.71</v>
      </c>
      <c r="N4678">
        <v>2020</v>
      </c>
      <c r="O4678">
        <v>6</v>
      </c>
    </row>
    <row r="4679" spans="1:15" x14ac:dyDescent="0.25">
      <c r="A4679" s="1">
        <v>44004</v>
      </c>
      <c r="B4679">
        <v>1000011538</v>
      </c>
      <c r="C4679" s="2" t="s">
        <v>15</v>
      </c>
      <c r="D4679">
        <v>1</v>
      </c>
      <c r="E4679">
        <v>16000.15</v>
      </c>
      <c r="F4679" s="2" t="s">
        <v>16</v>
      </c>
      <c r="G4679" s="2" t="s">
        <v>17</v>
      </c>
      <c r="H4679" s="2" t="s">
        <v>18</v>
      </c>
      <c r="I4679" s="2" t="s">
        <v>40</v>
      </c>
      <c r="J4679" s="2" t="s">
        <v>20</v>
      </c>
      <c r="K4679" t="s">
        <v>68</v>
      </c>
      <c r="L4679" t="s">
        <v>22</v>
      </c>
      <c r="M4679">
        <v>16000.15</v>
      </c>
      <c r="N4679">
        <v>2020</v>
      </c>
      <c r="O4679">
        <v>6</v>
      </c>
    </row>
    <row r="4680" spans="1:15" x14ac:dyDescent="0.25">
      <c r="A4680" s="1">
        <v>44004</v>
      </c>
      <c r="B4680">
        <v>1000011538</v>
      </c>
      <c r="C4680" s="2" t="s">
        <v>15</v>
      </c>
      <c r="D4680">
        <v>1</v>
      </c>
      <c r="E4680">
        <v>16000.15</v>
      </c>
      <c r="F4680" s="2" t="s">
        <v>16</v>
      </c>
      <c r="G4680" s="2" t="s">
        <v>17</v>
      </c>
      <c r="H4680" s="2" t="s">
        <v>18</v>
      </c>
      <c r="I4680" s="2" t="s">
        <v>40</v>
      </c>
      <c r="J4680" s="2" t="s">
        <v>20</v>
      </c>
      <c r="K4680" t="s">
        <v>68</v>
      </c>
      <c r="L4680" t="s">
        <v>22</v>
      </c>
      <c r="M4680">
        <v>16000.15</v>
      </c>
      <c r="N4680">
        <v>2020</v>
      </c>
      <c r="O4680">
        <v>6</v>
      </c>
    </row>
    <row r="4681" spans="1:15" x14ac:dyDescent="0.25">
      <c r="A4681" s="1">
        <v>44004</v>
      </c>
      <c r="B4681">
        <v>1000011697</v>
      </c>
      <c r="C4681" s="2" t="s">
        <v>23</v>
      </c>
      <c r="D4681">
        <v>2</v>
      </c>
      <c r="E4681">
        <v>20000.760000000002</v>
      </c>
      <c r="F4681" s="2" t="s">
        <v>16</v>
      </c>
      <c r="G4681" s="2" t="s">
        <v>24</v>
      </c>
      <c r="H4681" s="2" t="s">
        <v>18</v>
      </c>
      <c r="I4681" s="2" t="s">
        <v>34</v>
      </c>
      <c r="J4681" s="2" t="s">
        <v>20</v>
      </c>
      <c r="K4681" t="s">
        <v>44</v>
      </c>
      <c r="L4681" t="s">
        <v>22</v>
      </c>
      <c r="M4681">
        <v>10000.379999999999</v>
      </c>
      <c r="N4681">
        <v>2020</v>
      </c>
      <c r="O4681">
        <v>6</v>
      </c>
    </row>
    <row r="4682" spans="1:15" x14ac:dyDescent="0.25">
      <c r="A4682" s="1">
        <v>44004</v>
      </c>
      <c r="B4682">
        <v>1000011697</v>
      </c>
      <c r="C4682" s="2" t="s">
        <v>23</v>
      </c>
      <c r="D4682">
        <v>2</v>
      </c>
      <c r="E4682">
        <v>20000.760000000002</v>
      </c>
      <c r="F4682" s="2" t="s">
        <v>16</v>
      </c>
      <c r="G4682" s="2" t="s">
        <v>24</v>
      </c>
      <c r="H4682" s="2" t="s">
        <v>18</v>
      </c>
      <c r="I4682" s="2" t="s">
        <v>34</v>
      </c>
      <c r="J4682" s="2" t="s">
        <v>20</v>
      </c>
      <c r="K4682" t="s">
        <v>44</v>
      </c>
      <c r="L4682" t="s">
        <v>22</v>
      </c>
      <c r="M4682">
        <v>10000.379999999999</v>
      </c>
      <c r="N4682">
        <v>2020</v>
      </c>
      <c r="O4682">
        <v>6</v>
      </c>
    </row>
    <row r="4683" spans="1:15" x14ac:dyDescent="0.25">
      <c r="A4683" s="1">
        <v>44004</v>
      </c>
      <c r="B4683">
        <v>1000011828</v>
      </c>
      <c r="C4683" s="2" t="s">
        <v>23</v>
      </c>
      <c r="D4683">
        <v>1</v>
      </c>
      <c r="E4683">
        <v>5000.04</v>
      </c>
      <c r="F4683" s="2" t="s">
        <v>16</v>
      </c>
      <c r="G4683" s="2" t="s">
        <v>24</v>
      </c>
      <c r="H4683" s="2" t="s">
        <v>18</v>
      </c>
      <c r="I4683" s="2" t="s">
        <v>19</v>
      </c>
      <c r="J4683" s="2" t="s">
        <v>20</v>
      </c>
      <c r="K4683" t="s">
        <v>21</v>
      </c>
      <c r="L4683" t="s">
        <v>22</v>
      </c>
      <c r="M4683">
        <v>5000.04</v>
      </c>
      <c r="N4683">
        <v>2020</v>
      </c>
      <c r="O4683">
        <v>6</v>
      </c>
    </row>
    <row r="4684" spans="1:15" x14ac:dyDescent="0.25">
      <c r="A4684" s="1">
        <v>44004</v>
      </c>
      <c r="B4684">
        <v>1000011828</v>
      </c>
      <c r="C4684" s="2" t="s">
        <v>23</v>
      </c>
      <c r="D4684">
        <v>1</v>
      </c>
      <c r="E4684">
        <v>5000.04</v>
      </c>
      <c r="F4684" s="2" t="s">
        <v>16</v>
      </c>
      <c r="G4684" s="2" t="s">
        <v>24</v>
      </c>
      <c r="H4684" s="2" t="s">
        <v>18</v>
      </c>
      <c r="I4684" s="2" t="s">
        <v>19</v>
      </c>
      <c r="J4684" s="2" t="s">
        <v>20</v>
      </c>
      <c r="K4684" t="s">
        <v>21</v>
      </c>
      <c r="L4684" t="s">
        <v>22</v>
      </c>
      <c r="M4684">
        <v>5000.04</v>
      </c>
      <c r="N4684">
        <v>2020</v>
      </c>
      <c r="O4684">
        <v>6</v>
      </c>
    </row>
    <row r="4685" spans="1:15" x14ac:dyDescent="0.25">
      <c r="A4685" s="1">
        <v>44004</v>
      </c>
      <c r="B4685">
        <v>1000012096</v>
      </c>
      <c r="C4685" s="2" t="s">
        <v>23</v>
      </c>
      <c r="D4685">
        <v>1</v>
      </c>
      <c r="E4685">
        <v>6500.07</v>
      </c>
      <c r="F4685" s="2" t="s">
        <v>16</v>
      </c>
      <c r="G4685" s="2" t="s">
        <v>24</v>
      </c>
      <c r="H4685" s="2" t="s">
        <v>18</v>
      </c>
      <c r="I4685" s="2" t="s">
        <v>19</v>
      </c>
      <c r="J4685" s="2" t="s">
        <v>26</v>
      </c>
      <c r="K4685" t="s">
        <v>29</v>
      </c>
      <c r="L4685" t="s">
        <v>22</v>
      </c>
      <c r="M4685">
        <v>6500.07</v>
      </c>
      <c r="N4685">
        <v>2020</v>
      </c>
      <c r="O4685">
        <v>6</v>
      </c>
    </row>
    <row r="4686" spans="1:15" x14ac:dyDescent="0.25">
      <c r="A4686" s="1">
        <v>44004</v>
      </c>
      <c r="B4686">
        <v>1000012096</v>
      </c>
      <c r="C4686" s="2" t="s">
        <v>23</v>
      </c>
      <c r="D4686">
        <v>1</v>
      </c>
      <c r="E4686">
        <v>6500.07</v>
      </c>
      <c r="F4686" s="2" t="s">
        <v>16</v>
      </c>
      <c r="G4686" s="2" t="s">
        <v>24</v>
      </c>
      <c r="H4686" s="2" t="s">
        <v>18</v>
      </c>
      <c r="I4686" s="2" t="s">
        <v>19</v>
      </c>
      <c r="J4686" s="2" t="s">
        <v>26</v>
      </c>
      <c r="K4686" t="s">
        <v>29</v>
      </c>
      <c r="L4686" t="s">
        <v>22</v>
      </c>
      <c r="M4686">
        <v>6500.07</v>
      </c>
      <c r="N4686">
        <v>2020</v>
      </c>
      <c r="O4686">
        <v>6</v>
      </c>
    </row>
    <row r="4687" spans="1:15" x14ac:dyDescent="0.25">
      <c r="A4687" s="1">
        <v>44004</v>
      </c>
      <c r="B4687">
        <v>1000012096</v>
      </c>
      <c r="C4687" s="2" t="s">
        <v>15</v>
      </c>
      <c r="D4687">
        <v>1</v>
      </c>
      <c r="E4687">
        <v>5000.67</v>
      </c>
      <c r="F4687" s="2" t="s">
        <v>16</v>
      </c>
      <c r="G4687" s="2" t="s">
        <v>17</v>
      </c>
      <c r="H4687" s="2" t="s">
        <v>18</v>
      </c>
      <c r="I4687" s="2" t="s">
        <v>19</v>
      </c>
      <c r="J4687" s="2" t="s">
        <v>26</v>
      </c>
      <c r="K4687" t="s">
        <v>29</v>
      </c>
      <c r="L4687" t="s">
        <v>22</v>
      </c>
      <c r="M4687">
        <v>5000.67</v>
      </c>
      <c r="N4687">
        <v>2020</v>
      </c>
      <c r="O4687">
        <v>6</v>
      </c>
    </row>
    <row r="4688" spans="1:15" x14ac:dyDescent="0.25">
      <c r="A4688" s="1">
        <v>44004</v>
      </c>
      <c r="B4688">
        <v>1000012096</v>
      </c>
      <c r="C4688" s="2" t="s">
        <v>15</v>
      </c>
      <c r="D4688">
        <v>1</v>
      </c>
      <c r="E4688">
        <v>5000.67</v>
      </c>
      <c r="F4688" s="2" t="s">
        <v>16</v>
      </c>
      <c r="G4688" s="2" t="s">
        <v>17</v>
      </c>
      <c r="H4688" s="2" t="s">
        <v>18</v>
      </c>
      <c r="I4688" s="2" t="s">
        <v>19</v>
      </c>
      <c r="J4688" s="2" t="s">
        <v>26</v>
      </c>
      <c r="K4688" t="s">
        <v>29</v>
      </c>
      <c r="L4688" t="s">
        <v>22</v>
      </c>
      <c r="M4688">
        <v>5000.67</v>
      </c>
      <c r="N4688">
        <v>2020</v>
      </c>
      <c r="O4688">
        <v>6</v>
      </c>
    </row>
    <row r="4689" spans="1:15" x14ac:dyDescent="0.25">
      <c r="A4689" s="1">
        <v>44004</v>
      </c>
      <c r="B4689">
        <v>1000012096</v>
      </c>
      <c r="C4689" s="2" t="s">
        <v>42</v>
      </c>
      <c r="D4689">
        <v>1</v>
      </c>
      <c r="E4689">
        <v>13000.77</v>
      </c>
      <c r="F4689" s="2" t="s">
        <v>16</v>
      </c>
      <c r="G4689" s="2" t="s">
        <v>43</v>
      </c>
      <c r="H4689" s="2" t="s">
        <v>18</v>
      </c>
      <c r="I4689" s="2" t="s">
        <v>19</v>
      </c>
      <c r="J4689" s="2" t="s">
        <v>26</v>
      </c>
      <c r="K4689" t="s">
        <v>29</v>
      </c>
      <c r="L4689" t="s">
        <v>22</v>
      </c>
      <c r="M4689">
        <v>13000.77</v>
      </c>
      <c r="N4689">
        <v>2020</v>
      </c>
      <c r="O4689">
        <v>6</v>
      </c>
    </row>
    <row r="4690" spans="1:15" x14ac:dyDescent="0.25">
      <c r="A4690" s="1">
        <v>44004</v>
      </c>
      <c r="B4690">
        <v>1000012096</v>
      </c>
      <c r="C4690" s="2" t="s">
        <v>42</v>
      </c>
      <c r="D4690">
        <v>1</v>
      </c>
      <c r="E4690">
        <v>13000.77</v>
      </c>
      <c r="F4690" s="2" t="s">
        <v>16</v>
      </c>
      <c r="G4690" s="2" t="s">
        <v>43</v>
      </c>
      <c r="H4690" s="2" t="s">
        <v>18</v>
      </c>
      <c r="I4690" s="2" t="s">
        <v>19</v>
      </c>
      <c r="J4690" s="2" t="s">
        <v>26</v>
      </c>
      <c r="K4690" t="s">
        <v>29</v>
      </c>
      <c r="L4690" t="s">
        <v>22</v>
      </c>
      <c r="M4690">
        <v>13000.77</v>
      </c>
      <c r="N4690">
        <v>2020</v>
      </c>
      <c r="O4690">
        <v>6</v>
      </c>
    </row>
    <row r="4691" spans="1:15" x14ac:dyDescent="0.25">
      <c r="A4691" s="1">
        <v>44004</v>
      </c>
      <c r="B4691">
        <v>1000012099</v>
      </c>
      <c r="C4691" s="2" t="s">
        <v>23</v>
      </c>
      <c r="D4691">
        <v>2</v>
      </c>
      <c r="E4691">
        <v>45000.69</v>
      </c>
      <c r="F4691" s="2" t="s">
        <v>16</v>
      </c>
      <c r="G4691" s="2" t="s">
        <v>24</v>
      </c>
      <c r="H4691" s="2" t="s">
        <v>18</v>
      </c>
      <c r="I4691" s="2" t="s">
        <v>19</v>
      </c>
      <c r="J4691" s="2" t="s">
        <v>20</v>
      </c>
      <c r="K4691" t="s">
        <v>21</v>
      </c>
      <c r="L4691" t="s">
        <v>22</v>
      </c>
      <c r="M4691">
        <v>22500.34</v>
      </c>
      <c r="N4691">
        <v>2020</v>
      </c>
      <c r="O4691">
        <v>6</v>
      </c>
    </row>
    <row r="4692" spans="1:15" x14ac:dyDescent="0.25">
      <c r="A4692" s="1">
        <v>44004</v>
      </c>
      <c r="B4692">
        <v>1000012099</v>
      </c>
      <c r="C4692" s="2" t="s">
        <v>23</v>
      </c>
      <c r="D4692">
        <v>2</v>
      </c>
      <c r="E4692">
        <v>45000.69</v>
      </c>
      <c r="F4692" s="2" t="s">
        <v>16</v>
      </c>
      <c r="G4692" s="2" t="s">
        <v>24</v>
      </c>
      <c r="H4692" s="2" t="s">
        <v>18</v>
      </c>
      <c r="I4692" s="2" t="s">
        <v>19</v>
      </c>
      <c r="J4692" s="2" t="s">
        <v>20</v>
      </c>
      <c r="K4692" t="s">
        <v>21</v>
      </c>
      <c r="L4692" t="s">
        <v>22</v>
      </c>
      <c r="M4692">
        <v>22500.34</v>
      </c>
      <c r="N4692">
        <v>2020</v>
      </c>
      <c r="O4692">
        <v>6</v>
      </c>
    </row>
    <row r="4693" spans="1:15" x14ac:dyDescent="0.25">
      <c r="A4693" s="1">
        <v>44004</v>
      </c>
      <c r="B4693">
        <v>1000012099</v>
      </c>
      <c r="C4693" s="2" t="s">
        <v>15</v>
      </c>
      <c r="D4693">
        <v>2</v>
      </c>
      <c r="E4693">
        <v>49000.44</v>
      </c>
      <c r="F4693" s="2" t="s">
        <v>16</v>
      </c>
      <c r="G4693" s="2" t="s">
        <v>17</v>
      </c>
      <c r="H4693" s="2" t="s">
        <v>18</v>
      </c>
      <c r="I4693" s="2" t="s">
        <v>19</v>
      </c>
      <c r="J4693" s="2" t="s">
        <v>20</v>
      </c>
      <c r="K4693" t="s">
        <v>21</v>
      </c>
      <c r="L4693" t="s">
        <v>22</v>
      </c>
      <c r="M4693">
        <v>24500.22</v>
      </c>
      <c r="N4693">
        <v>2020</v>
      </c>
      <c r="O4693">
        <v>6</v>
      </c>
    </row>
    <row r="4694" spans="1:15" x14ac:dyDescent="0.25">
      <c r="A4694" s="1">
        <v>44004</v>
      </c>
      <c r="B4694">
        <v>1000012099</v>
      </c>
      <c r="C4694" s="2" t="s">
        <v>15</v>
      </c>
      <c r="D4694">
        <v>2</v>
      </c>
      <c r="E4694">
        <v>49000.44</v>
      </c>
      <c r="F4694" s="2" t="s">
        <v>16</v>
      </c>
      <c r="G4694" s="2" t="s">
        <v>17</v>
      </c>
      <c r="H4694" s="2" t="s">
        <v>18</v>
      </c>
      <c r="I4694" s="2" t="s">
        <v>19</v>
      </c>
      <c r="J4694" s="2" t="s">
        <v>20</v>
      </c>
      <c r="K4694" t="s">
        <v>21</v>
      </c>
      <c r="L4694" t="s">
        <v>22</v>
      </c>
      <c r="M4694">
        <v>24500.22</v>
      </c>
      <c r="N4694">
        <v>2020</v>
      </c>
      <c r="O4694">
        <v>6</v>
      </c>
    </row>
    <row r="4695" spans="1:15" x14ac:dyDescent="0.25">
      <c r="A4695" s="1">
        <v>44004</v>
      </c>
      <c r="B4695">
        <v>1000012112</v>
      </c>
      <c r="C4695" s="2" t="s">
        <v>23</v>
      </c>
      <c r="D4695">
        <v>1</v>
      </c>
      <c r="E4695">
        <v>7500.51</v>
      </c>
      <c r="F4695" s="2" t="s">
        <v>16</v>
      </c>
      <c r="G4695" s="2" t="s">
        <v>24</v>
      </c>
      <c r="H4695" s="2" t="s">
        <v>18</v>
      </c>
      <c r="I4695" s="2" t="s">
        <v>19</v>
      </c>
      <c r="J4695" s="2" t="s">
        <v>36</v>
      </c>
      <c r="K4695" t="s">
        <v>64</v>
      </c>
      <c r="L4695" t="s">
        <v>28</v>
      </c>
      <c r="M4695">
        <v>7500.51</v>
      </c>
      <c r="N4695">
        <v>2020</v>
      </c>
      <c r="O4695">
        <v>6</v>
      </c>
    </row>
    <row r="4696" spans="1:15" x14ac:dyDescent="0.25">
      <c r="A4696" s="1">
        <v>44004</v>
      </c>
      <c r="B4696">
        <v>1000012112</v>
      </c>
      <c r="C4696" s="2" t="s">
        <v>23</v>
      </c>
      <c r="D4696">
        <v>1</v>
      </c>
      <c r="E4696">
        <v>7500.51</v>
      </c>
      <c r="F4696" s="2" t="s">
        <v>16</v>
      </c>
      <c r="G4696" s="2" t="s">
        <v>24</v>
      </c>
      <c r="H4696" s="2" t="s">
        <v>18</v>
      </c>
      <c r="I4696" s="2" t="s">
        <v>19</v>
      </c>
      <c r="J4696" s="2" t="s">
        <v>36</v>
      </c>
      <c r="K4696" t="s">
        <v>64</v>
      </c>
      <c r="L4696" t="s">
        <v>28</v>
      </c>
      <c r="M4696">
        <v>7500.51</v>
      </c>
      <c r="N4696">
        <v>2020</v>
      </c>
      <c r="O4696">
        <v>6</v>
      </c>
    </row>
    <row r="4697" spans="1:15" x14ac:dyDescent="0.25">
      <c r="A4697" s="1">
        <v>44004</v>
      </c>
      <c r="B4697">
        <v>1000012124</v>
      </c>
      <c r="C4697" s="2" t="s">
        <v>15</v>
      </c>
      <c r="D4697">
        <v>1</v>
      </c>
      <c r="E4697">
        <v>9999.93</v>
      </c>
      <c r="F4697" s="2" t="s">
        <v>16</v>
      </c>
      <c r="G4697" s="2" t="s">
        <v>17</v>
      </c>
      <c r="H4697" s="2" t="s">
        <v>18</v>
      </c>
      <c r="I4697" s="2" t="s">
        <v>19</v>
      </c>
      <c r="J4697" s="2" t="s">
        <v>26</v>
      </c>
      <c r="K4697" t="s">
        <v>29</v>
      </c>
      <c r="L4697" t="s">
        <v>22</v>
      </c>
      <c r="M4697">
        <v>9999.93</v>
      </c>
      <c r="N4697">
        <v>2020</v>
      </c>
      <c r="O4697">
        <v>6</v>
      </c>
    </row>
    <row r="4698" spans="1:15" x14ac:dyDescent="0.25">
      <c r="A4698" s="1">
        <v>44004</v>
      </c>
      <c r="B4698">
        <v>1000012124</v>
      </c>
      <c r="C4698" s="2" t="s">
        <v>15</v>
      </c>
      <c r="D4698">
        <v>1</v>
      </c>
      <c r="E4698">
        <v>9999.93</v>
      </c>
      <c r="F4698" s="2" t="s">
        <v>16</v>
      </c>
      <c r="G4698" s="2" t="s">
        <v>17</v>
      </c>
      <c r="H4698" s="2" t="s">
        <v>18</v>
      </c>
      <c r="I4698" s="2" t="s">
        <v>19</v>
      </c>
      <c r="J4698" s="2" t="s">
        <v>26</v>
      </c>
      <c r="K4698" t="s">
        <v>29</v>
      </c>
      <c r="L4698" t="s">
        <v>22</v>
      </c>
      <c r="M4698">
        <v>9999.93</v>
      </c>
      <c r="N4698">
        <v>2020</v>
      </c>
      <c r="O4698">
        <v>6</v>
      </c>
    </row>
    <row r="4699" spans="1:15" x14ac:dyDescent="0.25">
      <c r="A4699" s="1">
        <v>44004</v>
      </c>
      <c r="B4699">
        <v>1000012126</v>
      </c>
      <c r="C4699" s="2" t="s">
        <v>15</v>
      </c>
      <c r="D4699">
        <v>2</v>
      </c>
      <c r="E4699">
        <v>35001.149999999994</v>
      </c>
      <c r="F4699" s="2" t="s">
        <v>16</v>
      </c>
      <c r="G4699" s="2" t="s">
        <v>17</v>
      </c>
      <c r="H4699" s="2" t="s">
        <v>18</v>
      </c>
      <c r="I4699" s="2" t="s">
        <v>19</v>
      </c>
      <c r="J4699" s="2" t="s">
        <v>26</v>
      </c>
      <c r="K4699" t="s">
        <v>29</v>
      </c>
      <c r="L4699" t="s">
        <v>22</v>
      </c>
      <c r="M4699">
        <v>17500.580000000002</v>
      </c>
      <c r="N4699">
        <v>2020</v>
      </c>
      <c r="O4699">
        <v>6</v>
      </c>
    </row>
    <row r="4700" spans="1:15" x14ac:dyDescent="0.25">
      <c r="A4700" s="1">
        <v>44004</v>
      </c>
      <c r="B4700">
        <v>1000012126</v>
      </c>
      <c r="C4700" s="2" t="s">
        <v>15</v>
      </c>
      <c r="D4700">
        <v>2</v>
      </c>
      <c r="E4700">
        <v>35001.149999999994</v>
      </c>
      <c r="F4700" s="2" t="s">
        <v>16</v>
      </c>
      <c r="G4700" s="2" t="s">
        <v>17</v>
      </c>
      <c r="H4700" s="2" t="s">
        <v>18</v>
      </c>
      <c r="I4700" s="2" t="s">
        <v>19</v>
      </c>
      <c r="J4700" s="2" t="s">
        <v>26</v>
      </c>
      <c r="K4700" t="s">
        <v>29</v>
      </c>
      <c r="L4700" t="s">
        <v>22</v>
      </c>
      <c r="M4700">
        <v>17500.580000000002</v>
      </c>
      <c r="N4700">
        <v>2020</v>
      </c>
      <c r="O4700">
        <v>6</v>
      </c>
    </row>
    <row r="4701" spans="1:15" x14ac:dyDescent="0.25">
      <c r="A4701" s="1">
        <v>44004</v>
      </c>
      <c r="B4701">
        <v>1000012234</v>
      </c>
      <c r="C4701" s="2" t="s">
        <v>23</v>
      </c>
      <c r="D4701">
        <v>1</v>
      </c>
      <c r="E4701">
        <v>5000.51</v>
      </c>
      <c r="F4701" s="2" t="s">
        <v>16</v>
      </c>
      <c r="G4701" s="2" t="s">
        <v>24</v>
      </c>
      <c r="H4701" s="2" t="s">
        <v>18</v>
      </c>
      <c r="I4701" s="2" t="s">
        <v>25</v>
      </c>
      <c r="J4701" s="2" t="s">
        <v>26</v>
      </c>
      <c r="K4701" t="s">
        <v>27</v>
      </c>
      <c r="L4701" t="s">
        <v>22</v>
      </c>
      <c r="M4701">
        <v>5000.51</v>
      </c>
      <c r="N4701">
        <v>2020</v>
      </c>
      <c r="O4701">
        <v>6</v>
      </c>
    </row>
    <row r="4702" spans="1:15" x14ac:dyDescent="0.25">
      <c r="A4702" s="1">
        <v>44004</v>
      </c>
      <c r="B4702">
        <v>1000012234</v>
      </c>
      <c r="C4702" s="2" t="s">
        <v>23</v>
      </c>
      <c r="D4702">
        <v>1</v>
      </c>
      <c r="E4702">
        <v>5000.51</v>
      </c>
      <c r="F4702" s="2" t="s">
        <v>16</v>
      </c>
      <c r="G4702" s="2" t="s">
        <v>24</v>
      </c>
      <c r="H4702" s="2" t="s">
        <v>18</v>
      </c>
      <c r="I4702" s="2" t="s">
        <v>25</v>
      </c>
      <c r="J4702" s="2" t="s">
        <v>26</v>
      </c>
      <c r="K4702" t="s">
        <v>27</v>
      </c>
      <c r="L4702" t="s">
        <v>22</v>
      </c>
      <c r="M4702">
        <v>5000.51</v>
      </c>
      <c r="N4702">
        <v>2020</v>
      </c>
      <c r="O4702">
        <v>6</v>
      </c>
    </row>
    <row r="4703" spans="1:15" x14ac:dyDescent="0.25">
      <c r="A4703" s="1">
        <v>44004</v>
      </c>
      <c r="B4703">
        <v>1000012313</v>
      </c>
      <c r="C4703" s="2" t="s">
        <v>23</v>
      </c>
      <c r="D4703">
        <v>1</v>
      </c>
      <c r="E4703">
        <v>8000.02</v>
      </c>
      <c r="F4703" s="2" t="s">
        <v>16</v>
      </c>
      <c r="G4703" s="2" t="s">
        <v>24</v>
      </c>
      <c r="H4703" s="2" t="s">
        <v>47</v>
      </c>
      <c r="I4703" s="2" t="s">
        <v>65</v>
      </c>
      <c r="J4703" s="2" t="s">
        <v>26</v>
      </c>
      <c r="K4703" t="s">
        <v>66</v>
      </c>
      <c r="L4703" t="s">
        <v>22</v>
      </c>
      <c r="M4703">
        <v>8000.02</v>
      </c>
      <c r="N4703">
        <v>2020</v>
      </c>
      <c r="O4703">
        <v>6</v>
      </c>
    </row>
    <row r="4704" spans="1:15" x14ac:dyDescent="0.25">
      <c r="A4704" s="1">
        <v>44004</v>
      </c>
      <c r="B4704">
        <v>1000012313</v>
      </c>
      <c r="C4704" s="2" t="s">
        <v>23</v>
      </c>
      <c r="D4704">
        <v>1</v>
      </c>
      <c r="E4704">
        <v>8000.02</v>
      </c>
      <c r="F4704" s="2" t="s">
        <v>16</v>
      </c>
      <c r="G4704" s="2" t="s">
        <v>24</v>
      </c>
      <c r="H4704" s="2" t="s">
        <v>47</v>
      </c>
      <c r="I4704" s="2" t="s">
        <v>65</v>
      </c>
      <c r="J4704" s="2" t="s">
        <v>26</v>
      </c>
      <c r="K4704" t="s">
        <v>66</v>
      </c>
      <c r="L4704" t="s">
        <v>22</v>
      </c>
      <c r="M4704">
        <v>8000.02</v>
      </c>
      <c r="N4704">
        <v>2020</v>
      </c>
      <c r="O4704">
        <v>6</v>
      </c>
    </row>
    <row r="4705" spans="1:15" x14ac:dyDescent="0.25">
      <c r="A4705" s="1">
        <v>44004</v>
      </c>
      <c r="B4705">
        <v>1000012446</v>
      </c>
      <c r="C4705" s="2" t="s">
        <v>23</v>
      </c>
      <c r="D4705">
        <v>1</v>
      </c>
      <c r="E4705">
        <v>604.30999999999995</v>
      </c>
      <c r="F4705" s="2" t="s">
        <v>16</v>
      </c>
      <c r="G4705" s="2" t="s">
        <v>24</v>
      </c>
      <c r="H4705" s="2" t="s">
        <v>30</v>
      </c>
      <c r="I4705" s="2" t="s">
        <v>31</v>
      </c>
      <c r="J4705" s="2" t="s">
        <v>36</v>
      </c>
      <c r="K4705" t="s">
        <v>52</v>
      </c>
      <c r="L4705" t="s">
        <v>22</v>
      </c>
      <c r="M4705">
        <v>604.30999999999995</v>
      </c>
      <c r="N4705">
        <v>2020</v>
      </c>
      <c r="O4705">
        <v>6</v>
      </c>
    </row>
    <row r="4706" spans="1:15" x14ac:dyDescent="0.25">
      <c r="A4706" s="1">
        <v>44004</v>
      </c>
      <c r="B4706">
        <v>1000012446</v>
      </c>
      <c r="C4706" s="2" t="s">
        <v>23</v>
      </c>
      <c r="D4706">
        <v>1</v>
      </c>
      <c r="E4706">
        <v>604.30999999999995</v>
      </c>
      <c r="F4706" s="2" t="s">
        <v>16</v>
      </c>
      <c r="G4706" s="2" t="s">
        <v>24</v>
      </c>
      <c r="H4706" s="2" t="s">
        <v>30</v>
      </c>
      <c r="I4706" s="2" t="s">
        <v>31</v>
      </c>
      <c r="J4706" s="2" t="s">
        <v>36</v>
      </c>
      <c r="K4706" t="s">
        <v>52</v>
      </c>
      <c r="L4706" t="s">
        <v>22</v>
      </c>
      <c r="M4706">
        <v>604.30999999999995</v>
      </c>
      <c r="N4706">
        <v>2020</v>
      </c>
      <c r="O4706">
        <v>6</v>
      </c>
    </row>
    <row r="4707" spans="1:15" x14ac:dyDescent="0.25">
      <c r="A4707" s="1">
        <v>44004</v>
      </c>
      <c r="B4707">
        <v>1000012446</v>
      </c>
      <c r="C4707" s="2" t="s">
        <v>15</v>
      </c>
      <c r="D4707">
        <v>1</v>
      </c>
      <c r="E4707">
        <v>10000.66</v>
      </c>
      <c r="F4707" s="2" t="s">
        <v>16</v>
      </c>
      <c r="G4707" s="2" t="s">
        <v>17</v>
      </c>
      <c r="H4707" s="2" t="s">
        <v>30</v>
      </c>
      <c r="I4707" s="2" t="s">
        <v>31</v>
      </c>
      <c r="J4707" s="2" t="s">
        <v>36</v>
      </c>
      <c r="K4707" t="s">
        <v>52</v>
      </c>
      <c r="L4707" t="s">
        <v>22</v>
      </c>
      <c r="M4707">
        <v>10000.66</v>
      </c>
      <c r="N4707">
        <v>2020</v>
      </c>
      <c r="O4707">
        <v>6</v>
      </c>
    </row>
    <row r="4708" spans="1:15" x14ac:dyDescent="0.25">
      <c r="A4708" s="1">
        <v>44004</v>
      </c>
      <c r="B4708">
        <v>1000012446</v>
      </c>
      <c r="C4708" s="2" t="s">
        <v>15</v>
      </c>
      <c r="D4708">
        <v>1</v>
      </c>
      <c r="E4708">
        <v>10000.66</v>
      </c>
      <c r="F4708" s="2" t="s">
        <v>16</v>
      </c>
      <c r="G4708" s="2" t="s">
        <v>17</v>
      </c>
      <c r="H4708" s="2" t="s">
        <v>30</v>
      </c>
      <c r="I4708" s="2" t="s">
        <v>31</v>
      </c>
      <c r="J4708" s="2" t="s">
        <v>36</v>
      </c>
      <c r="K4708" t="s">
        <v>52</v>
      </c>
      <c r="L4708" t="s">
        <v>22</v>
      </c>
      <c r="M4708">
        <v>10000.66</v>
      </c>
      <c r="N4708">
        <v>2020</v>
      </c>
      <c r="O4708">
        <v>6</v>
      </c>
    </row>
    <row r="4709" spans="1:15" x14ac:dyDescent="0.25">
      <c r="A4709" s="1">
        <v>44004</v>
      </c>
      <c r="B4709">
        <v>1000012675</v>
      </c>
      <c r="C4709" s="2" t="s">
        <v>15</v>
      </c>
      <c r="D4709">
        <v>1</v>
      </c>
      <c r="E4709">
        <v>20000.14</v>
      </c>
      <c r="F4709" s="2" t="s">
        <v>16</v>
      </c>
      <c r="G4709" s="2" t="s">
        <v>17</v>
      </c>
      <c r="H4709" s="2" t="s">
        <v>18</v>
      </c>
      <c r="I4709" s="2" t="s">
        <v>34</v>
      </c>
      <c r="J4709" s="2" t="s">
        <v>26</v>
      </c>
      <c r="K4709" t="s">
        <v>35</v>
      </c>
      <c r="L4709" t="s">
        <v>22</v>
      </c>
      <c r="M4709">
        <v>20000.14</v>
      </c>
      <c r="N4709">
        <v>2020</v>
      </c>
      <c r="O4709">
        <v>6</v>
      </c>
    </row>
    <row r="4710" spans="1:15" x14ac:dyDescent="0.25">
      <c r="A4710" s="1">
        <v>44004</v>
      </c>
      <c r="B4710">
        <v>1000012675</v>
      </c>
      <c r="C4710" s="2" t="s">
        <v>15</v>
      </c>
      <c r="D4710">
        <v>1</v>
      </c>
      <c r="E4710">
        <v>20000.14</v>
      </c>
      <c r="F4710" s="2" t="s">
        <v>16</v>
      </c>
      <c r="G4710" s="2" t="s">
        <v>17</v>
      </c>
      <c r="H4710" s="2" t="s">
        <v>18</v>
      </c>
      <c r="I4710" s="2" t="s">
        <v>34</v>
      </c>
      <c r="J4710" s="2" t="s">
        <v>26</v>
      </c>
      <c r="K4710" t="s">
        <v>35</v>
      </c>
      <c r="L4710" t="s">
        <v>22</v>
      </c>
      <c r="M4710">
        <v>20000.14</v>
      </c>
      <c r="N4710">
        <v>2020</v>
      </c>
      <c r="O4710">
        <v>6</v>
      </c>
    </row>
    <row r="4711" spans="1:15" x14ac:dyDescent="0.25">
      <c r="A4711" s="1">
        <v>44004</v>
      </c>
      <c r="B4711">
        <v>1000013607</v>
      </c>
      <c r="C4711" s="2" t="s">
        <v>23</v>
      </c>
      <c r="D4711">
        <v>2</v>
      </c>
      <c r="E4711">
        <v>32500.15</v>
      </c>
      <c r="F4711" s="2" t="s">
        <v>16</v>
      </c>
      <c r="G4711" s="2" t="s">
        <v>24</v>
      </c>
      <c r="H4711" s="2" t="s">
        <v>18</v>
      </c>
      <c r="I4711" s="2" t="s">
        <v>25</v>
      </c>
      <c r="J4711" s="2" t="s">
        <v>26</v>
      </c>
      <c r="K4711" t="s">
        <v>27</v>
      </c>
      <c r="L4711" t="s">
        <v>22</v>
      </c>
      <c r="M4711">
        <v>16250.08</v>
      </c>
      <c r="N4711">
        <v>2020</v>
      </c>
      <c r="O4711">
        <v>6</v>
      </c>
    </row>
    <row r="4712" spans="1:15" x14ac:dyDescent="0.25">
      <c r="A4712" s="1">
        <v>44004</v>
      </c>
      <c r="B4712">
        <v>1000013607</v>
      </c>
      <c r="C4712" s="2" t="s">
        <v>23</v>
      </c>
      <c r="D4712">
        <v>2</v>
      </c>
      <c r="E4712">
        <v>32500.15</v>
      </c>
      <c r="F4712" s="2" t="s">
        <v>16</v>
      </c>
      <c r="G4712" s="2" t="s">
        <v>24</v>
      </c>
      <c r="H4712" s="2" t="s">
        <v>18</v>
      </c>
      <c r="I4712" s="2" t="s">
        <v>25</v>
      </c>
      <c r="J4712" s="2" t="s">
        <v>26</v>
      </c>
      <c r="K4712" t="s">
        <v>27</v>
      </c>
      <c r="L4712" t="s">
        <v>22</v>
      </c>
      <c r="M4712">
        <v>16250.08</v>
      </c>
      <c r="N4712">
        <v>2020</v>
      </c>
      <c r="O4712">
        <v>6</v>
      </c>
    </row>
    <row r="4713" spans="1:15" x14ac:dyDescent="0.25">
      <c r="A4713" s="1">
        <v>44004</v>
      </c>
      <c r="B4713">
        <v>1000014037</v>
      </c>
      <c r="C4713" s="2" t="s">
        <v>15</v>
      </c>
      <c r="D4713">
        <v>1</v>
      </c>
      <c r="E4713">
        <v>12000.56</v>
      </c>
      <c r="F4713" s="2" t="s">
        <v>16</v>
      </c>
      <c r="G4713" s="2" t="s">
        <v>17</v>
      </c>
      <c r="H4713" s="2" t="s">
        <v>18</v>
      </c>
      <c r="I4713" s="2" t="s">
        <v>25</v>
      </c>
      <c r="J4713" s="2" t="s">
        <v>36</v>
      </c>
      <c r="K4713" t="s">
        <v>37</v>
      </c>
      <c r="L4713" t="s">
        <v>22</v>
      </c>
      <c r="M4713">
        <v>12000.56</v>
      </c>
      <c r="N4713">
        <v>2020</v>
      </c>
      <c r="O4713">
        <v>6</v>
      </c>
    </row>
    <row r="4714" spans="1:15" x14ac:dyDescent="0.25">
      <c r="A4714" s="1">
        <v>44004</v>
      </c>
      <c r="B4714">
        <v>1000014037</v>
      </c>
      <c r="C4714" s="2" t="s">
        <v>15</v>
      </c>
      <c r="D4714">
        <v>1</v>
      </c>
      <c r="E4714">
        <v>12000.56</v>
      </c>
      <c r="F4714" s="2" t="s">
        <v>16</v>
      </c>
      <c r="G4714" s="2" t="s">
        <v>17</v>
      </c>
      <c r="H4714" s="2" t="s">
        <v>18</v>
      </c>
      <c r="I4714" s="2" t="s">
        <v>25</v>
      </c>
      <c r="J4714" s="2" t="s">
        <v>36</v>
      </c>
      <c r="K4714" t="s">
        <v>37</v>
      </c>
      <c r="L4714" t="s">
        <v>22</v>
      </c>
      <c r="M4714">
        <v>12000.56</v>
      </c>
      <c r="N4714">
        <v>2020</v>
      </c>
      <c r="O4714">
        <v>6</v>
      </c>
    </row>
    <row r="4715" spans="1:15" x14ac:dyDescent="0.25">
      <c r="A4715" s="1">
        <v>44004</v>
      </c>
      <c r="B4715">
        <v>1000014072</v>
      </c>
      <c r="C4715" s="2" t="s">
        <v>15</v>
      </c>
      <c r="D4715">
        <v>1</v>
      </c>
      <c r="E4715">
        <v>27000.27</v>
      </c>
      <c r="F4715" s="2" t="s">
        <v>16</v>
      </c>
      <c r="G4715" s="2" t="s">
        <v>17</v>
      </c>
      <c r="H4715" s="2" t="s">
        <v>47</v>
      </c>
      <c r="I4715" s="2" t="s">
        <v>65</v>
      </c>
      <c r="J4715" s="2" t="s">
        <v>26</v>
      </c>
      <c r="K4715" t="s">
        <v>66</v>
      </c>
      <c r="L4715" t="s">
        <v>22</v>
      </c>
      <c r="M4715">
        <v>27000.27</v>
      </c>
      <c r="N4715">
        <v>2020</v>
      </c>
      <c r="O4715">
        <v>6</v>
      </c>
    </row>
    <row r="4716" spans="1:15" x14ac:dyDescent="0.25">
      <c r="A4716" s="1">
        <v>44004</v>
      </c>
      <c r="B4716">
        <v>1000014072</v>
      </c>
      <c r="C4716" s="2" t="s">
        <v>15</v>
      </c>
      <c r="D4716">
        <v>1</v>
      </c>
      <c r="E4716">
        <v>27000.27</v>
      </c>
      <c r="F4716" s="2" t="s">
        <v>16</v>
      </c>
      <c r="G4716" s="2" t="s">
        <v>17</v>
      </c>
      <c r="H4716" s="2" t="s">
        <v>47</v>
      </c>
      <c r="I4716" s="2" t="s">
        <v>65</v>
      </c>
      <c r="J4716" s="2" t="s">
        <v>26</v>
      </c>
      <c r="K4716" t="s">
        <v>66</v>
      </c>
      <c r="L4716" t="s">
        <v>22</v>
      </c>
      <c r="M4716">
        <v>27000.27</v>
      </c>
      <c r="N4716">
        <v>2020</v>
      </c>
      <c r="O4716">
        <v>6</v>
      </c>
    </row>
    <row r="4717" spans="1:15" x14ac:dyDescent="0.25">
      <c r="A4717" s="1">
        <v>44004</v>
      </c>
      <c r="B4717">
        <v>1000014273</v>
      </c>
      <c r="C4717" s="2" t="s">
        <v>23</v>
      </c>
      <c r="D4717">
        <v>2</v>
      </c>
      <c r="E4717">
        <v>21500.9</v>
      </c>
      <c r="F4717" s="2" t="s">
        <v>16</v>
      </c>
      <c r="G4717" s="2" t="s">
        <v>24</v>
      </c>
      <c r="H4717" s="2" t="s">
        <v>18</v>
      </c>
      <c r="I4717" s="2" t="s">
        <v>19</v>
      </c>
      <c r="J4717" s="2" t="s">
        <v>20</v>
      </c>
      <c r="K4717" t="s">
        <v>21</v>
      </c>
      <c r="L4717" t="s">
        <v>22</v>
      </c>
      <c r="M4717">
        <v>10750.45</v>
      </c>
      <c r="N4717">
        <v>2020</v>
      </c>
      <c r="O4717">
        <v>6</v>
      </c>
    </row>
    <row r="4718" spans="1:15" x14ac:dyDescent="0.25">
      <c r="A4718" s="1">
        <v>44004</v>
      </c>
      <c r="B4718">
        <v>1000014273</v>
      </c>
      <c r="C4718" s="2" t="s">
        <v>23</v>
      </c>
      <c r="D4718">
        <v>2</v>
      </c>
      <c r="E4718">
        <v>21500.9</v>
      </c>
      <c r="F4718" s="2" t="s">
        <v>16</v>
      </c>
      <c r="G4718" s="2" t="s">
        <v>24</v>
      </c>
      <c r="H4718" s="2" t="s">
        <v>18</v>
      </c>
      <c r="I4718" s="2" t="s">
        <v>19</v>
      </c>
      <c r="J4718" s="2" t="s">
        <v>20</v>
      </c>
      <c r="K4718" t="s">
        <v>21</v>
      </c>
      <c r="L4718" t="s">
        <v>22</v>
      </c>
      <c r="M4718">
        <v>10750.45</v>
      </c>
      <c r="N4718">
        <v>2020</v>
      </c>
      <c r="O4718">
        <v>6</v>
      </c>
    </row>
    <row r="4719" spans="1:15" x14ac:dyDescent="0.25">
      <c r="A4719" s="1">
        <v>44004</v>
      </c>
      <c r="B4719">
        <v>1000014291</v>
      </c>
      <c r="C4719" s="2" t="s">
        <v>23</v>
      </c>
      <c r="D4719">
        <v>2</v>
      </c>
      <c r="E4719">
        <v>23000.5</v>
      </c>
      <c r="F4719" s="2" t="s">
        <v>16</v>
      </c>
      <c r="G4719" s="2" t="s">
        <v>24</v>
      </c>
      <c r="H4719" s="2" t="s">
        <v>47</v>
      </c>
      <c r="I4719" s="2" t="s">
        <v>48</v>
      </c>
      <c r="J4719" s="2" t="s">
        <v>20</v>
      </c>
      <c r="K4719" t="s">
        <v>67</v>
      </c>
      <c r="L4719" t="s">
        <v>28</v>
      </c>
      <c r="M4719">
        <v>11500.25</v>
      </c>
      <c r="N4719">
        <v>2020</v>
      </c>
      <c r="O4719">
        <v>6</v>
      </c>
    </row>
    <row r="4720" spans="1:15" x14ac:dyDescent="0.25">
      <c r="A4720" s="1">
        <v>44004</v>
      </c>
      <c r="B4720">
        <v>1000014291</v>
      </c>
      <c r="C4720" s="2" t="s">
        <v>23</v>
      </c>
      <c r="D4720">
        <v>2</v>
      </c>
      <c r="E4720">
        <v>23000.5</v>
      </c>
      <c r="F4720" s="2" t="s">
        <v>16</v>
      </c>
      <c r="G4720" s="2" t="s">
        <v>24</v>
      </c>
      <c r="H4720" s="2" t="s">
        <v>47</v>
      </c>
      <c r="I4720" s="2" t="s">
        <v>48</v>
      </c>
      <c r="J4720" s="2" t="s">
        <v>20</v>
      </c>
      <c r="K4720" t="s">
        <v>67</v>
      </c>
      <c r="L4720" t="s">
        <v>28</v>
      </c>
      <c r="M4720">
        <v>11500.25</v>
      </c>
      <c r="N4720">
        <v>2020</v>
      </c>
      <c r="O4720">
        <v>6</v>
      </c>
    </row>
    <row r="4721" spans="1:15" x14ac:dyDescent="0.25">
      <c r="A4721" s="1">
        <v>44004</v>
      </c>
      <c r="B4721">
        <v>1000014291</v>
      </c>
      <c r="C4721" s="2" t="s">
        <v>15</v>
      </c>
      <c r="D4721">
        <v>1</v>
      </c>
      <c r="E4721">
        <v>1000.49</v>
      </c>
      <c r="F4721" s="2" t="s">
        <v>16</v>
      </c>
      <c r="G4721" s="2" t="s">
        <v>17</v>
      </c>
      <c r="H4721" s="2" t="s">
        <v>47</v>
      </c>
      <c r="I4721" s="2" t="s">
        <v>48</v>
      </c>
      <c r="J4721" s="2" t="s">
        <v>20</v>
      </c>
      <c r="K4721" t="s">
        <v>67</v>
      </c>
      <c r="L4721" t="s">
        <v>28</v>
      </c>
      <c r="M4721">
        <v>1000.49</v>
      </c>
      <c r="N4721">
        <v>2020</v>
      </c>
      <c r="O4721">
        <v>6</v>
      </c>
    </row>
    <row r="4722" spans="1:15" x14ac:dyDescent="0.25">
      <c r="A4722" s="1">
        <v>44004</v>
      </c>
      <c r="B4722">
        <v>1000014291</v>
      </c>
      <c r="C4722" s="2" t="s">
        <v>15</v>
      </c>
      <c r="D4722">
        <v>1</v>
      </c>
      <c r="E4722">
        <v>1000.49</v>
      </c>
      <c r="F4722" s="2" t="s">
        <v>16</v>
      </c>
      <c r="G4722" s="2" t="s">
        <v>17</v>
      </c>
      <c r="H4722" s="2" t="s">
        <v>47</v>
      </c>
      <c r="I4722" s="2" t="s">
        <v>48</v>
      </c>
      <c r="J4722" s="2" t="s">
        <v>20</v>
      </c>
      <c r="K4722" t="s">
        <v>67</v>
      </c>
      <c r="L4722" t="s">
        <v>28</v>
      </c>
      <c r="M4722">
        <v>1000.49</v>
      </c>
      <c r="N4722">
        <v>2020</v>
      </c>
      <c r="O4722">
        <v>6</v>
      </c>
    </row>
    <row r="4723" spans="1:15" x14ac:dyDescent="0.25">
      <c r="A4723" s="1">
        <v>44004</v>
      </c>
      <c r="B4723">
        <v>1000014291</v>
      </c>
      <c r="C4723" s="2" t="s">
        <v>42</v>
      </c>
      <c r="D4723">
        <v>1</v>
      </c>
      <c r="E4723">
        <v>11000.06</v>
      </c>
      <c r="F4723" s="2" t="s">
        <v>16</v>
      </c>
      <c r="G4723" s="2" t="s">
        <v>43</v>
      </c>
      <c r="H4723" s="2" t="s">
        <v>47</v>
      </c>
      <c r="I4723" s="2" t="s">
        <v>48</v>
      </c>
      <c r="J4723" s="2" t="s">
        <v>20</v>
      </c>
      <c r="K4723" t="s">
        <v>67</v>
      </c>
      <c r="L4723" t="s">
        <v>28</v>
      </c>
      <c r="M4723">
        <v>11000.06</v>
      </c>
      <c r="N4723">
        <v>2020</v>
      </c>
      <c r="O4723">
        <v>6</v>
      </c>
    </row>
    <row r="4724" spans="1:15" x14ac:dyDescent="0.25">
      <c r="A4724" s="1">
        <v>44004</v>
      </c>
      <c r="B4724">
        <v>1000014291</v>
      </c>
      <c r="C4724" s="2" t="s">
        <v>42</v>
      </c>
      <c r="D4724">
        <v>1</v>
      </c>
      <c r="E4724">
        <v>11000.06</v>
      </c>
      <c r="F4724" s="2" t="s">
        <v>16</v>
      </c>
      <c r="G4724" s="2" t="s">
        <v>43</v>
      </c>
      <c r="H4724" s="2" t="s">
        <v>47</v>
      </c>
      <c r="I4724" s="2" t="s">
        <v>48</v>
      </c>
      <c r="J4724" s="2" t="s">
        <v>20</v>
      </c>
      <c r="K4724" t="s">
        <v>67</v>
      </c>
      <c r="L4724" t="s">
        <v>28</v>
      </c>
      <c r="M4724">
        <v>11000.06</v>
      </c>
      <c r="N4724">
        <v>2020</v>
      </c>
      <c r="O4724">
        <v>6</v>
      </c>
    </row>
    <row r="4725" spans="1:15" x14ac:dyDescent="0.25">
      <c r="A4725" s="1">
        <v>44004</v>
      </c>
      <c r="B4725">
        <v>1000014452</v>
      </c>
      <c r="C4725" s="2" t="s">
        <v>23</v>
      </c>
      <c r="D4725">
        <v>1</v>
      </c>
      <c r="E4725">
        <v>14000.29</v>
      </c>
      <c r="F4725" s="2" t="s">
        <v>16</v>
      </c>
      <c r="G4725" s="2" t="s">
        <v>24</v>
      </c>
      <c r="H4725" s="2" t="s">
        <v>18</v>
      </c>
      <c r="I4725" s="2" t="s">
        <v>34</v>
      </c>
      <c r="J4725" s="2" t="s">
        <v>36</v>
      </c>
      <c r="K4725" t="s">
        <v>70</v>
      </c>
      <c r="L4725" t="s">
        <v>22</v>
      </c>
      <c r="M4725">
        <v>14000.29</v>
      </c>
      <c r="N4725">
        <v>2020</v>
      </c>
      <c r="O4725">
        <v>6</v>
      </c>
    </row>
    <row r="4726" spans="1:15" x14ac:dyDescent="0.25">
      <c r="A4726" s="1">
        <v>44004</v>
      </c>
      <c r="B4726">
        <v>1000014452</v>
      </c>
      <c r="C4726" s="2" t="s">
        <v>23</v>
      </c>
      <c r="D4726">
        <v>1</v>
      </c>
      <c r="E4726">
        <v>14000.29</v>
      </c>
      <c r="F4726" s="2" t="s">
        <v>16</v>
      </c>
      <c r="G4726" s="2" t="s">
        <v>24</v>
      </c>
      <c r="H4726" s="2" t="s">
        <v>18</v>
      </c>
      <c r="I4726" s="2" t="s">
        <v>34</v>
      </c>
      <c r="J4726" s="2" t="s">
        <v>36</v>
      </c>
      <c r="K4726" t="s">
        <v>70</v>
      </c>
      <c r="L4726" t="s">
        <v>22</v>
      </c>
      <c r="M4726">
        <v>14000.29</v>
      </c>
      <c r="N4726">
        <v>2020</v>
      </c>
      <c r="O4726">
        <v>6</v>
      </c>
    </row>
    <row r="4727" spans="1:15" x14ac:dyDescent="0.25">
      <c r="A4727" s="1">
        <v>44004</v>
      </c>
      <c r="B4727">
        <v>1000014572</v>
      </c>
      <c r="C4727" s="2" t="s">
        <v>23</v>
      </c>
      <c r="D4727">
        <v>1</v>
      </c>
      <c r="E4727">
        <v>21000.26</v>
      </c>
      <c r="F4727" s="2" t="s">
        <v>16</v>
      </c>
      <c r="G4727" s="2" t="s">
        <v>24</v>
      </c>
      <c r="H4727" s="2" t="s">
        <v>18</v>
      </c>
      <c r="I4727" s="2" t="s">
        <v>34</v>
      </c>
      <c r="J4727" s="2" t="s">
        <v>26</v>
      </c>
      <c r="K4727" t="s">
        <v>35</v>
      </c>
      <c r="L4727" t="s">
        <v>22</v>
      </c>
      <c r="M4727">
        <v>21000.26</v>
      </c>
      <c r="N4727">
        <v>2020</v>
      </c>
      <c r="O4727">
        <v>6</v>
      </c>
    </row>
    <row r="4728" spans="1:15" x14ac:dyDescent="0.25">
      <c r="A4728" s="1">
        <v>44004</v>
      </c>
      <c r="B4728">
        <v>1000014572</v>
      </c>
      <c r="C4728" s="2" t="s">
        <v>23</v>
      </c>
      <c r="D4728">
        <v>1</v>
      </c>
      <c r="E4728">
        <v>21000.26</v>
      </c>
      <c r="F4728" s="2" t="s">
        <v>16</v>
      </c>
      <c r="G4728" s="2" t="s">
        <v>24</v>
      </c>
      <c r="H4728" s="2" t="s">
        <v>18</v>
      </c>
      <c r="I4728" s="2" t="s">
        <v>34</v>
      </c>
      <c r="J4728" s="2" t="s">
        <v>26</v>
      </c>
      <c r="K4728" t="s">
        <v>35</v>
      </c>
      <c r="L4728" t="s">
        <v>22</v>
      </c>
      <c r="M4728">
        <v>21000.26</v>
      </c>
      <c r="N4728">
        <v>2020</v>
      </c>
      <c r="O4728">
        <v>6</v>
      </c>
    </row>
    <row r="4729" spans="1:15" x14ac:dyDescent="0.25">
      <c r="A4729" s="1">
        <v>44004</v>
      </c>
      <c r="B4729">
        <v>1000014572</v>
      </c>
      <c r="C4729" s="2" t="s">
        <v>15</v>
      </c>
      <c r="D4729">
        <v>2</v>
      </c>
      <c r="E4729">
        <v>35000.89</v>
      </c>
      <c r="F4729" s="2" t="s">
        <v>16</v>
      </c>
      <c r="G4729" s="2" t="s">
        <v>17</v>
      </c>
      <c r="H4729" s="2" t="s">
        <v>18</v>
      </c>
      <c r="I4729" s="2" t="s">
        <v>34</v>
      </c>
      <c r="J4729" s="2" t="s">
        <v>26</v>
      </c>
      <c r="K4729" t="s">
        <v>35</v>
      </c>
      <c r="L4729" t="s">
        <v>22</v>
      </c>
      <c r="M4729">
        <v>17500.439999999999</v>
      </c>
      <c r="N4729">
        <v>2020</v>
      </c>
      <c r="O4729">
        <v>6</v>
      </c>
    </row>
    <row r="4730" spans="1:15" x14ac:dyDescent="0.25">
      <c r="A4730" s="1">
        <v>44004</v>
      </c>
      <c r="B4730">
        <v>1000014572</v>
      </c>
      <c r="C4730" s="2" t="s">
        <v>15</v>
      </c>
      <c r="D4730">
        <v>2</v>
      </c>
      <c r="E4730">
        <v>35000.89</v>
      </c>
      <c r="F4730" s="2" t="s">
        <v>16</v>
      </c>
      <c r="G4730" s="2" t="s">
        <v>17</v>
      </c>
      <c r="H4730" s="2" t="s">
        <v>18</v>
      </c>
      <c r="I4730" s="2" t="s">
        <v>34</v>
      </c>
      <c r="J4730" s="2" t="s">
        <v>26</v>
      </c>
      <c r="K4730" t="s">
        <v>35</v>
      </c>
      <c r="L4730" t="s">
        <v>22</v>
      </c>
      <c r="M4730">
        <v>17500.439999999999</v>
      </c>
      <c r="N4730">
        <v>2020</v>
      </c>
      <c r="O4730">
        <v>6</v>
      </c>
    </row>
    <row r="4731" spans="1:15" x14ac:dyDescent="0.25">
      <c r="A4731" s="1">
        <v>44004</v>
      </c>
      <c r="B4731">
        <v>1000014572</v>
      </c>
      <c r="C4731" s="2" t="s">
        <v>42</v>
      </c>
      <c r="D4731">
        <v>1</v>
      </c>
      <c r="E4731">
        <v>7000.18</v>
      </c>
      <c r="F4731" s="2" t="s">
        <v>16</v>
      </c>
      <c r="G4731" s="2" t="s">
        <v>43</v>
      </c>
      <c r="H4731" s="2" t="s">
        <v>18</v>
      </c>
      <c r="I4731" s="2" t="s">
        <v>34</v>
      </c>
      <c r="J4731" s="2" t="s">
        <v>26</v>
      </c>
      <c r="K4731" t="s">
        <v>35</v>
      </c>
      <c r="L4731" t="s">
        <v>22</v>
      </c>
      <c r="M4731">
        <v>7000.18</v>
      </c>
      <c r="N4731">
        <v>2020</v>
      </c>
      <c r="O4731">
        <v>6</v>
      </c>
    </row>
    <row r="4732" spans="1:15" x14ac:dyDescent="0.25">
      <c r="A4732" s="1">
        <v>44004</v>
      </c>
      <c r="B4732">
        <v>1000014572</v>
      </c>
      <c r="C4732" s="2" t="s">
        <v>42</v>
      </c>
      <c r="D4732">
        <v>1</v>
      </c>
      <c r="E4732">
        <v>7000.18</v>
      </c>
      <c r="F4732" s="2" t="s">
        <v>16</v>
      </c>
      <c r="G4732" s="2" t="s">
        <v>43</v>
      </c>
      <c r="H4732" s="2" t="s">
        <v>18</v>
      </c>
      <c r="I4732" s="2" t="s">
        <v>34</v>
      </c>
      <c r="J4732" s="2" t="s">
        <v>26</v>
      </c>
      <c r="K4732" t="s">
        <v>35</v>
      </c>
      <c r="L4732" t="s">
        <v>22</v>
      </c>
      <c r="M4732">
        <v>7000.18</v>
      </c>
      <c r="N4732">
        <v>2020</v>
      </c>
      <c r="O4732">
        <v>6</v>
      </c>
    </row>
    <row r="4733" spans="1:15" x14ac:dyDescent="0.25">
      <c r="A4733" s="1">
        <v>44004</v>
      </c>
      <c r="B4733">
        <v>1000014588</v>
      </c>
      <c r="C4733" s="2" t="s">
        <v>23</v>
      </c>
      <c r="D4733">
        <v>1</v>
      </c>
      <c r="E4733">
        <v>6500.38</v>
      </c>
      <c r="F4733" s="2" t="s">
        <v>16</v>
      </c>
      <c r="G4733" s="2" t="s">
        <v>24</v>
      </c>
      <c r="H4733" s="2" t="s">
        <v>18</v>
      </c>
      <c r="I4733" s="2" t="s">
        <v>40</v>
      </c>
      <c r="J4733" s="2" t="s">
        <v>20</v>
      </c>
      <c r="K4733" t="s">
        <v>68</v>
      </c>
      <c r="L4733" t="s">
        <v>22</v>
      </c>
      <c r="M4733">
        <v>6500.38</v>
      </c>
      <c r="N4733">
        <v>2020</v>
      </c>
      <c r="O4733">
        <v>6</v>
      </c>
    </row>
    <row r="4734" spans="1:15" x14ac:dyDescent="0.25">
      <c r="A4734" s="1">
        <v>44004</v>
      </c>
      <c r="B4734">
        <v>1000014588</v>
      </c>
      <c r="C4734" s="2" t="s">
        <v>23</v>
      </c>
      <c r="D4734">
        <v>1</v>
      </c>
      <c r="E4734">
        <v>6500.38</v>
      </c>
      <c r="F4734" s="2" t="s">
        <v>16</v>
      </c>
      <c r="G4734" s="2" t="s">
        <v>24</v>
      </c>
      <c r="H4734" s="2" t="s">
        <v>18</v>
      </c>
      <c r="I4734" s="2" t="s">
        <v>40</v>
      </c>
      <c r="J4734" s="2" t="s">
        <v>20</v>
      </c>
      <c r="K4734" t="s">
        <v>68</v>
      </c>
      <c r="L4734" t="s">
        <v>22</v>
      </c>
      <c r="M4734">
        <v>6500.38</v>
      </c>
      <c r="N4734">
        <v>2020</v>
      </c>
      <c r="O4734">
        <v>6</v>
      </c>
    </row>
    <row r="4735" spans="1:15" x14ac:dyDescent="0.25">
      <c r="A4735" s="1">
        <v>44004</v>
      </c>
      <c r="B4735">
        <v>1000014588</v>
      </c>
      <c r="C4735" s="2" t="s">
        <v>42</v>
      </c>
      <c r="D4735">
        <v>1</v>
      </c>
      <c r="E4735">
        <v>21000.14</v>
      </c>
      <c r="F4735" s="2" t="s">
        <v>16</v>
      </c>
      <c r="G4735" s="2" t="s">
        <v>43</v>
      </c>
      <c r="H4735" s="2" t="s">
        <v>18</v>
      </c>
      <c r="I4735" s="2" t="s">
        <v>40</v>
      </c>
      <c r="J4735" s="2" t="s">
        <v>20</v>
      </c>
      <c r="K4735" t="s">
        <v>68</v>
      </c>
      <c r="L4735" t="s">
        <v>22</v>
      </c>
      <c r="M4735">
        <v>21000.14</v>
      </c>
      <c r="N4735">
        <v>2020</v>
      </c>
      <c r="O4735">
        <v>6</v>
      </c>
    </row>
    <row r="4736" spans="1:15" x14ac:dyDescent="0.25">
      <c r="A4736" s="1">
        <v>44004</v>
      </c>
      <c r="B4736">
        <v>1000014588</v>
      </c>
      <c r="C4736" s="2" t="s">
        <v>42</v>
      </c>
      <c r="D4736">
        <v>1</v>
      </c>
      <c r="E4736">
        <v>21000.14</v>
      </c>
      <c r="F4736" s="2" t="s">
        <v>16</v>
      </c>
      <c r="G4736" s="2" t="s">
        <v>43</v>
      </c>
      <c r="H4736" s="2" t="s">
        <v>18</v>
      </c>
      <c r="I4736" s="2" t="s">
        <v>40</v>
      </c>
      <c r="J4736" s="2" t="s">
        <v>20</v>
      </c>
      <c r="K4736" t="s">
        <v>68</v>
      </c>
      <c r="L4736" t="s">
        <v>22</v>
      </c>
      <c r="M4736">
        <v>21000.14</v>
      </c>
      <c r="N4736">
        <v>2020</v>
      </c>
      <c r="O4736">
        <v>6</v>
      </c>
    </row>
    <row r="4737" spans="1:15" x14ac:dyDescent="0.25">
      <c r="A4737" s="1">
        <v>44004</v>
      </c>
      <c r="B4737">
        <v>1000014879</v>
      </c>
      <c r="C4737" s="2" t="s">
        <v>23</v>
      </c>
      <c r="D4737">
        <v>2</v>
      </c>
      <c r="E4737">
        <v>34000.639999999999</v>
      </c>
      <c r="F4737" s="2" t="s">
        <v>16</v>
      </c>
      <c r="G4737" s="2" t="s">
        <v>24</v>
      </c>
      <c r="H4737" s="2" t="s">
        <v>18</v>
      </c>
      <c r="I4737" s="2" t="s">
        <v>40</v>
      </c>
      <c r="J4737" s="2" t="s">
        <v>26</v>
      </c>
      <c r="K4737" t="s">
        <v>41</v>
      </c>
      <c r="L4737" t="s">
        <v>22</v>
      </c>
      <c r="M4737">
        <v>17000.32</v>
      </c>
      <c r="N4737">
        <v>2020</v>
      </c>
      <c r="O4737">
        <v>6</v>
      </c>
    </row>
    <row r="4738" spans="1:15" x14ac:dyDescent="0.25">
      <c r="A4738" s="1">
        <v>44004</v>
      </c>
      <c r="B4738">
        <v>1000014879</v>
      </c>
      <c r="C4738" s="2" t="s">
        <v>23</v>
      </c>
      <c r="D4738">
        <v>2</v>
      </c>
      <c r="E4738">
        <v>34000.639999999999</v>
      </c>
      <c r="F4738" s="2" t="s">
        <v>16</v>
      </c>
      <c r="G4738" s="2" t="s">
        <v>24</v>
      </c>
      <c r="H4738" s="2" t="s">
        <v>18</v>
      </c>
      <c r="I4738" s="2" t="s">
        <v>40</v>
      </c>
      <c r="J4738" s="2" t="s">
        <v>26</v>
      </c>
      <c r="K4738" t="s">
        <v>41</v>
      </c>
      <c r="L4738" t="s">
        <v>22</v>
      </c>
      <c r="M4738">
        <v>17000.32</v>
      </c>
      <c r="N4738">
        <v>2020</v>
      </c>
      <c r="O4738">
        <v>6</v>
      </c>
    </row>
    <row r="4739" spans="1:15" x14ac:dyDescent="0.25">
      <c r="A4739" s="1">
        <v>44004</v>
      </c>
      <c r="B4739">
        <v>1000014996</v>
      </c>
      <c r="C4739" s="2" t="s">
        <v>23</v>
      </c>
      <c r="D4739">
        <v>1</v>
      </c>
      <c r="E4739">
        <v>7000.09</v>
      </c>
      <c r="F4739" s="2" t="s">
        <v>16</v>
      </c>
      <c r="G4739" s="2" t="s">
        <v>24</v>
      </c>
      <c r="H4739" s="2" t="s">
        <v>30</v>
      </c>
      <c r="I4739" s="2" t="s">
        <v>57</v>
      </c>
      <c r="J4739" s="2" t="s">
        <v>26</v>
      </c>
      <c r="K4739" t="s">
        <v>58</v>
      </c>
      <c r="L4739" t="s">
        <v>22</v>
      </c>
      <c r="M4739">
        <v>7000.09</v>
      </c>
      <c r="N4739">
        <v>2020</v>
      </c>
      <c r="O4739">
        <v>6</v>
      </c>
    </row>
    <row r="4740" spans="1:15" x14ac:dyDescent="0.25">
      <c r="A4740" s="1">
        <v>44004</v>
      </c>
      <c r="B4740">
        <v>1000014996</v>
      </c>
      <c r="C4740" s="2" t="s">
        <v>23</v>
      </c>
      <c r="D4740">
        <v>1</v>
      </c>
      <c r="E4740">
        <v>7000.09</v>
      </c>
      <c r="F4740" s="2" t="s">
        <v>16</v>
      </c>
      <c r="G4740" s="2" t="s">
        <v>24</v>
      </c>
      <c r="H4740" s="2" t="s">
        <v>30</v>
      </c>
      <c r="I4740" s="2" t="s">
        <v>57</v>
      </c>
      <c r="J4740" s="2" t="s">
        <v>26</v>
      </c>
      <c r="K4740" t="s">
        <v>58</v>
      </c>
      <c r="L4740" t="s">
        <v>22</v>
      </c>
      <c r="M4740">
        <v>7000.09</v>
      </c>
      <c r="N4740">
        <v>2020</v>
      </c>
      <c r="O4740">
        <v>6</v>
      </c>
    </row>
    <row r="4741" spans="1:15" x14ac:dyDescent="0.25">
      <c r="A4741" s="1">
        <v>44004</v>
      </c>
      <c r="B4741">
        <v>1000015015</v>
      </c>
      <c r="C4741" s="2" t="s">
        <v>15</v>
      </c>
      <c r="D4741">
        <v>1</v>
      </c>
      <c r="E4741">
        <v>5000.6099999999997</v>
      </c>
      <c r="F4741" s="2" t="s">
        <v>16</v>
      </c>
      <c r="G4741" s="2" t="s">
        <v>17</v>
      </c>
      <c r="H4741" s="2" t="s">
        <v>18</v>
      </c>
      <c r="I4741" s="2" t="s">
        <v>61</v>
      </c>
      <c r="J4741" s="2" t="s">
        <v>26</v>
      </c>
      <c r="K4741" t="s">
        <v>62</v>
      </c>
      <c r="L4741" t="s">
        <v>22</v>
      </c>
      <c r="M4741">
        <v>5000.6099999999997</v>
      </c>
      <c r="N4741">
        <v>2020</v>
      </c>
      <c r="O4741">
        <v>6</v>
      </c>
    </row>
    <row r="4742" spans="1:15" x14ac:dyDescent="0.25">
      <c r="A4742" s="1">
        <v>44004</v>
      </c>
      <c r="B4742">
        <v>1000015015</v>
      </c>
      <c r="C4742" s="2" t="s">
        <v>15</v>
      </c>
      <c r="D4742">
        <v>1</v>
      </c>
      <c r="E4742">
        <v>5000.6099999999997</v>
      </c>
      <c r="F4742" s="2" t="s">
        <v>16</v>
      </c>
      <c r="G4742" s="2" t="s">
        <v>17</v>
      </c>
      <c r="H4742" s="2" t="s">
        <v>18</v>
      </c>
      <c r="I4742" s="2" t="s">
        <v>61</v>
      </c>
      <c r="J4742" s="2" t="s">
        <v>26</v>
      </c>
      <c r="K4742" t="s">
        <v>62</v>
      </c>
      <c r="L4742" t="s">
        <v>22</v>
      </c>
      <c r="M4742">
        <v>5000.6099999999997</v>
      </c>
      <c r="N4742">
        <v>2020</v>
      </c>
      <c r="O4742">
        <v>6</v>
      </c>
    </row>
    <row r="4743" spans="1:15" x14ac:dyDescent="0.25">
      <c r="A4743" s="1">
        <v>44004</v>
      </c>
      <c r="B4743">
        <v>1000015015</v>
      </c>
      <c r="C4743" s="2" t="s">
        <v>42</v>
      </c>
      <c r="D4743">
        <v>1</v>
      </c>
      <c r="E4743">
        <v>6999.96</v>
      </c>
      <c r="F4743" s="2" t="s">
        <v>16</v>
      </c>
      <c r="G4743" s="2" t="s">
        <v>43</v>
      </c>
      <c r="H4743" s="2" t="s">
        <v>18</v>
      </c>
      <c r="I4743" s="2" t="s">
        <v>61</v>
      </c>
      <c r="J4743" s="2" t="s">
        <v>26</v>
      </c>
      <c r="K4743" t="s">
        <v>62</v>
      </c>
      <c r="L4743" t="s">
        <v>22</v>
      </c>
      <c r="M4743">
        <v>6999.96</v>
      </c>
      <c r="N4743">
        <v>2020</v>
      </c>
      <c r="O4743">
        <v>6</v>
      </c>
    </row>
    <row r="4744" spans="1:15" x14ac:dyDescent="0.25">
      <c r="A4744" s="1">
        <v>44004</v>
      </c>
      <c r="B4744">
        <v>1000015015</v>
      </c>
      <c r="C4744" s="2" t="s">
        <v>42</v>
      </c>
      <c r="D4744">
        <v>1</v>
      </c>
      <c r="E4744">
        <v>6999.96</v>
      </c>
      <c r="F4744" s="2" t="s">
        <v>16</v>
      </c>
      <c r="G4744" s="2" t="s">
        <v>43</v>
      </c>
      <c r="H4744" s="2" t="s">
        <v>18</v>
      </c>
      <c r="I4744" s="2" t="s">
        <v>61</v>
      </c>
      <c r="J4744" s="2" t="s">
        <v>26</v>
      </c>
      <c r="K4744" t="s">
        <v>62</v>
      </c>
      <c r="L4744" t="s">
        <v>22</v>
      </c>
      <c r="M4744">
        <v>6999.96</v>
      </c>
      <c r="N4744">
        <v>2020</v>
      </c>
      <c r="O4744">
        <v>6</v>
      </c>
    </row>
    <row r="4745" spans="1:15" x14ac:dyDescent="0.25">
      <c r="A4745" s="1">
        <v>44004</v>
      </c>
      <c r="B4745">
        <v>1000015203</v>
      </c>
      <c r="C4745" s="2" t="s">
        <v>42</v>
      </c>
      <c r="D4745">
        <v>1</v>
      </c>
      <c r="E4745">
        <v>22000.12</v>
      </c>
      <c r="F4745" s="2" t="s">
        <v>16</v>
      </c>
      <c r="G4745" s="2" t="s">
        <v>43</v>
      </c>
      <c r="H4745" s="2" t="s">
        <v>47</v>
      </c>
      <c r="I4745" s="2" t="s">
        <v>65</v>
      </c>
      <c r="J4745" s="2" t="s">
        <v>26</v>
      </c>
      <c r="K4745" t="s">
        <v>66</v>
      </c>
      <c r="L4745" t="s">
        <v>22</v>
      </c>
      <c r="M4745">
        <v>22000.12</v>
      </c>
      <c r="N4745">
        <v>2020</v>
      </c>
      <c r="O4745">
        <v>6</v>
      </c>
    </row>
    <row r="4746" spans="1:15" x14ac:dyDescent="0.25">
      <c r="A4746" s="1">
        <v>44004</v>
      </c>
      <c r="B4746">
        <v>1000015203</v>
      </c>
      <c r="C4746" s="2" t="s">
        <v>42</v>
      </c>
      <c r="D4746">
        <v>1</v>
      </c>
      <c r="E4746">
        <v>22000.12</v>
      </c>
      <c r="F4746" s="2" t="s">
        <v>16</v>
      </c>
      <c r="G4746" s="2" t="s">
        <v>43</v>
      </c>
      <c r="H4746" s="2" t="s">
        <v>47</v>
      </c>
      <c r="I4746" s="2" t="s">
        <v>65</v>
      </c>
      <c r="J4746" s="2" t="s">
        <v>26</v>
      </c>
      <c r="K4746" t="s">
        <v>66</v>
      </c>
      <c r="L4746" t="s">
        <v>22</v>
      </c>
      <c r="M4746">
        <v>22000.12</v>
      </c>
      <c r="N4746">
        <v>2020</v>
      </c>
      <c r="O4746">
        <v>6</v>
      </c>
    </row>
    <row r="4747" spans="1:15" x14ac:dyDescent="0.25">
      <c r="A4747" s="1">
        <v>44004</v>
      </c>
      <c r="B4747">
        <v>1000015788</v>
      </c>
      <c r="C4747" s="2" t="s">
        <v>15</v>
      </c>
      <c r="D4747">
        <v>1</v>
      </c>
      <c r="E4747">
        <v>11000.11</v>
      </c>
      <c r="F4747" s="2" t="s">
        <v>16</v>
      </c>
      <c r="G4747" s="2" t="s">
        <v>17</v>
      </c>
      <c r="H4747" s="2" t="s">
        <v>30</v>
      </c>
      <c r="I4747" s="2" t="s">
        <v>31</v>
      </c>
      <c r="J4747" s="2" t="s">
        <v>36</v>
      </c>
      <c r="K4747" t="s">
        <v>52</v>
      </c>
      <c r="L4747" t="s">
        <v>22</v>
      </c>
      <c r="M4747">
        <v>11000.11</v>
      </c>
      <c r="N4747">
        <v>2020</v>
      </c>
      <c r="O4747">
        <v>6</v>
      </c>
    </row>
    <row r="4748" spans="1:15" x14ac:dyDescent="0.25">
      <c r="A4748" s="1">
        <v>44004</v>
      </c>
      <c r="B4748">
        <v>1000015788</v>
      </c>
      <c r="C4748" s="2" t="s">
        <v>15</v>
      </c>
      <c r="D4748">
        <v>1</v>
      </c>
      <c r="E4748">
        <v>11000.11</v>
      </c>
      <c r="F4748" s="2" t="s">
        <v>16</v>
      </c>
      <c r="G4748" s="2" t="s">
        <v>17</v>
      </c>
      <c r="H4748" s="2" t="s">
        <v>30</v>
      </c>
      <c r="I4748" s="2" t="s">
        <v>31</v>
      </c>
      <c r="J4748" s="2" t="s">
        <v>36</v>
      </c>
      <c r="K4748" t="s">
        <v>52</v>
      </c>
      <c r="L4748" t="s">
        <v>22</v>
      </c>
      <c r="M4748">
        <v>11000.11</v>
      </c>
      <c r="N4748">
        <v>2020</v>
      </c>
      <c r="O4748">
        <v>6</v>
      </c>
    </row>
    <row r="4749" spans="1:15" x14ac:dyDescent="0.25">
      <c r="A4749" s="1">
        <v>44004</v>
      </c>
      <c r="B4749">
        <v>1000017576</v>
      </c>
      <c r="C4749" s="2" t="s">
        <v>15</v>
      </c>
      <c r="D4749">
        <v>1</v>
      </c>
      <c r="E4749">
        <v>25000.55</v>
      </c>
      <c r="F4749" s="2" t="s">
        <v>16</v>
      </c>
      <c r="G4749" s="2" t="s">
        <v>17</v>
      </c>
      <c r="H4749" s="2" t="s">
        <v>18</v>
      </c>
      <c r="I4749" s="2" t="s">
        <v>19</v>
      </c>
      <c r="J4749" s="2" t="s">
        <v>36</v>
      </c>
      <c r="K4749" t="s">
        <v>64</v>
      </c>
      <c r="L4749" t="s">
        <v>22</v>
      </c>
      <c r="M4749">
        <v>25000.55</v>
      </c>
      <c r="N4749">
        <v>2020</v>
      </c>
      <c r="O4749">
        <v>6</v>
      </c>
    </row>
    <row r="4750" spans="1:15" x14ac:dyDescent="0.25">
      <c r="A4750" s="1">
        <v>44004</v>
      </c>
      <c r="B4750">
        <v>1000017576</v>
      </c>
      <c r="C4750" s="2" t="s">
        <v>15</v>
      </c>
      <c r="D4750">
        <v>1</v>
      </c>
      <c r="E4750">
        <v>25000.55</v>
      </c>
      <c r="F4750" s="2" t="s">
        <v>16</v>
      </c>
      <c r="G4750" s="2" t="s">
        <v>17</v>
      </c>
      <c r="H4750" s="2" t="s">
        <v>18</v>
      </c>
      <c r="I4750" s="2" t="s">
        <v>19</v>
      </c>
      <c r="J4750" s="2" t="s">
        <v>36</v>
      </c>
      <c r="K4750" t="s">
        <v>64</v>
      </c>
      <c r="L4750" t="s">
        <v>22</v>
      </c>
      <c r="M4750">
        <v>25000.55</v>
      </c>
      <c r="N4750">
        <v>2020</v>
      </c>
      <c r="O4750">
        <v>6</v>
      </c>
    </row>
    <row r="4751" spans="1:15" x14ac:dyDescent="0.25">
      <c r="A4751" s="1">
        <v>44004</v>
      </c>
      <c r="B4751">
        <v>1000017700</v>
      </c>
      <c r="C4751" s="2" t="s">
        <v>15</v>
      </c>
      <c r="D4751">
        <v>3</v>
      </c>
      <c r="E4751">
        <v>33001.03</v>
      </c>
      <c r="F4751" s="2" t="s">
        <v>16</v>
      </c>
      <c r="G4751" s="2" t="s">
        <v>17</v>
      </c>
      <c r="H4751" s="2" t="s">
        <v>47</v>
      </c>
      <c r="I4751" s="2" t="s">
        <v>65</v>
      </c>
      <c r="J4751" s="2" t="s">
        <v>26</v>
      </c>
      <c r="K4751" t="s">
        <v>66</v>
      </c>
      <c r="L4751" t="s">
        <v>22</v>
      </c>
      <c r="M4751">
        <v>11000.34</v>
      </c>
      <c r="N4751">
        <v>2020</v>
      </c>
      <c r="O4751">
        <v>6</v>
      </c>
    </row>
    <row r="4752" spans="1:15" x14ac:dyDescent="0.25">
      <c r="A4752" s="1">
        <v>44004</v>
      </c>
      <c r="B4752">
        <v>1000017700</v>
      </c>
      <c r="C4752" s="2" t="s">
        <v>15</v>
      </c>
      <c r="D4752">
        <v>3</v>
      </c>
      <c r="E4752">
        <v>33001.03</v>
      </c>
      <c r="F4752" s="2" t="s">
        <v>16</v>
      </c>
      <c r="G4752" s="2" t="s">
        <v>17</v>
      </c>
      <c r="H4752" s="2" t="s">
        <v>47</v>
      </c>
      <c r="I4752" s="2" t="s">
        <v>65</v>
      </c>
      <c r="J4752" s="2" t="s">
        <v>26</v>
      </c>
      <c r="K4752" t="s">
        <v>66</v>
      </c>
      <c r="L4752" t="s">
        <v>22</v>
      </c>
      <c r="M4752">
        <v>11000.34</v>
      </c>
      <c r="N4752">
        <v>2020</v>
      </c>
      <c r="O4752">
        <v>6</v>
      </c>
    </row>
    <row r="4753" spans="1:15" x14ac:dyDescent="0.25">
      <c r="A4753" s="1">
        <v>44004</v>
      </c>
      <c r="B4753">
        <v>1000017700</v>
      </c>
      <c r="C4753" s="2" t="s">
        <v>42</v>
      </c>
      <c r="D4753">
        <v>2</v>
      </c>
      <c r="E4753">
        <v>36001.229999999996</v>
      </c>
      <c r="F4753" s="2" t="s">
        <v>16</v>
      </c>
      <c r="G4753" s="2" t="s">
        <v>43</v>
      </c>
      <c r="H4753" s="2" t="s">
        <v>47</v>
      </c>
      <c r="I4753" s="2" t="s">
        <v>65</v>
      </c>
      <c r="J4753" s="2" t="s">
        <v>26</v>
      </c>
      <c r="K4753" t="s">
        <v>66</v>
      </c>
      <c r="L4753" t="s">
        <v>22</v>
      </c>
      <c r="M4753">
        <v>18000.62</v>
      </c>
      <c r="N4753">
        <v>2020</v>
      </c>
      <c r="O4753">
        <v>6</v>
      </c>
    </row>
    <row r="4754" spans="1:15" x14ac:dyDescent="0.25">
      <c r="A4754" s="1">
        <v>44004</v>
      </c>
      <c r="B4754">
        <v>1000017700</v>
      </c>
      <c r="C4754" s="2" t="s">
        <v>42</v>
      </c>
      <c r="D4754">
        <v>2</v>
      </c>
      <c r="E4754">
        <v>36001.229999999996</v>
      </c>
      <c r="F4754" s="2" t="s">
        <v>16</v>
      </c>
      <c r="G4754" s="2" t="s">
        <v>43</v>
      </c>
      <c r="H4754" s="2" t="s">
        <v>47</v>
      </c>
      <c r="I4754" s="2" t="s">
        <v>65</v>
      </c>
      <c r="J4754" s="2" t="s">
        <v>26</v>
      </c>
      <c r="K4754" t="s">
        <v>66</v>
      </c>
      <c r="L4754" t="s">
        <v>22</v>
      </c>
      <c r="M4754">
        <v>18000.62</v>
      </c>
      <c r="N4754">
        <v>2020</v>
      </c>
      <c r="O4754">
        <v>6</v>
      </c>
    </row>
    <row r="4755" spans="1:15" x14ac:dyDescent="0.25">
      <c r="A4755" s="1">
        <v>44004</v>
      </c>
      <c r="B4755">
        <v>1000018132</v>
      </c>
      <c r="C4755" s="2" t="s">
        <v>23</v>
      </c>
      <c r="D4755">
        <v>2</v>
      </c>
      <c r="E4755">
        <v>28000.74</v>
      </c>
      <c r="F4755" s="2" t="s">
        <v>16</v>
      </c>
      <c r="G4755" s="2" t="s">
        <v>24</v>
      </c>
      <c r="H4755" s="2" t="s">
        <v>47</v>
      </c>
      <c r="I4755" s="2" t="s">
        <v>65</v>
      </c>
      <c r="J4755" s="2" t="s">
        <v>26</v>
      </c>
      <c r="K4755" t="s">
        <v>66</v>
      </c>
      <c r="L4755" t="s">
        <v>22</v>
      </c>
      <c r="M4755">
        <v>14000.37</v>
      </c>
      <c r="N4755">
        <v>2020</v>
      </c>
      <c r="O4755">
        <v>6</v>
      </c>
    </row>
    <row r="4756" spans="1:15" x14ac:dyDescent="0.25">
      <c r="A4756" s="1">
        <v>44004</v>
      </c>
      <c r="B4756">
        <v>1000018132</v>
      </c>
      <c r="C4756" s="2" t="s">
        <v>23</v>
      </c>
      <c r="D4756">
        <v>2</v>
      </c>
      <c r="E4756">
        <v>28000.74</v>
      </c>
      <c r="F4756" s="2" t="s">
        <v>16</v>
      </c>
      <c r="G4756" s="2" t="s">
        <v>24</v>
      </c>
      <c r="H4756" s="2" t="s">
        <v>47</v>
      </c>
      <c r="I4756" s="2" t="s">
        <v>65</v>
      </c>
      <c r="J4756" s="2" t="s">
        <v>26</v>
      </c>
      <c r="K4756" t="s">
        <v>66</v>
      </c>
      <c r="L4756" t="s">
        <v>22</v>
      </c>
      <c r="M4756">
        <v>14000.37</v>
      </c>
      <c r="N4756">
        <v>2020</v>
      </c>
      <c r="O4756">
        <v>6</v>
      </c>
    </row>
    <row r="4757" spans="1:15" x14ac:dyDescent="0.25">
      <c r="A4757" s="1">
        <v>44004</v>
      </c>
      <c r="B4757">
        <v>1000018134</v>
      </c>
      <c r="C4757" s="2" t="s">
        <v>15</v>
      </c>
      <c r="D4757">
        <v>1</v>
      </c>
      <c r="E4757">
        <v>10500.26</v>
      </c>
      <c r="F4757" s="2" t="s">
        <v>16</v>
      </c>
      <c r="G4757" s="2" t="s">
        <v>17</v>
      </c>
      <c r="H4757" s="2" t="s">
        <v>18</v>
      </c>
      <c r="I4757" s="2" t="s">
        <v>40</v>
      </c>
      <c r="J4757" s="2" t="s">
        <v>26</v>
      </c>
      <c r="K4757" t="s">
        <v>41</v>
      </c>
      <c r="L4757" t="s">
        <v>22</v>
      </c>
      <c r="M4757">
        <v>10500.26</v>
      </c>
      <c r="N4757">
        <v>2020</v>
      </c>
      <c r="O4757">
        <v>6</v>
      </c>
    </row>
    <row r="4758" spans="1:15" x14ac:dyDescent="0.25">
      <c r="A4758" s="1">
        <v>44004</v>
      </c>
      <c r="B4758">
        <v>1000018134</v>
      </c>
      <c r="C4758" s="2" t="s">
        <v>15</v>
      </c>
      <c r="D4758">
        <v>1</v>
      </c>
      <c r="E4758">
        <v>10500.26</v>
      </c>
      <c r="F4758" s="2" t="s">
        <v>16</v>
      </c>
      <c r="G4758" s="2" t="s">
        <v>17</v>
      </c>
      <c r="H4758" s="2" t="s">
        <v>18</v>
      </c>
      <c r="I4758" s="2" t="s">
        <v>40</v>
      </c>
      <c r="J4758" s="2" t="s">
        <v>26</v>
      </c>
      <c r="K4758" t="s">
        <v>41</v>
      </c>
      <c r="L4758" t="s">
        <v>22</v>
      </c>
      <c r="M4758">
        <v>10500.26</v>
      </c>
      <c r="N4758">
        <v>2020</v>
      </c>
      <c r="O4758">
        <v>6</v>
      </c>
    </row>
    <row r="4759" spans="1:15" x14ac:dyDescent="0.25">
      <c r="A4759" s="1">
        <v>44005</v>
      </c>
      <c r="B4759">
        <v>1000000029</v>
      </c>
      <c r="C4759" s="2" t="s">
        <v>23</v>
      </c>
      <c r="D4759">
        <v>1</v>
      </c>
      <c r="E4759">
        <v>500.48</v>
      </c>
      <c r="F4759" s="2" t="s">
        <v>16</v>
      </c>
      <c r="G4759" s="2" t="s">
        <v>24</v>
      </c>
      <c r="H4759" s="2" t="s">
        <v>18</v>
      </c>
      <c r="I4759" s="2" t="s">
        <v>19</v>
      </c>
      <c r="J4759" s="2" t="s">
        <v>20</v>
      </c>
      <c r="K4759" t="s">
        <v>21</v>
      </c>
      <c r="L4759" t="s">
        <v>22</v>
      </c>
      <c r="M4759">
        <v>500.48</v>
      </c>
      <c r="N4759">
        <v>2020</v>
      </c>
      <c r="O4759">
        <v>6</v>
      </c>
    </row>
    <row r="4760" spans="1:15" x14ac:dyDescent="0.25">
      <c r="A4760" s="1">
        <v>44005</v>
      </c>
      <c r="B4760">
        <v>1000000029</v>
      </c>
      <c r="C4760" s="2" t="s">
        <v>23</v>
      </c>
      <c r="D4760">
        <v>1</v>
      </c>
      <c r="E4760">
        <v>500.48</v>
      </c>
      <c r="F4760" s="2" t="s">
        <v>16</v>
      </c>
      <c r="G4760" s="2" t="s">
        <v>24</v>
      </c>
      <c r="H4760" s="2" t="s">
        <v>18</v>
      </c>
      <c r="I4760" s="2" t="s">
        <v>19</v>
      </c>
      <c r="J4760" s="2" t="s">
        <v>20</v>
      </c>
      <c r="K4760" t="s">
        <v>21</v>
      </c>
      <c r="L4760" t="s">
        <v>22</v>
      </c>
      <c r="M4760">
        <v>500.48</v>
      </c>
      <c r="N4760">
        <v>2020</v>
      </c>
      <c r="O4760">
        <v>6</v>
      </c>
    </row>
    <row r="4761" spans="1:15" x14ac:dyDescent="0.25">
      <c r="A4761" s="1">
        <v>44005</v>
      </c>
      <c r="B4761">
        <v>1000000029</v>
      </c>
      <c r="C4761" s="2" t="s">
        <v>42</v>
      </c>
      <c r="D4761">
        <v>1</v>
      </c>
      <c r="E4761">
        <v>2999.98</v>
      </c>
      <c r="F4761" s="2" t="s">
        <v>16</v>
      </c>
      <c r="G4761" s="2" t="s">
        <v>43</v>
      </c>
      <c r="H4761" s="2" t="s">
        <v>18</v>
      </c>
      <c r="I4761" s="2" t="s">
        <v>19</v>
      </c>
      <c r="J4761" s="2" t="s">
        <v>20</v>
      </c>
      <c r="K4761" t="s">
        <v>21</v>
      </c>
      <c r="L4761" t="s">
        <v>22</v>
      </c>
      <c r="M4761">
        <v>2999.98</v>
      </c>
      <c r="N4761">
        <v>2020</v>
      </c>
      <c r="O4761">
        <v>6</v>
      </c>
    </row>
    <row r="4762" spans="1:15" x14ac:dyDescent="0.25">
      <c r="A4762" s="1">
        <v>44005</v>
      </c>
      <c r="B4762">
        <v>1000000029</v>
      </c>
      <c r="C4762" s="2" t="s">
        <v>42</v>
      </c>
      <c r="D4762">
        <v>1</v>
      </c>
      <c r="E4762">
        <v>2999.98</v>
      </c>
      <c r="F4762" s="2" t="s">
        <v>16</v>
      </c>
      <c r="G4762" s="2" t="s">
        <v>43</v>
      </c>
      <c r="H4762" s="2" t="s">
        <v>18</v>
      </c>
      <c r="I4762" s="2" t="s">
        <v>19</v>
      </c>
      <c r="J4762" s="2" t="s">
        <v>20</v>
      </c>
      <c r="K4762" t="s">
        <v>21</v>
      </c>
      <c r="L4762" t="s">
        <v>22</v>
      </c>
      <c r="M4762">
        <v>2999.98</v>
      </c>
      <c r="N4762">
        <v>2020</v>
      </c>
      <c r="O4762">
        <v>6</v>
      </c>
    </row>
    <row r="4763" spans="1:15" x14ac:dyDescent="0.25">
      <c r="A4763" s="1">
        <v>44005</v>
      </c>
      <c r="B4763">
        <v>1000000030</v>
      </c>
      <c r="C4763" s="2" t="s">
        <v>23</v>
      </c>
      <c r="D4763">
        <v>2</v>
      </c>
      <c r="E4763">
        <v>16500.46</v>
      </c>
      <c r="F4763" s="2" t="s">
        <v>16</v>
      </c>
      <c r="G4763" s="2" t="s">
        <v>24</v>
      </c>
      <c r="H4763" s="2" t="s">
        <v>47</v>
      </c>
      <c r="I4763" s="2" t="s">
        <v>48</v>
      </c>
      <c r="J4763" s="2" t="s">
        <v>36</v>
      </c>
      <c r="K4763" t="s">
        <v>49</v>
      </c>
      <c r="L4763" t="s">
        <v>22</v>
      </c>
      <c r="M4763">
        <v>8250.23</v>
      </c>
      <c r="N4763">
        <v>2020</v>
      </c>
      <c r="O4763">
        <v>6</v>
      </c>
    </row>
    <row r="4764" spans="1:15" x14ac:dyDescent="0.25">
      <c r="A4764" s="1">
        <v>44005</v>
      </c>
      <c r="B4764">
        <v>1000000030</v>
      </c>
      <c r="C4764" s="2" t="s">
        <v>23</v>
      </c>
      <c r="D4764">
        <v>2</v>
      </c>
      <c r="E4764">
        <v>16500.46</v>
      </c>
      <c r="F4764" s="2" t="s">
        <v>16</v>
      </c>
      <c r="G4764" s="2" t="s">
        <v>24</v>
      </c>
      <c r="H4764" s="2" t="s">
        <v>47</v>
      </c>
      <c r="I4764" s="2" t="s">
        <v>48</v>
      </c>
      <c r="J4764" s="2" t="s">
        <v>36</v>
      </c>
      <c r="K4764" t="s">
        <v>49</v>
      </c>
      <c r="L4764" t="s">
        <v>22</v>
      </c>
      <c r="M4764">
        <v>8250.23</v>
      </c>
      <c r="N4764">
        <v>2020</v>
      </c>
      <c r="O4764">
        <v>6</v>
      </c>
    </row>
    <row r="4765" spans="1:15" x14ac:dyDescent="0.25">
      <c r="A4765" s="1">
        <v>44005</v>
      </c>
      <c r="B4765">
        <v>1000000031</v>
      </c>
      <c r="C4765" s="2" t="s">
        <v>23</v>
      </c>
      <c r="D4765">
        <v>1</v>
      </c>
      <c r="E4765">
        <v>4000.4</v>
      </c>
      <c r="F4765" s="2" t="s">
        <v>16</v>
      </c>
      <c r="G4765" s="2" t="s">
        <v>24</v>
      </c>
      <c r="H4765" s="2" t="s">
        <v>18</v>
      </c>
      <c r="I4765" s="2" t="s">
        <v>19</v>
      </c>
      <c r="J4765" s="2" t="s">
        <v>26</v>
      </c>
      <c r="K4765" t="s">
        <v>29</v>
      </c>
      <c r="L4765" t="s">
        <v>28</v>
      </c>
      <c r="M4765">
        <v>4000.4</v>
      </c>
      <c r="N4765">
        <v>2020</v>
      </c>
      <c r="O4765">
        <v>6</v>
      </c>
    </row>
    <row r="4766" spans="1:15" x14ac:dyDescent="0.25">
      <c r="A4766" s="1">
        <v>44005</v>
      </c>
      <c r="B4766">
        <v>1000000031</v>
      </c>
      <c r="C4766" s="2" t="s">
        <v>23</v>
      </c>
      <c r="D4766">
        <v>1</v>
      </c>
      <c r="E4766">
        <v>4000.4</v>
      </c>
      <c r="F4766" s="2" t="s">
        <v>16</v>
      </c>
      <c r="G4766" s="2" t="s">
        <v>24</v>
      </c>
      <c r="H4766" s="2" t="s">
        <v>18</v>
      </c>
      <c r="I4766" s="2" t="s">
        <v>19</v>
      </c>
      <c r="J4766" s="2" t="s">
        <v>26</v>
      </c>
      <c r="K4766" t="s">
        <v>29</v>
      </c>
      <c r="L4766" t="s">
        <v>28</v>
      </c>
      <c r="M4766">
        <v>4000.4</v>
      </c>
      <c r="N4766">
        <v>2020</v>
      </c>
      <c r="O4766">
        <v>6</v>
      </c>
    </row>
    <row r="4767" spans="1:15" x14ac:dyDescent="0.25">
      <c r="A4767" s="1">
        <v>44005</v>
      </c>
      <c r="B4767">
        <v>1000000032</v>
      </c>
      <c r="C4767" s="2" t="s">
        <v>23</v>
      </c>
      <c r="D4767">
        <v>2</v>
      </c>
      <c r="E4767">
        <v>25143.530000000002</v>
      </c>
      <c r="F4767" s="2" t="s">
        <v>16</v>
      </c>
      <c r="G4767" s="2" t="s">
        <v>24</v>
      </c>
      <c r="H4767" s="2" t="s">
        <v>18</v>
      </c>
      <c r="I4767" s="2" t="s">
        <v>25</v>
      </c>
      <c r="J4767" s="2" t="s">
        <v>26</v>
      </c>
      <c r="K4767" t="s">
        <v>27</v>
      </c>
      <c r="L4767" t="s">
        <v>28</v>
      </c>
      <c r="M4767">
        <v>12571.76</v>
      </c>
      <c r="N4767">
        <v>2020</v>
      </c>
      <c r="O4767">
        <v>6</v>
      </c>
    </row>
    <row r="4768" spans="1:15" x14ac:dyDescent="0.25">
      <c r="A4768" s="1">
        <v>44005</v>
      </c>
      <c r="B4768">
        <v>1000000032</v>
      </c>
      <c r="C4768" s="2" t="s">
        <v>23</v>
      </c>
      <c r="D4768">
        <v>2</v>
      </c>
      <c r="E4768">
        <v>25143.530000000002</v>
      </c>
      <c r="F4768" s="2" t="s">
        <v>16</v>
      </c>
      <c r="G4768" s="2" t="s">
        <v>24</v>
      </c>
      <c r="H4768" s="2" t="s">
        <v>18</v>
      </c>
      <c r="I4768" s="2" t="s">
        <v>25</v>
      </c>
      <c r="J4768" s="2" t="s">
        <v>26</v>
      </c>
      <c r="K4768" t="s">
        <v>27</v>
      </c>
      <c r="L4768" t="s">
        <v>28</v>
      </c>
      <c r="M4768">
        <v>12571.76</v>
      </c>
      <c r="N4768">
        <v>2020</v>
      </c>
      <c r="O4768">
        <v>6</v>
      </c>
    </row>
    <row r="4769" spans="1:15" x14ac:dyDescent="0.25">
      <c r="A4769" s="1">
        <v>44005</v>
      </c>
      <c r="B4769">
        <v>1000000032</v>
      </c>
      <c r="C4769" s="2" t="s">
        <v>42</v>
      </c>
      <c r="D4769">
        <v>1</v>
      </c>
      <c r="E4769">
        <v>557.14</v>
      </c>
      <c r="F4769" s="2" t="s">
        <v>16</v>
      </c>
      <c r="G4769" s="2" t="s">
        <v>43</v>
      </c>
      <c r="H4769" s="2" t="s">
        <v>18</v>
      </c>
      <c r="I4769" s="2" t="s">
        <v>25</v>
      </c>
      <c r="J4769" s="2" t="s">
        <v>26</v>
      </c>
      <c r="K4769" t="s">
        <v>27</v>
      </c>
      <c r="L4769" t="s">
        <v>28</v>
      </c>
      <c r="M4769">
        <v>557.14</v>
      </c>
      <c r="N4769">
        <v>2020</v>
      </c>
      <c r="O4769">
        <v>6</v>
      </c>
    </row>
    <row r="4770" spans="1:15" x14ac:dyDescent="0.25">
      <c r="A4770" s="1">
        <v>44005</v>
      </c>
      <c r="B4770">
        <v>1000000032</v>
      </c>
      <c r="C4770" s="2" t="s">
        <v>42</v>
      </c>
      <c r="D4770">
        <v>1</v>
      </c>
      <c r="E4770">
        <v>557.14</v>
      </c>
      <c r="F4770" s="2" t="s">
        <v>16</v>
      </c>
      <c r="G4770" s="2" t="s">
        <v>43</v>
      </c>
      <c r="H4770" s="2" t="s">
        <v>18</v>
      </c>
      <c r="I4770" s="2" t="s">
        <v>25</v>
      </c>
      <c r="J4770" s="2" t="s">
        <v>26</v>
      </c>
      <c r="K4770" t="s">
        <v>27</v>
      </c>
      <c r="L4770" t="s">
        <v>28</v>
      </c>
      <c r="M4770">
        <v>557.14</v>
      </c>
      <c r="N4770">
        <v>2020</v>
      </c>
      <c r="O4770">
        <v>6</v>
      </c>
    </row>
    <row r="4771" spans="1:15" x14ac:dyDescent="0.25">
      <c r="A4771" s="1">
        <v>44005</v>
      </c>
      <c r="B4771">
        <v>1000000033</v>
      </c>
      <c r="C4771" s="2" t="s">
        <v>42</v>
      </c>
      <c r="D4771">
        <v>1</v>
      </c>
      <c r="E4771">
        <v>3000.44</v>
      </c>
      <c r="F4771" s="2" t="s">
        <v>16</v>
      </c>
      <c r="G4771" s="2" t="s">
        <v>43</v>
      </c>
      <c r="H4771" s="2" t="s">
        <v>18</v>
      </c>
      <c r="I4771" s="2" t="s">
        <v>25</v>
      </c>
      <c r="J4771" s="2" t="s">
        <v>26</v>
      </c>
      <c r="K4771" t="s">
        <v>27</v>
      </c>
      <c r="L4771" t="s">
        <v>22</v>
      </c>
      <c r="M4771">
        <v>3000.44</v>
      </c>
      <c r="N4771">
        <v>2020</v>
      </c>
      <c r="O4771">
        <v>6</v>
      </c>
    </row>
    <row r="4772" spans="1:15" x14ac:dyDescent="0.25">
      <c r="A4772" s="1">
        <v>44005</v>
      </c>
      <c r="B4772">
        <v>1000000033</v>
      </c>
      <c r="C4772" s="2" t="s">
        <v>42</v>
      </c>
      <c r="D4772">
        <v>1</v>
      </c>
      <c r="E4772">
        <v>3000.44</v>
      </c>
      <c r="F4772" s="2" t="s">
        <v>16</v>
      </c>
      <c r="G4772" s="2" t="s">
        <v>43</v>
      </c>
      <c r="H4772" s="2" t="s">
        <v>18</v>
      </c>
      <c r="I4772" s="2" t="s">
        <v>25</v>
      </c>
      <c r="J4772" s="2" t="s">
        <v>26</v>
      </c>
      <c r="K4772" t="s">
        <v>27</v>
      </c>
      <c r="L4772" t="s">
        <v>22</v>
      </c>
      <c r="M4772">
        <v>3000.44</v>
      </c>
      <c r="N4772">
        <v>2020</v>
      </c>
      <c r="O4772">
        <v>6</v>
      </c>
    </row>
    <row r="4773" spans="1:15" x14ac:dyDescent="0.25">
      <c r="A4773" s="1">
        <v>44005</v>
      </c>
      <c r="B4773">
        <v>1000000034</v>
      </c>
      <c r="C4773" s="2" t="s">
        <v>15</v>
      </c>
      <c r="D4773">
        <v>2</v>
      </c>
      <c r="E4773">
        <v>31001.1</v>
      </c>
      <c r="F4773" s="2" t="s">
        <v>16</v>
      </c>
      <c r="G4773" s="2" t="s">
        <v>17</v>
      </c>
      <c r="H4773" s="2" t="s">
        <v>18</v>
      </c>
      <c r="I4773" s="2" t="s">
        <v>25</v>
      </c>
      <c r="J4773" s="2" t="s">
        <v>26</v>
      </c>
      <c r="K4773" t="s">
        <v>27</v>
      </c>
      <c r="L4773" t="s">
        <v>22</v>
      </c>
      <c r="M4773">
        <v>15500.55</v>
      </c>
      <c r="N4773">
        <v>2020</v>
      </c>
      <c r="O4773">
        <v>6</v>
      </c>
    </row>
    <row r="4774" spans="1:15" x14ac:dyDescent="0.25">
      <c r="A4774" s="1">
        <v>44005</v>
      </c>
      <c r="B4774">
        <v>1000000034</v>
      </c>
      <c r="C4774" s="2" t="s">
        <v>15</v>
      </c>
      <c r="D4774">
        <v>2</v>
      </c>
      <c r="E4774">
        <v>31001.1</v>
      </c>
      <c r="F4774" s="2" t="s">
        <v>16</v>
      </c>
      <c r="G4774" s="2" t="s">
        <v>17</v>
      </c>
      <c r="H4774" s="2" t="s">
        <v>18</v>
      </c>
      <c r="I4774" s="2" t="s">
        <v>25</v>
      </c>
      <c r="J4774" s="2" t="s">
        <v>26</v>
      </c>
      <c r="K4774" t="s">
        <v>27</v>
      </c>
      <c r="L4774" t="s">
        <v>22</v>
      </c>
      <c r="M4774">
        <v>15500.55</v>
      </c>
      <c r="N4774">
        <v>2020</v>
      </c>
      <c r="O4774">
        <v>6</v>
      </c>
    </row>
    <row r="4775" spans="1:15" x14ac:dyDescent="0.25">
      <c r="A4775" s="1">
        <v>44005</v>
      </c>
      <c r="B4775">
        <v>1000000035</v>
      </c>
      <c r="C4775" s="2" t="s">
        <v>23</v>
      </c>
      <c r="D4775">
        <v>1</v>
      </c>
      <c r="E4775">
        <v>1235.18</v>
      </c>
      <c r="F4775" s="2" t="s">
        <v>16</v>
      </c>
      <c r="G4775" s="2" t="s">
        <v>24</v>
      </c>
      <c r="H4775" s="2" t="s">
        <v>18</v>
      </c>
      <c r="I4775" s="2" t="s">
        <v>25</v>
      </c>
      <c r="J4775" s="2" t="s">
        <v>36</v>
      </c>
      <c r="K4775" t="s">
        <v>37</v>
      </c>
      <c r="L4775" t="s">
        <v>22</v>
      </c>
      <c r="M4775">
        <v>1235.18</v>
      </c>
      <c r="N4775">
        <v>2020</v>
      </c>
      <c r="O4775">
        <v>6</v>
      </c>
    </row>
    <row r="4776" spans="1:15" x14ac:dyDescent="0.25">
      <c r="A4776" s="1">
        <v>44005</v>
      </c>
      <c r="B4776">
        <v>1000000035</v>
      </c>
      <c r="C4776" s="2" t="s">
        <v>23</v>
      </c>
      <c r="D4776">
        <v>1</v>
      </c>
      <c r="E4776">
        <v>1235.18</v>
      </c>
      <c r="F4776" s="2" t="s">
        <v>16</v>
      </c>
      <c r="G4776" s="2" t="s">
        <v>24</v>
      </c>
      <c r="H4776" s="2" t="s">
        <v>18</v>
      </c>
      <c r="I4776" s="2" t="s">
        <v>25</v>
      </c>
      <c r="J4776" s="2" t="s">
        <v>36</v>
      </c>
      <c r="K4776" t="s">
        <v>37</v>
      </c>
      <c r="L4776" t="s">
        <v>22</v>
      </c>
      <c r="M4776">
        <v>1235.18</v>
      </c>
      <c r="N4776">
        <v>2020</v>
      </c>
      <c r="O4776">
        <v>6</v>
      </c>
    </row>
    <row r="4777" spans="1:15" x14ac:dyDescent="0.25">
      <c r="A4777" s="1">
        <v>44005</v>
      </c>
      <c r="B4777">
        <v>1000000036</v>
      </c>
      <c r="C4777" s="2" t="s">
        <v>15</v>
      </c>
      <c r="D4777">
        <v>1</v>
      </c>
      <c r="E4777">
        <v>5000.6400000000003</v>
      </c>
      <c r="F4777" s="2" t="s">
        <v>16</v>
      </c>
      <c r="G4777" s="2" t="s">
        <v>17</v>
      </c>
      <c r="H4777" s="2" t="s">
        <v>47</v>
      </c>
      <c r="I4777" s="2" t="s">
        <v>48</v>
      </c>
      <c r="J4777" s="2" t="s">
        <v>36</v>
      </c>
      <c r="K4777" t="s">
        <v>49</v>
      </c>
      <c r="L4777" t="s">
        <v>28</v>
      </c>
      <c r="M4777">
        <v>5000.6400000000003</v>
      </c>
      <c r="N4777">
        <v>2020</v>
      </c>
      <c r="O4777">
        <v>6</v>
      </c>
    </row>
    <row r="4778" spans="1:15" x14ac:dyDescent="0.25">
      <c r="A4778" s="1">
        <v>44005</v>
      </c>
      <c r="B4778">
        <v>1000000036</v>
      </c>
      <c r="C4778" s="2" t="s">
        <v>15</v>
      </c>
      <c r="D4778">
        <v>1</v>
      </c>
      <c r="E4778">
        <v>5000.6400000000003</v>
      </c>
      <c r="F4778" s="2" t="s">
        <v>16</v>
      </c>
      <c r="G4778" s="2" t="s">
        <v>17</v>
      </c>
      <c r="H4778" s="2" t="s">
        <v>47</v>
      </c>
      <c r="I4778" s="2" t="s">
        <v>48</v>
      </c>
      <c r="J4778" s="2" t="s">
        <v>36</v>
      </c>
      <c r="K4778" t="s">
        <v>49</v>
      </c>
      <c r="L4778" t="s">
        <v>28</v>
      </c>
      <c r="M4778">
        <v>5000.6400000000003</v>
      </c>
      <c r="N4778">
        <v>2020</v>
      </c>
      <c r="O4778">
        <v>6</v>
      </c>
    </row>
    <row r="4779" spans="1:15" x14ac:dyDescent="0.25">
      <c r="A4779" s="1">
        <v>44005</v>
      </c>
      <c r="B4779">
        <v>1000000036</v>
      </c>
      <c r="C4779" s="2" t="s">
        <v>42</v>
      </c>
      <c r="D4779">
        <v>2</v>
      </c>
      <c r="E4779">
        <v>2958.13</v>
      </c>
      <c r="F4779" s="2" t="s">
        <v>16</v>
      </c>
      <c r="G4779" s="2" t="s">
        <v>43</v>
      </c>
      <c r="H4779" s="2" t="s">
        <v>47</v>
      </c>
      <c r="I4779" s="2" t="s">
        <v>48</v>
      </c>
      <c r="J4779" s="2" t="s">
        <v>36</v>
      </c>
      <c r="K4779" t="s">
        <v>49</v>
      </c>
      <c r="L4779" t="s">
        <v>28</v>
      </c>
      <c r="M4779">
        <v>1479.06</v>
      </c>
      <c r="N4779">
        <v>2020</v>
      </c>
      <c r="O4779">
        <v>6</v>
      </c>
    </row>
    <row r="4780" spans="1:15" x14ac:dyDescent="0.25">
      <c r="A4780" s="1">
        <v>44005</v>
      </c>
      <c r="B4780">
        <v>1000000036</v>
      </c>
      <c r="C4780" s="2" t="s">
        <v>42</v>
      </c>
      <c r="D4780">
        <v>2</v>
      </c>
      <c r="E4780">
        <v>2958.13</v>
      </c>
      <c r="F4780" s="2" t="s">
        <v>16</v>
      </c>
      <c r="G4780" s="2" t="s">
        <v>43</v>
      </c>
      <c r="H4780" s="2" t="s">
        <v>47</v>
      </c>
      <c r="I4780" s="2" t="s">
        <v>48</v>
      </c>
      <c r="J4780" s="2" t="s">
        <v>36</v>
      </c>
      <c r="K4780" t="s">
        <v>49</v>
      </c>
      <c r="L4780" t="s">
        <v>28</v>
      </c>
      <c r="M4780">
        <v>1479.06</v>
      </c>
      <c r="N4780">
        <v>2020</v>
      </c>
      <c r="O4780">
        <v>6</v>
      </c>
    </row>
    <row r="4781" spans="1:15" x14ac:dyDescent="0.25">
      <c r="A4781" s="1">
        <v>44005</v>
      </c>
      <c r="B4781">
        <v>1000000037</v>
      </c>
      <c r="C4781" s="2" t="s">
        <v>42</v>
      </c>
      <c r="D4781">
        <v>1</v>
      </c>
      <c r="E4781">
        <v>512.12</v>
      </c>
      <c r="F4781" s="2" t="s">
        <v>16</v>
      </c>
      <c r="G4781" s="2" t="s">
        <v>43</v>
      </c>
      <c r="H4781" s="2" t="s">
        <v>18</v>
      </c>
      <c r="I4781" s="2" t="s">
        <v>19</v>
      </c>
      <c r="J4781" s="2" t="s">
        <v>20</v>
      </c>
      <c r="K4781" t="s">
        <v>21</v>
      </c>
      <c r="L4781" t="s">
        <v>22</v>
      </c>
      <c r="M4781">
        <v>512.12</v>
      </c>
      <c r="N4781">
        <v>2020</v>
      </c>
      <c r="O4781">
        <v>6</v>
      </c>
    </row>
    <row r="4782" spans="1:15" x14ac:dyDescent="0.25">
      <c r="A4782" s="1">
        <v>44005</v>
      </c>
      <c r="B4782">
        <v>1000000037</v>
      </c>
      <c r="C4782" s="2" t="s">
        <v>42</v>
      </c>
      <c r="D4782">
        <v>1</v>
      </c>
      <c r="E4782">
        <v>512.12</v>
      </c>
      <c r="F4782" s="2" t="s">
        <v>16</v>
      </c>
      <c r="G4782" s="2" t="s">
        <v>43</v>
      </c>
      <c r="H4782" s="2" t="s">
        <v>18</v>
      </c>
      <c r="I4782" s="2" t="s">
        <v>19</v>
      </c>
      <c r="J4782" s="2" t="s">
        <v>20</v>
      </c>
      <c r="K4782" t="s">
        <v>21</v>
      </c>
      <c r="L4782" t="s">
        <v>22</v>
      </c>
      <c r="M4782">
        <v>512.12</v>
      </c>
      <c r="N4782">
        <v>2020</v>
      </c>
      <c r="O4782">
        <v>6</v>
      </c>
    </row>
    <row r="4783" spans="1:15" x14ac:dyDescent="0.25">
      <c r="A4783" s="1">
        <v>44005</v>
      </c>
      <c r="B4783">
        <v>1000000039</v>
      </c>
      <c r="C4783" s="2" t="s">
        <v>23</v>
      </c>
      <c r="D4783">
        <v>1</v>
      </c>
      <c r="E4783">
        <v>6000.35</v>
      </c>
      <c r="F4783" s="2" t="s">
        <v>16</v>
      </c>
      <c r="G4783" s="2" t="s">
        <v>24</v>
      </c>
      <c r="H4783" s="2" t="s">
        <v>18</v>
      </c>
      <c r="I4783" s="2" t="s">
        <v>25</v>
      </c>
      <c r="J4783" s="2" t="s">
        <v>20</v>
      </c>
      <c r="K4783" t="s">
        <v>51</v>
      </c>
      <c r="L4783" t="s">
        <v>28</v>
      </c>
      <c r="M4783">
        <v>6000.35</v>
      </c>
      <c r="N4783">
        <v>2020</v>
      </c>
      <c r="O4783">
        <v>6</v>
      </c>
    </row>
    <row r="4784" spans="1:15" x14ac:dyDescent="0.25">
      <c r="A4784" s="1">
        <v>44005</v>
      </c>
      <c r="B4784">
        <v>1000000039</v>
      </c>
      <c r="C4784" s="2" t="s">
        <v>23</v>
      </c>
      <c r="D4784">
        <v>1</v>
      </c>
      <c r="E4784">
        <v>6000.35</v>
      </c>
      <c r="F4784" s="2" t="s">
        <v>16</v>
      </c>
      <c r="G4784" s="2" t="s">
        <v>24</v>
      </c>
      <c r="H4784" s="2" t="s">
        <v>18</v>
      </c>
      <c r="I4784" s="2" t="s">
        <v>25</v>
      </c>
      <c r="J4784" s="2" t="s">
        <v>20</v>
      </c>
      <c r="K4784" t="s">
        <v>51</v>
      </c>
      <c r="L4784" t="s">
        <v>28</v>
      </c>
      <c r="M4784">
        <v>6000.35</v>
      </c>
      <c r="N4784">
        <v>2020</v>
      </c>
      <c r="O4784">
        <v>6</v>
      </c>
    </row>
    <row r="4785" spans="1:15" x14ac:dyDescent="0.25">
      <c r="A4785" s="1">
        <v>44005</v>
      </c>
      <c r="B4785">
        <v>1000000039</v>
      </c>
      <c r="C4785" s="2" t="s">
        <v>15</v>
      </c>
      <c r="D4785">
        <v>1</v>
      </c>
      <c r="E4785">
        <v>7000.64</v>
      </c>
      <c r="F4785" s="2" t="s">
        <v>16</v>
      </c>
      <c r="G4785" s="2" t="s">
        <v>17</v>
      </c>
      <c r="H4785" s="2" t="s">
        <v>18</v>
      </c>
      <c r="I4785" s="2" t="s">
        <v>25</v>
      </c>
      <c r="J4785" s="2" t="s">
        <v>20</v>
      </c>
      <c r="K4785" t="s">
        <v>51</v>
      </c>
      <c r="L4785" t="s">
        <v>28</v>
      </c>
      <c r="M4785">
        <v>7000.64</v>
      </c>
      <c r="N4785">
        <v>2020</v>
      </c>
      <c r="O4785">
        <v>6</v>
      </c>
    </row>
    <row r="4786" spans="1:15" x14ac:dyDescent="0.25">
      <c r="A4786" s="1">
        <v>44005</v>
      </c>
      <c r="B4786">
        <v>1000000039</v>
      </c>
      <c r="C4786" s="2" t="s">
        <v>15</v>
      </c>
      <c r="D4786">
        <v>1</v>
      </c>
      <c r="E4786">
        <v>7000.64</v>
      </c>
      <c r="F4786" s="2" t="s">
        <v>16</v>
      </c>
      <c r="G4786" s="2" t="s">
        <v>17</v>
      </c>
      <c r="H4786" s="2" t="s">
        <v>18</v>
      </c>
      <c r="I4786" s="2" t="s">
        <v>25</v>
      </c>
      <c r="J4786" s="2" t="s">
        <v>20</v>
      </c>
      <c r="K4786" t="s">
        <v>51</v>
      </c>
      <c r="L4786" t="s">
        <v>28</v>
      </c>
      <c r="M4786">
        <v>7000.64</v>
      </c>
      <c r="N4786">
        <v>2020</v>
      </c>
      <c r="O4786">
        <v>6</v>
      </c>
    </row>
    <row r="4787" spans="1:15" x14ac:dyDescent="0.25">
      <c r="A4787" s="1">
        <v>44005</v>
      </c>
      <c r="B4787">
        <v>1000000040</v>
      </c>
      <c r="C4787" s="2" t="s">
        <v>15</v>
      </c>
      <c r="D4787">
        <v>1</v>
      </c>
      <c r="E4787">
        <v>16999.93</v>
      </c>
      <c r="F4787" s="2" t="s">
        <v>16</v>
      </c>
      <c r="G4787" s="2" t="s">
        <v>17</v>
      </c>
      <c r="H4787" s="2" t="s">
        <v>30</v>
      </c>
      <c r="I4787" s="2" t="s">
        <v>31</v>
      </c>
      <c r="J4787" s="2" t="s">
        <v>32</v>
      </c>
      <c r="K4787" t="s">
        <v>33</v>
      </c>
      <c r="L4787" t="s">
        <v>28</v>
      </c>
      <c r="M4787">
        <v>16999.93</v>
      </c>
      <c r="N4787">
        <v>2020</v>
      </c>
      <c r="O4787">
        <v>6</v>
      </c>
    </row>
    <row r="4788" spans="1:15" x14ac:dyDescent="0.25">
      <c r="A4788" s="1">
        <v>44005</v>
      </c>
      <c r="B4788">
        <v>1000000040</v>
      </c>
      <c r="C4788" s="2" t="s">
        <v>15</v>
      </c>
      <c r="D4788">
        <v>1</v>
      </c>
      <c r="E4788">
        <v>16999.93</v>
      </c>
      <c r="F4788" s="2" t="s">
        <v>16</v>
      </c>
      <c r="G4788" s="2" t="s">
        <v>17</v>
      </c>
      <c r="H4788" s="2" t="s">
        <v>30</v>
      </c>
      <c r="I4788" s="2" t="s">
        <v>31</v>
      </c>
      <c r="J4788" s="2" t="s">
        <v>32</v>
      </c>
      <c r="K4788" t="s">
        <v>33</v>
      </c>
      <c r="L4788" t="s">
        <v>28</v>
      </c>
      <c r="M4788">
        <v>16999.93</v>
      </c>
      <c r="N4788">
        <v>2020</v>
      </c>
      <c r="O4788">
        <v>6</v>
      </c>
    </row>
    <row r="4789" spans="1:15" x14ac:dyDescent="0.25">
      <c r="A4789" s="1">
        <v>44005</v>
      </c>
      <c r="B4789">
        <v>1000000041</v>
      </c>
      <c r="C4789" s="2" t="s">
        <v>15</v>
      </c>
      <c r="D4789">
        <v>1</v>
      </c>
      <c r="E4789">
        <v>15000.38</v>
      </c>
      <c r="F4789" s="2" t="s">
        <v>16</v>
      </c>
      <c r="G4789" s="2" t="s">
        <v>17</v>
      </c>
      <c r="H4789" s="2" t="s">
        <v>30</v>
      </c>
      <c r="I4789" s="2" t="s">
        <v>31</v>
      </c>
      <c r="J4789" s="2" t="s">
        <v>32</v>
      </c>
      <c r="K4789" t="s">
        <v>33</v>
      </c>
      <c r="L4789" t="s">
        <v>22</v>
      </c>
      <c r="M4789">
        <v>15000.38</v>
      </c>
      <c r="N4789">
        <v>2020</v>
      </c>
      <c r="O4789">
        <v>6</v>
      </c>
    </row>
    <row r="4790" spans="1:15" x14ac:dyDescent="0.25">
      <c r="A4790" s="1">
        <v>44005</v>
      </c>
      <c r="B4790">
        <v>1000000041</v>
      </c>
      <c r="C4790" s="2" t="s">
        <v>15</v>
      </c>
      <c r="D4790">
        <v>1</v>
      </c>
      <c r="E4790">
        <v>15000.38</v>
      </c>
      <c r="F4790" s="2" t="s">
        <v>16</v>
      </c>
      <c r="G4790" s="2" t="s">
        <v>17</v>
      </c>
      <c r="H4790" s="2" t="s">
        <v>30</v>
      </c>
      <c r="I4790" s="2" t="s">
        <v>31</v>
      </c>
      <c r="J4790" s="2" t="s">
        <v>32</v>
      </c>
      <c r="K4790" t="s">
        <v>33</v>
      </c>
      <c r="L4790" t="s">
        <v>22</v>
      </c>
      <c r="M4790">
        <v>15000.38</v>
      </c>
      <c r="N4790">
        <v>2020</v>
      </c>
      <c r="O4790">
        <v>6</v>
      </c>
    </row>
    <row r="4791" spans="1:15" x14ac:dyDescent="0.25">
      <c r="A4791" s="1">
        <v>44005</v>
      </c>
      <c r="B4791">
        <v>1000000044</v>
      </c>
      <c r="C4791" s="2" t="s">
        <v>23</v>
      </c>
      <c r="D4791">
        <v>5</v>
      </c>
      <c r="E4791">
        <v>39501.509999999995</v>
      </c>
      <c r="F4791" s="2" t="s">
        <v>16</v>
      </c>
      <c r="G4791" s="2" t="s">
        <v>24</v>
      </c>
      <c r="H4791" s="2" t="s">
        <v>30</v>
      </c>
      <c r="I4791" s="2" t="s">
        <v>31</v>
      </c>
      <c r="J4791" s="2" t="s">
        <v>36</v>
      </c>
      <c r="K4791" t="s">
        <v>52</v>
      </c>
      <c r="L4791" t="s">
        <v>28</v>
      </c>
      <c r="M4791">
        <v>7900.3</v>
      </c>
      <c r="N4791">
        <v>2020</v>
      </c>
      <c r="O4791">
        <v>6</v>
      </c>
    </row>
    <row r="4792" spans="1:15" x14ac:dyDescent="0.25">
      <c r="A4792" s="1">
        <v>44005</v>
      </c>
      <c r="B4792">
        <v>1000000044</v>
      </c>
      <c r="C4792" s="2" t="s">
        <v>23</v>
      </c>
      <c r="D4792">
        <v>5</v>
      </c>
      <c r="E4792">
        <v>39501.509999999995</v>
      </c>
      <c r="F4792" s="2" t="s">
        <v>16</v>
      </c>
      <c r="G4792" s="2" t="s">
        <v>24</v>
      </c>
      <c r="H4792" s="2" t="s">
        <v>30</v>
      </c>
      <c r="I4792" s="2" t="s">
        <v>31</v>
      </c>
      <c r="J4792" s="2" t="s">
        <v>36</v>
      </c>
      <c r="K4792" t="s">
        <v>52</v>
      </c>
      <c r="L4792" t="s">
        <v>28</v>
      </c>
      <c r="M4792">
        <v>7900.3</v>
      </c>
      <c r="N4792">
        <v>2020</v>
      </c>
      <c r="O4792">
        <v>6</v>
      </c>
    </row>
    <row r="4793" spans="1:15" x14ac:dyDescent="0.25">
      <c r="A4793" s="1">
        <v>44005</v>
      </c>
      <c r="B4793">
        <v>1000000044</v>
      </c>
      <c r="C4793" s="2" t="s">
        <v>15</v>
      </c>
      <c r="D4793">
        <v>1</v>
      </c>
      <c r="E4793">
        <v>16000.29</v>
      </c>
      <c r="F4793" s="2" t="s">
        <v>16</v>
      </c>
      <c r="G4793" s="2" t="s">
        <v>17</v>
      </c>
      <c r="H4793" s="2" t="s">
        <v>30</v>
      </c>
      <c r="I4793" s="2" t="s">
        <v>31</v>
      </c>
      <c r="J4793" s="2" t="s">
        <v>36</v>
      </c>
      <c r="K4793" t="s">
        <v>52</v>
      </c>
      <c r="L4793" t="s">
        <v>28</v>
      </c>
      <c r="M4793">
        <v>16000.29</v>
      </c>
      <c r="N4793">
        <v>2020</v>
      </c>
      <c r="O4793">
        <v>6</v>
      </c>
    </row>
    <row r="4794" spans="1:15" x14ac:dyDescent="0.25">
      <c r="A4794" s="1">
        <v>44005</v>
      </c>
      <c r="B4794">
        <v>1000000044</v>
      </c>
      <c r="C4794" s="2" t="s">
        <v>15</v>
      </c>
      <c r="D4794">
        <v>1</v>
      </c>
      <c r="E4794">
        <v>16000.29</v>
      </c>
      <c r="F4794" s="2" t="s">
        <v>16</v>
      </c>
      <c r="G4794" s="2" t="s">
        <v>17</v>
      </c>
      <c r="H4794" s="2" t="s">
        <v>30</v>
      </c>
      <c r="I4794" s="2" t="s">
        <v>31</v>
      </c>
      <c r="J4794" s="2" t="s">
        <v>36</v>
      </c>
      <c r="K4794" t="s">
        <v>52</v>
      </c>
      <c r="L4794" t="s">
        <v>28</v>
      </c>
      <c r="M4794">
        <v>16000.29</v>
      </c>
      <c r="N4794">
        <v>2020</v>
      </c>
      <c r="O4794">
        <v>6</v>
      </c>
    </row>
    <row r="4795" spans="1:15" x14ac:dyDescent="0.25">
      <c r="A4795" s="1">
        <v>44005</v>
      </c>
      <c r="B4795">
        <v>1000000045</v>
      </c>
      <c r="C4795" s="2" t="s">
        <v>23</v>
      </c>
      <c r="D4795">
        <v>3</v>
      </c>
      <c r="E4795">
        <v>45500.859999999993</v>
      </c>
      <c r="F4795" s="2" t="s">
        <v>16</v>
      </c>
      <c r="G4795" s="2" t="s">
        <v>24</v>
      </c>
      <c r="H4795" s="2" t="s">
        <v>47</v>
      </c>
      <c r="I4795" s="2" t="s">
        <v>59</v>
      </c>
      <c r="J4795" s="2" t="s">
        <v>26</v>
      </c>
      <c r="K4795" t="s">
        <v>60</v>
      </c>
      <c r="L4795" t="s">
        <v>22</v>
      </c>
      <c r="M4795">
        <v>15166.95</v>
      </c>
      <c r="N4795">
        <v>2020</v>
      </c>
      <c r="O4795">
        <v>6</v>
      </c>
    </row>
    <row r="4796" spans="1:15" x14ac:dyDescent="0.25">
      <c r="A4796" s="1">
        <v>44005</v>
      </c>
      <c r="B4796">
        <v>1000000045</v>
      </c>
      <c r="C4796" s="2" t="s">
        <v>23</v>
      </c>
      <c r="D4796">
        <v>3</v>
      </c>
      <c r="E4796">
        <v>45500.859999999993</v>
      </c>
      <c r="F4796" s="2" t="s">
        <v>16</v>
      </c>
      <c r="G4796" s="2" t="s">
        <v>24</v>
      </c>
      <c r="H4796" s="2" t="s">
        <v>47</v>
      </c>
      <c r="I4796" s="2" t="s">
        <v>59</v>
      </c>
      <c r="J4796" s="2" t="s">
        <v>26</v>
      </c>
      <c r="K4796" t="s">
        <v>60</v>
      </c>
      <c r="L4796" t="s">
        <v>22</v>
      </c>
      <c r="M4796">
        <v>15166.95</v>
      </c>
      <c r="N4796">
        <v>2020</v>
      </c>
      <c r="O4796">
        <v>6</v>
      </c>
    </row>
    <row r="4797" spans="1:15" x14ac:dyDescent="0.25">
      <c r="A4797" s="1">
        <v>44005</v>
      </c>
      <c r="B4797">
        <v>1000000046</v>
      </c>
      <c r="C4797" s="2" t="s">
        <v>23</v>
      </c>
      <c r="D4797">
        <v>3</v>
      </c>
      <c r="E4797">
        <v>40091</v>
      </c>
      <c r="F4797" s="2" t="s">
        <v>16</v>
      </c>
      <c r="G4797" s="2" t="s">
        <v>24</v>
      </c>
      <c r="H4797" s="2" t="s">
        <v>30</v>
      </c>
      <c r="I4797" s="2" t="s">
        <v>38</v>
      </c>
      <c r="J4797" s="2" t="s">
        <v>26</v>
      </c>
      <c r="K4797" t="s">
        <v>39</v>
      </c>
      <c r="L4797" t="s">
        <v>22</v>
      </c>
      <c r="M4797">
        <v>13363.67</v>
      </c>
      <c r="N4797">
        <v>2020</v>
      </c>
      <c r="O4797">
        <v>6</v>
      </c>
    </row>
    <row r="4798" spans="1:15" x14ac:dyDescent="0.25">
      <c r="A4798" s="1">
        <v>44005</v>
      </c>
      <c r="B4798">
        <v>1000000046</v>
      </c>
      <c r="C4798" s="2" t="s">
        <v>23</v>
      </c>
      <c r="D4798">
        <v>3</v>
      </c>
      <c r="E4798">
        <v>40091</v>
      </c>
      <c r="F4798" s="2" t="s">
        <v>16</v>
      </c>
      <c r="G4798" s="2" t="s">
        <v>24</v>
      </c>
      <c r="H4798" s="2" t="s">
        <v>30</v>
      </c>
      <c r="I4798" s="2" t="s">
        <v>38</v>
      </c>
      <c r="J4798" s="2" t="s">
        <v>26</v>
      </c>
      <c r="K4798" t="s">
        <v>39</v>
      </c>
      <c r="L4798" t="s">
        <v>22</v>
      </c>
      <c r="M4798">
        <v>13363.67</v>
      </c>
      <c r="N4798">
        <v>2020</v>
      </c>
      <c r="O4798">
        <v>6</v>
      </c>
    </row>
    <row r="4799" spans="1:15" x14ac:dyDescent="0.25">
      <c r="A4799" s="1">
        <v>44005</v>
      </c>
      <c r="B4799">
        <v>1000000046</v>
      </c>
      <c r="C4799" s="2" t="s">
        <v>15</v>
      </c>
      <c r="D4799">
        <v>1</v>
      </c>
      <c r="E4799">
        <v>18000.62</v>
      </c>
      <c r="F4799" s="2" t="s">
        <v>16</v>
      </c>
      <c r="G4799" s="2" t="s">
        <v>17</v>
      </c>
      <c r="H4799" s="2" t="s">
        <v>30</v>
      </c>
      <c r="I4799" s="2" t="s">
        <v>38</v>
      </c>
      <c r="J4799" s="2" t="s">
        <v>26</v>
      </c>
      <c r="K4799" t="s">
        <v>39</v>
      </c>
      <c r="L4799" t="s">
        <v>22</v>
      </c>
      <c r="M4799">
        <v>18000.62</v>
      </c>
      <c r="N4799">
        <v>2020</v>
      </c>
      <c r="O4799">
        <v>6</v>
      </c>
    </row>
    <row r="4800" spans="1:15" x14ac:dyDescent="0.25">
      <c r="A4800" s="1">
        <v>44005</v>
      </c>
      <c r="B4800">
        <v>1000000046</v>
      </c>
      <c r="C4800" s="2" t="s">
        <v>15</v>
      </c>
      <c r="D4800">
        <v>1</v>
      </c>
      <c r="E4800">
        <v>18000.62</v>
      </c>
      <c r="F4800" s="2" t="s">
        <v>16</v>
      </c>
      <c r="G4800" s="2" t="s">
        <v>17</v>
      </c>
      <c r="H4800" s="2" t="s">
        <v>30</v>
      </c>
      <c r="I4800" s="2" t="s">
        <v>38</v>
      </c>
      <c r="J4800" s="2" t="s">
        <v>26</v>
      </c>
      <c r="K4800" t="s">
        <v>39</v>
      </c>
      <c r="L4800" t="s">
        <v>22</v>
      </c>
      <c r="M4800">
        <v>18000.62</v>
      </c>
      <c r="N4800">
        <v>2020</v>
      </c>
      <c r="O4800">
        <v>6</v>
      </c>
    </row>
    <row r="4801" spans="1:15" x14ac:dyDescent="0.25">
      <c r="A4801" s="1">
        <v>44005</v>
      </c>
      <c r="B4801">
        <v>1000000054</v>
      </c>
      <c r="C4801" s="2" t="s">
        <v>15</v>
      </c>
      <c r="D4801">
        <v>2</v>
      </c>
      <c r="E4801">
        <v>22501.08</v>
      </c>
      <c r="F4801" s="2" t="s">
        <v>16</v>
      </c>
      <c r="G4801" s="2" t="s">
        <v>17</v>
      </c>
      <c r="H4801" s="2" t="s">
        <v>18</v>
      </c>
      <c r="I4801" s="2" t="s">
        <v>34</v>
      </c>
      <c r="J4801" s="2" t="s">
        <v>26</v>
      </c>
      <c r="K4801" t="s">
        <v>35</v>
      </c>
      <c r="L4801" t="s">
        <v>22</v>
      </c>
      <c r="M4801">
        <v>11250.54</v>
      </c>
      <c r="N4801">
        <v>2020</v>
      </c>
      <c r="O4801">
        <v>6</v>
      </c>
    </row>
    <row r="4802" spans="1:15" x14ac:dyDescent="0.25">
      <c r="A4802" s="1">
        <v>44005</v>
      </c>
      <c r="B4802">
        <v>1000000054</v>
      </c>
      <c r="C4802" s="2" t="s">
        <v>15</v>
      </c>
      <c r="D4802">
        <v>2</v>
      </c>
      <c r="E4802">
        <v>22501.08</v>
      </c>
      <c r="F4802" s="2" t="s">
        <v>16</v>
      </c>
      <c r="G4802" s="2" t="s">
        <v>17</v>
      </c>
      <c r="H4802" s="2" t="s">
        <v>18</v>
      </c>
      <c r="I4802" s="2" t="s">
        <v>34</v>
      </c>
      <c r="J4802" s="2" t="s">
        <v>26</v>
      </c>
      <c r="K4802" t="s">
        <v>35</v>
      </c>
      <c r="L4802" t="s">
        <v>22</v>
      </c>
      <c r="M4802">
        <v>11250.54</v>
      </c>
      <c r="N4802">
        <v>2020</v>
      </c>
      <c r="O4802">
        <v>6</v>
      </c>
    </row>
    <row r="4803" spans="1:15" x14ac:dyDescent="0.25">
      <c r="A4803" s="1">
        <v>44005</v>
      </c>
      <c r="B4803">
        <v>1000000056</v>
      </c>
      <c r="C4803" s="2" t="s">
        <v>23</v>
      </c>
      <c r="D4803">
        <v>1</v>
      </c>
      <c r="E4803">
        <v>5000.13</v>
      </c>
      <c r="F4803" s="2" t="s">
        <v>16</v>
      </c>
      <c r="G4803" s="2" t="s">
        <v>24</v>
      </c>
      <c r="H4803" s="2" t="s">
        <v>18</v>
      </c>
      <c r="I4803" s="2" t="s">
        <v>34</v>
      </c>
      <c r="J4803" s="2" t="s">
        <v>26</v>
      </c>
      <c r="K4803" t="s">
        <v>35</v>
      </c>
      <c r="L4803" t="s">
        <v>28</v>
      </c>
      <c r="M4803">
        <v>5000.13</v>
      </c>
      <c r="N4803">
        <v>2020</v>
      </c>
      <c r="O4803">
        <v>6</v>
      </c>
    </row>
    <row r="4804" spans="1:15" x14ac:dyDescent="0.25">
      <c r="A4804" s="1">
        <v>44005</v>
      </c>
      <c r="B4804">
        <v>1000000056</v>
      </c>
      <c r="C4804" s="2" t="s">
        <v>23</v>
      </c>
      <c r="D4804">
        <v>1</v>
      </c>
      <c r="E4804">
        <v>5000.13</v>
      </c>
      <c r="F4804" s="2" t="s">
        <v>16</v>
      </c>
      <c r="G4804" s="2" t="s">
        <v>24</v>
      </c>
      <c r="H4804" s="2" t="s">
        <v>18</v>
      </c>
      <c r="I4804" s="2" t="s">
        <v>34</v>
      </c>
      <c r="J4804" s="2" t="s">
        <v>26</v>
      </c>
      <c r="K4804" t="s">
        <v>35</v>
      </c>
      <c r="L4804" t="s">
        <v>28</v>
      </c>
      <c r="M4804">
        <v>5000.13</v>
      </c>
      <c r="N4804">
        <v>2020</v>
      </c>
      <c r="O4804">
        <v>6</v>
      </c>
    </row>
    <row r="4805" spans="1:15" x14ac:dyDescent="0.25">
      <c r="A4805" s="1">
        <v>44005</v>
      </c>
      <c r="B4805">
        <v>1000000056</v>
      </c>
      <c r="C4805" s="2" t="s">
        <v>15</v>
      </c>
      <c r="D4805">
        <v>2</v>
      </c>
      <c r="E4805">
        <v>24500.54</v>
      </c>
      <c r="F4805" s="2" t="s">
        <v>16</v>
      </c>
      <c r="G4805" s="2" t="s">
        <v>17</v>
      </c>
      <c r="H4805" s="2" t="s">
        <v>18</v>
      </c>
      <c r="I4805" s="2" t="s">
        <v>34</v>
      </c>
      <c r="J4805" s="2" t="s">
        <v>26</v>
      </c>
      <c r="K4805" t="s">
        <v>35</v>
      </c>
      <c r="L4805" t="s">
        <v>28</v>
      </c>
      <c r="M4805">
        <v>12250.27</v>
      </c>
      <c r="N4805">
        <v>2020</v>
      </c>
      <c r="O4805">
        <v>6</v>
      </c>
    </row>
    <row r="4806" spans="1:15" x14ac:dyDescent="0.25">
      <c r="A4806" s="1">
        <v>44005</v>
      </c>
      <c r="B4806">
        <v>1000000056</v>
      </c>
      <c r="C4806" s="2" t="s">
        <v>15</v>
      </c>
      <c r="D4806">
        <v>2</v>
      </c>
      <c r="E4806">
        <v>24500.54</v>
      </c>
      <c r="F4806" s="2" t="s">
        <v>16</v>
      </c>
      <c r="G4806" s="2" t="s">
        <v>17</v>
      </c>
      <c r="H4806" s="2" t="s">
        <v>18</v>
      </c>
      <c r="I4806" s="2" t="s">
        <v>34</v>
      </c>
      <c r="J4806" s="2" t="s">
        <v>26</v>
      </c>
      <c r="K4806" t="s">
        <v>35</v>
      </c>
      <c r="L4806" t="s">
        <v>28</v>
      </c>
      <c r="M4806">
        <v>12250.27</v>
      </c>
      <c r="N4806">
        <v>2020</v>
      </c>
      <c r="O4806">
        <v>6</v>
      </c>
    </row>
    <row r="4807" spans="1:15" x14ac:dyDescent="0.25">
      <c r="A4807" s="1">
        <v>44005</v>
      </c>
      <c r="B4807">
        <v>1000000057</v>
      </c>
      <c r="C4807" s="2" t="s">
        <v>23</v>
      </c>
      <c r="D4807">
        <v>1</v>
      </c>
      <c r="E4807">
        <v>3480.71</v>
      </c>
      <c r="F4807" s="2" t="s">
        <v>16</v>
      </c>
      <c r="G4807" s="2" t="s">
        <v>24</v>
      </c>
      <c r="H4807" s="2" t="s">
        <v>18</v>
      </c>
      <c r="I4807" s="2" t="s">
        <v>34</v>
      </c>
      <c r="J4807" s="2" t="s">
        <v>20</v>
      </c>
      <c r="K4807" t="s">
        <v>44</v>
      </c>
      <c r="L4807" t="s">
        <v>22</v>
      </c>
      <c r="M4807">
        <v>3480.71</v>
      </c>
      <c r="N4807">
        <v>2020</v>
      </c>
      <c r="O4807">
        <v>6</v>
      </c>
    </row>
    <row r="4808" spans="1:15" x14ac:dyDescent="0.25">
      <c r="A4808" s="1">
        <v>44005</v>
      </c>
      <c r="B4808">
        <v>1000000057</v>
      </c>
      <c r="C4808" s="2" t="s">
        <v>23</v>
      </c>
      <c r="D4808">
        <v>1</v>
      </c>
      <c r="E4808">
        <v>3480.71</v>
      </c>
      <c r="F4808" s="2" t="s">
        <v>16</v>
      </c>
      <c r="G4808" s="2" t="s">
        <v>24</v>
      </c>
      <c r="H4808" s="2" t="s">
        <v>18</v>
      </c>
      <c r="I4808" s="2" t="s">
        <v>34</v>
      </c>
      <c r="J4808" s="2" t="s">
        <v>20</v>
      </c>
      <c r="K4808" t="s">
        <v>44</v>
      </c>
      <c r="L4808" t="s">
        <v>22</v>
      </c>
      <c r="M4808">
        <v>3480.71</v>
      </c>
      <c r="N4808">
        <v>2020</v>
      </c>
      <c r="O4808">
        <v>6</v>
      </c>
    </row>
    <row r="4809" spans="1:15" x14ac:dyDescent="0.25">
      <c r="A4809" s="1">
        <v>44005</v>
      </c>
      <c r="B4809">
        <v>1000000068</v>
      </c>
      <c r="C4809" s="2" t="s">
        <v>23</v>
      </c>
      <c r="D4809">
        <v>1</v>
      </c>
      <c r="E4809">
        <v>3252.41</v>
      </c>
      <c r="F4809" s="2" t="s">
        <v>16</v>
      </c>
      <c r="G4809" s="2" t="s">
        <v>24</v>
      </c>
      <c r="H4809" s="2" t="s">
        <v>30</v>
      </c>
      <c r="I4809" s="2" t="s">
        <v>55</v>
      </c>
      <c r="J4809" s="2" t="s">
        <v>26</v>
      </c>
      <c r="K4809" t="s">
        <v>56</v>
      </c>
      <c r="L4809" t="s">
        <v>28</v>
      </c>
      <c r="M4809">
        <v>3252.41</v>
      </c>
      <c r="N4809">
        <v>2020</v>
      </c>
      <c r="O4809">
        <v>6</v>
      </c>
    </row>
    <row r="4810" spans="1:15" x14ac:dyDescent="0.25">
      <c r="A4810" s="1">
        <v>44005</v>
      </c>
      <c r="B4810">
        <v>1000000068</v>
      </c>
      <c r="C4810" s="2" t="s">
        <v>23</v>
      </c>
      <c r="D4810">
        <v>1</v>
      </c>
      <c r="E4810">
        <v>3252.41</v>
      </c>
      <c r="F4810" s="2" t="s">
        <v>16</v>
      </c>
      <c r="G4810" s="2" t="s">
        <v>24</v>
      </c>
      <c r="H4810" s="2" t="s">
        <v>30</v>
      </c>
      <c r="I4810" s="2" t="s">
        <v>55</v>
      </c>
      <c r="J4810" s="2" t="s">
        <v>26</v>
      </c>
      <c r="K4810" t="s">
        <v>56</v>
      </c>
      <c r="L4810" t="s">
        <v>28</v>
      </c>
      <c r="M4810">
        <v>3252.41</v>
      </c>
      <c r="N4810">
        <v>2020</v>
      </c>
      <c r="O4810">
        <v>6</v>
      </c>
    </row>
    <row r="4811" spans="1:15" x14ac:dyDescent="0.25">
      <c r="A4811" s="1">
        <v>44005</v>
      </c>
      <c r="B4811">
        <v>1000000104</v>
      </c>
      <c r="C4811" s="2" t="s">
        <v>42</v>
      </c>
      <c r="D4811">
        <v>1</v>
      </c>
      <c r="E4811">
        <v>6000.12</v>
      </c>
      <c r="F4811" s="2" t="s">
        <v>16</v>
      </c>
      <c r="G4811" s="2" t="s">
        <v>43</v>
      </c>
      <c r="H4811" s="2" t="s">
        <v>18</v>
      </c>
      <c r="I4811" s="2" t="s">
        <v>40</v>
      </c>
      <c r="J4811" s="2" t="s">
        <v>26</v>
      </c>
      <c r="K4811" t="s">
        <v>41</v>
      </c>
      <c r="L4811" t="s">
        <v>22</v>
      </c>
      <c r="M4811">
        <v>6000.12</v>
      </c>
      <c r="N4811">
        <v>2020</v>
      </c>
      <c r="O4811">
        <v>6</v>
      </c>
    </row>
    <row r="4812" spans="1:15" x14ac:dyDescent="0.25">
      <c r="A4812" s="1">
        <v>44005</v>
      </c>
      <c r="B4812">
        <v>1000000104</v>
      </c>
      <c r="C4812" s="2" t="s">
        <v>42</v>
      </c>
      <c r="D4812">
        <v>1</v>
      </c>
      <c r="E4812">
        <v>6000.12</v>
      </c>
      <c r="F4812" s="2" t="s">
        <v>16</v>
      </c>
      <c r="G4812" s="2" t="s">
        <v>43</v>
      </c>
      <c r="H4812" s="2" t="s">
        <v>18</v>
      </c>
      <c r="I4812" s="2" t="s">
        <v>40</v>
      </c>
      <c r="J4812" s="2" t="s">
        <v>26</v>
      </c>
      <c r="K4812" t="s">
        <v>41</v>
      </c>
      <c r="L4812" t="s">
        <v>22</v>
      </c>
      <c r="M4812">
        <v>6000.12</v>
      </c>
      <c r="N4812">
        <v>2020</v>
      </c>
      <c r="O4812">
        <v>6</v>
      </c>
    </row>
    <row r="4813" spans="1:15" x14ac:dyDescent="0.25">
      <c r="A4813" s="1">
        <v>44005</v>
      </c>
      <c r="B4813">
        <v>1000000237</v>
      </c>
      <c r="C4813" s="2" t="s">
        <v>23</v>
      </c>
      <c r="D4813">
        <v>1</v>
      </c>
      <c r="E4813">
        <v>5000.1000000000004</v>
      </c>
      <c r="F4813" s="2" t="s">
        <v>16</v>
      </c>
      <c r="G4813" s="2" t="s">
        <v>24</v>
      </c>
      <c r="H4813" s="2" t="s">
        <v>18</v>
      </c>
      <c r="I4813" s="2" t="s">
        <v>40</v>
      </c>
      <c r="J4813" s="2" t="s">
        <v>26</v>
      </c>
      <c r="K4813" t="s">
        <v>41</v>
      </c>
      <c r="L4813" t="s">
        <v>22</v>
      </c>
      <c r="M4813">
        <v>5000.1000000000004</v>
      </c>
      <c r="N4813">
        <v>2020</v>
      </c>
      <c r="O4813">
        <v>6</v>
      </c>
    </row>
    <row r="4814" spans="1:15" x14ac:dyDescent="0.25">
      <c r="A4814" s="1">
        <v>44005</v>
      </c>
      <c r="B4814">
        <v>1000000237</v>
      </c>
      <c r="C4814" s="2" t="s">
        <v>23</v>
      </c>
      <c r="D4814">
        <v>1</v>
      </c>
      <c r="E4814">
        <v>5000.1000000000004</v>
      </c>
      <c r="F4814" s="2" t="s">
        <v>16</v>
      </c>
      <c r="G4814" s="2" t="s">
        <v>24</v>
      </c>
      <c r="H4814" s="2" t="s">
        <v>18</v>
      </c>
      <c r="I4814" s="2" t="s">
        <v>40</v>
      </c>
      <c r="J4814" s="2" t="s">
        <v>26</v>
      </c>
      <c r="K4814" t="s">
        <v>41</v>
      </c>
      <c r="L4814" t="s">
        <v>22</v>
      </c>
      <c r="M4814">
        <v>5000.1000000000004</v>
      </c>
      <c r="N4814">
        <v>2020</v>
      </c>
      <c r="O4814">
        <v>6</v>
      </c>
    </row>
    <row r="4815" spans="1:15" x14ac:dyDescent="0.25">
      <c r="A4815" s="1">
        <v>44005</v>
      </c>
      <c r="B4815">
        <v>1000000237</v>
      </c>
      <c r="C4815" s="2" t="s">
        <v>42</v>
      </c>
      <c r="D4815">
        <v>1</v>
      </c>
      <c r="E4815">
        <v>1323.02</v>
      </c>
      <c r="F4815" s="2" t="s">
        <v>16</v>
      </c>
      <c r="G4815" s="2" t="s">
        <v>43</v>
      </c>
      <c r="H4815" s="2" t="s">
        <v>18</v>
      </c>
      <c r="I4815" s="2" t="s">
        <v>40</v>
      </c>
      <c r="J4815" s="2" t="s">
        <v>26</v>
      </c>
      <c r="K4815" t="s">
        <v>41</v>
      </c>
      <c r="L4815" t="s">
        <v>22</v>
      </c>
      <c r="M4815">
        <v>1323.02</v>
      </c>
      <c r="N4815">
        <v>2020</v>
      </c>
      <c r="O4815">
        <v>6</v>
      </c>
    </row>
    <row r="4816" spans="1:15" x14ac:dyDescent="0.25">
      <c r="A4816" s="1">
        <v>44005</v>
      </c>
      <c r="B4816">
        <v>1000000237</v>
      </c>
      <c r="C4816" s="2" t="s">
        <v>42</v>
      </c>
      <c r="D4816">
        <v>1</v>
      </c>
      <c r="E4816">
        <v>1323.02</v>
      </c>
      <c r="F4816" s="2" t="s">
        <v>16</v>
      </c>
      <c r="G4816" s="2" t="s">
        <v>43</v>
      </c>
      <c r="H4816" s="2" t="s">
        <v>18</v>
      </c>
      <c r="I4816" s="2" t="s">
        <v>40</v>
      </c>
      <c r="J4816" s="2" t="s">
        <v>26</v>
      </c>
      <c r="K4816" t="s">
        <v>41</v>
      </c>
      <c r="L4816" t="s">
        <v>22</v>
      </c>
      <c r="M4816">
        <v>1323.02</v>
      </c>
      <c r="N4816">
        <v>2020</v>
      </c>
      <c r="O4816">
        <v>6</v>
      </c>
    </row>
    <row r="4817" spans="1:15" x14ac:dyDescent="0.25">
      <c r="A4817" s="1">
        <v>44005</v>
      </c>
      <c r="B4817">
        <v>1000000266</v>
      </c>
      <c r="C4817" s="2" t="s">
        <v>23</v>
      </c>
      <c r="D4817">
        <v>1</v>
      </c>
      <c r="E4817">
        <v>18000.080000000002</v>
      </c>
      <c r="F4817" s="2" t="s">
        <v>16</v>
      </c>
      <c r="G4817" s="2" t="s">
        <v>24</v>
      </c>
      <c r="H4817" s="2" t="s">
        <v>30</v>
      </c>
      <c r="I4817" s="2" t="s">
        <v>55</v>
      </c>
      <c r="J4817" s="2" t="s">
        <v>26</v>
      </c>
      <c r="K4817" t="s">
        <v>56</v>
      </c>
      <c r="L4817" t="s">
        <v>22</v>
      </c>
      <c r="M4817">
        <v>18000.080000000002</v>
      </c>
      <c r="N4817">
        <v>2020</v>
      </c>
      <c r="O4817">
        <v>6</v>
      </c>
    </row>
    <row r="4818" spans="1:15" x14ac:dyDescent="0.25">
      <c r="A4818" s="1">
        <v>44005</v>
      </c>
      <c r="B4818">
        <v>1000000266</v>
      </c>
      <c r="C4818" s="2" t="s">
        <v>23</v>
      </c>
      <c r="D4818">
        <v>1</v>
      </c>
      <c r="E4818">
        <v>18000.080000000002</v>
      </c>
      <c r="F4818" s="2" t="s">
        <v>16</v>
      </c>
      <c r="G4818" s="2" t="s">
        <v>24</v>
      </c>
      <c r="H4818" s="2" t="s">
        <v>30</v>
      </c>
      <c r="I4818" s="2" t="s">
        <v>55</v>
      </c>
      <c r="J4818" s="2" t="s">
        <v>26</v>
      </c>
      <c r="K4818" t="s">
        <v>56</v>
      </c>
      <c r="L4818" t="s">
        <v>22</v>
      </c>
      <c r="M4818">
        <v>18000.080000000002</v>
      </c>
      <c r="N4818">
        <v>2020</v>
      </c>
      <c r="O4818">
        <v>6</v>
      </c>
    </row>
    <row r="4819" spans="1:15" x14ac:dyDescent="0.25">
      <c r="A4819" s="1">
        <v>44005</v>
      </c>
      <c r="B4819">
        <v>1000000566</v>
      </c>
      <c r="C4819" s="2" t="s">
        <v>23</v>
      </c>
      <c r="D4819">
        <v>4</v>
      </c>
      <c r="E4819">
        <v>20000.97</v>
      </c>
      <c r="F4819" s="2" t="s">
        <v>16</v>
      </c>
      <c r="G4819" s="2" t="s">
        <v>24</v>
      </c>
      <c r="H4819" s="2" t="s">
        <v>47</v>
      </c>
      <c r="I4819" s="2" t="s">
        <v>48</v>
      </c>
      <c r="J4819" s="2" t="s">
        <v>36</v>
      </c>
      <c r="K4819" t="s">
        <v>49</v>
      </c>
      <c r="L4819" t="s">
        <v>22</v>
      </c>
      <c r="M4819">
        <v>5000.24</v>
      </c>
      <c r="N4819">
        <v>2020</v>
      </c>
      <c r="O4819">
        <v>6</v>
      </c>
    </row>
    <row r="4820" spans="1:15" x14ac:dyDescent="0.25">
      <c r="A4820" s="1">
        <v>44005</v>
      </c>
      <c r="B4820">
        <v>1000000566</v>
      </c>
      <c r="C4820" s="2" t="s">
        <v>23</v>
      </c>
      <c r="D4820">
        <v>4</v>
      </c>
      <c r="E4820">
        <v>20000.97</v>
      </c>
      <c r="F4820" s="2" t="s">
        <v>16</v>
      </c>
      <c r="G4820" s="2" t="s">
        <v>24</v>
      </c>
      <c r="H4820" s="2" t="s">
        <v>47</v>
      </c>
      <c r="I4820" s="2" t="s">
        <v>48</v>
      </c>
      <c r="J4820" s="2" t="s">
        <v>36</v>
      </c>
      <c r="K4820" t="s">
        <v>49</v>
      </c>
      <c r="L4820" t="s">
        <v>22</v>
      </c>
      <c r="M4820">
        <v>5000.24</v>
      </c>
      <c r="N4820">
        <v>2020</v>
      </c>
      <c r="O4820">
        <v>6</v>
      </c>
    </row>
    <row r="4821" spans="1:15" x14ac:dyDescent="0.25">
      <c r="A4821" s="1">
        <v>44005</v>
      </c>
      <c r="B4821">
        <v>1000000566</v>
      </c>
      <c r="C4821" s="2" t="s">
        <v>42</v>
      </c>
      <c r="D4821">
        <v>1</v>
      </c>
      <c r="E4821">
        <v>1680.01</v>
      </c>
      <c r="F4821" s="2" t="s">
        <v>16</v>
      </c>
      <c r="G4821" s="2" t="s">
        <v>43</v>
      </c>
      <c r="H4821" s="2" t="s">
        <v>47</v>
      </c>
      <c r="I4821" s="2" t="s">
        <v>48</v>
      </c>
      <c r="J4821" s="2" t="s">
        <v>36</v>
      </c>
      <c r="K4821" t="s">
        <v>49</v>
      </c>
      <c r="L4821" t="s">
        <v>22</v>
      </c>
      <c r="M4821">
        <v>1680.01</v>
      </c>
      <c r="N4821">
        <v>2020</v>
      </c>
      <c r="O4821">
        <v>6</v>
      </c>
    </row>
    <row r="4822" spans="1:15" x14ac:dyDescent="0.25">
      <c r="A4822" s="1">
        <v>44005</v>
      </c>
      <c r="B4822">
        <v>1000000566</v>
      </c>
      <c r="C4822" s="2" t="s">
        <v>42</v>
      </c>
      <c r="D4822">
        <v>1</v>
      </c>
      <c r="E4822">
        <v>1680.01</v>
      </c>
      <c r="F4822" s="2" t="s">
        <v>16</v>
      </c>
      <c r="G4822" s="2" t="s">
        <v>43</v>
      </c>
      <c r="H4822" s="2" t="s">
        <v>47</v>
      </c>
      <c r="I4822" s="2" t="s">
        <v>48</v>
      </c>
      <c r="J4822" s="2" t="s">
        <v>36</v>
      </c>
      <c r="K4822" t="s">
        <v>49</v>
      </c>
      <c r="L4822" t="s">
        <v>22</v>
      </c>
      <c r="M4822">
        <v>1680.01</v>
      </c>
      <c r="N4822">
        <v>2020</v>
      </c>
      <c r="O4822">
        <v>6</v>
      </c>
    </row>
    <row r="4823" spans="1:15" x14ac:dyDescent="0.25">
      <c r="A4823" s="1">
        <v>44005</v>
      </c>
      <c r="B4823">
        <v>1000000576</v>
      </c>
      <c r="C4823" s="2" t="s">
        <v>15</v>
      </c>
      <c r="D4823">
        <v>1</v>
      </c>
      <c r="E4823">
        <v>20000.71</v>
      </c>
      <c r="F4823" s="2" t="s">
        <v>16</v>
      </c>
      <c r="G4823" s="2" t="s">
        <v>17</v>
      </c>
      <c r="H4823" s="2" t="s">
        <v>18</v>
      </c>
      <c r="I4823" s="2" t="s">
        <v>25</v>
      </c>
      <c r="J4823" s="2" t="s">
        <v>36</v>
      </c>
      <c r="K4823" t="s">
        <v>37</v>
      </c>
      <c r="L4823" t="s">
        <v>22</v>
      </c>
      <c r="M4823">
        <v>20000.71</v>
      </c>
      <c r="N4823">
        <v>2020</v>
      </c>
      <c r="O4823">
        <v>6</v>
      </c>
    </row>
    <row r="4824" spans="1:15" x14ac:dyDescent="0.25">
      <c r="A4824" s="1">
        <v>44005</v>
      </c>
      <c r="B4824">
        <v>1000000576</v>
      </c>
      <c r="C4824" s="2" t="s">
        <v>15</v>
      </c>
      <c r="D4824">
        <v>1</v>
      </c>
      <c r="E4824">
        <v>20000.71</v>
      </c>
      <c r="F4824" s="2" t="s">
        <v>16</v>
      </c>
      <c r="G4824" s="2" t="s">
        <v>17</v>
      </c>
      <c r="H4824" s="2" t="s">
        <v>18</v>
      </c>
      <c r="I4824" s="2" t="s">
        <v>25</v>
      </c>
      <c r="J4824" s="2" t="s">
        <v>36</v>
      </c>
      <c r="K4824" t="s">
        <v>37</v>
      </c>
      <c r="L4824" t="s">
        <v>22</v>
      </c>
      <c r="M4824">
        <v>20000.71</v>
      </c>
      <c r="N4824">
        <v>2020</v>
      </c>
      <c r="O4824">
        <v>6</v>
      </c>
    </row>
    <row r="4825" spans="1:15" x14ac:dyDescent="0.25">
      <c r="A4825" s="1">
        <v>44005</v>
      </c>
      <c r="B4825">
        <v>1000000594</v>
      </c>
      <c r="C4825" s="2" t="s">
        <v>15</v>
      </c>
      <c r="D4825">
        <v>2</v>
      </c>
      <c r="E4825">
        <v>38000.82</v>
      </c>
      <c r="F4825" s="2" t="s">
        <v>16</v>
      </c>
      <c r="G4825" s="2" t="s">
        <v>17</v>
      </c>
      <c r="H4825" s="2" t="s">
        <v>18</v>
      </c>
      <c r="I4825" s="2" t="s">
        <v>25</v>
      </c>
      <c r="J4825" s="2" t="s">
        <v>20</v>
      </c>
      <c r="K4825" t="s">
        <v>51</v>
      </c>
      <c r="L4825" t="s">
        <v>22</v>
      </c>
      <c r="M4825">
        <v>19000.41</v>
      </c>
      <c r="N4825">
        <v>2020</v>
      </c>
      <c r="O4825">
        <v>6</v>
      </c>
    </row>
    <row r="4826" spans="1:15" x14ac:dyDescent="0.25">
      <c r="A4826" s="1">
        <v>44005</v>
      </c>
      <c r="B4826">
        <v>1000000594</v>
      </c>
      <c r="C4826" s="2" t="s">
        <v>15</v>
      </c>
      <c r="D4826">
        <v>2</v>
      </c>
      <c r="E4826">
        <v>38000.82</v>
      </c>
      <c r="F4826" s="2" t="s">
        <v>16</v>
      </c>
      <c r="G4826" s="2" t="s">
        <v>17</v>
      </c>
      <c r="H4826" s="2" t="s">
        <v>18</v>
      </c>
      <c r="I4826" s="2" t="s">
        <v>25</v>
      </c>
      <c r="J4826" s="2" t="s">
        <v>20</v>
      </c>
      <c r="K4826" t="s">
        <v>51</v>
      </c>
      <c r="L4826" t="s">
        <v>22</v>
      </c>
      <c r="M4826">
        <v>19000.41</v>
      </c>
      <c r="N4826">
        <v>2020</v>
      </c>
      <c r="O4826">
        <v>6</v>
      </c>
    </row>
    <row r="4827" spans="1:15" x14ac:dyDescent="0.25">
      <c r="A4827" s="1">
        <v>44005</v>
      </c>
      <c r="B4827">
        <v>1000000928</v>
      </c>
      <c r="C4827" s="2" t="s">
        <v>42</v>
      </c>
      <c r="D4827">
        <v>1</v>
      </c>
      <c r="E4827">
        <v>1698.38</v>
      </c>
      <c r="F4827" s="2" t="s">
        <v>16</v>
      </c>
      <c r="G4827" s="2" t="s">
        <v>43</v>
      </c>
      <c r="H4827" s="2" t="s">
        <v>30</v>
      </c>
      <c r="I4827" s="2" t="s">
        <v>57</v>
      </c>
      <c r="J4827" s="2" t="s">
        <v>26</v>
      </c>
      <c r="K4827" t="s">
        <v>58</v>
      </c>
      <c r="L4827" t="s">
        <v>22</v>
      </c>
      <c r="M4827">
        <v>1698.38</v>
      </c>
      <c r="N4827">
        <v>2020</v>
      </c>
      <c r="O4827">
        <v>6</v>
      </c>
    </row>
    <row r="4828" spans="1:15" x14ac:dyDescent="0.25">
      <c r="A4828" s="1">
        <v>44005</v>
      </c>
      <c r="B4828">
        <v>1000000928</v>
      </c>
      <c r="C4828" s="2" t="s">
        <v>42</v>
      </c>
      <c r="D4828">
        <v>1</v>
      </c>
      <c r="E4828">
        <v>1698.38</v>
      </c>
      <c r="F4828" s="2" t="s">
        <v>16</v>
      </c>
      <c r="G4828" s="2" t="s">
        <v>43</v>
      </c>
      <c r="H4828" s="2" t="s">
        <v>30</v>
      </c>
      <c r="I4828" s="2" t="s">
        <v>57</v>
      </c>
      <c r="J4828" s="2" t="s">
        <v>26</v>
      </c>
      <c r="K4828" t="s">
        <v>58</v>
      </c>
      <c r="L4828" t="s">
        <v>22</v>
      </c>
      <c r="M4828">
        <v>1698.38</v>
      </c>
      <c r="N4828">
        <v>2020</v>
      </c>
      <c r="O4828">
        <v>6</v>
      </c>
    </row>
    <row r="4829" spans="1:15" x14ac:dyDescent="0.25">
      <c r="A4829" s="1">
        <v>44005</v>
      </c>
      <c r="B4829">
        <v>1000003926</v>
      </c>
      <c r="C4829" s="2" t="s">
        <v>23</v>
      </c>
      <c r="D4829">
        <v>4</v>
      </c>
      <c r="E4829">
        <v>73001.760000000009</v>
      </c>
      <c r="F4829" s="2" t="s">
        <v>16</v>
      </c>
      <c r="G4829" s="2" t="s">
        <v>24</v>
      </c>
      <c r="H4829" s="2" t="s">
        <v>47</v>
      </c>
      <c r="I4829" s="2" t="s">
        <v>48</v>
      </c>
      <c r="J4829" s="2" t="s">
        <v>26</v>
      </c>
      <c r="K4829" t="s">
        <v>50</v>
      </c>
      <c r="L4829" t="s">
        <v>28</v>
      </c>
      <c r="M4829">
        <v>18250.439999999999</v>
      </c>
      <c r="N4829">
        <v>2020</v>
      </c>
      <c r="O4829">
        <v>6</v>
      </c>
    </row>
    <row r="4830" spans="1:15" x14ac:dyDescent="0.25">
      <c r="A4830" s="1">
        <v>44005</v>
      </c>
      <c r="B4830">
        <v>1000003926</v>
      </c>
      <c r="C4830" s="2" t="s">
        <v>23</v>
      </c>
      <c r="D4830">
        <v>4</v>
      </c>
      <c r="E4830">
        <v>73001.760000000009</v>
      </c>
      <c r="F4830" s="2" t="s">
        <v>16</v>
      </c>
      <c r="G4830" s="2" t="s">
        <v>24</v>
      </c>
      <c r="H4830" s="2" t="s">
        <v>47</v>
      </c>
      <c r="I4830" s="2" t="s">
        <v>48</v>
      </c>
      <c r="J4830" s="2" t="s">
        <v>26</v>
      </c>
      <c r="K4830" t="s">
        <v>50</v>
      </c>
      <c r="L4830" t="s">
        <v>28</v>
      </c>
      <c r="M4830">
        <v>18250.439999999999</v>
      </c>
      <c r="N4830">
        <v>2020</v>
      </c>
      <c r="O4830">
        <v>6</v>
      </c>
    </row>
    <row r="4831" spans="1:15" x14ac:dyDescent="0.25">
      <c r="A4831" s="1">
        <v>44005</v>
      </c>
      <c r="B4831">
        <v>1000003926</v>
      </c>
      <c r="C4831" s="2" t="s">
        <v>15</v>
      </c>
      <c r="D4831">
        <v>1</v>
      </c>
      <c r="E4831">
        <v>12000.21</v>
      </c>
      <c r="F4831" s="2" t="s">
        <v>16</v>
      </c>
      <c r="G4831" s="2" t="s">
        <v>17</v>
      </c>
      <c r="H4831" s="2" t="s">
        <v>47</v>
      </c>
      <c r="I4831" s="2" t="s">
        <v>48</v>
      </c>
      <c r="J4831" s="2" t="s">
        <v>26</v>
      </c>
      <c r="K4831" t="s">
        <v>50</v>
      </c>
      <c r="L4831" t="s">
        <v>28</v>
      </c>
      <c r="M4831">
        <v>12000.21</v>
      </c>
      <c r="N4831">
        <v>2020</v>
      </c>
      <c r="O4831">
        <v>6</v>
      </c>
    </row>
    <row r="4832" spans="1:15" x14ac:dyDescent="0.25">
      <c r="A4832" s="1">
        <v>44005</v>
      </c>
      <c r="B4832">
        <v>1000003926</v>
      </c>
      <c r="C4832" s="2" t="s">
        <v>15</v>
      </c>
      <c r="D4832">
        <v>1</v>
      </c>
      <c r="E4832">
        <v>12000.21</v>
      </c>
      <c r="F4832" s="2" t="s">
        <v>16</v>
      </c>
      <c r="G4832" s="2" t="s">
        <v>17</v>
      </c>
      <c r="H4832" s="2" t="s">
        <v>47</v>
      </c>
      <c r="I4832" s="2" t="s">
        <v>48</v>
      </c>
      <c r="J4832" s="2" t="s">
        <v>26</v>
      </c>
      <c r="K4832" t="s">
        <v>50</v>
      </c>
      <c r="L4832" t="s">
        <v>28</v>
      </c>
      <c r="M4832">
        <v>12000.21</v>
      </c>
      <c r="N4832">
        <v>2020</v>
      </c>
      <c r="O4832">
        <v>6</v>
      </c>
    </row>
    <row r="4833" spans="1:15" x14ac:dyDescent="0.25">
      <c r="A4833" s="1">
        <v>44005</v>
      </c>
      <c r="B4833">
        <v>1000004170</v>
      </c>
      <c r="C4833" s="2" t="s">
        <v>23</v>
      </c>
      <c r="D4833">
        <v>3</v>
      </c>
      <c r="E4833">
        <v>24000.84</v>
      </c>
      <c r="F4833" s="2" t="s">
        <v>16</v>
      </c>
      <c r="G4833" s="2" t="s">
        <v>24</v>
      </c>
      <c r="H4833" s="2" t="s">
        <v>18</v>
      </c>
      <c r="I4833" s="2" t="s">
        <v>34</v>
      </c>
      <c r="J4833" s="2" t="s">
        <v>20</v>
      </c>
      <c r="K4833" t="s">
        <v>44</v>
      </c>
      <c r="L4833" t="s">
        <v>28</v>
      </c>
      <c r="M4833">
        <v>8000.28</v>
      </c>
      <c r="N4833">
        <v>2020</v>
      </c>
      <c r="O4833">
        <v>6</v>
      </c>
    </row>
    <row r="4834" spans="1:15" x14ac:dyDescent="0.25">
      <c r="A4834" s="1">
        <v>44005</v>
      </c>
      <c r="B4834">
        <v>1000004170</v>
      </c>
      <c r="C4834" s="2" t="s">
        <v>23</v>
      </c>
      <c r="D4834">
        <v>3</v>
      </c>
      <c r="E4834">
        <v>24000.84</v>
      </c>
      <c r="F4834" s="2" t="s">
        <v>16</v>
      </c>
      <c r="G4834" s="2" t="s">
        <v>24</v>
      </c>
      <c r="H4834" s="2" t="s">
        <v>18</v>
      </c>
      <c r="I4834" s="2" t="s">
        <v>34</v>
      </c>
      <c r="J4834" s="2" t="s">
        <v>20</v>
      </c>
      <c r="K4834" t="s">
        <v>44</v>
      </c>
      <c r="L4834" t="s">
        <v>28</v>
      </c>
      <c r="M4834">
        <v>8000.28</v>
      </c>
      <c r="N4834">
        <v>2020</v>
      </c>
      <c r="O4834">
        <v>6</v>
      </c>
    </row>
    <row r="4835" spans="1:15" x14ac:dyDescent="0.25">
      <c r="A4835" s="1">
        <v>44005</v>
      </c>
      <c r="B4835">
        <v>1000004170</v>
      </c>
      <c r="C4835" s="2" t="s">
        <v>15</v>
      </c>
      <c r="D4835">
        <v>1</v>
      </c>
      <c r="E4835">
        <v>25000.53</v>
      </c>
      <c r="F4835" s="2" t="s">
        <v>16</v>
      </c>
      <c r="G4835" s="2" t="s">
        <v>17</v>
      </c>
      <c r="H4835" s="2" t="s">
        <v>18</v>
      </c>
      <c r="I4835" s="2" t="s">
        <v>34</v>
      </c>
      <c r="J4835" s="2" t="s">
        <v>20</v>
      </c>
      <c r="K4835" t="s">
        <v>44</v>
      </c>
      <c r="L4835" t="s">
        <v>28</v>
      </c>
      <c r="M4835">
        <v>25000.53</v>
      </c>
      <c r="N4835">
        <v>2020</v>
      </c>
      <c r="O4835">
        <v>6</v>
      </c>
    </row>
    <row r="4836" spans="1:15" x14ac:dyDescent="0.25">
      <c r="A4836" s="1">
        <v>44005</v>
      </c>
      <c r="B4836">
        <v>1000004170</v>
      </c>
      <c r="C4836" s="2" t="s">
        <v>15</v>
      </c>
      <c r="D4836">
        <v>1</v>
      </c>
      <c r="E4836">
        <v>25000.53</v>
      </c>
      <c r="F4836" s="2" t="s">
        <v>16</v>
      </c>
      <c r="G4836" s="2" t="s">
        <v>17</v>
      </c>
      <c r="H4836" s="2" t="s">
        <v>18</v>
      </c>
      <c r="I4836" s="2" t="s">
        <v>34</v>
      </c>
      <c r="J4836" s="2" t="s">
        <v>20</v>
      </c>
      <c r="K4836" t="s">
        <v>44</v>
      </c>
      <c r="L4836" t="s">
        <v>28</v>
      </c>
      <c r="M4836">
        <v>25000.53</v>
      </c>
      <c r="N4836">
        <v>2020</v>
      </c>
      <c r="O4836">
        <v>6</v>
      </c>
    </row>
    <row r="4837" spans="1:15" x14ac:dyDescent="0.25">
      <c r="A4837" s="1">
        <v>44005</v>
      </c>
      <c r="B4837">
        <v>1000005873</v>
      </c>
      <c r="C4837" s="2" t="s">
        <v>23</v>
      </c>
      <c r="D4837">
        <v>1</v>
      </c>
      <c r="E4837">
        <v>7000.06</v>
      </c>
      <c r="F4837" s="2" t="s">
        <v>16</v>
      </c>
      <c r="G4837" s="2" t="s">
        <v>24</v>
      </c>
      <c r="H4837" s="2" t="s">
        <v>18</v>
      </c>
      <c r="I4837" s="2" t="s">
        <v>19</v>
      </c>
      <c r="J4837" s="2" t="s">
        <v>20</v>
      </c>
      <c r="K4837" t="s">
        <v>21</v>
      </c>
      <c r="L4837" t="s">
        <v>28</v>
      </c>
      <c r="M4837">
        <v>7000.06</v>
      </c>
      <c r="N4837">
        <v>2020</v>
      </c>
      <c r="O4837">
        <v>6</v>
      </c>
    </row>
    <row r="4838" spans="1:15" x14ac:dyDescent="0.25">
      <c r="A4838" s="1">
        <v>44005</v>
      </c>
      <c r="B4838">
        <v>1000005873</v>
      </c>
      <c r="C4838" s="2" t="s">
        <v>23</v>
      </c>
      <c r="D4838">
        <v>1</v>
      </c>
      <c r="E4838">
        <v>7000.06</v>
      </c>
      <c r="F4838" s="2" t="s">
        <v>16</v>
      </c>
      <c r="G4838" s="2" t="s">
        <v>24</v>
      </c>
      <c r="H4838" s="2" t="s">
        <v>18</v>
      </c>
      <c r="I4838" s="2" t="s">
        <v>19</v>
      </c>
      <c r="J4838" s="2" t="s">
        <v>20</v>
      </c>
      <c r="K4838" t="s">
        <v>21</v>
      </c>
      <c r="L4838" t="s">
        <v>28</v>
      </c>
      <c r="M4838">
        <v>7000.06</v>
      </c>
      <c r="N4838">
        <v>2020</v>
      </c>
      <c r="O4838">
        <v>6</v>
      </c>
    </row>
    <row r="4839" spans="1:15" x14ac:dyDescent="0.25">
      <c r="A4839" s="1">
        <v>44005</v>
      </c>
      <c r="B4839">
        <v>1000005873</v>
      </c>
      <c r="C4839" s="2" t="s">
        <v>15</v>
      </c>
      <c r="D4839">
        <v>1</v>
      </c>
      <c r="E4839">
        <v>11000.08</v>
      </c>
      <c r="F4839" s="2" t="s">
        <v>16</v>
      </c>
      <c r="G4839" s="2" t="s">
        <v>17</v>
      </c>
      <c r="H4839" s="2" t="s">
        <v>18</v>
      </c>
      <c r="I4839" s="2" t="s">
        <v>19</v>
      </c>
      <c r="J4839" s="2" t="s">
        <v>20</v>
      </c>
      <c r="K4839" t="s">
        <v>21</v>
      </c>
      <c r="L4839" t="s">
        <v>28</v>
      </c>
      <c r="M4839">
        <v>11000.08</v>
      </c>
      <c r="N4839">
        <v>2020</v>
      </c>
      <c r="O4839">
        <v>6</v>
      </c>
    </row>
    <row r="4840" spans="1:15" x14ac:dyDescent="0.25">
      <c r="A4840" s="1">
        <v>44005</v>
      </c>
      <c r="B4840">
        <v>1000005873</v>
      </c>
      <c r="C4840" s="2" t="s">
        <v>15</v>
      </c>
      <c r="D4840">
        <v>1</v>
      </c>
      <c r="E4840">
        <v>11000.08</v>
      </c>
      <c r="F4840" s="2" t="s">
        <v>16</v>
      </c>
      <c r="G4840" s="2" t="s">
        <v>17</v>
      </c>
      <c r="H4840" s="2" t="s">
        <v>18</v>
      </c>
      <c r="I4840" s="2" t="s">
        <v>19</v>
      </c>
      <c r="J4840" s="2" t="s">
        <v>20</v>
      </c>
      <c r="K4840" t="s">
        <v>21</v>
      </c>
      <c r="L4840" t="s">
        <v>28</v>
      </c>
      <c r="M4840">
        <v>11000.08</v>
      </c>
      <c r="N4840">
        <v>2020</v>
      </c>
      <c r="O4840">
        <v>6</v>
      </c>
    </row>
    <row r="4841" spans="1:15" x14ac:dyDescent="0.25">
      <c r="A4841" s="1">
        <v>44005</v>
      </c>
      <c r="B4841">
        <v>1000006698</v>
      </c>
      <c r="C4841" s="2" t="s">
        <v>15</v>
      </c>
      <c r="D4841">
        <v>1</v>
      </c>
      <c r="E4841">
        <v>20000.36</v>
      </c>
      <c r="F4841" s="2" t="s">
        <v>16</v>
      </c>
      <c r="G4841" s="2" t="s">
        <v>17</v>
      </c>
      <c r="H4841" s="2" t="s">
        <v>30</v>
      </c>
      <c r="I4841" s="2" t="s">
        <v>38</v>
      </c>
      <c r="J4841" s="2" t="s">
        <v>26</v>
      </c>
      <c r="K4841" t="s">
        <v>39</v>
      </c>
      <c r="L4841" t="s">
        <v>28</v>
      </c>
      <c r="M4841">
        <v>20000.36</v>
      </c>
      <c r="N4841">
        <v>2020</v>
      </c>
      <c r="O4841">
        <v>6</v>
      </c>
    </row>
    <row r="4842" spans="1:15" x14ac:dyDescent="0.25">
      <c r="A4842" s="1">
        <v>44005</v>
      </c>
      <c r="B4842">
        <v>1000006698</v>
      </c>
      <c r="C4842" s="2" t="s">
        <v>15</v>
      </c>
      <c r="D4842">
        <v>1</v>
      </c>
      <c r="E4842">
        <v>20000.36</v>
      </c>
      <c r="F4842" s="2" t="s">
        <v>16</v>
      </c>
      <c r="G4842" s="2" t="s">
        <v>17</v>
      </c>
      <c r="H4842" s="2" t="s">
        <v>30</v>
      </c>
      <c r="I4842" s="2" t="s">
        <v>38</v>
      </c>
      <c r="J4842" s="2" t="s">
        <v>26</v>
      </c>
      <c r="K4842" t="s">
        <v>39</v>
      </c>
      <c r="L4842" t="s">
        <v>28</v>
      </c>
      <c r="M4842">
        <v>20000.36</v>
      </c>
      <c r="N4842">
        <v>2020</v>
      </c>
      <c r="O4842">
        <v>6</v>
      </c>
    </row>
    <row r="4843" spans="1:15" x14ac:dyDescent="0.25">
      <c r="A4843" s="1">
        <v>44005</v>
      </c>
      <c r="B4843">
        <v>1000006867</v>
      </c>
      <c r="C4843" s="2" t="s">
        <v>23</v>
      </c>
      <c r="D4843">
        <v>1</v>
      </c>
      <c r="E4843">
        <v>5000.0600000000004</v>
      </c>
      <c r="F4843" s="2" t="s">
        <v>16</v>
      </c>
      <c r="G4843" s="2" t="s">
        <v>24</v>
      </c>
      <c r="H4843" s="2" t="s">
        <v>18</v>
      </c>
      <c r="I4843" s="2" t="s">
        <v>61</v>
      </c>
      <c r="J4843" s="2" t="s">
        <v>26</v>
      </c>
      <c r="K4843" t="s">
        <v>62</v>
      </c>
      <c r="L4843" t="s">
        <v>22</v>
      </c>
      <c r="M4843">
        <v>5000.0600000000004</v>
      </c>
      <c r="N4843">
        <v>2020</v>
      </c>
      <c r="O4843">
        <v>6</v>
      </c>
    </row>
    <row r="4844" spans="1:15" x14ac:dyDescent="0.25">
      <c r="A4844" s="1">
        <v>44005</v>
      </c>
      <c r="B4844">
        <v>1000006867</v>
      </c>
      <c r="C4844" s="2" t="s">
        <v>23</v>
      </c>
      <c r="D4844">
        <v>1</v>
      </c>
      <c r="E4844">
        <v>5000.0600000000004</v>
      </c>
      <c r="F4844" s="2" t="s">
        <v>16</v>
      </c>
      <c r="G4844" s="2" t="s">
        <v>24</v>
      </c>
      <c r="H4844" s="2" t="s">
        <v>18</v>
      </c>
      <c r="I4844" s="2" t="s">
        <v>61</v>
      </c>
      <c r="J4844" s="2" t="s">
        <v>26</v>
      </c>
      <c r="K4844" t="s">
        <v>62</v>
      </c>
      <c r="L4844" t="s">
        <v>22</v>
      </c>
      <c r="M4844">
        <v>5000.0600000000004</v>
      </c>
      <c r="N4844">
        <v>2020</v>
      </c>
      <c r="O4844">
        <v>6</v>
      </c>
    </row>
    <row r="4845" spans="1:15" x14ac:dyDescent="0.25">
      <c r="A4845" s="1">
        <v>44005</v>
      </c>
      <c r="B4845">
        <v>1000008228</v>
      </c>
      <c r="C4845" s="2" t="s">
        <v>23</v>
      </c>
      <c r="D4845">
        <v>2</v>
      </c>
      <c r="E4845">
        <v>12000.599999999999</v>
      </c>
      <c r="F4845" s="2" t="s">
        <v>16</v>
      </c>
      <c r="G4845" s="2" t="s">
        <v>24</v>
      </c>
      <c r="H4845" s="2" t="s">
        <v>30</v>
      </c>
      <c r="I4845" s="2" t="s">
        <v>31</v>
      </c>
      <c r="J4845" s="2" t="s">
        <v>36</v>
      </c>
      <c r="K4845" t="s">
        <v>52</v>
      </c>
      <c r="L4845" t="s">
        <v>22</v>
      </c>
      <c r="M4845">
        <v>6000.3</v>
      </c>
      <c r="N4845">
        <v>2020</v>
      </c>
      <c r="O4845">
        <v>6</v>
      </c>
    </row>
    <row r="4846" spans="1:15" x14ac:dyDescent="0.25">
      <c r="A4846" s="1">
        <v>44005</v>
      </c>
      <c r="B4846">
        <v>1000008228</v>
      </c>
      <c r="C4846" s="2" t="s">
        <v>23</v>
      </c>
      <c r="D4846">
        <v>2</v>
      </c>
      <c r="E4846">
        <v>12000.599999999999</v>
      </c>
      <c r="F4846" s="2" t="s">
        <v>16</v>
      </c>
      <c r="G4846" s="2" t="s">
        <v>24</v>
      </c>
      <c r="H4846" s="2" t="s">
        <v>30</v>
      </c>
      <c r="I4846" s="2" t="s">
        <v>31</v>
      </c>
      <c r="J4846" s="2" t="s">
        <v>36</v>
      </c>
      <c r="K4846" t="s">
        <v>52</v>
      </c>
      <c r="L4846" t="s">
        <v>22</v>
      </c>
      <c r="M4846">
        <v>6000.3</v>
      </c>
      <c r="N4846">
        <v>2020</v>
      </c>
      <c r="O4846">
        <v>6</v>
      </c>
    </row>
    <row r="4847" spans="1:15" x14ac:dyDescent="0.25">
      <c r="A4847" s="1">
        <v>44005</v>
      </c>
      <c r="B4847">
        <v>1000008228</v>
      </c>
      <c r="C4847" s="2" t="s">
        <v>15</v>
      </c>
      <c r="D4847">
        <v>1</v>
      </c>
      <c r="E4847">
        <v>18000.37</v>
      </c>
      <c r="F4847" s="2" t="s">
        <v>16</v>
      </c>
      <c r="G4847" s="2" t="s">
        <v>17</v>
      </c>
      <c r="H4847" s="2" t="s">
        <v>30</v>
      </c>
      <c r="I4847" s="2" t="s">
        <v>31</v>
      </c>
      <c r="J4847" s="2" t="s">
        <v>36</v>
      </c>
      <c r="K4847" t="s">
        <v>52</v>
      </c>
      <c r="L4847" t="s">
        <v>22</v>
      </c>
      <c r="M4847">
        <v>18000.37</v>
      </c>
      <c r="N4847">
        <v>2020</v>
      </c>
      <c r="O4847">
        <v>6</v>
      </c>
    </row>
    <row r="4848" spans="1:15" x14ac:dyDescent="0.25">
      <c r="A4848" s="1">
        <v>44005</v>
      </c>
      <c r="B4848">
        <v>1000008228</v>
      </c>
      <c r="C4848" s="2" t="s">
        <v>15</v>
      </c>
      <c r="D4848">
        <v>1</v>
      </c>
      <c r="E4848">
        <v>18000.37</v>
      </c>
      <c r="F4848" s="2" t="s">
        <v>16</v>
      </c>
      <c r="G4848" s="2" t="s">
        <v>17</v>
      </c>
      <c r="H4848" s="2" t="s">
        <v>30</v>
      </c>
      <c r="I4848" s="2" t="s">
        <v>31</v>
      </c>
      <c r="J4848" s="2" t="s">
        <v>36</v>
      </c>
      <c r="K4848" t="s">
        <v>52</v>
      </c>
      <c r="L4848" t="s">
        <v>22</v>
      </c>
      <c r="M4848">
        <v>18000.37</v>
      </c>
      <c r="N4848">
        <v>2020</v>
      </c>
      <c r="O4848">
        <v>6</v>
      </c>
    </row>
    <row r="4849" spans="1:15" x14ac:dyDescent="0.25">
      <c r="A4849" s="1">
        <v>44005</v>
      </c>
      <c r="B4849">
        <v>1000008239</v>
      </c>
      <c r="C4849" s="2" t="s">
        <v>23</v>
      </c>
      <c r="D4849">
        <v>1</v>
      </c>
      <c r="E4849">
        <v>10000</v>
      </c>
      <c r="F4849" s="2" t="s">
        <v>16</v>
      </c>
      <c r="G4849" s="2" t="s">
        <v>24</v>
      </c>
      <c r="H4849" s="2" t="s">
        <v>18</v>
      </c>
      <c r="I4849" s="2" t="s">
        <v>61</v>
      </c>
      <c r="J4849" s="2" t="s">
        <v>26</v>
      </c>
      <c r="K4849" t="s">
        <v>62</v>
      </c>
      <c r="L4849" t="s">
        <v>28</v>
      </c>
      <c r="M4849">
        <v>10000</v>
      </c>
      <c r="N4849">
        <v>2020</v>
      </c>
      <c r="O4849">
        <v>6</v>
      </c>
    </row>
    <row r="4850" spans="1:15" x14ac:dyDescent="0.25">
      <c r="A4850" s="1">
        <v>44005</v>
      </c>
      <c r="B4850">
        <v>1000008239</v>
      </c>
      <c r="C4850" s="2" t="s">
        <v>23</v>
      </c>
      <c r="D4850">
        <v>1</v>
      </c>
      <c r="E4850">
        <v>10000</v>
      </c>
      <c r="F4850" s="2" t="s">
        <v>16</v>
      </c>
      <c r="G4850" s="2" t="s">
        <v>24</v>
      </c>
      <c r="H4850" s="2" t="s">
        <v>18</v>
      </c>
      <c r="I4850" s="2" t="s">
        <v>61</v>
      </c>
      <c r="J4850" s="2" t="s">
        <v>26</v>
      </c>
      <c r="K4850" t="s">
        <v>62</v>
      </c>
      <c r="L4850" t="s">
        <v>28</v>
      </c>
      <c r="M4850">
        <v>10000</v>
      </c>
      <c r="N4850">
        <v>2020</v>
      </c>
      <c r="O4850">
        <v>6</v>
      </c>
    </row>
    <row r="4851" spans="1:15" x14ac:dyDescent="0.25">
      <c r="A4851" s="1">
        <v>44005</v>
      </c>
      <c r="B4851">
        <v>1000008957</v>
      </c>
      <c r="C4851" s="2" t="s">
        <v>42</v>
      </c>
      <c r="D4851">
        <v>1</v>
      </c>
      <c r="E4851">
        <v>11000.34</v>
      </c>
      <c r="F4851" s="2" t="s">
        <v>16</v>
      </c>
      <c r="G4851" s="2" t="s">
        <v>43</v>
      </c>
      <c r="H4851" s="2" t="s">
        <v>18</v>
      </c>
      <c r="I4851" s="2" t="s">
        <v>34</v>
      </c>
      <c r="J4851" s="2" t="s">
        <v>20</v>
      </c>
      <c r="K4851" t="s">
        <v>44</v>
      </c>
      <c r="L4851" t="s">
        <v>22</v>
      </c>
      <c r="M4851">
        <v>11000.34</v>
      </c>
      <c r="N4851">
        <v>2020</v>
      </c>
      <c r="O4851">
        <v>6</v>
      </c>
    </row>
    <row r="4852" spans="1:15" x14ac:dyDescent="0.25">
      <c r="A4852" s="1">
        <v>44005</v>
      </c>
      <c r="B4852">
        <v>1000008957</v>
      </c>
      <c r="C4852" s="2" t="s">
        <v>42</v>
      </c>
      <c r="D4852">
        <v>1</v>
      </c>
      <c r="E4852">
        <v>11000.34</v>
      </c>
      <c r="F4852" s="2" t="s">
        <v>16</v>
      </c>
      <c r="G4852" s="2" t="s">
        <v>43</v>
      </c>
      <c r="H4852" s="2" t="s">
        <v>18</v>
      </c>
      <c r="I4852" s="2" t="s">
        <v>34</v>
      </c>
      <c r="J4852" s="2" t="s">
        <v>20</v>
      </c>
      <c r="K4852" t="s">
        <v>44</v>
      </c>
      <c r="L4852" t="s">
        <v>22</v>
      </c>
      <c r="M4852">
        <v>11000.34</v>
      </c>
      <c r="N4852">
        <v>2020</v>
      </c>
      <c r="O4852">
        <v>6</v>
      </c>
    </row>
    <row r="4853" spans="1:15" x14ac:dyDescent="0.25">
      <c r="A4853" s="1">
        <v>44005</v>
      </c>
      <c r="B4853">
        <v>1000009288</v>
      </c>
      <c r="C4853" s="2" t="s">
        <v>15</v>
      </c>
      <c r="D4853">
        <v>1</v>
      </c>
      <c r="E4853">
        <v>15000.2</v>
      </c>
      <c r="F4853" s="2" t="s">
        <v>16</v>
      </c>
      <c r="G4853" s="2" t="s">
        <v>17</v>
      </c>
      <c r="H4853" s="2" t="s">
        <v>18</v>
      </c>
      <c r="I4853" s="2" t="s">
        <v>25</v>
      </c>
      <c r="J4853" s="2" t="s">
        <v>20</v>
      </c>
      <c r="K4853" t="s">
        <v>51</v>
      </c>
      <c r="L4853" t="s">
        <v>22</v>
      </c>
      <c r="M4853">
        <v>15000.2</v>
      </c>
      <c r="N4853">
        <v>2020</v>
      </c>
      <c r="O4853">
        <v>6</v>
      </c>
    </row>
    <row r="4854" spans="1:15" x14ac:dyDescent="0.25">
      <c r="A4854" s="1">
        <v>44005</v>
      </c>
      <c r="B4854">
        <v>1000009288</v>
      </c>
      <c r="C4854" s="2" t="s">
        <v>15</v>
      </c>
      <c r="D4854">
        <v>1</v>
      </c>
      <c r="E4854">
        <v>15000.2</v>
      </c>
      <c r="F4854" s="2" t="s">
        <v>16</v>
      </c>
      <c r="G4854" s="2" t="s">
        <v>17</v>
      </c>
      <c r="H4854" s="2" t="s">
        <v>18</v>
      </c>
      <c r="I4854" s="2" t="s">
        <v>25</v>
      </c>
      <c r="J4854" s="2" t="s">
        <v>20</v>
      </c>
      <c r="K4854" t="s">
        <v>51</v>
      </c>
      <c r="L4854" t="s">
        <v>22</v>
      </c>
      <c r="M4854">
        <v>15000.2</v>
      </c>
      <c r="N4854">
        <v>2020</v>
      </c>
      <c r="O4854">
        <v>6</v>
      </c>
    </row>
    <row r="4855" spans="1:15" x14ac:dyDescent="0.25">
      <c r="A4855" s="1">
        <v>44005</v>
      </c>
      <c r="B4855">
        <v>1000011538</v>
      </c>
      <c r="C4855" s="2" t="s">
        <v>23</v>
      </c>
      <c r="D4855">
        <v>1</v>
      </c>
      <c r="E4855">
        <v>5000.59</v>
      </c>
      <c r="F4855" s="2" t="s">
        <v>16</v>
      </c>
      <c r="G4855" s="2" t="s">
        <v>24</v>
      </c>
      <c r="H4855" s="2" t="s">
        <v>18</v>
      </c>
      <c r="I4855" s="2" t="s">
        <v>40</v>
      </c>
      <c r="J4855" s="2" t="s">
        <v>20</v>
      </c>
      <c r="K4855" t="s">
        <v>68</v>
      </c>
      <c r="L4855" t="s">
        <v>22</v>
      </c>
      <c r="M4855">
        <v>5000.59</v>
      </c>
      <c r="N4855">
        <v>2020</v>
      </c>
      <c r="O4855">
        <v>6</v>
      </c>
    </row>
    <row r="4856" spans="1:15" x14ac:dyDescent="0.25">
      <c r="A4856" s="1">
        <v>44005</v>
      </c>
      <c r="B4856">
        <v>1000011538</v>
      </c>
      <c r="C4856" s="2" t="s">
        <v>23</v>
      </c>
      <c r="D4856">
        <v>1</v>
      </c>
      <c r="E4856">
        <v>5000.59</v>
      </c>
      <c r="F4856" s="2" t="s">
        <v>16</v>
      </c>
      <c r="G4856" s="2" t="s">
        <v>24</v>
      </c>
      <c r="H4856" s="2" t="s">
        <v>18</v>
      </c>
      <c r="I4856" s="2" t="s">
        <v>40</v>
      </c>
      <c r="J4856" s="2" t="s">
        <v>20</v>
      </c>
      <c r="K4856" t="s">
        <v>68</v>
      </c>
      <c r="L4856" t="s">
        <v>22</v>
      </c>
      <c r="M4856">
        <v>5000.59</v>
      </c>
      <c r="N4856">
        <v>2020</v>
      </c>
      <c r="O4856">
        <v>6</v>
      </c>
    </row>
    <row r="4857" spans="1:15" x14ac:dyDescent="0.25">
      <c r="A4857" s="1">
        <v>44005</v>
      </c>
      <c r="B4857">
        <v>1000011697</v>
      </c>
      <c r="C4857" s="2" t="s">
        <v>23</v>
      </c>
      <c r="D4857">
        <v>2</v>
      </c>
      <c r="E4857">
        <v>24000.52</v>
      </c>
      <c r="F4857" s="2" t="s">
        <v>16</v>
      </c>
      <c r="G4857" s="2" t="s">
        <v>24</v>
      </c>
      <c r="H4857" s="2" t="s">
        <v>18</v>
      </c>
      <c r="I4857" s="2" t="s">
        <v>34</v>
      </c>
      <c r="J4857" s="2" t="s">
        <v>20</v>
      </c>
      <c r="K4857" t="s">
        <v>44</v>
      </c>
      <c r="L4857" t="s">
        <v>22</v>
      </c>
      <c r="M4857">
        <v>12000.26</v>
      </c>
      <c r="N4857">
        <v>2020</v>
      </c>
      <c r="O4857">
        <v>6</v>
      </c>
    </row>
    <row r="4858" spans="1:15" x14ac:dyDescent="0.25">
      <c r="A4858" s="1">
        <v>44005</v>
      </c>
      <c r="B4858">
        <v>1000011697</v>
      </c>
      <c r="C4858" s="2" t="s">
        <v>23</v>
      </c>
      <c r="D4858">
        <v>2</v>
      </c>
      <c r="E4858">
        <v>24000.52</v>
      </c>
      <c r="F4858" s="2" t="s">
        <v>16</v>
      </c>
      <c r="G4858" s="2" t="s">
        <v>24</v>
      </c>
      <c r="H4858" s="2" t="s">
        <v>18</v>
      </c>
      <c r="I4858" s="2" t="s">
        <v>34</v>
      </c>
      <c r="J4858" s="2" t="s">
        <v>20</v>
      </c>
      <c r="K4858" t="s">
        <v>44</v>
      </c>
      <c r="L4858" t="s">
        <v>22</v>
      </c>
      <c r="M4858">
        <v>12000.26</v>
      </c>
      <c r="N4858">
        <v>2020</v>
      </c>
      <c r="O4858">
        <v>6</v>
      </c>
    </row>
    <row r="4859" spans="1:15" x14ac:dyDescent="0.25">
      <c r="A4859" s="1">
        <v>44005</v>
      </c>
      <c r="B4859">
        <v>1000011828</v>
      </c>
      <c r="C4859" s="2" t="s">
        <v>15</v>
      </c>
      <c r="D4859">
        <v>1</v>
      </c>
      <c r="E4859">
        <v>25000.23</v>
      </c>
      <c r="F4859" s="2" t="s">
        <v>16</v>
      </c>
      <c r="G4859" s="2" t="s">
        <v>17</v>
      </c>
      <c r="H4859" s="2" t="s">
        <v>18</v>
      </c>
      <c r="I4859" s="2" t="s">
        <v>19</v>
      </c>
      <c r="J4859" s="2" t="s">
        <v>20</v>
      </c>
      <c r="K4859" t="s">
        <v>21</v>
      </c>
      <c r="L4859" t="s">
        <v>22</v>
      </c>
      <c r="M4859">
        <v>25000.23</v>
      </c>
      <c r="N4859">
        <v>2020</v>
      </c>
      <c r="O4859">
        <v>6</v>
      </c>
    </row>
    <row r="4860" spans="1:15" x14ac:dyDescent="0.25">
      <c r="A4860" s="1">
        <v>44005</v>
      </c>
      <c r="B4860">
        <v>1000011828</v>
      </c>
      <c r="C4860" s="2" t="s">
        <v>15</v>
      </c>
      <c r="D4860">
        <v>1</v>
      </c>
      <c r="E4860">
        <v>25000.23</v>
      </c>
      <c r="F4860" s="2" t="s">
        <v>16</v>
      </c>
      <c r="G4860" s="2" t="s">
        <v>17</v>
      </c>
      <c r="H4860" s="2" t="s">
        <v>18</v>
      </c>
      <c r="I4860" s="2" t="s">
        <v>19</v>
      </c>
      <c r="J4860" s="2" t="s">
        <v>20</v>
      </c>
      <c r="K4860" t="s">
        <v>21</v>
      </c>
      <c r="L4860" t="s">
        <v>22</v>
      </c>
      <c r="M4860">
        <v>25000.23</v>
      </c>
      <c r="N4860">
        <v>2020</v>
      </c>
      <c r="O4860">
        <v>6</v>
      </c>
    </row>
    <row r="4861" spans="1:15" x14ac:dyDescent="0.25">
      <c r="A4861" s="1">
        <v>44005</v>
      </c>
      <c r="B4861">
        <v>1000012099</v>
      </c>
      <c r="C4861" s="2" t="s">
        <v>23</v>
      </c>
      <c r="D4861">
        <v>1</v>
      </c>
      <c r="E4861">
        <v>25000.42</v>
      </c>
      <c r="F4861" s="2" t="s">
        <v>16</v>
      </c>
      <c r="G4861" s="2" t="s">
        <v>24</v>
      </c>
      <c r="H4861" s="2" t="s">
        <v>18</v>
      </c>
      <c r="I4861" s="2" t="s">
        <v>19</v>
      </c>
      <c r="J4861" s="2" t="s">
        <v>20</v>
      </c>
      <c r="K4861" t="s">
        <v>21</v>
      </c>
      <c r="L4861" t="s">
        <v>22</v>
      </c>
      <c r="M4861">
        <v>25000.42</v>
      </c>
      <c r="N4861">
        <v>2020</v>
      </c>
      <c r="O4861">
        <v>6</v>
      </c>
    </row>
    <row r="4862" spans="1:15" x14ac:dyDescent="0.25">
      <c r="A4862" s="1">
        <v>44005</v>
      </c>
      <c r="B4862">
        <v>1000012099</v>
      </c>
      <c r="C4862" s="2" t="s">
        <v>23</v>
      </c>
      <c r="D4862">
        <v>1</v>
      </c>
      <c r="E4862">
        <v>25000.42</v>
      </c>
      <c r="F4862" s="2" t="s">
        <v>16</v>
      </c>
      <c r="G4862" s="2" t="s">
        <v>24</v>
      </c>
      <c r="H4862" s="2" t="s">
        <v>18</v>
      </c>
      <c r="I4862" s="2" t="s">
        <v>19</v>
      </c>
      <c r="J4862" s="2" t="s">
        <v>20</v>
      </c>
      <c r="K4862" t="s">
        <v>21</v>
      </c>
      <c r="L4862" t="s">
        <v>22</v>
      </c>
      <c r="M4862">
        <v>25000.42</v>
      </c>
      <c r="N4862">
        <v>2020</v>
      </c>
      <c r="O4862">
        <v>6</v>
      </c>
    </row>
    <row r="4863" spans="1:15" x14ac:dyDescent="0.25">
      <c r="A4863" s="1">
        <v>44005</v>
      </c>
      <c r="B4863">
        <v>1000012099</v>
      </c>
      <c r="C4863" s="2" t="s">
        <v>15</v>
      </c>
      <c r="D4863">
        <v>1</v>
      </c>
      <c r="E4863">
        <v>7000.11</v>
      </c>
      <c r="F4863" s="2" t="s">
        <v>16</v>
      </c>
      <c r="G4863" s="2" t="s">
        <v>17</v>
      </c>
      <c r="H4863" s="2" t="s">
        <v>18</v>
      </c>
      <c r="I4863" s="2" t="s">
        <v>19</v>
      </c>
      <c r="J4863" s="2" t="s">
        <v>20</v>
      </c>
      <c r="K4863" t="s">
        <v>21</v>
      </c>
      <c r="L4863" t="s">
        <v>22</v>
      </c>
      <c r="M4863">
        <v>7000.11</v>
      </c>
      <c r="N4863">
        <v>2020</v>
      </c>
      <c r="O4863">
        <v>6</v>
      </c>
    </row>
    <row r="4864" spans="1:15" x14ac:dyDescent="0.25">
      <c r="A4864" s="1">
        <v>44005</v>
      </c>
      <c r="B4864">
        <v>1000012099</v>
      </c>
      <c r="C4864" s="2" t="s">
        <v>15</v>
      </c>
      <c r="D4864">
        <v>1</v>
      </c>
      <c r="E4864">
        <v>7000.11</v>
      </c>
      <c r="F4864" s="2" t="s">
        <v>16</v>
      </c>
      <c r="G4864" s="2" t="s">
        <v>17</v>
      </c>
      <c r="H4864" s="2" t="s">
        <v>18</v>
      </c>
      <c r="I4864" s="2" t="s">
        <v>19</v>
      </c>
      <c r="J4864" s="2" t="s">
        <v>20</v>
      </c>
      <c r="K4864" t="s">
        <v>21</v>
      </c>
      <c r="L4864" t="s">
        <v>22</v>
      </c>
      <c r="M4864">
        <v>7000.11</v>
      </c>
      <c r="N4864">
        <v>2020</v>
      </c>
      <c r="O4864">
        <v>6</v>
      </c>
    </row>
    <row r="4865" spans="1:15" x14ac:dyDescent="0.25">
      <c r="A4865" s="1">
        <v>44005</v>
      </c>
      <c r="B4865">
        <v>1000012112</v>
      </c>
      <c r="C4865" s="2" t="s">
        <v>23</v>
      </c>
      <c r="D4865">
        <v>1</v>
      </c>
      <c r="E4865">
        <v>15000.11</v>
      </c>
      <c r="F4865" s="2" t="s">
        <v>16</v>
      </c>
      <c r="G4865" s="2" t="s">
        <v>24</v>
      </c>
      <c r="H4865" s="2" t="s">
        <v>18</v>
      </c>
      <c r="I4865" s="2" t="s">
        <v>19</v>
      </c>
      <c r="J4865" s="2" t="s">
        <v>36</v>
      </c>
      <c r="K4865" t="s">
        <v>64</v>
      </c>
      <c r="L4865" t="s">
        <v>28</v>
      </c>
      <c r="M4865">
        <v>15000.11</v>
      </c>
      <c r="N4865">
        <v>2020</v>
      </c>
      <c r="O4865">
        <v>6</v>
      </c>
    </row>
    <row r="4866" spans="1:15" x14ac:dyDescent="0.25">
      <c r="A4866" s="1">
        <v>44005</v>
      </c>
      <c r="B4866">
        <v>1000012112</v>
      </c>
      <c r="C4866" s="2" t="s">
        <v>23</v>
      </c>
      <c r="D4866">
        <v>1</v>
      </c>
      <c r="E4866">
        <v>15000.11</v>
      </c>
      <c r="F4866" s="2" t="s">
        <v>16</v>
      </c>
      <c r="G4866" s="2" t="s">
        <v>24</v>
      </c>
      <c r="H4866" s="2" t="s">
        <v>18</v>
      </c>
      <c r="I4866" s="2" t="s">
        <v>19</v>
      </c>
      <c r="J4866" s="2" t="s">
        <v>36</v>
      </c>
      <c r="K4866" t="s">
        <v>64</v>
      </c>
      <c r="L4866" t="s">
        <v>28</v>
      </c>
      <c r="M4866">
        <v>15000.11</v>
      </c>
      <c r="N4866">
        <v>2020</v>
      </c>
      <c r="O4866">
        <v>6</v>
      </c>
    </row>
    <row r="4867" spans="1:15" x14ac:dyDescent="0.25">
      <c r="A4867" s="1">
        <v>44005</v>
      </c>
      <c r="B4867">
        <v>1000012112</v>
      </c>
      <c r="C4867" s="2" t="s">
        <v>15</v>
      </c>
      <c r="D4867">
        <v>2</v>
      </c>
      <c r="E4867">
        <v>14501.03</v>
      </c>
      <c r="F4867" s="2" t="s">
        <v>16</v>
      </c>
      <c r="G4867" s="2" t="s">
        <v>17</v>
      </c>
      <c r="H4867" s="2" t="s">
        <v>18</v>
      </c>
      <c r="I4867" s="2" t="s">
        <v>19</v>
      </c>
      <c r="J4867" s="2" t="s">
        <v>36</v>
      </c>
      <c r="K4867" t="s">
        <v>64</v>
      </c>
      <c r="L4867" t="s">
        <v>28</v>
      </c>
      <c r="M4867">
        <v>7250.52</v>
      </c>
      <c r="N4867">
        <v>2020</v>
      </c>
      <c r="O4867">
        <v>6</v>
      </c>
    </row>
    <row r="4868" spans="1:15" x14ac:dyDescent="0.25">
      <c r="A4868" s="1">
        <v>44005</v>
      </c>
      <c r="B4868">
        <v>1000012112</v>
      </c>
      <c r="C4868" s="2" t="s">
        <v>15</v>
      </c>
      <c r="D4868">
        <v>2</v>
      </c>
      <c r="E4868">
        <v>14501.03</v>
      </c>
      <c r="F4868" s="2" t="s">
        <v>16</v>
      </c>
      <c r="G4868" s="2" t="s">
        <v>17</v>
      </c>
      <c r="H4868" s="2" t="s">
        <v>18</v>
      </c>
      <c r="I4868" s="2" t="s">
        <v>19</v>
      </c>
      <c r="J4868" s="2" t="s">
        <v>36</v>
      </c>
      <c r="K4868" t="s">
        <v>64</v>
      </c>
      <c r="L4868" t="s">
        <v>28</v>
      </c>
      <c r="M4868">
        <v>7250.52</v>
      </c>
      <c r="N4868">
        <v>2020</v>
      </c>
      <c r="O4868">
        <v>6</v>
      </c>
    </row>
    <row r="4869" spans="1:15" x14ac:dyDescent="0.25">
      <c r="A4869" s="1">
        <v>44005</v>
      </c>
      <c r="B4869">
        <v>1000012124</v>
      </c>
      <c r="C4869" s="2" t="s">
        <v>15</v>
      </c>
      <c r="D4869">
        <v>1</v>
      </c>
      <c r="E4869">
        <v>22000.57</v>
      </c>
      <c r="F4869" s="2" t="s">
        <v>16</v>
      </c>
      <c r="G4869" s="2" t="s">
        <v>17</v>
      </c>
      <c r="H4869" s="2" t="s">
        <v>18</v>
      </c>
      <c r="I4869" s="2" t="s">
        <v>19</v>
      </c>
      <c r="J4869" s="2" t="s">
        <v>26</v>
      </c>
      <c r="K4869" t="s">
        <v>29</v>
      </c>
      <c r="L4869" t="s">
        <v>22</v>
      </c>
      <c r="M4869">
        <v>22000.57</v>
      </c>
      <c r="N4869">
        <v>2020</v>
      </c>
      <c r="O4869">
        <v>6</v>
      </c>
    </row>
    <row r="4870" spans="1:15" x14ac:dyDescent="0.25">
      <c r="A4870" s="1">
        <v>44005</v>
      </c>
      <c r="B4870">
        <v>1000012124</v>
      </c>
      <c r="C4870" s="2" t="s">
        <v>15</v>
      </c>
      <c r="D4870">
        <v>1</v>
      </c>
      <c r="E4870">
        <v>22000.57</v>
      </c>
      <c r="F4870" s="2" t="s">
        <v>16</v>
      </c>
      <c r="G4870" s="2" t="s">
        <v>17</v>
      </c>
      <c r="H4870" s="2" t="s">
        <v>18</v>
      </c>
      <c r="I4870" s="2" t="s">
        <v>19</v>
      </c>
      <c r="J4870" s="2" t="s">
        <v>26</v>
      </c>
      <c r="K4870" t="s">
        <v>29</v>
      </c>
      <c r="L4870" t="s">
        <v>22</v>
      </c>
      <c r="M4870">
        <v>22000.57</v>
      </c>
      <c r="N4870">
        <v>2020</v>
      </c>
      <c r="O4870">
        <v>6</v>
      </c>
    </row>
    <row r="4871" spans="1:15" x14ac:dyDescent="0.25">
      <c r="A4871" s="1">
        <v>44005</v>
      </c>
      <c r="B4871">
        <v>1000012126</v>
      </c>
      <c r="C4871" s="2" t="s">
        <v>42</v>
      </c>
      <c r="D4871">
        <v>2</v>
      </c>
      <c r="E4871">
        <v>26000.67</v>
      </c>
      <c r="F4871" s="2" t="s">
        <v>16</v>
      </c>
      <c r="G4871" s="2" t="s">
        <v>43</v>
      </c>
      <c r="H4871" s="2" t="s">
        <v>18</v>
      </c>
      <c r="I4871" s="2" t="s">
        <v>19</v>
      </c>
      <c r="J4871" s="2" t="s">
        <v>26</v>
      </c>
      <c r="K4871" t="s">
        <v>29</v>
      </c>
      <c r="L4871" t="s">
        <v>22</v>
      </c>
      <c r="M4871">
        <v>13000.34</v>
      </c>
      <c r="N4871">
        <v>2020</v>
      </c>
      <c r="O4871">
        <v>6</v>
      </c>
    </row>
    <row r="4872" spans="1:15" x14ac:dyDescent="0.25">
      <c r="A4872" s="1">
        <v>44005</v>
      </c>
      <c r="B4872">
        <v>1000012126</v>
      </c>
      <c r="C4872" s="2" t="s">
        <v>42</v>
      </c>
      <c r="D4872">
        <v>2</v>
      </c>
      <c r="E4872">
        <v>26000.67</v>
      </c>
      <c r="F4872" s="2" t="s">
        <v>16</v>
      </c>
      <c r="G4872" s="2" t="s">
        <v>43</v>
      </c>
      <c r="H4872" s="2" t="s">
        <v>18</v>
      </c>
      <c r="I4872" s="2" t="s">
        <v>19</v>
      </c>
      <c r="J4872" s="2" t="s">
        <v>26</v>
      </c>
      <c r="K4872" t="s">
        <v>29</v>
      </c>
      <c r="L4872" t="s">
        <v>22</v>
      </c>
      <c r="M4872">
        <v>13000.34</v>
      </c>
      <c r="N4872">
        <v>2020</v>
      </c>
      <c r="O4872">
        <v>6</v>
      </c>
    </row>
    <row r="4873" spans="1:15" x14ac:dyDescent="0.25">
      <c r="A4873" s="1">
        <v>44005</v>
      </c>
      <c r="B4873">
        <v>1000012234</v>
      </c>
      <c r="C4873" s="2" t="s">
        <v>42</v>
      </c>
      <c r="D4873">
        <v>1</v>
      </c>
      <c r="E4873">
        <v>17000.21</v>
      </c>
      <c r="F4873" s="2" t="s">
        <v>16</v>
      </c>
      <c r="G4873" s="2" t="s">
        <v>43</v>
      </c>
      <c r="H4873" s="2" t="s">
        <v>18</v>
      </c>
      <c r="I4873" s="2" t="s">
        <v>25</v>
      </c>
      <c r="J4873" s="2" t="s">
        <v>26</v>
      </c>
      <c r="K4873" t="s">
        <v>27</v>
      </c>
      <c r="L4873" t="s">
        <v>22</v>
      </c>
      <c r="M4873">
        <v>17000.21</v>
      </c>
      <c r="N4873">
        <v>2020</v>
      </c>
      <c r="O4873">
        <v>6</v>
      </c>
    </row>
    <row r="4874" spans="1:15" x14ac:dyDescent="0.25">
      <c r="A4874" s="1">
        <v>44005</v>
      </c>
      <c r="B4874">
        <v>1000012234</v>
      </c>
      <c r="C4874" s="2" t="s">
        <v>42</v>
      </c>
      <c r="D4874">
        <v>1</v>
      </c>
      <c r="E4874">
        <v>17000.21</v>
      </c>
      <c r="F4874" s="2" t="s">
        <v>16</v>
      </c>
      <c r="G4874" s="2" t="s">
        <v>43</v>
      </c>
      <c r="H4874" s="2" t="s">
        <v>18</v>
      </c>
      <c r="I4874" s="2" t="s">
        <v>25</v>
      </c>
      <c r="J4874" s="2" t="s">
        <v>26</v>
      </c>
      <c r="K4874" t="s">
        <v>27</v>
      </c>
      <c r="L4874" t="s">
        <v>22</v>
      </c>
      <c r="M4874">
        <v>17000.21</v>
      </c>
      <c r="N4874">
        <v>2020</v>
      </c>
      <c r="O4874">
        <v>6</v>
      </c>
    </row>
    <row r="4875" spans="1:15" x14ac:dyDescent="0.25">
      <c r="A4875" s="1">
        <v>44005</v>
      </c>
      <c r="B4875">
        <v>1000012394</v>
      </c>
      <c r="C4875" s="2" t="s">
        <v>15</v>
      </c>
      <c r="D4875">
        <v>1</v>
      </c>
      <c r="E4875">
        <v>6999.99</v>
      </c>
      <c r="F4875" s="2" t="s">
        <v>16</v>
      </c>
      <c r="G4875" s="2" t="s">
        <v>17</v>
      </c>
      <c r="H4875" s="2" t="s">
        <v>18</v>
      </c>
      <c r="I4875" s="2" t="s">
        <v>61</v>
      </c>
      <c r="J4875" s="2" t="s">
        <v>26</v>
      </c>
      <c r="K4875" t="s">
        <v>62</v>
      </c>
      <c r="L4875" t="s">
        <v>22</v>
      </c>
      <c r="M4875">
        <v>6999.99</v>
      </c>
      <c r="N4875">
        <v>2020</v>
      </c>
      <c r="O4875">
        <v>6</v>
      </c>
    </row>
    <row r="4876" spans="1:15" x14ac:dyDescent="0.25">
      <c r="A4876" s="1">
        <v>44005</v>
      </c>
      <c r="B4876">
        <v>1000012394</v>
      </c>
      <c r="C4876" s="2" t="s">
        <v>15</v>
      </c>
      <c r="D4876">
        <v>1</v>
      </c>
      <c r="E4876">
        <v>6999.99</v>
      </c>
      <c r="F4876" s="2" t="s">
        <v>16</v>
      </c>
      <c r="G4876" s="2" t="s">
        <v>17</v>
      </c>
      <c r="H4876" s="2" t="s">
        <v>18</v>
      </c>
      <c r="I4876" s="2" t="s">
        <v>61</v>
      </c>
      <c r="J4876" s="2" t="s">
        <v>26</v>
      </c>
      <c r="K4876" t="s">
        <v>62</v>
      </c>
      <c r="L4876" t="s">
        <v>22</v>
      </c>
      <c r="M4876">
        <v>6999.99</v>
      </c>
      <c r="N4876">
        <v>2020</v>
      </c>
      <c r="O4876">
        <v>6</v>
      </c>
    </row>
    <row r="4877" spans="1:15" x14ac:dyDescent="0.25">
      <c r="A4877" s="1">
        <v>44005</v>
      </c>
      <c r="B4877">
        <v>1000012446</v>
      </c>
      <c r="C4877" s="2" t="s">
        <v>23</v>
      </c>
      <c r="D4877">
        <v>1</v>
      </c>
      <c r="E4877">
        <v>4999.96</v>
      </c>
      <c r="F4877" s="2" t="s">
        <v>16</v>
      </c>
      <c r="G4877" s="2" t="s">
        <v>24</v>
      </c>
      <c r="H4877" s="2" t="s">
        <v>30</v>
      </c>
      <c r="I4877" s="2" t="s">
        <v>31</v>
      </c>
      <c r="J4877" s="2" t="s">
        <v>36</v>
      </c>
      <c r="K4877" t="s">
        <v>52</v>
      </c>
      <c r="L4877" t="s">
        <v>22</v>
      </c>
      <c r="M4877">
        <v>4999.96</v>
      </c>
      <c r="N4877">
        <v>2020</v>
      </c>
      <c r="O4877">
        <v>6</v>
      </c>
    </row>
    <row r="4878" spans="1:15" x14ac:dyDescent="0.25">
      <c r="A4878" s="1">
        <v>44005</v>
      </c>
      <c r="B4878">
        <v>1000012446</v>
      </c>
      <c r="C4878" s="2" t="s">
        <v>23</v>
      </c>
      <c r="D4878">
        <v>1</v>
      </c>
      <c r="E4878">
        <v>4999.96</v>
      </c>
      <c r="F4878" s="2" t="s">
        <v>16</v>
      </c>
      <c r="G4878" s="2" t="s">
        <v>24</v>
      </c>
      <c r="H4878" s="2" t="s">
        <v>30</v>
      </c>
      <c r="I4878" s="2" t="s">
        <v>31</v>
      </c>
      <c r="J4878" s="2" t="s">
        <v>36</v>
      </c>
      <c r="K4878" t="s">
        <v>52</v>
      </c>
      <c r="L4878" t="s">
        <v>22</v>
      </c>
      <c r="M4878">
        <v>4999.96</v>
      </c>
      <c r="N4878">
        <v>2020</v>
      </c>
      <c r="O4878">
        <v>6</v>
      </c>
    </row>
    <row r="4879" spans="1:15" x14ac:dyDescent="0.25">
      <c r="A4879" s="1">
        <v>44005</v>
      </c>
      <c r="B4879">
        <v>1000012675</v>
      </c>
      <c r="C4879" s="2" t="s">
        <v>23</v>
      </c>
      <c r="D4879">
        <v>1</v>
      </c>
      <c r="E4879">
        <v>14000.62</v>
      </c>
      <c r="F4879" s="2" t="s">
        <v>16</v>
      </c>
      <c r="G4879" s="2" t="s">
        <v>24</v>
      </c>
      <c r="H4879" s="2" t="s">
        <v>18</v>
      </c>
      <c r="I4879" s="2" t="s">
        <v>34</v>
      </c>
      <c r="J4879" s="2" t="s">
        <v>26</v>
      </c>
      <c r="K4879" t="s">
        <v>35</v>
      </c>
      <c r="L4879" t="s">
        <v>22</v>
      </c>
      <c r="M4879">
        <v>14000.62</v>
      </c>
      <c r="N4879">
        <v>2020</v>
      </c>
      <c r="O4879">
        <v>6</v>
      </c>
    </row>
    <row r="4880" spans="1:15" x14ac:dyDescent="0.25">
      <c r="A4880" s="1">
        <v>44005</v>
      </c>
      <c r="B4880">
        <v>1000012675</v>
      </c>
      <c r="C4880" s="2" t="s">
        <v>23</v>
      </c>
      <c r="D4880">
        <v>1</v>
      </c>
      <c r="E4880">
        <v>14000.62</v>
      </c>
      <c r="F4880" s="2" t="s">
        <v>16</v>
      </c>
      <c r="G4880" s="2" t="s">
        <v>24</v>
      </c>
      <c r="H4880" s="2" t="s">
        <v>18</v>
      </c>
      <c r="I4880" s="2" t="s">
        <v>34</v>
      </c>
      <c r="J4880" s="2" t="s">
        <v>26</v>
      </c>
      <c r="K4880" t="s">
        <v>35</v>
      </c>
      <c r="L4880" t="s">
        <v>22</v>
      </c>
      <c r="M4880">
        <v>14000.62</v>
      </c>
      <c r="N4880">
        <v>2020</v>
      </c>
      <c r="O4880">
        <v>6</v>
      </c>
    </row>
    <row r="4881" spans="1:15" x14ac:dyDescent="0.25">
      <c r="A4881" s="1">
        <v>44005</v>
      </c>
      <c r="B4881">
        <v>1000013526</v>
      </c>
      <c r="C4881" s="2" t="s">
        <v>23</v>
      </c>
      <c r="D4881">
        <v>1</v>
      </c>
      <c r="E4881">
        <v>6000.61</v>
      </c>
      <c r="F4881" s="2" t="s">
        <v>16</v>
      </c>
      <c r="G4881" s="2" t="s">
        <v>24</v>
      </c>
      <c r="H4881" s="2" t="s">
        <v>47</v>
      </c>
      <c r="I4881" s="2" t="s">
        <v>65</v>
      </c>
      <c r="J4881" s="2" t="s">
        <v>26</v>
      </c>
      <c r="K4881" t="s">
        <v>66</v>
      </c>
      <c r="L4881" t="s">
        <v>22</v>
      </c>
      <c r="M4881">
        <v>6000.61</v>
      </c>
      <c r="N4881">
        <v>2020</v>
      </c>
      <c r="O4881">
        <v>6</v>
      </c>
    </row>
    <row r="4882" spans="1:15" x14ac:dyDescent="0.25">
      <c r="A4882" s="1">
        <v>44005</v>
      </c>
      <c r="B4882">
        <v>1000013526</v>
      </c>
      <c r="C4882" s="2" t="s">
        <v>23</v>
      </c>
      <c r="D4882">
        <v>1</v>
      </c>
      <c r="E4882">
        <v>6000.61</v>
      </c>
      <c r="F4882" s="2" t="s">
        <v>16</v>
      </c>
      <c r="G4882" s="2" t="s">
        <v>24</v>
      </c>
      <c r="H4882" s="2" t="s">
        <v>47</v>
      </c>
      <c r="I4882" s="2" t="s">
        <v>65</v>
      </c>
      <c r="J4882" s="2" t="s">
        <v>26</v>
      </c>
      <c r="K4882" t="s">
        <v>66</v>
      </c>
      <c r="L4882" t="s">
        <v>22</v>
      </c>
      <c r="M4882">
        <v>6000.61</v>
      </c>
      <c r="N4882">
        <v>2020</v>
      </c>
      <c r="O4882">
        <v>6</v>
      </c>
    </row>
    <row r="4883" spans="1:15" x14ac:dyDescent="0.25">
      <c r="A4883" s="1">
        <v>44005</v>
      </c>
      <c r="B4883">
        <v>1000014037</v>
      </c>
      <c r="C4883" s="2" t="s">
        <v>15</v>
      </c>
      <c r="D4883">
        <v>1</v>
      </c>
      <c r="E4883">
        <v>25000.3</v>
      </c>
      <c r="F4883" s="2" t="s">
        <v>16</v>
      </c>
      <c r="G4883" s="2" t="s">
        <v>17</v>
      </c>
      <c r="H4883" s="2" t="s">
        <v>18</v>
      </c>
      <c r="I4883" s="2" t="s">
        <v>25</v>
      </c>
      <c r="J4883" s="2" t="s">
        <v>36</v>
      </c>
      <c r="K4883" t="s">
        <v>37</v>
      </c>
      <c r="L4883" t="s">
        <v>22</v>
      </c>
      <c r="M4883">
        <v>25000.3</v>
      </c>
      <c r="N4883">
        <v>2020</v>
      </c>
      <c r="O4883">
        <v>6</v>
      </c>
    </row>
    <row r="4884" spans="1:15" x14ac:dyDescent="0.25">
      <c r="A4884" s="1">
        <v>44005</v>
      </c>
      <c r="B4884">
        <v>1000014037</v>
      </c>
      <c r="C4884" s="2" t="s">
        <v>15</v>
      </c>
      <c r="D4884">
        <v>1</v>
      </c>
      <c r="E4884">
        <v>25000.3</v>
      </c>
      <c r="F4884" s="2" t="s">
        <v>16</v>
      </c>
      <c r="G4884" s="2" t="s">
        <v>17</v>
      </c>
      <c r="H4884" s="2" t="s">
        <v>18</v>
      </c>
      <c r="I4884" s="2" t="s">
        <v>25</v>
      </c>
      <c r="J4884" s="2" t="s">
        <v>36</v>
      </c>
      <c r="K4884" t="s">
        <v>37</v>
      </c>
      <c r="L4884" t="s">
        <v>22</v>
      </c>
      <c r="M4884">
        <v>25000.3</v>
      </c>
      <c r="N4884">
        <v>2020</v>
      </c>
      <c r="O4884">
        <v>6</v>
      </c>
    </row>
    <row r="4885" spans="1:15" x14ac:dyDescent="0.25">
      <c r="A4885" s="1">
        <v>44005</v>
      </c>
      <c r="B4885">
        <v>1000014273</v>
      </c>
      <c r="C4885" s="2" t="s">
        <v>23</v>
      </c>
      <c r="D4885">
        <v>1</v>
      </c>
      <c r="E4885">
        <v>17000.11</v>
      </c>
      <c r="F4885" s="2" t="s">
        <v>16</v>
      </c>
      <c r="G4885" s="2" t="s">
        <v>24</v>
      </c>
      <c r="H4885" s="2" t="s">
        <v>18</v>
      </c>
      <c r="I4885" s="2" t="s">
        <v>19</v>
      </c>
      <c r="J4885" s="2" t="s">
        <v>20</v>
      </c>
      <c r="K4885" t="s">
        <v>21</v>
      </c>
      <c r="L4885" t="s">
        <v>22</v>
      </c>
      <c r="M4885">
        <v>17000.11</v>
      </c>
      <c r="N4885">
        <v>2020</v>
      </c>
      <c r="O4885">
        <v>6</v>
      </c>
    </row>
    <row r="4886" spans="1:15" x14ac:dyDescent="0.25">
      <c r="A4886" s="1">
        <v>44005</v>
      </c>
      <c r="B4886">
        <v>1000014273</v>
      </c>
      <c r="C4886" s="2" t="s">
        <v>23</v>
      </c>
      <c r="D4886">
        <v>1</v>
      </c>
      <c r="E4886">
        <v>17000.11</v>
      </c>
      <c r="F4886" s="2" t="s">
        <v>16</v>
      </c>
      <c r="G4886" s="2" t="s">
        <v>24</v>
      </c>
      <c r="H4886" s="2" t="s">
        <v>18</v>
      </c>
      <c r="I4886" s="2" t="s">
        <v>19</v>
      </c>
      <c r="J4886" s="2" t="s">
        <v>20</v>
      </c>
      <c r="K4886" t="s">
        <v>21</v>
      </c>
      <c r="L4886" t="s">
        <v>22</v>
      </c>
      <c r="M4886">
        <v>17000.11</v>
      </c>
      <c r="N4886">
        <v>2020</v>
      </c>
      <c r="O4886">
        <v>6</v>
      </c>
    </row>
    <row r="4887" spans="1:15" x14ac:dyDescent="0.25">
      <c r="A4887" s="1">
        <v>44005</v>
      </c>
      <c r="B4887">
        <v>1000014291</v>
      </c>
      <c r="C4887" s="2" t="s">
        <v>23</v>
      </c>
      <c r="D4887">
        <v>2</v>
      </c>
      <c r="E4887">
        <v>24000.739999999998</v>
      </c>
      <c r="F4887" s="2" t="s">
        <v>16</v>
      </c>
      <c r="G4887" s="2" t="s">
        <v>24</v>
      </c>
      <c r="H4887" s="2" t="s">
        <v>47</v>
      </c>
      <c r="I4887" s="2" t="s">
        <v>48</v>
      </c>
      <c r="J4887" s="2" t="s">
        <v>20</v>
      </c>
      <c r="K4887" t="s">
        <v>67</v>
      </c>
      <c r="L4887" t="s">
        <v>28</v>
      </c>
      <c r="M4887">
        <v>12000.37</v>
      </c>
      <c r="N4887">
        <v>2020</v>
      </c>
      <c r="O4887">
        <v>6</v>
      </c>
    </row>
    <row r="4888" spans="1:15" x14ac:dyDescent="0.25">
      <c r="A4888" s="1">
        <v>44005</v>
      </c>
      <c r="B4888">
        <v>1000014291</v>
      </c>
      <c r="C4888" s="2" t="s">
        <v>23</v>
      </c>
      <c r="D4888">
        <v>2</v>
      </c>
      <c r="E4888">
        <v>24000.739999999998</v>
      </c>
      <c r="F4888" s="2" t="s">
        <v>16</v>
      </c>
      <c r="G4888" s="2" t="s">
        <v>24</v>
      </c>
      <c r="H4888" s="2" t="s">
        <v>47</v>
      </c>
      <c r="I4888" s="2" t="s">
        <v>48</v>
      </c>
      <c r="J4888" s="2" t="s">
        <v>20</v>
      </c>
      <c r="K4888" t="s">
        <v>67</v>
      </c>
      <c r="L4888" t="s">
        <v>28</v>
      </c>
      <c r="M4888">
        <v>12000.37</v>
      </c>
      <c r="N4888">
        <v>2020</v>
      </c>
      <c r="O4888">
        <v>6</v>
      </c>
    </row>
    <row r="4889" spans="1:15" x14ac:dyDescent="0.25">
      <c r="A4889" s="1">
        <v>44005</v>
      </c>
      <c r="B4889">
        <v>1000014291</v>
      </c>
      <c r="C4889" s="2" t="s">
        <v>15</v>
      </c>
      <c r="D4889">
        <v>1</v>
      </c>
      <c r="E4889">
        <v>7000.18</v>
      </c>
      <c r="F4889" s="2" t="s">
        <v>16</v>
      </c>
      <c r="G4889" s="2" t="s">
        <v>17</v>
      </c>
      <c r="H4889" s="2" t="s">
        <v>47</v>
      </c>
      <c r="I4889" s="2" t="s">
        <v>48</v>
      </c>
      <c r="J4889" s="2" t="s">
        <v>20</v>
      </c>
      <c r="K4889" t="s">
        <v>67</v>
      </c>
      <c r="L4889" t="s">
        <v>28</v>
      </c>
      <c r="M4889">
        <v>7000.18</v>
      </c>
      <c r="N4889">
        <v>2020</v>
      </c>
      <c r="O4889">
        <v>6</v>
      </c>
    </row>
    <row r="4890" spans="1:15" x14ac:dyDescent="0.25">
      <c r="A4890" s="1">
        <v>44005</v>
      </c>
      <c r="B4890">
        <v>1000014291</v>
      </c>
      <c r="C4890" s="2" t="s">
        <v>15</v>
      </c>
      <c r="D4890">
        <v>1</v>
      </c>
      <c r="E4890">
        <v>7000.18</v>
      </c>
      <c r="F4890" s="2" t="s">
        <v>16</v>
      </c>
      <c r="G4890" s="2" t="s">
        <v>17</v>
      </c>
      <c r="H4890" s="2" t="s">
        <v>47</v>
      </c>
      <c r="I4890" s="2" t="s">
        <v>48</v>
      </c>
      <c r="J4890" s="2" t="s">
        <v>20</v>
      </c>
      <c r="K4890" t="s">
        <v>67</v>
      </c>
      <c r="L4890" t="s">
        <v>28</v>
      </c>
      <c r="M4890">
        <v>7000.18</v>
      </c>
      <c r="N4890">
        <v>2020</v>
      </c>
      <c r="O4890">
        <v>6</v>
      </c>
    </row>
    <row r="4891" spans="1:15" x14ac:dyDescent="0.25">
      <c r="A4891" s="1">
        <v>44005</v>
      </c>
      <c r="B4891">
        <v>1000014530</v>
      </c>
      <c r="C4891" s="2" t="s">
        <v>23</v>
      </c>
      <c r="D4891">
        <v>3</v>
      </c>
      <c r="E4891">
        <v>39000.909999999996</v>
      </c>
      <c r="F4891" s="2" t="s">
        <v>16</v>
      </c>
      <c r="G4891" s="2" t="s">
        <v>24</v>
      </c>
      <c r="H4891" s="2" t="s">
        <v>47</v>
      </c>
      <c r="I4891" s="2" t="s">
        <v>65</v>
      </c>
      <c r="J4891" s="2" t="s">
        <v>26</v>
      </c>
      <c r="K4891" t="s">
        <v>66</v>
      </c>
      <c r="L4891" t="s">
        <v>22</v>
      </c>
      <c r="M4891">
        <v>13000.3</v>
      </c>
      <c r="N4891">
        <v>2020</v>
      </c>
      <c r="O4891">
        <v>6</v>
      </c>
    </row>
    <row r="4892" spans="1:15" x14ac:dyDescent="0.25">
      <c r="A4892" s="1">
        <v>44005</v>
      </c>
      <c r="B4892">
        <v>1000014530</v>
      </c>
      <c r="C4892" s="2" t="s">
        <v>23</v>
      </c>
      <c r="D4892">
        <v>3</v>
      </c>
      <c r="E4892">
        <v>39000.909999999996</v>
      </c>
      <c r="F4892" s="2" t="s">
        <v>16</v>
      </c>
      <c r="G4892" s="2" t="s">
        <v>24</v>
      </c>
      <c r="H4892" s="2" t="s">
        <v>47</v>
      </c>
      <c r="I4892" s="2" t="s">
        <v>65</v>
      </c>
      <c r="J4892" s="2" t="s">
        <v>26</v>
      </c>
      <c r="K4892" t="s">
        <v>66</v>
      </c>
      <c r="L4892" t="s">
        <v>22</v>
      </c>
      <c r="M4892">
        <v>13000.3</v>
      </c>
      <c r="N4892">
        <v>2020</v>
      </c>
      <c r="O4892">
        <v>6</v>
      </c>
    </row>
    <row r="4893" spans="1:15" x14ac:dyDescent="0.25">
      <c r="A4893" s="1">
        <v>44005</v>
      </c>
      <c r="B4893">
        <v>1000014530</v>
      </c>
      <c r="C4893" s="2" t="s">
        <v>15</v>
      </c>
      <c r="D4893">
        <v>2</v>
      </c>
      <c r="E4893">
        <v>21001</v>
      </c>
      <c r="F4893" s="2" t="s">
        <v>16</v>
      </c>
      <c r="G4893" s="2" t="s">
        <v>17</v>
      </c>
      <c r="H4893" s="2" t="s">
        <v>47</v>
      </c>
      <c r="I4893" s="2" t="s">
        <v>65</v>
      </c>
      <c r="J4893" s="2" t="s">
        <v>26</v>
      </c>
      <c r="K4893" t="s">
        <v>66</v>
      </c>
      <c r="L4893" t="s">
        <v>22</v>
      </c>
      <c r="M4893">
        <v>10500.5</v>
      </c>
      <c r="N4893">
        <v>2020</v>
      </c>
      <c r="O4893">
        <v>6</v>
      </c>
    </row>
    <row r="4894" spans="1:15" x14ac:dyDescent="0.25">
      <c r="A4894" s="1">
        <v>44005</v>
      </c>
      <c r="B4894">
        <v>1000014530</v>
      </c>
      <c r="C4894" s="2" t="s">
        <v>15</v>
      </c>
      <c r="D4894">
        <v>2</v>
      </c>
      <c r="E4894">
        <v>21001</v>
      </c>
      <c r="F4894" s="2" t="s">
        <v>16</v>
      </c>
      <c r="G4894" s="2" t="s">
        <v>17</v>
      </c>
      <c r="H4894" s="2" t="s">
        <v>47</v>
      </c>
      <c r="I4894" s="2" t="s">
        <v>65</v>
      </c>
      <c r="J4894" s="2" t="s">
        <v>26</v>
      </c>
      <c r="K4894" t="s">
        <v>66</v>
      </c>
      <c r="L4894" t="s">
        <v>22</v>
      </c>
      <c r="M4894">
        <v>10500.5</v>
      </c>
      <c r="N4894">
        <v>2020</v>
      </c>
      <c r="O4894">
        <v>6</v>
      </c>
    </row>
    <row r="4895" spans="1:15" x14ac:dyDescent="0.25">
      <c r="A4895" s="1">
        <v>44005</v>
      </c>
      <c r="B4895">
        <v>1000014572</v>
      </c>
      <c r="C4895" s="2" t="s">
        <v>15</v>
      </c>
      <c r="D4895">
        <v>1</v>
      </c>
      <c r="E4895">
        <v>10000.51</v>
      </c>
      <c r="F4895" s="2" t="s">
        <v>16</v>
      </c>
      <c r="G4895" s="2" t="s">
        <v>17</v>
      </c>
      <c r="H4895" s="2" t="s">
        <v>18</v>
      </c>
      <c r="I4895" s="2" t="s">
        <v>34</v>
      </c>
      <c r="J4895" s="2" t="s">
        <v>26</v>
      </c>
      <c r="K4895" t="s">
        <v>35</v>
      </c>
      <c r="L4895" t="s">
        <v>22</v>
      </c>
      <c r="M4895">
        <v>10000.51</v>
      </c>
      <c r="N4895">
        <v>2020</v>
      </c>
      <c r="O4895">
        <v>6</v>
      </c>
    </row>
    <row r="4896" spans="1:15" x14ac:dyDescent="0.25">
      <c r="A4896" s="1">
        <v>44005</v>
      </c>
      <c r="B4896">
        <v>1000014572</v>
      </c>
      <c r="C4896" s="2" t="s">
        <v>15</v>
      </c>
      <c r="D4896">
        <v>1</v>
      </c>
      <c r="E4896">
        <v>10000.51</v>
      </c>
      <c r="F4896" s="2" t="s">
        <v>16</v>
      </c>
      <c r="G4896" s="2" t="s">
        <v>17</v>
      </c>
      <c r="H4896" s="2" t="s">
        <v>18</v>
      </c>
      <c r="I4896" s="2" t="s">
        <v>34</v>
      </c>
      <c r="J4896" s="2" t="s">
        <v>26</v>
      </c>
      <c r="K4896" t="s">
        <v>35</v>
      </c>
      <c r="L4896" t="s">
        <v>22</v>
      </c>
      <c r="M4896">
        <v>10000.51</v>
      </c>
      <c r="N4896">
        <v>2020</v>
      </c>
      <c r="O4896">
        <v>6</v>
      </c>
    </row>
    <row r="4897" spans="1:15" x14ac:dyDescent="0.25">
      <c r="A4897" s="1">
        <v>44005</v>
      </c>
      <c r="B4897">
        <v>1000014572</v>
      </c>
      <c r="C4897" s="2" t="s">
        <v>42</v>
      </c>
      <c r="D4897">
        <v>1</v>
      </c>
      <c r="E4897">
        <v>8000.63</v>
      </c>
      <c r="F4897" s="2" t="s">
        <v>16</v>
      </c>
      <c r="G4897" s="2" t="s">
        <v>43</v>
      </c>
      <c r="H4897" s="2" t="s">
        <v>18</v>
      </c>
      <c r="I4897" s="2" t="s">
        <v>34</v>
      </c>
      <c r="J4897" s="2" t="s">
        <v>26</v>
      </c>
      <c r="K4897" t="s">
        <v>35</v>
      </c>
      <c r="L4897" t="s">
        <v>22</v>
      </c>
      <c r="M4897">
        <v>8000.63</v>
      </c>
      <c r="N4897">
        <v>2020</v>
      </c>
      <c r="O4897">
        <v>6</v>
      </c>
    </row>
    <row r="4898" spans="1:15" x14ac:dyDescent="0.25">
      <c r="A4898" s="1">
        <v>44005</v>
      </c>
      <c r="B4898">
        <v>1000014572</v>
      </c>
      <c r="C4898" s="2" t="s">
        <v>42</v>
      </c>
      <c r="D4898">
        <v>1</v>
      </c>
      <c r="E4898">
        <v>8000.63</v>
      </c>
      <c r="F4898" s="2" t="s">
        <v>16</v>
      </c>
      <c r="G4898" s="2" t="s">
        <v>43</v>
      </c>
      <c r="H4898" s="2" t="s">
        <v>18</v>
      </c>
      <c r="I4898" s="2" t="s">
        <v>34</v>
      </c>
      <c r="J4898" s="2" t="s">
        <v>26</v>
      </c>
      <c r="K4898" t="s">
        <v>35</v>
      </c>
      <c r="L4898" t="s">
        <v>22</v>
      </c>
      <c r="M4898">
        <v>8000.63</v>
      </c>
      <c r="N4898">
        <v>2020</v>
      </c>
      <c r="O4898">
        <v>6</v>
      </c>
    </row>
    <row r="4899" spans="1:15" x14ac:dyDescent="0.25">
      <c r="A4899" s="1">
        <v>44005</v>
      </c>
      <c r="B4899">
        <v>1000015013</v>
      </c>
      <c r="C4899" s="2" t="s">
        <v>15</v>
      </c>
      <c r="D4899">
        <v>1</v>
      </c>
      <c r="E4899">
        <v>13780</v>
      </c>
      <c r="F4899" s="2" t="s">
        <v>16</v>
      </c>
      <c r="G4899" s="2" t="s">
        <v>17</v>
      </c>
      <c r="H4899" s="2" t="s">
        <v>18</v>
      </c>
      <c r="I4899" s="2" t="s">
        <v>19</v>
      </c>
      <c r="J4899" s="2" t="s">
        <v>26</v>
      </c>
      <c r="K4899" t="s">
        <v>29</v>
      </c>
      <c r="L4899" t="s">
        <v>22</v>
      </c>
      <c r="M4899">
        <v>13780</v>
      </c>
      <c r="N4899">
        <v>2020</v>
      </c>
      <c r="O4899">
        <v>6</v>
      </c>
    </row>
    <row r="4900" spans="1:15" x14ac:dyDescent="0.25">
      <c r="A4900" s="1">
        <v>44005</v>
      </c>
      <c r="B4900">
        <v>1000015013</v>
      </c>
      <c r="C4900" s="2" t="s">
        <v>15</v>
      </c>
      <c r="D4900">
        <v>1</v>
      </c>
      <c r="E4900">
        <v>13780</v>
      </c>
      <c r="F4900" s="2" t="s">
        <v>16</v>
      </c>
      <c r="G4900" s="2" t="s">
        <v>17</v>
      </c>
      <c r="H4900" s="2" t="s">
        <v>18</v>
      </c>
      <c r="I4900" s="2" t="s">
        <v>19</v>
      </c>
      <c r="J4900" s="2" t="s">
        <v>26</v>
      </c>
      <c r="K4900" t="s">
        <v>29</v>
      </c>
      <c r="L4900" t="s">
        <v>22</v>
      </c>
      <c r="M4900">
        <v>13780</v>
      </c>
      <c r="N4900">
        <v>2020</v>
      </c>
      <c r="O4900">
        <v>6</v>
      </c>
    </row>
    <row r="4901" spans="1:15" x14ac:dyDescent="0.25">
      <c r="A4901" s="1">
        <v>44005</v>
      </c>
      <c r="B4901">
        <v>1000015133</v>
      </c>
      <c r="C4901" s="2" t="s">
        <v>15</v>
      </c>
      <c r="D4901">
        <v>1</v>
      </c>
      <c r="E4901">
        <v>5000.3900000000003</v>
      </c>
      <c r="F4901" s="2" t="s">
        <v>16</v>
      </c>
      <c r="G4901" s="2" t="s">
        <v>17</v>
      </c>
      <c r="H4901" s="2" t="s">
        <v>30</v>
      </c>
      <c r="I4901" s="2" t="s">
        <v>31</v>
      </c>
      <c r="J4901" s="2" t="s">
        <v>36</v>
      </c>
      <c r="K4901" t="s">
        <v>52</v>
      </c>
      <c r="L4901" t="s">
        <v>22</v>
      </c>
      <c r="M4901">
        <v>5000.3900000000003</v>
      </c>
      <c r="N4901">
        <v>2020</v>
      </c>
      <c r="O4901">
        <v>6</v>
      </c>
    </row>
    <row r="4902" spans="1:15" x14ac:dyDescent="0.25">
      <c r="A4902" s="1">
        <v>44005</v>
      </c>
      <c r="B4902">
        <v>1000015133</v>
      </c>
      <c r="C4902" s="2" t="s">
        <v>15</v>
      </c>
      <c r="D4902">
        <v>1</v>
      </c>
      <c r="E4902">
        <v>5000.3900000000003</v>
      </c>
      <c r="F4902" s="2" t="s">
        <v>16</v>
      </c>
      <c r="G4902" s="2" t="s">
        <v>17</v>
      </c>
      <c r="H4902" s="2" t="s">
        <v>30</v>
      </c>
      <c r="I4902" s="2" t="s">
        <v>31</v>
      </c>
      <c r="J4902" s="2" t="s">
        <v>36</v>
      </c>
      <c r="K4902" t="s">
        <v>52</v>
      </c>
      <c r="L4902" t="s">
        <v>22</v>
      </c>
      <c r="M4902">
        <v>5000.3900000000003</v>
      </c>
      <c r="N4902">
        <v>2020</v>
      </c>
      <c r="O4902">
        <v>6</v>
      </c>
    </row>
    <row r="4903" spans="1:15" x14ac:dyDescent="0.25">
      <c r="A4903" s="1">
        <v>44005</v>
      </c>
      <c r="B4903">
        <v>1000015788</v>
      </c>
      <c r="C4903" s="2" t="s">
        <v>15</v>
      </c>
      <c r="D4903">
        <v>1</v>
      </c>
      <c r="E4903">
        <v>15000.32</v>
      </c>
      <c r="F4903" s="2" t="s">
        <v>16</v>
      </c>
      <c r="G4903" s="2" t="s">
        <v>17</v>
      </c>
      <c r="H4903" s="2" t="s">
        <v>30</v>
      </c>
      <c r="I4903" s="2" t="s">
        <v>31</v>
      </c>
      <c r="J4903" s="2" t="s">
        <v>36</v>
      </c>
      <c r="K4903" t="s">
        <v>52</v>
      </c>
      <c r="L4903" t="s">
        <v>22</v>
      </c>
      <c r="M4903">
        <v>15000.32</v>
      </c>
      <c r="N4903">
        <v>2020</v>
      </c>
      <c r="O4903">
        <v>6</v>
      </c>
    </row>
    <row r="4904" spans="1:15" x14ac:dyDescent="0.25">
      <c r="A4904" s="1">
        <v>44005</v>
      </c>
      <c r="B4904">
        <v>1000015788</v>
      </c>
      <c r="C4904" s="2" t="s">
        <v>15</v>
      </c>
      <c r="D4904">
        <v>1</v>
      </c>
      <c r="E4904">
        <v>15000.32</v>
      </c>
      <c r="F4904" s="2" t="s">
        <v>16</v>
      </c>
      <c r="G4904" s="2" t="s">
        <v>17</v>
      </c>
      <c r="H4904" s="2" t="s">
        <v>30</v>
      </c>
      <c r="I4904" s="2" t="s">
        <v>31</v>
      </c>
      <c r="J4904" s="2" t="s">
        <v>36</v>
      </c>
      <c r="K4904" t="s">
        <v>52</v>
      </c>
      <c r="L4904" t="s">
        <v>22</v>
      </c>
      <c r="M4904">
        <v>15000.32</v>
      </c>
      <c r="N4904">
        <v>2020</v>
      </c>
      <c r="O4904">
        <v>6</v>
      </c>
    </row>
    <row r="4905" spans="1:15" x14ac:dyDescent="0.25">
      <c r="A4905" s="1">
        <v>44005</v>
      </c>
      <c r="B4905">
        <v>1000017576</v>
      </c>
      <c r="C4905" s="2" t="s">
        <v>15</v>
      </c>
      <c r="D4905">
        <v>1</v>
      </c>
      <c r="E4905">
        <v>15000.75</v>
      </c>
      <c r="F4905" s="2" t="s">
        <v>16</v>
      </c>
      <c r="G4905" s="2" t="s">
        <v>17</v>
      </c>
      <c r="H4905" s="2" t="s">
        <v>18</v>
      </c>
      <c r="I4905" s="2" t="s">
        <v>19</v>
      </c>
      <c r="J4905" s="2" t="s">
        <v>36</v>
      </c>
      <c r="K4905" t="s">
        <v>64</v>
      </c>
      <c r="L4905" t="s">
        <v>22</v>
      </c>
      <c r="M4905">
        <v>15000.75</v>
      </c>
      <c r="N4905">
        <v>2020</v>
      </c>
      <c r="O4905">
        <v>6</v>
      </c>
    </row>
    <row r="4906" spans="1:15" x14ac:dyDescent="0.25">
      <c r="A4906" s="1">
        <v>44005</v>
      </c>
      <c r="B4906">
        <v>1000017576</v>
      </c>
      <c r="C4906" s="2" t="s">
        <v>15</v>
      </c>
      <c r="D4906">
        <v>1</v>
      </c>
      <c r="E4906">
        <v>15000.75</v>
      </c>
      <c r="F4906" s="2" t="s">
        <v>16</v>
      </c>
      <c r="G4906" s="2" t="s">
        <v>17</v>
      </c>
      <c r="H4906" s="2" t="s">
        <v>18</v>
      </c>
      <c r="I4906" s="2" t="s">
        <v>19</v>
      </c>
      <c r="J4906" s="2" t="s">
        <v>36</v>
      </c>
      <c r="K4906" t="s">
        <v>64</v>
      </c>
      <c r="L4906" t="s">
        <v>22</v>
      </c>
      <c r="M4906">
        <v>15000.75</v>
      </c>
      <c r="N4906">
        <v>2020</v>
      </c>
      <c r="O4906">
        <v>6</v>
      </c>
    </row>
    <row r="4907" spans="1:15" x14ac:dyDescent="0.25">
      <c r="A4907" s="1">
        <v>44005</v>
      </c>
      <c r="B4907">
        <v>1000017688</v>
      </c>
      <c r="C4907" s="2" t="s">
        <v>15</v>
      </c>
      <c r="D4907">
        <v>1</v>
      </c>
      <c r="E4907">
        <v>12999.95</v>
      </c>
      <c r="F4907" s="2" t="s">
        <v>16</v>
      </c>
      <c r="G4907" s="2" t="s">
        <v>17</v>
      </c>
      <c r="H4907" s="2" t="s">
        <v>47</v>
      </c>
      <c r="I4907" s="2" t="s">
        <v>48</v>
      </c>
      <c r="J4907" s="2" t="s">
        <v>36</v>
      </c>
      <c r="K4907" t="s">
        <v>49</v>
      </c>
      <c r="L4907" t="s">
        <v>22</v>
      </c>
      <c r="M4907">
        <v>12999.95</v>
      </c>
      <c r="N4907">
        <v>2020</v>
      </c>
      <c r="O4907">
        <v>6</v>
      </c>
    </row>
    <row r="4908" spans="1:15" x14ac:dyDescent="0.25">
      <c r="A4908" s="1">
        <v>44005</v>
      </c>
      <c r="B4908">
        <v>1000017688</v>
      </c>
      <c r="C4908" s="2" t="s">
        <v>15</v>
      </c>
      <c r="D4908">
        <v>1</v>
      </c>
      <c r="E4908">
        <v>12999.95</v>
      </c>
      <c r="F4908" s="2" t="s">
        <v>16</v>
      </c>
      <c r="G4908" s="2" t="s">
        <v>17</v>
      </c>
      <c r="H4908" s="2" t="s">
        <v>47</v>
      </c>
      <c r="I4908" s="2" t="s">
        <v>48</v>
      </c>
      <c r="J4908" s="2" t="s">
        <v>36</v>
      </c>
      <c r="K4908" t="s">
        <v>49</v>
      </c>
      <c r="L4908" t="s">
        <v>22</v>
      </c>
      <c r="M4908">
        <v>12999.95</v>
      </c>
      <c r="N4908">
        <v>2020</v>
      </c>
      <c r="O4908">
        <v>6</v>
      </c>
    </row>
    <row r="4909" spans="1:15" x14ac:dyDescent="0.25">
      <c r="A4909" s="1">
        <v>44005</v>
      </c>
      <c r="B4909">
        <v>1000018132</v>
      </c>
      <c r="C4909" s="2" t="s">
        <v>15</v>
      </c>
      <c r="D4909">
        <v>1</v>
      </c>
      <c r="E4909">
        <v>22000.400000000001</v>
      </c>
      <c r="F4909" s="2" t="s">
        <v>16</v>
      </c>
      <c r="G4909" s="2" t="s">
        <v>17</v>
      </c>
      <c r="H4909" s="2" t="s">
        <v>47</v>
      </c>
      <c r="I4909" s="2" t="s">
        <v>65</v>
      </c>
      <c r="J4909" s="2" t="s">
        <v>26</v>
      </c>
      <c r="K4909" t="s">
        <v>66</v>
      </c>
      <c r="L4909" t="s">
        <v>22</v>
      </c>
      <c r="M4909">
        <v>22000.400000000001</v>
      </c>
      <c r="N4909">
        <v>2020</v>
      </c>
      <c r="O4909">
        <v>6</v>
      </c>
    </row>
    <row r="4910" spans="1:15" x14ac:dyDescent="0.25">
      <c r="A4910" s="1">
        <v>44005</v>
      </c>
      <c r="B4910">
        <v>1000018132</v>
      </c>
      <c r="C4910" s="2" t="s">
        <v>15</v>
      </c>
      <c r="D4910">
        <v>1</v>
      </c>
      <c r="E4910">
        <v>22000.400000000001</v>
      </c>
      <c r="F4910" s="2" t="s">
        <v>16</v>
      </c>
      <c r="G4910" s="2" t="s">
        <v>17</v>
      </c>
      <c r="H4910" s="2" t="s">
        <v>47</v>
      </c>
      <c r="I4910" s="2" t="s">
        <v>65</v>
      </c>
      <c r="J4910" s="2" t="s">
        <v>26</v>
      </c>
      <c r="K4910" t="s">
        <v>66</v>
      </c>
      <c r="L4910" t="s">
        <v>22</v>
      </c>
      <c r="M4910">
        <v>22000.400000000001</v>
      </c>
      <c r="N4910">
        <v>2020</v>
      </c>
      <c r="O4910">
        <v>6</v>
      </c>
    </row>
    <row r="4911" spans="1:15" x14ac:dyDescent="0.25">
      <c r="A4911" s="1">
        <v>44006</v>
      </c>
      <c r="B4911">
        <v>1000000028</v>
      </c>
      <c r="C4911" s="2" t="s">
        <v>23</v>
      </c>
      <c r="D4911">
        <v>1</v>
      </c>
      <c r="E4911">
        <v>3000.45</v>
      </c>
      <c r="F4911" s="2" t="s">
        <v>16</v>
      </c>
      <c r="G4911" s="2" t="s">
        <v>24</v>
      </c>
      <c r="H4911" s="2" t="s">
        <v>18</v>
      </c>
      <c r="I4911" s="2" t="s">
        <v>19</v>
      </c>
      <c r="J4911" s="2" t="s">
        <v>20</v>
      </c>
      <c r="K4911" t="s">
        <v>21</v>
      </c>
      <c r="L4911" t="s">
        <v>22</v>
      </c>
      <c r="M4911">
        <v>3000.45</v>
      </c>
      <c r="N4911">
        <v>2020</v>
      </c>
      <c r="O4911">
        <v>6</v>
      </c>
    </row>
    <row r="4912" spans="1:15" x14ac:dyDescent="0.25">
      <c r="A4912" s="1">
        <v>44006</v>
      </c>
      <c r="B4912">
        <v>1000000028</v>
      </c>
      <c r="C4912" s="2" t="s">
        <v>23</v>
      </c>
      <c r="D4912">
        <v>1</v>
      </c>
      <c r="E4912">
        <v>3000.45</v>
      </c>
      <c r="F4912" s="2" t="s">
        <v>16</v>
      </c>
      <c r="G4912" s="2" t="s">
        <v>24</v>
      </c>
      <c r="H4912" s="2" t="s">
        <v>18</v>
      </c>
      <c r="I4912" s="2" t="s">
        <v>19</v>
      </c>
      <c r="J4912" s="2" t="s">
        <v>20</v>
      </c>
      <c r="K4912" t="s">
        <v>21</v>
      </c>
      <c r="L4912" t="s">
        <v>22</v>
      </c>
      <c r="M4912">
        <v>3000.45</v>
      </c>
      <c r="N4912">
        <v>2020</v>
      </c>
      <c r="O4912">
        <v>6</v>
      </c>
    </row>
    <row r="4913" spans="1:15" x14ac:dyDescent="0.25">
      <c r="A4913" s="1">
        <v>44006</v>
      </c>
      <c r="B4913">
        <v>1000000029</v>
      </c>
      <c r="C4913" s="2" t="s">
        <v>23</v>
      </c>
      <c r="D4913">
        <v>2</v>
      </c>
      <c r="E4913">
        <v>16983.39</v>
      </c>
      <c r="F4913" s="2" t="s">
        <v>16</v>
      </c>
      <c r="G4913" s="2" t="s">
        <v>24</v>
      </c>
      <c r="H4913" s="2" t="s">
        <v>18</v>
      </c>
      <c r="I4913" s="2" t="s">
        <v>19</v>
      </c>
      <c r="J4913" s="2" t="s">
        <v>20</v>
      </c>
      <c r="K4913" t="s">
        <v>21</v>
      </c>
      <c r="L4913" t="s">
        <v>22</v>
      </c>
      <c r="M4913">
        <v>8491.7000000000007</v>
      </c>
      <c r="N4913">
        <v>2020</v>
      </c>
      <c r="O4913">
        <v>6</v>
      </c>
    </row>
    <row r="4914" spans="1:15" x14ac:dyDescent="0.25">
      <c r="A4914" s="1">
        <v>44006</v>
      </c>
      <c r="B4914">
        <v>1000000029</v>
      </c>
      <c r="C4914" s="2" t="s">
        <v>23</v>
      </c>
      <c r="D4914">
        <v>2</v>
      </c>
      <c r="E4914">
        <v>16983.39</v>
      </c>
      <c r="F4914" s="2" t="s">
        <v>16</v>
      </c>
      <c r="G4914" s="2" t="s">
        <v>24</v>
      </c>
      <c r="H4914" s="2" t="s">
        <v>18</v>
      </c>
      <c r="I4914" s="2" t="s">
        <v>19</v>
      </c>
      <c r="J4914" s="2" t="s">
        <v>20</v>
      </c>
      <c r="K4914" t="s">
        <v>21</v>
      </c>
      <c r="L4914" t="s">
        <v>22</v>
      </c>
      <c r="M4914">
        <v>8491.7000000000007</v>
      </c>
      <c r="N4914">
        <v>2020</v>
      </c>
      <c r="O4914">
        <v>6</v>
      </c>
    </row>
    <row r="4915" spans="1:15" x14ac:dyDescent="0.25">
      <c r="A4915" s="1">
        <v>44006</v>
      </c>
      <c r="B4915">
        <v>1000000029</v>
      </c>
      <c r="C4915" s="2" t="s">
        <v>15</v>
      </c>
      <c r="D4915">
        <v>1</v>
      </c>
      <c r="E4915">
        <v>3547</v>
      </c>
      <c r="F4915" s="2" t="s">
        <v>16</v>
      </c>
      <c r="G4915" s="2" t="s">
        <v>17</v>
      </c>
      <c r="H4915" s="2" t="s">
        <v>18</v>
      </c>
      <c r="I4915" s="2" t="s">
        <v>19</v>
      </c>
      <c r="J4915" s="2" t="s">
        <v>20</v>
      </c>
      <c r="K4915" t="s">
        <v>21</v>
      </c>
      <c r="L4915" t="s">
        <v>22</v>
      </c>
      <c r="M4915">
        <v>3547</v>
      </c>
      <c r="N4915">
        <v>2020</v>
      </c>
      <c r="O4915">
        <v>6</v>
      </c>
    </row>
    <row r="4916" spans="1:15" x14ac:dyDescent="0.25">
      <c r="A4916" s="1">
        <v>44006</v>
      </c>
      <c r="B4916">
        <v>1000000029</v>
      </c>
      <c r="C4916" s="2" t="s">
        <v>15</v>
      </c>
      <c r="D4916">
        <v>1</v>
      </c>
      <c r="E4916">
        <v>3547</v>
      </c>
      <c r="F4916" s="2" t="s">
        <v>16</v>
      </c>
      <c r="G4916" s="2" t="s">
        <v>17</v>
      </c>
      <c r="H4916" s="2" t="s">
        <v>18</v>
      </c>
      <c r="I4916" s="2" t="s">
        <v>19</v>
      </c>
      <c r="J4916" s="2" t="s">
        <v>20</v>
      </c>
      <c r="K4916" t="s">
        <v>21</v>
      </c>
      <c r="L4916" t="s">
        <v>22</v>
      </c>
      <c r="M4916">
        <v>3547</v>
      </c>
      <c r="N4916">
        <v>2020</v>
      </c>
      <c r="O4916">
        <v>6</v>
      </c>
    </row>
    <row r="4917" spans="1:15" x14ac:dyDescent="0.25">
      <c r="A4917" s="1">
        <v>44006</v>
      </c>
      <c r="B4917">
        <v>1000000030</v>
      </c>
      <c r="C4917" s="2" t="s">
        <v>42</v>
      </c>
      <c r="D4917">
        <v>1</v>
      </c>
      <c r="E4917">
        <v>12000.26</v>
      </c>
      <c r="F4917" s="2" t="s">
        <v>16</v>
      </c>
      <c r="G4917" s="2" t="s">
        <v>43</v>
      </c>
      <c r="H4917" s="2" t="s">
        <v>47</v>
      </c>
      <c r="I4917" s="2" t="s">
        <v>48</v>
      </c>
      <c r="J4917" s="2" t="s">
        <v>36</v>
      </c>
      <c r="K4917" t="s">
        <v>49</v>
      </c>
      <c r="L4917" t="s">
        <v>22</v>
      </c>
      <c r="M4917">
        <v>12000.26</v>
      </c>
      <c r="N4917">
        <v>2020</v>
      </c>
      <c r="O4917">
        <v>6</v>
      </c>
    </row>
    <row r="4918" spans="1:15" x14ac:dyDescent="0.25">
      <c r="A4918" s="1">
        <v>44006</v>
      </c>
      <c r="B4918">
        <v>1000000030</v>
      </c>
      <c r="C4918" s="2" t="s">
        <v>42</v>
      </c>
      <c r="D4918">
        <v>1</v>
      </c>
      <c r="E4918">
        <v>12000.26</v>
      </c>
      <c r="F4918" s="2" t="s">
        <v>16</v>
      </c>
      <c r="G4918" s="2" t="s">
        <v>43</v>
      </c>
      <c r="H4918" s="2" t="s">
        <v>47</v>
      </c>
      <c r="I4918" s="2" t="s">
        <v>48</v>
      </c>
      <c r="J4918" s="2" t="s">
        <v>36</v>
      </c>
      <c r="K4918" t="s">
        <v>49</v>
      </c>
      <c r="L4918" t="s">
        <v>22</v>
      </c>
      <c r="M4918">
        <v>12000.26</v>
      </c>
      <c r="N4918">
        <v>2020</v>
      </c>
      <c r="O4918">
        <v>6</v>
      </c>
    </row>
    <row r="4919" spans="1:15" x14ac:dyDescent="0.25">
      <c r="A4919" s="1">
        <v>44006</v>
      </c>
      <c r="B4919">
        <v>1000000031</v>
      </c>
      <c r="C4919" s="2" t="s">
        <v>23</v>
      </c>
      <c r="D4919">
        <v>1</v>
      </c>
      <c r="E4919">
        <v>1765.96</v>
      </c>
      <c r="F4919" s="2" t="s">
        <v>16</v>
      </c>
      <c r="G4919" s="2" t="s">
        <v>24</v>
      </c>
      <c r="H4919" s="2" t="s">
        <v>18</v>
      </c>
      <c r="I4919" s="2" t="s">
        <v>19</v>
      </c>
      <c r="J4919" s="2" t="s">
        <v>26</v>
      </c>
      <c r="K4919" t="s">
        <v>29</v>
      </c>
      <c r="L4919" t="s">
        <v>28</v>
      </c>
      <c r="M4919">
        <v>1765.96</v>
      </c>
      <c r="N4919">
        <v>2020</v>
      </c>
      <c r="O4919">
        <v>6</v>
      </c>
    </row>
    <row r="4920" spans="1:15" x14ac:dyDescent="0.25">
      <c r="A4920" s="1">
        <v>44006</v>
      </c>
      <c r="B4920">
        <v>1000000031</v>
      </c>
      <c r="C4920" s="2" t="s">
        <v>23</v>
      </c>
      <c r="D4920">
        <v>1</v>
      </c>
      <c r="E4920">
        <v>1765.96</v>
      </c>
      <c r="F4920" s="2" t="s">
        <v>16</v>
      </c>
      <c r="G4920" s="2" t="s">
        <v>24</v>
      </c>
      <c r="H4920" s="2" t="s">
        <v>18</v>
      </c>
      <c r="I4920" s="2" t="s">
        <v>19</v>
      </c>
      <c r="J4920" s="2" t="s">
        <v>26</v>
      </c>
      <c r="K4920" t="s">
        <v>29</v>
      </c>
      <c r="L4920" t="s">
        <v>28</v>
      </c>
      <c r="M4920">
        <v>1765.96</v>
      </c>
      <c r="N4920">
        <v>2020</v>
      </c>
      <c r="O4920">
        <v>6</v>
      </c>
    </row>
    <row r="4921" spans="1:15" x14ac:dyDescent="0.25">
      <c r="A4921" s="1">
        <v>44006</v>
      </c>
      <c r="B4921">
        <v>1000000031</v>
      </c>
      <c r="C4921" s="2" t="s">
        <v>15</v>
      </c>
      <c r="D4921">
        <v>1</v>
      </c>
      <c r="E4921">
        <v>25000.59</v>
      </c>
      <c r="F4921" s="2" t="s">
        <v>16</v>
      </c>
      <c r="G4921" s="2" t="s">
        <v>17</v>
      </c>
      <c r="H4921" s="2" t="s">
        <v>18</v>
      </c>
      <c r="I4921" s="2" t="s">
        <v>19</v>
      </c>
      <c r="J4921" s="2" t="s">
        <v>26</v>
      </c>
      <c r="K4921" t="s">
        <v>29</v>
      </c>
      <c r="L4921" t="s">
        <v>28</v>
      </c>
      <c r="M4921">
        <v>25000.59</v>
      </c>
      <c r="N4921">
        <v>2020</v>
      </c>
      <c r="O4921">
        <v>6</v>
      </c>
    </row>
    <row r="4922" spans="1:15" x14ac:dyDescent="0.25">
      <c r="A4922" s="1">
        <v>44006</v>
      </c>
      <c r="B4922">
        <v>1000000031</v>
      </c>
      <c r="C4922" s="2" t="s">
        <v>15</v>
      </c>
      <c r="D4922">
        <v>1</v>
      </c>
      <c r="E4922">
        <v>25000.59</v>
      </c>
      <c r="F4922" s="2" t="s">
        <v>16</v>
      </c>
      <c r="G4922" s="2" t="s">
        <v>17</v>
      </c>
      <c r="H4922" s="2" t="s">
        <v>18</v>
      </c>
      <c r="I4922" s="2" t="s">
        <v>19</v>
      </c>
      <c r="J4922" s="2" t="s">
        <v>26</v>
      </c>
      <c r="K4922" t="s">
        <v>29</v>
      </c>
      <c r="L4922" t="s">
        <v>28</v>
      </c>
      <c r="M4922">
        <v>25000.59</v>
      </c>
      <c r="N4922">
        <v>2020</v>
      </c>
      <c r="O4922">
        <v>6</v>
      </c>
    </row>
    <row r="4923" spans="1:15" x14ac:dyDescent="0.25">
      <c r="A4923" s="1">
        <v>44006</v>
      </c>
      <c r="B4923">
        <v>1000000032</v>
      </c>
      <c r="C4923" s="2" t="s">
        <v>23</v>
      </c>
      <c r="D4923">
        <v>2</v>
      </c>
      <c r="E4923">
        <v>40000.76</v>
      </c>
      <c r="F4923" s="2" t="s">
        <v>16</v>
      </c>
      <c r="G4923" s="2" t="s">
        <v>24</v>
      </c>
      <c r="H4923" s="2" t="s">
        <v>18</v>
      </c>
      <c r="I4923" s="2" t="s">
        <v>25</v>
      </c>
      <c r="J4923" s="2" t="s">
        <v>26</v>
      </c>
      <c r="K4923" t="s">
        <v>27</v>
      </c>
      <c r="L4923" t="s">
        <v>28</v>
      </c>
      <c r="M4923">
        <v>20000.38</v>
      </c>
      <c r="N4923">
        <v>2020</v>
      </c>
      <c r="O4923">
        <v>6</v>
      </c>
    </row>
    <row r="4924" spans="1:15" x14ac:dyDescent="0.25">
      <c r="A4924" s="1">
        <v>44006</v>
      </c>
      <c r="B4924">
        <v>1000000032</v>
      </c>
      <c r="C4924" s="2" t="s">
        <v>23</v>
      </c>
      <c r="D4924">
        <v>2</v>
      </c>
      <c r="E4924">
        <v>40000.76</v>
      </c>
      <c r="F4924" s="2" t="s">
        <v>16</v>
      </c>
      <c r="G4924" s="2" t="s">
        <v>24</v>
      </c>
      <c r="H4924" s="2" t="s">
        <v>18</v>
      </c>
      <c r="I4924" s="2" t="s">
        <v>25</v>
      </c>
      <c r="J4924" s="2" t="s">
        <v>26</v>
      </c>
      <c r="K4924" t="s">
        <v>27</v>
      </c>
      <c r="L4924" t="s">
        <v>28</v>
      </c>
      <c r="M4924">
        <v>20000.38</v>
      </c>
      <c r="N4924">
        <v>2020</v>
      </c>
      <c r="O4924">
        <v>6</v>
      </c>
    </row>
    <row r="4925" spans="1:15" x14ac:dyDescent="0.25">
      <c r="A4925" s="1">
        <v>44006</v>
      </c>
      <c r="B4925">
        <v>1000000033</v>
      </c>
      <c r="C4925" s="2" t="s">
        <v>23</v>
      </c>
      <c r="D4925">
        <v>1</v>
      </c>
      <c r="E4925">
        <v>5999.95</v>
      </c>
      <c r="F4925" s="2" t="s">
        <v>16</v>
      </c>
      <c r="G4925" s="2" t="s">
        <v>24</v>
      </c>
      <c r="H4925" s="2" t="s">
        <v>18</v>
      </c>
      <c r="I4925" s="2" t="s">
        <v>25</v>
      </c>
      <c r="J4925" s="2" t="s">
        <v>26</v>
      </c>
      <c r="K4925" t="s">
        <v>27</v>
      </c>
      <c r="L4925" t="s">
        <v>22</v>
      </c>
      <c r="M4925">
        <v>5999.95</v>
      </c>
      <c r="N4925">
        <v>2020</v>
      </c>
      <c r="O4925">
        <v>6</v>
      </c>
    </row>
    <row r="4926" spans="1:15" x14ac:dyDescent="0.25">
      <c r="A4926" s="1">
        <v>44006</v>
      </c>
      <c r="B4926">
        <v>1000000033</v>
      </c>
      <c r="C4926" s="2" t="s">
        <v>23</v>
      </c>
      <c r="D4926">
        <v>1</v>
      </c>
      <c r="E4926">
        <v>5999.95</v>
      </c>
      <c r="F4926" s="2" t="s">
        <v>16</v>
      </c>
      <c r="G4926" s="2" t="s">
        <v>24</v>
      </c>
      <c r="H4926" s="2" t="s">
        <v>18</v>
      </c>
      <c r="I4926" s="2" t="s">
        <v>25</v>
      </c>
      <c r="J4926" s="2" t="s">
        <v>26</v>
      </c>
      <c r="K4926" t="s">
        <v>27</v>
      </c>
      <c r="L4926" t="s">
        <v>22</v>
      </c>
      <c r="M4926">
        <v>5999.95</v>
      </c>
      <c r="N4926">
        <v>2020</v>
      </c>
      <c r="O4926">
        <v>6</v>
      </c>
    </row>
    <row r="4927" spans="1:15" x14ac:dyDescent="0.25">
      <c r="A4927" s="1">
        <v>44006</v>
      </c>
      <c r="B4927">
        <v>1000000033</v>
      </c>
      <c r="C4927" s="2" t="s">
        <v>15</v>
      </c>
      <c r="D4927">
        <v>1</v>
      </c>
      <c r="E4927">
        <v>13000.45</v>
      </c>
      <c r="F4927" s="2" t="s">
        <v>16</v>
      </c>
      <c r="G4927" s="2" t="s">
        <v>17</v>
      </c>
      <c r="H4927" s="2" t="s">
        <v>18</v>
      </c>
      <c r="I4927" s="2" t="s">
        <v>25</v>
      </c>
      <c r="J4927" s="2" t="s">
        <v>26</v>
      </c>
      <c r="K4927" t="s">
        <v>27</v>
      </c>
      <c r="L4927" t="s">
        <v>22</v>
      </c>
      <c r="M4927">
        <v>13000.45</v>
      </c>
      <c r="N4927">
        <v>2020</v>
      </c>
      <c r="O4927">
        <v>6</v>
      </c>
    </row>
    <row r="4928" spans="1:15" x14ac:dyDescent="0.25">
      <c r="A4928" s="1">
        <v>44006</v>
      </c>
      <c r="B4928">
        <v>1000000033</v>
      </c>
      <c r="C4928" s="2" t="s">
        <v>15</v>
      </c>
      <c r="D4928">
        <v>1</v>
      </c>
      <c r="E4928">
        <v>13000.45</v>
      </c>
      <c r="F4928" s="2" t="s">
        <v>16</v>
      </c>
      <c r="G4928" s="2" t="s">
        <v>17</v>
      </c>
      <c r="H4928" s="2" t="s">
        <v>18</v>
      </c>
      <c r="I4928" s="2" t="s">
        <v>25</v>
      </c>
      <c r="J4928" s="2" t="s">
        <v>26</v>
      </c>
      <c r="K4928" t="s">
        <v>27</v>
      </c>
      <c r="L4928" t="s">
        <v>22</v>
      </c>
      <c r="M4928">
        <v>13000.45</v>
      </c>
      <c r="N4928">
        <v>2020</v>
      </c>
      <c r="O4928">
        <v>6</v>
      </c>
    </row>
    <row r="4929" spans="1:15" x14ac:dyDescent="0.25">
      <c r="A4929" s="1">
        <v>44006</v>
      </c>
      <c r="B4929">
        <v>1000000036</v>
      </c>
      <c r="C4929" s="2" t="s">
        <v>23</v>
      </c>
      <c r="D4929">
        <v>3</v>
      </c>
      <c r="E4929">
        <v>19300.580000000002</v>
      </c>
      <c r="F4929" s="2" t="s">
        <v>16</v>
      </c>
      <c r="G4929" s="2" t="s">
        <v>24</v>
      </c>
      <c r="H4929" s="2" t="s">
        <v>47</v>
      </c>
      <c r="I4929" s="2" t="s">
        <v>48</v>
      </c>
      <c r="J4929" s="2" t="s">
        <v>36</v>
      </c>
      <c r="K4929" t="s">
        <v>49</v>
      </c>
      <c r="L4929" t="s">
        <v>28</v>
      </c>
      <c r="M4929">
        <v>6433.53</v>
      </c>
      <c r="N4929">
        <v>2020</v>
      </c>
      <c r="O4929">
        <v>6</v>
      </c>
    </row>
    <row r="4930" spans="1:15" x14ac:dyDescent="0.25">
      <c r="A4930" s="1">
        <v>44006</v>
      </c>
      <c r="B4930">
        <v>1000000036</v>
      </c>
      <c r="C4930" s="2" t="s">
        <v>23</v>
      </c>
      <c r="D4930">
        <v>3</v>
      </c>
      <c r="E4930">
        <v>19300.580000000002</v>
      </c>
      <c r="F4930" s="2" t="s">
        <v>16</v>
      </c>
      <c r="G4930" s="2" t="s">
        <v>24</v>
      </c>
      <c r="H4930" s="2" t="s">
        <v>47</v>
      </c>
      <c r="I4930" s="2" t="s">
        <v>48</v>
      </c>
      <c r="J4930" s="2" t="s">
        <v>36</v>
      </c>
      <c r="K4930" t="s">
        <v>49</v>
      </c>
      <c r="L4930" t="s">
        <v>28</v>
      </c>
      <c r="M4930">
        <v>6433.53</v>
      </c>
      <c r="N4930">
        <v>2020</v>
      </c>
      <c r="O4930">
        <v>6</v>
      </c>
    </row>
    <row r="4931" spans="1:15" x14ac:dyDescent="0.25">
      <c r="A4931" s="1">
        <v>44006</v>
      </c>
      <c r="B4931">
        <v>1000000036</v>
      </c>
      <c r="C4931" s="2" t="s">
        <v>15</v>
      </c>
      <c r="D4931">
        <v>1</v>
      </c>
      <c r="E4931">
        <v>8000.09</v>
      </c>
      <c r="F4931" s="2" t="s">
        <v>16</v>
      </c>
      <c r="G4931" s="2" t="s">
        <v>17</v>
      </c>
      <c r="H4931" s="2" t="s">
        <v>47</v>
      </c>
      <c r="I4931" s="2" t="s">
        <v>48</v>
      </c>
      <c r="J4931" s="2" t="s">
        <v>36</v>
      </c>
      <c r="K4931" t="s">
        <v>49</v>
      </c>
      <c r="L4931" t="s">
        <v>28</v>
      </c>
      <c r="M4931">
        <v>8000.09</v>
      </c>
      <c r="N4931">
        <v>2020</v>
      </c>
      <c r="O4931">
        <v>6</v>
      </c>
    </row>
    <row r="4932" spans="1:15" x14ac:dyDescent="0.25">
      <c r="A4932" s="1">
        <v>44006</v>
      </c>
      <c r="B4932">
        <v>1000000036</v>
      </c>
      <c r="C4932" s="2" t="s">
        <v>15</v>
      </c>
      <c r="D4932">
        <v>1</v>
      </c>
      <c r="E4932">
        <v>8000.09</v>
      </c>
      <c r="F4932" s="2" t="s">
        <v>16</v>
      </c>
      <c r="G4932" s="2" t="s">
        <v>17</v>
      </c>
      <c r="H4932" s="2" t="s">
        <v>47</v>
      </c>
      <c r="I4932" s="2" t="s">
        <v>48</v>
      </c>
      <c r="J4932" s="2" t="s">
        <v>36</v>
      </c>
      <c r="K4932" t="s">
        <v>49</v>
      </c>
      <c r="L4932" t="s">
        <v>28</v>
      </c>
      <c r="M4932">
        <v>8000.09</v>
      </c>
      <c r="N4932">
        <v>2020</v>
      </c>
      <c r="O4932">
        <v>6</v>
      </c>
    </row>
    <row r="4933" spans="1:15" x14ac:dyDescent="0.25">
      <c r="A4933" s="1">
        <v>44006</v>
      </c>
      <c r="B4933">
        <v>1000000037</v>
      </c>
      <c r="C4933" s="2" t="s">
        <v>15</v>
      </c>
      <c r="D4933">
        <v>1</v>
      </c>
      <c r="E4933">
        <v>17000.5</v>
      </c>
      <c r="F4933" s="2" t="s">
        <v>16</v>
      </c>
      <c r="G4933" s="2" t="s">
        <v>17</v>
      </c>
      <c r="H4933" s="2" t="s">
        <v>18</v>
      </c>
      <c r="I4933" s="2" t="s">
        <v>19</v>
      </c>
      <c r="J4933" s="2" t="s">
        <v>20</v>
      </c>
      <c r="K4933" t="s">
        <v>21</v>
      </c>
      <c r="L4933" t="s">
        <v>22</v>
      </c>
      <c r="M4933">
        <v>17000.5</v>
      </c>
      <c r="N4933">
        <v>2020</v>
      </c>
      <c r="O4933">
        <v>6</v>
      </c>
    </row>
    <row r="4934" spans="1:15" x14ac:dyDescent="0.25">
      <c r="A4934" s="1">
        <v>44006</v>
      </c>
      <c r="B4934">
        <v>1000000037</v>
      </c>
      <c r="C4934" s="2" t="s">
        <v>15</v>
      </c>
      <c r="D4934">
        <v>1</v>
      </c>
      <c r="E4934">
        <v>17000.5</v>
      </c>
      <c r="F4934" s="2" t="s">
        <v>16</v>
      </c>
      <c r="G4934" s="2" t="s">
        <v>17</v>
      </c>
      <c r="H4934" s="2" t="s">
        <v>18</v>
      </c>
      <c r="I4934" s="2" t="s">
        <v>19</v>
      </c>
      <c r="J4934" s="2" t="s">
        <v>20</v>
      </c>
      <c r="K4934" t="s">
        <v>21</v>
      </c>
      <c r="L4934" t="s">
        <v>22</v>
      </c>
      <c r="M4934">
        <v>17000.5</v>
      </c>
      <c r="N4934">
        <v>2020</v>
      </c>
      <c r="O4934">
        <v>6</v>
      </c>
    </row>
    <row r="4935" spans="1:15" x14ac:dyDescent="0.25">
      <c r="A4935" s="1">
        <v>44006</v>
      </c>
      <c r="B4935">
        <v>1000000039</v>
      </c>
      <c r="C4935" s="2" t="s">
        <v>23</v>
      </c>
      <c r="D4935">
        <v>2</v>
      </c>
      <c r="E4935">
        <v>15500.92</v>
      </c>
      <c r="F4935" s="2" t="s">
        <v>16</v>
      </c>
      <c r="G4935" s="2" t="s">
        <v>24</v>
      </c>
      <c r="H4935" s="2" t="s">
        <v>18</v>
      </c>
      <c r="I4935" s="2" t="s">
        <v>25</v>
      </c>
      <c r="J4935" s="2" t="s">
        <v>20</v>
      </c>
      <c r="K4935" t="s">
        <v>51</v>
      </c>
      <c r="L4935" t="s">
        <v>28</v>
      </c>
      <c r="M4935">
        <v>7750.46</v>
      </c>
      <c r="N4935">
        <v>2020</v>
      </c>
      <c r="O4935">
        <v>6</v>
      </c>
    </row>
    <row r="4936" spans="1:15" x14ac:dyDescent="0.25">
      <c r="A4936" s="1">
        <v>44006</v>
      </c>
      <c r="B4936">
        <v>1000000039</v>
      </c>
      <c r="C4936" s="2" t="s">
        <v>23</v>
      </c>
      <c r="D4936">
        <v>2</v>
      </c>
      <c r="E4936">
        <v>15500.92</v>
      </c>
      <c r="F4936" s="2" t="s">
        <v>16</v>
      </c>
      <c r="G4936" s="2" t="s">
        <v>24</v>
      </c>
      <c r="H4936" s="2" t="s">
        <v>18</v>
      </c>
      <c r="I4936" s="2" t="s">
        <v>25</v>
      </c>
      <c r="J4936" s="2" t="s">
        <v>20</v>
      </c>
      <c r="K4936" t="s">
        <v>51</v>
      </c>
      <c r="L4936" t="s">
        <v>28</v>
      </c>
      <c r="M4936">
        <v>7750.46</v>
      </c>
      <c r="N4936">
        <v>2020</v>
      </c>
      <c r="O4936">
        <v>6</v>
      </c>
    </row>
    <row r="4937" spans="1:15" x14ac:dyDescent="0.25">
      <c r="A4937" s="1">
        <v>44006</v>
      </c>
      <c r="B4937">
        <v>1000000039</v>
      </c>
      <c r="C4937" s="2" t="s">
        <v>15</v>
      </c>
      <c r="D4937">
        <v>2</v>
      </c>
      <c r="E4937">
        <v>11000.269999999999</v>
      </c>
      <c r="F4937" s="2" t="s">
        <v>16</v>
      </c>
      <c r="G4937" s="2" t="s">
        <v>17</v>
      </c>
      <c r="H4937" s="2" t="s">
        <v>18</v>
      </c>
      <c r="I4937" s="2" t="s">
        <v>25</v>
      </c>
      <c r="J4937" s="2" t="s">
        <v>20</v>
      </c>
      <c r="K4937" t="s">
        <v>51</v>
      </c>
      <c r="L4937" t="s">
        <v>28</v>
      </c>
      <c r="M4937">
        <v>5500.14</v>
      </c>
      <c r="N4937">
        <v>2020</v>
      </c>
      <c r="O4937">
        <v>6</v>
      </c>
    </row>
    <row r="4938" spans="1:15" x14ac:dyDescent="0.25">
      <c r="A4938" s="1">
        <v>44006</v>
      </c>
      <c r="B4938">
        <v>1000000039</v>
      </c>
      <c r="C4938" s="2" t="s">
        <v>15</v>
      </c>
      <c r="D4938">
        <v>2</v>
      </c>
      <c r="E4938">
        <v>11000.269999999999</v>
      </c>
      <c r="F4938" s="2" t="s">
        <v>16</v>
      </c>
      <c r="G4938" s="2" t="s">
        <v>17</v>
      </c>
      <c r="H4938" s="2" t="s">
        <v>18</v>
      </c>
      <c r="I4938" s="2" t="s">
        <v>25</v>
      </c>
      <c r="J4938" s="2" t="s">
        <v>20</v>
      </c>
      <c r="K4938" t="s">
        <v>51</v>
      </c>
      <c r="L4938" t="s">
        <v>28</v>
      </c>
      <c r="M4938">
        <v>5500.14</v>
      </c>
      <c r="N4938">
        <v>2020</v>
      </c>
      <c r="O4938">
        <v>6</v>
      </c>
    </row>
    <row r="4939" spans="1:15" x14ac:dyDescent="0.25">
      <c r="A4939" s="1">
        <v>44006</v>
      </c>
      <c r="B4939">
        <v>1000000040</v>
      </c>
      <c r="C4939" s="2" t="s">
        <v>23</v>
      </c>
      <c r="D4939">
        <v>2</v>
      </c>
      <c r="E4939">
        <v>16000.68</v>
      </c>
      <c r="F4939" s="2" t="s">
        <v>16</v>
      </c>
      <c r="G4939" s="2" t="s">
        <v>24</v>
      </c>
      <c r="H4939" s="2" t="s">
        <v>30</v>
      </c>
      <c r="I4939" s="2" t="s">
        <v>31</v>
      </c>
      <c r="J4939" s="2" t="s">
        <v>32</v>
      </c>
      <c r="K4939" t="s">
        <v>33</v>
      </c>
      <c r="L4939" t="s">
        <v>28</v>
      </c>
      <c r="M4939">
        <v>8000.34</v>
      </c>
      <c r="N4939">
        <v>2020</v>
      </c>
      <c r="O4939">
        <v>6</v>
      </c>
    </row>
    <row r="4940" spans="1:15" x14ac:dyDescent="0.25">
      <c r="A4940" s="1">
        <v>44006</v>
      </c>
      <c r="B4940">
        <v>1000000040</v>
      </c>
      <c r="C4940" s="2" t="s">
        <v>23</v>
      </c>
      <c r="D4940">
        <v>2</v>
      </c>
      <c r="E4940">
        <v>16000.68</v>
      </c>
      <c r="F4940" s="2" t="s">
        <v>16</v>
      </c>
      <c r="G4940" s="2" t="s">
        <v>24</v>
      </c>
      <c r="H4940" s="2" t="s">
        <v>30</v>
      </c>
      <c r="I4940" s="2" t="s">
        <v>31</v>
      </c>
      <c r="J4940" s="2" t="s">
        <v>32</v>
      </c>
      <c r="K4940" t="s">
        <v>33</v>
      </c>
      <c r="L4940" t="s">
        <v>28</v>
      </c>
      <c r="M4940">
        <v>8000.34</v>
      </c>
      <c r="N4940">
        <v>2020</v>
      </c>
      <c r="O4940">
        <v>6</v>
      </c>
    </row>
    <row r="4941" spans="1:15" x14ac:dyDescent="0.25">
      <c r="A4941" s="1">
        <v>44006</v>
      </c>
      <c r="B4941">
        <v>1000000041</v>
      </c>
      <c r="C4941" s="2" t="s">
        <v>23</v>
      </c>
      <c r="D4941">
        <v>1</v>
      </c>
      <c r="E4941">
        <v>15999.94</v>
      </c>
      <c r="F4941" s="2" t="s">
        <v>16</v>
      </c>
      <c r="G4941" s="2" t="s">
        <v>24</v>
      </c>
      <c r="H4941" s="2" t="s">
        <v>30</v>
      </c>
      <c r="I4941" s="2" t="s">
        <v>31</v>
      </c>
      <c r="J4941" s="2" t="s">
        <v>32</v>
      </c>
      <c r="K4941" t="s">
        <v>33</v>
      </c>
      <c r="L4941" t="s">
        <v>22</v>
      </c>
      <c r="M4941">
        <v>15999.94</v>
      </c>
      <c r="N4941">
        <v>2020</v>
      </c>
      <c r="O4941">
        <v>6</v>
      </c>
    </row>
    <row r="4942" spans="1:15" x14ac:dyDescent="0.25">
      <c r="A4942" s="1">
        <v>44006</v>
      </c>
      <c r="B4942">
        <v>1000000041</v>
      </c>
      <c r="C4942" s="2" t="s">
        <v>23</v>
      </c>
      <c r="D4942">
        <v>1</v>
      </c>
      <c r="E4942">
        <v>15999.94</v>
      </c>
      <c r="F4942" s="2" t="s">
        <v>16</v>
      </c>
      <c r="G4942" s="2" t="s">
        <v>24</v>
      </c>
      <c r="H4942" s="2" t="s">
        <v>30</v>
      </c>
      <c r="I4942" s="2" t="s">
        <v>31</v>
      </c>
      <c r="J4942" s="2" t="s">
        <v>32</v>
      </c>
      <c r="K4942" t="s">
        <v>33</v>
      </c>
      <c r="L4942" t="s">
        <v>22</v>
      </c>
      <c r="M4942">
        <v>15999.94</v>
      </c>
      <c r="N4942">
        <v>2020</v>
      </c>
      <c r="O4942">
        <v>6</v>
      </c>
    </row>
    <row r="4943" spans="1:15" x14ac:dyDescent="0.25">
      <c r="A4943" s="1">
        <v>44006</v>
      </c>
      <c r="B4943">
        <v>1000000043</v>
      </c>
      <c r="C4943" s="2" t="s">
        <v>23</v>
      </c>
      <c r="D4943">
        <v>2</v>
      </c>
      <c r="E4943">
        <v>15500.86</v>
      </c>
      <c r="F4943" s="2" t="s">
        <v>16</v>
      </c>
      <c r="G4943" s="2" t="s">
        <v>24</v>
      </c>
      <c r="H4943" s="2" t="s">
        <v>30</v>
      </c>
      <c r="I4943" s="2" t="s">
        <v>38</v>
      </c>
      <c r="J4943" s="2" t="s">
        <v>26</v>
      </c>
      <c r="K4943" t="s">
        <v>39</v>
      </c>
      <c r="L4943" t="s">
        <v>22</v>
      </c>
      <c r="M4943">
        <v>7750.43</v>
      </c>
      <c r="N4943">
        <v>2020</v>
      </c>
      <c r="O4943">
        <v>6</v>
      </c>
    </row>
    <row r="4944" spans="1:15" x14ac:dyDescent="0.25">
      <c r="A4944" s="1">
        <v>44006</v>
      </c>
      <c r="B4944">
        <v>1000000043</v>
      </c>
      <c r="C4944" s="2" t="s">
        <v>23</v>
      </c>
      <c r="D4944">
        <v>2</v>
      </c>
      <c r="E4944">
        <v>15500.86</v>
      </c>
      <c r="F4944" s="2" t="s">
        <v>16</v>
      </c>
      <c r="G4944" s="2" t="s">
        <v>24</v>
      </c>
      <c r="H4944" s="2" t="s">
        <v>30</v>
      </c>
      <c r="I4944" s="2" t="s">
        <v>38</v>
      </c>
      <c r="J4944" s="2" t="s">
        <v>26</v>
      </c>
      <c r="K4944" t="s">
        <v>39</v>
      </c>
      <c r="L4944" t="s">
        <v>22</v>
      </c>
      <c r="M4944">
        <v>7750.43</v>
      </c>
      <c r="N4944">
        <v>2020</v>
      </c>
      <c r="O4944">
        <v>6</v>
      </c>
    </row>
    <row r="4945" spans="1:15" x14ac:dyDescent="0.25">
      <c r="A4945" s="1">
        <v>44006</v>
      </c>
      <c r="B4945">
        <v>1000000044</v>
      </c>
      <c r="C4945" s="2" t="s">
        <v>15</v>
      </c>
      <c r="D4945">
        <v>1</v>
      </c>
      <c r="E4945">
        <v>8999.94</v>
      </c>
      <c r="F4945" s="2" t="s">
        <v>16</v>
      </c>
      <c r="G4945" s="2" t="s">
        <v>17</v>
      </c>
      <c r="H4945" s="2" t="s">
        <v>30</v>
      </c>
      <c r="I4945" s="2" t="s">
        <v>31</v>
      </c>
      <c r="J4945" s="2" t="s">
        <v>36</v>
      </c>
      <c r="K4945" t="s">
        <v>52</v>
      </c>
      <c r="L4945" t="s">
        <v>28</v>
      </c>
      <c r="M4945">
        <v>8999.94</v>
      </c>
      <c r="N4945">
        <v>2020</v>
      </c>
      <c r="O4945">
        <v>6</v>
      </c>
    </row>
    <row r="4946" spans="1:15" x14ac:dyDescent="0.25">
      <c r="A4946" s="1">
        <v>44006</v>
      </c>
      <c r="B4946">
        <v>1000000044</v>
      </c>
      <c r="C4946" s="2" t="s">
        <v>15</v>
      </c>
      <c r="D4946">
        <v>1</v>
      </c>
      <c r="E4946">
        <v>8999.94</v>
      </c>
      <c r="F4946" s="2" t="s">
        <v>16</v>
      </c>
      <c r="G4946" s="2" t="s">
        <v>17</v>
      </c>
      <c r="H4946" s="2" t="s">
        <v>30</v>
      </c>
      <c r="I4946" s="2" t="s">
        <v>31</v>
      </c>
      <c r="J4946" s="2" t="s">
        <v>36</v>
      </c>
      <c r="K4946" t="s">
        <v>52</v>
      </c>
      <c r="L4946" t="s">
        <v>28</v>
      </c>
      <c r="M4946">
        <v>8999.94</v>
      </c>
      <c r="N4946">
        <v>2020</v>
      </c>
      <c r="O4946">
        <v>6</v>
      </c>
    </row>
    <row r="4947" spans="1:15" x14ac:dyDescent="0.25">
      <c r="A4947" s="1">
        <v>44006</v>
      </c>
      <c r="B4947">
        <v>1000000045</v>
      </c>
      <c r="C4947" s="2" t="s">
        <v>23</v>
      </c>
      <c r="D4947">
        <v>1</v>
      </c>
      <c r="E4947">
        <v>6000.15</v>
      </c>
      <c r="F4947" s="2" t="s">
        <v>16</v>
      </c>
      <c r="G4947" s="2" t="s">
        <v>24</v>
      </c>
      <c r="H4947" s="2" t="s">
        <v>47</v>
      </c>
      <c r="I4947" s="2" t="s">
        <v>59</v>
      </c>
      <c r="J4947" s="2" t="s">
        <v>26</v>
      </c>
      <c r="K4947" t="s">
        <v>60</v>
      </c>
      <c r="L4947" t="s">
        <v>22</v>
      </c>
      <c r="M4947">
        <v>6000.15</v>
      </c>
      <c r="N4947">
        <v>2020</v>
      </c>
      <c r="O4947">
        <v>6</v>
      </c>
    </row>
    <row r="4948" spans="1:15" x14ac:dyDescent="0.25">
      <c r="A4948" s="1">
        <v>44006</v>
      </c>
      <c r="B4948">
        <v>1000000045</v>
      </c>
      <c r="C4948" s="2" t="s">
        <v>23</v>
      </c>
      <c r="D4948">
        <v>1</v>
      </c>
      <c r="E4948">
        <v>6000.15</v>
      </c>
      <c r="F4948" s="2" t="s">
        <v>16</v>
      </c>
      <c r="G4948" s="2" t="s">
        <v>24</v>
      </c>
      <c r="H4948" s="2" t="s">
        <v>47</v>
      </c>
      <c r="I4948" s="2" t="s">
        <v>59</v>
      </c>
      <c r="J4948" s="2" t="s">
        <v>26</v>
      </c>
      <c r="K4948" t="s">
        <v>60</v>
      </c>
      <c r="L4948" t="s">
        <v>22</v>
      </c>
      <c r="M4948">
        <v>6000.15</v>
      </c>
      <c r="N4948">
        <v>2020</v>
      </c>
      <c r="O4948">
        <v>6</v>
      </c>
    </row>
    <row r="4949" spans="1:15" x14ac:dyDescent="0.25">
      <c r="A4949" s="1">
        <v>44006</v>
      </c>
      <c r="B4949">
        <v>1000000045</v>
      </c>
      <c r="C4949" s="2" t="s">
        <v>15</v>
      </c>
      <c r="D4949">
        <v>1</v>
      </c>
      <c r="E4949">
        <v>823.99</v>
      </c>
      <c r="F4949" s="2" t="s">
        <v>16</v>
      </c>
      <c r="G4949" s="2" t="s">
        <v>17</v>
      </c>
      <c r="H4949" s="2" t="s">
        <v>47</v>
      </c>
      <c r="I4949" s="2" t="s">
        <v>59</v>
      </c>
      <c r="J4949" s="2" t="s">
        <v>26</v>
      </c>
      <c r="K4949" t="s">
        <v>60</v>
      </c>
      <c r="L4949" t="s">
        <v>22</v>
      </c>
      <c r="M4949">
        <v>823.99</v>
      </c>
      <c r="N4949">
        <v>2020</v>
      </c>
      <c r="O4949">
        <v>6</v>
      </c>
    </row>
    <row r="4950" spans="1:15" x14ac:dyDescent="0.25">
      <c r="A4950" s="1">
        <v>44006</v>
      </c>
      <c r="B4950">
        <v>1000000045</v>
      </c>
      <c r="C4950" s="2" t="s">
        <v>15</v>
      </c>
      <c r="D4950">
        <v>1</v>
      </c>
      <c r="E4950">
        <v>823.99</v>
      </c>
      <c r="F4950" s="2" t="s">
        <v>16</v>
      </c>
      <c r="G4950" s="2" t="s">
        <v>17</v>
      </c>
      <c r="H4950" s="2" t="s">
        <v>47</v>
      </c>
      <c r="I4950" s="2" t="s">
        <v>59</v>
      </c>
      <c r="J4950" s="2" t="s">
        <v>26</v>
      </c>
      <c r="K4950" t="s">
        <v>60</v>
      </c>
      <c r="L4950" t="s">
        <v>22</v>
      </c>
      <c r="M4950">
        <v>823.99</v>
      </c>
      <c r="N4950">
        <v>2020</v>
      </c>
      <c r="O4950">
        <v>6</v>
      </c>
    </row>
    <row r="4951" spans="1:15" x14ac:dyDescent="0.25">
      <c r="A4951" s="1">
        <v>44006</v>
      </c>
      <c r="B4951">
        <v>1000000046</v>
      </c>
      <c r="C4951" s="2" t="s">
        <v>15</v>
      </c>
      <c r="D4951">
        <v>1</v>
      </c>
      <c r="E4951">
        <v>14000.05</v>
      </c>
      <c r="F4951" s="2" t="s">
        <v>16</v>
      </c>
      <c r="G4951" s="2" t="s">
        <v>17</v>
      </c>
      <c r="H4951" s="2" t="s">
        <v>30</v>
      </c>
      <c r="I4951" s="2" t="s">
        <v>38</v>
      </c>
      <c r="J4951" s="2" t="s">
        <v>26</v>
      </c>
      <c r="K4951" t="s">
        <v>39</v>
      </c>
      <c r="L4951" t="s">
        <v>22</v>
      </c>
      <c r="M4951">
        <v>14000.05</v>
      </c>
      <c r="N4951">
        <v>2020</v>
      </c>
      <c r="O4951">
        <v>6</v>
      </c>
    </row>
    <row r="4952" spans="1:15" x14ac:dyDescent="0.25">
      <c r="A4952" s="1">
        <v>44006</v>
      </c>
      <c r="B4952">
        <v>1000000046</v>
      </c>
      <c r="C4952" s="2" t="s">
        <v>15</v>
      </c>
      <c r="D4952">
        <v>1</v>
      </c>
      <c r="E4952">
        <v>14000.05</v>
      </c>
      <c r="F4952" s="2" t="s">
        <v>16</v>
      </c>
      <c r="G4952" s="2" t="s">
        <v>17</v>
      </c>
      <c r="H4952" s="2" t="s">
        <v>30</v>
      </c>
      <c r="I4952" s="2" t="s">
        <v>38</v>
      </c>
      <c r="J4952" s="2" t="s">
        <v>26</v>
      </c>
      <c r="K4952" t="s">
        <v>39</v>
      </c>
      <c r="L4952" t="s">
        <v>22</v>
      </c>
      <c r="M4952">
        <v>14000.05</v>
      </c>
      <c r="N4952">
        <v>2020</v>
      </c>
      <c r="O4952">
        <v>6</v>
      </c>
    </row>
    <row r="4953" spans="1:15" x14ac:dyDescent="0.25">
      <c r="A4953" s="1">
        <v>44006</v>
      </c>
      <c r="B4953">
        <v>1000000049</v>
      </c>
      <c r="C4953" s="2" t="s">
        <v>15</v>
      </c>
      <c r="D4953">
        <v>1</v>
      </c>
      <c r="E4953">
        <v>3465.53</v>
      </c>
      <c r="F4953" s="2" t="s">
        <v>16</v>
      </c>
      <c r="G4953" s="2" t="s">
        <v>17</v>
      </c>
      <c r="H4953" s="2" t="s">
        <v>18</v>
      </c>
      <c r="I4953" s="2" t="s">
        <v>40</v>
      </c>
      <c r="J4953" s="2" t="s">
        <v>26</v>
      </c>
      <c r="K4953" t="s">
        <v>41</v>
      </c>
      <c r="L4953" t="s">
        <v>22</v>
      </c>
      <c r="M4953">
        <v>3465.53</v>
      </c>
      <c r="N4953">
        <v>2020</v>
      </c>
      <c r="O4953">
        <v>6</v>
      </c>
    </row>
    <row r="4954" spans="1:15" x14ac:dyDescent="0.25">
      <c r="A4954" s="1">
        <v>44006</v>
      </c>
      <c r="B4954">
        <v>1000000049</v>
      </c>
      <c r="C4954" s="2" t="s">
        <v>15</v>
      </c>
      <c r="D4954">
        <v>1</v>
      </c>
      <c r="E4954">
        <v>3465.53</v>
      </c>
      <c r="F4954" s="2" t="s">
        <v>16</v>
      </c>
      <c r="G4954" s="2" t="s">
        <v>17</v>
      </c>
      <c r="H4954" s="2" t="s">
        <v>18</v>
      </c>
      <c r="I4954" s="2" t="s">
        <v>40</v>
      </c>
      <c r="J4954" s="2" t="s">
        <v>26</v>
      </c>
      <c r="K4954" t="s">
        <v>41</v>
      </c>
      <c r="L4954" t="s">
        <v>22</v>
      </c>
      <c r="M4954">
        <v>3465.53</v>
      </c>
      <c r="N4954">
        <v>2020</v>
      </c>
      <c r="O4954">
        <v>6</v>
      </c>
    </row>
    <row r="4955" spans="1:15" x14ac:dyDescent="0.25">
      <c r="A4955" s="1">
        <v>44006</v>
      </c>
      <c r="B4955">
        <v>1000000052</v>
      </c>
      <c r="C4955" s="2" t="s">
        <v>23</v>
      </c>
      <c r="D4955">
        <v>2</v>
      </c>
      <c r="E4955">
        <v>2200.84</v>
      </c>
      <c r="F4955" s="2" t="s">
        <v>16</v>
      </c>
      <c r="G4955" s="2" t="s">
        <v>24</v>
      </c>
      <c r="H4955" s="2" t="s">
        <v>18</v>
      </c>
      <c r="I4955" s="2" t="s">
        <v>34</v>
      </c>
      <c r="J4955" s="2" t="s">
        <v>20</v>
      </c>
      <c r="K4955" t="s">
        <v>44</v>
      </c>
      <c r="L4955" t="s">
        <v>22</v>
      </c>
      <c r="M4955">
        <v>1100.42</v>
      </c>
      <c r="N4955">
        <v>2020</v>
      </c>
      <c r="O4955">
        <v>6</v>
      </c>
    </row>
    <row r="4956" spans="1:15" x14ac:dyDescent="0.25">
      <c r="A4956" s="1">
        <v>44006</v>
      </c>
      <c r="B4956">
        <v>1000000052</v>
      </c>
      <c r="C4956" s="2" t="s">
        <v>23</v>
      </c>
      <c r="D4956">
        <v>2</v>
      </c>
      <c r="E4956">
        <v>2200.84</v>
      </c>
      <c r="F4956" s="2" t="s">
        <v>16</v>
      </c>
      <c r="G4956" s="2" t="s">
        <v>24</v>
      </c>
      <c r="H4956" s="2" t="s">
        <v>18</v>
      </c>
      <c r="I4956" s="2" t="s">
        <v>34</v>
      </c>
      <c r="J4956" s="2" t="s">
        <v>20</v>
      </c>
      <c r="K4956" t="s">
        <v>44</v>
      </c>
      <c r="L4956" t="s">
        <v>22</v>
      </c>
      <c r="M4956">
        <v>1100.42</v>
      </c>
      <c r="N4956">
        <v>2020</v>
      </c>
      <c r="O4956">
        <v>6</v>
      </c>
    </row>
    <row r="4957" spans="1:15" x14ac:dyDescent="0.25">
      <c r="A4957" s="1">
        <v>44006</v>
      </c>
      <c r="B4957">
        <v>1000000052</v>
      </c>
      <c r="C4957" s="2" t="s">
        <v>15</v>
      </c>
      <c r="D4957">
        <v>1</v>
      </c>
      <c r="E4957">
        <v>2000.26</v>
      </c>
      <c r="F4957" s="2" t="s">
        <v>16</v>
      </c>
      <c r="G4957" s="2" t="s">
        <v>17</v>
      </c>
      <c r="H4957" s="2" t="s">
        <v>18</v>
      </c>
      <c r="I4957" s="2" t="s">
        <v>34</v>
      </c>
      <c r="J4957" s="2" t="s">
        <v>20</v>
      </c>
      <c r="K4957" t="s">
        <v>44</v>
      </c>
      <c r="L4957" t="s">
        <v>22</v>
      </c>
      <c r="M4957">
        <v>2000.26</v>
      </c>
      <c r="N4957">
        <v>2020</v>
      </c>
      <c r="O4957">
        <v>6</v>
      </c>
    </row>
    <row r="4958" spans="1:15" x14ac:dyDescent="0.25">
      <c r="A4958" s="1">
        <v>44006</v>
      </c>
      <c r="B4958">
        <v>1000000052</v>
      </c>
      <c r="C4958" s="2" t="s">
        <v>15</v>
      </c>
      <c r="D4958">
        <v>1</v>
      </c>
      <c r="E4958">
        <v>2000.26</v>
      </c>
      <c r="F4958" s="2" t="s">
        <v>16</v>
      </c>
      <c r="G4958" s="2" t="s">
        <v>17</v>
      </c>
      <c r="H4958" s="2" t="s">
        <v>18</v>
      </c>
      <c r="I4958" s="2" t="s">
        <v>34</v>
      </c>
      <c r="J4958" s="2" t="s">
        <v>20</v>
      </c>
      <c r="K4958" t="s">
        <v>44</v>
      </c>
      <c r="L4958" t="s">
        <v>22</v>
      </c>
      <c r="M4958">
        <v>2000.26</v>
      </c>
      <c r="N4958">
        <v>2020</v>
      </c>
      <c r="O4958">
        <v>6</v>
      </c>
    </row>
    <row r="4959" spans="1:15" x14ac:dyDescent="0.25">
      <c r="A4959" s="1">
        <v>44006</v>
      </c>
      <c r="B4959">
        <v>1000000054</v>
      </c>
      <c r="C4959" s="2" t="s">
        <v>23</v>
      </c>
      <c r="D4959">
        <v>2</v>
      </c>
      <c r="E4959">
        <v>18000.29</v>
      </c>
      <c r="F4959" s="2" t="s">
        <v>16</v>
      </c>
      <c r="G4959" s="2" t="s">
        <v>24</v>
      </c>
      <c r="H4959" s="2" t="s">
        <v>18</v>
      </c>
      <c r="I4959" s="2" t="s">
        <v>34</v>
      </c>
      <c r="J4959" s="2" t="s">
        <v>26</v>
      </c>
      <c r="K4959" t="s">
        <v>35</v>
      </c>
      <c r="L4959" t="s">
        <v>22</v>
      </c>
      <c r="M4959">
        <v>9000.14</v>
      </c>
      <c r="N4959">
        <v>2020</v>
      </c>
      <c r="O4959">
        <v>6</v>
      </c>
    </row>
    <row r="4960" spans="1:15" x14ac:dyDescent="0.25">
      <c r="A4960" s="1">
        <v>44006</v>
      </c>
      <c r="B4960">
        <v>1000000054</v>
      </c>
      <c r="C4960" s="2" t="s">
        <v>23</v>
      </c>
      <c r="D4960">
        <v>2</v>
      </c>
      <c r="E4960">
        <v>18000.29</v>
      </c>
      <c r="F4960" s="2" t="s">
        <v>16</v>
      </c>
      <c r="G4960" s="2" t="s">
        <v>24</v>
      </c>
      <c r="H4960" s="2" t="s">
        <v>18</v>
      </c>
      <c r="I4960" s="2" t="s">
        <v>34</v>
      </c>
      <c r="J4960" s="2" t="s">
        <v>26</v>
      </c>
      <c r="K4960" t="s">
        <v>35</v>
      </c>
      <c r="L4960" t="s">
        <v>22</v>
      </c>
      <c r="M4960">
        <v>9000.14</v>
      </c>
      <c r="N4960">
        <v>2020</v>
      </c>
      <c r="O4960">
        <v>6</v>
      </c>
    </row>
    <row r="4961" spans="1:15" x14ac:dyDescent="0.25">
      <c r="A4961" s="1">
        <v>44006</v>
      </c>
      <c r="B4961">
        <v>1000000054</v>
      </c>
      <c r="C4961" s="2" t="s">
        <v>15</v>
      </c>
      <c r="D4961">
        <v>1</v>
      </c>
      <c r="E4961">
        <v>14000.36</v>
      </c>
      <c r="F4961" s="2" t="s">
        <v>16</v>
      </c>
      <c r="G4961" s="2" t="s">
        <v>17</v>
      </c>
      <c r="H4961" s="2" t="s">
        <v>18</v>
      </c>
      <c r="I4961" s="2" t="s">
        <v>34</v>
      </c>
      <c r="J4961" s="2" t="s">
        <v>26</v>
      </c>
      <c r="K4961" t="s">
        <v>35</v>
      </c>
      <c r="L4961" t="s">
        <v>22</v>
      </c>
      <c r="M4961">
        <v>14000.36</v>
      </c>
      <c r="N4961">
        <v>2020</v>
      </c>
      <c r="O4961">
        <v>6</v>
      </c>
    </row>
    <row r="4962" spans="1:15" x14ac:dyDescent="0.25">
      <c r="A4962" s="1">
        <v>44006</v>
      </c>
      <c r="B4962">
        <v>1000000054</v>
      </c>
      <c r="C4962" s="2" t="s">
        <v>15</v>
      </c>
      <c r="D4962">
        <v>1</v>
      </c>
      <c r="E4962">
        <v>14000.36</v>
      </c>
      <c r="F4962" s="2" t="s">
        <v>16</v>
      </c>
      <c r="G4962" s="2" t="s">
        <v>17</v>
      </c>
      <c r="H4962" s="2" t="s">
        <v>18</v>
      </c>
      <c r="I4962" s="2" t="s">
        <v>34</v>
      </c>
      <c r="J4962" s="2" t="s">
        <v>26</v>
      </c>
      <c r="K4962" t="s">
        <v>35</v>
      </c>
      <c r="L4962" t="s">
        <v>22</v>
      </c>
      <c r="M4962">
        <v>14000.36</v>
      </c>
      <c r="N4962">
        <v>2020</v>
      </c>
      <c r="O4962">
        <v>6</v>
      </c>
    </row>
    <row r="4963" spans="1:15" x14ac:dyDescent="0.25">
      <c r="A4963" s="1">
        <v>44006</v>
      </c>
      <c r="B4963">
        <v>1000000056</v>
      </c>
      <c r="C4963" s="2" t="s">
        <v>23</v>
      </c>
      <c r="D4963">
        <v>2</v>
      </c>
      <c r="E4963">
        <v>18000.39</v>
      </c>
      <c r="F4963" s="2" t="s">
        <v>16</v>
      </c>
      <c r="G4963" s="2" t="s">
        <v>24</v>
      </c>
      <c r="H4963" s="2" t="s">
        <v>18</v>
      </c>
      <c r="I4963" s="2" t="s">
        <v>34</v>
      </c>
      <c r="J4963" s="2" t="s">
        <v>26</v>
      </c>
      <c r="K4963" t="s">
        <v>35</v>
      </c>
      <c r="L4963" t="s">
        <v>28</v>
      </c>
      <c r="M4963">
        <v>9000.2000000000007</v>
      </c>
      <c r="N4963">
        <v>2020</v>
      </c>
      <c r="O4963">
        <v>6</v>
      </c>
    </row>
    <row r="4964" spans="1:15" x14ac:dyDescent="0.25">
      <c r="A4964" s="1">
        <v>44006</v>
      </c>
      <c r="B4964">
        <v>1000000056</v>
      </c>
      <c r="C4964" s="2" t="s">
        <v>23</v>
      </c>
      <c r="D4964">
        <v>2</v>
      </c>
      <c r="E4964">
        <v>18000.39</v>
      </c>
      <c r="F4964" s="2" t="s">
        <v>16</v>
      </c>
      <c r="G4964" s="2" t="s">
        <v>24</v>
      </c>
      <c r="H4964" s="2" t="s">
        <v>18</v>
      </c>
      <c r="I4964" s="2" t="s">
        <v>34</v>
      </c>
      <c r="J4964" s="2" t="s">
        <v>26</v>
      </c>
      <c r="K4964" t="s">
        <v>35</v>
      </c>
      <c r="L4964" t="s">
        <v>28</v>
      </c>
      <c r="M4964">
        <v>9000.2000000000007</v>
      </c>
      <c r="N4964">
        <v>2020</v>
      </c>
      <c r="O4964">
        <v>6</v>
      </c>
    </row>
    <row r="4965" spans="1:15" x14ac:dyDescent="0.25">
      <c r="A4965" s="1">
        <v>44006</v>
      </c>
      <c r="B4965">
        <v>1000000056</v>
      </c>
      <c r="C4965" s="2" t="s">
        <v>15</v>
      </c>
      <c r="D4965">
        <v>1</v>
      </c>
      <c r="E4965">
        <v>16000</v>
      </c>
      <c r="F4965" s="2" t="s">
        <v>16</v>
      </c>
      <c r="G4965" s="2" t="s">
        <v>17</v>
      </c>
      <c r="H4965" s="2" t="s">
        <v>18</v>
      </c>
      <c r="I4965" s="2" t="s">
        <v>34</v>
      </c>
      <c r="J4965" s="2" t="s">
        <v>26</v>
      </c>
      <c r="K4965" t="s">
        <v>35</v>
      </c>
      <c r="L4965" t="s">
        <v>28</v>
      </c>
      <c r="M4965">
        <v>16000</v>
      </c>
      <c r="N4965">
        <v>2020</v>
      </c>
      <c r="O4965">
        <v>6</v>
      </c>
    </row>
    <row r="4966" spans="1:15" x14ac:dyDescent="0.25">
      <c r="A4966" s="1">
        <v>44006</v>
      </c>
      <c r="B4966">
        <v>1000000056</v>
      </c>
      <c r="C4966" s="2" t="s">
        <v>15</v>
      </c>
      <c r="D4966">
        <v>1</v>
      </c>
      <c r="E4966">
        <v>16000</v>
      </c>
      <c r="F4966" s="2" t="s">
        <v>16</v>
      </c>
      <c r="G4966" s="2" t="s">
        <v>17</v>
      </c>
      <c r="H4966" s="2" t="s">
        <v>18</v>
      </c>
      <c r="I4966" s="2" t="s">
        <v>34</v>
      </c>
      <c r="J4966" s="2" t="s">
        <v>26</v>
      </c>
      <c r="K4966" t="s">
        <v>35</v>
      </c>
      <c r="L4966" t="s">
        <v>28</v>
      </c>
      <c r="M4966">
        <v>16000</v>
      </c>
      <c r="N4966">
        <v>2020</v>
      </c>
      <c r="O4966">
        <v>6</v>
      </c>
    </row>
    <row r="4967" spans="1:15" x14ac:dyDescent="0.25">
      <c r="A4967" s="1">
        <v>44006</v>
      </c>
      <c r="B4967">
        <v>1000000061</v>
      </c>
      <c r="C4967" s="2" t="s">
        <v>42</v>
      </c>
      <c r="D4967">
        <v>1</v>
      </c>
      <c r="E4967">
        <v>18000.63</v>
      </c>
      <c r="F4967" s="2" t="s">
        <v>16</v>
      </c>
      <c r="G4967" s="2" t="s">
        <v>43</v>
      </c>
      <c r="H4967" s="2" t="s">
        <v>18</v>
      </c>
      <c r="I4967" s="2" t="s">
        <v>34</v>
      </c>
      <c r="J4967" s="2" t="s">
        <v>20</v>
      </c>
      <c r="K4967" t="s">
        <v>44</v>
      </c>
      <c r="L4967" t="s">
        <v>22</v>
      </c>
      <c r="M4967">
        <v>18000.63</v>
      </c>
      <c r="N4967">
        <v>2020</v>
      </c>
      <c r="O4967">
        <v>6</v>
      </c>
    </row>
    <row r="4968" spans="1:15" x14ac:dyDescent="0.25">
      <c r="A4968" s="1">
        <v>44006</v>
      </c>
      <c r="B4968">
        <v>1000000061</v>
      </c>
      <c r="C4968" s="2" t="s">
        <v>42</v>
      </c>
      <c r="D4968">
        <v>1</v>
      </c>
      <c r="E4968">
        <v>18000.63</v>
      </c>
      <c r="F4968" s="2" t="s">
        <v>16</v>
      </c>
      <c r="G4968" s="2" t="s">
        <v>43</v>
      </c>
      <c r="H4968" s="2" t="s">
        <v>18</v>
      </c>
      <c r="I4968" s="2" t="s">
        <v>34</v>
      </c>
      <c r="J4968" s="2" t="s">
        <v>20</v>
      </c>
      <c r="K4968" t="s">
        <v>44</v>
      </c>
      <c r="L4968" t="s">
        <v>22</v>
      </c>
      <c r="M4968">
        <v>18000.63</v>
      </c>
      <c r="N4968">
        <v>2020</v>
      </c>
      <c r="O4968">
        <v>6</v>
      </c>
    </row>
    <row r="4969" spans="1:15" x14ac:dyDescent="0.25">
      <c r="A4969" s="1">
        <v>44006</v>
      </c>
      <c r="B4969">
        <v>1000000067</v>
      </c>
      <c r="C4969" s="2" t="s">
        <v>23</v>
      </c>
      <c r="D4969">
        <v>1</v>
      </c>
      <c r="E4969">
        <v>7000.68</v>
      </c>
      <c r="F4969" s="2" t="s">
        <v>16</v>
      </c>
      <c r="G4969" s="2" t="s">
        <v>24</v>
      </c>
      <c r="H4969" s="2" t="s">
        <v>18</v>
      </c>
      <c r="I4969" s="2" t="s">
        <v>25</v>
      </c>
      <c r="J4969" s="2" t="s">
        <v>20</v>
      </c>
      <c r="K4969" t="s">
        <v>51</v>
      </c>
      <c r="L4969" t="s">
        <v>22</v>
      </c>
      <c r="M4969">
        <v>7000.68</v>
      </c>
      <c r="N4969">
        <v>2020</v>
      </c>
      <c r="O4969">
        <v>6</v>
      </c>
    </row>
    <row r="4970" spans="1:15" x14ac:dyDescent="0.25">
      <c r="A4970" s="1">
        <v>44006</v>
      </c>
      <c r="B4970">
        <v>1000000067</v>
      </c>
      <c r="C4970" s="2" t="s">
        <v>23</v>
      </c>
      <c r="D4970">
        <v>1</v>
      </c>
      <c r="E4970">
        <v>7000.68</v>
      </c>
      <c r="F4970" s="2" t="s">
        <v>16</v>
      </c>
      <c r="G4970" s="2" t="s">
        <v>24</v>
      </c>
      <c r="H4970" s="2" t="s">
        <v>18</v>
      </c>
      <c r="I4970" s="2" t="s">
        <v>25</v>
      </c>
      <c r="J4970" s="2" t="s">
        <v>20</v>
      </c>
      <c r="K4970" t="s">
        <v>51</v>
      </c>
      <c r="L4970" t="s">
        <v>22</v>
      </c>
      <c r="M4970">
        <v>7000.68</v>
      </c>
      <c r="N4970">
        <v>2020</v>
      </c>
      <c r="O4970">
        <v>6</v>
      </c>
    </row>
    <row r="4971" spans="1:15" x14ac:dyDescent="0.25">
      <c r="A4971" s="1">
        <v>44006</v>
      </c>
      <c r="B4971">
        <v>1000000068</v>
      </c>
      <c r="C4971" s="2" t="s">
        <v>15</v>
      </c>
      <c r="D4971">
        <v>3</v>
      </c>
      <c r="E4971">
        <v>19501.120000000003</v>
      </c>
      <c r="F4971" s="2" t="s">
        <v>16</v>
      </c>
      <c r="G4971" s="2" t="s">
        <v>17</v>
      </c>
      <c r="H4971" s="2" t="s">
        <v>30</v>
      </c>
      <c r="I4971" s="2" t="s">
        <v>55</v>
      </c>
      <c r="J4971" s="2" t="s">
        <v>26</v>
      </c>
      <c r="K4971" t="s">
        <v>56</v>
      </c>
      <c r="L4971" t="s">
        <v>28</v>
      </c>
      <c r="M4971">
        <v>6500.37</v>
      </c>
      <c r="N4971">
        <v>2020</v>
      </c>
      <c r="O4971">
        <v>6</v>
      </c>
    </row>
    <row r="4972" spans="1:15" x14ac:dyDescent="0.25">
      <c r="A4972" s="1">
        <v>44006</v>
      </c>
      <c r="B4972">
        <v>1000000068</v>
      </c>
      <c r="C4972" s="2" t="s">
        <v>15</v>
      </c>
      <c r="D4972">
        <v>3</v>
      </c>
      <c r="E4972">
        <v>19501.120000000003</v>
      </c>
      <c r="F4972" s="2" t="s">
        <v>16</v>
      </c>
      <c r="G4972" s="2" t="s">
        <v>17</v>
      </c>
      <c r="H4972" s="2" t="s">
        <v>30</v>
      </c>
      <c r="I4972" s="2" t="s">
        <v>55</v>
      </c>
      <c r="J4972" s="2" t="s">
        <v>26</v>
      </c>
      <c r="K4972" t="s">
        <v>56</v>
      </c>
      <c r="L4972" t="s">
        <v>28</v>
      </c>
      <c r="M4972">
        <v>6500.37</v>
      </c>
      <c r="N4972">
        <v>2020</v>
      </c>
      <c r="O4972">
        <v>6</v>
      </c>
    </row>
    <row r="4973" spans="1:15" x14ac:dyDescent="0.25">
      <c r="A4973" s="1">
        <v>44006</v>
      </c>
      <c r="B4973">
        <v>1000000104</v>
      </c>
      <c r="C4973" s="2" t="s">
        <v>15</v>
      </c>
      <c r="D4973">
        <v>1</v>
      </c>
      <c r="E4973">
        <v>1500.05</v>
      </c>
      <c r="F4973" s="2" t="s">
        <v>16</v>
      </c>
      <c r="G4973" s="2" t="s">
        <v>17</v>
      </c>
      <c r="H4973" s="2" t="s">
        <v>18</v>
      </c>
      <c r="I4973" s="2" t="s">
        <v>40</v>
      </c>
      <c r="J4973" s="2" t="s">
        <v>26</v>
      </c>
      <c r="K4973" t="s">
        <v>41</v>
      </c>
      <c r="L4973" t="s">
        <v>22</v>
      </c>
      <c r="M4973">
        <v>1500.05</v>
      </c>
      <c r="N4973">
        <v>2020</v>
      </c>
      <c r="O4973">
        <v>6</v>
      </c>
    </row>
    <row r="4974" spans="1:15" x14ac:dyDescent="0.25">
      <c r="A4974" s="1">
        <v>44006</v>
      </c>
      <c r="B4974">
        <v>1000000104</v>
      </c>
      <c r="C4974" s="2" t="s">
        <v>15</v>
      </c>
      <c r="D4974">
        <v>1</v>
      </c>
      <c r="E4974">
        <v>1500.05</v>
      </c>
      <c r="F4974" s="2" t="s">
        <v>16</v>
      </c>
      <c r="G4974" s="2" t="s">
        <v>17</v>
      </c>
      <c r="H4974" s="2" t="s">
        <v>18</v>
      </c>
      <c r="I4974" s="2" t="s">
        <v>40</v>
      </c>
      <c r="J4974" s="2" t="s">
        <v>26</v>
      </c>
      <c r="K4974" t="s">
        <v>41</v>
      </c>
      <c r="L4974" t="s">
        <v>22</v>
      </c>
      <c r="M4974">
        <v>1500.05</v>
      </c>
      <c r="N4974">
        <v>2020</v>
      </c>
      <c r="O4974">
        <v>6</v>
      </c>
    </row>
    <row r="4975" spans="1:15" x14ac:dyDescent="0.25">
      <c r="A4975" s="1">
        <v>44006</v>
      </c>
      <c r="B4975">
        <v>1000000237</v>
      </c>
      <c r="C4975" s="2" t="s">
        <v>15</v>
      </c>
      <c r="D4975">
        <v>1</v>
      </c>
      <c r="E4975">
        <v>15000.21</v>
      </c>
      <c r="F4975" s="2" t="s">
        <v>16</v>
      </c>
      <c r="G4975" s="2" t="s">
        <v>17</v>
      </c>
      <c r="H4975" s="2" t="s">
        <v>18</v>
      </c>
      <c r="I4975" s="2" t="s">
        <v>40</v>
      </c>
      <c r="J4975" s="2" t="s">
        <v>26</v>
      </c>
      <c r="K4975" t="s">
        <v>41</v>
      </c>
      <c r="L4975" t="s">
        <v>22</v>
      </c>
      <c r="M4975">
        <v>15000.21</v>
      </c>
      <c r="N4975">
        <v>2020</v>
      </c>
      <c r="O4975">
        <v>6</v>
      </c>
    </row>
    <row r="4976" spans="1:15" x14ac:dyDescent="0.25">
      <c r="A4976" s="1">
        <v>44006</v>
      </c>
      <c r="B4976">
        <v>1000000237</v>
      </c>
      <c r="C4976" s="2" t="s">
        <v>15</v>
      </c>
      <c r="D4976">
        <v>1</v>
      </c>
      <c r="E4976">
        <v>15000.21</v>
      </c>
      <c r="F4976" s="2" t="s">
        <v>16</v>
      </c>
      <c r="G4976" s="2" t="s">
        <v>17</v>
      </c>
      <c r="H4976" s="2" t="s">
        <v>18</v>
      </c>
      <c r="I4976" s="2" t="s">
        <v>40</v>
      </c>
      <c r="J4976" s="2" t="s">
        <v>26</v>
      </c>
      <c r="K4976" t="s">
        <v>41</v>
      </c>
      <c r="L4976" t="s">
        <v>22</v>
      </c>
      <c r="M4976">
        <v>15000.21</v>
      </c>
      <c r="N4976">
        <v>2020</v>
      </c>
      <c r="O4976">
        <v>6</v>
      </c>
    </row>
    <row r="4977" spans="1:15" x14ac:dyDescent="0.25">
      <c r="A4977" s="1">
        <v>44006</v>
      </c>
      <c r="B4977">
        <v>1000000266</v>
      </c>
      <c r="C4977" s="2" t="s">
        <v>23</v>
      </c>
      <c r="D4977">
        <v>1</v>
      </c>
      <c r="E4977">
        <v>7499.97</v>
      </c>
      <c r="F4977" s="2" t="s">
        <v>16</v>
      </c>
      <c r="G4977" s="2" t="s">
        <v>24</v>
      </c>
      <c r="H4977" s="2" t="s">
        <v>30</v>
      </c>
      <c r="I4977" s="2" t="s">
        <v>55</v>
      </c>
      <c r="J4977" s="2" t="s">
        <v>26</v>
      </c>
      <c r="K4977" t="s">
        <v>56</v>
      </c>
      <c r="L4977" t="s">
        <v>22</v>
      </c>
      <c r="M4977">
        <v>7499.97</v>
      </c>
      <c r="N4977">
        <v>2020</v>
      </c>
      <c r="O4977">
        <v>6</v>
      </c>
    </row>
    <row r="4978" spans="1:15" x14ac:dyDescent="0.25">
      <c r="A4978" s="1">
        <v>44006</v>
      </c>
      <c r="B4978">
        <v>1000000266</v>
      </c>
      <c r="C4978" s="2" t="s">
        <v>23</v>
      </c>
      <c r="D4978">
        <v>1</v>
      </c>
      <c r="E4978">
        <v>7499.97</v>
      </c>
      <c r="F4978" s="2" t="s">
        <v>16</v>
      </c>
      <c r="G4978" s="2" t="s">
        <v>24</v>
      </c>
      <c r="H4978" s="2" t="s">
        <v>30</v>
      </c>
      <c r="I4978" s="2" t="s">
        <v>55</v>
      </c>
      <c r="J4978" s="2" t="s">
        <v>26</v>
      </c>
      <c r="K4978" t="s">
        <v>56</v>
      </c>
      <c r="L4978" t="s">
        <v>22</v>
      </c>
      <c r="M4978">
        <v>7499.97</v>
      </c>
      <c r="N4978">
        <v>2020</v>
      </c>
      <c r="O4978">
        <v>6</v>
      </c>
    </row>
    <row r="4979" spans="1:15" x14ac:dyDescent="0.25">
      <c r="A4979" s="1">
        <v>44006</v>
      </c>
      <c r="B4979">
        <v>1000000594</v>
      </c>
      <c r="C4979" s="2" t="s">
        <v>15</v>
      </c>
      <c r="D4979">
        <v>2</v>
      </c>
      <c r="E4979">
        <v>10999.960000000001</v>
      </c>
      <c r="F4979" s="2" t="s">
        <v>16</v>
      </c>
      <c r="G4979" s="2" t="s">
        <v>17</v>
      </c>
      <c r="H4979" s="2" t="s">
        <v>18</v>
      </c>
      <c r="I4979" s="2" t="s">
        <v>25</v>
      </c>
      <c r="J4979" s="2" t="s">
        <v>20</v>
      </c>
      <c r="K4979" t="s">
        <v>51</v>
      </c>
      <c r="L4979" t="s">
        <v>22</v>
      </c>
      <c r="M4979">
        <v>5499.98</v>
      </c>
      <c r="N4979">
        <v>2020</v>
      </c>
      <c r="O4979">
        <v>6</v>
      </c>
    </row>
    <row r="4980" spans="1:15" x14ac:dyDescent="0.25">
      <c r="A4980" s="1">
        <v>44006</v>
      </c>
      <c r="B4980">
        <v>1000000594</v>
      </c>
      <c r="C4980" s="2" t="s">
        <v>15</v>
      </c>
      <c r="D4980">
        <v>2</v>
      </c>
      <c r="E4980">
        <v>10999.960000000001</v>
      </c>
      <c r="F4980" s="2" t="s">
        <v>16</v>
      </c>
      <c r="G4980" s="2" t="s">
        <v>17</v>
      </c>
      <c r="H4980" s="2" t="s">
        <v>18</v>
      </c>
      <c r="I4980" s="2" t="s">
        <v>25</v>
      </c>
      <c r="J4980" s="2" t="s">
        <v>20</v>
      </c>
      <c r="K4980" t="s">
        <v>51</v>
      </c>
      <c r="L4980" t="s">
        <v>22</v>
      </c>
      <c r="M4980">
        <v>5499.98</v>
      </c>
      <c r="N4980">
        <v>2020</v>
      </c>
      <c r="O4980">
        <v>6</v>
      </c>
    </row>
    <row r="4981" spans="1:15" x14ac:dyDescent="0.25">
      <c r="A4981" s="1">
        <v>44006</v>
      </c>
      <c r="B4981">
        <v>1000000928</v>
      </c>
      <c r="C4981" s="2" t="s">
        <v>23</v>
      </c>
      <c r="D4981">
        <v>1</v>
      </c>
      <c r="E4981">
        <v>7499.95</v>
      </c>
      <c r="F4981" s="2" t="s">
        <v>16</v>
      </c>
      <c r="G4981" s="2" t="s">
        <v>24</v>
      </c>
      <c r="H4981" s="2" t="s">
        <v>30</v>
      </c>
      <c r="I4981" s="2" t="s">
        <v>57</v>
      </c>
      <c r="J4981" s="2" t="s">
        <v>26</v>
      </c>
      <c r="K4981" t="s">
        <v>58</v>
      </c>
      <c r="L4981" t="s">
        <v>22</v>
      </c>
      <c r="M4981">
        <v>7499.95</v>
      </c>
      <c r="N4981">
        <v>2020</v>
      </c>
      <c r="O4981">
        <v>6</v>
      </c>
    </row>
    <row r="4982" spans="1:15" x14ac:dyDescent="0.25">
      <c r="A4982" s="1">
        <v>44006</v>
      </c>
      <c r="B4982">
        <v>1000000928</v>
      </c>
      <c r="C4982" s="2" t="s">
        <v>23</v>
      </c>
      <c r="D4982">
        <v>1</v>
      </c>
      <c r="E4982">
        <v>7499.95</v>
      </c>
      <c r="F4982" s="2" t="s">
        <v>16</v>
      </c>
      <c r="G4982" s="2" t="s">
        <v>24</v>
      </c>
      <c r="H4982" s="2" t="s">
        <v>30</v>
      </c>
      <c r="I4982" s="2" t="s">
        <v>57</v>
      </c>
      <c r="J4982" s="2" t="s">
        <v>26</v>
      </c>
      <c r="K4982" t="s">
        <v>58</v>
      </c>
      <c r="L4982" t="s">
        <v>22</v>
      </c>
      <c r="M4982">
        <v>7499.95</v>
      </c>
      <c r="N4982">
        <v>2020</v>
      </c>
      <c r="O4982">
        <v>6</v>
      </c>
    </row>
    <row r="4983" spans="1:15" x14ac:dyDescent="0.25">
      <c r="A4983" s="1">
        <v>44006</v>
      </c>
      <c r="B4983">
        <v>1000000928</v>
      </c>
      <c r="C4983" s="2" t="s">
        <v>15</v>
      </c>
      <c r="D4983">
        <v>1</v>
      </c>
      <c r="E4983">
        <v>22000.46</v>
      </c>
      <c r="F4983" s="2" t="s">
        <v>16</v>
      </c>
      <c r="G4983" s="2" t="s">
        <v>17</v>
      </c>
      <c r="H4983" s="2" t="s">
        <v>30</v>
      </c>
      <c r="I4983" s="2" t="s">
        <v>57</v>
      </c>
      <c r="J4983" s="2" t="s">
        <v>26</v>
      </c>
      <c r="K4983" t="s">
        <v>58</v>
      </c>
      <c r="L4983" t="s">
        <v>22</v>
      </c>
      <c r="M4983">
        <v>22000.46</v>
      </c>
      <c r="N4983">
        <v>2020</v>
      </c>
      <c r="O4983">
        <v>6</v>
      </c>
    </row>
    <row r="4984" spans="1:15" x14ac:dyDescent="0.25">
      <c r="A4984" s="1">
        <v>44006</v>
      </c>
      <c r="B4984">
        <v>1000000928</v>
      </c>
      <c r="C4984" s="2" t="s">
        <v>15</v>
      </c>
      <c r="D4984">
        <v>1</v>
      </c>
      <c r="E4984">
        <v>22000.46</v>
      </c>
      <c r="F4984" s="2" t="s">
        <v>16</v>
      </c>
      <c r="G4984" s="2" t="s">
        <v>17</v>
      </c>
      <c r="H4984" s="2" t="s">
        <v>30</v>
      </c>
      <c r="I4984" s="2" t="s">
        <v>57</v>
      </c>
      <c r="J4984" s="2" t="s">
        <v>26</v>
      </c>
      <c r="K4984" t="s">
        <v>58</v>
      </c>
      <c r="L4984" t="s">
        <v>22</v>
      </c>
      <c r="M4984">
        <v>22000.46</v>
      </c>
      <c r="N4984">
        <v>2020</v>
      </c>
      <c r="O4984">
        <v>6</v>
      </c>
    </row>
    <row r="4985" spans="1:15" x14ac:dyDescent="0.25">
      <c r="A4985" s="1">
        <v>44006</v>
      </c>
      <c r="B4985">
        <v>1000001513</v>
      </c>
      <c r="C4985" s="2" t="s">
        <v>23</v>
      </c>
      <c r="D4985">
        <v>1</v>
      </c>
      <c r="E4985">
        <v>2120.0700000000002</v>
      </c>
      <c r="F4985" s="2" t="s">
        <v>16</v>
      </c>
      <c r="G4985" s="2" t="s">
        <v>24</v>
      </c>
      <c r="H4985" s="2" t="s">
        <v>18</v>
      </c>
      <c r="I4985" s="2" t="s">
        <v>34</v>
      </c>
      <c r="J4985" s="2" t="s">
        <v>20</v>
      </c>
      <c r="K4985" t="s">
        <v>44</v>
      </c>
      <c r="L4985" t="s">
        <v>22</v>
      </c>
      <c r="M4985">
        <v>2120.0700000000002</v>
      </c>
      <c r="N4985">
        <v>2020</v>
      </c>
      <c r="O4985">
        <v>6</v>
      </c>
    </row>
    <row r="4986" spans="1:15" x14ac:dyDescent="0.25">
      <c r="A4986" s="1">
        <v>44006</v>
      </c>
      <c r="B4986">
        <v>1000001513</v>
      </c>
      <c r="C4986" s="2" t="s">
        <v>23</v>
      </c>
      <c r="D4986">
        <v>1</v>
      </c>
      <c r="E4986">
        <v>2120.0700000000002</v>
      </c>
      <c r="F4986" s="2" t="s">
        <v>16</v>
      </c>
      <c r="G4986" s="2" t="s">
        <v>24</v>
      </c>
      <c r="H4986" s="2" t="s">
        <v>18</v>
      </c>
      <c r="I4986" s="2" t="s">
        <v>34</v>
      </c>
      <c r="J4986" s="2" t="s">
        <v>20</v>
      </c>
      <c r="K4986" t="s">
        <v>44</v>
      </c>
      <c r="L4986" t="s">
        <v>22</v>
      </c>
      <c r="M4986">
        <v>2120.0700000000002</v>
      </c>
      <c r="N4986">
        <v>2020</v>
      </c>
      <c r="O4986">
        <v>6</v>
      </c>
    </row>
    <row r="4987" spans="1:15" x14ac:dyDescent="0.25">
      <c r="A4987" s="1">
        <v>44006</v>
      </c>
      <c r="B4987">
        <v>1000001524</v>
      </c>
      <c r="C4987" s="2" t="s">
        <v>23</v>
      </c>
      <c r="D4987">
        <v>1</v>
      </c>
      <c r="E4987">
        <v>18000.47</v>
      </c>
      <c r="F4987" s="2" t="s">
        <v>16</v>
      </c>
      <c r="G4987" s="2" t="s">
        <v>24</v>
      </c>
      <c r="H4987" s="2" t="s">
        <v>18</v>
      </c>
      <c r="I4987" s="2" t="s">
        <v>25</v>
      </c>
      <c r="J4987" s="2" t="s">
        <v>20</v>
      </c>
      <c r="K4987" t="s">
        <v>51</v>
      </c>
      <c r="L4987" t="s">
        <v>22</v>
      </c>
      <c r="M4987">
        <v>18000.47</v>
      </c>
      <c r="N4987">
        <v>2020</v>
      </c>
      <c r="O4987">
        <v>6</v>
      </c>
    </row>
    <row r="4988" spans="1:15" x14ac:dyDescent="0.25">
      <c r="A4988" s="1">
        <v>44006</v>
      </c>
      <c r="B4988">
        <v>1000001524</v>
      </c>
      <c r="C4988" s="2" t="s">
        <v>23</v>
      </c>
      <c r="D4988">
        <v>1</v>
      </c>
      <c r="E4988">
        <v>18000.47</v>
      </c>
      <c r="F4988" s="2" t="s">
        <v>16</v>
      </c>
      <c r="G4988" s="2" t="s">
        <v>24</v>
      </c>
      <c r="H4988" s="2" t="s">
        <v>18</v>
      </c>
      <c r="I4988" s="2" t="s">
        <v>25</v>
      </c>
      <c r="J4988" s="2" t="s">
        <v>20</v>
      </c>
      <c r="K4988" t="s">
        <v>51</v>
      </c>
      <c r="L4988" t="s">
        <v>22</v>
      </c>
      <c r="M4988">
        <v>18000.47</v>
      </c>
      <c r="N4988">
        <v>2020</v>
      </c>
      <c r="O4988">
        <v>6</v>
      </c>
    </row>
    <row r="4989" spans="1:15" x14ac:dyDescent="0.25">
      <c r="A4989" s="1">
        <v>44006</v>
      </c>
      <c r="B4989">
        <v>1000002861</v>
      </c>
      <c r="C4989" s="2" t="s">
        <v>23</v>
      </c>
      <c r="D4989">
        <v>1</v>
      </c>
      <c r="E4989">
        <v>6999.93</v>
      </c>
      <c r="F4989" s="2" t="s">
        <v>16</v>
      </c>
      <c r="G4989" s="2" t="s">
        <v>24</v>
      </c>
      <c r="H4989" s="2" t="s">
        <v>47</v>
      </c>
      <c r="I4989" s="2" t="s">
        <v>48</v>
      </c>
      <c r="J4989" s="2" t="s">
        <v>36</v>
      </c>
      <c r="K4989" t="s">
        <v>49</v>
      </c>
      <c r="L4989" t="s">
        <v>22</v>
      </c>
      <c r="M4989">
        <v>6999.93</v>
      </c>
      <c r="N4989">
        <v>2020</v>
      </c>
      <c r="O4989">
        <v>6</v>
      </c>
    </row>
    <row r="4990" spans="1:15" x14ac:dyDescent="0.25">
      <c r="A4990" s="1">
        <v>44006</v>
      </c>
      <c r="B4990">
        <v>1000002861</v>
      </c>
      <c r="C4990" s="2" t="s">
        <v>23</v>
      </c>
      <c r="D4990">
        <v>1</v>
      </c>
      <c r="E4990">
        <v>6999.93</v>
      </c>
      <c r="F4990" s="2" t="s">
        <v>16</v>
      </c>
      <c r="G4990" s="2" t="s">
        <v>24</v>
      </c>
      <c r="H4990" s="2" t="s">
        <v>47</v>
      </c>
      <c r="I4990" s="2" t="s">
        <v>48</v>
      </c>
      <c r="J4990" s="2" t="s">
        <v>36</v>
      </c>
      <c r="K4990" t="s">
        <v>49</v>
      </c>
      <c r="L4990" t="s">
        <v>22</v>
      </c>
      <c r="M4990">
        <v>6999.93</v>
      </c>
      <c r="N4990">
        <v>2020</v>
      </c>
      <c r="O4990">
        <v>6</v>
      </c>
    </row>
    <row r="4991" spans="1:15" x14ac:dyDescent="0.25">
      <c r="A4991" s="1">
        <v>44006</v>
      </c>
      <c r="B4991">
        <v>1000002861</v>
      </c>
      <c r="C4991" s="2" t="s">
        <v>15</v>
      </c>
      <c r="D4991">
        <v>3</v>
      </c>
      <c r="E4991">
        <v>21201.52</v>
      </c>
      <c r="F4991" s="2" t="s">
        <v>16</v>
      </c>
      <c r="G4991" s="2" t="s">
        <v>17</v>
      </c>
      <c r="H4991" s="2" t="s">
        <v>47</v>
      </c>
      <c r="I4991" s="2" t="s">
        <v>48</v>
      </c>
      <c r="J4991" s="2" t="s">
        <v>36</v>
      </c>
      <c r="K4991" t="s">
        <v>49</v>
      </c>
      <c r="L4991" t="s">
        <v>22</v>
      </c>
      <c r="M4991">
        <v>7067.17</v>
      </c>
      <c r="N4991">
        <v>2020</v>
      </c>
      <c r="O4991">
        <v>6</v>
      </c>
    </row>
    <row r="4992" spans="1:15" x14ac:dyDescent="0.25">
      <c r="A4992" s="1">
        <v>44006</v>
      </c>
      <c r="B4992">
        <v>1000002861</v>
      </c>
      <c r="C4992" s="2" t="s">
        <v>15</v>
      </c>
      <c r="D4992">
        <v>3</v>
      </c>
      <c r="E4992">
        <v>21201.52</v>
      </c>
      <c r="F4992" s="2" t="s">
        <v>16</v>
      </c>
      <c r="G4992" s="2" t="s">
        <v>17</v>
      </c>
      <c r="H4992" s="2" t="s">
        <v>47</v>
      </c>
      <c r="I4992" s="2" t="s">
        <v>48</v>
      </c>
      <c r="J4992" s="2" t="s">
        <v>36</v>
      </c>
      <c r="K4992" t="s">
        <v>49</v>
      </c>
      <c r="L4992" t="s">
        <v>22</v>
      </c>
      <c r="M4992">
        <v>7067.17</v>
      </c>
      <c r="N4992">
        <v>2020</v>
      </c>
      <c r="O4992">
        <v>6</v>
      </c>
    </row>
    <row r="4993" spans="1:15" x14ac:dyDescent="0.25">
      <c r="A4993" s="1">
        <v>44006</v>
      </c>
      <c r="B4993">
        <v>1000003489</v>
      </c>
      <c r="C4993" s="2" t="s">
        <v>23</v>
      </c>
      <c r="D4993">
        <v>1</v>
      </c>
      <c r="E4993">
        <v>18000.05</v>
      </c>
      <c r="F4993" s="2" t="s">
        <v>16</v>
      </c>
      <c r="G4993" s="2" t="s">
        <v>24</v>
      </c>
      <c r="H4993" s="2" t="s">
        <v>47</v>
      </c>
      <c r="I4993" s="2" t="s">
        <v>48</v>
      </c>
      <c r="J4993" s="2" t="s">
        <v>26</v>
      </c>
      <c r="K4993" t="s">
        <v>50</v>
      </c>
      <c r="L4993" t="s">
        <v>22</v>
      </c>
      <c r="M4993">
        <v>18000.05</v>
      </c>
      <c r="N4993">
        <v>2020</v>
      </c>
      <c r="O4993">
        <v>6</v>
      </c>
    </row>
    <row r="4994" spans="1:15" x14ac:dyDescent="0.25">
      <c r="A4994" s="1">
        <v>44006</v>
      </c>
      <c r="B4994">
        <v>1000003489</v>
      </c>
      <c r="C4994" s="2" t="s">
        <v>23</v>
      </c>
      <c r="D4994">
        <v>1</v>
      </c>
      <c r="E4994">
        <v>18000.05</v>
      </c>
      <c r="F4994" s="2" t="s">
        <v>16</v>
      </c>
      <c r="G4994" s="2" t="s">
        <v>24</v>
      </c>
      <c r="H4994" s="2" t="s">
        <v>47</v>
      </c>
      <c r="I4994" s="2" t="s">
        <v>48</v>
      </c>
      <c r="J4994" s="2" t="s">
        <v>26</v>
      </c>
      <c r="K4994" t="s">
        <v>50</v>
      </c>
      <c r="L4994" t="s">
        <v>22</v>
      </c>
      <c r="M4994">
        <v>18000.05</v>
      </c>
      <c r="N4994">
        <v>2020</v>
      </c>
      <c r="O4994">
        <v>6</v>
      </c>
    </row>
    <row r="4995" spans="1:15" x14ac:dyDescent="0.25">
      <c r="A4995" s="1">
        <v>44006</v>
      </c>
      <c r="B4995">
        <v>1000003803</v>
      </c>
      <c r="C4995" s="2" t="s">
        <v>15</v>
      </c>
      <c r="D4995">
        <v>2</v>
      </c>
      <c r="E4995">
        <v>24000.5</v>
      </c>
      <c r="F4995" s="2" t="s">
        <v>16</v>
      </c>
      <c r="G4995" s="2" t="s">
        <v>17</v>
      </c>
      <c r="H4995" s="2" t="s">
        <v>30</v>
      </c>
      <c r="I4995" s="2" t="s">
        <v>31</v>
      </c>
      <c r="J4995" s="2" t="s">
        <v>36</v>
      </c>
      <c r="K4995" t="s">
        <v>52</v>
      </c>
      <c r="L4995" t="s">
        <v>22</v>
      </c>
      <c r="M4995">
        <v>12000.25</v>
      </c>
      <c r="N4995">
        <v>2020</v>
      </c>
      <c r="O4995">
        <v>6</v>
      </c>
    </row>
    <row r="4996" spans="1:15" x14ac:dyDescent="0.25">
      <c r="A4996" s="1">
        <v>44006</v>
      </c>
      <c r="B4996">
        <v>1000003803</v>
      </c>
      <c r="C4996" s="2" t="s">
        <v>15</v>
      </c>
      <c r="D4996">
        <v>2</v>
      </c>
      <c r="E4996">
        <v>24000.5</v>
      </c>
      <c r="F4996" s="2" t="s">
        <v>16</v>
      </c>
      <c r="G4996" s="2" t="s">
        <v>17</v>
      </c>
      <c r="H4996" s="2" t="s">
        <v>30</v>
      </c>
      <c r="I4996" s="2" t="s">
        <v>31</v>
      </c>
      <c r="J4996" s="2" t="s">
        <v>36</v>
      </c>
      <c r="K4996" t="s">
        <v>52</v>
      </c>
      <c r="L4996" t="s">
        <v>22</v>
      </c>
      <c r="M4996">
        <v>12000.25</v>
      </c>
      <c r="N4996">
        <v>2020</v>
      </c>
      <c r="O4996">
        <v>6</v>
      </c>
    </row>
    <row r="4997" spans="1:15" x14ac:dyDescent="0.25">
      <c r="A4997" s="1">
        <v>44006</v>
      </c>
      <c r="B4997">
        <v>1000003926</v>
      </c>
      <c r="C4997" s="2" t="s">
        <v>23</v>
      </c>
      <c r="D4997">
        <v>3</v>
      </c>
      <c r="E4997">
        <v>36001.200000000004</v>
      </c>
      <c r="F4997" s="2" t="s">
        <v>16</v>
      </c>
      <c r="G4997" s="2" t="s">
        <v>24</v>
      </c>
      <c r="H4997" s="2" t="s">
        <v>47</v>
      </c>
      <c r="I4997" s="2" t="s">
        <v>48</v>
      </c>
      <c r="J4997" s="2" t="s">
        <v>26</v>
      </c>
      <c r="K4997" t="s">
        <v>50</v>
      </c>
      <c r="L4997" t="s">
        <v>28</v>
      </c>
      <c r="M4997">
        <v>12000.4</v>
      </c>
      <c r="N4997">
        <v>2020</v>
      </c>
      <c r="O4997">
        <v>6</v>
      </c>
    </row>
    <row r="4998" spans="1:15" x14ac:dyDescent="0.25">
      <c r="A4998" s="1">
        <v>44006</v>
      </c>
      <c r="B4998">
        <v>1000003926</v>
      </c>
      <c r="C4998" s="2" t="s">
        <v>23</v>
      </c>
      <c r="D4998">
        <v>3</v>
      </c>
      <c r="E4998">
        <v>36001.200000000004</v>
      </c>
      <c r="F4998" s="2" t="s">
        <v>16</v>
      </c>
      <c r="G4998" s="2" t="s">
        <v>24</v>
      </c>
      <c r="H4998" s="2" t="s">
        <v>47</v>
      </c>
      <c r="I4998" s="2" t="s">
        <v>48</v>
      </c>
      <c r="J4998" s="2" t="s">
        <v>26</v>
      </c>
      <c r="K4998" t="s">
        <v>50</v>
      </c>
      <c r="L4998" t="s">
        <v>28</v>
      </c>
      <c r="M4998">
        <v>12000.4</v>
      </c>
      <c r="N4998">
        <v>2020</v>
      </c>
      <c r="O4998">
        <v>6</v>
      </c>
    </row>
    <row r="4999" spans="1:15" x14ac:dyDescent="0.25">
      <c r="A4999" s="1">
        <v>44006</v>
      </c>
      <c r="B4999">
        <v>1000003926</v>
      </c>
      <c r="C4999" s="2" t="s">
        <v>15</v>
      </c>
      <c r="D4999">
        <v>2</v>
      </c>
      <c r="E4999">
        <v>25000.7</v>
      </c>
      <c r="F4999" s="2" t="s">
        <v>16</v>
      </c>
      <c r="G4999" s="2" t="s">
        <v>17</v>
      </c>
      <c r="H4999" s="2" t="s">
        <v>47</v>
      </c>
      <c r="I4999" s="2" t="s">
        <v>48</v>
      </c>
      <c r="J4999" s="2" t="s">
        <v>26</v>
      </c>
      <c r="K4999" t="s">
        <v>50</v>
      </c>
      <c r="L4999" t="s">
        <v>28</v>
      </c>
      <c r="M4999">
        <v>12500.35</v>
      </c>
      <c r="N4999">
        <v>2020</v>
      </c>
      <c r="O4999">
        <v>6</v>
      </c>
    </row>
    <row r="5000" spans="1:15" x14ac:dyDescent="0.25">
      <c r="A5000" s="1">
        <v>44006</v>
      </c>
      <c r="B5000">
        <v>1000003926</v>
      </c>
      <c r="C5000" s="2" t="s">
        <v>15</v>
      </c>
      <c r="D5000">
        <v>2</v>
      </c>
      <c r="E5000">
        <v>25000.7</v>
      </c>
      <c r="F5000" s="2" t="s">
        <v>16</v>
      </c>
      <c r="G5000" s="2" t="s">
        <v>17</v>
      </c>
      <c r="H5000" s="2" t="s">
        <v>47</v>
      </c>
      <c r="I5000" s="2" t="s">
        <v>48</v>
      </c>
      <c r="J5000" s="2" t="s">
        <v>26</v>
      </c>
      <c r="K5000" t="s">
        <v>50</v>
      </c>
      <c r="L5000" t="s">
        <v>28</v>
      </c>
      <c r="M5000">
        <v>12500.35</v>
      </c>
      <c r="N5000">
        <v>2020</v>
      </c>
      <c r="O5000">
        <v>6</v>
      </c>
    </row>
    <row r="5001" spans="1:15" x14ac:dyDescent="0.25">
      <c r="A5001" s="1">
        <v>44006</v>
      </c>
      <c r="B5001">
        <v>1000003989</v>
      </c>
      <c r="C5001" s="2" t="s">
        <v>15</v>
      </c>
      <c r="D5001">
        <v>1</v>
      </c>
      <c r="E5001">
        <v>20000.22</v>
      </c>
      <c r="F5001" s="2" t="s">
        <v>16</v>
      </c>
      <c r="G5001" s="2" t="s">
        <v>17</v>
      </c>
      <c r="H5001" s="2" t="s">
        <v>30</v>
      </c>
      <c r="I5001" s="2" t="s">
        <v>31</v>
      </c>
      <c r="J5001" s="2" t="s">
        <v>36</v>
      </c>
      <c r="K5001" t="s">
        <v>52</v>
      </c>
      <c r="L5001" t="s">
        <v>22</v>
      </c>
      <c r="M5001">
        <v>20000.22</v>
      </c>
      <c r="N5001">
        <v>2020</v>
      </c>
      <c r="O5001">
        <v>6</v>
      </c>
    </row>
    <row r="5002" spans="1:15" x14ac:dyDescent="0.25">
      <c r="A5002" s="1">
        <v>44006</v>
      </c>
      <c r="B5002">
        <v>1000003989</v>
      </c>
      <c r="C5002" s="2" t="s">
        <v>15</v>
      </c>
      <c r="D5002">
        <v>1</v>
      </c>
      <c r="E5002">
        <v>20000.22</v>
      </c>
      <c r="F5002" s="2" t="s">
        <v>16</v>
      </c>
      <c r="G5002" s="2" t="s">
        <v>17</v>
      </c>
      <c r="H5002" s="2" t="s">
        <v>30</v>
      </c>
      <c r="I5002" s="2" t="s">
        <v>31</v>
      </c>
      <c r="J5002" s="2" t="s">
        <v>36</v>
      </c>
      <c r="K5002" t="s">
        <v>52</v>
      </c>
      <c r="L5002" t="s">
        <v>22</v>
      </c>
      <c r="M5002">
        <v>20000.22</v>
      </c>
      <c r="N5002">
        <v>2020</v>
      </c>
      <c r="O5002">
        <v>6</v>
      </c>
    </row>
    <row r="5003" spans="1:15" x14ac:dyDescent="0.25">
      <c r="A5003" s="1">
        <v>44006</v>
      </c>
      <c r="B5003">
        <v>1000004256</v>
      </c>
      <c r="C5003" s="2" t="s">
        <v>42</v>
      </c>
      <c r="D5003">
        <v>3</v>
      </c>
      <c r="E5003">
        <v>33662.29</v>
      </c>
      <c r="F5003" s="2" t="s">
        <v>16</v>
      </c>
      <c r="G5003" s="2" t="s">
        <v>43</v>
      </c>
      <c r="H5003" s="2" t="s">
        <v>18</v>
      </c>
      <c r="I5003" s="2" t="s">
        <v>40</v>
      </c>
      <c r="J5003" s="2" t="s">
        <v>26</v>
      </c>
      <c r="K5003" t="s">
        <v>41</v>
      </c>
      <c r="L5003" t="s">
        <v>22</v>
      </c>
      <c r="M5003">
        <v>11220.76</v>
      </c>
      <c r="N5003">
        <v>2020</v>
      </c>
      <c r="O5003">
        <v>6</v>
      </c>
    </row>
    <row r="5004" spans="1:15" x14ac:dyDescent="0.25">
      <c r="A5004" s="1">
        <v>44006</v>
      </c>
      <c r="B5004">
        <v>1000004256</v>
      </c>
      <c r="C5004" s="2" t="s">
        <v>42</v>
      </c>
      <c r="D5004">
        <v>3</v>
      </c>
      <c r="E5004">
        <v>33662.29</v>
      </c>
      <c r="F5004" s="2" t="s">
        <v>16</v>
      </c>
      <c r="G5004" s="2" t="s">
        <v>43</v>
      </c>
      <c r="H5004" s="2" t="s">
        <v>18</v>
      </c>
      <c r="I5004" s="2" t="s">
        <v>40</v>
      </c>
      <c r="J5004" s="2" t="s">
        <v>26</v>
      </c>
      <c r="K5004" t="s">
        <v>41</v>
      </c>
      <c r="L5004" t="s">
        <v>22</v>
      </c>
      <c r="M5004">
        <v>11220.76</v>
      </c>
      <c r="N5004">
        <v>2020</v>
      </c>
      <c r="O5004">
        <v>6</v>
      </c>
    </row>
    <row r="5005" spans="1:15" x14ac:dyDescent="0.25">
      <c r="A5005" s="1">
        <v>44006</v>
      </c>
      <c r="B5005">
        <v>1000005873</v>
      </c>
      <c r="C5005" s="2" t="s">
        <v>23</v>
      </c>
      <c r="D5005">
        <v>1</v>
      </c>
      <c r="E5005">
        <v>7000.75</v>
      </c>
      <c r="F5005" s="2" t="s">
        <v>16</v>
      </c>
      <c r="G5005" s="2" t="s">
        <v>24</v>
      </c>
      <c r="H5005" s="2" t="s">
        <v>18</v>
      </c>
      <c r="I5005" s="2" t="s">
        <v>19</v>
      </c>
      <c r="J5005" s="2" t="s">
        <v>20</v>
      </c>
      <c r="K5005" t="s">
        <v>21</v>
      </c>
      <c r="L5005" t="s">
        <v>28</v>
      </c>
      <c r="M5005">
        <v>7000.75</v>
      </c>
      <c r="N5005">
        <v>2020</v>
      </c>
      <c r="O5005">
        <v>6</v>
      </c>
    </row>
    <row r="5006" spans="1:15" x14ac:dyDescent="0.25">
      <c r="A5006" s="1">
        <v>44006</v>
      </c>
      <c r="B5006">
        <v>1000005873</v>
      </c>
      <c r="C5006" s="2" t="s">
        <v>23</v>
      </c>
      <c r="D5006">
        <v>1</v>
      </c>
      <c r="E5006">
        <v>7000.75</v>
      </c>
      <c r="F5006" s="2" t="s">
        <v>16</v>
      </c>
      <c r="G5006" s="2" t="s">
        <v>24</v>
      </c>
      <c r="H5006" s="2" t="s">
        <v>18</v>
      </c>
      <c r="I5006" s="2" t="s">
        <v>19</v>
      </c>
      <c r="J5006" s="2" t="s">
        <v>20</v>
      </c>
      <c r="K5006" t="s">
        <v>21</v>
      </c>
      <c r="L5006" t="s">
        <v>28</v>
      </c>
      <c r="M5006">
        <v>7000.75</v>
      </c>
      <c r="N5006">
        <v>2020</v>
      </c>
      <c r="O5006">
        <v>6</v>
      </c>
    </row>
    <row r="5007" spans="1:15" x14ac:dyDescent="0.25">
      <c r="A5007" s="1">
        <v>44006</v>
      </c>
      <c r="B5007">
        <v>1000005873</v>
      </c>
      <c r="C5007" s="2" t="s">
        <v>15</v>
      </c>
      <c r="D5007">
        <v>1</v>
      </c>
      <c r="E5007">
        <v>15000.65</v>
      </c>
      <c r="F5007" s="2" t="s">
        <v>16</v>
      </c>
      <c r="G5007" s="2" t="s">
        <v>17</v>
      </c>
      <c r="H5007" s="2" t="s">
        <v>18</v>
      </c>
      <c r="I5007" s="2" t="s">
        <v>19</v>
      </c>
      <c r="J5007" s="2" t="s">
        <v>20</v>
      </c>
      <c r="K5007" t="s">
        <v>21</v>
      </c>
      <c r="L5007" t="s">
        <v>28</v>
      </c>
      <c r="M5007">
        <v>15000.65</v>
      </c>
      <c r="N5007">
        <v>2020</v>
      </c>
      <c r="O5007">
        <v>6</v>
      </c>
    </row>
    <row r="5008" spans="1:15" x14ac:dyDescent="0.25">
      <c r="A5008" s="1">
        <v>44006</v>
      </c>
      <c r="B5008">
        <v>1000005873</v>
      </c>
      <c r="C5008" s="2" t="s">
        <v>15</v>
      </c>
      <c r="D5008">
        <v>1</v>
      </c>
      <c r="E5008">
        <v>15000.65</v>
      </c>
      <c r="F5008" s="2" t="s">
        <v>16</v>
      </c>
      <c r="G5008" s="2" t="s">
        <v>17</v>
      </c>
      <c r="H5008" s="2" t="s">
        <v>18</v>
      </c>
      <c r="I5008" s="2" t="s">
        <v>19</v>
      </c>
      <c r="J5008" s="2" t="s">
        <v>20</v>
      </c>
      <c r="K5008" t="s">
        <v>21</v>
      </c>
      <c r="L5008" t="s">
        <v>28</v>
      </c>
      <c r="M5008">
        <v>15000.65</v>
      </c>
      <c r="N5008">
        <v>2020</v>
      </c>
      <c r="O5008">
        <v>6</v>
      </c>
    </row>
    <row r="5009" spans="1:15" x14ac:dyDescent="0.25">
      <c r="A5009" s="1">
        <v>44006</v>
      </c>
      <c r="B5009">
        <v>1000005873</v>
      </c>
      <c r="C5009" s="2" t="s">
        <v>42</v>
      </c>
      <c r="D5009">
        <v>1</v>
      </c>
      <c r="E5009">
        <v>13000.56</v>
      </c>
      <c r="F5009" s="2" t="s">
        <v>16</v>
      </c>
      <c r="G5009" s="2" t="s">
        <v>43</v>
      </c>
      <c r="H5009" s="2" t="s">
        <v>18</v>
      </c>
      <c r="I5009" s="2" t="s">
        <v>19</v>
      </c>
      <c r="J5009" s="2" t="s">
        <v>20</v>
      </c>
      <c r="K5009" t="s">
        <v>21</v>
      </c>
      <c r="L5009" t="s">
        <v>28</v>
      </c>
      <c r="M5009">
        <v>13000.56</v>
      </c>
      <c r="N5009">
        <v>2020</v>
      </c>
      <c r="O5009">
        <v>6</v>
      </c>
    </row>
    <row r="5010" spans="1:15" x14ac:dyDescent="0.25">
      <c r="A5010" s="1">
        <v>44006</v>
      </c>
      <c r="B5010">
        <v>1000005873</v>
      </c>
      <c r="C5010" s="2" t="s">
        <v>42</v>
      </c>
      <c r="D5010">
        <v>1</v>
      </c>
      <c r="E5010">
        <v>13000.56</v>
      </c>
      <c r="F5010" s="2" t="s">
        <v>16</v>
      </c>
      <c r="G5010" s="2" t="s">
        <v>43</v>
      </c>
      <c r="H5010" s="2" t="s">
        <v>18</v>
      </c>
      <c r="I5010" s="2" t="s">
        <v>19</v>
      </c>
      <c r="J5010" s="2" t="s">
        <v>20</v>
      </c>
      <c r="K5010" t="s">
        <v>21</v>
      </c>
      <c r="L5010" t="s">
        <v>28</v>
      </c>
      <c r="M5010">
        <v>13000.56</v>
      </c>
      <c r="N5010">
        <v>2020</v>
      </c>
      <c r="O5010">
        <v>6</v>
      </c>
    </row>
    <row r="5011" spans="1:15" x14ac:dyDescent="0.25">
      <c r="A5011" s="1">
        <v>44006</v>
      </c>
      <c r="B5011">
        <v>1000006064</v>
      </c>
      <c r="C5011" s="2" t="s">
        <v>42</v>
      </c>
      <c r="D5011">
        <v>3</v>
      </c>
      <c r="E5011">
        <v>36000.880000000005</v>
      </c>
      <c r="F5011" s="2" t="s">
        <v>16</v>
      </c>
      <c r="G5011" s="2" t="s">
        <v>43</v>
      </c>
      <c r="H5011" s="2" t="s">
        <v>18</v>
      </c>
      <c r="I5011" s="2" t="s">
        <v>40</v>
      </c>
      <c r="J5011" s="2" t="s">
        <v>26</v>
      </c>
      <c r="K5011" t="s">
        <v>41</v>
      </c>
      <c r="L5011" t="s">
        <v>22</v>
      </c>
      <c r="M5011">
        <v>12000.29</v>
      </c>
      <c r="N5011">
        <v>2020</v>
      </c>
      <c r="O5011">
        <v>6</v>
      </c>
    </row>
    <row r="5012" spans="1:15" x14ac:dyDescent="0.25">
      <c r="A5012" s="1">
        <v>44006</v>
      </c>
      <c r="B5012">
        <v>1000006064</v>
      </c>
      <c r="C5012" s="2" t="s">
        <v>42</v>
      </c>
      <c r="D5012">
        <v>3</v>
      </c>
      <c r="E5012">
        <v>36000.880000000005</v>
      </c>
      <c r="F5012" s="2" t="s">
        <v>16</v>
      </c>
      <c r="G5012" s="2" t="s">
        <v>43</v>
      </c>
      <c r="H5012" s="2" t="s">
        <v>18</v>
      </c>
      <c r="I5012" s="2" t="s">
        <v>40</v>
      </c>
      <c r="J5012" s="2" t="s">
        <v>26</v>
      </c>
      <c r="K5012" t="s">
        <v>41</v>
      </c>
      <c r="L5012" t="s">
        <v>22</v>
      </c>
      <c r="M5012">
        <v>12000.29</v>
      </c>
      <c r="N5012">
        <v>2020</v>
      </c>
      <c r="O5012">
        <v>6</v>
      </c>
    </row>
    <row r="5013" spans="1:15" x14ac:dyDescent="0.25">
      <c r="A5013" s="1">
        <v>44006</v>
      </c>
      <c r="B5013">
        <v>1000006698</v>
      </c>
      <c r="C5013" s="2" t="s">
        <v>23</v>
      </c>
      <c r="D5013">
        <v>1</v>
      </c>
      <c r="E5013">
        <v>10000.48</v>
      </c>
      <c r="F5013" s="2" t="s">
        <v>16</v>
      </c>
      <c r="G5013" s="2" t="s">
        <v>24</v>
      </c>
      <c r="H5013" s="2" t="s">
        <v>30</v>
      </c>
      <c r="I5013" s="2" t="s">
        <v>38</v>
      </c>
      <c r="J5013" s="2" t="s">
        <v>26</v>
      </c>
      <c r="K5013" t="s">
        <v>39</v>
      </c>
      <c r="L5013" t="s">
        <v>28</v>
      </c>
      <c r="M5013">
        <v>10000.48</v>
      </c>
      <c r="N5013">
        <v>2020</v>
      </c>
      <c r="O5013">
        <v>6</v>
      </c>
    </row>
    <row r="5014" spans="1:15" x14ac:dyDescent="0.25">
      <c r="A5014" s="1">
        <v>44006</v>
      </c>
      <c r="B5014">
        <v>1000006698</v>
      </c>
      <c r="C5014" s="2" t="s">
        <v>23</v>
      </c>
      <c r="D5014">
        <v>1</v>
      </c>
      <c r="E5014">
        <v>10000.48</v>
      </c>
      <c r="F5014" s="2" t="s">
        <v>16</v>
      </c>
      <c r="G5014" s="2" t="s">
        <v>24</v>
      </c>
      <c r="H5014" s="2" t="s">
        <v>30</v>
      </c>
      <c r="I5014" s="2" t="s">
        <v>38</v>
      </c>
      <c r="J5014" s="2" t="s">
        <v>26</v>
      </c>
      <c r="K5014" t="s">
        <v>39</v>
      </c>
      <c r="L5014" t="s">
        <v>28</v>
      </c>
      <c r="M5014">
        <v>10000.48</v>
      </c>
      <c r="N5014">
        <v>2020</v>
      </c>
      <c r="O5014">
        <v>6</v>
      </c>
    </row>
    <row r="5015" spans="1:15" x14ac:dyDescent="0.25">
      <c r="A5015" s="1">
        <v>44006</v>
      </c>
      <c r="B5015">
        <v>1000006859</v>
      </c>
      <c r="C5015" s="2" t="s">
        <v>23</v>
      </c>
      <c r="D5015">
        <v>1</v>
      </c>
      <c r="E5015">
        <v>22000.7</v>
      </c>
      <c r="F5015" s="2" t="s">
        <v>16</v>
      </c>
      <c r="G5015" s="2" t="s">
        <v>24</v>
      </c>
      <c r="H5015" s="2" t="s">
        <v>18</v>
      </c>
      <c r="I5015" s="2" t="s">
        <v>61</v>
      </c>
      <c r="J5015" s="2" t="s">
        <v>26</v>
      </c>
      <c r="K5015" t="s">
        <v>62</v>
      </c>
      <c r="L5015" t="s">
        <v>22</v>
      </c>
      <c r="M5015">
        <v>22000.7</v>
      </c>
      <c r="N5015">
        <v>2020</v>
      </c>
      <c r="O5015">
        <v>6</v>
      </c>
    </row>
    <row r="5016" spans="1:15" x14ac:dyDescent="0.25">
      <c r="A5016" s="1">
        <v>44006</v>
      </c>
      <c r="B5016">
        <v>1000006859</v>
      </c>
      <c r="C5016" s="2" t="s">
        <v>23</v>
      </c>
      <c r="D5016">
        <v>1</v>
      </c>
      <c r="E5016">
        <v>22000.7</v>
      </c>
      <c r="F5016" s="2" t="s">
        <v>16</v>
      </c>
      <c r="G5016" s="2" t="s">
        <v>24</v>
      </c>
      <c r="H5016" s="2" t="s">
        <v>18</v>
      </c>
      <c r="I5016" s="2" t="s">
        <v>61</v>
      </c>
      <c r="J5016" s="2" t="s">
        <v>26</v>
      </c>
      <c r="K5016" t="s">
        <v>62</v>
      </c>
      <c r="L5016" t="s">
        <v>22</v>
      </c>
      <c r="M5016">
        <v>22000.7</v>
      </c>
      <c r="N5016">
        <v>2020</v>
      </c>
      <c r="O5016">
        <v>6</v>
      </c>
    </row>
    <row r="5017" spans="1:15" x14ac:dyDescent="0.25">
      <c r="A5017" s="1">
        <v>44006</v>
      </c>
      <c r="B5017">
        <v>1000006859</v>
      </c>
      <c r="C5017" s="2" t="s">
        <v>42</v>
      </c>
      <c r="D5017">
        <v>1</v>
      </c>
      <c r="E5017">
        <v>5000.1899999999996</v>
      </c>
      <c r="F5017" s="2" t="s">
        <v>16</v>
      </c>
      <c r="G5017" s="2" t="s">
        <v>43</v>
      </c>
      <c r="H5017" s="2" t="s">
        <v>18</v>
      </c>
      <c r="I5017" s="2" t="s">
        <v>61</v>
      </c>
      <c r="J5017" s="2" t="s">
        <v>26</v>
      </c>
      <c r="K5017" t="s">
        <v>62</v>
      </c>
      <c r="L5017" t="s">
        <v>22</v>
      </c>
      <c r="M5017">
        <v>5000.1899999999996</v>
      </c>
      <c r="N5017">
        <v>2020</v>
      </c>
      <c r="O5017">
        <v>6</v>
      </c>
    </row>
    <row r="5018" spans="1:15" x14ac:dyDescent="0.25">
      <c r="A5018" s="1">
        <v>44006</v>
      </c>
      <c r="B5018">
        <v>1000006859</v>
      </c>
      <c r="C5018" s="2" t="s">
        <v>42</v>
      </c>
      <c r="D5018">
        <v>1</v>
      </c>
      <c r="E5018">
        <v>5000.1899999999996</v>
      </c>
      <c r="F5018" s="2" t="s">
        <v>16</v>
      </c>
      <c r="G5018" s="2" t="s">
        <v>43</v>
      </c>
      <c r="H5018" s="2" t="s">
        <v>18</v>
      </c>
      <c r="I5018" s="2" t="s">
        <v>61</v>
      </c>
      <c r="J5018" s="2" t="s">
        <v>26</v>
      </c>
      <c r="K5018" t="s">
        <v>62</v>
      </c>
      <c r="L5018" t="s">
        <v>22</v>
      </c>
      <c r="M5018">
        <v>5000.1899999999996</v>
      </c>
      <c r="N5018">
        <v>2020</v>
      </c>
      <c r="O5018">
        <v>6</v>
      </c>
    </row>
    <row r="5019" spans="1:15" x14ac:dyDescent="0.25">
      <c r="A5019" s="1">
        <v>44006</v>
      </c>
      <c r="B5019">
        <v>1000006869</v>
      </c>
      <c r="C5019" s="2" t="s">
        <v>15</v>
      </c>
      <c r="D5019">
        <v>1</v>
      </c>
      <c r="E5019">
        <v>5000.01</v>
      </c>
      <c r="F5019" s="2" t="s">
        <v>16</v>
      </c>
      <c r="G5019" s="2" t="s">
        <v>17</v>
      </c>
      <c r="H5019" s="2" t="s">
        <v>18</v>
      </c>
      <c r="I5019" s="2" t="s">
        <v>61</v>
      </c>
      <c r="J5019" s="2" t="s">
        <v>26</v>
      </c>
      <c r="K5019" t="s">
        <v>62</v>
      </c>
      <c r="L5019" t="s">
        <v>22</v>
      </c>
      <c r="M5019">
        <v>5000.01</v>
      </c>
      <c r="N5019">
        <v>2020</v>
      </c>
      <c r="O5019">
        <v>6</v>
      </c>
    </row>
    <row r="5020" spans="1:15" x14ac:dyDescent="0.25">
      <c r="A5020" s="1">
        <v>44006</v>
      </c>
      <c r="B5020">
        <v>1000006869</v>
      </c>
      <c r="C5020" s="2" t="s">
        <v>15</v>
      </c>
      <c r="D5020">
        <v>1</v>
      </c>
      <c r="E5020">
        <v>5000.01</v>
      </c>
      <c r="F5020" s="2" t="s">
        <v>16</v>
      </c>
      <c r="G5020" s="2" t="s">
        <v>17</v>
      </c>
      <c r="H5020" s="2" t="s">
        <v>18</v>
      </c>
      <c r="I5020" s="2" t="s">
        <v>61</v>
      </c>
      <c r="J5020" s="2" t="s">
        <v>26</v>
      </c>
      <c r="K5020" t="s">
        <v>62</v>
      </c>
      <c r="L5020" t="s">
        <v>22</v>
      </c>
      <c r="M5020">
        <v>5000.01</v>
      </c>
      <c r="N5020">
        <v>2020</v>
      </c>
      <c r="O5020">
        <v>6</v>
      </c>
    </row>
    <row r="5021" spans="1:15" x14ac:dyDescent="0.25">
      <c r="A5021" s="1">
        <v>44006</v>
      </c>
      <c r="B5021">
        <v>1000008228</v>
      </c>
      <c r="C5021" s="2" t="s">
        <v>15</v>
      </c>
      <c r="D5021">
        <v>1</v>
      </c>
      <c r="E5021">
        <v>7000.65</v>
      </c>
      <c r="F5021" s="2" t="s">
        <v>16</v>
      </c>
      <c r="G5021" s="2" t="s">
        <v>17</v>
      </c>
      <c r="H5021" s="2" t="s">
        <v>30</v>
      </c>
      <c r="I5021" s="2" t="s">
        <v>31</v>
      </c>
      <c r="J5021" s="2" t="s">
        <v>36</v>
      </c>
      <c r="K5021" t="s">
        <v>52</v>
      </c>
      <c r="L5021" t="s">
        <v>22</v>
      </c>
      <c r="M5021">
        <v>7000.65</v>
      </c>
      <c r="N5021">
        <v>2020</v>
      </c>
      <c r="O5021">
        <v>6</v>
      </c>
    </row>
    <row r="5022" spans="1:15" x14ac:dyDescent="0.25">
      <c r="A5022" s="1">
        <v>44006</v>
      </c>
      <c r="B5022">
        <v>1000008228</v>
      </c>
      <c r="C5022" s="2" t="s">
        <v>15</v>
      </c>
      <c r="D5022">
        <v>1</v>
      </c>
      <c r="E5022">
        <v>7000.65</v>
      </c>
      <c r="F5022" s="2" t="s">
        <v>16</v>
      </c>
      <c r="G5022" s="2" t="s">
        <v>17</v>
      </c>
      <c r="H5022" s="2" t="s">
        <v>30</v>
      </c>
      <c r="I5022" s="2" t="s">
        <v>31</v>
      </c>
      <c r="J5022" s="2" t="s">
        <v>36</v>
      </c>
      <c r="K5022" t="s">
        <v>52</v>
      </c>
      <c r="L5022" t="s">
        <v>22</v>
      </c>
      <c r="M5022">
        <v>7000.65</v>
      </c>
      <c r="N5022">
        <v>2020</v>
      </c>
      <c r="O5022">
        <v>6</v>
      </c>
    </row>
    <row r="5023" spans="1:15" x14ac:dyDescent="0.25">
      <c r="A5023" s="1">
        <v>44006</v>
      </c>
      <c r="B5023">
        <v>1000008542</v>
      </c>
      <c r="C5023" s="2" t="s">
        <v>23</v>
      </c>
      <c r="D5023">
        <v>1</v>
      </c>
      <c r="E5023">
        <v>8000.63</v>
      </c>
      <c r="F5023" s="2" t="s">
        <v>16</v>
      </c>
      <c r="G5023" s="2" t="s">
        <v>24</v>
      </c>
      <c r="H5023" s="2" t="s">
        <v>18</v>
      </c>
      <c r="I5023" s="2" t="s">
        <v>40</v>
      </c>
      <c r="J5023" s="2" t="s">
        <v>26</v>
      </c>
      <c r="K5023" t="s">
        <v>41</v>
      </c>
      <c r="L5023" t="s">
        <v>22</v>
      </c>
      <c r="M5023">
        <v>8000.63</v>
      </c>
      <c r="N5023">
        <v>2020</v>
      </c>
      <c r="O5023">
        <v>6</v>
      </c>
    </row>
    <row r="5024" spans="1:15" x14ac:dyDescent="0.25">
      <c r="A5024" s="1">
        <v>44006</v>
      </c>
      <c r="B5024">
        <v>1000008542</v>
      </c>
      <c r="C5024" s="2" t="s">
        <v>23</v>
      </c>
      <c r="D5024">
        <v>1</v>
      </c>
      <c r="E5024">
        <v>8000.63</v>
      </c>
      <c r="F5024" s="2" t="s">
        <v>16</v>
      </c>
      <c r="G5024" s="2" t="s">
        <v>24</v>
      </c>
      <c r="H5024" s="2" t="s">
        <v>18</v>
      </c>
      <c r="I5024" s="2" t="s">
        <v>40</v>
      </c>
      <c r="J5024" s="2" t="s">
        <v>26</v>
      </c>
      <c r="K5024" t="s">
        <v>41</v>
      </c>
      <c r="L5024" t="s">
        <v>22</v>
      </c>
      <c r="M5024">
        <v>8000.63</v>
      </c>
      <c r="N5024">
        <v>2020</v>
      </c>
      <c r="O5024">
        <v>6</v>
      </c>
    </row>
    <row r="5025" spans="1:15" x14ac:dyDescent="0.25">
      <c r="A5025" s="1">
        <v>44006</v>
      </c>
      <c r="B5025">
        <v>1000008542</v>
      </c>
      <c r="C5025" s="2" t="s">
        <v>42</v>
      </c>
      <c r="D5025">
        <v>1</v>
      </c>
      <c r="E5025">
        <v>13000.64</v>
      </c>
      <c r="F5025" s="2" t="s">
        <v>16</v>
      </c>
      <c r="G5025" s="2" t="s">
        <v>43</v>
      </c>
      <c r="H5025" s="2" t="s">
        <v>18</v>
      </c>
      <c r="I5025" s="2" t="s">
        <v>40</v>
      </c>
      <c r="J5025" s="2" t="s">
        <v>26</v>
      </c>
      <c r="K5025" t="s">
        <v>41</v>
      </c>
      <c r="L5025" t="s">
        <v>22</v>
      </c>
      <c r="M5025">
        <v>13000.64</v>
      </c>
      <c r="N5025">
        <v>2020</v>
      </c>
      <c r="O5025">
        <v>6</v>
      </c>
    </row>
    <row r="5026" spans="1:15" x14ac:dyDescent="0.25">
      <c r="A5026" s="1">
        <v>44006</v>
      </c>
      <c r="B5026">
        <v>1000008542</v>
      </c>
      <c r="C5026" s="2" t="s">
        <v>42</v>
      </c>
      <c r="D5026">
        <v>1</v>
      </c>
      <c r="E5026">
        <v>13000.64</v>
      </c>
      <c r="F5026" s="2" t="s">
        <v>16</v>
      </c>
      <c r="G5026" s="2" t="s">
        <v>43</v>
      </c>
      <c r="H5026" s="2" t="s">
        <v>18</v>
      </c>
      <c r="I5026" s="2" t="s">
        <v>40</v>
      </c>
      <c r="J5026" s="2" t="s">
        <v>26</v>
      </c>
      <c r="K5026" t="s">
        <v>41</v>
      </c>
      <c r="L5026" t="s">
        <v>22</v>
      </c>
      <c r="M5026">
        <v>13000.64</v>
      </c>
      <c r="N5026">
        <v>2020</v>
      </c>
      <c r="O5026">
        <v>6</v>
      </c>
    </row>
    <row r="5027" spans="1:15" x14ac:dyDescent="0.25">
      <c r="A5027" s="1">
        <v>44006</v>
      </c>
      <c r="B5027">
        <v>1000010814</v>
      </c>
      <c r="C5027" s="2" t="s">
        <v>15</v>
      </c>
      <c r="D5027">
        <v>1</v>
      </c>
      <c r="E5027">
        <v>15000.52</v>
      </c>
      <c r="F5027" s="2" t="s">
        <v>16</v>
      </c>
      <c r="G5027" s="2" t="s">
        <v>17</v>
      </c>
      <c r="H5027" s="2" t="s">
        <v>18</v>
      </c>
      <c r="I5027" s="2" t="s">
        <v>61</v>
      </c>
      <c r="J5027" s="2" t="s">
        <v>32</v>
      </c>
      <c r="K5027" t="s">
        <v>63</v>
      </c>
      <c r="L5027" t="s">
        <v>22</v>
      </c>
      <c r="M5027">
        <v>15000.52</v>
      </c>
      <c r="N5027">
        <v>2020</v>
      </c>
      <c r="O5027">
        <v>6</v>
      </c>
    </row>
    <row r="5028" spans="1:15" x14ac:dyDescent="0.25">
      <c r="A5028" s="1">
        <v>44006</v>
      </c>
      <c r="B5028">
        <v>1000010814</v>
      </c>
      <c r="C5028" s="2" t="s">
        <v>15</v>
      </c>
      <c r="D5028">
        <v>1</v>
      </c>
      <c r="E5028">
        <v>15000.52</v>
      </c>
      <c r="F5028" s="2" t="s">
        <v>16</v>
      </c>
      <c r="G5028" s="2" t="s">
        <v>17</v>
      </c>
      <c r="H5028" s="2" t="s">
        <v>18</v>
      </c>
      <c r="I5028" s="2" t="s">
        <v>61</v>
      </c>
      <c r="J5028" s="2" t="s">
        <v>32</v>
      </c>
      <c r="K5028" t="s">
        <v>63</v>
      </c>
      <c r="L5028" t="s">
        <v>22</v>
      </c>
      <c r="M5028">
        <v>15000.52</v>
      </c>
      <c r="N5028">
        <v>2020</v>
      </c>
      <c r="O5028">
        <v>6</v>
      </c>
    </row>
    <row r="5029" spans="1:15" x14ac:dyDescent="0.25">
      <c r="A5029" s="1">
        <v>44006</v>
      </c>
      <c r="B5029">
        <v>1000010837</v>
      </c>
      <c r="C5029" s="2" t="s">
        <v>15</v>
      </c>
      <c r="D5029">
        <v>1</v>
      </c>
      <c r="E5029">
        <v>12000.62</v>
      </c>
      <c r="F5029" s="2" t="s">
        <v>16</v>
      </c>
      <c r="G5029" s="2" t="s">
        <v>17</v>
      </c>
      <c r="H5029" s="2" t="s">
        <v>18</v>
      </c>
      <c r="I5029" s="2" t="s">
        <v>61</v>
      </c>
      <c r="J5029" s="2" t="s">
        <v>26</v>
      </c>
      <c r="K5029" t="s">
        <v>62</v>
      </c>
      <c r="L5029" t="s">
        <v>22</v>
      </c>
      <c r="M5029">
        <v>12000.62</v>
      </c>
      <c r="N5029">
        <v>2020</v>
      </c>
      <c r="O5029">
        <v>6</v>
      </c>
    </row>
    <row r="5030" spans="1:15" x14ac:dyDescent="0.25">
      <c r="A5030" s="1">
        <v>44006</v>
      </c>
      <c r="B5030">
        <v>1000010837</v>
      </c>
      <c r="C5030" s="2" t="s">
        <v>15</v>
      </c>
      <c r="D5030">
        <v>1</v>
      </c>
      <c r="E5030">
        <v>12000.62</v>
      </c>
      <c r="F5030" s="2" t="s">
        <v>16</v>
      </c>
      <c r="G5030" s="2" t="s">
        <v>17</v>
      </c>
      <c r="H5030" s="2" t="s">
        <v>18</v>
      </c>
      <c r="I5030" s="2" t="s">
        <v>61</v>
      </c>
      <c r="J5030" s="2" t="s">
        <v>26</v>
      </c>
      <c r="K5030" t="s">
        <v>62</v>
      </c>
      <c r="L5030" t="s">
        <v>22</v>
      </c>
      <c r="M5030">
        <v>12000.62</v>
      </c>
      <c r="N5030">
        <v>2020</v>
      </c>
      <c r="O5030">
        <v>6</v>
      </c>
    </row>
    <row r="5031" spans="1:15" x14ac:dyDescent="0.25">
      <c r="A5031" s="1">
        <v>44006</v>
      </c>
      <c r="B5031">
        <v>1000010881</v>
      </c>
      <c r="C5031" s="2" t="s">
        <v>23</v>
      </c>
      <c r="D5031">
        <v>1</v>
      </c>
      <c r="E5031">
        <v>17999.97</v>
      </c>
      <c r="F5031" s="2" t="s">
        <v>16</v>
      </c>
      <c r="G5031" s="2" t="s">
        <v>24</v>
      </c>
      <c r="H5031" s="2" t="s">
        <v>47</v>
      </c>
      <c r="I5031" s="2" t="s">
        <v>48</v>
      </c>
      <c r="J5031" s="2" t="s">
        <v>26</v>
      </c>
      <c r="K5031" t="s">
        <v>50</v>
      </c>
      <c r="L5031" t="s">
        <v>22</v>
      </c>
      <c r="M5031">
        <v>17999.97</v>
      </c>
      <c r="N5031">
        <v>2020</v>
      </c>
      <c r="O5031">
        <v>6</v>
      </c>
    </row>
    <row r="5032" spans="1:15" x14ac:dyDescent="0.25">
      <c r="A5032" s="1">
        <v>44006</v>
      </c>
      <c r="B5032">
        <v>1000010881</v>
      </c>
      <c r="C5032" s="2" t="s">
        <v>23</v>
      </c>
      <c r="D5032">
        <v>1</v>
      </c>
      <c r="E5032">
        <v>17999.97</v>
      </c>
      <c r="F5032" s="2" t="s">
        <v>16</v>
      </c>
      <c r="G5032" s="2" t="s">
        <v>24</v>
      </c>
      <c r="H5032" s="2" t="s">
        <v>47</v>
      </c>
      <c r="I5032" s="2" t="s">
        <v>48</v>
      </c>
      <c r="J5032" s="2" t="s">
        <v>26</v>
      </c>
      <c r="K5032" t="s">
        <v>50</v>
      </c>
      <c r="L5032" t="s">
        <v>22</v>
      </c>
      <c r="M5032">
        <v>17999.97</v>
      </c>
      <c r="N5032">
        <v>2020</v>
      </c>
      <c r="O5032">
        <v>6</v>
      </c>
    </row>
    <row r="5033" spans="1:15" x14ac:dyDescent="0.25">
      <c r="A5033" s="1">
        <v>44006</v>
      </c>
      <c r="B5033">
        <v>1000011697</v>
      </c>
      <c r="C5033" s="2" t="s">
        <v>23</v>
      </c>
      <c r="D5033">
        <v>1</v>
      </c>
      <c r="E5033">
        <v>15000.62</v>
      </c>
      <c r="F5033" s="2" t="s">
        <v>16</v>
      </c>
      <c r="G5033" s="2" t="s">
        <v>24</v>
      </c>
      <c r="H5033" s="2" t="s">
        <v>18</v>
      </c>
      <c r="I5033" s="2" t="s">
        <v>34</v>
      </c>
      <c r="J5033" s="2" t="s">
        <v>20</v>
      </c>
      <c r="K5033" t="s">
        <v>44</v>
      </c>
      <c r="L5033" t="s">
        <v>22</v>
      </c>
      <c r="M5033">
        <v>15000.62</v>
      </c>
      <c r="N5033">
        <v>2020</v>
      </c>
      <c r="O5033">
        <v>6</v>
      </c>
    </row>
    <row r="5034" spans="1:15" x14ac:dyDescent="0.25">
      <c r="A5034" s="1">
        <v>44006</v>
      </c>
      <c r="B5034">
        <v>1000011697</v>
      </c>
      <c r="C5034" s="2" t="s">
        <v>23</v>
      </c>
      <c r="D5034">
        <v>1</v>
      </c>
      <c r="E5034">
        <v>15000.62</v>
      </c>
      <c r="F5034" s="2" t="s">
        <v>16</v>
      </c>
      <c r="G5034" s="2" t="s">
        <v>24</v>
      </c>
      <c r="H5034" s="2" t="s">
        <v>18</v>
      </c>
      <c r="I5034" s="2" t="s">
        <v>34</v>
      </c>
      <c r="J5034" s="2" t="s">
        <v>20</v>
      </c>
      <c r="K5034" t="s">
        <v>44</v>
      </c>
      <c r="L5034" t="s">
        <v>22</v>
      </c>
      <c r="M5034">
        <v>15000.62</v>
      </c>
      <c r="N5034">
        <v>2020</v>
      </c>
      <c r="O5034">
        <v>6</v>
      </c>
    </row>
    <row r="5035" spans="1:15" x14ac:dyDescent="0.25">
      <c r="A5035" s="1">
        <v>44006</v>
      </c>
      <c r="B5035">
        <v>1000011698</v>
      </c>
      <c r="C5035" s="2" t="s">
        <v>23</v>
      </c>
      <c r="D5035">
        <v>1</v>
      </c>
      <c r="E5035">
        <v>17000.850000000002</v>
      </c>
      <c r="F5035" s="2" t="s">
        <v>16</v>
      </c>
      <c r="G5035" s="2" t="s">
        <v>24</v>
      </c>
      <c r="H5035" s="2" t="s">
        <v>18</v>
      </c>
      <c r="I5035" s="2" t="s">
        <v>34</v>
      </c>
      <c r="J5035" s="2" t="s">
        <v>20</v>
      </c>
      <c r="K5035" t="s">
        <v>44</v>
      </c>
      <c r="L5035" t="s">
        <v>22</v>
      </c>
      <c r="M5035">
        <v>17000.849999999999</v>
      </c>
      <c r="N5035">
        <v>2020</v>
      </c>
      <c r="O5035">
        <v>6</v>
      </c>
    </row>
    <row r="5036" spans="1:15" x14ac:dyDescent="0.25">
      <c r="A5036" s="1">
        <v>44006</v>
      </c>
      <c r="B5036">
        <v>1000011698</v>
      </c>
      <c r="C5036" s="2" t="s">
        <v>23</v>
      </c>
      <c r="D5036">
        <v>1</v>
      </c>
      <c r="E5036">
        <v>17000.850000000002</v>
      </c>
      <c r="F5036" s="2" t="s">
        <v>16</v>
      </c>
      <c r="G5036" s="2" t="s">
        <v>24</v>
      </c>
      <c r="H5036" s="2" t="s">
        <v>18</v>
      </c>
      <c r="I5036" s="2" t="s">
        <v>34</v>
      </c>
      <c r="J5036" s="2" t="s">
        <v>20</v>
      </c>
      <c r="K5036" t="s">
        <v>44</v>
      </c>
      <c r="L5036" t="s">
        <v>22</v>
      </c>
      <c r="M5036">
        <v>17000.849999999999</v>
      </c>
      <c r="N5036">
        <v>2020</v>
      </c>
      <c r="O5036">
        <v>6</v>
      </c>
    </row>
    <row r="5037" spans="1:15" x14ac:dyDescent="0.25">
      <c r="A5037" s="1">
        <v>44006</v>
      </c>
      <c r="B5037">
        <v>1000011698</v>
      </c>
      <c r="C5037" s="2" t="s">
        <v>15</v>
      </c>
      <c r="D5037">
        <v>2</v>
      </c>
      <c r="E5037">
        <v>23001.08</v>
      </c>
      <c r="F5037" s="2" t="s">
        <v>16</v>
      </c>
      <c r="G5037" s="2" t="s">
        <v>17</v>
      </c>
      <c r="H5037" s="2" t="s">
        <v>18</v>
      </c>
      <c r="I5037" s="2" t="s">
        <v>34</v>
      </c>
      <c r="J5037" s="2" t="s">
        <v>20</v>
      </c>
      <c r="K5037" t="s">
        <v>44</v>
      </c>
      <c r="L5037" t="s">
        <v>22</v>
      </c>
      <c r="M5037">
        <v>11500.54</v>
      </c>
      <c r="N5037">
        <v>2020</v>
      </c>
      <c r="O5037">
        <v>6</v>
      </c>
    </row>
    <row r="5038" spans="1:15" x14ac:dyDescent="0.25">
      <c r="A5038" s="1">
        <v>44006</v>
      </c>
      <c r="B5038">
        <v>1000011698</v>
      </c>
      <c r="C5038" s="2" t="s">
        <v>15</v>
      </c>
      <c r="D5038">
        <v>2</v>
      </c>
      <c r="E5038">
        <v>23001.08</v>
      </c>
      <c r="F5038" s="2" t="s">
        <v>16</v>
      </c>
      <c r="G5038" s="2" t="s">
        <v>17</v>
      </c>
      <c r="H5038" s="2" t="s">
        <v>18</v>
      </c>
      <c r="I5038" s="2" t="s">
        <v>34</v>
      </c>
      <c r="J5038" s="2" t="s">
        <v>20</v>
      </c>
      <c r="K5038" t="s">
        <v>44</v>
      </c>
      <c r="L5038" t="s">
        <v>22</v>
      </c>
      <c r="M5038">
        <v>11500.54</v>
      </c>
      <c r="N5038">
        <v>2020</v>
      </c>
      <c r="O5038">
        <v>6</v>
      </c>
    </row>
    <row r="5039" spans="1:15" x14ac:dyDescent="0.25">
      <c r="A5039" s="1">
        <v>44006</v>
      </c>
      <c r="B5039">
        <v>1000011828</v>
      </c>
      <c r="C5039" s="2" t="s">
        <v>15</v>
      </c>
      <c r="D5039">
        <v>1</v>
      </c>
      <c r="E5039">
        <v>6000.24</v>
      </c>
      <c r="F5039" s="2" t="s">
        <v>16</v>
      </c>
      <c r="G5039" s="2" t="s">
        <v>17</v>
      </c>
      <c r="H5039" s="2" t="s">
        <v>18</v>
      </c>
      <c r="I5039" s="2" t="s">
        <v>19</v>
      </c>
      <c r="J5039" s="2" t="s">
        <v>20</v>
      </c>
      <c r="K5039" t="s">
        <v>21</v>
      </c>
      <c r="L5039" t="s">
        <v>22</v>
      </c>
      <c r="M5039">
        <v>6000.24</v>
      </c>
      <c r="N5039">
        <v>2020</v>
      </c>
      <c r="O5039">
        <v>6</v>
      </c>
    </row>
    <row r="5040" spans="1:15" x14ac:dyDescent="0.25">
      <c r="A5040" s="1">
        <v>44006</v>
      </c>
      <c r="B5040">
        <v>1000011828</v>
      </c>
      <c r="C5040" s="2" t="s">
        <v>15</v>
      </c>
      <c r="D5040">
        <v>1</v>
      </c>
      <c r="E5040">
        <v>6000.24</v>
      </c>
      <c r="F5040" s="2" t="s">
        <v>16</v>
      </c>
      <c r="G5040" s="2" t="s">
        <v>17</v>
      </c>
      <c r="H5040" s="2" t="s">
        <v>18</v>
      </c>
      <c r="I5040" s="2" t="s">
        <v>19</v>
      </c>
      <c r="J5040" s="2" t="s">
        <v>20</v>
      </c>
      <c r="K5040" t="s">
        <v>21</v>
      </c>
      <c r="L5040" t="s">
        <v>22</v>
      </c>
      <c r="M5040">
        <v>6000.24</v>
      </c>
      <c r="N5040">
        <v>2020</v>
      </c>
      <c r="O5040">
        <v>6</v>
      </c>
    </row>
    <row r="5041" spans="1:15" x14ac:dyDescent="0.25">
      <c r="A5041" s="1">
        <v>44006</v>
      </c>
      <c r="B5041">
        <v>1000012096</v>
      </c>
      <c r="C5041" s="2" t="s">
        <v>15</v>
      </c>
      <c r="D5041">
        <v>2</v>
      </c>
      <c r="E5041">
        <v>22000.489999999998</v>
      </c>
      <c r="F5041" s="2" t="s">
        <v>16</v>
      </c>
      <c r="G5041" s="2" t="s">
        <v>17</v>
      </c>
      <c r="H5041" s="2" t="s">
        <v>18</v>
      </c>
      <c r="I5041" s="2" t="s">
        <v>19</v>
      </c>
      <c r="J5041" s="2" t="s">
        <v>26</v>
      </c>
      <c r="K5041" t="s">
        <v>29</v>
      </c>
      <c r="L5041" t="s">
        <v>22</v>
      </c>
      <c r="M5041">
        <v>11000.24</v>
      </c>
      <c r="N5041">
        <v>2020</v>
      </c>
      <c r="O5041">
        <v>6</v>
      </c>
    </row>
    <row r="5042" spans="1:15" x14ac:dyDescent="0.25">
      <c r="A5042" s="1">
        <v>44006</v>
      </c>
      <c r="B5042">
        <v>1000012096</v>
      </c>
      <c r="C5042" s="2" t="s">
        <v>15</v>
      </c>
      <c r="D5042">
        <v>2</v>
      </c>
      <c r="E5042">
        <v>22000.489999999998</v>
      </c>
      <c r="F5042" s="2" t="s">
        <v>16</v>
      </c>
      <c r="G5042" s="2" t="s">
        <v>17</v>
      </c>
      <c r="H5042" s="2" t="s">
        <v>18</v>
      </c>
      <c r="I5042" s="2" t="s">
        <v>19</v>
      </c>
      <c r="J5042" s="2" t="s">
        <v>26</v>
      </c>
      <c r="K5042" t="s">
        <v>29</v>
      </c>
      <c r="L5042" t="s">
        <v>22</v>
      </c>
      <c r="M5042">
        <v>11000.24</v>
      </c>
      <c r="N5042">
        <v>2020</v>
      </c>
      <c r="O5042">
        <v>6</v>
      </c>
    </row>
    <row r="5043" spans="1:15" x14ac:dyDescent="0.25">
      <c r="A5043" s="1">
        <v>44006</v>
      </c>
      <c r="B5043">
        <v>1000012099</v>
      </c>
      <c r="C5043" s="2" t="s">
        <v>15</v>
      </c>
      <c r="D5043">
        <v>2</v>
      </c>
      <c r="E5043">
        <v>38001.050000000003</v>
      </c>
      <c r="F5043" s="2" t="s">
        <v>16</v>
      </c>
      <c r="G5043" s="2" t="s">
        <v>17</v>
      </c>
      <c r="H5043" s="2" t="s">
        <v>18</v>
      </c>
      <c r="I5043" s="2" t="s">
        <v>19</v>
      </c>
      <c r="J5043" s="2" t="s">
        <v>20</v>
      </c>
      <c r="K5043" t="s">
        <v>21</v>
      </c>
      <c r="L5043" t="s">
        <v>22</v>
      </c>
      <c r="M5043">
        <v>19000.52</v>
      </c>
      <c r="N5043">
        <v>2020</v>
      </c>
      <c r="O5043">
        <v>6</v>
      </c>
    </row>
    <row r="5044" spans="1:15" x14ac:dyDescent="0.25">
      <c r="A5044" s="1">
        <v>44006</v>
      </c>
      <c r="B5044">
        <v>1000012099</v>
      </c>
      <c r="C5044" s="2" t="s">
        <v>15</v>
      </c>
      <c r="D5044">
        <v>2</v>
      </c>
      <c r="E5044">
        <v>38001.050000000003</v>
      </c>
      <c r="F5044" s="2" t="s">
        <v>16</v>
      </c>
      <c r="G5044" s="2" t="s">
        <v>17</v>
      </c>
      <c r="H5044" s="2" t="s">
        <v>18</v>
      </c>
      <c r="I5044" s="2" t="s">
        <v>19</v>
      </c>
      <c r="J5044" s="2" t="s">
        <v>20</v>
      </c>
      <c r="K5044" t="s">
        <v>21</v>
      </c>
      <c r="L5044" t="s">
        <v>22</v>
      </c>
      <c r="M5044">
        <v>19000.52</v>
      </c>
      <c r="N5044">
        <v>2020</v>
      </c>
      <c r="O5044">
        <v>6</v>
      </c>
    </row>
    <row r="5045" spans="1:15" x14ac:dyDescent="0.25">
      <c r="A5045" s="1">
        <v>44006</v>
      </c>
      <c r="B5045">
        <v>1000012112</v>
      </c>
      <c r="C5045" s="2" t="s">
        <v>23</v>
      </c>
      <c r="D5045">
        <v>1</v>
      </c>
      <c r="E5045">
        <v>1063.98</v>
      </c>
      <c r="F5045" s="2" t="s">
        <v>16</v>
      </c>
      <c r="G5045" s="2" t="s">
        <v>24</v>
      </c>
      <c r="H5045" s="2" t="s">
        <v>18</v>
      </c>
      <c r="I5045" s="2" t="s">
        <v>19</v>
      </c>
      <c r="J5045" s="2" t="s">
        <v>36</v>
      </c>
      <c r="K5045" t="s">
        <v>64</v>
      </c>
      <c r="L5045" t="s">
        <v>28</v>
      </c>
      <c r="M5045">
        <v>1063.98</v>
      </c>
      <c r="N5045">
        <v>2020</v>
      </c>
      <c r="O5045">
        <v>6</v>
      </c>
    </row>
    <row r="5046" spans="1:15" x14ac:dyDescent="0.25">
      <c r="A5046" s="1">
        <v>44006</v>
      </c>
      <c r="B5046">
        <v>1000012112</v>
      </c>
      <c r="C5046" s="2" t="s">
        <v>23</v>
      </c>
      <c r="D5046">
        <v>1</v>
      </c>
      <c r="E5046">
        <v>1063.98</v>
      </c>
      <c r="F5046" s="2" t="s">
        <v>16</v>
      </c>
      <c r="G5046" s="2" t="s">
        <v>24</v>
      </c>
      <c r="H5046" s="2" t="s">
        <v>18</v>
      </c>
      <c r="I5046" s="2" t="s">
        <v>19</v>
      </c>
      <c r="J5046" s="2" t="s">
        <v>36</v>
      </c>
      <c r="K5046" t="s">
        <v>64</v>
      </c>
      <c r="L5046" t="s">
        <v>28</v>
      </c>
      <c r="M5046">
        <v>1063.98</v>
      </c>
      <c r="N5046">
        <v>2020</v>
      </c>
      <c r="O5046">
        <v>6</v>
      </c>
    </row>
    <row r="5047" spans="1:15" x14ac:dyDescent="0.25">
      <c r="A5047" s="1">
        <v>44006</v>
      </c>
      <c r="B5047">
        <v>1000012124</v>
      </c>
      <c r="C5047" s="2" t="s">
        <v>23</v>
      </c>
      <c r="D5047">
        <v>1</v>
      </c>
      <c r="E5047">
        <v>11000.21</v>
      </c>
      <c r="F5047" s="2" t="s">
        <v>16</v>
      </c>
      <c r="G5047" s="2" t="s">
        <v>24</v>
      </c>
      <c r="H5047" s="2" t="s">
        <v>18</v>
      </c>
      <c r="I5047" s="2" t="s">
        <v>19</v>
      </c>
      <c r="J5047" s="2" t="s">
        <v>26</v>
      </c>
      <c r="K5047" t="s">
        <v>29</v>
      </c>
      <c r="L5047" t="s">
        <v>22</v>
      </c>
      <c r="M5047">
        <v>11000.21</v>
      </c>
      <c r="N5047">
        <v>2020</v>
      </c>
      <c r="O5047">
        <v>6</v>
      </c>
    </row>
    <row r="5048" spans="1:15" x14ac:dyDescent="0.25">
      <c r="A5048" s="1">
        <v>44006</v>
      </c>
      <c r="B5048">
        <v>1000012124</v>
      </c>
      <c r="C5048" s="2" t="s">
        <v>23</v>
      </c>
      <c r="D5048">
        <v>1</v>
      </c>
      <c r="E5048">
        <v>11000.21</v>
      </c>
      <c r="F5048" s="2" t="s">
        <v>16</v>
      </c>
      <c r="G5048" s="2" t="s">
        <v>24</v>
      </c>
      <c r="H5048" s="2" t="s">
        <v>18</v>
      </c>
      <c r="I5048" s="2" t="s">
        <v>19</v>
      </c>
      <c r="J5048" s="2" t="s">
        <v>26</v>
      </c>
      <c r="K5048" t="s">
        <v>29</v>
      </c>
      <c r="L5048" t="s">
        <v>22</v>
      </c>
      <c r="M5048">
        <v>11000.21</v>
      </c>
      <c r="N5048">
        <v>2020</v>
      </c>
      <c r="O5048">
        <v>6</v>
      </c>
    </row>
    <row r="5049" spans="1:15" x14ac:dyDescent="0.25">
      <c r="A5049" s="1">
        <v>44006</v>
      </c>
      <c r="B5049">
        <v>1000012446</v>
      </c>
      <c r="C5049" s="2" t="s">
        <v>15</v>
      </c>
      <c r="D5049">
        <v>1</v>
      </c>
      <c r="E5049">
        <v>18000.52</v>
      </c>
      <c r="F5049" s="2" t="s">
        <v>16</v>
      </c>
      <c r="G5049" s="2" t="s">
        <v>17</v>
      </c>
      <c r="H5049" s="2" t="s">
        <v>30</v>
      </c>
      <c r="I5049" s="2" t="s">
        <v>31</v>
      </c>
      <c r="J5049" s="2" t="s">
        <v>36</v>
      </c>
      <c r="K5049" t="s">
        <v>52</v>
      </c>
      <c r="L5049" t="s">
        <v>22</v>
      </c>
      <c r="M5049">
        <v>18000.52</v>
      </c>
      <c r="N5049">
        <v>2020</v>
      </c>
      <c r="O5049">
        <v>6</v>
      </c>
    </row>
    <row r="5050" spans="1:15" x14ac:dyDescent="0.25">
      <c r="A5050" s="1">
        <v>44006</v>
      </c>
      <c r="B5050">
        <v>1000012446</v>
      </c>
      <c r="C5050" s="2" t="s">
        <v>15</v>
      </c>
      <c r="D5050">
        <v>1</v>
      </c>
      <c r="E5050">
        <v>18000.52</v>
      </c>
      <c r="F5050" s="2" t="s">
        <v>16</v>
      </c>
      <c r="G5050" s="2" t="s">
        <v>17</v>
      </c>
      <c r="H5050" s="2" t="s">
        <v>30</v>
      </c>
      <c r="I5050" s="2" t="s">
        <v>31</v>
      </c>
      <c r="J5050" s="2" t="s">
        <v>36</v>
      </c>
      <c r="K5050" t="s">
        <v>52</v>
      </c>
      <c r="L5050" t="s">
        <v>22</v>
      </c>
      <c r="M5050">
        <v>18000.52</v>
      </c>
      <c r="N5050">
        <v>2020</v>
      </c>
      <c r="O5050">
        <v>6</v>
      </c>
    </row>
    <row r="5051" spans="1:15" x14ac:dyDescent="0.25">
      <c r="A5051" s="1">
        <v>44006</v>
      </c>
      <c r="B5051">
        <v>1000012675</v>
      </c>
      <c r="C5051" s="2" t="s">
        <v>23</v>
      </c>
      <c r="D5051">
        <v>5</v>
      </c>
      <c r="E5051">
        <v>53002.28</v>
      </c>
      <c r="F5051" s="2" t="s">
        <v>16</v>
      </c>
      <c r="G5051" s="2" t="s">
        <v>24</v>
      </c>
      <c r="H5051" s="2" t="s">
        <v>18</v>
      </c>
      <c r="I5051" s="2" t="s">
        <v>34</v>
      </c>
      <c r="J5051" s="2" t="s">
        <v>26</v>
      </c>
      <c r="K5051" t="s">
        <v>35</v>
      </c>
      <c r="L5051" t="s">
        <v>22</v>
      </c>
      <c r="M5051">
        <v>10600.46</v>
      </c>
      <c r="N5051">
        <v>2020</v>
      </c>
      <c r="O5051">
        <v>6</v>
      </c>
    </row>
    <row r="5052" spans="1:15" x14ac:dyDescent="0.25">
      <c r="A5052" s="1">
        <v>44006</v>
      </c>
      <c r="B5052">
        <v>1000012675</v>
      </c>
      <c r="C5052" s="2" t="s">
        <v>23</v>
      </c>
      <c r="D5052">
        <v>5</v>
      </c>
      <c r="E5052">
        <v>53002.28</v>
      </c>
      <c r="F5052" s="2" t="s">
        <v>16</v>
      </c>
      <c r="G5052" s="2" t="s">
        <v>24</v>
      </c>
      <c r="H5052" s="2" t="s">
        <v>18</v>
      </c>
      <c r="I5052" s="2" t="s">
        <v>34</v>
      </c>
      <c r="J5052" s="2" t="s">
        <v>26</v>
      </c>
      <c r="K5052" t="s">
        <v>35</v>
      </c>
      <c r="L5052" t="s">
        <v>22</v>
      </c>
      <c r="M5052">
        <v>10600.46</v>
      </c>
      <c r="N5052">
        <v>2020</v>
      </c>
      <c r="O5052">
        <v>6</v>
      </c>
    </row>
    <row r="5053" spans="1:15" x14ac:dyDescent="0.25">
      <c r="A5053" s="1">
        <v>44006</v>
      </c>
      <c r="B5053">
        <v>1000012675</v>
      </c>
      <c r="C5053" s="2" t="s">
        <v>42</v>
      </c>
      <c r="D5053">
        <v>1</v>
      </c>
      <c r="E5053">
        <v>12000.69</v>
      </c>
      <c r="F5053" s="2" t="s">
        <v>16</v>
      </c>
      <c r="G5053" s="2" t="s">
        <v>43</v>
      </c>
      <c r="H5053" s="2" t="s">
        <v>18</v>
      </c>
      <c r="I5053" s="2" t="s">
        <v>34</v>
      </c>
      <c r="J5053" s="2" t="s">
        <v>26</v>
      </c>
      <c r="K5053" t="s">
        <v>35</v>
      </c>
      <c r="L5053" t="s">
        <v>22</v>
      </c>
      <c r="M5053">
        <v>12000.69</v>
      </c>
      <c r="N5053">
        <v>2020</v>
      </c>
      <c r="O5053">
        <v>6</v>
      </c>
    </row>
    <row r="5054" spans="1:15" x14ac:dyDescent="0.25">
      <c r="A5054" s="1">
        <v>44006</v>
      </c>
      <c r="B5054">
        <v>1000012675</v>
      </c>
      <c r="C5054" s="2" t="s">
        <v>42</v>
      </c>
      <c r="D5054">
        <v>1</v>
      </c>
      <c r="E5054">
        <v>12000.69</v>
      </c>
      <c r="F5054" s="2" t="s">
        <v>16</v>
      </c>
      <c r="G5054" s="2" t="s">
        <v>43</v>
      </c>
      <c r="H5054" s="2" t="s">
        <v>18</v>
      </c>
      <c r="I5054" s="2" t="s">
        <v>34</v>
      </c>
      <c r="J5054" s="2" t="s">
        <v>26</v>
      </c>
      <c r="K5054" t="s">
        <v>35</v>
      </c>
      <c r="L5054" t="s">
        <v>22</v>
      </c>
      <c r="M5054">
        <v>12000.69</v>
      </c>
      <c r="N5054">
        <v>2020</v>
      </c>
      <c r="O5054">
        <v>6</v>
      </c>
    </row>
    <row r="5055" spans="1:15" x14ac:dyDescent="0.25">
      <c r="A5055" s="1">
        <v>44006</v>
      </c>
      <c r="B5055">
        <v>1000013526</v>
      </c>
      <c r="C5055" s="2" t="s">
        <v>23</v>
      </c>
      <c r="D5055">
        <v>2</v>
      </c>
      <c r="E5055">
        <v>9500.6200000000008</v>
      </c>
      <c r="F5055" s="2" t="s">
        <v>16</v>
      </c>
      <c r="G5055" s="2" t="s">
        <v>24</v>
      </c>
      <c r="H5055" s="2" t="s">
        <v>47</v>
      </c>
      <c r="I5055" s="2" t="s">
        <v>65</v>
      </c>
      <c r="J5055" s="2" t="s">
        <v>26</v>
      </c>
      <c r="K5055" t="s">
        <v>66</v>
      </c>
      <c r="L5055" t="s">
        <v>22</v>
      </c>
      <c r="M5055">
        <v>4750.3100000000004</v>
      </c>
      <c r="N5055">
        <v>2020</v>
      </c>
      <c r="O5055">
        <v>6</v>
      </c>
    </row>
    <row r="5056" spans="1:15" x14ac:dyDescent="0.25">
      <c r="A5056" s="1">
        <v>44006</v>
      </c>
      <c r="B5056">
        <v>1000013526</v>
      </c>
      <c r="C5056" s="2" t="s">
        <v>23</v>
      </c>
      <c r="D5056">
        <v>2</v>
      </c>
      <c r="E5056">
        <v>9500.6200000000008</v>
      </c>
      <c r="F5056" s="2" t="s">
        <v>16</v>
      </c>
      <c r="G5056" s="2" t="s">
        <v>24</v>
      </c>
      <c r="H5056" s="2" t="s">
        <v>47</v>
      </c>
      <c r="I5056" s="2" t="s">
        <v>65</v>
      </c>
      <c r="J5056" s="2" t="s">
        <v>26</v>
      </c>
      <c r="K5056" t="s">
        <v>66</v>
      </c>
      <c r="L5056" t="s">
        <v>22</v>
      </c>
      <c r="M5056">
        <v>4750.3100000000004</v>
      </c>
      <c r="N5056">
        <v>2020</v>
      </c>
      <c r="O5056">
        <v>6</v>
      </c>
    </row>
    <row r="5057" spans="1:15" x14ac:dyDescent="0.25">
      <c r="A5057" s="1">
        <v>44006</v>
      </c>
      <c r="B5057">
        <v>1000013526</v>
      </c>
      <c r="C5057" s="2" t="s">
        <v>42</v>
      </c>
      <c r="D5057">
        <v>1</v>
      </c>
      <c r="E5057">
        <v>13000.75</v>
      </c>
      <c r="F5057" s="2" t="s">
        <v>16</v>
      </c>
      <c r="G5057" s="2" t="s">
        <v>43</v>
      </c>
      <c r="H5057" s="2" t="s">
        <v>47</v>
      </c>
      <c r="I5057" s="2" t="s">
        <v>65</v>
      </c>
      <c r="J5057" s="2" t="s">
        <v>26</v>
      </c>
      <c r="K5057" t="s">
        <v>66</v>
      </c>
      <c r="L5057" t="s">
        <v>22</v>
      </c>
      <c r="M5057">
        <v>13000.75</v>
      </c>
      <c r="N5057">
        <v>2020</v>
      </c>
      <c r="O5057">
        <v>6</v>
      </c>
    </row>
    <row r="5058" spans="1:15" x14ac:dyDescent="0.25">
      <c r="A5058" s="1">
        <v>44006</v>
      </c>
      <c r="B5058">
        <v>1000013526</v>
      </c>
      <c r="C5058" s="2" t="s">
        <v>42</v>
      </c>
      <c r="D5058">
        <v>1</v>
      </c>
      <c r="E5058">
        <v>13000.75</v>
      </c>
      <c r="F5058" s="2" t="s">
        <v>16</v>
      </c>
      <c r="G5058" s="2" t="s">
        <v>43</v>
      </c>
      <c r="H5058" s="2" t="s">
        <v>47</v>
      </c>
      <c r="I5058" s="2" t="s">
        <v>65</v>
      </c>
      <c r="J5058" s="2" t="s">
        <v>26</v>
      </c>
      <c r="K5058" t="s">
        <v>66</v>
      </c>
      <c r="L5058" t="s">
        <v>22</v>
      </c>
      <c r="M5058">
        <v>13000.75</v>
      </c>
      <c r="N5058">
        <v>2020</v>
      </c>
      <c r="O5058">
        <v>6</v>
      </c>
    </row>
    <row r="5059" spans="1:15" x14ac:dyDescent="0.25">
      <c r="A5059" s="1">
        <v>44006</v>
      </c>
      <c r="B5059">
        <v>1000013607</v>
      </c>
      <c r="C5059" s="2" t="s">
        <v>15</v>
      </c>
      <c r="D5059">
        <v>1</v>
      </c>
      <c r="E5059">
        <v>20000.05</v>
      </c>
      <c r="F5059" s="2" t="s">
        <v>16</v>
      </c>
      <c r="G5059" s="2" t="s">
        <v>17</v>
      </c>
      <c r="H5059" s="2" t="s">
        <v>18</v>
      </c>
      <c r="I5059" s="2" t="s">
        <v>25</v>
      </c>
      <c r="J5059" s="2" t="s">
        <v>26</v>
      </c>
      <c r="K5059" t="s">
        <v>27</v>
      </c>
      <c r="L5059" t="s">
        <v>22</v>
      </c>
      <c r="M5059">
        <v>20000.05</v>
      </c>
      <c r="N5059">
        <v>2020</v>
      </c>
      <c r="O5059">
        <v>6</v>
      </c>
    </row>
    <row r="5060" spans="1:15" x14ac:dyDescent="0.25">
      <c r="A5060" s="1">
        <v>44006</v>
      </c>
      <c r="B5060">
        <v>1000013607</v>
      </c>
      <c r="C5060" s="2" t="s">
        <v>15</v>
      </c>
      <c r="D5060">
        <v>1</v>
      </c>
      <c r="E5060">
        <v>20000.05</v>
      </c>
      <c r="F5060" s="2" t="s">
        <v>16</v>
      </c>
      <c r="G5060" s="2" t="s">
        <v>17</v>
      </c>
      <c r="H5060" s="2" t="s">
        <v>18</v>
      </c>
      <c r="I5060" s="2" t="s">
        <v>25</v>
      </c>
      <c r="J5060" s="2" t="s">
        <v>26</v>
      </c>
      <c r="K5060" t="s">
        <v>27</v>
      </c>
      <c r="L5060" t="s">
        <v>22</v>
      </c>
      <c r="M5060">
        <v>20000.05</v>
      </c>
      <c r="N5060">
        <v>2020</v>
      </c>
      <c r="O5060">
        <v>6</v>
      </c>
    </row>
    <row r="5061" spans="1:15" x14ac:dyDescent="0.25">
      <c r="A5061" s="1">
        <v>44006</v>
      </c>
      <c r="B5061">
        <v>1000014273</v>
      </c>
      <c r="C5061" s="2" t="s">
        <v>15</v>
      </c>
      <c r="D5061">
        <v>1</v>
      </c>
      <c r="E5061">
        <v>25000.7</v>
      </c>
      <c r="F5061" s="2" t="s">
        <v>16</v>
      </c>
      <c r="G5061" s="2" t="s">
        <v>17</v>
      </c>
      <c r="H5061" s="2" t="s">
        <v>18</v>
      </c>
      <c r="I5061" s="2" t="s">
        <v>19</v>
      </c>
      <c r="J5061" s="2" t="s">
        <v>20</v>
      </c>
      <c r="K5061" t="s">
        <v>21</v>
      </c>
      <c r="L5061" t="s">
        <v>22</v>
      </c>
      <c r="M5061">
        <v>25000.7</v>
      </c>
      <c r="N5061">
        <v>2020</v>
      </c>
      <c r="O5061">
        <v>6</v>
      </c>
    </row>
    <row r="5062" spans="1:15" x14ac:dyDescent="0.25">
      <c r="A5062" s="1">
        <v>44006</v>
      </c>
      <c r="B5062">
        <v>1000014273</v>
      </c>
      <c r="C5062" s="2" t="s">
        <v>15</v>
      </c>
      <c r="D5062">
        <v>1</v>
      </c>
      <c r="E5062">
        <v>25000.7</v>
      </c>
      <c r="F5062" s="2" t="s">
        <v>16</v>
      </c>
      <c r="G5062" s="2" t="s">
        <v>17</v>
      </c>
      <c r="H5062" s="2" t="s">
        <v>18</v>
      </c>
      <c r="I5062" s="2" t="s">
        <v>19</v>
      </c>
      <c r="J5062" s="2" t="s">
        <v>20</v>
      </c>
      <c r="K5062" t="s">
        <v>21</v>
      </c>
      <c r="L5062" t="s">
        <v>22</v>
      </c>
      <c r="M5062">
        <v>25000.7</v>
      </c>
      <c r="N5062">
        <v>2020</v>
      </c>
      <c r="O5062">
        <v>6</v>
      </c>
    </row>
    <row r="5063" spans="1:15" x14ac:dyDescent="0.25">
      <c r="A5063" s="1">
        <v>44006</v>
      </c>
      <c r="B5063">
        <v>1000014291</v>
      </c>
      <c r="C5063" s="2" t="s">
        <v>23</v>
      </c>
      <c r="D5063">
        <v>3</v>
      </c>
      <c r="E5063">
        <v>30001.149999999998</v>
      </c>
      <c r="F5063" s="2" t="s">
        <v>16</v>
      </c>
      <c r="G5063" s="2" t="s">
        <v>24</v>
      </c>
      <c r="H5063" s="2" t="s">
        <v>47</v>
      </c>
      <c r="I5063" s="2" t="s">
        <v>48</v>
      </c>
      <c r="J5063" s="2" t="s">
        <v>20</v>
      </c>
      <c r="K5063" t="s">
        <v>67</v>
      </c>
      <c r="L5063" t="s">
        <v>28</v>
      </c>
      <c r="M5063">
        <v>10000.379999999999</v>
      </c>
      <c r="N5063">
        <v>2020</v>
      </c>
      <c r="O5063">
        <v>6</v>
      </c>
    </row>
    <row r="5064" spans="1:15" x14ac:dyDescent="0.25">
      <c r="A5064" s="1">
        <v>44006</v>
      </c>
      <c r="B5064">
        <v>1000014291</v>
      </c>
      <c r="C5064" s="2" t="s">
        <v>23</v>
      </c>
      <c r="D5064">
        <v>3</v>
      </c>
      <c r="E5064">
        <v>30001.149999999998</v>
      </c>
      <c r="F5064" s="2" t="s">
        <v>16</v>
      </c>
      <c r="G5064" s="2" t="s">
        <v>24</v>
      </c>
      <c r="H5064" s="2" t="s">
        <v>47</v>
      </c>
      <c r="I5064" s="2" t="s">
        <v>48</v>
      </c>
      <c r="J5064" s="2" t="s">
        <v>20</v>
      </c>
      <c r="K5064" t="s">
        <v>67</v>
      </c>
      <c r="L5064" t="s">
        <v>28</v>
      </c>
      <c r="M5064">
        <v>10000.379999999999</v>
      </c>
      <c r="N5064">
        <v>2020</v>
      </c>
      <c r="O5064">
        <v>6</v>
      </c>
    </row>
    <row r="5065" spans="1:15" x14ac:dyDescent="0.25">
      <c r="A5065" s="1">
        <v>44006</v>
      </c>
      <c r="B5065">
        <v>1000014452</v>
      </c>
      <c r="C5065" s="2" t="s">
        <v>23</v>
      </c>
      <c r="D5065">
        <v>2</v>
      </c>
      <c r="E5065">
        <v>13500.81</v>
      </c>
      <c r="F5065" s="2" t="s">
        <v>16</v>
      </c>
      <c r="G5065" s="2" t="s">
        <v>24</v>
      </c>
      <c r="H5065" s="2" t="s">
        <v>18</v>
      </c>
      <c r="I5065" s="2" t="s">
        <v>34</v>
      </c>
      <c r="J5065" s="2" t="s">
        <v>36</v>
      </c>
      <c r="K5065" t="s">
        <v>70</v>
      </c>
      <c r="L5065" t="s">
        <v>22</v>
      </c>
      <c r="M5065">
        <v>6750.4</v>
      </c>
      <c r="N5065">
        <v>2020</v>
      </c>
      <c r="O5065">
        <v>6</v>
      </c>
    </row>
    <row r="5066" spans="1:15" x14ac:dyDescent="0.25">
      <c r="A5066" s="1">
        <v>44006</v>
      </c>
      <c r="B5066">
        <v>1000014452</v>
      </c>
      <c r="C5066" s="2" t="s">
        <v>23</v>
      </c>
      <c r="D5066">
        <v>2</v>
      </c>
      <c r="E5066">
        <v>13500.81</v>
      </c>
      <c r="F5066" s="2" t="s">
        <v>16</v>
      </c>
      <c r="G5066" s="2" t="s">
        <v>24</v>
      </c>
      <c r="H5066" s="2" t="s">
        <v>18</v>
      </c>
      <c r="I5066" s="2" t="s">
        <v>34</v>
      </c>
      <c r="J5066" s="2" t="s">
        <v>36</v>
      </c>
      <c r="K5066" t="s">
        <v>70</v>
      </c>
      <c r="L5066" t="s">
        <v>22</v>
      </c>
      <c r="M5066">
        <v>6750.4</v>
      </c>
      <c r="N5066">
        <v>2020</v>
      </c>
      <c r="O5066">
        <v>6</v>
      </c>
    </row>
    <row r="5067" spans="1:15" x14ac:dyDescent="0.25">
      <c r="A5067" s="1">
        <v>44006</v>
      </c>
      <c r="B5067">
        <v>1000014530</v>
      </c>
      <c r="C5067" s="2" t="s">
        <v>15</v>
      </c>
      <c r="D5067">
        <v>2</v>
      </c>
      <c r="E5067">
        <v>35000.370000000003</v>
      </c>
      <c r="F5067" s="2" t="s">
        <v>16</v>
      </c>
      <c r="G5067" s="2" t="s">
        <v>17</v>
      </c>
      <c r="H5067" s="2" t="s">
        <v>47</v>
      </c>
      <c r="I5067" s="2" t="s">
        <v>65</v>
      </c>
      <c r="J5067" s="2" t="s">
        <v>26</v>
      </c>
      <c r="K5067" t="s">
        <v>66</v>
      </c>
      <c r="L5067" t="s">
        <v>22</v>
      </c>
      <c r="M5067">
        <v>17500.18</v>
      </c>
      <c r="N5067">
        <v>2020</v>
      </c>
      <c r="O5067">
        <v>6</v>
      </c>
    </row>
    <row r="5068" spans="1:15" x14ac:dyDescent="0.25">
      <c r="A5068" s="1">
        <v>44006</v>
      </c>
      <c r="B5068">
        <v>1000014530</v>
      </c>
      <c r="C5068" s="2" t="s">
        <v>15</v>
      </c>
      <c r="D5068">
        <v>2</v>
      </c>
      <c r="E5068">
        <v>35000.370000000003</v>
      </c>
      <c r="F5068" s="2" t="s">
        <v>16</v>
      </c>
      <c r="G5068" s="2" t="s">
        <v>17</v>
      </c>
      <c r="H5068" s="2" t="s">
        <v>47</v>
      </c>
      <c r="I5068" s="2" t="s">
        <v>65</v>
      </c>
      <c r="J5068" s="2" t="s">
        <v>26</v>
      </c>
      <c r="K5068" t="s">
        <v>66</v>
      </c>
      <c r="L5068" t="s">
        <v>22</v>
      </c>
      <c r="M5068">
        <v>17500.18</v>
      </c>
      <c r="N5068">
        <v>2020</v>
      </c>
      <c r="O5068">
        <v>6</v>
      </c>
    </row>
    <row r="5069" spans="1:15" x14ac:dyDescent="0.25">
      <c r="A5069" s="1">
        <v>44006</v>
      </c>
      <c r="B5069">
        <v>1000014572</v>
      </c>
      <c r="C5069" s="2" t="s">
        <v>23</v>
      </c>
      <c r="D5069">
        <v>2</v>
      </c>
      <c r="E5069">
        <v>10000.290000000001</v>
      </c>
      <c r="F5069" s="2" t="s">
        <v>16</v>
      </c>
      <c r="G5069" s="2" t="s">
        <v>24</v>
      </c>
      <c r="H5069" s="2" t="s">
        <v>18</v>
      </c>
      <c r="I5069" s="2" t="s">
        <v>34</v>
      </c>
      <c r="J5069" s="2" t="s">
        <v>26</v>
      </c>
      <c r="K5069" t="s">
        <v>35</v>
      </c>
      <c r="L5069" t="s">
        <v>22</v>
      </c>
      <c r="M5069">
        <v>5000.1400000000003</v>
      </c>
      <c r="N5069">
        <v>2020</v>
      </c>
      <c r="O5069">
        <v>6</v>
      </c>
    </row>
    <row r="5070" spans="1:15" x14ac:dyDescent="0.25">
      <c r="A5070" s="1">
        <v>44006</v>
      </c>
      <c r="B5070">
        <v>1000014572</v>
      </c>
      <c r="C5070" s="2" t="s">
        <v>23</v>
      </c>
      <c r="D5070">
        <v>2</v>
      </c>
      <c r="E5070">
        <v>10000.290000000001</v>
      </c>
      <c r="F5070" s="2" t="s">
        <v>16</v>
      </c>
      <c r="G5070" s="2" t="s">
        <v>24</v>
      </c>
      <c r="H5070" s="2" t="s">
        <v>18</v>
      </c>
      <c r="I5070" s="2" t="s">
        <v>34</v>
      </c>
      <c r="J5070" s="2" t="s">
        <v>26</v>
      </c>
      <c r="K5070" t="s">
        <v>35</v>
      </c>
      <c r="L5070" t="s">
        <v>22</v>
      </c>
      <c r="M5070">
        <v>5000.1400000000003</v>
      </c>
      <c r="N5070">
        <v>2020</v>
      </c>
      <c r="O5070">
        <v>6</v>
      </c>
    </row>
    <row r="5071" spans="1:15" x14ac:dyDescent="0.25">
      <c r="A5071" s="1">
        <v>44006</v>
      </c>
      <c r="B5071">
        <v>1000014572</v>
      </c>
      <c r="C5071" s="2" t="s">
        <v>15</v>
      </c>
      <c r="D5071">
        <v>1</v>
      </c>
      <c r="E5071">
        <v>6999.98</v>
      </c>
      <c r="F5071" s="2" t="s">
        <v>16</v>
      </c>
      <c r="G5071" s="2" t="s">
        <v>17</v>
      </c>
      <c r="H5071" s="2" t="s">
        <v>18</v>
      </c>
      <c r="I5071" s="2" t="s">
        <v>34</v>
      </c>
      <c r="J5071" s="2" t="s">
        <v>26</v>
      </c>
      <c r="K5071" t="s">
        <v>35</v>
      </c>
      <c r="L5071" t="s">
        <v>22</v>
      </c>
      <c r="M5071">
        <v>6999.98</v>
      </c>
      <c r="N5071">
        <v>2020</v>
      </c>
      <c r="O5071">
        <v>6</v>
      </c>
    </row>
    <row r="5072" spans="1:15" x14ac:dyDescent="0.25">
      <c r="A5072" s="1">
        <v>44006</v>
      </c>
      <c r="B5072">
        <v>1000014572</v>
      </c>
      <c r="C5072" s="2" t="s">
        <v>15</v>
      </c>
      <c r="D5072">
        <v>1</v>
      </c>
      <c r="E5072">
        <v>6999.98</v>
      </c>
      <c r="F5072" s="2" t="s">
        <v>16</v>
      </c>
      <c r="G5072" s="2" t="s">
        <v>17</v>
      </c>
      <c r="H5072" s="2" t="s">
        <v>18</v>
      </c>
      <c r="I5072" s="2" t="s">
        <v>34</v>
      </c>
      <c r="J5072" s="2" t="s">
        <v>26</v>
      </c>
      <c r="K5072" t="s">
        <v>35</v>
      </c>
      <c r="L5072" t="s">
        <v>22</v>
      </c>
      <c r="M5072">
        <v>6999.98</v>
      </c>
      <c r="N5072">
        <v>2020</v>
      </c>
      <c r="O5072">
        <v>6</v>
      </c>
    </row>
    <row r="5073" spans="1:15" x14ac:dyDescent="0.25">
      <c r="A5073" s="1">
        <v>44006</v>
      </c>
      <c r="B5073">
        <v>1000014588</v>
      </c>
      <c r="C5073" s="2" t="s">
        <v>15</v>
      </c>
      <c r="D5073">
        <v>1</v>
      </c>
      <c r="E5073">
        <v>7000.35</v>
      </c>
      <c r="F5073" s="2" t="s">
        <v>16</v>
      </c>
      <c r="G5073" s="2" t="s">
        <v>17</v>
      </c>
      <c r="H5073" s="2" t="s">
        <v>18</v>
      </c>
      <c r="I5073" s="2" t="s">
        <v>40</v>
      </c>
      <c r="J5073" s="2" t="s">
        <v>20</v>
      </c>
      <c r="K5073" t="s">
        <v>68</v>
      </c>
      <c r="L5073" t="s">
        <v>22</v>
      </c>
      <c r="M5073">
        <v>7000.35</v>
      </c>
      <c r="N5073">
        <v>2020</v>
      </c>
      <c r="O5073">
        <v>6</v>
      </c>
    </row>
    <row r="5074" spans="1:15" x14ac:dyDescent="0.25">
      <c r="A5074" s="1">
        <v>44006</v>
      </c>
      <c r="B5074">
        <v>1000014588</v>
      </c>
      <c r="C5074" s="2" t="s">
        <v>15</v>
      </c>
      <c r="D5074">
        <v>1</v>
      </c>
      <c r="E5074">
        <v>7000.35</v>
      </c>
      <c r="F5074" s="2" t="s">
        <v>16</v>
      </c>
      <c r="G5074" s="2" t="s">
        <v>17</v>
      </c>
      <c r="H5074" s="2" t="s">
        <v>18</v>
      </c>
      <c r="I5074" s="2" t="s">
        <v>40</v>
      </c>
      <c r="J5074" s="2" t="s">
        <v>20</v>
      </c>
      <c r="K5074" t="s">
        <v>68</v>
      </c>
      <c r="L5074" t="s">
        <v>22</v>
      </c>
      <c r="M5074">
        <v>7000.35</v>
      </c>
      <c r="N5074">
        <v>2020</v>
      </c>
      <c r="O5074">
        <v>6</v>
      </c>
    </row>
    <row r="5075" spans="1:15" x14ac:dyDescent="0.25">
      <c r="A5075" s="1">
        <v>44006</v>
      </c>
      <c r="B5075">
        <v>1000014588</v>
      </c>
      <c r="C5075" s="2" t="s">
        <v>42</v>
      </c>
      <c r="D5075">
        <v>2</v>
      </c>
      <c r="E5075">
        <v>22500.67</v>
      </c>
      <c r="F5075" s="2" t="s">
        <v>16</v>
      </c>
      <c r="G5075" s="2" t="s">
        <v>43</v>
      </c>
      <c r="H5075" s="2" t="s">
        <v>18</v>
      </c>
      <c r="I5075" s="2" t="s">
        <v>40</v>
      </c>
      <c r="J5075" s="2" t="s">
        <v>20</v>
      </c>
      <c r="K5075" t="s">
        <v>68</v>
      </c>
      <c r="L5075" t="s">
        <v>22</v>
      </c>
      <c r="M5075">
        <v>11250.34</v>
      </c>
      <c r="N5075">
        <v>2020</v>
      </c>
      <c r="O5075">
        <v>6</v>
      </c>
    </row>
    <row r="5076" spans="1:15" x14ac:dyDescent="0.25">
      <c r="A5076" s="1">
        <v>44006</v>
      </c>
      <c r="B5076">
        <v>1000014588</v>
      </c>
      <c r="C5076" s="2" t="s">
        <v>42</v>
      </c>
      <c r="D5076">
        <v>2</v>
      </c>
      <c r="E5076">
        <v>22500.67</v>
      </c>
      <c r="F5076" s="2" t="s">
        <v>16</v>
      </c>
      <c r="G5076" s="2" t="s">
        <v>43</v>
      </c>
      <c r="H5076" s="2" t="s">
        <v>18</v>
      </c>
      <c r="I5076" s="2" t="s">
        <v>40</v>
      </c>
      <c r="J5076" s="2" t="s">
        <v>20</v>
      </c>
      <c r="K5076" t="s">
        <v>68</v>
      </c>
      <c r="L5076" t="s">
        <v>22</v>
      </c>
      <c r="M5076">
        <v>11250.34</v>
      </c>
      <c r="N5076">
        <v>2020</v>
      </c>
      <c r="O5076">
        <v>6</v>
      </c>
    </row>
    <row r="5077" spans="1:15" x14ac:dyDescent="0.25">
      <c r="A5077" s="1">
        <v>44006</v>
      </c>
      <c r="B5077">
        <v>1000014879</v>
      </c>
      <c r="C5077" s="2" t="s">
        <v>23</v>
      </c>
      <c r="D5077">
        <v>1</v>
      </c>
      <c r="E5077">
        <v>20000.3</v>
      </c>
      <c r="F5077" s="2" t="s">
        <v>16</v>
      </c>
      <c r="G5077" s="2" t="s">
        <v>24</v>
      </c>
      <c r="H5077" s="2" t="s">
        <v>18</v>
      </c>
      <c r="I5077" s="2" t="s">
        <v>40</v>
      </c>
      <c r="J5077" s="2" t="s">
        <v>26</v>
      </c>
      <c r="K5077" t="s">
        <v>41</v>
      </c>
      <c r="L5077" t="s">
        <v>22</v>
      </c>
      <c r="M5077">
        <v>20000.3</v>
      </c>
      <c r="N5077">
        <v>2020</v>
      </c>
      <c r="O5077">
        <v>6</v>
      </c>
    </row>
    <row r="5078" spans="1:15" x14ac:dyDescent="0.25">
      <c r="A5078" s="1">
        <v>44006</v>
      </c>
      <c r="B5078">
        <v>1000014879</v>
      </c>
      <c r="C5078" s="2" t="s">
        <v>23</v>
      </c>
      <c r="D5078">
        <v>1</v>
      </c>
      <c r="E5078">
        <v>20000.3</v>
      </c>
      <c r="F5078" s="2" t="s">
        <v>16</v>
      </c>
      <c r="G5078" s="2" t="s">
        <v>24</v>
      </c>
      <c r="H5078" s="2" t="s">
        <v>18</v>
      </c>
      <c r="I5078" s="2" t="s">
        <v>40</v>
      </c>
      <c r="J5078" s="2" t="s">
        <v>26</v>
      </c>
      <c r="K5078" t="s">
        <v>41</v>
      </c>
      <c r="L5078" t="s">
        <v>22</v>
      </c>
      <c r="M5078">
        <v>20000.3</v>
      </c>
      <c r="N5078">
        <v>2020</v>
      </c>
      <c r="O5078">
        <v>6</v>
      </c>
    </row>
    <row r="5079" spans="1:15" x14ac:dyDescent="0.25">
      <c r="A5079" s="1">
        <v>44006</v>
      </c>
      <c r="B5079">
        <v>1000014879</v>
      </c>
      <c r="C5079" s="2" t="s">
        <v>15</v>
      </c>
      <c r="D5079">
        <v>1</v>
      </c>
      <c r="E5079">
        <v>22000.560000000001</v>
      </c>
      <c r="F5079" s="2" t="s">
        <v>16</v>
      </c>
      <c r="G5079" s="2" t="s">
        <v>17</v>
      </c>
      <c r="H5079" s="2" t="s">
        <v>18</v>
      </c>
      <c r="I5079" s="2" t="s">
        <v>40</v>
      </c>
      <c r="J5079" s="2" t="s">
        <v>26</v>
      </c>
      <c r="K5079" t="s">
        <v>41</v>
      </c>
      <c r="L5079" t="s">
        <v>22</v>
      </c>
      <c r="M5079">
        <v>22000.560000000001</v>
      </c>
      <c r="N5079">
        <v>2020</v>
      </c>
      <c r="O5079">
        <v>6</v>
      </c>
    </row>
    <row r="5080" spans="1:15" x14ac:dyDescent="0.25">
      <c r="A5080" s="1">
        <v>44006</v>
      </c>
      <c r="B5080">
        <v>1000014879</v>
      </c>
      <c r="C5080" s="2" t="s">
        <v>15</v>
      </c>
      <c r="D5080">
        <v>1</v>
      </c>
      <c r="E5080">
        <v>22000.560000000001</v>
      </c>
      <c r="F5080" s="2" t="s">
        <v>16</v>
      </c>
      <c r="G5080" s="2" t="s">
        <v>17</v>
      </c>
      <c r="H5080" s="2" t="s">
        <v>18</v>
      </c>
      <c r="I5080" s="2" t="s">
        <v>40</v>
      </c>
      <c r="J5080" s="2" t="s">
        <v>26</v>
      </c>
      <c r="K5080" t="s">
        <v>41</v>
      </c>
      <c r="L5080" t="s">
        <v>22</v>
      </c>
      <c r="M5080">
        <v>22000.560000000001</v>
      </c>
      <c r="N5080">
        <v>2020</v>
      </c>
      <c r="O5080">
        <v>6</v>
      </c>
    </row>
    <row r="5081" spans="1:15" x14ac:dyDescent="0.25">
      <c r="A5081" s="1">
        <v>44006</v>
      </c>
      <c r="B5081">
        <v>1000014996</v>
      </c>
      <c r="C5081" s="2" t="s">
        <v>15</v>
      </c>
      <c r="D5081">
        <v>2</v>
      </c>
      <c r="E5081">
        <v>25000.720000000001</v>
      </c>
      <c r="F5081" s="2" t="s">
        <v>16</v>
      </c>
      <c r="G5081" s="2" t="s">
        <v>17</v>
      </c>
      <c r="H5081" s="2" t="s">
        <v>30</v>
      </c>
      <c r="I5081" s="2" t="s">
        <v>57</v>
      </c>
      <c r="J5081" s="2" t="s">
        <v>26</v>
      </c>
      <c r="K5081" t="s">
        <v>58</v>
      </c>
      <c r="L5081" t="s">
        <v>22</v>
      </c>
      <c r="M5081">
        <v>12500.36</v>
      </c>
      <c r="N5081">
        <v>2020</v>
      </c>
      <c r="O5081">
        <v>6</v>
      </c>
    </row>
    <row r="5082" spans="1:15" x14ac:dyDescent="0.25">
      <c r="A5082" s="1">
        <v>44006</v>
      </c>
      <c r="B5082">
        <v>1000014996</v>
      </c>
      <c r="C5082" s="2" t="s">
        <v>15</v>
      </c>
      <c r="D5082">
        <v>2</v>
      </c>
      <c r="E5082">
        <v>25000.720000000001</v>
      </c>
      <c r="F5082" s="2" t="s">
        <v>16</v>
      </c>
      <c r="G5082" s="2" t="s">
        <v>17</v>
      </c>
      <c r="H5082" s="2" t="s">
        <v>30</v>
      </c>
      <c r="I5082" s="2" t="s">
        <v>57</v>
      </c>
      <c r="J5082" s="2" t="s">
        <v>26</v>
      </c>
      <c r="K5082" t="s">
        <v>58</v>
      </c>
      <c r="L5082" t="s">
        <v>22</v>
      </c>
      <c r="M5082">
        <v>12500.36</v>
      </c>
      <c r="N5082">
        <v>2020</v>
      </c>
      <c r="O5082">
        <v>6</v>
      </c>
    </row>
    <row r="5083" spans="1:15" x14ac:dyDescent="0.25">
      <c r="A5083" s="1">
        <v>44006</v>
      </c>
      <c r="B5083">
        <v>1000015015</v>
      </c>
      <c r="C5083" s="2" t="s">
        <v>15</v>
      </c>
      <c r="D5083">
        <v>1</v>
      </c>
      <c r="E5083">
        <v>3000.13</v>
      </c>
      <c r="F5083" s="2" t="s">
        <v>16</v>
      </c>
      <c r="G5083" s="2" t="s">
        <v>17</v>
      </c>
      <c r="H5083" s="2" t="s">
        <v>18</v>
      </c>
      <c r="I5083" s="2" t="s">
        <v>61</v>
      </c>
      <c r="J5083" s="2" t="s">
        <v>26</v>
      </c>
      <c r="K5083" t="s">
        <v>62</v>
      </c>
      <c r="L5083" t="s">
        <v>22</v>
      </c>
      <c r="M5083">
        <v>3000.13</v>
      </c>
      <c r="N5083">
        <v>2020</v>
      </c>
      <c r="O5083">
        <v>6</v>
      </c>
    </row>
    <row r="5084" spans="1:15" x14ac:dyDescent="0.25">
      <c r="A5084" s="1">
        <v>44006</v>
      </c>
      <c r="B5084">
        <v>1000015015</v>
      </c>
      <c r="C5084" s="2" t="s">
        <v>15</v>
      </c>
      <c r="D5084">
        <v>1</v>
      </c>
      <c r="E5084">
        <v>3000.13</v>
      </c>
      <c r="F5084" s="2" t="s">
        <v>16</v>
      </c>
      <c r="G5084" s="2" t="s">
        <v>17</v>
      </c>
      <c r="H5084" s="2" t="s">
        <v>18</v>
      </c>
      <c r="I5084" s="2" t="s">
        <v>61</v>
      </c>
      <c r="J5084" s="2" t="s">
        <v>26</v>
      </c>
      <c r="K5084" t="s">
        <v>62</v>
      </c>
      <c r="L5084" t="s">
        <v>22</v>
      </c>
      <c r="M5084">
        <v>3000.13</v>
      </c>
      <c r="N5084">
        <v>2020</v>
      </c>
      <c r="O5084">
        <v>6</v>
      </c>
    </row>
    <row r="5085" spans="1:15" x14ac:dyDescent="0.25">
      <c r="A5085" s="1">
        <v>44006</v>
      </c>
      <c r="B5085">
        <v>1000015015</v>
      </c>
      <c r="C5085" s="2" t="s">
        <v>42</v>
      </c>
      <c r="D5085">
        <v>1</v>
      </c>
      <c r="E5085">
        <v>22000.45</v>
      </c>
      <c r="F5085" s="2" t="s">
        <v>16</v>
      </c>
      <c r="G5085" s="2" t="s">
        <v>43</v>
      </c>
      <c r="H5085" s="2" t="s">
        <v>18</v>
      </c>
      <c r="I5085" s="2" t="s">
        <v>61</v>
      </c>
      <c r="J5085" s="2" t="s">
        <v>26</v>
      </c>
      <c r="K5085" t="s">
        <v>62</v>
      </c>
      <c r="L5085" t="s">
        <v>22</v>
      </c>
      <c r="M5085">
        <v>22000.45</v>
      </c>
      <c r="N5085">
        <v>2020</v>
      </c>
      <c r="O5085">
        <v>6</v>
      </c>
    </row>
    <row r="5086" spans="1:15" x14ac:dyDescent="0.25">
      <c r="A5086" s="1">
        <v>44006</v>
      </c>
      <c r="B5086">
        <v>1000015015</v>
      </c>
      <c r="C5086" s="2" t="s">
        <v>42</v>
      </c>
      <c r="D5086">
        <v>1</v>
      </c>
      <c r="E5086">
        <v>22000.45</v>
      </c>
      <c r="F5086" s="2" t="s">
        <v>16</v>
      </c>
      <c r="G5086" s="2" t="s">
        <v>43</v>
      </c>
      <c r="H5086" s="2" t="s">
        <v>18</v>
      </c>
      <c r="I5086" s="2" t="s">
        <v>61</v>
      </c>
      <c r="J5086" s="2" t="s">
        <v>26</v>
      </c>
      <c r="K5086" t="s">
        <v>62</v>
      </c>
      <c r="L5086" t="s">
        <v>22</v>
      </c>
      <c r="M5086">
        <v>22000.45</v>
      </c>
      <c r="N5086">
        <v>2020</v>
      </c>
      <c r="O5086">
        <v>6</v>
      </c>
    </row>
    <row r="5087" spans="1:15" x14ac:dyDescent="0.25">
      <c r="A5087" s="1">
        <v>44006</v>
      </c>
      <c r="B5087">
        <v>1000015133</v>
      </c>
      <c r="C5087" s="2" t="s">
        <v>15</v>
      </c>
      <c r="D5087">
        <v>1</v>
      </c>
      <c r="E5087">
        <v>17000.68</v>
      </c>
      <c r="F5087" s="2" t="s">
        <v>16</v>
      </c>
      <c r="G5087" s="2" t="s">
        <v>17</v>
      </c>
      <c r="H5087" s="2" t="s">
        <v>30</v>
      </c>
      <c r="I5087" s="2" t="s">
        <v>31</v>
      </c>
      <c r="J5087" s="2" t="s">
        <v>36</v>
      </c>
      <c r="K5087" t="s">
        <v>52</v>
      </c>
      <c r="L5087" t="s">
        <v>22</v>
      </c>
      <c r="M5087">
        <v>17000.68</v>
      </c>
      <c r="N5087">
        <v>2020</v>
      </c>
      <c r="O5087">
        <v>6</v>
      </c>
    </row>
    <row r="5088" spans="1:15" x14ac:dyDescent="0.25">
      <c r="A5088" s="1">
        <v>44006</v>
      </c>
      <c r="B5088">
        <v>1000015133</v>
      </c>
      <c r="C5088" s="2" t="s">
        <v>15</v>
      </c>
      <c r="D5088">
        <v>1</v>
      </c>
      <c r="E5088">
        <v>17000.68</v>
      </c>
      <c r="F5088" s="2" t="s">
        <v>16</v>
      </c>
      <c r="G5088" s="2" t="s">
        <v>17</v>
      </c>
      <c r="H5088" s="2" t="s">
        <v>30</v>
      </c>
      <c r="I5088" s="2" t="s">
        <v>31</v>
      </c>
      <c r="J5088" s="2" t="s">
        <v>36</v>
      </c>
      <c r="K5088" t="s">
        <v>52</v>
      </c>
      <c r="L5088" t="s">
        <v>22</v>
      </c>
      <c r="M5088">
        <v>17000.68</v>
      </c>
      <c r="N5088">
        <v>2020</v>
      </c>
      <c r="O5088">
        <v>6</v>
      </c>
    </row>
    <row r="5089" spans="1:15" x14ac:dyDescent="0.25">
      <c r="A5089" s="1">
        <v>44006</v>
      </c>
      <c r="B5089">
        <v>1000015203</v>
      </c>
      <c r="C5089" s="2" t="s">
        <v>15</v>
      </c>
      <c r="D5089">
        <v>2</v>
      </c>
      <c r="E5089">
        <v>23500.23</v>
      </c>
      <c r="F5089" s="2" t="s">
        <v>16</v>
      </c>
      <c r="G5089" s="2" t="s">
        <v>17</v>
      </c>
      <c r="H5089" s="2" t="s">
        <v>47</v>
      </c>
      <c r="I5089" s="2" t="s">
        <v>65</v>
      </c>
      <c r="J5089" s="2" t="s">
        <v>26</v>
      </c>
      <c r="K5089" t="s">
        <v>66</v>
      </c>
      <c r="L5089" t="s">
        <v>22</v>
      </c>
      <c r="M5089">
        <v>11750.12</v>
      </c>
      <c r="N5089">
        <v>2020</v>
      </c>
      <c r="O5089">
        <v>6</v>
      </c>
    </row>
    <row r="5090" spans="1:15" x14ac:dyDescent="0.25">
      <c r="A5090" s="1">
        <v>44006</v>
      </c>
      <c r="B5090">
        <v>1000015203</v>
      </c>
      <c r="C5090" s="2" t="s">
        <v>15</v>
      </c>
      <c r="D5090">
        <v>2</v>
      </c>
      <c r="E5090">
        <v>23500.23</v>
      </c>
      <c r="F5090" s="2" t="s">
        <v>16</v>
      </c>
      <c r="G5090" s="2" t="s">
        <v>17</v>
      </c>
      <c r="H5090" s="2" t="s">
        <v>47</v>
      </c>
      <c r="I5090" s="2" t="s">
        <v>65</v>
      </c>
      <c r="J5090" s="2" t="s">
        <v>26</v>
      </c>
      <c r="K5090" t="s">
        <v>66</v>
      </c>
      <c r="L5090" t="s">
        <v>22</v>
      </c>
      <c r="M5090">
        <v>11750.12</v>
      </c>
      <c r="N5090">
        <v>2020</v>
      </c>
      <c r="O5090">
        <v>6</v>
      </c>
    </row>
    <row r="5091" spans="1:15" x14ac:dyDescent="0.25">
      <c r="A5091" s="1">
        <v>44006</v>
      </c>
      <c r="B5091">
        <v>1000015788</v>
      </c>
      <c r="C5091" s="2" t="s">
        <v>23</v>
      </c>
      <c r="D5091">
        <v>1</v>
      </c>
      <c r="E5091">
        <v>5000.08</v>
      </c>
      <c r="F5091" s="2" t="s">
        <v>16</v>
      </c>
      <c r="G5091" s="2" t="s">
        <v>24</v>
      </c>
      <c r="H5091" s="2" t="s">
        <v>30</v>
      </c>
      <c r="I5091" s="2" t="s">
        <v>31</v>
      </c>
      <c r="J5091" s="2" t="s">
        <v>36</v>
      </c>
      <c r="K5091" t="s">
        <v>52</v>
      </c>
      <c r="L5091" t="s">
        <v>22</v>
      </c>
      <c r="M5091">
        <v>5000.08</v>
      </c>
      <c r="N5091">
        <v>2020</v>
      </c>
      <c r="O5091">
        <v>6</v>
      </c>
    </row>
    <row r="5092" spans="1:15" x14ac:dyDescent="0.25">
      <c r="A5092" s="1">
        <v>44006</v>
      </c>
      <c r="B5092">
        <v>1000015788</v>
      </c>
      <c r="C5092" s="2" t="s">
        <v>23</v>
      </c>
      <c r="D5092">
        <v>1</v>
      </c>
      <c r="E5092">
        <v>5000.08</v>
      </c>
      <c r="F5092" s="2" t="s">
        <v>16</v>
      </c>
      <c r="G5092" s="2" t="s">
        <v>24</v>
      </c>
      <c r="H5092" s="2" t="s">
        <v>30</v>
      </c>
      <c r="I5092" s="2" t="s">
        <v>31</v>
      </c>
      <c r="J5092" s="2" t="s">
        <v>36</v>
      </c>
      <c r="K5092" t="s">
        <v>52</v>
      </c>
      <c r="L5092" t="s">
        <v>22</v>
      </c>
      <c r="M5092">
        <v>5000.08</v>
      </c>
      <c r="N5092">
        <v>2020</v>
      </c>
      <c r="O5092">
        <v>6</v>
      </c>
    </row>
    <row r="5093" spans="1:15" x14ac:dyDescent="0.25">
      <c r="A5093" s="1">
        <v>44006</v>
      </c>
      <c r="B5093">
        <v>1000017576</v>
      </c>
      <c r="C5093" s="2" t="s">
        <v>15</v>
      </c>
      <c r="D5093">
        <v>4</v>
      </c>
      <c r="E5093">
        <v>58001.250000000007</v>
      </c>
      <c r="F5093" s="2" t="s">
        <v>16</v>
      </c>
      <c r="G5093" s="2" t="s">
        <v>17</v>
      </c>
      <c r="H5093" s="2" t="s">
        <v>18</v>
      </c>
      <c r="I5093" s="2" t="s">
        <v>19</v>
      </c>
      <c r="J5093" s="2" t="s">
        <v>36</v>
      </c>
      <c r="K5093" t="s">
        <v>64</v>
      </c>
      <c r="L5093" t="s">
        <v>22</v>
      </c>
      <c r="M5093">
        <v>14500.31</v>
      </c>
      <c r="N5093">
        <v>2020</v>
      </c>
      <c r="O5093">
        <v>6</v>
      </c>
    </row>
    <row r="5094" spans="1:15" x14ac:dyDescent="0.25">
      <c r="A5094" s="1">
        <v>44006</v>
      </c>
      <c r="B5094">
        <v>1000017576</v>
      </c>
      <c r="C5094" s="2" t="s">
        <v>15</v>
      </c>
      <c r="D5094">
        <v>4</v>
      </c>
      <c r="E5094">
        <v>58001.250000000007</v>
      </c>
      <c r="F5094" s="2" t="s">
        <v>16</v>
      </c>
      <c r="G5094" s="2" t="s">
        <v>17</v>
      </c>
      <c r="H5094" s="2" t="s">
        <v>18</v>
      </c>
      <c r="I5094" s="2" t="s">
        <v>19</v>
      </c>
      <c r="J5094" s="2" t="s">
        <v>36</v>
      </c>
      <c r="K5094" t="s">
        <v>64</v>
      </c>
      <c r="L5094" t="s">
        <v>22</v>
      </c>
      <c r="M5094">
        <v>14500.31</v>
      </c>
      <c r="N5094">
        <v>2020</v>
      </c>
      <c r="O5094">
        <v>6</v>
      </c>
    </row>
    <row r="5095" spans="1:15" x14ac:dyDescent="0.25">
      <c r="A5095" s="1">
        <v>44006</v>
      </c>
      <c r="B5095">
        <v>1000017688</v>
      </c>
      <c r="C5095" s="2" t="s">
        <v>23</v>
      </c>
      <c r="D5095">
        <v>1</v>
      </c>
      <c r="E5095">
        <v>13000.22</v>
      </c>
      <c r="F5095" s="2" t="s">
        <v>16</v>
      </c>
      <c r="G5095" s="2" t="s">
        <v>24</v>
      </c>
      <c r="H5095" s="2" t="s">
        <v>47</v>
      </c>
      <c r="I5095" s="2" t="s">
        <v>48</v>
      </c>
      <c r="J5095" s="2" t="s">
        <v>36</v>
      </c>
      <c r="K5095" t="s">
        <v>49</v>
      </c>
      <c r="L5095" t="s">
        <v>22</v>
      </c>
      <c r="M5095">
        <v>13000.22</v>
      </c>
      <c r="N5095">
        <v>2020</v>
      </c>
      <c r="O5095">
        <v>6</v>
      </c>
    </row>
    <row r="5096" spans="1:15" x14ac:dyDescent="0.25">
      <c r="A5096" s="1">
        <v>44006</v>
      </c>
      <c r="B5096">
        <v>1000017688</v>
      </c>
      <c r="C5096" s="2" t="s">
        <v>23</v>
      </c>
      <c r="D5096">
        <v>1</v>
      </c>
      <c r="E5096">
        <v>13000.22</v>
      </c>
      <c r="F5096" s="2" t="s">
        <v>16</v>
      </c>
      <c r="G5096" s="2" t="s">
        <v>24</v>
      </c>
      <c r="H5096" s="2" t="s">
        <v>47</v>
      </c>
      <c r="I5096" s="2" t="s">
        <v>48</v>
      </c>
      <c r="J5096" s="2" t="s">
        <v>36</v>
      </c>
      <c r="K5096" t="s">
        <v>49</v>
      </c>
      <c r="L5096" t="s">
        <v>22</v>
      </c>
      <c r="M5096">
        <v>13000.22</v>
      </c>
      <c r="N5096">
        <v>2020</v>
      </c>
      <c r="O5096">
        <v>6</v>
      </c>
    </row>
    <row r="5097" spans="1:15" x14ac:dyDescent="0.25">
      <c r="A5097" s="1">
        <v>44006</v>
      </c>
      <c r="B5097">
        <v>1000017700</v>
      </c>
      <c r="C5097" s="2" t="s">
        <v>15</v>
      </c>
      <c r="D5097">
        <v>1</v>
      </c>
      <c r="E5097">
        <v>16000.22</v>
      </c>
      <c r="F5097" s="2" t="s">
        <v>16</v>
      </c>
      <c r="G5097" s="2" t="s">
        <v>17</v>
      </c>
      <c r="H5097" s="2" t="s">
        <v>47</v>
      </c>
      <c r="I5097" s="2" t="s">
        <v>65</v>
      </c>
      <c r="J5097" s="2" t="s">
        <v>26</v>
      </c>
      <c r="K5097" t="s">
        <v>66</v>
      </c>
      <c r="L5097" t="s">
        <v>22</v>
      </c>
      <c r="M5097">
        <v>16000.22</v>
      </c>
      <c r="N5097">
        <v>2020</v>
      </c>
      <c r="O5097">
        <v>6</v>
      </c>
    </row>
    <row r="5098" spans="1:15" x14ac:dyDescent="0.25">
      <c r="A5098" s="1">
        <v>44006</v>
      </c>
      <c r="B5098">
        <v>1000017700</v>
      </c>
      <c r="C5098" s="2" t="s">
        <v>15</v>
      </c>
      <c r="D5098">
        <v>1</v>
      </c>
      <c r="E5098">
        <v>16000.22</v>
      </c>
      <c r="F5098" s="2" t="s">
        <v>16</v>
      </c>
      <c r="G5098" s="2" t="s">
        <v>17</v>
      </c>
      <c r="H5098" s="2" t="s">
        <v>47</v>
      </c>
      <c r="I5098" s="2" t="s">
        <v>65</v>
      </c>
      <c r="J5098" s="2" t="s">
        <v>26</v>
      </c>
      <c r="K5098" t="s">
        <v>66</v>
      </c>
      <c r="L5098" t="s">
        <v>22</v>
      </c>
      <c r="M5098">
        <v>16000.22</v>
      </c>
      <c r="N5098">
        <v>2020</v>
      </c>
      <c r="O5098">
        <v>6</v>
      </c>
    </row>
    <row r="5099" spans="1:15" x14ac:dyDescent="0.25">
      <c r="A5099" s="1">
        <v>44006</v>
      </c>
      <c r="B5099">
        <v>1000017700</v>
      </c>
      <c r="C5099" s="2" t="s">
        <v>42</v>
      </c>
      <c r="D5099">
        <v>1</v>
      </c>
      <c r="E5099">
        <v>12000.17</v>
      </c>
      <c r="F5099" s="2" t="s">
        <v>16</v>
      </c>
      <c r="G5099" s="2" t="s">
        <v>43</v>
      </c>
      <c r="H5099" s="2" t="s">
        <v>47</v>
      </c>
      <c r="I5099" s="2" t="s">
        <v>65</v>
      </c>
      <c r="J5099" s="2" t="s">
        <v>26</v>
      </c>
      <c r="K5099" t="s">
        <v>66</v>
      </c>
      <c r="L5099" t="s">
        <v>22</v>
      </c>
      <c r="M5099">
        <v>12000.17</v>
      </c>
      <c r="N5099">
        <v>2020</v>
      </c>
      <c r="O5099">
        <v>6</v>
      </c>
    </row>
    <row r="5100" spans="1:15" x14ac:dyDescent="0.25">
      <c r="A5100" s="1">
        <v>44006</v>
      </c>
      <c r="B5100">
        <v>1000017700</v>
      </c>
      <c r="C5100" s="2" t="s">
        <v>42</v>
      </c>
      <c r="D5100">
        <v>1</v>
      </c>
      <c r="E5100">
        <v>12000.17</v>
      </c>
      <c r="F5100" s="2" t="s">
        <v>16</v>
      </c>
      <c r="G5100" s="2" t="s">
        <v>43</v>
      </c>
      <c r="H5100" s="2" t="s">
        <v>47</v>
      </c>
      <c r="I5100" s="2" t="s">
        <v>65</v>
      </c>
      <c r="J5100" s="2" t="s">
        <v>26</v>
      </c>
      <c r="K5100" t="s">
        <v>66</v>
      </c>
      <c r="L5100" t="s">
        <v>22</v>
      </c>
      <c r="M5100">
        <v>12000.17</v>
      </c>
      <c r="N5100">
        <v>2020</v>
      </c>
      <c r="O5100">
        <v>6</v>
      </c>
    </row>
    <row r="5101" spans="1:15" x14ac:dyDescent="0.25">
      <c r="A5101" s="1">
        <v>44006</v>
      </c>
      <c r="B5101">
        <v>1000018132</v>
      </c>
      <c r="C5101" s="2" t="s">
        <v>23</v>
      </c>
      <c r="D5101">
        <v>1</v>
      </c>
      <c r="E5101">
        <v>8000.16</v>
      </c>
      <c r="F5101" s="2" t="s">
        <v>16</v>
      </c>
      <c r="G5101" s="2" t="s">
        <v>24</v>
      </c>
      <c r="H5101" s="2" t="s">
        <v>47</v>
      </c>
      <c r="I5101" s="2" t="s">
        <v>65</v>
      </c>
      <c r="J5101" s="2" t="s">
        <v>26</v>
      </c>
      <c r="K5101" t="s">
        <v>66</v>
      </c>
      <c r="L5101" t="s">
        <v>22</v>
      </c>
      <c r="M5101">
        <v>8000.16</v>
      </c>
      <c r="N5101">
        <v>2020</v>
      </c>
      <c r="O5101">
        <v>6</v>
      </c>
    </row>
    <row r="5102" spans="1:15" x14ac:dyDescent="0.25">
      <c r="A5102" s="1">
        <v>44006</v>
      </c>
      <c r="B5102">
        <v>1000018132</v>
      </c>
      <c r="C5102" s="2" t="s">
        <v>23</v>
      </c>
      <c r="D5102">
        <v>1</v>
      </c>
      <c r="E5102">
        <v>8000.16</v>
      </c>
      <c r="F5102" s="2" t="s">
        <v>16</v>
      </c>
      <c r="G5102" s="2" t="s">
        <v>24</v>
      </c>
      <c r="H5102" s="2" t="s">
        <v>47</v>
      </c>
      <c r="I5102" s="2" t="s">
        <v>65</v>
      </c>
      <c r="J5102" s="2" t="s">
        <v>26</v>
      </c>
      <c r="K5102" t="s">
        <v>66</v>
      </c>
      <c r="L5102" t="s">
        <v>22</v>
      </c>
      <c r="M5102">
        <v>8000.16</v>
      </c>
      <c r="N5102">
        <v>2020</v>
      </c>
      <c r="O5102">
        <v>6</v>
      </c>
    </row>
    <row r="5103" spans="1:15" x14ac:dyDescent="0.25">
      <c r="A5103" s="1">
        <v>44006</v>
      </c>
      <c r="B5103">
        <v>1000018132</v>
      </c>
      <c r="C5103" s="2" t="s">
        <v>15</v>
      </c>
      <c r="D5103">
        <v>2</v>
      </c>
      <c r="E5103">
        <v>35000.9</v>
      </c>
      <c r="F5103" s="2" t="s">
        <v>16</v>
      </c>
      <c r="G5103" s="2" t="s">
        <v>17</v>
      </c>
      <c r="H5103" s="2" t="s">
        <v>47</v>
      </c>
      <c r="I5103" s="2" t="s">
        <v>65</v>
      </c>
      <c r="J5103" s="2" t="s">
        <v>26</v>
      </c>
      <c r="K5103" t="s">
        <v>66</v>
      </c>
      <c r="L5103" t="s">
        <v>22</v>
      </c>
      <c r="M5103">
        <v>17500.45</v>
      </c>
      <c r="N5103">
        <v>2020</v>
      </c>
      <c r="O5103">
        <v>6</v>
      </c>
    </row>
    <row r="5104" spans="1:15" x14ac:dyDescent="0.25">
      <c r="A5104" s="1">
        <v>44006</v>
      </c>
      <c r="B5104">
        <v>1000018132</v>
      </c>
      <c r="C5104" s="2" t="s">
        <v>15</v>
      </c>
      <c r="D5104">
        <v>2</v>
      </c>
      <c r="E5104">
        <v>35000.9</v>
      </c>
      <c r="F5104" s="2" t="s">
        <v>16</v>
      </c>
      <c r="G5104" s="2" t="s">
        <v>17</v>
      </c>
      <c r="H5104" s="2" t="s">
        <v>47</v>
      </c>
      <c r="I5104" s="2" t="s">
        <v>65</v>
      </c>
      <c r="J5104" s="2" t="s">
        <v>26</v>
      </c>
      <c r="K5104" t="s">
        <v>66</v>
      </c>
      <c r="L5104" t="s">
        <v>22</v>
      </c>
      <c r="M5104">
        <v>17500.45</v>
      </c>
      <c r="N5104">
        <v>2020</v>
      </c>
      <c r="O5104">
        <v>6</v>
      </c>
    </row>
    <row r="5105" spans="1:15" x14ac:dyDescent="0.25">
      <c r="A5105" s="1">
        <v>44006</v>
      </c>
      <c r="B5105">
        <v>1000018134</v>
      </c>
      <c r="C5105" s="2" t="s">
        <v>23</v>
      </c>
      <c r="D5105">
        <v>1</v>
      </c>
      <c r="E5105">
        <v>16000.2</v>
      </c>
      <c r="F5105" s="2" t="s">
        <v>16</v>
      </c>
      <c r="G5105" s="2" t="s">
        <v>24</v>
      </c>
      <c r="H5105" s="2" t="s">
        <v>18</v>
      </c>
      <c r="I5105" s="2" t="s">
        <v>40</v>
      </c>
      <c r="J5105" s="2" t="s">
        <v>26</v>
      </c>
      <c r="K5105" t="s">
        <v>41</v>
      </c>
      <c r="L5105" t="s">
        <v>22</v>
      </c>
      <c r="M5105">
        <v>16000.2</v>
      </c>
      <c r="N5105">
        <v>2020</v>
      </c>
      <c r="O5105">
        <v>6</v>
      </c>
    </row>
    <row r="5106" spans="1:15" x14ac:dyDescent="0.25">
      <c r="A5106" s="1">
        <v>44006</v>
      </c>
      <c r="B5106">
        <v>1000018134</v>
      </c>
      <c r="C5106" s="2" t="s">
        <v>23</v>
      </c>
      <c r="D5106">
        <v>1</v>
      </c>
      <c r="E5106">
        <v>16000.2</v>
      </c>
      <c r="F5106" s="2" t="s">
        <v>16</v>
      </c>
      <c r="G5106" s="2" t="s">
        <v>24</v>
      </c>
      <c r="H5106" s="2" t="s">
        <v>18</v>
      </c>
      <c r="I5106" s="2" t="s">
        <v>40</v>
      </c>
      <c r="J5106" s="2" t="s">
        <v>26</v>
      </c>
      <c r="K5106" t="s">
        <v>41</v>
      </c>
      <c r="L5106" t="s">
        <v>22</v>
      </c>
      <c r="M5106">
        <v>16000.2</v>
      </c>
      <c r="N5106">
        <v>2020</v>
      </c>
      <c r="O5106">
        <v>6</v>
      </c>
    </row>
    <row r="5107" spans="1:15" x14ac:dyDescent="0.25">
      <c r="A5107" s="1">
        <v>44006</v>
      </c>
      <c r="B5107">
        <v>1000020084</v>
      </c>
      <c r="C5107" s="2" t="s">
        <v>15</v>
      </c>
      <c r="D5107">
        <v>1</v>
      </c>
      <c r="E5107">
        <v>22000.54</v>
      </c>
      <c r="F5107" s="2" t="s">
        <v>16</v>
      </c>
      <c r="G5107" s="2" t="s">
        <v>17</v>
      </c>
      <c r="H5107" s="2" t="s">
        <v>47</v>
      </c>
      <c r="I5107" s="2" t="s">
        <v>59</v>
      </c>
      <c r="J5107" s="2" t="s">
        <v>26</v>
      </c>
      <c r="K5107" t="s">
        <v>60</v>
      </c>
      <c r="L5107" t="s">
        <v>22</v>
      </c>
      <c r="M5107">
        <v>22000.54</v>
      </c>
      <c r="N5107">
        <v>2020</v>
      </c>
      <c r="O5107">
        <v>6</v>
      </c>
    </row>
    <row r="5108" spans="1:15" x14ac:dyDescent="0.25">
      <c r="A5108" s="1">
        <v>44006</v>
      </c>
      <c r="B5108">
        <v>1000020084</v>
      </c>
      <c r="C5108" s="2" t="s">
        <v>15</v>
      </c>
      <c r="D5108">
        <v>1</v>
      </c>
      <c r="E5108">
        <v>22000.54</v>
      </c>
      <c r="F5108" s="2" t="s">
        <v>16</v>
      </c>
      <c r="G5108" s="2" t="s">
        <v>17</v>
      </c>
      <c r="H5108" s="2" t="s">
        <v>47</v>
      </c>
      <c r="I5108" s="2" t="s">
        <v>59</v>
      </c>
      <c r="J5108" s="2" t="s">
        <v>26</v>
      </c>
      <c r="K5108" t="s">
        <v>60</v>
      </c>
      <c r="L5108" t="s">
        <v>22</v>
      </c>
      <c r="M5108">
        <v>22000.54</v>
      </c>
      <c r="N5108">
        <v>2020</v>
      </c>
      <c r="O5108">
        <v>6</v>
      </c>
    </row>
    <row r="5109" spans="1:15" x14ac:dyDescent="0.25">
      <c r="A5109" s="1">
        <v>44007</v>
      </c>
      <c r="B5109">
        <v>1000000029</v>
      </c>
      <c r="C5109" s="2" t="s">
        <v>71</v>
      </c>
      <c r="D5109">
        <v>1</v>
      </c>
      <c r="E5109">
        <v>3000.3</v>
      </c>
      <c r="F5109" s="2" t="s">
        <v>16</v>
      </c>
      <c r="G5109" s="2" t="s">
        <v>72</v>
      </c>
      <c r="H5109" s="2" t="s">
        <v>18</v>
      </c>
      <c r="I5109" s="2" t="s">
        <v>19</v>
      </c>
      <c r="J5109" s="2" t="s">
        <v>20</v>
      </c>
      <c r="K5109" t="s">
        <v>21</v>
      </c>
      <c r="L5109" t="s">
        <v>22</v>
      </c>
      <c r="M5109">
        <v>3000.3</v>
      </c>
      <c r="N5109">
        <v>2020</v>
      </c>
      <c r="O5109">
        <v>6</v>
      </c>
    </row>
    <row r="5110" spans="1:15" x14ac:dyDescent="0.25">
      <c r="A5110" s="1">
        <v>44007</v>
      </c>
      <c r="B5110">
        <v>1000000029</v>
      </c>
      <c r="C5110" s="2" t="s">
        <v>71</v>
      </c>
      <c r="D5110">
        <v>1</v>
      </c>
      <c r="E5110">
        <v>3000.3</v>
      </c>
      <c r="F5110" s="2" t="s">
        <v>16</v>
      </c>
      <c r="G5110" s="2" t="s">
        <v>72</v>
      </c>
      <c r="H5110" s="2" t="s">
        <v>18</v>
      </c>
      <c r="I5110" s="2" t="s">
        <v>19</v>
      </c>
      <c r="J5110" s="2" t="s">
        <v>20</v>
      </c>
      <c r="K5110" t="s">
        <v>21</v>
      </c>
      <c r="L5110" t="s">
        <v>22</v>
      </c>
      <c r="M5110">
        <v>3000.3</v>
      </c>
      <c r="N5110">
        <v>2020</v>
      </c>
      <c r="O5110">
        <v>6</v>
      </c>
    </row>
    <row r="5111" spans="1:15" x14ac:dyDescent="0.25">
      <c r="A5111" s="1">
        <v>44007</v>
      </c>
      <c r="B5111">
        <v>1000000030</v>
      </c>
      <c r="C5111" s="2" t="s">
        <v>23</v>
      </c>
      <c r="D5111">
        <v>2</v>
      </c>
      <c r="E5111">
        <v>6501.05</v>
      </c>
      <c r="F5111" s="2" t="s">
        <v>16</v>
      </c>
      <c r="G5111" s="2" t="s">
        <v>24</v>
      </c>
      <c r="H5111" s="2" t="s">
        <v>47</v>
      </c>
      <c r="I5111" s="2" t="s">
        <v>48</v>
      </c>
      <c r="J5111" s="2" t="s">
        <v>36</v>
      </c>
      <c r="K5111" t="s">
        <v>49</v>
      </c>
      <c r="L5111" t="s">
        <v>22</v>
      </c>
      <c r="M5111">
        <v>3250.52</v>
      </c>
      <c r="N5111">
        <v>2020</v>
      </c>
      <c r="O5111">
        <v>6</v>
      </c>
    </row>
    <row r="5112" spans="1:15" x14ac:dyDescent="0.25">
      <c r="A5112" s="1">
        <v>44007</v>
      </c>
      <c r="B5112">
        <v>1000000030</v>
      </c>
      <c r="C5112" s="2" t="s">
        <v>23</v>
      </c>
      <c r="D5112">
        <v>2</v>
      </c>
      <c r="E5112">
        <v>6501.05</v>
      </c>
      <c r="F5112" s="2" t="s">
        <v>16</v>
      </c>
      <c r="G5112" s="2" t="s">
        <v>24</v>
      </c>
      <c r="H5112" s="2" t="s">
        <v>47</v>
      </c>
      <c r="I5112" s="2" t="s">
        <v>48</v>
      </c>
      <c r="J5112" s="2" t="s">
        <v>36</v>
      </c>
      <c r="K5112" t="s">
        <v>49</v>
      </c>
      <c r="L5112" t="s">
        <v>22</v>
      </c>
      <c r="M5112">
        <v>3250.52</v>
      </c>
      <c r="N5112">
        <v>2020</v>
      </c>
      <c r="O5112">
        <v>6</v>
      </c>
    </row>
    <row r="5113" spans="1:15" x14ac:dyDescent="0.25">
      <c r="A5113" s="1">
        <v>44007</v>
      </c>
      <c r="B5113">
        <v>1000000030</v>
      </c>
      <c r="C5113" s="2" t="s">
        <v>15</v>
      </c>
      <c r="D5113">
        <v>1</v>
      </c>
      <c r="E5113">
        <v>30000.69</v>
      </c>
      <c r="F5113" s="2" t="s">
        <v>16</v>
      </c>
      <c r="G5113" s="2" t="s">
        <v>17</v>
      </c>
      <c r="H5113" s="2" t="s">
        <v>47</v>
      </c>
      <c r="I5113" s="2" t="s">
        <v>48</v>
      </c>
      <c r="J5113" s="2" t="s">
        <v>36</v>
      </c>
      <c r="K5113" t="s">
        <v>49</v>
      </c>
      <c r="L5113" t="s">
        <v>22</v>
      </c>
      <c r="M5113">
        <v>30000.69</v>
      </c>
      <c r="N5113">
        <v>2020</v>
      </c>
      <c r="O5113">
        <v>6</v>
      </c>
    </row>
    <row r="5114" spans="1:15" x14ac:dyDescent="0.25">
      <c r="A5114" s="1">
        <v>44007</v>
      </c>
      <c r="B5114">
        <v>1000000030</v>
      </c>
      <c r="C5114" s="2" t="s">
        <v>15</v>
      </c>
      <c r="D5114">
        <v>1</v>
      </c>
      <c r="E5114">
        <v>30000.69</v>
      </c>
      <c r="F5114" s="2" t="s">
        <v>16</v>
      </c>
      <c r="G5114" s="2" t="s">
        <v>17</v>
      </c>
      <c r="H5114" s="2" t="s">
        <v>47</v>
      </c>
      <c r="I5114" s="2" t="s">
        <v>48</v>
      </c>
      <c r="J5114" s="2" t="s">
        <v>36</v>
      </c>
      <c r="K5114" t="s">
        <v>49</v>
      </c>
      <c r="L5114" t="s">
        <v>22</v>
      </c>
      <c r="M5114">
        <v>30000.69</v>
      </c>
      <c r="N5114">
        <v>2020</v>
      </c>
      <c r="O5114">
        <v>6</v>
      </c>
    </row>
    <row r="5115" spans="1:15" x14ac:dyDescent="0.25">
      <c r="A5115" s="1">
        <v>44007</v>
      </c>
      <c r="B5115">
        <v>1000000030</v>
      </c>
      <c r="C5115" s="2" t="s">
        <v>42</v>
      </c>
      <c r="D5115">
        <v>1</v>
      </c>
      <c r="E5115">
        <v>13000.52</v>
      </c>
      <c r="F5115" s="2" t="s">
        <v>16</v>
      </c>
      <c r="G5115" s="2" t="s">
        <v>43</v>
      </c>
      <c r="H5115" s="2" t="s">
        <v>47</v>
      </c>
      <c r="I5115" s="2" t="s">
        <v>48</v>
      </c>
      <c r="J5115" s="2" t="s">
        <v>36</v>
      </c>
      <c r="K5115" t="s">
        <v>49</v>
      </c>
      <c r="L5115" t="s">
        <v>22</v>
      </c>
      <c r="M5115">
        <v>13000.52</v>
      </c>
      <c r="N5115">
        <v>2020</v>
      </c>
      <c r="O5115">
        <v>6</v>
      </c>
    </row>
    <row r="5116" spans="1:15" x14ac:dyDescent="0.25">
      <c r="A5116" s="1">
        <v>44007</v>
      </c>
      <c r="B5116">
        <v>1000000030</v>
      </c>
      <c r="C5116" s="2" t="s">
        <v>42</v>
      </c>
      <c r="D5116">
        <v>1</v>
      </c>
      <c r="E5116">
        <v>13000.52</v>
      </c>
      <c r="F5116" s="2" t="s">
        <v>16</v>
      </c>
      <c r="G5116" s="2" t="s">
        <v>43</v>
      </c>
      <c r="H5116" s="2" t="s">
        <v>47</v>
      </c>
      <c r="I5116" s="2" t="s">
        <v>48</v>
      </c>
      <c r="J5116" s="2" t="s">
        <v>36</v>
      </c>
      <c r="K5116" t="s">
        <v>49</v>
      </c>
      <c r="L5116" t="s">
        <v>22</v>
      </c>
      <c r="M5116">
        <v>13000.52</v>
      </c>
      <c r="N5116">
        <v>2020</v>
      </c>
      <c r="O5116">
        <v>6</v>
      </c>
    </row>
    <row r="5117" spans="1:15" x14ac:dyDescent="0.25">
      <c r="A5117" s="1">
        <v>44007</v>
      </c>
      <c r="B5117">
        <v>1000000031</v>
      </c>
      <c r="C5117" s="2" t="s">
        <v>23</v>
      </c>
      <c r="D5117">
        <v>2</v>
      </c>
      <c r="E5117">
        <v>24001.27</v>
      </c>
      <c r="F5117" s="2" t="s">
        <v>16</v>
      </c>
      <c r="G5117" s="2" t="s">
        <v>24</v>
      </c>
      <c r="H5117" s="2" t="s">
        <v>18</v>
      </c>
      <c r="I5117" s="2" t="s">
        <v>19</v>
      </c>
      <c r="J5117" s="2" t="s">
        <v>26</v>
      </c>
      <c r="K5117" t="s">
        <v>29</v>
      </c>
      <c r="L5117" t="s">
        <v>28</v>
      </c>
      <c r="M5117">
        <v>12000.64</v>
      </c>
      <c r="N5117">
        <v>2020</v>
      </c>
      <c r="O5117">
        <v>6</v>
      </c>
    </row>
    <row r="5118" spans="1:15" x14ac:dyDescent="0.25">
      <c r="A5118" s="1">
        <v>44007</v>
      </c>
      <c r="B5118">
        <v>1000000031</v>
      </c>
      <c r="C5118" s="2" t="s">
        <v>23</v>
      </c>
      <c r="D5118">
        <v>2</v>
      </c>
      <c r="E5118">
        <v>24001.27</v>
      </c>
      <c r="F5118" s="2" t="s">
        <v>16</v>
      </c>
      <c r="G5118" s="2" t="s">
        <v>24</v>
      </c>
      <c r="H5118" s="2" t="s">
        <v>18</v>
      </c>
      <c r="I5118" s="2" t="s">
        <v>19</v>
      </c>
      <c r="J5118" s="2" t="s">
        <v>26</v>
      </c>
      <c r="K5118" t="s">
        <v>29</v>
      </c>
      <c r="L5118" t="s">
        <v>28</v>
      </c>
      <c r="M5118">
        <v>12000.64</v>
      </c>
      <c r="N5118">
        <v>2020</v>
      </c>
      <c r="O5118">
        <v>6</v>
      </c>
    </row>
    <row r="5119" spans="1:15" x14ac:dyDescent="0.25">
      <c r="A5119" s="1">
        <v>44007</v>
      </c>
      <c r="B5119">
        <v>1000000031</v>
      </c>
      <c r="C5119" s="2" t="s">
        <v>15</v>
      </c>
      <c r="D5119">
        <v>1</v>
      </c>
      <c r="E5119">
        <v>500.28</v>
      </c>
      <c r="F5119" s="2" t="s">
        <v>16</v>
      </c>
      <c r="G5119" s="2" t="s">
        <v>17</v>
      </c>
      <c r="H5119" s="2" t="s">
        <v>18</v>
      </c>
      <c r="I5119" s="2" t="s">
        <v>19</v>
      </c>
      <c r="J5119" s="2" t="s">
        <v>26</v>
      </c>
      <c r="K5119" t="s">
        <v>29</v>
      </c>
      <c r="L5119" t="s">
        <v>28</v>
      </c>
      <c r="M5119">
        <v>500.28</v>
      </c>
      <c r="N5119">
        <v>2020</v>
      </c>
      <c r="O5119">
        <v>6</v>
      </c>
    </row>
    <row r="5120" spans="1:15" x14ac:dyDescent="0.25">
      <c r="A5120" s="1">
        <v>44007</v>
      </c>
      <c r="B5120">
        <v>1000000031</v>
      </c>
      <c r="C5120" s="2" t="s">
        <v>15</v>
      </c>
      <c r="D5120">
        <v>1</v>
      </c>
      <c r="E5120">
        <v>500.28</v>
      </c>
      <c r="F5120" s="2" t="s">
        <v>16</v>
      </c>
      <c r="G5120" s="2" t="s">
        <v>17</v>
      </c>
      <c r="H5120" s="2" t="s">
        <v>18</v>
      </c>
      <c r="I5120" s="2" t="s">
        <v>19</v>
      </c>
      <c r="J5120" s="2" t="s">
        <v>26</v>
      </c>
      <c r="K5120" t="s">
        <v>29</v>
      </c>
      <c r="L5120" t="s">
        <v>28</v>
      </c>
      <c r="M5120">
        <v>500.28</v>
      </c>
      <c r="N5120">
        <v>2020</v>
      </c>
      <c r="O5120">
        <v>6</v>
      </c>
    </row>
    <row r="5121" spans="1:15" x14ac:dyDescent="0.25">
      <c r="A5121" s="1">
        <v>44007</v>
      </c>
      <c r="B5121">
        <v>1000000032</v>
      </c>
      <c r="C5121" s="2" t="s">
        <v>23</v>
      </c>
      <c r="D5121">
        <v>2</v>
      </c>
      <c r="E5121">
        <v>36001.43</v>
      </c>
      <c r="F5121" s="2" t="s">
        <v>16</v>
      </c>
      <c r="G5121" s="2" t="s">
        <v>24</v>
      </c>
      <c r="H5121" s="2" t="s">
        <v>18</v>
      </c>
      <c r="I5121" s="2" t="s">
        <v>25</v>
      </c>
      <c r="J5121" s="2" t="s">
        <v>26</v>
      </c>
      <c r="K5121" t="s">
        <v>27</v>
      </c>
      <c r="L5121" t="s">
        <v>28</v>
      </c>
      <c r="M5121">
        <v>18000.72</v>
      </c>
      <c r="N5121">
        <v>2020</v>
      </c>
      <c r="O5121">
        <v>6</v>
      </c>
    </row>
    <row r="5122" spans="1:15" x14ac:dyDescent="0.25">
      <c r="A5122" s="1">
        <v>44007</v>
      </c>
      <c r="B5122">
        <v>1000000032</v>
      </c>
      <c r="C5122" s="2" t="s">
        <v>23</v>
      </c>
      <c r="D5122">
        <v>2</v>
      </c>
      <c r="E5122">
        <v>36001.43</v>
      </c>
      <c r="F5122" s="2" t="s">
        <v>16</v>
      </c>
      <c r="G5122" s="2" t="s">
        <v>24</v>
      </c>
      <c r="H5122" s="2" t="s">
        <v>18</v>
      </c>
      <c r="I5122" s="2" t="s">
        <v>25</v>
      </c>
      <c r="J5122" s="2" t="s">
        <v>26</v>
      </c>
      <c r="K5122" t="s">
        <v>27</v>
      </c>
      <c r="L5122" t="s">
        <v>28</v>
      </c>
      <c r="M5122">
        <v>18000.72</v>
      </c>
      <c r="N5122">
        <v>2020</v>
      </c>
      <c r="O5122">
        <v>6</v>
      </c>
    </row>
    <row r="5123" spans="1:15" x14ac:dyDescent="0.25">
      <c r="A5123" s="1">
        <v>44007</v>
      </c>
      <c r="B5123">
        <v>1000000032</v>
      </c>
      <c r="C5123" s="2" t="s">
        <v>42</v>
      </c>
      <c r="D5123">
        <v>1</v>
      </c>
      <c r="E5123">
        <v>7999.96</v>
      </c>
      <c r="F5123" s="2" t="s">
        <v>16</v>
      </c>
      <c r="G5123" s="2" t="s">
        <v>43</v>
      </c>
      <c r="H5123" s="2" t="s">
        <v>18</v>
      </c>
      <c r="I5123" s="2" t="s">
        <v>25</v>
      </c>
      <c r="J5123" s="2" t="s">
        <v>26</v>
      </c>
      <c r="K5123" t="s">
        <v>27</v>
      </c>
      <c r="L5123" t="s">
        <v>28</v>
      </c>
      <c r="M5123">
        <v>7999.96</v>
      </c>
      <c r="N5123">
        <v>2020</v>
      </c>
      <c r="O5123">
        <v>6</v>
      </c>
    </row>
    <row r="5124" spans="1:15" x14ac:dyDescent="0.25">
      <c r="A5124" s="1">
        <v>44007</v>
      </c>
      <c r="B5124">
        <v>1000000032</v>
      </c>
      <c r="C5124" s="2" t="s">
        <v>42</v>
      </c>
      <c r="D5124">
        <v>1</v>
      </c>
      <c r="E5124">
        <v>7999.96</v>
      </c>
      <c r="F5124" s="2" t="s">
        <v>16</v>
      </c>
      <c r="G5124" s="2" t="s">
        <v>43</v>
      </c>
      <c r="H5124" s="2" t="s">
        <v>18</v>
      </c>
      <c r="I5124" s="2" t="s">
        <v>25</v>
      </c>
      <c r="J5124" s="2" t="s">
        <v>26</v>
      </c>
      <c r="K5124" t="s">
        <v>27</v>
      </c>
      <c r="L5124" t="s">
        <v>28</v>
      </c>
      <c r="M5124">
        <v>7999.96</v>
      </c>
      <c r="N5124">
        <v>2020</v>
      </c>
      <c r="O5124">
        <v>6</v>
      </c>
    </row>
    <row r="5125" spans="1:15" x14ac:dyDescent="0.25">
      <c r="A5125" s="1">
        <v>44007</v>
      </c>
      <c r="B5125">
        <v>1000000033</v>
      </c>
      <c r="C5125" s="2" t="s">
        <v>73</v>
      </c>
      <c r="D5125">
        <v>1</v>
      </c>
      <c r="E5125">
        <v>999.93</v>
      </c>
      <c r="F5125" s="2" t="s">
        <v>16</v>
      </c>
      <c r="G5125" s="2" t="s">
        <v>74</v>
      </c>
      <c r="H5125" s="2" t="s">
        <v>18</v>
      </c>
      <c r="I5125" s="2" t="s">
        <v>25</v>
      </c>
      <c r="J5125" s="2" t="s">
        <v>26</v>
      </c>
      <c r="K5125" t="s">
        <v>27</v>
      </c>
      <c r="L5125" t="s">
        <v>22</v>
      </c>
      <c r="M5125">
        <v>999.93</v>
      </c>
      <c r="N5125">
        <v>2020</v>
      </c>
      <c r="O5125">
        <v>6</v>
      </c>
    </row>
    <row r="5126" spans="1:15" x14ac:dyDescent="0.25">
      <c r="A5126" s="1">
        <v>44007</v>
      </c>
      <c r="B5126">
        <v>1000000033</v>
      </c>
      <c r="C5126" s="2" t="s">
        <v>73</v>
      </c>
      <c r="D5126">
        <v>1</v>
      </c>
      <c r="E5126">
        <v>999.93</v>
      </c>
      <c r="F5126" s="2" t="s">
        <v>16</v>
      </c>
      <c r="G5126" s="2" t="s">
        <v>74</v>
      </c>
      <c r="H5126" s="2" t="s">
        <v>18</v>
      </c>
      <c r="I5126" s="2" t="s">
        <v>25</v>
      </c>
      <c r="J5126" s="2" t="s">
        <v>26</v>
      </c>
      <c r="K5126" t="s">
        <v>27</v>
      </c>
      <c r="L5126" t="s">
        <v>22</v>
      </c>
      <c r="M5126">
        <v>999.93</v>
      </c>
      <c r="N5126">
        <v>2020</v>
      </c>
      <c r="O5126">
        <v>6</v>
      </c>
    </row>
    <row r="5127" spans="1:15" x14ac:dyDescent="0.25">
      <c r="A5127" s="1">
        <v>44007</v>
      </c>
      <c r="B5127">
        <v>1000000033</v>
      </c>
      <c r="C5127" s="2" t="s">
        <v>23</v>
      </c>
      <c r="D5127">
        <v>1</v>
      </c>
      <c r="E5127">
        <v>10000.76</v>
      </c>
      <c r="F5127" s="2" t="s">
        <v>16</v>
      </c>
      <c r="G5127" s="2" t="s">
        <v>24</v>
      </c>
      <c r="H5127" s="2" t="s">
        <v>18</v>
      </c>
      <c r="I5127" s="2" t="s">
        <v>25</v>
      </c>
      <c r="J5127" s="2" t="s">
        <v>26</v>
      </c>
      <c r="K5127" t="s">
        <v>27</v>
      </c>
      <c r="L5127" t="s">
        <v>22</v>
      </c>
      <c r="M5127">
        <v>10000.76</v>
      </c>
      <c r="N5127">
        <v>2020</v>
      </c>
      <c r="O5127">
        <v>6</v>
      </c>
    </row>
    <row r="5128" spans="1:15" x14ac:dyDescent="0.25">
      <c r="A5128" s="1">
        <v>44007</v>
      </c>
      <c r="B5128">
        <v>1000000033</v>
      </c>
      <c r="C5128" s="2" t="s">
        <v>23</v>
      </c>
      <c r="D5128">
        <v>1</v>
      </c>
      <c r="E5128">
        <v>10000.76</v>
      </c>
      <c r="F5128" s="2" t="s">
        <v>16</v>
      </c>
      <c r="G5128" s="2" t="s">
        <v>24</v>
      </c>
      <c r="H5128" s="2" t="s">
        <v>18</v>
      </c>
      <c r="I5128" s="2" t="s">
        <v>25</v>
      </c>
      <c r="J5128" s="2" t="s">
        <v>26</v>
      </c>
      <c r="K5128" t="s">
        <v>27</v>
      </c>
      <c r="L5128" t="s">
        <v>22</v>
      </c>
      <c r="M5128">
        <v>10000.76</v>
      </c>
      <c r="N5128">
        <v>2020</v>
      </c>
      <c r="O5128">
        <v>6</v>
      </c>
    </row>
    <row r="5129" spans="1:15" x14ac:dyDescent="0.25">
      <c r="A5129" s="1">
        <v>44007</v>
      </c>
      <c r="B5129">
        <v>1000000034</v>
      </c>
      <c r="C5129" s="2" t="s">
        <v>23</v>
      </c>
      <c r="D5129">
        <v>3</v>
      </c>
      <c r="E5129">
        <v>29001.39</v>
      </c>
      <c r="F5129" s="2" t="s">
        <v>16</v>
      </c>
      <c r="G5129" s="2" t="s">
        <v>24</v>
      </c>
      <c r="H5129" s="2" t="s">
        <v>18</v>
      </c>
      <c r="I5129" s="2" t="s">
        <v>25</v>
      </c>
      <c r="J5129" s="2" t="s">
        <v>26</v>
      </c>
      <c r="K5129" t="s">
        <v>27</v>
      </c>
      <c r="L5129" t="s">
        <v>22</v>
      </c>
      <c r="M5129">
        <v>9667.1299999999992</v>
      </c>
      <c r="N5129">
        <v>2020</v>
      </c>
      <c r="O5129">
        <v>6</v>
      </c>
    </row>
    <row r="5130" spans="1:15" x14ac:dyDescent="0.25">
      <c r="A5130" s="1">
        <v>44007</v>
      </c>
      <c r="B5130">
        <v>1000000034</v>
      </c>
      <c r="C5130" s="2" t="s">
        <v>23</v>
      </c>
      <c r="D5130">
        <v>3</v>
      </c>
      <c r="E5130">
        <v>29001.39</v>
      </c>
      <c r="F5130" s="2" t="s">
        <v>16</v>
      </c>
      <c r="G5130" s="2" t="s">
        <v>24</v>
      </c>
      <c r="H5130" s="2" t="s">
        <v>18</v>
      </c>
      <c r="I5130" s="2" t="s">
        <v>25</v>
      </c>
      <c r="J5130" s="2" t="s">
        <v>26</v>
      </c>
      <c r="K5130" t="s">
        <v>27</v>
      </c>
      <c r="L5130" t="s">
        <v>22</v>
      </c>
      <c r="M5130">
        <v>9667.1299999999992</v>
      </c>
      <c r="N5130">
        <v>2020</v>
      </c>
      <c r="O5130">
        <v>6</v>
      </c>
    </row>
    <row r="5131" spans="1:15" x14ac:dyDescent="0.25">
      <c r="A5131" s="1">
        <v>44007</v>
      </c>
      <c r="B5131">
        <v>1000000036</v>
      </c>
      <c r="C5131" s="2" t="s">
        <v>23</v>
      </c>
      <c r="D5131">
        <v>2</v>
      </c>
      <c r="E5131">
        <v>17001.09</v>
      </c>
      <c r="F5131" s="2" t="s">
        <v>16</v>
      </c>
      <c r="G5131" s="2" t="s">
        <v>24</v>
      </c>
      <c r="H5131" s="2" t="s">
        <v>47</v>
      </c>
      <c r="I5131" s="2" t="s">
        <v>48</v>
      </c>
      <c r="J5131" s="2" t="s">
        <v>36</v>
      </c>
      <c r="K5131" t="s">
        <v>49</v>
      </c>
      <c r="L5131" t="s">
        <v>28</v>
      </c>
      <c r="M5131">
        <v>8500.5400000000009</v>
      </c>
      <c r="N5131">
        <v>2020</v>
      </c>
      <c r="O5131">
        <v>6</v>
      </c>
    </row>
    <row r="5132" spans="1:15" x14ac:dyDescent="0.25">
      <c r="A5132" s="1">
        <v>44007</v>
      </c>
      <c r="B5132">
        <v>1000000036</v>
      </c>
      <c r="C5132" s="2" t="s">
        <v>23</v>
      </c>
      <c r="D5132">
        <v>2</v>
      </c>
      <c r="E5132">
        <v>17001.09</v>
      </c>
      <c r="F5132" s="2" t="s">
        <v>16</v>
      </c>
      <c r="G5132" s="2" t="s">
        <v>24</v>
      </c>
      <c r="H5132" s="2" t="s">
        <v>47</v>
      </c>
      <c r="I5132" s="2" t="s">
        <v>48</v>
      </c>
      <c r="J5132" s="2" t="s">
        <v>36</v>
      </c>
      <c r="K5132" t="s">
        <v>49</v>
      </c>
      <c r="L5132" t="s">
        <v>28</v>
      </c>
      <c r="M5132">
        <v>8500.5400000000009</v>
      </c>
      <c r="N5132">
        <v>2020</v>
      </c>
      <c r="O5132">
        <v>6</v>
      </c>
    </row>
    <row r="5133" spans="1:15" x14ac:dyDescent="0.25">
      <c r="A5133" s="1">
        <v>44007</v>
      </c>
      <c r="B5133">
        <v>1000000039</v>
      </c>
      <c r="C5133" s="2" t="s">
        <v>23</v>
      </c>
      <c r="D5133">
        <v>1</v>
      </c>
      <c r="E5133">
        <v>6499.93</v>
      </c>
      <c r="F5133" s="2" t="s">
        <v>16</v>
      </c>
      <c r="G5133" s="2" t="s">
        <v>24</v>
      </c>
      <c r="H5133" s="2" t="s">
        <v>18</v>
      </c>
      <c r="I5133" s="2" t="s">
        <v>25</v>
      </c>
      <c r="J5133" s="2" t="s">
        <v>20</v>
      </c>
      <c r="K5133" t="s">
        <v>51</v>
      </c>
      <c r="L5133" t="s">
        <v>28</v>
      </c>
      <c r="M5133">
        <v>6499.93</v>
      </c>
      <c r="N5133">
        <v>2020</v>
      </c>
      <c r="O5133">
        <v>6</v>
      </c>
    </row>
    <row r="5134" spans="1:15" x14ac:dyDescent="0.25">
      <c r="A5134" s="1">
        <v>44007</v>
      </c>
      <c r="B5134">
        <v>1000000039</v>
      </c>
      <c r="C5134" s="2" t="s">
        <v>23</v>
      </c>
      <c r="D5134">
        <v>1</v>
      </c>
      <c r="E5134">
        <v>6499.93</v>
      </c>
      <c r="F5134" s="2" t="s">
        <v>16</v>
      </c>
      <c r="G5134" s="2" t="s">
        <v>24</v>
      </c>
      <c r="H5134" s="2" t="s">
        <v>18</v>
      </c>
      <c r="I5134" s="2" t="s">
        <v>25</v>
      </c>
      <c r="J5134" s="2" t="s">
        <v>20</v>
      </c>
      <c r="K5134" t="s">
        <v>51</v>
      </c>
      <c r="L5134" t="s">
        <v>28</v>
      </c>
      <c r="M5134">
        <v>6499.93</v>
      </c>
      <c r="N5134">
        <v>2020</v>
      </c>
      <c r="O5134">
        <v>6</v>
      </c>
    </row>
    <row r="5135" spans="1:15" x14ac:dyDescent="0.25">
      <c r="A5135" s="1">
        <v>44007</v>
      </c>
      <c r="B5135">
        <v>1000000039</v>
      </c>
      <c r="C5135" s="2" t="s">
        <v>15</v>
      </c>
      <c r="D5135">
        <v>2</v>
      </c>
      <c r="E5135">
        <v>17512.100000000002</v>
      </c>
      <c r="F5135" s="2" t="s">
        <v>16</v>
      </c>
      <c r="G5135" s="2" t="s">
        <v>17</v>
      </c>
      <c r="H5135" s="2" t="s">
        <v>18</v>
      </c>
      <c r="I5135" s="2" t="s">
        <v>25</v>
      </c>
      <c r="J5135" s="2" t="s">
        <v>20</v>
      </c>
      <c r="K5135" t="s">
        <v>51</v>
      </c>
      <c r="L5135" t="s">
        <v>28</v>
      </c>
      <c r="M5135">
        <v>8756.0499999999993</v>
      </c>
      <c r="N5135">
        <v>2020</v>
      </c>
      <c r="O5135">
        <v>6</v>
      </c>
    </row>
    <row r="5136" spans="1:15" x14ac:dyDescent="0.25">
      <c r="A5136" s="1">
        <v>44007</v>
      </c>
      <c r="B5136">
        <v>1000000039</v>
      </c>
      <c r="C5136" s="2" t="s">
        <v>15</v>
      </c>
      <c r="D5136">
        <v>2</v>
      </c>
      <c r="E5136">
        <v>17512.100000000002</v>
      </c>
      <c r="F5136" s="2" t="s">
        <v>16</v>
      </c>
      <c r="G5136" s="2" t="s">
        <v>17</v>
      </c>
      <c r="H5136" s="2" t="s">
        <v>18</v>
      </c>
      <c r="I5136" s="2" t="s">
        <v>25</v>
      </c>
      <c r="J5136" s="2" t="s">
        <v>20</v>
      </c>
      <c r="K5136" t="s">
        <v>51</v>
      </c>
      <c r="L5136" t="s">
        <v>28</v>
      </c>
      <c r="M5136">
        <v>8756.0499999999993</v>
      </c>
      <c r="N5136">
        <v>2020</v>
      </c>
      <c r="O5136">
        <v>6</v>
      </c>
    </row>
    <row r="5137" spans="1:15" x14ac:dyDescent="0.25">
      <c r="A5137" s="1">
        <v>44007</v>
      </c>
      <c r="B5137">
        <v>1000000040</v>
      </c>
      <c r="C5137" s="2" t="s">
        <v>23</v>
      </c>
      <c r="D5137">
        <v>1</v>
      </c>
      <c r="E5137">
        <v>16000.23</v>
      </c>
      <c r="F5137" s="2" t="s">
        <v>16</v>
      </c>
      <c r="G5137" s="2" t="s">
        <v>24</v>
      </c>
      <c r="H5137" s="2" t="s">
        <v>30</v>
      </c>
      <c r="I5137" s="2" t="s">
        <v>31</v>
      </c>
      <c r="J5137" s="2" t="s">
        <v>32</v>
      </c>
      <c r="K5137" t="s">
        <v>33</v>
      </c>
      <c r="L5137" t="s">
        <v>28</v>
      </c>
      <c r="M5137">
        <v>16000.23</v>
      </c>
      <c r="N5137">
        <v>2020</v>
      </c>
      <c r="O5137">
        <v>6</v>
      </c>
    </row>
    <row r="5138" spans="1:15" x14ac:dyDescent="0.25">
      <c r="A5138" s="1">
        <v>44007</v>
      </c>
      <c r="B5138">
        <v>1000000040</v>
      </c>
      <c r="C5138" s="2" t="s">
        <v>23</v>
      </c>
      <c r="D5138">
        <v>1</v>
      </c>
      <c r="E5138">
        <v>16000.23</v>
      </c>
      <c r="F5138" s="2" t="s">
        <v>16</v>
      </c>
      <c r="G5138" s="2" t="s">
        <v>24</v>
      </c>
      <c r="H5138" s="2" t="s">
        <v>30</v>
      </c>
      <c r="I5138" s="2" t="s">
        <v>31</v>
      </c>
      <c r="J5138" s="2" t="s">
        <v>32</v>
      </c>
      <c r="K5138" t="s">
        <v>33</v>
      </c>
      <c r="L5138" t="s">
        <v>28</v>
      </c>
      <c r="M5138">
        <v>16000.23</v>
      </c>
      <c r="N5138">
        <v>2020</v>
      </c>
      <c r="O5138">
        <v>6</v>
      </c>
    </row>
    <row r="5139" spans="1:15" x14ac:dyDescent="0.25">
      <c r="A5139" s="1">
        <v>44007</v>
      </c>
      <c r="B5139">
        <v>1000000041</v>
      </c>
      <c r="C5139" s="2" t="s">
        <v>23</v>
      </c>
      <c r="D5139">
        <v>2</v>
      </c>
      <c r="E5139">
        <v>8000.5300000000007</v>
      </c>
      <c r="F5139" s="2" t="s">
        <v>16</v>
      </c>
      <c r="G5139" s="2" t="s">
        <v>24</v>
      </c>
      <c r="H5139" s="2" t="s">
        <v>30</v>
      </c>
      <c r="I5139" s="2" t="s">
        <v>31</v>
      </c>
      <c r="J5139" s="2" t="s">
        <v>32</v>
      </c>
      <c r="K5139" t="s">
        <v>33</v>
      </c>
      <c r="L5139" t="s">
        <v>22</v>
      </c>
      <c r="M5139">
        <v>4000.26</v>
      </c>
      <c r="N5139">
        <v>2020</v>
      </c>
      <c r="O5139">
        <v>6</v>
      </c>
    </row>
    <row r="5140" spans="1:15" x14ac:dyDescent="0.25">
      <c r="A5140" s="1">
        <v>44007</v>
      </c>
      <c r="B5140">
        <v>1000000041</v>
      </c>
      <c r="C5140" s="2" t="s">
        <v>23</v>
      </c>
      <c r="D5140">
        <v>2</v>
      </c>
      <c r="E5140">
        <v>8000.5300000000007</v>
      </c>
      <c r="F5140" s="2" t="s">
        <v>16</v>
      </c>
      <c r="G5140" s="2" t="s">
        <v>24</v>
      </c>
      <c r="H5140" s="2" t="s">
        <v>30</v>
      </c>
      <c r="I5140" s="2" t="s">
        <v>31</v>
      </c>
      <c r="J5140" s="2" t="s">
        <v>32</v>
      </c>
      <c r="K5140" t="s">
        <v>33</v>
      </c>
      <c r="L5140" t="s">
        <v>22</v>
      </c>
      <c r="M5140">
        <v>4000.26</v>
      </c>
      <c r="N5140">
        <v>2020</v>
      </c>
      <c r="O5140">
        <v>6</v>
      </c>
    </row>
    <row r="5141" spans="1:15" x14ac:dyDescent="0.25">
      <c r="A5141" s="1">
        <v>44007</v>
      </c>
      <c r="B5141">
        <v>1000000041</v>
      </c>
      <c r="C5141" s="2" t="s">
        <v>15</v>
      </c>
      <c r="D5141">
        <v>1</v>
      </c>
      <c r="E5141">
        <v>3300.12</v>
      </c>
      <c r="F5141" s="2" t="s">
        <v>16</v>
      </c>
      <c r="G5141" s="2" t="s">
        <v>17</v>
      </c>
      <c r="H5141" s="2" t="s">
        <v>30</v>
      </c>
      <c r="I5141" s="2" t="s">
        <v>31</v>
      </c>
      <c r="J5141" s="2" t="s">
        <v>32</v>
      </c>
      <c r="K5141" t="s">
        <v>33</v>
      </c>
      <c r="L5141" t="s">
        <v>22</v>
      </c>
      <c r="M5141">
        <v>3300.12</v>
      </c>
      <c r="N5141">
        <v>2020</v>
      </c>
      <c r="O5141">
        <v>6</v>
      </c>
    </row>
    <row r="5142" spans="1:15" x14ac:dyDescent="0.25">
      <c r="A5142" s="1">
        <v>44007</v>
      </c>
      <c r="B5142">
        <v>1000000041</v>
      </c>
      <c r="C5142" s="2" t="s">
        <v>15</v>
      </c>
      <c r="D5142">
        <v>1</v>
      </c>
      <c r="E5142">
        <v>3300.12</v>
      </c>
      <c r="F5142" s="2" t="s">
        <v>16</v>
      </c>
      <c r="G5142" s="2" t="s">
        <v>17</v>
      </c>
      <c r="H5142" s="2" t="s">
        <v>30</v>
      </c>
      <c r="I5142" s="2" t="s">
        <v>31</v>
      </c>
      <c r="J5142" s="2" t="s">
        <v>32</v>
      </c>
      <c r="K5142" t="s">
        <v>33</v>
      </c>
      <c r="L5142" t="s">
        <v>22</v>
      </c>
      <c r="M5142">
        <v>3300.12</v>
      </c>
      <c r="N5142">
        <v>2020</v>
      </c>
      <c r="O5142">
        <v>6</v>
      </c>
    </row>
    <row r="5143" spans="1:15" x14ac:dyDescent="0.25">
      <c r="A5143" s="1">
        <v>44007</v>
      </c>
      <c r="B5143">
        <v>1000000043</v>
      </c>
      <c r="C5143" s="2" t="s">
        <v>23</v>
      </c>
      <c r="D5143">
        <v>1</v>
      </c>
      <c r="E5143">
        <v>6000.12</v>
      </c>
      <c r="F5143" s="2" t="s">
        <v>16</v>
      </c>
      <c r="G5143" s="2" t="s">
        <v>24</v>
      </c>
      <c r="H5143" s="2" t="s">
        <v>30</v>
      </c>
      <c r="I5143" s="2" t="s">
        <v>38</v>
      </c>
      <c r="J5143" s="2" t="s">
        <v>26</v>
      </c>
      <c r="K5143" t="s">
        <v>39</v>
      </c>
      <c r="L5143" t="s">
        <v>22</v>
      </c>
      <c r="M5143">
        <v>6000.12</v>
      </c>
      <c r="N5143">
        <v>2020</v>
      </c>
      <c r="O5143">
        <v>6</v>
      </c>
    </row>
    <row r="5144" spans="1:15" x14ac:dyDescent="0.25">
      <c r="A5144" s="1">
        <v>44007</v>
      </c>
      <c r="B5144">
        <v>1000000043</v>
      </c>
      <c r="C5144" s="2" t="s">
        <v>23</v>
      </c>
      <c r="D5144">
        <v>1</v>
      </c>
      <c r="E5144">
        <v>6000.12</v>
      </c>
      <c r="F5144" s="2" t="s">
        <v>16</v>
      </c>
      <c r="G5144" s="2" t="s">
        <v>24</v>
      </c>
      <c r="H5144" s="2" t="s">
        <v>30</v>
      </c>
      <c r="I5144" s="2" t="s">
        <v>38</v>
      </c>
      <c r="J5144" s="2" t="s">
        <v>26</v>
      </c>
      <c r="K5144" t="s">
        <v>39</v>
      </c>
      <c r="L5144" t="s">
        <v>22</v>
      </c>
      <c r="M5144">
        <v>6000.12</v>
      </c>
      <c r="N5144">
        <v>2020</v>
      </c>
      <c r="O5144">
        <v>6</v>
      </c>
    </row>
    <row r="5145" spans="1:15" x14ac:dyDescent="0.25">
      <c r="A5145" s="1">
        <v>44007</v>
      </c>
      <c r="B5145">
        <v>1000000043</v>
      </c>
      <c r="C5145" s="2" t="s">
        <v>71</v>
      </c>
      <c r="D5145">
        <v>1</v>
      </c>
      <c r="E5145">
        <v>957.26</v>
      </c>
      <c r="F5145" s="2" t="s">
        <v>16</v>
      </c>
      <c r="G5145" s="2" t="s">
        <v>72</v>
      </c>
      <c r="H5145" s="2" t="s">
        <v>30</v>
      </c>
      <c r="I5145" s="2" t="s">
        <v>38</v>
      </c>
      <c r="J5145" s="2" t="s">
        <v>26</v>
      </c>
      <c r="K5145" t="s">
        <v>39</v>
      </c>
      <c r="L5145" t="s">
        <v>22</v>
      </c>
      <c r="M5145">
        <v>957.26</v>
      </c>
      <c r="N5145">
        <v>2020</v>
      </c>
      <c r="O5145">
        <v>6</v>
      </c>
    </row>
    <row r="5146" spans="1:15" x14ac:dyDescent="0.25">
      <c r="A5146" s="1">
        <v>44007</v>
      </c>
      <c r="B5146">
        <v>1000000043</v>
      </c>
      <c r="C5146" s="2" t="s">
        <v>71</v>
      </c>
      <c r="D5146">
        <v>1</v>
      </c>
      <c r="E5146">
        <v>957.26</v>
      </c>
      <c r="F5146" s="2" t="s">
        <v>16</v>
      </c>
      <c r="G5146" s="2" t="s">
        <v>72</v>
      </c>
      <c r="H5146" s="2" t="s">
        <v>30</v>
      </c>
      <c r="I5146" s="2" t="s">
        <v>38</v>
      </c>
      <c r="J5146" s="2" t="s">
        <v>26</v>
      </c>
      <c r="K5146" t="s">
        <v>39</v>
      </c>
      <c r="L5146" t="s">
        <v>22</v>
      </c>
      <c r="M5146">
        <v>957.26</v>
      </c>
      <c r="N5146">
        <v>2020</v>
      </c>
      <c r="O5146">
        <v>6</v>
      </c>
    </row>
    <row r="5147" spans="1:15" x14ac:dyDescent="0.25">
      <c r="A5147" s="1">
        <v>44007</v>
      </c>
      <c r="B5147">
        <v>1000000044</v>
      </c>
      <c r="C5147" s="2" t="s">
        <v>23</v>
      </c>
      <c r="D5147">
        <v>1</v>
      </c>
      <c r="E5147">
        <v>10000.74</v>
      </c>
      <c r="F5147" s="2" t="s">
        <v>16</v>
      </c>
      <c r="G5147" s="2" t="s">
        <v>24</v>
      </c>
      <c r="H5147" s="2" t="s">
        <v>30</v>
      </c>
      <c r="I5147" s="2" t="s">
        <v>31</v>
      </c>
      <c r="J5147" s="2" t="s">
        <v>36</v>
      </c>
      <c r="K5147" t="s">
        <v>52</v>
      </c>
      <c r="L5147" t="s">
        <v>28</v>
      </c>
      <c r="M5147">
        <v>10000.74</v>
      </c>
      <c r="N5147">
        <v>2020</v>
      </c>
      <c r="O5147">
        <v>6</v>
      </c>
    </row>
    <row r="5148" spans="1:15" x14ac:dyDescent="0.25">
      <c r="A5148" s="1">
        <v>44007</v>
      </c>
      <c r="B5148">
        <v>1000000044</v>
      </c>
      <c r="C5148" s="2" t="s">
        <v>23</v>
      </c>
      <c r="D5148">
        <v>1</v>
      </c>
      <c r="E5148">
        <v>10000.74</v>
      </c>
      <c r="F5148" s="2" t="s">
        <v>16</v>
      </c>
      <c r="G5148" s="2" t="s">
        <v>24</v>
      </c>
      <c r="H5148" s="2" t="s">
        <v>30</v>
      </c>
      <c r="I5148" s="2" t="s">
        <v>31</v>
      </c>
      <c r="J5148" s="2" t="s">
        <v>36</v>
      </c>
      <c r="K5148" t="s">
        <v>52</v>
      </c>
      <c r="L5148" t="s">
        <v>28</v>
      </c>
      <c r="M5148">
        <v>10000.74</v>
      </c>
      <c r="N5148">
        <v>2020</v>
      </c>
      <c r="O5148">
        <v>6</v>
      </c>
    </row>
    <row r="5149" spans="1:15" x14ac:dyDescent="0.25">
      <c r="A5149" s="1">
        <v>44007</v>
      </c>
      <c r="B5149">
        <v>1000000045</v>
      </c>
      <c r="C5149" s="2" t="s">
        <v>23</v>
      </c>
      <c r="D5149">
        <v>4</v>
      </c>
      <c r="E5149">
        <v>20843.89</v>
      </c>
      <c r="F5149" s="2" t="s">
        <v>16</v>
      </c>
      <c r="G5149" s="2" t="s">
        <v>24</v>
      </c>
      <c r="H5149" s="2" t="s">
        <v>47</v>
      </c>
      <c r="I5149" s="2" t="s">
        <v>59</v>
      </c>
      <c r="J5149" s="2" t="s">
        <v>26</v>
      </c>
      <c r="K5149" t="s">
        <v>60</v>
      </c>
      <c r="L5149" t="s">
        <v>22</v>
      </c>
      <c r="M5149">
        <v>5210.97</v>
      </c>
      <c r="N5149">
        <v>2020</v>
      </c>
      <c r="O5149">
        <v>6</v>
      </c>
    </row>
    <row r="5150" spans="1:15" x14ac:dyDescent="0.25">
      <c r="A5150" s="1">
        <v>44007</v>
      </c>
      <c r="B5150">
        <v>1000000045</v>
      </c>
      <c r="C5150" s="2" t="s">
        <v>23</v>
      </c>
      <c r="D5150">
        <v>4</v>
      </c>
      <c r="E5150">
        <v>20843.89</v>
      </c>
      <c r="F5150" s="2" t="s">
        <v>16</v>
      </c>
      <c r="G5150" s="2" t="s">
        <v>24</v>
      </c>
      <c r="H5150" s="2" t="s">
        <v>47</v>
      </c>
      <c r="I5150" s="2" t="s">
        <v>59</v>
      </c>
      <c r="J5150" s="2" t="s">
        <v>26</v>
      </c>
      <c r="K5150" t="s">
        <v>60</v>
      </c>
      <c r="L5150" t="s">
        <v>22</v>
      </c>
      <c r="M5150">
        <v>5210.97</v>
      </c>
      <c r="N5150">
        <v>2020</v>
      </c>
      <c r="O5150">
        <v>6</v>
      </c>
    </row>
    <row r="5151" spans="1:15" x14ac:dyDescent="0.25">
      <c r="A5151" s="1">
        <v>44007</v>
      </c>
      <c r="B5151">
        <v>1000000045</v>
      </c>
      <c r="C5151" s="2" t="s">
        <v>15</v>
      </c>
      <c r="D5151">
        <v>1</v>
      </c>
      <c r="E5151">
        <v>17000.43</v>
      </c>
      <c r="F5151" s="2" t="s">
        <v>16</v>
      </c>
      <c r="G5151" s="2" t="s">
        <v>17</v>
      </c>
      <c r="H5151" s="2" t="s">
        <v>47</v>
      </c>
      <c r="I5151" s="2" t="s">
        <v>59</v>
      </c>
      <c r="J5151" s="2" t="s">
        <v>26</v>
      </c>
      <c r="K5151" t="s">
        <v>60</v>
      </c>
      <c r="L5151" t="s">
        <v>22</v>
      </c>
      <c r="M5151">
        <v>17000.43</v>
      </c>
      <c r="N5151">
        <v>2020</v>
      </c>
      <c r="O5151">
        <v>6</v>
      </c>
    </row>
    <row r="5152" spans="1:15" x14ac:dyDescent="0.25">
      <c r="A5152" s="1">
        <v>44007</v>
      </c>
      <c r="B5152">
        <v>1000000045</v>
      </c>
      <c r="C5152" s="2" t="s">
        <v>15</v>
      </c>
      <c r="D5152">
        <v>1</v>
      </c>
      <c r="E5152">
        <v>17000.43</v>
      </c>
      <c r="F5152" s="2" t="s">
        <v>16</v>
      </c>
      <c r="G5152" s="2" t="s">
        <v>17</v>
      </c>
      <c r="H5152" s="2" t="s">
        <v>47</v>
      </c>
      <c r="I5152" s="2" t="s">
        <v>59</v>
      </c>
      <c r="J5152" s="2" t="s">
        <v>26</v>
      </c>
      <c r="K5152" t="s">
        <v>60</v>
      </c>
      <c r="L5152" t="s">
        <v>22</v>
      </c>
      <c r="M5152">
        <v>17000.43</v>
      </c>
      <c r="N5152">
        <v>2020</v>
      </c>
      <c r="O5152">
        <v>6</v>
      </c>
    </row>
    <row r="5153" spans="1:15" x14ac:dyDescent="0.25">
      <c r="A5153" s="1">
        <v>44007</v>
      </c>
      <c r="B5153">
        <v>1000000046</v>
      </c>
      <c r="C5153" s="2" t="s">
        <v>23</v>
      </c>
      <c r="D5153">
        <v>3</v>
      </c>
      <c r="E5153">
        <v>15201.869999999999</v>
      </c>
      <c r="F5153" s="2" t="s">
        <v>16</v>
      </c>
      <c r="G5153" s="2" t="s">
        <v>24</v>
      </c>
      <c r="H5153" s="2" t="s">
        <v>30</v>
      </c>
      <c r="I5153" s="2" t="s">
        <v>38</v>
      </c>
      <c r="J5153" s="2" t="s">
        <v>26</v>
      </c>
      <c r="K5153" t="s">
        <v>39</v>
      </c>
      <c r="L5153" t="s">
        <v>22</v>
      </c>
      <c r="M5153">
        <v>5067.29</v>
      </c>
      <c r="N5153">
        <v>2020</v>
      </c>
      <c r="O5153">
        <v>6</v>
      </c>
    </row>
    <row r="5154" spans="1:15" x14ac:dyDescent="0.25">
      <c r="A5154" s="1">
        <v>44007</v>
      </c>
      <c r="B5154">
        <v>1000000046</v>
      </c>
      <c r="C5154" s="2" t="s">
        <v>23</v>
      </c>
      <c r="D5154">
        <v>3</v>
      </c>
      <c r="E5154">
        <v>15201.869999999999</v>
      </c>
      <c r="F5154" s="2" t="s">
        <v>16</v>
      </c>
      <c r="G5154" s="2" t="s">
        <v>24</v>
      </c>
      <c r="H5154" s="2" t="s">
        <v>30</v>
      </c>
      <c r="I5154" s="2" t="s">
        <v>38</v>
      </c>
      <c r="J5154" s="2" t="s">
        <v>26</v>
      </c>
      <c r="K5154" t="s">
        <v>39</v>
      </c>
      <c r="L5154" t="s">
        <v>22</v>
      </c>
      <c r="M5154">
        <v>5067.29</v>
      </c>
      <c r="N5154">
        <v>2020</v>
      </c>
      <c r="O5154">
        <v>6</v>
      </c>
    </row>
    <row r="5155" spans="1:15" x14ac:dyDescent="0.25">
      <c r="A5155" s="1">
        <v>44007</v>
      </c>
      <c r="B5155">
        <v>1000000054</v>
      </c>
      <c r="C5155" s="2" t="s">
        <v>23</v>
      </c>
      <c r="D5155">
        <v>1</v>
      </c>
      <c r="E5155">
        <v>13999.99</v>
      </c>
      <c r="F5155" s="2" t="s">
        <v>16</v>
      </c>
      <c r="G5155" s="2" t="s">
        <v>24</v>
      </c>
      <c r="H5155" s="2" t="s">
        <v>18</v>
      </c>
      <c r="I5155" s="2" t="s">
        <v>34</v>
      </c>
      <c r="J5155" s="2" t="s">
        <v>26</v>
      </c>
      <c r="K5155" t="s">
        <v>35</v>
      </c>
      <c r="L5155" t="s">
        <v>22</v>
      </c>
      <c r="M5155">
        <v>13999.99</v>
      </c>
      <c r="N5155">
        <v>2020</v>
      </c>
      <c r="O5155">
        <v>6</v>
      </c>
    </row>
    <row r="5156" spans="1:15" x14ac:dyDescent="0.25">
      <c r="A5156" s="1">
        <v>44007</v>
      </c>
      <c r="B5156">
        <v>1000000054</v>
      </c>
      <c r="C5156" s="2" t="s">
        <v>23</v>
      </c>
      <c r="D5156">
        <v>1</v>
      </c>
      <c r="E5156">
        <v>13999.99</v>
      </c>
      <c r="F5156" s="2" t="s">
        <v>16</v>
      </c>
      <c r="G5156" s="2" t="s">
        <v>24</v>
      </c>
      <c r="H5156" s="2" t="s">
        <v>18</v>
      </c>
      <c r="I5156" s="2" t="s">
        <v>34</v>
      </c>
      <c r="J5156" s="2" t="s">
        <v>26</v>
      </c>
      <c r="K5156" t="s">
        <v>35</v>
      </c>
      <c r="L5156" t="s">
        <v>22</v>
      </c>
      <c r="M5156">
        <v>13999.99</v>
      </c>
      <c r="N5156">
        <v>2020</v>
      </c>
      <c r="O5156">
        <v>6</v>
      </c>
    </row>
    <row r="5157" spans="1:15" x14ac:dyDescent="0.25">
      <c r="A5157" s="1">
        <v>44007</v>
      </c>
      <c r="B5157">
        <v>1000000054</v>
      </c>
      <c r="C5157" s="2" t="s">
        <v>15</v>
      </c>
      <c r="D5157">
        <v>2</v>
      </c>
      <c r="E5157">
        <v>25000.5</v>
      </c>
      <c r="F5157" s="2" t="s">
        <v>16</v>
      </c>
      <c r="G5157" s="2" t="s">
        <v>17</v>
      </c>
      <c r="H5157" s="2" t="s">
        <v>18</v>
      </c>
      <c r="I5157" s="2" t="s">
        <v>34</v>
      </c>
      <c r="J5157" s="2" t="s">
        <v>26</v>
      </c>
      <c r="K5157" t="s">
        <v>35</v>
      </c>
      <c r="L5157" t="s">
        <v>22</v>
      </c>
      <c r="M5157">
        <v>12500.25</v>
      </c>
      <c r="N5157">
        <v>2020</v>
      </c>
      <c r="O5157">
        <v>6</v>
      </c>
    </row>
    <row r="5158" spans="1:15" x14ac:dyDescent="0.25">
      <c r="A5158" s="1">
        <v>44007</v>
      </c>
      <c r="B5158">
        <v>1000000054</v>
      </c>
      <c r="C5158" s="2" t="s">
        <v>15</v>
      </c>
      <c r="D5158">
        <v>2</v>
      </c>
      <c r="E5158">
        <v>25000.5</v>
      </c>
      <c r="F5158" s="2" t="s">
        <v>16</v>
      </c>
      <c r="G5158" s="2" t="s">
        <v>17</v>
      </c>
      <c r="H5158" s="2" t="s">
        <v>18</v>
      </c>
      <c r="I5158" s="2" t="s">
        <v>34</v>
      </c>
      <c r="J5158" s="2" t="s">
        <v>26</v>
      </c>
      <c r="K5158" t="s">
        <v>35</v>
      </c>
      <c r="L5158" t="s">
        <v>22</v>
      </c>
      <c r="M5158">
        <v>12500.25</v>
      </c>
      <c r="N5158">
        <v>2020</v>
      </c>
      <c r="O5158">
        <v>6</v>
      </c>
    </row>
    <row r="5159" spans="1:15" x14ac:dyDescent="0.25">
      <c r="A5159" s="1">
        <v>44007</v>
      </c>
      <c r="B5159">
        <v>1000000056</v>
      </c>
      <c r="C5159" s="2" t="s">
        <v>23</v>
      </c>
      <c r="D5159">
        <v>3</v>
      </c>
      <c r="E5159">
        <v>18000.400000000001</v>
      </c>
      <c r="F5159" s="2" t="s">
        <v>16</v>
      </c>
      <c r="G5159" s="2" t="s">
        <v>24</v>
      </c>
      <c r="H5159" s="2" t="s">
        <v>18</v>
      </c>
      <c r="I5159" s="2" t="s">
        <v>34</v>
      </c>
      <c r="J5159" s="2" t="s">
        <v>26</v>
      </c>
      <c r="K5159" t="s">
        <v>35</v>
      </c>
      <c r="L5159" t="s">
        <v>28</v>
      </c>
      <c r="M5159">
        <v>6000.13</v>
      </c>
      <c r="N5159">
        <v>2020</v>
      </c>
      <c r="O5159">
        <v>6</v>
      </c>
    </row>
    <row r="5160" spans="1:15" x14ac:dyDescent="0.25">
      <c r="A5160" s="1">
        <v>44007</v>
      </c>
      <c r="B5160">
        <v>1000000056</v>
      </c>
      <c r="C5160" s="2" t="s">
        <v>23</v>
      </c>
      <c r="D5160">
        <v>3</v>
      </c>
      <c r="E5160">
        <v>18000.400000000001</v>
      </c>
      <c r="F5160" s="2" t="s">
        <v>16</v>
      </c>
      <c r="G5160" s="2" t="s">
        <v>24</v>
      </c>
      <c r="H5160" s="2" t="s">
        <v>18</v>
      </c>
      <c r="I5160" s="2" t="s">
        <v>34</v>
      </c>
      <c r="J5160" s="2" t="s">
        <v>26</v>
      </c>
      <c r="K5160" t="s">
        <v>35</v>
      </c>
      <c r="L5160" t="s">
        <v>28</v>
      </c>
      <c r="M5160">
        <v>6000.13</v>
      </c>
      <c r="N5160">
        <v>2020</v>
      </c>
      <c r="O5160">
        <v>6</v>
      </c>
    </row>
    <row r="5161" spans="1:15" x14ac:dyDescent="0.25">
      <c r="A5161" s="1">
        <v>44007</v>
      </c>
      <c r="B5161">
        <v>1000000056</v>
      </c>
      <c r="C5161" s="2" t="s">
        <v>15</v>
      </c>
      <c r="D5161">
        <v>2</v>
      </c>
      <c r="E5161">
        <v>24000.75</v>
      </c>
      <c r="F5161" s="2" t="s">
        <v>16</v>
      </c>
      <c r="G5161" s="2" t="s">
        <v>17</v>
      </c>
      <c r="H5161" s="2" t="s">
        <v>18</v>
      </c>
      <c r="I5161" s="2" t="s">
        <v>34</v>
      </c>
      <c r="J5161" s="2" t="s">
        <v>26</v>
      </c>
      <c r="K5161" t="s">
        <v>35</v>
      </c>
      <c r="L5161" t="s">
        <v>28</v>
      </c>
      <c r="M5161">
        <v>12000.38</v>
      </c>
      <c r="N5161">
        <v>2020</v>
      </c>
      <c r="O5161">
        <v>6</v>
      </c>
    </row>
    <row r="5162" spans="1:15" x14ac:dyDescent="0.25">
      <c r="A5162" s="1">
        <v>44007</v>
      </c>
      <c r="B5162">
        <v>1000000056</v>
      </c>
      <c r="C5162" s="2" t="s">
        <v>15</v>
      </c>
      <c r="D5162">
        <v>2</v>
      </c>
      <c r="E5162">
        <v>24000.75</v>
      </c>
      <c r="F5162" s="2" t="s">
        <v>16</v>
      </c>
      <c r="G5162" s="2" t="s">
        <v>17</v>
      </c>
      <c r="H5162" s="2" t="s">
        <v>18</v>
      </c>
      <c r="I5162" s="2" t="s">
        <v>34</v>
      </c>
      <c r="J5162" s="2" t="s">
        <v>26</v>
      </c>
      <c r="K5162" t="s">
        <v>35</v>
      </c>
      <c r="L5162" t="s">
        <v>28</v>
      </c>
      <c r="M5162">
        <v>12000.38</v>
      </c>
      <c r="N5162">
        <v>2020</v>
      </c>
      <c r="O5162">
        <v>6</v>
      </c>
    </row>
    <row r="5163" spans="1:15" x14ac:dyDescent="0.25">
      <c r="A5163" s="1">
        <v>44007</v>
      </c>
      <c r="B5163">
        <v>1000000056</v>
      </c>
      <c r="C5163" s="2" t="s">
        <v>42</v>
      </c>
      <c r="D5163">
        <v>2</v>
      </c>
      <c r="E5163">
        <v>38000.850000000006</v>
      </c>
      <c r="F5163" s="2" t="s">
        <v>16</v>
      </c>
      <c r="G5163" s="2" t="s">
        <v>43</v>
      </c>
      <c r="H5163" s="2" t="s">
        <v>18</v>
      </c>
      <c r="I5163" s="2" t="s">
        <v>34</v>
      </c>
      <c r="J5163" s="2" t="s">
        <v>26</v>
      </c>
      <c r="K5163" t="s">
        <v>35</v>
      </c>
      <c r="L5163" t="s">
        <v>28</v>
      </c>
      <c r="M5163">
        <v>19000.419999999998</v>
      </c>
      <c r="N5163">
        <v>2020</v>
      </c>
      <c r="O5163">
        <v>6</v>
      </c>
    </row>
    <row r="5164" spans="1:15" x14ac:dyDescent="0.25">
      <c r="A5164" s="1">
        <v>44007</v>
      </c>
      <c r="B5164">
        <v>1000000056</v>
      </c>
      <c r="C5164" s="2" t="s">
        <v>42</v>
      </c>
      <c r="D5164">
        <v>2</v>
      </c>
      <c r="E5164">
        <v>38000.850000000006</v>
      </c>
      <c r="F5164" s="2" t="s">
        <v>16</v>
      </c>
      <c r="G5164" s="2" t="s">
        <v>43</v>
      </c>
      <c r="H5164" s="2" t="s">
        <v>18</v>
      </c>
      <c r="I5164" s="2" t="s">
        <v>34</v>
      </c>
      <c r="J5164" s="2" t="s">
        <v>26</v>
      </c>
      <c r="K5164" t="s">
        <v>35</v>
      </c>
      <c r="L5164" t="s">
        <v>28</v>
      </c>
      <c r="M5164">
        <v>19000.419999999998</v>
      </c>
      <c r="N5164">
        <v>2020</v>
      </c>
      <c r="O5164">
        <v>6</v>
      </c>
    </row>
    <row r="5165" spans="1:15" x14ac:dyDescent="0.25">
      <c r="A5165" s="1">
        <v>44007</v>
      </c>
      <c r="B5165">
        <v>1000000067</v>
      </c>
      <c r="C5165" s="2" t="s">
        <v>23</v>
      </c>
      <c r="D5165">
        <v>2</v>
      </c>
      <c r="E5165">
        <v>13350.01</v>
      </c>
      <c r="F5165" s="2" t="s">
        <v>16</v>
      </c>
      <c r="G5165" s="2" t="s">
        <v>24</v>
      </c>
      <c r="H5165" s="2" t="s">
        <v>18</v>
      </c>
      <c r="I5165" s="2" t="s">
        <v>25</v>
      </c>
      <c r="J5165" s="2" t="s">
        <v>20</v>
      </c>
      <c r="K5165" t="s">
        <v>51</v>
      </c>
      <c r="L5165" t="s">
        <v>22</v>
      </c>
      <c r="M5165">
        <v>6675</v>
      </c>
      <c r="N5165">
        <v>2020</v>
      </c>
      <c r="O5165">
        <v>6</v>
      </c>
    </row>
    <row r="5166" spans="1:15" x14ac:dyDescent="0.25">
      <c r="A5166" s="1">
        <v>44007</v>
      </c>
      <c r="B5166">
        <v>1000000067</v>
      </c>
      <c r="C5166" s="2" t="s">
        <v>23</v>
      </c>
      <c r="D5166">
        <v>2</v>
      </c>
      <c r="E5166">
        <v>13350.01</v>
      </c>
      <c r="F5166" s="2" t="s">
        <v>16</v>
      </c>
      <c r="G5166" s="2" t="s">
        <v>24</v>
      </c>
      <c r="H5166" s="2" t="s">
        <v>18</v>
      </c>
      <c r="I5166" s="2" t="s">
        <v>25</v>
      </c>
      <c r="J5166" s="2" t="s">
        <v>20</v>
      </c>
      <c r="K5166" t="s">
        <v>51</v>
      </c>
      <c r="L5166" t="s">
        <v>22</v>
      </c>
      <c r="M5166">
        <v>6675</v>
      </c>
      <c r="N5166">
        <v>2020</v>
      </c>
      <c r="O5166">
        <v>6</v>
      </c>
    </row>
    <row r="5167" spans="1:15" x14ac:dyDescent="0.25">
      <c r="A5167" s="1">
        <v>44007</v>
      </c>
      <c r="B5167">
        <v>1000000067</v>
      </c>
      <c r="C5167" s="2" t="s">
        <v>15</v>
      </c>
      <c r="D5167">
        <v>1</v>
      </c>
      <c r="E5167">
        <v>10000.52</v>
      </c>
      <c r="F5167" s="2" t="s">
        <v>16</v>
      </c>
      <c r="G5167" s="2" t="s">
        <v>17</v>
      </c>
      <c r="H5167" s="2" t="s">
        <v>18</v>
      </c>
      <c r="I5167" s="2" t="s">
        <v>25</v>
      </c>
      <c r="J5167" s="2" t="s">
        <v>20</v>
      </c>
      <c r="K5167" t="s">
        <v>51</v>
      </c>
      <c r="L5167" t="s">
        <v>22</v>
      </c>
      <c r="M5167">
        <v>10000.52</v>
      </c>
      <c r="N5167">
        <v>2020</v>
      </c>
      <c r="O5167">
        <v>6</v>
      </c>
    </row>
    <row r="5168" spans="1:15" x14ac:dyDescent="0.25">
      <c r="A5168" s="1">
        <v>44007</v>
      </c>
      <c r="B5168">
        <v>1000000067</v>
      </c>
      <c r="C5168" s="2" t="s">
        <v>15</v>
      </c>
      <c r="D5168">
        <v>1</v>
      </c>
      <c r="E5168">
        <v>10000.52</v>
      </c>
      <c r="F5168" s="2" t="s">
        <v>16</v>
      </c>
      <c r="G5168" s="2" t="s">
        <v>17</v>
      </c>
      <c r="H5168" s="2" t="s">
        <v>18</v>
      </c>
      <c r="I5168" s="2" t="s">
        <v>25</v>
      </c>
      <c r="J5168" s="2" t="s">
        <v>20</v>
      </c>
      <c r="K5168" t="s">
        <v>51</v>
      </c>
      <c r="L5168" t="s">
        <v>22</v>
      </c>
      <c r="M5168">
        <v>10000.52</v>
      </c>
      <c r="N5168">
        <v>2020</v>
      </c>
      <c r="O5168">
        <v>6</v>
      </c>
    </row>
    <row r="5169" spans="1:15" x14ac:dyDescent="0.25">
      <c r="A5169" s="1">
        <v>44007</v>
      </c>
      <c r="B5169">
        <v>1000000068</v>
      </c>
      <c r="C5169" s="2" t="s">
        <v>54</v>
      </c>
      <c r="D5169">
        <v>1</v>
      </c>
      <c r="E5169">
        <v>138.93</v>
      </c>
      <c r="F5169" s="2" t="s">
        <v>46</v>
      </c>
      <c r="G5169" s="2" t="s">
        <v>24</v>
      </c>
      <c r="H5169" s="2" t="s">
        <v>30</v>
      </c>
      <c r="I5169" s="2" t="s">
        <v>55</v>
      </c>
      <c r="J5169" s="2" t="s">
        <v>26</v>
      </c>
      <c r="K5169" t="s">
        <v>56</v>
      </c>
      <c r="L5169" t="s">
        <v>28</v>
      </c>
      <c r="M5169">
        <v>138.93</v>
      </c>
      <c r="N5169">
        <v>2020</v>
      </c>
      <c r="O5169">
        <v>6</v>
      </c>
    </row>
    <row r="5170" spans="1:15" x14ac:dyDescent="0.25">
      <c r="A5170" s="1">
        <v>44007</v>
      </c>
      <c r="B5170">
        <v>1000000068</v>
      </c>
      <c r="C5170" s="2" t="s">
        <v>54</v>
      </c>
      <c r="D5170">
        <v>1</v>
      </c>
      <c r="E5170">
        <v>138.93</v>
      </c>
      <c r="F5170" s="2" t="s">
        <v>46</v>
      </c>
      <c r="G5170" s="2" t="s">
        <v>24</v>
      </c>
      <c r="H5170" s="2" t="s">
        <v>30</v>
      </c>
      <c r="I5170" s="2" t="s">
        <v>55</v>
      </c>
      <c r="J5170" s="2" t="s">
        <v>26</v>
      </c>
      <c r="K5170" t="s">
        <v>56</v>
      </c>
      <c r="L5170" t="s">
        <v>28</v>
      </c>
      <c r="M5170">
        <v>138.93</v>
      </c>
      <c r="N5170">
        <v>2020</v>
      </c>
      <c r="O5170">
        <v>6</v>
      </c>
    </row>
    <row r="5171" spans="1:15" x14ac:dyDescent="0.25">
      <c r="A5171" s="1">
        <v>44007</v>
      </c>
      <c r="B5171">
        <v>1000000068</v>
      </c>
      <c r="C5171" s="2" t="s">
        <v>23</v>
      </c>
      <c r="D5171">
        <v>2</v>
      </c>
      <c r="E5171">
        <v>18201.12</v>
      </c>
      <c r="F5171" s="2" t="s">
        <v>16</v>
      </c>
      <c r="G5171" s="2" t="s">
        <v>24</v>
      </c>
      <c r="H5171" s="2" t="s">
        <v>30</v>
      </c>
      <c r="I5171" s="2" t="s">
        <v>55</v>
      </c>
      <c r="J5171" s="2" t="s">
        <v>26</v>
      </c>
      <c r="K5171" t="s">
        <v>56</v>
      </c>
      <c r="L5171" t="s">
        <v>28</v>
      </c>
      <c r="M5171">
        <v>9100.56</v>
      </c>
      <c r="N5171">
        <v>2020</v>
      </c>
      <c r="O5171">
        <v>6</v>
      </c>
    </row>
    <row r="5172" spans="1:15" x14ac:dyDescent="0.25">
      <c r="A5172" s="1">
        <v>44007</v>
      </c>
      <c r="B5172">
        <v>1000000068</v>
      </c>
      <c r="C5172" s="2" t="s">
        <v>23</v>
      </c>
      <c r="D5172">
        <v>2</v>
      </c>
      <c r="E5172">
        <v>18201.12</v>
      </c>
      <c r="F5172" s="2" t="s">
        <v>16</v>
      </c>
      <c r="G5172" s="2" t="s">
        <v>24</v>
      </c>
      <c r="H5172" s="2" t="s">
        <v>30</v>
      </c>
      <c r="I5172" s="2" t="s">
        <v>55</v>
      </c>
      <c r="J5172" s="2" t="s">
        <v>26</v>
      </c>
      <c r="K5172" t="s">
        <v>56</v>
      </c>
      <c r="L5172" t="s">
        <v>28</v>
      </c>
      <c r="M5172">
        <v>9100.56</v>
      </c>
      <c r="N5172">
        <v>2020</v>
      </c>
      <c r="O5172">
        <v>6</v>
      </c>
    </row>
    <row r="5173" spans="1:15" x14ac:dyDescent="0.25">
      <c r="A5173" s="1">
        <v>44007</v>
      </c>
      <c r="B5173">
        <v>1000000068</v>
      </c>
      <c r="C5173" s="2" t="s">
        <v>15</v>
      </c>
      <c r="D5173">
        <v>1</v>
      </c>
      <c r="E5173">
        <v>10000.34</v>
      </c>
      <c r="F5173" s="2" t="s">
        <v>16</v>
      </c>
      <c r="G5173" s="2" t="s">
        <v>17</v>
      </c>
      <c r="H5173" s="2" t="s">
        <v>30</v>
      </c>
      <c r="I5173" s="2" t="s">
        <v>55</v>
      </c>
      <c r="J5173" s="2" t="s">
        <v>26</v>
      </c>
      <c r="K5173" t="s">
        <v>56</v>
      </c>
      <c r="L5173" t="s">
        <v>28</v>
      </c>
      <c r="M5173">
        <v>10000.34</v>
      </c>
      <c r="N5173">
        <v>2020</v>
      </c>
      <c r="O5173">
        <v>6</v>
      </c>
    </row>
    <row r="5174" spans="1:15" x14ac:dyDescent="0.25">
      <c r="A5174" s="1">
        <v>44007</v>
      </c>
      <c r="B5174">
        <v>1000000068</v>
      </c>
      <c r="C5174" s="2" t="s">
        <v>15</v>
      </c>
      <c r="D5174">
        <v>1</v>
      </c>
      <c r="E5174">
        <v>10000.34</v>
      </c>
      <c r="F5174" s="2" t="s">
        <v>16</v>
      </c>
      <c r="G5174" s="2" t="s">
        <v>17</v>
      </c>
      <c r="H5174" s="2" t="s">
        <v>30</v>
      </c>
      <c r="I5174" s="2" t="s">
        <v>55</v>
      </c>
      <c r="J5174" s="2" t="s">
        <v>26</v>
      </c>
      <c r="K5174" t="s">
        <v>56</v>
      </c>
      <c r="L5174" t="s">
        <v>28</v>
      </c>
      <c r="M5174">
        <v>10000.34</v>
      </c>
      <c r="N5174">
        <v>2020</v>
      </c>
      <c r="O5174">
        <v>6</v>
      </c>
    </row>
    <row r="5175" spans="1:15" x14ac:dyDescent="0.25">
      <c r="A5175" s="1">
        <v>44007</v>
      </c>
      <c r="B5175">
        <v>1000000237</v>
      </c>
      <c r="C5175" s="2" t="s">
        <v>23</v>
      </c>
      <c r="D5175">
        <v>1</v>
      </c>
      <c r="E5175">
        <v>10999.99</v>
      </c>
      <c r="F5175" s="2" t="s">
        <v>16</v>
      </c>
      <c r="G5175" s="2" t="s">
        <v>24</v>
      </c>
      <c r="H5175" s="2" t="s">
        <v>18</v>
      </c>
      <c r="I5175" s="2" t="s">
        <v>40</v>
      </c>
      <c r="J5175" s="2" t="s">
        <v>26</v>
      </c>
      <c r="K5175" t="s">
        <v>41</v>
      </c>
      <c r="L5175" t="s">
        <v>22</v>
      </c>
      <c r="M5175">
        <v>10999.99</v>
      </c>
      <c r="N5175">
        <v>2020</v>
      </c>
      <c r="O5175">
        <v>6</v>
      </c>
    </row>
    <row r="5176" spans="1:15" x14ac:dyDescent="0.25">
      <c r="A5176" s="1">
        <v>44007</v>
      </c>
      <c r="B5176">
        <v>1000000237</v>
      </c>
      <c r="C5176" s="2" t="s">
        <v>23</v>
      </c>
      <c r="D5176">
        <v>1</v>
      </c>
      <c r="E5176">
        <v>10999.99</v>
      </c>
      <c r="F5176" s="2" t="s">
        <v>16</v>
      </c>
      <c r="G5176" s="2" t="s">
        <v>24</v>
      </c>
      <c r="H5176" s="2" t="s">
        <v>18</v>
      </c>
      <c r="I5176" s="2" t="s">
        <v>40</v>
      </c>
      <c r="J5176" s="2" t="s">
        <v>26</v>
      </c>
      <c r="K5176" t="s">
        <v>41</v>
      </c>
      <c r="L5176" t="s">
        <v>22</v>
      </c>
      <c r="M5176">
        <v>10999.99</v>
      </c>
      <c r="N5176">
        <v>2020</v>
      </c>
      <c r="O5176">
        <v>6</v>
      </c>
    </row>
    <row r="5177" spans="1:15" x14ac:dyDescent="0.25">
      <c r="A5177" s="1">
        <v>44007</v>
      </c>
      <c r="B5177">
        <v>1000000266</v>
      </c>
      <c r="C5177" s="2" t="s">
        <v>15</v>
      </c>
      <c r="D5177">
        <v>1</v>
      </c>
      <c r="E5177">
        <v>6999.97</v>
      </c>
      <c r="F5177" s="2" t="s">
        <v>16</v>
      </c>
      <c r="G5177" s="2" t="s">
        <v>17</v>
      </c>
      <c r="H5177" s="2" t="s">
        <v>30</v>
      </c>
      <c r="I5177" s="2" t="s">
        <v>55</v>
      </c>
      <c r="J5177" s="2" t="s">
        <v>26</v>
      </c>
      <c r="K5177" t="s">
        <v>56</v>
      </c>
      <c r="L5177" t="s">
        <v>22</v>
      </c>
      <c r="M5177">
        <v>6999.97</v>
      </c>
      <c r="N5177">
        <v>2020</v>
      </c>
      <c r="O5177">
        <v>6</v>
      </c>
    </row>
    <row r="5178" spans="1:15" x14ac:dyDescent="0.25">
      <c r="A5178" s="1">
        <v>44007</v>
      </c>
      <c r="B5178">
        <v>1000000266</v>
      </c>
      <c r="C5178" s="2" t="s">
        <v>15</v>
      </c>
      <c r="D5178">
        <v>1</v>
      </c>
      <c r="E5178">
        <v>6999.97</v>
      </c>
      <c r="F5178" s="2" t="s">
        <v>16</v>
      </c>
      <c r="G5178" s="2" t="s">
        <v>17</v>
      </c>
      <c r="H5178" s="2" t="s">
        <v>30</v>
      </c>
      <c r="I5178" s="2" t="s">
        <v>55</v>
      </c>
      <c r="J5178" s="2" t="s">
        <v>26</v>
      </c>
      <c r="K5178" t="s">
        <v>56</v>
      </c>
      <c r="L5178" t="s">
        <v>22</v>
      </c>
      <c r="M5178">
        <v>6999.97</v>
      </c>
      <c r="N5178">
        <v>2020</v>
      </c>
      <c r="O5178">
        <v>6</v>
      </c>
    </row>
    <row r="5179" spans="1:15" x14ac:dyDescent="0.25">
      <c r="A5179" s="1">
        <v>44007</v>
      </c>
      <c r="B5179">
        <v>1000000566</v>
      </c>
      <c r="C5179" s="2" t="s">
        <v>73</v>
      </c>
      <c r="D5179">
        <v>1</v>
      </c>
      <c r="E5179">
        <v>1978.29</v>
      </c>
      <c r="F5179" s="2" t="s">
        <v>16</v>
      </c>
      <c r="G5179" s="2" t="s">
        <v>74</v>
      </c>
      <c r="H5179" s="2" t="s">
        <v>47</v>
      </c>
      <c r="I5179" s="2" t="s">
        <v>48</v>
      </c>
      <c r="J5179" s="2" t="s">
        <v>36</v>
      </c>
      <c r="K5179" t="s">
        <v>49</v>
      </c>
      <c r="L5179" t="s">
        <v>22</v>
      </c>
      <c r="M5179">
        <v>1978.29</v>
      </c>
      <c r="N5179">
        <v>2020</v>
      </c>
      <c r="O5179">
        <v>6</v>
      </c>
    </row>
    <row r="5180" spans="1:15" x14ac:dyDescent="0.25">
      <c r="A5180" s="1">
        <v>44007</v>
      </c>
      <c r="B5180">
        <v>1000000566</v>
      </c>
      <c r="C5180" s="2" t="s">
        <v>73</v>
      </c>
      <c r="D5180">
        <v>1</v>
      </c>
      <c r="E5180">
        <v>1978.29</v>
      </c>
      <c r="F5180" s="2" t="s">
        <v>16</v>
      </c>
      <c r="G5180" s="2" t="s">
        <v>74</v>
      </c>
      <c r="H5180" s="2" t="s">
        <v>47</v>
      </c>
      <c r="I5180" s="2" t="s">
        <v>48</v>
      </c>
      <c r="J5180" s="2" t="s">
        <v>36</v>
      </c>
      <c r="K5180" t="s">
        <v>49</v>
      </c>
      <c r="L5180" t="s">
        <v>22</v>
      </c>
      <c r="M5180">
        <v>1978.29</v>
      </c>
      <c r="N5180">
        <v>2020</v>
      </c>
      <c r="O5180">
        <v>6</v>
      </c>
    </row>
    <row r="5181" spans="1:15" x14ac:dyDescent="0.25">
      <c r="A5181" s="1">
        <v>44007</v>
      </c>
      <c r="B5181">
        <v>1000000566</v>
      </c>
      <c r="C5181" s="2" t="s">
        <v>23</v>
      </c>
      <c r="D5181">
        <v>1</v>
      </c>
      <c r="E5181">
        <v>7500.18</v>
      </c>
      <c r="F5181" s="2" t="s">
        <v>16</v>
      </c>
      <c r="G5181" s="2" t="s">
        <v>24</v>
      </c>
      <c r="H5181" s="2" t="s">
        <v>47</v>
      </c>
      <c r="I5181" s="2" t="s">
        <v>48</v>
      </c>
      <c r="J5181" s="2" t="s">
        <v>36</v>
      </c>
      <c r="K5181" t="s">
        <v>49</v>
      </c>
      <c r="L5181" t="s">
        <v>22</v>
      </c>
      <c r="M5181">
        <v>7500.18</v>
      </c>
      <c r="N5181">
        <v>2020</v>
      </c>
      <c r="O5181">
        <v>6</v>
      </c>
    </row>
    <row r="5182" spans="1:15" x14ac:dyDescent="0.25">
      <c r="A5182" s="1">
        <v>44007</v>
      </c>
      <c r="B5182">
        <v>1000000566</v>
      </c>
      <c r="C5182" s="2" t="s">
        <v>23</v>
      </c>
      <c r="D5182">
        <v>1</v>
      </c>
      <c r="E5182">
        <v>7500.18</v>
      </c>
      <c r="F5182" s="2" t="s">
        <v>16</v>
      </c>
      <c r="G5182" s="2" t="s">
        <v>24</v>
      </c>
      <c r="H5182" s="2" t="s">
        <v>47</v>
      </c>
      <c r="I5182" s="2" t="s">
        <v>48</v>
      </c>
      <c r="J5182" s="2" t="s">
        <v>36</v>
      </c>
      <c r="K5182" t="s">
        <v>49</v>
      </c>
      <c r="L5182" t="s">
        <v>22</v>
      </c>
      <c r="M5182">
        <v>7500.18</v>
      </c>
      <c r="N5182">
        <v>2020</v>
      </c>
      <c r="O5182">
        <v>6</v>
      </c>
    </row>
    <row r="5183" spans="1:15" x14ac:dyDescent="0.25">
      <c r="A5183" s="1">
        <v>44007</v>
      </c>
      <c r="B5183">
        <v>1000000566</v>
      </c>
      <c r="C5183" s="2" t="s">
        <v>15</v>
      </c>
      <c r="D5183">
        <v>1</v>
      </c>
      <c r="E5183">
        <v>6000.45</v>
      </c>
      <c r="F5183" s="2" t="s">
        <v>16</v>
      </c>
      <c r="G5183" s="2" t="s">
        <v>17</v>
      </c>
      <c r="H5183" s="2" t="s">
        <v>47</v>
      </c>
      <c r="I5183" s="2" t="s">
        <v>48</v>
      </c>
      <c r="J5183" s="2" t="s">
        <v>36</v>
      </c>
      <c r="K5183" t="s">
        <v>49</v>
      </c>
      <c r="L5183" t="s">
        <v>22</v>
      </c>
      <c r="M5183">
        <v>6000.45</v>
      </c>
      <c r="N5183">
        <v>2020</v>
      </c>
      <c r="O5183">
        <v>6</v>
      </c>
    </row>
    <row r="5184" spans="1:15" x14ac:dyDescent="0.25">
      <c r="A5184" s="1">
        <v>44007</v>
      </c>
      <c r="B5184">
        <v>1000000566</v>
      </c>
      <c r="C5184" s="2" t="s">
        <v>15</v>
      </c>
      <c r="D5184">
        <v>1</v>
      </c>
      <c r="E5184">
        <v>6000.45</v>
      </c>
      <c r="F5184" s="2" t="s">
        <v>16</v>
      </c>
      <c r="G5184" s="2" t="s">
        <v>17</v>
      </c>
      <c r="H5184" s="2" t="s">
        <v>47</v>
      </c>
      <c r="I5184" s="2" t="s">
        <v>48</v>
      </c>
      <c r="J5184" s="2" t="s">
        <v>36</v>
      </c>
      <c r="K5184" t="s">
        <v>49</v>
      </c>
      <c r="L5184" t="s">
        <v>22</v>
      </c>
      <c r="M5184">
        <v>6000.45</v>
      </c>
      <c r="N5184">
        <v>2020</v>
      </c>
      <c r="O5184">
        <v>6</v>
      </c>
    </row>
    <row r="5185" spans="1:15" x14ac:dyDescent="0.25">
      <c r="A5185" s="1">
        <v>44007</v>
      </c>
      <c r="B5185">
        <v>1000000566</v>
      </c>
      <c r="C5185" s="2" t="s">
        <v>42</v>
      </c>
      <c r="D5185">
        <v>2</v>
      </c>
      <c r="E5185">
        <v>41000.36</v>
      </c>
      <c r="F5185" s="2" t="s">
        <v>16</v>
      </c>
      <c r="G5185" s="2" t="s">
        <v>43</v>
      </c>
      <c r="H5185" s="2" t="s">
        <v>47</v>
      </c>
      <c r="I5185" s="2" t="s">
        <v>48</v>
      </c>
      <c r="J5185" s="2" t="s">
        <v>36</v>
      </c>
      <c r="K5185" t="s">
        <v>49</v>
      </c>
      <c r="L5185" t="s">
        <v>22</v>
      </c>
      <c r="M5185">
        <v>20500.18</v>
      </c>
      <c r="N5185">
        <v>2020</v>
      </c>
      <c r="O5185">
        <v>6</v>
      </c>
    </row>
    <row r="5186" spans="1:15" x14ac:dyDescent="0.25">
      <c r="A5186" s="1">
        <v>44007</v>
      </c>
      <c r="B5186">
        <v>1000000566</v>
      </c>
      <c r="C5186" s="2" t="s">
        <v>42</v>
      </c>
      <c r="D5186">
        <v>2</v>
      </c>
      <c r="E5186">
        <v>41000.36</v>
      </c>
      <c r="F5186" s="2" t="s">
        <v>16</v>
      </c>
      <c r="G5186" s="2" t="s">
        <v>43</v>
      </c>
      <c r="H5186" s="2" t="s">
        <v>47</v>
      </c>
      <c r="I5186" s="2" t="s">
        <v>48</v>
      </c>
      <c r="J5186" s="2" t="s">
        <v>36</v>
      </c>
      <c r="K5186" t="s">
        <v>49</v>
      </c>
      <c r="L5186" t="s">
        <v>22</v>
      </c>
      <c r="M5186">
        <v>20500.18</v>
      </c>
      <c r="N5186">
        <v>2020</v>
      </c>
      <c r="O5186">
        <v>6</v>
      </c>
    </row>
    <row r="5187" spans="1:15" x14ac:dyDescent="0.25">
      <c r="A5187" s="1">
        <v>44007</v>
      </c>
      <c r="B5187">
        <v>1000000576</v>
      </c>
      <c r="C5187" s="2" t="s">
        <v>42</v>
      </c>
      <c r="D5187">
        <v>1</v>
      </c>
      <c r="E5187">
        <v>2247.67</v>
      </c>
      <c r="F5187" s="2" t="s">
        <v>16</v>
      </c>
      <c r="G5187" s="2" t="s">
        <v>43</v>
      </c>
      <c r="H5187" s="2" t="s">
        <v>18</v>
      </c>
      <c r="I5187" s="2" t="s">
        <v>25</v>
      </c>
      <c r="J5187" s="2" t="s">
        <v>36</v>
      </c>
      <c r="K5187" t="s">
        <v>37</v>
      </c>
      <c r="L5187" t="s">
        <v>22</v>
      </c>
      <c r="M5187">
        <v>2247.67</v>
      </c>
      <c r="N5187">
        <v>2020</v>
      </c>
      <c r="O5187">
        <v>6</v>
      </c>
    </row>
    <row r="5188" spans="1:15" x14ac:dyDescent="0.25">
      <c r="A5188" s="1">
        <v>44007</v>
      </c>
      <c r="B5188">
        <v>1000000576</v>
      </c>
      <c r="C5188" s="2" t="s">
        <v>42</v>
      </c>
      <c r="D5188">
        <v>1</v>
      </c>
      <c r="E5188">
        <v>2247.67</v>
      </c>
      <c r="F5188" s="2" t="s">
        <v>16</v>
      </c>
      <c r="G5188" s="2" t="s">
        <v>43</v>
      </c>
      <c r="H5188" s="2" t="s">
        <v>18</v>
      </c>
      <c r="I5188" s="2" t="s">
        <v>25</v>
      </c>
      <c r="J5188" s="2" t="s">
        <v>36</v>
      </c>
      <c r="K5188" t="s">
        <v>37</v>
      </c>
      <c r="L5188" t="s">
        <v>22</v>
      </c>
      <c r="M5188">
        <v>2247.67</v>
      </c>
      <c r="N5188">
        <v>2020</v>
      </c>
      <c r="O5188">
        <v>6</v>
      </c>
    </row>
    <row r="5189" spans="1:15" x14ac:dyDescent="0.25">
      <c r="A5189" s="1">
        <v>44007</v>
      </c>
      <c r="B5189">
        <v>1000000594</v>
      </c>
      <c r="C5189" s="2" t="s">
        <v>15</v>
      </c>
      <c r="D5189">
        <v>2</v>
      </c>
      <c r="E5189">
        <v>29001.120000000003</v>
      </c>
      <c r="F5189" s="2" t="s">
        <v>16</v>
      </c>
      <c r="G5189" s="2" t="s">
        <v>17</v>
      </c>
      <c r="H5189" s="2" t="s">
        <v>18</v>
      </c>
      <c r="I5189" s="2" t="s">
        <v>25</v>
      </c>
      <c r="J5189" s="2" t="s">
        <v>20</v>
      </c>
      <c r="K5189" t="s">
        <v>51</v>
      </c>
      <c r="L5189" t="s">
        <v>22</v>
      </c>
      <c r="M5189">
        <v>14500.56</v>
      </c>
      <c r="N5189">
        <v>2020</v>
      </c>
      <c r="O5189">
        <v>6</v>
      </c>
    </row>
    <row r="5190" spans="1:15" x14ac:dyDescent="0.25">
      <c r="A5190" s="1">
        <v>44007</v>
      </c>
      <c r="B5190">
        <v>1000000594</v>
      </c>
      <c r="C5190" s="2" t="s">
        <v>15</v>
      </c>
      <c r="D5190">
        <v>2</v>
      </c>
      <c r="E5190">
        <v>29001.120000000003</v>
      </c>
      <c r="F5190" s="2" t="s">
        <v>16</v>
      </c>
      <c r="G5190" s="2" t="s">
        <v>17</v>
      </c>
      <c r="H5190" s="2" t="s">
        <v>18</v>
      </c>
      <c r="I5190" s="2" t="s">
        <v>25</v>
      </c>
      <c r="J5190" s="2" t="s">
        <v>20</v>
      </c>
      <c r="K5190" t="s">
        <v>51</v>
      </c>
      <c r="L5190" t="s">
        <v>22</v>
      </c>
      <c r="M5190">
        <v>14500.56</v>
      </c>
      <c r="N5190">
        <v>2020</v>
      </c>
      <c r="O5190">
        <v>6</v>
      </c>
    </row>
    <row r="5191" spans="1:15" x14ac:dyDescent="0.25">
      <c r="A5191" s="1">
        <v>44007</v>
      </c>
      <c r="B5191">
        <v>1000000594</v>
      </c>
      <c r="C5191" s="2" t="s">
        <v>42</v>
      </c>
      <c r="D5191">
        <v>1</v>
      </c>
      <c r="E5191">
        <v>1187.69</v>
      </c>
      <c r="F5191" s="2" t="s">
        <v>16</v>
      </c>
      <c r="G5191" s="2" t="s">
        <v>43</v>
      </c>
      <c r="H5191" s="2" t="s">
        <v>18</v>
      </c>
      <c r="I5191" s="2" t="s">
        <v>25</v>
      </c>
      <c r="J5191" s="2" t="s">
        <v>20</v>
      </c>
      <c r="K5191" t="s">
        <v>51</v>
      </c>
      <c r="L5191" t="s">
        <v>22</v>
      </c>
      <c r="M5191">
        <v>1187.69</v>
      </c>
      <c r="N5191">
        <v>2020</v>
      </c>
      <c r="O5191">
        <v>6</v>
      </c>
    </row>
    <row r="5192" spans="1:15" x14ac:dyDescent="0.25">
      <c r="A5192" s="1">
        <v>44007</v>
      </c>
      <c r="B5192">
        <v>1000000594</v>
      </c>
      <c r="C5192" s="2" t="s">
        <v>42</v>
      </c>
      <c r="D5192">
        <v>1</v>
      </c>
      <c r="E5192">
        <v>1187.69</v>
      </c>
      <c r="F5192" s="2" t="s">
        <v>16</v>
      </c>
      <c r="G5192" s="2" t="s">
        <v>43</v>
      </c>
      <c r="H5192" s="2" t="s">
        <v>18</v>
      </c>
      <c r="I5192" s="2" t="s">
        <v>25</v>
      </c>
      <c r="J5192" s="2" t="s">
        <v>20</v>
      </c>
      <c r="K5192" t="s">
        <v>51</v>
      </c>
      <c r="L5192" t="s">
        <v>22</v>
      </c>
      <c r="M5192">
        <v>1187.69</v>
      </c>
      <c r="N5192">
        <v>2020</v>
      </c>
      <c r="O5192">
        <v>6</v>
      </c>
    </row>
    <row r="5193" spans="1:15" x14ac:dyDescent="0.25">
      <c r="A5193" s="1">
        <v>44007</v>
      </c>
      <c r="B5193">
        <v>1000001524</v>
      </c>
      <c r="C5193" s="2" t="s">
        <v>15</v>
      </c>
      <c r="D5193">
        <v>1</v>
      </c>
      <c r="E5193">
        <v>5000.53</v>
      </c>
      <c r="F5193" s="2" t="s">
        <v>16</v>
      </c>
      <c r="G5193" s="2" t="s">
        <v>17</v>
      </c>
      <c r="H5193" s="2" t="s">
        <v>18</v>
      </c>
      <c r="I5193" s="2" t="s">
        <v>25</v>
      </c>
      <c r="J5193" s="2" t="s">
        <v>20</v>
      </c>
      <c r="K5193" t="s">
        <v>51</v>
      </c>
      <c r="L5193" t="s">
        <v>22</v>
      </c>
      <c r="M5193">
        <v>5000.53</v>
      </c>
      <c r="N5193">
        <v>2020</v>
      </c>
      <c r="O5193">
        <v>6</v>
      </c>
    </row>
    <row r="5194" spans="1:15" x14ac:dyDescent="0.25">
      <c r="A5194" s="1">
        <v>44007</v>
      </c>
      <c r="B5194">
        <v>1000001524</v>
      </c>
      <c r="C5194" s="2" t="s">
        <v>15</v>
      </c>
      <c r="D5194">
        <v>1</v>
      </c>
      <c r="E5194">
        <v>5000.53</v>
      </c>
      <c r="F5194" s="2" t="s">
        <v>16</v>
      </c>
      <c r="G5194" s="2" t="s">
        <v>17</v>
      </c>
      <c r="H5194" s="2" t="s">
        <v>18</v>
      </c>
      <c r="I5194" s="2" t="s">
        <v>25</v>
      </c>
      <c r="J5194" s="2" t="s">
        <v>20</v>
      </c>
      <c r="K5194" t="s">
        <v>51</v>
      </c>
      <c r="L5194" t="s">
        <v>22</v>
      </c>
      <c r="M5194">
        <v>5000.53</v>
      </c>
      <c r="N5194">
        <v>2020</v>
      </c>
      <c r="O5194">
        <v>6</v>
      </c>
    </row>
    <row r="5195" spans="1:15" x14ac:dyDescent="0.25">
      <c r="A5195" s="1">
        <v>44007</v>
      </c>
      <c r="B5195">
        <v>1000002861</v>
      </c>
      <c r="C5195" s="2" t="s">
        <v>23</v>
      </c>
      <c r="D5195">
        <v>1</v>
      </c>
      <c r="E5195">
        <v>10000.44</v>
      </c>
      <c r="F5195" s="2" t="s">
        <v>16</v>
      </c>
      <c r="G5195" s="2" t="s">
        <v>24</v>
      </c>
      <c r="H5195" s="2" t="s">
        <v>47</v>
      </c>
      <c r="I5195" s="2" t="s">
        <v>48</v>
      </c>
      <c r="J5195" s="2" t="s">
        <v>36</v>
      </c>
      <c r="K5195" t="s">
        <v>49</v>
      </c>
      <c r="L5195" t="s">
        <v>22</v>
      </c>
      <c r="M5195">
        <v>10000.44</v>
      </c>
      <c r="N5195">
        <v>2020</v>
      </c>
      <c r="O5195">
        <v>6</v>
      </c>
    </row>
    <row r="5196" spans="1:15" x14ac:dyDescent="0.25">
      <c r="A5196" s="1">
        <v>44007</v>
      </c>
      <c r="B5196">
        <v>1000002861</v>
      </c>
      <c r="C5196" s="2" t="s">
        <v>23</v>
      </c>
      <c r="D5196">
        <v>1</v>
      </c>
      <c r="E5196">
        <v>10000.44</v>
      </c>
      <c r="F5196" s="2" t="s">
        <v>16</v>
      </c>
      <c r="G5196" s="2" t="s">
        <v>24</v>
      </c>
      <c r="H5196" s="2" t="s">
        <v>47</v>
      </c>
      <c r="I5196" s="2" t="s">
        <v>48</v>
      </c>
      <c r="J5196" s="2" t="s">
        <v>36</v>
      </c>
      <c r="K5196" t="s">
        <v>49</v>
      </c>
      <c r="L5196" t="s">
        <v>22</v>
      </c>
      <c r="M5196">
        <v>10000.44</v>
      </c>
      <c r="N5196">
        <v>2020</v>
      </c>
      <c r="O5196">
        <v>6</v>
      </c>
    </row>
    <row r="5197" spans="1:15" x14ac:dyDescent="0.25">
      <c r="A5197" s="1">
        <v>44007</v>
      </c>
      <c r="B5197">
        <v>1000002861</v>
      </c>
      <c r="C5197" s="2" t="s">
        <v>42</v>
      </c>
      <c r="D5197">
        <v>1</v>
      </c>
      <c r="E5197">
        <v>22000.080000000002</v>
      </c>
      <c r="F5197" s="2" t="s">
        <v>16</v>
      </c>
      <c r="G5197" s="2" t="s">
        <v>43</v>
      </c>
      <c r="H5197" s="2" t="s">
        <v>47</v>
      </c>
      <c r="I5197" s="2" t="s">
        <v>48</v>
      </c>
      <c r="J5197" s="2" t="s">
        <v>36</v>
      </c>
      <c r="K5197" t="s">
        <v>49</v>
      </c>
      <c r="L5197" t="s">
        <v>22</v>
      </c>
      <c r="M5197">
        <v>22000.080000000002</v>
      </c>
      <c r="N5197">
        <v>2020</v>
      </c>
      <c r="O5197">
        <v>6</v>
      </c>
    </row>
    <row r="5198" spans="1:15" x14ac:dyDescent="0.25">
      <c r="A5198" s="1">
        <v>44007</v>
      </c>
      <c r="B5198">
        <v>1000002861</v>
      </c>
      <c r="C5198" s="2" t="s">
        <v>42</v>
      </c>
      <c r="D5198">
        <v>1</v>
      </c>
      <c r="E5198">
        <v>22000.080000000002</v>
      </c>
      <c r="F5198" s="2" t="s">
        <v>16</v>
      </c>
      <c r="G5198" s="2" t="s">
        <v>43</v>
      </c>
      <c r="H5198" s="2" t="s">
        <v>47</v>
      </c>
      <c r="I5198" s="2" t="s">
        <v>48</v>
      </c>
      <c r="J5198" s="2" t="s">
        <v>36</v>
      </c>
      <c r="K5198" t="s">
        <v>49</v>
      </c>
      <c r="L5198" t="s">
        <v>22</v>
      </c>
      <c r="M5198">
        <v>22000.080000000002</v>
      </c>
      <c r="N5198">
        <v>2020</v>
      </c>
      <c r="O5198">
        <v>6</v>
      </c>
    </row>
    <row r="5199" spans="1:15" x14ac:dyDescent="0.25">
      <c r="A5199" s="1">
        <v>44007</v>
      </c>
      <c r="B5199">
        <v>1000003489</v>
      </c>
      <c r="C5199" s="2" t="s">
        <v>23</v>
      </c>
      <c r="D5199">
        <v>1</v>
      </c>
      <c r="E5199">
        <v>1021.68</v>
      </c>
      <c r="F5199" s="2" t="s">
        <v>16</v>
      </c>
      <c r="G5199" s="2" t="s">
        <v>24</v>
      </c>
      <c r="H5199" s="2" t="s">
        <v>47</v>
      </c>
      <c r="I5199" s="2" t="s">
        <v>48</v>
      </c>
      <c r="J5199" s="2" t="s">
        <v>26</v>
      </c>
      <c r="K5199" t="s">
        <v>50</v>
      </c>
      <c r="L5199" t="s">
        <v>22</v>
      </c>
      <c r="M5199">
        <v>1021.68</v>
      </c>
      <c r="N5199">
        <v>2020</v>
      </c>
      <c r="O5199">
        <v>6</v>
      </c>
    </row>
    <row r="5200" spans="1:15" x14ac:dyDescent="0.25">
      <c r="A5200" s="1">
        <v>44007</v>
      </c>
      <c r="B5200">
        <v>1000003489</v>
      </c>
      <c r="C5200" s="2" t="s">
        <v>23</v>
      </c>
      <c r="D5200">
        <v>1</v>
      </c>
      <c r="E5200">
        <v>1021.68</v>
      </c>
      <c r="F5200" s="2" t="s">
        <v>16</v>
      </c>
      <c r="G5200" s="2" t="s">
        <v>24</v>
      </c>
      <c r="H5200" s="2" t="s">
        <v>47</v>
      </c>
      <c r="I5200" s="2" t="s">
        <v>48</v>
      </c>
      <c r="J5200" s="2" t="s">
        <v>26</v>
      </c>
      <c r="K5200" t="s">
        <v>50</v>
      </c>
      <c r="L5200" t="s">
        <v>22</v>
      </c>
      <c r="M5200">
        <v>1021.68</v>
      </c>
      <c r="N5200">
        <v>2020</v>
      </c>
      <c r="O5200">
        <v>6</v>
      </c>
    </row>
    <row r="5201" spans="1:15" x14ac:dyDescent="0.25">
      <c r="A5201" s="1">
        <v>44007</v>
      </c>
      <c r="B5201">
        <v>1000003926</v>
      </c>
      <c r="C5201" s="2" t="s">
        <v>23</v>
      </c>
      <c r="D5201">
        <v>2</v>
      </c>
      <c r="E5201">
        <v>39000.399999999994</v>
      </c>
      <c r="F5201" s="2" t="s">
        <v>16</v>
      </c>
      <c r="G5201" s="2" t="s">
        <v>24</v>
      </c>
      <c r="H5201" s="2" t="s">
        <v>47</v>
      </c>
      <c r="I5201" s="2" t="s">
        <v>48</v>
      </c>
      <c r="J5201" s="2" t="s">
        <v>26</v>
      </c>
      <c r="K5201" t="s">
        <v>50</v>
      </c>
      <c r="L5201" t="s">
        <v>28</v>
      </c>
      <c r="M5201">
        <v>19500.2</v>
      </c>
      <c r="N5201">
        <v>2020</v>
      </c>
      <c r="O5201">
        <v>6</v>
      </c>
    </row>
    <row r="5202" spans="1:15" x14ac:dyDescent="0.25">
      <c r="A5202" s="1">
        <v>44007</v>
      </c>
      <c r="B5202">
        <v>1000003926</v>
      </c>
      <c r="C5202" s="2" t="s">
        <v>23</v>
      </c>
      <c r="D5202">
        <v>2</v>
      </c>
      <c r="E5202">
        <v>39000.399999999994</v>
      </c>
      <c r="F5202" s="2" t="s">
        <v>16</v>
      </c>
      <c r="G5202" s="2" t="s">
        <v>24</v>
      </c>
      <c r="H5202" s="2" t="s">
        <v>47</v>
      </c>
      <c r="I5202" s="2" t="s">
        <v>48</v>
      </c>
      <c r="J5202" s="2" t="s">
        <v>26</v>
      </c>
      <c r="K5202" t="s">
        <v>50</v>
      </c>
      <c r="L5202" t="s">
        <v>28</v>
      </c>
      <c r="M5202">
        <v>19500.2</v>
      </c>
      <c r="N5202">
        <v>2020</v>
      </c>
      <c r="O5202">
        <v>6</v>
      </c>
    </row>
    <row r="5203" spans="1:15" x14ac:dyDescent="0.25">
      <c r="A5203" s="1">
        <v>44007</v>
      </c>
      <c r="B5203">
        <v>1000004170</v>
      </c>
      <c r="C5203" s="2" t="s">
        <v>23</v>
      </c>
      <c r="D5203">
        <v>1</v>
      </c>
      <c r="E5203">
        <v>20000.740000000002</v>
      </c>
      <c r="F5203" s="2" t="s">
        <v>16</v>
      </c>
      <c r="G5203" s="2" t="s">
        <v>24</v>
      </c>
      <c r="H5203" s="2" t="s">
        <v>18</v>
      </c>
      <c r="I5203" s="2" t="s">
        <v>34</v>
      </c>
      <c r="J5203" s="2" t="s">
        <v>20</v>
      </c>
      <c r="K5203" t="s">
        <v>44</v>
      </c>
      <c r="L5203" t="s">
        <v>28</v>
      </c>
      <c r="M5203">
        <v>20000.740000000002</v>
      </c>
      <c r="N5203">
        <v>2020</v>
      </c>
      <c r="O5203">
        <v>6</v>
      </c>
    </row>
    <row r="5204" spans="1:15" x14ac:dyDescent="0.25">
      <c r="A5204" s="1">
        <v>44007</v>
      </c>
      <c r="B5204">
        <v>1000004170</v>
      </c>
      <c r="C5204" s="2" t="s">
        <v>23</v>
      </c>
      <c r="D5204">
        <v>1</v>
      </c>
      <c r="E5204">
        <v>20000.740000000002</v>
      </c>
      <c r="F5204" s="2" t="s">
        <v>16</v>
      </c>
      <c r="G5204" s="2" t="s">
        <v>24</v>
      </c>
      <c r="H5204" s="2" t="s">
        <v>18</v>
      </c>
      <c r="I5204" s="2" t="s">
        <v>34</v>
      </c>
      <c r="J5204" s="2" t="s">
        <v>20</v>
      </c>
      <c r="K5204" t="s">
        <v>44</v>
      </c>
      <c r="L5204" t="s">
        <v>28</v>
      </c>
      <c r="M5204">
        <v>20000.740000000002</v>
      </c>
      <c r="N5204">
        <v>2020</v>
      </c>
      <c r="O5204">
        <v>6</v>
      </c>
    </row>
    <row r="5205" spans="1:15" x14ac:dyDescent="0.25">
      <c r="A5205" s="1">
        <v>44007</v>
      </c>
      <c r="B5205">
        <v>1000004256</v>
      </c>
      <c r="C5205" s="2" t="s">
        <v>23</v>
      </c>
      <c r="D5205">
        <v>1</v>
      </c>
      <c r="E5205">
        <v>20000.7</v>
      </c>
      <c r="F5205" s="2" t="s">
        <v>16</v>
      </c>
      <c r="G5205" s="2" t="s">
        <v>24</v>
      </c>
      <c r="H5205" s="2" t="s">
        <v>18</v>
      </c>
      <c r="I5205" s="2" t="s">
        <v>40</v>
      </c>
      <c r="J5205" s="2" t="s">
        <v>26</v>
      </c>
      <c r="K5205" t="s">
        <v>41</v>
      </c>
      <c r="L5205" t="s">
        <v>22</v>
      </c>
      <c r="M5205">
        <v>20000.7</v>
      </c>
      <c r="N5205">
        <v>2020</v>
      </c>
      <c r="O5205">
        <v>6</v>
      </c>
    </row>
    <row r="5206" spans="1:15" x14ac:dyDescent="0.25">
      <c r="A5206" s="1">
        <v>44007</v>
      </c>
      <c r="B5206">
        <v>1000004256</v>
      </c>
      <c r="C5206" s="2" t="s">
        <v>23</v>
      </c>
      <c r="D5206">
        <v>1</v>
      </c>
      <c r="E5206">
        <v>20000.7</v>
      </c>
      <c r="F5206" s="2" t="s">
        <v>16</v>
      </c>
      <c r="G5206" s="2" t="s">
        <v>24</v>
      </c>
      <c r="H5206" s="2" t="s">
        <v>18</v>
      </c>
      <c r="I5206" s="2" t="s">
        <v>40</v>
      </c>
      <c r="J5206" s="2" t="s">
        <v>26</v>
      </c>
      <c r="K5206" t="s">
        <v>41</v>
      </c>
      <c r="L5206" t="s">
        <v>22</v>
      </c>
      <c r="M5206">
        <v>20000.7</v>
      </c>
      <c r="N5206">
        <v>2020</v>
      </c>
      <c r="O5206">
        <v>6</v>
      </c>
    </row>
    <row r="5207" spans="1:15" x14ac:dyDescent="0.25">
      <c r="A5207" s="1">
        <v>44007</v>
      </c>
      <c r="B5207">
        <v>1000004256</v>
      </c>
      <c r="C5207" s="2" t="s">
        <v>42</v>
      </c>
      <c r="D5207">
        <v>2</v>
      </c>
      <c r="E5207">
        <v>14000.02</v>
      </c>
      <c r="F5207" s="2" t="s">
        <v>16</v>
      </c>
      <c r="G5207" s="2" t="s">
        <v>43</v>
      </c>
      <c r="H5207" s="2" t="s">
        <v>18</v>
      </c>
      <c r="I5207" s="2" t="s">
        <v>40</v>
      </c>
      <c r="J5207" s="2" t="s">
        <v>26</v>
      </c>
      <c r="K5207" t="s">
        <v>41</v>
      </c>
      <c r="L5207" t="s">
        <v>22</v>
      </c>
      <c r="M5207">
        <v>7000.01</v>
      </c>
      <c r="N5207">
        <v>2020</v>
      </c>
      <c r="O5207">
        <v>6</v>
      </c>
    </row>
    <row r="5208" spans="1:15" x14ac:dyDescent="0.25">
      <c r="A5208" s="1">
        <v>44007</v>
      </c>
      <c r="B5208">
        <v>1000004256</v>
      </c>
      <c r="C5208" s="2" t="s">
        <v>42</v>
      </c>
      <c r="D5208">
        <v>2</v>
      </c>
      <c r="E5208">
        <v>14000.02</v>
      </c>
      <c r="F5208" s="2" t="s">
        <v>16</v>
      </c>
      <c r="G5208" s="2" t="s">
        <v>43</v>
      </c>
      <c r="H5208" s="2" t="s">
        <v>18</v>
      </c>
      <c r="I5208" s="2" t="s">
        <v>40</v>
      </c>
      <c r="J5208" s="2" t="s">
        <v>26</v>
      </c>
      <c r="K5208" t="s">
        <v>41</v>
      </c>
      <c r="L5208" t="s">
        <v>22</v>
      </c>
      <c r="M5208">
        <v>7000.01</v>
      </c>
      <c r="N5208">
        <v>2020</v>
      </c>
      <c r="O5208">
        <v>6</v>
      </c>
    </row>
    <row r="5209" spans="1:15" x14ac:dyDescent="0.25">
      <c r="A5209" s="1">
        <v>44007</v>
      </c>
      <c r="B5209">
        <v>1000005873</v>
      </c>
      <c r="C5209" s="2" t="s">
        <v>15</v>
      </c>
      <c r="D5209">
        <v>1</v>
      </c>
      <c r="E5209">
        <v>10000.68</v>
      </c>
      <c r="F5209" s="2" t="s">
        <v>16</v>
      </c>
      <c r="G5209" s="2" t="s">
        <v>17</v>
      </c>
      <c r="H5209" s="2" t="s">
        <v>18</v>
      </c>
      <c r="I5209" s="2" t="s">
        <v>19</v>
      </c>
      <c r="J5209" s="2" t="s">
        <v>20</v>
      </c>
      <c r="K5209" t="s">
        <v>21</v>
      </c>
      <c r="L5209" t="s">
        <v>28</v>
      </c>
      <c r="M5209">
        <v>10000.68</v>
      </c>
      <c r="N5209">
        <v>2020</v>
      </c>
      <c r="O5209">
        <v>6</v>
      </c>
    </row>
    <row r="5210" spans="1:15" x14ac:dyDescent="0.25">
      <c r="A5210" s="1">
        <v>44007</v>
      </c>
      <c r="B5210">
        <v>1000005873</v>
      </c>
      <c r="C5210" s="2" t="s">
        <v>15</v>
      </c>
      <c r="D5210">
        <v>1</v>
      </c>
      <c r="E5210">
        <v>10000.68</v>
      </c>
      <c r="F5210" s="2" t="s">
        <v>16</v>
      </c>
      <c r="G5210" s="2" t="s">
        <v>17</v>
      </c>
      <c r="H5210" s="2" t="s">
        <v>18</v>
      </c>
      <c r="I5210" s="2" t="s">
        <v>19</v>
      </c>
      <c r="J5210" s="2" t="s">
        <v>20</v>
      </c>
      <c r="K5210" t="s">
        <v>21</v>
      </c>
      <c r="L5210" t="s">
        <v>28</v>
      </c>
      <c r="M5210">
        <v>10000.68</v>
      </c>
      <c r="N5210">
        <v>2020</v>
      </c>
      <c r="O5210">
        <v>6</v>
      </c>
    </row>
    <row r="5211" spans="1:15" x14ac:dyDescent="0.25">
      <c r="A5211" s="1">
        <v>44007</v>
      </c>
      <c r="B5211">
        <v>1000005873</v>
      </c>
      <c r="C5211" s="2" t="s">
        <v>42</v>
      </c>
      <c r="D5211">
        <v>1</v>
      </c>
      <c r="E5211">
        <v>7000.33</v>
      </c>
      <c r="F5211" s="2" t="s">
        <v>16</v>
      </c>
      <c r="G5211" s="2" t="s">
        <v>43</v>
      </c>
      <c r="H5211" s="2" t="s">
        <v>18</v>
      </c>
      <c r="I5211" s="2" t="s">
        <v>19</v>
      </c>
      <c r="J5211" s="2" t="s">
        <v>20</v>
      </c>
      <c r="K5211" t="s">
        <v>21</v>
      </c>
      <c r="L5211" t="s">
        <v>28</v>
      </c>
      <c r="M5211">
        <v>7000.33</v>
      </c>
      <c r="N5211">
        <v>2020</v>
      </c>
      <c r="O5211">
        <v>6</v>
      </c>
    </row>
    <row r="5212" spans="1:15" x14ac:dyDescent="0.25">
      <c r="A5212" s="1">
        <v>44007</v>
      </c>
      <c r="B5212">
        <v>1000005873</v>
      </c>
      <c r="C5212" s="2" t="s">
        <v>42</v>
      </c>
      <c r="D5212">
        <v>1</v>
      </c>
      <c r="E5212">
        <v>7000.33</v>
      </c>
      <c r="F5212" s="2" t="s">
        <v>16</v>
      </c>
      <c r="G5212" s="2" t="s">
        <v>43</v>
      </c>
      <c r="H5212" s="2" t="s">
        <v>18</v>
      </c>
      <c r="I5212" s="2" t="s">
        <v>19</v>
      </c>
      <c r="J5212" s="2" t="s">
        <v>20</v>
      </c>
      <c r="K5212" t="s">
        <v>21</v>
      </c>
      <c r="L5212" t="s">
        <v>28</v>
      </c>
      <c r="M5212">
        <v>7000.33</v>
      </c>
      <c r="N5212">
        <v>2020</v>
      </c>
      <c r="O5212">
        <v>6</v>
      </c>
    </row>
    <row r="5213" spans="1:15" x14ac:dyDescent="0.25">
      <c r="A5213" s="1">
        <v>44007</v>
      </c>
      <c r="B5213">
        <v>1000006698</v>
      </c>
      <c r="C5213" s="2" t="s">
        <v>15</v>
      </c>
      <c r="D5213">
        <v>1</v>
      </c>
      <c r="E5213">
        <v>27000.58</v>
      </c>
      <c r="F5213" s="2" t="s">
        <v>16</v>
      </c>
      <c r="G5213" s="2" t="s">
        <v>17</v>
      </c>
      <c r="H5213" s="2" t="s">
        <v>30</v>
      </c>
      <c r="I5213" s="2" t="s">
        <v>38</v>
      </c>
      <c r="J5213" s="2" t="s">
        <v>26</v>
      </c>
      <c r="K5213" t="s">
        <v>39</v>
      </c>
      <c r="L5213" t="s">
        <v>28</v>
      </c>
      <c r="M5213">
        <v>27000.58</v>
      </c>
      <c r="N5213">
        <v>2020</v>
      </c>
      <c r="O5213">
        <v>6</v>
      </c>
    </row>
    <row r="5214" spans="1:15" x14ac:dyDescent="0.25">
      <c r="A5214" s="1">
        <v>44007</v>
      </c>
      <c r="B5214">
        <v>1000006698</v>
      </c>
      <c r="C5214" s="2" t="s">
        <v>15</v>
      </c>
      <c r="D5214">
        <v>1</v>
      </c>
      <c r="E5214">
        <v>27000.58</v>
      </c>
      <c r="F5214" s="2" t="s">
        <v>16</v>
      </c>
      <c r="G5214" s="2" t="s">
        <v>17</v>
      </c>
      <c r="H5214" s="2" t="s">
        <v>30</v>
      </c>
      <c r="I5214" s="2" t="s">
        <v>38</v>
      </c>
      <c r="J5214" s="2" t="s">
        <v>26</v>
      </c>
      <c r="K5214" t="s">
        <v>39</v>
      </c>
      <c r="L5214" t="s">
        <v>28</v>
      </c>
      <c r="M5214">
        <v>27000.58</v>
      </c>
      <c r="N5214">
        <v>2020</v>
      </c>
      <c r="O5214">
        <v>6</v>
      </c>
    </row>
    <row r="5215" spans="1:15" x14ac:dyDescent="0.25">
      <c r="A5215" s="1">
        <v>44007</v>
      </c>
      <c r="B5215">
        <v>1000006698</v>
      </c>
      <c r="C5215" s="2" t="s">
        <v>42</v>
      </c>
      <c r="D5215">
        <v>1</v>
      </c>
      <c r="E5215">
        <v>14000.26</v>
      </c>
      <c r="F5215" s="2" t="s">
        <v>16</v>
      </c>
      <c r="G5215" s="2" t="s">
        <v>43</v>
      </c>
      <c r="H5215" s="2" t="s">
        <v>30</v>
      </c>
      <c r="I5215" s="2" t="s">
        <v>38</v>
      </c>
      <c r="J5215" s="2" t="s">
        <v>26</v>
      </c>
      <c r="K5215" t="s">
        <v>39</v>
      </c>
      <c r="L5215" t="s">
        <v>28</v>
      </c>
      <c r="M5215">
        <v>14000.26</v>
      </c>
      <c r="N5215">
        <v>2020</v>
      </c>
      <c r="O5215">
        <v>6</v>
      </c>
    </row>
    <row r="5216" spans="1:15" x14ac:dyDescent="0.25">
      <c r="A5216" s="1">
        <v>44007</v>
      </c>
      <c r="B5216">
        <v>1000006698</v>
      </c>
      <c r="C5216" s="2" t="s">
        <v>42</v>
      </c>
      <c r="D5216">
        <v>1</v>
      </c>
      <c r="E5216">
        <v>14000.26</v>
      </c>
      <c r="F5216" s="2" t="s">
        <v>16</v>
      </c>
      <c r="G5216" s="2" t="s">
        <v>43</v>
      </c>
      <c r="H5216" s="2" t="s">
        <v>30</v>
      </c>
      <c r="I5216" s="2" t="s">
        <v>38</v>
      </c>
      <c r="J5216" s="2" t="s">
        <v>26</v>
      </c>
      <c r="K5216" t="s">
        <v>39</v>
      </c>
      <c r="L5216" t="s">
        <v>28</v>
      </c>
      <c r="M5216">
        <v>14000.26</v>
      </c>
      <c r="N5216">
        <v>2020</v>
      </c>
      <c r="O5216">
        <v>6</v>
      </c>
    </row>
    <row r="5217" spans="1:15" x14ac:dyDescent="0.25">
      <c r="A5217" s="1">
        <v>44007</v>
      </c>
      <c r="B5217">
        <v>1000006859</v>
      </c>
      <c r="C5217" s="2" t="s">
        <v>15</v>
      </c>
      <c r="D5217">
        <v>1</v>
      </c>
      <c r="E5217">
        <v>15000.23</v>
      </c>
      <c r="F5217" s="2" t="s">
        <v>16</v>
      </c>
      <c r="G5217" s="2" t="s">
        <v>17</v>
      </c>
      <c r="H5217" s="2" t="s">
        <v>18</v>
      </c>
      <c r="I5217" s="2" t="s">
        <v>61</v>
      </c>
      <c r="J5217" s="2" t="s">
        <v>26</v>
      </c>
      <c r="K5217" t="s">
        <v>62</v>
      </c>
      <c r="L5217" t="s">
        <v>22</v>
      </c>
      <c r="M5217">
        <v>15000.23</v>
      </c>
      <c r="N5217">
        <v>2020</v>
      </c>
      <c r="O5217">
        <v>6</v>
      </c>
    </row>
    <row r="5218" spans="1:15" x14ac:dyDescent="0.25">
      <c r="A5218" s="1">
        <v>44007</v>
      </c>
      <c r="B5218">
        <v>1000006859</v>
      </c>
      <c r="C5218" s="2" t="s">
        <v>15</v>
      </c>
      <c r="D5218">
        <v>1</v>
      </c>
      <c r="E5218">
        <v>15000.23</v>
      </c>
      <c r="F5218" s="2" t="s">
        <v>16</v>
      </c>
      <c r="G5218" s="2" t="s">
        <v>17</v>
      </c>
      <c r="H5218" s="2" t="s">
        <v>18</v>
      </c>
      <c r="I5218" s="2" t="s">
        <v>61</v>
      </c>
      <c r="J5218" s="2" t="s">
        <v>26</v>
      </c>
      <c r="K5218" t="s">
        <v>62</v>
      </c>
      <c r="L5218" t="s">
        <v>22</v>
      </c>
      <c r="M5218">
        <v>15000.23</v>
      </c>
      <c r="N5218">
        <v>2020</v>
      </c>
      <c r="O5218">
        <v>6</v>
      </c>
    </row>
    <row r="5219" spans="1:15" x14ac:dyDescent="0.25">
      <c r="A5219" s="1">
        <v>44007</v>
      </c>
      <c r="B5219">
        <v>1000006869</v>
      </c>
      <c r="C5219" s="2" t="s">
        <v>23</v>
      </c>
      <c r="D5219">
        <v>1</v>
      </c>
      <c r="E5219">
        <v>7500.29</v>
      </c>
      <c r="F5219" s="2" t="s">
        <v>16</v>
      </c>
      <c r="G5219" s="2" t="s">
        <v>24</v>
      </c>
      <c r="H5219" s="2" t="s">
        <v>18</v>
      </c>
      <c r="I5219" s="2" t="s">
        <v>61</v>
      </c>
      <c r="J5219" s="2" t="s">
        <v>26</v>
      </c>
      <c r="K5219" t="s">
        <v>62</v>
      </c>
      <c r="L5219" t="s">
        <v>22</v>
      </c>
      <c r="M5219">
        <v>7500.29</v>
      </c>
      <c r="N5219">
        <v>2020</v>
      </c>
      <c r="O5219">
        <v>6</v>
      </c>
    </row>
    <row r="5220" spans="1:15" x14ac:dyDescent="0.25">
      <c r="A5220" s="1">
        <v>44007</v>
      </c>
      <c r="B5220">
        <v>1000006869</v>
      </c>
      <c r="C5220" s="2" t="s">
        <v>23</v>
      </c>
      <c r="D5220">
        <v>1</v>
      </c>
      <c r="E5220">
        <v>7500.29</v>
      </c>
      <c r="F5220" s="2" t="s">
        <v>16</v>
      </c>
      <c r="G5220" s="2" t="s">
        <v>24</v>
      </c>
      <c r="H5220" s="2" t="s">
        <v>18</v>
      </c>
      <c r="I5220" s="2" t="s">
        <v>61</v>
      </c>
      <c r="J5220" s="2" t="s">
        <v>26</v>
      </c>
      <c r="K5220" t="s">
        <v>62</v>
      </c>
      <c r="L5220" t="s">
        <v>22</v>
      </c>
      <c r="M5220">
        <v>7500.29</v>
      </c>
      <c r="N5220">
        <v>2020</v>
      </c>
      <c r="O5220">
        <v>6</v>
      </c>
    </row>
    <row r="5221" spans="1:15" x14ac:dyDescent="0.25">
      <c r="A5221" s="1">
        <v>44007</v>
      </c>
      <c r="B5221">
        <v>1000007320</v>
      </c>
      <c r="C5221" s="2" t="s">
        <v>23</v>
      </c>
      <c r="D5221">
        <v>1</v>
      </c>
      <c r="E5221">
        <v>839.05</v>
      </c>
      <c r="F5221" s="2" t="s">
        <v>16</v>
      </c>
      <c r="G5221" s="2" t="s">
        <v>24</v>
      </c>
      <c r="H5221" s="2" t="s">
        <v>18</v>
      </c>
      <c r="I5221" s="2" t="s">
        <v>34</v>
      </c>
      <c r="J5221" s="2" t="s">
        <v>26</v>
      </c>
      <c r="K5221" t="s">
        <v>35</v>
      </c>
      <c r="L5221" t="s">
        <v>22</v>
      </c>
      <c r="M5221">
        <v>839.05</v>
      </c>
      <c r="N5221">
        <v>2020</v>
      </c>
      <c r="O5221">
        <v>6</v>
      </c>
    </row>
    <row r="5222" spans="1:15" x14ac:dyDescent="0.25">
      <c r="A5222" s="1">
        <v>44007</v>
      </c>
      <c r="B5222">
        <v>1000007320</v>
      </c>
      <c r="C5222" s="2" t="s">
        <v>23</v>
      </c>
      <c r="D5222">
        <v>1</v>
      </c>
      <c r="E5222">
        <v>839.05</v>
      </c>
      <c r="F5222" s="2" t="s">
        <v>16</v>
      </c>
      <c r="G5222" s="2" t="s">
        <v>24</v>
      </c>
      <c r="H5222" s="2" t="s">
        <v>18</v>
      </c>
      <c r="I5222" s="2" t="s">
        <v>34</v>
      </c>
      <c r="J5222" s="2" t="s">
        <v>26</v>
      </c>
      <c r="K5222" t="s">
        <v>35</v>
      </c>
      <c r="L5222" t="s">
        <v>22</v>
      </c>
      <c r="M5222">
        <v>839.05</v>
      </c>
      <c r="N5222">
        <v>2020</v>
      </c>
      <c r="O5222">
        <v>6</v>
      </c>
    </row>
    <row r="5223" spans="1:15" x14ac:dyDescent="0.25">
      <c r="A5223" s="1">
        <v>44007</v>
      </c>
      <c r="B5223">
        <v>1000008228</v>
      </c>
      <c r="C5223" s="2" t="s">
        <v>23</v>
      </c>
      <c r="D5223">
        <v>1</v>
      </c>
      <c r="E5223">
        <v>6000.72</v>
      </c>
      <c r="F5223" s="2" t="s">
        <v>16</v>
      </c>
      <c r="G5223" s="2" t="s">
        <v>24</v>
      </c>
      <c r="H5223" s="2" t="s">
        <v>30</v>
      </c>
      <c r="I5223" s="2" t="s">
        <v>31</v>
      </c>
      <c r="J5223" s="2" t="s">
        <v>36</v>
      </c>
      <c r="K5223" t="s">
        <v>52</v>
      </c>
      <c r="L5223" t="s">
        <v>22</v>
      </c>
      <c r="M5223">
        <v>6000.72</v>
      </c>
      <c r="N5223">
        <v>2020</v>
      </c>
      <c r="O5223">
        <v>6</v>
      </c>
    </row>
    <row r="5224" spans="1:15" x14ac:dyDescent="0.25">
      <c r="A5224" s="1">
        <v>44007</v>
      </c>
      <c r="B5224">
        <v>1000008228</v>
      </c>
      <c r="C5224" s="2" t="s">
        <v>23</v>
      </c>
      <c r="D5224">
        <v>1</v>
      </c>
      <c r="E5224">
        <v>6000.72</v>
      </c>
      <c r="F5224" s="2" t="s">
        <v>16</v>
      </c>
      <c r="G5224" s="2" t="s">
        <v>24</v>
      </c>
      <c r="H5224" s="2" t="s">
        <v>30</v>
      </c>
      <c r="I5224" s="2" t="s">
        <v>31</v>
      </c>
      <c r="J5224" s="2" t="s">
        <v>36</v>
      </c>
      <c r="K5224" t="s">
        <v>52</v>
      </c>
      <c r="L5224" t="s">
        <v>22</v>
      </c>
      <c r="M5224">
        <v>6000.72</v>
      </c>
      <c r="N5224">
        <v>2020</v>
      </c>
      <c r="O5224">
        <v>6</v>
      </c>
    </row>
    <row r="5225" spans="1:15" x14ac:dyDescent="0.25">
      <c r="A5225" s="1">
        <v>44007</v>
      </c>
      <c r="B5225">
        <v>1000008228</v>
      </c>
      <c r="C5225" s="2" t="s">
        <v>15</v>
      </c>
      <c r="D5225">
        <v>1</v>
      </c>
      <c r="E5225">
        <v>10000.620000000001</v>
      </c>
      <c r="F5225" s="2" t="s">
        <v>16</v>
      </c>
      <c r="G5225" s="2" t="s">
        <v>17</v>
      </c>
      <c r="H5225" s="2" t="s">
        <v>30</v>
      </c>
      <c r="I5225" s="2" t="s">
        <v>31</v>
      </c>
      <c r="J5225" s="2" t="s">
        <v>36</v>
      </c>
      <c r="K5225" t="s">
        <v>52</v>
      </c>
      <c r="L5225" t="s">
        <v>22</v>
      </c>
      <c r="M5225">
        <v>10000.620000000001</v>
      </c>
      <c r="N5225">
        <v>2020</v>
      </c>
      <c r="O5225">
        <v>6</v>
      </c>
    </row>
    <row r="5226" spans="1:15" x14ac:dyDescent="0.25">
      <c r="A5226" s="1">
        <v>44007</v>
      </c>
      <c r="B5226">
        <v>1000008228</v>
      </c>
      <c r="C5226" s="2" t="s">
        <v>15</v>
      </c>
      <c r="D5226">
        <v>1</v>
      </c>
      <c r="E5226">
        <v>10000.620000000001</v>
      </c>
      <c r="F5226" s="2" t="s">
        <v>16</v>
      </c>
      <c r="G5226" s="2" t="s">
        <v>17</v>
      </c>
      <c r="H5226" s="2" t="s">
        <v>30</v>
      </c>
      <c r="I5226" s="2" t="s">
        <v>31</v>
      </c>
      <c r="J5226" s="2" t="s">
        <v>36</v>
      </c>
      <c r="K5226" t="s">
        <v>52</v>
      </c>
      <c r="L5226" t="s">
        <v>22</v>
      </c>
      <c r="M5226">
        <v>10000.620000000001</v>
      </c>
      <c r="N5226">
        <v>2020</v>
      </c>
      <c r="O5226">
        <v>6</v>
      </c>
    </row>
    <row r="5227" spans="1:15" x14ac:dyDescent="0.25">
      <c r="A5227" s="1">
        <v>44007</v>
      </c>
      <c r="B5227">
        <v>1000008239</v>
      </c>
      <c r="C5227" s="2" t="s">
        <v>15</v>
      </c>
      <c r="D5227">
        <v>1</v>
      </c>
      <c r="E5227">
        <v>20000.34</v>
      </c>
      <c r="F5227" s="2" t="s">
        <v>16</v>
      </c>
      <c r="G5227" s="2" t="s">
        <v>17</v>
      </c>
      <c r="H5227" s="2" t="s">
        <v>18</v>
      </c>
      <c r="I5227" s="2" t="s">
        <v>61</v>
      </c>
      <c r="J5227" s="2" t="s">
        <v>26</v>
      </c>
      <c r="K5227" t="s">
        <v>62</v>
      </c>
      <c r="L5227" t="s">
        <v>28</v>
      </c>
      <c r="M5227">
        <v>20000.34</v>
      </c>
      <c r="N5227">
        <v>2020</v>
      </c>
      <c r="O5227">
        <v>6</v>
      </c>
    </row>
    <row r="5228" spans="1:15" x14ac:dyDescent="0.25">
      <c r="A5228" s="1">
        <v>44007</v>
      </c>
      <c r="B5228">
        <v>1000008239</v>
      </c>
      <c r="C5228" s="2" t="s">
        <v>15</v>
      </c>
      <c r="D5228">
        <v>1</v>
      </c>
      <c r="E5228">
        <v>20000.34</v>
      </c>
      <c r="F5228" s="2" t="s">
        <v>16</v>
      </c>
      <c r="G5228" s="2" t="s">
        <v>17</v>
      </c>
      <c r="H5228" s="2" t="s">
        <v>18</v>
      </c>
      <c r="I5228" s="2" t="s">
        <v>61</v>
      </c>
      <c r="J5228" s="2" t="s">
        <v>26</v>
      </c>
      <c r="K5228" t="s">
        <v>62</v>
      </c>
      <c r="L5228" t="s">
        <v>28</v>
      </c>
      <c r="M5228">
        <v>20000.34</v>
      </c>
      <c r="N5228">
        <v>2020</v>
      </c>
      <c r="O5228">
        <v>6</v>
      </c>
    </row>
    <row r="5229" spans="1:15" x14ac:dyDescent="0.25">
      <c r="A5229" s="1">
        <v>44007</v>
      </c>
      <c r="B5229">
        <v>1000008542</v>
      </c>
      <c r="C5229" s="2" t="s">
        <v>23</v>
      </c>
      <c r="D5229">
        <v>1</v>
      </c>
      <c r="E5229">
        <v>8000.12</v>
      </c>
      <c r="F5229" s="2" t="s">
        <v>16</v>
      </c>
      <c r="G5229" s="2" t="s">
        <v>24</v>
      </c>
      <c r="H5229" s="2" t="s">
        <v>18</v>
      </c>
      <c r="I5229" s="2" t="s">
        <v>40</v>
      </c>
      <c r="J5229" s="2" t="s">
        <v>26</v>
      </c>
      <c r="K5229" t="s">
        <v>41</v>
      </c>
      <c r="L5229" t="s">
        <v>22</v>
      </c>
      <c r="M5229">
        <v>8000.12</v>
      </c>
      <c r="N5229">
        <v>2020</v>
      </c>
      <c r="O5229">
        <v>6</v>
      </c>
    </row>
    <row r="5230" spans="1:15" x14ac:dyDescent="0.25">
      <c r="A5230" s="1">
        <v>44007</v>
      </c>
      <c r="B5230">
        <v>1000008542</v>
      </c>
      <c r="C5230" s="2" t="s">
        <v>23</v>
      </c>
      <c r="D5230">
        <v>1</v>
      </c>
      <c r="E5230">
        <v>8000.12</v>
      </c>
      <c r="F5230" s="2" t="s">
        <v>16</v>
      </c>
      <c r="G5230" s="2" t="s">
        <v>24</v>
      </c>
      <c r="H5230" s="2" t="s">
        <v>18</v>
      </c>
      <c r="I5230" s="2" t="s">
        <v>40</v>
      </c>
      <c r="J5230" s="2" t="s">
        <v>26</v>
      </c>
      <c r="K5230" t="s">
        <v>41</v>
      </c>
      <c r="L5230" t="s">
        <v>22</v>
      </c>
      <c r="M5230">
        <v>8000.12</v>
      </c>
      <c r="N5230">
        <v>2020</v>
      </c>
      <c r="O5230">
        <v>6</v>
      </c>
    </row>
    <row r="5231" spans="1:15" x14ac:dyDescent="0.25">
      <c r="A5231" s="1">
        <v>44007</v>
      </c>
      <c r="B5231">
        <v>1000008542</v>
      </c>
      <c r="C5231" s="2" t="s">
        <v>15</v>
      </c>
      <c r="D5231">
        <v>1</v>
      </c>
      <c r="E5231">
        <v>8741.7000000000007</v>
      </c>
      <c r="F5231" s="2" t="s">
        <v>16</v>
      </c>
      <c r="G5231" s="2" t="s">
        <v>17</v>
      </c>
      <c r="H5231" s="2" t="s">
        <v>18</v>
      </c>
      <c r="I5231" s="2" t="s">
        <v>40</v>
      </c>
      <c r="J5231" s="2" t="s">
        <v>26</v>
      </c>
      <c r="K5231" t="s">
        <v>41</v>
      </c>
      <c r="L5231" t="s">
        <v>22</v>
      </c>
      <c r="M5231">
        <v>8741.7000000000007</v>
      </c>
      <c r="N5231">
        <v>2020</v>
      </c>
      <c r="O5231">
        <v>6</v>
      </c>
    </row>
    <row r="5232" spans="1:15" x14ac:dyDescent="0.25">
      <c r="A5232" s="1">
        <v>44007</v>
      </c>
      <c r="B5232">
        <v>1000008542</v>
      </c>
      <c r="C5232" s="2" t="s">
        <v>15</v>
      </c>
      <c r="D5232">
        <v>1</v>
      </c>
      <c r="E5232">
        <v>8741.7000000000007</v>
      </c>
      <c r="F5232" s="2" t="s">
        <v>16</v>
      </c>
      <c r="G5232" s="2" t="s">
        <v>17</v>
      </c>
      <c r="H5232" s="2" t="s">
        <v>18</v>
      </c>
      <c r="I5232" s="2" t="s">
        <v>40</v>
      </c>
      <c r="J5232" s="2" t="s">
        <v>26</v>
      </c>
      <c r="K5232" t="s">
        <v>41</v>
      </c>
      <c r="L5232" t="s">
        <v>22</v>
      </c>
      <c r="M5232">
        <v>8741.7000000000007</v>
      </c>
      <c r="N5232">
        <v>2020</v>
      </c>
      <c r="O5232">
        <v>6</v>
      </c>
    </row>
    <row r="5233" spans="1:15" x14ac:dyDescent="0.25">
      <c r="A5233" s="1">
        <v>44007</v>
      </c>
      <c r="B5233">
        <v>1000008957</v>
      </c>
      <c r="C5233" s="2" t="s">
        <v>73</v>
      </c>
      <c r="D5233">
        <v>1</v>
      </c>
      <c r="E5233">
        <v>1256.99</v>
      </c>
      <c r="F5233" s="2" t="s">
        <v>16</v>
      </c>
      <c r="G5233" s="2" t="s">
        <v>74</v>
      </c>
      <c r="H5233" s="2" t="s">
        <v>18</v>
      </c>
      <c r="I5233" s="2" t="s">
        <v>34</v>
      </c>
      <c r="J5233" s="2" t="s">
        <v>20</v>
      </c>
      <c r="K5233" t="s">
        <v>44</v>
      </c>
      <c r="L5233" t="s">
        <v>22</v>
      </c>
      <c r="M5233">
        <v>1256.99</v>
      </c>
      <c r="N5233">
        <v>2020</v>
      </c>
      <c r="O5233">
        <v>6</v>
      </c>
    </row>
    <row r="5234" spans="1:15" x14ac:dyDescent="0.25">
      <c r="A5234" s="1">
        <v>44007</v>
      </c>
      <c r="B5234">
        <v>1000008957</v>
      </c>
      <c r="C5234" s="2" t="s">
        <v>73</v>
      </c>
      <c r="D5234">
        <v>1</v>
      </c>
      <c r="E5234">
        <v>1256.99</v>
      </c>
      <c r="F5234" s="2" t="s">
        <v>16</v>
      </c>
      <c r="G5234" s="2" t="s">
        <v>74</v>
      </c>
      <c r="H5234" s="2" t="s">
        <v>18</v>
      </c>
      <c r="I5234" s="2" t="s">
        <v>34</v>
      </c>
      <c r="J5234" s="2" t="s">
        <v>20</v>
      </c>
      <c r="K5234" t="s">
        <v>44</v>
      </c>
      <c r="L5234" t="s">
        <v>22</v>
      </c>
      <c r="M5234">
        <v>1256.99</v>
      </c>
      <c r="N5234">
        <v>2020</v>
      </c>
      <c r="O5234">
        <v>6</v>
      </c>
    </row>
    <row r="5235" spans="1:15" x14ac:dyDescent="0.25">
      <c r="A5235" s="1">
        <v>44007</v>
      </c>
      <c r="B5235">
        <v>1000008957</v>
      </c>
      <c r="C5235" s="2" t="s">
        <v>23</v>
      </c>
      <c r="D5235">
        <v>1</v>
      </c>
      <c r="E5235">
        <v>15000.68</v>
      </c>
      <c r="F5235" s="2" t="s">
        <v>16</v>
      </c>
      <c r="G5235" s="2" t="s">
        <v>24</v>
      </c>
      <c r="H5235" s="2" t="s">
        <v>18</v>
      </c>
      <c r="I5235" s="2" t="s">
        <v>34</v>
      </c>
      <c r="J5235" s="2" t="s">
        <v>20</v>
      </c>
      <c r="K5235" t="s">
        <v>44</v>
      </c>
      <c r="L5235" t="s">
        <v>22</v>
      </c>
      <c r="M5235">
        <v>15000.68</v>
      </c>
      <c r="N5235">
        <v>2020</v>
      </c>
      <c r="O5235">
        <v>6</v>
      </c>
    </row>
    <row r="5236" spans="1:15" x14ac:dyDescent="0.25">
      <c r="A5236" s="1">
        <v>44007</v>
      </c>
      <c r="B5236">
        <v>1000008957</v>
      </c>
      <c r="C5236" s="2" t="s">
        <v>23</v>
      </c>
      <c r="D5236">
        <v>1</v>
      </c>
      <c r="E5236">
        <v>15000.68</v>
      </c>
      <c r="F5236" s="2" t="s">
        <v>16</v>
      </c>
      <c r="G5236" s="2" t="s">
        <v>24</v>
      </c>
      <c r="H5236" s="2" t="s">
        <v>18</v>
      </c>
      <c r="I5236" s="2" t="s">
        <v>34</v>
      </c>
      <c r="J5236" s="2" t="s">
        <v>20</v>
      </c>
      <c r="K5236" t="s">
        <v>44</v>
      </c>
      <c r="L5236" t="s">
        <v>22</v>
      </c>
      <c r="M5236">
        <v>15000.68</v>
      </c>
      <c r="N5236">
        <v>2020</v>
      </c>
      <c r="O5236">
        <v>6</v>
      </c>
    </row>
    <row r="5237" spans="1:15" x14ac:dyDescent="0.25">
      <c r="A5237" s="1">
        <v>44007</v>
      </c>
      <c r="B5237">
        <v>1000009288</v>
      </c>
      <c r="C5237" s="2" t="s">
        <v>23</v>
      </c>
      <c r="D5237">
        <v>1</v>
      </c>
      <c r="E5237">
        <v>11000.68</v>
      </c>
      <c r="F5237" s="2" t="s">
        <v>16</v>
      </c>
      <c r="G5237" s="2" t="s">
        <v>24</v>
      </c>
      <c r="H5237" s="2" t="s">
        <v>18</v>
      </c>
      <c r="I5237" s="2" t="s">
        <v>25</v>
      </c>
      <c r="J5237" s="2" t="s">
        <v>20</v>
      </c>
      <c r="K5237" t="s">
        <v>51</v>
      </c>
      <c r="L5237" t="s">
        <v>22</v>
      </c>
      <c r="M5237">
        <v>11000.68</v>
      </c>
      <c r="N5237">
        <v>2020</v>
      </c>
      <c r="O5237">
        <v>6</v>
      </c>
    </row>
    <row r="5238" spans="1:15" x14ac:dyDescent="0.25">
      <c r="A5238" s="1">
        <v>44007</v>
      </c>
      <c r="B5238">
        <v>1000009288</v>
      </c>
      <c r="C5238" s="2" t="s">
        <v>23</v>
      </c>
      <c r="D5238">
        <v>1</v>
      </c>
      <c r="E5238">
        <v>11000.68</v>
      </c>
      <c r="F5238" s="2" t="s">
        <v>16</v>
      </c>
      <c r="G5238" s="2" t="s">
        <v>24</v>
      </c>
      <c r="H5238" s="2" t="s">
        <v>18</v>
      </c>
      <c r="I5238" s="2" t="s">
        <v>25</v>
      </c>
      <c r="J5238" s="2" t="s">
        <v>20</v>
      </c>
      <c r="K5238" t="s">
        <v>51</v>
      </c>
      <c r="L5238" t="s">
        <v>22</v>
      </c>
      <c r="M5238">
        <v>11000.68</v>
      </c>
      <c r="N5238">
        <v>2020</v>
      </c>
      <c r="O5238">
        <v>6</v>
      </c>
    </row>
    <row r="5239" spans="1:15" x14ac:dyDescent="0.25">
      <c r="A5239" s="1">
        <v>44007</v>
      </c>
      <c r="B5239">
        <v>1000009288</v>
      </c>
      <c r="C5239" s="2" t="s">
        <v>15</v>
      </c>
      <c r="D5239">
        <v>1</v>
      </c>
      <c r="E5239">
        <v>13000.72</v>
      </c>
      <c r="F5239" s="2" t="s">
        <v>16</v>
      </c>
      <c r="G5239" s="2" t="s">
        <v>17</v>
      </c>
      <c r="H5239" s="2" t="s">
        <v>18</v>
      </c>
      <c r="I5239" s="2" t="s">
        <v>25</v>
      </c>
      <c r="J5239" s="2" t="s">
        <v>20</v>
      </c>
      <c r="K5239" t="s">
        <v>51</v>
      </c>
      <c r="L5239" t="s">
        <v>22</v>
      </c>
      <c r="M5239">
        <v>13000.72</v>
      </c>
      <c r="N5239">
        <v>2020</v>
      </c>
      <c r="O5239">
        <v>6</v>
      </c>
    </row>
    <row r="5240" spans="1:15" x14ac:dyDescent="0.25">
      <c r="A5240" s="1">
        <v>44007</v>
      </c>
      <c r="B5240">
        <v>1000009288</v>
      </c>
      <c r="C5240" s="2" t="s">
        <v>15</v>
      </c>
      <c r="D5240">
        <v>1</v>
      </c>
      <c r="E5240">
        <v>13000.72</v>
      </c>
      <c r="F5240" s="2" t="s">
        <v>16</v>
      </c>
      <c r="G5240" s="2" t="s">
        <v>17</v>
      </c>
      <c r="H5240" s="2" t="s">
        <v>18</v>
      </c>
      <c r="I5240" s="2" t="s">
        <v>25</v>
      </c>
      <c r="J5240" s="2" t="s">
        <v>20</v>
      </c>
      <c r="K5240" t="s">
        <v>51</v>
      </c>
      <c r="L5240" t="s">
        <v>22</v>
      </c>
      <c r="M5240">
        <v>13000.72</v>
      </c>
      <c r="N5240">
        <v>2020</v>
      </c>
      <c r="O5240">
        <v>6</v>
      </c>
    </row>
    <row r="5241" spans="1:15" x14ac:dyDescent="0.25">
      <c r="A5241" s="1">
        <v>44007</v>
      </c>
      <c r="B5241">
        <v>1000010255</v>
      </c>
      <c r="C5241" s="2" t="s">
        <v>23</v>
      </c>
      <c r="D5241">
        <v>1</v>
      </c>
      <c r="E5241">
        <v>1000.63</v>
      </c>
      <c r="F5241" s="2" t="s">
        <v>16</v>
      </c>
      <c r="G5241" s="2" t="s">
        <v>24</v>
      </c>
      <c r="H5241" s="2" t="s">
        <v>47</v>
      </c>
      <c r="I5241" s="2" t="s">
        <v>48</v>
      </c>
      <c r="J5241" s="2" t="s">
        <v>36</v>
      </c>
      <c r="K5241" t="s">
        <v>49</v>
      </c>
      <c r="L5241" t="s">
        <v>22</v>
      </c>
      <c r="M5241">
        <v>1000.63</v>
      </c>
      <c r="N5241">
        <v>2020</v>
      </c>
      <c r="O5241">
        <v>6</v>
      </c>
    </row>
    <row r="5242" spans="1:15" x14ac:dyDescent="0.25">
      <c r="A5242" s="1">
        <v>44007</v>
      </c>
      <c r="B5242">
        <v>1000010255</v>
      </c>
      <c r="C5242" s="2" t="s">
        <v>23</v>
      </c>
      <c r="D5242">
        <v>1</v>
      </c>
      <c r="E5242">
        <v>1000.63</v>
      </c>
      <c r="F5242" s="2" t="s">
        <v>16</v>
      </c>
      <c r="G5242" s="2" t="s">
        <v>24</v>
      </c>
      <c r="H5242" s="2" t="s">
        <v>47</v>
      </c>
      <c r="I5242" s="2" t="s">
        <v>48</v>
      </c>
      <c r="J5242" s="2" t="s">
        <v>36</v>
      </c>
      <c r="K5242" t="s">
        <v>49</v>
      </c>
      <c r="L5242" t="s">
        <v>22</v>
      </c>
      <c r="M5242">
        <v>1000.63</v>
      </c>
      <c r="N5242">
        <v>2020</v>
      </c>
      <c r="O5242">
        <v>6</v>
      </c>
    </row>
    <row r="5243" spans="1:15" x14ac:dyDescent="0.25">
      <c r="A5243" s="1">
        <v>44007</v>
      </c>
      <c r="B5243">
        <v>1000010814</v>
      </c>
      <c r="C5243" s="2" t="s">
        <v>23</v>
      </c>
      <c r="D5243">
        <v>1</v>
      </c>
      <c r="E5243">
        <v>13000.31</v>
      </c>
      <c r="F5243" s="2" t="s">
        <v>16</v>
      </c>
      <c r="G5243" s="2" t="s">
        <v>24</v>
      </c>
      <c r="H5243" s="2" t="s">
        <v>18</v>
      </c>
      <c r="I5243" s="2" t="s">
        <v>61</v>
      </c>
      <c r="J5243" s="2" t="s">
        <v>32</v>
      </c>
      <c r="K5243" t="s">
        <v>63</v>
      </c>
      <c r="L5243" t="s">
        <v>22</v>
      </c>
      <c r="M5243">
        <v>13000.31</v>
      </c>
      <c r="N5243">
        <v>2020</v>
      </c>
      <c r="O5243">
        <v>6</v>
      </c>
    </row>
    <row r="5244" spans="1:15" x14ac:dyDescent="0.25">
      <c r="A5244" s="1">
        <v>44007</v>
      </c>
      <c r="B5244">
        <v>1000010814</v>
      </c>
      <c r="C5244" s="2" t="s">
        <v>23</v>
      </c>
      <c r="D5244">
        <v>1</v>
      </c>
      <c r="E5244">
        <v>13000.31</v>
      </c>
      <c r="F5244" s="2" t="s">
        <v>16</v>
      </c>
      <c r="G5244" s="2" t="s">
        <v>24</v>
      </c>
      <c r="H5244" s="2" t="s">
        <v>18</v>
      </c>
      <c r="I5244" s="2" t="s">
        <v>61</v>
      </c>
      <c r="J5244" s="2" t="s">
        <v>32</v>
      </c>
      <c r="K5244" t="s">
        <v>63</v>
      </c>
      <c r="L5244" t="s">
        <v>22</v>
      </c>
      <c r="M5244">
        <v>13000.31</v>
      </c>
      <c r="N5244">
        <v>2020</v>
      </c>
      <c r="O5244">
        <v>6</v>
      </c>
    </row>
    <row r="5245" spans="1:15" x14ac:dyDescent="0.25">
      <c r="A5245" s="1">
        <v>44007</v>
      </c>
      <c r="B5245">
        <v>1000010814</v>
      </c>
      <c r="C5245" s="2" t="s">
        <v>15</v>
      </c>
      <c r="D5245">
        <v>1</v>
      </c>
      <c r="E5245">
        <v>15000.59</v>
      </c>
      <c r="F5245" s="2" t="s">
        <v>16</v>
      </c>
      <c r="G5245" s="2" t="s">
        <v>17</v>
      </c>
      <c r="H5245" s="2" t="s">
        <v>18</v>
      </c>
      <c r="I5245" s="2" t="s">
        <v>61</v>
      </c>
      <c r="J5245" s="2" t="s">
        <v>32</v>
      </c>
      <c r="K5245" t="s">
        <v>63</v>
      </c>
      <c r="L5245" t="s">
        <v>22</v>
      </c>
      <c r="M5245">
        <v>15000.59</v>
      </c>
      <c r="N5245">
        <v>2020</v>
      </c>
      <c r="O5245">
        <v>6</v>
      </c>
    </row>
    <row r="5246" spans="1:15" x14ac:dyDescent="0.25">
      <c r="A5246" s="1">
        <v>44007</v>
      </c>
      <c r="B5246">
        <v>1000010814</v>
      </c>
      <c r="C5246" s="2" t="s">
        <v>15</v>
      </c>
      <c r="D5246">
        <v>1</v>
      </c>
      <c r="E5246">
        <v>15000.59</v>
      </c>
      <c r="F5246" s="2" t="s">
        <v>16</v>
      </c>
      <c r="G5246" s="2" t="s">
        <v>17</v>
      </c>
      <c r="H5246" s="2" t="s">
        <v>18</v>
      </c>
      <c r="I5246" s="2" t="s">
        <v>61</v>
      </c>
      <c r="J5246" s="2" t="s">
        <v>32</v>
      </c>
      <c r="K5246" t="s">
        <v>63</v>
      </c>
      <c r="L5246" t="s">
        <v>22</v>
      </c>
      <c r="M5246">
        <v>15000.59</v>
      </c>
      <c r="N5246">
        <v>2020</v>
      </c>
      <c r="O5246">
        <v>6</v>
      </c>
    </row>
    <row r="5247" spans="1:15" x14ac:dyDescent="0.25">
      <c r="A5247" s="1">
        <v>44007</v>
      </c>
      <c r="B5247">
        <v>1000010814</v>
      </c>
      <c r="C5247" s="2" t="s">
        <v>42</v>
      </c>
      <c r="D5247">
        <v>1</v>
      </c>
      <c r="E5247">
        <v>15000.09</v>
      </c>
      <c r="F5247" s="2" t="s">
        <v>16</v>
      </c>
      <c r="G5247" s="2" t="s">
        <v>43</v>
      </c>
      <c r="H5247" s="2" t="s">
        <v>18</v>
      </c>
      <c r="I5247" s="2" t="s">
        <v>61</v>
      </c>
      <c r="J5247" s="2" t="s">
        <v>32</v>
      </c>
      <c r="K5247" t="s">
        <v>63</v>
      </c>
      <c r="L5247" t="s">
        <v>22</v>
      </c>
      <c r="M5247">
        <v>15000.09</v>
      </c>
      <c r="N5247">
        <v>2020</v>
      </c>
      <c r="O5247">
        <v>6</v>
      </c>
    </row>
    <row r="5248" spans="1:15" x14ac:dyDescent="0.25">
      <c r="A5248" s="1">
        <v>44007</v>
      </c>
      <c r="B5248">
        <v>1000010814</v>
      </c>
      <c r="C5248" s="2" t="s">
        <v>42</v>
      </c>
      <c r="D5248">
        <v>1</v>
      </c>
      <c r="E5248">
        <v>15000.09</v>
      </c>
      <c r="F5248" s="2" t="s">
        <v>16</v>
      </c>
      <c r="G5248" s="2" t="s">
        <v>43</v>
      </c>
      <c r="H5248" s="2" t="s">
        <v>18</v>
      </c>
      <c r="I5248" s="2" t="s">
        <v>61</v>
      </c>
      <c r="J5248" s="2" t="s">
        <v>32</v>
      </c>
      <c r="K5248" t="s">
        <v>63</v>
      </c>
      <c r="L5248" t="s">
        <v>22</v>
      </c>
      <c r="M5248">
        <v>15000.09</v>
      </c>
      <c r="N5248">
        <v>2020</v>
      </c>
      <c r="O5248">
        <v>6</v>
      </c>
    </row>
    <row r="5249" spans="1:15" x14ac:dyDescent="0.25">
      <c r="A5249" s="1">
        <v>44007</v>
      </c>
      <c r="B5249">
        <v>1000010837</v>
      </c>
      <c r="C5249" s="2" t="s">
        <v>15</v>
      </c>
      <c r="D5249">
        <v>2</v>
      </c>
      <c r="E5249">
        <v>7500.2999999999993</v>
      </c>
      <c r="F5249" s="2" t="s">
        <v>16</v>
      </c>
      <c r="G5249" s="2" t="s">
        <v>17</v>
      </c>
      <c r="H5249" s="2" t="s">
        <v>18</v>
      </c>
      <c r="I5249" s="2" t="s">
        <v>61</v>
      </c>
      <c r="J5249" s="2" t="s">
        <v>26</v>
      </c>
      <c r="K5249" t="s">
        <v>62</v>
      </c>
      <c r="L5249" t="s">
        <v>22</v>
      </c>
      <c r="M5249">
        <v>3750.15</v>
      </c>
      <c r="N5249">
        <v>2020</v>
      </c>
      <c r="O5249">
        <v>6</v>
      </c>
    </row>
    <row r="5250" spans="1:15" x14ac:dyDescent="0.25">
      <c r="A5250" s="1">
        <v>44007</v>
      </c>
      <c r="B5250">
        <v>1000010837</v>
      </c>
      <c r="C5250" s="2" t="s">
        <v>15</v>
      </c>
      <c r="D5250">
        <v>2</v>
      </c>
      <c r="E5250">
        <v>7500.2999999999993</v>
      </c>
      <c r="F5250" s="2" t="s">
        <v>16</v>
      </c>
      <c r="G5250" s="2" t="s">
        <v>17</v>
      </c>
      <c r="H5250" s="2" t="s">
        <v>18</v>
      </c>
      <c r="I5250" s="2" t="s">
        <v>61</v>
      </c>
      <c r="J5250" s="2" t="s">
        <v>26</v>
      </c>
      <c r="K5250" t="s">
        <v>62</v>
      </c>
      <c r="L5250" t="s">
        <v>22</v>
      </c>
      <c r="M5250">
        <v>3750.15</v>
      </c>
      <c r="N5250">
        <v>2020</v>
      </c>
      <c r="O5250">
        <v>6</v>
      </c>
    </row>
    <row r="5251" spans="1:15" x14ac:dyDescent="0.25">
      <c r="A5251" s="1">
        <v>44007</v>
      </c>
      <c r="B5251">
        <v>1000011697</v>
      </c>
      <c r="C5251" s="2" t="s">
        <v>23</v>
      </c>
      <c r="D5251">
        <v>2</v>
      </c>
      <c r="E5251">
        <v>27001.440000000002</v>
      </c>
      <c r="F5251" s="2" t="s">
        <v>16</v>
      </c>
      <c r="G5251" s="2" t="s">
        <v>24</v>
      </c>
      <c r="H5251" s="2" t="s">
        <v>18</v>
      </c>
      <c r="I5251" s="2" t="s">
        <v>34</v>
      </c>
      <c r="J5251" s="2" t="s">
        <v>20</v>
      </c>
      <c r="K5251" t="s">
        <v>44</v>
      </c>
      <c r="L5251" t="s">
        <v>22</v>
      </c>
      <c r="M5251">
        <v>13500.72</v>
      </c>
      <c r="N5251">
        <v>2020</v>
      </c>
      <c r="O5251">
        <v>6</v>
      </c>
    </row>
    <row r="5252" spans="1:15" x14ac:dyDescent="0.25">
      <c r="A5252" s="1">
        <v>44007</v>
      </c>
      <c r="B5252">
        <v>1000011697</v>
      </c>
      <c r="C5252" s="2" t="s">
        <v>23</v>
      </c>
      <c r="D5252">
        <v>2</v>
      </c>
      <c r="E5252">
        <v>27001.440000000002</v>
      </c>
      <c r="F5252" s="2" t="s">
        <v>16</v>
      </c>
      <c r="G5252" s="2" t="s">
        <v>24</v>
      </c>
      <c r="H5252" s="2" t="s">
        <v>18</v>
      </c>
      <c r="I5252" s="2" t="s">
        <v>34</v>
      </c>
      <c r="J5252" s="2" t="s">
        <v>20</v>
      </c>
      <c r="K5252" t="s">
        <v>44</v>
      </c>
      <c r="L5252" t="s">
        <v>22</v>
      </c>
      <c r="M5252">
        <v>13500.72</v>
      </c>
      <c r="N5252">
        <v>2020</v>
      </c>
      <c r="O5252">
        <v>6</v>
      </c>
    </row>
    <row r="5253" spans="1:15" x14ac:dyDescent="0.25">
      <c r="A5253" s="1">
        <v>44007</v>
      </c>
      <c r="B5253">
        <v>1000011698</v>
      </c>
      <c r="C5253" s="2" t="s">
        <v>23</v>
      </c>
      <c r="D5253">
        <v>1</v>
      </c>
      <c r="E5253">
        <v>7000.41</v>
      </c>
      <c r="F5253" s="2" t="s">
        <v>16</v>
      </c>
      <c r="G5253" s="2" t="s">
        <v>24</v>
      </c>
      <c r="H5253" s="2" t="s">
        <v>18</v>
      </c>
      <c r="I5253" s="2" t="s">
        <v>34</v>
      </c>
      <c r="J5253" s="2" t="s">
        <v>20</v>
      </c>
      <c r="K5253" t="s">
        <v>44</v>
      </c>
      <c r="L5253" t="s">
        <v>22</v>
      </c>
      <c r="M5253">
        <v>7000.41</v>
      </c>
      <c r="N5253">
        <v>2020</v>
      </c>
      <c r="O5253">
        <v>6</v>
      </c>
    </row>
    <row r="5254" spans="1:15" x14ac:dyDescent="0.25">
      <c r="A5254" s="1">
        <v>44007</v>
      </c>
      <c r="B5254">
        <v>1000011698</v>
      </c>
      <c r="C5254" s="2" t="s">
        <v>23</v>
      </c>
      <c r="D5254">
        <v>1</v>
      </c>
      <c r="E5254">
        <v>7000.41</v>
      </c>
      <c r="F5254" s="2" t="s">
        <v>16</v>
      </c>
      <c r="G5254" s="2" t="s">
        <v>24</v>
      </c>
      <c r="H5254" s="2" t="s">
        <v>18</v>
      </c>
      <c r="I5254" s="2" t="s">
        <v>34</v>
      </c>
      <c r="J5254" s="2" t="s">
        <v>20</v>
      </c>
      <c r="K5254" t="s">
        <v>44</v>
      </c>
      <c r="L5254" t="s">
        <v>22</v>
      </c>
      <c r="M5254">
        <v>7000.41</v>
      </c>
      <c r="N5254">
        <v>2020</v>
      </c>
      <c r="O5254">
        <v>6</v>
      </c>
    </row>
    <row r="5255" spans="1:15" x14ac:dyDescent="0.25">
      <c r="A5255" s="1">
        <v>44007</v>
      </c>
      <c r="B5255">
        <v>1000011698</v>
      </c>
      <c r="C5255" s="2" t="s">
        <v>15</v>
      </c>
      <c r="D5255">
        <v>1</v>
      </c>
      <c r="E5255">
        <v>18000.349999999999</v>
      </c>
      <c r="F5255" s="2" t="s">
        <v>16</v>
      </c>
      <c r="G5255" s="2" t="s">
        <v>17</v>
      </c>
      <c r="H5255" s="2" t="s">
        <v>18</v>
      </c>
      <c r="I5255" s="2" t="s">
        <v>34</v>
      </c>
      <c r="J5255" s="2" t="s">
        <v>20</v>
      </c>
      <c r="K5255" t="s">
        <v>44</v>
      </c>
      <c r="L5255" t="s">
        <v>22</v>
      </c>
      <c r="M5255">
        <v>18000.349999999999</v>
      </c>
      <c r="N5255">
        <v>2020</v>
      </c>
      <c r="O5255">
        <v>6</v>
      </c>
    </row>
    <row r="5256" spans="1:15" x14ac:dyDescent="0.25">
      <c r="A5256" s="1">
        <v>44007</v>
      </c>
      <c r="B5256">
        <v>1000011698</v>
      </c>
      <c r="C5256" s="2" t="s">
        <v>15</v>
      </c>
      <c r="D5256">
        <v>1</v>
      </c>
      <c r="E5256">
        <v>18000.349999999999</v>
      </c>
      <c r="F5256" s="2" t="s">
        <v>16</v>
      </c>
      <c r="G5256" s="2" t="s">
        <v>17</v>
      </c>
      <c r="H5256" s="2" t="s">
        <v>18</v>
      </c>
      <c r="I5256" s="2" t="s">
        <v>34</v>
      </c>
      <c r="J5256" s="2" t="s">
        <v>20</v>
      </c>
      <c r="K5256" t="s">
        <v>44</v>
      </c>
      <c r="L5256" t="s">
        <v>22</v>
      </c>
      <c r="M5256">
        <v>18000.349999999999</v>
      </c>
      <c r="N5256">
        <v>2020</v>
      </c>
      <c r="O5256">
        <v>6</v>
      </c>
    </row>
    <row r="5257" spans="1:15" x14ac:dyDescent="0.25">
      <c r="A5257" s="1">
        <v>44007</v>
      </c>
      <c r="B5257">
        <v>1000011828</v>
      </c>
      <c r="C5257" s="2" t="s">
        <v>23</v>
      </c>
      <c r="D5257">
        <v>2</v>
      </c>
      <c r="E5257">
        <v>31000.04</v>
      </c>
      <c r="F5257" s="2" t="s">
        <v>16</v>
      </c>
      <c r="G5257" s="2" t="s">
        <v>24</v>
      </c>
      <c r="H5257" s="2" t="s">
        <v>18</v>
      </c>
      <c r="I5257" s="2" t="s">
        <v>19</v>
      </c>
      <c r="J5257" s="2" t="s">
        <v>20</v>
      </c>
      <c r="K5257" t="s">
        <v>21</v>
      </c>
      <c r="L5257" t="s">
        <v>22</v>
      </c>
      <c r="M5257">
        <v>15500.02</v>
      </c>
      <c r="N5257">
        <v>2020</v>
      </c>
      <c r="O5257">
        <v>6</v>
      </c>
    </row>
    <row r="5258" spans="1:15" x14ac:dyDescent="0.25">
      <c r="A5258" s="1">
        <v>44007</v>
      </c>
      <c r="B5258">
        <v>1000011828</v>
      </c>
      <c r="C5258" s="2" t="s">
        <v>23</v>
      </c>
      <c r="D5258">
        <v>2</v>
      </c>
      <c r="E5258">
        <v>31000.04</v>
      </c>
      <c r="F5258" s="2" t="s">
        <v>16</v>
      </c>
      <c r="G5258" s="2" t="s">
        <v>24</v>
      </c>
      <c r="H5258" s="2" t="s">
        <v>18</v>
      </c>
      <c r="I5258" s="2" t="s">
        <v>19</v>
      </c>
      <c r="J5258" s="2" t="s">
        <v>20</v>
      </c>
      <c r="K5258" t="s">
        <v>21</v>
      </c>
      <c r="L5258" t="s">
        <v>22</v>
      </c>
      <c r="M5258">
        <v>15500.02</v>
      </c>
      <c r="N5258">
        <v>2020</v>
      </c>
      <c r="O5258">
        <v>6</v>
      </c>
    </row>
    <row r="5259" spans="1:15" x14ac:dyDescent="0.25">
      <c r="A5259" s="1">
        <v>44007</v>
      </c>
      <c r="B5259">
        <v>1000011828</v>
      </c>
      <c r="C5259" s="2" t="s">
        <v>15</v>
      </c>
      <c r="D5259">
        <v>1</v>
      </c>
      <c r="E5259">
        <v>15000.1</v>
      </c>
      <c r="F5259" s="2" t="s">
        <v>16</v>
      </c>
      <c r="G5259" s="2" t="s">
        <v>17</v>
      </c>
      <c r="H5259" s="2" t="s">
        <v>18</v>
      </c>
      <c r="I5259" s="2" t="s">
        <v>19</v>
      </c>
      <c r="J5259" s="2" t="s">
        <v>20</v>
      </c>
      <c r="K5259" t="s">
        <v>21</v>
      </c>
      <c r="L5259" t="s">
        <v>22</v>
      </c>
      <c r="M5259">
        <v>15000.1</v>
      </c>
      <c r="N5259">
        <v>2020</v>
      </c>
      <c r="O5259">
        <v>6</v>
      </c>
    </row>
    <row r="5260" spans="1:15" x14ac:dyDescent="0.25">
      <c r="A5260" s="1">
        <v>44007</v>
      </c>
      <c r="B5260">
        <v>1000011828</v>
      </c>
      <c r="C5260" s="2" t="s">
        <v>15</v>
      </c>
      <c r="D5260">
        <v>1</v>
      </c>
      <c r="E5260">
        <v>15000.1</v>
      </c>
      <c r="F5260" s="2" t="s">
        <v>16</v>
      </c>
      <c r="G5260" s="2" t="s">
        <v>17</v>
      </c>
      <c r="H5260" s="2" t="s">
        <v>18</v>
      </c>
      <c r="I5260" s="2" t="s">
        <v>19</v>
      </c>
      <c r="J5260" s="2" t="s">
        <v>20</v>
      </c>
      <c r="K5260" t="s">
        <v>21</v>
      </c>
      <c r="L5260" t="s">
        <v>22</v>
      </c>
      <c r="M5260">
        <v>15000.1</v>
      </c>
      <c r="N5260">
        <v>2020</v>
      </c>
      <c r="O5260">
        <v>6</v>
      </c>
    </row>
    <row r="5261" spans="1:15" x14ac:dyDescent="0.25">
      <c r="A5261" s="1">
        <v>44007</v>
      </c>
      <c r="B5261">
        <v>1000012096</v>
      </c>
      <c r="C5261" s="2" t="s">
        <v>23</v>
      </c>
      <c r="D5261">
        <v>1</v>
      </c>
      <c r="E5261">
        <v>25000.03</v>
      </c>
      <c r="F5261" s="2" t="s">
        <v>16</v>
      </c>
      <c r="G5261" s="2" t="s">
        <v>24</v>
      </c>
      <c r="H5261" s="2" t="s">
        <v>18</v>
      </c>
      <c r="I5261" s="2" t="s">
        <v>19</v>
      </c>
      <c r="J5261" s="2" t="s">
        <v>26</v>
      </c>
      <c r="K5261" t="s">
        <v>29</v>
      </c>
      <c r="L5261" t="s">
        <v>22</v>
      </c>
      <c r="M5261">
        <v>25000.03</v>
      </c>
      <c r="N5261">
        <v>2020</v>
      </c>
      <c r="O5261">
        <v>6</v>
      </c>
    </row>
    <row r="5262" spans="1:15" x14ac:dyDescent="0.25">
      <c r="A5262" s="1">
        <v>44007</v>
      </c>
      <c r="B5262">
        <v>1000012096</v>
      </c>
      <c r="C5262" s="2" t="s">
        <v>23</v>
      </c>
      <c r="D5262">
        <v>1</v>
      </c>
      <c r="E5262">
        <v>25000.03</v>
      </c>
      <c r="F5262" s="2" t="s">
        <v>16</v>
      </c>
      <c r="G5262" s="2" t="s">
        <v>24</v>
      </c>
      <c r="H5262" s="2" t="s">
        <v>18</v>
      </c>
      <c r="I5262" s="2" t="s">
        <v>19</v>
      </c>
      <c r="J5262" s="2" t="s">
        <v>26</v>
      </c>
      <c r="K5262" t="s">
        <v>29</v>
      </c>
      <c r="L5262" t="s">
        <v>22</v>
      </c>
      <c r="M5262">
        <v>25000.03</v>
      </c>
      <c r="N5262">
        <v>2020</v>
      </c>
      <c r="O5262">
        <v>6</v>
      </c>
    </row>
    <row r="5263" spans="1:15" x14ac:dyDescent="0.25">
      <c r="A5263" s="1">
        <v>44007</v>
      </c>
      <c r="B5263">
        <v>1000012096</v>
      </c>
      <c r="C5263" s="2" t="s">
        <v>42</v>
      </c>
      <c r="D5263">
        <v>1</v>
      </c>
      <c r="E5263">
        <v>8000.4</v>
      </c>
      <c r="F5263" s="2" t="s">
        <v>16</v>
      </c>
      <c r="G5263" s="2" t="s">
        <v>43</v>
      </c>
      <c r="H5263" s="2" t="s">
        <v>18</v>
      </c>
      <c r="I5263" s="2" t="s">
        <v>19</v>
      </c>
      <c r="J5263" s="2" t="s">
        <v>26</v>
      </c>
      <c r="K5263" t="s">
        <v>29</v>
      </c>
      <c r="L5263" t="s">
        <v>22</v>
      </c>
      <c r="M5263">
        <v>8000.4</v>
      </c>
      <c r="N5263">
        <v>2020</v>
      </c>
      <c r="O5263">
        <v>6</v>
      </c>
    </row>
    <row r="5264" spans="1:15" x14ac:dyDescent="0.25">
      <c r="A5264" s="1">
        <v>44007</v>
      </c>
      <c r="B5264">
        <v>1000012096</v>
      </c>
      <c r="C5264" s="2" t="s">
        <v>42</v>
      </c>
      <c r="D5264">
        <v>1</v>
      </c>
      <c r="E5264">
        <v>8000.4</v>
      </c>
      <c r="F5264" s="2" t="s">
        <v>16</v>
      </c>
      <c r="G5264" s="2" t="s">
        <v>43</v>
      </c>
      <c r="H5264" s="2" t="s">
        <v>18</v>
      </c>
      <c r="I5264" s="2" t="s">
        <v>19</v>
      </c>
      <c r="J5264" s="2" t="s">
        <v>26</v>
      </c>
      <c r="K5264" t="s">
        <v>29</v>
      </c>
      <c r="L5264" t="s">
        <v>22</v>
      </c>
      <c r="M5264">
        <v>8000.4</v>
      </c>
      <c r="N5264">
        <v>2020</v>
      </c>
      <c r="O5264">
        <v>6</v>
      </c>
    </row>
    <row r="5265" spans="1:15" x14ac:dyDescent="0.25">
      <c r="A5265" s="1">
        <v>44007</v>
      </c>
      <c r="B5265">
        <v>1000012099</v>
      </c>
      <c r="C5265" s="2" t="s">
        <v>15</v>
      </c>
      <c r="D5265">
        <v>1</v>
      </c>
      <c r="E5265">
        <v>25000.34</v>
      </c>
      <c r="F5265" s="2" t="s">
        <v>16</v>
      </c>
      <c r="G5265" s="2" t="s">
        <v>17</v>
      </c>
      <c r="H5265" s="2" t="s">
        <v>18</v>
      </c>
      <c r="I5265" s="2" t="s">
        <v>19</v>
      </c>
      <c r="J5265" s="2" t="s">
        <v>20</v>
      </c>
      <c r="K5265" t="s">
        <v>21</v>
      </c>
      <c r="L5265" t="s">
        <v>22</v>
      </c>
      <c r="M5265">
        <v>25000.34</v>
      </c>
      <c r="N5265">
        <v>2020</v>
      </c>
      <c r="O5265">
        <v>6</v>
      </c>
    </row>
    <row r="5266" spans="1:15" x14ac:dyDescent="0.25">
      <c r="A5266" s="1">
        <v>44007</v>
      </c>
      <c r="B5266">
        <v>1000012099</v>
      </c>
      <c r="C5266" s="2" t="s">
        <v>15</v>
      </c>
      <c r="D5266">
        <v>1</v>
      </c>
      <c r="E5266">
        <v>25000.34</v>
      </c>
      <c r="F5266" s="2" t="s">
        <v>16</v>
      </c>
      <c r="G5266" s="2" t="s">
        <v>17</v>
      </c>
      <c r="H5266" s="2" t="s">
        <v>18</v>
      </c>
      <c r="I5266" s="2" t="s">
        <v>19</v>
      </c>
      <c r="J5266" s="2" t="s">
        <v>20</v>
      </c>
      <c r="K5266" t="s">
        <v>21</v>
      </c>
      <c r="L5266" t="s">
        <v>22</v>
      </c>
      <c r="M5266">
        <v>25000.34</v>
      </c>
      <c r="N5266">
        <v>2020</v>
      </c>
      <c r="O5266">
        <v>6</v>
      </c>
    </row>
    <row r="5267" spans="1:15" x14ac:dyDescent="0.25">
      <c r="A5267" s="1">
        <v>44007</v>
      </c>
      <c r="B5267">
        <v>1000012112</v>
      </c>
      <c r="C5267" s="2" t="s">
        <v>23</v>
      </c>
      <c r="D5267">
        <v>4</v>
      </c>
      <c r="E5267">
        <v>56001.880000000005</v>
      </c>
      <c r="F5267" s="2" t="s">
        <v>16</v>
      </c>
      <c r="G5267" s="2" t="s">
        <v>24</v>
      </c>
      <c r="H5267" s="2" t="s">
        <v>18</v>
      </c>
      <c r="I5267" s="2" t="s">
        <v>19</v>
      </c>
      <c r="J5267" s="2" t="s">
        <v>36</v>
      </c>
      <c r="K5267" t="s">
        <v>64</v>
      </c>
      <c r="L5267" t="s">
        <v>28</v>
      </c>
      <c r="M5267">
        <v>14000.47</v>
      </c>
      <c r="N5267">
        <v>2020</v>
      </c>
      <c r="O5267">
        <v>6</v>
      </c>
    </row>
    <row r="5268" spans="1:15" x14ac:dyDescent="0.25">
      <c r="A5268" s="1">
        <v>44007</v>
      </c>
      <c r="B5268">
        <v>1000012112</v>
      </c>
      <c r="C5268" s="2" t="s">
        <v>23</v>
      </c>
      <c r="D5268">
        <v>4</v>
      </c>
      <c r="E5268">
        <v>56001.880000000005</v>
      </c>
      <c r="F5268" s="2" t="s">
        <v>16</v>
      </c>
      <c r="G5268" s="2" t="s">
        <v>24</v>
      </c>
      <c r="H5268" s="2" t="s">
        <v>18</v>
      </c>
      <c r="I5268" s="2" t="s">
        <v>19</v>
      </c>
      <c r="J5268" s="2" t="s">
        <v>36</v>
      </c>
      <c r="K5268" t="s">
        <v>64</v>
      </c>
      <c r="L5268" t="s">
        <v>28</v>
      </c>
      <c r="M5268">
        <v>14000.47</v>
      </c>
      <c r="N5268">
        <v>2020</v>
      </c>
      <c r="O5268">
        <v>6</v>
      </c>
    </row>
    <row r="5269" spans="1:15" x14ac:dyDescent="0.25">
      <c r="A5269" s="1">
        <v>44007</v>
      </c>
      <c r="B5269">
        <v>1000012124</v>
      </c>
      <c r="C5269" s="2" t="s">
        <v>23</v>
      </c>
      <c r="D5269">
        <v>1</v>
      </c>
      <c r="E5269">
        <v>15000.12</v>
      </c>
      <c r="F5269" s="2" t="s">
        <v>16</v>
      </c>
      <c r="G5269" s="2" t="s">
        <v>24</v>
      </c>
      <c r="H5269" s="2" t="s">
        <v>18</v>
      </c>
      <c r="I5269" s="2" t="s">
        <v>19</v>
      </c>
      <c r="J5269" s="2" t="s">
        <v>26</v>
      </c>
      <c r="K5269" t="s">
        <v>29</v>
      </c>
      <c r="L5269" t="s">
        <v>22</v>
      </c>
      <c r="M5269">
        <v>15000.12</v>
      </c>
      <c r="N5269">
        <v>2020</v>
      </c>
      <c r="O5269">
        <v>6</v>
      </c>
    </row>
    <row r="5270" spans="1:15" x14ac:dyDescent="0.25">
      <c r="A5270" s="1">
        <v>44007</v>
      </c>
      <c r="B5270">
        <v>1000012124</v>
      </c>
      <c r="C5270" s="2" t="s">
        <v>23</v>
      </c>
      <c r="D5270">
        <v>1</v>
      </c>
      <c r="E5270">
        <v>15000.12</v>
      </c>
      <c r="F5270" s="2" t="s">
        <v>16</v>
      </c>
      <c r="G5270" s="2" t="s">
        <v>24</v>
      </c>
      <c r="H5270" s="2" t="s">
        <v>18</v>
      </c>
      <c r="I5270" s="2" t="s">
        <v>19</v>
      </c>
      <c r="J5270" s="2" t="s">
        <v>26</v>
      </c>
      <c r="K5270" t="s">
        <v>29</v>
      </c>
      <c r="L5270" t="s">
        <v>22</v>
      </c>
      <c r="M5270">
        <v>15000.12</v>
      </c>
      <c r="N5270">
        <v>2020</v>
      </c>
      <c r="O5270">
        <v>6</v>
      </c>
    </row>
    <row r="5271" spans="1:15" x14ac:dyDescent="0.25">
      <c r="A5271" s="1">
        <v>44007</v>
      </c>
      <c r="B5271">
        <v>1000012126</v>
      </c>
      <c r="C5271" s="2" t="s">
        <v>23</v>
      </c>
      <c r="D5271">
        <v>1</v>
      </c>
      <c r="E5271">
        <v>13000.75</v>
      </c>
      <c r="F5271" s="2" t="s">
        <v>16</v>
      </c>
      <c r="G5271" s="2" t="s">
        <v>24</v>
      </c>
      <c r="H5271" s="2" t="s">
        <v>18</v>
      </c>
      <c r="I5271" s="2" t="s">
        <v>19</v>
      </c>
      <c r="J5271" s="2" t="s">
        <v>26</v>
      </c>
      <c r="K5271" t="s">
        <v>29</v>
      </c>
      <c r="L5271" t="s">
        <v>22</v>
      </c>
      <c r="M5271">
        <v>13000.75</v>
      </c>
      <c r="N5271">
        <v>2020</v>
      </c>
      <c r="O5271">
        <v>6</v>
      </c>
    </row>
    <row r="5272" spans="1:15" x14ac:dyDescent="0.25">
      <c r="A5272" s="1">
        <v>44007</v>
      </c>
      <c r="B5272">
        <v>1000012126</v>
      </c>
      <c r="C5272" s="2" t="s">
        <v>23</v>
      </c>
      <c r="D5272">
        <v>1</v>
      </c>
      <c r="E5272">
        <v>13000.75</v>
      </c>
      <c r="F5272" s="2" t="s">
        <v>16</v>
      </c>
      <c r="G5272" s="2" t="s">
        <v>24</v>
      </c>
      <c r="H5272" s="2" t="s">
        <v>18</v>
      </c>
      <c r="I5272" s="2" t="s">
        <v>19</v>
      </c>
      <c r="J5272" s="2" t="s">
        <v>26</v>
      </c>
      <c r="K5272" t="s">
        <v>29</v>
      </c>
      <c r="L5272" t="s">
        <v>22</v>
      </c>
      <c r="M5272">
        <v>13000.75</v>
      </c>
      <c r="N5272">
        <v>2020</v>
      </c>
      <c r="O5272">
        <v>6</v>
      </c>
    </row>
    <row r="5273" spans="1:15" x14ac:dyDescent="0.25">
      <c r="A5273" s="1">
        <v>44007</v>
      </c>
      <c r="B5273">
        <v>1000012126</v>
      </c>
      <c r="C5273" s="2" t="s">
        <v>15</v>
      </c>
      <c r="D5273">
        <v>1</v>
      </c>
      <c r="E5273">
        <v>13000.64</v>
      </c>
      <c r="F5273" s="2" t="s">
        <v>16</v>
      </c>
      <c r="G5273" s="2" t="s">
        <v>17</v>
      </c>
      <c r="H5273" s="2" t="s">
        <v>18</v>
      </c>
      <c r="I5273" s="2" t="s">
        <v>19</v>
      </c>
      <c r="J5273" s="2" t="s">
        <v>26</v>
      </c>
      <c r="K5273" t="s">
        <v>29</v>
      </c>
      <c r="L5273" t="s">
        <v>22</v>
      </c>
      <c r="M5273">
        <v>13000.64</v>
      </c>
      <c r="N5273">
        <v>2020</v>
      </c>
      <c r="O5273">
        <v>6</v>
      </c>
    </row>
    <row r="5274" spans="1:15" x14ac:dyDescent="0.25">
      <c r="A5274" s="1">
        <v>44007</v>
      </c>
      <c r="B5274">
        <v>1000012126</v>
      </c>
      <c r="C5274" s="2" t="s">
        <v>15</v>
      </c>
      <c r="D5274">
        <v>1</v>
      </c>
      <c r="E5274">
        <v>13000.64</v>
      </c>
      <c r="F5274" s="2" t="s">
        <v>16</v>
      </c>
      <c r="G5274" s="2" t="s">
        <v>17</v>
      </c>
      <c r="H5274" s="2" t="s">
        <v>18</v>
      </c>
      <c r="I5274" s="2" t="s">
        <v>19</v>
      </c>
      <c r="J5274" s="2" t="s">
        <v>26</v>
      </c>
      <c r="K5274" t="s">
        <v>29</v>
      </c>
      <c r="L5274" t="s">
        <v>22</v>
      </c>
      <c r="M5274">
        <v>13000.64</v>
      </c>
      <c r="N5274">
        <v>2020</v>
      </c>
      <c r="O5274">
        <v>6</v>
      </c>
    </row>
    <row r="5275" spans="1:15" x14ac:dyDescent="0.25">
      <c r="A5275" s="1">
        <v>44007</v>
      </c>
      <c r="B5275">
        <v>1000012675</v>
      </c>
      <c r="C5275" s="2" t="s">
        <v>23</v>
      </c>
      <c r="D5275">
        <v>3</v>
      </c>
      <c r="E5275">
        <v>22002.240000000002</v>
      </c>
      <c r="F5275" s="2" t="s">
        <v>16</v>
      </c>
      <c r="G5275" s="2" t="s">
        <v>24</v>
      </c>
      <c r="H5275" s="2" t="s">
        <v>18</v>
      </c>
      <c r="I5275" s="2" t="s">
        <v>34</v>
      </c>
      <c r="J5275" s="2" t="s">
        <v>26</v>
      </c>
      <c r="K5275" t="s">
        <v>35</v>
      </c>
      <c r="L5275" t="s">
        <v>22</v>
      </c>
      <c r="M5275">
        <v>7334.08</v>
      </c>
      <c r="N5275">
        <v>2020</v>
      </c>
      <c r="O5275">
        <v>6</v>
      </c>
    </row>
    <row r="5276" spans="1:15" x14ac:dyDescent="0.25">
      <c r="A5276" s="1">
        <v>44007</v>
      </c>
      <c r="B5276">
        <v>1000012675</v>
      </c>
      <c r="C5276" s="2" t="s">
        <v>23</v>
      </c>
      <c r="D5276">
        <v>3</v>
      </c>
      <c r="E5276">
        <v>22002.240000000002</v>
      </c>
      <c r="F5276" s="2" t="s">
        <v>16</v>
      </c>
      <c r="G5276" s="2" t="s">
        <v>24</v>
      </c>
      <c r="H5276" s="2" t="s">
        <v>18</v>
      </c>
      <c r="I5276" s="2" t="s">
        <v>34</v>
      </c>
      <c r="J5276" s="2" t="s">
        <v>26</v>
      </c>
      <c r="K5276" t="s">
        <v>35</v>
      </c>
      <c r="L5276" t="s">
        <v>22</v>
      </c>
      <c r="M5276">
        <v>7334.08</v>
      </c>
      <c r="N5276">
        <v>2020</v>
      </c>
      <c r="O5276">
        <v>6</v>
      </c>
    </row>
    <row r="5277" spans="1:15" x14ac:dyDescent="0.25">
      <c r="A5277" s="1">
        <v>44007</v>
      </c>
      <c r="B5277">
        <v>1000012675</v>
      </c>
      <c r="C5277" s="2" t="s">
        <v>15</v>
      </c>
      <c r="D5277">
        <v>2</v>
      </c>
      <c r="E5277">
        <v>17000.23</v>
      </c>
      <c r="F5277" s="2" t="s">
        <v>16</v>
      </c>
      <c r="G5277" s="2" t="s">
        <v>17</v>
      </c>
      <c r="H5277" s="2" t="s">
        <v>18</v>
      </c>
      <c r="I5277" s="2" t="s">
        <v>34</v>
      </c>
      <c r="J5277" s="2" t="s">
        <v>26</v>
      </c>
      <c r="K5277" t="s">
        <v>35</v>
      </c>
      <c r="L5277" t="s">
        <v>22</v>
      </c>
      <c r="M5277">
        <v>8500.1200000000008</v>
      </c>
      <c r="N5277">
        <v>2020</v>
      </c>
      <c r="O5277">
        <v>6</v>
      </c>
    </row>
    <row r="5278" spans="1:15" x14ac:dyDescent="0.25">
      <c r="A5278" s="1">
        <v>44007</v>
      </c>
      <c r="B5278">
        <v>1000012675</v>
      </c>
      <c r="C5278" s="2" t="s">
        <v>15</v>
      </c>
      <c r="D5278">
        <v>2</v>
      </c>
      <c r="E5278">
        <v>17000.23</v>
      </c>
      <c r="F5278" s="2" t="s">
        <v>16</v>
      </c>
      <c r="G5278" s="2" t="s">
        <v>17</v>
      </c>
      <c r="H5278" s="2" t="s">
        <v>18</v>
      </c>
      <c r="I5278" s="2" t="s">
        <v>34</v>
      </c>
      <c r="J5278" s="2" t="s">
        <v>26</v>
      </c>
      <c r="K5278" t="s">
        <v>35</v>
      </c>
      <c r="L5278" t="s">
        <v>22</v>
      </c>
      <c r="M5278">
        <v>8500.1200000000008</v>
      </c>
      <c r="N5278">
        <v>2020</v>
      </c>
      <c r="O5278">
        <v>6</v>
      </c>
    </row>
    <row r="5279" spans="1:15" x14ac:dyDescent="0.25">
      <c r="A5279" s="1">
        <v>44007</v>
      </c>
      <c r="B5279">
        <v>1000013526</v>
      </c>
      <c r="C5279" s="2" t="s">
        <v>23</v>
      </c>
      <c r="D5279">
        <v>1</v>
      </c>
      <c r="E5279">
        <v>3000.22</v>
      </c>
      <c r="F5279" s="2" t="s">
        <v>16</v>
      </c>
      <c r="G5279" s="2" t="s">
        <v>24</v>
      </c>
      <c r="H5279" s="2" t="s">
        <v>47</v>
      </c>
      <c r="I5279" s="2" t="s">
        <v>65</v>
      </c>
      <c r="J5279" s="2" t="s">
        <v>26</v>
      </c>
      <c r="K5279" t="s">
        <v>66</v>
      </c>
      <c r="L5279" t="s">
        <v>22</v>
      </c>
      <c r="M5279">
        <v>3000.22</v>
      </c>
      <c r="N5279">
        <v>2020</v>
      </c>
      <c r="O5279">
        <v>6</v>
      </c>
    </row>
    <row r="5280" spans="1:15" x14ac:dyDescent="0.25">
      <c r="A5280" s="1">
        <v>44007</v>
      </c>
      <c r="B5280">
        <v>1000013526</v>
      </c>
      <c r="C5280" s="2" t="s">
        <v>23</v>
      </c>
      <c r="D5280">
        <v>1</v>
      </c>
      <c r="E5280">
        <v>3000.22</v>
      </c>
      <c r="F5280" s="2" t="s">
        <v>16</v>
      </c>
      <c r="G5280" s="2" t="s">
        <v>24</v>
      </c>
      <c r="H5280" s="2" t="s">
        <v>47</v>
      </c>
      <c r="I5280" s="2" t="s">
        <v>65</v>
      </c>
      <c r="J5280" s="2" t="s">
        <v>26</v>
      </c>
      <c r="K5280" t="s">
        <v>66</v>
      </c>
      <c r="L5280" t="s">
        <v>22</v>
      </c>
      <c r="M5280">
        <v>3000.22</v>
      </c>
      <c r="N5280">
        <v>2020</v>
      </c>
      <c r="O5280">
        <v>6</v>
      </c>
    </row>
    <row r="5281" spans="1:15" x14ac:dyDescent="0.25">
      <c r="A5281" s="1">
        <v>44007</v>
      </c>
      <c r="B5281">
        <v>1000013526</v>
      </c>
      <c r="C5281" s="2" t="s">
        <v>15</v>
      </c>
      <c r="D5281">
        <v>2</v>
      </c>
      <c r="E5281">
        <v>30000.83</v>
      </c>
      <c r="F5281" s="2" t="s">
        <v>16</v>
      </c>
      <c r="G5281" s="2" t="s">
        <v>17</v>
      </c>
      <c r="H5281" s="2" t="s">
        <v>47</v>
      </c>
      <c r="I5281" s="2" t="s">
        <v>65</v>
      </c>
      <c r="J5281" s="2" t="s">
        <v>26</v>
      </c>
      <c r="K5281" t="s">
        <v>66</v>
      </c>
      <c r="L5281" t="s">
        <v>22</v>
      </c>
      <c r="M5281">
        <v>15000.42</v>
      </c>
      <c r="N5281">
        <v>2020</v>
      </c>
      <c r="O5281">
        <v>6</v>
      </c>
    </row>
    <row r="5282" spans="1:15" x14ac:dyDescent="0.25">
      <c r="A5282" s="1">
        <v>44007</v>
      </c>
      <c r="B5282">
        <v>1000013526</v>
      </c>
      <c r="C5282" s="2" t="s">
        <v>15</v>
      </c>
      <c r="D5282">
        <v>2</v>
      </c>
      <c r="E5282">
        <v>30000.83</v>
      </c>
      <c r="F5282" s="2" t="s">
        <v>16</v>
      </c>
      <c r="G5282" s="2" t="s">
        <v>17</v>
      </c>
      <c r="H5282" s="2" t="s">
        <v>47</v>
      </c>
      <c r="I5282" s="2" t="s">
        <v>65</v>
      </c>
      <c r="J5282" s="2" t="s">
        <v>26</v>
      </c>
      <c r="K5282" t="s">
        <v>66</v>
      </c>
      <c r="L5282" t="s">
        <v>22</v>
      </c>
      <c r="M5282">
        <v>15000.42</v>
      </c>
      <c r="N5282">
        <v>2020</v>
      </c>
      <c r="O5282">
        <v>6</v>
      </c>
    </row>
    <row r="5283" spans="1:15" x14ac:dyDescent="0.25">
      <c r="A5283" s="1">
        <v>44007</v>
      </c>
      <c r="B5283">
        <v>1000013535</v>
      </c>
      <c r="C5283" s="2" t="s">
        <v>23</v>
      </c>
      <c r="D5283">
        <v>1</v>
      </c>
      <c r="E5283">
        <v>5500.22</v>
      </c>
      <c r="F5283" s="2" t="s">
        <v>16</v>
      </c>
      <c r="G5283" s="2" t="s">
        <v>24</v>
      </c>
      <c r="H5283" s="2" t="s">
        <v>47</v>
      </c>
      <c r="I5283" s="2" t="s">
        <v>48</v>
      </c>
      <c r="J5283" s="2" t="s">
        <v>36</v>
      </c>
      <c r="K5283" t="s">
        <v>49</v>
      </c>
      <c r="L5283" t="s">
        <v>22</v>
      </c>
      <c r="M5283">
        <v>5500.22</v>
      </c>
      <c r="N5283">
        <v>2020</v>
      </c>
      <c r="O5283">
        <v>6</v>
      </c>
    </row>
    <row r="5284" spans="1:15" x14ac:dyDescent="0.25">
      <c r="A5284" s="1">
        <v>44007</v>
      </c>
      <c r="B5284">
        <v>1000013535</v>
      </c>
      <c r="C5284" s="2" t="s">
        <v>23</v>
      </c>
      <c r="D5284">
        <v>1</v>
      </c>
      <c r="E5284">
        <v>5500.22</v>
      </c>
      <c r="F5284" s="2" t="s">
        <v>16</v>
      </c>
      <c r="G5284" s="2" t="s">
        <v>24</v>
      </c>
      <c r="H5284" s="2" t="s">
        <v>47</v>
      </c>
      <c r="I5284" s="2" t="s">
        <v>48</v>
      </c>
      <c r="J5284" s="2" t="s">
        <v>36</v>
      </c>
      <c r="K5284" t="s">
        <v>49</v>
      </c>
      <c r="L5284" t="s">
        <v>22</v>
      </c>
      <c r="M5284">
        <v>5500.22</v>
      </c>
      <c r="N5284">
        <v>2020</v>
      </c>
      <c r="O5284">
        <v>6</v>
      </c>
    </row>
    <row r="5285" spans="1:15" x14ac:dyDescent="0.25">
      <c r="A5285" s="1">
        <v>44007</v>
      </c>
      <c r="B5285">
        <v>1000013607</v>
      </c>
      <c r="C5285" s="2" t="s">
        <v>23</v>
      </c>
      <c r="D5285">
        <v>1</v>
      </c>
      <c r="E5285">
        <v>12000.76</v>
      </c>
      <c r="F5285" s="2" t="s">
        <v>16</v>
      </c>
      <c r="G5285" s="2" t="s">
        <v>24</v>
      </c>
      <c r="H5285" s="2" t="s">
        <v>18</v>
      </c>
      <c r="I5285" s="2" t="s">
        <v>25</v>
      </c>
      <c r="J5285" s="2" t="s">
        <v>26</v>
      </c>
      <c r="K5285" t="s">
        <v>27</v>
      </c>
      <c r="L5285" t="s">
        <v>22</v>
      </c>
      <c r="M5285">
        <v>12000.76</v>
      </c>
      <c r="N5285">
        <v>2020</v>
      </c>
      <c r="O5285">
        <v>6</v>
      </c>
    </row>
    <row r="5286" spans="1:15" x14ac:dyDescent="0.25">
      <c r="A5286" s="1">
        <v>44007</v>
      </c>
      <c r="B5286">
        <v>1000013607</v>
      </c>
      <c r="C5286" s="2" t="s">
        <v>23</v>
      </c>
      <c r="D5286">
        <v>1</v>
      </c>
      <c r="E5286">
        <v>12000.76</v>
      </c>
      <c r="F5286" s="2" t="s">
        <v>16</v>
      </c>
      <c r="G5286" s="2" t="s">
        <v>24</v>
      </c>
      <c r="H5286" s="2" t="s">
        <v>18</v>
      </c>
      <c r="I5286" s="2" t="s">
        <v>25</v>
      </c>
      <c r="J5286" s="2" t="s">
        <v>26</v>
      </c>
      <c r="K5286" t="s">
        <v>27</v>
      </c>
      <c r="L5286" t="s">
        <v>22</v>
      </c>
      <c r="M5286">
        <v>12000.76</v>
      </c>
      <c r="N5286">
        <v>2020</v>
      </c>
      <c r="O5286">
        <v>6</v>
      </c>
    </row>
    <row r="5287" spans="1:15" x14ac:dyDescent="0.25">
      <c r="A5287" s="1">
        <v>44007</v>
      </c>
      <c r="B5287">
        <v>1000014037</v>
      </c>
      <c r="C5287" s="2" t="s">
        <v>15</v>
      </c>
      <c r="D5287">
        <v>1</v>
      </c>
      <c r="E5287">
        <v>15000.16</v>
      </c>
      <c r="F5287" s="2" t="s">
        <v>16</v>
      </c>
      <c r="G5287" s="2" t="s">
        <v>17</v>
      </c>
      <c r="H5287" s="2" t="s">
        <v>18</v>
      </c>
      <c r="I5287" s="2" t="s">
        <v>25</v>
      </c>
      <c r="J5287" s="2" t="s">
        <v>36</v>
      </c>
      <c r="K5287" t="s">
        <v>37</v>
      </c>
      <c r="L5287" t="s">
        <v>22</v>
      </c>
      <c r="M5287">
        <v>15000.16</v>
      </c>
      <c r="N5287">
        <v>2020</v>
      </c>
      <c r="O5287">
        <v>6</v>
      </c>
    </row>
    <row r="5288" spans="1:15" x14ac:dyDescent="0.25">
      <c r="A5288" s="1">
        <v>44007</v>
      </c>
      <c r="B5288">
        <v>1000014037</v>
      </c>
      <c r="C5288" s="2" t="s">
        <v>15</v>
      </c>
      <c r="D5288">
        <v>1</v>
      </c>
      <c r="E5288">
        <v>15000.16</v>
      </c>
      <c r="F5288" s="2" t="s">
        <v>16</v>
      </c>
      <c r="G5288" s="2" t="s">
        <v>17</v>
      </c>
      <c r="H5288" s="2" t="s">
        <v>18</v>
      </c>
      <c r="I5288" s="2" t="s">
        <v>25</v>
      </c>
      <c r="J5288" s="2" t="s">
        <v>36</v>
      </c>
      <c r="K5288" t="s">
        <v>37</v>
      </c>
      <c r="L5288" t="s">
        <v>22</v>
      </c>
      <c r="M5288">
        <v>15000.16</v>
      </c>
      <c r="N5288">
        <v>2020</v>
      </c>
      <c r="O5288">
        <v>6</v>
      </c>
    </row>
    <row r="5289" spans="1:15" x14ac:dyDescent="0.25">
      <c r="A5289" s="1">
        <v>44007</v>
      </c>
      <c r="B5289">
        <v>1000014273</v>
      </c>
      <c r="C5289" s="2" t="s">
        <v>23</v>
      </c>
      <c r="D5289">
        <v>1</v>
      </c>
      <c r="E5289">
        <v>20000.419999999998</v>
      </c>
      <c r="F5289" s="2" t="s">
        <v>16</v>
      </c>
      <c r="G5289" s="2" t="s">
        <v>24</v>
      </c>
      <c r="H5289" s="2" t="s">
        <v>18</v>
      </c>
      <c r="I5289" s="2" t="s">
        <v>19</v>
      </c>
      <c r="J5289" s="2" t="s">
        <v>20</v>
      </c>
      <c r="K5289" t="s">
        <v>21</v>
      </c>
      <c r="L5289" t="s">
        <v>22</v>
      </c>
      <c r="M5289">
        <v>20000.419999999998</v>
      </c>
      <c r="N5289">
        <v>2020</v>
      </c>
      <c r="O5289">
        <v>6</v>
      </c>
    </row>
    <row r="5290" spans="1:15" x14ac:dyDescent="0.25">
      <c r="A5290" s="1">
        <v>44007</v>
      </c>
      <c r="B5290">
        <v>1000014273</v>
      </c>
      <c r="C5290" s="2" t="s">
        <v>23</v>
      </c>
      <c r="D5290">
        <v>1</v>
      </c>
      <c r="E5290">
        <v>20000.419999999998</v>
      </c>
      <c r="F5290" s="2" t="s">
        <v>16</v>
      </c>
      <c r="G5290" s="2" t="s">
        <v>24</v>
      </c>
      <c r="H5290" s="2" t="s">
        <v>18</v>
      </c>
      <c r="I5290" s="2" t="s">
        <v>19</v>
      </c>
      <c r="J5290" s="2" t="s">
        <v>20</v>
      </c>
      <c r="K5290" t="s">
        <v>21</v>
      </c>
      <c r="L5290" t="s">
        <v>22</v>
      </c>
      <c r="M5290">
        <v>20000.419999999998</v>
      </c>
      <c r="N5290">
        <v>2020</v>
      </c>
      <c r="O5290">
        <v>6</v>
      </c>
    </row>
    <row r="5291" spans="1:15" x14ac:dyDescent="0.25">
      <c r="A5291" s="1">
        <v>44007</v>
      </c>
      <c r="B5291">
        <v>1000014291</v>
      </c>
      <c r="C5291" s="2" t="s">
        <v>23</v>
      </c>
      <c r="D5291">
        <v>1</v>
      </c>
      <c r="E5291">
        <v>11000.02</v>
      </c>
      <c r="F5291" s="2" t="s">
        <v>16</v>
      </c>
      <c r="G5291" s="2" t="s">
        <v>24</v>
      </c>
      <c r="H5291" s="2" t="s">
        <v>47</v>
      </c>
      <c r="I5291" s="2" t="s">
        <v>48</v>
      </c>
      <c r="J5291" s="2" t="s">
        <v>20</v>
      </c>
      <c r="K5291" t="s">
        <v>67</v>
      </c>
      <c r="L5291" t="s">
        <v>28</v>
      </c>
      <c r="M5291">
        <v>11000.02</v>
      </c>
      <c r="N5291">
        <v>2020</v>
      </c>
      <c r="O5291">
        <v>6</v>
      </c>
    </row>
    <row r="5292" spans="1:15" x14ac:dyDescent="0.25">
      <c r="A5292" s="1">
        <v>44007</v>
      </c>
      <c r="B5292">
        <v>1000014291</v>
      </c>
      <c r="C5292" s="2" t="s">
        <v>23</v>
      </c>
      <c r="D5292">
        <v>1</v>
      </c>
      <c r="E5292">
        <v>11000.02</v>
      </c>
      <c r="F5292" s="2" t="s">
        <v>16</v>
      </c>
      <c r="G5292" s="2" t="s">
        <v>24</v>
      </c>
      <c r="H5292" s="2" t="s">
        <v>47</v>
      </c>
      <c r="I5292" s="2" t="s">
        <v>48</v>
      </c>
      <c r="J5292" s="2" t="s">
        <v>20</v>
      </c>
      <c r="K5292" t="s">
        <v>67</v>
      </c>
      <c r="L5292" t="s">
        <v>28</v>
      </c>
      <c r="M5292">
        <v>11000.02</v>
      </c>
      <c r="N5292">
        <v>2020</v>
      </c>
      <c r="O5292">
        <v>6</v>
      </c>
    </row>
    <row r="5293" spans="1:15" x14ac:dyDescent="0.25">
      <c r="A5293" s="1">
        <v>44007</v>
      </c>
      <c r="B5293">
        <v>1000014291</v>
      </c>
      <c r="C5293" s="2" t="s">
        <v>15</v>
      </c>
      <c r="D5293">
        <v>2</v>
      </c>
      <c r="E5293">
        <v>2788.07</v>
      </c>
      <c r="F5293" s="2" t="s">
        <v>16</v>
      </c>
      <c r="G5293" s="2" t="s">
        <v>17</v>
      </c>
      <c r="H5293" s="2" t="s">
        <v>47</v>
      </c>
      <c r="I5293" s="2" t="s">
        <v>48</v>
      </c>
      <c r="J5293" s="2" t="s">
        <v>20</v>
      </c>
      <c r="K5293" t="s">
        <v>67</v>
      </c>
      <c r="L5293" t="s">
        <v>28</v>
      </c>
      <c r="M5293">
        <v>1394.04</v>
      </c>
      <c r="N5293">
        <v>2020</v>
      </c>
      <c r="O5293">
        <v>6</v>
      </c>
    </row>
    <row r="5294" spans="1:15" x14ac:dyDescent="0.25">
      <c r="A5294" s="1">
        <v>44007</v>
      </c>
      <c r="B5294">
        <v>1000014291</v>
      </c>
      <c r="C5294" s="2" t="s">
        <v>15</v>
      </c>
      <c r="D5294">
        <v>2</v>
      </c>
      <c r="E5294">
        <v>2788.07</v>
      </c>
      <c r="F5294" s="2" t="s">
        <v>16</v>
      </c>
      <c r="G5294" s="2" t="s">
        <v>17</v>
      </c>
      <c r="H5294" s="2" t="s">
        <v>47</v>
      </c>
      <c r="I5294" s="2" t="s">
        <v>48</v>
      </c>
      <c r="J5294" s="2" t="s">
        <v>20</v>
      </c>
      <c r="K5294" t="s">
        <v>67</v>
      </c>
      <c r="L5294" t="s">
        <v>28</v>
      </c>
      <c r="M5294">
        <v>1394.04</v>
      </c>
      <c r="N5294">
        <v>2020</v>
      </c>
      <c r="O5294">
        <v>6</v>
      </c>
    </row>
    <row r="5295" spans="1:15" x14ac:dyDescent="0.25">
      <c r="A5295" s="1">
        <v>44007</v>
      </c>
      <c r="B5295">
        <v>1000014291</v>
      </c>
      <c r="C5295" s="2" t="s">
        <v>42</v>
      </c>
      <c r="D5295">
        <v>1</v>
      </c>
      <c r="E5295">
        <v>17000</v>
      </c>
      <c r="F5295" s="2" t="s">
        <v>16</v>
      </c>
      <c r="G5295" s="2" t="s">
        <v>43</v>
      </c>
      <c r="H5295" s="2" t="s">
        <v>47</v>
      </c>
      <c r="I5295" s="2" t="s">
        <v>48</v>
      </c>
      <c r="J5295" s="2" t="s">
        <v>20</v>
      </c>
      <c r="K5295" t="s">
        <v>67</v>
      </c>
      <c r="L5295" t="s">
        <v>28</v>
      </c>
      <c r="M5295">
        <v>17000</v>
      </c>
      <c r="N5295">
        <v>2020</v>
      </c>
      <c r="O5295">
        <v>6</v>
      </c>
    </row>
    <row r="5296" spans="1:15" x14ac:dyDescent="0.25">
      <c r="A5296" s="1">
        <v>44007</v>
      </c>
      <c r="B5296">
        <v>1000014291</v>
      </c>
      <c r="C5296" s="2" t="s">
        <v>42</v>
      </c>
      <c r="D5296">
        <v>1</v>
      </c>
      <c r="E5296">
        <v>17000</v>
      </c>
      <c r="F5296" s="2" t="s">
        <v>16</v>
      </c>
      <c r="G5296" s="2" t="s">
        <v>43</v>
      </c>
      <c r="H5296" s="2" t="s">
        <v>47</v>
      </c>
      <c r="I5296" s="2" t="s">
        <v>48</v>
      </c>
      <c r="J5296" s="2" t="s">
        <v>20</v>
      </c>
      <c r="K5296" t="s">
        <v>67</v>
      </c>
      <c r="L5296" t="s">
        <v>28</v>
      </c>
      <c r="M5296">
        <v>17000</v>
      </c>
      <c r="N5296">
        <v>2020</v>
      </c>
      <c r="O5296">
        <v>6</v>
      </c>
    </row>
    <row r="5297" spans="1:15" x14ac:dyDescent="0.25">
      <c r="A5297" s="1">
        <v>44007</v>
      </c>
      <c r="B5297">
        <v>1000014530</v>
      </c>
      <c r="C5297" s="2" t="s">
        <v>15</v>
      </c>
      <c r="D5297">
        <v>2</v>
      </c>
      <c r="E5297">
        <v>15001.08</v>
      </c>
      <c r="F5297" s="2" t="s">
        <v>16</v>
      </c>
      <c r="G5297" s="2" t="s">
        <v>17</v>
      </c>
      <c r="H5297" s="2" t="s">
        <v>47</v>
      </c>
      <c r="I5297" s="2" t="s">
        <v>65</v>
      </c>
      <c r="J5297" s="2" t="s">
        <v>26</v>
      </c>
      <c r="K5297" t="s">
        <v>66</v>
      </c>
      <c r="L5297" t="s">
        <v>22</v>
      </c>
      <c r="M5297">
        <v>7500.54</v>
      </c>
      <c r="N5297">
        <v>2020</v>
      </c>
      <c r="O5297">
        <v>6</v>
      </c>
    </row>
    <row r="5298" spans="1:15" x14ac:dyDescent="0.25">
      <c r="A5298" s="1">
        <v>44007</v>
      </c>
      <c r="B5298">
        <v>1000014530</v>
      </c>
      <c r="C5298" s="2" t="s">
        <v>15</v>
      </c>
      <c r="D5298">
        <v>2</v>
      </c>
      <c r="E5298">
        <v>15001.08</v>
      </c>
      <c r="F5298" s="2" t="s">
        <v>16</v>
      </c>
      <c r="G5298" s="2" t="s">
        <v>17</v>
      </c>
      <c r="H5298" s="2" t="s">
        <v>47</v>
      </c>
      <c r="I5298" s="2" t="s">
        <v>65</v>
      </c>
      <c r="J5298" s="2" t="s">
        <v>26</v>
      </c>
      <c r="K5298" t="s">
        <v>66</v>
      </c>
      <c r="L5298" t="s">
        <v>22</v>
      </c>
      <c r="M5298">
        <v>7500.54</v>
      </c>
      <c r="N5298">
        <v>2020</v>
      </c>
      <c r="O5298">
        <v>6</v>
      </c>
    </row>
    <row r="5299" spans="1:15" x14ac:dyDescent="0.25">
      <c r="A5299" s="1">
        <v>44007</v>
      </c>
      <c r="B5299">
        <v>1000014530</v>
      </c>
      <c r="C5299" s="2" t="s">
        <v>42</v>
      </c>
      <c r="D5299">
        <v>1</v>
      </c>
      <c r="E5299">
        <v>5500.42</v>
      </c>
      <c r="F5299" s="2" t="s">
        <v>16</v>
      </c>
      <c r="G5299" s="2" t="s">
        <v>43</v>
      </c>
      <c r="H5299" s="2" t="s">
        <v>47</v>
      </c>
      <c r="I5299" s="2" t="s">
        <v>65</v>
      </c>
      <c r="J5299" s="2" t="s">
        <v>26</v>
      </c>
      <c r="K5299" t="s">
        <v>66</v>
      </c>
      <c r="L5299" t="s">
        <v>22</v>
      </c>
      <c r="M5299">
        <v>5500.42</v>
      </c>
      <c r="N5299">
        <v>2020</v>
      </c>
      <c r="O5299">
        <v>6</v>
      </c>
    </row>
    <row r="5300" spans="1:15" x14ac:dyDescent="0.25">
      <c r="A5300" s="1">
        <v>44007</v>
      </c>
      <c r="B5300">
        <v>1000014530</v>
      </c>
      <c r="C5300" s="2" t="s">
        <v>42</v>
      </c>
      <c r="D5300">
        <v>1</v>
      </c>
      <c r="E5300">
        <v>5500.42</v>
      </c>
      <c r="F5300" s="2" t="s">
        <v>16</v>
      </c>
      <c r="G5300" s="2" t="s">
        <v>43</v>
      </c>
      <c r="H5300" s="2" t="s">
        <v>47</v>
      </c>
      <c r="I5300" s="2" t="s">
        <v>65</v>
      </c>
      <c r="J5300" s="2" t="s">
        <v>26</v>
      </c>
      <c r="K5300" t="s">
        <v>66</v>
      </c>
      <c r="L5300" t="s">
        <v>22</v>
      </c>
      <c r="M5300">
        <v>5500.42</v>
      </c>
      <c r="N5300">
        <v>2020</v>
      </c>
      <c r="O5300">
        <v>6</v>
      </c>
    </row>
    <row r="5301" spans="1:15" x14ac:dyDescent="0.25">
      <c r="A5301" s="1">
        <v>44007</v>
      </c>
      <c r="B5301">
        <v>1000014572</v>
      </c>
      <c r="C5301" s="2" t="s">
        <v>23</v>
      </c>
      <c r="D5301">
        <v>2</v>
      </c>
      <c r="E5301">
        <v>41001.160000000003</v>
      </c>
      <c r="F5301" s="2" t="s">
        <v>16</v>
      </c>
      <c r="G5301" s="2" t="s">
        <v>24</v>
      </c>
      <c r="H5301" s="2" t="s">
        <v>18</v>
      </c>
      <c r="I5301" s="2" t="s">
        <v>34</v>
      </c>
      <c r="J5301" s="2" t="s">
        <v>26</v>
      </c>
      <c r="K5301" t="s">
        <v>35</v>
      </c>
      <c r="L5301" t="s">
        <v>22</v>
      </c>
      <c r="M5301">
        <v>20500.580000000002</v>
      </c>
      <c r="N5301">
        <v>2020</v>
      </c>
      <c r="O5301">
        <v>6</v>
      </c>
    </row>
    <row r="5302" spans="1:15" x14ac:dyDescent="0.25">
      <c r="A5302" s="1">
        <v>44007</v>
      </c>
      <c r="B5302">
        <v>1000014572</v>
      </c>
      <c r="C5302" s="2" t="s">
        <v>23</v>
      </c>
      <c r="D5302">
        <v>2</v>
      </c>
      <c r="E5302">
        <v>41001.160000000003</v>
      </c>
      <c r="F5302" s="2" t="s">
        <v>16</v>
      </c>
      <c r="G5302" s="2" t="s">
        <v>24</v>
      </c>
      <c r="H5302" s="2" t="s">
        <v>18</v>
      </c>
      <c r="I5302" s="2" t="s">
        <v>34</v>
      </c>
      <c r="J5302" s="2" t="s">
        <v>26</v>
      </c>
      <c r="K5302" t="s">
        <v>35</v>
      </c>
      <c r="L5302" t="s">
        <v>22</v>
      </c>
      <c r="M5302">
        <v>20500.580000000002</v>
      </c>
      <c r="N5302">
        <v>2020</v>
      </c>
      <c r="O5302">
        <v>6</v>
      </c>
    </row>
    <row r="5303" spans="1:15" x14ac:dyDescent="0.25">
      <c r="A5303" s="1">
        <v>44007</v>
      </c>
      <c r="B5303">
        <v>1000014572</v>
      </c>
      <c r="C5303" s="2" t="s">
        <v>15</v>
      </c>
      <c r="D5303">
        <v>1</v>
      </c>
      <c r="E5303">
        <v>22000.45</v>
      </c>
      <c r="F5303" s="2" t="s">
        <v>16</v>
      </c>
      <c r="G5303" s="2" t="s">
        <v>17</v>
      </c>
      <c r="H5303" s="2" t="s">
        <v>18</v>
      </c>
      <c r="I5303" s="2" t="s">
        <v>34</v>
      </c>
      <c r="J5303" s="2" t="s">
        <v>26</v>
      </c>
      <c r="K5303" t="s">
        <v>35</v>
      </c>
      <c r="L5303" t="s">
        <v>22</v>
      </c>
      <c r="M5303">
        <v>22000.45</v>
      </c>
      <c r="N5303">
        <v>2020</v>
      </c>
      <c r="O5303">
        <v>6</v>
      </c>
    </row>
    <row r="5304" spans="1:15" x14ac:dyDescent="0.25">
      <c r="A5304" s="1">
        <v>44007</v>
      </c>
      <c r="B5304">
        <v>1000014572</v>
      </c>
      <c r="C5304" s="2" t="s">
        <v>15</v>
      </c>
      <c r="D5304">
        <v>1</v>
      </c>
      <c r="E5304">
        <v>22000.45</v>
      </c>
      <c r="F5304" s="2" t="s">
        <v>16</v>
      </c>
      <c r="G5304" s="2" t="s">
        <v>17</v>
      </c>
      <c r="H5304" s="2" t="s">
        <v>18</v>
      </c>
      <c r="I5304" s="2" t="s">
        <v>34</v>
      </c>
      <c r="J5304" s="2" t="s">
        <v>26</v>
      </c>
      <c r="K5304" t="s">
        <v>35</v>
      </c>
      <c r="L5304" t="s">
        <v>22</v>
      </c>
      <c r="M5304">
        <v>22000.45</v>
      </c>
      <c r="N5304">
        <v>2020</v>
      </c>
      <c r="O5304">
        <v>6</v>
      </c>
    </row>
    <row r="5305" spans="1:15" x14ac:dyDescent="0.25">
      <c r="A5305" s="1">
        <v>44007</v>
      </c>
      <c r="B5305">
        <v>1000014588</v>
      </c>
      <c r="C5305" s="2" t="s">
        <v>15</v>
      </c>
      <c r="D5305">
        <v>1</v>
      </c>
      <c r="E5305">
        <v>16999.939999999999</v>
      </c>
      <c r="F5305" s="2" t="s">
        <v>16</v>
      </c>
      <c r="G5305" s="2" t="s">
        <v>17</v>
      </c>
      <c r="H5305" s="2" t="s">
        <v>18</v>
      </c>
      <c r="I5305" s="2" t="s">
        <v>40</v>
      </c>
      <c r="J5305" s="2" t="s">
        <v>20</v>
      </c>
      <c r="K5305" t="s">
        <v>68</v>
      </c>
      <c r="L5305" t="s">
        <v>22</v>
      </c>
      <c r="M5305">
        <v>16999.939999999999</v>
      </c>
      <c r="N5305">
        <v>2020</v>
      </c>
      <c r="O5305">
        <v>6</v>
      </c>
    </row>
    <row r="5306" spans="1:15" x14ac:dyDescent="0.25">
      <c r="A5306" s="1">
        <v>44007</v>
      </c>
      <c r="B5306">
        <v>1000014588</v>
      </c>
      <c r="C5306" s="2" t="s">
        <v>15</v>
      </c>
      <c r="D5306">
        <v>1</v>
      </c>
      <c r="E5306">
        <v>16999.939999999999</v>
      </c>
      <c r="F5306" s="2" t="s">
        <v>16</v>
      </c>
      <c r="G5306" s="2" t="s">
        <v>17</v>
      </c>
      <c r="H5306" s="2" t="s">
        <v>18</v>
      </c>
      <c r="I5306" s="2" t="s">
        <v>40</v>
      </c>
      <c r="J5306" s="2" t="s">
        <v>20</v>
      </c>
      <c r="K5306" t="s">
        <v>68</v>
      </c>
      <c r="L5306" t="s">
        <v>22</v>
      </c>
      <c r="M5306">
        <v>16999.939999999999</v>
      </c>
      <c r="N5306">
        <v>2020</v>
      </c>
      <c r="O5306">
        <v>6</v>
      </c>
    </row>
    <row r="5307" spans="1:15" x14ac:dyDescent="0.25">
      <c r="A5307" s="1">
        <v>44007</v>
      </c>
      <c r="B5307">
        <v>1000014588</v>
      </c>
      <c r="C5307" s="2" t="s">
        <v>42</v>
      </c>
      <c r="D5307">
        <v>1</v>
      </c>
      <c r="E5307">
        <v>5499.96</v>
      </c>
      <c r="F5307" s="2" t="s">
        <v>16</v>
      </c>
      <c r="G5307" s="2" t="s">
        <v>43</v>
      </c>
      <c r="H5307" s="2" t="s">
        <v>18</v>
      </c>
      <c r="I5307" s="2" t="s">
        <v>40</v>
      </c>
      <c r="J5307" s="2" t="s">
        <v>20</v>
      </c>
      <c r="K5307" t="s">
        <v>68</v>
      </c>
      <c r="L5307" t="s">
        <v>22</v>
      </c>
      <c r="M5307">
        <v>5499.96</v>
      </c>
      <c r="N5307">
        <v>2020</v>
      </c>
      <c r="O5307">
        <v>6</v>
      </c>
    </row>
    <row r="5308" spans="1:15" x14ac:dyDescent="0.25">
      <c r="A5308" s="1">
        <v>44007</v>
      </c>
      <c r="B5308">
        <v>1000014588</v>
      </c>
      <c r="C5308" s="2" t="s">
        <v>42</v>
      </c>
      <c r="D5308">
        <v>1</v>
      </c>
      <c r="E5308">
        <v>5499.96</v>
      </c>
      <c r="F5308" s="2" t="s">
        <v>16</v>
      </c>
      <c r="G5308" s="2" t="s">
        <v>43</v>
      </c>
      <c r="H5308" s="2" t="s">
        <v>18</v>
      </c>
      <c r="I5308" s="2" t="s">
        <v>40</v>
      </c>
      <c r="J5308" s="2" t="s">
        <v>20</v>
      </c>
      <c r="K5308" t="s">
        <v>68</v>
      </c>
      <c r="L5308" t="s">
        <v>22</v>
      </c>
      <c r="M5308">
        <v>5499.96</v>
      </c>
      <c r="N5308">
        <v>2020</v>
      </c>
      <c r="O5308">
        <v>6</v>
      </c>
    </row>
    <row r="5309" spans="1:15" x14ac:dyDescent="0.25">
      <c r="A5309" s="1">
        <v>44007</v>
      </c>
      <c r="B5309">
        <v>1000014879</v>
      </c>
      <c r="C5309" s="2" t="s">
        <v>15</v>
      </c>
      <c r="D5309">
        <v>1</v>
      </c>
      <c r="E5309">
        <v>17000.310000000001</v>
      </c>
      <c r="F5309" s="2" t="s">
        <v>16</v>
      </c>
      <c r="G5309" s="2" t="s">
        <v>17</v>
      </c>
      <c r="H5309" s="2" t="s">
        <v>18</v>
      </c>
      <c r="I5309" s="2" t="s">
        <v>40</v>
      </c>
      <c r="J5309" s="2" t="s">
        <v>26</v>
      </c>
      <c r="K5309" t="s">
        <v>41</v>
      </c>
      <c r="L5309" t="s">
        <v>22</v>
      </c>
      <c r="M5309">
        <v>17000.310000000001</v>
      </c>
      <c r="N5309">
        <v>2020</v>
      </c>
      <c r="O5309">
        <v>6</v>
      </c>
    </row>
    <row r="5310" spans="1:15" x14ac:dyDescent="0.25">
      <c r="A5310" s="1">
        <v>44007</v>
      </c>
      <c r="B5310">
        <v>1000014879</v>
      </c>
      <c r="C5310" s="2" t="s">
        <v>15</v>
      </c>
      <c r="D5310">
        <v>1</v>
      </c>
      <c r="E5310">
        <v>17000.310000000001</v>
      </c>
      <c r="F5310" s="2" t="s">
        <v>16</v>
      </c>
      <c r="G5310" s="2" t="s">
        <v>17</v>
      </c>
      <c r="H5310" s="2" t="s">
        <v>18</v>
      </c>
      <c r="I5310" s="2" t="s">
        <v>40</v>
      </c>
      <c r="J5310" s="2" t="s">
        <v>26</v>
      </c>
      <c r="K5310" t="s">
        <v>41</v>
      </c>
      <c r="L5310" t="s">
        <v>22</v>
      </c>
      <c r="M5310">
        <v>17000.310000000001</v>
      </c>
      <c r="N5310">
        <v>2020</v>
      </c>
      <c r="O5310">
        <v>6</v>
      </c>
    </row>
    <row r="5311" spans="1:15" x14ac:dyDescent="0.25">
      <c r="A5311" s="1">
        <v>44007</v>
      </c>
      <c r="B5311">
        <v>1000014879</v>
      </c>
      <c r="C5311" s="2" t="s">
        <v>42</v>
      </c>
      <c r="D5311">
        <v>1</v>
      </c>
      <c r="E5311">
        <v>25000.7</v>
      </c>
      <c r="F5311" s="2" t="s">
        <v>16</v>
      </c>
      <c r="G5311" s="2" t="s">
        <v>43</v>
      </c>
      <c r="H5311" s="2" t="s">
        <v>18</v>
      </c>
      <c r="I5311" s="2" t="s">
        <v>40</v>
      </c>
      <c r="J5311" s="2" t="s">
        <v>26</v>
      </c>
      <c r="K5311" t="s">
        <v>41</v>
      </c>
      <c r="L5311" t="s">
        <v>22</v>
      </c>
      <c r="M5311">
        <v>25000.7</v>
      </c>
      <c r="N5311">
        <v>2020</v>
      </c>
      <c r="O5311">
        <v>6</v>
      </c>
    </row>
    <row r="5312" spans="1:15" x14ac:dyDescent="0.25">
      <c r="A5312" s="1">
        <v>44007</v>
      </c>
      <c r="B5312">
        <v>1000014879</v>
      </c>
      <c r="C5312" s="2" t="s">
        <v>42</v>
      </c>
      <c r="D5312">
        <v>1</v>
      </c>
      <c r="E5312">
        <v>25000.7</v>
      </c>
      <c r="F5312" s="2" t="s">
        <v>16</v>
      </c>
      <c r="G5312" s="2" t="s">
        <v>43</v>
      </c>
      <c r="H5312" s="2" t="s">
        <v>18</v>
      </c>
      <c r="I5312" s="2" t="s">
        <v>40</v>
      </c>
      <c r="J5312" s="2" t="s">
        <v>26</v>
      </c>
      <c r="K5312" t="s">
        <v>41</v>
      </c>
      <c r="L5312" t="s">
        <v>22</v>
      </c>
      <c r="M5312">
        <v>25000.7</v>
      </c>
      <c r="N5312">
        <v>2020</v>
      </c>
      <c r="O5312">
        <v>6</v>
      </c>
    </row>
    <row r="5313" spans="1:15" x14ac:dyDescent="0.25">
      <c r="A5313" s="1">
        <v>44007</v>
      </c>
      <c r="B5313">
        <v>1000014996</v>
      </c>
      <c r="C5313" s="2" t="s">
        <v>15</v>
      </c>
      <c r="D5313">
        <v>2</v>
      </c>
      <c r="E5313">
        <v>22501.08</v>
      </c>
      <c r="F5313" s="2" t="s">
        <v>16</v>
      </c>
      <c r="G5313" s="2" t="s">
        <v>17</v>
      </c>
      <c r="H5313" s="2" t="s">
        <v>30</v>
      </c>
      <c r="I5313" s="2" t="s">
        <v>57</v>
      </c>
      <c r="J5313" s="2" t="s">
        <v>26</v>
      </c>
      <c r="K5313" t="s">
        <v>58</v>
      </c>
      <c r="L5313" t="s">
        <v>22</v>
      </c>
      <c r="M5313">
        <v>11250.54</v>
      </c>
      <c r="N5313">
        <v>2020</v>
      </c>
      <c r="O5313">
        <v>6</v>
      </c>
    </row>
    <row r="5314" spans="1:15" x14ac:dyDescent="0.25">
      <c r="A5314" s="1">
        <v>44007</v>
      </c>
      <c r="B5314">
        <v>1000014996</v>
      </c>
      <c r="C5314" s="2" t="s">
        <v>15</v>
      </c>
      <c r="D5314">
        <v>2</v>
      </c>
      <c r="E5314">
        <v>22501.08</v>
      </c>
      <c r="F5314" s="2" t="s">
        <v>16</v>
      </c>
      <c r="G5314" s="2" t="s">
        <v>17</v>
      </c>
      <c r="H5314" s="2" t="s">
        <v>30</v>
      </c>
      <c r="I5314" s="2" t="s">
        <v>57</v>
      </c>
      <c r="J5314" s="2" t="s">
        <v>26</v>
      </c>
      <c r="K5314" t="s">
        <v>58</v>
      </c>
      <c r="L5314" t="s">
        <v>22</v>
      </c>
      <c r="M5314">
        <v>11250.54</v>
      </c>
      <c r="N5314">
        <v>2020</v>
      </c>
      <c r="O5314">
        <v>6</v>
      </c>
    </row>
    <row r="5315" spans="1:15" x14ac:dyDescent="0.25">
      <c r="A5315" s="1">
        <v>44007</v>
      </c>
      <c r="B5315">
        <v>1000015013</v>
      </c>
      <c r="C5315" s="2" t="s">
        <v>23</v>
      </c>
      <c r="D5315">
        <v>1</v>
      </c>
      <c r="E5315">
        <v>10000.6</v>
      </c>
      <c r="F5315" s="2" t="s">
        <v>16</v>
      </c>
      <c r="G5315" s="2" t="s">
        <v>24</v>
      </c>
      <c r="H5315" s="2" t="s">
        <v>18</v>
      </c>
      <c r="I5315" s="2" t="s">
        <v>19</v>
      </c>
      <c r="J5315" s="2" t="s">
        <v>26</v>
      </c>
      <c r="K5315" t="s">
        <v>29</v>
      </c>
      <c r="L5315" t="s">
        <v>22</v>
      </c>
      <c r="M5315">
        <v>10000.6</v>
      </c>
      <c r="N5315">
        <v>2020</v>
      </c>
      <c r="O5315">
        <v>6</v>
      </c>
    </row>
    <row r="5316" spans="1:15" x14ac:dyDescent="0.25">
      <c r="A5316" s="1">
        <v>44007</v>
      </c>
      <c r="B5316">
        <v>1000015013</v>
      </c>
      <c r="C5316" s="2" t="s">
        <v>23</v>
      </c>
      <c r="D5316">
        <v>1</v>
      </c>
      <c r="E5316">
        <v>10000.6</v>
      </c>
      <c r="F5316" s="2" t="s">
        <v>16</v>
      </c>
      <c r="G5316" s="2" t="s">
        <v>24</v>
      </c>
      <c r="H5316" s="2" t="s">
        <v>18</v>
      </c>
      <c r="I5316" s="2" t="s">
        <v>19</v>
      </c>
      <c r="J5316" s="2" t="s">
        <v>26</v>
      </c>
      <c r="K5316" t="s">
        <v>29</v>
      </c>
      <c r="L5316" t="s">
        <v>22</v>
      </c>
      <c r="M5316">
        <v>10000.6</v>
      </c>
      <c r="N5316">
        <v>2020</v>
      </c>
      <c r="O5316">
        <v>6</v>
      </c>
    </row>
    <row r="5317" spans="1:15" x14ac:dyDescent="0.25">
      <c r="A5317" s="1">
        <v>44007</v>
      </c>
      <c r="B5317">
        <v>1000015015</v>
      </c>
      <c r="C5317" s="2" t="s">
        <v>23</v>
      </c>
      <c r="D5317">
        <v>1</v>
      </c>
      <c r="E5317">
        <v>5000.67</v>
      </c>
      <c r="F5317" s="2" t="s">
        <v>16</v>
      </c>
      <c r="G5317" s="2" t="s">
        <v>24</v>
      </c>
      <c r="H5317" s="2" t="s">
        <v>18</v>
      </c>
      <c r="I5317" s="2" t="s">
        <v>61</v>
      </c>
      <c r="J5317" s="2" t="s">
        <v>26</v>
      </c>
      <c r="K5317" t="s">
        <v>62</v>
      </c>
      <c r="L5317" t="s">
        <v>22</v>
      </c>
      <c r="M5317">
        <v>5000.67</v>
      </c>
      <c r="N5317">
        <v>2020</v>
      </c>
      <c r="O5317">
        <v>6</v>
      </c>
    </row>
    <row r="5318" spans="1:15" x14ac:dyDescent="0.25">
      <c r="A5318" s="1">
        <v>44007</v>
      </c>
      <c r="B5318">
        <v>1000015015</v>
      </c>
      <c r="C5318" s="2" t="s">
        <v>23</v>
      </c>
      <c r="D5318">
        <v>1</v>
      </c>
      <c r="E5318">
        <v>5000.67</v>
      </c>
      <c r="F5318" s="2" t="s">
        <v>16</v>
      </c>
      <c r="G5318" s="2" t="s">
        <v>24</v>
      </c>
      <c r="H5318" s="2" t="s">
        <v>18</v>
      </c>
      <c r="I5318" s="2" t="s">
        <v>61</v>
      </c>
      <c r="J5318" s="2" t="s">
        <v>26</v>
      </c>
      <c r="K5318" t="s">
        <v>62</v>
      </c>
      <c r="L5318" t="s">
        <v>22</v>
      </c>
      <c r="M5318">
        <v>5000.67</v>
      </c>
      <c r="N5318">
        <v>2020</v>
      </c>
      <c r="O5318">
        <v>6</v>
      </c>
    </row>
    <row r="5319" spans="1:15" x14ac:dyDescent="0.25">
      <c r="A5319" s="1">
        <v>44007</v>
      </c>
      <c r="B5319">
        <v>1000015015</v>
      </c>
      <c r="C5319" s="2" t="s">
        <v>15</v>
      </c>
      <c r="D5319">
        <v>2</v>
      </c>
      <c r="E5319">
        <v>34000.559999999998</v>
      </c>
      <c r="F5319" s="2" t="s">
        <v>16</v>
      </c>
      <c r="G5319" s="2" t="s">
        <v>17</v>
      </c>
      <c r="H5319" s="2" t="s">
        <v>18</v>
      </c>
      <c r="I5319" s="2" t="s">
        <v>61</v>
      </c>
      <c r="J5319" s="2" t="s">
        <v>26</v>
      </c>
      <c r="K5319" t="s">
        <v>62</v>
      </c>
      <c r="L5319" t="s">
        <v>22</v>
      </c>
      <c r="M5319">
        <v>17000.28</v>
      </c>
      <c r="N5319">
        <v>2020</v>
      </c>
      <c r="O5319">
        <v>6</v>
      </c>
    </row>
    <row r="5320" spans="1:15" x14ac:dyDescent="0.25">
      <c r="A5320" s="1">
        <v>44007</v>
      </c>
      <c r="B5320">
        <v>1000015015</v>
      </c>
      <c r="C5320" s="2" t="s">
        <v>15</v>
      </c>
      <c r="D5320">
        <v>2</v>
      </c>
      <c r="E5320">
        <v>34000.559999999998</v>
      </c>
      <c r="F5320" s="2" t="s">
        <v>16</v>
      </c>
      <c r="G5320" s="2" t="s">
        <v>17</v>
      </c>
      <c r="H5320" s="2" t="s">
        <v>18</v>
      </c>
      <c r="I5320" s="2" t="s">
        <v>61</v>
      </c>
      <c r="J5320" s="2" t="s">
        <v>26</v>
      </c>
      <c r="K5320" t="s">
        <v>62</v>
      </c>
      <c r="L5320" t="s">
        <v>22</v>
      </c>
      <c r="M5320">
        <v>17000.28</v>
      </c>
      <c r="N5320">
        <v>2020</v>
      </c>
      <c r="O5320">
        <v>6</v>
      </c>
    </row>
    <row r="5321" spans="1:15" x14ac:dyDescent="0.25">
      <c r="A5321" s="1">
        <v>44007</v>
      </c>
      <c r="B5321">
        <v>1000015133</v>
      </c>
      <c r="C5321" s="2" t="s">
        <v>42</v>
      </c>
      <c r="D5321">
        <v>1</v>
      </c>
      <c r="E5321">
        <v>18000.439999999999</v>
      </c>
      <c r="F5321" s="2" t="s">
        <v>16</v>
      </c>
      <c r="G5321" s="2" t="s">
        <v>43</v>
      </c>
      <c r="H5321" s="2" t="s">
        <v>30</v>
      </c>
      <c r="I5321" s="2" t="s">
        <v>31</v>
      </c>
      <c r="J5321" s="2" t="s">
        <v>36</v>
      </c>
      <c r="K5321" t="s">
        <v>52</v>
      </c>
      <c r="L5321" t="s">
        <v>22</v>
      </c>
      <c r="M5321">
        <v>18000.439999999999</v>
      </c>
      <c r="N5321">
        <v>2020</v>
      </c>
      <c r="O5321">
        <v>6</v>
      </c>
    </row>
    <row r="5322" spans="1:15" x14ac:dyDescent="0.25">
      <c r="A5322" s="1">
        <v>44007</v>
      </c>
      <c r="B5322">
        <v>1000015133</v>
      </c>
      <c r="C5322" s="2" t="s">
        <v>42</v>
      </c>
      <c r="D5322">
        <v>1</v>
      </c>
      <c r="E5322">
        <v>18000.439999999999</v>
      </c>
      <c r="F5322" s="2" t="s">
        <v>16</v>
      </c>
      <c r="G5322" s="2" t="s">
        <v>43</v>
      </c>
      <c r="H5322" s="2" t="s">
        <v>30</v>
      </c>
      <c r="I5322" s="2" t="s">
        <v>31</v>
      </c>
      <c r="J5322" s="2" t="s">
        <v>36</v>
      </c>
      <c r="K5322" t="s">
        <v>52</v>
      </c>
      <c r="L5322" t="s">
        <v>22</v>
      </c>
      <c r="M5322">
        <v>18000.439999999999</v>
      </c>
      <c r="N5322">
        <v>2020</v>
      </c>
      <c r="O5322">
        <v>6</v>
      </c>
    </row>
    <row r="5323" spans="1:15" x14ac:dyDescent="0.25">
      <c r="A5323" s="1">
        <v>44007</v>
      </c>
      <c r="B5323">
        <v>1000015203</v>
      </c>
      <c r="C5323" s="2" t="s">
        <v>23</v>
      </c>
      <c r="D5323">
        <v>1</v>
      </c>
      <c r="E5323">
        <v>15000.5</v>
      </c>
      <c r="F5323" s="2" t="s">
        <v>16</v>
      </c>
      <c r="G5323" s="2" t="s">
        <v>24</v>
      </c>
      <c r="H5323" s="2" t="s">
        <v>47</v>
      </c>
      <c r="I5323" s="2" t="s">
        <v>65</v>
      </c>
      <c r="J5323" s="2" t="s">
        <v>26</v>
      </c>
      <c r="K5323" t="s">
        <v>66</v>
      </c>
      <c r="L5323" t="s">
        <v>22</v>
      </c>
      <c r="M5323">
        <v>15000.5</v>
      </c>
      <c r="N5323">
        <v>2020</v>
      </c>
      <c r="O5323">
        <v>6</v>
      </c>
    </row>
    <row r="5324" spans="1:15" x14ac:dyDescent="0.25">
      <c r="A5324" s="1">
        <v>44007</v>
      </c>
      <c r="B5324">
        <v>1000015203</v>
      </c>
      <c r="C5324" s="2" t="s">
        <v>23</v>
      </c>
      <c r="D5324">
        <v>1</v>
      </c>
      <c r="E5324">
        <v>15000.5</v>
      </c>
      <c r="F5324" s="2" t="s">
        <v>16</v>
      </c>
      <c r="G5324" s="2" t="s">
        <v>24</v>
      </c>
      <c r="H5324" s="2" t="s">
        <v>47</v>
      </c>
      <c r="I5324" s="2" t="s">
        <v>65</v>
      </c>
      <c r="J5324" s="2" t="s">
        <v>26</v>
      </c>
      <c r="K5324" t="s">
        <v>66</v>
      </c>
      <c r="L5324" t="s">
        <v>22</v>
      </c>
      <c r="M5324">
        <v>15000.5</v>
      </c>
      <c r="N5324">
        <v>2020</v>
      </c>
      <c r="O5324">
        <v>6</v>
      </c>
    </row>
    <row r="5325" spans="1:15" x14ac:dyDescent="0.25">
      <c r="A5325" s="1">
        <v>44007</v>
      </c>
      <c r="B5325">
        <v>1000015788</v>
      </c>
      <c r="C5325" s="2" t="s">
        <v>71</v>
      </c>
      <c r="D5325">
        <v>1</v>
      </c>
      <c r="E5325">
        <v>6999.98</v>
      </c>
      <c r="F5325" s="2" t="s">
        <v>16</v>
      </c>
      <c r="G5325" s="2" t="s">
        <v>72</v>
      </c>
      <c r="H5325" s="2" t="s">
        <v>30</v>
      </c>
      <c r="I5325" s="2" t="s">
        <v>31</v>
      </c>
      <c r="J5325" s="2" t="s">
        <v>36</v>
      </c>
      <c r="K5325" t="s">
        <v>52</v>
      </c>
      <c r="L5325" t="s">
        <v>22</v>
      </c>
      <c r="M5325">
        <v>6999.98</v>
      </c>
      <c r="N5325">
        <v>2020</v>
      </c>
      <c r="O5325">
        <v>6</v>
      </c>
    </row>
    <row r="5326" spans="1:15" x14ac:dyDescent="0.25">
      <c r="A5326" s="1">
        <v>44007</v>
      </c>
      <c r="B5326">
        <v>1000015788</v>
      </c>
      <c r="C5326" s="2" t="s">
        <v>71</v>
      </c>
      <c r="D5326">
        <v>1</v>
      </c>
      <c r="E5326">
        <v>6999.98</v>
      </c>
      <c r="F5326" s="2" t="s">
        <v>16</v>
      </c>
      <c r="G5326" s="2" t="s">
        <v>72</v>
      </c>
      <c r="H5326" s="2" t="s">
        <v>30</v>
      </c>
      <c r="I5326" s="2" t="s">
        <v>31</v>
      </c>
      <c r="J5326" s="2" t="s">
        <v>36</v>
      </c>
      <c r="K5326" t="s">
        <v>52</v>
      </c>
      <c r="L5326" t="s">
        <v>22</v>
      </c>
      <c r="M5326">
        <v>6999.98</v>
      </c>
      <c r="N5326">
        <v>2020</v>
      </c>
      <c r="O5326">
        <v>6</v>
      </c>
    </row>
    <row r="5327" spans="1:15" x14ac:dyDescent="0.25">
      <c r="A5327" s="1">
        <v>44007</v>
      </c>
      <c r="B5327">
        <v>1000015788</v>
      </c>
      <c r="C5327" s="2" t="s">
        <v>15</v>
      </c>
      <c r="D5327">
        <v>1</v>
      </c>
      <c r="E5327">
        <v>1000.44</v>
      </c>
      <c r="F5327" s="2" t="s">
        <v>16</v>
      </c>
      <c r="G5327" s="2" t="s">
        <v>17</v>
      </c>
      <c r="H5327" s="2" t="s">
        <v>30</v>
      </c>
      <c r="I5327" s="2" t="s">
        <v>31</v>
      </c>
      <c r="J5327" s="2" t="s">
        <v>36</v>
      </c>
      <c r="K5327" t="s">
        <v>52</v>
      </c>
      <c r="L5327" t="s">
        <v>22</v>
      </c>
      <c r="M5327">
        <v>1000.44</v>
      </c>
      <c r="N5327">
        <v>2020</v>
      </c>
      <c r="O5327">
        <v>6</v>
      </c>
    </row>
    <row r="5328" spans="1:15" x14ac:dyDescent="0.25">
      <c r="A5328" s="1">
        <v>44007</v>
      </c>
      <c r="B5328">
        <v>1000015788</v>
      </c>
      <c r="C5328" s="2" t="s">
        <v>15</v>
      </c>
      <c r="D5328">
        <v>1</v>
      </c>
      <c r="E5328">
        <v>1000.44</v>
      </c>
      <c r="F5328" s="2" t="s">
        <v>16</v>
      </c>
      <c r="G5328" s="2" t="s">
        <v>17</v>
      </c>
      <c r="H5328" s="2" t="s">
        <v>30</v>
      </c>
      <c r="I5328" s="2" t="s">
        <v>31</v>
      </c>
      <c r="J5328" s="2" t="s">
        <v>36</v>
      </c>
      <c r="K5328" t="s">
        <v>52</v>
      </c>
      <c r="L5328" t="s">
        <v>22</v>
      </c>
      <c r="M5328">
        <v>1000.44</v>
      </c>
      <c r="N5328">
        <v>2020</v>
      </c>
      <c r="O5328">
        <v>6</v>
      </c>
    </row>
    <row r="5329" spans="1:15" x14ac:dyDescent="0.25">
      <c r="A5329" s="1">
        <v>44007</v>
      </c>
      <c r="B5329">
        <v>1000017576</v>
      </c>
      <c r="C5329" s="2" t="s">
        <v>15</v>
      </c>
      <c r="D5329">
        <v>2</v>
      </c>
      <c r="E5329">
        <v>28001.26</v>
      </c>
      <c r="F5329" s="2" t="s">
        <v>16</v>
      </c>
      <c r="G5329" s="2" t="s">
        <v>17</v>
      </c>
      <c r="H5329" s="2" t="s">
        <v>18</v>
      </c>
      <c r="I5329" s="2" t="s">
        <v>19</v>
      </c>
      <c r="J5329" s="2" t="s">
        <v>36</v>
      </c>
      <c r="K5329" t="s">
        <v>64</v>
      </c>
      <c r="L5329" t="s">
        <v>22</v>
      </c>
      <c r="M5329">
        <v>14000.63</v>
      </c>
      <c r="N5329">
        <v>2020</v>
      </c>
      <c r="O5329">
        <v>6</v>
      </c>
    </row>
    <row r="5330" spans="1:15" x14ac:dyDescent="0.25">
      <c r="A5330" s="1">
        <v>44007</v>
      </c>
      <c r="B5330">
        <v>1000017576</v>
      </c>
      <c r="C5330" s="2" t="s">
        <v>15</v>
      </c>
      <c r="D5330">
        <v>2</v>
      </c>
      <c r="E5330">
        <v>28001.26</v>
      </c>
      <c r="F5330" s="2" t="s">
        <v>16</v>
      </c>
      <c r="G5330" s="2" t="s">
        <v>17</v>
      </c>
      <c r="H5330" s="2" t="s">
        <v>18</v>
      </c>
      <c r="I5330" s="2" t="s">
        <v>19</v>
      </c>
      <c r="J5330" s="2" t="s">
        <v>36</v>
      </c>
      <c r="K5330" t="s">
        <v>64</v>
      </c>
      <c r="L5330" t="s">
        <v>22</v>
      </c>
      <c r="M5330">
        <v>14000.63</v>
      </c>
      <c r="N5330">
        <v>2020</v>
      </c>
      <c r="O5330">
        <v>6</v>
      </c>
    </row>
    <row r="5331" spans="1:15" x14ac:dyDescent="0.25">
      <c r="A5331" s="1">
        <v>44007</v>
      </c>
      <c r="B5331">
        <v>1000017576</v>
      </c>
      <c r="C5331" s="2" t="s">
        <v>42</v>
      </c>
      <c r="D5331">
        <v>2</v>
      </c>
      <c r="E5331">
        <v>17500.97</v>
      </c>
      <c r="F5331" s="2" t="s">
        <v>16</v>
      </c>
      <c r="G5331" s="2" t="s">
        <v>43</v>
      </c>
      <c r="H5331" s="2" t="s">
        <v>18</v>
      </c>
      <c r="I5331" s="2" t="s">
        <v>19</v>
      </c>
      <c r="J5331" s="2" t="s">
        <v>36</v>
      </c>
      <c r="K5331" t="s">
        <v>64</v>
      </c>
      <c r="L5331" t="s">
        <v>22</v>
      </c>
      <c r="M5331">
        <v>8750.48</v>
      </c>
      <c r="N5331">
        <v>2020</v>
      </c>
      <c r="O5331">
        <v>6</v>
      </c>
    </row>
    <row r="5332" spans="1:15" x14ac:dyDescent="0.25">
      <c r="A5332" s="1">
        <v>44007</v>
      </c>
      <c r="B5332">
        <v>1000017576</v>
      </c>
      <c r="C5332" s="2" t="s">
        <v>42</v>
      </c>
      <c r="D5332">
        <v>2</v>
      </c>
      <c r="E5332">
        <v>17500.97</v>
      </c>
      <c r="F5332" s="2" t="s">
        <v>16</v>
      </c>
      <c r="G5332" s="2" t="s">
        <v>43</v>
      </c>
      <c r="H5332" s="2" t="s">
        <v>18</v>
      </c>
      <c r="I5332" s="2" t="s">
        <v>19</v>
      </c>
      <c r="J5332" s="2" t="s">
        <v>36</v>
      </c>
      <c r="K5332" t="s">
        <v>64</v>
      </c>
      <c r="L5332" t="s">
        <v>22</v>
      </c>
      <c r="M5332">
        <v>8750.48</v>
      </c>
      <c r="N5332">
        <v>2020</v>
      </c>
      <c r="O5332">
        <v>6</v>
      </c>
    </row>
    <row r="5333" spans="1:15" x14ac:dyDescent="0.25">
      <c r="A5333" s="1">
        <v>44007</v>
      </c>
      <c r="B5333">
        <v>1000017688</v>
      </c>
      <c r="C5333" s="2" t="s">
        <v>23</v>
      </c>
      <c r="D5333">
        <v>1</v>
      </c>
      <c r="E5333">
        <v>10000.620000000001</v>
      </c>
      <c r="F5333" s="2" t="s">
        <v>16</v>
      </c>
      <c r="G5333" s="2" t="s">
        <v>24</v>
      </c>
      <c r="H5333" s="2" t="s">
        <v>47</v>
      </c>
      <c r="I5333" s="2" t="s">
        <v>48</v>
      </c>
      <c r="J5333" s="2" t="s">
        <v>36</v>
      </c>
      <c r="K5333" t="s">
        <v>49</v>
      </c>
      <c r="L5333" t="s">
        <v>22</v>
      </c>
      <c r="M5333">
        <v>10000.620000000001</v>
      </c>
      <c r="N5333">
        <v>2020</v>
      </c>
      <c r="O5333">
        <v>6</v>
      </c>
    </row>
    <row r="5334" spans="1:15" x14ac:dyDescent="0.25">
      <c r="A5334" s="1">
        <v>44007</v>
      </c>
      <c r="B5334">
        <v>1000017688</v>
      </c>
      <c r="C5334" s="2" t="s">
        <v>23</v>
      </c>
      <c r="D5334">
        <v>1</v>
      </c>
      <c r="E5334">
        <v>10000.620000000001</v>
      </c>
      <c r="F5334" s="2" t="s">
        <v>16</v>
      </c>
      <c r="G5334" s="2" t="s">
        <v>24</v>
      </c>
      <c r="H5334" s="2" t="s">
        <v>47</v>
      </c>
      <c r="I5334" s="2" t="s">
        <v>48</v>
      </c>
      <c r="J5334" s="2" t="s">
        <v>36</v>
      </c>
      <c r="K5334" t="s">
        <v>49</v>
      </c>
      <c r="L5334" t="s">
        <v>22</v>
      </c>
      <c r="M5334">
        <v>10000.620000000001</v>
      </c>
      <c r="N5334">
        <v>2020</v>
      </c>
      <c r="O5334">
        <v>6</v>
      </c>
    </row>
    <row r="5335" spans="1:15" x14ac:dyDescent="0.25">
      <c r="A5335" s="1">
        <v>44007</v>
      </c>
      <c r="B5335">
        <v>1000017700</v>
      </c>
      <c r="C5335" s="2" t="s">
        <v>15</v>
      </c>
      <c r="D5335">
        <v>1</v>
      </c>
      <c r="E5335">
        <v>7000.07</v>
      </c>
      <c r="F5335" s="2" t="s">
        <v>16</v>
      </c>
      <c r="G5335" s="2" t="s">
        <v>17</v>
      </c>
      <c r="H5335" s="2" t="s">
        <v>47</v>
      </c>
      <c r="I5335" s="2" t="s">
        <v>65</v>
      </c>
      <c r="J5335" s="2" t="s">
        <v>26</v>
      </c>
      <c r="K5335" t="s">
        <v>66</v>
      </c>
      <c r="L5335" t="s">
        <v>22</v>
      </c>
      <c r="M5335">
        <v>7000.07</v>
      </c>
      <c r="N5335">
        <v>2020</v>
      </c>
      <c r="O5335">
        <v>6</v>
      </c>
    </row>
    <row r="5336" spans="1:15" x14ac:dyDescent="0.25">
      <c r="A5336" s="1">
        <v>44007</v>
      </c>
      <c r="B5336">
        <v>1000017700</v>
      </c>
      <c r="C5336" s="2" t="s">
        <v>15</v>
      </c>
      <c r="D5336">
        <v>1</v>
      </c>
      <c r="E5336">
        <v>7000.07</v>
      </c>
      <c r="F5336" s="2" t="s">
        <v>16</v>
      </c>
      <c r="G5336" s="2" t="s">
        <v>17</v>
      </c>
      <c r="H5336" s="2" t="s">
        <v>47</v>
      </c>
      <c r="I5336" s="2" t="s">
        <v>65</v>
      </c>
      <c r="J5336" s="2" t="s">
        <v>26</v>
      </c>
      <c r="K5336" t="s">
        <v>66</v>
      </c>
      <c r="L5336" t="s">
        <v>22</v>
      </c>
      <c r="M5336">
        <v>7000.07</v>
      </c>
      <c r="N5336">
        <v>2020</v>
      </c>
      <c r="O5336">
        <v>6</v>
      </c>
    </row>
    <row r="5337" spans="1:15" x14ac:dyDescent="0.25">
      <c r="A5337" s="1">
        <v>44007</v>
      </c>
      <c r="B5337">
        <v>1000020084</v>
      </c>
      <c r="C5337" s="2" t="s">
        <v>23</v>
      </c>
      <c r="D5337">
        <v>1</v>
      </c>
      <c r="E5337">
        <v>8000.57</v>
      </c>
      <c r="F5337" s="2" t="s">
        <v>16</v>
      </c>
      <c r="G5337" s="2" t="s">
        <v>24</v>
      </c>
      <c r="H5337" s="2" t="s">
        <v>47</v>
      </c>
      <c r="I5337" s="2" t="s">
        <v>59</v>
      </c>
      <c r="J5337" s="2" t="s">
        <v>26</v>
      </c>
      <c r="K5337" t="s">
        <v>60</v>
      </c>
      <c r="L5337" t="s">
        <v>22</v>
      </c>
      <c r="M5337">
        <v>8000.57</v>
      </c>
      <c r="N5337">
        <v>2020</v>
      </c>
      <c r="O5337">
        <v>6</v>
      </c>
    </row>
    <row r="5338" spans="1:15" x14ac:dyDescent="0.25">
      <c r="A5338" s="1">
        <v>44007</v>
      </c>
      <c r="B5338">
        <v>1000020084</v>
      </c>
      <c r="C5338" s="2" t="s">
        <v>23</v>
      </c>
      <c r="D5338">
        <v>1</v>
      </c>
      <c r="E5338">
        <v>8000.57</v>
      </c>
      <c r="F5338" s="2" t="s">
        <v>16</v>
      </c>
      <c r="G5338" s="2" t="s">
        <v>24</v>
      </c>
      <c r="H5338" s="2" t="s">
        <v>47</v>
      </c>
      <c r="I5338" s="2" t="s">
        <v>59</v>
      </c>
      <c r="J5338" s="2" t="s">
        <v>26</v>
      </c>
      <c r="K5338" t="s">
        <v>60</v>
      </c>
      <c r="L5338" t="s">
        <v>22</v>
      </c>
      <c r="M5338">
        <v>8000.57</v>
      </c>
      <c r="N5338">
        <v>2020</v>
      </c>
      <c r="O5338">
        <v>6</v>
      </c>
    </row>
    <row r="5339" spans="1:15" x14ac:dyDescent="0.25">
      <c r="A5339" s="1">
        <v>44007</v>
      </c>
      <c r="B5339">
        <v>1000020084</v>
      </c>
      <c r="C5339" s="2" t="s">
        <v>15</v>
      </c>
      <c r="D5339">
        <v>1</v>
      </c>
      <c r="E5339">
        <v>15000.64</v>
      </c>
      <c r="F5339" s="2" t="s">
        <v>16</v>
      </c>
      <c r="G5339" s="2" t="s">
        <v>17</v>
      </c>
      <c r="H5339" s="2" t="s">
        <v>47</v>
      </c>
      <c r="I5339" s="2" t="s">
        <v>59</v>
      </c>
      <c r="J5339" s="2" t="s">
        <v>26</v>
      </c>
      <c r="K5339" t="s">
        <v>60</v>
      </c>
      <c r="L5339" t="s">
        <v>22</v>
      </c>
      <c r="M5339">
        <v>15000.64</v>
      </c>
      <c r="N5339">
        <v>2020</v>
      </c>
      <c r="O5339">
        <v>6</v>
      </c>
    </row>
    <row r="5340" spans="1:15" x14ac:dyDescent="0.25">
      <c r="A5340" s="1">
        <v>44007</v>
      </c>
      <c r="B5340">
        <v>1000020084</v>
      </c>
      <c r="C5340" s="2" t="s">
        <v>15</v>
      </c>
      <c r="D5340">
        <v>1</v>
      </c>
      <c r="E5340">
        <v>15000.64</v>
      </c>
      <c r="F5340" s="2" t="s">
        <v>16</v>
      </c>
      <c r="G5340" s="2" t="s">
        <v>17</v>
      </c>
      <c r="H5340" s="2" t="s">
        <v>47</v>
      </c>
      <c r="I5340" s="2" t="s">
        <v>59</v>
      </c>
      <c r="J5340" s="2" t="s">
        <v>26</v>
      </c>
      <c r="K5340" t="s">
        <v>60</v>
      </c>
      <c r="L5340" t="s">
        <v>22</v>
      </c>
      <c r="M5340">
        <v>15000.64</v>
      </c>
      <c r="N5340">
        <v>2020</v>
      </c>
      <c r="O5340">
        <v>6</v>
      </c>
    </row>
    <row r="5341" spans="1:15" x14ac:dyDescent="0.25">
      <c r="A5341" s="1">
        <v>44007</v>
      </c>
      <c r="B5341">
        <v>1000020128</v>
      </c>
      <c r="C5341" s="2" t="s">
        <v>23</v>
      </c>
      <c r="D5341">
        <v>1</v>
      </c>
      <c r="E5341">
        <v>6000.54</v>
      </c>
      <c r="F5341" s="2" t="s">
        <v>16</v>
      </c>
      <c r="G5341" s="2" t="s">
        <v>24</v>
      </c>
      <c r="H5341" s="2" t="s">
        <v>30</v>
      </c>
      <c r="I5341" s="2" t="s">
        <v>57</v>
      </c>
      <c r="J5341" s="2" t="s">
        <v>26</v>
      </c>
      <c r="K5341" t="s">
        <v>58</v>
      </c>
      <c r="L5341" t="s">
        <v>28</v>
      </c>
      <c r="M5341">
        <v>6000.54</v>
      </c>
      <c r="N5341">
        <v>2020</v>
      </c>
      <c r="O5341">
        <v>6</v>
      </c>
    </row>
    <row r="5342" spans="1:15" x14ac:dyDescent="0.25">
      <c r="A5342" s="1">
        <v>44007</v>
      </c>
      <c r="B5342">
        <v>1000020128</v>
      </c>
      <c r="C5342" s="2" t="s">
        <v>23</v>
      </c>
      <c r="D5342">
        <v>1</v>
      </c>
      <c r="E5342">
        <v>6000.54</v>
      </c>
      <c r="F5342" s="2" t="s">
        <v>16</v>
      </c>
      <c r="G5342" s="2" t="s">
        <v>24</v>
      </c>
      <c r="H5342" s="2" t="s">
        <v>30</v>
      </c>
      <c r="I5342" s="2" t="s">
        <v>57</v>
      </c>
      <c r="J5342" s="2" t="s">
        <v>26</v>
      </c>
      <c r="K5342" t="s">
        <v>58</v>
      </c>
      <c r="L5342" t="s">
        <v>28</v>
      </c>
      <c r="M5342">
        <v>6000.54</v>
      </c>
      <c r="N5342">
        <v>2020</v>
      </c>
      <c r="O5342">
        <v>6</v>
      </c>
    </row>
    <row r="5343" spans="1:15" x14ac:dyDescent="0.25">
      <c r="A5343" s="1">
        <v>44007</v>
      </c>
      <c r="B5343">
        <v>1000020128</v>
      </c>
      <c r="C5343" s="2" t="s">
        <v>15</v>
      </c>
      <c r="D5343">
        <v>2</v>
      </c>
      <c r="E5343">
        <v>23001.07</v>
      </c>
      <c r="F5343" s="2" t="s">
        <v>16</v>
      </c>
      <c r="G5343" s="2" t="s">
        <v>17</v>
      </c>
      <c r="H5343" s="2" t="s">
        <v>30</v>
      </c>
      <c r="I5343" s="2" t="s">
        <v>57</v>
      </c>
      <c r="J5343" s="2" t="s">
        <v>26</v>
      </c>
      <c r="K5343" t="s">
        <v>58</v>
      </c>
      <c r="L5343" t="s">
        <v>28</v>
      </c>
      <c r="M5343">
        <v>11500.54</v>
      </c>
      <c r="N5343">
        <v>2020</v>
      </c>
      <c r="O5343">
        <v>6</v>
      </c>
    </row>
    <row r="5344" spans="1:15" x14ac:dyDescent="0.25">
      <c r="A5344" s="1">
        <v>44007</v>
      </c>
      <c r="B5344">
        <v>1000020128</v>
      </c>
      <c r="C5344" s="2" t="s">
        <v>15</v>
      </c>
      <c r="D5344">
        <v>2</v>
      </c>
      <c r="E5344">
        <v>23001.07</v>
      </c>
      <c r="F5344" s="2" t="s">
        <v>16</v>
      </c>
      <c r="G5344" s="2" t="s">
        <v>17</v>
      </c>
      <c r="H5344" s="2" t="s">
        <v>30</v>
      </c>
      <c r="I5344" s="2" t="s">
        <v>57</v>
      </c>
      <c r="J5344" s="2" t="s">
        <v>26</v>
      </c>
      <c r="K5344" t="s">
        <v>58</v>
      </c>
      <c r="L5344" t="s">
        <v>28</v>
      </c>
      <c r="M5344">
        <v>11500.54</v>
      </c>
      <c r="N5344">
        <v>2020</v>
      </c>
      <c r="O5344">
        <v>6</v>
      </c>
    </row>
    <row r="5345" spans="1:15" x14ac:dyDescent="0.25">
      <c r="A5345" s="1">
        <v>44007</v>
      </c>
      <c r="B5345">
        <v>1000020128</v>
      </c>
      <c r="C5345" s="2" t="s">
        <v>42</v>
      </c>
      <c r="D5345">
        <v>1</v>
      </c>
      <c r="E5345">
        <v>25000.67</v>
      </c>
      <c r="F5345" s="2" t="s">
        <v>16</v>
      </c>
      <c r="G5345" s="2" t="s">
        <v>43</v>
      </c>
      <c r="H5345" s="2" t="s">
        <v>30</v>
      </c>
      <c r="I5345" s="2" t="s">
        <v>57</v>
      </c>
      <c r="J5345" s="2" t="s">
        <v>26</v>
      </c>
      <c r="K5345" t="s">
        <v>58</v>
      </c>
      <c r="L5345" t="s">
        <v>28</v>
      </c>
      <c r="M5345">
        <v>25000.67</v>
      </c>
      <c r="N5345">
        <v>2020</v>
      </c>
      <c r="O5345">
        <v>6</v>
      </c>
    </row>
    <row r="5346" spans="1:15" x14ac:dyDescent="0.25">
      <c r="A5346" s="1">
        <v>44007</v>
      </c>
      <c r="B5346">
        <v>1000020128</v>
      </c>
      <c r="C5346" s="2" t="s">
        <v>42</v>
      </c>
      <c r="D5346">
        <v>1</v>
      </c>
      <c r="E5346">
        <v>25000.67</v>
      </c>
      <c r="F5346" s="2" t="s">
        <v>16</v>
      </c>
      <c r="G5346" s="2" t="s">
        <v>43</v>
      </c>
      <c r="H5346" s="2" t="s">
        <v>30</v>
      </c>
      <c r="I5346" s="2" t="s">
        <v>57</v>
      </c>
      <c r="J5346" s="2" t="s">
        <v>26</v>
      </c>
      <c r="K5346" t="s">
        <v>58</v>
      </c>
      <c r="L5346" t="s">
        <v>28</v>
      </c>
      <c r="M5346">
        <v>25000.67</v>
      </c>
      <c r="N5346">
        <v>2020</v>
      </c>
      <c r="O5346">
        <v>6</v>
      </c>
    </row>
    <row r="5347" spans="1:15" x14ac:dyDescent="0.25">
      <c r="A5347" s="1">
        <v>44008</v>
      </c>
      <c r="B5347">
        <v>1000000028</v>
      </c>
      <c r="C5347" s="2" t="s">
        <v>23</v>
      </c>
      <c r="D5347">
        <v>1</v>
      </c>
      <c r="E5347">
        <v>6000.47</v>
      </c>
      <c r="F5347" s="2" t="s">
        <v>16</v>
      </c>
      <c r="G5347" s="2" t="s">
        <v>24</v>
      </c>
      <c r="H5347" s="2" t="s">
        <v>18</v>
      </c>
      <c r="I5347" s="2" t="s">
        <v>19</v>
      </c>
      <c r="J5347" s="2" t="s">
        <v>20</v>
      </c>
      <c r="K5347" t="s">
        <v>21</v>
      </c>
      <c r="L5347" t="s">
        <v>22</v>
      </c>
      <c r="M5347">
        <v>6000.47</v>
      </c>
      <c r="N5347">
        <v>2020</v>
      </c>
      <c r="O5347">
        <v>6</v>
      </c>
    </row>
    <row r="5348" spans="1:15" x14ac:dyDescent="0.25">
      <c r="A5348" s="1">
        <v>44008</v>
      </c>
      <c r="B5348">
        <v>1000000028</v>
      </c>
      <c r="C5348" s="2" t="s">
        <v>23</v>
      </c>
      <c r="D5348">
        <v>1</v>
      </c>
      <c r="E5348">
        <v>6000.47</v>
      </c>
      <c r="F5348" s="2" t="s">
        <v>16</v>
      </c>
      <c r="G5348" s="2" t="s">
        <v>24</v>
      </c>
      <c r="H5348" s="2" t="s">
        <v>18</v>
      </c>
      <c r="I5348" s="2" t="s">
        <v>19</v>
      </c>
      <c r="J5348" s="2" t="s">
        <v>20</v>
      </c>
      <c r="K5348" t="s">
        <v>21</v>
      </c>
      <c r="L5348" t="s">
        <v>22</v>
      </c>
      <c r="M5348">
        <v>6000.47</v>
      </c>
      <c r="N5348">
        <v>2020</v>
      </c>
      <c r="O5348">
        <v>6</v>
      </c>
    </row>
    <row r="5349" spans="1:15" x14ac:dyDescent="0.25">
      <c r="A5349" s="1">
        <v>44008</v>
      </c>
      <c r="B5349">
        <v>1000000028</v>
      </c>
      <c r="C5349" s="2" t="s">
        <v>42</v>
      </c>
      <c r="D5349">
        <v>1</v>
      </c>
      <c r="E5349">
        <v>1112.97</v>
      </c>
      <c r="F5349" s="2" t="s">
        <v>16</v>
      </c>
      <c r="G5349" s="2" t="s">
        <v>43</v>
      </c>
      <c r="H5349" s="2" t="s">
        <v>18</v>
      </c>
      <c r="I5349" s="2" t="s">
        <v>19</v>
      </c>
      <c r="J5349" s="2" t="s">
        <v>20</v>
      </c>
      <c r="K5349" t="s">
        <v>21</v>
      </c>
      <c r="L5349" t="s">
        <v>22</v>
      </c>
      <c r="M5349">
        <v>1112.97</v>
      </c>
      <c r="N5349">
        <v>2020</v>
      </c>
      <c r="O5349">
        <v>6</v>
      </c>
    </row>
    <row r="5350" spans="1:15" x14ac:dyDescent="0.25">
      <c r="A5350" s="1">
        <v>44008</v>
      </c>
      <c r="B5350">
        <v>1000000028</v>
      </c>
      <c r="C5350" s="2" t="s">
        <v>42</v>
      </c>
      <c r="D5350">
        <v>1</v>
      </c>
      <c r="E5350">
        <v>1112.97</v>
      </c>
      <c r="F5350" s="2" t="s">
        <v>16</v>
      </c>
      <c r="G5350" s="2" t="s">
        <v>43</v>
      </c>
      <c r="H5350" s="2" t="s">
        <v>18</v>
      </c>
      <c r="I5350" s="2" t="s">
        <v>19</v>
      </c>
      <c r="J5350" s="2" t="s">
        <v>20</v>
      </c>
      <c r="K5350" t="s">
        <v>21</v>
      </c>
      <c r="L5350" t="s">
        <v>22</v>
      </c>
      <c r="M5350">
        <v>1112.97</v>
      </c>
      <c r="N5350">
        <v>2020</v>
      </c>
      <c r="O5350">
        <v>6</v>
      </c>
    </row>
    <row r="5351" spans="1:15" x14ac:dyDescent="0.25">
      <c r="A5351" s="1">
        <v>44008</v>
      </c>
      <c r="B5351">
        <v>1000000029</v>
      </c>
      <c r="C5351" s="2" t="s">
        <v>75</v>
      </c>
      <c r="D5351">
        <v>2</v>
      </c>
      <c r="E5351">
        <v>3052.87</v>
      </c>
      <c r="F5351" s="2" t="s">
        <v>16</v>
      </c>
      <c r="G5351" s="2" t="s">
        <v>76</v>
      </c>
      <c r="H5351" s="2" t="s">
        <v>18</v>
      </c>
      <c r="I5351" s="2" t="s">
        <v>19</v>
      </c>
      <c r="J5351" s="2" t="s">
        <v>20</v>
      </c>
      <c r="K5351" t="s">
        <v>21</v>
      </c>
      <c r="L5351" t="s">
        <v>22</v>
      </c>
      <c r="M5351">
        <v>1526.44</v>
      </c>
      <c r="N5351">
        <v>2020</v>
      </c>
      <c r="O5351">
        <v>6</v>
      </c>
    </row>
    <row r="5352" spans="1:15" x14ac:dyDescent="0.25">
      <c r="A5352" s="1">
        <v>44008</v>
      </c>
      <c r="B5352">
        <v>1000000029</v>
      </c>
      <c r="C5352" s="2" t="s">
        <v>75</v>
      </c>
      <c r="D5352">
        <v>2</v>
      </c>
      <c r="E5352">
        <v>3052.87</v>
      </c>
      <c r="F5352" s="2" t="s">
        <v>16</v>
      </c>
      <c r="G5352" s="2" t="s">
        <v>76</v>
      </c>
      <c r="H5352" s="2" t="s">
        <v>18</v>
      </c>
      <c r="I5352" s="2" t="s">
        <v>19</v>
      </c>
      <c r="J5352" s="2" t="s">
        <v>20</v>
      </c>
      <c r="K5352" t="s">
        <v>21</v>
      </c>
      <c r="L5352" t="s">
        <v>22</v>
      </c>
      <c r="M5352">
        <v>1526.44</v>
      </c>
      <c r="N5352">
        <v>2020</v>
      </c>
      <c r="O5352">
        <v>6</v>
      </c>
    </row>
    <row r="5353" spans="1:15" x14ac:dyDescent="0.25">
      <c r="A5353" s="1">
        <v>44008</v>
      </c>
      <c r="B5353">
        <v>1000000029</v>
      </c>
      <c r="C5353" s="2" t="s">
        <v>23</v>
      </c>
      <c r="D5353">
        <v>1</v>
      </c>
      <c r="E5353">
        <v>1602.02</v>
      </c>
      <c r="F5353" s="2" t="s">
        <v>16</v>
      </c>
      <c r="G5353" s="2" t="s">
        <v>24</v>
      </c>
      <c r="H5353" s="2" t="s">
        <v>18</v>
      </c>
      <c r="I5353" s="2" t="s">
        <v>19</v>
      </c>
      <c r="J5353" s="2" t="s">
        <v>20</v>
      </c>
      <c r="K5353" t="s">
        <v>21</v>
      </c>
      <c r="L5353" t="s">
        <v>22</v>
      </c>
      <c r="M5353">
        <v>1602.02</v>
      </c>
      <c r="N5353">
        <v>2020</v>
      </c>
      <c r="O5353">
        <v>6</v>
      </c>
    </row>
    <row r="5354" spans="1:15" x14ac:dyDescent="0.25">
      <c r="A5354" s="1">
        <v>44008</v>
      </c>
      <c r="B5354">
        <v>1000000029</v>
      </c>
      <c r="C5354" s="2" t="s">
        <v>23</v>
      </c>
      <c r="D5354">
        <v>1</v>
      </c>
      <c r="E5354">
        <v>1602.02</v>
      </c>
      <c r="F5354" s="2" t="s">
        <v>16</v>
      </c>
      <c r="G5354" s="2" t="s">
        <v>24</v>
      </c>
      <c r="H5354" s="2" t="s">
        <v>18</v>
      </c>
      <c r="I5354" s="2" t="s">
        <v>19</v>
      </c>
      <c r="J5354" s="2" t="s">
        <v>20</v>
      </c>
      <c r="K5354" t="s">
        <v>21</v>
      </c>
      <c r="L5354" t="s">
        <v>22</v>
      </c>
      <c r="M5354">
        <v>1602.02</v>
      </c>
      <c r="N5354">
        <v>2020</v>
      </c>
      <c r="O5354">
        <v>6</v>
      </c>
    </row>
    <row r="5355" spans="1:15" x14ac:dyDescent="0.25">
      <c r="A5355" s="1">
        <v>44008</v>
      </c>
      <c r="B5355">
        <v>1000000029</v>
      </c>
      <c r="C5355" s="2" t="s">
        <v>15</v>
      </c>
      <c r="D5355">
        <v>2</v>
      </c>
      <c r="E5355">
        <v>21000.27</v>
      </c>
      <c r="F5355" s="2" t="s">
        <v>16</v>
      </c>
      <c r="G5355" s="2" t="s">
        <v>17</v>
      </c>
      <c r="H5355" s="2" t="s">
        <v>18</v>
      </c>
      <c r="I5355" s="2" t="s">
        <v>19</v>
      </c>
      <c r="J5355" s="2" t="s">
        <v>20</v>
      </c>
      <c r="K5355" t="s">
        <v>21</v>
      </c>
      <c r="L5355" t="s">
        <v>22</v>
      </c>
      <c r="M5355">
        <v>10500.14</v>
      </c>
      <c r="N5355">
        <v>2020</v>
      </c>
      <c r="O5355">
        <v>6</v>
      </c>
    </row>
    <row r="5356" spans="1:15" x14ac:dyDescent="0.25">
      <c r="A5356" s="1">
        <v>44008</v>
      </c>
      <c r="B5356">
        <v>1000000029</v>
      </c>
      <c r="C5356" s="2" t="s">
        <v>15</v>
      </c>
      <c r="D5356">
        <v>2</v>
      </c>
      <c r="E5356">
        <v>21000.27</v>
      </c>
      <c r="F5356" s="2" t="s">
        <v>16</v>
      </c>
      <c r="G5356" s="2" t="s">
        <v>17</v>
      </c>
      <c r="H5356" s="2" t="s">
        <v>18</v>
      </c>
      <c r="I5356" s="2" t="s">
        <v>19</v>
      </c>
      <c r="J5356" s="2" t="s">
        <v>20</v>
      </c>
      <c r="K5356" t="s">
        <v>21</v>
      </c>
      <c r="L5356" t="s">
        <v>22</v>
      </c>
      <c r="M5356">
        <v>10500.14</v>
      </c>
      <c r="N5356">
        <v>2020</v>
      </c>
      <c r="O5356">
        <v>6</v>
      </c>
    </row>
    <row r="5357" spans="1:15" x14ac:dyDescent="0.25">
      <c r="A5357" s="1">
        <v>44008</v>
      </c>
      <c r="B5357">
        <v>1000000029</v>
      </c>
      <c r="C5357" s="2" t="s">
        <v>42</v>
      </c>
      <c r="D5357">
        <v>1</v>
      </c>
      <c r="E5357">
        <v>6500.5</v>
      </c>
      <c r="F5357" s="2" t="s">
        <v>16</v>
      </c>
      <c r="G5357" s="2" t="s">
        <v>43</v>
      </c>
      <c r="H5357" s="2" t="s">
        <v>18</v>
      </c>
      <c r="I5357" s="2" t="s">
        <v>19</v>
      </c>
      <c r="J5357" s="2" t="s">
        <v>20</v>
      </c>
      <c r="K5357" t="s">
        <v>21</v>
      </c>
      <c r="L5357" t="s">
        <v>22</v>
      </c>
      <c r="M5357">
        <v>6500.5</v>
      </c>
      <c r="N5357">
        <v>2020</v>
      </c>
      <c r="O5357">
        <v>6</v>
      </c>
    </row>
    <row r="5358" spans="1:15" x14ac:dyDescent="0.25">
      <c r="A5358" s="1">
        <v>44008</v>
      </c>
      <c r="B5358">
        <v>1000000029</v>
      </c>
      <c r="C5358" s="2" t="s">
        <v>42</v>
      </c>
      <c r="D5358">
        <v>1</v>
      </c>
      <c r="E5358">
        <v>6500.5</v>
      </c>
      <c r="F5358" s="2" t="s">
        <v>16</v>
      </c>
      <c r="G5358" s="2" t="s">
        <v>43</v>
      </c>
      <c r="H5358" s="2" t="s">
        <v>18</v>
      </c>
      <c r="I5358" s="2" t="s">
        <v>19</v>
      </c>
      <c r="J5358" s="2" t="s">
        <v>20</v>
      </c>
      <c r="K5358" t="s">
        <v>21</v>
      </c>
      <c r="L5358" t="s">
        <v>22</v>
      </c>
      <c r="M5358">
        <v>6500.5</v>
      </c>
      <c r="N5358">
        <v>2020</v>
      </c>
      <c r="O5358">
        <v>6</v>
      </c>
    </row>
    <row r="5359" spans="1:15" x14ac:dyDescent="0.25">
      <c r="A5359" s="1">
        <v>44008</v>
      </c>
      <c r="B5359">
        <v>1000000030</v>
      </c>
      <c r="C5359" s="2" t="s">
        <v>15</v>
      </c>
      <c r="D5359">
        <v>2</v>
      </c>
      <c r="E5359">
        <v>34000.19</v>
      </c>
      <c r="F5359" s="2" t="s">
        <v>16</v>
      </c>
      <c r="G5359" s="2" t="s">
        <v>17</v>
      </c>
      <c r="H5359" s="2" t="s">
        <v>47</v>
      </c>
      <c r="I5359" s="2" t="s">
        <v>48</v>
      </c>
      <c r="J5359" s="2" t="s">
        <v>36</v>
      </c>
      <c r="K5359" t="s">
        <v>49</v>
      </c>
      <c r="L5359" t="s">
        <v>22</v>
      </c>
      <c r="M5359">
        <v>17000.099999999999</v>
      </c>
      <c r="N5359">
        <v>2020</v>
      </c>
      <c r="O5359">
        <v>6</v>
      </c>
    </row>
    <row r="5360" spans="1:15" x14ac:dyDescent="0.25">
      <c r="A5360" s="1">
        <v>44008</v>
      </c>
      <c r="B5360">
        <v>1000000030</v>
      </c>
      <c r="C5360" s="2" t="s">
        <v>15</v>
      </c>
      <c r="D5360">
        <v>2</v>
      </c>
      <c r="E5360">
        <v>34000.19</v>
      </c>
      <c r="F5360" s="2" t="s">
        <v>16</v>
      </c>
      <c r="G5360" s="2" t="s">
        <v>17</v>
      </c>
      <c r="H5360" s="2" t="s">
        <v>47</v>
      </c>
      <c r="I5360" s="2" t="s">
        <v>48</v>
      </c>
      <c r="J5360" s="2" t="s">
        <v>36</v>
      </c>
      <c r="K5360" t="s">
        <v>49</v>
      </c>
      <c r="L5360" t="s">
        <v>22</v>
      </c>
      <c r="M5360">
        <v>17000.099999999999</v>
      </c>
      <c r="N5360">
        <v>2020</v>
      </c>
      <c r="O5360">
        <v>6</v>
      </c>
    </row>
    <row r="5361" spans="1:15" x14ac:dyDescent="0.25">
      <c r="A5361" s="1">
        <v>44008</v>
      </c>
      <c r="B5361">
        <v>1000000032</v>
      </c>
      <c r="C5361" s="2" t="s">
        <v>23</v>
      </c>
      <c r="D5361">
        <v>1</v>
      </c>
      <c r="E5361">
        <v>12000.69</v>
      </c>
      <c r="F5361" s="2" t="s">
        <v>16</v>
      </c>
      <c r="G5361" s="2" t="s">
        <v>24</v>
      </c>
      <c r="H5361" s="2" t="s">
        <v>18</v>
      </c>
      <c r="I5361" s="2" t="s">
        <v>25</v>
      </c>
      <c r="J5361" s="2" t="s">
        <v>26</v>
      </c>
      <c r="K5361" t="s">
        <v>27</v>
      </c>
      <c r="L5361" t="s">
        <v>28</v>
      </c>
      <c r="M5361">
        <v>12000.69</v>
      </c>
      <c r="N5361">
        <v>2020</v>
      </c>
      <c r="O5361">
        <v>6</v>
      </c>
    </row>
    <row r="5362" spans="1:15" x14ac:dyDescent="0.25">
      <c r="A5362" s="1">
        <v>44008</v>
      </c>
      <c r="B5362">
        <v>1000000032</v>
      </c>
      <c r="C5362" s="2" t="s">
        <v>23</v>
      </c>
      <c r="D5362">
        <v>1</v>
      </c>
      <c r="E5362">
        <v>12000.69</v>
      </c>
      <c r="F5362" s="2" t="s">
        <v>16</v>
      </c>
      <c r="G5362" s="2" t="s">
        <v>24</v>
      </c>
      <c r="H5362" s="2" t="s">
        <v>18</v>
      </c>
      <c r="I5362" s="2" t="s">
        <v>25</v>
      </c>
      <c r="J5362" s="2" t="s">
        <v>26</v>
      </c>
      <c r="K5362" t="s">
        <v>27</v>
      </c>
      <c r="L5362" t="s">
        <v>28</v>
      </c>
      <c r="M5362">
        <v>12000.69</v>
      </c>
      <c r="N5362">
        <v>2020</v>
      </c>
      <c r="O5362">
        <v>6</v>
      </c>
    </row>
    <row r="5363" spans="1:15" x14ac:dyDescent="0.25">
      <c r="A5363" s="1">
        <v>44008</v>
      </c>
      <c r="B5363">
        <v>1000000032</v>
      </c>
      <c r="C5363" s="2" t="s">
        <v>15</v>
      </c>
      <c r="D5363">
        <v>1</v>
      </c>
      <c r="E5363">
        <v>25000.47</v>
      </c>
      <c r="F5363" s="2" t="s">
        <v>16</v>
      </c>
      <c r="G5363" s="2" t="s">
        <v>17</v>
      </c>
      <c r="H5363" s="2" t="s">
        <v>18</v>
      </c>
      <c r="I5363" s="2" t="s">
        <v>25</v>
      </c>
      <c r="J5363" s="2" t="s">
        <v>26</v>
      </c>
      <c r="K5363" t="s">
        <v>27</v>
      </c>
      <c r="L5363" t="s">
        <v>28</v>
      </c>
      <c r="M5363">
        <v>25000.47</v>
      </c>
      <c r="N5363">
        <v>2020</v>
      </c>
      <c r="O5363">
        <v>6</v>
      </c>
    </row>
    <row r="5364" spans="1:15" x14ac:dyDescent="0.25">
      <c r="A5364" s="1">
        <v>44008</v>
      </c>
      <c r="B5364">
        <v>1000000032</v>
      </c>
      <c r="C5364" s="2" t="s">
        <v>15</v>
      </c>
      <c r="D5364">
        <v>1</v>
      </c>
      <c r="E5364">
        <v>25000.47</v>
      </c>
      <c r="F5364" s="2" t="s">
        <v>16</v>
      </c>
      <c r="G5364" s="2" t="s">
        <v>17</v>
      </c>
      <c r="H5364" s="2" t="s">
        <v>18</v>
      </c>
      <c r="I5364" s="2" t="s">
        <v>25</v>
      </c>
      <c r="J5364" s="2" t="s">
        <v>26</v>
      </c>
      <c r="K5364" t="s">
        <v>27</v>
      </c>
      <c r="L5364" t="s">
        <v>28</v>
      </c>
      <c r="M5364">
        <v>25000.47</v>
      </c>
      <c r="N5364">
        <v>2020</v>
      </c>
      <c r="O5364">
        <v>6</v>
      </c>
    </row>
    <row r="5365" spans="1:15" x14ac:dyDescent="0.25">
      <c r="A5365" s="1">
        <v>44008</v>
      </c>
      <c r="B5365">
        <v>1000000033</v>
      </c>
      <c r="C5365" s="2" t="s">
        <v>71</v>
      </c>
      <c r="D5365">
        <v>1</v>
      </c>
      <c r="E5365">
        <v>2550.4899999999998</v>
      </c>
      <c r="F5365" s="2" t="s">
        <v>16</v>
      </c>
      <c r="G5365" s="2" t="s">
        <v>72</v>
      </c>
      <c r="H5365" s="2" t="s">
        <v>18</v>
      </c>
      <c r="I5365" s="2" t="s">
        <v>25</v>
      </c>
      <c r="J5365" s="2" t="s">
        <v>26</v>
      </c>
      <c r="K5365" t="s">
        <v>27</v>
      </c>
      <c r="L5365" t="s">
        <v>22</v>
      </c>
      <c r="M5365">
        <v>2550.4899999999998</v>
      </c>
      <c r="N5365">
        <v>2020</v>
      </c>
      <c r="O5365">
        <v>6</v>
      </c>
    </row>
    <row r="5366" spans="1:15" x14ac:dyDescent="0.25">
      <c r="A5366" s="1">
        <v>44008</v>
      </c>
      <c r="B5366">
        <v>1000000033</v>
      </c>
      <c r="C5366" s="2" t="s">
        <v>71</v>
      </c>
      <c r="D5366">
        <v>1</v>
      </c>
      <c r="E5366">
        <v>2550.4899999999998</v>
      </c>
      <c r="F5366" s="2" t="s">
        <v>16</v>
      </c>
      <c r="G5366" s="2" t="s">
        <v>72</v>
      </c>
      <c r="H5366" s="2" t="s">
        <v>18</v>
      </c>
      <c r="I5366" s="2" t="s">
        <v>25</v>
      </c>
      <c r="J5366" s="2" t="s">
        <v>26</v>
      </c>
      <c r="K5366" t="s">
        <v>27</v>
      </c>
      <c r="L5366" t="s">
        <v>22</v>
      </c>
      <c r="M5366">
        <v>2550.4899999999998</v>
      </c>
      <c r="N5366">
        <v>2020</v>
      </c>
      <c r="O5366">
        <v>6</v>
      </c>
    </row>
    <row r="5367" spans="1:15" x14ac:dyDescent="0.25">
      <c r="A5367" s="1">
        <v>44008</v>
      </c>
      <c r="B5367">
        <v>1000000034</v>
      </c>
      <c r="C5367" s="2" t="s">
        <v>23</v>
      </c>
      <c r="D5367">
        <v>1</v>
      </c>
      <c r="E5367">
        <v>18000.509999999998</v>
      </c>
      <c r="F5367" s="2" t="s">
        <v>16</v>
      </c>
      <c r="G5367" s="2" t="s">
        <v>24</v>
      </c>
      <c r="H5367" s="2" t="s">
        <v>18</v>
      </c>
      <c r="I5367" s="2" t="s">
        <v>25</v>
      </c>
      <c r="J5367" s="2" t="s">
        <v>26</v>
      </c>
      <c r="K5367" t="s">
        <v>27</v>
      </c>
      <c r="L5367" t="s">
        <v>22</v>
      </c>
      <c r="M5367">
        <v>18000.509999999998</v>
      </c>
      <c r="N5367">
        <v>2020</v>
      </c>
      <c r="O5367">
        <v>6</v>
      </c>
    </row>
    <row r="5368" spans="1:15" x14ac:dyDescent="0.25">
      <c r="A5368" s="1">
        <v>44008</v>
      </c>
      <c r="B5368">
        <v>1000000034</v>
      </c>
      <c r="C5368" s="2" t="s">
        <v>23</v>
      </c>
      <c r="D5368">
        <v>1</v>
      </c>
      <c r="E5368">
        <v>18000.509999999998</v>
      </c>
      <c r="F5368" s="2" t="s">
        <v>16</v>
      </c>
      <c r="G5368" s="2" t="s">
        <v>24</v>
      </c>
      <c r="H5368" s="2" t="s">
        <v>18</v>
      </c>
      <c r="I5368" s="2" t="s">
        <v>25</v>
      </c>
      <c r="J5368" s="2" t="s">
        <v>26</v>
      </c>
      <c r="K5368" t="s">
        <v>27</v>
      </c>
      <c r="L5368" t="s">
        <v>22</v>
      </c>
      <c r="M5368">
        <v>18000.509999999998</v>
      </c>
      <c r="N5368">
        <v>2020</v>
      </c>
      <c r="O5368">
        <v>6</v>
      </c>
    </row>
    <row r="5369" spans="1:15" x14ac:dyDescent="0.25">
      <c r="A5369" s="1">
        <v>44008</v>
      </c>
      <c r="B5369">
        <v>1000000034</v>
      </c>
      <c r="C5369" s="2" t="s">
        <v>71</v>
      </c>
      <c r="D5369">
        <v>1</v>
      </c>
      <c r="E5369">
        <v>1113.47</v>
      </c>
      <c r="F5369" s="2" t="s">
        <v>16</v>
      </c>
      <c r="G5369" s="2" t="s">
        <v>72</v>
      </c>
      <c r="H5369" s="2" t="s">
        <v>18</v>
      </c>
      <c r="I5369" s="2" t="s">
        <v>25</v>
      </c>
      <c r="J5369" s="2" t="s">
        <v>26</v>
      </c>
      <c r="K5369" t="s">
        <v>27</v>
      </c>
      <c r="L5369" t="s">
        <v>22</v>
      </c>
      <c r="M5369">
        <v>1113.47</v>
      </c>
      <c r="N5369">
        <v>2020</v>
      </c>
      <c r="O5369">
        <v>6</v>
      </c>
    </row>
    <row r="5370" spans="1:15" x14ac:dyDescent="0.25">
      <c r="A5370" s="1">
        <v>44008</v>
      </c>
      <c r="B5370">
        <v>1000000034</v>
      </c>
      <c r="C5370" s="2" t="s">
        <v>71</v>
      </c>
      <c r="D5370">
        <v>1</v>
      </c>
      <c r="E5370">
        <v>1113.47</v>
      </c>
      <c r="F5370" s="2" t="s">
        <v>16</v>
      </c>
      <c r="G5370" s="2" t="s">
        <v>72</v>
      </c>
      <c r="H5370" s="2" t="s">
        <v>18</v>
      </c>
      <c r="I5370" s="2" t="s">
        <v>25</v>
      </c>
      <c r="J5370" s="2" t="s">
        <v>26</v>
      </c>
      <c r="K5370" t="s">
        <v>27</v>
      </c>
      <c r="L5370" t="s">
        <v>22</v>
      </c>
      <c r="M5370">
        <v>1113.47</v>
      </c>
      <c r="N5370">
        <v>2020</v>
      </c>
      <c r="O5370">
        <v>6</v>
      </c>
    </row>
    <row r="5371" spans="1:15" x14ac:dyDescent="0.25">
      <c r="A5371" s="1">
        <v>44008</v>
      </c>
      <c r="B5371">
        <v>1000000036</v>
      </c>
      <c r="C5371" s="2" t="s">
        <v>75</v>
      </c>
      <c r="D5371">
        <v>1</v>
      </c>
      <c r="E5371">
        <v>1300.44</v>
      </c>
      <c r="F5371" s="2" t="s">
        <v>16</v>
      </c>
      <c r="G5371" s="2" t="s">
        <v>76</v>
      </c>
      <c r="H5371" s="2" t="s">
        <v>47</v>
      </c>
      <c r="I5371" s="2" t="s">
        <v>48</v>
      </c>
      <c r="J5371" s="2" t="s">
        <v>36</v>
      </c>
      <c r="K5371" t="s">
        <v>49</v>
      </c>
      <c r="L5371" t="s">
        <v>28</v>
      </c>
      <c r="M5371">
        <v>1300.44</v>
      </c>
      <c r="N5371">
        <v>2020</v>
      </c>
      <c r="O5371">
        <v>6</v>
      </c>
    </row>
    <row r="5372" spans="1:15" x14ac:dyDescent="0.25">
      <c r="A5372" s="1">
        <v>44008</v>
      </c>
      <c r="B5372">
        <v>1000000036</v>
      </c>
      <c r="C5372" s="2" t="s">
        <v>75</v>
      </c>
      <c r="D5372">
        <v>1</v>
      </c>
      <c r="E5372">
        <v>1300.44</v>
      </c>
      <c r="F5372" s="2" t="s">
        <v>16</v>
      </c>
      <c r="G5372" s="2" t="s">
        <v>76</v>
      </c>
      <c r="H5372" s="2" t="s">
        <v>47</v>
      </c>
      <c r="I5372" s="2" t="s">
        <v>48</v>
      </c>
      <c r="J5372" s="2" t="s">
        <v>36</v>
      </c>
      <c r="K5372" t="s">
        <v>49</v>
      </c>
      <c r="L5372" t="s">
        <v>28</v>
      </c>
      <c r="M5372">
        <v>1300.44</v>
      </c>
      <c r="N5372">
        <v>2020</v>
      </c>
      <c r="O5372">
        <v>6</v>
      </c>
    </row>
    <row r="5373" spans="1:15" x14ac:dyDescent="0.25">
      <c r="A5373" s="1">
        <v>44008</v>
      </c>
      <c r="B5373">
        <v>1000000036</v>
      </c>
      <c r="C5373" s="2" t="s">
        <v>23</v>
      </c>
      <c r="D5373">
        <v>3</v>
      </c>
      <c r="E5373">
        <v>28501.81</v>
      </c>
      <c r="F5373" s="2" t="s">
        <v>16</v>
      </c>
      <c r="G5373" s="2" t="s">
        <v>24</v>
      </c>
      <c r="H5373" s="2" t="s">
        <v>47</v>
      </c>
      <c r="I5373" s="2" t="s">
        <v>48</v>
      </c>
      <c r="J5373" s="2" t="s">
        <v>36</v>
      </c>
      <c r="K5373" t="s">
        <v>49</v>
      </c>
      <c r="L5373" t="s">
        <v>28</v>
      </c>
      <c r="M5373">
        <v>9500.6</v>
      </c>
      <c r="N5373">
        <v>2020</v>
      </c>
      <c r="O5373">
        <v>6</v>
      </c>
    </row>
    <row r="5374" spans="1:15" x14ac:dyDescent="0.25">
      <c r="A5374" s="1">
        <v>44008</v>
      </c>
      <c r="B5374">
        <v>1000000036</v>
      </c>
      <c r="C5374" s="2" t="s">
        <v>23</v>
      </c>
      <c r="D5374">
        <v>3</v>
      </c>
      <c r="E5374">
        <v>28501.81</v>
      </c>
      <c r="F5374" s="2" t="s">
        <v>16</v>
      </c>
      <c r="G5374" s="2" t="s">
        <v>24</v>
      </c>
      <c r="H5374" s="2" t="s">
        <v>47</v>
      </c>
      <c r="I5374" s="2" t="s">
        <v>48</v>
      </c>
      <c r="J5374" s="2" t="s">
        <v>36</v>
      </c>
      <c r="K5374" t="s">
        <v>49</v>
      </c>
      <c r="L5374" t="s">
        <v>28</v>
      </c>
      <c r="M5374">
        <v>9500.6</v>
      </c>
      <c r="N5374">
        <v>2020</v>
      </c>
      <c r="O5374">
        <v>6</v>
      </c>
    </row>
    <row r="5375" spans="1:15" x14ac:dyDescent="0.25">
      <c r="A5375" s="1">
        <v>44008</v>
      </c>
      <c r="B5375">
        <v>1000000036</v>
      </c>
      <c r="C5375" s="2" t="s">
        <v>42</v>
      </c>
      <c r="D5375">
        <v>1</v>
      </c>
      <c r="E5375">
        <v>25000.58</v>
      </c>
      <c r="F5375" s="2" t="s">
        <v>16</v>
      </c>
      <c r="G5375" s="2" t="s">
        <v>43</v>
      </c>
      <c r="H5375" s="2" t="s">
        <v>47</v>
      </c>
      <c r="I5375" s="2" t="s">
        <v>48</v>
      </c>
      <c r="J5375" s="2" t="s">
        <v>36</v>
      </c>
      <c r="K5375" t="s">
        <v>49</v>
      </c>
      <c r="L5375" t="s">
        <v>28</v>
      </c>
      <c r="M5375">
        <v>25000.58</v>
      </c>
      <c r="N5375">
        <v>2020</v>
      </c>
      <c r="O5375">
        <v>6</v>
      </c>
    </row>
    <row r="5376" spans="1:15" x14ac:dyDescent="0.25">
      <c r="A5376" s="1">
        <v>44008</v>
      </c>
      <c r="B5376">
        <v>1000000036</v>
      </c>
      <c r="C5376" s="2" t="s">
        <v>42</v>
      </c>
      <c r="D5376">
        <v>1</v>
      </c>
      <c r="E5376">
        <v>25000.58</v>
      </c>
      <c r="F5376" s="2" t="s">
        <v>16</v>
      </c>
      <c r="G5376" s="2" t="s">
        <v>43</v>
      </c>
      <c r="H5376" s="2" t="s">
        <v>47</v>
      </c>
      <c r="I5376" s="2" t="s">
        <v>48</v>
      </c>
      <c r="J5376" s="2" t="s">
        <v>36</v>
      </c>
      <c r="K5376" t="s">
        <v>49</v>
      </c>
      <c r="L5376" t="s">
        <v>28</v>
      </c>
      <c r="M5376">
        <v>25000.58</v>
      </c>
      <c r="N5376">
        <v>2020</v>
      </c>
      <c r="O5376">
        <v>6</v>
      </c>
    </row>
    <row r="5377" spans="1:15" x14ac:dyDescent="0.25">
      <c r="A5377" s="1">
        <v>44008</v>
      </c>
      <c r="B5377">
        <v>1000000037</v>
      </c>
      <c r="C5377" s="2" t="s">
        <v>73</v>
      </c>
      <c r="D5377">
        <v>1</v>
      </c>
      <c r="E5377">
        <v>1300.6500000000001</v>
      </c>
      <c r="F5377" s="2" t="s">
        <v>16</v>
      </c>
      <c r="G5377" s="2" t="s">
        <v>74</v>
      </c>
      <c r="H5377" s="2" t="s">
        <v>18</v>
      </c>
      <c r="I5377" s="2" t="s">
        <v>19</v>
      </c>
      <c r="J5377" s="2" t="s">
        <v>20</v>
      </c>
      <c r="K5377" t="s">
        <v>21</v>
      </c>
      <c r="L5377" t="s">
        <v>22</v>
      </c>
      <c r="M5377">
        <v>1300.6500000000001</v>
      </c>
      <c r="N5377">
        <v>2020</v>
      </c>
      <c r="O5377">
        <v>6</v>
      </c>
    </row>
    <row r="5378" spans="1:15" x14ac:dyDescent="0.25">
      <c r="A5378" s="1">
        <v>44008</v>
      </c>
      <c r="B5378">
        <v>1000000037</v>
      </c>
      <c r="C5378" s="2" t="s">
        <v>73</v>
      </c>
      <c r="D5378">
        <v>1</v>
      </c>
      <c r="E5378">
        <v>1300.6500000000001</v>
      </c>
      <c r="F5378" s="2" t="s">
        <v>16</v>
      </c>
      <c r="G5378" s="2" t="s">
        <v>74</v>
      </c>
      <c r="H5378" s="2" t="s">
        <v>18</v>
      </c>
      <c r="I5378" s="2" t="s">
        <v>19</v>
      </c>
      <c r="J5378" s="2" t="s">
        <v>20</v>
      </c>
      <c r="K5378" t="s">
        <v>21</v>
      </c>
      <c r="L5378" t="s">
        <v>22</v>
      </c>
      <c r="M5378">
        <v>1300.6500000000001</v>
      </c>
      <c r="N5378">
        <v>2020</v>
      </c>
      <c r="O5378">
        <v>6</v>
      </c>
    </row>
    <row r="5379" spans="1:15" x14ac:dyDescent="0.25">
      <c r="A5379" s="1">
        <v>44008</v>
      </c>
      <c r="B5379">
        <v>1000000037</v>
      </c>
      <c r="C5379" s="2" t="s">
        <v>23</v>
      </c>
      <c r="D5379">
        <v>2</v>
      </c>
      <c r="E5379">
        <v>33999.980000000003</v>
      </c>
      <c r="F5379" s="2" t="s">
        <v>16</v>
      </c>
      <c r="G5379" s="2" t="s">
        <v>24</v>
      </c>
      <c r="H5379" s="2" t="s">
        <v>18</v>
      </c>
      <c r="I5379" s="2" t="s">
        <v>19</v>
      </c>
      <c r="J5379" s="2" t="s">
        <v>20</v>
      </c>
      <c r="K5379" t="s">
        <v>21</v>
      </c>
      <c r="L5379" t="s">
        <v>22</v>
      </c>
      <c r="M5379">
        <v>16999.990000000002</v>
      </c>
      <c r="N5379">
        <v>2020</v>
      </c>
      <c r="O5379">
        <v>6</v>
      </c>
    </row>
    <row r="5380" spans="1:15" x14ac:dyDescent="0.25">
      <c r="A5380" s="1">
        <v>44008</v>
      </c>
      <c r="B5380">
        <v>1000000037</v>
      </c>
      <c r="C5380" s="2" t="s">
        <v>23</v>
      </c>
      <c r="D5380">
        <v>2</v>
      </c>
      <c r="E5380">
        <v>33999.980000000003</v>
      </c>
      <c r="F5380" s="2" t="s">
        <v>16</v>
      </c>
      <c r="G5380" s="2" t="s">
        <v>24</v>
      </c>
      <c r="H5380" s="2" t="s">
        <v>18</v>
      </c>
      <c r="I5380" s="2" t="s">
        <v>19</v>
      </c>
      <c r="J5380" s="2" t="s">
        <v>20</v>
      </c>
      <c r="K5380" t="s">
        <v>21</v>
      </c>
      <c r="L5380" t="s">
        <v>22</v>
      </c>
      <c r="M5380">
        <v>16999.990000000002</v>
      </c>
      <c r="N5380">
        <v>2020</v>
      </c>
      <c r="O5380">
        <v>6</v>
      </c>
    </row>
    <row r="5381" spans="1:15" x14ac:dyDescent="0.25">
      <c r="A5381" s="1">
        <v>44008</v>
      </c>
      <c r="B5381">
        <v>1000000040</v>
      </c>
      <c r="C5381" s="2" t="s">
        <v>73</v>
      </c>
      <c r="D5381">
        <v>1</v>
      </c>
      <c r="E5381">
        <v>3600.1</v>
      </c>
      <c r="F5381" s="2" t="s">
        <v>16</v>
      </c>
      <c r="G5381" s="2" t="s">
        <v>74</v>
      </c>
      <c r="H5381" s="2" t="s">
        <v>30</v>
      </c>
      <c r="I5381" s="2" t="s">
        <v>31</v>
      </c>
      <c r="J5381" s="2" t="s">
        <v>32</v>
      </c>
      <c r="K5381" t="s">
        <v>33</v>
      </c>
      <c r="L5381" t="s">
        <v>28</v>
      </c>
      <c r="M5381">
        <v>3600.1</v>
      </c>
      <c r="N5381">
        <v>2020</v>
      </c>
      <c r="O5381">
        <v>6</v>
      </c>
    </row>
    <row r="5382" spans="1:15" x14ac:dyDescent="0.25">
      <c r="A5382" s="1">
        <v>44008</v>
      </c>
      <c r="B5382">
        <v>1000000040</v>
      </c>
      <c r="C5382" s="2" t="s">
        <v>73</v>
      </c>
      <c r="D5382">
        <v>1</v>
      </c>
      <c r="E5382">
        <v>3600.1</v>
      </c>
      <c r="F5382" s="2" t="s">
        <v>16</v>
      </c>
      <c r="G5382" s="2" t="s">
        <v>74</v>
      </c>
      <c r="H5382" s="2" t="s">
        <v>30</v>
      </c>
      <c r="I5382" s="2" t="s">
        <v>31</v>
      </c>
      <c r="J5382" s="2" t="s">
        <v>32</v>
      </c>
      <c r="K5382" t="s">
        <v>33</v>
      </c>
      <c r="L5382" t="s">
        <v>28</v>
      </c>
      <c r="M5382">
        <v>3600.1</v>
      </c>
      <c r="N5382">
        <v>2020</v>
      </c>
      <c r="O5382">
        <v>6</v>
      </c>
    </row>
    <row r="5383" spans="1:15" x14ac:dyDescent="0.25">
      <c r="A5383" s="1">
        <v>44008</v>
      </c>
      <c r="B5383">
        <v>1000000044</v>
      </c>
      <c r="C5383" s="2" t="s">
        <v>23</v>
      </c>
      <c r="D5383">
        <v>2</v>
      </c>
      <c r="E5383">
        <v>23000.71</v>
      </c>
      <c r="F5383" s="2" t="s">
        <v>16</v>
      </c>
      <c r="G5383" s="2" t="s">
        <v>24</v>
      </c>
      <c r="H5383" s="2" t="s">
        <v>30</v>
      </c>
      <c r="I5383" s="2" t="s">
        <v>31</v>
      </c>
      <c r="J5383" s="2" t="s">
        <v>36</v>
      </c>
      <c r="K5383" t="s">
        <v>52</v>
      </c>
      <c r="L5383" t="s">
        <v>28</v>
      </c>
      <c r="M5383">
        <v>11500.36</v>
      </c>
      <c r="N5383">
        <v>2020</v>
      </c>
      <c r="O5383">
        <v>6</v>
      </c>
    </row>
    <row r="5384" spans="1:15" x14ac:dyDescent="0.25">
      <c r="A5384" s="1">
        <v>44008</v>
      </c>
      <c r="B5384">
        <v>1000000044</v>
      </c>
      <c r="C5384" s="2" t="s">
        <v>23</v>
      </c>
      <c r="D5384">
        <v>2</v>
      </c>
      <c r="E5384">
        <v>23000.71</v>
      </c>
      <c r="F5384" s="2" t="s">
        <v>16</v>
      </c>
      <c r="G5384" s="2" t="s">
        <v>24</v>
      </c>
      <c r="H5384" s="2" t="s">
        <v>30</v>
      </c>
      <c r="I5384" s="2" t="s">
        <v>31</v>
      </c>
      <c r="J5384" s="2" t="s">
        <v>36</v>
      </c>
      <c r="K5384" t="s">
        <v>52</v>
      </c>
      <c r="L5384" t="s">
        <v>28</v>
      </c>
      <c r="M5384">
        <v>11500.36</v>
      </c>
      <c r="N5384">
        <v>2020</v>
      </c>
      <c r="O5384">
        <v>6</v>
      </c>
    </row>
    <row r="5385" spans="1:15" x14ac:dyDescent="0.25">
      <c r="A5385" s="1">
        <v>44008</v>
      </c>
      <c r="B5385">
        <v>1000000045</v>
      </c>
      <c r="C5385" s="2" t="s">
        <v>73</v>
      </c>
      <c r="D5385">
        <v>1</v>
      </c>
      <c r="E5385">
        <v>943.12</v>
      </c>
      <c r="F5385" s="2" t="s">
        <v>16</v>
      </c>
      <c r="G5385" s="2" t="s">
        <v>74</v>
      </c>
      <c r="H5385" s="2" t="s">
        <v>47</v>
      </c>
      <c r="I5385" s="2" t="s">
        <v>59</v>
      </c>
      <c r="J5385" s="2" t="s">
        <v>26</v>
      </c>
      <c r="K5385" t="s">
        <v>60</v>
      </c>
      <c r="L5385" t="s">
        <v>22</v>
      </c>
      <c r="M5385">
        <v>943.12</v>
      </c>
      <c r="N5385">
        <v>2020</v>
      </c>
      <c r="O5385">
        <v>6</v>
      </c>
    </row>
    <row r="5386" spans="1:15" x14ac:dyDescent="0.25">
      <c r="A5386" s="1">
        <v>44008</v>
      </c>
      <c r="B5386">
        <v>1000000045</v>
      </c>
      <c r="C5386" s="2" t="s">
        <v>73</v>
      </c>
      <c r="D5386">
        <v>1</v>
      </c>
      <c r="E5386">
        <v>943.12</v>
      </c>
      <c r="F5386" s="2" t="s">
        <v>16</v>
      </c>
      <c r="G5386" s="2" t="s">
        <v>74</v>
      </c>
      <c r="H5386" s="2" t="s">
        <v>47</v>
      </c>
      <c r="I5386" s="2" t="s">
        <v>59</v>
      </c>
      <c r="J5386" s="2" t="s">
        <v>26</v>
      </c>
      <c r="K5386" t="s">
        <v>60</v>
      </c>
      <c r="L5386" t="s">
        <v>22</v>
      </c>
      <c r="M5386">
        <v>943.12</v>
      </c>
      <c r="N5386">
        <v>2020</v>
      </c>
      <c r="O5386">
        <v>6</v>
      </c>
    </row>
    <row r="5387" spans="1:15" x14ac:dyDescent="0.25">
      <c r="A5387" s="1">
        <v>44008</v>
      </c>
      <c r="B5387">
        <v>1000000045</v>
      </c>
      <c r="C5387" s="2" t="s">
        <v>23</v>
      </c>
      <c r="D5387">
        <v>1</v>
      </c>
      <c r="E5387">
        <v>24000.13</v>
      </c>
      <c r="F5387" s="2" t="s">
        <v>16</v>
      </c>
      <c r="G5387" s="2" t="s">
        <v>24</v>
      </c>
      <c r="H5387" s="2" t="s">
        <v>47</v>
      </c>
      <c r="I5387" s="2" t="s">
        <v>59</v>
      </c>
      <c r="J5387" s="2" t="s">
        <v>26</v>
      </c>
      <c r="K5387" t="s">
        <v>60</v>
      </c>
      <c r="L5387" t="s">
        <v>22</v>
      </c>
      <c r="M5387">
        <v>24000.13</v>
      </c>
      <c r="N5387">
        <v>2020</v>
      </c>
      <c r="O5387">
        <v>6</v>
      </c>
    </row>
    <row r="5388" spans="1:15" x14ac:dyDescent="0.25">
      <c r="A5388" s="1">
        <v>44008</v>
      </c>
      <c r="B5388">
        <v>1000000045</v>
      </c>
      <c r="C5388" s="2" t="s">
        <v>23</v>
      </c>
      <c r="D5388">
        <v>1</v>
      </c>
      <c r="E5388">
        <v>24000.13</v>
      </c>
      <c r="F5388" s="2" t="s">
        <v>16</v>
      </c>
      <c r="G5388" s="2" t="s">
        <v>24</v>
      </c>
      <c r="H5388" s="2" t="s">
        <v>47</v>
      </c>
      <c r="I5388" s="2" t="s">
        <v>59</v>
      </c>
      <c r="J5388" s="2" t="s">
        <v>26</v>
      </c>
      <c r="K5388" t="s">
        <v>60</v>
      </c>
      <c r="L5388" t="s">
        <v>22</v>
      </c>
      <c r="M5388">
        <v>24000.13</v>
      </c>
      <c r="N5388">
        <v>2020</v>
      </c>
      <c r="O5388">
        <v>6</v>
      </c>
    </row>
    <row r="5389" spans="1:15" x14ac:dyDescent="0.25">
      <c r="A5389" s="1">
        <v>44008</v>
      </c>
      <c r="B5389">
        <v>1000000046</v>
      </c>
      <c r="C5389" s="2" t="s">
        <v>23</v>
      </c>
      <c r="D5389">
        <v>1</v>
      </c>
      <c r="E5389">
        <v>20000.03</v>
      </c>
      <c r="F5389" s="2" t="s">
        <v>16</v>
      </c>
      <c r="G5389" s="2" t="s">
        <v>24</v>
      </c>
      <c r="H5389" s="2" t="s">
        <v>30</v>
      </c>
      <c r="I5389" s="2" t="s">
        <v>38</v>
      </c>
      <c r="J5389" s="2" t="s">
        <v>26</v>
      </c>
      <c r="K5389" t="s">
        <v>39</v>
      </c>
      <c r="L5389" t="s">
        <v>22</v>
      </c>
      <c r="M5389">
        <v>20000.03</v>
      </c>
      <c r="N5389">
        <v>2020</v>
      </c>
      <c r="O5389">
        <v>6</v>
      </c>
    </row>
    <row r="5390" spans="1:15" x14ac:dyDescent="0.25">
      <c r="A5390" s="1">
        <v>44008</v>
      </c>
      <c r="B5390">
        <v>1000000046</v>
      </c>
      <c r="C5390" s="2" t="s">
        <v>23</v>
      </c>
      <c r="D5390">
        <v>1</v>
      </c>
      <c r="E5390">
        <v>20000.03</v>
      </c>
      <c r="F5390" s="2" t="s">
        <v>16</v>
      </c>
      <c r="G5390" s="2" t="s">
        <v>24</v>
      </c>
      <c r="H5390" s="2" t="s">
        <v>30</v>
      </c>
      <c r="I5390" s="2" t="s">
        <v>38</v>
      </c>
      <c r="J5390" s="2" t="s">
        <v>26</v>
      </c>
      <c r="K5390" t="s">
        <v>39</v>
      </c>
      <c r="L5390" t="s">
        <v>22</v>
      </c>
      <c r="M5390">
        <v>20000.03</v>
      </c>
      <c r="N5390">
        <v>2020</v>
      </c>
      <c r="O5390">
        <v>6</v>
      </c>
    </row>
    <row r="5391" spans="1:15" x14ac:dyDescent="0.25">
      <c r="A5391" s="1">
        <v>44008</v>
      </c>
      <c r="B5391">
        <v>1000000046</v>
      </c>
      <c r="C5391" s="2" t="s">
        <v>42</v>
      </c>
      <c r="D5391">
        <v>1</v>
      </c>
      <c r="E5391">
        <v>1012.18</v>
      </c>
      <c r="F5391" s="2" t="s">
        <v>16</v>
      </c>
      <c r="G5391" s="2" t="s">
        <v>43</v>
      </c>
      <c r="H5391" s="2" t="s">
        <v>30</v>
      </c>
      <c r="I5391" s="2" t="s">
        <v>38</v>
      </c>
      <c r="J5391" s="2" t="s">
        <v>26</v>
      </c>
      <c r="K5391" t="s">
        <v>39</v>
      </c>
      <c r="L5391" t="s">
        <v>22</v>
      </c>
      <c r="M5391">
        <v>1012.18</v>
      </c>
      <c r="N5391">
        <v>2020</v>
      </c>
      <c r="O5391">
        <v>6</v>
      </c>
    </row>
    <row r="5392" spans="1:15" x14ac:dyDescent="0.25">
      <c r="A5392" s="1">
        <v>44008</v>
      </c>
      <c r="B5392">
        <v>1000000046</v>
      </c>
      <c r="C5392" s="2" t="s">
        <v>42</v>
      </c>
      <c r="D5392">
        <v>1</v>
      </c>
      <c r="E5392">
        <v>1012.18</v>
      </c>
      <c r="F5392" s="2" t="s">
        <v>16</v>
      </c>
      <c r="G5392" s="2" t="s">
        <v>43</v>
      </c>
      <c r="H5392" s="2" t="s">
        <v>30</v>
      </c>
      <c r="I5392" s="2" t="s">
        <v>38</v>
      </c>
      <c r="J5392" s="2" t="s">
        <v>26</v>
      </c>
      <c r="K5392" t="s">
        <v>39</v>
      </c>
      <c r="L5392" t="s">
        <v>22</v>
      </c>
      <c r="M5392">
        <v>1012.18</v>
      </c>
      <c r="N5392">
        <v>2020</v>
      </c>
      <c r="O5392">
        <v>6</v>
      </c>
    </row>
    <row r="5393" spans="1:15" x14ac:dyDescent="0.25">
      <c r="A5393" s="1">
        <v>44008</v>
      </c>
      <c r="B5393">
        <v>1000000050</v>
      </c>
      <c r="C5393" s="2" t="s">
        <v>15</v>
      </c>
      <c r="D5393">
        <v>1</v>
      </c>
      <c r="E5393">
        <v>17000.21</v>
      </c>
      <c r="F5393" s="2" t="s">
        <v>16</v>
      </c>
      <c r="G5393" s="2" t="s">
        <v>17</v>
      </c>
      <c r="H5393" s="2" t="s">
        <v>18</v>
      </c>
      <c r="I5393" s="2" t="s">
        <v>40</v>
      </c>
      <c r="J5393" s="2" t="s">
        <v>26</v>
      </c>
      <c r="K5393" t="s">
        <v>41</v>
      </c>
      <c r="L5393" t="s">
        <v>22</v>
      </c>
      <c r="M5393">
        <v>17000.21</v>
      </c>
      <c r="N5393">
        <v>2020</v>
      </c>
      <c r="O5393">
        <v>6</v>
      </c>
    </row>
    <row r="5394" spans="1:15" x14ac:dyDescent="0.25">
      <c r="A5394" s="1">
        <v>44008</v>
      </c>
      <c r="B5394">
        <v>1000000050</v>
      </c>
      <c r="C5394" s="2" t="s">
        <v>15</v>
      </c>
      <c r="D5394">
        <v>1</v>
      </c>
      <c r="E5394">
        <v>17000.21</v>
      </c>
      <c r="F5394" s="2" t="s">
        <v>16</v>
      </c>
      <c r="G5394" s="2" t="s">
        <v>17</v>
      </c>
      <c r="H5394" s="2" t="s">
        <v>18</v>
      </c>
      <c r="I5394" s="2" t="s">
        <v>40</v>
      </c>
      <c r="J5394" s="2" t="s">
        <v>26</v>
      </c>
      <c r="K5394" t="s">
        <v>41</v>
      </c>
      <c r="L5394" t="s">
        <v>22</v>
      </c>
      <c r="M5394">
        <v>17000.21</v>
      </c>
      <c r="N5394">
        <v>2020</v>
      </c>
      <c r="O5394">
        <v>6</v>
      </c>
    </row>
    <row r="5395" spans="1:15" x14ac:dyDescent="0.25">
      <c r="A5395" s="1">
        <v>44008</v>
      </c>
      <c r="B5395">
        <v>1000000052</v>
      </c>
      <c r="C5395" s="2" t="s">
        <v>75</v>
      </c>
      <c r="D5395">
        <v>1</v>
      </c>
      <c r="E5395">
        <v>2474.02</v>
      </c>
      <c r="F5395" s="2" t="s">
        <v>16</v>
      </c>
      <c r="G5395" s="2" t="s">
        <v>76</v>
      </c>
      <c r="H5395" s="2" t="s">
        <v>18</v>
      </c>
      <c r="I5395" s="2" t="s">
        <v>34</v>
      </c>
      <c r="J5395" s="2" t="s">
        <v>20</v>
      </c>
      <c r="K5395" t="s">
        <v>44</v>
      </c>
      <c r="L5395" t="s">
        <v>22</v>
      </c>
      <c r="M5395">
        <v>2474.02</v>
      </c>
      <c r="N5395">
        <v>2020</v>
      </c>
      <c r="O5395">
        <v>6</v>
      </c>
    </row>
    <row r="5396" spans="1:15" x14ac:dyDescent="0.25">
      <c r="A5396" s="1">
        <v>44008</v>
      </c>
      <c r="B5396">
        <v>1000000052</v>
      </c>
      <c r="C5396" s="2" t="s">
        <v>75</v>
      </c>
      <c r="D5396">
        <v>1</v>
      </c>
      <c r="E5396">
        <v>2474.02</v>
      </c>
      <c r="F5396" s="2" t="s">
        <v>16</v>
      </c>
      <c r="G5396" s="2" t="s">
        <v>76</v>
      </c>
      <c r="H5396" s="2" t="s">
        <v>18</v>
      </c>
      <c r="I5396" s="2" t="s">
        <v>34</v>
      </c>
      <c r="J5396" s="2" t="s">
        <v>20</v>
      </c>
      <c r="K5396" t="s">
        <v>44</v>
      </c>
      <c r="L5396" t="s">
        <v>22</v>
      </c>
      <c r="M5396">
        <v>2474.02</v>
      </c>
      <c r="N5396">
        <v>2020</v>
      </c>
      <c r="O5396">
        <v>6</v>
      </c>
    </row>
    <row r="5397" spans="1:15" x14ac:dyDescent="0.25">
      <c r="A5397" s="1">
        <v>44008</v>
      </c>
      <c r="B5397">
        <v>1000000054</v>
      </c>
      <c r="C5397" s="2" t="s">
        <v>73</v>
      </c>
      <c r="D5397">
        <v>1</v>
      </c>
      <c r="E5397">
        <v>1000.31</v>
      </c>
      <c r="F5397" s="2" t="s">
        <v>16</v>
      </c>
      <c r="G5397" s="2" t="s">
        <v>74</v>
      </c>
      <c r="H5397" s="2" t="s">
        <v>18</v>
      </c>
      <c r="I5397" s="2" t="s">
        <v>34</v>
      </c>
      <c r="J5397" s="2" t="s">
        <v>26</v>
      </c>
      <c r="K5397" t="s">
        <v>35</v>
      </c>
      <c r="L5397" t="s">
        <v>22</v>
      </c>
      <c r="M5397">
        <v>1000.31</v>
      </c>
      <c r="N5397">
        <v>2020</v>
      </c>
      <c r="O5397">
        <v>6</v>
      </c>
    </row>
    <row r="5398" spans="1:15" x14ac:dyDescent="0.25">
      <c r="A5398" s="1">
        <v>44008</v>
      </c>
      <c r="B5398">
        <v>1000000054</v>
      </c>
      <c r="C5398" s="2" t="s">
        <v>73</v>
      </c>
      <c r="D5398">
        <v>1</v>
      </c>
      <c r="E5398">
        <v>1000.31</v>
      </c>
      <c r="F5398" s="2" t="s">
        <v>16</v>
      </c>
      <c r="G5398" s="2" t="s">
        <v>74</v>
      </c>
      <c r="H5398" s="2" t="s">
        <v>18</v>
      </c>
      <c r="I5398" s="2" t="s">
        <v>34</v>
      </c>
      <c r="J5398" s="2" t="s">
        <v>26</v>
      </c>
      <c r="K5398" t="s">
        <v>35</v>
      </c>
      <c r="L5398" t="s">
        <v>22</v>
      </c>
      <c r="M5398">
        <v>1000.31</v>
      </c>
      <c r="N5398">
        <v>2020</v>
      </c>
      <c r="O5398">
        <v>6</v>
      </c>
    </row>
    <row r="5399" spans="1:15" x14ac:dyDescent="0.25">
      <c r="A5399" s="1">
        <v>44008</v>
      </c>
      <c r="B5399">
        <v>1000000054</v>
      </c>
      <c r="C5399" s="2" t="s">
        <v>23</v>
      </c>
      <c r="D5399">
        <v>2</v>
      </c>
      <c r="E5399">
        <v>28000.82</v>
      </c>
      <c r="F5399" s="2" t="s">
        <v>16</v>
      </c>
      <c r="G5399" s="2" t="s">
        <v>24</v>
      </c>
      <c r="H5399" s="2" t="s">
        <v>18</v>
      </c>
      <c r="I5399" s="2" t="s">
        <v>34</v>
      </c>
      <c r="J5399" s="2" t="s">
        <v>26</v>
      </c>
      <c r="K5399" t="s">
        <v>35</v>
      </c>
      <c r="L5399" t="s">
        <v>22</v>
      </c>
      <c r="M5399">
        <v>14000.41</v>
      </c>
      <c r="N5399">
        <v>2020</v>
      </c>
      <c r="O5399">
        <v>6</v>
      </c>
    </row>
    <row r="5400" spans="1:15" x14ac:dyDescent="0.25">
      <c r="A5400" s="1">
        <v>44008</v>
      </c>
      <c r="B5400">
        <v>1000000054</v>
      </c>
      <c r="C5400" s="2" t="s">
        <v>23</v>
      </c>
      <c r="D5400">
        <v>2</v>
      </c>
      <c r="E5400">
        <v>28000.82</v>
      </c>
      <c r="F5400" s="2" t="s">
        <v>16</v>
      </c>
      <c r="G5400" s="2" t="s">
        <v>24</v>
      </c>
      <c r="H5400" s="2" t="s">
        <v>18</v>
      </c>
      <c r="I5400" s="2" t="s">
        <v>34</v>
      </c>
      <c r="J5400" s="2" t="s">
        <v>26</v>
      </c>
      <c r="K5400" t="s">
        <v>35</v>
      </c>
      <c r="L5400" t="s">
        <v>22</v>
      </c>
      <c r="M5400">
        <v>14000.41</v>
      </c>
      <c r="N5400">
        <v>2020</v>
      </c>
      <c r="O5400">
        <v>6</v>
      </c>
    </row>
    <row r="5401" spans="1:15" x14ac:dyDescent="0.25">
      <c r="A5401" s="1">
        <v>44008</v>
      </c>
      <c r="B5401">
        <v>1000000056</v>
      </c>
      <c r="C5401" s="2" t="s">
        <v>73</v>
      </c>
      <c r="D5401">
        <v>1</v>
      </c>
      <c r="E5401">
        <v>2000.06</v>
      </c>
      <c r="F5401" s="2" t="s">
        <v>16</v>
      </c>
      <c r="G5401" s="2" t="s">
        <v>74</v>
      </c>
      <c r="H5401" s="2" t="s">
        <v>18</v>
      </c>
      <c r="I5401" s="2" t="s">
        <v>34</v>
      </c>
      <c r="J5401" s="2" t="s">
        <v>26</v>
      </c>
      <c r="K5401" t="s">
        <v>35</v>
      </c>
      <c r="L5401" t="s">
        <v>28</v>
      </c>
      <c r="M5401">
        <v>2000.06</v>
      </c>
      <c r="N5401">
        <v>2020</v>
      </c>
      <c r="O5401">
        <v>6</v>
      </c>
    </row>
    <row r="5402" spans="1:15" x14ac:dyDescent="0.25">
      <c r="A5402" s="1">
        <v>44008</v>
      </c>
      <c r="B5402">
        <v>1000000056</v>
      </c>
      <c r="C5402" s="2" t="s">
        <v>73</v>
      </c>
      <c r="D5402">
        <v>1</v>
      </c>
      <c r="E5402">
        <v>2000.06</v>
      </c>
      <c r="F5402" s="2" t="s">
        <v>16</v>
      </c>
      <c r="G5402" s="2" t="s">
        <v>74</v>
      </c>
      <c r="H5402" s="2" t="s">
        <v>18</v>
      </c>
      <c r="I5402" s="2" t="s">
        <v>34</v>
      </c>
      <c r="J5402" s="2" t="s">
        <v>26</v>
      </c>
      <c r="K5402" t="s">
        <v>35</v>
      </c>
      <c r="L5402" t="s">
        <v>28</v>
      </c>
      <c r="M5402">
        <v>2000.06</v>
      </c>
      <c r="N5402">
        <v>2020</v>
      </c>
      <c r="O5402">
        <v>6</v>
      </c>
    </row>
    <row r="5403" spans="1:15" x14ac:dyDescent="0.25">
      <c r="A5403" s="1">
        <v>44008</v>
      </c>
      <c r="B5403">
        <v>1000000067</v>
      </c>
      <c r="C5403" s="2" t="s">
        <v>23</v>
      </c>
      <c r="D5403">
        <v>2</v>
      </c>
      <c r="E5403">
        <v>8500.74</v>
      </c>
      <c r="F5403" s="2" t="s">
        <v>16</v>
      </c>
      <c r="G5403" s="2" t="s">
        <v>24</v>
      </c>
      <c r="H5403" s="2" t="s">
        <v>18</v>
      </c>
      <c r="I5403" s="2" t="s">
        <v>25</v>
      </c>
      <c r="J5403" s="2" t="s">
        <v>20</v>
      </c>
      <c r="K5403" t="s">
        <v>51</v>
      </c>
      <c r="L5403" t="s">
        <v>22</v>
      </c>
      <c r="M5403">
        <v>4250.37</v>
      </c>
      <c r="N5403">
        <v>2020</v>
      </c>
      <c r="O5403">
        <v>6</v>
      </c>
    </row>
    <row r="5404" spans="1:15" x14ac:dyDescent="0.25">
      <c r="A5404" s="1">
        <v>44008</v>
      </c>
      <c r="B5404">
        <v>1000000067</v>
      </c>
      <c r="C5404" s="2" t="s">
        <v>23</v>
      </c>
      <c r="D5404">
        <v>2</v>
      </c>
      <c r="E5404">
        <v>8500.74</v>
      </c>
      <c r="F5404" s="2" t="s">
        <v>16</v>
      </c>
      <c r="G5404" s="2" t="s">
        <v>24</v>
      </c>
      <c r="H5404" s="2" t="s">
        <v>18</v>
      </c>
      <c r="I5404" s="2" t="s">
        <v>25</v>
      </c>
      <c r="J5404" s="2" t="s">
        <v>20</v>
      </c>
      <c r="K5404" t="s">
        <v>51</v>
      </c>
      <c r="L5404" t="s">
        <v>22</v>
      </c>
      <c r="M5404">
        <v>4250.37</v>
      </c>
      <c r="N5404">
        <v>2020</v>
      </c>
      <c r="O5404">
        <v>6</v>
      </c>
    </row>
    <row r="5405" spans="1:15" x14ac:dyDescent="0.25">
      <c r="A5405" s="1">
        <v>44008</v>
      </c>
      <c r="B5405">
        <v>1000000067</v>
      </c>
      <c r="C5405" s="2" t="s">
        <v>71</v>
      </c>
      <c r="D5405">
        <v>1</v>
      </c>
      <c r="E5405">
        <v>500.01</v>
      </c>
      <c r="F5405" s="2" t="s">
        <v>16</v>
      </c>
      <c r="G5405" s="2" t="s">
        <v>72</v>
      </c>
      <c r="H5405" s="2" t="s">
        <v>18</v>
      </c>
      <c r="I5405" s="2" t="s">
        <v>25</v>
      </c>
      <c r="J5405" s="2" t="s">
        <v>20</v>
      </c>
      <c r="K5405" t="s">
        <v>51</v>
      </c>
      <c r="L5405" t="s">
        <v>22</v>
      </c>
      <c r="M5405">
        <v>500.01</v>
      </c>
      <c r="N5405">
        <v>2020</v>
      </c>
      <c r="O5405">
        <v>6</v>
      </c>
    </row>
    <row r="5406" spans="1:15" x14ac:dyDescent="0.25">
      <c r="A5406" s="1">
        <v>44008</v>
      </c>
      <c r="B5406">
        <v>1000000067</v>
      </c>
      <c r="C5406" s="2" t="s">
        <v>71</v>
      </c>
      <c r="D5406">
        <v>1</v>
      </c>
      <c r="E5406">
        <v>500.01</v>
      </c>
      <c r="F5406" s="2" t="s">
        <v>16</v>
      </c>
      <c r="G5406" s="2" t="s">
        <v>72</v>
      </c>
      <c r="H5406" s="2" t="s">
        <v>18</v>
      </c>
      <c r="I5406" s="2" t="s">
        <v>25</v>
      </c>
      <c r="J5406" s="2" t="s">
        <v>20</v>
      </c>
      <c r="K5406" t="s">
        <v>51</v>
      </c>
      <c r="L5406" t="s">
        <v>22</v>
      </c>
      <c r="M5406">
        <v>500.01</v>
      </c>
      <c r="N5406">
        <v>2020</v>
      </c>
      <c r="O5406">
        <v>6</v>
      </c>
    </row>
    <row r="5407" spans="1:15" x14ac:dyDescent="0.25">
      <c r="A5407" s="1">
        <v>44008</v>
      </c>
      <c r="B5407">
        <v>1000000068</v>
      </c>
      <c r="C5407" s="2" t="s">
        <v>15</v>
      </c>
      <c r="D5407">
        <v>2</v>
      </c>
      <c r="E5407">
        <v>12000.45</v>
      </c>
      <c r="F5407" s="2" t="s">
        <v>16</v>
      </c>
      <c r="G5407" s="2" t="s">
        <v>17</v>
      </c>
      <c r="H5407" s="2" t="s">
        <v>30</v>
      </c>
      <c r="I5407" s="2" t="s">
        <v>55</v>
      </c>
      <c r="J5407" s="2" t="s">
        <v>26</v>
      </c>
      <c r="K5407" t="s">
        <v>56</v>
      </c>
      <c r="L5407" t="s">
        <v>28</v>
      </c>
      <c r="M5407">
        <v>6000.22</v>
      </c>
      <c r="N5407">
        <v>2020</v>
      </c>
      <c r="O5407">
        <v>6</v>
      </c>
    </row>
    <row r="5408" spans="1:15" x14ac:dyDescent="0.25">
      <c r="A5408" s="1">
        <v>44008</v>
      </c>
      <c r="B5408">
        <v>1000000068</v>
      </c>
      <c r="C5408" s="2" t="s">
        <v>15</v>
      </c>
      <c r="D5408">
        <v>2</v>
      </c>
      <c r="E5408">
        <v>12000.45</v>
      </c>
      <c r="F5408" s="2" t="s">
        <v>16</v>
      </c>
      <c r="G5408" s="2" t="s">
        <v>17</v>
      </c>
      <c r="H5408" s="2" t="s">
        <v>30</v>
      </c>
      <c r="I5408" s="2" t="s">
        <v>55</v>
      </c>
      <c r="J5408" s="2" t="s">
        <v>26</v>
      </c>
      <c r="K5408" t="s">
        <v>56</v>
      </c>
      <c r="L5408" t="s">
        <v>28</v>
      </c>
      <c r="M5408">
        <v>6000.22</v>
      </c>
      <c r="N5408">
        <v>2020</v>
      </c>
      <c r="O5408">
        <v>6</v>
      </c>
    </row>
    <row r="5409" spans="1:15" x14ac:dyDescent="0.25">
      <c r="A5409" s="1">
        <v>44008</v>
      </c>
      <c r="B5409">
        <v>1000000068</v>
      </c>
      <c r="C5409" s="2" t="s">
        <v>42</v>
      </c>
      <c r="D5409">
        <v>1</v>
      </c>
      <c r="E5409">
        <v>1500.09</v>
      </c>
      <c r="F5409" s="2" t="s">
        <v>16</v>
      </c>
      <c r="G5409" s="2" t="s">
        <v>43</v>
      </c>
      <c r="H5409" s="2" t="s">
        <v>30</v>
      </c>
      <c r="I5409" s="2" t="s">
        <v>55</v>
      </c>
      <c r="J5409" s="2" t="s">
        <v>26</v>
      </c>
      <c r="K5409" t="s">
        <v>56</v>
      </c>
      <c r="L5409" t="s">
        <v>28</v>
      </c>
      <c r="M5409">
        <v>1500.09</v>
      </c>
      <c r="N5409">
        <v>2020</v>
      </c>
      <c r="O5409">
        <v>6</v>
      </c>
    </row>
    <row r="5410" spans="1:15" x14ac:dyDescent="0.25">
      <c r="A5410" s="1">
        <v>44008</v>
      </c>
      <c r="B5410">
        <v>1000000068</v>
      </c>
      <c r="C5410" s="2" t="s">
        <v>42</v>
      </c>
      <c r="D5410">
        <v>1</v>
      </c>
      <c r="E5410">
        <v>1500.09</v>
      </c>
      <c r="F5410" s="2" t="s">
        <v>16</v>
      </c>
      <c r="G5410" s="2" t="s">
        <v>43</v>
      </c>
      <c r="H5410" s="2" t="s">
        <v>30</v>
      </c>
      <c r="I5410" s="2" t="s">
        <v>55</v>
      </c>
      <c r="J5410" s="2" t="s">
        <v>26</v>
      </c>
      <c r="K5410" t="s">
        <v>56</v>
      </c>
      <c r="L5410" t="s">
        <v>28</v>
      </c>
      <c r="M5410">
        <v>1500.09</v>
      </c>
      <c r="N5410">
        <v>2020</v>
      </c>
      <c r="O5410">
        <v>6</v>
      </c>
    </row>
    <row r="5411" spans="1:15" x14ac:dyDescent="0.25">
      <c r="A5411" s="1">
        <v>44008</v>
      </c>
      <c r="B5411">
        <v>1000000104</v>
      </c>
      <c r="C5411" s="2" t="s">
        <v>15</v>
      </c>
      <c r="D5411">
        <v>1</v>
      </c>
      <c r="E5411">
        <v>5500.43</v>
      </c>
      <c r="F5411" s="2" t="s">
        <v>16</v>
      </c>
      <c r="G5411" s="2" t="s">
        <v>17</v>
      </c>
      <c r="H5411" s="2" t="s">
        <v>18</v>
      </c>
      <c r="I5411" s="2" t="s">
        <v>40</v>
      </c>
      <c r="J5411" s="2" t="s">
        <v>26</v>
      </c>
      <c r="K5411" t="s">
        <v>41</v>
      </c>
      <c r="L5411" t="s">
        <v>22</v>
      </c>
      <c r="M5411">
        <v>5500.43</v>
      </c>
      <c r="N5411">
        <v>2020</v>
      </c>
      <c r="O5411">
        <v>6</v>
      </c>
    </row>
    <row r="5412" spans="1:15" x14ac:dyDescent="0.25">
      <c r="A5412" s="1">
        <v>44008</v>
      </c>
      <c r="B5412">
        <v>1000000104</v>
      </c>
      <c r="C5412" s="2" t="s">
        <v>15</v>
      </c>
      <c r="D5412">
        <v>1</v>
      </c>
      <c r="E5412">
        <v>5500.43</v>
      </c>
      <c r="F5412" s="2" t="s">
        <v>16</v>
      </c>
      <c r="G5412" s="2" t="s">
        <v>17</v>
      </c>
      <c r="H5412" s="2" t="s">
        <v>18</v>
      </c>
      <c r="I5412" s="2" t="s">
        <v>40</v>
      </c>
      <c r="J5412" s="2" t="s">
        <v>26</v>
      </c>
      <c r="K5412" t="s">
        <v>41</v>
      </c>
      <c r="L5412" t="s">
        <v>22</v>
      </c>
      <c r="M5412">
        <v>5500.43</v>
      </c>
      <c r="N5412">
        <v>2020</v>
      </c>
      <c r="O5412">
        <v>6</v>
      </c>
    </row>
    <row r="5413" spans="1:15" x14ac:dyDescent="0.25">
      <c r="A5413" s="1">
        <v>44008</v>
      </c>
      <c r="B5413">
        <v>1000000104</v>
      </c>
      <c r="C5413" s="2" t="s">
        <v>42</v>
      </c>
      <c r="D5413">
        <v>1</v>
      </c>
      <c r="E5413">
        <v>9000.6</v>
      </c>
      <c r="F5413" s="2" t="s">
        <v>16</v>
      </c>
      <c r="G5413" s="2" t="s">
        <v>43</v>
      </c>
      <c r="H5413" s="2" t="s">
        <v>18</v>
      </c>
      <c r="I5413" s="2" t="s">
        <v>40</v>
      </c>
      <c r="J5413" s="2" t="s">
        <v>26</v>
      </c>
      <c r="K5413" t="s">
        <v>41</v>
      </c>
      <c r="L5413" t="s">
        <v>22</v>
      </c>
      <c r="M5413">
        <v>9000.6</v>
      </c>
      <c r="N5413">
        <v>2020</v>
      </c>
      <c r="O5413">
        <v>6</v>
      </c>
    </row>
    <row r="5414" spans="1:15" x14ac:dyDescent="0.25">
      <c r="A5414" s="1">
        <v>44008</v>
      </c>
      <c r="B5414">
        <v>1000000104</v>
      </c>
      <c r="C5414" s="2" t="s">
        <v>42</v>
      </c>
      <c r="D5414">
        <v>1</v>
      </c>
      <c r="E5414">
        <v>9000.6</v>
      </c>
      <c r="F5414" s="2" t="s">
        <v>16</v>
      </c>
      <c r="G5414" s="2" t="s">
        <v>43</v>
      </c>
      <c r="H5414" s="2" t="s">
        <v>18</v>
      </c>
      <c r="I5414" s="2" t="s">
        <v>40</v>
      </c>
      <c r="J5414" s="2" t="s">
        <v>26</v>
      </c>
      <c r="K5414" t="s">
        <v>41</v>
      </c>
      <c r="L5414" t="s">
        <v>22</v>
      </c>
      <c r="M5414">
        <v>9000.6</v>
      </c>
      <c r="N5414">
        <v>2020</v>
      </c>
      <c r="O5414">
        <v>6</v>
      </c>
    </row>
    <row r="5415" spans="1:15" x14ac:dyDescent="0.25">
      <c r="A5415" s="1">
        <v>44008</v>
      </c>
      <c r="B5415">
        <v>1000000266</v>
      </c>
      <c r="C5415" s="2" t="s">
        <v>23</v>
      </c>
      <c r="D5415">
        <v>1</v>
      </c>
      <c r="E5415">
        <v>19999.96</v>
      </c>
      <c r="F5415" s="2" t="s">
        <v>16</v>
      </c>
      <c r="G5415" s="2" t="s">
        <v>24</v>
      </c>
      <c r="H5415" s="2" t="s">
        <v>30</v>
      </c>
      <c r="I5415" s="2" t="s">
        <v>55</v>
      </c>
      <c r="J5415" s="2" t="s">
        <v>26</v>
      </c>
      <c r="K5415" t="s">
        <v>56</v>
      </c>
      <c r="L5415" t="s">
        <v>22</v>
      </c>
      <c r="M5415">
        <v>19999.96</v>
      </c>
      <c r="N5415">
        <v>2020</v>
      </c>
      <c r="O5415">
        <v>6</v>
      </c>
    </row>
    <row r="5416" spans="1:15" x14ac:dyDescent="0.25">
      <c r="A5416" s="1">
        <v>44008</v>
      </c>
      <c r="B5416">
        <v>1000000266</v>
      </c>
      <c r="C5416" s="2" t="s">
        <v>23</v>
      </c>
      <c r="D5416">
        <v>1</v>
      </c>
      <c r="E5416">
        <v>19999.96</v>
      </c>
      <c r="F5416" s="2" t="s">
        <v>16</v>
      </c>
      <c r="G5416" s="2" t="s">
        <v>24</v>
      </c>
      <c r="H5416" s="2" t="s">
        <v>30</v>
      </c>
      <c r="I5416" s="2" t="s">
        <v>55</v>
      </c>
      <c r="J5416" s="2" t="s">
        <v>26</v>
      </c>
      <c r="K5416" t="s">
        <v>56</v>
      </c>
      <c r="L5416" t="s">
        <v>22</v>
      </c>
      <c r="M5416">
        <v>19999.96</v>
      </c>
      <c r="N5416">
        <v>2020</v>
      </c>
      <c r="O5416">
        <v>6</v>
      </c>
    </row>
    <row r="5417" spans="1:15" x14ac:dyDescent="0.25">
      <c r="A5417" s="1">
        <v>44008</v>
      </c>
      <c r="B5417">
        <v>1000000266</v>
      </c>
      <c r="C5417" s="2" t="s">
        <v>15</v>
      </c>
      <c r="D5417">
        <v>1</v>
      </c>
      <c r="E5417">
        <v>10000.36</v>
      </c>
      <c r="F5417" s="2" t="s">
        <v>16</v>
      </c>
      <c r="G5417" s="2" t="s">
        <v>17</v>
      </c>
      <c r="H5417" s="2" t="s">
        <v>30</v>
      </c>
      <c r="I5417" s="2" t="s">
        <v>55</v>
      </c>
      <c r="J5417" s="2" t="s">
        <v>26</v>
      </c>
      <c r="K5417" t="s">
        <v>56</v>
      </c>
      <c r="L5417" t="s">
        <v>22</v>
      </c>
      <c r="M5417">
        <v>10000.36</v>
      </c>
      <c r="N5417">
        <v>2020</v>
      </c>
      <c r="O5417">
        <v>6</v>
      </c>
    </row>
    <row r="5418" spans="1:15" x14ac:dyDescent="0.25">
      <c r="A5418" s="1">
        <v>44008</v>
      </c>
      <c r="B5418">
        <v>1000000266</v>
      </c>
      <c r="C5418" s="2" t="s">
        <v>15</v>
      </c>
      <c r="D5418">
        <v>1</v>
      </c>
      <c r="E5418">
        <v>10000.36</v>
      </c>
      <c r="F5418" s="2" t="s">
        <v>16</v>
      </c>
      <c r="G5418" s="2" t="s">
        <v>17</v>
      </c>
      <c r="H5418" s="2" t="s">
        <v>30</v>
      </c>
      <c r="I5418" s="2" t="s">
        <v>55</v>
      </c>
      <c r="J5418" s="2" t="s">
        <v>26</v>
      </c>
      <c r="K5418" t="s">
        <v>56</v>
      </c>
      <c r="L5418" t="s">
        <v>22</v>
      </c>
      <c r="M5418">
        <v>10000.36</v>
      </c>
      <c r="N5418">
        <v>2020</v>
      </c>
      <c r="O5418">
        <v>6</v>
      </c>
    </row>
    <row r="5419" spans="1:15" x14ac:dyDescent="0.25">
      <c r="A5419" s="1">
        <v>44008</v>
      </c>
      <c r="B5419">
        <v>1000000566</v>
      </c>
      <c r="C5419" s="2" t="s">
        <v>23</v>
      </c>
      <c r="D5419">
        <v>1</v>
      </c>
      <c r="E5419">
        <v>11000.08</v>
      </c>
      <c r="F5419" s="2" t="s">
        <v>16</v>
      </c>
      <c r="G5419" s="2" t="s">
        <v>24</v>
      </c>
      <c r="H5419" s="2" t="s">
        <v>47</v>
      </c>
      <c r="I5419" s="2" t="s">
        <v>48</v>
      </c>
      <c r="J5419" s="2" t="s">
        <v>36</v>
      </c>
      <c r="K5419" t="s">
        <v>49</v>
      </c>
      <c r="L5419" t="s">
        <v>22</v>
      </c>
      <c r="M5419">
        <v>11000.08</v>
      </c>
      <c r="N5419">
        <v>2020</v>
      </c>
      <c r="O5419">
        <v>6</v>
      </c>
    </row>
    <row r="5420" spans="1:15" x14ac:dyDescent="0.25">
      <c r="A5420" s="1">
        <v>44008</v>
      </c>
      <c r="B5420">
        <v>1000000566</v>
      </c>
      <c r="C5420" s="2" t="s">
        <v>23</v>
      </c>
      <c r="D5420">
        <v>1</v>
      </c>
      <c r="E5420">
        <v>11000.08</v>
      </c>
      <c r="F5420" s="2" t="s">
        <v>16</v>
      </c>
      <c r="G5420" s="2" t="s">
        <v>24</v>
      </c>
      <c r="H5420" s="2" t="s">
        <v>47</v>
      </c>
      <c r="I5420" s="2" t="s">
        <v>48</v>
      </c>
      <c r="J5420" s="2" t="s">
        <v>36</v>
      </c>
      <c r="K5420" t="s">
        <v>49</v>
      </c>
      <c r="L5420" t="s">
        <v>22</v>
      </c>
      <c r="M5420">
        <v>11000.08</v>
      </c>
      <c r="N5420">
        <v>2020</v>
      </c>
      <c r="O5420">
        <v>6</v>
      </c>
    </row>
    <row r="5421" spans="1:15" x14ac:dyDescent="0.25">
      <c r="A5421" s="1">
        <v>44008</v>
      </c>
      <c r="B5421">
        <v>1000000566</v>
      </c>
      <c r="C5421" s="2" t="s">
        <v>15</v>
      </c>
      <c r="D5421">
        <v>1</v>
      </c>
      <c r="E5421">
        <v>4999.99</v>
      </c>
      <c r="F5421" s="2" t="s">
        <v>16</v>
      </c>
      <c r="G5421" s="2" t="s">
        <v>17</v>
      </c>
      <c r="H5421" s="2" t="s">
        <v>47</v>
      </c>
      <c r="I5421" s="2" t="s">
        <v>48</v>
      </c>
      <c r="J5421" s="2" t="s">
        <v>36</v>
      </c>
      <c r="K5421" t="s">
        <v>49</v>
      </c>
      <c r="L5421" t="s">
        <v>22</v>
      </c>
      <c r="M5421">
        <v>4999.99</v>
      </c>
      <c r="N5421">
        <v>2020</v>
      </c>
      <c r="O5421">
        <v>6</v>
      </c>
    </row>
    <row r="5422" spans="1:15" x14ac:dyDescent="0.25">
      <c r="A5422" s="1">
        <v>44008</v>
      </c>
      <c r="B5422">
        <v>1000000566</v>
      </c>
      <c r="C5422" s="2" t="s">
        <v>15</v>
      </c>
      <c r="D5422">
        <v>1</v>
      </c>
      <c r="E5422">
        <v>4999.99</v>
      </c>
      <c r="F5422" s="2" t="s">
        <v>16</v>
      </c>
      <c r="G5422" s="2" t="s">
        <v>17</v>
      </c>
      <c r="H5422" s="2" t="s">
        <v>47</v>
      </c>
      <c r="I5422" s="2" t="s">
        <v>48</v>
      </c>
      <c r="J5422" s="2" t="s">
        <v>36</v>
      </c>
      <c r="K5422" t="s">
        <v>49</v>
      </c>
      <c r="L5422" t="s">
        <v>22</v>
      </c>
      <c r="M5422">
        <v>4999.99</v>
      </c>
      <c r="N5422">
        <v>2020</v>
      </c>
      <c r="O5422">
        <v>6</v>
      </c>
    </row>
    <row r="5423" spans="1:15" x14ac:dyDescent="0.25">
      <c r="A5423" s="1">
        <v>44008</v>
      </c>
      <c r="B5423">
        <v>1000000594</v>
      </c>
      <c r="C5423" s="2" t="s">
        <v>15</v>
      </c>
      <c r="D5423">
        <v>3</v>
      </c>
      <c r="E5423">
        <v>64000.99</v>
      </c>
      <c r="F5423" s="2" t="s">
        <v>16</v>
      </c>
      <c r="G5423" s="2" t="s">
        <v>17</v>
      </c>
      <c r="H5423" s="2" t="s">
        <v>18</v>
      </c>
      <c r="I5423" s="2" t="s">
        <v>25</v>
      </c>
      <c r="J5423" s="2" t="s">
        <v>20</v>
      </c>
      <c r="K5423" t="s">
        <v>51</v>
      </c>
      <c r="L5423" t="s">
        <v>22</v>
      </c>
      <c r="M5423">
        <v>21333.66</v>
      </c>
      <c r="N5423">
        <v>2020</v>
      </c>
      <c r="O5423">
        <v>6</v>
      </c>
    </row>
    <row r="5424" spans="1:15" x14ac:dyDescent="0.25">
      <c r="A5424" s="1">
        <v>44008</v>
      </c>
      <c r="B5424">
        <v>1000000594</v>
      </c>
      <c r="C5424" s="2" t="s">
        <v>15</v>
      </c>
      <c r="D5424">
        <v>3</v>
      </c>
      <c r="E5424">
        <v>64000.99</v>
      </c>
      <c r="F5424" s="2" t="s">
        <v>16</v>
      </c>
      <c r="G5424" s="2" t="s">
        <v>17</v>
      </c>
      <c r="H5424" s="2" t="s">
        <v>18</v>
      </c>
      <c r="I5424" s="2" t="s">
        <v>25</v>
      </c>
      <c r="J5424" s="2" t="s">
        <v>20</v>
      </c>
      <c r="K5424" t="s">
        <v>51</v>
      </c>
      <c r="L5424" t="s">
        <v>22</v>
      </c>
      <c r="M5424">
        <v>21333.66</v>
      </c>
      <c r="N5424">
        <v>2020</v>
      </c>
      <c r="O5424">
        <v>6</v>
      </c>
    </row>
    <row r="5425" spans="1:15" x14ac:dyDescent="0.25">
      <c r="A5425" s="1">
        <v>44008</v>
      </c>
      <c r="B5425">
        <v>1000000928</v>
      </c>
      <c r="C5425" s="2" t="s">
        <v>23</v>
      </c>
      <c r="D5425">
        <v>1</v>
      </c>
      <c r="E5425">
        <v>18000.5</v>
      </c>
      <c r="F5425" s="2" t="s">
        <v>16</v>
      </c>
      <c r="G5425" s="2" t="s">
        <v>24</v>
      </c>
      <c r="H5425" s="2" t="s">
        <v>30</v>
      </c>
      <c r="I5425" s="2" t="s">
        <v>57</v>
      </c>
      <c r="J5425" s="2" t="s">
        <v>26</v>
      </c>
      <c r="K5425" t="s">
        <v>58</v>
      </c>
      <c r="L5425" t="s">
        <v>22</v>
      </c>
      <c r="M5425">
        <v>18000.5</v>
      </c>
      <c r="N5425">
        <v>2020</v>
      </c>
      <c r="O5425">
        <v>6</v>
      </c>
    </row>
    <row r="5426" spans="1:15" x14ac:dyDescent="0.25">
      <c r="A5426" s="1">
        <v>44008</v>
      </c>
      <c r="B5426">
        <v>1000000928</v>
      </c>
      <c r="C5426" s="2" t="s">
        <v>23</v>
      </c>
      <c r="D5426">
        <v>1</v>
      </c>
      <c r="E5426">
        <v>18000.5</v>
      </c>
      <c r="F5426" s="2" t="s">
        <v>16</v>
      </c>
      <c r="G5426" s="2" t="s">
        <v>24</v>
      </c>
      <c r="H5426" s="2" t="s">
        <v>30</v>
      </c>
      <c r="I5426" s="2" t="s">
        <v>57</v>
      </c>
      <c r="J5426" s="2" t="s">
        <v>26</v>
      </c>
      <c r="K5426" t="s">
        <v>58</v>
      </c>
      <c r="L5426" t="s">
        <v>22</v>
      </c>
      <c r="M5426">
        <v>18000.5</v>
      </c>
      <c r="N5426">
        <v>2020</v>
      </c>
      <c r="O5426">
        <v>6</v>
      </c>
    </row>
    <row r="5427" spans="1:15" x14ac:dyDescent="0.25">
      <c r="A5427" s="1">
        <v>44008</v>
      </c>
      <c r="B5427">
        <v>1000000928</v>
      </c>
      <c r="C5427" s="2" t="s">
        <v>71</v>
      </c>
      <c r="D5427">
        <v>1</v>
      </c>
      <c r="E5427">
        <v>539.99</v>
      </c>
      <c r="F5427" s="2" t="s">
        <v>16</v>
      </c>
      <c r="G5427" s="2" t="s">
        <v>72</v>
      </c>
      <c r="H5427" s="2" t="s">
        <v>30</v>
      </c>
      <c r="I5427" s="2" t="s">
        <v>57</v>
      </c>
      <c r="J5427" s="2" t="s">
        <v>26</v>
      </c>
      <c r="K5427" t="s">
        <v>58</v>
      </c>
      <c r="L5427" t="s">
        <v>22</v>
      </c>
      <c r="M5427">
        <v>539.99</v>
      </c>
      <c r="N5427">
        <v>2020</v>
      </c>
      <c r="O5427">
        <v>6</v>
      </c>
    </row>
    <row r="5428" spans="1:15" x14ac:dyDescent="0.25">
      <c r="A5428" s="1">
        <v>44008</v>
      </c>
      <c r="B5428">
        <v>1000000928</v>
      </c>
      <c r="C5428" s="2" t="s">
        <v>71</v>
      </c>
      <c r="D5428">
        <v>1</v>
      </c>
      <c r="E5428">
        <v>539.99</v>
      </c>
      <c r="F5428" s="2" t="s">
        <v>16</v>
      </c>
      <c r="G5428" s="2" t="s">
        <v>72</v>
      </c>
      <c r="H5428" s="2" t="s">
        <v>30</v>
      </c>
      <c r="I5428" s="2" t="s">
        <v>57</v>
      </c>
      <c r="J5428" s="2" t="s">
        <v>26</v>
      </c>
      <c r="K5428" t="s">
        <v>58</v>
      </c>
      <c r="L5428" t="s">
        <v>22</v>
      </c>
      <c r="M5428">
        <v>539.99</v>
      </c>
      <c r="N5428">
        <v>2020</v>
      </c>
      <c r="O5428">
        <v>6</v>
      </c>
    </row>
    <row r="5429" spans="1:15" x14ac:dyDescent="0.25">
      <c r="A5429" s="1">
        <v>44008</v>
      </c>
      <c r="B5429">
        <v>1000001524</v>
      </c>
      <c r="C5429" s="2" t="s">
        <v>23</v>
      </c>
      <c r="D5429">
        <v>1</v>
      </c>
      <c r="E5429">
        <v>30000.03</v>
      </c>
      <c r="F5429" s="2" t="s">
        <v>16</v>
      </c>
      <c r="G5429" s="2" t="s">
        <v>24</v>
      </c>
      <c r="H5429" s="2" t="s">
        <v>18</v>
      </c>
      <c r="I5429" s="2" t="s">
        <v>25</v>
      </c>
      <c r="J5429" s="2" t="s">
        <v>20</v>
      </c>
      <c r="K5429" t="s">
        <v>51</v>
      </c>
      <c r="L5429" t="s">
        <v>22</v>
      </c>
      <c r="M5429">
        <v>30000.03</v>
      </c>
      <c r="N5429">
        <v>2020</v>
      </c>
      <c r="O5429">
        <v>6</v>
      </c>
    </row>
    <row r="5430" spans="1:15" x14ac:dyDescent="0.25">
      <c r="A5430" s="1">
        <v>44008</v>
      </c>
      <c r="B5430">
        <v>1000001524</v>
      </c>
      <c r="C5430" s="2" t="s">
        <v>23</v>
      </c>
      <c r="D5430">
        <v>1</v>
      </c>
      <c r="E5430">
        <v>30000.03</v>
      </c>
      <c r="F5430" s="2" t="s">
        <v>16</v>
      </c>
      <c r="G5430" s="2" t="s">
        <v>24</v>
      </c>
      <c r="H5430" s="2" t="s">
        <v>18</v>
      </c>
      <c r="I5430" s="2" t="s">
        <v>25</v>
      </c>
      <c r="J5430" s="2" t="s">
        <v>20</v>
      </c>
      <c r="K5430" t="s">
        <v>51</v>
      </c>
      <c r="L5430" t="s">
        <v>22</v>
      </c>
      <c r="M5430">
        <v>30000.03</v>
      </c>
      <c r="N5430">
        <v>2020</v>
      </c>
      <c r="O5430">
        <v>6</v>
      </c>
    </row>
    <row r="5431" spans="1:15" x14ac:dyDescent="0.25">
      <c r="A5431" s="1">
        <v>44008</v>
      </c>
      <c r="B5431">
        <v>1000002134</v>
      </c>
      <c r="C5431" s="2" t="s">
        <v>42</v>
      </c>
      <c r="D5431">
        <v>1</v>
      </c>
      <c r="E5431">
        <v>20000.07</v>
      </c>
      <c r="F5431" s="2" t="s">
        <v>16</v>
      </c>
      <c r="G5431" s="2" t="s">
        <v>43</v>
      </c>
      <c r="H5431" s="2" t="s">
        <v>18</v>
      </c>
      <c r="I5431" s="2" t="s">
        <v>40</v>
      </c>
      <c r="J5431" s="2" t="s">
        <v>20</v>
      </c>
      <c r="K5431" t="s">
        <v>68</v>
      </c>
      <c r="L5431" t="s">
        <v>22</v>
      </c>
      <c r="M5431">
        <v>20000.07</v>
      </c>
      <c r="N5431">
        <v>2020</v>
      </c>
      <c r="O5431">
        <v>6</v>
      </c>
    </row>
    <row r="5432" spans="1:15" x14ac:dyDescent="0.25">
      <c r="A5432" s="1">
        <v>44008</v>
      </c>
      <c r="B5432">
        <v>1000002134</v>
      </c>
      <c r="C5432" s="2" t="s">
        <v>42</v>
      </c>
      <c r="D5432">
        <v>1</v>
      </c>
      <c r="E5432">
        <v>20000.07</v>
      </c>
      <c r="F5432" s="2" t="s">
        <v>16</v>
      </c>
      <c r="G5432" s="2" t="s">
        <v>43</v>
      </c>
      <c r="H5432" s="2" t="s">
        <v>18</v>
      </c>
      <c r="I5432" s="2" t="s">
        <v>40</v>
      </c>
      <c r="J5432" s="2" t="s">
        <v>20</v>
      </c>
      <c r="K5432" t="s">
        <v>68</v>
      </c>
      <c r="L5432" t="s">
        <v>22</v>
      </c>
      <c r="M5432">
        <v>20000.07</v>
      </c>
      <c r="N5432">
        <v>2020</v>
      </c>
      <c r="O5432">
        <v>6</v>
      </c>
    </row>
    <row r="5433" spans="1:15" x14ac:dyDescent="0.25">
      <c r="A5433" s="1">
        <v>44008</v>
      </c>
      <c r="B5433">
        <v>1000002861</v>
      </c>
      <c r="C5433" s="2" t="s">
        <v>15</v>
      </c>
      <c r="D5433">
        <v>1</v>
      </c>
      <c r="E5433">
        <v>11000.43</v>
      </c>
      <c r="F5433" s="2" t="s">
        <v>16</v>
      </c>
      <c r="G5433" s="2" t="s">
        <v>17</v>
      </c>
      <c r="H5433" s="2" t="s">
        <v>47</v>
      </c>
      <c r="I5433" s="2" t="s">
        <v>48</v>
      </c>
      <c r="J5433" s="2" t="s">
        <v>36</v>
      </c>
      <c r="K5433" t="s">
        <v>49</v>
      </c>
      <c r="L5433" t="s">
        <v>22</v>
      </c>
      <c r="M5433">
        <v>11000.43</v>
      </c>
      <c r="N5433">
        <v>2020</v>
      </c>
      <c r="O5433">
        <v>6</v>
      </c>
    </row>
    <row r="5434" spans="1:15" x14ac:dyDescent="0.25">
      <c r="A5434" s="1">
        <v>44008</v>
      </c>
      <c r="B5434">
        <v>1000002861</v>
      </c>
      <c r="C5434" s="2" t="s">
        <v>15</v>
      </c>
      <c r="D5434">
        <v>1</v>
      </c>
      <c r="E5434">
        <v>11000.43</v>
      </c>
      <c r="F5434" s="2" t="s">
        <v>16</v>
      </c>
      <c r="G5434" s="2" t="s">
        <v>17</v>
      </c>
      <c r="H5434" s="2" t="s">
        <v>47</v>
      </c>
      <c r="I5434" s="2" t="s">
        <v>48</v>
      </c>
      <c r="J5434" s="2" t="s">
        <v>36</v>
      </c>
      <c r="K5434" t="s">
        <v>49</v>
      </c>
      <c r="L5434" t="s">
        <v>22</v>
      </c>
      <c r="M5434">
        <v>11000.43</v>
      </c>
      <c r="N5434">
        <v>2020</v>
      </c>
      <c r="O5434">
        <v>6</v>
      </c>
    </row>
    <row r="5435" spans="1:15" x14ac:dyDescent="0.25">
      <c r="A5435" s="1">
        <v>44008</v>
      </c>
      <c r="B5435">
        <v>1000002861</v>
      </c>
      <c r="C5435" s="2" t="s">
        <v>42</v>
      </c>
      <c r="D5435">
        <v>1</v>
      </c>
      <c r="E5435">
        <v>18000.32</v>
      </c>
      <c r="F5435" s="2" t="s">
        <v>16</v>
      </c>
      <c r="G5435" s="2" t="s">
        <v>43</v>
      </c>
      <c r="H5435" s="2" t="s">
        <v>47</v>
      </c>
      <c r="I5435" s="2" t="s">
        <v>48</v>
      </c>
      <c r="J5435" s="2" t="s">
        <v>36</v>
      </c>
      <c r="K5435" t="s">
        <v>49</v>
      </c>
      <c r="L5435" t="s">
        <v>22</v>
      </c>
      <c r="M5435">
        <v>18000.32</v>
      </c>
      <c r="N5435">
        <v>2020</v>
      </c>
      <c r="O5435">
        <v>6</v>
      </c>
    </row>
    <row r="5436" spans="1:15" x14ac:dyDescent="0.25">
      <c r="A5436" s="1">
        <v>44008</v>
      </c>
      <c r="B5436">
        <v>1000002861</v>
      </c>
      <c r="C5436" s="2" t="s">
        <v>42</v>
      </c>
      <c r="D5436">
        <v>1</v>
      </c>
      <c r="E5436">
        <v>18000.32</v>
      </c>
      <c r="F5436" s="2" t="s">
        <v>16</v>
      </c>
      <c r="G5436" s="2" t="s">
        <v>43</v>
      </c>
      <c r="H5436" s="2" t="s">
        <v>47</v>
      </c>
      <c r="I5436" s="2" t="s">
        <v>48</v>
      </c>
      <c r="J5436" s="2" t="s">
        <v>36</v>
      </c>
      <c r="K5436" t="s">
        <v>49</v>
      </c>
      <c r="L5436" t="s">
        <v>22</v>
      </c>
      <c r="M5436">
        <v>18000.32</v>
      </c>
      <c r="N5436">
        <v>2020</v>
      </c>
      <c r="O5436">
        <v>6</v>
      </c>
    </row>
    <row r="5437" spans="1:15" x14ac:dyDescent="0.25">
      <c r="A5437" s="1">
        <v>44008</v>
      </c>
      <c r="B5437">
        <v>1000003489</v>
      </c>
      <c r="C5437" s="2" t="s">
        <v>42</v>
      </c>
      <c r="D5437">
        <v>1</v>
      </c>
      <c r="E5437">
        <v>15000.71</v>
      </c>
      <c r="F5437" s="2" t="s">
        <v>16</v>
      </c>
      <c r="G5437" s="2" t="s">
        <v>43</v>
      </c>
      <c r="H5437" s="2" t="s">
        <v>47</v>
      </c>
      <c r="I5437" s="2" t="s">
        <v>48</v>
      </c>
      <c r="J5437" s="2" t="s">
        <v>26</v>
      </c>
      <c r="K5437" t="s">
        <v>50</v>
      </c>
      <c r="L5437" t="s">
        <v>22</v>
      </c>
      <c r="M5437">
        <v>15000.71</v>
      </c>
      <c r="N5437">
        <v>2020</v>
      </c>
      <c r="O5437">
        <v>6</v>
      </c>
    </row>
    <row r="5438" spans="1:15" x14ac:dyDescent="0.25">
      <c r="A5438" s="1">
        <v>44008</v>
      </c>
      <c r="B5438">
        <v>1000003489</v>
      </c>
      <c r="C5438" s="2" t="s">
        <v>42</v>
      </c>
      <c r="D5438">
        <v>1</v>
      </c>
      <c r="E5438">
        <v>15000.71</v>
      </c>
      <c r="F5438" s="2" t="s">
        <v>16</v>
      </c>
      <c r="G5438" s="2" t="s">
        <v>43</v>
      </c>
      <c r="H5438" s="2" t="s">
        <v>47</v>
      </c>
      <c r="I5438" s="2" t="s">
        <v>48</v>
      </c>
      <c r="J5438" s="2" t="s">
        <v>26</v>
      </c>
      <c r="K5438" t="s">
        <v>50</v>
      </c>
      <c r="L5438" t="s">
        <v>22</v>
      </c>
      <c r="M5438">
        <v>15000.71</v>
      </c>
      <c r="N5438">
        <v>2020</v>
      </c>
      <c r="O5438">
        <v>6</v>
      </c>
    </row>
    <row r="5439" spans="1:15" x14ac:dyDescent="0.25">
      <c r="A5439" s="1">
        <v>44008</v>
      </c>
      <c r="B5439">
        <v>1000003926</v>
      </c>
      <c r="C5439" s="2" t="s">
        <v>23</v>
      </c>
      <c r="D5439">
        <v>2</v>
      </c>
      <c r="E5439">
        <v>37000.6</v>
      </c>
      <c r="F5439" s="2" t="s">
        <v>16</v>
      </c>
      <c r="G5439" s="2" t="s">
        <v>24</v>
      </c>
      <c r="H5439" s="2" t="s">
        <v>47</v>
      </c>
      <c r="I5439" s="2" t="s">
        <v>48</v>
      </c>
      <c r="J5439" s="2" t="s">
        <v>26</v>
      </c>
      <c r="K5439" t="s">
        <v>50</v>
      </c>
      <c r="L5439" t="s">
        <v>28</v>
      </c>
      <c r="M5439">
        <v>18500.3</v>
      </c>
      <c r="N5439">
        <v>2020</v>
      </c>
      <c r="O5439">
        <v>6</v>
      </c>
    </row>
    <row r="5440" spans="1:15" x14ac:dyDescent="0.25">
      <c r="A5440" s="1">
        <v>44008</v>
      </c>
      <c r="B5440">
        <v>1000003926</v>
      </c>
      <c r="C5440" s="2" t="s">
        <v>23</v>
      </c>
      <c r="D5440">
        <v>2</v>
      </c>
      <c r="E5440">
        <v>37000.6</v>
      </c>
      <c r="F5440" s="2" t="s">
        <v>16</v>
      </c>
      <c r="G5440" s="2" t="s">
        <v>24</v>
      </c>
      <c r="H5440" s="2" t="s">
        <v>47</v>
      </c>
      <c r="I5440" s="2" t="s">
        <v>48</v>
      </c>
      <c r="J5440" s="2" t="s">
        <v>26</v>
      </c>
      <c r="K5440" t="s">
        <v>50</v>
      </c>
      <c r="L5440" t="s">
        <v>28</v>
      </c>
      <c r="M5440">
        <v>18500.3</v>
      </c>
      <c r="N5440">
        <v>2020</v>
      </c>
      <c r="O5440">
        <v>6</v>
      </c>
    </row>
    <row r="5441" spans="1:15" x14ac:dyDescent="0.25">
      <c r="A5441" s="1">
        <v>44008</v>
      </c>
      <c r="B5441">
        <v>1000003926</v>
      </c>
      <c r="C5441" s="2" t="s">
        <v>15</v>
      </c>
      <c r="D5441">
        <v>1</v>
      </c>
      <c r="E5441">
        <v>12999.98</v>
      </c>
      <c r="F5441" s="2" t="s">
        <v>16</v>
      </c>
      <c r="G5441" s="2" t="s">
        <v>17</v>
      </c>
      <c r="H5441" s="2" t="s">
        <v>47</v>
      </c>
      <c r="I5441" s="2" t="s">
        <v>48</v>
      </c>
      <c r="J5441" s="2" t="s">
        <v>26</v>
      </c>
      <c r="K5441" t="s">
        <v>50</v>
      </c>
      <c r="L5441" t="s">
        <v>28</v>
      </c>
      <c r="M5441">
        <v>12999.98</v>
      </c>
      <c r="N5441">
        <v>2020</v>
      </c>
      <c r="O5441">
        <v>6</v>
      </c>
    </row>
    <row r="5442" spans="1:15" x14ac:dyDescent="0.25">
      <c r="A5442" s="1">
        <v>44008</v>
      </c>
      <c r="B5442">
        <v>1000003926</v>
      </c>
      <c r="C5442" s="2" t="s">
        <v>15</v>
      </c>
      <c r="D5442">
        <v>1</v>
      </c>
      <c r="E5442">
        <v>12999.98</v>
      </c>
      <c r="F5442" s="2" t="s">
        <v>16</v>
      </c>
      <c r="G5442" s="2" t="s">
        <v>17</v>
      </c>
      <c r="H5442" s="2" t="s">
        <v>47</v>
      </c>
      <c r="I5442" s="2" t="s">
        <v>48</v>
      </c>
      <c r="J5442" s="2" t="s">
        <v>26</v>
      </c>
      <c r="K5442" t="s">
        <v>50</v>
      </c>
      <c r="L5442" t="s">
        <v>28</v>
      </c>
      <c r="M5442">
        <v>12999.98</v>
      </c>
      <c r="N5442">
        <v>2020</v>
      </c>
      <c r="O5442">
        <v>6</v>
      </c>
    </row>
    <row r="5443" spans="1:15" x14ac:dyDescent="0.25">
      <c r="A5443" s="1">
        <v>44008</v>
      </c>
      <c r="B5443">
        <v>1000003989</v>
      </c>
      <c r="C5443" s="2" t="s">
        <v>15</v>
      </c>
      <c r="D5443">
        <v>1</v>
      </c>
      <c r="E5443">
        <v>15000.31</v>
      </c>
      <c r="F5443" s="2" t="s">
        <v>16</v>
      </c>
      <c r="G5443" s="2" t="s">
        <v>17</v>
      </c>
      <c r="H5443" s="2" t="s">
        <v>30</v>
      </c>
      <c r="I5443" s="2" t="s">
        <v>31</v>
      </c>
      <c r="J5443" s="2" t="s">
        <v>36</v>
      </c>
      <c r="K5443" t="s">
        <v>52</v>
      </c>
      <c r="L5443" t="s">
        <v>22</v>
      </c>
      <c r="M5443">
        <v>15000.31</v>
      </c>
      <c r="N5443">
        <v>2020</v>
      </c>
      <c r="O5443">
        <v>6</v>
      </c>
    </row>
    <row r="5444" spans="1:15" x14ac:dyDescent="0.25">
      <c r="A5444" s="1">
        <v>44008</v>
      </c>
      <c r="B5444">
        <v>1000003989</v>
      </c>
      <c r="C5444" s="2" t="s">
        <v>15</v>
      </c>
      <c r="D5444">
        <v>1</v>
      </c>
      <c r="E5444">
        <v>15000.31</v>
      </c>
      <c r="F5444" s="2" t="s">
        <v>16</v>
      </c>
      <c r="G5444" s="2" t="s">
        <v>17</v>
      </c>
      <c r="H5444" s="2" t="s">
        <v>30</v>
      </c>
      <c r="I5444" s="2" t="s">
        <v>31</v>
      </c>
      <c r="J5444" s="2" t="s">
        <v>36</v>
      </c>
      <c r="K5444" t="s">
        <v>52</v>
      </c>
      <c r="L5444" t="s">
        <v>22</v>
      </c>
      <c r="M5444">
        <v>15000.31</v>
      </c>
      <c r="N5444">
        <v>2020</v>
      </c>
      <c r="O5444">
        <v>6</v>
      </c>
    </row>
    <row r="5445" spans="1:15" x14ac:dyDescent="0.25">
      <c r="A5445" s="1">
        <v>44008</v>
      </c>
      <c r="B5445">
        <v>1000004256</v>
      </c>
      <c r="C5445" s="2" t="s">
        <v>15</v>
      </c>
      <c r="D5445">
        <v>1</v>
      </c>
      <c r="E5445">
        <v>10000.6</v>
      </c>
      <c r="F5445" s="2" t="s">
        <v>16</v>
      </c>
      <c r="G5445" s="2" t="s">
        <v>17</v>
      </c>
      <c r="H5445" s="2" t="s">
        <v>18</v>
      </c>
      <c r="I5445" s="2" t="s">
        <v>40</v>
      </c>
      <c r="J5445" s="2" t="s">
        <v>26</v>
      </c>
      <c r="K5445" t="s">
        <v>41</v>
      </c>
      <c r="L5445" t="s">
        <v>22</v>
      </c>
      <c r="M5445">
        <v>10000.6</v>
      </c>
      <c r="N5445">
        <v>2020</v>
      </c>
      <c r="O5445">
        <v>6</v>
      </c>
    </row>
    <row r="5446" spans="1:15" x14ac:dyDescent="0.25">
      <c r="A5446" s="1">
        <v>44008</v>
      </c>
      <c r="B5446">
        <v>1000004256</v>
      </c>
      <c r="C5446" s="2" t="s">
        <v>15</v>
      </c>
      <c r="D5446">
        <v>1</v>
      </c>
      <c r="E5446">
        <v>10000.6</v>
      </c>
      <c r="F5446" s="2" t="s">
        <v>16</v>
      </c>
      <c r="G5446" s="2" t="s">
        <v>17</v>
      </c>
      <c r="H5446" s="2" t="s">
        <v>18</v>
      </c>
      <c r="I5446" s="2" t="s">
        <v>40</v>
      </c>
      <c r="J5446" s="2" t="s">
        <v>26</v>
      </c>
      <c r="K5446" t="s">
        <v>41</v>
      </c>
      <c r="L5446" t="s">
        <v>22</v>
      </c>
      <c r="M5446">
        <v>10000.6</v>
      </c>
      <c r="N5446">
        <v>2020</v>
      </c>
      <c r="O5446">
        <v>6</v>
      </c>
    </row>
    <row r="5447" spans="1:15" x14ac:dyDescent="0.25">
      <c r="A5447" s="1">
        <v>44008</v>
      </c>
      <c r="B5447">
        <v>1000004256</v>
      </c>
      <c r="C5447" s="2" t="s">
        <v>42</v>
      </c>
      <c r="D5447">
        <v>1</v>
      </c>
      <c r="E5447">
        <v>20000.34</v>
      </c>
      <c r="F5447" s="2" t="s">
        <v>16</v>
      </c>
      <c r="G5447" s="2" t="s">
        <v>43</v>
      </c>
      <c r="H5447" s="2" t="s">
        <v>18</v>
      </c>
      <c r="I5447" s="2" t="s">
        <v>40</v>
      </c>
      <c r="J5447" s="2" t="s">
        <v>26</v>
      </c>
      <c r="K5447" t="s">
        <v>41</v>
      </c>
      <c r="L5447" t="s">
        <v>22</v>
      </c>
      <c r="M5447">
        <v>20000.34</v>
      </c>
      <c r="N5447">
        <v>2020</v>
      </c>
      <c r="O5447">
        <v>6</v>
      </c>
    </row>
    <row r="5448" spans="1:15" x14ac:dyDescent="0.25">
      <c r="A5448" s="1">
        <v>44008</v>
      </c>
      <c r="B5448">
        <v>1000004256</v>
      </c>
      <c r="C5448" s="2" t="s">
        <v>42</v>
      </c>
      <c r="D5448">
        <v>1</v>
      </c>
      <c r="E5448">
        <v>20000.34</v>
      </c>
      <c r="F5448" s="2" t="s">
        <v>16</v>
      </c>
      <c r="G5448" s="2" t="s">
        <v>43</v>
      </c>
      <c r="H5448" s="2" t="s">
        <v>18</v>
      </c>
      <c r="I5448" s="2" t="s">
        <v>40</v>
      </c>
      <c r="J5448" s="2" t="s">
        <v>26</v>
      </c>
      <c r="K5448" t="s">
        <v>41</v>
      </c>
      <c r="L5448" t="s">
        <v>22</v>
      </c>
      <c r="M5448">
        <v>20000.34</v>
      </c>
      <c r="N5448">
        <v>2020</v>
      </c>
      <c r="O5448">
        <v>6</v>
      </c>
    </row>
    <row r="5449" spans="1:15" x14ac:dyDescent="0.25">
      <c r="A5449" s="1">
        <v>44008</v>
      </c>
      <c r="B5449">
        <v>1000006698</v>
      </c>
      <c r="C5449" s="2" t="s">
        <v>23</v>
      </c>
      <c r="D5449">
        <v>1</v>
      </c>
      <c r="E5449">
        <v>10000.59</v>
      </c>
      <c r="F5449" s="2" t="s">
        <v>16</v>
      </c>
      <c r="G5449" s="2" t="s">
        <v>24</v>
      </c>
      <c r="H5449" s="2" t="s">
        <v>30</v>
      </c>
      <c r="I5449" s="2" t="s">
        <v>38</v>
      </c>
      <c r="J5449" s="2" t="s">
        <v>26</v>
      </c>
      <c r="K5449" t="s">
        <v>39</v>
      </c>
      <c r="L5449" t="s">
        <v>28</v>
      </c>
      <c r="M5449">
        <v>10000.59</v>
      </c>
      <c r="N5449">
        <v>2020</v>
      </c>
      <c r="O5449">
        <v>6</v>
      </c>
    </row>
    <row r="5450" spans="1:15" x14ac:dyDescent="0.25">
      <c r="A5450" s="1">
        <v>44008</v>
      </c>
      <c r="B5450">
        <v>1000006698</v>
      </c>
      <c r="C5450" s="2" t="s">
        <v>23</v>
      </c>
      <c r="D5450">
        <v>1</v>
      </c>
      <c r="E5450">
        <v>10000.59</v>
      </c>
      <c r="F5450" s="2" t="s">
        <v>16</v>
      </c>
      <c r="G5450" s="2" t="s">
        <v>24</v>
      </c>
      <c r="H5450" s="2" t="s">
        <v>30</v>
      </c>
      <c r="I5450" s="2" t="s">
        <v>38</v>
      </c>
      <c r="J5450" s="2" t="s">
        <v>26</v>
      </c>
      <c r="K5450" t="s">
        <v>39</v>
      </c>
      <c r="L5450" t="s">
        <v>28</v>
      </c>
      <c r="M5450">
        <v>10000.59</v>
      </c>
      <c r="N5450">
        <v>2020</v>
      </c>
      <c r="O5450">
        <v>6</v>
      </c>
    </row>
    <row r="5451" spans="1:15" x14ac:dyDescent="0.25">
      <c r="A5451" s="1">
        <v>44008</v>
      </c>
      <c r="B5451">
        <v>1000006698</v>
      </c>
      <c r="C5451" s="2" t="s">
        <v>15</v>
      </c>
      <c r="D5451">
        <v>1</v>
      </c>
      <c r="E5451">
        <v>7500.33</v>
      </c>
      <c r="F5451" s="2" t="s">
        <v>16</v>
      </c>
      <c r="G5451" s="2" t="s">
        <v>17</v>
      </c>
      <c r="H5451" s="2" t="s">
        <v>30</v>
      </c>
      <c r="I5451" s="2" t="s">
        <v>38</v>
      </c>
      <c r="J5451" s="2" t="s">
        <v>26</v>
      </c>
      <c r="K5451" t="s">
        <v>39</v>
      </c>
      <c r="L5451" t="s">
        <v>28</v>
      </c>
      <c r="M5451">
        <v>7500.33</v>
      </c>
      <c r="N5451">
        <v>2020</v>
      </c>
      <c r="O5451">
        <v>6</v>
      </c>
    </row>
    <row r="5452" spans="1:15" x14ac:dyDescent="0.25">
      <c r="A5452" s="1">
        <v>44008</v>
      </c>
      <c r="B5452">
        <v>1000006698</v>
      </c>
      <c r="C5452" s="2" t="s">
        <v>15</v>
      </c>
      <c r="D5452">
        <v>1</v>
      </c>
      <c r="E5452">
        <v>7500.33</v>
      </c>
      <c r="F5452" s="2" t="s">
        <v>16</v>
      </c>
      <c r="G5452" s="2" t="s">
        <v>17</v>
      </c>
      <c r="H5452" s="2" t="s">
        <v>30</v>
      </c>
      <c r="I5452" s="2" t="s">
        <v>38</v>
      </c>
      <c r="J5452" s="2" t="s">
        <v>26</v>
      </c>
      <c r="K5452" t="s">
        <v>39</v>
      </c>
      <c r="L5452" t="s">
        <v>28</v>
      </c>
      <c r="M5452">
        <v>7500.33</v>
      </c>
      <c r="N5452">
        <v>2020</v>
      </c>
      <c r="O5452">
        <v>6</v>
      </c>
    </row>
    <row r="5453" spans="1:15" x14ac:dyDescent="0.25">
      <c r="A5453" s="1">
        <v>44008</v>
      </c>
      <c r="B5453">
        <v>1000008228</v>
      </c>
      <c r="C5453" s="2" t="s">
        <v>23</v>
      </c>
      <c r="D5453">
        <v>1</v>
      </c>
      <c r="E5453">
        <v>6000.11</v>
      </c>
      <c r="F5453" s="2" t="s">
        <v>16</v>
      </c>
      <c r="G5453" s="2" t="s">
        <v>24</v>
      </c>
      <c r="H5453" s="2" t="s">
        <v>30</v>
      </c>
      <c r="I5453" s="2" t="s">
        <v>31</v>
      </c>
      <c r="J5453" s="2" t="s">
        <v>36</v>
      </c>
      <c r="K5453" t="s">
        <v>52</v>
      </c>
      <c r="L5453" t="s">
        <v>22</v>
      </c>
      <c r="M5453">
        <v>6000.11</v>
      </c>
      <c r="N5453">
        <v>2020</v>
      </c>
      <c r="O5453">
        <v>6</v>
      </c>
    </row>
    <row r="5454" spans="1:15" x14ac:dyDescent="0.25">
      <c r="A5454" s="1">
        <v>44008</v>
      </c>
      <c r="B5454">
        <v>1000008228</v>
      </c>
      <c r="C5454" s="2" t="s">
        <v>23</v>
      </c>
      <c r="D5454">
        <v>1</v>
      </c>
      <c r="E5454">
        <v>6000.11</v>
      </c>
      <c r="F5454" s="2" t="s">
        <v>16</v>
      </c>
      <c r="G5454" s="2" t="s">
        <v>24</v>
      </c>
      <c r="H5454" s="2" t="s">
        <v>30</v>
      </c>
      <c r="I5454" s="2" t="s">
        <v>31</v>
      </c>
      <c r="J5454" s="2" t="s">
        <v>36</v>
      </c>
      <c r="K5454" t="s">
        <v>52</v>
      </c>
      <c r="L5454" t="s">
        <v>22</v>
      </c>
      <c r="M5454">
        <v>6000.11</v>
      </c>
      <c r="N5454">
        <v>2020</v>
      </c>
      <c r="O5454">
        <v>6</v>
      </c>
    </row>
    <row r="5455" spans="1:15" x14ac:dyDescent="0.25">
      <c r="A5455" s="1">
        <v>44008</v>
      </c>
      <c r="B5455">
        <v>1000008239</v>
      </c>
      <c r="C5455" s="2" t="s">
        <v>23</v>
      </c>
      <c r="D5455">
        <v>1</v>
      </c>
      <c r="E5455">
        <v>9000.1200000000008</v>
      </c>
      <c r="F5455" s="2" t="s">
        <v>16</v>
      </c>
      <c r="G5455" s="2" t="s">
        <v>24</v>
      </c>
      <c r="H5455" s="2" t="s">
        <v>18</v>
      </c>
      <c r="I5455" s="2" t="s">
        <v>61</v>
      </c>
      <c r="J5455" s="2" t="s">
        <v>26</v>
      </c>
      <c r="K5455" t="s">
        <v>62</v>
      </c>
      <c r="L5455" t="s">
        <v>28</v>
      </c>
      <c r="M5455">
        <v>9000.1200000000008</v>
      </c>
      <c r="N5455">
        <v>2020</v>
      </c>
      <c r="O5455">
        <v>6</v>
      </c>
    </row>
    <row r="5456" spans="1:15" x14ac:dyDescent="0.25">
      <c r="A5456" s="1">
        <v>44008</v>
      </c>
      <c r="B5456">
        <v>1000008239</v>
      </c>
      <c r="C5456" s="2" t="s">
        <v>23</v>
      </c>
      <c r="D5456">
        <v>1</v>
      </c>
      <c r="E5456">
        <v>9000.1200000000008</v>
      </c>
      <c r="F5456" s="2" t="s">
        <v>16</v>
      </c>
      <c r="G5456" s="2" t="s">
        <v>24</v>
      </c>
      <c r="H5456" s="2" t="s">
        <v>18</v>
      </c>
      <c r="I5456" s="2" t="s">
        <v>61</v>
      </c>
      <c r="J5456" s="2" t="s">
        <v>26</v>
      </c>
      <c r="K5456" t="s">
        <v>62</v>
      </c>
      <c r="L5456" t="s">
        <v>28</v>
      </c>
      <c r="M5456">
        <v>9000.1200000000008</v>
      </c>
      <c r="N5456">
        <v>2020</v>
      </c>
      <c r="O5456">
        <v>6</v>
      </c>
    </row>
    <row r="5457" spans="1:15" x14ac:dyDescent="0.25">
      <c r="A5457" s="1">
        <v>44008</v>
      </c>
      <c r="B5457">
        <v>1000008239</v>
      </c>
      <c r="C5457" s="2" t="s">
        <v>15</v>
      </c>
      <c r="D5457">
        <v>1</v>
      </c>
      <c r="E5457">
        <v>13000.69</v>
      </c>
      <c r="F5457" s="2" t="s">
        <v>16</v>
      </c>
      <c r="G5457" s="2" t="s">
        <v>17</v>
      </c>
      <c r="H5457" s="2" t="s">
        <v>18</v>
      </c>
      <c r="I5457" s="2" t="s">
        <v>61</v>
      </c>
      <c r="J5457" s="2" t="s">
        <v>26</v>
      </c>
      <c r="K5457" t="s">
        <v>62</v>
      </c>
      <c r="L5457" t="s">
        <v>28</v>
      </c>
      <c r="M5457">
        <v>13000.69</v>
      </c>
      <c r="N5457">
        <v>2020</v>
      </c>
      <c r="O5457">
        <v>6</v>
      </c>
    </row>
    <row r="5458" spans="1:15" x14ac:dyDescent="0.25">
      <c r="A5458" s="1">
        <v>44008</v>
      </c>
      <c r="B5458">
        <v>1000008239</v>
      </c>
      <c r="C5458" s="2" t="s">
        <v>15</v>
      </c>
      <c r="D5458">
        <v>1</v>
      </c>
      <c r="E5458">
        <v>13000.69</v>
      </c>
      <c r="F5458" s="2" t="s">
        <v>16</v>
      </c>
      <c r="G5458" s="2" t="s">
        <v>17</v>
      </c>
      <c r="H5458" s="2" t="s">
        <v>18</v>
      </c>
      <c r="I5458" s="2" t="s">
        <v>61</v>
      </c>
      <c r="J5458" s="2" t="s">
        <v>26</v>
      </c>
      <c r="K5458" t="s">
        <v>62</v>
      </c>
      <c r="L5458" t="s">
        <v>28</v>
      </c>
      <c r="M5458">
        <v>13000.69</v>
      </c>
      <c r="N5458">
        <v>2020</v>
      </c>
      <c r="O5458">
        <v>6</v>
      </c>
    </row>
    <row r="5459" spans="1:15" x14ac:dyDescent="0.25">
      <c r="A5459" s="1">
        <v>44008</v>
      </c>
      <c r="B5459">
        <v>1000008542</v>
      </c>
      <c r="C5459" s="2" t="s">
        <v>23</v>
      </c>
      <c r="D5459">
        <v>1</v>
      </c>
      <c r="E5459">
        <v>1500.67</v>
      </c>
      <c r="F5459" s="2" t="s">
        <v>16</v>
      </c>
      <c r="G5459" s="2" t="s">
        <v>24</v>
      </c>
      <c r="H5459" s="2" t="s">
        <v>18</v>
      </c>
      <c r="I5459" s="2" t="s">
        <v>40</v>
      </c>
      <c r="J5459" s="2" t="s">
        <v>26</v>
      </c>
      <c r="K5459" t="s">
        <v>41</v>
      </c>
      <c r="L5459" t="s">
        <v>22</v>
      </c>
      <c r="M5459">
        <v>1500.67</v>
      </c>
      <c r="N5459">
        <v>2020</v>
      </c>
      <c r="O5459">
        <v>6</v>
      </c>
    </row>
    <row r="5460" spans="1:15" x14ac:dyDescent="0.25">
      <c r="A5460" s="1">
        <v>44008</v>
      </c>
      <c r="B5460">
        <v>1000008542</v>
      </c>
      <c r="C5460" s="2" t="s">
        <v>23</v>
      </c>
      <c r="D5460">
        <v>1</v>
      </c>
      <c r="E5460">
        <v>1500.67</v>
      </c>
      <c r="F5460" s="2" t="s">
        <v>16</v>
      </c>
      <c r="G5460" s="2" t="s">
        <v>24</v>
      </c>
      <c r="H5460" s="2" t="s">
        <v>18</v>
      </c>
      <c r="I5460" s="2" t="s">
        <v>40</v>
      </c>
      <c r="J5460" s="2" t="s">
        <v>26</v>
      </c>
      <c r="K5460" t="s">
        <v>41</v>
      </c>
      <c r="L5460" t="s">
        <v>22</v>
      </c>
      <c r="M5460">
        <v>1500.67</v>
      </c>
      <c r="N5460">
        <v>2020</v>
      </c>
      <c r="O5460">
        <v>6</v>
      </c>
    </row>
    <row r="5461" spans="1:15" x14ac:dyDescent="0.25">
      <c r="A5461" s="1">
        <v>44008</v>
      </c>
      <c r="B5461">
        <v>1000008957</v>
      </c>
      <c r="C5461" s="2" t="s">
        <v>53</v>
      </c>
      <c r="D5461">
        <v>1</v>
      </c>
      <c r="E5461">
        <v>738.3</v>
      </c>
      <c r="F5461" s="2" t="s">
        <v>46</v>
      </c>
      <c r="G5461" s="2" t="s">
        <v>17</v>
      </c>
      <c r="H5461" s="2" t="s">
        <v>18</v>
      </c>
      <c r="I5461" s="2" t="s">
        <v>34</v>
      </c>
      <c r="J5461" s="2" t="s">
        <v>20</v>
      </c>
      <c r="K5461" t="s">
        <v>44</v>
      </c>
      <c r="L5461" t="s">
        <v>22</v>
      </c>
      <c r="M5461">
        <v>738.3</v>
      </c>
      <c r="N5461">
        <v>2020</v>
      </c>
      <c r="O5461">
        <v>6</v>
      </c>
    </row>
    <row r="5462" spans="1:15" x14ac:dyDescent="0.25">
      <c r="A5462" s="1">
        <v>44008</v>
      </c>
      <c r="B5462">
        <v>1000008957</v>
      </c>
      <c r="C5462" s="2" t="s">
        <v>53</v>
      </c>
      <c r="D5462">
        <v>1</v>
      </c>
      <c r="E5462">
        <v>738.3</v>
      </c>
      <c r="F5462" s="2" t="s">
        <v>46</v>
      </c>
      <c r="G5462" s="2" t="s">
        <v>17</v>
      </c>
      <c r="H5462" s="2" t="s">
        <v>18</v>
      </c>
      <c r="I5462" s="2" t="s">
        <v>34</v>
      </c>
      <c r="J5462" s="2" t="s">
        <v>20</v>
      </c>
      <c r="K5462" t="s">
        <v>44</v>
      </c>
      <c r="L5462" t="s">
        <v>22</v>
      </c>
      <c r="M5462">
        <v>738.3</v>
      </c>
      <c r="N5462">
        <v>2020</v>
      </c>
      <c r="O5462">
        <v>6</v>
      </c>
    </row>
    <row r="5463" spans="1:15" x14ac:dyDescent="0.25">
      <c r="A5463" s="1">
        <v>44008</v>
      </c>
      <c r="B5463">
        <v>1000008957</v>
      </c>
      <c r="C5463" s="2" t="s">
        <v>71</v>
      </c>
      <c r="D5463">
        <v>1</v>
      </c>
      <c r="E5463">
        <v>552.05999999999995</v>
      </c>
      <c r="F5463" s="2" t="s">
        <v>16</v>
      </c>
      <c r="G5463" s="2" t="s">
        <v>72</v>
      </c>
      <c r="H5463" s="2" t="s">
        <v>18</v>
      </c>
      <c r="I5463" s="2" t="s">
        <v>34</v>
      </c>
      <c r="J5463" s="2" t="s">
        <v>20</v>
      </c>
      <c r="K5463" t="s">
        <v>44</v>
      </c>
      <c r="L5463" t="s">
        <v>22</v>
      </c>
      <c r="M5463">
        <v>552.05999999999995</v>
      </c>
      <c r="N5463">
        <v>2020</v>
      </c>
      <c r="O5463">
        <v>6</v>
      </c>
    </row>
    <row r="5464" spans="1:15" x14ac:dyDescent="0.25">
      <c r="A5464" s="1">
        <v>44008</v>
      </c>
      <c r="B5464">
        <v>1000008957</v>
      </c>
      <c r="C5464" s="2" t="s">
        <v>71</v>
      </c>
      <c r="D5464">
        <v>1</v>
      </c>
      <c r="E5464">
        <v>552.05999999999995</v>
      </c>
      <c r="F5464" s="2" t="s">
        <v>16</v>
      </c>
      <c r="G5464" s="2" t="s">
        <v>72</v>
      </c>
      <c r="H5464" s="2" t="s">
        <v>18</v>
      </c>
      <c r="I5464" s="2" t="s">
        <v>34</v>
      </c>
      <c r="J5464" s="2" t="s">
        <v>20</v>
      </c>
      <c r="K5464" t="s">
        <v>44</v>
      </c>
      <c r="L5464" t="s">
        <v>22</v>
      </c>
      <c r="M5464">
        <v>552.05999999999995</v>
      </c>
      <c r="N5464">
        <v>2020</v>
      </c>
      <c r="O5464">
        <v>6</v>
      </c>
    </row>
    <row r="5465" spans="1:15" x14ac:dyDescent="0.25">
      <c r="A5465" s="1">
        <v>44008</v>
      </c>
      <c r="B5465">
        <v>1000010814</v>
      </c>
      <c r="C5465" s="2" t="s">
        <v>23</v>
      </c>
      <c r="D5465">
        <v>1</v>
      </c>
      <c r="E5465">
        <v>11000.69</v>
      </c>
      <c r="F5465" s="2" t="s">
        <v>16</v>
      </c>
      <c r="G5465" s="2" t="s">
        <v>24</v>
      </c>
      <c r="H5465" s="2" t="s">
        <v>18</v>
      </c>
      <c r="I5465" s="2" t="s">
        <v>61</v>
      </c>
      <c r="J5465" s="2" t="s">
        <v>32</v>
      </c>
      <c r="K5465" t="s">
        <v>63</v>
      </c>
      <c r="L5465" t="s">
        <v>22</v>
      </c>
      <c r="M5465">
        <v>11000.69</v>
      </c>
      <c r="N5465">
        <v>2020</v>
      </c>
      <c r="O5465">
        <v>6</v>
      </c>
    </row>
    <row r="5466" spans="1:15" x14ac:dyDescent="0.25">
      <c r="A5466" s="1">
        <v>44008</v>
      </c>
      <c r="B5466">
        <v>1000010814</v>
      </c>
      <c r="C5466" s="2" t="s">
        <v>23</v>
      </c>
      <c r="D5466">
        <v>1</v>
      </c>
      <c r="E5466">
        <v>11000.69</v>
      </c>
      <c r="F5466" s="2" t="s">
        <v>16</v>
      </c>
      <c r="G5466" s="2" t="s">
        <v>24</v>
      </c>
      <c r="H5466" s="2" t="s">
        <v>18</v>
      </c>
      <c r="I5466" s="2" t="s">
        <v>61</v>
      </c>
      <c r="J5466" s="2" t="s">
        <v>32</v>
      </c>
      <c r="K5466" t="s">
        <v>63</v>
      </c>
      <c r="L5466" t="s">
        <v>22</v>
      </c>
      <c r="M5466">
        <v>11000.69</v>
      </c>
      <c r="N5466">
        <v>2020</v>
      </c>
      <c r="O5466">
        <v>6</v>
      </c>
    </row>
    <row r="5467" spans="1:15" x14ac:dyDescent="0.25">
      <c r="A5467" s="1">
        <v>44008</v>
      </c>
      <c r="B5467">
        <v>1000010881</v>
      </c>
      <c r="C5467" s="2" t="s">
        <v>23</v>
      </c>
      <c r="D5467">
        <v>1</v>
      </c>
      <c r="E5467">
        <v>10000.23</v>
      </c>
      <c r="F5467" s="2" t="s">
        <v>16</v>
      </c>
      <c r="G5467" s="2" t="s">
        <v>24</v>
      </c>
      <c r="H5467" s="2" t="s">
        <v>47</v>
      </c>
      <c r="I5467" s="2" t="s">
        <v>48</v>
      </c>
      <c r="J5467" s="2" t="s">
        <v>26</v>
      </c>
      <c r="K5467" t="s">
        <v>50</v>
      </c>
      <c r="L5467" t="s">
        <v>22</v>
      </c>
      <c r="M5467">
        <v>10000.23</v>
      </c>
      <c r="N5467">
        <v>2020</v>
      </c>
      <c r="O5467">
        <v>6</v>
      </c>
    </row>
    <row r="5468" spans="1:15" x14ac:dyDescent="0.25">
      <c r="A5468" s="1">
        <v>44008</v>
      </c>
      <c r="B5468">
        <v>1000010881</v>
      </c>
      <c r="C5468" s="2" t="s">
        <v>23</v>
      </c>
      <c r="D5468">
        <v>1</v>
      </c>
      <c r="E5468">
        <v>10000.23</v>
      </c>
      <c r="F5468" s="2" t="s">
        <v>16</v>
      </c>
      <c r="G5468" s="2" t="s">
        <v>24</v>
      </c>
      <c r="H5468" s="2" t="s">
        <v>47</v>
      </c>
      <c r="I5468" s="2" t="s">
        <v>48</v>
      </c>
      <c r="J5468" s="2" t="s">
        <v>26</v>
      </c>
      <c r="K5468" t="s">
        <v>50</v>
      </c>
      <c r="L5468" t="s">
        <v>22</v>
      </c>
      <c r="M5468">
        <v>10000.23</v>
      </c>
      <c r="N5468">
        <v>2020</v>
      </c>
      <c r="O5468">
        <v>6</v>
      </c>
    </row>
    <row r="5469" spans="1:15" x14ac:dyDescent="0.25">
      <c r="A5469" s="1">
        <v>44008</v>
      </c>
      <c r="B5469">
        <v>1000011697</v>
      </c>
      <c r="C5469" s="2" t="s">
        <v>23</v>
      </c>
      <c r="D5469">
        <v>3</v>
      </c>
      <c r="E5469">
        <v>28502.51</v>
      </c>
      <c r="F5469" s="2" t="s">
        <v>16</v>
      </c>
      <c r="G5469" s="2" t="s">
        <v>24</v>
      </c>
      <c r="H5469" s="2" t="s">
        <v>18</v>
      </c>
      <c r="I5469" s="2" t="s">
        <v>34</v>
      </c>
      <c r="J5469" s="2" t="s">
        <v>20</v>
      </c>
      <c r="K5469" t="s">
        <v>44</v>
      </c>
      <c r="L5469" t="s">
        <v>22</v>
      </c>
      <c r="M5469">
        <v>9500.84</v>
      </c>
      <c r="N5469">
        <v>2020</v>
      </c>
      <c r="O5469">
        <v>6</v>
      </c>
    </row>
    <row r="5470" spans="1:15" x14ac:dyDescent="0.25">
      <c r="A5470" s="1">
        <v>44008</v>
      </c>
      <c r="B5470">
        <v>1000011697</v>
      </c>
      <c r="C5470" s="2" t="s">
        <v>23</v>
      </c>
      <c r="D5470">
        <v>3</v>
      </c>
      <c r="E5470">
        <v>28502.51</v>
      </c>
      <c r="F5470" s="2" t="s">
        <v>16</v>
      </c>
      <c r="G5470" s="2" t="s">
        <v>24</v>
      </c>
      <c r="H5470" s="2" t="s">
        <v>18</v>
      </c>
      <c r="I5470" s="2" t="s">
        <v>34</v>
      </c>
      <c r="J5470" s="2" t="s">
        <v>20</v>
      </c>
      <c r="K5470" t="s">
        <v>44</v>
      </c>
      <c r="L5470" t="s">
        <v>22</v>
      </c>
      <c r="M5470">
        <v>9500.84</v>
      </c>
      <c r="N5470">
        <v>2020</v>
      </c>
      <c r="O5470">
        <v>6</v>
      </c>
    </row>
    <row r="5471" spans="1:15" x14ac:dyDescent="0.25">
      <c r="A5471" s="1">
        <v>44008</v>
      </c>
      <c r="B5471">
        <v>1000011697</v>
      </c>
      <c r="C5471" s="2" t="s">
        <v>42</v>
      </c>
      <c r="D5471">
        <v>1</v>
      </c>
      <c r="E5471">
        <v>6501.3</v>
      </c>
      <c r="F5471" s="2" t="s">
        <v>16</v>
      </c>
      <c r="G5471" s="2" t="s">
        <v>43</v>
      </c>
      <c r="H5471" s="2" t="s">
        <v>18</v>
      </c>
      <c r="I5471" s="2" t="s">
        <v>34</v>
      </c>
      <c r="J5471" s="2" t="s">
        <v>20</v>
      </c>
      <c r="K5471" t="s">
        <v>44</v>
      </c>
      <c r="L5471" t="s">
        <v>22</v>
      </c>
      <c r="M5471">
        <v>6501.3</v>
      </c>
      <c r="N5471">
        <v>2020</v>
      </c>
      <c r="O5471">
        <v>6</v>
      </c>
    </row>
    <row r="5472" spans="1:15" x14ac:dyDescent="0.25">
      <c r="A5472" s="1">
        <v>44008</v>
      </c>
      <c r="B5472">
        <v>1000011697</v>
      </c>
      <c r="C5472" s="2" t="s">
        <v>42</v>
      </c>
      <c r="D5472">
        <v>1</v>
      </c>
      <c r="E5472">
        <v>6501.3</v>
      </c>
      <c r="F5472" s="2" t="s">
        <v>16</v>
      </c>
      <c r="G5472" s="2" t="s">
        <v>43</v>
      </c>
      <c r="H5472" s="2" t="s">
        <v>18</v>
      </c>
      <c r="I5472" s="2" t="s">
        <v>34</v>
      </c>
      <c r="J5472" s="2" t="s">
        <v>20</v>
      </c>
      <c r="K5472" t="s">
        <v>44</v>
      </c>
      <c r="L5472" t="s">
        <v>22</v>
      </c>
      <c r="M5472">
        <v>6501.3</v>
      </c>
      <c r="N5472">
        <v>2020</v>
      </c>
      <c r="O5472">
        <v>6</v>
      </c>
    </row>
    <row r="5473" spans="1:15" x14ac:dyDescent="0.25">
      <c r="A5473" s="1">
        <v>44008</v>
      </c>
      <c r="B5473">
        <v>1000011698</v>
      </c>
      <c r="C5473" s="2" t="s">
        <v>23</v>
      </c>
      <c r="D5473">
        <v>2</v>
      </c>
      <c r="E5473">
        <v>28000.65</v>
      </c>
      <c r="F5473" s="2" t="s">
        <v>16</v>
      </c>
      <c r="G5473" s="2" t="s">
        <v>24</v>
      </c>
      <c r="H5473" s="2" t="s">
        <v>18</v>
      </c>
      <c r="I5473" s="2" t="s">
        <v>34</v>
      </c>
      <c r="J5473" s="2" t="s">
        <v>20</v>
      </c>
      <c r="K5473" t="s">
        <v>44</v>
      </c>
      <c r="L5473" t="s">
        <v>22</v>
      </c>
      <c r="M5473">
        <v>14000.32</v>
      </c>
      <c r="N5473">
        <v>2020</v>
      </c>
      <c r="O5473">
        <v>6</v>
      </c>
    </row>
    <row r="5474" spans="1:15" x14ac:dyDescent="0.25">
      <c r="A5474" s="1">
        <v>44008</v>
      </c>
      <c r="B5474">
        <v>1000011698</v>
      </c>
      <c r="C5474" s="2" t="s">
        <v>23</v>
      </c>
      <c r="D5474">
        <v>2</v>
      </c>
      <c r="E5474">
        <v>28000.65</v>
      </c>
      <c r="F5474" s="2" t="s">
        <v>16</v>
      </c>
      <c r="G5474" s="2" t="s">
        <v>24</v>
      </c>
      <c r="H5474" s="2" t="s">
        <v>18</v>
      </c>
      <c r="I5474" s="2" t="s">
        <v>34</v>
      </c>
      <c r="J5474" s="2" t="s">
        <v>20</v>
      </c>
      <c r="K5474" t="s">
        <v>44</v>
      </c>
      <c r="L5474" t="s">
        <v>22</v>
      </c>
      <c r="M5474">
        <v>14000.32</v>
      </c>
      <c r="N5474">
        <v>2020</v>
      </c>
      <c r="O5474">
        <v>6</v>
      </c>
    </row>
    <row r="5475" spans="1:15" x14ac:dyDescent="0.25">
      <c r="A5475" s="1">
        <v>44008</v>
      </c>
      <c r="B5475">
        <v>1000011828</v>
      </c>
      <c r="C5475" s="2" t="s">
        <v>23</v>
      </c>
      <c r="D5475">
        <v>1</v>
      </c>
      <c r="E5475">
        <v>6500.7</v>
      </c>
      <c r="F5475" s="2" t="s">
        <v>16</v>
      </c>
      <c r="G5475" s="2" t="s">
        <v>24</v>
      </c>
      <c r="H5475" s="2" t="s">
        <v>18</v>
      </c>
      <c r="I5475" s="2" t="s">
        <v>19</v>
      </c>
      <c r="J5475" s="2" t="s">
        <v>20</v>
      </c>
      <c r="K5475" t="s">
        <v>21</v>
      </c>
      <c r="L5475" t="s">
        <v>22</v>
      </c>
      <c r="M5475">
        <v>6500.7</v>
      </c>
      <c r="N5475">
        <v>2020</v>
      </c>
      <c r="O5475">
        <v>6</v>
      </c>
    </row>
    <row r="5476" spans="1:15" x14ac:dyDescent="0.25">
      <c r="A5476" s="1">
        <v>44008</v>
      </c>
      <c r="B5476">
        <v>1000011828</v>
      </c>
      <c r="C5476" s="2" t="s">
        <v>23</v>
      </c>
      <c r="D5476">
        <v>1</v>
      </c>
      <c r="E5476">
        <v>6500.7</v>
      </c>
      <c r="F5476" s="2" t="s">
        <v>16</v>
      </c>
      <c r="G5476" s="2" t="s">
        <v>24</v>
      </c>
      <c r="H5476" s="2" t="s">
        <v>18</v>
      </c>
      <c r="I5476" s="2" t="s">
        <v>19</v>
      </c>
      <c r="J5476" s="2" t="s">
        <v>20</v>
      </c>
      <c r="K5476" t="s">
        <v>21</v>
      </c>
      <c r="L5476" t="s">
        <v>22</v>
      </c>
      <c r="M5476">
        <v>6500.7</v>
      </c>
      <c r="N5476">
        <v>2020</v>
      </c>
      <c r="O5476">
        <v>6</v>
      </c>
    </row>
    <row r="5477" spans="1:15" x14ac:dyDescent="0.25">
      <c r="A5477" s="1">
        <v>44008</v>
      </c>
      <c r="B5477">
        <v>1000012099</v>
      </c>
      <c r="C5477" s="2" t="s">
        <v>15</v>
      </c>
      <c r="D5477">
        <v>2</v>
      </c>
      <c r="E5477">
        <v>30000.3</v>
      </c>
      <c r="F5477" s="2" t="s">
        <v>16</v>
      </c>
      <c r="G5477" s="2" t="s">
        <v>17</v>
      </c>
      <c r="H5477" s="2" t="s">
        <v>18</v>
      </c>
      <c r="I5477" s="2" t="s">
        <v>19</v>
      </c>
      <c r="J5477" s="2" t="s">
        <v>20</v>
      </c>
      <c r="K5477" t="s">
        <v>21</v>
      </c>
      <c r="L5477" t="s">
        <v>22</v>
      </c>
      <c r="M5477">
        <v>15000.15</v>
      </c>
      <c r="N5477">
        <v>2020</v>
      </c>
      <c r="O5477">
        <v>6</v>
      </c>
    </row>
    <row r="5478" spans="1:15" x14ac:dyDescent="0.25">
      <c r="A5478" s="1">
        <v>44008</v>
      </c>
      <c r="B5478">
        <v>1000012099</v>
      </c>
      <c r="C5478" s="2" t="s">
        <v>15</v>
      </c>
      <c r="D5478">
        <v>2</v>
      </c>
      <c r="E5478">
        <v>30000.3</v>
      </c>
      <c r="F5478" s="2" t="s">
        <v>16</v>
      </c>
      <c r="G5478" s="2" t="s">
        <v>17</v>
      </c>
      <c r="H5478" s="2" t="s">
        <v>18</v>
      </c>
      <c r="I5478" s="2" t="s">
        <v>19</v>
      </c>
      <c r="J5478" s="2" t="s">
        <v>20</v>
      </c>
      <c r="K5478" t="s">
        <v>21</v>
      </c>
      <c r="L5478" t="s">
        <v>22</v>
      </c>
      <c r="M5478">
        <v>15000.15</v>
      </c>
      <c r="N5478">
        <v>2020</v>
      </c>
      <c r="O5478">
        <v>6</v>
      </c>
    </row>
    <row r="5479" spans="1:15" x14ac:dyDescent="0.25">
      <c r="A5479" s="1">
        <v>44008</v>
      </c>
      <c r="B5479">
        <v>1000012099</v>
      </c>
      <c r="C5479" s="2" t="s">
        <v>42</v>
      </c>
      <c r="D5479">
        <v>2</v>
      </c>
      <c r="E5479">
        <v>35001.360000000001</v>
      </c>
      <c r="F5479" s="2" t="s">
        <v>16</v>
      </c>
      <c r="G5479" s="2" t="s">
        <v>43</v>
      </c>
      <c r="H5479" s="2" t="s">
        <v>18</v>
      </c>
      <c r="I5479" s="2" t="s">
        <v>19</v>
      </c>
      <c r="J5479" s="2" t="s">
        <v>20</v>
      </c>
      <c r="K5479" t="s">
        <v>21</v>
      </c>
      <c r="L5479" t="s">
        <v>22</v>
      </c>
      <c r="M5479">
        <v>17500.68</v>
      </c>
      <c r="N5479">
        <v>2020</v>
      </c>
      <c r="O5479">
        <v>6</v>
      </c>
    </row>
    <row r="5480" spans="1:15" x14ac:dyDescent="0.25">
      <c r="A5480" s="1">
        <v>44008</v>
      </c>
      <c r="B5480">
        <v>1000012099</v>
      </c>
      <c r="C5480" s="2" t="s">
        <v>42</v>
      </c>
      <c r="D5480">
        <v>2</v>
      </c>
      <c r="E5480">
        <v>35001.360000000001</v>
      </c>
      <c r="F5480" s="2" t="s">
        <v>16</v>
      </c>
      <c r="G5480" s="2" t="s">
        <v>43</v>
      </c>
      <c r="H5480" s="2" t="s">
        <v>18</v>
      </c>
      <c r="I5480" s="2" t="s">
        <v>19</v>
      </c>
      <c r="J5480" s="2" t="s">
        <v>20</v>
      </c>
      <c r="K5480" t="s">
        <v>21</v>
      </c>
      <c r="L5480" t="s">
        <v>22</v>
      </c>
      <c r="M5480">
        <v>17500.68</v>
      </c>
      <c r="N5480">
        <v>2020</v>
      </c>
      <c r="O5480">
        <v>6</v>
      </c>
    </row>
    <row r="5481" spans="1:15" x14ac:dyDescent="0.25">
      <c r="A5481" s="1">
        <v>44008</v>
      </c>
      <c r="B5481">
        <v>1000012112</v>
      </c>
      <c r="C5481" s="2" t="s">
        <v>75</v>
      </c>
      <c r="D5481">
        <v>1</v>
      </c>
      <c r="E5481">
        <v>1000.56</v>
      </c>
      <c r="F5481" s="2" t="s">
        <v>16</v>
      </c>
      <c r="G5481" s="2" t="s">
        <v>76</v>
      </c>
      <c r="H5481" s="2" t="s">
        <v>18</v>
      </c>
      <c r="I5481" s="2" t="s">
        <v>19</v>
      </c>
      <c r="J5481" s="2" t="s">
        <v>36</v>
      </c>
      <c r="K5481" t="s">
        <v>64</v>
      </c>
      <c r="L5481" t="s">
        <v>28</v>
      </c>
      <c r="M5481">
        <v>1000.56</v>
      </c>
      <c r="N5481">
        <v>2020</v>
      </c>
      <c r="O5481">
        <v>6</v>
      </c>
    </row>
    <row r="5482" spans="1:15" x14ac:dyDescent="0.25">
      <c r="A5482" s="1">
        <v>44008</v>
      </c>
      <c r="B5482">
        <v>1000012112</v>
      </c>
      <c r="C5482" s="2" t="s">
        <v>75</v>
      </c>
      <c r="D5482">
        <v>1</v>
      </c>
      <c r="E5482">
        <v>1000.56</v>
      </c>
      <c r="F5482" s="2" t="s">
        <v>16</v>
      </c>
      <c r="G5482" s="2" t="s">
        <v>76</v>
      </c>
      <c r="H5482" s="2" t="s">
        <v>18</v>
      </c>
      <c r="I5482" s="2" t="s">
        <v>19</v>
      </c>
      <c r="J5482" s="2" t="s">
        <v>36</v>
      </c>
      <c r="K5482" t="s">
        <v>64</v>
      </c>
      <c r="L5482" t="s">
        <v>28</v>
      </c>
      <c r="M5482">
        <v>1000.56</v>
      </c>
      <c r="N5482">
        <v>2020</v>
      </c>
      <c r="O5482">
        <v>6</v>
      </c>
    </row>
    <row r="5483" spans="1:15" x14ac:dyDescent="0.25">
      <c r="A5483" s="1">
        <v>44008</v>
      </c>
      <c r="B5483">
        <v>1000012112</v>
      </c>
      <c r="C5483" s="2" t="s">
        <v>23</v>
      </c>
      <c r="D5483">
        <v>2</v>
      </c>
      <c r="E5483">
        <v>24000.43</v>
      </c>
      <c r="F5483" s="2" t="s">
        <v>16</v>
      </c>
      <c r="G5483" s="2" t="s">
        <v>24</v>
      </c>
      <c r="H5483" s="2" t="s">
        <v>18</v>
      </c>
      <c r="I5483" s="2" t="s">
        <v>19</v>
      </c>
      <c r="J5483" s="2" t="s">
        <v>36</v>
      </c>
      <c r="K5483" t="s">
        <v>64</v>
      </c>
      <c r="L5483" t="s">
        <v>28</v>
      </c>
      <c r="M5483">
        <v>12000.22</v>
      </c>
      <c r="N5483">
        <v>2020</v>
      </c>
      <c r="O5483">
        <v>6</v>
      </c>
    </row>
    <row r="5484" spans="1:15" x14ac:dyDescent="0.25">
      <c r="A5484" s="1">
        <v>44008</v>
      </c>
      <c r="B5484">
        <v>1000012112</v>
      </c>
      <c r="C5484" s="2" t="s">
        <v>23</v>
      </c>
      <c r="D5484">
        <v>2</v>
      </c>
      <c r="E5484">
        <v>24000.43</v>
      </c>
      <c r="F5484" s="2" t="s">
        <v>16</v>
      </c>
      <c r="G5484" s="2" t="s">
        <v>24</v>
      </c>
      <c r="H5484" s="2" t="s">
        <v>18</v>
      </c>
      <c r="I5484" s="2" t="s">
        <v>19</v>
      </c>
      <c r="J5484" s="2" t="s">
        <v>36</v>
      </c>
      <c r="K5484" t="s">
        <v>64</v>
      </c>
      <c r="L5484" t="s">
        <v>28</v>
      </c>
      <c r="M5484">
        <v>12000.22</v>
      </c>
      <c r="N5484">
        <v>2020</v>
      </c>
      <c r="O5484">
        <v>6</v>
      </c>
    </row>
    <row r="5485" spans="1:15" x14ac:dyDescent="0.25">
      <c r="A5485" s="1">
        <v>44008</v>
      </c>
      <c r="B5485">
        <v>1000012112</v>
      </c>
      <c r="C5485" s="2" t="s">
        <v>15</v>
      </c>
      <c r="D5485">
        <v>2</v>
      </c>
      <c r="E5485">
        <v>18500.29</v>
      </c>
      <c r="F5485" s="2" t="s">
        <v>16</v>
      </c>
      <c r="G5485" s="2" t="s">
        <v>17</v>
      </c>
      <c r="H5485" s="2" t="s">
        <v>18</v>
      </c>
      <c r="I5485" s="2" t="s">
        <v>19</v>
      </c>
      <c r="J5485" s="2" t="s">
        <v>36</v>
      </c>
      <c r="K5485" t="s">
        <v>64</v>
      </c>
      <c r="L5485" t="s">
        <v>28</v>
      </c>
      <c r="M5485">
        <v>9250.14</v>
      </c>
      <c r="N5485">
        <v>2020</v>
      </c>
      <c r="O5485">
        <v>6</v>
      </c>
    </row>
    <row r="5486" spans="1:15" x14ac:dyDescent="0.25">
      <c r="A5486" s="1">
        <v>44008</v>
      </c>
      <c r="B5486">
        <v>1000012112</v>
      </c>
      <c r="C5486" s="2" t="s">
        <v>15</v>
      </c>
      <c r="D5486">
        <v>2</v>
      </c>
      <c r="E5486">
        <v>18500.29</v>
      </c>
      <c r="F5486" s="2" t="s">
        <v>16</v>
      </c>
      <c r="G5486" s="2" t="s">
        <v>17</v>
      </c>
      <c r="H5486" s="2" t="s">
        <v>18</v>
      </c>
      <c r="I5486" s="2" t="s">
        <v>19</v>
      </c>
      <c r="J5486" s="2" t="s">
        <v>36</v>
      </c>
      <c r="K5486" t="s">
        <v>64</v>
      </c>
      <c r="L5486" t="s">
        <v>28</v>
      </c>
      <c r="M5486">
        <v>9250.14</v>
      </c>
      <c r="N5486">
        <v>2020</v>
      </c>
      <c r="O5486">
        <v>6</v>
      </c>
    </row>
    <row r="5487" spans="1:15" x14ac:dyDescent="0.25">
      <c r="A5487" s="1">
        <v>44008</v>
      </c>
      <c r="B5487">
        <v>1000012124</v>
      </c>
      <c r="C5487" s="2" t="s">
        <v>23</v>
      </c>
      <c r="D5487">
        <v>1</v>
      </c>
      <c r="E5487">
        <v>10000.17</v>
      </c>
      <c r="F5487" s="2" t="s">
        <v>16</v>
      </c>
      <c r="G5487" s="2" t="s">
        <v>24</v>
      </c>
      <c r="H5487" s="2" t="s">
        <v>18</v>
      </c>
      <c r="I5487" s="2" t="s">
        <v>19</v>
      </c>
      <c r="J5487" s="2" t="s">
        <v>26</v>
      </c>
      <c r="K5487" t="s">
        <v>29</v>
      </c>
      <c r="L5487" t="s">
        <v>22</v>
      </c>
      <c r="M5487">
        <v>10000.17</v>
      </c>
      <c r="N5487">
        <v>2020</v>
      </c>
      <c r="O5487">
        <v>6</v>
      </c>
    </row>
    <row r="5488" spans="1:15" x14ac:dyDescent="0.25">
      <c r="A5488" s="1">
        <v>44008</v>
      </c>
      <c r="B5488">
        <v>1000012124</v>
      </c>
      <c r="C5488" s="2" t="s">
        <v>23</v>
      </c>
      <c r="D5488">
        <v>1</v>
      </c>
      <c r="E5488">
        <v>10000.17</v>
      </c>
      <c r="F5488" s="2" t="s">
        <v>16</v>
      </c>
      <c r="G5488" s="2" t="s">
        <v>24</v>
      </c>
      <c r="H5488" s="2" t="s">
        <v>18</v>
      </c>
      <c r="I5488" s="2" t="s">
        <v>19</v>
      </c>
      <c r="J5488" s="2" t="s">
        <v>26</v>
      </c>
      <c r="K5488" t="s">
        <v>29</v>
      </c>
      <c r="L5488" t="s">
        <v>22</v>
      </c>
      <c r="M5488">
        <v>10000.17</v>
      </c>
      <c r="N5488">
        <v>2020</v>
      </c>
      <c r="O5488">
        <v>6</v>
      </c>
    </row>
    <row r="5489" spans="1:15" x14ac:dyDescent="0.25">
      <c r="A5489" s="1">
        <v>44008</v>
      </c>
      <c r="B5489">
        <v>1000012124</v>
      </c>
      <c r="C5489" s="2" t="s">
        <v>15</v>
      </c>
      <c r="D5489">
        <v>1</v>
      </c>
      <c r="E5489">
        <v>9000.2199999999993</v>
      </c>
      <c r="F5489" s="2" t="s">
        <v>16</v>
      </c>
      <c r="G5489" s="2" t="s">
        <v>17</v>
      </c>
      <c r="H5489" s="2" t="s">
        <v>18</v>
      </c>
      <c r="I5489" s="2" t="s">
        <v>19</v>
      </c>
      <c r="J5489" s="2" t="s">
        <v>26</v>
      </c>
      <c r="K5489" t="s">
        <v>29</v>
      </c>
      <c r="L5489" t="s">
        <v>22</v>
      </c>
      <c r="M5489">
        <v>9000.2199999999993</v>
      </c>
      <c r="N5489">
        <v>2020</v>
      </c>
      <c r="O5489">
        <v>6</v>
      </c>
    </row>
    <row r="5490" spans="1:15" x14ac:dyDescent="0.25">
      <c r="A5490" s="1">
        <v>44008</v>
      </c>
      <c r="B5490">
        <v>1000012124</v>
      </c>
      <c r="C5490" s="2" t="s">
        <v>15</v>
      </c>
      <c r="D5490">
        <v>1</v>
      </c>
      <c r="E5490">
        <v>9000.2199999999993</v>
      </c>
      <c r="F5490" s="2" t="s">
        <v>16</v>
      </c>
      <c r="G5490" s="2" t="s">
        <v>17</v>
      </c>
      <c r="H5490" s="2" t="s">
        <v>18</v>
      </c>
      <c r="I5490" s="2" t="s">
        <v>19</v>
      </c>
      <c r="J5490" s="2" t="s">
        <v>26</v>
      </c>
      <c r="K5490" t="s">
        <v>29</v>
      </c>
      <c r="L5490" t="s">
        <v>22</v>
      </c>
      <c r="M5490">
        <v>9000.2199999999993</v>
      </c>
      <c r="N5490">
        <v>2020</v>
      </c>
      <c r="O5490">
        <v>6</v>
      </c>
    </row>
    <row r="5491" spans="1:15" x14ac:dyDescent="0.25">
      <c r="A5491" s="1">
        <v>44008</v>
      </c>
      <c r="B5491">
        <v>1000012234</v>
      </c>
      <c r="C5491" s="2" t="s">
        <v>23</v>
      </c>
      <c r="D5491">
        <v>1</v>
      </c>
      <c r="E5491">
        <v>5000.4399999999996</v>
      </c>
      <c r="F5491" s="2" t="s">
        <v>16</v>
      </c>
      <c r="G5491" s="2" t="s">
        <v>24</v>
      </c>
      <c r="H5491" s="2" t="s">
        <v>18</v>
      </c>
      <c r="I5491" s="2" t="s">
        <v>25</v>
      </c>
      <c r="J5491" s="2" t="s">
        <v>26</v>
      </c>
      <c r="K5491" t="s">
        <v>27</v>
      </c>
      <c r="L5491" t="s">
        <v>22</v>
      </c>
      <c r="M5491">
        <v>5000.4399999999996</v>
      </c>
      <c r="N5491">
        <v>2020</v>
      </c>
      <c r="O5491">
        <v>6</v>
      </c>
    </row>
    <row r="5492" spans="1:15" x14ac:dyDescent="0.25">
      <c r="A5492" s="1">
        <v>44008</v>
      </c>
      <c r="B5492">
        <v>1000012234</v>
      </c>
      <c r="C5492" s="2" t="s">
        <v>23</v>
      </c>
      <c r="D5492">
        <v>1</v>
      </c>
      <c r="E5492">
        <v>5000.4399999999996</v>
      </c>
      <c r="F5492" s="2" t="s">
        <v>16</v>
      </c>
      <c r="G5492" s="2" t="s">
        <v>24</v>
      </c>
      <c r="H5492" s="2" t="s">
        <v>18</v>
      </c>
      <c r="I5492" s="2" t="s">
        <v>25</v>
      </c>
      <c r="J5492" s="2" t="s">
        <v>26</v>
      </c>
      <c r="K5492" t="s">
        <v>27</v>
      </c>
      <c r="L5492" t="s">
        <v>22</v>
      </c>
      <c r="M5492">
        <v>5000.4399999999996</v>
      </c>
      <c r="N5492">
        <v>2020</v>
      </c>
      <c r="O5492">
        <v>6</v>
      </c>
    </row>
    <row r="5493" spans="1:15" x14ac:dyDescent="0.25">
      <c r="A5493" s="1">
        <v>44008</v>
      </c>
      <c r="B5493">
        <v>1000012234</v>
      </c>
      <c r="C5493" s="2" t="s">
        <v>15</v>
      </c>
      <c r="D5493">
        <v>2</v>
      </c>
      <c r="E5493">
        <v>20000.940000000002</v>
      </c>
      <c r="F5493" s="2" t="s">
        <v>16</v>
      </c>
      <c r="G5493" s="2" t="s">
        <v>17</v>
      </c>
      <c r="H5493" s="2" t="s">
        <v>18</v>
      </c>
      <c r="I5493" s="2" t="s">
        <v>25</v>
      </c>
      <c r="J5493" s="2" t="s">
        <v>26</v>
      </c>
      <c r="K5493" t="s">
        <v>27</v>
      </c>
      <c r="L5493" t="s">
        <v>22</v>
      </c>
      <c r="M5493">
        <v>10000.469999999999</v>
      </c>
      <c r="N5493">
        <v>2020</v>
      </c>
      <c r="O5493">
        <v>6</v>
      </c>
    </row>
    <row r="5494" spans="1:15" x14ac:dyDescent="0.25">
      <c r="A5494" s="1">
        <v>44008</v>
      </c>
      <c r="B5494">
        <v>1000012234</v>
      </c>
      <c r="C5494" s="2" t="s">
        <v>15</v>
      </c>
      <c r="D5494">
        <v>2</v>
      </c>
      <c r="E5494">
        <v>20000.940000000002</v>
      </c>
      <c r="F5494" s="2" t="s">
        <v>16</v>
      </c>
      <c r="G5494" s="2" t="s">
        <v>17</v>
      </c>
      <c r="H5494" s="2" t="s">
        <v>18</v>
      </c>
      <c r="I5494" s="2" t="s">
        <v>25</v>
      </c>
      <c r="J5494" s="2" t="s">
        <v>26</v>
      </c>
      <c r="K5494" t="s">
        <v>27</v>
      </c>
      <c r="L5494" t="s">
        <v>22</v>
      </c>
      <c r="M5494">
        <v>10000.469999999999</v>
      </c>
      <c r="N5494">
        <v>2020</v>
      </c>
      <c r="O5494">
        <v>6</v>
      </c>
    </row>
    <row r="5495" spans="1:15" x14ac:dyDescent="0.25">
      <c r="A5495" s="1">
        <v>44008</v>
      </c>
      <c r="B5495">
        <v>1000012446</v>
      </c>
      <c r="C5495" s="2" t="s">
        <v>23</v>
      </c>
      <c r="D5495">
        <v>1</v>
      </c>
      <c r="E5495">
        <v>1499.98</v>
      </c>
      <c r="F5495" s="2" t="s">
        <v>16</v>
      </c>
      <c r="G5495" s="2" t="s">
        <v>24</v>
      </c>
      <c r="H5495" s="2" t="s">
        <v>30</v>
      </c>
      <c r="I5495" s="2" t="s">
        <v>31</v>
      </c>
      <c r="J5495" s="2" t="s">
        <v>36</v>
      </c>
      <c r="K5495" t="s">
        <v>52</v>
      </c>
      <c r="L5495" t="s">
        <v>22</v>
      </c>
      <c r="M5495">
        <v>1499.98</v>
      </c>
      <c r="N5495">
        <v>2020</v>
      </c>
      <c r="O5495">
        <v>6</v>
      </c>
    </row>
    <row r="5496" spans="1:15" x14ac:dyDescent="0.25">
      <c r="A5496" s="1">
        <v>44008</v>
      </c>
      <c r="B5496">
        <v>1000012446</v>
      </c>
      <c r="C5496" s="2" t="s">
        <v>23</v>
      </c>
      <c r="D5496">
        <v>1</v>
      </c>
      <c r="E5496">
        <v>1499.98</v>
      </c>
      <c r="F5496" s="2" t="s">
        <v>16</v>
      </c>
      <c r="G5496" s="2" t="s">
        <v>24</v>
      </c>
      <c r="H5496" s="2" t="s">
        <v>30</v>
      </c>
      <c r="I5496" s="2" t="s">
        <v>31</v>
      </c>
      <c r="J5496" s="2" t="s">
        <v>36</v>
      </c>
      <c r="K5496" t="s">
        <v>52</v>
      </c>
      <c r="L5496" t="s">
        <v>22</v>
      </c>
      <c r="M5496">
        <v>1499.98</v>
      </c>
      <c r="N5496">
        <v>2020</v>
      </c>
      <c r="O5496">
        <v>6</v>
      </c>
    </row>
    <row r="5497" spans="1:15" x14ac:dyDescent="0.25">
      <c r="A5497" s="1">
        <v>44008</v>
      </c>
      <c r="B5497">
        <v>1000012446</v>
      </c>
      <c r="C5497" s="2" t="s">
        <v>71</v>
      </c>
      <c r="D5497">
        <v>1</v>
      </c>
      <c r="E5497">
        <v>3500.3</v>
      </c>
      <c r="F5497" s="2" t="s">
        <v>16</v>
      </c>
      <c r="G5497" s="2" t="s">
        <v>72</v>
      </c>
      <c r="H5497" s="2" t="s">
        <v>30</v>
      </c>
      <c r="I5497" s="2" t="s">
        <v>31</v>
      </c>
      <c r="J5497" s="2" t="s">
        <v>36</v>
      </c>
      <c r="K5497" t="s">
        <v>52</v>
      </c>
      <c r="L5497" t="s">
        <v>22</v>
      </c>
      <c r="M5497">
        <v>3500.3</v>
      </c>
      <c r="N5497">
        <v>2020</v>
      </c>
      <c r="O5497">
        <v>6</v>
      </c>
    </row>
    <row r="5498" spans="1:15" x14ac:dyDescent="0.25">
      <c r="A5498" s="1">
        <v>44008</v>
      </c>
      <c r="B5498">
        <v>1000012446</v>
      </c>
      <c r="C5498" s="2" t="s">
        <v>71</v>
      </c>
      <c r="D5498">
        <v>1</v>
      </c>
      <c r="E5498">
        <v>3500.3</v>
      </c>
      <c r="F5498" s="2" t="s">
        <v>16</v>
      </c>
      <c r="G5498" s="2" t="s">
        <v>72</v>
      </c>
      <c r="H5498" s="2" t="s">
        <v>30</v>
      </c>
      <c r="I5498" s="2" t="s">
        <v>31</v>
      </c>
      <c r="J5498" s="2" t="s">
        <v>36</v>
      </c>
      <c r="K5498" t="s">
        <v>52</v>
      </c>
      <c r="L5498" t="s">
        <v>22</v>
      </c>
      <c r="M5498">
        <v>3500.3</v>
      </c>
      <c r="N5498">
        <v>2020</v>
      </c>
      <c r="O5498">
        <v>6</v>
      </c>
    </row>
    <row r="5499" spans="1:15" x14ac:dyDescent="0.25">
      <c r="A5499" s="1">
        <v>44008</v>
      </c>
      <c r="B5499">
        <v>1000012675</v>
      </c>
      <c r="C5499" s="2" t="s">
        <v>23</v>
      </c>
      <c r="D5499">
        <v>2</v>
      </c>
      <c r="E5499">
        <v>17501.13</v>
      </c>
      <c r="F5499" s="2" t="s">
        <v>16</v>
      </c>
      <c r="G5499" s="2" t="s">
        <v>24</v>
      </c>
      <c r="H5499" s="2" t="s">
        <v>18</v>
      </c>
      <c r="I5499" s="2" t="s">
        <v>34</v>
      </c>
      <c r="J5499" s="2" t="s">
        <v>26</v>
      </c>
      <c r="K5499" t="s">
        <v>35</v>
      </c>
      <c r="L5499" t="s">
        <v>22</v>
      </c>
      <c r="M5499">
        <v>8750.56</v>
      </c>
      <c r="N5499">
        <v>2020</v>
      </c>
      <c r="O5499">
        <v>6</v>
      </c>
    </row>
    <row r="5500" spans="1:15" x14ac:dyDescent="0.25">
      <c r="A5500" s="1">
        <v>44008</v>
      </c>
      <c r="B5500">
        <v>1000012675</v>
      </c>
      <c r="C5500" s="2" t="s">
        <v>23</v>
      </c>
      <c r="D5500">
        <v>2</v>
      </c>
      <c r="E5500">
        <v>17501.13</v>
      </c>
      <c r="F5500" s="2" t="s">
        <v>16</v>
      </c>
      <c r="G5500" s="2" t="s">
        <v>24</v>
      </c>
      <c r="H5500" s="2" t="s">
        <v>18</v>
      </c>
      <c r="I5500" s="2" t="s">
        <v>34</v>
      </c>
      <c r="J5500" s="2" t="s">
        <v>26</v>
      </c>
      <c r="K5500" t="s">
        <v>35</v>
      </c>
      <c r="L5500" t="s">
        <v>22</v>
      </c>
      <c r="M5500">
        <v>8750.56</v>
      </c>
      <c r="N5500">
        <v>2020</v>
      </c>
      <c r="O5500">
        <v>6</v>
      </c>
    </row>
    <row r="5501" spans="1:15" x14ac:dyDescent="0.25">
      <c r="A5501" s="1">
        <v>44008</v>
      </c>
      <c r="B5501">
        <v>1000012675</v>
      </c>
      <c r="C5501" s="2" t="s">
        <v>15</v>
      </c>
      <c r="D5501">
        <v>1</v>
      </c>
      <c r="E5501">
        <v>10000.74</v>
      </c>
      <c r="F5501" s="2" t="s">
        <v>16</v>
      </c>
      <c r="G5501" s="2" t="s">
        <v>17</v>
      </c>
      <c r="H5501" s="2" t="s">
        <v>18</v>
      </c>
      <c r="I5501" s="2" t="s">
        <v>34</v>
      </c>
      <c r="J5501" s="2" t="s">
        <v>26</v>
      </c>
      <c r="K5501" t="s">
        <v>35</v>
      </c>
      <c r="L5501" t="s">
        <v>22</v>
      </c>
      <c r="M5501">
        <v>10000.74</v>
      </c>
      <c r="N5501">
        <v>2020</v>
      </c>
      <c r="O5501">
        <v>6</v>
      </c>
    </row>
    <row r="5502" spans="1:15" x14ac:dyDescent="0.25">
      <c r="A5502" s="1">
        <v>44008</v>
      </c>
      <c r="B5502">
        <v>1000012675</v>
      </c>
      <c r="C5502" s="2" t="s">
        <v>15</v>
      </c>
      <c r="D5502">
        <v>1</v>
      </c>
      <c r="E5502">
        <v>10000.74</v>
      </c>
      <c r="F5502" s="2" t="s">
        <v>16</v>
      </c>
      <c r="G5502" s="2" t="s">
        <v>17</v>
      </c>
      <c r="H5502" s="2" t="s">
        <v>18</v>
      </c>
      <c r="I5502" s="2" t="s">
        <v>34</v>
      </c>
      <c r="J5502" s="2" t="s">
        <v>26</v>
      </c>
      <c r="K5502" t="s">
        <v>35</v>
      </c>
      <c r="L5502" t="s">
        <v>22</v>
      </c>
      <c r="M5502">
        <v>10000.74</v>
      </c>
      <c r="N5502">
        <v>2020</v>
      </c>
      <c r="O5502">
        <v>6</v>
      </c>
    </row>
    <row r="5503" spans="1:15" x14ac:dyDescent="0.25">
      <c r="A5503" s="1">
        <v>44008</v>
      </c>
      <c r="B5503">
        <v>1000013526</v>
      </c>
      <c r="C5503" s="2" t="s">
        <v>42</v>
      </c>
      <c r="D5503">
        <v>1</v>
      </c>
      <c r="E5503">
        <v>11000.09</v>
      </c>
      <c r="F5503" s="2" t="s">
        <v>16</v>
      </c>
      <c r="G5503" s="2" t="s">
        <v>43</v>
      </c>
      <c r="H5503" s="2" t="s">
        <v>47</v>
      </c>
      <c r="I5503" s="2" t="s">
        <v>65</v>
      </c>
      <c r="J5503" s="2" t="s">
        <v>26</v>
      </c>
      <c r="K5503" t="s">
        <v>66</v>
      </c>
      <c r="L5503" t="s">
        <v>22</v>
      </c>
      <c r="M5503">
        <v>11000.09</v>
      </c>
      <c r="N5503">
        <v>2020</v>
      </c>
      <c r="O5503">
        <v>6</v>
      </c>
    </row>
    <row r="5504" spans="1:15" x14ac:dyDescent="0.25">
      <c r="A5504" s="1">
        <v>44008</v>
      </c>
      <c r="B5504">
        <v>1000013526</v>
      </c>
      <c r="C5504" s="2" t="s">
        <v>42</v>
      </c>
      <c r="D5504">
        <v>1</v>
      </c>
      <c r="E5504">
        <v>11000.09</v>
      </c>
      <c r="F5504" s="2" t="s">
        <v>16</v>
      </c>
      <c r="G5504" s="2" t="s">
        <v>43</v>
      </c>
      <c r="H5504" s="2" t="s">
        <v>47</v>
      </c>
      <c r="I5504" s="2" t="s">
        <v>65</v>
      </c>
      <c r="J5504" s="2" t="s">
        <v>26</v>
      </c>
      <c r="K5504" t="s">
        <v>66</v>
      </c>
      <c r="L5504" t="s">
        <v>22</v>
      </c>
      <c r="M5504">
        <v>11000.09</v>
      </c>
      <c r="N5504">
        <v>2020</v>
      </c>
      <c r="O5504">
        <v>6</v>
      </c>
    </row>
    <row r="5505" spans="1:15" x14ac:dyDescent="0.25">
      <c r="A5505" s="1">
        <v>44008</v>
      </c>
      <c r="B5505">
        <v>1000013607</v>
      </c>
      <c r="C5505" s="2" t="s">
        <v>15</v>
      </c>
      <c r="D5505">
        <v>1</v>
      </c>
      <c r="E5505">
        <v>22000.09</v>
      </c>
      <c r="F5505" s="2" t="s">
        <v>16</v>
      </c>
      <c r="G5505" s="2" t="s">
        <v>17</v>
      </c>
      <c r="H5505" s="2" t="s">
        <v>18</v>
      </c>
      <c r="I5505" s="2" t="s">
        <v>25</v>
      </c>
      <c r="J5505" s="2" t="s">
        <v>26</v>
      </c>
      <c r="K5505" t="s">
        <v>27</v>
      </c>
      <c r="L5505" t="s">
        <v>22</v>
      </c>
      <c r="M5505">
        <v>22000.09</v>
      </c>
      <c r="N5505">
        <v>2020</v>
      </c>
      <c r="O5505">
        <v>6</v>
      </c>
    </row>
    <row r="5506" spans="1:15" x14ac:dyDescent="0.25">
      <c r="A5506" s="1">
        <v>44008</v>
      </c>
      <c r="B5506">
        <v>1000013607</v>
      </c>
      <c r="C5506" s="2" t="s">
        <v>15</v>
      </c>
      <c r="D5506">
        <v>1</v>
      </c>
      <c r="E5506">
        <v>22000.09</v>
      </c>
      <c r="F5506" s="2" t="s">
        <v>16</v>
      </c>
      <c r="G5506" s="2" t="s">
        <v>17</v>
      </c>
      <c r="H5506" s="2" t="s">
        <v>18</v>
      </c>
      <c r="I5506" s="2" t="s">
        <v>25</v>
      </c>
      <c r="J5506" s="2" t="s">
        <v>26</v>
      </c>
      <c r="K5506" t="s">
        <v>27</v>
      </c>
      <c r="L5506" t="s">
        <v>22</v>
      </c>
      <c r="M5506">
        <v>22000.09</v>
      </c>
      <c r="N5506">
        <v>2020</v>
      </c>
      <c r="O5506">
        <v>6</v>
      </c>
    </row>
    <row r="5507" spans="1:15" x14ac:dyDescent="0.25">
      <c r="A5507" s="1">
        <v>44008</v>
      </c>
      <c r="B5507">
        <v>1000014037</v>
      </c>
      <c r="C5507" s="2" t="s">
        <v>15</v>
      </c>
      <c r="D5507">
        <v>1</v>
      </c>
      <c r="E5507">
        <v>4999.93</v>
      </c>
      <c r="F5507" s="2" t="s">
        <v>16</v>
      </c>
      <c r="G5507" s="2" t="s">
        <v>17</v>
      </c>
      <c r="H5507" s="2" t="s">
        <v>18</v>
      </c>
      <c r="I5507" s="2" t="s">
        <v>25</v>
      </c>
      <c r="J5507" s="2" t="s">
        <v>36</v>
      </c>
      <c r="K5507" t="s">
        <v>37</v>
      </c>
      <c r="L5507" t="s">
        <v>22</v>
      </c>
      <c r="M5507">
        <v>4999.93</v>
      </c>
      <c r="N5507">
        <v>2020</v>
      </c>
      <c r="O5507">
        <v>6</v>
      </c>
    </row>
    <row r="5508" spans="1:15" x14ac:dyDescent="0.25">
      <c r="A5508" s="1">
        <v>44008</v>
      </c>
      <c r="B5508">
        <v>1000014037</v>
      </c>
      <c r="C5508" s="2" t="s">
        <v>15</v>
      </c>
      <c r="D5508">
        <v>1</v>
      </c>
      <c r="E5508">
        <v>4999.93</v>
      </c>
      <c r="F5508" s="2" t="s">
        <v>16</v>
      </c>
      <c r="G5508" s="2" t="s">
        <v>17</v>
      </c>
      <c r="H5508" s="2" t="s">
        <v>18</v>
      </c>
      <c r="I5508" s="2" t="s">
        <v>25</v>
      </c>
      <c r="J5508" s="2" t="s">
        <v>36</v>
      </c>
      <c r="K5508" t="s">
        <v>37</v>
      </c>
      <c r="L5508" t="s">
        <v>22</v>
      </c>
      <c r="M5508">
        <v>4999.93</v>
      </c>
      <c r="N5508">
        <v>2020</v>
      </c>
      <c r="O5508">
        <v>6</v>
      </c>
    </row>
    <row r="5509" spans="1:15" x14ac:dyDescent="0.25">
      <c r="A5509" s="1">
        <v>44008</v>
      </c>
      <c r="B5509">
        <v>1000014072</v>
      </c>
      <c r="C5509" s="2" t="s">
        <v>23</v>
      </c>
      <c r="D5509">
        <v>1</v>
      </c>
      <c r="E5509">
        <v>13000.35</v>
      </c>
      <c r="F5509" s="2" t="s">
        <v>16</v>
      </c>
      <c r="G5509" s="2" t="s">
        <v>24</v>
      </c>
      <c r="H5509" s="2" t="s">
        <v>47</v>
      </c>
      <c r="I5509" s="2" t="s">
        <v>65</v>
      </c>
      <c r="J5509" s="2" t="s">
        <v>26</v>
      </c>
      <c r="K5509" t="s">
        <v>66</v>
      </c>
      <c r="L5509" t="s">
        <v>22</v>
      </c>
      <c r="M5509">
        <v>13000.35</v>
      </c>
      <c r="N5509">
        <v>2020</v>
      </c>
      <c r="O5509">
        <v>6</v>
      </c>
    </row>
    <row r="5510" spans="1:15" x14ac:dyDescent="0.25">
      <c r="A5510" s="1">
        <v>44008</v>
      </c>
      <c r="B5510">
        <v>1000014072</v>
      </c>
      <c r="C5510" s="2" t="s">
        <v>23</v>
      </c>
      <c r="D5510">
        <v>1</v>
      </c>
      <c r="E5510">
        <v>13000.35</v>
      </c>
      <c r="F5510" s="2" t="s">
        <v>16</v>
      </c>
      <c r="G5510" s="2" t="s">
        <v>24</v>
      </c>
      <c r="H5510" s="2" t="s">
        <v>47</v>
      </c>
      <c r="I5510" s="2" t="s">
        <v>65</v>
      </c>
      <c r="J5510" s="2" t="s">
        <v>26</v>
      </c>
      <c r="K5510" t="s">
        <v>66</v>
      </c>
      <c r="L5510" t="s">
        <v>22</v>
      </c>
      <c r="M5510">
        <v>13000.35</v>
      </c>
      <c r="N5510">
        <v>2020</v>
      </c>
      <c r="O5510">
        <v>6</v>
      </c>
    </row>
    <row r="5511" spans="1:15" x14ac:dyDescent="0.25">
      <c r="A5511" s="1">
        <v>44008</v>
      </c>
      <c r="B5511">
        <v>1000014072</v>
      </c>
      <c r="C5511" s="2" t="s">
        <v>15</v>
      </c>
      <c r="D5511">
        <v>1</v>
      </c>
      <c r="E5511">
        <v>20000.02</v>
      </c>
      <c r="F5511" s="2" t="s">
        <v>16</v>
      </c>
      <c r="G5511" s="2" t="s">
        <v>17</v>
      </c>
      <c r="H5511" s="2" t="s">
        <v>47</v>
      </c>
      <c r="I5511" s="2" t="s">
        <v>65</v>
      </c>
      <c r="J5511" s="2" t="s">
        <v>26</v>
      </c>
      <c r="K5511" t="s">
        <v>66</v>
      </c>
      <c r="L5511" t="s">
        <v>22</v>
      </c>
      <c r="M5511">
        <v>20000.02</v>
      </c>
      <c r="N5511">
        <v>2020</v>
      </c>
      <c r="O5511">
        <v>6</v>
      </c>
    </row>
    <row r="5512" spans="1:15" x14ac:dyDescent="0.25">
      <c r="A5512" s="1">
        <v>44008</v>
      </c>
      <c r="B5512">
        <v>1000014072</v>
      </c>
      <c r="C5512" s="2" t="s">
        <v>15</v>
      </c>
      <c r="D5512">
        <v>1</v>
      </c>
      <c r="E5512">
        <v>20000.02</v>
      </c>
      <c r="F5512" s="2" t="s">
        <v>16</v>
      </c>
      <c r="G5512" s="2" t="s">
        <v>17</v>
      </c>
      <c r="H5512" s="2" t="s">
        <v>47</v>
      </c>
      <c r="I5512" s="2" t="s">
        <v>65</v>
      </c>
      <c r="J5512" s="2" t="s">
        <v>26</v>
      </c>
      <c r="K5512" t="s">
        <v>66</v>
      </c>
      <c r="L5512" t="s">
        <v>22</v>
      </c>
      <c r="M5512">
        <v>20000.02</v>
      </c>
      <c r="N5512">
        <v>2020</v>
      </c>
      <c r="O5512">
        <v>6</v>
      </c>
    </row>
    <row r="5513" spans="1:15" x14ac:dyDescent="0.25">
      <c r="A5513" s="1">
        <v>44008</v>
      </c>
      <c r="B5513">
        <v>1000014273</v>
      </c>
      <c r="C5513" s="2" t="s">
        <v>23</v>
      </c>
      <c r="D5513">
        <v>1</v>
      </c>
      <c r="E5513">
        <v>15000.72</v>
      </c>
      <c r="F5513" s="2" t="s">
        <v>16</v>
      </c>
      <c r="G5513" s="2" t="s">
        <v>24</v>
      </c>
      <c r="H5513" s="2" t="s">
        <v>18</v>
      </c>
      <c r="I5513" s="2" t="s">
        <v>19</v>
      </c>
      <c r="J5513" s="2" t="s">
        <v>20</v>
      </c>
      <c r="K5513" t="s">
        <v>21</v>
      </c>
      <c r="L5513" t="s">
        <v>22</v>
      </c>
      <c r="M5513">
        <v>15000.72</v>
      </c>
      <c r="N5513">
        <v>2020</v>
      </c>
      <c r="O5513">
        <v>6</v>
      </c>
    </row>
    <row r="5514" spans="1:15" x14ac:dyDescent="0.25">
      <c r="A5514" s="1">
        <v>44008</v>
      </c>
      <c r="B5514">
        <v>1000014273</v>
      </c>
      <c r="C5514" s="2" t="s">
        <v>23</v>
      </c>
      <c r="D5514">
        <v>1</v>
      </c>
      <c r="E5514">
        <v>15000.72</v>
      </c>
      <c r="F5514" s="2" t="s">
        <v>16</v>
      </c>
      <c r="G5514" s="2" t="s">
        <v>24</v>
      </c>
      <c r="H5514" s="2" t="s">
        <v>18</v>
      </c>
      <c r="I5514" s="2" t="s">
        <v>19</v>
      </c>
      <c r="J5514" s="2" t="s">
        <v>20</v>
      </c>
      <c r="K5514" t="s">
        <v>21</v>
      </c>
      <c r="L5514" t="s">
        <v>22</v>
      </c>
      <c r="M5514">
        <v>15000.72</v>
      </c>
      <c r="N5514">
        <v>2020</v>
      </c>
      <c r="O5514">
        <v>6</v>
      </c>
    </row>
    <row r="5515" spans="1:15" x14ac:dyDescent="0.25">
      <c r="A5515" s="1">
        <v>44008</v>
      </c>
      <c r="B5515">
        <v>1000014291</v>
      </c>
      <c r="C5515" s="2" t="s">
        <v>23</v>
      </c>
      <c r="D5515">
        <v>4</v>
      </c>
      <c r="E5515">
        <v>48001.23</v>
      </c>
      <c r="F5515" s="2" t="s">
        <v>16</v>
      </c>
      <c r="G5515" s="2" t="s">
        <v>24</v>
      </c>
      <c r="H5515" s="2" t="s">
        <v>47</v>
      </c>
      <c r="I5515" s="2" t="s">
        <v>48</v>
      </c>
      <c r="J5515" s="2" t="s">
        <v>20</v>
      </c>
      <c r="K5515" t="s">
        <v>67</v>
      </c>
      <c r="L5515" t="s">
        <v>28</v>
      </c>
      <c r="M5515">
        <v>12000.31</v>
      </c>
      <c r="N5515">
        <v>2020</v>
      </c>
      <c r="O5515">
        <v>6</v>
      </c>
    </row>
    <row r="5516" spans="1:15" x14ac:dyDescent="0.25">
      <c r="A5516" s="1">
        <v>44008</v>
      </c>
      <c r="B5516">
        <v>1000014291</v>
      </c>
      <c r="C5516" s="2" t="s">
        <v>23</v>
      </c>
      <c r="D5516">
        <v>4</v>
      </c>
      <c r="E5516">
        <v>48001.23</v>
      </c>
      <c r="F5516" s="2" t="s">
        <v>16</v>
      </c>
      <c r="G5516" s="2" t="s">
        <v>24</v>
      </c>
      <c r="H5516" s="2" t="s">
        <v>47</v>
      </c>
      <c r="I5516" s="2" t="s">
        <v>48</v>
      </c>
      <c r="J5516" s="2" t="s">
        <v>20</v>
      </c>
      <c r="K5516" t="s">
        <v>67</v>
      </c>
      <c r="L5516" t="s">
        <v>28</v>
      </c>
      <c r="M5516">
        <v>12000.31</v>
      </c>
      <c r="N5516">
        <v>2020</v>
      </c>
      <c r="O5516">
        <v>6</v>
      </c>
    </row>
    <row r="5517" spans="1:15" x14ac:dyDescent="0.25">
      <c r="A5517" s="1">
        <v>44008</v>
      </c>
      <c r="B5517">
        <v>1000014291</v>
      </c>
      <c r="C5517" s="2" t="s">
        <v>15</v>
      </c>
      <c r="D5517">
        <v>2</v>
      </c>
      <c r="E5517">
        <v>12000.86</v>
      </c>
      <c r="F5517" s="2" t="s">
        <v>16</v>
      </c>
      <c r="G5517" s="2" t="s">
        <v>17</v>
      </c>
      <c r="H5517" s="2" t="s">
        <v>47</v>
      </c>
      <c r="I5517" s="2" t="s">
        <v>48</v>
      </c>
      <c r="J5517" s="2" t="s">
        <v>20</v>
      </c>
      <c r="K5517" t="s">
        <v>67</v>
      </c>
      <c r="L5517" t="s">
        <v>28</v>
      </c>
      <c r="M5517">
        <v>6000.43</v>
      </c>
      <c r="N5517">
        <v>2020</v>
      </c>
      <c r="O5517">
        <v>6</v>
      </c>
    </row>
    <row r="5518" spans="1:15" x14ac:dyDescent="0.25">
      <c r="A5518" s="1">
        <v>44008</v>
      </c>
      <c r="B5518">
        <v>1000014291</v>
      </c>
      <c r="C5518" s="2" t="s">
        <v>15</v>
      </c>
      <c r="D5518">
        <v>2</v>
      </c>
      <c r="E5518">
        <v>12000.86</v>
      </c>
      <c r="F5518" s="2" t="s">
        <v>16</v>
      </c>
      <c r="G5518" s="2" t="s">
        <v>17</v>
      </c>
      <c r="H5518" s="2" t="s">
        <v>47</v>
      </c>
      <c r="I5518" s="2" t="s">
        <v>48</v>
      </c>
      <c r="J5518" s="2" t="s">
        <v>20</v>
      </c>
      <c r="K5518" t="s">
        <v>67</v>
      </c>
      <c r="L5518" t="s">
        <v>28</v>
      </c>
      <c r="M5518">
        <v>6000.43</v>
      </c>
      <c r="N5518">
        <v>2020</v>
      </c>
      <c r="O5518">
        <v>6</v>
      </c>
    </row>
    <row r="5519" spans="1:15" x14ac:dyDescent="0.25">
      <c r="A5519" s="1">
        <v>44008</v>
      </c>
      <c r="B5519">
        <v>1000014291</v>
      </c>
      <c r="C5519" s="2" t="s">
        <v>42</v>
      </c>
      <c r="D5519">
        <v>1</v>
      </c>
      <c r="E5519">
        <v>7000.69</v>
      </c>
      <c r="F5519" s="2" t="s">
        <v>16</v>
      </c>
      <c r="G5519" s="2" t="s">
        <v>43</v>
      </c>
      <c r="H5519" s="2" t="s">
        <v>47</v>
      </c>
      <c r="I5519" s="2" t="s">
        <v>48</v>
      </c>
      <c r="J5519" s="2" t="s">
        <v>20</v>
      </c>
      <c r="K5519" t="s">
        <v>67</v>
      </c>
      <c r="L5519" t="s">
        <v>28</v>
      </c>
      <c r="M5519">
        <v>7000.69</v>
      </c>
      <c r="N5519">
        <v>2020</v>
      </c>
      <c r="O5519">
        <v>6</v>
      </c>
    </row>
    <row r="5520" spans="1:15" x14ac:dyDescent="0.25">
      <c r="A5520" s="1">
        <v>44008</v>
      </c>
      <c r="B5520">
        <v>1000014291</v>
      </c>
      <c r="C5520" s="2" t="s">
        <v>42</v>
      </c>
      <c r="D5520">
        <v>1</v>
      </c>
      <c r="E5520">
        <v>7000.69</v>
      </c>
      <c r="F5520" s="2" t="s">
        <v>16</v>
      </c>
      <c r="G5520" s="2" t="s">
        <v>43</v>
      </c>
      <c r="H5520" s="2" t="s">
        <v>47</v>
      </c>
      <c r="I5520" s="2" t="s">
        <v>48</v>
      </c>
      <c r="J5520" s="2" t="s">
        <v>20</v>
      </c>
      <c r="K5520" t="s">
        <v>67</v>
      </c>
      <c r="L5520" t="s">
        <v>28</v>
      </c>
      <c r="M5520">
        <v>7000.69</v>
      </c>
      <c r="N5520">
        <v>2020</v>
      </c>
      <c r="O5520">
        <v>6</v>
      </c>
    </row>
    <row r="5521" spans="1:15" x14ac:dyDescent="0.25">
      <c r="A5521" s="1">
        <v>44008</v>
      </c>
      <c r="B5521">
        <v>1000014452</v>
      </c>
      <c r="C5521" s="2" t="s">
        <v>42</v>
      </c>
      <c r="D5521">
        <v>1</v>
      </c>
      <c r="E5521">
        <v>4999.9799999999996</v>
      </c>
      <c r="F5521" s="2" t="s">
        <v>16</v>
      </c>
      <c r="G5521" s="2" t="s">
        <v>43</v>
      </c>
      <c r="H5521" s="2" t="s">
        <v>18</v>
      </c>
      <c r="I5521" s="2" t="s">
        <v>34</v>
      </c>
      <c r="J5521" s="2" t="s">
        <v>36</v>
      </c>
      <c r="K5521" t="s">
        <v>70</v>
      </c>
      <c r="L5521" t="s">
        <v>22</v>
      </c>
      <c r="M5521">
        <v>4999.9799999999996</v>
      </c>
      <c r="N5521">
        <v>2020</v>
      </c>
      <c r="O5521">
        <v>6</v>
      </c>
    </row>
    <row r="5522" spans="1:15" x14ac:dyDescent="0.25">
      <c r="A5522" s="1">
        <v>44008</v>
      </c>
      <c r="B5522">
        <v>1000014452</v>
      </c>
      <c r="C5522" s="2" t="s">
        <v>42</v>
      </c>
      <c r="D5522">
        <v>1</v>
      </c>
      <c r="E5522">
        <v>4999.9799999999996</v>
      </c>
      <c r="F5522" s="2" t="s">
        <v>16</v>
      </c>
      <c r="G5522" s="2" t="s">
        <v>43</v>
      </c>
      <c r="H5522" s="2" t="s">
        <v>18</v>
      </c>
      <c r="I5522" s="2" t="s">
        <v>34</v>
      </c>
      <c r="J5522" s="2" t="s">
        <v>36</v>
      </c>
      <c r="K5522" t="s">
        <v>70</v>
      </c>
      <c r="L5522" t="s">
        <v>22</v>
      </c>
      <c r="M5522">
        <v>4999.9799999999996</v>
      </c>
      <c r="N5522">
        <v>2020</v>
      </c>
      <c r="O5522">
        <v>6</v>
      </c>
    </row>
    <row r="5523" spans="1:15" x14ac:dyDescent="0.25">
      <c r="A5523" s="1">
        <v>44008</v>
      </c>
      <c r="B5523">
        <v>1000014530</v>
      </c>
      <c r="C5523" s="2" t="s">
        <v>23</v>
      </c>
      <c r="D5523">
        <v>1</v>
      </c>
      <c r="E5523">
        <v>15000.02</v>
      </c>
      <c r="F5523" s="2" t="s">
        <v>16</v>
      </c>
      <c r="G5523" s="2" t="s">
        <v>24</v>
      </c>
      <c r="H5523" s="2" t="s">
        <v>47</v>
      </c>
      <c r="I5523" s="2" t="s">
        <v>65</v>
      </c>
      <c r="J5523" s="2" t="s">
        <v>26</v>
      </c>
      <c r="K5523" t="s">
        <v>66</v>
      </c>
      <c r="L5523" t="s">
        <v>22</v>
      </c>
      <c r="M5523">
        <v>15000.02</v>
      </c>
      <c r="N5523">
        <v>2020</v>
      </c>
      <c r="O5523">
        <v>6</v>
      </c>
    </row>
    <row r="5524" spans="1:15" x14ac:dyDescent="0.25">
      <c r="A5524" s="1">
        <v>44008</v>
      </c>
      <c r="B5524">
        <v>1000014530</v>
      </c>
      <c r="C5524" s="2" t="s">
        <v>23</v>
      </c>
      <c r="D5524">
        <v>1</v>
      </c>
      <c r="E5524">
        <v>15000.02</v>
      </c>
      <c r="F5524" s="2" t="s">
        <v>16</v>
      </c>
      <c r="G5524" s="2" t="s">
        <v>24</v>
      </c>
      <c r="H5524" s="2" t="s">
        <v>47</v>
      </c>
      <c r="I5524" s="2" t="s">
        <v>65</v>
      </c>
      <c r="J5524" s="2" t="s">
        <v>26</v>
      </c>
      <c r="K5524" t="s">
        <v>66</v>
      </c>
      <c r="L5524" t="s">
        <v>22</v>
      </c>
      <c r="M5524">
        <v>15000.02</v>
      </c>
      <c r="N5524">
        <v>2020</v>
      </c>
      <c r="O5524">
        <v>6</v>
      </c>
    </row>
    <row r="5525" spans="1:15" x14ac:dyDescent="0.25">
      <c r="A5525" s="1">
        <v>44008</v>
      </c>
      <c r="B5525">
        <v>1000014530</v>
      </c>
      <c r="C5525" s="2" t="s">
        <v>15</v>
      </c>
      <c r="D5525">
        <v>2</v>
      </c>
      <c r="E5525">
        <v>17501.330000000002</v>
      </c>
      <c r="F5525" s="2" t="s">
        <v>16</v>
      </c>
      <c r="G5525" s="2" t="s">
        <v>17</v>
      </c>
      <c r="H5525" s="2" t="s">
        <v>47</v>
      </c>
      <c r="I5525" s="2" t="s">
        <v>65</v>
      </c>
      <c r="J5525" s="2" t="s">
        <v>26</v>
      </c>
      <c r="K5525" t="s">
        <v>66</v>
      </c>
      <c r="L5525" t="s">
        <v>22</v>
      </c>
      <c r="M5525">
        <v>8750.66</v>
      </c>
      <c r="N5525">
        <v>2020</v>
      </c>
      <c r="O5525">
        <v>6</v>
      </c>
    </row>
    <row r="5526" spans="1:15" x14ac:dyDescent="0.25">
      <c r="A5526" s="1">
        <v>44008</v>
      </c>
      <c r="B5526">
        <v>1000014530</v>
      </c>
      <c r="C5526" s="2" t="s">
        <v>15</v>
      </c>
      <c r="D5526">
        <v>2</v>
      </c>
      <c r="E5526">
        <v>17501.330000000002</v>
      </c>
      <c r="F5526" s="2" t="s">
        <v>16</v>
      </c>
      <c r="G5526" s="2" t="s">
        <v>17</v>
      </c>
      <c r="H5526" s="2" t="s">
        <v>47</v>
      </c>
      <c r="I5526" s="2" t="s">
        <v>65</v>
      </c>
      <c r="J5526" s="2" t="s">
        <v>26</v>
      </c>
      <c r="K5526" t="s">
        <v>66</v>
      </c>
      <c r="L5526" t="s">
        <v>22</v>
      </c>
      <c r="M5526">
        <v>8750.66</v>
      </c>
      <c r="N5526">
        <v>2020</v>
      </c>
      <c r="O5526">
        <v>6</v>
      </c>
    </row>
    <row r="5527" spans="1:15" x14ac:dyDescent="0.25">
      <c r="A5527" s="1">
        <v>44008</v>
      </c>
      <c r="B5527">
        <v>1000014530</v>
      </c>
      <c r="C5527" s="2" t="s">
        <v>42</v>
      </c>
      <c r="D5527">
        <v>1</v>
      </c>
      <c r="E5527">
        <v>30000.69</v>
      </c>
      <c r="F5527" s="2" t="s">
        <v>16</v>
      </c>
      <c r="G5527" s="2" t="s">
        <v>43</v>
      </c>
      <c r="H5527" s="2" t="s">
        <v>47</v>
      </c>
      <c r="I5527" s="2" t="s">
        <v>65</v>
      </c>
      <c r="J5527" s="2" t="s">
        <v>26</v>
      </c>
      <c r="K5527" t="s">
        <v>66</v>
      </c>
      <c r="L5527" t="s">
        <v>22</v>
      </c>
      <c r="M5527">
        <v>30000.69</v>
      </c>
      <c r="N5527">
        <v>2020</v>
      </c>
      <c r="O5527">
        <v>6</v>
      </c>
    </row>
    <row r="5528" spans="1:15" x14ac:dyDescent="0.25">
      <c r="A5528" s="1">
        <v>44008</v>
      </c>
      <c r="B5528">
        <v>1000014530</v>
      </c>
      <c r="C5528" s="2" t="s">
        <v>42</v>
      </c>
      <c r="D5528">
        <v>1</v>
      </c>
      <c r="E5528">
        <v>30000.69</v>
      </c>
      <c r="F5528" s="2" t="s">
        <v>16</v>
      </c>
      <c r="G5528" s="2" t="s">
        <v>43</v>
      </c>
      <c r="H5528" s="2" t="s">
        <v>47</v>
      </c>
      <c r="I5528" s="2" t="s">
        <v>65</v>
      </c>
      <c r="J5528" s="2" t="s">
        <v>26</v>
      </c>
      <c r="K5528" t="s">
        <v>66</v>
      </c>
      <c r="L5528" t="s">
        <v>22</v>
      </c>
      <c r="M5528">
        <v>30000.69</v>
      </c>
      <c r="N5528">
        <v>2020</v>
      </c>
      <c r="O5528">
        <v>6</v>
      </c>
    </row>
    <row r="5529" spans="1:15" x14ac:dyDescent="0.25">
      <c r="A5529" s="1">
        <v>44008</v>
      </c>
      <c r="B5529">
        <v>1000014588</v>
      </c>
      <c r="C5529" s="2" t="s">
        <v>42</v>
      </c>
      <c r="D5529">
        <v>1</v>
      </c>
      <c r="E5529">
        <v>6000.49</v>
      </c>
      <c r="F5529" s="2" t="s">
        <v>16</v>
      </c>
      <c r="G5529" s="2" t="s">
        <v>43</v>
      </c>
      <c r="H5529" s="2" t="s">
        <v>18</v>
      </c>
      <c r="I5529" s="2" t="s">
        <v>40</v>
      </c>
      <c r="J5529" s="2" t="s">
        <v>20</v>
      </c>
      <c r="K5529" t="s">
        <v>68</v>
      </c>
      <c r="L5529" t="s">
        <v>22</v>
      </c>
      <c r="M5529">
        <v>6000.49</v>
      </c>
      <c r="N5529">
        <v>2020</v>
      </c>
      <c r="O5529">
        <v>6</v>
      </c>
    </row>
    <row r="5530" spans="1:15" x14ac:dyDescent="0.25">
      <c r="A5530" s="1">
        <v>44008</v>
      </c>
      <c r="B5530">
        <v>1000014588</v>
      </c>
      <c r="C5530" s="2" t="s">
        <v>42</v>
      </c>
      <c r="D5530">
        <v>1</v>
      </c>
      <c r="E5530">
        <v>6000.49</v>
      </c>
      <c r="F5530" s="2" t="s">
        <v>16</v>
      </c>
      <c r="G5530" s="2" t="s">
        <v>43</v>
      </c>
      <c r="H5530" s="2" t="s">
        <v>18</v>
      </c>
      <c r="I5530" s="2" t="s">
        <v>40</v>
      </c>
      <c r="J5530" s="2" t="s">
        <v>20</v>
      </c>
      <c r="K5530" t="s">
        <v>68</v>
      </c>
      <c r="L5530" t="s">
        <v>22</v>
      </c>
      <c r="M5530">
        <v>6000.49</v>
      </c>
      <c r="N5530">
        <v>2020</v>
      </c>
      <c r="O5530">
        <v>6</v>
      </c>
    </row>
    <row r="5531" spans="1:15" x14ac:dyDescent="0.25">
      <c r="A5531" s="1">
        <v>44008</v>
      </c>
      <c r="B5531">
        <v>1000014996</v>
      </c>
      <c r="C5531" s="2" t="s">
        <v>23</v>
      </c>
      <c r="D5531">
        <v>1</v>
      </c>
      <c r="E5531">
        <v>7500.32</v>
      </c>
      <c r="F5531" s="2" t="s">
        <v>16</v>
      </c>
      <c r="G5531" s="2" t="s">
        <v>24</v>
      </c>
      <c r="H5531" s="2" t="s">
        <v>30</v>
      </c>
      <c r="I5531" s="2" t="s">
        <v>57</v>
      </c>
      <c r="J5531" s="2" t="s">
        <v>26</v>
      </c>
      <c r="K5531" t="s">
        <v>58</v>
      </c>
      <c r="L5531" t="s">
        <v>22</v>
      </c>
      <c r="M5531">
        <v>7500.32</v>
      </c>
      <c r="N5531">
        <v>2020</v>
      </c>
      <c r="O5531">
        <v>6</v>
      </c>
    </row>
    <row r="5532" spans="1:15" x14ac:dyDescent="0.25">
      <c r="A5532" s="1">
        <v>44008</v>
      </c>
      <c r="B5532">
        <v>1000014996</v>
      </c>
      <c r="C5532" s="2" t="s">
        <v>23</v>
      </c>
      <c r="D5532">
        <v>1</v>
      </c>
      <c r="E5532">
        <v>7500.32</v>
      </c>
      <c r="F5532" s="2" t="s">
        <v>16</v>
      </c>
      <c r="G5532" s="2" t="s">
        <v>24</v>
      </c>
      <c r="H5532" s="2" t="s">
        <v>30</v>
      </c>
      <c r="I5532" s="2" t="s">
        <v>57</v>
      </c>
      <c r="J5532" s="2" t="s">
        <v>26</v>
      </c>
      <c r="K5532" t="s">
        <v>58</v>
      </c>
      <c r="L5532" t="s">
        <v>22</v>
      </c>
      <c r="M5532">
        <v>7500.32</v>
      </c>
      <c r="N5532">
        <v>2020</v>
      </c>
      <c r="O5532">
        <v>6</v>
      </c>
    </row>
    <row r="5533" spans="1:15" x14ac:dyDescent="0.25">
      <c r="A5533" s="1">
        <v>44008</v>
      </c>
      <c r="B5533">
        <v>1000015013</v>
      </c>
      <c r="C5533" s="2" t="s">
        <v>23</v>
      </c>
      <c r="D5533">
        <v>1</v>
      </c>
      <c r="E5533">
        <v>3000.53</v>
      </c>
      <c r="F5533" s="2" t="s">
        <v>16</v>
      </c>
      <c r="G5533" s="2" t="s">
        <v>24</v>
      </c>
      <c r="H5533" s="2" t="s">
        <v>18</v>
      </c>
      <c r="I5533" s="2" t="s">
        <v>19</v>
      </c>
      <c r="J5533" s="2" t="s">
        <v>26</v>
      </c>
      <c r="K5533" t="s">
        <v>29</v>
      </c>
      <c r="L5533" t="s">
        <v>22</v>
      </c>
      <c r="M5533">
        <v>3000.53</v>
      </c>
      <c r="N5533">
        <v>2020</v>
      </c>
      <c r="O5533">
        <v>6</v>
      </c>
    </row>
    <row r="5534" spans="1:15" x14ac:dyDescent="0.25">
      <c r="A5534" s="1">
        <v>44008</v>
      </c>
      <c r="B5534">
        <v>1000015013</v>
      </c>
      <c r="C5534" s="2" t="s">
        <v>23</v>
      </c>
      <c r="D5534">
        <v>1</v>
      </c>
      <c r="E5534">
        <v>3000.53</v>
      </c>
      <c r="F5534" s="2" t="s">
        <v>16</v>
      </c>
      <c r="G5534" s="2" t="s">
        <v>24</v>
      </c>
      <c r="H5534" s="2" t="s">
        <v>18</v>
      </c>
      <c r="I5534" s="2" t="s">
        <v>19</v>
      </c>
      <c r="J5534" s="2" t="s">
        <v>26</v>
      </c>
      <c r="K5534" t="s">
        <v>29</v>
      </c>
      <c r="L5534" t="s">
        <v>22</v>
      </c>
      <c r="M5534">
        <v>3000.53</v>
      </c>
      <c r="N5534">
        <v>2020</v>
      </c>
      <c r="O5534">
        <v>6</v>
      </c>
    </row>
    <row r="5535" spans="1:15" x14ac:dyDescent="0.25">
      <c r="A5535" s="1">
        <v>44008</v>
      </c>
      <c r="B5535">
        <v>1000015015</v>
      </c>
      <c r="C5535" s="2" t="s">
        <v>15</v>
      </c>
      <c r="D5535">
        <v>1</v>
      </c>
      <c r="E5535">
        <v>3000.07</v>
      </c>
      <c r="F5535" s="2" t="s">
        <v>16</v>
      </c>
      <c r="G5535" s="2" t="s">
        <v>17</v>
      </c>
      <c r="H5535" s="2" t="s">
        <v>18</v>
      </c>
      <c r="I5535" s="2" t="s">
        <v>61</v>
      </c>
      <c r="J5535" s="2" t="s">
        <v>26</v>
      </c>
      <c r="K5535" t="s">
        <v>62</v>
      </c>
      <c r="L5535" t="s">
        <v>22</v>
      </c>
      <c r="M5535">
        <v>3000.07</v>
      </c>
      <c r="N5535">
        <v>2020</v>
      </c>
      <c r="O5535">
        <v>6</v>
      </c>
    </row>
    <row r="5536" spans="1:15" x14ac:dyDescent="0.25">
      <c r="A5536" s="1">
        <v>44008</v>
      </c>
      <c r="B5536">
        <v>1000015015</v>
      </c>
      <c r="C5536" s="2" t="s">
        <v>15</v>
      </c>
      <c r="D5536">
        <v>1</v>
      </c>
      <c r="E5536">
        <v>3000.07</v>
      </c>
      <c r="F5536" s="2" t="s">
        <v>16</v>
      </c>
      <c r="G5536" s="2" t="s">
        <v>17</v>
      </c>
      <c r="H5536" s="2" t="s">
        <v>18</v>
      </c>
      <c r="I5536" s="2" t="s">
        <v>61</v>
      </c>
      <c r="J5536" s="2" t="s">
        <v>26</v>
      </c>
      <c r="K5536" t="s">
        <v>62</v>
      </c>
      <c r="L5536" t="s">
        <v>22</v>
      </c>
      <c r="M5536">
        <v>3000.07</v>
      </c>
      <c r="N5536">
        <v>2020</v>
      </c>
      <c r="O5536">
        <v>6</v>
      </c>
    </row>
    <row r="5537" spans="1:15" x14ac:dyDescent="0.25">
      <c r="A5537" s="1">
        <v>44008</v>
      </c>
      <c r="B5537">
        <v>1000015133</v>
      </c>
      <c r="C5537" s="2" t="s">
        <v>23</v>
      </c>
      <c r="D5537">
        <v>2</v>
      </c>
      <c r="E5537">
        <v>27999.960000000003</v>
      </c>
      <c r="F5537" s="2" t="s">
        <v>16</v>
      </c>
      <c r="G5537" s="2" t="s">
        <v>24</v>
      </c>
      <c r="H5537" s="2" t="s">
        <v>30</v>
      </c>
      <c r="I5537" s="2" t="s">
        <v>31</v>
      </c>
      <c r="J5537" s="2" t="s">
        <v>36</v>
      </c>
      <c r="K5537" t="s">
        <v>52</v>
      </c>
      <c r="L5537" t="s">
        <v>22</v>
      </c>
      <c r="M5537">
        <v>13999.98</v>
      </c>
      <c r="N5537">
        <v>2020</v>
      </c>
      <c r="O5537">
        <v>6</v>
      </c>
    </row>
    <row r="5538" spans="1:15" x14ac:dyDescent="0.25">
      <c r="A5538" s="1">
        <v>44008</v>
      </c>
      <c r="B5538">
        <v>1000015133</v>
      </c>
      <c r="C5538" s="2" t="s">
        <v>23</v>
      </c>
      <c r="D5538">
        <v>2</v>
      </c>
      <c r="E5538">
        <v>27999.960000000003</v>
      </c>
      <c r="F5538" s="2" t="s">
        <v>16</v>
      </c>
      <c r="G5538" s="2" t="s">
        <v>24</v>
      </c>
      <c r="H5538" s="2" t="s">
        <v>30</v>
      </c>
      <c r="I5538" s="2" t="s">
        <v>31</v>
      </c>
      <c r="J5538" s="2" t="s">
        <v>36</v>
      </c>
      <c r="K5538" t="s">
        <v>52</v>
      </c>
      <c r="L5538" t="s">
        <v>22</v>
      </c>
      <c r="M5538">
        <v>13999.98</v>
      </c>
      <c r="N5538">
        <v>2020</v>
      </c>
      <c r="O5538">
        <v>6</v>
      </c>
    </row>
    <row r="5539" spans="1:15" x14ac:dyDescent="0.25">
      <c r="A5539" s="1">
        <v>44008</v>
      </c>
      <c r="B5539">
        <v>1000015133</v>
      </c>
      <c r="C5539" s="2" t="s">
        <v>15</v>
      </c>
      <c r="D5539">
        <v>1</v>
      </c>
      <c r="E5539">
        <v>13000.47</v>
      </c>
      <c r="F5539" s="2" t="s">
        <v>16</v>
      </c>
      <c r="G5539" s="2" t="s">
        <v>17</v>
      </c>
      <c r="H5539" s="2" t="s">
        <v>30</v>
      </c>
      <c r="I5539" s="2" t="s">
        <v>31</v>
      </c>
      <c r="J5539" s="2" t="s">
        <v>36</v>
      </c>
      <c r="K5539" t="s">
        <v>52</v>
      </c>
      <c r="L5539" t="s">
        <v>22</v>
      </c>
      <c r="M5539">
        <v>13000.47</v>
      </c>
      <c r="N5539">
        <v>2020</v>
      </c>
      <c r="O5539">
        <v>6</v>
      </c>
    </row>
    <row r="5540" spans="1:15" x14ac:dyDescent="0.25">
      <c r="A5540" s="1">
        <v>44008</v>
      </c>
      <c r="B5540">
        <v>1000015133</v>
      </c>
      <c r="C5540" s="2" t="s">
        <v>15</v>
      </c>
      <c r="D5540">
        <v>1</v>
      </c>
      <c r="E5540">
        <v>13000.47</v>
      </c>
      <c r="F5540" s="2" t="s">
        <v>16</v>
      </c>
      <c r="G5540" s="2" t="s">
        <v>17</v>
      </c>
      <c r="H5540" s="2" t="s">
        <v>30</v>
      </c>
      <c r="I5540" s="2" t="s">
        <v>31</v>
      </c>
      <c r="J5540" s="2" t="s">
        <v>36</v>
      </c>
      <c r="K5540" t="s">
        <v>52</v>
      </c>
      <c r="L5540" t="s">
        <v>22</v>
      </c>
      <c r="M5540">
        <v>13000.47</v>
      </c>
      <c r="N5540">
        <v>2020</v>
      </c>
      <c r="O5540">
        <v>6</v>
      </c>
    </row>
    <row r="5541" spans="1:15" x14ac:dyDescent="0.25">
      <c r="A5541" s="1">
        <v>44008</v>
      </c>
      <c r="B5541">
        <v>1000015203</v>
      </c>
      <c r="C5541" s="2" t="s">
        <v>23</v>
      </c>
      <c r="D5541">
        <v>1</v>
      </c>
      <c r="E5541">
        <v>15000.6</v>
      </c>
      <c r="F5541" s="2" t="s">
        <v>16</v>
      </c>
      <c r="G5541" s="2" t="s">
        <v>24</v>
      </c>
      <c r="H5541" s="2" t="s">
        <v>47</v>
      </c>
      <c r="I5541" s="2" t="s">
        <v>65</v>
      </c>
      <c r="J5541" s="2" t="s">
        <v>26</v>
      </c>
      <c r="K5541" t="s">
        <v>66</v>
      </c>
      <c r="L5541" t="s">
        <v>22</v>
      </c>
      <c r="M5541">
        <v>15000.6</v>
      </c>
      <c r="N5541">
        <v>2020</v>
      </c>
      <c r="O5541">
        <v>6</v>
      </c>
    </row>
    <row r="5542" spans="1:15" x14ac:dyDescent="0.25">
      <c r="A5542" s="1">
        <v>44008</v>
      </c>
      <c r="B5542">
        <v>1000015203</v>
      </c>
      <c r="C5542" s="2" t="s">
        <v>23</v>
      </c>
      <c r="D5542">
        <v>1</v>
      </c>
      <c r="E5542">
        <v>15000.6</v>
      </c>
      <c r="F5542" s="2" t="s">
        <v>16</v>
      </c>
      <c r="G5542" s="2" t="s">
        <v>24</v>
      </c>
      <c r="H5542" s="2" t="s">
        <v>47</v>
      </c>
      <c r="I5542" s="2" t="s">
        <v>65</v>
      </c>
      <c r="J5542" s="2" t="s">
        <v>26</v>
      </c>
      <c r="K5542" t="s">
        <v>66</v>
      </c>
      <c r="L5542" t="s">
        <v>22</v>
      </c>
      <c r="M5542">
        <v>15000.6</v>
      </c>
      <c r="N5542">
        <v>2020</v>
      </c>
      <c r="O5542">
        <v>6</v>
      </c>
    </row>
    <row r="5543" spans="1:15" x14ac:dyDescent="0.25">
      <c r="A5543" s="1">
        <v>44008</v>
      </c>
      <c r="B5543">
        <v>1000015203</v>
      </c>
      <c r="C5543" s="2" t="s">
        <v>42</v>
      </c>
      <c r="D5543">
        <v>1</v>
      </c>
      <c r="E5543">
        <v>18000.400000000001</v>
      </c>
      <c r="F5543" s="2" t="s">
        <v>16</v>
      </c>
      <c r="G5543" s="2" t="s">
        <v>43</v>
      </c>
      <c r="H5543" s="2" t="s">
        <v>47</v>
      </c>
      <c r="I5543" s="2" t="s">
        <v>65</v>
      </c>
      <c r="J5543" s="2" t="s">
        <v>26</v>
      </c>
      <c r="K5543" t="s">
        <v>66</v>
      </c>
      <c r="L5543" t="s">
        <v>22</v>
      </c>
      <c r="M5543">
        <v>18000.400000000001</v>
      </c>
      <c r="N5543">
        <v>2020</v>
      </c>
      <c r="O5543">
        <v>6</v>
      </c>
    </row>
    <row r="5544" spans="1:15" x14ac:dyDescent="0.25">
      <c r="A5544" s="1">
        <v>44008</v>
      </c>
      <c r="B5544">
        <v>1000015203</v>
      </c>
      <c r="C5544" s="2" t="s">
        <v>42</v>
      </c>
      <c r="D5544">
        <v>1</v>
      </c>
      <c r="E5544">
        <v>18000.400000000001</v>
      </c>
      <c r="F5544" s="2" t="s">
        <v>16</v>
      </c>
      <c r="G5544" s="2" t="s">
        <v>43</v>
      </c>
      <c r="H5544" s="2" t="s">
        <v>47</v>
      </c>
      <c r="I5544" s="2" t="s">
        <v>65</v>
      </c>
      <c r="J5544" s="2" t="s">
        <v>26</v>
      </c>
      <c r="K5544" t="s">
        <v>66</v>
      </c>
      <c r="L5544" t="s">
        <v>22</v>
      </c>
      <c r="M5544">
        <v>18000.400000000001</v>
      </c>
      <c r="N5544">
        <v>2020</v>
      </c>
      <c r="O5544">
        <v>6</v>
      </c>
    </row>
    <row r="5545" spans="1:15" x14ac:dyDescent="0.25">
      <c r="A5545" s="1">
        <v>44008</v>
      </c>
      <c r="B5545">
        <v>1000017576</v>
      </c>
      <c r="C5545" s="2" t="s">
        <v>23</v>
      </c>
      <c r="D5545">
        <v>1</v>
      </c>
      <c r="E5545">
        <v>5500.27</v>
      </c>
      <c r="F5545" s="2" t="s">
        <v>16</v>
      </c>
      <c r="G5545" s="2" t="s">
        <v>24</v>
      </c>
      <c r="H5545" s="2" t="s">
        <v>18</v>
      </c>
      <c r="I5545" s="2" t="s">
        <v>19</v>
      </c>
      <c r="J5545" s="2" t="s">
        <v>36</v>
      </c>
      <c r="K5545" t="s">
        <v>64</v>
      </c>
      <c r="L5545" t="s">
        <v>22</v>
      </c>
      <c r="M5545">
        <v>5500.27</v>
      </c>
      <c r="N5545">
        <v>2020</v>
      </c>
      <c r="O5545">
        <v>6</v>
      </c>
    </row>
    <row r="5546" spans="1:15" x14ac:dyDescent="0.25">
      <c r="A5546" s="1">
        <v>44008</v>
      </c>
      <c r="B5546">
        <v>1000017576</v>
      </c>
      <c r="C5546" s="2" t="s">
        <v>23</v>
      </c>
      <c r="D5546">
        <v>1</v>
      </c>
      <c r="E5546">
        <v>5500.27</v>
      </c>
      <c r="F5546" s="2" t="s">
        <v>16</v>
      </c>
      <c r="G5546" s="2" t="s">
        <v>24</v>
      </c>
      <c r="H5546" s="2" t="s">
        <v>18</v>
      </c>
      <c r="I5546" s="2" t="s">
        <v>19</v>
      </c>
      <c r="J5546" s="2" t="s">
        <v>36</v>
      </c>
      <c r="K5546" t="s">
        <v>64</v>
      </c>
      <c r="L5546" t="s">
        <v>22</v>
      </c>
      <c r="M5546">
        <v>5500.27</v>
      </c>
      <c r="N5546">
        <v>2020</v>
      </c>
      <c r="O5546">
        <v>6</v>
      </c>
    </row>
    <row r="5547" spans="1:15" x14ac:dyDescent="0.25">
      <c r="A5547" s="1">
        <v>44008</v>
      </c>
      <c r="B5547">
        <v>1000017576</v>
      </c>
      <c r="C5547" s="2" t="s">
        <v>15</v>
      </c>
      <c r="D5547">
        <v>3</v>
      </c>
      <c r="E5547">
        <v>47001.319999999992</v>
      </c>
      <c r="F5547" s="2" t="s">
        <v>16</v>
      </c>
      <c r="G5547" s="2" t="s">
        <v>17</v>
      </c>
      <c r="H5547" s="2" t="s">
        <v>18</v>
      </c>
      <c r="I5547" s="2" t="s">
        <v>19</v>
      </c>
      <c r="J5547" s="2" t="s">
        <v>36</v>
      </c>
      <c r="K5547" t="s">
        <v>64</v>
      </c>
      <c r="L5547" t="s">
        <v>22</v>
      </c>
      <c r="M5547">
        <v>15667.11</v>
      </c>
      <c r="N5547">
        <v>2020</v>
      </c>
      <c r="O5547">
        <v>6</v>
      </c>
    </row>
    <row r="5548" spans="1:15" x14ac:dyDescent="0.25">
      <c r="A5548" s="1">
        <v>44008</v>
      </c>
      <c r="B5548">
        <v>1000017576</v>
      </c>
      <c r="C5548" s="2" t="s">
        <v>15</v>
      </c>
      <c r="D5548">
        <v>3</v>
      </c>
      <c r="E5548">
        <v>47001.319999999992</v>
      </c>
      <c r="F5548" s="2" t="s">
        <v>16</v>
      </c>
      <c r="G5548" s="2" t="s">
        <v>17</v>
      </c>
      <c r="H5548" s="2" t="s">
        <v>18</v>
      </c>
      <c r="I5548" s="2" t="s">
        <v>19</v>
      </c>
      <c r="J5548" s="2" t="s">
        <v>36</v>
      </c>
      <c r="K5548" t="s">
        <v>64</v>
      </c>
      <c r="L5548" t="s">
        <v>22</v>
      </c>
      <c r="M5548">
        <v>15667.11</v>
      </c>
      <c r="N5548">
        <v>2020</v>
      </c>
      <c r="O5548">
        <v>6</v>
      </c>
    </row>
    <row r="5549" spans="1:15" x14ac:dyDescent="0.25">
      <c r="A5549" s="1">
        <v>44008</v>
      </c>
      <c r="B5549">
        <v>1000017576</v>
      </c>
      <c r="C5549" s="2" t="s">
        <v>42</v>
      </c>
      <c r="D5549">
        <v>1</v>
      </c>
      <c r="E5549">
        <v>18000.41</v>
      </c>
      <c r="F5549" s="2" t="s">
        <v>16</v>
      </c>
      <c r="G5549" s="2" t="s">
        <v>43</v>
      </c>
      <c r="H5549" s="2" t="s">
        <v>18</v>
      </c>
      <c r="I5549" s="2" t="s">
        <v>19</v>
      </c>
      <c r="J5549" s="2" t="s">
        <v>36</v>
      </c>
      <c r="K5549" t="s">
        <v>64</v>
      </c>
      <c r="L5549" t="s">
        <v>22</v>
      </c>
      <c r="M5549">
        <v>18000.41</v>
      </c>
      <c r="N5549">
        <v>2020</v>
      </c>
      <c r="O5549">
        <v>6</v>
      </c>
    </row>
    <row r="5550" spans="1:15" x14ac:dyDescent="0.25">
      <c r="A5550" s="1">
        <v>44008</v>
      </c>
      <c r="B5550">
        <v>1000017576</v>
      </c>
      <c r="C5550" s="2" t="s">
        <v>42</v>
      </c>
      <c r="D5550">
        <v>1</v>
      </c>
      <c r="E5550">
        <v>18000.41</v>
      </c>
      <c r="F5550" s="2" t="s">
        <v>16</v>
      </c>
      <c r="G5550" s="2" t="s">
        <v>43</v>
      </c>
      <c r="H5550" s="2" t="s">
        <v>18</v>
      </c>
      <c r="I5550" s="2" t="s">
        <v>19</v>
      </c>
      <c r="J5550" s="2" t="s">
        <v>36</v>
      </c>
      <c r="K5550" t="s">
        <v>64</v>
      </c>
      <c r="L5550" t="s">
        <v>22</v>
      </c>
      <c r="M5550">
        <v>18000.41</v>
      </c>
      <c r="N5550">
        <v>2020</v>
      </c>
      <c r="O5550">
        <v>6</v>
      </c>
    </row>
    <row r="5551" spans="1:15" x14ac:dyDescent="0.25">
      <c r="A5551" s="1">
        <v>44008</v>
      </c>
      <c r="B5551">
        <v>1000017688</v>
      </c>
      <c r="C5551" s="2" t="s">
        <v>23</v>
      </c>
      <c r="D5551">
        <v>3</v>
      </c>
      <c r="E5551">
        <v>37001.18</v>
      </c>
      <c r="F5551" s="2" t="s">
        <v>16</v>
      </c>
      <c r="G5551" s="2" t="s">
        <v>24</v>
      </c>
      <c r="H5551" s="2" t="s">
        <v>47</v>
      </c>
      <c r="I5551" s="2" t="s">
        <v>48</v>
      </c>
      <c r="J5551" s="2" t="s">
        <v>36</v>
      </c>
      <c r="K5551" t="s">
        <v>49</v>
      </c>
      <c r="L5551" t="s">
        <v>22</v>
      </c>
      <c r="M5551">
        <v>12333.73</v>
      </c>
      <c r="N5551">
        <v>2020</v>
      </c>
      <c r="O5551">
        <v>6</v>
      </c>
    </row>
    <row r="5552" spans="1:15" x14ac:dyDescent="0.25">
      <c r="A5552" s="1">
        <v>44008</v>
      </c>
      <c r="B5552">
        <v>1000017688</v>
      </c>
      <c r="C5552" s="2" t="s">
        <v>23</v>
      </c>
      <c r="D5552">
        <v>3</v>
      </c>
      <c r="E5552">
        <v>37001.18</v>
      </c>
      <c r="F5552" s="2" t="s">
        <v>16</v>
      </c>
      <c r="G5552" s="2" t="s">
        <v>24</v>
      </c>
      <c r="H5552" s="2" t="s">
        <v>47</v>
      </c>
      <c r="I5552" s="2" t="s">
        <v>48</v>
      </c>
      <c r="J5552" s="2" t="s">
        <v>36</v>
      </c>
      <c r="K5552" t="s">
        <v>49</v>
      </c>
      <c r="L5552" t="s">
        <v>22</v>
      </c>
      <c r="M5552">
        <v>12333.73</v>
      </c>
      <c r="N5552">
        <v>2020</v>
      </c>
      <c r="O5552">
        <v>6</v>
      </c>
    </row>
    <row r="5553" spans="1:15" x14ac:dyDescent="0.25">
      <c r="A5553" s="1">
        <v>44008</v>
      </c>
      <c r="B5553">
        <v>1000017700</v>
      </c>
      <c r="C5553" s="2" t="s">
        <v>15</v>
      </c>
      <c r="D5553">
        <v>2</v>
      </c>
      <c r="E5553">
        <v>31000.13</v>
      </c>
      <c r="F5553" s="2" t="s">
        <v>16</v>
      </c>
      <c r="G5553" s="2" t="s">
        <v>17</v>
      </c>
      <c r="H5553" s="2" t="s">
        <v>47</v>
      </c>
      <c r="I5553" s="2" t="s">
        <v>65</v>
      </c>
      <c r="J5553" s="2" t="s">
        <v>26</v>
      </c>
      <c r="K5553" t="s">
        <v>66</v>
      </c>
      <c r="L5553" t="s">
        <v>22</v>
      </c>
      <c r="M5553">
        <v>15500.06</v>
      </c>
      <c r="N5553">
        <v>2020</v>
      </c>
      <c r="O5553">
        <v>6</v>
      </c>
    </row>
    <row r="5554" spans="1:15" x14ac:dyDescent="0.25">
      <c r="A5554" s="1">
        <v>44008</v>
      </c>
      <c r="B5554">
        <v>1000017700</v>
      </c>
      <c r="C5554" s="2" t="s">
        <v>15</v>
      </c>
      <c r="D5554">
        <v>2</v>
      </c>
      <c r="E5554">
        <v>31000.13</v>
      </c>
      <c r="F5554" s="2" t="s">
        <v>16</v>
      </c>
      <c r="G5554" s="2" t="s">
        <v>17</v>
      </c>
      <c r="H5554" s="2" t="s">
        <v>47</v>
      </c>
      <c r="I5554" s="2" t="s">
        <v>65</v>
      </c>
      <c r="J5554" s="2" t="s">
        <v>26</v>
      </c>
      <c r="K5554" t="s">
        <v>66</v>
      </c>
      <c r="L5554" t="s">
        <v>22</v>
      </c>
      <c r="M5554">
        <v>15500.06</v>
      </c>
      <c r="N5554">
        <v>2020</v>
      </c>
      <c r="O5554">
        <v>6</v>
      </c>
    </row>
    <row r="5555" spans="1:15" x14ac:dyDescent="0.25">
      <c r="A5555" s="1">
        <v>44008</v>
      </c>
      <c r="B5555">
        <v>1000017700</v>
      </c>
      <c r="C5555" s="2" t="s">
        <v>42</v>
      </c>
      <c r="D5555">
        <v>1</v>
      </c>
      <c r="E5555">
        <v>12000.58</v>
      </c>
      <c r="F5555" s="2" t="s">
        <v>16</v>
      </c>
      <c r="G5555" s="2" t="s">
        <v>43</v>
      </c>
      <c r="H5555" s="2" t="s">
        <v>47</v>
      </c>
      <c r="I5555" s="2" t="s">
        <v>65</v>
      </c>
      <c r="J5555" s="2" t="s">
        <v>26</v>
      </c>
      <c r="K5555" t="s">
        <v>66</v>
      </c>
      <c r="L5555" t="s">
        <v>22</v>
      </c>
      <c r="M5555">
        <v>12000.58</v>
      </c>
      <c r="N5555">
        <v>2020</v>
      </c>
      <c r="O5555">
        <v>6</v>
      </c>
    </row>
    <row r="5556" spans="1:15" x14ac:dyDescent="0.25">
      <c r="A5556" s="1">
        <v>44008</v>
      </c>
      <c r="B5556">
        <v>1000017700</v>
      </c>
      <c r="C5556" s="2" t="s">
        <v>42</v>
      </c>
      <c r="D5556">
        <v>1</v>
      </c>
      <c r="E5556">
        <v>12000.58</v>
      </c>
      <c r="F5556" s="2" t="s">
        <v>16</v>
      </c>
      <c r="G5556" s="2" t="s">
        <v>43</v>
      </c>
      <c r="H5556" s="2" t="s">
        <v>47</v>
      </c>
      <c r="I5556" s="2" t="s">
        <v>65</v>
      </c>
      <c r="J5556" s="2" t="s">
        <v>26</v>
      </c>
      <c r="K5556" t="s">
        <v>66</v>
      </c>
      <c r="L5556" t="s">
        <v>22</v>
      </c>
      <c r="M5556">
        <v>12000.58</v>
      </c>
      <c r="N5556">
        <v>2020</v>
      </c>
      <c r="O5556">
        <v>6</v>
      </c>
    </row>
    <row r="5557" spans="1:15" x14ac:dyDescent="0.25">
      <c r="A5557" s="1">
        <v>44008</v>
      </c>
      <c r="B5557">
        <v>1000018132</v>
      </c>
      <c r="C5557" s="2" t="s">
        <v>15</v>
      </c>
      <c r="D5557">
        <v>1</v>
      </c>
      <c r="E5557">
        <v>8000.02</v>
      </c>
      <c r="F5557" s="2" t="s">
        <v>16</v>
      </c>
      <c r="G5557" s="2" t="s">
        <v>17</v>
      </c>
      <c r="H5557" s="2" t="s">
        <v>47</v>
      </c>
      <c r="I5557" s="2" t="s">
        <v>65</v>
      </c>
      <c r="J5557" s="2" t="s">
        <v>26</v>
      </c>
      <c r="K5557" t="s">
        <v>66</v>
      </c>
      <c r="L5557" t="s">
        <v>22</v>
      </c>
      <c r="M5557">
        <v>8000.02</v>
      </c>
      <c r="N5557">
        <v>2020</v>
      </c>
      <c r="O5557">
        <v>6</v>
      </c>
    </row>
    <row r="5558" spans="1:15" x14ac:dyDescent="0.25">
      <c r="A5558" s="1">
        <v>44008</v>
      </c>
      <c r="B5558">
        <v>1000018132</v>
      </c>
      <c r="C5558" s="2" t="s">
        <v>15</v>
      </c>
      <c r="D5558">
        <v>1</v>
      </c>
      <c r="E5558">
        <v>8000.02</v>
      </c>
      <c r="F5558" s="2" t="s">
        <v>16</v>
      </c>
      <c r="G5558" s="2" t="s">
        <v>17</v>
      </c>
      <c r="H5558" s="2" t="s">
        <v>47</v>
      </c>
      <c r="I5558" s="2" t="s">
        <v>65</v>
      </c>
      <c r="J5558" s="2" t="s">
        <v>26</v>
      </c>
      <c r="K5558" t="s">
        <v>66</v>
      </c>
      <c r="L5558" t="s">
        <v>22</v>
      </c>
      <c r="M5558">
        <v>8000.02</v>
      </c>
      <c r="N5558">
        <v>2020</v>
      </c>
      <c r="O5558">
        <v>6</v>
      </c>
    </row>
    <row r="5559" spans="1:15" x14ac:dyDescent="0.25">
      <c r="A5559" s="1">
        <v>44008</v>
      </c>
      <c r="B5559">
        <v>1000018134</v>
      </c>
      <c r="C5559" s="2" t="s">
        <v>23</v>
      </c>
      <c r="D5559">
        <v>1</v>
      </c>
      <c r="E5559">
        <v>16000.14</v>
      </c>
      <c r="F5559" s="2" t="s">
        <v>16</v>
      </c>
      <c r="G5559" s="2" t="s">
        <v>24</v>
      </c>
      <c r="H5559" s="2" t="s">
        <v>18</v>
      </c>
      <c r="I5559" s="2" t="s">
        <v>40</v>
      </c>
      <c r="J5559" s="2" t="s">
        <v>26</v>
      </c>
      <c r="K5559" t="s">
        <v>41</v>
      </c>
      <c r="L5559" t="s">
        <v>22</v>
      </c>
      <c r="M5559">
        <v>16000.14</v>
      </c>
      <c r="N5559">
        <v>2020</v>
      </c>
      <c r="O5559">
        <v>6</v>
      </c>
    </row>
    <row r="5560" spans="1:15" x14ac:dyDescent="0.25">
      <c r="A5560" s="1">
        <v>44008</v>
      </c>
      <c r="B5560">
        <v>1000018134</v>
      </c>
      <c r="C5560" s="2" t="s">
        <v>23</v>
      </c>
      <c r="D5560">
        <v>1</v>
      </c>
      <c r="E5560">
        <v>16000.14</v>
      </c>
      <c r="F5560" s="2" t="s">
        <v>16</v>
      </c>
      <c r="G5560" s="2" t="s">
        <v>24</v>
      </c>
      <c r="H5560" s="2" t="s">
        <v>18</v>
      </c>
      <c r="I5560" s="2" t="s">
        <v>40</v>
      </c>
      <c r="J5560" s="2" t="s">
        <v>26</v>
      </c>
      <c r="K5560" t="s">
        <v>41</v>
      </c>
      <c r="L5560" t="s">
        <v>22</v>
      </c>
      <c r="M5560">
        <v>16000.14</v>
      </c>
      <c r="N5560">
        <v>2020</v>
      </c>
      <c r="O5560">
        <v>6</v>
      </c>
    </row>
    <row r="5561" spans="1:15" x14ac:dyDescent="0.25">
      <c r="A5561" s="1">
        <v>44008</v>
      </c>
      <c r="B5561">
        <v>1000020084</v>
      </c>
      <c r="C5561" s="2" t="s">
        <v>23</v>
      </c>
      <c r="D5561">
        <v>1</v>
      </c>
      <c r="E5561">
        <v>14000.18</v>
      </c>
      <c r="F5561" s="2" t="s">
        <v>16</v>
      </c>
      <c r="G5561" s="2" t="s">
        <v>24</v>
      </c>
      <c r="H5561" s="2" t="s">
        <v>47</v>
      </c>
      <c r="I5561" s="2" t="s">
        <v>59</v>
      </c>
      <c r="J5561" s="2" t="s">
        <v>26</v>
      </c>
      <c r="K5561" t="s">
        <v>60</v>
      </c>
      <c r="L5561" t="s">
        <v>22</v>
      </c>
      <c r="M5561">
        <v>14000.18</v>
      </c>
      <c r="N5561">
        <v>2020</v>
      </c>
      <c r="O5561">
        <v>6</v>
      </c>
    </row>
    <row r="5562" spans="1:15" x14ac:dyDescent="0.25">
      <c r="A5562" s="1">
        <v>44008</v>
      </c>
      <c r="B5562">
        <v>1000020084</v>
      </c>
      <c r="C5562" s="2" t="s">
        <v>23</v>
      </c>
      <c r="D5562">
        <v>1</v>
      </c>
      <c r="E5562">
        <v>14000.18</v>
      </c>
      <c r="F5562" s="2" t="s">
        <v>16</v>
      </c>
      <c r="G5562" s="2" t="s">
        <v>24</v>
      </c>
      <c r="H5562" s="2" t="s">
        <v>47</v>
      </c>
      <c r="I5562" s="2" t="s">
        <v>59</v>
      </c>
      <c r="J5562" s="2" t="s">
        <v>26</v>
      </c>
      <c r="K5562" t="s">
        <v>60</v>
      </c>
      <c r="L5562" t="s">
        <v>22</v>
      </c>
      <c r="M5562">
        <v>14000.18</v>
      </c>
      <c r="N5562">
        <v>2020</v>
      </c>
      <c r="O5562">
        <v>6</v>
      </c>
    </row>
    <row r="5563" spans="1:15" x14ac:dyDescent="0.25">
      <c r="A5563" s="1">
        <v>44008</v>
      </c>
      <c r="B5563">
        <v>1000020087</v>
      </c>
      <c r="C5563" s="2" t="s">
        <v>23</v>
      </c>
      <c r="D5563">
        <v>4</v>
      </c>
      <c r="E5563">
        <v>49000.69</v>
      </c>
      <c r="F5563" s="2" t="s">
        <v>16</v>
      </c>
      <c r="G5563" s="2" t="s">
        <v>24</v>
      </c>
      <c r="H5563" s="2" t="s">
        <v>47</v>
      </c>
      <c r="I5563" s="2" t="s">
        <v>48</v>
      </c>
      <c r="J5563" s="2" t="s">
        <v>26</v>
      </c>
      <c r="K5563" t="s">
        <v>50</v>
      </c>
      <c r="L5563" t="s">
        <v>22</v>
      </c>
      <c r="M5563">
        <v>12250.17</v>
      </c>
      <c r="N5563">
        <v>2020</v>
      </c>
      <c r="O5563">
        <v>6</v>
      </c>
    </row>
    <row r="5564" spans="1:15" x14ac:dyDescent="0.25">
      <c r="A5564" s="1">
        <v>44008</v>
      </c>
      <c r="B5564">
        <v>1000020087</v>
      </c>
      <c r="C5564" s="2" t="s">
        <v>23</v>
      </c>
      <c r="D5564">
        <v>4</v>
      </c>
      <c r="E5564">
        <v>49000.69</v>
      </c>
      <c r="F5564" s="2" t="s">
        <v>16</v>
      </c>
      <c r="G5564" s="2" t="s">
        <v>24</v>
      </c>
      <c r="H5564" s="2" t="s">
        <v>47</v>
      </c>
      <c r="I5564" s="2" t="s">
        <v>48</v>
      </c>
      <c r="J5564" s="2" t="s">
        <v>26</v>
      </c>
      <c r="K5564" t="s">
        <v>50</v>
      </c>
      <c r="L5564" t="s">
        <v>22</v>
      </c>
      <c r="M5564">
        <v>12250.17</v>
      </c>
      <c r="N5564">
        <v>2020</v>
      </c>
      <c r="O5564">
        <v>6</v>
      </c>
    </row>
    <row r="5565" spans="1:15" x14ac:dyDescent="0.25">
      <c r="A5565" s="1">
        <v>44008</v>
      </c>
      <c r="B5565">
        <v>1000020128</v>
      </c>
      <c r="C5565" s="2" t="s">
        <v>15</v>
      </c>
      <c r="D5565">
        <v>1</v>
      </c>
      <c r="E5565">
        <v>30000.7</v>
      </c>
      <c r="F5565" s="2" t="s">
        <v>16</v>
      </c>
      <c r="G5565" s="2" t="s">
        <v>17</v>
      </c>
      <c r="H5565" s="2" t="s">
        <v>30</v>
      </c>
      <c r="I5565" s="2" t="s">
        <v>57</v>
      </c>
      <c r="J5565" s="2" t="s">
        <v>26</v>
      </c>
      <c r="K5565" t="s">
        <v>58</v>
      </c>
      <c r="L5565" t="s">
        <v>28</v>
      </c>
      <c r="M5565">
        <v>30000.7</v>
      </c>
      <c r="N5565">
        <v>2020</v>
      </c>
      <c r="O5565">
        <v>6</v>
      </c>
    </row>
    <row r="5566" spans="1:15" x14ac:dyDescent="0.25">
      <c r="A5566" s="1">
        <v>44008</v>
      </c>
      <c r="B5566">
        <v>1000020128</v>
      </c>
      <c r="C5566" s="2" t="s">
        <v>15</v>
      </c>
      <c r="D5566">
        <v>1</v>
      </c>
      <c r="E5566">
        <v>30000.7</v>
      </c>
      <c r="F5566" s="2" t="s">
        <v>16</v>
      </c>
      <c r="G5566" s="2" t="s">
        <v>17</v>
      </c>
      <c r="H5566" s="2" t="s">
        <v>30</v>
      </c>
      <c r="I5566" s="2" t="s">
        <v>57</v>
      </c>
      <c r="J5566" s="2" t="s">
        <v>26</v>
      </c>
      <c r="K5566" t="s">
        <v>58</v>
      </c>
      <c r="L5566" t="s">
        <v>28</v>
      </c>
      <c r="M5566">
        <v>30000.7</v>
      </c>
      <c r="N5566">
        <v>2020</v>
      </c>
      <c r="O5566">
        <v>6</v>
      </c>
    </row>
    <row r="5567" spans="1:15" x14ac:dyDescent="0.25">
      <c r="A5567" s="1">
        <v>44008</v>
      </c>
      <c r="B5567">
        <v>1000020921</v>
      </c>
      <c r="C5567" s="2" t="s">
        <v>15</v>
      </c>
      <c r="D5567">
        <v>2</v>
      </c>
      <c r="E5567">
        <v>21000.18</v>
      </c>
      <c r="F5567" s="2" t="s">
        <v>16</v>
      </c>
      <c r="G5567" s="2" t="s">
        <v>17</v>
      </c>
      <c r="H5567" s="2" t="s">
        <v>47</v>
      </c>
      <c r="I5567" s="2" t="s">
        <v>65</v>
      </c>
      <c r="J5567" s="2" t="s">
        <v>26</v>
      </c>
      <c r="K5567" t="s">
        <v>66</v>
      </c>
      <c r="L5567" t="s">
        <v>22</v>
      </c>
      <c r="M5567">
        <v>10500.09</v>
      </c>
      <c r="N5567">
        <v>2020</v>
      </c>
      <c r="O5567">
        <v>6</v>
      </c>
    </row>
    <row r="5568" spans="1:15" x14ac:dyDescent="0.25">
      <c r="A5568" s="1">
        <v>44008</v>
      </c>
      <c r="B5568">
        <v>1000020921</v>
      </c>
      <c r="C5568" s="2" t="s">
        <v>15</v>
      </c>
      <c r="D5568">
        <v>2</v>
      </c>
      <c r="E5568">
        <v>21000.18</v>
      </c>
      <c r="F5568" s="2" t="s">
        <v>16</v>
      </c>
      <c r="G5568" s="2" t="s">
        <v>17</v>
      </c>
      <c r="H5568" s="2" t="s">
        <v>47</v>
      </c>
      <c r="I5568" s="2" t="s">
        <v>65</v>
      </c>
      <c r="J5568" s="2" t="s">
        <v>26</v>
      </c>
      <c r="K5568" t="s">
        <v>66</v>
      </c>
      <c r="L5568" t="s">
        <v>22</v>
      </c>
      <c r="M5568">
        <v>10500.09</v>
      </c>
      <c r="N5568">
        <v>2020</v>
      </c>
      <c r="O5568">
        <v>6</v>
      </c>
    </row>
    <row r="5569" spans="1:15" x14ac:dyDescent="0.25">
      <c r="A5569" s="1">
        <v>44009</v>
      </c>
      <c r="B5569">
        <v>1000000028</v>
      </c>
      <c r="C5569" s="2" t="s">
        <v>75</v>
      </c>
      <c r="D5569">
        <v>1</v>
      </c>
      <c r="E5569">
        <v>3177.36</v>
      </c>
      <c r="F5569" s="2" t="s">
        <v>16</v>
      </c>
      <c r="G5569" s="2" t="s">
        <v>76</v>
      </c>
      <c r="H5569" s="2" t="s">
        <v>18</v>
      </c>
      <c r="I5569" s="2" t="s">
        <v>19</v>
      </c>
      <c r="J5569" s="2" t="s">
        <v>20</v>
      </c>
      <c r="K5569" t="s">
        <v>21</v>
      </c>
      <c r="L5569" t="s">
        <v>22</v>
      </c>
      <c r="M5569">
        <v>3177.36</v>
      </c>
      <c r="N5569">
        <v>2020</v>
      </c>
      <c r="O5569">
        <v>6</v>
      </c>
    </row>
    <row r="5570" spans="1:15" x14ac:dyDescent="0.25">
      <c r="A5570" s="1">
        <v>44009</v>
      </c>
      <c r="B5570">
        <v>1000000028</v>
      </c>
      <c r="C5570" s="2" t="s">
        <v>75</v>
      </c>
      <c r="D5570">
        <v>1</v>
      </c>
      <c r="E5570">
        <v>3177.36</v>
      </c>
      <c r="F5570" s="2" t="s">
        <v>16</v>
      </c>
      <c r="G5570" s="2" t="s">
        <v>76</v>
      </c>
      <c r="H5570" s="2" t="s">
        <v>18</v>
      </c>
      <c r="I5570" s="2" t="s">
        <v>19</v>
      </c>
      <c r="J5570" s="2" t="s">
        <v>20</v>
      </c>
      <c r="K5570" t="s">
        <v>21</v>
      </c>
      <c r="L5570" t="s">
        <v>22</v>
      </c>
      <c r="M5570">
        <v>3177.36</v>
      </c>
      <c r="N5570">
        <v>2020</v>
      </c>
      <c r="O5570">
        <v>6</v>
      </c>
    </row>
    <row r="5571" spans="1:15" x14ac:dyDescent="0.25">
      <c r="A5571" s="1">
        <v>44009</v>
      </c>
      <c r="B5571">
        <v>1000000029</v>
      </c>
      <c r="C5571" s="2" t="s">
        <v>23</v>
      </c>
      <c r="D5571">
        <v>1</v>
      </c>
      <c r="E5571">
        <v>25000.01</v>
      </c>
      <c r="F5571" s="2" t="s">
        <v>16</v>
      </c>
      <c r="G5571" s="2" t="s">
        <v>24</v>
      </c>
      <c r="H5571" s="2" t="s">
        <v>18</v>
      </c>
      <c r="I5571" s="2" t="s">
        <v>19</v>
      </c>
      <c r="J5571" s="2" t="s">
        <v>20</v>
      </c>
      <c r="K5571" t="s">
        <v>21</v>
      </c>
      <c r="L5571" t="s">
        <v>22</v>
      </c>
      <c r="M5571">
        <v>25000.01</v>
      </c>
      <c r="N5571">
        <v>2020</v>
      </c>
      <c r="O5571">
        <v>6</v>
      </c>
    </row>
    <row r="5572" spans="1:15" x14ac:dyDescent="0.25">
      <c r="A5572" s="1">
        <v>44009</v>
      </c>
      <c r="B5572">
        <v>1000000029</v>
      </c>
      <c r="C5572" s="2" t="s">
        <v>23</v>
      </c>
      <c r="D5572">
        <v>1</v>
      </c>
      <c r="E5572">
        <v>25000.01</v>
      </c>
      <c r="F5572" s="2" t="s">
        <v>16</v>
      </c>
      <c r="G5572" s="2" t="s">
        <v>24</v>
      </c>
      <c r="H5572" s="2" t="s">
        <v>18</v>
      </c>
      <c r="I5572" s="2" t="s">
        <v>19</v>
      </c>
      <c r="J5572" s="2" t="s">
        <v>20</v>
      </c>
      <c r="K5572" t="s">
        <v>21</v>
      </c>
      <c r="L5572" t="s">
        <v>22</v>
      </c>
      <c r="M5572">
        <v>25000.01</v>
      </c>
      <c r="N5572">
        <v>2020</v>
      </c>
      <c r="O5572">
        <v>6</v>
      </c>
    </row>
    <row r="5573" spans="1:15" x14ac:dyDescent="0.25">
      <c r="A5573" s="1">
        <v>44009</v>
      </c>
      <c r="B5573">
        <v>1000000029</v>
      </c>
      <c r="C5573" s="2" t="s">
        <v>15</v>
      </c>
      <c r="D5573">
        <v>1</v>
      </c>
      <c r="E5573">
        <v>3000.14</v>
      </c>
      <c r="F5573" s="2" t="s">
        <v>16</v>
      </c>
      <c r="G5573" s="2" t="s">
        <v>17</v>
      </c>
      <c r="H5573" s="2" t="s">
        <v>18</v>
      </c>
      <c r="I5573" s="2" t="s">
        <v>19</v>
      </c>
      <c r="J5573" s="2" t="s">
        <v>20</v>
      </c>
      <c r="K5573" t="s">
        <v>21</v>
      </c>
      <c r="L5573" t="s">
        <v>22</v>
      </c>
      <c r="M5573">
        <v>3000.14</v>
      </c>
      <c r="N5573">
        <v>2020</v>
      </c>
      <c r="O5573">
        <v>6</v>
      </c>
    </row>
    <row r="5574" spans="1:15" x14ac:dyDescent="0.25">
      <c r="A5574" s="1">
        <v>44009</v>
      </c>
      <c r="B5574">
        <v>1000000029</v>
      </c>
      <c r="C5574" s="2" t="s">
        <v>15</v>
      </c>
      <c r="D5574">
        <v>1</v>
      </c>
      <c r="E5574">
        <v>3000.14</v>
      </c>
      <c r="F5574" s="2" t="s">
        <v>16</v>
      </c>
      <c r="G5574" s="2" t="s">
        <v>17</v>
      </c>
      <c r="H5574" s="2" t="s">
        <v>18</v>
      </c>
      <c r="I5574" s="2" t="s">
        <v>19</v>
      </c>
      <c r="J5574" s="2" t="s">
        <v>20</v>
      </c>
      <c r="K5574" t="s">
        <v>21</v>
      </c>
      <c r="L5574" t="s">
        <v>22</v>
      </c>
      <c r="M5574">
        <v>3000.14</v>
      </c>
      <c r="N5574">
        <v>2020</v>
      </c>
      <c r="O5574">
        <v>6</v>
      </c>
    </row>
    <row r="5575" spans="1:15" x14ac:dyDescent="0.25">
      <c r="A5575" s="1">
        <v>44009</v>
      </c>
      <c r="B5575">
        <v>1000000029</v>
      </c>
      <c r="C5575" s="2" t="s">
        <v>42</v>
      </c>
      <c r="D5575">
        <v>1</v>
      </c>
      <c r="E5575">
        <v>22000.44</v>
      </c>
      <c r="F5575" s="2" t="s">
        <v>16</v>
      </c>
      <c r="G5575" s="2" t="s">
        <v>43</v>
      </c>
      <c r="H5575" s="2" t="s">
        <v>18</v>
      </c>
      <c r="I5575" s="2" t="s">
        <v>19</v>
      </c>
      <c r="J5575" s="2" t="s">
        <v>20</v>
      </c>
      <c r="K5575" t="s">
        <v>21</v>
      </c>
      <c r="L5575" t="s">
        <v>22</v>
      </c>
      <c r="M5575">
        <v>22000.44</v>
      </c>
      <c r="N5575">
        <v>2020</v>
      </c>
      <c r="O5575">
        <v>6</v>
      </c>
    </row>
    <row r="5576" spans="1:15" x14ac:dyDescent="0.25">
      <c r="A5576" s="1">
        <v>44009</v>
      </c>
      <c r="B5576">
        <v>1000000029</v>
      </c>
      <c r="C5576" s="2" t="s">
        <v>42</v>
      </c>
      <c r="D5576">
        <v>1</v>
      </c>
      <c r="E5576">
        <v>22000.44</v>
      </c>
      <c r="F5576" s="2" t="s">
        <v>16</v>
      </c>
      <c r="G5576" s="2" t="s">
        <v>43</v>
      </c>
      <c r="H5576" s="2" t="s">
        <v>18</v>
      </c>
      <c r="I5576" s="2" t="s">
        <v>19</v>
      </c>
      <c r="J5576" s="2" t="s">
        <v>20</v>
      </c>
      <c r="K5576" t="s">
        <v>21</v>
      </c>
      <c r="L5576" t="s">
        <v>22</v>
      </c>
      <c r="M5576">
        <v>22000.44</v>
      </c>
      <c r="N5576">
        <v>2020</v>
      </c>
      <c r="O5576">
        <v>6</v>
      </c>
    </row>
    <row r="5577" spans="1:15" x14ac:dyDescent="0.25">
      <c r="A5577" s="1">
        <v>44009</v>
      </c>
      <c r="B5577">
        <v>1000000030</v>
      </c>
      <c r="C5577" s="2" t="s">
        <v>23</v>
      </c>
      <c r="D5577">
        <v>1</v>
      </c>
      <c r="E5577">
        <v>10000.540000000001</v>
      </c>
      <c r="F5577" s="2" t="s">
        <v>16</v>
      </c>
      <c r="G5577" s="2" t="s">
        <v>24</v>
      </c>
      <c r="H5577" s="2" t="s">
        <v>47</v>
      </c>
      <c r="I5577" s="2" t="s">
        <v>48</v>
      </c>
      <c r="J5577" s="2" t="s">
        <v>36</v>
      </c>
      <c r="K5577" t="s">
        <v>49</v>
      </c>
      <c r="L5577" t="s">
        <v>22</v>
      </c>
      <c r="M5577">
        <v>10000.540000000001</v>
      </c>
      <c r="N5577">
        <v>2020</v>
      </c>
      <c r="O5577">
        <v>6</v>
      </c>
    </row>
    <row r="5578" spans="1:15" x14ac:dyDescent="0.25">
      <c r="A5578" s="1">
        <v>44009</v>
      </c>
      <c r="B5578">
        <v>1000000030</v>
      </c>
      <c r="C5578" s="2" t="s">
        <v>23</v>
      </c>
      <c r="D5578">
        <v>1</v>
      </c>
      <c r="E5578">
        <v>10000.540000000001</v>
      </c>
      <c r="F5578" s="2" t="s">
        <v>16</v>
      </c>
      <c r="G5578" s="2" t="s">
        <v>24</v>
      </c>
      <c r="H5578" s="2" t="s">
        <v>47</v>
      </c>
      <c r="I5578" s="2" t="s">
        <v>48</v>
      </c>
      <c r="J5578" s="2" t="s">
        <v>36</v>
      </c>
      <c r="K5578" t="s">
        <v>49</v>
      </c>
      <c r="L5578" t="s">
        <v>22</v>
      </c>
      <c r="M5578">
        <v>10000.540000000001</v>
      </c>
      <c r="N5578">
        <v>2020</v>
      </c>
      <c r="O5578">
        <v>6</v>
      </c>
    </row>
    <row r="5579" spans="1:15" x14ac:dyDescent="0.25">
      <c r="A5579" s="1">
        <v>44009</v>
      </c>
      <c r="B5579">
        <v>1000000030</v>
      </c>
      <c r="C5579" s="2" t="s">
        <v>15</v>
      </c>
      <c r="D5579">
        <v>1</v>
      </c>
      <c r="E5579">
        <v>11000.03</v>
      </c>
      <c r="F5579" s="2" t="s">
        <v>16</v>
      </c>
      <c r="G5579" s="2" t="s">
        <v>17</v>
      </c>
      <c r="H5579" s="2" t="s">
        <v>47</v>
      </c>
      <c r="I5579" s="2" t="s">
        <v>48</v>
      </c>
      <c r="J5579" s="2" t="s">
        <v>36</v>
      </c>
      <c r="K5579" t="s">
        <v>49</v>
      </c>
      <c r="L5579" t="s">
        <v>22</v>
      </c>
      <c r="M5579">
        <v>11000.03</v>
      </c>
      <c r="N5579">
        <v>2020</v>
      </c>
      <c r="O5579">
        <v>6</v>
      </c>
    </row>
    <row r="5580" spans="1:15" x14ac:dyDescent="0.25">
      <c r="A5580" s="1">
        <v>44009</v>
      </c>
      <c r="B5580">
        <v>1000000030</v>
      </c>
      <c r="C5580" s="2" t="s">
        <v>15</v>
      </c>
      <c r="D5580">
        <v>1</v>
      </c>
      <c r="E5580">
        <v>11000.03</v>
      </c>
      <c r="F5580" s="2" t="s">
        <v>16</v>
      </c>
      <c r="G5580" s="2" t="s">
        <v>17</v>
      </c>
      <c r="H5580" s="2" t="s">
        <v>47</v>
      </c>
      <c r="I5580" s="2" t="s">
        <v>48</v>
      </c>
      <c r="J5580" s="2" t="s">
        <v>36</v>
      </c>
      <c r="K5580" t="s">
        <v>49</v>
      </c>
      <c r="L5580" t="s">
        <v>22</v>
      </c>
      <c r="M5580">
        <v>11000.03</v>
      </c>
      <c r="N5580">
        <v>2020</v>
      </c>
      <c r="O5580">
        <v>6</v>
      </c>
    </row>
    <row r="5581" spans="1:15" x14ac:dyDescent="0.25">
      <c r="A5581" s="1">
        <v>44009</v>
      </c>
      <c r="B5581">
        <v>1000000030</v>
      </c>
      <c r="C5581" s="2" t="s">
        <v>42</v>
      </c>
      <c r="D5581">
        <v>1</v>
      </c>
      <c r="E5581">
        <v>5000.3999999999996</v>
      </c>
      <c r="F5581" s="2" t="s">
        <v>16</v>
      </c>
      <c r="G5581" s="2" t="s">
        <v>43</v>
      </c>
      <c r="H5581" s="2" t="s">
        <v>47</v>
      </c>
      <c r="I5581" s="2" t="s">
        <v>48</v>
      </c>
      <c r="J5581" s="2" t="s">
        <v>36</v>
      </c>
      <c r="K5581" t="s">
        <v>49</v>
      </c>
      <c r="L5581" t="s">
        <v>22</v>
      </c>
      <c r="M5581">
        <v>5000.3999999999996</v>
      </c>
      <c r="N5581">
        <v>2020</v>
      </c>
      <c r="O5581">
        <v>6</v>
      </c>
    </row>
    <row r="5582" spans="1:15" x14ac:dyDescent="0.25">
      <c r="A5582" s="1">
        <v>44009</v>
      </c>
      <c r="B5582">
        <v>1000000030</v>
      </c>
      <c r="C5582" s="2" t="s">
        <v>42</v>
      </c>
      <c r="D5582">
        <v>1</v>
      </c>
      <c r="E5582">
        <v>5000.3999999999996</v>
      </c>
      <c r="F5582" s="2" t="s">
        <v>16</v>
      </c>
      <c r="G5582" s="2" t="s">
        <v>43</v>
      </c>
      <c r="H5582" s="2" t="s">
        <v>47</v>
      </c>
      <c r="I5582" s="2" t="s">
        <v>48</v>
      </c>
      <c r="J5582" s="2" t="s">
        <v>36</v>
      </c>
      <c r="K5582" t="s">
        <v>49</v>
      </c>
      <c r="L5582" t="s">
        <v>22</v>
      </c>
      <c r="M5582">
        <v>5000.3999999999996</v>
      </c>
      <c r="N5582">
        <v>2020</v>
      </c>
      <c r="O5582">
        <v>6</v>
      </c>
    </row>
    <row r="5583" spans="1:15" x14ac:dyDescent="0.25">
      <c r="A5583" s="1">
        <v>44009</v>
      </c>
      <c r="B5583">
        <v>1000000031</v>
      </c>
      <c r="C5583" s="2" t="s">
        <v>23</v>
      </c>
      <c r="D5583">
        <v>2</v>
      </c>
      <c r="E5583">
        <v>37001.300000000003</v>
      </c>
      <c r="F5583" s="2" t="s">
        <v>16</v>
      </c>
      <c r="G5583" s="2" t="s">
        <v>24</v>
      </c>
      <c r="H5583" s="2" t="s">
        <v>18</v>
      </c>
      <c r="I5583" s="2" t="s">
        <v>19</v>
      </c>
      <c r="J5583" s="2" t="s">
        <v>26</v>
      </c>
      <c r="K5583" t="s">
        <v>29</v>
      </c>
      <c r="L5583" t="s">
        <v>28</v>
      </c>
      <c r="M5583">
        <v>18500.650000000001</v>
      </c>
      <c r="N5583">
        <v>2020</v>
      </c>
      <c r="O5583">
        <v>6</v>
      </c>
    </row>
    <row r="5584" spans="1:15" x14ac:dyDescent="0.25">
      <c r="A5584" s="1">
        <v>44009</v>
      </c>
      <c r="B5584">
        <v>1000000031</v>
      </c>
      <c r="C5584" s="2" t="s">
        <v>23</v>
      </c>
      <c r="D5584">
        <v>2</v>
      </c>
      <c r="E5584">
        <v>37001.300000000003</v>
      </c>
      <c r="F5584" s="2" t="s">
        <v>16</v>
      </c>
      <c r="G5584" s="2" t="s">
        <v>24</v>
      </c>
      <c r="H5584" s="2" t="s">
        <v>18</v>
      </c>
      <c r="I5584" s="2" t="s">
        <v>19</v>
      </c>
      <c r="J5584" s="2" t="s">
        <v>26</v>
      </c>
      <c r="K5584" t="s">
        <v>29</v>
      </c>
      <c r="L5584" t="s">
        <v>28</v>
      </c>
      <c r="M5584">
        <v>18500.650000000001</v>
      </c>
      <c r="N5584">
        <v>2020</v>
      </c>
      <c r="O5584">
        <v>6</v>
      </c>
    </row>
    <row r="5585" spans="1:15" x14ac:dyDescent="0.25">
      <c r="A5585" s="1">
        <v>44009</v>
      </c>
      <c r="B5585">
        <v>1000000031</v>
      </c>
      <c r="C5585" s="2" t="s">
        <v>15</v>
      </c>
      <c r="D5585">
        <v>3</v>
      </c>
      <c r="E5585">
        <v>41501.230000000003</v>
      </c>
      <c r="F5585" s="2" t="s">
        <v>16</v>
      </c>
      <c r="G5585" s="2" t="s">
        <v>17</v>
      </c>
      <c r="H5585" s="2" t="s">
        <v>18</v>
      </c>
      <c r="I5585" s="2" t="s">
        <v>19</v>
      </c>
      <c r="J5585" s="2" t="s">
        <v>26</v>
      </c>
      <c r="K5585" t="s">
        <v>29</v>
      </c>
      <c r="L5585" t="s">
        <v>28</v>
      </c>
      <c r="M5585">
        <v>13833.74</v>
      </c>
      <c r="N5585">
        <v>2020</v>
      </c>
      <c r="O5585">
        <v>6</v>
      </c>
    </row>
    <row r="5586" spans="1:15" x14ac:dyDescent="0.25">
      <c r="A5586" s="1">
        <v>44009</v>
      </c>
      <c r="B5586">
        <v>1000000031</v>
      </c>
      <c r="C5586" s="2" t="s">
        <v>15</v>
      </c>
      <c r="D5586">
        <v>3</v>
      </c>
      <c r="E5586">
        <v>41501.230000000003</v>
      </c>
      <c r="F5586" s="2" t="s">
        <v>16</v>
      </c>
      <c r="G5586" s="2" t="s">
        <v>17</v>
      </c>
      <c r="H5586" s="2" t="s">
        <v>18</v>
      </c>
      <c r="I5586" s="2" t="s">
        <v>19</v>
      </c>
      <c r="J5586" s="2" t="s">
        <v>26</v>
      </c>
      <c r="K5586" t="s">
        <v>29</v>
      </c>
      <c r="L5586" t="s">
        <v>28</v>
      </c>
      <c r="M5586">
        <v>13833.74</v>
      </c>
      <c r="N5586">
        <v>2020</v>
      </c>
      <c r="O5586">
        <v>6</v>
      </c>
    </row>
    <row r="5587" spans="1:15" x14ac:dyDescent="0.25">
      <c r="A5587" s="1">
        <v>44009</v>
      </c>
      <c r="B5587">
        <v>1000000032</v>
      </c>
      <c r="C5587" s="2" t="s">
        <v>23</v>
      </c>
      <c r="D5587">
        <v>1</v>
      </c>
      <c r="E5587">
        <v>500.45</v>
      </c>
      <c r="F5587" s="2" t="s">
        <v>16</v>
      </c>
      <c r="G5587" s="2" t="s">
        <v>24</v>
      </c>
      <c r="H5587" s="2" t="s">
        <v>18</v>
      </c>
      <c r="I5587" s="2" t="s">
        <v>25</v>
      </c>
      <c r="J5587" s="2" t="s">
        <v>26</v>
      </c>
      <c r="K5587" t="s">
        <v>27</v>
      </c>
      <c r="L5587" t="s">
        <v>28</v>
      </c>
      <c r="M5587">
        <v>500.45</v>
      </c>
      <c r="N5587">
        <v>2020</v>
      </c>
      <c r="O5587">
        <v>6</v>
      </c>
    </row>
    <row r="5588" spans="1:15" x14ac:dyDescent="0.25">
      <c r="A5588" s="1">
        <v>44009</v>
      </c>
      <c r="B5588">
        <v>1000000032</v>
      </c>
      <c r="C5588" s="2" t="s">
        <v>23</v>
      </c>
      <c r="D5588">
        <v>1</v>
      </c>
      <c r="E5588">
        <v>500.45</v>
      </c>
      <c r="F5588" s="2" t="s">
        <v>16</v>
      </c>
      <c r="G5588" s="2" t="s">
        <v>24</v>
      </c>
      <c r="H5588" s="2" t="s">
        <v>18</v>
      </c>
      <c r="I5588" s="2" t="s">
        <v>25</v>
      </c>
      <c r="J5588" s="2" t="s">
        <v>26</v>
      </c>
      <c r="K5588" t="s">
        <v>27</v>
      </c>
      <c r="L5588" t="s">
        <v>28</v>
      </c>
      <c r="M5588">
        <v>500.45</v>
      </c>
      <c r="N5588">
        <v>2020</v>
      </c>
      <c r="O5588">
        <v>6</v>
      </c>
    </row>
    <row r="5589" spans="1:15" x14ac:dyDescent="0.25">
      <c r="A5589" s="1">
        <v>44009</v>
      </c>
      <c r="B5589">
        <v>1000000032</v>
      </c>
      <c r="C5589" s="2" t="s">
        <v>15</v>
      </c>
      <c r="D5589">
        <v>1</v>
      </c>
      <c r="E5589">
        <v>17000.3</v>
      </c>
      <c r="F5589" s="2" t="s">
        <v>16</v>
      </c>
      <c r="G5589" s="2" t="s">
        <v>17</v>
      </c>
      <c r="H5589" s="2" t="s">
        <v>18</v>
      </c>
      <c r="I5589" s="2" t="s">
        <v>25</v>
      </c>
      <c r="J5589" s="2" t="s">
        <v>26</v>
      </c>
      <c r="K5589" t="s">
        <v>27</v>
      </c>
      <c r="L5589" t="s">
        <v>28</v>
      </c>
      <c r="M5589">
        <v>17000.3</v>
      </c>
      <c r="N5589">
        <v>2020</v>
      </c>
      <c r="O5589">
        <v>6</v>
      </c>
    </row>
    <row r="5590" spans="1:15" x14ac:dyDescent="0.25">
      <c r="A5590" s="1">
        <v>44009</v>
      </c>
      <c r="B5590">
        <v>1000000032</v>
      </c>
      <c r="C5590" s="2" t="s">
        <v>15</v>
      </c>
      <c r="D5590">
        <v>1</v>
      </c>
      <c r="E5590">
        <v>17000.3</v>
      </c>
      <c r="F5590" s="2" t="s">
        <v>16</v>
      </c>
      <c r="G5590" s="2" t="s">
        <v>17</v>
      </c>
      <c r="H5590" s="2" t="s">
        <v>18</v>
      </c>
      <c r="I5590" s="2" t="s">
        <v>25</v>
      </c>
      <c r="J5590" s="2" t="s">
        <v>26</v>
      </c>
      <c r="K5590" t="s">
        <v>27</v>
      </c>
      <c r="L5590" t="s">
        <v>28</v>
      </c>
      <c r="M5590">
        <v>17000.3</v>
      </c>
      <c r="N5590">
        <v>2020</v>
      </c>
      <c r="O5590">
        <v>6</v>
      </c>
    </row>
    <row r="5591" spans="1:15" x14ac:dyDescent="0.25">
      <c r="A5591" s="1">
        <v>44009</v>
      </c>
      <c r="B5591">
        <v>1000000033</v>
      </c>
      <c r="C5591" s="2" t="s">
        <v>15</v>
      </c>
      <c r="D5591">
        <v>1</v>
      </c>
      <c r="E5591">
        <v>9000.26</v>
      </c>
      <c r="F5591" s="2" t="s">
        <v>16</v>
      </c>
      <c r="G5591" s="2" t="s">
        <v>17</v>
      </c>
      <c r="H5591" s="2" t="s">
        <v>18</v>
      </c>
      <c r="I5591" s="2" t="s">
        <v>25</v>
      </c>
      <c r="J5591" s="2" t="s">
        <v>26</v>
      </c>
      <c r="K5591" t="s">
        <v>27</v>
      </c>
      <c r="L5591" t="s">
        <v>22</v>
      </c>
      <c r="M5591">
        <v>9000.26</v>
      </c>
      <c r="N5591">
        <v>2020</v>
      </c>
      <c r="O5591">
        <v>6</v>
      </c>
    </row>
    <row r="5592" spans="1:15" x14ac:dyDescent="0.25">
      <c r="A5592" s="1">
        <v>44009</v>
      </c>
      <c r="B5592">
        <v>1000000033</v>
      </c>
      <c r="C5592" s="2" t="s">
        <v>15</v>
      </c>
      <c r="D5592">
        <v>1</v>
      </c>
      <c r="E5592">
        <v>9000.26</v>
      </c>
      <c r="F5592" s="2" t="s">
        <v>16</v>
      </c>
      <c r="G5592" s="2" t="s">
        <v>17</v>
      </c>
      <c r="H5592" s="2" t="s">
        <v>18</v>
      </c>
      <c r="I5592" s="2" t="s">
        <v>25</v>
      </c>
      <c r="J5592" s="2" t="s">
        <v>26</v>
      </c>
      <c r="K5592" t="s">
        <v>27</v>
      </c>
      <c r="L5592" t="s">
        <v>22</v>
      </c>
      <c r="M5592">
        <v>9000.26</v>
      </c>
      <c r="N5592">
        <v>2020</v>
      </c>
      <c r="O5592">
        <v>6</v>
      </c>
    </row>
    <row r="5593" spans="1:15" x14ac:dyDescent="0.25">
      <c r="A5593" s="1">
        <v>44009</v>
      </c>
      <c r="B5593">
        <v>1000000034</v>
      </c>
      <c r="C5593" s="2" t="s">
        <v>15</v>
      </c>
      <c r="D5593">
        <v>2</v>
      </c>
      <c r="E5593">
        <v>30500.77</v>
      </c>
      <c r="F5593" s="2" t="s">
        <v>16</v>
      </c>
      <c r="G5593" s="2" t="s">
        <v>17</v>
      </c>
      <c r="H5593" s="2" t="s">
        <v>18</v>
      </c>
      <c r="I5593" s="2" t="s">
        <v>25</v>
      </c>
      <c r="J5593" s="2" t="s">
        <v>26</v>
      </c>
      <c r="K5593" t="s">
        <v>27</v>
      </c>
      <c r="L5593" t="s">
        <v>22</v>
      </c>
      <c r="M5593">
        <v>15250.38</v>
      </c>
      <c r="N5593">
        <v>2020</v>
      </c>
      <c r="O5593">
        <v>6</v>
      </c>
    </row>
    <row r="5594" spans="1:15" x14ac:dyDescent="0.25">
      <c r="A5594" s="1">
        <v>44009</v>
      </c>
      <c r="B5594">
        <v>1000000034</v>
      </c>
      <c r="C5594" s="2" t="s">
        <v>15</v>
      </c>
      <c r="D5594">
        <v>2</v>
      </c>
      <c r="E5594">
        <v>30500.77</v>
      </c>
      <c r="F5594" s="2" t="s">
        <v>16</v>
      </c>
      <c r="G5594" s="2" t="s">
        <v>17</v>
      </c>
      <c r="H5594" s="2" t="s">
        <v>18</v>
      </c>
      <c r="I5594" s="2" t="s">
        <v>25</v>
      </c>
      <c r="J5594" s="2" t="s">
        <v>26</v>
      </c>
      <c r="K5594" t="s">
        <v>27</v>
      </c>
      <c r="L5594" t="s">
        <v>22</v>
      </c>
      <c r="M5594">
        <v>15250.38</v>
      </c>
      <c r="N5594">
        <v>2020</v>
      </c>
      <c r="O5594">
        <v>6</v>
      </c>
    </row>
    <row r="5595" spans="1:15" x14ac:dyDescent="0.25">
      <c r="A5595" s="1">
        <v>44009</v>
      </c>
      <c r="B5595">
        <v>1000000036</v>
      </c>
      <c r="C5595" s="2" t="s">
        <v>23</v>
      </c>
      <c r="D5595">
        <v>1</v>
      </c>
      <c r="E5595">
        <v>8000.27</v>
      </c>
      <c r="F5595" s="2" t="s">
        <v>16</v>
      </c>
      <c r="G5595" s="2" t="s">
        <v>24</v>
      </c>
      <c r="H5595" s="2" t="s">
        <v>47</v>
      </c>
      <c r="I5595" s="2" t="s">
        <v>48</v>
      </c>
      <c r="J5595" s="2" t="s">
        <v>36</v>
      </c>
      <c r="K5595" t="s">
        <v>49</v>
      </c>
      <c r="L5595" t="s">
        <v>28</v>
      </c>
      <c r="M5595">
        <v>8000.27</v>
      </c>
      <c r="N5595">
        <v>2020</v>
      </c>
      <c r="O5595">
        <v>6</v>
      </c>
    </row>
    <row r="5596" spans="1:15" x14ac:dyDescent="0.25">
      <c r="A5596" s="1">
        <v>44009</v>
      </c>
      <c r="B5596">
        <v>1000000036</v>
      </c>
      <c r="C5596" s="2" t="s">
        <v>23</v>
      </c>
      <c r="D5596">
        <v>1</v>
      </c>
      <c r="E5596">
        <v>8000.27</v>
      </c>
      <c r="F5596" s="2" t="s">
        <v>16</v>
      </c>
      <c r="G5596" s="2" t="s">
        <v>24</v>
      </c>
      <c r="H5596" s="2" t="s">
        <v>47</v>
      </c>
      <c r="I5596" s="2" t="s">
        <v>48</v>
      </c>
      <c r="J5596" s="2" t="s">
        <v>36</v>
      </c>
      <c r="K5596" t="s">
        <v>49</v>
      </c>
      <c r="L5596" t="s">
        <v>28</v>
      </c>
      <c r="M5596">
        <v>8000.27</v>
      </c>
      <c r="N5596">
        <v>2020</v>
      </c>
      <c r="O5596">
        <v>6</v>
      </c>
    </row>
    <row r="5597" spans="1:15" x14ac:dyDescent="0.25">
      <c r="A5597" s="1">
        <v>44009</v>
      </c>
      <c r="B5597">
        <v>1000000036</v>
      </c>
      <c r="C5597" s="2" t="s">
        <v>15</v>
      </c>
      <c r="D5597">
        <v>1</v>
      </c>
      <c r="E5597">
        <v>4001.1099999999997</v>
      </c>
      <c r="F5597" s="2" t="s">
        <v>16</v>
      </c>
      <c r="G5597" s="2" t="s">
        <v>17</v>
      </c>
      <c r="H5597" s="2" t="s">
        <v>47</v>
      </c>
      <c r="I5597" s="2" t="s">
        <v>48</v>
      </c>
      <c r="J5597" s="2" t="s">
        <v>36</v>
      </c>
      <c r="K5597" t="s">
        <v>49</v>
      </c>
      <c r="L5597" t="s">
        <v>28</v>
      </c>
      <c r="M5597">
        <v>4001.11</v>
      </c>
      <c r="N5597">
        <v>2020</v>
      </c>
      <c r="O5597">
        <v>6</v>
      </c>
    </row>
    <row r="5598" spans="1:15" x14ac:dyDescent="0.25">
      <c r="A5598" s="1">
        <v>44009</v>
      </c>
      <c r="B5598">
        <v>1000000036</v>
      </c>
      <c r="C5598" s="2" t="s">
        <v>15</v>
      </c>
      <c r="D5598">
        <v>1</v>
      </c>
      <c r="E5598">
        <v>4001.1099999999997</v>
      </c>
      <c r="F5598" s="2" t="s">
        <v>16</v>
      </c>
      <c r="G5598" s="2" t="s">
        <v>17</v>
      </c>
      <c r="H5598" s="2" t="s">
        <v>47</v>
      </c>
      <c r="I5598" s="2" t="s">
        <v>48</v>
      </c>
      <c r="J5598" s="2" t="s">
        <v>36</v>
      </c>
      <c r="K5598" t="s">
        <v>49</v>
      </c>
      <c r="L5598" t="s">
        <v>28</v>
      </c>
      <c r="M5598">
        <v>4001.11</v>
      </c>
      <c r="N5598">
        <v>2020</v>
      </c>
      <c r="O5598">
        <v>6</v>
      </c>
    </row>
    <row r="5599" spans="1:15" x14ac:dyDescent="0.25">
      <c r="A5599" s="1">
        <v>44009</v>
      </c>
      <c r="B5599">
        <v>1000000037</v>
      </c>
      <c r="C5599" s="2" t="s">
        <v>23</v>
      </c>
      <c r="D5599">
        <v>2</v>
      </c>
      <c r="E5599">
        <v>7143.68</v>
      </c>
      <c r="F5599" s="2" t="s">
        <v>16</v>
      </c>
      <c r="G5599" s="2" t="s">
        <v>24</v>
      </c>
      <c r="H5599" s="2" t="s">
        <v>18</v>
      </c>
      <c r="I5599" s="2" t="s">
        <v>19</v>
      </c>
      <c r="J5599" s="2" t="s">
        <v>20</v>
      </c>
      <c r="K5599" t="s">
        <v>21</v>
      </c>
      <c r="L5599" t="s">
        <v>22</v>
      </c>
      <c r="M5599">
        <v>3571.84</v>
      </c>
      <c r="N5599">
        <v>2020</v>
      </c>
      <c r="O5599">
        <v>6</v>
      </c>
    </row>
    <row r="5600" spans="1:15" x14ac:dyDescent="0.25">
      <c r="A5600" s="1">
        <v>44009</v>
      </c>
      <c r="B5600">
        <v>1000000037</v>
      </c>
      <c r="C5600" s="2" t="s">
        <v>23</v>
      </c>
      <c r="D5600">
        <v>2</v>
      </c>
      <c r="E5600">
        <v>7143.68</v>
      </c>
      <c r="F5600" s="2" t="s">
        <v>16</v>
      </c>
      <c r="G5600" s="2" t="s">
        <v>24</v>
      </c>
      <c r="H5600" s="2" t="s">
        <v>18</v>
      </c>
      <c r="I5600" s="2" t="s">
        <v>19</v>
      </c>
      <c r="J5600" s="2" t="s">
        <v>20</v>
      </c>
      <c r="K5600" t="s">
        <v>21</v>
      </c>
      <c r="L5600" t="s">
        <v>22</v>
      </c>
      <c r="M5600">
        <v>3571.84</v>
      </c>
      <c r="N5600">
        <v>2020</v>
      </c>
      <c r="O5600">
        <v>6</v>
      </c>
    </row>
    <row r="5601" spans="1:15" x14ac:dyDescent="0.25">
      <c r="A5601" s="1">
        <v>44009</v>
      </c>
      <c r="B5601">
        <v>1000000037</v>
      </c>
      <c r="C5601" s="2" t="s">
        <v>15</v>
      </c>
      <c r="D5601">
        <v>1</v>
      </c>
      <c r="E5601">
        <v>17000.150000000001</v>
      </c>
      <c r="F5601" s="2" t="s">
        <v>16</v>
      </c>
      <c r="G5601" s="2" t="s">
        <v>17</v>
      </c>
      <c r="H5601" s="2" t="s">
        <v>18</v>
      </c>
      <c r="I5601" s="2" t="s">
        <v>19</v>
      </c>
      <c r="J5601" s="2" t="s">
        <v>20</v>
      </c>
      <c r="K5601" t="s">
        <v>21</v>
      </c>
      <c r="L5601" t="s">
        <v>22</v>
      </c>
      <c r="M5601">
        <v>17000.150000000001</v>
      </c>
      <c r="N5601">
        <v>2020</v>
      </c>
      <c r="O5601">
        <v>6</v>
      </c>
    </row>
    <row r="5602" spans="1:15" x14ac:dyDescent="0.25">
      <c r="A5602" s="1">
        <v>44009</v>
      </c>
      <c r="B5602">
        <v>1000000037</v>
      </c>
      <c r="C5602" s="2" t="s">
        <v>15</v>
      </c>
      <c r="D5602">
        <v>1</v>
      </c>
      <c r="E5602">
        <v>17000.150000000001</v>
      </c>
      <c r="F5602" s="2" t="s">
        <v>16</v>
      </c>
      <c r="G5602" s="2" t="s">
        <v>17</v>
      </c>
      <c r="H5602" s="2" t="s">
        <v>18</v>
      </c>
      <c r="I5602" s="2" t="s">
        <v>19</v>
      </c>
      <c r="J5602" s="2" t="s">
        <v>20</v>
      </c>
      <c r="K5602" t="s">
        <v>21</v>
      </c>
      <c r="L5602" t="s">
        <v>22</v>
      </c>
      <c r="M5602">
        <v>17000.150000000001</v>
      </c>
      <c r="N5602">
        <v>2020</v>
      </c>
      <c r="O5602">
        <v>6</v>
      </c>
    </row>
    <row r="5603" spans="1:15" x14ac:dyDescent="0.25">
      <c r="A5603" s="1">
        <v>44009</v>
      </c>
      <c r="B5603">
        <v>1000000037</v>
      </c>
      <c r="C5603" s="2" t="s">
        <v>42</v>
      </c>
      <c r="D5603">
        <v>1</v>
      </c>
      <c r="E5603">
        <v>13000.12</v>
      </c>
      <c r="F5603" s="2" t="s">
        <v>16</v>
      </c>
      <c r="G5603" s="2" t="s">
        <v>43</v>
      </c>
      <c r="H5603" s="2" t="s">
        <v>18</v>
      </c>
      <c r="I5603" s="2" t="s">
        <v>19</v>
      </c>
      <c r="J5603" s="2" t="s">
        <v>20</v>
      </c>
      <c r="K5603" t="s">
        <v>21</v>
      </c>
      <c r="L5603" t="s">
        <v>22</v>
      </c>
      <c r="M5603">
        <v>13000.12</v>
      </c>
      <c r="N5603">
        <v>2020</v>
      </c>
      <c r="O5603">
        <v>6</v>
      </c>
    </row>
    <row r="5604" spans="1:15" x14ac:dyDescent="0.25">
      <c r="A5604" s="1">
        <v>44009</v>
      </c>
      <c r="B5604">
        <v>1000000037</v>
      </c>
      <c r="C5604" s="2" t="s">
        <v>42</v>
      </c>
      <c r="D5604">
        <v>1</v>
      </c>
      <c r="E5604">
        <v>13000.12</v>
      </c>
      <c r="F5604" s="2" t="s">
        <v>16</v>
      </c>
      <c r="G5604" s="2" t="s">
        <v>43</v>
      </c>
      <c r="H5604" s="2" t="s">
        <v>18</v>
      </c>
      <c r="I5604" s="2" t="s">
        <v>19</v>
      </c>
      <c r="J5604" s="2" t="s">
        <v>20</v>
      </c>
      <c r="K5604" t="s">
        <v>21</v>
      </c>
      <c r="L5604" t="s">
        <v>22</v>
      </c>
      <c r="M5604">
        <v>13000.12</v>
      </c>
      <c r="N5604">
        <v>2020</v>
      </c>
      <c r="O5604">
        <v>6</v>
      </c>
    </row>
    <row r="5605" spans="1:15" x14ac:dyDescent="0.25">
      <c r="A5605" s="1">
        <v>44009</v>
      </c>
      <c r="B5605">
        <v>1000000039</v>
      </c>
      <c r="C5605" s="2" t="s">
        <v>23</v>
      </c>
      <c r="D5605">
        <v>1</v>
      </c>
      <c r="E5605">
        <v>10000.290000000001</v>
      </c>
      <c r="F5605" s="2" t="s">
        <v>16</v>
      </c>
      <c r="G5605" s="2" t="s">
        <v>24</v>
      </c>
      <c r="H5605" s="2" t="s">
        <v>18</v>
      </c>
      <c r="I5605" s="2" t="s">
        <v>25</v>
      </c>
      <c r="J5605" s="2" t="s">
        <v>20</v>
      </c>
      <c r="K5605" t="s">
        <v>51</v>
      </c>
      <c r="L5605" t="s">
        <v>28</v>
      </c>
      <c r="M5605">
        <v>10000.290000000001</v>
      </c>
      <c r="N5605">
        <v>2020</v>
      </c>
      <c r="O5605">
        <v>6</v>
      </c>
    </row>
    <row r="5606" spans="1:15" x14ac:dyDescent="0.25">
      <c r="A5606" s="1">
        <v>44009</v>
      </c>
      <c r="B5606">
        <v>1000000039</v>
      </c>
      <c r="C5606" s="2" t="s">
        <v>23</v>
      </c>
      <c r="D5606">
        <v>1</v>
      </c>
      <c r="E5606">
        <v>10000.290000000001</v>
      </c>
      <c r="F5606" s="2" t="s">
        <v>16</v>
      </c>
      <c r="G5606" s="2" t="s">
        <v>24</v>
      </c>
      <c r="H5606" s="2" t="s">
        <v>18</v>
      </c>
      <c r="I5606" s="2" t="s">
        <v>25</v>
      </c>
      <c r="J5606" s="2" t="s">
        <v>20</v>
      </c>
      <c r="K5606" t="s">
        <v>51</v>
      </c>
      <c r="L5606" t="s">
        <v>28</v>
      </c>
      <c r="M5606">
        <v>10000.290000000001</v>
      </c>
      <c r="N5606">
        <v>2020</v>
      </c>
      <c r="O5606">
        <v>6</v>
      </c>
    </row>
    <row r="5607" spans="1:15" x14ac:dyDescent="0.25">
      <c r="A5607" s="1">
        <v>44009</v>
      </c>
      <c r="B5607">
        <v>1000000039</v>
      </c>
      <c r="C5607" s="2" t="s">
        <v>15</v>
      </c>
      <c r="D5607">
        <v>1</v>
      </c>
      <c r="E5607">
        <v>2446.4699999999998</v>
      </c>
      <c r="F5607" s="2" t="s">
        <v>16</v>
      </c>
      <c r="G5607" s="2" t="s">
        <v>17</v>
      </c>
      <c r="H5607" s="2" t="s">
        <v>18</v>
      </c>
      <c r="I5607" s="2" t="s">
        <v>25</v>
      </c>
      <c r="J5607" s="2" t="s">
        <v>20</v>
      </c>
      <c r="K5607" t="s">
        <v>51</v>
      </c>
      <c r="L5607" t="s">
        <v>28</v>
      </c>
      <c r="M5607">
        <v>2446.4699999999998</v>
      </c>
      <c r="N5607">
        <v>2020</v>
      </c>
      <c r="O5607">
        <v>6</v>
      </c>
    </row>
    <row r="5608" spans="1:15" x14ac:dyDescent="0.25">
      <c r="A5608" s="1">
        <v>44009</v>
      </c>
      <c r="B5608">
        <v>1000000039</v>
      </c>
      <c r="C5608" s="2" t="s">
        <v>15</v>
      </c>
      <c r="D5608">
        <v>1</v>
      </c>
      <c r="E5608">
        <v>2446.4699999999998</v>
      </c>
      <c r="F5608" s="2" t="s">
        <v>16</v>
      </c>
      <c r="G5608" s="2" t="s">
        <v>17</v>
      </c>
      <c r="H5608" s="2" t="s">
        <v>18</v>
      </c>
      <c r="I5608" s="2" t="s">
        <v>25</v>
      </c>
      <c r="J5608" s="2" t="s">
        <v>20</v>
      </c>
      <c r="K5608" t="s">
        <v>51</v>
      </c>
      <c r="L5608" t="s">
        <v>28</v>
      </c>
      <c r="M5608">
        <v>2446.4699999999998</v>
      </c>
      <c r="N5608">
        <v>2020</v>
      </c>
      <c r="O5608">
        <v>6</v>
      </c>
    </row>
    <row r="5609" spans="1:15" x14ac:dyDescent="0.25">
      <c r="A5609" s="1">
        <v>44009</v>
      </c>
      <c r="B5609">
        <v>1000000040</v>
      </c>
      <c r="C5609" s="2" t="s">
        <v>23</v>
      </c>
      <c r="D5609">
        <v>1</v>
      </c>
      <c r="E5609">
        <v>7500.59</v>
      </c>
      <c r="F5609" s="2" t="s">
        <v>16</v>
      </c>
      <c r="G5609" s="2" t="s">
        <v>24</v>
      </c>
      <c r="H5609" s="2" t="s">
        <v>30</v>
      </c>
      <c r="I5609" s="2" t="s">
        <v>31</v>
      </c>
      <c r="J5609" s="2" t="s">
        <v>32</v>
      </c>
      <c r="K5609" t="s">
        <v>33</v>
      </c>
      <c r="L5609" t="s">
        <v>28</v>
      </c>
      <c r="M5609">
        <v>7500.59</v>
      </c>
      <c r="N5609">
        <v>2020</v>
      </c>
      <c r="O5609">
        <v>6</v>
      </c>
    </row>
    <row r="5610" spans="1:15" x14ac:dyDescent="0.25">
      <c r="A5610" s="1">
        <v>44009</v>
      </c>
      <c r="B5610">
        <v>1000000040</v>
      </c>
      <c r="C5610" s="2" t="s">
        <v>23</v>
      </c>
      <c r="D5610">
        <v>1</v>
      </c>
      <c r="E5610">
        <v>7500.59</v>
      </c>
      <c r="F5610" s="2" t="s">
        <v>16</v>
      </c>
      <c r="G5610" s="2" t="s">
        <v>24</v>
      </c>
      <c r="H5610" s="2" t="s">
        <v>30</v>
      </c>
      <c r="I5610" s="2" t="s">
        <v>31</v>
      </c>
      <c r="J5610" s="2" t="s">
        <v>32</v>
      </c>
      <c r="K5610" t="s">
        <v>33</v>
      </c>
      <c r="L5610" t="s">
        <v>28</v>
      </c>
      <c r="M5610">
        <v>7500.59</v>
      </c>
      <c r="N5610">
        <v>2020</v>
      </c>
      <c r="O5610">
        <v>6</v>
      </c>
    </row>
    <row r="5611" spans="1:15" x14ac:dyDescent="0.25">
      <c r="A5611" s="1">
        <v>44009</v>
      </c>
      <c r="B5611">
        <v>1000000041</v>
      </c>
      <c r="C5611" s="2" t="s">
        <v>42</v>
      </c>
      <c r="D5611">
        <v>1</v>
      </c>
      <c r="E5611">
        <v>3280.08</v>
      </c>
      <c r="F5611" s="2" t="s">
        <v>16</v>
      </c>
      <c r="G5611" s="2" t="s">
        <v>43</v>
      </c>
      <c r="H5611" s="2" t="s">
        <v>30</v>
      </c>
      <c r="I5611" s="2" t="s">
        <v>31</v>
      </c>
      <c r="J5611" s="2" t="s">
        <v>32</v>
      </c>
      <c r="K5611" t="s">
        <v>33</v>
      </c>
      <c r="L5611" t="s">
        <v>22</v>
      </c>
      <c r="M5611">
        <v>3280.08</v>
      </c>
      <c r="N5611">
        <v>2020</v>
      </c>
      <c r="O5611">
        <v>6</v>
      </c>
    </row>
    <row r="5612" spans="1:15" x14ac:dyDescent="0.25">
      <c r="A5612" s="1">
        <v>44009</v>
      </c>
      <c r="B5612">
        <v>1000000041</v>
      </c>
      <c r="C5612" s="2" t="s">
        <v>42</v>
      </c>
      <c r="D5612">
        <v>1</v>
      </c>
      <c r="E5612">
        <v>3280.08</v>
      </c>
      <c r="F5612" s="2" t="s">
        <v>16</v>
      </c>
      <c r="G5612" s="2" t="s">
        <v>43</v>
      </c>
      <c r="H5612" s="2" t="s">
        <v>30</v>
      </c>
      <c r="I5612" s="2" t="s">
        <v>31</v>
      </c>
      <c r="J5612" s="2" t="s">
        <v>32</v>
      </c>
      <c r="K5612" t="s">
        <v>33</v>
      </c>
      <c r="L5612" t="s">
        <v>22</v>
      </c>
      <c r="M5612">
        <v>3280.08</v>
      </c>
      <c r="N5612">
        <v>2020</v>
      </c>
      <c r="O5612">
        <v>6</v>
      </c>
    </row>
    <row r="5613" spans="1:15" x14ac:dyDescent="0.25">
      <c r="A5613" s="1">
        <v>44009</v>
      </c>
      <c r="B5613">
        <v>1000000044</v>
      </c>
      <c r="C5613" s="2" t="s">
        <v>73</v>
      </c>
      <c r="D5613">
        <v>1</v>
      </c>
      <c r="E5613">
        <v>1994.41</v>
      </c>
      <c r="F5613" s="2" t="s">
        <v>16</v>
      </c>
      <c r="G5613" s="2" t="s">
        <v>74</v>
      </c>
      <c r="H5613" s="2" t="s">
        <v>30</v>
      </c>
      <c r="I5613" s="2" t="s">
        <v>31</v>
      </c>
      <c r="J5613" s="2" t="s">
        <v>36</v>
      </c>
      <c r="K5613" t="s">
        <v>52</v>
      </c>
      <c r="L5613" t="s">
        <v>28</v>
      </c>
      <c r="M5613">
        <v>1994.41</v>
      </c>
      <c r="N5613">
        <v>2020</v>
      </c>
      <c r="O5613">
        <v>6</v>
      </c>
    </row>
    <row r="5614" spans="1:15" x14ac:dyDescent="0.25">
      <c r="A5614" s="1">
        <v>44009</v>
      </c>
      <c r="B5614">
        <v>1000000044</v>
      </c>
      <c r="C5614" s="2" t="s">
        <v>73</v>
      </c>
      <c r="D5614">
        <v>1</v>
      </c>
      <c r="E5614">
        <v>1994.41</v>
      </c>
      <c r="F5614" s="2" t="s">
        <v>16</v>
      </c>
      <c r="G5614" s="2" t="s">
        <v>74</v>
      </c>
      <c r="H5614" s="2" t="s">
        <v>30</v>
      </c>
      <c r="I5614" s="2" t="s">
        <v>31</v>
      </c>
      <c r="J5614" s="2" t="s">
        <v>36</v>
      </c>
      <c r="K5614" t="s">
        <v>52</v>
      </c>
      <c r="L5614" t="s">
        <v>28</v>
      </c>
      <c r="M5614">
        <v>1994.41</v>
      </c>
      <c r="N5614">
        <v>2020</v>
      </c>
      <c r="O5614">
        <v>6</v>
      </c>
    </row>
    <row r="5615" spans="1:15" x14ac:dyDescent="0.25">
      <c r="A5615" s="1">
        <v>44009</v>
      </c>
      <c r="B5615">
        <v>1000000044</v>
      </c>
      <c r="C5615" s="2" t="s">
        <v>71</v>
      </c>
      <c r="D5615">
        <v>1</v>
      </c>
      <c r="E5615">
        <v>2000.02</v>
      </c>
      <c r="F5615" s="2" t="s">
        <v>16</v>
      </c>
      <c r="G5615" s="2" t="s">
        <v>72</v>
      </c>
      <c r="H5615" s="2" t="s">
        <v>30</v>
      </c>
      <c r="I5615" s="2" t="s">
        <v>31</v>
      </c>
      <c r="J5615" s="2" t="s">
        <v>36</v>
      </c>
      <c r="K5615" t="s">
        <v>52</v>
      </c>
      <c r="L5615" t="s">
        <v>28</v>
      </c>
      <c r="M5615">
        <v>2000.02</v>
      </c>
      <c r="N5615">
        <v>2020</v>
      </c>
      <c r="O5615">
        <v>6</v>
      </c>
    </row>
    <row r="5616" spans="1:15" x14ac:dyDescent="0.25">
      <c r="A5616" s="1">
        <v>44009</v>
      </c>
      <c r="B5616">
        <v>1000000044</v>
      </c>
      <c r="C5616" s="2" t="s">
        <v>71</v>
      </c>
      <c r="D5616">
        <v>1</v>
      </c>
      <c r="E5616">
        <v>2000.02</v>
      </c>
      <c r="F5616" s="2" t="s">
        <v>16</v>
      </c>
      <c r="G5616" s="2" t="s">
        <v>72</v>
      </c>
      <c r="H5616" s="2" t="s">
        <v>30</v>
      </c>
      <c r="I5616" s="2" t="s">
        <v>31</v>
      </c>
      <c r="J5616" s="2" t="s">
        <v>36</v>
      </c>
      <c r="K5616" t="s">
        <v>52</v>
      </c>
      <c r="L5616" t="s">
        <v>28</v>
      </c>
      <c r="M5616">
        <v>2000.02</v>
      </c>
      <c r="N5616">
        <v>2020</v>
      </c>
      <c r="O5616">
        <v>6</v>
      </c>
    </row>
    <row r="5617" spans="1:15" x14ac:dyDescent="0.25">
      <c r="A5617" s="1">
        <v>44009</v>
      </c>
      <c r="B5617">
        <v>1000000044</v>
      </c>
      <c r="C5617" s="2" t="s">
        <v>15</v>
      </c>
      <c r="D5617">
        <v>1</v>
      </c>
      <c r="E5617">
        <v>12000.36</v>
      </c>
      <c r="F5617" s="2" t="s">
        <v>16</v>
      </c>
      <c r="G5617" s="2" t="s">
        <v>17</v>
      </c>
      <c r="H5617" s="2" t="s">
        <v>30</v>
      </c>
      <c r="I5617" s="2" t="s">
        <v>31</v>
      </c>
      <c r="J5617" s="2" t="s">
        <v>36</v>
      </c>
      <c r="K5617" t="s">
        <v>52</v>
      </c>
      <c r="L5617" t="s">
        <v>28</v>
      </c>
      <c r="M5617">
        <v>12000.36</v>
      </c>
      <c r="N5617">
        <v>2020</v>
      </c>
      <c r="O5617">
        <v>6</v>
      </c>
    </row>
    <row r="5618" spans="1:15" x14ac:dyDescent="0.25">
      <c r="A5618" s="1">
        <v>44009</v>
      </c>
      <c r="B5618">
        <v>1000000044</v>
      </c>
      <c r="C5618" s="2" t="s">
        <v>15</v>
      </c>
      <c r="D5618">
        <v>1</v>
      </c>
      <c r="E5618">
        <v>12000.36</v>
      </c>
      <c r="F5618" s="2" t="s">
        <v>16</v>
      </c>
      <c r="G5618" s="2" t="s">
        <v>17</v>
      </c>
      <c r="H5618" s="2" t="s">
        <v>30</v>
      </c>
      <c r="I5618" s="2" t="s">
        <v>31</v>
      </c>
      <c r="J5618" s="2" t="s">
        <v>36</v>
      </c>
      <c r="K5618" t="s">
        <v>52</v>
      </c>
      <c r="L5618" t="s">
        <v>28</v>
      </c>
      <c r="M5618">
        <v>12000.36</v>
      </c>
      <c r="N5618">
        <v>2020</v>
      </c>
      <c r="O5618">
        <v>6</v>
      </c>
    </row>
    <row r="5619" spans="1:15" x14ac:dyDescent="0.25">
      <c r="A5619" s="1">
        <v>44009</v>
      </c>
      <c r="B5619">
        <v>1000000045</v>
      </c>
      <c r="C5619" s="2" t="s">
        <v>75</v>
      </c>
      <c r="D5619">
        <v>1</v>
      </c>
      <c r="E5619">
        <v>3700.58</v>
      </c>
      <c r="F5619" s="2" t="s">
        <v>16</v>
      </c>
      <c r="G5619" s="2" t="s">
        <v>76</v>
      </c>
      <c r="H5619" s="2" t="s">
        <v>47</v>
      </c>
      <c r="I5619" s="2" t="s">
        <v>59</v>
      </c>
      <c r="J5619" s="2" t="s">
        <v>26</v>
      </c>
      <c r="K5619" t="s">
        <v>60</v>
      </c>
      <c r="L5619" t="s">
        <v>22</v>
      </c>
      <c r="M5619">
        <v>3700.58</v>
      </c>
      <c r="N5619">
        <v>2020</v>
      </c>
      <c r="O5619">
        <v>6</v>
      </c>
    </row>
    <row r="5620" spans="1:15" x14ac:dyDescent="0.25">
      <c r="A5620" s="1">
        <v>44009</v>
      </c>
      <c r="B5620">
        <v>1000000045</v>
      </c>
      <c r="C5620" s="2" t="s">
        <v>75</v>
      </c>
      <c r="D5620">
        <v>1</v>
      </c>
      <c r="E5620">
        <v>3700.58</v>
      </c>
      <c r="F5620" s="2" t="s">
        <v>16</v>
      </c>
      <c r="G5620" s="2" t="s">
        <v>76</v>
      </c>
      <c r="H5620" s="2" t="s">
        <v>47</v>
      </c>
      <c r="I5620" s="2" t="s">
        <v>59</v>
      </c>
      <c r="J5620" s="2" t="s">
        <v>26</v>
      </c>
      <c r="K5620" t="s">
        <v>60</v>
      </c>
      <c r="L5620" t="s">
        <v>22</v>
      </c>
      <c r="M5620">
        <v>3700.58</v>
      </c>
      <c r="N5620">
        <v>2020</v>
      </c>
      <c r="O5620">
        <v>6</v>
      </c>
    </row>
    <row r="5621" spans="1:15" x14ac:dyDescent="0.25">
      <c r="A5621" s="1">
        <v>44009</v>
      </c>
      <c r="B5621">
        <v>1000000045</v>
      </c>
      <c r="C5621" s="2" t="s">
        <v>23</v>
      </c>
      <c r="D5621">
        <v>2</v>
      </c>
      <c r="E5621">
        <v>1501.05</v>
      </c>
      <c r="F5621" s="2" t="s">
        <v>16</v>
      </c>
      <c r="G5621" s="2" t="s">
        <v>24</v>
      </c>
      <c r="H5621" s="2" t="s">
        <v>47</v>
      </c>
      <c r="I5621" s="2" t="s">
        <v>59</v>
      </c>
      <c r="J5621" s="2" t="s">
        <v>26</v>
      </c>
      <c r="K5621" t="s">
        <v>60</v>
      </c>
      <c r="L5621" t="s">
        <v>22</v>
      </c>
      <c r="M5621">
        <v>750.52</v>
      </c>
      <c r="N5621">
        <v>2020</v>
      </c>
      <c r="O5621">
        <v>6</v>
      </c>
    </row>
    <row r="5622" spans="1:15" x14ac:dyDescent="0.25">
      <c r="A5622" s="1">
        <v>44009</v>
      </c>
      <c r="B5622">
        <v>1000000045</v>
      </c>
      <c r="C5622" s="2" t="s">
        <v>23</v>
      </c>
      <c r="D5622">
        <v>2</v>
      </c>
      <c r="E5622">
        <v>1501.05</v>
      </c>
      <c r="F5622" s="2" t="s">
        <v>16</v>
      </c>
      <c r="G5622" s="2" t="s">
        <v>24</v>
      </c>
      <c r="H5622" s="2" t="s">
        <v>47</v>
      </c>
      <c r="I5622" s="2" t="s">
        <v>59</v>
      </c>
      <c r="J5622" s="2" t="s">
        <v>26</v>
      </c>
      <c r="K5622" t="s">
        <v>60</v>
      </c>
      <c r="L5622" t="s">
        <v>22</v>
      </c>
      <c r="M5622">
        <v>750.52</v>
      </c>
      <c r="N5622">
        <v>2020</v>
      </c>
      <c r="O5622">
        <v>6</v>
      </c>
    </row>
    <row r="5623" spans="1:15" x14ac:dyDescent="0.25">
      <c r="A5623" s="1">
        <v>44009</v>
      </c>
      <c r="B5623">
        <v>1000000045</v>
      </c>
      <c r="C5623" s="2" t="s">
        <v>15</v>
      </c>
      <c r="D5623">
        <v>1</v>
      </c>
      <c r="E5623">
        <v>999.99</v>
      </c>
      <c r="F5623" s="2" t="s">
        <v>16</v>
      </c>
      <c r="G5623" s="2" t="s">
        <v>17</v>
      </c>
      <c r="H5623" s="2" t="s">
        <v>47</v>
      </c>
      <c r="I5623" s="2" t="s">
        <v>59</v>
      </c>
      <c r="J5623" s="2" t="s">
        <v>26</v>
      </c>
      <c r="K5623" t="s">
        <v>60</v>
      </c>
      <c r="L5623" t="s">
        <v>22</v>
      </c>
      <c r="M5623">
        <v>999.99</v>
      </c>
      <c r="N5623">
        <v>2020</v>
      </c>
      <c r="O5623">
        <v>6</v>
      </c>
    </row>
    <row r="5624" spans="1:15" x14ac:dyDescent="0.25">
      <c r="A5624" s="1">
        <v>44009</v>
      </c>
      <c r="B5624">
        <v>1000000045</v>
      </c>
      <c r="C5624" s="2" t="s">
        <v>15</v>
      </c>
      <c r="D5624">
        <v>1</v>
      </c>
      <c r="E5624">
        <v>999.99</v>
      </c>
      <c r="F5624" s="2" t="s">
        <v>16</v>
      </c>
      <c r="G5624" s="2" t="s">
        <v>17</v>
      </c>
      <c r="H5624" s="2" t="s">
        <v>47</v>
      </c>
      <c r="I5624" s="2" t="s">
        <v>59</v>
      </c>
      <c r="J5624" s="2" t="s">
        <v>26</v>
      </c>
      <c r="K5624" t="s">
        <v>60</v>
      </c>
      <c r="L5624" t="s">
        <v>22</v>
      </c>
      <c r="M5624">
        <v>999.99</v>
      </c>
      <c r="N5624">
        <v>2020</v>
      </c>
      <c r="O5624">
        <v>6</v>
      </c>
    </row>
    <row r="5625" spans="1:15" x14ac:dyDescent="0.25">
      <c r="A5625" s="1">
        <v>44009</v>
      </c>
      <c r="B5625">
        <v>1000000056</v>
      </c>
      <c r="C5625" s="2" t="s">
        <v>75</v>
      </c>
      <c r="D5625">
        <v>1</v>
      </c>
      <c r="E5625">
        <v>800.43</v>
      </c>
      <c r="F5625" s="2" t="s">
        <v>16</v>
      </c>
      <c r="G5625" s="2" t="s">
        <v>76</v>
      </c>
      <c r="H5625" s="2" t="s">
        <v>18</v>
      </c>
      <c r="I5625" s="2" t="s">
        <v>34</v>
      </c>
      <c r="J5625" s="2" t="s">
        <v>26</v>
      </c>
      <c r="K5625" t="s">
        <v>35</v>
      </c>
      <c r="L5625" t="s">
        <v>28</v>
      </c>
      <c r="M5625">
        <v>800.43</v>
      </c>
      <c r="N5625">
        <v>2020</v>
      </c>
      <c r="O5625">
        <v>6</v>
      </c>
    </row>
    <row r="5626" spans="1:15" x14ac:dyDescent="0.25">
      <c r="A5626" s="1">
        <v>44009</v>
      </c>
      <c r="B5626">
        <v>1000000056</v>
      </c>
      <c r="C5626" s="2" t="s">
        <v>75</v>
      </c>
      <c r="D5626">
        <v>1</v>
      </c>
      <c r="E5626">
        <v>800.43</v>
      </c>
      <c r="F5626" s="2" t="s">
        <v>16</v>
      </c>
      <c r="G5626" s="2" t="s">
        <v>76</v>
      </c>
      <c r="H5626" s="2" t="s">
        <v>18</v>
      </c>
      <c r="I5626" s="2" t="s">
        <v>34</v>
      </c>
      <c r="J5626" s="2" t="s">
        <v>26</v>
      </c>
      <c r="K5626" t="s">
        <v>35</v>
      </c>
      <c r="L5626" t="s">
        <v>28</v>
      </c>
      <c r="M5626">
        <v>800.43</v>
      </c>
      <c r="N5626">
        <v>2020</v>
      </c>
      <c r="O5626">
        <v>6</v>
      </c>
    </row>
    <row r="5627" spans="1:15" x14ac:dyDescent="0.25">
      <c r="A5627" s="1">
        <v>44009</v>
      </c>
      <c r="B5627">
        <v>1000000056</v>
      </c>
      <c r="C5627" s="2" t="s">
        <v>71</v>
      </c>
      <c r="D5627">
        <v>1</v>
      </c>
      <c r="E5627">
        <v>962.56</v>
      </c>
      <c r="F5627" s="2" t="s">
        <v>16</v>
      </c>
      <c r="G5627" s="2" t="s">
        <v>72</v>
      </c>
      <c r="H5627" s="2" t="s">
        <v>18</v>
      </c>
      <c r="I5627" s="2" t="s">
        <v>34</v>
      </c>
      <c r="J5627" s="2" t="s">
        <v>26</v>
      </c>
      <c r="K5627" t="s">
        <v>35</v>
      </c>
      <c r="L5627" t="s">
        <v>28</v>
      </c>
      <c r="M5627">
        <v>962.56</v>
      </c>
      <c r="N5627">
        <v>2020</v>
      </c>
      <c r="O5627">
        <v>6</v>
      </c>
    </row>
    <row r="5628" spans="1:15" x14ac:dyDescent="0.25">
      <c r="A5628" s="1">
        <v>44009</v>
      </c>
      <c r="B5628">
        <v>1000000056</v>
      </c>
      <c r="C5628" s="2" t="s">
        <v>71</v>
      </c>
      <c r="D5628">
        <v>1</v>
      </c>
      <c r="E5628">
        <v>962.56</v>
      </c>
      <c r="F5628" s="2" t="s">
        <v>16</v>
      </c>
      <c r="G5628" s="2" t="s">
        <v>72</v>
      </c>
      <c r="H5628" s="2" t="s">
        <v>18</v>
      </c>
      <c r="I5628" s="2" t="s">
        <v>34</v>
      </c>
      <c r="J5628" s="2" t="s">
        <v>26</v>
      </c>
      <c r="K5628" t="s">
        <v>35</v>
      </c>
      <c r="L5628" t="s">
        <v>28</v>
      </c>
      <c r="M5628">
        <v>962.56</v>
      </c>
      <c r="N5628">
        <v>2020</v>
      </c>
      <c r="O5628">
        <v>6</v>
      </c>
    </row>
    <row r="5629" spans="1:15" x14ac:dyDescent="0.25">
      <c r="A5629" s="1">
        <v>44009</v>
      </c>
      <c r="B5629">
        <v>1000000056</v>
      </c>
      <c r="C5629" s="2" t="s">
        <v>15</v>
      </c>
      <c r="D5629">
        <v>1</v>
      </c>
      <c r="E5629">
        <v>20000.2</v>
      </c>
      <c r="F5629" s="2" t="s">
        <v>16</v>
      </c>
      <c r="G5629" s="2" t="s">
        <v>17</v>
      </c>
      <c r="H5629" s="2" t="s">
        <v>18</v>
      </c>
      <c r="I5629" s="2" t="s">
        <v>34</v>
      </c>
      <c r="J5629" s="2" t="s">
        <v>26</v>
      </c>
      <c r="K5629" t="s">
        <v>35</v>
      </c>
      <c r="L5629" t="s">
        <v>28</v>
      </c>
      <c r="M5629">
        <v>20000.2</v>
      </c>
      <c r="N5629">
        <v>2020</v>
      </c>
      <c r="O5629">
        <v>6</v>
      </c>
    </row>
    <row r="5630" spans="1:15" x14ac:dyDescent="0.25">
      <c r="A5630" s="1">
        <v>44009</v>
      </c>
      <c r="B5630">
        <v>1000000056</v>
      </c>
      <c r="C5630" s="2" t="s">
        <v>15</v>
      </c>
      <c r="D5630">
        <v>1</v>
      </c>
      <c r="E5630">
        <v>20000.2</v>
      </c>
      <c r="F5630" s="2" t="s">
        <v>16</v>
      </c>
      <c r="G5630" s="2" t="s">
        <v>17</v>
      </c>
      <c r="H5630" s="2" t="s">
        <v>18</v>
      </c>
      <c r="I5630" s="2" t="s">
        <v>34</v>
      </c>
      <c r="J5630" s="2" t="s">
        <v>26</v>
      </c>
      <c r="K5630" t="s">
        <v>35</v>
      </c>
      <c r="L5630" t="s">
        <v>28</v>
      </c>
      <c r="M5630">
        <v>20000.2</v>
      </c>
      <c r="N5630">
        <v>2020</v>
      </c>
      <c r="O5630">
        <v>6</v>
      </c>
    </row>
    <row r="5631" spans="1:15" x14ac:dyDescent="0.25">
      <c r="A5631" s="1">
        <v>44009</v>
      </c>
      <c r="B5631">
        <v>1000000067</v>
      </c>
      <c r="C5631" s="2" t="s">
        <v>75</v>
      </c>
      <c r="D5631">
        <v>1</v>
      </c>
      <c r="E5631">
        <v>1600.31</v>
      </c>
      <c r="F5631" s="2" t="s">
        <v>16</v>
      </c>
      <c r="G5631" s="2" t="s">
        <v>76</v>
      </c>
      <c r="H5631" s="2" t="s">
        <v>18</v>
      </c>
      <c r="I5631" s="2" t="s">
        <v>25</v>
      </c>
      <c r="J5631" s="2" t="s">
        <v>20</v>
      </c>
      <c r="K5631" t="s">
        <v>51</v>
      </c>
      <c r="L5631" t="s">
        <v>22</v>
      </c>
      <c r="M5631">
        <v>1600.31</v>
      </c>
      <c r="N5631">
        <v>2020</v>
      </c>
      <c r="O5631">
        <v>6</v>
      </c>
    </row>
    <row r="5632" spans="1:15" x14ac:dyDescent="0.25">
      <c r="A5632" s="1">
        <v>44009</v>
      </c>
      <c r="B5632">
        <v>1000000067</v>
      </c>
      <c r="C5632" s="2" t="s">
        <v>75</v>
      </c>
      <c r="D5632">
        <v>1</v>
      </c>
      <c r="E5632">
        <v>1600.31</v>
      </c>
      <c r="F5632" s="2" t="s">
        <v>16</v>
      </c>
      <c r="G5632" s="2" t="s">
        <v>76</v>
      </c>
      <c r="H5632" s="2" t="s">
        <v>18</v>
      </c>
      <c r="I5632" s="2" t="s">
        <v>25</v>
      </c>
      <c r="J5632" s="2" t="s">
        <v>20</v>
      </c>
      <c r="K5632" t="s">
        <v>51</v>
      </c>
      <c r="L5632" t="s">
        <v>22</v>
      </c>
      <c r="M5632">
        <v>1600.31</v>
      </c>
      <c r="N5632">
        <v>2020</v>
      </c>
      <c r="O5632">
        <v>6</v>
      </c>
    </row>
    <row r="5633" spans="1:15" x14ac:dyDescent="0.25">
      <c r="A5633" s="1">
        <v>44009</v>
      </c>
      <c r="B5633">
        <v>1000000067</v>
      </c>
      <c r="C5633" s="2" t="s">
        <v>15</v>
      </c>
      <c r="D5633">
        <v>1</v>
      </c>
      <c r="E5633">
        <v>20000.41</v>
      </c>
      <c r="F5633" s="2" t="s">
        <v>16</v>
      </c>
      <c r="G5633" s="2" t="s">
        <v>17</v>
      </c>
      <c r="H5633" s="2" t="s">
        <v>18</v>
      </c>
      <c r="I5633" s="2" t="s">
        <v>25</v>
      </c>
      <c r="J5633" s="2" t="s">
        <v>20</v>
      </c>
      <c r="K5633" t="s">
        <v>51</v>
      </c>
      <c r="L5633" t="s">
        <v>22</v>
      </c>
      <c r="M5633">
        <v>20000.41</v>
      </c>
      <c r="N5633">
        <v>2020</v>
      </c>
      <c r="O5633">
        <v>6</v>
      </c>
    </row>
    <row r="5634" spans="1:15" x14ac:dyDescent="0.25">
      <c r="A5634" s="1">
        <v>44009</v>
      </c>
      <c r="B5634">
        <v>1000000067</v>
      </c>
      <c r="C5634" s="2" t="s">
        <v>15</v>
      </c>
      <c r="D5634">
        <v>1</v>
      </c>
      <c r="E5634">
        <v>20000.41</v>
      </c>
      <c r="F5634" s="2" t="s">
        <v>16</v>
      </c>
      <c r="G5634" s="2" t="s">
        <v>17</v>
      </c>
      <c r="H5634" s="2" t="s">
        <v>18</v>
      </c>
      <c r="I5634" s="2" t="s">
        <v>25</v>
      </c>
      <c r="J5634" s="2" t="s">
        <v>20</v>
      </c>
      <c r="K5634" t="s">
        <v>51</v>
      </c>
      <c r="L5634" t="s">
        <v>22</v>
      </c>
      <c r="M5634">
        <v>20000.41</v>
      </c>
      <c r="N5634">
        <v>2020</v>
      </c>
      <c r="O5634">
        <v>6</v>
      </c>
    </row>
    <row r="5635" spans="1:15" x14ac:dyDescent="0.25">
      <c r="A5635" s="1">
        <v>44009</v>
      </c>
      <c r="B5635">
        <v>1000000068</v>
      </c>
      <c r="C5635" s="2" t="s">
        <v>23</v>
      </c>
      <c r="D5635">
        <v>1</v>
      </c>
      <c r="E5635">
        <v>21000.239999999998</v>
      </c>
      <c r="F5635" s="2" t="s">
        <v>16</v>
      </c>
      <c r="G5635" s="2" t="s">
        <v>24</v>
      </c>
      <c r="H5635" s="2" t="s">
        <v>30</v>
      </c>
      <c r="I5635" s="2" t="s">
        <v>55</v>
      </c>
      <c r="J5635" s="2" t="s">
        <v>26</v>
      </c>
      <c r="K5635" t="s">
        <v>56</v>
      </c>
      <c r="L5635" t="s">
        <v>28</v>
      </c>
      <c r="M5635">
        <v>21000.240000000002</v>
      </c>
      <c r="N5635">
        <v>2020</v>
      </c>
      <c r="O5635">
        <v>6</v>
      </c>
    </row>
    <row r="5636" spans="1:15" x14ac:dyDescent="0.25">
      <c r="A5636" s="1">
        <v>44009</v>
      </c>
      <c r="B5636">
        <v>1000000068</v>
      </c>
      <c r="C5636" s="2" t="s">
        <v>23</v>
      </c>
      <c r="D5636">
        <v>1</v>
      </c>
      <c r="E5636">
        <v>21000.239999999998</v>
      </c>
      <c r="F5636" s="2" t="s">
        <v>16</v>
      </c>
      <c r="G5636" s="2" t="s">
        <v>24</v>
      </c>
      <c r="H5636" s="2" t="s">
        <v>30</v>
      </c>
      <c r="I5636" s="2" t="s">
        <v>55</v>
      </c>
      <c r="J5636" s="2" t="s">
        <v>26</v>
      </c>
      <c r="K5636" t="s">
        <v>56</v>
      </c>
      <c r="L5636" t="s">
        <v>28</v>
      </c>
      <c r="M5636">
        <v>21000.240000000002</v>
      </c>
      <c r="N5636">
        <v>2020</v>
      </c>
      <c r="O5636">
        <v>6</v>
      </c>
    </row>
    <row r="5637" spans="1:15" x14ac:dyDescent="0.25">
      <c r="A5637" s="1">
        <v>44009</v>
      </c>
      <c r="B5637">
        <v>1000000104</v>
      </c>
      <c r="C5637" s="2" t="s">
        <v>15</v>
      </c>
      <c r="D5637">
        <v>1</v>
      </c>
      <c r="E5637">
        <v>5999.93</v>
      </c>
      <c r="F5637" s="2" t="s">
        <v>16</v>
      </c>
      <c r="G5637" s="2" t="s">
        <v>17</v>
      </c>
      <c r="H5637" s="2" t="s">
        <v>18</v>
      </c>
      <c r="I5637" s="2" t="s">
        <v>40</v>
      </c>
      <c r="J5637" s="2" t="s">
        <v>26</v>
      </c>
      <c r="K5637" t="s">
        <v>41</v>
      </c>
      <c r="L5637" t="s">
        <v>22</v>
      </c>
      <c r="M5637">
        <v>5999.93</v>
      </c>
      <c r="N5637">
        <v>2020</v>
      </c>
      <c r="O5637">
        <v>6</v>
      </c>
    </row>
    <row r="5638" spans="1:15" x14ac:dyDescent="0.25">
      <c r="A5638" s="1">
        <v>44009</v>
      </c>
      <c r="B5638">
        <v>1000000104</v>
      </c>
      <c r="C5638" s="2" t="s">
        <v>15</v>
      </c>
      <c r="D5638">
        <v>1</v>
      </c>
      <c r="E5638">
        <v>5999.93</v>
      </c>
      <c r="F5638" s="2" t="s">
        <v>16</v>
      </c>
      <c r="G5638" s="2" t="s">
        <v>17</v>
      </c>
      <c r="H5638" s="2" t="s">
        <v>18</v>
      </c>
      <c r="I5638" s="2" t="s">
        <v>40</v>
      </c>
      <c r="J5638" s="2" t="s">
        <v>26</v>
      </c>
      <c r="K5638" t="s">
        <v>41</v>
      </c>
      <c r="L5638" t="s">
        <v>22</v>
      </c>
      <c r="M5638">
        <v>5999.93</v>
      </c>
      <c r="N5638">
        <v>2020</v>
      </c>
      <c r="O5638">
        <v>6</v>
      </c>
    </row>
    <row r="5639" spans="1:15" x14ac:dyDescent="0.25">
      <c r="A5639" s="1">
        <v>44009</v>
      </c>
      <c r="B5639">
        <v>1000000104</v>
      </c>
      <c r="C5639" s="2" t="s">
        <v>42</v>
      </c>
      <c r="D5639">
        <v>1</v>
      </c>
      <c r="E5639">
        <v>2000.52</v>
      </c>
      <c r="F5639" s="2" t="s">
        <v>16</v>
      </c>
      <c r="G5639" s="2" t="s">
        <v>43</v>
      </c>
      <c r="H5639" s="2" t="s">
        <v>18</v>
      </c>
      <c r="I5639" s="2" t="s">
        <v>40</v>
      </c>
      <c r="J5639" s="2" t="s">
        <v>26</v>
      </c>
      <c r="K5639" t="s">
        <v>41</v>
      </c>
      <c r="L5639" t="s">
        <v>22</v>
      </c>
      <c r="M5639">
        <v>2000.52</v>
      </c>
      <c r="N5639">
        <v>2020</v>
      </c>
      <c r="O5639">
        <v>6</v>
      </c>
    </row>
    <row r="5640" spans="1:15" x14ac:dyDescent="0.25">
      <c r="A5640" s="1">
        <v>44009</v>
      </c>
      <c r="B5640">
        <v>1000000104</v>
      </c>
      <c r="C5640" s="2" t="s">
        <v>42</v>
      </c>
      <c r="D5640">
        <v>1</v>
      </c>
      <c r="E5640">
        <v>2000.52</v>
      </c>
      <c r="F5640" s="2" t="s">
        <v>16</v>
      </c>
      <c r="G5640" s="2" t="s">
        <v>43</v>
      </c>
      <c r="H5640" s="2" t="s">
        <v>18</v>
      </c>
      <c r="I5640" s="2" t="s">
        <v>40</v>
      </c>
      <c r="J5640" s="2" t="s">
        <v>26</v>
      </c>
      <c r="K5640" t="s">
        <v>41</v>
      </c>
      <c r="L5640" t="s">
        <v>22</v>
      </c>
      <c r="M5640">
        <v>2000.52</v>
      </c>
      <c r="N5640">
        <v>2020</v>
      </c>
      <c r="O5640">
        <v>6</v>
      </c>
    </row>
    <row r="5641" spans="1:15" x14ac:dyDescent="0.25">
      <c r="A5641" s="1">
        <v>44009</v>
      </c>
      <c r="B5641">
        <v>1000000237</v>
      </c>
      <c r="C5641" s="2" t="s">
        <v>42</v>
      </c>
      <c r="D5641">
        <v>1</v>
      </c>
      <c r="E5641">
        <v>5000.6000000000004</v>
      </c>
      <c r="F5641" s="2" t="s">
        <v>16</v>
      </c>
      <c r="G5641" s="2" t="s">
        <v>43</v>
      </c>
      <c r="H5641" s="2" t="s">
        <v>18</v>
      </c>
      <c r="I5641" s="2" t="s">
        <v>40</v>
      </c>
      <c r="J5641" s="2" t="s">
        <v>26</v>
      </c>
      <c r="K5641" t="s">
        <v>41</v>
      </c>
      <c r="L5641" t="s">
        <v>22</v>
      </c>
      <c r="M5641">
        <v>5000.6000000000004</v>
      </c>
      <c r="N5641">
        <v>2020</v>
      </c>
      <c r="O5641">
        <v>6</v>
      </c>
    </row>
    <row r="5642" spans="1:15" x14ac:dyDescent="0.25">
      <c r="A5642" s="1">
        <v>44009</v>
      </c>
      <c r="B5642">
        <v>1000000237</v>
      </c>
      <c r="C5642" s="2" t="s">
        <v>42</v>
      </c>
      <c r="D5642">
        <v>1</v>
      </c>
      <c r="E5642">
        <v>5000.6000000000004</v>
      </c>
      <c r="F5642" s="2" t="s">
        <v>16</v>
      </c>
      <c r="G5642" s="2" t="s">
        <v>43</v>
      </c>
      <c r="H5642" s="2" t="s">
        <v>18</v>
      </c>
      <c r="I5642" s="2" t="s">
        <v>40</v>
      </c>
      <c r="J5642" s="2" t="s">
        <v>26</v>
      </c>
      <c r="K5642" t="s">
        <v>41</v>
      </c>
      <c r="L5642" t="s">
        <v>22</v>
      </c>
      <c r="M5642">
        <v>5000.6000000000004</v>
      </c>
      <c r="N5642">
        <v>2020</v>
      </c>
      <c r="O5642">
        <v>6</v>
      </c>
    </row>
    <row r="5643" spans="1:15" x14ac:dyDescent="0.25">
      <c r="A5643" s="1">
        <v>44009</v>
      </c>
      <c r="B5643">
        <v>1000000566</v>
      </c>
      <c r="C5643" s="2" t="s">
        <v>23</v>
      </c>
      <c r="D5643">
        <v>2</v>
      </c>
      <c r="E5643">
        <v>2000.73</v>
      </c>
      <c r="F5643" s="2" t="s">
        <v>16</v>
      </c>
      <c r="G5643" s="2" t="s">
        <v>24</v>
      </c>
      <c r="H5643" s="2" t="s">
        <v>47</v>
      </c>
      <c r="I5643" s="2" t="s">
        <v>48</v>
      </c>
      <c r="J5643" s="2" t="s">
        <v>36</v>
      </c>
      <c r="K5643" t="s">
        <v>49</v>
      </c>
      <c r="L5643" t="s">
        <v>22</v>
      </c>
      <c r="M5643">
        <v>1000.36</v>
      </c>
      <c r="N5643">
        <v>2020</v>
      </c>
      <c r="O5643">
        <v>6</v>
      </c>
    </row>
    <row r="5644" spans="1:15" x14ac:dyDescent="0.25">
      <c r="A5644" s="1">
        <v>44009</v>
      </c>
      <c r="B5644">
        <v>1000000566</v>
      </c>
      <c r="C5644" s="2" t="s">
        <v>23</v>
      </c>
      <c r="D5644">
        <v>2</v>
      </c>
      <c r="E5644">
        <v>2000.73</v>
      </c>
      <c r="F5644" s="2" t="s">
        <v>16</v>
      </c>
      <c r="G5644" s="2" t="s">
        <v>24</v>
      </c>
      <c r="H5644" s="2" t="s">
        <v>47</v>
      </c>
      <c r="I5644" s="2" t="s">
        <v>48</v>
      </c>
      <c r="J5644" s="2" t="s">
        <v>36</v>
      </c>
      <c r="K5644" t="s">
        <v>49</v>
      </c>
      <c r="L5644" t="s">
        <v>22</v>
      </c>
      <c r="M5644">
        <v>1000.36</v>
      </c>
      <c r="N5644">
        <v>2020</v>
      </c>
      <c r="O5644">
        <v>6</v>
      </c>
    </row>
    <row r="5645" spans="1:15" x14ac:dyDescent="0.25">
      <c r="A5645" s="1">
        <v>44009</v>
      </c>
      <c r="B5645">
        <v>1000000566</v>
      </c>
      <c r="C5645" s="2" t="s">
        <v>15</v>
      </c>
      <c r="D5645">
        <v>1</v>
      </c>
      <c r="E5645">
        <v>500.18</v>
      </c>
      <c r="F5645" s="2" t="s">
        <v>16</v>
      </c>
      <c r="G5645" s="2" t="s">
        <v>17</v>
      </c>
      <c r="H5645" s="2" t="s">
        <v>47</v>
      </c>
      <c r="I5645" s="2" t="s">
        <v>48</v>
      </c>
      <c r="J5645" s="2" t="s">
        <v>36</v>
      </c>
      <c r="K5645" t="s">
        <v>49</v>
      </c>
      <c r="L5645" t="s">
        <v>22</v>
      </c>
      <c r="M5645">
        <v>500.18</v>
      </c>
      <c r="N5645">
        <v>2020</v>
      </c>
      <c r="O5645">
        <v>6</v>
      </c>
    </row>
    <row r="5646" spans="1:15" x14ac:dyDescent="0.25">
      <c r="A5646" s="1">
        <v>44009</v>
      </c>
      <c r="B5646">
        <v>1000000566</v>
      </c>
      <c r="C5646" s="2" t="s">
        <v>15</v>
      </c>
      <c r="D5646">
        <v>1</v>
      </c>
      <c r="E5646">
        <v>500.18</v>
      </c>
      <c r="F5646" s="2" t="s">
        <v>16</v>
      </c>
      <c r="G5646" s="2" t="s">
        <v>17</v>
      </c>
      <c r="H5646" s="2" t="s">
        <v>47</v>
      </c>
      <c r="I5646" s="2" t="s">
        <v>48</v>
      </c>
      <c r="J5646" s="2" t="s">
        <v>36</v>
      </c>
      <c r="K5646" t="s">
        <v>49</v>
      </c>
      <c r="L5646" t="s">
        <v>22</v>
      </c>
      <c r="M5646">
        <v>500.18</v>
      </c>
      <c r="N5646">
        <v>2020</v>
      </c>
      <c r="O5646">
        <v>6</v>
      </c>
    </row>
    <row r="5647" spans="1:15" x14ac:dyDescent="0.25">
      <c r="A5647" s="1">
        <v>44009</v>
      </c>
      <c r="B5647">
        <v>1000000566</v>
      </c>
      <c r="C5647" s="2" t="s">
        <v>42</v>
      </c>
      <c r="D5647">
        <v>1</v>
      </c>
      <c r="E5647">
        <v>25000.2</v>
      </c>
      <c r="F5647" s="2" t="s">
        <v>16</v>
      </c>
      <c r="G5647" s="2" t="s">
        <v>43</v>
      </c>
      <c r="H5647" s="2" t="s">
        <v>47</v>
      </c>
      <c r="I5647" s="2" t="s">
        <v>48</v>
      </c>
      <c r="J5647" s="2" t="s">
        <v>36</v>
      </c>
      <c r="K5647" t="s">
        <v>49</v>
      </c>
      <c r="L5647" t="s">
        <v>22</v>
      </c>
      <c r="M5647">
        <v>25000.2</v>
      </c>
      <c r="N5647">
        <v>2020</v>
      </c>
      <c r="O5647">
        <v>6</v>
      </c>
    </row>
    <row r="5648" spans="1:15" x14ac:dyDescent="0.25">
      <c r="A5648" s="1">
        <v>44009</v>
      </c>
      <c r="B5648">
        <v>1000000566</v>
      </c>
      <c r="C5648" s="2" t="s">
        <v>42</v>
      </c>
      <c r="D5648">
        <v>1</v>
      </c>
      <c r="E5648">
        <v>25000.2</v>
      </c>
      <c r="F5648" s="2" t="s">
        <v>16</v>
      </c>
      <c r="G5648" s="2" t="s">
        <v>43</v>
      </c>
      <c r="H5648" s="2" t="s">
        <v>47</v>
      </c>
      <c r="I5648" s="2" t="s">
        <v>48</v>
      </c>
      <c r="J5648" s="2" t="s">
        <v>36</v>
      </c>
      <c r="K5648" t="s">
        <v>49</v>
      </c>
      <c r="L5648" t="s">
        <v>22</v>
      </c>
      <c r="M5648">
        <v>25000.2</v>
      </c>
      <c r="N5648">
        <v>2020</v>
      </c>
      <c r="O5648">
        <v>6</v>
      </c>
    </row>
    <row r="5649" spans="1:15" x14ac:dyDescent="0.25">
      <c r="A5649" s="1">
        <v>44009</v>
      </c>
      <c r="B5649">
        <v>1000000594</v>
      </c>
      <c r="C5649" s="2" t="s">
        <v>15</v>
      </c>
      <c r="D5649">
        <v>1</v>
      </c>
      <c r="E5649">
        <v>1000.01</v>
      </c>
      <c r="F5649" s="2" t="s">
        <v>16</v>
      </c>
      <c r="G5649" s="2" t="s">
        <v>17</v>
      </c>
      <c r="H5649" s="2" t="s">
        <v>18</v>
      </c>
      <c r="I5649" s="2" t="s">
        <v>25</v>
      </c>
      <c r="J5649" s="2" t="s">
        <v>20</v>
      </c>
      <c r="K5649" t="s">
        <v>51</v>
      </c>
      <c r="L5649" t="s">
        <v>22</v>
      </c>
      <c r="M5649">
        <v>1000.01</v>
      </c>
      <c r="N5649">
        <v>2020</v>
      </c>
      <c r="O5649">
        <v>6</v>
      </c>
    </row>
    <row r="5650" spans="1:15" x14ac:dyDescent="0.25">
      <c r="A5650" s="1">
        <v>44009</v>
      </c>
      <c r="B5650">
        <v>1000000594</v>
      </c>
      <c r="C5650" s="2" t="s">
        <v>15</v>
      </c>
      <c r="D5650">
        <v>1</v>
      </c>
      <c r="E5650">
        <v>1000.01</v>
      </c>
      <c r="F5650" s="2" t="s">
        <v>16</v>
      </c>
      <c r="G5650" s="2" t="s">
        <v>17</v>
      </c>
      <c r="H5650" s="2" t="s">
        <v>18</v>
      </c>
      <c r="I5650" s="2" t="s">
        <v>25</v>
      </c>
      <c r="J5650" s="2" t="s">
        <v>20</v>
      </c>
      <c r="K5650" t="s">
        <v>51</v>
      </c>
      <c r="L5650" t="s">
        <v>22</v>
      </c>
      <c r="M5650">
        <v>1000.01</v>
      </c>
      <c r="N5650">
        <v>2020</v>
      </c>
      <c r="O5650">
        <v>6</v>
      </c>
    </row>
    <row r="5651" spans="1:15" x14ac:dyDescent="0.25">
      <c r="A5651" s="1">
        <v>44009</v>
      </c>
      <c r="B5651">
        <v>1000001524</v>
      </c>
      <c r="C5651" s="2" t="s">
        <v>71</v>
      </c>
      <c r="D5651">
        <v>1</v>
      </c>
      <c r="E5651">
        <v>4000.16</v>
      </c>
      <c r="F5651" s="2" t="s">
        <v>16</v>
      </c>
      <c r="G5651" s="2" t="s">
        <v>72</v>
      </c>
      <c r="H5651" s="2" t="s">
        <v>18</v>
      </c>
      <c r="I5651" s="2" t="s">
        <v>25</v>
      </c>
      <c r="J5651" s="2" t="s">
        <v>20</v>
      </c>
      <c r="K5651" t="s">
        <v>51</v>
      </c>
      <c r="L5651" t="s">
        <v>22</v>
      </c>
      <c r="M5651">
        <v>4000.16</v>
      </c>
      <c r="N5651">
        <v>2020</v>
      </c>
      <c r="O5651">
        <v>6</v>
      </c>
    </row>
    <row r="5652" spans="1:15" x14ac:dyDescent="0.25">
      <c r="A5652" s="1">
        <v>44009</v>
      </c>
      <c r="B5652">
        <v>1000001524</v>
      </c>
      <c r="C5652" s="2" t="s">
        <v>71</v>
      </c>
      <c r="D5652">
        <v>1</v>
      </c>
      <c r="E5652">
        <v>4000.16</v>
      </c>
      <c r="F5652" s="2" t="s">
        <v>16</v>
      </c>
      <c r="G5652" s="2" t="s">
        <v>72</v>
      </c>
      <c r="H5652" s="2" t="s">
        <v>18</v>
      </c>
      <c r="I5652" s="2" t="s">
        <v>25</v>
      </c>
      <c r="J5652" s="2" t="s">
        <v>20</v>
      </c>
      <c r="K5652" t="s">
        <v>51</v>
      </c>
      <c r="L5652" t="s">
        <v>22</v>
      </c>
      <c r="M5652">
        <v>4000.16</v>
      </c>
      <c r="N5652">
        <v>2020</v>
      </c>
      <c r="O5652">
        <v>6</v>
      </c>
    </row>
    <row r="5653" spans="1:15" x14ac:dyDescent="0.25">
      <c r="A5653" s="1">
        <v>44009</v>
      </c>
      <c r="B5653">
        <v>1000001524</v>
      </c>
      <c r="C5653" s="2" t="s">
        <v>42</v>
      </c>
      <c r="D5653">
        <v>2</v>
      </c>
      <c r="E5653">
        <v>18940.789999999997</v>
      </c>
      <c r="F5653" s="2" t="s">
        <v>16</v>
      </c>
      <c r="G5653" s="2" t="s">
        <v>43</v>
      </c>
      <c r="H5653" s="2" t="s">
        <v>18</v>
      </c>
      <c r="I5653" s="2" t="s">
        <v>25</v>
      </c>
      <c r="J5653" s="2" t="s">
        <v>20</v>
      </c>
      <c r="K5653" t="s">
        <v>51</v>
      </c>
      <c r="L5653" t="s">
        <v>22</v>
      </c>
      <c r="M5653">
        <v>9470.4</v>
      </c>
      <c r="N5653">
        <v>2020</v>
      </c>
      <c r="O5653">
        <v>6</v>
      </c>
    </row>
    <row r="5654" spans="1:15" x14ac:dyDescent="0.25">
      <c r="A5654" s="1">
        <v>44009</v>
      </c>
      <c r="B5654">
        <v>1000001524</v>
      </c>
      <c r="C5654" s="2" t="s">
        <v>42</v>
      </c>
      <c r="D5654">
        <v>2</v>
      </c>
      <c r="E5654">
        <v>18940.789999999997</v>
      </c>
      <c r="F5654" s="2" t="s">
        <v>16</v>
      </c>
      <c r="G5654" s="2" t="s">
        <v>43</v>
      </c>
      <c r="H5654" s="2" t="s">
        <v>18</v>
      </c>
      <c r="I5654" s="2" t="s">
        <v>25</v>
      </c>
      <c r="J5654" s="2" t="s">
        <v>20</v>
      </c>
      <c r="K5654" t="s">
        <v>51</v>
      </c>
      <c r="L5654" t="s">
        <v>22</v>
      </c>
      <c r="M5654">
        <v>9470.4</v>
      </c>
      <c r="N5654">
        <v>2020</v>
      </c>
      <c r="O5654">
        <v>6</v>
      </c>
    </row>
    <row r="5655" spans="1:15" x14ac:dyDescent="0.25">
      <c r="A5655" s="1">
        <v>44009</v>
      </c>
      <c r="B5655">
        <v>1000002861</v>
      </c>
      <c r="C5655" s="2" t="s">
        <v>15</v>
      </c>
      <c r="D5655">
        <v>1</v>
      </c>
      <c r="E5655">
        <v>6500.24</v>
      </c>
      <c r="F5655" s="2" t="s">
        <v>16</v>
      </c>
      <c r="G5655" s="2" t="s">
        <v>17</v>
      </c>
      <c r="H5655" s="2" t="s">
        <v>47</v>
      </c>
      <c r="I5655" s="2" t="s">
        <v>48</v>
      </c>
      <c r="J5655" s="2" t="s">
        <v>36</v>
      </c>
      <c r="K5655" t="s">
        <v>49</v>
      </c>
      <c r="L5655" t="s">
        <v>22</v>
      </c>
      <c r="M5655">
        <v>6500.24</v>
      </c>
      <c r="N5655">
        <v>2020</v>
      </c>
      <c r="O5655">
        <v>6</v>
      </c>
    </row>
    <row r="5656" spans="1:15" x14ac:dyDescent="0.25">
      <c r="A5656" s="1">
        <v>44009</v>
      </c>
      <c r="B5656">
        <v>1000002861</v>
      </c>
      <c r="C5656" s="2" t="s">
        <v>15</v>
      </c>
      <c r="D5656">
        <v>1</v>
      </c>
      <c r="E5656">
        <v>6500.24</v>
      </c>
      <c r="F5656" s="2" t="s">
        <v>16</v>
      </c>
      <c r="G5656" s="2" t="s">
        <v>17</v>
      </c>
      <c r="H5656" s="2" t="s">
        <v>47</v>
      </c>
      <c r="I5656" s="2" t="s">
        <v>48</v>
      </c>
      <c r="J5656" s="2" t="s">
        <v>36</v>
      </c>
      <c r="K5656" t="s">
        <v>49</v>
      </c>
      <c r="L5656" t="s">
        <v>22</v>
      </c>
      <c r="M5656">
        <v>6500.24</v>
      </c>
      <c r="N5656">
        <v>2020</v>
      </c>
      <c r="O5656">
        <v>6</v>
      </c>
    </row>
    <row r="5657" spans="1:15" x14ac:dyDescent="0.25">
      <c r="A5657" s="1">
        <v>44009</v>
      </c>
      <c r="B5657">
        <v>1000002861</v>
      </c>
      <c r="C5657" s="2" t="s">
        <v>42</v>
      </c>
      <c r="D5657">
        <v>1</v>
      </c>
      <c r="E5657">
        <v>10000.66</v>
      </c>
      <c r="F5657" s="2" t="s">
        <v>16</v>
      </c>
      <c r="G5657" s="2" t="s">
        <v>43</v>
      </c>
      <c r="H5657" s="2" t="s">
        <v>47</v>
      </c>
      <c r="I5657" s="2" t="s">
        <v>48</v>
      </c>
      <c r="J5657" s="2" t="s">
        <v>36</v>
      </c>
      <c r="K5657" t="s">
        <v>49</v>
      </c>
      <c r="L5657" t="s">
        <v>22</v>
      </c>
      <c r="M5657">
        <v>10000.66</v>
      </c>
      <c r="N5657">
        <v>2020</v>
      </c>
      <c r="O5657">
        <v>6</v>
      </c>
    </row>
    <row r="5658" spans="1:15" x14ac:dyDescent="0.25">
      <c r="A5658" s="1">
        <v>44009</v>
      </c>
      <c r="B5658">
        <v>1000002861</v>
      </c>
      <c r="C5658" s="2" t="s">
        <v>42</v>
      </c>
      <c r="D5658">
        <v>1</v>
      </c>
      <c r="E5658">
        <v>10000.66</v>
      </c>
      <c r="F5658" s="2" t="s">
        <v>16</v>
      </c>
      <c r="G5658" s="2" t="s">
        <v>43</v>
      </c>
      <c r="H5658" s="2" t="s">
        <v>47</v>
      </c>
      <c r="I5658" s="2" t="s">
        <v>48</v>
      </c>
      <c r="J5658" s="2" t="s">
        <v>36</v>
      </c>
      <c r="K5658" t="s">
        <v>49</v>
      </c>
      <c r="L5658" t="s">
        <v>22</v>
      </c>
      <c r="M5658">
        <v>10000.66</v>
      </c>
      <c r="N5658">
        <v>2020</v>
      </c>
      <c r="O5658">
        <v>6</v>
      </c>
    </row>
    <row r="5659" spans="1:15" x14ac:dyDescent="0.25">
      <c r="A5659" s="1">
        <v>44009</v>
      </c>
      <c r="B5659">
        <v>1000003803</v>
      </c>
      <c r="C5659" s="2" t="s">
        <v>15</v>
      </c>
      <c r="D5659">
        <v>1</v>
      </c>
      <c r="E5659">
        <v>6500.3</v>
      </c>
      <c r="F5659" s="2" t="s">
        <v>16</v>
      </c>
      <c r="G5659" s="2" t="s">
        <v>17</v>
      </c>
      <c r="H5659" s="2" t="s">
        <v>30</v>
      </c>
      <c r="I5659" s="2" t="s">
        <v>31</v>
      </c>
      <c r="J5659" s="2" t="s">
        <v>36</v>
      </c>
      <c r="K5659" t="s">
        <v>52</v>
      </c>
      <c r="L5659" t="s">
        <v>22</v>
      </c>
      <c r="M5659">
        <v>6500.3</v>
      </c>
      <c r="N5659">
        <v>2020</v>
      </c>
      <c r="O5659">
        <v>6</v>
      </c>
    </row>
    <row r="5660" spans="1:15" x14ac:dyDescent="0.25">
      <c r="A5660" s="1">
        <v>44009</v>
      </c>
      <c r="B5660">
        <v>1000003803</v>
      </c>
      <c r="C5660" s="2" t="s">
        <v>15</v>
      </c>
      <c r="D5660">
        <v>1</v>
      </c>
      <c r="E5660">
        <v>6500.3</v>
      </c>
      <c r="F5660" s="2" t="s">
        <v>16</v>
      </c>
      <c r="G5660" s="2" t="s">
        <v>17</v>
      </c>
      <c r="H5660" s="2" t="s">
        <v>30</v>
      </c>
      <c r="I5660" s="2" t="s">
        <v>31</v>
      </c>
      <c r="J5660" s="2" t="s">
        <v>36</v>
      </c>
      <c r="K5660" t="s">
        <v>52</v>
      </c>
      <c r="L5660" t="s">
        <v>22</v>
      </c>
      <c r="M5660">
        <v>6500.3</v>
      </c>
      <c r="N5660">
        <v>2020</v>
      </c>
      <c r="O5660">
        <v>6</v>
      </c>
    </row>
    <row r="5661" spans="1:15" x14ac:dyDescent="0.25">
      <c r="A5661" s="1">
        <v>44009</v>
      </c>
      <c r="B5661">
        <v>1000003989</v>
      </c>
      <c r="C5661" s="2" t="s">
        <v>71</v>
      </c>
      <c r="D5661">
        <v>1</v>
      </c>
      <c r="E5661">
        <v>1182.43</v>
      </c>
      <c r="F5661" s="2" t="s">
        <v>16</v>
      </c>
      <c r="G5661" s="2" t="s">
        <v>72</v>
      </c>
      <c r="H5661" s="2" t="s">
        <v>30</v>
      </c>
      <c r="I5661" s="2" t="s">
        <v>31</v>
      </c>
      <c r="J5661" s="2" t="s">
        <v>36</v>
      </c>
      <c r="K5661" t="s">
        <v>52</v>
      </c>
      <c r="L5661" t="s">
        <v>22</v>
      </c>
      <c r="M5661">
        <v>1182.43</v>
      </c>
      <c r="N5661">
        <v>2020</v>
      </c>
      <c r="O5661">
        <v>6</v>
      </c>
    </row>
    <row r="5662" spans="1:15" x14ac:dyDescent="0.25">
      <c r="A5662" s="1">
        <v>44009</v>
      </c>
      <c r="B5662">
        <v>1000003989</v>
      </c>
      <c r="C5662" s="2" t="s">
        <v>71</v>
      </c>
      <c r="D5662">
        <v>1</v>
      </c>
      <c r="E5662">
        <v>1182.43</v>
      </c>
      <c r="F5662" s="2" t="s">
        <v>16</v>
      </c>
      <c r="G5662" s="2" t="s">
        <v>72</v>
      </c>
      <c r="H5662" s="2" t="s">
        <v>30</v>
      </c>
      <c r="I5662" s="2" t="s">
        <v>31</v>
      </c>
      <c r="J5662" s="2" t="s">
        <v>36</v>
      </c>
      <c r="K5662" t="s">
        <v>52</v>
      </c>
      <c r="L5662" t="s">
        <v>22</v>
      </c>
      <c r="M5662">
        <v>1182.43</v>
      </c>
      <c r="N5662">
        <v>2020</v>
      </c>
      <c r="O5662">
        <v>6</v>
      </c>
    </row>
    <row r="5663" spans="1:15" x14ac:dyDescent="0.25">
      <c r="A5663" s="1">
        <v>44009</v>
      </c>
      <c r="B5663">
        <v>1000004170</v>
      </c>
      <c r="C5663" s="2" t="s">
        <v>23</v>
      </c>
      <c r="D5663">
        <v>2</v>
      </c>
      <c r="E5663">
        <v>25000.239999999998</v>
      </c>
      <c r="F5663" s="2" t="s">
        <v>16</v>
      </c>
      <c r="G5663" s="2" t="s">
        <v>24</v>
      </c>
      <c r="H5663" s="2" t="s">
        <v>18</v>
      </c>
      <c r="I5663" s="2" t="s">
        <v>34</v>
      </c>
      <c r="J5663" s="2" t="s">
        <v>20</v>
      </c>
      <c r="K5663" t="s">
        <v>44</v>
      </c>
      <c r="L5663" t="s">
        <v>28</v>
      </c>
      <c r="M5663">
        <v>12500.12</v>
      </c>
      <c r="N5663">
        <v>2020</v>
      </c>
      <c r="O5663">
        <v>6</v>
      </c>
    </row>
    <row r="5664" spans="1:15" x14ac:dyDescent="0.25">
      <c r="A5664" s="1">
        <v>44009</v>
      </c>
      <c r="B5664">
        <v>1000004170</v>
      </c>
      <c r="C5664" s="2" t="s">
        <v>23</v>
      </c>
      <c r="D5664">
        <v>2</v>
      </c>
      <c r="E5664">
        <v>25000.239999999998</v>
      </c>
      <c r="F5664" s="2" t="s">
        <v>16</v>
      </c>
      <c r="G5664" s="2" t="s">
        <v>24</v>
      </c>
      <c r="H5664" s="2" t="s">
        <v>18</v>
      </c>
      <c r="I5664" s="2" t="s">
        <v>34</v>
      </c>
      <c r="J5664" s="2" t="s">
        <v>20</v>
      </c>
      <c r="K5664" t="s">
        <v>44</v>
      </c>
      <c r="L5664" t="s">
        <v>28</v>
      </c>
      <c r="M5664">
        <v>12500.12</v>
      </c>
      <c r="N5664">
        <v>2020</v>
      </c>
      <c r="O5664">
        <v>6</v>
      </c>
    </row>
    <row r="5665" spans="1:15" x14ac:dyDescent="0.25">
      <c r="A5665" s="1">
        <v>44009</v>
      </c>
      <c r="B5665">
        <v>1000004256</v>
      </c>
      <c r="C5665" s="2" t="s">
        <v>42</v>
      </c>
      <c r="D5665">
        <v>1</v>
      </c>
      <c r="E5665">
        <v>17000.57</v>
      </c>
      <c r="F5665" s="2" t="s">
        <v>16</v>
      </c>
      <c r="G5665" s="2" t="s">
        <v>43</v>
      </c>
      <c r="H5665" s="2" t="s">
        <v>18</v>
      </c>
      <c r="I5665" s="2" t="s">
        <v>40</v>
      </c>
      <c r="J5665" s="2" t="s">
        <v>26</v>
      </c>
      <c r="K5665" t="s">
        <v>41</v>
      </c>
      <c r="L5665" t="s">
        <v>22</v>
      </c>
      <c r="M5665">
        <v>17000.57</v>
      </c>
      <c r="N5665">
        <v>2020</v>
      </c>
      <c r="O5665">
        <v>6</v>
      </c>
    </row>
    <row r="5666" spans="1:15" x14ac:dyDescent="0.25">
      <c r="A5666" s="1">
        <v>44009</v>
      </c>
      <c r="B5666">
        <v>1000004256</v>
      </c>
      <c r="C5666" s="2" t="s">
        <v>42</v>
      </c>
      <c r="D5666">
        <v>1</v>
      </c>
      <c r="E5666">
        <v>17000.57</v>
      </c>
      <c r="F5666" s="2" t="s">
        <v>16</v>
      </c>
      <c r="G5666" s="2" t="s">
        <v>43</v>
      </c>
      <c r="H5666" s="2" t="s">
        <v>18</v>
      </c>
      <c r="I5666" s="2" t="s">
        <v>40</v>
      </c>
      <c r="J5666" s="2" t="s">
        <v>26</v>
      </c>
      <c r="K5666" t="s">
        <v>41</v>
      </c>
      <c r="L5666" t="s">
        <v>22</v>
      </c>
      <c r="M5666">
        <v>17000.57</v>
      </c>
      <c r="N5666">
        <v>2020</v>
      </c>
      <c r="O5666">
        <v>6</v>
      </c>
    </row>
    <row r="5667" spans="1:15" x14ac:dyDescent="0.25">
      <c r="A5667" s="1">
        <v>44009</v>
      </c>
      <c r="B5667">
        <v>1000005873</v>
      </c>
      <c r="C5667" s="2" t="s">
        <v>23</v>
      </c>
      <c r="D5667">
        <v>2</v>
      </c>
      <c r="E5667">
        <v>27001.03</v>
      </c>
      <c r="F5667" s="2" t="s">
        <v>16</v>
      </c>
      <c r="G5667" s="2" t="s">
        <v>24</v>
      </c>
      <c r="H5667" s="2" t="s">
        <v>18</v>
      </c>
      <c r="I5667" s="2" t="s">
        <v>19</v>
      </c>
      <c r="J5667" s="2" t="s">
        <v>20</v>
      </c>
      <c r="K5667" t="s">
        <v>21</v>
      </c>
      <c r="L5667" t="s">
        <v>28</v>
      </c>
      <c r="M5667">
        <v>13500.52</v>
      </c>
      <c r="N5667">
        <v>2020</v>
      </c>
      <c r="O5667">
        <v>6</v>
      </c>
    </row>
    <row r="5668" spans="1:15" x14ac:dyDescent="0.25">
      <c r="A5668" s="1">
        <v>44009</v>
      </c>
      <c r="B5668">
        <v>1000005873</v>
      </c>
      <c r="C5668" s="2" t="s">
        <v>23</v>
      </c>
      <c r="D5668">
        <v>2</v>
      </c>
      <c r="E5668">
        <v>27001.03</v>
      </c>
      <c r="F5668" s="2" t="s">
        <v>16</v>
      </c>
      <c r="G5668" s="2" t="s">
        <v>24</v>
      </c>
      <c r="H5668" s="2" t="s">
        <v>18</v>
      </c>
      <c r="I5668" s="2" t="s">
        <v>19</v>
      </c>
      <c r="J5668" s="2" t="s">
        <v>20</v>
      </c>
      <c r="K5668" t="s">
        <v>21</v>
      </c>
      <c r="L5668" t="s">
        <v>28</v>
      </c>
      <c r="M5668">
        <v>13500.52</v>
      </c>
      <c r="N5668">
        <v>2020</v>
      </c>
      <c r="O5668">
        <v>6</v>
      </c>
    </row>
    <row r="5669" spans="1:15" x14ac:dyDescent="0.25">
      <c r="A5669" s="1">
        <v>44009</v>
      </c>
      <c r="B5669">
        <v>1000006064</v>
      </c>
      <c r="C5669" s="2" t="s">
        <v>42</v>
      </c>
      <c r="D5669">
        <v>4</v>
      </c>
      <c r="E5669">
        <v>34500.81</v>
      </c>
      <c r="F5669" s="2" t="s">
        <v>16</v>
      </c>
      <c r="G5669" s="2" t="s">
        <v>43</v>
      </c>
      <c r="H5669" s="2" t="s">
        <v>18</v>
      </c>
      <c r="I5669" s="2" t="s">
        <v>40</v>
      </c>
      <c r="J5669" s="2" t="s">
        <v>26</v>
      </c>
      <c r="K5669" t="s">
        <v>41</v>
      </c>
      <c r="L5669" t="s">
        <v>22</v>
      </c>
      <c r="M5669">
        <v>8625.2000000000007</v>
      </c>
      <c r="N5669">
        <v>2020</v>
      </c>
      <c r="O5669">
        <v>6</v>
      </c>
    </row>
    <row r="5670" spans="1:15" x14ac:dyDescent="0.25">
      <c r="A5670" s="1">
        <v>44009</v>
      </c>
      <c r="B5670">
        <v>1000006064</v>
      </c>
      <c r="C5670" s="2" t="s">
        <v>42</v>
      </c>
      <c r="D5670">
        <v>4</v>
      </c>
      <c r="E5670">
        <v>34500.81</v>
      </c>
      <c r="F5670" s="2" t="s">
        <v>16</v>
      </c>
      <c r="G5670" s="2" t="s">
        <v>43</v>
      </c>
      <c r="H5670" s="2" t="s">
        <v>18</v>
      </c>
      <c r="I5670" s="2" t="s">
        <v>40</v>
      </c>
      <c r="J5670" s="2" t="s">
        <v>26</v>
      </c>
      <c r="K5670" t="s">
        <v>41</v>
      </c>
      <c r="L5670" t="s">
        <v>22</v>
      </c>
      <c r="M5670">
        <v>8625.2000000000007</v>
      </c>
      <c r="N5670">
        <v>2020</v>
      </c>
      <c r="O5670">
        <v>6</v>
      </c>
    </row>
    <row r="5671" spans="1:15" x14ac:dyDescent="0.25">
      <c r="A5671" s="1">
        <v>44009</v>
      </c>
      <c r="B5671">
        <v>1000006698</v>
      </c>
      <c r="C5671" s="2" t="s">
        <v>42</v>
      </c>
      <c r="D5671">
        <v>1</v>
      </c>
      <c r="E5671">
        <v>27000.12</v>
      </c>
      <c r="F5671" s="2" t="s">
        <v>16</v>
      </c>
      <c r="G5671" s="2" t="s">
        <v>43</v>
      </c>
      <c r="H5671" s="2" t="s">
        <v>30</v>
      </c>
      <c r="I5671" s="2" t="s">
        <v>38</v>
      </c>
      <c r="J5671" s="2" t="s">
        <v>26</v>
      </c>
      <c r="K5671" t="s">
        <v>39</v>
      </c>
      <c r="L5671" t="s">
        <v>28</v>
      </c>
      <c r="M5671">
        <v>27000.12</v>
      </c>
      <c r="N5671">
        <v>2020</v>
      </c>
      <c r="O5671">
        <v>6</v>
      </c>
    </row>
    <row r="5672" spans="1:15" x14ac:dyDescent="0.25">
      <c r="A5672" s="1">
        <v>44009</v>
      </c>
      <c r="B5672">
        <v>1000006698</v>
      </c>
      <c r="C5672" s="2" t="s">
        <v>42</v>
      </c>
      <c r="D5672">
        <v>1</v>
      </c>
      <c r="E5672">
        <v>27000.12</v>
      </c>
      <c r="F5672" s="2" t="s">
        <v>16</v>
      </c>
      <c r="G5672" s="2" t="s">
        <v>43</v>
      </c>
      <c r="H5672" s="2" t="s">
        <v>30</v>
      </c>
      <c r="I5672" s="2" t="s">
        <v>38</v>
      </c>
      <c r="J5672" s="2" t="s">
        <v>26</v>
      </c>
      <c r="K5672" t="s">
        <v>39</v>
      </c>
      <c r="L5672" t="s">
        <v>28</v>
      </c>
      <c r="M5672">
        <v>27000.12</v>
      </c>
      <c r="N5672">
        <v>2020</v>
      </c>
      <c r="O5672">
        <v>6</v>
      </c>
    </row>
    <row r="5673" spans="1:15" x14ac:dyDescent="0.25">
      <c r="A5673" s="1">
        <v>44009</v>
      </c>
      <c r="B5673">
        <v>1000006859</v>
      </c>
      <c r="C5673" s="2" t="s">
        <v>15</v>
      </c>
      <c r="D5673">
        <v>1</v>
      </c>
      <c r="E5673">
        <v>1499.95</v>
      </c>
      <c r="F5673" s="2" t="s">
        <v>16</v>
      </c>
      <c r="G5673" s="2" t="s">
        <v>17</v>
      </c>
      <c r="H5673" s="2" t="s">
        <v>18</v>
      </c>
      <c r="I5673" s="2" t="s">
        <v>61</v>
      </c>
      <c r="J5673" s="2" t="s">
        <v>26</v>
      </c>
      <c r="K5673" t="s">
        <v>62</v>
      </c>
      <c r="L5673" t="s">
        <v>22</v>
      </c>
      <c r="M5673">
        <v>1499.95</v>
      </c>
      <c r="N5673">
        <v>2020</v>
      </c>
      <c r="O5673">
        <v>6</v>
      </c>
    </row>
    <row r="5674" spans="1:15" x14ac:dyDescent="0.25">
      <c r="A5674" s="1">
        <v>44009</v>
      </c>
      <c r="B5674">
        <v>1000006859</v>
      </c>
      <c r="C5674" s="2" t="s">
        <v>15</v>
      </c>
      <c r="D5674">
        <v>1</v>
      </c>
      <c r="E5674">
        <v>1499.95</v>
      </c>
      <c r="F5674" s="2" t="s">
        <v>16</v>
      </c>
      <c r="G5674" s="2" t="s">
        <v>17</v>
      </c>
      <c r="H5674" s="2" t="s">
        <v>18</v>
      </c>
      <c r="I5674" s="2" t="s">
        <v>61</v>
      </c>
      <c r="J5674" s="2" t="s">
        <v>26</v>
      </c>
      <c r="K5674" t="s">
        <v>62</v>
      </c>
      <c r="L5674" t="s">
        <v>22</v>
      </c>
      <c r="M5674">
        <v>1499.95</v>
      </c>
      <c r="N5674">
        <v>2020</v>
      </c>
      <c r="O5674">
        <v>6</v>
      </c>
    </row>
    <row r="5675" spans="1:15" x14ac:dyDescent="0.25">
      <c r="A5675" s="1">
        <v>44009</v>
      </c>
      <c r="B5675">
        <v>1000006860</v>
      </c>
      <c r="C5675" s="2" t="s">
        <v>73</v>
      </c>
      <c r="D5675">
        <v>2</v>
      </c>
      <c r="E5675">
        <v>2087.33</v>
      </c>
      <c r="F5675" s="2" t="s">
        <v>16</v>
      </c>
      <c r="G5675" s="2" t="s">
        <v>74</v>
      </c>
      <c r="H5675" s="2" t="s">
        <v>18</v>
      </c>
      <c r="I5675" s="2" t="s">
        <v>61</v>
      </c>
      <c r="J5675" s="2" t="s">
        <v>26</v>
      </c>
      <c r="K5675" t="s">
        <v>62</v>
      </c>
      <c r="L5675" t="s">
        <v>22</v>
      </c>
      <c r="M5675">
        <v>1043.6600000000001</v>
      </c>
      <c r="N5675">
        <v>2020</v>
      </c>
      <c r="O5675">
        <v>6</v>
      </c>
    </row>
    <row r="5676" spans="1:15" x14ac:dyDescent="0.25">
      <c r="A5676" s="1">
        <v>44009</v>
      </c>
      <c r="B5676">
        <v>1000006860</v>
      </c>
      <c r="C5676" s="2" t="s">
        <v>73</v>
      </c>
      <c r="D5676">
        <v>2</v>
      </c>
      <c r="E5676">
        <v>2087.33</v>
      </c>
      <c r="F5676" s="2" t="s">
        <v>16</v>
      </c>
      <c r="G5676" s="2" t="s">
        <v>74</v>
      </c>
      <c r="H5676" s="2" t="s">
        <v>18</v>
      </c>
      <c r="I5676" s="2" t="s">
        <v>61</v>
      </c>
      <c r="J5676" s="2" t="s">
        <v>26</v>
      </c>
      <c r="K5676" t="s">
        <v>62</v>
      </c>
      <c r="L5676" t="s">
        <v>22</v>
      </c>
      <c r="M5676">
        <v>1043.6600000000001</v>
      </c>
      <c r="N5676">
        <v>2020</v>
      </c>
      <c r="O5676">
        <v>6</v>
      </c>
    </row>
    <row r="5677" spans="1:15" x14ac:dyDescent="0.25">
      <c r="A5677" s="1">
        <v>44009</v>
      </c>
      <c r="B5677">
        <v>1000006869</v>
      </c>
      <c r="C5677" s="2" t="s">
        <v>23</v>
      </c>
      <c r="D5677">
        <v>1</v>
      </c>
      <c r="E5677">
        <v>9000.5499999999993</v>
      </c>
      <c r="F5677" s="2" t="s">
        <v>16</v>
      </c>
      <c r="G5677" s="2" t="s">
        <v>24</v>
      </c>
      <c r="H5677" s="2" t="s">
        <v>18</v>
      </c>
      <c r="I5677" s="2" t="s">
        <v>61</v>
      </c>
      <c r="J5677" s="2" t="s">
        <v>26</v>
      </c>
      <c r="K5677" t="s">
        <v>62</v>
      </c>
      <c r="L5677" t="s">
        <v>22</v>
      </c>
      <c r="M5677">
        <v>9000.5499999999993</v>
      </c>
      <c r="N5677">
        <v>2020</v>
      </c>
      <c r="O5677">
        <v>6</v>
      </c>
    </row>
    <row r="5678" spans="1:15" x14ac:dyDescent="0.25">
      <c r="A5678" s="1">
        <v>44009</v>
      </c>
      <c r="B5678">
        <v>1000006869</v>
      </c>
      <c r="C5678" s="2" t="s">
        <v>23</v>
      </c>
      <c r="D5678">
        <v>1</v>
      </c>
      <c r="E5678">
        <v>9000.5499999999993</v>
      </c>
      <c r="F5678" s="2" t="s">
        <v>16</v>
      </c>
      <c r="G5678" s="2" t="s">
        <v>24</v>
      </c>
      <c r="H5678" s="2" t="s">
        <v>18</v>
      </c>
      <c r="I5678" s="2" t="s">
        <v>61</v>
      </c>
      <c r="J5678" s="2" t="s">
        <v>26</v>
      </c>
      <c r="K5678" t="s">
        <v>62</v>
      </c>
      <c r="L5678" t="s">
        <v>22</v>
      </c>
      <c r="M5678">
        <v>9000.5499999999993</v>
      </c>
      <c r="N5678">
        <v>2020</v>
      </c>
      <c r="O5678">
        <v>6</v>
      </c>
    </row>
    <row r="5679" spans="1:15" x14ac:dyDescent="0.25">
      <c r="A5679" s="1">
        <v>44009</v>
      </c>
      <c r="B5679">
        <v>1000006869</v>
      </c>
      <c r="C5679" s="2" t="s">
        <v>15</v>
      </c>
      <c r="D5679">
        <v>2</v>
      </c>
      <c r="E5679">
        <v>16001.07</v>
      </c>
      <c r="F5679" s="2" t="s">
        <v>16</v>
      </c>
      <c r="G5679" s="2" t="s">
        <v>17</v>
      </c>
      <c r="H5679" s="2" t="s">
        <v>18</v>
      </c>
      <c r="I5679" s="2" t="s">
        <v>61</v>
      </c>
      <c r="J5679" s="2" t="s">
        <v>26</v>
      </c>
      <c r="K5679" t="s">
        <v>62</v>
      </c>
      <c r="L5679" t="s">
        <v>22</v>
      </c>
      <c r="M5679">
        <v>8000.54</v>
      </c>
      <c r="N5679">
        <v>2020</v>
      </c>
      <c r="O5679">
        <v>6</v>
      </c>
    </row>
    <row r="5680" spans="1:15" x14ac:dyDescent="0.25">
      <c r="A5680" s="1">
        <v>44009</v>
      </c>
      <c r="B5680">
        <v>1000006869</v>
      </c>
      <c r="C5680" s="2" t="s">
        <v>15</v>
      </c>
      <c r="D5680">
        <v>2</v>
      </c>
      <c r="E5680">
        <v>16001.07</v>
      </c>
      <c r="F5680" s="2" t="s">
        <v>16</v>
      </c>
      <c r="G5680" s="2" t="s">
        <v>17</v>
      </c>
      <c r="H5680" s="2" t="s">
        <v>18</v>
      </c>
      <c r="I5680" s="2" t="s">
        <v>61</v>
      </c>
      <c r="J5680" s="2" t="s">
        <v>26</v>
      </c>
      <c r="K5680" t="s">
        <v>62</v>
      </c>
      <c r="L5680" t="s">
        <v>22</v>
      </c>
      <c r="M5680">
        <v>8000.54</v>
      </c>
      <c r="N5680">
        <v>2020</v>
      </c>
      <c r="O5680">
        <v>6</v>
      </c>
    </row>
    <row r="5681" spans="1:15" x14ac:dyDescent="0.25">
      <c r="A5681" s="1">
        <v>44009</v>
      </c>
      <c r="B5681">
        <v>1000007320</v>
      </c>
      <c r="C5681" s="2" t="s">
        <v>75</v>
      </c>
      <c r="D5681">
        <v>1</v>
      </c>
      <c r="E5681">
        <v>4000.22</v>
      </c>
      <c r="F5681" s="2" t="s">
        <v>16</v>
      </c>
      <c r="G5681" s="2" t="s">
        <v>76</v>
      </c>
      <c r="H5681" s="2" t="s">
        <v>18</v>
      </c>
      <c r="I5681" s="2" t="s">
        <v>34</v>
      </c>
      <c r="J5681" s="2" t="s">
        <v>26</v>
      </c>
      <c r="K5681" t="s">
        <v>35</v>
      </c>
      <c r="L5681" t="s">
        <v>22</v>
      </c>
      <c r="M5681">
        <v>4000.22</v>
      </c>
      <c r="N5681">
        <v>2020</v>
      </c>
      <c r="O5681">
        <v>6</v>
      </c>
    </row>
    <row r="5682" spans="1:15" x14ac:dyDescent="0.25">
      <c r="A5682" s="1">
        <v>44009</v>
      </c>
      <c r="B5682">
        <v>1000007320</v>
      </c>
      <c r="C5682" s="2" t="s">
        <v>75</v>
      </c>
      <c r="D5682">
        <v>1</v>
      </c>
      <c r="E5682">
        <v>4000.22</v>
      </c>
      <c r="F5682" s="2" t="s">
        <v>16</v>
      </c>
      <c r="G5682" s="2" t="s">
        <v>76</v>
      </c>
      <c r="H5682" s="2" t="s">
        <v>18</v>
      </c>
      <c r="I5682" s="2" t="s">
        <v>34</v>
      </c>
      <c r="J5682" s="2" t="s">
        <v>26</v>
      </c>
      <c r="K5682" t="s">
        <v>35</v>
      </c>
      <c r="L5682" t="s">
        <v>22</v>
      </c>
      <c r="M5682">
        <v>4000.22</v>
      </c>
      <c r="N5682">
        <v>2020</v>
      </c>
      <c r="O5682">
        <v>6</v>
      </c>
    </row>
    <row r="5683" spans="1:15" x14ac:dyDescent="0.25">
      <c r="A5683" s="1">
        <v>44009</v>
      </c>
      <c r="B5683">
        <v>1000007320</v>
      </c>
      <c r="C5683" s="2" t="s">
        <v>15</v>
      </c>
      <c r="D5683">
        <v>1</v>
      </c>
      <c r="E5683">
        <v>14000.17</v>
      </c>
      <c r="F5683" s="2" t="s">
        <v>16</v>
      </c>
      <c r="G5683" s="2" t="s">
        <v>17</v>
      </c>
      <c r="H5683" s="2" t="s">
        <v>18</v>
      </c>
      <c r="I5683" s="2" t="s">
        <v>34</v>
      </c>
      <c r="J5683" s="2" t="s">
        <v>26</v>
      </c>
      <c r="K5683" t="s">
        <v>35</v>
      </c>
      <c r="L5683" t="s">
        <v>22</v>
      </c>
      <c r="M5683">
        <v>14000.17</v>
      </c>
      <c r="N5683">
        <v>2020</v>
      </c>
      <c r="O5683">
        <v>6</v>
      </c>
    </row>
    <row r="5684" spans="1:15" x14ac:dyDescent="0.25">
      <c r="A5684" s="1">
        <v>44009</v>
      </c>
      <c r="B5684">
        <v>1000007320</v>
      </c>
      <c r="C5684" s="2" t="s">
        <v>15</v>
      </c>
      <c r="D5684">
        <v>1</v>
      </c>
      <c r="E5684">
        <v>14000.17</v>
      </c>
      <c r="F5684" s="2" t="s">
        <v>16</v>
      </c>
      <c r="G5684" s="2" t="s">
        <v>17</v>
      </c>
      <c r="H5684" s="2" t="s">
        <v>18</v>
      </c>
      <c r="I5684" s="2" t="s">
        <v>34</v>
      </c>
      <c r="J5684" s="2" t="s">
        <v>26</v>
      </c>
      <c r="K5684" t="s">
        <v>35</v>
      </c>
      <c r="L5684" t="s">
        <v>22</v>
      </c>
      <c r="M5684">
        <v>14000.17</v>
      </c>
      <c r="N5684">
        <v>2020</v>
      </c>
      <c r="O5684">
        <v>6</v>
      </c>
    </row>
    <row r="5685" spans="1:15" x14ac:dyDescent="0.25">
      <c r="A5685" s="1">
        <v>44009</v>
      </c>
      <c r="B5685">
        <v>1000007320</v>
      </c>
      <c r="C5685" s="2" t="s">
        <v>42</v>
      </c>
      <c r="D5685">
        <v>1</v>
      </c>
      <c r="E5685">
        <v>15000.1</v>
      </c>
      <c r="F5685" s="2" t="s">
        <v>16</v>
      </c>
      <c r="G5685" s="2" t="s">
        <v>43</v>
      </c>
      <c r="H5685" s="2" t="s">
        <v>18</v>
      </c>
      <c r="I5685" s="2" t="s">
        <v>34</v>
      </c>
      <c r="J5685" s="2" t="s">
        <v>26</v>
      </c>
      <c r="K5685" t="s">
        <v>35</v>
      </c>
      <c r="L5685" t="s">
        <v>22</v>
      </c>
      <c r="M5685">
        <v>15000.1</v>
      </c>
      <c r="N5685">
        <v>2020</v>
      </c>
      <c r="O5685">
        <v>6</v>
      </c>
    </row>
    <row r="5686" spans="1:15" x14ac:dyDescent="0.25">
      <c r="A5686" s="1">
        <v>44009</v>
      </c>
      <c r="B5686">
        <v>1000007320</v>
      </c>
      <c r="C5686" s="2" t="s">
        <v>42</v>
      </c>
      <c r="D5686">
        <v>1</v>
      </c>
      <c r="E5686">
        <v>15000.1</v>
      </c>
      <c r="F5686" s="2" t="s">
        <v>16</v>
      </c>
      <c r="G5686" s="2" t="s">
        <v>43</v>
      </c>
      <c r="H5686" s="2" t="s">
        <v>18</v>
      </c>
      <c r="I5686" s="2" t="s">
        <v>34</v>
      </c>
      <c r="J5686" s="2" t="s">
        <v>26</v>
      </c>
      <c r="K5686" t="s">
        <v>35</v>
      </c>
      <c r="L5686" t="s">
        <v>22</v>
      </c>
      <c r="M5686">
        <v>15000.1</v>
      </c>
      <c r="N5686">
        <v>2020</v>
      </c>
      <c r="O5686">
        <v>6</v>
      </c>
    </row>
    <row r="5687" spans="1:15" x14ac:dyDescent="0.25">
      <c r="A5687" s="1">
        <v>44009</v>
      </c>
      <c r="B5687">
        <v>1000008228</v>
      </c>
      <c r="C5687" s="2" t="s">
        <v>23</v>
      </c>
      <c r="D5687">
        <v>1</v>
      </c>
      <c r="E5687">
        <v>16000.57</v>
      </c>
      <c r="F5687" s="2" t="s">
        <v>16</v>
      </c>
      <c r="G5687" s="2" t="s">
        <v>24</v>
      </c>
      <c r="H5687" s="2" t="s">
        <v>30</v>
      </c>
      <c r="I5687" s="2" t="s">
        <v>31</v>
      </c>
      <c r="J5687" s="2" t="s">
        <v>36</v>
      </c>
      <c r="K5687" t="s">
        <v>52</v>
      </c>
      <c r="L5687" t="s">
        <v>22</v>
      </c>
      <c r="M5687">
        <v>16000.57</v>
      </c>
      <c r="N5687">
        <v>2020</v>
      </c>
      <c r="O5687">
        <v>6</v>
      </c>
    </row>
    <row r="5688" spans="1:15" x14ac:dyDescent="0.25">
      <c r="A5688" s="1">
        <v>44009</v>
      </c>
      <c r="B5688">
        <v>1000008228</v>
      </c>
      <c r="C5688" s="2" t="s">
        <v>23</v>
      </c>
      <c r="D5688">
        <v>1</v>
      </c>
      <c r="E5688">
        <v>16000.57</v>
      </c>
      <c r="F5688" s="2" t="s">
        <v>16</v>
      </c>
      <c r="G5688" s="2" t="s">
        <v>24</v>
      </c>
      <c r="H5688" s="2" t="s">
        <v>30</v>
      </c>
      <c r="I5688" s="2" t="s">
        <v>31</v>
      </c>
      <c r="J5688" s="2" t="s">
        <v>36</v>
      </c>
      <c r="K5688" t="s">
        <v>52</v>
      </c>
      <c r="L5688" t="s">
        <v>22</v>
      </c>
      <c r="M5688">
        <v>16000.57</v>
      </c>
      <c r="N5688">
        <v>2020</v>
      </c>
      <c r="O5688">
        <v>6</v>
      </c>
    </row>
    <row r="5689" spans="1:15" x14ac:dyDescent="0.25">
      <c r="A5689" s="1">
        <v>44009</v>
      </c>
      <c r="B5689">
        <v>1000008542</v>
      </c>
      <c r="C5689" s="2" t="s">
        <v>23</v>
      </c>
      <c r="D5689">
        <v>1</v>
      </c>
      <c r="E5689">
        <v>3000.51</v>
      </c>
      <c r="F5689" s="2" t="s">
        <v>16</v>
      </c>
      <c r="G5689" s="2" t="s">
        <v>24</v>
      </c>
      <c r="H5689" s="2" t="s">
        <v>18</v>
      </c>
      <c r="I5689" s="2" t="s">
        <v>40</v>
      </c>
      <c r="J5689" s="2" t="s">
        <v>26</v>
      </c>
      <c r="K5689" t="s">
        <v>41</v>
      </c>
      <c r="L5689" t="s">
        <v>22</v>
      </c>
      <c r="M5689">
        <v>3000.51</v>
      </c>
      <c r="N5689">
        <v>2020</v>
      </c>
      <c r="O5689">
        <v>6</v>
      </c>
    </row>
    <row r="5690" spans="1:15" x14ac:dyDescent="0.25">
      <c r="A5690" s="1">
        <v>44009</v>
      </c>
      <c r="B5690">
        <v>1000008542</v>
      </c>
      <c r="C5690" s="2" t="s">
        <v>23</v>
      </c>
      <c r="D5690">
        <v>1</v>
      </c>
      <c r="E5690">
        <v>3000.51</v>
      </c>
      <c r="F5690" s="2" t="s">
        <v>16</v>
      </c>
      <c r="G5690" s="2" t="s">
        <v>24</v>
      </c>
      <c r="H5690" s="2" t="s">
        <v>18</v>
      </c>
      <c r="I5690" s="2" t="s">
        <v>40</v>
      </c>
      <c r="J5690" s="2" t="s">
        <v>26</v>
      </c>
      <c r="K5690" t="s">
        <v>41</v>
      </c>
      <c r="L5690" t="s">
        <v>22</v>
      </c>
      <c r="M5690">
        <v>3000.51</v>
      </c>
      <c r="N5690">
        <v>2020</v>
      </c>
      <c r="O5690">
        <v>6</v>
      </c>
    </row>
    <row r="5691" spans="1:15" x14ac:dyDescent="0.25">
      <c r="A5691" s="1">
        <v>44009</v>
      </c>
      <c r="B5691">
        <v>1000008542</v>
      </c>
      <c r="C5691" s="2" t="s">
        <v>15</v>
      </c>
      <c r="D5691">
        <v>1</v>
      </c>
      <c r="E5691">
        <v>12999.97</v>
      </c>
      <c r="F5691" s="2" t="s">
        <v>16</v>
      </c>
      <c r="G5691" s="2" t="s">
        <v>17</v>
      </c>
      <c r="H5691" s="2" t="s">
        <v>18</v>
      </c>
      <c r="I5691" s="2" t="s">
        <v>40</v>
      </c>
      <c r="J5691" s="2" t="s">
        <v>26</v>
      </c>
      <c r="K5691" t="s">
        <v>41</v>
      </c>
      <c r="L5691" t="s">
        <v>22</v>
      </c>
      <c r="M5691">
        <v>12999.97</v>
      </c>
      <c r="N5691">
        <v>2020</v>
      </c>
      <c r="O5691">
        <v>6</v>
      </c>
    </row>
    <row r="5692" spans="1:15" x14ac:dyDescent="0.25">
      <c r="A5692" s="1">
        <v>44009</v>
      </c>
      <c r="B5692">
        <v>1000008542</v>
      </c>
      <c r="C5692" s="2" t="s">
        <v>15</v>
      </c>
      <c r="D5692">
        <v>1</v>
      </c>
      <c r="E5692">
        <v>12999.97</v>
      </c>
      <c r="F5692" s="2" t="s">
        <v>16</v>
      </c>
      <c r="G5692" s="2" t="s">
        <v>17</v>
      </c>
      <c r="H5692" s="2" t="s">
        <v>18</v>
      </c>
      <c r="I5692" s="2" t="s">
        <v>40</v>
      </c>
      <c r="J5692" s="2" t="s">
        <v>26</v>
      </c>
      <c r="K5692" t="s">
        <v>41</v>
      </c>
      <c r="L5692" t="s">
        <v>22</v>
      </c>
      <c r="M5692">
        <v>12999.97</v>
      </c>
      <c r="N5692">
        <v>2020</v>
      </c>
      <c r="O5692">
        <v>6</v>
      </c>
    </row>
    <row r="5693" spans="1:15" x14ac:dyDescent="0.25">
      <c r="A5693" s="1">
        <v>44009</v>
      </c>
      <c r="B5693">
        <v>1000008542</v>
      </c>
      <c r="C5693" s="2" t="s">
        <v>42</v>
      </c>
      <c r="D5693">
        <v>2</v>
      </c>
      <c r="E5693">
        <v>26500.73</v>
      </c>
      <c r="F5693" s="2" t="s">
        <v>16</v>
      </c>
      <c r="G5693" s="2" t="s">
        <v>43</v>
      </c>
      <c r="H5693" s="2" t="s">
        <v>18</v>
      </c>
      <c r="I5693" s="2" t="s">
        <v>40</v>
      </c>
      <c r="J5693" s="2" t="s">
        <v>26</v>
      </c>
      <c r="K5693" t="s">
        <v>41</v>
      </c>
      <c r="L5693" t="s">
        <v>22</v>
      </c>
      <c r="M5693">
        <v>13250.36</v>
      </c>
      <c r="N5693">
        <v>2020</v>
      </c>
      <c r="O5693">
        <v>6</v>
      </c>
    </row>
    <row r="5694" spans="1:15" x14ac:dyDescent="0.25">
      <c r="A5694" s="1">
        <v>44009</v>
      </c>
      <c r="B5694">
        <v>1000008542</v>
      </c>
      <c r="C5694" s="2" t="s">
        <v>42</v>
      </c>
      <c r="D5694">
        <v>2</v>
      </c>
      <c r="E5694">
        <v>26500.73</v>
      </c>
      <c r="F5694" s="2" t="s">
        <v>16</v>
      </c>
      <c r="G5694" s="2" t="s">
        <v>43</v>
      </c>
      <c r="H5694" s="2" t="s">
        <v>18</v>
      </c>
      <c r="I5694" s="2" t="s">
        <v>40</v>
      </c>
      <c r="J5694" s="2" t="s">
        <v>26</v>
      </c>
      <c r="K5694" t="s">
        <v>41</v>
      </c>
      <c r="L5694" t="s">
        <v>22</v>
      </c>
      <c r="M5694">
        <v>13250.36</v>
      </c>
      <c r="N5694">
        <v>2020</v>
      </c>
      <c r="O5694">
        <v>6</v>
      </c>
    </row>
    <row r="5695" spans="1:15" x14ac:dyDescent="0.25">
      <c r="A5695" s="1">
        <v>44009</v>
      </c>
      <c r="B5695">
        <v>1000008957</v>
      </c>
      <c r="C5695" s="2" t="s">
        <v>75</v>
      </c>
      <c r="D5695">
        <v>1</v>
      </c>
      <c r="E5695">
        <v>2399.96</v>
      </c>
      <c r="F5695" s="2" t="s">
        <v>16</v>
      </c>
      <c r="G5695" s="2" t="s">
        <v>76</v>
      </c>
      <c r="H5695" s="2" t="s">
        <v>18</v>
      </c>
      <c r="I5695" s="2" t="s">
        <v>34</v>
      </c>
      <c r="J5695" s="2" t="s">
        <v>20</v>
      </c>
      <c r="K5695" t="s">
        <v>44</v>
      </c>
      <c r="L5695" t="s">
        <v>22</v>
      </c>
      <c r="M5695">
        <v>2399.96</v>
      </c>
      <c r="N5695">
        <v>2020</v>
      </c>
      <c r="O5695">
        <v>6</v>
      </c>
    </row>
    <row r="5696" spans="1:15" x14ac:dyDescent="0.25">
      <c r="A5696" s="1">
        <v>44009</v>
      </c>
      <c r="B5696">
        <v>1000008957</v>
      </c>
      <c r="C5696" s="2" t="s">
        <v>75</v>
      </c>
      <c r="D5696">
        <v>1</v>
      </c>
      <c r="E5696">
        <v>2399.96</v>
      </c>
      <c r="F5696" s="2" t="s">
        <v>16</v>
      </c>
      <c r="G5696" s="2" t="s">
        <v>76</v>
      </c>
      <c r="H5696" s="2" t="s">
        <v>18</v>
      </c>
      <c r="I5696" s="2" t="s">
        <v>34</v>
      </c>
      <c r="J5696" s="2" t="s">
        <v>20</v>
      </c>
      <c r="K5696" t="s">
        <v>44</v>
      </c>
      <c r="L5696" t="s">
        <v>22</v>
      </c>
      <c r="M5696">
        <v>2399.96</v>
      </c>
      <c r="N5696">
        <v>2020</v>
      </c>
      <c r="O5696">
        <v>6</v>
      </c>
    </row>
    <row r="5697" spans="1:15" x14ac:dyDescent="0.25">
      <c r="A5697" s="1">
        <v>44009</v>
      </c>
      <c r="B5697">
        <v>1000008957</v>
      </c>
      <c r="C5697" s="2" t="s">
        <v>15</v>
      </c>
      <c r="D5697">
        <v>2</v>
      </c>
      <c r="E5697">
        <v>30500.36</v>
      </c>
      <c r="F5697" s="2" t="s">
        <v>16</v>
      </c>
      <c r="G5697" s="2" t="s">
        <v>17</v>
      </c>
      <c r="H5697" s="2" t="s">
        <v>18</v>
      </c>
      <c r="I5697" s="2" t="s">
        <v>34</v>
      </c>
      <c r="J5697" s="2" t="s">
        <v>20</v>
      </c>
      <c r="K5697" t="s">
        <v>44</v>
      </c>
      <c r="L5697" t="s">
        <v>22</v>
      </c>
      <c r="M5697">
        <v>15250.18</v>
      </c>
      <c r="N5697">
        <v>2020</v>
      </c>
      <c r="O5697">
        <v>6</v>
      </c>
    </row>
    <row r="5698" spans="1:15" x14ac:dyDescent="0.25">
      <c r="A5698" s="1">
        <v>44009</v>
      </c>
      <c r="B5698">
        <v>1000008957</v>
      </c>
      <c r="C5698" s="2" t="s">
        <v>15</v>
      </c>
      <c r="D5698">
        <v>2</v>
      </c>
      <c r="E5698">
        <v>30500.36</v>
      </c>
      <c r="F5698" s="2" t="s">
        <v>16</v>
      </c>
      <c r="G5698" s="2" t="s">
        <v>17</v>
      </c>
      <c r="H5698" s="2" t="s">
        <v>18</v>
      </c>
      <c r="I5698" s="2" t="s">
        <v>34</v>
      </c>
      <c r="J5698" s="2" t="s">
        <v>20</v>
      </c>
      <c r="K5698" t="s">
        <v>44</v>
      </c>
      <c r="L5698" t="s">
        <v>22</v>
      </c>
      <c r="M5698">
        <v>15250.18</v>
      </c>
      <c r="N5698">
        <v>2020</v>
      </c>
      <c r="O5698">
        <v>6</v>
      </c>
    </row>
    <row r="5699" spans="1:15" x14ac:dyDescent="0.25">
      <c r="A5699" s="1">
        <v>44009</v>
      </c>
      <c r="B5699">
        <v>1000009288</v>
      </c>
      <c r="C5699" s="2" t="s">
        <v>23</v>
      </c>
      <c r="D5699">
        <v>1</v>
      </c>
      <c r="E5699">
        <v>5000.21</v>
      </c>
      <c r="F5699" s="2" t="s">
        <v>16</v>
      </c>
      <c r="G5699" s="2" t="s">
        <v>24</v>
      </c>
      <c r="H5699" s="2" t="s">
        <v>18</v>
      </c>
      <c r="I5699" s="2" t="s">
        <v>25</v>
      </c>
      <c r="J5699" s="2" t="s">
        <v>20</v>
      </c>
      <c r="K5699" t="s">
        <v>51</v>
      </c>
      <c r="L5699" t="s">
        <v>22</v>
      </c>
      <c r="M5699">
        <v>5000.21</v>
      </c>
      <c r="N5699">
        <v>2020</v>
      </c>
      <c r="O5699">
        <v>6</v>
      </c>
    </row>
    <row r="5700" spans="1:15" x14ac:dyDescent="0.25">
      <c r="A5700" s="1">
        <v>44009</v>
      </c>
      <c r="B5700">
        <v>1000009288</v>
      </c>
      <c r="C5700" s="2" t="s">
        <v>23</v>
      </c>
      <c r="D5700">
        <v>1</v>
      </c>
      <c r="E5700">
        <v>5000.21</v>
      </c>
      <c r="F5700" s="2" t="s">
        <v>16</v>
      </c>
      <c r="G5700" s="2" t="s">
        <v>24</v>
      </c>
      <c r="H5700" s="2" t="s">
        <v>18</v>
      </c>
      <c r="I5700" s="2" t="s">
        <v>25</v>
      </c>
      <c r="J5700" s="2" t="s">
        <v>20</v>
      </c>
      <c r="K5700" t="s">
        <v>51</v>
      </c>
      <c r="L5700" t="s">
        <v>22</v>
      </c>
      <c r="M5700">
        <v>5000.21</v>
      </c>
      <c r="N5700">
        <v>2020</v>
      </c>
      <c r="O5700">
        <v>6</v>
      </c>
    </row>
    <row r="5701" spans="1:15" x14ac:dyDescent="0.25">
      <c r="A5701" s="1">
        <v>44009</v>
      </c>
      <c r="B5701">
        <v>1000009288</v>
      </c>
      <c r="C5701" s="2" t="s">
        <v>15</v>
      </c>
      <c r="D5701">
        <v>1</v>
      </c>
      <c r="E5701">
        <v>22000.52</v>
      </c>
      <c r="F5701" s="2" t="s">
        <v>16</v>
      </c>
      <c r="G5701" s="2" t="s">
        <v>17</v>
      </c>
      <c r="H5701" s="2" t="s">
        <v>18</v>
      </c>
      <c r="I5701" s="2" t="s">
        <v>25</v>
      </c>
      <c r="J5701" s="2" t="s">
        <v>20</v>
      </c>
      <c r="K5701" t="s">
        <v>51</v>
      </c>
      <c r="L5701" t="s">
        <v>22</v>
      </c>
      <c r="M5701">
        <v>22000.52</v>
      </c>
      <c r="N5701">
        <v>2020</v>
      </c>
      <c r="O5701">
        <v>6</v>
      </c>
    </row>
    <row r="5702" spans="1:15" x14ac:dyDescent="0.25">
      <c r="A5702" s="1">
        <v>44009</v>
      </c>
      <c r="B5702">
        <v>1000009288</v>
      </c>
      <c r="C5702" s="2" t="s">
        <v>15</v>
      </c>
      <c r="D5702">
        <v>1</v>
      </c>
      <c r="E5702">
        <v>22000.52</v>
      </c>
      <c r="F5702" s="2" t="s">
        <v>16</v>
      </c>
      <c r="G5702" s="2" t="s">
        <v>17</v>
      </c>
      <c r="H5702" s="2" t="s">
        <v>18</v>
      </c>
      <c r="I5702" s="2" t="s">
        <v>25</v>
      </c>
      <c r="J5702" s="2" t="s">
        <v>20</v>
      </c>
      <c r="K5702" t="s">
        <v>51</v>
      </c>
      <c r="L5702" t="s">
        <v>22</v>
      </c>
      <c r="M5702">
        <v>22000.52</v>
      </c>
      <c r="N5702">
        <v>2020</v>
      </c>
      <c r="O5702">
        <v>6</v>
      </c>
    </row>
    <row r="5703" spans="1:15" x14ac:dyDescent="0.25">
      <c r="A5703" s="1">
        <v>44009</v>
      </c>
      <c r="B5703">
        <v>1000010814</v>
      </c>
      <c r="C5703" s="2" t="s">
        <v>71</v>
      </c>
      <c r="D5703">
        <v>1</v>
      </c>
      <c r="E5703">
        <v>2500.33</v>
      </c>
      <c r="F5703" s="2" t="s">
        <v>16</v>
      </c>
      <c r="G5703" s="2" t="s">
        <v>72</v>
      </c>
      <c r="H5703" s="2" t="s">
        <v>18</v>
      </c>
      <c r="I5703" s="2" t="s">
        <v>61</v>
      </c>
      <c r="J5703" s="2" t="s">
        <v>32</v>
      </c>
      <c r="K5703" t="s">
        <v>63</v>
      </c>
      <c r="L5703" t="s">
        <v>22</v>
      </c>
      <c r="M5703">
        <v>2500.33</v>
      </c>
      <c r="N5703">
        <v>2020</v>
      </c>
      <c r="O5703">
        <v>6</v>
      </c>
    </row>
    <row r="5704" spans="1:15" x14ac:dyDescent="0.25">
      <c r="A5704" s="1">
        <v>44009</v>
      </c>
      <c r="B5704">
        <v>1000010814</v>
      </c>
      <c r="C5704" s="2" t="s">
        <v>71</v>
      </c>
      <c r="D5704">
        <v>1</v>
      </c>
      <c r="E5704">
        <v>2500.33</v>
      </c>
      <c r="F5704" s="2" t="s">
        <v>16</v>
      </c>
      <c r="G5704" s="2" t="s">
        <v>72</v>
      </c>
      <c r="H5704" s="2" t="s">
        <v>18</v>
      </c>
      <c r="I5704" s="2" t="s">
        <v>61</v>
      </c>
      <c r="J5704" s="2" t="s">
        <v>32</v>
      </c>
      <c r="K5704" t="s">
        <v>63</v>
      </c>
      <c r="L5704" t="s">
        <v>22</v>
      </c>
      <c r="M5704">
        <v>2500.33</v>
      </c>
      <c r="N5704">
        <v>2020</v>
      </c>
      <c r="O5704">
        <v>6</v>
      </c>
    </row>
    <row r="5705" spans="1:15" x14ac:dyDescent="0.25">
      <c r="A5705" s="1">
        <v>44009</v>
      </c>
      <c r="B5705">
        <v>1000010837</v>
      </c>
      <c r="C5705" s="2" t="s">
        <v>23</v>
      </c>
      <c r="D5705">
        <v>1</v>
      </c>
      <c r="E5705">
        <v>4999.99</v>
      </c>
      <c r="F5705" s="2" t="s">
        <v>16</v>
      </c>
      <c r="G5705" s="2" t="s">
        <v>24</v>
      </c>
      <c r="H5705" s="2" t="s">
        <v>18</v>
      </c>
      <c r="I5705" s="2" t="s">
        <v>61</v>
      </c>
      <c r="J5705" s="2" t="s">
        <v>26</v>
      </c>
      <c r="K5705" t="s">
        <v>62</v>
      </c>
      <c r="L5705" t="s">
        <v>22</v>
      </c>
      <c r="M5705">
        <v>4999.99</v>
      </c>
      <c r="N5705">
        <v>2020</v>
      </c>
      <c r="O5705">
        <v>6</v>
      </c>
    </row>
    <row r="5706" spans="1:15" x14ac:dyDescent="0.25">
      <c r="A5706" s="1">
        <v>44009</v>
      </c>
      <c r="B5706">
        <v>1000010837</v>
      </c>
      <c r="C5706" s="2" t="s">
        <v>23</v>
      </c>
      <c r="D5706">
        <v>1</v>
      </c>
      <c r="E5706">
        <v>4999.99</v>
      </c>
      <c r="F5706" s="2" t="s">
        <v>16</v>
      </c>
      <c r="G5706" s="2" t="s">
        <v>24</v>
      </c>
      <c r="H5706" s="2" t="s">
        <v>18</v>
      </c>
      <c r="I5706" s="2" t="s">
        <v>61</v>
      </c>
      <c r="J5706" s="2" t="s">
        <v>26</v>
      </c>
      <c r="K5706" t="s">
        <v>62</v>
      </c>
      <c r="L5706" t="s">
        <v>22</v>
      </c>
      <c r="M5706">
        <v>4999.99</v>
      </c>
      <c r="N5706">
        <v>2020</v>
      </c>
      <c r="O5706">
        <v>6</v>
      </c>
    </row>
    <row r="5707" spans="1:15" x14ac:dyDescent="0.25">
      <c r="A5707" s="1">
        <v>44009</v>
      </c>
      <c r="B5707">
        <v>1000011697</v>
      </c>
      <c r="C5707" s="2" t="s">
        <v>23</v>
      </c>
      <c r="D5707">
        <v>1</v>
      </c>
      <c r="E5707">
        <v>14000.58</v>
      </c>
      <c r="F5707" s="2" t="s">
        <v>16</v>
      </c>
      <c r="G5707" s="2" t="s">
        <v>24</v>
      </c>
      <c r="H5707" s="2" t="s">
        <v>18</v>
      </c>
      <c r="I5707" s="2" t="s">
        <v>34</v>
      </c>
      <c r="J5707" s="2" t="s">
        <v>20</v>
      </c>
      <c r="K5707" t="s">
        <v>44</v>
      </c>
      <c r="L5707" t="s">
        <v>22</v>
      </c>
      <c r="M5707">
        <v>14000.58</v>
      </c>
      <c r="N5707">
        <v>2020</v>
      </c>
      <c r="O5707">
        <v>6</v>
      </c>
    </row>
    <row r="5708" spans="1:15" x14ac:dyDescent="0.25">
      <c r="A5708" s="1">
        <v>44009</v>
      </c>
      <c r="B5708">
        <v>1000011697</v>
      </c>
      <c r="C5708" s="2" t="s">
        <v>23</v>
      </c>
      <c r="D5708">
        <v>1</v>
      </c>
      <c r="E5708">
        <v>14000.58</v>
      </c>
      <c r="F5708" s="2" t="s">
        <v>16</v>
      </c>
      <c r="G5708" s="2" t="s">
        <v>24</v>
      </c>
      <c r="H5708" s="2" t="s">
        <v>18</v>
      </c>
      <c r="I5708" s="2" t="s">
        <v>34</v>
      </c>
      <c r="J5708" s="2" t="s">
        <v>20</v>
      </c>
      <c r="K5708" t="s">
        <v>44</v>
      </c>
      <c r="L5708" t="s">
        <v>22</v>
      </c>
      <c r="M5708">
        <v>14000.58</v>
      </c>
      <c r="N5708">
        <v>2020</v>
      </c>
      <c r="O5708">
        <v>6</v>
      </c>
    </row>
    <row r="5709" spans="1:15" x14ac:dyDescent="0.25">
      <c r="A5709" s="1">
        <v>44009</v>
      </c>
      <c r="B5709">
        <v>1000011697</v>
      </c>
      <c r="C5709" s="2" t="s">
        <v>15</v>
      </c>
      <c r="D5709">
        <v>2</v>
      </c>
      <c r="E5709">
        <v>24000.510000000002</v>
      </c>
      <c r="F5709" s="2" t="s">
        <v>16</v>
      </c>
      <c r="G5709" s="2" t="s">
        <v>17</v>
      </c>
      <c r="H5709" s="2" t="s">
        <v>18</v>
      </c>
      <c r="I5709" s="2" t="s">
        <v>34</v>
      </c>
      <c r="J5709" s="2" t="s">
        <v>20</v>
      </c>
      <c r="K5709" t="s">
        <v>44</v>
      </c>
      <c r="L5709" t="s">
        <v>22</v>
      </c>
      <c r="M5709">
        <v>12000.26</v>
      </c>
      <c r="N5709">
        <v>2020</v>
      </c>
      <c r="O5709">
        <v>6</v>
      </c>
    </row>
    <row r="5710" spans="1:15" x14ac:dyDescent="0.25">
      <c r="A5710" s="1">
        <v>44009</v>
      </c>
      <c r="B5710">
        <v>1000011697</v>
      </c>
      <c r="C5710" s="2" t="s">
        <v>15</v>
      </c>
      <c r="D5710">
        <v>2</v>
      </c>
      <c r="E5710">
        <v>24000.510000000002</v>
      </c>
      <c r="F5710" s="2" t="s">
        <v>16</v>
      </c>
      <c r="G5710" s="2" t="s">
        <v>17</v>
      </c>
      <c r="H5710" s="2" t="s">
        <v>18</v>
      </c>
      <c r="I5710" s="2" t="s">
        <v>34</v>
      </c>
      <c r="J5710" s="2" t="s">
        <v>20</v>
      </c>
      <c r="K5710" t="s">
        <v>44</v>
      </c>
      <c r="L5710" t="s">
        <v>22</v>
      </c>
      <c r="M5710">
        <v>12000.26</v>
      </c>
      <c r="N5710">
        <v>2020</v>
      </c>
      <c r="O5710">
        <v>6</v>
      </c>
    </row>
    <row r="5711" spans="1:15" x14ac:dyDescent="0.25">
      <c r="A5711" s="1">
        <v>44009</v>
      </c>
      <c r="B5711">
        <v>1000011698</v>
      </c>
      <c r="C5711" s="2" t="s">
        <v>15</v>
      </c>
      <c r="D5711">
        <v>1</v>
      </c>
      <c r="E5711">
        <v>6000.68</v>
      </c>
      <c r="F5711" s="2" t="s">
        <v>16</v>
      </c>
      <c r="G5711" s="2" t="s">
        <v>17</v>
      </c>
      <c r="H5711" s="2" t="s">
        <v>18</v>
      </c>
      <c r="I5711" s="2" t="s">
        <v>34</v>
      </c>
      <c r="J5711" s="2" t="s">
        <v>20</v>
      </c>
      <c r="K5711" t="s">
        <v>44</v>
      </c>
      <c r="L5711" t="s">
        <v>22</v>
      </c>
      <c r="M5711">
        <v>6000.68</v>
      </c>
      <c r="N5711">
        <v>2020</v>
      </c>
      <c r="O5711">
        <v>6</v>
      </c>
    </row>
    <row r="5712" spans="1:15" x14ac:dyDescent="0.25">
      <c r="A5712" s="1">
        <v>44009</v>
      </c>
      <c r="B5712">
        <v>1000011698</v>
      </c>
      <c r="C5712" s="2" t="s">
        <v>15</v>
      </c>
      <c r="D5712">
        <v>1</v>
      </c>
      <c r="E5712">
        <v>6000.68</v>
      </c>
      <c r="F5712" s="2" t="s">
        <v>16</v>
      </c>
      <c r="G5712" s="2" t="s">
        <v>17</v>
      </c>
      <c r="H5712" s="2" t="s">
        <v>18</v>
      </c>
      <c r="I5712" s="2" t="s">
        <v>34</v>
      </c>
      <c r="J5712" s="2" t="s">
        <v>20</v>
      </c>
      <c r="K5712" t="s">
        <v>44</v>
      </c>
      <c r="L5712" t="s">
        <v>22</v>
      </c>
      <c r="M5712">
        <v>6000.68</v>
      </c>
      <c r="N5712">
        <v>2020</v>
      </c>
      <c r="O5712">
        <v>6</v>
      </c>
    </row>
    <row r="5713" spans="1:15" x14ac:dyDescent="0.25">
      <c r="A5713" s="1">
        <v>44009</v>
      </c>
      <c r="B5713">
        <v>1000011828</v>
      </c>
      <c r="C5713" s="2" t="s">
        <v>23</v>
      </c>
      <c r="D5713">
        <v>2</v>
      </c>
      <c r="E5713">
        <v>19500.189999999999</v>
      </c>
      <c r="F5713" s="2" t="s">
        <v>16</v>
      </c>
      <c r="G5713" s="2" t="s">
        <v>24</v>
      </c>
      <c r="H5713" s="2" t="s">
        <v>18</v>
      </c>
      <c r="I5713" s="2" t="s">
        <v>19</v>
      </c>
      <c r="J5713" s="2" t="s">
        <v>20</v>
      </c>
      <c r="K5713" t="s">
        <v>21</v>
      </c>
      <c r="L5713" t="s">
        <v>22</v>
      </c>
      <c r="M5713">
        <v>9750.1</v>
      </c>
      <c r="N5713">
        <v>2020</v>
      </c>
      <c r="O5713">
        <v>6</v>
      </c>
    </row>
    <row r="5714" spans="1:15" x14ac:dyDescent="0.25">
      <c r="A5714" s="1">
        <v>44009</v>
      </c>
      <c r="B5714">
        <v>1000011828</v>
      </c>
      <c r="C5714" s="2" t="s">
        <v>23</v>
      </c>
      <c r="D5714">
        <v>2</v>
      </c>
      <c r="E5714">
        <v>19500.189999999999</v>
      </c>
      <c r="F5714" s="2" t="s">
        <v>16</v>
      </c>
      <c r="G5714" s="2" t="s">
        <v>24</v>
      </c>
      <c r="H5714" s="2" t="s">
        <v>18</v>
      </c>
      <c r="I5714" s="2" t="s">
        <v>19</v>
      </c>
      <c r="J5714" s="2" t="s">
        <v>20</v>
      </c>
      <c r="K5714" t="s">
        <v>21</v>
      </c>
      <c r="L5714" t="s">
        <v>22</v>
      </c>
      <c r="M5714">
        <v>9750.1</v>
      </c>
      <c r="N5714">
        <v>2020</v>
      </c>
      <c r="O5714">
        <v>6</v>
      </c>
    </row>
    <row r="5715" spans="1:15" x14ac:dyDescent="0.25">
      <c r="A5715" s="1">
        <v>44009</v>
      </c>
      <c r="B5715">
        <v>1000011828</v>
      </c>
      <c r="C5715" s="2" t="s">
        <v>15</v>
      </c>
      <c r="D5715">
        <v>3</v>
      </c>
      <c r="E5715">
        <v>28000.48</v>
      </c>
      <c r="F5715" s="2" t="s">
        <v>16</v>
      </c>
      <c r="G5715" s="2" t="s">
        <v>17</v>
      </c>
      <c r="H5715" s="2" t="s">
        <v>18</v>
      </c>
      <c r="I5715" s="2" t="s">
        <v>19</v>
      </c>
      <c r="J5715" s="2" t="s">
        <v>20</v>
      </c>
      <c r="K5715" t="s">
        <v>21</v>
      </c>
      <c r="L5715" t="s">
        <v>22</v>
      </c>
      <c r="M5715">
        <v>9333.49</v>
      </c>
      <c r="N5715">
        <v>2020</v>
      </c>
      <c r="O5715">
        <v>6</v>
      </c>
    </row>
    <row r="5716" spans="1:15" x14ac:dyDescent="0.25">
      <c r="A5716" s="1">
        <v>44009</v>
      </c>
      <c r="B5716">
        <v>1000011828</v>
      </c>
      <c r="C5716" s="2" t="s">
        <v>15</v>
      </c>
      <c r="D5716">
        <v>3</v>
      </c>
      <c r="E5716">
        <v>28000.48</v>
      </c>
      <c r="F5716" s="2" t="s">
        <v>16</v>
      </c>
      <c r="G5716" s="2" t="s">
        <v>17</v>
      </c>
      <c r="H5716" s="2" t="s">
        <v>18</v>
      </c>
      <c r="I5716" s="2" t="s">
        <v>19</v>
      </c>
      <c r="J5716" s="2" t="s">
        <v>20</v>
      </c>
      <c r="K5716" t="s">
        <v>21</v>
      </c>
      <c r="L5716" t="s">
        <v>22</v>
      </c>
      <c r="M5716">
        <v>9333.49</v>
      </c>
      <c r="N5716">
        <v>2020</v>
      </c>
      <c r="O5716">
        <v>6</v>
      </c>
    </row>
    <row r="5717" spans="1:15" x14ac:dyDescent="0.25">
      <c r="A5717" s="1">
        <v>44009</v>
      </c>
      <c r="B5717">
        <v>1000012096</v>
      </c>
      <c r="C5717" s="2" t="s">
        <v>23</v>
      </c>
      <c r="D5717">
        <v>2</v>
      </c>
      <c r="E5717">
        <v>42000.86</v>
      </c>
      <c r="F5717" s="2" t="s">
        <v>16</v>
      </c>
      <c r="G5717" s="2" t="s">
        <v>24</v>
      </c>
      <c r="H5717" s="2" t="s">
        <v>18</v>
      </c>
      <c r="I5717" s="2" t="s">
        <v>19</v>
      </c>
      <c r="J5717" s="2" t="s">
        <v>26</v>
      </c>
      <c r="K5717" t="s">
        <v>29</v>
      </c>
      <c r="L5717" t="s">
        <v>22</v>
      </c>
      <c r="M5717">
        <v>21000.43</v>
      </c>
      <c r="N5717">
        <v>2020</v>
      </c>
      <c r="O5717">
        <v>6</v>
      </c>
    </row>
    <row r="5718" spans="1:15" x14ac:dyDescent="0.25">
      <c r="A5718" s="1">
        <v>44009</v>
      </c>
      <c r="B5718">
        <v>1000012096</v>
      </c>
      <c r="C5718" s="2" t="s">
        <v>23</v>
      </c>
      <c r="D5718">
        <v>2</v>
      </c>
      <c r="E5718">
        <v>42000.86</v>
      </c>
      <c r="F5718" s="2" t="s">
        <v>16</v>
      </c>
      <c r="G5718" s="2" t="s">
        <v>24</v>
      </c>
      <c r="H5718" s="2" t="s">
        <v>18</v>
      </c>
      <c r="I5718" s="2" t="s">
        <v>19</v>
      </c>
      <c r="J5718" s="2" t="s">
        <v>26</v>
      </c>
      <c r="K5718" t="s">
        <v>29</v>
      </c>
      <c r="L5718" t="s">
        <v>22</v>
      </c>
      <c r="M5718">
        <v>21000.43</v>
      </c>
      <c r="N5718">
        <v>2020</v>
      </c>
      <c r="O5718">
        <v>6</v>
      </c>
    </row>
    <row r="5719" spans="1:15" x14ac:dyDescent="0.25">
      <c r="A5719" s="1">
        <v>44009</v>
      </c>
      <c r="B5719">
        <v>1000012099</v>
      </c>
      <c r="C5719" s="2" t="s">
        <v>23</v>
      </c>
      <c r="D5719">
        <v>2</v>
      </c>
      <c r="E5719">
        <v>42000.08</v>
      </c>
      <c r="F5719" s="2" t="s">
        <v>16</v>
      </c>
      <c r="G5719" s="2" t="s">
        <v>24</v>
      </c>
      <c r="H5719" s="2" t="s">
        <v>18</v>
      </c>
      <c r="I5719" s="2" t="s">
        <v>19</v>
      </c>
      <c r="J5719" s="2" t="s">
        <v>20</v>
      </c>
      <c r="K5719" t="s">
        <v>21</v>
      </c>
      <c r="L5719" t="s">
        <v>22</v>
      </c>
      <c r="M5719">
        <v>21000.04</v>
      </c>
      <c r="N5719">
        <v>2020</v>
      </c>
      <c r="O5719">
        <v>6</v>
      </c>
    </row>
    <row r="5720" spans="1:15" x14ac:dyDescent="0.25">
      <c r="A5720" s="1">
        <v>44009</v>
      </c>
      <c r="B5720">
        <v>1000012099</v>
      </c>
      <c r="C5720" s="2" t="s">
        <v>23</v>
      </c>
      <c r="D5720">
        <v>2</v>
      </c>
      <c r="E5720">
        <v>42000.08</v>
      </c>
      <c r="F5720" s="2" t="s">
        <v>16</v>
      </c>
      <c r="G5720" s="2" t="s">
        <v>24</v>
      </c>
      <c r="H5720" s="2" t="s">
        <v>18</v>
      </c>
      <c r="I5720" s="2" t="s">
        <v>19</v>
      </c>
      <c r="J5720" s="2" t="s">
        <v>20</v>
      </c>
      <c r="K5720" t="s">
        <v>21</v>
      </c>
      <c r="L5720" t="s">
        <v>22</v>
      </c>
      <c r="M5720">
        <v>21000.04</v>
      </c>
      <c r="N5720">
        <v>2020</v>
      </c>
      <c r="O5720">
        <v>6</v>
      </c>
    </row>
    <row r="5721" spans="1:15" x14ac:dyDescent="0.25">
      <c r="A5721" s="1">
        <v>44009</v>
      </c>
      <c r="B5721">
        <v>1000012099</v>
      </c>
      <c r="C5721" s="2" t="s">
        <v>15</v>
      </c>
      <c r="D5721">
        <v>2</v>
      </c>
      <c r="E5721">
        <v>33001.32</v>
      </c>
      <c r="F5721" s="2" t="s">
        <v>16</v>
      </c>
      <c r="G5721" s="2" t="s">
        <v>17</v>
      </c>
      <c r="H5721" s="2" t="s">
        <v>18</v>
      </c>
      <c r="I5721" s="2" t="s">
        <v>19</v>
      </c>
      <c r="J5721" s="2" t="s">
        <v>20</v>
      </c>
      <c r="K5721" t="s">
        <v>21</v>
      </c>
      <c r="L5721" t="s">
        <v>22</v>
      </c>
      <c r="M5721">
        <v>16500.66</v>
      </c>
      <c r="N5721">
        <v>2020</v>
      </c>
      <c r="O5721">
        <v>6</v>
      </c>
    </row>
    <row r="5722" spans="1:15" x14ac:dyDescent="0.25">
      <c r="A5722" s="1">
        <v>44009</v>
      </c>
      <c r="B5722">
        <v>1000012099</v>
      </c>
      <c r="C5722" s="2" t="s">
        <v>15</v>
      </c>
      <c r="D5722">
        <v>2</v>
      </c>
      <c r="E5722">
        <v>33001.32</v>
      </c>
      <c r="F5722" s="2" t="s">
        <v>16</v>
      </c>
      <c r="G5722" s="2" t="s">
        <v>17</v>
      </c>
      <c r="H5722" s="2" t="s">
        <v>18</v>
      </c>
      <c r="I5722" s="2" t="s">
        <v>19</v>
      </c>
      <c r="J5722" s="2" t="s">
        <v>20</v>
      </c>
      <c r="K5722" t="s">
        <v>21</v>
      </c>
      <c r="L5722" t="s">
        <v>22</v>
      </c>
      <c r="M5722">
        <v>16500.66</v>
      </c>
      <c r="N5722">
        <v>2020</v>
      </c>
      <c r="O5722">
        <v>6</v>
      </c>
    </row>
    <row r="5723" spans="1:15" x14ac:dyDescent="0.25">
      <c r="A5723" s="1">
        <v>44009</v>
      </c>
      <c r="B5723">
        <v>1000012099</v>
      </c>
      <c r="C5723" s="2" t="s">
        <v>42</v>
      </c>
      <c r="D5723">
        <v>1</v>
      </c>
      <c r="E5723">
        <v>25000.26</v>
      </c>
      <c r="F5723" s="2" t="s">
        <v>16</v>
      </c>
      <c r="G5723" s="2" t="s">
        <v>43</v>
      </c>
      <c r="H5723" s="2" t="s">
        <v>18</v>
      </c>
      <c r="I5723" s="2" t="s">
        <v>19</v>
      </c>
      <c r="J5723" s="2" t="s">
        <v>20</v>
      </c>
      <c r="K5723" t="s">
        <v>21</v>
      </c>
      <c r="L5723" t="s">
        <v>22</v>
      </c>
      <c r="M5723">
        <v>25000.26</v>
      </c>
      <c r="N5723">
        <v>2020</v>
      </c>
      <c r="O5723">
        <v>6</v>
      </c>
    </row>
    <row r="5724" spans="1:15" x14ac:dyDescent="0.25">
      <c r="A5724" s="1">
        <v>44009</v>
      </c>
      <c r="B5724">
        <v>1000012099</v>
      </c>
      <c r="C5724" s="2" t="s">
        <v>42</v>
      </c>
      <c r="D5724">
        <v>1</v>
      </c>
      <c r="E5724">
        <v>25000.26</v>
      </c>
      <c r="F5724" s="2" t="s">
        <v>16</v>
      </c>
      <c r="G5724" s="2" t="s">
        <v>43</v>
      </c>
      <c r="H5724" s="2" t="s">
        <v>18</v>
      </c>
      <c r="I5724" s="2" t="s">
        <v>19</v>
      </c>
      <c r="J5724" s="2" t="s">
        <v>20</v>
      </c>
      <c r="K5724" t="s">
        <v>21</v>
      </c>
      <c r="L5724" t="s">
        <v>22</v>
      </c>
      <c r="M5724">
        <v>25000.26</v>
      </c>
      <c r="N5724">
        <v>2020</v>
      </c>
      <c r="O5724">
        <v>6</v>
      </c>
    </row>
    <row r="5725" spans="1:15" x14ac:dyDescent="0.25">
      <c r="A5725" s="1">
        <v>44009</v>
      </c>
      <c r="B5725">
        <v>1000012112</v>
      </c>
      <c r="C5725" s="2" t="s">
        <v>15</v>
      </c>
      <c r="D5725">
        <v>1</v>
      </c>
      <c r="E5725">
        <v>20000.18</v>
      </c>
      <c r="F5725" s="2" t="s">
        <v>16</v>
      </c>
      <c r="G5725" s="2" t="s">
        <v>17</v>
      </c>
      <c r="H5725" s="2" t="s">
        <v>18</v>
      </c>
      <c r="I5725" s="2" t="s">
        <v>19</v>
      </c>
      <c r="J5725" s="2" t="s">
        <v>36</v>
      </c>
      <c r="K5725" t="s">
        <v>64</v>
      </c>
      <c r="L5725" t="s">
        <v>28</v>
      </c>
      <c r="M5725">
        <v>20000.18</v>
      </c>
      <c r="N5725">
        <v>2020</v>
      </c>
      <c r="O5725">
        <v>6</v>
      </c>
    </row>
    <row r="5726" spans="1:15" x14ac:dyDescent="0.25">
      <c r="A5726" s="1">
        <v>44009</v>
      </c>
      <c r="B5726">
        <v>1000012112</v>
      </c>
      <c r="C5726" s="2" t="s">
        <v>15</v>
      </c>
      <c r="D5726">
        <v>1</v>
      </c>
      <c r="E5726">
        <v>20000.18</v>
      </c>
      <c r="F5726" s="2" t="s">
        <v>16</v>
      </c>
      <c r="G5726" s="2" t="s">
        <v>17</v>
      </c>
      <c r="H5726" s="2" t="s">
        <v>18</v>
      </c>
      <c r="I5726" s="2" t="s">
        <v>19</v>
      </c>
      <c r="J5726" s="2" t="s">
        <v>36</v>
      </c>
      <c r="K5726" t="s">
        <v>64</v>
      </c>
      <c r="L5726" t="s">
        <v>28</v>
      </c>
      <c r="M5726">
        <v>20000.18</v>
      </c>
      <c r="N5726">
        <v>2020</v>
      </c>
      <c r="O5726">
        <v>6</v>
      </c>
    </row>
    <row r="5727" spans="1:15" x14ac:dyDescent="0.25">
      <c r="A5727" s="1">
        <v>44009</v>
      </c>
      <c r="B5727">
        <v>1000012124</v>
      </c>
      <c r="C5727" s="2" t="s">
        <v>23</v>
      </c>
      <c r="D5727">
        <v>1</v>
      </c>
      <c r="E5727">
        <v>12000.36</v>
      </c>
      <c r="F5727" s="2" t="s">
        <v>16</v>
      </c>
      <c r="G5727" s="2" t="s">
        <v>24</v>
      </c>
      <c r="H5727" s="2" t="s">
        <v>18</v>
      </c>
      <c r="I5727" s="2" t="s">
        <v>19</v>
      </c>
      <c r="J5727" s="2" t="s">
        <v>26</v>
      </c>
      <c r="K5727" t="s">
        <v>29</v>
      </c>
      <c r="L5727" t="s">
        <v>22</v>
      </c>
      <c r="M5727">
        <v>12000.36</v>
      </c>
      <c r="N5727">
        <v>2020</v>
      </c>
      <c r="O5727">
        <v>6</v>
      </c>
    </row>
    <row r="5728" spans="1:15" x14ac:dyDescent="0.25">
      <c r="A5728" s="1">
        <v>44009</v>
      </c>
      <c r="B5728">
        <v>1000012124</v>
      </c>
      <c r="C5728" s="2" t="s">
        <v>23</v>
      </c>
      <c r="D5728">
        <v>1</v>
      </c>
      <c r="E5728">
        <v>12000.36</v>
      </c>
      <c r="F5728" s="2" t="s">
        <v>16</v>
      </c>
      <c r="G5728" s="2" t="s">
        <v>24</v>
      </c>
      <c r="H5728" s="2" t="s">
        <v>18</v>
      </c>
      <c r="I5728" s="2" t="s">
        <v>19</v>
      </c>
      <c r="J5728" s="2" t="s">
        <v>26</v>
      </c>
      <c r="K5728" t="s">
        <v>29</v>
      </c>
      <c r="L5728" t="s">
        <v>22</v>
      </c>
      <c r="M5728">
        <v>12000.36</v>
      </c>
      <c r="N5728">
        <v>2020</v>
      </c>
      <c r="O5728">
        <v>6</v>
      </c>
    </row>
    <row r="5729" spans="1:15" x14ac:dyDescent="0.25">
      <c r="A5729" s="1">
        <v>44009</v>
      </c>
      <c r="B5729">
        <v>1000012126</v>
      </c>
      <c r="C5729" s="2" t="s">
        <v>75</v>
      </c>
      <c r="D5729">
        <v>1</v>
      </c>
      <c r="E5729">
        <v>12000.44</v>
      </c>
      <c r="F5729" s="2" t="s">
        <v>16</v>
      </c>
      <c r="G5729" s="2" t="s">
        <v>76</v>
      </c>
      <c r="H5729" s="2" t="s">
        <v>18</v>
      </c>
      <c r="I5729" s="2" t="s">
        <v>19</v>
      </c>
      <c r="J5729" s="2" t="s">
        <v>26</v>
      </c>
      <c r="K5729" t="s">
        <v>29</v>
      </c>
      <c r="L5729" t="s">
        <v>22</v>
      </c>
      <c r="M5729">
        <v>12000.44</v>
      </c>
      <c r="N5729">
        <v>2020</v>
      </c>
      <c r="O5729">
        <v>6</v>
      </c>
    </row>
    <row r="5730" spans="1:15" x14ac:dyDescent="0.25">
      <c r="A5730" s="1">
        <v>44009</v>
      </c>
      <c r="B5730">
        <v>1000012126</v>
      </c>
      <c r="C5730" s="2" t="s">
        <v>75</v>
      </c>
      <c r="D5730">
        <v>1</v>
      </c>
      <c r="E5730">
        <v>12000.44</v>
      </c>
      <c r="F5730" s="2" t="s">
        <v>16</v>
      </c>
      <c r="G5730" s="2" t="s">
        <v>76</v>
      </c>
      <c r="H5730" s="2" t="s">
        <v>18</v>
      </c>
      <c r="I5730" s="2" t="s">
        <v>19</v>
      </c>
      <c r="J5730" s="2" t="s">
        <v>26</v>
      </c>
      <c r="K5730" t="s">
        <v>29</v>
      </c>
      <c r="L5730" t="s">
        <v>22</v>
      </c>
      <c r="M5730">
        <v>12000.44</v>
      </c>
      <c r="N5730">
        <v>2020</v>
      </c>
      <c r="O5730">
        <v>6</v>
      </c>
    </row>
    <row r="5731" spans="1:15" x14ac:dyDescent="0.25">
      <c r="A5731" s="1">
        <v>44009</v>
      </c>
      <c r="B5731">
        <v>1000012126</v>
      </c>
      <c r="C5731" s="2" t="s">
        <v>15</v>
      </c>
      <c r="D5731">
        <v>3</v>
      </c>
      <c r="E5731">
        <v>62001.3</v>
      </c>
      <c r="F5731" s="2" t="s">
        <v>16</v>
      </c>
      <c r="G5731" s="2" t="s">
        <v>17</v>
      </c>
      <c r="H5731" s="2" t="s">
        <v>18</v>
      </c>
      <c r="I5731" s="2" t="s">
        <v>19</v>
      </c>
      <c r="J5731" s="2" t="s">
        <v>26</v>
      </c>
      <c r="K5731" t="s">
        <v>29</v>
      </c>
      <c r="L5731" t="s">
        <v>22</v>
      </c>
      <c r="M5731">
        <v>20667.099999999999</v>
      </c>
      <c r="N5731">
        <v>2020</v>
      </c>
      <c r="O5731">
        <v>6</v>
      </c>
    </row>
    <row r="5732" spans="1:15" x14ac:dyDescent="0.25">
      <c r="A5732" s="1">
        <v>44009</v>
      </c>
      <c r="B5732">
        <v>1000012126</v>
      </c>
      <c r="C5732" s="2" t="s">
        <v>15</v>
      </c>
      <c r="D5732">
        <v>3</v>
      </c>
      <c r="E5732">
        <v>62001.3</v>
      </c>
      <c r="F5732" s="2" t="s">
        <v>16</v>
      </c>
      <c r="G5732" s="2" t="s">
        <v>17</v>
      </c>
      <c r="H5732" s="2" t="s">
        <v>18</v>
      </c>
      <c r="I5732" s="2" t="s">
        <v>19</v>
      </c>
      <c r="J5732" s="2" t="s">
        <v>26</v>
      </c>
      <c r="K5732" t="s">
        <v>29</v>
      </c>
      <c r="L5732" t="s">
        <v>22</v>
      </c>
      <c r="M5732">
        <v>20667.099999999999</v>
      </c>
      <c r="N5732">
        <v>2020</v>
      </c>
      <c r="O5732">
        <v>6</v>
      </c>
    </row>
    <row r="5733" spans="1:15" x14ac:dyDescent="0.25">
      <c r="A5733" s="1">
        <v>44009</v>
      </c>
      <c r="B5733">
        <v>1000012234</v>
      </c>
      <c r="C5733" s="2" t="s">
        <v>23</v>
      </c>
      <c r="D5733">
        <v>3</v>
      </c>
      <c r="E5733">
        <v>34001.629999999997</v>
      </c>
      <c r="F5733" s="2" t="s">
        <v>16</v>
      </c>
      <c r="G5733" s="2" t="s">
        <v>24</v>
      </c>
      <c r="H5733" s="2" t="s">
        <v>18</v>
      </c>
      <c r="I5733" s="2" t="s">
        <v>25</v>
      </c>
      <c r="J5733" s="2" t="s">
        <v>26</v>
      </c>
      <c r="K5733" t="s">
        <v>27</v>
      </c>
      <c r="L5733" t="s">
        <v>22</v>
      </c>
      <c r="M5733">
        <v>11333.88</v>
      </c>
      <c r="N5733">
        <v>2020</v>
      </c>
      <c r="O5733">
        <v>6</v>
      </c>
    </row>
    <row r="5734" spans="1:15" x14ac:dyDescent="0.25">
      <c r="A5734" s="1">
        <v>44009</v>
      </c>
      <c r="B5734">
        <v>1000012234</v>
      </c>
      <c r="C5734" s="2" t="s">
        <v>23</v>
      </c>
      <c r="D5734">
        <v>3</v>
      </c>
      <c r="E5734">
        <v>34001.629999999997</v>
      </c>
      <c r="F5734" s="2" t="s">
        <v>16</v>
      </c>
      <c r="G5734" s="2" t="s">
        <v>24</v>
      </c>
      <c r="H5734" s="2" t="s">
        <v>18</v>
      </c>
      <c r="I5734" s="2" t="s">
        <v>25</v>
      </c>
      <c r="J5734" s="2" t="s">
        <v>26</v>
      </c>
      <c r="K5734" t="s">
        <v>27</v>
      </c>
      <c r="L5734" t="s">
        <v>22</v>
      </c>
      <c r="M5734">
        <v>11333.88</v>
      </c>
      <c r="N5734">
        <v>2020</v>
      </c>
      <c r="O5734">
        <v>6</v>
      </c>
    </row>
    <row r="5735" spans="1:15" x14ac:dyDescent="0.25">
      <c r="A5735" s="1">
        <v>44009</v>
      </c>
      <c r="B5735">
        <v>1000012313</v>
      </c>
      <c r="C5735" s="2" t="s">
        <v>75</v>
      </c>
      <c r="D5735">
        <v>1</v>
      </c>
      <c r="E5735">
        <v>6000.36</v>
      </c>
      <c r="F5735" s="2" t="s">
        <v>16</v>
      </c>
      <c r="G5735" s="2" t="s">
        <v>76</v>
      </c>
      <c r="H5735" s="2" t="s">
        <v>47</v>
      </c>
      <c r="I5735" s="2" t="s">
        <v>65</v>
      </c>
      <c r="J5735" s="2" t="s">
        <v>26</v>
      </c>
      <c r="K5735" t="s">
        <v>66</v>
      </c>
      <c r="L5735" t="s">
        <v>22</v>
      </c>
      <c r="M5735">
        <v>6000.36</v>
      </c>
      <c r="N5735">
        <v>2020</v>
      </c>
      <c r="O5735">
        <v>6</v>
      </c>
    </row>
    <row r="5736" spans="1:15" x14ac:dyDescent="0.25">
      <c r="A5736" s="1">
        <v>44009</v>
      </c>
      <c r="B5736">
        <v>1000012313</v>
      </c>
      <c r="C5736" s="2" t="s">
        <v>75</v>
      </c>
      <c r="D5736">
        <v>1</v>
      </c>
      <c r="E5736">
        <v>6000.36</v>
      </c>
      <c r="F5736" s="2" t="s">
        <v>16</v>
      </c>
      <c r="G5736" s="2" t="s">
        <v>76</v>
      </c>
      <c r="H5736" s="2" t="s">
        <v>47</v>
      </c>
      <c r="I5736" s="2" t="s">
        <v>65</v>
      </c>
      <c r="J5736" s="2" t="s">
        <v>26</v>
      </c>
      <c r="K5736" t="s">
        <v>66</v>
      </c>
      <c r="L5736" t="s">
        <v>22</v>
      </c>
      <c r="M5736">
        <v>6000.36</v>
      </c>
      <c r="N5736">
        <v>2020</v>
      </c>
      <c r="O5736">
        <v>6</v>
      </c>
    </row>
    <row r="5737" spans="1:15" x14ac:dyDescent="0.25">
      <c r="A5737" s="1">
        <v>44009</v>
      </c>
      <c r="B5737">
        <v>1000012446</v>
      </c>
      <c r="C5737" s="2" t="s">
        <v>23</v>
      </c>
      <c r="D5737">
        <v>1</v>
      </c>
      <c r="E5737">
        <v>13000.37</v>
      </c>
      <c r="F5737" s="2" t="s">
        <v>16</v>
      </c>
      <c r="G5737" s="2" t="s">
        <v>24</v>
      </c>
      <c r="H5737" s="2" t="s">
        <v>30</v>
      </c>
      <c r="I5737" s="2" t="s">
        <v>31</v>
      </c>
      <c r="J5737" s="2" t="s">
        <v>36</v>
      </c>
      <c r="K5737" t="s">
        <v>52</v>
      </c>
      <c r="L5737" t="s">
        <v>22</v>
      </c>
      <c r="M5737">
        <v>13000.37</v>
      </c>
      <c r="N5737">
        <v>2020</v>
      </c>
      <c r="O5737">
        <v>6</v>
      </c>
    </row>
    <row r="5738" spans="1:15" x14ac:dyDescent="0.25">
      <c r="A5738" s="1">
        <v>44009</v>
      </c>
      <c r="B5738">
        <v>1000012446</v>
      </c>
      <c r="C5738" s="2" t="s">
        <v>23</v>
      </c>
      <c r="D5738">
        <v>1</v>
      </c>
      <c r="E5738">
        <v>13000.37</v>
      </c>
      <c r="F5738" s="2" t="s">
        <v>16</v>
      </c>
      <c r="G5738" s="2" t="s">
        <v>24</v>
      </c>
      <c r="H5738" s="2" t="s">
        <v>30</v>
      </c>
      <c r="I5738" s="2" t="s">
        <v>31</v>
      </c>
      <c r="J5738" s="2" t="s">
        <v>36</v>
      </c>
      <c r="K5738" t="s">
        <v>52</v>
      </c>
      <c r="L5738" t="s">
        <v>22</v>
      </c>
      <c r="M5738">
        <v>13000.37</v>
      </c>
      <c r="N5738">
        <v>2020</v>
      </c>
      <c r="O5738">
        <v>6</v>
      </c>
    </row>
    <row r="5739" spans="1:15" x14ac:dyDescent="0.25">
      <c r="A5739" s="1">
        <v>44009</v>
      </c>
      <c r="B5739">
        <v>1000012675</v>
      </c>
      <c r="C5739" s="2" t="s">
        <v>23</v>
      </c>
      <c r="D5739">
        <v>1</v>
      </c>
      <c r="E5739">
        <v>18000.63</v>
      </c>
      <c r="F5739" s="2" t="s">
        <v>16</v>
      </c>
      <c r="G5739" s="2" t="s">
        <v>24</v>
      </c>
      <c r="H5739" s="2" t="s">
        <v>18</v>
      </c>
      <c r="I5739" s="2" t="s">
        <v>34</v>
      </c>
      <c r="J5739" s="2" t="s">
        <v>26</v>
      </c>
      <c r="K5739" t="s">
        <v>35</v>
      </c>
      <c r="L5739" t="s">
        <v>22</v>
      </c>
      <c r="M5739">
        <v>18000.63</v>
      </c>
      <c r="N5739">
        <v>2020</v>
      </c>
      <c r="O5739">
        <v>6</v>
      </c>
    </row>
    <row r="5740" spans="1:15" x14ac:dyDescent="0.25">
      <c r="A5740" s="1">
        <v>44009</v>
      </c>
      <c r="B5740">
        <v>1000012675</v>
      </c>
      <c r="C5740" s="2" t="s">
        <v>23</v>
      </c>
      <c r="D5740">
        <v>1</v>
      </c>
      <c r="E5740">
        <v>18000.63</v>
      </c>
      <c r="F5740" s="2" t="s">
        <v>16</v>
      </c>
      <c r="G5740" s="2" t="s">
        <v>24</v>
      </c>
      <c r="H5740" s="2" t="s">
        <v>18</v>
      </c>
      <c r="I5740" s="2" t="s">
        <v>34</v>
      </c>
      <c r="J5740" s="2" t="s">
        <v>26</v>
      </c>
      <c r="K5740" t="s">
        <v>35</v>
      </c>
      <c r="L5740" t="s">
        <v>22</v>
      </c>
      <c r="M5740">
        <v>18000.63</v>
      </c>
      <c r="N5740">
        <v>2020</v>
      </c>
      <c r="O5740">
        <v>6</v>
      </c>
    </row>
    <row r="5741" spans="1:15" x14ac:dyDescent="0.25">
      <c r="A5741" s="1">
        <v>44009</v>
      </c>
      <c r="B5741">
        <v>1000012675</v>
      </c>
      <c r="C5741" s="2" t="s">
        <v>15</v>
      </c>
      <c r="D5741">
        <v>1</v>
      </c>
      <c r="E5741">
        <v>1999.96</v>
      </c>
      <c r="F5741" s="2" t="s">
        <v>16</v>
      </c>
      <c r="G5741" s="2" t="s">
        <v>17</v>
      </c>
      <c r="H5741" s="2" t="s">
        <v>18</v>
      </c>
      <c r="I5741" s="2" t="s">
        <v>34</v>
      </c>
      <c r="J5741" s="2" t="s">
        <v>26</v>
      </c>
      <c r="K5741" t="s">
        <v>35</v>
      </c>
      <c r="L5741" t="s">
        <v>22</v>
      </c>
      <c r="M5741">
        <v>1999.96</v>
      </c>
      <c r="N5741">
        <v>2020</v>
      </c>
      <c r="O5741">
        <v>6</v>
      </c>
    </row>
    <row r="5742" spans="1:15" x14ac:dyDescent="0.25">
      <c r="A5742" s="1">
        <v>44009</v>
      </c>
      <c r="B5742">
        <v>1000012675</v>
      </c>
      <c r="C5742" s="2" t="s">
        <v>15</v>
      </c>
      <c r="D5742">
        <v>1</v>
      </c>
      <c r="E5742">
        <v>1999.96</v>
      </c>
      <c r="F5742" s="2" t="s">
        <v>16</v>
      </c>
      <c r="G5742" s="2" t="s">
        <v>17</v>
      </c>
      <c r="H5742" s="2" t="s">
        <v>18</v>
      </c>
      <c r="I5742" s="2" t="s">
        <v>34</v>
      </c>
      <c r="J5742" s="2" t="s">
        <v>26</v>
      </c>
      <c r="K5742" t="s">
        <v>35</v>
      </c>
      <c r="L5742" t="s">
        <v>22</v>
      </c>
      <c r="M5742">
        <v>1999.96</v>
      </c>
      <c r="N5742">
        <v>2020</v>
      </c>
      <c r="O5742">
        <v>6</v>
      </c>
    </row>
    <row r="5743" spans="1:15" x14ac:dyDescent="0.25">
      <c r="A5743" s="1">
        <v>44009</v>
      </c>
      <c r="B5743">
        <v>1000013607</v>
      </c>
      <c r="C5743" s="2" t="s">
        <v>23</v>
      </c>
      <c r="D5743">
        <v>2</v>
      </c>
      <c r="E5743">
        <v>3000.85</v>
      </c>
      <c r="F5743" s="2" t="s">
        <v>16</v>
      </c>
      <c r="G5743" s="2" t="s">
        <v>24</v>
      </c>
      <c r="H5743" s="2" t="s">
        <v>18</v>
      </c>
      <c r="I5743" s="2" t="s">
        <v>25</v>
      </c>
      <c r="J5743" s="2" t="s">
        <v>26</v>
      </c>
      <c r="K5743" t="s">
        <v>27</v>
      </c>
      <c r="L5743" t="s">
        <v>22</v>
      </c>
      <c r="M5743">
        <v>1500.42</v>
      </c>
      <c r="N5743">
        <v>2020</v>
      </c>
      <c r="O5743">
        <v>6</v>
      </c>
    </row>
    <row r="5744" spans="1:15" x14ac:dyDescent="0.25">
      <c r="A5744" s="1">
        <v>44009</v>
      </c>
      <c r="B5744">
        <v>1000013607</v>
      </c>
      <c r="C5744" s="2" t="s">
        <v>23</v>
      </c>
      <c r="D5744">
        <v>2</v>
      </c>
      <c r="E5744">
        <v>3000.85</v>
      </c>
      <c r="F5744" s="2" t="s">
        <v>16</v>
      </c>
      <c r="G5744" s="2" t="s">
        <v>24</v>
      </c>
      <c r="H5744" s="2" t="s">
        <v>18</v>
      </c>
      <c r="I5744" s="2" t="s">
        <v>25</v>
      </c>
      <c r="J5744" s="2" t="s">
        <v>26</v>
      </c>
      <c r="K5744" t="s">
        <v>27</v>
      </c>
      <c r="L5744" t="s">
        <v>22</v>
      </c>
      <c r="M5744">
        <v>1500.42</v>
      </c>
      <c r="N5744">
        <v>2020</v>
      </c>
      <c r="O5744">
        <v>6</v>
      </c>
    </row>
    <row r="5745" spans="1:15" x14ac:dyDescent="0.25">
      <c r="A5745" s="1">
        <v>44009</v>
      </c>
      <c r="B5745">
        <v>1000014037</v>
      </c>
      <c r="C5745" s="2" t="s">
        <v>23</v>
      </c>
      <c r="D5745">
        <v>1</v>
      </c>
      <c r="E5745">
        <v>6000.24</v>
      </c>
      <c r="F5745" s="2" t="s">
        <v>16</v>
      </c>
      <c r="G5745" s="2" t="s">
        <v>24</v>
      </c>
      <c r="H5745" s="2" t="s">
        <v>18</v>
      </c>
      <c r="I5745" s="2" t="s">
        <v>25</v>
      </c>
      <c r="J5745" s="2" t="s">
        <v>36</v>
      </c>
      <c r="K5745" t="s">
        <v>37</v>
      </c>
      <c r="L5745" t="s">
        <v>22</v>
      </c>
      <c r="M5745">
        <v>6000.24</v>
      </c>
      <c r="N5745">
        <v>2020</v>
      </c>
      <c r="O5745">
        <v>6</v>
      </c>
    </row>
    <row r="5746" spans="1:15" x14ac:dyDescent="0.25">
      <c r="A5746" s="1">
        <v>44009</v>
      </c>
      <c r="B5746">
        <v>1000014037</v>
      </c>
      <c r="C5746" s="2" t="s">
        <v>23</v>
      </c>
      <c r="D5746">
        <v>1</v>
      </c>
      <c r="E5746">
        <v>6000.24</v>
      </c>
      <c r="F5746" s="2" t="s">
        <v>16</v>
      </c>
      <c r="G5746" s="2" t="s">
        <v>24</v>
      </c>
      <c r="H5746" s="2" t="s">
        <v>18</v>
      </c>
      <c r="I5746" s="2" t="s">
        <v>25</v>
      </c>
      <c r="J5746" s="2" t="s">
        <v>36</v>
      </c>
      <c r="K5746" t="s">
        <v>37</v>
      </c>
      <c r="L5746" t="s">
        <v>22</v>
      </c>
      <c r="M5746">
        <v>6000.24</v>
      </c>
      <c r="N5746">
        <v>2020</v>
      </c>
      <c r="O5746">
        <v>6</v>
      </c>
    </row>
    <row r="5747" spans="1:15" x14ac:dyDescent="0.25">
      <c r="A5747" s="1">
        <v>44009</v>
      </c>
      <c r="B5747">
        <v>1000014291</v>
      </c>
      <c r="C5747" s="2" t="s">
        <v>23</v>
      </c>
      <c r="D5747">
        <v>1</v>
      </c>
      <c r="E5747">
        <v>17000.759999999998</v>
      </c>
      <c r="F5747" s="2" t="s">
        <v>16</v>
      </c>
      <c r="G5747" s="2" t="s">
        <v>24</v>
      </c>
      <c r="H5747" s="2" t="s">
        <v>47</v>
      </c>
      <c r="I5747" s="2" t="s">
        <v>48</v>
      </c>
      <c r="J5747" s="2" t="s">
        <v>20</v>
      </c>
      <c r="K5747" t="s">
        <v>67</v>
      </c>
      <c r="L5747" t="s">
        <v>28</v>
      </c>
      <c r="M5747">
        <v>17000.759999999998</v>
      </c>
      <c r="N5747">
        <v>2020</v>
      </c>
      <c r="O5747">
        <v>6</v>
      </c>
    </row>
    <row r="5748" spans="1:15" x14ac:dyDescent="0.25">
      <c r="A5748" s="1">
        <v>44009</v>
      </c>
      <c r="B5748">
        <v>1000014291</v>
      </c>
      <c r="C5748" s="2" t="s">
        <v>23</v>
      </c>
      <c r="D5748">
        <v>1</v>
      </c>
      <c r="E5748">
        <v>17000.759999999998</v>
      </c>
      <c r="F5748" s="2" t="s">
        <v>16</v>
      </c>
      <c r="G5748" s="2" t="s">
        <v>24</v>
      </c>
      <c r="H5748" s="2" t="s">
        <v>47</v>
      </c>
      <c r="I5748" s="2" t="s">
        <v>48</v>
      </c>
      <c r="J5748" s="2" t="s">
        <v>20</v>
      </c>
      <c r="K5748" t="s">
        <v>67</v>
      </c>
      <c r="L5748" t="s">
        <v>28</v>
      </c>
      <c r="M5748">
        <v>17000.759999999998</v>
      </c>
      <c r="N5748">
        <v>2020</v>
      </c>
      <c r="O5748">
        <v>6</v>
      </c>
    </row>
    <row r="5749" spans="1:15" x14ac:dyDescent="0.25">
      <c r="A5749" s="1">
        <v>44009</v>
      </c>
      <c r="B5749">
        <v>1000014452</v>
      </c>
      <c r="C5749" s="2" t="s">
        <v>23</v>
      </c>
      <c r="D5749">
        <v>1</v>
      </c>
      <c r="E5749">
        <v>9000.4</v>
      </c>
      <c r="F5749" s="2" t="s">
        <v>16</v>
      </c>
      <c r="G5749" s="2" t="s">
        <v>24</v>
      </c>
      <c r="H5749" s="2" t="s">
        <v>18</v>
      </c>
      <c r="I5749" s="2" t="s">
        <v>34</v>
      </c>
      <c r="J5749" s="2" t="s">
        <v>36</v>
      </c>
      <c r="K5749" t="s">
        <v>70</v>
      </c>
      <c r="L5749" t="s">
        <v>22</v>
      </c>
      <c r="M5749">
        <v>9000.4</v>
      </c>
      <c r="N5749">
        <v>2020</v>
      </c>
      <c r="O5749">
        <v>6</v>
      </c>
    </row>
    <row r="5750" spans="1:15" x14ac:dyDescent="0.25">
      <c r="A5750" s="1">
        <v>44009</v>
      </c>
      <c r="B5750">
        <v>1000014452</v>
      </c>
      <c r="C5750" s="2" t="s">
        <v>23</v>
      </c>
      <c r="D5750">
        <v>1</v>
      </c>
      <c r="E5750">
        <v>9000.4</v>
      </c>
      <c r="F5750" s="2" t="s">
        <v>16</v>
      </c>
      <c r="G5750" s="2" t="s">
        <v>24</v>
      </c>
      <c r="H5750" s="2" t="s">
        <v>18</v>
      </c>
      <c r="I5750" s="2" t="s">
        <v>34</v>
      </c>
      <c r="J5750" s="2" t="s">
        <v>36</v>
      </c>
      <c r="K5750" t="s">
        <v>70</v>
      </c>
      <c r="L5750" t="s">
        <v>22</v>
      </c>
      <c r="M5750">
        <v>9000.4</v>
      </c>
      <c r="N5750">
        <v>2020</v>
      </c>
      <c r="O5750">
        <v>6</v>
      </c>
    </row>
    <row r="5751" spans="1:15" x14ac:dyDescent="0.25">
      <c r="A5751" s="1">
        <v>44009</v>
      </c>
      <c r="B5751">
        <v>1000014572</v>
      </c>
      <c r="C5751" s="2" t="s">
        <v>23</v>
      </c>
      <c r="D5751">
        <v>1</v>
      </c>
      <c r="E5751">
        <v>10000.09</v>
      </c>
      <c r="F5751" s="2" t="s">
        <v>16</v>
      </c>
      <c r="G5751" s="2" t="s">
        <v>24</v>
      </c>
      <c r="H5751" s="2" t="s">
        <v>18</v>
      </c>
      <c r="I5751" s="2" t="s">
        <v>34</v>
      </c>
      <c r="J5751" s="2" t="s">
        <v>26</v>
      </c>
      <c r="K5751" t="s">
        <v>35</v>
      </c>
      <c r="L5751" t="s">
        <v>22</v>
      </c>
      <c r="M5751">
        <v>10000.09</v>
      </c>
      <c r="N5751">
        <v>2020</v>
      </c>
      <c r="O5751">
        <v>6</v>
      </c>
    </row>
    <row r="5752" spans="1:15" x14ac:dyDescent="0.25">
      <c r="A5752" s="1">
        <v>44009</v>
      </c>
      <c r="B5752">
        <v>1000014572</v>
      </c>
      <c r="C5752" s="2" t="s">
        <v>23</v>
      </c>
      <c r="D5752">
        <v>1</v>
      </c>
      <c r="E5752">
        <v>10000.09</v>
      </c>
      <c r="F5752" s="2" t="s">
        <v>16</v>
      </c>
      <c r="G5752" s="2" t="s">
        <v>24</v>
      </c>
      <c r="H5752" s="2" t="s">
        <v>18</v>
      </c>
      <c r="I5752" s="2" t="s">
        <v>34</v>
      </c>
      <c r="J5752" s="2" t="s">
        <v>26</v>
      </c>
      <c r="K5752" t="s">
        <v>35</v>
      </c>
      <c r="L5752" t="s">
        <v>22</v>
      </c>
      <c r="M5752">
        <v>10000.09</v>
      </c>
      <c r="N5752">
        <v>2020</v>
      </c>
      <c r="O5752">
        <v>6</v>
      </c>
    </row>
    <row r="5753" spans="1:15" x14ac:dyDescent="0.25">
      <c r="A5753" s="1">
        <v>44009</v>
      </c>
      <c r="B5753">
        <v>1000014572</v>
      </c>
      <c r="C5753" s="2" t="s">
        <v>15</v>
      </c>
      <c r="D5753">
        <v>1</v>
      </c>
      <c r="E5753">
        <v>13000.13</v>
      </c>
      <c r="F5753" s="2" t="s">
        <v>16</v>
      </c>
      <c r="G5753" s="2" t="s">
        <v>17</v>
      </c>
      <c r="H5753" s="2" t="s">
        <v>18</v>
      </c>
      <c r="I5753" s="2" t="s">
        <v>34</v>
      </c>
      <c r="J5753" s="2" t="s">
        <v>26</v>
      </c>
      <c r="K5753" t="s">
        <v>35</v>
      </c>
      <c r="L5753" t="s">
        <v>22</v>
      </c>
      <c r="M5753">
        <v>13000.13</v>
      </c>
      <c r="N5753">
        <v>2020</v>
      </c>
      <c r="O5753">
        <v>6</v>
      </c>
    </row>
    <row r="5754" spans="1:15" x14ac:dyDescent="0.25">
      <c r="A5754" s="1">
        <v>44009</v>
      </c>
      <c r="B5754">
        <v>1000014572</v>
      </c>
      <c r="C5754" s="2" t="s">
        <v>15</v>
      </c>
      <c r="D5754">
        <v>1</v>
      </c>
      <c r="E5754">
        <v>13000.13</v>
      </c>
      <c r="F5754" s="2" t="s">
        <v>16</v>
      </c>
      <c r="G5754" s="2" t="s">
        <v>17</v>
      </c>
      <c r="H5754" s="2" t="s">
        <v>18</v>
      </c>
      <c r="I5754" s="2" t="s">
        <v>34</v>
      </c>
      <c r="J5754" s="2" t="s">
        <v>26</v>
      </c>
      <c r="K5754" t="s">
        <v>35</v>
      </c>
      <c r="L5754" t="s">
        <v>22</v>
      </c>
      <c r="M5754">
        <v>13000.13</v>
      </c>
      <c r="N5754">
        <v>2020</v>
      </c>
      <c r="O5754">
        <v>6</v>
      </c>
    </row>
    <row r="5755" spans="1:15" x14ac:dyDescent="0.25">
      <c r="A5755" s="1">
        <v>44009</v>
      </c>
      <c r="B5755">
        <v>1000014588</v>
      </c>
      <c r="C5755" s="2" t="s">
        <v>42</v>
      </c>
      <c r="D5755">
        <v>1</v>
      </c>
      <c r="E5755">
        <v>15000.53</v>
      </c>
      <c r="F5755" s="2" t="s">
        <v>16</v>
      </c>
      <c r="G5755" s="2" t="s">
        <v>43</v>
      </c>
      <c r="H5755" s="2" t="s">
        <v>18</v>
      </c>
      <c r="I5755" s="2" t="s">
        <v>40</v>
      </c>
      <c r="J5755" s="2" t="s">
        <v>20</v>
      </c>
      <c r="K5755" t="s">
        <v>68</v>
      </c>
      <c r="L5755" t="s">
        <v>22</v>
      </c>
      <c r="M5755">
        <v>15000.53</v>
      </c>
      <c r="N5755">
        <v>2020</v>
      </c>
      <c r="O5755">
        <v>6</v>
      </c>
    </row>
    <row r="5756" spans="1:15" x14ac:dyDescent="0.25">
      <c r="A5756" s="1">
        <v>44009</v>
      </c>
      <c r="B5756">
        <v>1000014588</v>
      </c>
      <c r="C5756" s="2" t="s">
        <v>42</v>
      </c>
      <c r="D5756">
        <v>1</v>
      </c>
      <c r="E5756">
        <v>15000.53</v>
      </c>
      <c r="F5756" s="2" t="s">
        <v>16</v>
      </c>
      <c r="G5756" s="2" t="s">
        <v>43</v>
      </c>
      <c r="H5756" s="2" t="s">
        <v>18</v>
      </c>
      <c r="I5756" s="2" t="s">
        <v>40</v>
      </c>
      <c r="J5756" s="2" t="s">
        <v>20</v>
      </c>
      <c r="K5756" t="s">
        <v>68</v>
      </c>
      <c r="L5756" t="s">
        <v>22</v>
      </c>
      <c r="M5756">
        <v>15000.53</v>
      </c>
      <c r="N5756">
        <v>2020</v>
      </c>
      <c r="O5756">
        <v>6</v>
      </c>
    </row>
    <row r="5757" spans="1:15" x14ac:dyDescent="0.25">
      <c r="A5757" s="1">
        <v>44009</v>
      </c>
      <c r="B5757">
        <v>1000014879</v>
      </c>
      <c r="C5757" s="2" t="s">
        <v>23</v>
      </c>
      <c r="D5757">
        <v>2</v>
      </c>
      <c r="E5757">
        <v>32000.31</v>
      </c>
      <c r="F5757" s="2" t="s">
        <v>16</v>
      </c>
      <c r="G5757" s="2" t="s">
        <v>24</v>
      </c>
      <c r="H5757" s="2" t="s">
        <v>18</v>
      </c>
      <c r="I5757" s="2" t="s">
        <v>40</v>
      </c>
      <c r="J5757" s="2" t="s">
        <v>26</v>
      </c>
      <c r="K5757" t="s">
        <v>41</v>
      </c>
      <c r="L5757" t="s">
        <v>22</v>
      </c>
      <c r="M5757">
        <v>16000.16</v>
      </c>
      <c r="N5757">
        <v>2020</v>
      </c>
      <c r="O5757">
        <v>6</v>
      </c>
    </row>
    <row r="5758" spans="1:15" x14ac:dyDescent="0.25">
      <c r="A5758" s="1">
        <v>44009</v>
      </c>
      <c r="B5758">
        <v>1000014879</v>
      </c>
      <c r="C5758" s="2" t="s">
        <v>23</v>
      </c>
      <c r="D5758">
        <v>2</v>
      </c>
      <c r="E5758">
        <v>32000.31</v>
      </c>
      <c r="F5758" s="2" t="s">
        <v>16</v>
      </c>
      <c r="G5758" s="2" t="s">
        <v>24</v>
      </c>
      <c r="H5758" s="2" t="s">
        <v>18</v>
      </c>
      <c r="I5758" s="2" t="s">
        <v>40</v>
      </c>
      <c r="J5758" s="2" t="s">
        <v>26</v>
      </c>
      <c r="K5758" t="s">
        <v>41</v>
      </c>
      <c r="L5758" t="s">
        <v>22</v>
      </c>
      <c r="M5758">
        <v>16000.16</v>
      </c>
      <c r="N5758">
        <v>2020</v>
      </c>
      <c r="O5758">
        <v>6</v>
      </c>
    </row>
    <row r="5759" spans="1:15" x14ac:dyDescent="0.25">
      <c r="A5759" s="1">
        <v>44009</v>
      </c>
      <c r="B5759">
        <v>1000014879</v>
      </c>
      <c r="C5759" s="2" t="s">
        <v>15</v>
      </c>
      <c r="D5759">
        <v>1</v>
      </c>
      <c r="E5759">
        <v>9000.07</v>
      </c>
      <c r="F5759" s="2" t="s">
        <v>16</v>
      </c>
      <c r="G5759" s="2" t="s">
        <v>17</v>
      </c>
      <c r="H5759" s="2" t="s">
        <v>18</v>
      </c>
      <c r="I5759" s="2" t="s">
        <v>40</v>
      </c>
      <c r="J5759" s="2" t="s">
        <v>26</v>
      </c>
      <c r="K5759" t="s">
        <v>41</v>
      </c>
      <c r="L5759" t="s">
        <v>22</v>
      </c>
      <c r="M5759">
        <v>9000.07</v>
      </c>
      <c r="N5759">
        <v>2020</v>
      </c>
      <c r="O5759">
        <v>6</v>
      </c>
    </row>
    <row r="5760" spans="1:15" x14ac:dyDescent="0.25">
      <c r="A5760" s="1">
        <v>44009</v>
      </c>
      <c r="B5760">
        <v>1000014879</v>
      </c>
      <c r="C5760" s="2" t="s">
        <v>15</v>
      </c>
      <c r="D5760">
        <v>1</v>
      </c>
      <c r="E5760">
        <v>9000.07</v>
      </c>
      <c r="F5760" s="2" t="s">
        <v>16</v>
      </c>
      <c r="G5760" s="2" t="s">
        <v>17</v>
      </c>
      <c r="H5760" s="2" t="s">
        <v>18</v>
      </c>
      <c r="I5760" s="2" t="s">
        <v>40</v>
      </c>
      <c r="J5760" s="2" t="s">
        <v>26</v>
      </c>
      <c r="K5760" t="s">
        <v>41</v>
      </c>
      <c r="L5760" t="s">
        <v>22</v>
      </c>
      <c r="M5760">
        <v>9000.07</v>
      </c>
      <c r="N5760">
        <v>2020</v>
      </c>
      <c r="O5760">
        <v>6</v>
      </c>
    </row>
    <row r="5761" spans="1:15" x14ac:dyDescent="0.25">
      <c r="A5761" s="1">
        <v>44009</v>
      </c>
      <c r="B5761">
        <v>1000014996</v>
      </c>
      <c r="C5761" s="2" t="s">
        <v>23</v>
      </c>
      <c r="D5761">
        <v>1</v>
      </c>
      <c r="E5761">
        <v>16000.68</v>
      </c>
      <c r="F5761" s="2" t="s">
        <v>16</v>
      </c>
      <c r="G5761" s="2" t="s">
        <v>24</v>
      </c>
      <c r="H5761" s="2" t="s">
        <v>30</v>
      </c>
      <c r="I5761" s="2" t="s">
        <v>57</v>
      </c>
      <c r="J5761" s="2" t="s">
        <v>26</v>
      </c>
      <c r="K5761" t="s">
        <v>58</v>
      </c>
      <c r="L5761" t="s">
        <v>22</v>
      </c>
      <c r="M5761">
        <v>16000.68</v>
      </c>
      <c r="N5761">
        <v>2020</v>
      </c>
      <c r="O5761">
        <v>6</v>
      </c>
    </row>
    <row r="5762" spans="1:15" x14ac:dyDescent="0.25">
      <c r="A5762" s="1">
        <v>44009</v>
      </c>
      <c r="B5762">
        <v>1000014996</v>
      </c>
      <c r="C5762" s="2" t="s">
        <v>23</v>
      </c>
      <c r="D5762">
        <v>1</v>
      </c>
      <c r="E5762">
        <v>16000.68</v>
      </c>
      <c r="F5762" s="2" t="s">
        <v>16</v>
      </c>
      <c r="G5762" s="2" t="s">
        <v>24</v>
      </c>
      <c r="H5762" s="2" t="s">
        <v>30</v>
      </c>
      <c r="I5762" s="2" t="s">
        <v>57</v>
      </c>
      <c r="J5762" s="2" t="s">
        <v>26</v>
      </c>
      <c r="K5762" t="s">
        <v>58</v>
      </c>
      <c r="L5762" t="s">
        <v>22</v>
      </c>
      <c r="M5762">
        <v>16000.68</v>
      </c>
      <c r="N5762">
        <v>2020</v>
      </c>
      <c r="O5762">
        <v>6</v>
      </c>
    </row>
    <row r="5763" spans="1:15" x14ac:dyDescent="0.25">
      <c r="A5763" s="1">
        <v>44009</v>
      </c>
      <c r="B5763">
        <v>1000015013</v>
      </c>
      <c r="C5763" s="2" t="s">
        <v>15</v>
      </c>
      <c r="D5763">
        <v>1</v>
      </c>
      <c r="E5763">
        <v>1220.3800000000001</v>
      </c>
      <c r="F5763" s="2" t="s">
        <v>16</v>
      </c>
      <c r="G5763" s="2" t="s">
        <v>17</v>
      </c>
      <c r="H5763" s="2" t="s">
        <v>18</v>
      </c>
      <c r="I5763" s="2" t="s">
        <v>19</v>
      </c>
      <c r="J5763" s="2" t="s">
        <v>26</v>
      </c>
      <c r="K5763" t="s">
        <v>29</v>
      </c>
      <c r="L5763" t="s">
        <v>22</v>
      </c>
      <c r="M5763">
        <v>1220.3800000000001</v>
      </c>
      <c r="N5763">
        <v>2020</v>
      </c>
      <c r="O5763">
        <v>6</v>
      </c>
    </row>
    <row r="5764" spans="1:15" x14ac:dyDescent="0.25">
      <c r="A5764" s="1">
        <v>44009</v>
      </c>
      <c r="B5764">
        <v>1000015013</v>
      </c>
      <c r="C5764" s="2" t="s">
        <v>15</v>
      </c>
      <c r="D5764">
        <v>1</v>
      </c>
      <c r="E5764">
        <v>1220.3800000000001</v>
      </c>
      <c r="F5764" s="2" t="s">
        <v>16</v>
      </c>
      <c r="G5764" s="2" t="s">
        <v>17</v>
      </c>
      <c r="H5764" s="2" t="s">
        <v>18</v>
      </c>
      <c r="I5764" s="2" t="s">
        <v>19</v>
      </c>
      <c r="J5764" s="2" t="s">
        <v>26</v>
      </c>
      <c r="K5764" t="s">
        <v>29</v>
      </c>
      <c r="L5764" t="s">
        <v>22</v>
      </c>
      <c r="M5764">
        <v>1220.3800000000001</v>
      </c>
      <c r="N5764">
        <v>2020</v>
      </c>
      <c r="O5764">
        <v>6</v>
      </c>
    </row>
    <row r="5765" spans="1:15" x14ac:dyDescent="0.25">
      <c r="A5765" s="1">
        <v>44009</v>
      </c>
      <c r="B5765">
        <v>1000015015</v>
      </c>
      <c r="C5765" s="2" t="s">
        <v>15</v>
      </c>
      <c r="D5765">
        <v>2</v>
      </c>
      <c r="E5765">
        <v>15500.58</v>
      </c>
      <c r="F5765" s="2" t="s">
        <v>16</v>
      </c>
      <c r="G5765" s="2" t="s">
        <v>17</v>
      </c>
      <c r="H5765" s="2" t="s">
        <v>18</v>
      </c>
      <c r="I5765" s="2" t="s">
        <v>61</v>
      </c>
      <c r="J5765" s="2" t="s">
        <v>26</v>
      </c>
      <c r="K5765" t="s">
        <v>62</v>
      </c>
      <c r="L5765" t="s">
        <v>22</v>
      </c>
      <c r="M5765">
        <v>7750.29</v>
      </c>
      <c r="N5765">
        <v>2020</v>
      </c>
      <c r="O5765">
        <v>6</v>
      </c>
    </row>
    <row r="5766" spans="1:15" x14ac:dyDescent="0.25">
      <c r="A5766" s="1">
        <v>44009</v>
      </c>
      <c r="B5766">
        <v>1000015015</v>
      </c>
      <c r="C5766" s="2" t="s">
        <v>15</v>
      </c>
      <c r="D5766">
        <v>2</v>
      </c>
      <c r="E5766">
        <v>15500.58</v>
      </c>
      <c r="F5766" s="2" t="s">
        <v>16</v>
      </c>
      <c r="G5766" s="2" t="s">
        <v>17</v>
      </c>
      <c r="H5766" s="2" t="s">
        <v>18</v>
      </c>
      <c r="I5766" s="2" t="s">
        <v>61</v>
      </c>
      <c r="J5766" s="2" t="s">
        <v>26</v>
      </c>
      <c r="K5766" t="s">
        <v>62</v>
      </c>
      <c r="L5766" t="s">
        <v>22</v>
      </c>
      <c r="M5766">
        <v>7750.29</v>
      </c>
      <c r="N5766">
        <v>2020</v>
      </c>
      <c r="O5766">
        <v>6</v>
      </c>
    </row>
    <row r="5767" spans="1:15" x14ac:dyDescent="0.25">
      <c r="A5767" s="1">
        <v>44009</v>
      </c>
      <c r="B5767">
        <v>1000015015</v>
      </c>
      <c r="C5767" s="2" t="s">
        <v>42</v>
      </c>
      <c r="D5767">
        <v>1</v>
      </c>
      <c r="E5767">
        <v>25000.68</v>
      </c>
      <c r="F5767" s="2" t="s">
        <v>16</v>
      </c>
      <c r="G5767" s="2" t="s">
        <v>43</v>
      </c>
      <c r="H5767" s="2" t="s">
        <v>18</v>
      </c>
      <c r="I5767" s="2" t="s">
        <v>61</v>
      </c>
      <c r="J5767" s="2" t="s">
        <v>26</v>
      </c>
      <c r="K5767" t="s">
        <v>62</v>
      </c>
      <c r="L5767" t="s">
        <v>22</v>
      </c>
      <c r="M5767">
        <v>25000.68</v>
      </c>
      <c r="N5767">
        <v>2020</v>
      </c>
      <c r="O5767">
        <v>6</v>
      </c>
    </row>
    <row r="5768" spans="1:15" x14ac:dyDescent="0.25">
      <c r="A5768" s="1">
        <v>44009</v>
      </c>
      <c r="B5768">
        <v>1000015015</v>
      </c>
      <c r="C5768" s="2" t="s">
        <v>42</v>
      </c>
      <c r="D5768">
        <v>1</v>
      </c>
      <c r="E5768">
        <v>25000.68</v>
      </c>
      <c r="F5768" s="2" t="s">
        <v>16</v>
      </c>
      <c r="G5768" s="2" t="s">
        <v>43</v>
      </c>
      <c r="H5768" s="2" t="s">
        <v>18</v>
      </c>
      <c r="I5768" s="2" t="s">
        <v>61</v>
      </c>
      <c r="J5768" s="2" t="s">
        <v>26</v>
      </c>
      <c r="K5768" t="s">
        <v>62</v>
      </c>
      <c r="L5768" t="s">
        <v>22</v>
      </c>
      <c r="M5768">
        <v>25000.68</v>
      </c>
      <c r="N5768">
        <v>2020</v>
      </c>
      <c r="O5768">
        <v>6</v>
      </c>
    </row>
    <row r="5769" spans="1:15" x14ac:dyDescent="0.25">
      <c r="A5769" s="1">
        <v>44009</v>
      </c>
      <c r="B5769">
        <v>1000015133</v>
      </c>
      <c r="C5769" s="2" t="s">
        <v>23</v>
      </c>
      <c r="D5769">
        <v>1</v>
      </c>
      <c r="E5769">
        <v>5000.45</v>
      </c>
      <c r="F5769" s="2" t="s">
        <v>16</v>
      </c>
      <c r="G5769" s="2" t="s">
        <v>24</v>
      </c>
      <c r="H5769" s="2" t="s">
        <v>30</v>
      </c>
      <c r="I5769" s="2" t="s">
        <v>31</v>
      </c>
      <c r="J5769" s="2" t="s">
        <v>36</v>
      </c>
      <c r="K5769" t="s">
        <v>52</v>
      </c>
      <c r="L5769" t="s">
        <v>22</v>
      </c>
      <c r="M5769">
        <v>5000.45</v>
      </c>
      <c r="N5769">
        <v>2020</v>
      </c>
      <c r="O5769">
        <v>6</v>
      </c>
    </row>
    <row r="5770" spans="1:15" x14ac:dyDescent="0.25">
      <c r="A5770" s="1">
        <v>44009</v>
      </c>
      <c r="B5770">
        <v>1000015133</v>
      </c>
      <c r="C5770" s="2" t="s">
        <v>23</v>
      </c>
      <c r="D5770">
        <v>1</v>
      </c>
      <c r="E5770">
        <v>5000.45</v>
      </c>
      <c r="F5770" s="2" t="s">
        <v>16</v>
      </c>
      <c r="G5770" s="2" t="s">
        <v>24</v>
      </c>
      <c r="H5770" s="2" t="s">
        <v>30</v>
      </c>
      <c r="I5770" s="2" t="s">
        <v>31</v>
      </c>
      <c r="J5770" s="2" t="s">
        <v>36</v>
      </c>
      <c r="K5770" t="s">
        <v>52</v>
      </c>
      <c r="L5770" t="s">
        <v>22</v>
      </c>
      <c r="M5770">
        <v>5000.45</v>
      </c>
      <c r="N5770">
        <v>2020</v>
      </c>
      <c r="O5770">
        <v>6</v>
      </c>
    </row>
    <row r="5771" spans="1:15" x14ac:dyDescent="0.25">
      <c r="A5771" s="1">
        <v>44009</v>
      </c>
      <c r="B5771">
        <v>1000015133</v>
      </c>
      <c r="C5771" s="2" t="s">
        <v>15</v>
      </c>
      <c r="D5771">
        <v>2</v>
      </c>
      <c r="E5771">
        <v>25000.77</v>
      </c>
      <c r="F5771" s="2" t="s">
        <v>16</v>
      </c>
      <c r="G5771" s="2" t="s">
        <v>17</v>
      </c>
      <c r="H5771" s="2" t="s">
        <v>30</v>
      </c>
      <c r="I5771" s="2" t="s">
        <v>31</v>
      </c>
      <c r="J5771" s="2" t="s">
        <v>36</v>
      </c>
      <c r="K5771" t="s">
        <v>52</v>
      </c>
      <c r="L5771" t="s">
        <v>22</v>
      </c>
      <c r="M5771">
        <v>12500.38</v>
      </c>
      <c r="N5771">
        <v>2020</v>
      </c>
      <c r="O5771">
        <v>6</v>
      </c>
    </row>
    <row r="5772" spans="1:15" x14ac:dyDescent="0.25">
      <c r="A5772" s="1">
        <v>44009</v>
      </c>
      <c r="B5772">
        <v>1000015133</v>
      </c>
      <c r="C5772" s="2" t="s">
        <v>15</v>
      </c>
      <c r="D5772">
        <v>2</v>
      </c>
      <c r="E5772">
        <v>25000.77</v>
      </c>
      <c r="F5772" s="2" t="s">
        <v>16</v>
      </c>
      <c r="G5772" s="2" t="s">
        <v>17</v>
      </c>
      <c r="H5772" s="2" t="s">
        <v>30</v>
      </c>
      <c r="I5772" s="2" t="s">
        <v>31</v>
      </c>
      <c r="J5772" s="2" t="s">
        <v>36</v>
      </c>
      <c r="K5772" t="s">
        <v>52</v>
      </c>
      <c r="L5772" t="s">
        <v>22</v>
      </c>
      <c r="M5772">
        <v>12500.38</v>
      </c>
      <c r="N5772">
        <v>2020</v>
      </c>
      <c r="O5772">
        <v>6</v>
      </c>
    </row>
    <row r="5773" spans="1:15" x14ac:dyDescent="0.25">
      <c r="A5773" s="1">
        <v>44009</v>
      </c>
      <c r="B5773">
        <v>1000015203</v>
      </c>
      <c r="C5773" s="2" t="s">
        <v>23</v>
      </c>
      <c r="D5773">
        <v>1</v>
      </c>
      <c r="E5773">
        <v>5000.62</v>
      </c>
      <c r="F5773" s="2" t="s">
        <v>16</v>
      </c>
      <c r="G5773" s="2" t="s">
        <v>24</v>
      </c>
      <c r="H5773" s="2" t="s">
        <v>47</v>
      </c>
      <c r="I5773" s="2" t="s">
        <v>65</v>
      </c>
      <c r="J5773" s="2" t="s">
        <v>26</v>
      </c>
      <c r="K5773" t="s">
        <v>66</v>
      </c>
      <c r="L5773" t="s">
        <v>22</v>
      </c>
      <c r="M5773">
        <v>5000.62</v>
      </c>
      <c r="N5773">
        <v>2020</v>
      </c>
      <c r="O5773">
        <v>6</v>
      </c>
    </row>
    <row r="5774" spans="1:15" x14ac:dyDescent="0.25">
      <c r="A5774" s="1">
        <v>44009</v>
      </c>
      <c r="B5774">
        <v>1000015203</v>
      </c>
      <c r="C5774" s="2" t="s">
        <v>23</v>
      </c>
      <c r="D5774">
        <v>1</v>
      </c>
      <c r="E5774">
        <v>5000.62</v>
      </c>
      <c r="F5774" s="2" t="s">
        <v>16</v>
      </c>
      <c r="G5774" s="2" t="s">
        <v>24</v>
      </c>
      <c r="H5774" s="2" t="s">
        <v>47</v>
      </c>
      <c r="I5774" s="2" t="s">
        <v>65</v>
      </c>
      <c r="J5774" s="2" t="s">
        <v>26</v>
      </c>
      <c r="K5774" t="s">
        <v>66</v>
      </c>
      <c r="L5774" t="s">
        <v>22</v>
      </c>
      <c r="M5774">
        <v>5000.62</v>
      </c>
      <c r="N5774">
        <v>2020</v>
      </c>
      <c r="O5774">
        <v>6</v>
      </c>
    </row>
    <row r="5775" spans="1:15" x14ac:dyDescent="0.25">
      <c r="A5775" s="1">
        <v>44009</v>
      </c>
      <c r="B5775">
        <v>1000015788</v>
      </c>
      <c r="C5775" s="2" t="s">
        <v>42</v>
      </c>
      <c r="D5775">
        <v>1</v>
      </c>
      <c r="E5775">
        <v>16000.63</v>
      </c>
      <c r="F5775" s="2" t="s">
        <v>16</v>
      </c>
      <c r="G5775" s="2" t="s">
        <v>43</v>
      </c>
      <c r="H5775" s="2" t="s">
        <v>30</v>
      </c>
      <c r="I5775" s="2" t="s">
        <v>31</v>
      </c>
      <c r="J5775" s="2" t="s">
        <v>36</v>
      </c>
      <c r="K5775" t="s">
        <v>52</v>
      </c>
      <c r="L5775" t="s">
        <v>22</v>
      </c>
      <c r="M5775">
        <v>16000.63</v>
      </c>
      <c r="N5775">
        <v>2020</v>
      </c>
      <c r="O5775">
        <v>6</v>
      </c>
    </row>
    <row r="5776" spans="1:15" x14ac:dyDescent="0.25">
      <c r="A5776" s="1">
        <v>44009</v>
      </c>
      <c r="B5776">
        <v>1000015788</v>
      </c>
      <c r="C5776" s="2" t="s">
        <v>42</v>
      </c>
      <c r="D5776">
        <v>1</v>
      </c>
      <c r="E5776">
        <v>16000.63</v>
      </c>
      <c r="F5776" s="2" t="s">
        <v>16</v>
      </c>
      <c r="G5776" s="2" t="s">
        <v>43</v>
      </c>
      <c r="H5776" s="2" t="s">
        <v>30</v>
      </c>
      <c r="I5776" s="2" t="s">
        <v>31</v>
      </c>
      <c r="J5776" s="2" t="s">
        <v>36</v>
      </c>
      <c r="K5776" t="s">
        <v>52</v>
      </c>
      <c r="L5776" t="s">
        <v>22</v>
      </c>
      <c r="M5776">
        <v>16000.63</v>
      </c>
      <c r="N5776">
        <v>2020</v>
      </c>
      <c r="O5776">
        <v>6</v>
      </c>
    </row>
    <row r="5777" spans="1:15" x14ac:dyDescent="0.25">
      <c r="A5777" s="1">
        <v>44009</v>
      </c>
      <c r="B5777">
        <v>1000017576</v>
      </c>
      <c r="C5777" s="2" t="s">
        <v>15</v>
      </c>
      <c r="D5777">
        <v>1</v>
      </c>
      <c r="E5777">
        <v>6999.97</v>
      </c>
      <c r="F5777" s="2" t="s">
        <v>16</v>
      </c>
      <c r="G5777" s="2" t="s">
        <v>17</v>
      </c>
      <c r="H5777" s="2" t="s">
        <v>18</v>
      </c>
      <c r="I5777" s="2" t="s">
        <v>19</v>
      </c>
      <c r="J5777" s="2" t="s">
        <v>36</v>
      </c>
      <c r="K5777" t="s">
        <v>64</v>
      </c>
      <c r="L5777" t="s">
        <v>22</v>
      </c>
      <c r="M5777">
        <v>6999.97</v>
      </c>
      <c r="N5777">
        <v>2020</v>
      </c>
      <c r="O5777">
        <v>6</v>
      </c>
    </row>
    <row r="5778" spans="1:15" x14ac:dyDescent="0.25">
      <c r="A5778" s="1">
        <v>44009</v>
      </c>
      <c r="B5778">
        <v>1000017576</v>
      </c>
      <c r="C5778" s="2" t="s">
        <v>15</v>
      </c>
      <c r="D5778">
        <v>1</v>
      </c>
      <c r="E5778">
        <v>6999.97</v>
      </c>
      <c r="F5778" s="2" t="s">
        <v>16</v>
      </c>
      <c r="G5778" s="2" t="s">
        <v>17</v>
      </c>
      <c r="H5778" s="2" t="s">
        <v>18</v>
      </c>
      <c r="I5778" s="2" t="s">
        <v>19</v>
      </c>
      <c r="J5778" s="2" t="s">
        <v>36</v>
      </c>
      <c r="K5778" t="s">
        <v>64</v>
      </c>
      <c r="L5778" t="s">
        <v>22</v>
      </c>
      <c r="M5778">
        <v>6999.97</v>
      </c>
      <c r="N5778">
        <v>2020</v>
      </c>
      <c r="O5778">
        <v>6</v>
      </c>
    </row>
    <row r="5779" spans="1:15" x14ac:dyDescent="0.25">
      <c r="A5779" s="1">
        <v>44009</v>
      </c>
      <c r="B5779">
        <v>1000017700</v>
      </c>
      <c r="C5779" s="2" t="s">
        <v>42</v>
      </c>
      <c r="D5779">
        <v>2</v>
      </c>
      <c r="E5779">
        <v>13500.75</v>
      </c>
      <c r="F5779" s="2" t="s">
        <v>16</v>
      </c>
      <c r="G5779" s="2" t="s">
        <v>43</v>
      </c>
      <c r="H5779" s="2" t="s">
        <v>47</v>
      </c>
      <c r="I5779" s="2" t="s">
        <v>65</v>
      </c>
      <c r="J5779" s="2" t="s">
        <v>26</v>
      </c>
      <c r="K5779" t="s">
        <v>66</v>
      </c>
      <c r="L5779" t="s">
        <v>22</v>
      </c>
      <c r="M5779">
        <v>6750.38</v>
      </c>
      <c r="N5779">
        <v>2020</v>
      </c>
      <c r="O5779">
        <v>6</v>
      </c>
    </row>
    <row r="5780" spans="1:15" x14ac:dyDescent="0.25">
      <c r="A5780" s="1">
        <v>44009</v>
      </c>
      <c r="B5780">
        <v>1000017700</v>
      </c>
      <c r="C5780" s="2" t="s">
        <v>42</v>
      </c>
      <c r="D5780">
        <v>2</v>
      </c>
      <c r="E5780">
        <v>13500.75</v>
      </c>
      <c r="F5780" s="2" t="s">
        <v>16</v>
      </c>
      <c r="G5780" s="2" t="s">
        <v>43</v>
      </c>
      <c r="H5780" s="2" t="s">
        <v>47</v>
      </c>
      <c r="I5780" s="2" t="s">
        <v>65</v>
      </c>
      <c r="J5780" s="2" t="s">
        <v>26</v>
      </c>
      <c r="K5780" t="s">
        <v>66</v>
      </c>
      <c r="L5780" t="s">
        <v>22</v>
      </c>
      <c r="M5780">
        <v>6750.38</v>
      </c>
      <c r="N5780">
        <v>2020</v>
      </c>
      <c r="O5780">
        <v>6</v>
      </c>
    </row>
    <row r="5781" spans="1:15" x14ac:dyDescent="0.25">
      <c r="A5781" s="1">
        <v>44009</v>
      </c>
      <c r="B5781">
        <v>1000018132</v>
      </c>
      <c r="C5781" s="2" t="s">
        <v>42</v>
      </c>
      <c r="D5781">
        <v>1</v>
      </c>
      <c r="E5781">
        <v>6500.54</v>
      </c>
      <c r="F5781" s="2" t="s">
        <v>16</v>
      </c>
      <c r="G5781" s="2" t="s">
        <v>43</v>
      </c>
      <c r="H5781" s="2" t="s">
        <v>47</v>
      </c>
      <c r="I5781" s="2" t="s">
        <v>65</v>
      </c>
      <c r="J5781" s="2" t="s">
        <v>26</v>
      </c>
      <c r="K5781" t="s">
        <v>66</v>
      </c>
      <c r="L5781" t="s">
        <v>22</v>
      </c>
      <c r="M5781">
        <v>6500.54</v>
      </c>
      <c r="N5781">
        <v>2020</v>
      </c>
      <c r="O5781">
        <v>6</v>
      </c>
    </row>
    <row r="5782" spans="1:15" x14ac:dyDescent="0.25">
      <c r="A5782" s="1">
        <v>44009</v>
      </c>
      <c r="B5782">
        <v>1000018132</v>
      </c>
      <c r="C5782" s="2" t="s">
        <v>42</v>
      </c>
      <c r="D5782">
        <v>1</v>
      </c>
      <c r="E5782">
        <v>6500.54</v>
      </c>
      <c r="F5782" s="2" t="s">
        <v>16</v>
      </c>
      <c r="G5782" s="2" t="s">
        <v>43</v>
      </c>
      <c r="H5782" s="2" t="s">
        <v>47</v>
      </c>
      <c r="I5782" s="2" t="s">
        <v>65</v>
      </c>
      <c r="J5782" s="2" t="s">
        <v>26</v>
      </c>
      <c r="K5782" t="s">
        <v>66</v>
      </c>
      <c r="L5782" t="s">
        <v>22</v>
      </c>
      <c r="M5782">
        <v>6500.54</v>
      </c>
      <c r="N5782">
        <v>2020</v>
      </c>
      <c r="O5782">
        <v>6</v>
      </c>
    </row>
    <row r="5783" spans="1:15" x14ac:dyDescent="0.25">
      <c r="A5783" s="1">
        <v>44009</v>
      </c>
      <c r="B5783">
        <v>1000018298</v>
      </c>
      <c r="C5783" s="2" t="s">
        <v>23</v>
      </c>
      <c r="D5783">
        <v>1</v>
      </c>
      <c r="E5783">
        <v>2500.35</v>
      </c>
      <c r="F5783" s="2" t="s">
        <v>16</v>
      </c>
      <c r="G5783" s="2" t="s">
        <v>24</v>
      </c>
      <c r="H5783" s="2" t="s">
        <v>18</v>
      </c>
      <c r="I5783" s="2" t="s">
        <v>34</v>
      </c>
      <c r="J5783" s="2" t="s">
        <v>20</v>
      </c>
      <c r="K5783" t="s">
        <v>44</v>
      </c>
      <c r="L5783" t="s">
        <v>22</v>
      </c>
      <c r="M5783">
        <v>2500.35</v>
      </c>
      <c r="N5783">
        <v>2020</v>
      </c>
      <c r="O5783">
        <v>6</v>
      </c>
    </row>
    <row r="5784" spans="1:15" x14ac:dyDescent="0.25">
      <c r="A5784" s="1">
        <v>44009</v>
      </c>
      <c r="B5784">
        <v>1000018298</v>
      </c>
      <c r="C5784" s="2" t="s">
        <v>23</v>
      </c>
      <c r="D5784">
        <v>1</v>
      </c>
      <c r="E5784">
        <v>2500.35</v>
      </c>
      <c r="F5784" s="2" t="s">
        <v>16</v>
      </c>
      <c r="G5784" s="2" t="s">
        <v>24</v>
      </c>
      <c r="H5784" s="2" t="s">
        <v>18</v>
      </c>
      <c r="I5784" s="2" t="s">
        <v>34</v>
      </c>
      <c r="J5784" s="2" t="s">
        <v>20</v>
      </c>
      <c r="K5784" t="s">
        <v>44</v>
      </c>
      <c r="L5784" t="s">
        <v>22</v>
      </c>
      <c r="M5784">
        <v>2500.35</v>
      </c>
      <c r="N5784">
        <v>2020</v>
      </c>
      <c r="O5784">
        <v>6</v>
      </c>
    </row>
    <row r="5785" spans="1:15" x14ac:dyDescent="0.25">
      <c r="A5785" s="1">
        <v>44009</v>
      </c>
      <c r="B5785">
        <v>1000018298</v>
      </c>
      <c r="C5785" s="2" t="s">
        <v>15</v>
      </c>
      <c r="D5785">
        <v>1</v>
      </c>
      <c r="E5785">
        <v>5000.5</v>
      </c>
      <c r="F5785" s="2" t="s">
        <v>16</v>
      </c>
      <c r="G5785" s="2" t="s">
        <v>17</v>
      </c>
      <c r="H5785" s="2" t="s">
        <v>18</v>
      </c>
      <c r="I5785" s="2" t="s">
        <v>34</v>
      </c>
      <c r="J5785" s="2" t="s">
        <v>20</v>
      </c>
      <c r="K5785" t="s">
        <v>44</v>
      </c>
      <c r="L5785" t="s">
        <v>22</v>
      </c>
      <c r="M5785">
        <v>5000.5</v>
      </c>
      <c r="N5785">
        <v>2020</v>
      </c>
      <c r="O5785">
        <v>6</v>
      </c>
    </row>
    <row r="5786" spans="1:15" x14ac:dyDescent="0.25">
      <c r="A5786" s="1">
        <v>44009</v>
      </c>
      <c r="B5786">
        <v>1000018298</v>
      </c>
      <c r="C5786" s="2" t="s">
        <v>15</v>
      </c>
      <c r="D5786">
        <v>1</v>
      </c>
      <c r="E5786">
        <v>5000.5</v>
      </c>
      <c r="F5786" s="2" t="s">
        <v>16</v>
      </c>
      <c r="G5786" s="2" t="s">
        <v>17</v>
      </c>
      <c r="H5786" s="2" t="s">
        <v>18</v>
      </c>
      <c r="I5786" s="2" t="s">
        <v>34</v>
      </c>
      <c r="J5786" s="2" t="s">
        <v>20</v>
      </c>
      <c r="K5786" t="s">
        <v>44</v>
      </c>
      <c r="L5786" t="s">
        <v>22</v>
      </c>
      <c r="M5786">
        <v>5000.5</v>
      </c>
      <c r="N5786">
        <v>2020</v>
      </c>
      <c r="O5786">
        <v>6</v>
      </c>
    </row>
    <row r="5787" spans="1:15" x14ac:dyDescent="0.25">
      <c r="A5787" s="1">
        <v>44009</v>
      </c>
      <c r="B5787">
        <v>1000019959</v>
      </c>
      <c r="C5787" s="2" t="s">
        <v>23</v>
      </c>
      <c r="D5787">
        <v>1</v>
      </c>
      <c r="E5787">
        <v>15000.31</v>
      </c>
      <c r="F5787" s="2" t="s">
        <v>16</v>
      </c>
      <c r="G5787" s="2" t="s">
        <v>24</v>
      </c>
      <c r="H5787" s="2" t="s">
        <v>18</v>
      </c>
      <c r="I5787" s="2" t="s">
        <v>40</v>
      </c>
      <c r="J5787" s="2" t="s">
        <v>26</v>
      </c>
      <c r="K5787" t="s">
        <v>41</v>
      </c>
      <c r="L5787" t="s">
        <v>28</v>
      </c>
      <c r="M5787">
        <v>15000.31</v>
      </c>
      <c r="N5787">
        <v>2020</v>
      </c>
      <c r="O5787">
        <v>6</v>
      </c>
    </row>
    <row r="5788" spans="1:15" x14ac:dyDescent="0.25">
      <c r="A5788" s="1">
        <v>44009</v>
      </c>
      <c r="B5788">
        <v>1000019959</v>
      </c>
      <c r="C5788" s="2" t="s">
        <v>23</v>
      </c>
      <c r="D5788">
        <v>1</v>
      </c>
      <c r="E5788">
        <v>15000.31</v>
      </c>
      <c r="F5788" s="2" t="s">
        <v>16</v>
      </c>
      <c r="G5788" s="2" t="s">
        <v>24</v>
      </c>
      <c r="H5788" s="2" t="s">
        <v>18</v>
      </c>
      <c r="I5788" s="2" t="s">
        <v>40</v>
      </c>
      <c r="J5788" s="2" t="s">
        <v>26</v>
      </c>
      <c r="K5788" t="s">
        <v>41</v>
      </c>
      <c r="L5788" t="s">
        <v>28</v>
      </c>
      <c r="M5788">
        <v>15000.31</v>
      </c>
      <c r="N5788">
        <v>2020</v>
      </c>
      <c r="O5788">
        <v>6</v>
      </c>
    </row>
    <row r="5789" spans="1:15" x14ac:dyDescent="0.25">
      <c r="A5789" s="1">
        <v>44009</v>
      </c>
      <c r="B5789">
        <v>1000020084</v>
      </c>
      <c r="C5789" s="2" t="s">
        <v>23</v>
      </c>
      <c r="D5789">
        <v>2</v>
      </c>
      <c r="E5789">
        <v>21001.1</v>
      </c>
      <c r="F5789" s="2" t="s">
        <v>16</v>
      </c>
      <c r="G5789" s="2" t="s">
        <v>24</v>
      </c>
      <c r="H5789" s="2" t="s">
        <v>47</v>
      </c>
      <c r="I5789" s="2" t="s">
        <v>59</v>
      </c>
      <c r="J5789" s="2" t="s">
        <v>26</v>
      </c>
      <c r="K5789" t="s">
        <v>60</v>
      </c>
      <c r="L5789" t="s">
        <v>22</v>
      </c>
      <c r="M5789">
        <v>10500.55</v>
      </c>
      <c r="N5789">
        <v>2020</v>
      </c>
      <c r="O5789">
        <v>6</v>
      </c>
    </row>
    <row r="5790" spans="1:15" x14ac:dyDescent="0.25">
      <c r="A5790" s="1">
        <v>44009</v>
      </c>
      <c r="B5790">
        <v>1000020084</v>
      </c>
      <c r="C5790" s="2" t="s">
        <v>23</v>
      </c>
      <c r="D5790">
        <v>2</v>
      </c>
      <c r="E5790">
        <v>21001.1</v>
      </c>
      <c r="F5790" s="2" t="s">
        <v>16</v>
      </c>
      <c r="G5790" s="2" t="s">
        <v>24</v>
      </c>
      <c r="H5790" s="2" t="s">
        <v>47</v>
      </c>
      <c r="I5790" s="2" t="s">
        <v>59</v>
      </c>
      <c r="J5790" s="2" t="s">
        <v>26</v>
      </c>
      <c r="K5790" t="s">
        <v>60</v>
      </c>
      <c r="L5790" t="s">
        <v>22</v>
      </c>
      <c r="M5790">
        <v>10500.55</v>
      </c>
      <c r="N5790">
        <v>2020</v>
      </c>
      <c r="O5790">
        <v>6</v>
      </c>
    </row>
    <row r="5791" spans="1:15" x14ac:dyDescent="0.25">
      <c r="A5791" s="1">
        <v>44009</v>
      </c>
      <c r="B5791">
        <v>1000020084</v>
      </c>
      <c r="C5791" s="2" t="s">
        <v>15</v>
      </c>
      <c r="D5791">
        <v>2</v>
      </c>
      <c r="E5791">
        <v>24000.43</v>
      </c>
      <c r="F5791" s="2" t="s">
        <v>16</v>
      </c>
      <c r="G5791" s="2" t="s">
        <v>17</v>
      </c>
      <c r="H5791" s="2" t="s">
        <v>47</v>
      </c>
      <c r="I5791" s="2" t="s">
        <v>59</v>
      </c>
      <c r="J5791" s="2" t="s">
        <v>26</v>
      </c>
      <c r="K5791" t="s">
        <v>60</v>
      </c>
      <c r="L5791" t="s">
        <v>22</v>
      </c>
      <c r="M5791">
        <v>12000.22</v>
      </c>
      <c r="N5791">
        <v>2020</v>
      </c>
      <c r="O5791">
        <v>6</v>
      </c>
    </row>
    <row r="5792" spans="1:15" x14ac:dyDescent="0.25">
      <c r="A5792" s="1">
        <v>44009</v>
      </c>
      <c r="B5792">
        <v>1000020084</v>
      </c>
      <c r="C5792" s="2" t="s">
        <v>15</v>
      </c>
      <c r="D5792">
        <v>2</v>
      </c>
      <c r="E5792">
        <v>24000.43</v>
      </c>
      <c r="F5792" s="2" t="s">
        <v>16</v>
      </c>
      <c r="G5792" s="2" t="s">
        <v>17</v>
      </c>
      <c r="H5792" s="2" t="s">
        <v>47</v>
      </c>
      <c r="I5792" s="2" t="s">
        <v>59</v>
      </c>
      <c r="J5792" s="2" t="s">
        <v>26</v>
      </c>
      <c r="K5792" t="s">
        <v>60</v>
      </c>
      <c r="L5792" t="s">
        <v>22</v>
      </c>
      <c r="M5792">
        <v>12000.22</v>
      </c>
      <c r="N5792">
        <v>2020</v>
      </c>
      <c r="O5792">
        <v>6</v>
      </c>
    </row>
    <row r="5793" spans="1:15" x14ac:dyDescent="0.25">
      <c r="A5793" s="1">
        <v>44009</v>
      </c>
      <c r="B5793">
        <v>1000020128</v>
      </c>
      <c r="C5793" s="2" t="s">
        <v>23</v>
      </c>
      <c r="D5793">
        <v>1</v>
      </c>
      <c r="E5793">
        <v>7499.99</v>
      </c>
      <c r="F5793" s="2" t="s">
        <v>16</v>
      </c>
      <c r="G5793" s="2" t="s">
        <v>24</v>
      </c>
      <c r="H5793" s="2" t="s">
        <v>30</v>
      </c>
      <c r="I5793" s="2" t="s">
        <v>57</v>
      </c>
      <c r="J5793" s="2" t="s">
        <v>26</v>
      </c>
      <c r="K5793" t="s">
        <v>58</v>
      </c>
      <c r="L5793" t="s">
        <v>28</v>
      </c>
      <c r="M5793">
        <v>7499.99</v>
      </c>
      <c r="N5793">
        <v>2020</v>
      </c>
      <c r="O5793">
        <v>6</v>
      </c>
    </row>
    <row r="5794" spans="1:15" x14ac:dyDescent="0.25">
      <c r="A5794" s="1">
        <v>44009</v>
      </c>
      <c r="B5794">
        <v>1000020128</v>
      </c>
      <c r="C5794" s="2" t="s">
        <v>23</v>
      </c>
      <c r="D5794">
        <v>1</v>
      </c>
      <c r="E5794">
        <v>7499.99</v>
      </c>
      <c r="F5794" s="2" t="s">
        <v>16</v>
      </c>
      <c r="G5794" s="2" t="s">
        <v>24</v>
      </c>
      <c r="H5794" s="2" t="s">
        <v>30</v>
      </c>
      <c r="I5794" s="2" t="s">
        <v>57</v>
      </c>
      <c r="J5794" s="2" t="s">
        <v>26</v>
      </c>
      <c r="K5794" t="s">
        <v>58</v>
      </c>
      <c r="L5794" t="s">
        <v>28</v>
      </c>
      <c r="M5794">
        <v>7499.99</v>
      </c>
      <c r="N5794">
        <v>2020</v>
      </c>
      <c r="O5794">
        <v>6</v>
      </c>
    </row>
    <row r="5795" spans="1:15" x14ac:dyDescent="0.25">
      <c r="A5795" s="1">
        <v>44009</v>
      </c>
      <c r="B5795">
        <v>1000020128</v>
      </c>
      <c r="C5795" s="2" t="s">
        <v>15</v>
      </c>
      <c r="D5795">
        <v>2</v>
      </c>
      <c r="E5795">
        <v>37000.81</v>
      </c>
      <c r="F5795" s="2" t="s">
        <v>16</v>
      </c>
      <c r="G5795" s="2" t="s">
        <v>17</v>
      </c>
      <c r="H5795" s="2" t="s">
        <v>30</v>
      </c>
      <c r="I5795" s="2" t="s">
        <v>57</v>
      </c>
      <c r="J5795" s="2" t="s">
        <v>26</v>
      </c>
      <c r="K5795" t="s">
        <v>58</v>
      </c>
      <c r="L5795" t="s">
        <v>28</v>
      </c>
      <c r="M5795">
        <v>18500.400000000001</v>
      </c>
      <c r="N5795">
        <v>2020</v>
      </c>
      <c r="O5795">
        <v>6</v>
      </c>
    </row>
    <row r="5796" spans="1:15" x14ac:dyDescent="0.25">
      <c r="A5796" s="1">
        <v>44009</v>
      </c>
      <c r="B5796">
        <v>1000020128</v>
      </c>
      <c r="C5796" s="2" t="s">
        <v>15</v>
      </c>
      <c r="D5796">
        <v>2</v>
      </c>
      <c r="E5796">
        <v>37000.81</v>
      </c>
      <c r="F5796" s="2" t="s">
        <v>16</v>
      </c>
      <c r="G5796" s="2" t="s">
        <v>17</v>
      </c>
      <c r="H5796" s="2" t="s">
        <v>30</v>
      </c>
      <c r="I5796" s="2" t="s">
        <v>57</v>
      </c>
      <c r="J5796" s="2" t="s">
        <v>26</v>
      </c>
      <c r="K5796" t="s">
        <v>58</v>
      </c>
      <c r="L5796" t="s">
        <v>28</v>
      </c>
      <c r="M5796">
        <v>18500.400000000001</v>
      </c>
      <c r="N5796">
        <v>2020</v>
      </c>
      <c r="O5796">
        <v>6</v>
      </c>
    </row>
    <row r="5797" spans="1:15" x14ac:dyDescent="0.25">
      <c r="A5797" s="1">
        <v>44009</v>
      </c>
      <c r="B5797">
        <v>1000020726</v>
      </c>
      <c r="C5797" s="2" t="s">
        <v>23</v>
      </c>
      <c r="D5797">
        <v>1</v>
      </c>
      <c r="E5797">
        <v>6000.6</v>
      </c>
      <c r="F5797" s="2" t="s">
        <v>16</v>
      </c>
      <c r="G5797" s="2" t="s">
        <v>24</v>
      </c>
      <c r="H5797" s="2" t="s">
        <v>18</v>
      </c>
      <c r="I5797" s="2" t="s">
        <v>61</v>
      </c>
      <c r="J5797" s="2" t="s">
        <v>32</v>
      </c>
      <c r="K5797" t="s">
        <v>63</v>
      </c>
      <c r="L5797" t="s">
        <v>22</v>
      </c>
      <c r="M5797">
        <v>6000.6</v>
      </c>
      <c r="N5797">
        <v>2020</v>
      </c>
      <c r="O5797">
        <v>6</v>
      </c>
    </row>
    <row r="5798" spans="1:15" x14ac:dyDescent="0.25">
      <c r="A5798" s="1">
        <v>44009</v>
      </c>
      <c r="B5798">
        <v>1000020726</v>
      </c>
      <c r="C5798" s="2" t="s">
        <v>23</v>
      </c>
      <c r="D5798">
        <v>1</v>
      </c>
      <c r="E5798">
        <v>6000.6</v>
      </c>
      <c r="F5798" s="2" t="s">
        <v>16</v>
      </c>
      <c r="G5798" s="2" t="s">
        <v>24</v>
      </c>
      <c r="H5798" s="2" t="s">
        <v>18</v>
      </c>
      <c r="I5798" s="2" t="s">
        <v>61</v>
      </c>
      <c r="J5798" s="2" t="s">
        <v>32</v>
      </c>
      <c r="K5798" t="s">
        <v>63</v>
      </c>
      <c r="L5798" t="s">
        <v>22</v>
      </c>
      <c r="M5798">
        <v>6000.6</v>
      </c>
      <c r="N5798">
        <v>2020</v>
      </c>
      <c r="O5798">
        <v>6</v>
      </c>
    </row>
    <row r="5799" spans="1:15" x14ac:dyDescent="0.25">
      <c r="A5799" s="1">
        <v>44009</v>
      </c>
      <c r="B5799">
        <v>1000020921</v>
      </c>
      <c r="C5799" s="2" t="s">
        <v>15</v>
      </c>
      <c r="D5799">
        <v>1</v>
      </c>
      <c r="E5799">
        <v>9000.2199999999993</v>
      </c>
      <c r="F5799" s="2" t="s">
        <v>16</v>
      </c>
      <c r="G5799" s="2" t="s">
        <v>17</v>
      </c>
      <c r="H5799" s="2" t="s">
        <v>47</v>
      </c>
      <c r="I5799" s="2" t="s">
        <v>65</v>
      </c>
      <c r="J5799" s="2" t="s">
        <v>26</v>
      </c>
      <c r="K5799" t="s">
        <v>66</v>
      </c>
      <c r="L5799" t="s">
        <v>22</v>
      </c>
      <c r="M5799">
        <v>9000.2199999999993</v>
      </c>
      <c r="N5799">
        <v>2020</v>
      </c>
      <c r="O5799">
        <v>6</v>
      </c>
    </row>
    <row r="5800" spans="1:15" x14ac:dyDescent="0.25">
      <c r="A5800" s="1">
        <v>44009</v>
      </c>
      <c r="B5800">
        <v>1000020921</v>
      </c>
      <c r="C5800" s="2" t="s">
        <v>15</v>
      </c>
      <c r="D5800">
        <v>1</v>
      </c>
      <c r="E5800">
        <v>9000.2199999999993</v>
      </c>
      <c r="F5800" s="2" t="s">
        <v>16</v>
      </c>
      <c r="G5800" s="2" t="s">
        <v>17</v>
      </c>
      <c r="H5800" s="2" t="s">
        <v>47</v>
      </c>
      <c r="I5800" s="2" t="s">
        <v>65</v>
      </c>
      <c r="J5800" s="2" t="s">
        <v>26</v>
      </c>
      <c r="K5800" t="s">
        <v>66</v>
      </c>
      <c r="L5800" t="s">
        <v>22</v>
      </c>
      <c r="M5800">
        <v>9000.2199999999993</v>
      </c>
      <c r="N5800">
        <v>2020</v>
      </c>
      <c r="O5800">
        <v>6</v>
      </c>
    </row>
    <row r="5801" spans="1:15" x14ac:dyDescent="0.25">
      <c r="A5801" s="1">
        <v>44009</v>
      </c>
      <c r="B5801">
        <v>1000020921</v>
      </c>
      <c r="C5801" s="2" t="s">
        <v>42</v>
      </c>
      <c r="D5801">
        <v>1</v>
      </c>
      <c r="E5801">
        <v>20000.560000000001</v>
      </c>
      <c r="F5801" s="2" t="s">
        <v>16</v>
      </c>
      <c r="G5801" s="2" t="s">
        <v>43</v>
      </c>
      <c r="H5801" s="2" t="s">
        <v>47</v>
      </c>
      <c r="I5801" s="2" t="s">
        <v>65</v>
      </c>
      <c r="J5801" s="2" t="s">
        <v>26</v>
      </c>
      <c r="K5801" t="s">
        <v>66</v>
      </c>
      <c r="L5801" t="s">
        <v>22</v>
      </c>
      <c r="M5801">
        <v>20000.560000000001</v>
      </c>
      <c r="N5801">
        <v>2020</v>
      </c>
      <c r="O5801">
        <v>6</v>
      </c>
    </row>
    <row r="5802" spans="1:15" x14ac:dyDescent="0.25">
      <c r="A5802" s="1">
        <v>44009</v>
      </c>
      <c r="B5802">
        <v>1000020921</v>
      </c>
      <c r="C5802" s="2" t="s">
        <v>42</v>
      </c>
      <c r="D5802">
        <v>1</v>
      </c>
      <c r="E5802">
        <v>20000.560000000001</v>
      </c>
      <c r="F5802" s="2" t="s">
        <v>16</v>
      </c>
      <c r="G5802" s="2" t="s">
        <v>43</v>
      </c>
      <c r="H5802" s="2" t="s">
        <v>47</v>
      </c>
      <c r="I5802" s="2" t="s">
        <v>65</v>
      </c>
      <c r="J5802" s="2" t="s">
        <v>26</v>
      </c>
      <c r="K5802" t="s">
        <v>66</v>
      </c>
      <c r="L5802" t="s">
        <v>22</v>
      </c>
      <c r="M5802">
        <v>20000.560000000001</v>
      </c>
      <c r="N5802">
        <v>2020</v>
      </c>
      <c r="O5802">
        <v>6</v>
      </c>
    </row>
    <row r="5803" spans="1:15" x14ac:dyDescent="0.25">
      <c r="A5803" s="1">
        <v>44009</v>
      </c>
      <c r="B5803">
        <v>1000021227</v>
      </c>
      <c r="C5803" s="2" t="s">
        <v>23</v>
      </c>
      <c r="D5803">
        <v>1</v>
      </c>
      <c r="E5803">
        <v>500.26</v>
      </c>
      <c r="F5803" s="2" t="s">
        <v>16</v>
      </c>
      <c r="G5803" s="2" t="s">
        <v>24</v>
      </c>
      <c r="H5803" s="2" t="s">
        <v>47</v>
      </c>
      <c r="I5803" s="2" t="s">
        <v>59</v>
      </c>
      <c r="J5803" s="2" t="s">
        <v>26</v>
      </c>
      <c r="K5803" t="s">
        <v>60</v>
      </c>
      <c r="L5803" t="s">
        <v>28</v>
      </c>
      <c r="M5803">
        <v>500.26</v>
      </c>
      <c r="N5803">
        <v>2020</v>
      </c>
      <c r="O5803">
        <v>6</v>
      </c>
    </row>
    <row r="5804" spans="1:15" x14ac:dyDescent="0.25">
      <c r="A5804" s="1">
        <v>44009</v>
      </c>
      <c r="B5804">
        <v>1000021227</v>
      </c>
      <c r="C5804" s="2" t="s">
        <v>23</v>
      </c>
      <c r="D5804">
        <v>1</v>
      </c>
      <c r="E5804">
        <v>500.26</v>
      </c>
      <c r="F5804" s="2" t="s">
        <v>16</v>
      </c>
      <c r="G5804" s="2" t="s">
        <v>24</v>
      </c>
      <c r="H5804" s="2" t="s">
        <v>47</v>
      </c>
      <c r="I5804" s="2" t="s">
        <v>59</v>
      </c>
      <c r="J5804" s="2" t="s">
        <v>26</v>
      </c>
      <c r="K5804" t="s">
        <v>60</v>
      </c>
      <c r="L5804" t="s">
        <v>28</v>
      </c>
      <c r="M5804">
        <v>500.26</v>
      </c>
      <c r="N5804">
        <v>2020</v>
      </c>
      <c r="O5804">
        <v>6</v>
      </c>
    </row>
    <row r="5805" spans="1:15" x14ac:dyDescent="0.25">
      <c r="A5805" s="1">
        <v>44010</v>
      </c>
      <c r="B5805">
        <v>1000000029</v>
      </c>
      <c r="C5805" s="2" t="s">
        <v>75</v>
      </c>
      <c r="D5805">
        <v>1</v>
      </c>
      <c r="E5805">
        <v>500.37</v>
      </c>
      <c r="F5805" s="2" t="s">
        <v>16</v>
      </c>
      <c r="G5805" s="2" t="s">
        <v>76</v>
      </c>
      <c r="H5805" s="2" t="s">
        <v>18</v>
      </c>
      <c r="I5805" s="2" t="s">
        <v>19</v>
      </c>
      <c r="J5805" s="2" t="s">
        <v>20</v>
      </c>
      <c r="K5805" t="s">
        <v>21</v>
      </c>
      <c r="L5805" t="s">
        <v>22</v>
      </c>
      <c r="M5805">
        <v>500.37</v>
      </c>
      <c r="N5805">
        <v>2020</v>
      </c>
      <c r="O5805">
        <v>6</v>
      </c>
    </row>
    <row r="5806" spans="1:15" x14ac:dyDescent="0.25">
      <c r="A5806" s="1">
        <v>44010</v>
      </c>
      <c r="B5806">
        <v>1000000029</v>
      </c>
      <c r="C5806" s="2" t="s">
        <v>75</v>
      </c>
      <c r="D5806">
        <v>1</v>
      </c>
      <c r="E5806">
        <v>500.37</v>
      </c>
      <c r="F5806" s="2" t="s">
        <v>16</v>
      </c>
      <c r="G5806" s="2" t="s">
        <v>76</v>
      </c>
      <c r="H5806" s="2" t="s">
        <v>18</v>
      </c>
      <c r="I5806" s="2" t="s">
        <v>19</v>
      </c>
      <c r="J5806" s="2" t="s">
        <v>20</v>
      </c>
      <c r="K5806" t="s">
        <v>21</v>
      </c>
      <c r="L5806" t="s">
        <v>22</v>
      </c>
      <c r="M5806">
        <v>500.37</v>
      </c>
      <c r="N5806">
        <v>2020</v>
      </c>
      <c r="O5806">
        <v>6</v>
      </c>
    </row>
    <row r="5807" spans="1:15" x14ac:dyDescent="0.25">
      <c r="A5807" s="1">
        <v>44010</v>
      </c>
      <c r="B5807">
        <v>1000000029</v>
      </c>
      <c r="C5807" s="2" t="s">
        <v>73</v>
      </c>
      <c r="D5807">
        <v>1</v>
      </c>
      <c r="E5807">
        <v>1000.74</v>
      </c>
      <c r="F5807" s="2" t="s">
        <v>16</v>
      </c>
      <c r="G5807" s="2" t="s">
        <v>74</v>
      </c>
      <c r="H5807" s="2" t="s">
        <v>18</v>
      </c>
      <c r="I5807" s="2" t="s">
        <v>19</v>
      </c>
      <c r="J5807" s="2" t="s">
        <v>20</v>
      </c>
      <c r="K5807" t="s">
        <v>21</v>
      </c>
      <c r="L5807" t="s">
        <v>22</v>
      </c>
      <c r="M5807">
        <v>1000.74</v>
      </c>
      <c r="N5807">
        <v>2020</v>
      </c>
      <c r="O5807">
        <v>6</v>
      </c>
    </row>
    <row r="5808" spans="1:15" x14ac:dyDescent="0.25">
      <c r="A5808" s="1">
        <v>44010</v>
      </c>
      <c r="B5808">
        <v>1000000029</v>
      </c>
      <c r="C5808" s="2" t="s">
        <v>73</v>
      </c>
      <c r="D5808">
        <v>1</v>
      </c>
      <c r="E5808">
        <v>1000.74</v>
      </c>
      <c r="F5808" s="2" t="s">
        <v>16</v>
      </c>
      <c r="G5808" s="2" t="s">
        <v>74</v>
      </c>
      <c r="H5808" s="2" t="s">
        <v>18</v>
      </c>
      <c r="I5808" s="2" t="s">
        <v>19</v>
      </c>
      <c r="J5808" s="2" t="s">
        <v>20</v>
      </c>
      <c r="K5808" t="s">
        <v>21</v>
      </c>
      <c r="L5808" t="s">
        <v>22</v>
      </c>
      <c r="M5808">
        <v>1000.74</v>
      </c>
      <c r="N5808">
        <v>2020</v>
      </c>
      <c r="O5808">
        <v>6</v>
      </c>
    </row>
    <row r="5809" spans="1:15" x14ac:dyDescent="0.25">
      <c r="A5809" s="1">
        <v>44010</v>
      </c>
      <c r="B5809">
        <v>1000000029</v>
      </c>
      <c r="C5809" s="2" t="s">
        <v>23</v>
      </c>
      <c r="D5809">
        <v>2</v>
      </c>
      <c r="E5809">
        <v>7000.07</v>
      </c>
      <c r="F5809" s="2" t="s">
        <v>16</v>
      </c>
      <c r="G5809" s="2" t="s">
        <v>24</v>
      </c>
      <c r="H5809" s="2" t="s">
        <v>18</v>
      </c>
      <c r="I5809" s="2" t="s">
        <v>19</v>
      </c>
      <c r="J5809" s="2" t="s">
        <v>20</v>
      </c>
      <c r="K5809" t="s">
        <v>21</v>
      </c>
      <c r="L5809" t="s">
        <v>22</v>
      </c>
      <c r="M5809">
        <v>3500.04</v>
      </c>
      <c r="N5809">
        <v>2020</v>
      </c>
      <c r="O5809">
        <v>6</v>
      </c>
    </row>
    <row r="5810" spans="1:15" x14ac:dyDescent="0.25">
      <c r="A5810" s="1">
        <v>44010</v>
      </c>
      <c r="B5810">
        <v>1000000029</v>
      </c>
      <c r="C5810" s="2" t="s">
        <v>23</v>
      </c>
      <c r="D5810">
        <v>2</v>
      </c>
      <c r="E5810">
        <v>7000.07</v>
      </c>
      <c r="F5810" s="2" t="s">
        <v>16</v>
      </c>
      <c r="G5810" s="2" t="s">
        <v>24</v>
      </c>
      <c r="H5810" s="2" t="s">
        <v>18</v>
      </c>
      <c r="I5810" s="2" t="s">
        <v>19</v>
      </c>
      <c r="J5810" s="2" t="s">
        <v>20</v>
      </c>
      <c r="K5810" t="s">
        <v>21</v>
      </c>
      <c r="L5810" t="s">
        <v>22</v>
      </c>
      <c r="M5810">
        <v>3500.04</v>
      </c>
      <c r="N5810">
        <v>2020</v>
      </c>
      <c r="O5810">
        <v>6</v>
      </c>
    </row>
    <row r="5811" spans="1:15" x14ac:dyDescent="0.25">
      <c r="A5811" s="1">
        <v>44010</v>
      </c>
      <c r="B5811">
        <v>1000000029</v>
      </c>
      <c r="C5811" s="2" t="s">
        <v>15</v>
      </c>
      <c r="D5811">
        <v>1</v>
      </c>
      <c r="E5811">
        <v>6000.54</v>
      </c>
      <c r="F5811" s="2" t="s">
        <v>16</v>
      </c>
      <c r="G5811" s="2" t="s">
        <v>17</v>
      </c>
      <c r="H5811" s="2" t="s">
        <v>18</v>
      </c>
      <c r="I5811" s="2" t="s">
        <v>19</v>
      </c>
      <c r="J5811" s="2" t="s">
        <v>20</v>
      </c>
      <c r="K5811" t="s">
        <v>21</v>
      </c>
      <c r="L5811" t="s">
        <v>22</v>
      </c>
      <c r="M5811">
        <v>6000.54</v>
      </c>
      <c r="N5811">
        <v>2020</v>
      </c>
      <c r="O5811">
        <v>6</v>
      </c>
    </row>
    <row r="5812" spans="1:15" x14ac:dyDescent="0.25">
      <c r="A5812" s="1">
        <v>44010</v>
      </c>
      <c r="B5812">
        <v>1000000029</v>
      </c>
      <c r="C5812" s="2" t="s">
        <v>15</v>
      </c>
      <c r="D5812">
        <v>1</v>
      </c>
      <c r="E5812">
        <v>6000.54</v>
      </c>
      <c r="F5812" s="2" t="s">
        <v>16</v>
      </c>
      <c r="G5812" s="2" t="s">
        <v>17</v>
      </c>
      <c r="H5812" s="2" t="s">
        <v>18</v>
      </c>
      <c r="I5812" s="2" t="s">
        <v>19</v>
      </c>
      <c r="J5812" s="2" t="s">
        <v>20</v>
      </c>
      <c r="K5812" t="s">
        <v>21</v>
      </c>
      <c r="L5812" t="s">
        <v>22</v>
      </c>
      <c r="M5812">
        <v>6000.54</v>
      </c>
      <c r="N5812">
        <v>2020</v>
      </c>
      <c r="O5812">
        <v>6</v>
      </c>
    </row>
    <row r="5813" spans="1:15" x14ac:dyDescent="0.25">
      <c r="A5813" s="1">
        <v>44010</v>
      </c>
      <c r="B5813">
        <v>1000000030</v>
      </c>
      <c r="C5813" s="2" t="s">
        <v>15</v>
      </c>
      <c r="D5813">
        <v>1</v>
      </c>
      <c r="E5813">
        <v>11000.26</v>
      </c>
      <c r="F5813" s="2" t="s">
        <v>16</v>
      </c>
      <c r="G5813" s="2" t="s">
        <v>17</v>
      </c>
      <c r="H5813" s="2" t="s">
        <v>47</v>
      </c>
      <c r="I5813" s="2" t="s">
        <v>48</v>
      </c>
      <c r="J5813" s="2" t="s">
        <v>36</v>
      </c>
      <c r="K5813" t="s">
        <v>49</v>
      </c>
      <c r="L5813" t="s">
        <v>22</v>
      </c>
      <c r="M5813">
        <v>11000.26</v>
      </c>
      <c r="N5813">
        <v>2020</v>
      </c>
      <c r="O5813">
        <v>6</v>
      </c>
    </row>
    <row r="5814" spans="1:15" x14ac:dyDescent="0.25">
      <c r="A5814" s="1">
        <v>44010</v>
      </c>
      <c r="B5814">
        <v>1000000030</v>
      </c>
      <c r="C5814" s="2" t="s">
        <v>15</v>
      </c>
      <c r="D5814">
        <v>1</v>
      </c>
      <c r="E5814">
        <v>11000.26</v>
      </c>
      <c r="F5814" s="2" t="s">
        <v>16</v>
      </c>
      <c r="G5814" s="2" t="s">
        <v>17</v>
      </c>
      <c r="H5814" s="2" t="s">
        <v>47</v>
      </c>
      <c r="I5814" s="2" t="s">
        <v>48</v>
      </c>
      <c r="J5814" s="2" t="s">
        <v>36</v>
      </c>
      <c r="K5814" t="s">
        <v>49</v>
      </c>
      <c r="L5814" t="s">
        <v>22</v>
      </c>
      <c r="M5814">
        <v>11000.26</v>
      </c>
      <c r="N5814">
        <v>2020</v>
      </c>
      <c r="O5814">
        <v>6</v>
      </c>
    </row>
    <row r="5815" spans="1:15" x14ac:dyDescent="0.25">
      <c r="A5815" s="1">
        <v>44010</v>
      </c>
      <c r="B5815">
        <v>1000000031</v>
      </c>
      <c r="C5815" s="2" t="s">
        <v>73</v>
      </c>
      <c r="D5815">
        <v>1</v>
      </c>
      <c r="E5815">
        <v>2624.29</v>
      </c>
      <c r="F5815" s="2" t="s">
        <v>16</v>
      </c>
      <c r="G5815" s="2" t="s">
        <v>74</v>
      </c>
      <c r="H5815" s="2" t="s">
        <v>18</v>
      </c>
      <c r="I5815" s="2" t="s">
        <v>19</v>
      </c>
      <c r="J5815" s="2" t="s">
        <v>26</v>
      </c>
      <c r="K5815" t="s">
        <v>29</v>
      </c>
      <c r="L5815" t="s">
        <v>28</v>
      </c>
      <c r="M5815">
        <v>2624.29</v>
      </c>
      <c r="N5815">
        <v>2020</v>
      </c>
      <c r="O5815">
        <v>6</v>
      </c>
    </row>
    <row r="5816" spans="1:15" x14ac:dyDescent="0.25">
      <c r="A5816" s="1">
        <v>44010</v>
      </c>
      <c r="B5816">
        <v>1000000031</v>
      </c>
      <c r="C5816" s="2" t="s">
        <v>73</v>
      </c>
      <c r="D5816">
        <v>1</v>
      </c>
      <c r="E5816">
        <v>2624.29</v>
      </c>
      <c r="F5816" s="2" t="s">
        <v>16</v>
      </c>
      <c r="G5816" s="2" t="s">
        <v>74</v>
      </c>
      <c r="H5816" s="2" t="s">
        <v>18</v>
      </c>
      <c r="I5816" s="2" t="s">
        <v>19</v>
      </c>
      <c r="J5816" s="2" t="s">
        <v>26</v>
      </c>
      <c r="K5816" t="s">
        <v>29</v>
      </c>
      <c r="L5816" t="s">
        <v>28</v>
      </c>
      <c r="M5816">
        <v>2624.29</v>
      </c>
      <c r="N5816">
        <v>2020</v>
      </c>
      <c r="O5816">
        <v>6</v>
      </c>
    </row>
    <row r="5817" spans="1:15" x14ac:dyDescent="0.25">
      <c r="A5817" s="1">
        <v>44010</v>
      </c>
      <c r="B5817">
        <v>1000000031</v>
      </c>
      <c r="C5817" s="2" t="s">
        <v>15</v>
      </c>
      <c r="D5817">
        <v>3</v>
      </c>
      <c r="E5817">
        <v>28500.79</v>
      </c>
      <c r="F5817" s="2" t="s">
        <v>16</v>
      </c>
      <c r="G5817" s="2" t="s">
        <v>17</v>
      </c>
      <c r="H5817" s="2" t="s">
        <v>18</v>
      </c>
      <c r="I5817" s="2" t="s">
        <v>19</v>
      </c>
      <c r="J5817" s="2" t="s">
        <v>26</v>
      </c>
      <c r="K5817" t="s">
        <v>29</v>
      </c>
      <c r="L5817" t="s">
        <v>28</v>
      </c>
      <c r="M5817">
        <v>9500.26</v>
      </c>
      <c r="N5817">
        <v>2020</v>
      </c>
      <c r="O5817">
        <v>6</v>
      </c>
    </row>
    <row r="5818" spans="1:15" x14ac:dyDescent="0.25">
      <c r="A5818" s="1">
        <v>44010</v>
      </c>
      <c r="B5818">
        <v>1000000031</v>
      </c>
      <c r="C5818" s="2" t="s">
        <v>15</v>
      </c>
      <c r="D5818">
        <v>3</v>
      </c>
      <c r="E5818">
        <v>28500.79</v>
      </c>
      <c r="F5818" s="2" t="s">
        <v>16</v>
      </c>
      <c r="G5818" s="2" t="s">
        <v>17</v>
      </c>
      <c r="H5818" s="2" t="s">
        <v>18</v>
      </c>
      <c r="I5818" s="2" t="s">
        <v>19</v>
      </c>
      <c r="J5818" s="2" t="s">
        <v>26</v>
      </c>
      <c r="K5818" t="s">
        <v>29</v>
      </c>
      <c r="L5818" t="s">
        <v>28</v>
      </c>
      <c r="M5818">
        <v>9500.26</v>
      </c>
      <c r="N5818">
        <v>2020</v>
      </c>
      <c r="O5818">
        <v>6</v>
      </c>
    </row>
    <row r="5819" spans="1:15" x14ac:dyDescent="0.25">
      <c r="A5819" s="1">
        <v>44010</v>
      </c>
      <c r="B5819">
        <v>1000000032</v>
      </c>
      <c r="C5819" s="2" t="s">
        <v>23</v>
      </c>
      <c r="D5819">
        <v>1</v>
      </c>
      <c r="E5819">
        <v>500.65</v>
      </c>
      <c r="F5819" s="2" t="s">
        <v>16</v>
      </c>
      <c r="G5819" s="2" t="s">
        <v>24</v>
      </c>
      <c r="H5819" s="2" t="s">
        <v>18</v>
      </c>
      <c r="I5819" s="2" t="s">
        <v>25</v>
      </c>
      <c r="J5819" s="2" t="s">
        <v>26</v>
      </c>
      <c r="K5819" t="s">
        <v>27</v>
      </c>
      <c r="L5819" t="s">
        <v>28</v>
      </c>
      <c r="M5819">
        <v>500.65</v>
      </c>
      <c r="N5819">
        <v>2020</v>
      </c>
      <c r="O5819">
        <v>6</v>
      </c>
    </row>
    <row r="5820" spans="1:15" x14ac:dyDescent="0.25">
      <c r="A5820" s="1">
        <v>44010</v>
      </c>
      <c r="B5820">
        <v>1000000032</v>
      </c>
      <c r="C5820" s="2" t="s">
        <v>23</v>
      </c>
      <c r="D5820">
        <v>1</v>
      </c>
      <c r="E5820">
        <v>500.65</v>
      </c>
      <c r="F5820" s="2" t="s">
        <v>16</v>
      </c>
      <c r="G5820" s="2" t="s">
        <v>24</v>
      </c>
      <c r="H5820" s="2" t="s">
        <v>18</v>
      </c>
      <c r="I5820" s="2" t="s">
        <v>25</v>
      </c>
      <c r="J5820" s="2" t="s">
        <v>26</v>
      </c>
      <c r="K5820" t="s">
        <v>27</v>
      </c>
      <c r="L5820" t="s">
        <v>28</v>
      </c>
      <c r="M5820">
        <v>500.65</v>
      </c>
      <c r="N5820">
        <v>2020</v>
      </c>
      <c r="O5820">
        <v>6</v>
      </c>
    </row>
    <row r="5821" spans="1:15" x14ac:dyDescent="0.25">
      <c r="A5821" s="1">
        <v>44010</v>
      </c>
      <c r="B5821">
        <v>1000000032</v>
      </c>
      <c r="C5821" s="2" t="s">
        <v>15</v>
      </c>
      <c r="D5821">
        <v>1</v>
      </c>
      <c r="E5821">
        <v>13000.52</v>
      </c>
      <c r="F5821" s="2" t="s">
        <v>16</v>
      </c>
      <c r="G5821" s="2" t="s">
        <v>17</v>
      </c>
      <c r="H5821" s="2" t="s">
        <v>18</v>
      </c>
      <c r="I5821" s="2" t="s">
        <v>25</v>
      </c>
      <c r="J5821" s="2" t="s">
        <v>26</v>
      </c>
      <c r="K5821" t="s">
        <v>27</v>
      </c>
      <c r="L5821" t="s">
        <v>28</v>
      </c>
      <c r="M5821">
        <v>13000.52</v>
      </c>
      <c r="N5821">
        <v>2020</v>
      </c>
      <c r="O5821">
        <v>6</v>
      </c>
    </row>
    <row r="5822" spans="1:15" x14ac:dyDescent="0.25">
      <c r="A5822" s="1">
        <v>44010</v>
      </c>
      <c r="B5822">
        <v>1000000032</v>
      </c>
      <c r="C5822" s="2" t="s">
        <v>15</v>
      </c>
      <c r="D5822">
        <v>1</v>
      </c>
      <c r="E5822">
        <v>13000.52</v>
      </c>
      <c r="F5822" s="2" t="s">
        <v>16</v>
      </c>
      <c r="G5822" s="2" t="s">
        <v>17</v>
      </c>
      <c r="H5822" s="2" t="s">
        <v>18</v>
      </c>
      <c r="I5822" s="2" t="s">
        <v>25</v>
      </c>
      <c r="J5822" s="2" t="s">
        <v>26</v>
      </c>
      <c r="K5822" t="s">
        <v>27</v>
      </c>
      <c r="L5822" t="s">
        <v>28</v>
      </c>
      <c r="M5822">
        <v>13000.52</v>
      </c>
      <c r="N5822">
        <v>2020</v>
      </c>
      <c r="O5822">
        <v>6</v>
      </c>
    </row>
    <row r="5823" spans="1:15" x14ac:dyDescent="0.25">
      <c r="A5823" s="1">
        <v>44010</v>
      </c>
      <c r="B5823">
        <v>1000000032</v>
      </c>
      <c r="C5823" s="2" t="s">
        <v>42</v>
      </c>
      <c r="D5823">
        <v>2</v>
      </c>
      <c r="E5823">
        <v>35000.85</v>
      </c>
      <c r="F5823" s="2" t="s">
        <v>16</v>
      </c>
      <c r="G5823" s="2" t="s">
        <v>43</v>
      </c>
      <c r="H5823" s="2" t="s">
        <v>18</v>
      </c>
      <c r="I5823" s="2" t="s">
        <v>25</v>
      </c>
      <c r="J5823" s="2" t="s">
        <v>26</v>
      </c>
      <c r="K5823" t="s">
        <v>27</v>
      </c>
      <c r="L5823" t="s">
        <v>28</v>
      </c>
      <c r="M5823">
        <v>17500.419999999998</v>
      </c>
      <c r="N5823">
        <v>2020</v>
      </c>
      <c r="O5823">
        <v>6</v>
      </c>
    </row>
    <row r="5824" spans="1:15" x14ac:dyDescent="0.25">
      <c r="A5824" s="1">
        <v>44010</v>
      </c>
      <c r="B5824">
        <v>1000000032</v>
      </c>
      <c r="C5824" s="2" t="s">
        <v>42</v>
      </c>
      <c r="D5824">
        <v>2</v>
      </c>
      <c r="E5824">
        <v>35000.85</v>
      </c>
      <c r="F5824" s="2" t="s">
        <v>16</v>
      </c>
      <c r="G5824" s="2" t="s">
        <v>43</v>
      </c>
      <c r="H5824" s="2" t="s">
        <v>18</v>
      </c>
      <c r="I5824" s="2" t="s">
        <v>25</v>
      </c>
      <c r="J5824" s="2" t="s">
        <v>26</v>
      </c>
      <c r="K5824" t="s">
        <v>27</v>
      </c>
      <c r="L5824" t="s">
        <v>28</v>
      </c>
      <c r="M5824">
        <v>17500.419999999998</v>
      </c>
      <c r="N5824">
        <v>2020</v>
      </c>
      <c r="O5824">
        <v>6</v>
      </c>
    </row>
    <row r="5825" spans="1:15" x14ac:dyDescent="0.25">
      <c r="A5825" s="1">
        <v>44010</v>
      </c>
      <c r="B5825">
        <v>1000000036</v>
      </c>
      <c r="C5825" s="2" t="s">
        <v>23</v>
      </c>
      <c r="D5825">
        <v>1</v>
      </c>
      <c r="E5825">
        <v>17000.63</v>
      </c>
      <c r="F5825" s="2" t="s">
        <v>16</v>
      </c>
      <c r="G5825" s="2" t="s">
        <v>24</v>
      </c>
      <c r="H5825" s="2" t="s">
        <v>47</v>
      </c>
      <c r="I5825" s="2" t="s">
        <v>48</v>
      </c>
      <c r="J5825" s="2" t="s">
        <v>36</v>
      </c>
      <c r="K5825" t="s">
        <v>49</v>
      </c>
      <c r="L5825" t="s">
        <v>28</v>
      </c>
      <c r="M5825">
        <v>17000.63</v>
      </c>
      <c r="N5825">
        <v>2020</v>
      </c>
      <c r="O5825">
        <v>6</v>
      </c>
    </row>
    <row r="5826" spans="1:15" x14ac:dyDescent="0.25">
      <c r="A5826" s="1">
        <v>44010</v>
      </c>
      <c r="B5826">
        <v>1000000036</v>
      </c>
      <c r="C5826" s="2" t="s">
        <v>23</v>
      </c>
      <c r="D5826">
        <v>1</v>
      </c>
      <c r="E5826">
        <v>17000.63</v>
      </c>
      <c r="F5826" s="2" t="s">
        <v>16</v>
      </c>
      <c r="G5826" s="2" t="s">
        <v>24</v>
      </c>
      <c r="H5826" s="2" t="s">
        <v>47</v>
      </c>
      <c r="I5826" s="2" t="s">
        <v>48</v>
      </c>
      <c r="J5826" s="2" t="s">
        <v>36</v>
      </c>
      <c r="K5826" t="s">
        <v>49</v>
      </c>
      <c r="L5826" t="s">
        <v>28</v>
      </c>
      <c r="M5826">
        <v>17000.63</v>
      </c>
      <c r="N5826">
        <v>2020</v>
      </c>
      <c r="O5826">
        <v>6</v>
      </c>
    </row>
    <row r="5827" spans="1:15" x14ac:dyDescent="0.25">
      <c r="A5827" s="1">
        <v>44010</v>
      </c>
      <c r="B5827">
        <v>1000000039</v>
      </c>
      <c r="C5827" s="2" t="s">
        <v>73</v>
      </c>
      <c r="D5827">
        <v>1</v>
      </c>
      <c r="E5827">
        <v>500.11</v>
      </c>
      <c r="F5827" s="2" t="s">
        <v>16</v>
      </c>
      <c r="G5827" s="2" t="s">
        <v>74</v>
      </c>
      <c r="H5827" s="2" t="s">
        <v>18</v>
      </c>
      <c r="I5827" s="2" t="s">
        <v>25</v>
      </c>
      <c r="J5827" s="2" t="s">
        <v>20</v>
      </c>
      <c r="K5827" t="s">
        <v>51</v>
      </c>
      <c r="L5827" t="s">
        <v>28</v>
      </c>
      <c r="M5827">
        <v>500.11</v>
      </c>
      <c r="N5827">
        <v>2020</v>
      </c>
      <c r="O5827">
        <v>6</v>
      </c>
    </row>
    <row r="5828" spans="1:15" x14ac:dyDescent="0.25">
      <c r="A5828" s="1">
        <v>44010</v>
      </c>
      <c r="B5828">
        <v>1000000039</v>
      </c>
      <c r="C5828" s="2" t="s">
        <v>73</v>
      </c>
      <c r="D5828">
        <v>1</v>
      </c>
      <c r="E5828">
        <v>500.11</v>
      </c>
      <c r="F5828" s="2" t="s">
        <v>16</v>
      </c>
      <c r="G5828" s="2" t="s">
        <v>74</v>
      </c>
      <c r="H5828" s="2" t="s">
        <v>18</v>
      </c>
      <c r="I5828" s="2" t="s">
        <v>25</v>
      </c>
      <c r="J5828" s="2" t="s">
        <v>20</v>
      </c>
      <c r="K5828" t="s">
        <v>51</v>
      </c>
      <c r="L5828" t="s">
        <v>28</v>
      </c>
      <c r="M5828">
        <v>500.11</v>
      </c>
      <c r="N5828">
        <v>2020</v>
      </c>
      <c r="O5828">
        <v>6</v>
      </c>
    </row>
    <row r="5829" spans="1:15" x14ac:dyDescent="0.25">
      <c r="A5829" s="1">
        <v>44010</v>
      </c>
      <c r="B5829">
        <v>1000000039</v>
      </c>
      <c r="C5829" s="2" t="s">
        <v>23</v>
      </c>
      <c r="D5829">
        <v>1</v>
      </c>
      <c r="E5829">
        <v>14000.47</v>
      </c>
      <c r="F5829" s="2" t="s">
        <v>16</v>
      </c>
      <c r="G5829" s="2" t="s">
        <v>24</v>
      </c>
      <c r="H5829" s="2" t="s">
        <v>18</v>
      </c>
      <c r="I5829" s="2" t="s">
        <v>25</v>
      </c>
      <c r="J5829" s="2" t="s">
        <v>20</v>
      </c>
      <c r="K5829" t="s">
        <v>51</v>
      </c>
      <c r="L5829" t="s">
        <v>28</v>
      </c>
      <c r="M5829">
        <v>14000.47</v>
      </c>
      <c r="N5829">
        <v>2020</v>
      </c>
      <c r="O5829">
        <v>6</v>
      </c>
    </row>
    <row r="5830" spans="1:15" x14ac:dyDescent="0.25">
      <c r="A5830" s="1">
        <v>44010</v>
      </c>
      <c r="B5830">
        <v>1000000039</v>
      </c>
      <c r="C5830" s="2" t="s">
        <v>23</v>
      </c>
      <c r="D5830">
        <v>1</v>
      </c>
      <c r="E5830">
        <v>14000.47</v>
      </c>
      <c r="F5830" s="2" t="s">
        <v>16</v>
      </c>
      <c r="G5830" s="2" t="s">
        <v>24</v>
      </c>
      <c r="H5830" s="2" t="s">
        <v>18</v>
      </c>
      <c r="I5830" s="2" t="s">
        <v>25</v>
      </c>
      <c r="J5830" s="2" t="s">
        <v>20</v>
      </c>
      <c r="K5830" t="s">
        <v>51</v>
      </c>
      <c r="L5830" t="s">
        <v>28</v>
      </c>
      <c r="M5830">
        <v>14000.47</v>
      </c>
      <c r="N5830">
        <v>2020</v>
      </c>
      <c r="O5830">
        <v>6</v>
      </c>
    </row>
    <row r="5831" spans="1:15" x14ac:dyDescent="0.25">
      <c r="A5831" s="1">
        <v>44010</v>
      </c>
      <c r="B5831">
        <v>1000000040</v>
      </c>
      <c r="C5831" s="2" t="s">
        <v>71</v>
      </c>
      <c r="D5831">
        <v>1</v>
      </c>
      <c r="E5831">
        <v>3386.98</v>
      </c>
      <c r="F5831" s="2" t="s">
        <v>16</v>
      </c>
      <c r="G5831" s="2" t="s">
        <v>72</v>
      </c>
      <c r="H5831" s="2" t="s">
        <v>30</v>
      </c>
      <c r="I5831" s="2" t="s">
        <v>31</v>
      </c>
      <c r="J5831" s="2" t="s">
        <v>32</v>
      </c>
      <c r="K5831" t="s">
        <v>33</v>
      </c>
      <c r="L5831" t="s">
        <v>28</v>
      </c>
      <c r="M5831">
        <v>3386.98</v>
      </c>
      <c r="N5831">
        <v>2020</v>
      </c>
      <c r="O5831">
        <v>6</v>
      </c>
    </row>
    <row r="5832" spans="1:15" x14ac:dyDescent="0.25">
      <c r="A5832" s="1">
        <v>44010</v>
      </c>
      <c r="B5832">
        <v>1000000040</v>
      </c>
      <c r="C5832" s="2" t="s">
        <v>71</v>
      </c>
      <c r="D5832">
        <v>1</v>
      </c>
      <c r="E5832">
        <v>3386.98</v>
      </c>
      <c r="F5832" s="2" t="s">
        <v>16</v>
      </c>
      <c r="G5832" s="2" t="s">
        <v>72</v>
      </c>
      <c r="H5832" s="2" t="s">
        <v>30</v>
      </c>
      <c r="I5832" s="2" t="s">
        <v>31</v>
      </c>
      <c r="J5832" s="2" t="s">
        <v>32</v>
      </c>
      <c r="K5832" t="s">
        <v>33</v>
      </c>
      <c r="L5832" t="s">
        <v>28</v>
      </c>
      <c r="M5832">
        <v>3386.98</v>
      </c>
      <c r="N5832">
        <v>2020</v>
      </c>
      <c r="O5832">
        <v>6</v>
      </c>
    </row>
    <row r="5833" spans="1:15" x14ac:dyDescent="0.25">
      <c r="A5833" s="1">
        <v>44010</v>
      </c>
      <c r="B5833">
        <v>1000000040</v>
      </c>
      <c r="C5833" s="2" t="s">
        <v>15</v>
      </c>
      <c r="D5833">
        <v>2</v>
      </c>
      <c r="E5833">
        <v>47000.490000000005</v>
      </c>
      <c r="F5833" s="2" t="s">
        <v>16</v>
      </c>
      <c r="G5833" s="2" t="s">
        <v>17</v>
      </c>
      <c r="H5833" s="2" t="s">
        <v>30</v>
      </c>
      <c r="I5833" s="2" t="s">
        <v>31</v>
      </c>
      <c r="J5833" s="2" t="s">
        <v>32</v>
      </c>
      <c r="K5833" t="s">
        <v>33</v>
      </c>
      <c r="L5833" t="s">
        <v>28</v>
      </c>
      <c r="M5833">
        <v>23500.240000000002</v>
      </c>
      <c r="N5833">
        <v>2020</v>
      </c>
      <c r="O5833">
        <v>6</v>
      </c>
    </row>
    <row r="5834" spans="1:15" x14ac:dyDescent="0.25">
      <c r="A5834" s="1">
        <v>44010</v>
      </c>
      <c r="B5834">
        <v>1000000040</v>
      </c>
      <c r="C5834" s="2" t="s">
        <v>15</v>
      </c>
      <c r="D5834">
        <v>2</v>
      </c>
      <c r="E5834">
        <v>47000.490000000005</v>
      </c>
      <c r="F5834" s="2" t="s">
        <v>16</v>
      </c>
      <c r="G5834" s="2" t="s">
        <v>17</v>
      </c>
      <c r="H5834" s="2" t="s">
        <v>30</v>
      </c>
      <c r="I5834" s="2" t="s">
        <v>31</v>
      </c>
      <c r="J5834" s="2" t="s">
        <v>32</v>
      </c>
      <c r="K5834" t="s">
        <v>33</v>
      </c>
      <c r="L5834" t="s">
        <v>28</v>
      </c>
      <c r="M5834">
        <v>23500.240000000002</v>
      </c>
      <c r="N5834">
        <v>2020</v>
      </c>
      <c r="O5834">
        <v>6</v>
      </c>
    </row>
    <row r="5835" spans="1:15" x14ac:dyDescent="0.25">
      <c r="A5835" s="1">
        <v>44010</v>
      </c>
      <c r="B5835">
        <v>1000000041</v>
      </c>
      <c r="C5835" s="2" t="s">
        <v>23</v>
      </c>
      <c r="D5835">
        <v>3</v>
      </c>
      <c r="E5835">
        <v>54501.79</v>
      </c>
      <c r="F5835" s="2" t="s">
        <v>16</v>
      </c>
      <c r="G5835" s="2" t="s">
        <v>24</v>
      </c>
      <c r="H5835" s="2" t="s">
        <v>30</v>
      </c>
      <c r="I5835" s="2" t="s">
        <v>31</v>
      </c>
      <c r="J5835" s="2" t="s">
        <v>32</v>
      </c>
      <c r="K5835" t="s">
        <v>33</v>
      </c>
      <c r="L5835" t="s">
        <v>22</v>
      </c>
      <c r="M5835">
        <v>18167.259999999998</v>
      </c>
      <c r="N5835">
        <v>2020</v>
      </c>
      <c r="O5835">
        <v>6</v>
      </c>
    </row>
    <row r="5836" spans="1:15" x14ac:dyDescent="0.25">
      <c r="A5836" s="1">
        <v>44010</v>
      </c>
      <c r="B5836">
        <v>1000000041</v>
      </c>
      <c r="C5836" s="2" t="s">
        <v>23</v>
      </c>
      <c r="D5836">
        <v>3</v>
      </c>
      <c r="E5836">
        <v>54501.79</v>
      </c>
      <c r="F5836" s="2" t="s">
        <v>16</v>
      </c>
      <c r="G5836" s="2" t="s">
        <v>24</v>
      </c>
      <c r="H5836" s="2" t="s">
        <v>30</v>
      </c>
      <c r="I5836" s="2" t="s">
        <v>31</v>
      </c>
      <c r="J5836" s="2" t="s">
        <v>32</v>
      </c>
      <c r="K5836" t="s">
        <v>33</v>
      </c>
      <c r="L5836" t="s">
        <v>22</v>
      </c>
      <c r="M5836">
        <v>18167.259999999998</v>
      </c>
      <c r="N5836">
        <v>2020</v>
      </c>
      <c r="O5836">
        <v>6</v>
      </c>
    </row>
    <row r="5837" spans="1:15" x14ac:dyDescent="0.25">
      <c r="A5837" s="1">
        <v>44010</v>
      </c>
      <c r="B5837">
        <v>1000000043</v>
      </c>
      <c r="C5837" s="2" t="s">
        <v>23</v>
      </c>
      <c r="D5837">
        <v>1</v>
      </c>
      <c r="E5837">
        <v>15000.6</v>
      </c>
      <c r="F5837" s="2" t="s">
        <v>16</v>
      </c>
      <c r="G5837" s="2" t="s">
        <v>24</v>
      </c>
      <c r="H5837" s="2" t="s">
        <v>30</v>
      </c>
      <c r="I5837" s="2" t="s">
        <v>38</v>
      </c>
      <c r="J5837" s="2" t="s">
        <v>26</v>
      </c>
      <c r="K5837" t="s">
        <v>39</v>
      </c>
      <c r="L5837" t="s">
        <v>22</v>
      </c>
      <c r="M5837">
        <v>15000.6</v>
      </c>
      <c r="N5837">
        <v>2020</v>
      </c>
      <c r="O5837">
        <v>6</v>
      </c>
    </row>
    <row r="5838" spans="1:15" x14ac:dyDescent="0.25">
      <c r="A5838" s="1">
        <v>44010</v>
      </c>
      <c r="B5838">
        <v>1000000043</v>
      </c>
      <c r="C5838" s="2" t="s">
        <v>23</v>
      </c>
      <c r="D5838">
        <v>1</v>
      </c>
      <c r="E5838">
        <v>15000.6</v>
      </c>
      <c r="F5838" s="2" t="s">
        <v>16</v>
      </c>
      <c r="G5838" s="2" t="s">
        <v>24</v>
      </c>
      <c r="H5838" s="2" t="s">
        <v>30</v>
      </c>
      <c r="I5838" s="2" t="s">
        <v>38</v>
      </c>
      <c r="J5838" s="2" t="s">
        <v>26</v>
      </c>
      <c r="K5838" t="s">
        <v>39</v>
      </c>
      <c r="L5838" t="s">
        <v>22</v>
      </c>
      <c r="M5838">
        <v>15000.6</v>
      </c>
      <c r="N5838">
        <v>2020</v>
      </c>
      <c r="O5838">
        <v>6</v>
      </c>
    </row>
    <row r="5839" spans="1:15" x14ac:dyDescent="0.25">
      <c r="A5839" s="1">
        <v>44010</v>
      </c>
      <c r="B5839">
        <v>1000000044</v>
      </c>
      <c r="C5839" s="2" t="s">
        <v>73</v>
      </c>
      <c r="D5839">
        <v>1</v>
      </c>
      <c r="E5839">
        <v>2000.12</v>
      </c>
      <c r="F5839" s="2" t="s">
        <v>16</v>
      </c>
      <c r="G5839" s="2" t="s">
        <v>74</v>
      </c>
      <c r="H5839" s="2" t="s">
        <v>30</v>
      </c>
      <c r="I5839" s="2" t="s">
        <v>31</v>
      </c>
      <c r="J5839" s="2" t="s">
        <v>36</v>
      </c>
      <c r="K5839" t="s">
        <v>52</v>
      </c>
      <c r="L5839" t="s">
        <v>28</v>
      </c>
      <c r="M5839">
        <v>2000.12</v>
      </c>
      <c r="N5839">
        <v>2020</v>
      </c>
      <c r="O5839">
        <v>6</v>
      </c>
    </row>
    <row r="5840" spans="1:15" x14ac:dyDescent="0.25">
      <c r="A5840" s="1">
        <v>44010</v>
      </c>
      <c r="B5840">
        <v>1000000044</v>
      </c>
      <c r="C5840" s="2" t="s">
        <v>73</v>
      </c>
      <c r="D5840">
        <v>1</v>
      </c>
      <c r="E5840">
        <v>2000.12</v>
      </c>
      <c r="F5840" s="2" t="s">
        <v>16</v>
      </c>
      <c r="G5840" s="2" t="s">
        <v>74</v>
      </c>
      <c r="H5840" s="2" t="s">
        <v>30</v>
      </c>
      <c r="I5840" s="2" t="s">
        <v>31</v>
      </c>
      <c r="J5840" s="2" t="s">
        <v>36</v>
      </c>
      <c r="K5840" t="s">
        <v>52</v>
      </c>
      <c r="L5840" t="s">
        <v>28</v>
      </c>
      <c r="M5840">
        <v>2000.12</v>
      </c>
      <c r="N5840">
        <v>2020</v>
      </c>
      <c r="O5840">
        <v>6</v>
      </c>
    </row>
    <row r="5841" spans="1:15" x14ac:dyDescent="0.25">
      <c r="A5841" s="1">
        <v>44010</v>
      </c>
      <c r="B5841">
        <v>1000000044</v>
      </c>
      <c r="C5841" s="2" t="s">
        <v>15</v>
      </c>
      <c r="D5841">
        <v>1</v>
      </c>
      <c r="E5841">
        <v>12000.71</v>
      </c>
      <c r="F5841" s="2" t="s">
        <v>16</v>
      </c>
      <c r="G5841" s="2" t="s">
        <v>17</v>
      </c>
      <c r="H5841" s="2" t="s">
        <v>30</v>
      </c>
      <c r="I5841" s="2" t="s">
        <v>31</v>
      </c>
      <c r="J5841" s="2" t="s">
        <v>36</v>
      </c>
      <c r="K5841" t="s">
        <v>52</v>
      </c>
      <c r="L5841" t="s">
        <v>28</v>
      </c>
      <c r="M5841">
        <v>12000.71</v>
      </c>
      <c r="N5841">
        <v>2020</v>
      </c>
      <c r="O5841">
        <v>6</v>
      </c>
    </row>
    <row r="5842" spans="1:15" x14ac:dyDescent="0.25">
      <c r="A5842" s="1">
        <v>44010</v>
      </c>
      <c r="B5842">
        <v>1000000044</v>
      </c>
      <c r="C5842" s="2" t="s">
        <v>15</v>
      </c>
      <c r="D5842">
        <v>1</v>
      </c>
      <c r="E5842">
        <v>12000.71</v>
      </c>
      <c r="F5842" s="2" t="s">
        <v>16</v>
      </c>
      <c r="G5842" s="2" t="s">
        <v>17</v>
      </c>
      <c r="H5842" s="2" t="s">
        <v>30</v>
      </c>
      <c r="I5842" s="2" t="s">
        <v>31</v>
      </c>
      <c r="J5842" s="2" t="s">
        <v>36</v>
      </c>
      <c r="K5842" t="s">
        <v>52</v>
      </c>
      <c r="L5842" t="s">
        <v>28</v>
      </c>
      <c r="M5842">
        <v>12000.71</v>
      </c>
      <c r="N5842">
        <v>2020</v>
      </c>
      <c r="O5842">
        <v>6</v>
      </c>
    </row>
    <row r="5843" spans="1:15" x14ac:dyDescent="0.25">
      <c r="A5843" s="1">
        <v>44010</v>
      </c>
      <c r="B5843">
        <v>1000000046</v>
      </c>
      <c r="C5843" s="2" t="s">
        <v>75</v>
      </c>
      <c r="D5843">
        <v>2</v>
      </c>
      <c r="E5843">
        <v>1164.9299999999998</v>
      </c>
      <c r="F5843" s="2" t="s">
        <v>16</v>
      </c>
      <c r="G5843" s="2" t="s">
        <v>76</v>
      </c>
      <c r="H5843" s="2" t="s">
        <v>30</v>
      </c>
      <c r="I5843" s="2" t="s">
        <v>38</v>
      </c>
      <c r="J5843" s="2" t="s">
        <v>26</v>
      </c>
      <c r="K5843" t="s">
        <v>39</v>
      </c>
      <c r="L5843" t="s">
        <v>22</v>
      </c>
      <c r="M5843">
        <v>582.46</v>
      </c>
      <c r="N5843">
        <v>2020</v>
      </c>
      <c r="O5843">
        <v>6</v>
      </c>
    </row>
    <row r="5844" spans="1:15" x14ac:dyDescent="0.25">
      <c r="A5844" s="1">
        <v>44010</v>
      </c>
      <c r="B5844">
        <v>1000000046</v>
      </c>
      <c r="C5844" s="2" t="s">
        <v>75</v>
      </c>
      <c r="D5844">
        <v>2</v>
      </c>
      <c r="E5844">
        <v>1164.9299999999998</v>
      </c>
      <c r="F5844" s="2" t="s">
        <v>16</v>
      </c>
      <c r="G5844" s="2" t="s">
        <v>76</v>
      </c>
      <c r="H5844" s="2" t="s">
        <v>30</v>
      </c>
      <c r="I5844" s="2" t="s">
        <v>38</v>
      </c>
      <c r="J5844" s="2" t="s">
        <v>26</v>
      </c>
      <c r="K5844" t="s">
        <v>39</v>
      </c>
      <c r="L5844" t="s">
        <v>22</v>
      </c>
      <c r="M5844">
        <v>582.46</v>
      </c>
      <c r="N5844">
        <v>2020</v>
      </c>
      <c r="O5844">
        <v>6</v>
      </c>
    </row>
    <row r="5845" spans="1:15" x14ac:dyDescent="0.25">
      <c r="A5845" s="1">
        <v>44010</v>
      </c>
      <c r="B5845">
        <v>1000000054</v>
      </c>
      <c r="C5845" s="2" t="s">
        <v>23</v>
      </c>
      <c r="D5845">
        <v>1</v>
      </c>
      <c r="E5845">
        <v>9000.7000000000007</v>
      </c>
      <c r="F5845" s="2" t="s">
        <v>16</v>
      </c>
      <c r="G5845" s="2" t="s">
        <v>24</v>
      </c>
      <c r="H5845" s="2" t="s">
        <v>18</v>
      </c>
      <c r="I5845" s="2" t="s">
        <v>34</v>
      </c>
      <c r="J5845" s="2" t="s">
        <v>26</v>
      </c>
      <c r="K5845" t="s">
        <v>35</v>
      </c>
      <c r="L5845" t="s">
        <v>22</v>
      </c>
      <c r="M5845">
        <v>9000.7000000000007</v>
      </c>
      <c r="N5845">
        <v>2020</v>
      </c>
      <c r="O5845">
        <v>6</v>
      </c>
    </row>
    <row r="5846" spans="1:15" x14ac:dyDescent="0.25">
      <c r="A5846" s="1">
        <v>44010</v>
      </c>
      <c r="B5846">
        <v>1000000054</v>
      </c>
      <c r="C5846" s="2" t="s">
        <v>23</v>
      </c>
      <c r="D5846">
        <v>1</v>
      </c>
      <c r="E5846">
        <v>9000.7000000000007</v>
      </c>
      <c r="F5846" s="2" t="s">
        <v>16</v>
      </c>
      <c r="G5846" s="2" t="s">
        <v>24</v>
      </c>
      <c r="H5846" s="2" t="s">
        <v>18</v>
      </c>
      <c r="I5846" s="2" t="s">
        <v>34</v>
      </c>
      <c r="J5846" s="2" t="s">
        <v>26</v>
      </c>
      <c r="K5846" t="s">
        <v>35</v>
      </c>
      <c r="L5846" t="s">
        <v>22</v>
      </c>
      <c r="M5846">
        <v>9000.7000000000007</v>
      </c>
      <c r="N5846">
        <v>2020</v>
      </c>
      <c r="O5846">
        <v>6</v>
      </c>
    </row>
    <row r="5847" spans="1:15" x14ac:dyDescent="0.25">
      <c r="A5847" s="1">
        <v>44010</v>
      </c>
      <c r="B5847">
        <v>1000000054</v>
      </c>
      <c r="C5847" s="2" t="s">
        <v>15</v>
      </c>
      <c r="D5847">
        <v>1</v>
      </c>
      <c r="E5847">
        <v>6500.38</v>
      </c>
      <c r="F5847" s="2" t="s">
        <v>16</v>
      </c>
      <c r="G5847" s="2" t="s">
        <v>17</v>
      </c>
      <c r="H5847" s="2" t="s">
        <v>18</v>
      </c>
      <c r="I5847" s="2" t="s">
        <v>34</v>
      </c>
      <c r="J5847" s="2" t="s">
        <v>26</v>
      </c>
      <c r="K5847" t="s">
        <v>35</v>
      </c>
      <c r="L5847" t="s">
        <v>22</v>
      </c>
      <c r="M5847">
        <v>6500.38</v>
      </c>
      <c r="N5847">
        <v>2020</v>
      </c>
      <c r="O5847">
        <v>6</v>
      </c>
    </row>
    <row r="5848" spans="1:15" x14ac:dyDescent="0.25">
      <c r="A5848" s="1">
        <v>44010</v>
      </c>
      <c r="B5848">
        <v>1000000054</v>
      </c>
      <c r="C5848" s="2" t="s">
        <v>15</v>
      </c>
      <c r="D5848">
        <v>1</v>
      </c>
      <c r="E5848">
        <v>6500.38</v>
      </c>
      <c r="F5848" s="2" t="s">
        <v>16</v>
      </c>
      <c r="G5848" s="2" t="s">
        <v>17</v>
      </c>
      <c r="H5848" s="2" t="s">
        <v>18</v>
      </c>
      <c r="I5848" s="2" t="s">
        <v>34</v>
      </c>
      <c r="J5848" s="2" t="s">
        <v>26</v>
      </c>
      <c r="K5848" t="s">
        <v>35</v>
      </c>
      <c r="L5848" t="s">
        <v>22</v>
      </c>
      <c r="M5848">
        <v>6500.38</v>
      </c>
      <c r="N5848">
        <v>2020</v>
      </c>
      <c r="O5848">
        <v>6</v>
      </c>
    </row>
    <row r="5849" spans="1:15" x14ac:dyDescent="0.25">
      <c r="A5849" s="1">
        <v>44010</v>
      </c>
      <c r="B5849">
        <v>1000000056</v>
      </c>
      <c r="C5849" s="2" t="s">
        <v>23</v>
      </c>
      <c r="D5849">
        <v>2</v>
      </c>
      <c r="E5849">
        <v>10000.84</v>
      </c>
      <c r="F5849" s="2" t="s">
        <v>16</v>
      </c>
      <c r="G5849" s="2" t="s">
        <v>24</v>
      </c>
      <c r="H5849" s="2" t="s">
        <v>18</v>
      </c>
      <c r="I5849" s="2" t="s">
        <v>34</v>
      </c>
      <c r="J5849" s="2" t="s">
        <v>26</v>
      </c>
      <c r="K5849" t="s">
        <v>35</v>
      </c>
      <c r="L5849" t="s">
        <v>28</v>
      </c>
      <c r="M5849">
        <v>5000.42</v>
      </c>
      <c r="N5849">
        <v>2020</v>
      </c>
      <c r="O5849">
        <v>6</v>
      </c>
    </row>
    <row r="5850" spans="1:15" x14ac:dyDescent="0.25">
      <c r="A5850" s="1">
        <v>44010</v>
      </c>
      <c r="B5850">
        <v>1000000056</v>
      </c>
      <c r="C5850" s="2" t="s">
        <v>23</v>
      </c>
      <c r="D5850">
        <v>2</v>
      </c>
      <c r="E5850">
        <v>10000.84</v>
      </c>
      <c r="F5850" s="2" t="s">
        <v>16</v>
      </c>
      <c r="G5850" s="2" t="s">
        <v>24</v>
      </c>
      <c r="H5850" s="2" t="s">
        <v>18</v>
      </c>
      <c r="I5850" s="2" t="s">
        <v>34</v>
      </c>
      <c r="J5850" s="2" t="s">
        <v>26</v>
      </c>
      <c r="K5850" t="s">
        <v>35</v>
      </c>
      <c r="L5850" t="s">
        <v>28</v>
      </c>
      <c r="M5850">
        <v>5000.42</v>
      </c>
      <c r="N5850">
        <v>2020</v>
      </c>
      <c r="O5850">
        <v>6</v>
      </c>
    </row>
    <row r="5851" spans="1:15" x14ac:dyDescent="0.25">
      <c r="A5851" s="1">
        <v>44010</v>
      </c>
      <c r="B5851">
        <v>1000000056</v>
      </c>
      <c r="C5851" s="2" t="s">
        <v>15</v>
      </c>
      <c r="D5851">
        <v>1</v>
      </c>
      <c r="E5851">
        <v>20000.37</v>
      </c>
      <c r="F5851" s="2" t="s">
        <v>16</v>
      </c>
      <c r="G5851" s="2" t="s">
        <v>17</v>
      </c>
      <c r="H5851" s="2" t="s">
        <v>18</v>
      </c>
      <c r="I5851" s="2" t="s">
        <v>34</v>
      </c>
      <c r="J5851" s="2" t="s">
        <v>26</v>
      </c>
      <c r="K5851" t="s">
        <v>35</v>
      </c>
      <c r="L5851" t="s">
        <v>28</v>
      </c>
      <c r="M5851">
        <v>20000.37</v>
      </c>
      <c r="N5851">
        <v>2020</v>
      </c>
      <c r="O5851">
        <v>6</v>
      </c>
    </row>
    <row r="5852" spans="1:15" x14ac:dyDescent="0.25">
      <c r="A5852" s="1">
        <v>44010</v>
      </c>
      <c r="B5852">
        <v>1000000056</v>
      </c>
      <c r="C5852" s="2" t="s">
        <v>15</v>
      </c>
      <c r="D5852">
        <v>1</v>
      </c>
      <c r="E5852">
        <v>20000.37</v>
      </c>
      <c r="F5852" s="2" t="s">
        <v>16</v>
      </c>
      <c r="G5852" s="2" t="s">
        <v>17</v>
      </c>
      <c r="H5852" s="2" t="s">
        <v>18</v>
      </c>
      <c r="I5852" s="2" t="s">
        <v>34</v>
      </c>
      <c r="J5852" s="2" t="s">
        <v>26</v>
      </c>
      <c r="K5852" t="s">
        <v>35</v>
      </c>
      <c r="L5852" t="s">
        <v>28</v>
      </c>
      <c r="M5852">
        <v>20000.37</v>
      </c>
      <c r="N5852">
        <v>2020</v>
      </c>
      <c r="O5852">
        <v>6</v>
      </c>
    </row>
    <row r="5853" spans="1:15" x14ac:dyDescent="0.25">
      <c r="A5853" s="1">
        <v>44010</v>
      </c>
      <c r="B5853">
        <v>1000000067</v>
      </c>
      <c r="C5853" s="2" t="s">
        <v>23</v>
      </c>
      <c r="D5853">
        <v>1</v>
      </c>
      <c r="E5853">
        <v>30000.13</v>
      </c>
      <c r="F5853" s="2" t="s">
        <v>16</v>
      </c>
      <c r="G5853" s="2" t="s">
        <v>24</v>
      </c>
      <c r="H5853" s="2" t="s">
        <v>18</v>
      </c>
      <c r="I5853" s="2" t="s">
        <v>25</v>
      </c>
      <c r="J5853" s="2" t="s">
        <v>20</v>
      </c>
      <c r="K5853" t="s">
        <v>51</v>
      </c>
      <c r="L5853" t="s">
        <v>22</v>
      </c>
      <c r="M5853">
        <v>30000.13</v>
      </c>
      <c r="N5853">
        <v>2020</v>
      </c>
      <c r="O5853">
        <v>6</v>
      </c>
    </row>
    <row r="5854" spans="1:15" x14ac:dyDescent="0.25">
      <c r="A5854" s="1">
        <v>44010</v>
      </c>
      <c r="B5854">
        <v>1000000067</v>
      </c>
      <c r="C5854" s="2" t="s">
        <v>23</v>
      </c>
      <c r="D5854">
        <v>1</v>
      </c>
      <c r="E5854">
        <v>30000.13</v>
      </c>
      <c r="F5854" s="2" t="s">
        <v>16</v>
      </c>
      <c r="G5854" s="2" t="s">
        <v>24</v>
      </c>
      <c r="H5854" s="2" t="s">
        <v>18</v>
      </c>
      <c r="I5854" s="2" t="s">
        <v>25</v>
      </c>
      <c r="J5854" s="2" t="s">
        <v>20</v>
      </c>
      <c r="K5854" t="s">
        <v>51</v>
      </c>
      <c r="L5854" t="s">
        <v>22</v>
      </c>
      <c r="M5854">
        <v>30000.13</v>
      </c>
      <c r="N5854">
        <v>2020</v>
      </c>
      <c r="O5854">
        <v>6</v>
      </c>
    </row>
    <row r="5855" spans="1:15" x14ac:dyDescent="0.25">
      <c r="A5855" s="1">
        <v>44010</v>
      </c>
      <c r="B5855">
        <v>1000000068</v>
      </c>
      <c r="C5855" s="2" t="s">
        <v>73</v>
      </c>
      <c r="D5855">
        <v>1</v>
      </c>
      <c r="E5855">
        <v>1457.4</v>
      </c>
      <c r="F5855" s="2" t="s">
        <v>16</v>
      </c>
      <c r="G5855" s="2" t="s">
        <v>74</v>
      </c>
      <c r="H5855" s="2" t="s">
        <v>30</v>
      </c>
      <c r="I5855" s="2" t="s">
        <v>55</v>
      </c>
      <c r="J5855" s="2" t="s">
        <v>26</v>
      </c>
      <c r="K5855" t="s">
        <v>56</v>
      </c>
      <c r="L5855" t="s">
        <v>28</v>
      </c>
      <c r="M5855">
        <v>1457.4</v>
      </c>
      <c r="N5855">
        <v>2020</v>
      </c>
      <c r="O5855">
        <v>6</v>
      </c>
    </row>
    <row r="5856" spans="1:15" x14ac:dyDescent="0.25">
      <c r="A5856" s="1">
        <v>44010</v>
      </c>
      <c r="B5856">
        <v>1000000068</v>
      </c>
      <c r="C5856" s="2" t="s">
        <v>73</v>
      </c>
      <c r="D5856">
        <v>1</v>
      </c>
      <c r="E5856">
        <v>1457.4</v>
      </c>
      <c r="F5856" s="2" t="s">
        <v>16</v>
      </c>
      <c r="G5856" s="2" t="s">
        <v>74</v>
      </c>
      <c r="H5856" s="2" t="s">
        <v>30</v>
      </c>
      <c r="I5856" s="2" t="s">
        <v>55</v>
      </c>
      <c r="J5856" s="2" t="s">
        <v>26</v>
      </c>
      <c r="K5856" t="s">
        <v>56</v>
      </c>
      <c r="L5856" t="s">
        <v>28</v>
      </c>
      <c r="M5856">
        <v>1457.4</v>
      </c>
      <c r="N5856">
        <v>2020</v>
      </c>
      <c r="O5856">
        <v>6</v>
      </c>
    </row>
    <row r="5857" spans="1:15" x14ac:dyDescent="0.25">
      <c r="A5857" s="1">
        <v>44010</v>
      </c>
      <c r="B5857">
        <v>1000000068</v>
      </c>
      <c r="C5857" s="2" t="s">
        <v>23</v>
      </c>
      <c r="D5857">
        <v>3</v>
      </c>
      <c r="E5857">
        <v>19000.480000000003</v>
      </c>
      <c r="F5857" s="2" t="s">
        <v>16</v>
      </c>
      <c r="G5857" s="2" t="s">
        <v>24</v>
      </c>
      <c r="H5857" s="2" t="s">
        <v>30</v>
      </c>
      <c r="I5857" s="2" t="s">
        <v>55</v>
      </c>
      <c r="J5857" s="2" t="s">
        <v>26</v>
      </c>
      <c r="K5857" t="s">
        <v>56</v>
      </c>
      <c r="L5857" t="s">
        <v>28</v>
      </c>
      <c r="M5857">
        <v>6333.49</v>
      </c>
      <c r="N5857">
        <v>2020</v>
      </c>
      <c r="O5857">
        <v>6</v>
      </c>
    </row>
    <row r="5858" spans="1:15" x14ac:dyDescent="0.25">
      <c r="A5858" s="1">
        <v>44010</v>
      </c>
      <c r="B5858">
        <v>1000000068</v>
      </c>
      <c r="C5858" s="2" t="s">
        <v>23</v>
      </c>
      <c r="D5858">
        <v>3</v>
      </c>
      <c r="E5858">
        <v>19000.480000000003</v>
      </c>
      <c r="F5858" s="2" t="s">
        <v>16</v>
      </c>
      <c r="G5858" s="2" t="s">
        <v>24</v>
      </c>
      <c r="H5858" s="2" t="s">
        <v>30</v>
      </c>
      <c r="I5858" s="2" t="s">
        <v>55</v>
      </c>
      <c r="J5858" s="2" t="s">
        <v>26</v>
      </c>
      <c r="K5858" t="s">
        <v>56</v>
      </c>
      <c r="L5858" t="s">
        <v>28</v>
      </c>
      <c r="M5858">
        <v>6333.49</v>
      </c>
      <c r="N5858">
        <v>2020</v>
      </c>
      <c r="O5858">
        <v>6</v>
      </c>
    </row>
    <row r="5859" spans="1:15" x14ac:dyDescent="0.25">
      <c r="A5859" s="1">
        <v>44010</v>
      </c>
      <c r="B5859">
        <v>1000000068</v>
      </c>
      <c r="C5859" s="2" t="s">
        <v>15</v>
      </c>
      <c r="D5859">
        <v>1</v>
      </c>
      <c r="E5859">
        <v>15000.07</v>
      </c>
      <c r="F5859" s="2" t="s">
        <v>16</v>
      </c>
      <c r="G5859" s="2" t="s">
        <v>17</v>
      </c>
      <c r="H5859" s="2" t="s">
        <v>30</v>
      </c>
      <c r="I5859" s="2" t="s">
        <v>55</v>
      </c>
      <c r="J5859" s="2" t="s">
        <v>26</v>
      </c>
      <c r="K5859" t="s">
        <v>56</v>
      </c>
      <c r="L5859" t="s">
        <v>28</v>
      </c>
      <c r="M5859">
        <v>15000.07</v>
      </c>
      <c r="N5859">
        <v>2020</v>
      </c>
      <c r="O5859">
        <v>6</v>
      </c>
    </row>
    <row r="5860" spans="1:15" x14ac:dyDescent="0.25">
      <c r="A5860" s="1">
        <v>44010</v>
      </c>
      <c r="B5860">
        <v>1000000068</v>
      </c>
      <c r="C5860" s="2" t="s">
        <v>15</v>
      </c>
      <c r="D5860">
        <v>1</v>
      </c>
      <c r="E5860">
        <v>15000.07</v>
      </c>
      <c r="F5860" s="2" t="s">
        <v>16</v>
      </c>
      <c r="G5860" s="2" t="s">
        <v>17</v>
      </c>
      <c r="H5860" s="2" t="s">
        <v>30</v>
      </c>
      <c r="I5860" s="2" t="s">
        <v>55</v>
      </c>
      <c r="J5860" s="2" t="s">
        <v>26</v>
      </c>
      <c r="K5860" t="s">
        <v>56</v>
      </c>
      <c r="L5860" t="s">
        <v>28</v>
      </c>
      <c r="M5860">
        <v>15000.07</v>
      </c>
      <c r="N5860">
        <v>2020</v>
      </c>
      <c r="O5860">
        <v>6</v>
      </c>
    </row>
    <row r="5861" spans="1:15" x14ac:dyDescent="0.25">
      <c r="A5861" s="1">
        <v>44010</v>
      </c>
      <c r="B5861">
        <v>1000000104</v>
      </c>
      <c r="C5861" s="2" t="s">
        <v>23</v>
      </c>
      <c r="D5861">
        <v>1</v>
      </c>
      <c r="E5861">
        <v>6000</v>
      </c>
      <c r="F5861" s="2" t="s">
        <v>16</v>
      </c>
      <c r="G5861" s="2" t="s">
        <v>24</v>
      </c>
      <c r="H5861" s="2" t="s">
        <v>18</v>
      </c>
      <c r="I5861" s="2" t="s">
        <v>40</v>
      </c>
      <c r="J5861" s="2" t="s">
        <v>26</v>
      </c>
      <c r="K5861" t="s">
        <v>41</v>
      </c>
      <c r="L5861" t="s">
        <v>22</v>
      </c>
      <c r="M5861">
        <v>6000</v>
      </c>
      <c r="N5861">
        <v>2020</v>
      </c>
      <c r="O5861">
        <v>6</v>
      </c>
    </row>
    <row r="5862" spans="1:15" x14ac:dyDescent="0.25">
      <c r="A5862" s="1">
        <v>44010</v>
      </c>
      <c r="B5862">
        <v>1000000104</v>
      </c>
      <c r="C5862" s="2" t="s">
        <v>23</v>
      </c>
      <c r="D5862">
        <v>1</v>
      </c>
      <c r="E5862">
        <v>6000</v>
      </c>
      <c r="F5862" s="2" t="s">
        <v>16</v>
      </c>
      <c r="G5862" s="2" t="s">
        <v>24</v>
      </c>
      <c r="H5862" s="2" t="s">
        <v>18</v>
      </c>
      <c r="I5862" s="2" t="s">
        <v>40</v>
      </c>
      <c r="J5862" s="2" t="s">
        <v>26</v>
      </c>
      <c r="K5862" t="s">
        <v>41</v>
      </c>
      <c r="L5862" t="s">
        <v>22</v>
      </c>
      <c r="M5862">
        <v>6000</v>
      </c>
      <c r="N5862">
        <v>2020</v>
      </c>
      <c r="O5862">
        <v>6</v>
      </c>
    </row>
    <row r="5863" spans="1:15" x14ac:dyDescent="0.25">
      <c r="A5863" s="1">
        <v>44010</v>
      </c>
      <c r="B5863">
        <v>1000000104</v>
      </c>
      <c r="C5863" s="2" t="s">
        <v>42</v>
      </c>
      <c r="D5863">
        <v>1</v>
      </c>
      <c r="E5863">
        <v>1500.46</v>
      </c>
      <c r="F5863" s="2" t="s">
        <v>16</v>
      </c>
      <c r="G5863" s="2" t="s">
        <v>43</v>
      </c>
      <c r="H5863" s="2" t="s">
        <v>18</v>
      </c>
      <c r="I5863" s="2" t="s">
        <v>40</v>
      </c>
      <c r="J5863" s="2" t="s">
        <v>26</v>
      </c>
      <c r="K5863" t="s">
        <v>41</v>
      </c>
      <c r="L5863" t="s">
        <v>22</v>
      </c>
      <c r="M5863">
        <v>1500.46</v>
      </c>
      <c r="N5863">
        <v>2020</v>
      </c>
      <c r="O5863">
        <v>6</v>
      </c>
    </row>
    <row r="5864" spans="1:15" x14ac:dyDescent="0.25">
      <c r="A5864" s="1">
        <v>44010</v>
      </c>
      <c r="B5864">
        <v>1000000104</v>
      </c>
      <c r="C5864" s="2" t="s">
        <v>42</v>
      </c>
      <c r="D5864">
        <v>1</v>
      </c>
      <c r="E5864">
        <v>1500.46</v>
      </c>
      <c r="F5864" s="2" t="s">
        <v>16</v>
      </c>
      <c r="G5864" s="2" t="s">
        <v>43</v>
      </c>
      <c r="H5864" s="2" t="s">
        <v>18</v>
      </c>
      <c r="I5864" s="2" t="s">
        <v>40</v>
      </c>
      <c r="J5864" s="2" t="s">
        <v>26</v>
      </c>
      <c r="K5864" t="s">
        <v>41</v>
      </c>
      <c r="L5864" t="s">
        <v>22</v>
      </c>
      <c r="M5864">
        <v>1500.46</v>
      </c>
      <c r="N5864">
        <v>2020</v>
      </c>
      <c r="O5864">
        <v>6</v>
      </c>
    </row>
    <row r="5865" spans="1:15" x14ac:dyDescent="0.25">
      <c r="A5865" s="1">
        <v>44010</v>
      </c>
      <c r="B5865">
        <v>1000000566</v>
      </c>
      <c r="C5865" s="2" t="s">
        <v>23</v>
      </c>
      <c r="D5865">
        <v>1</v>
      </c>
      <c r="E5865">
        <v>3500.65</v>
      </c>
      <c r="F5865" s="2" t="s">
        <v>16</v>
      </c>
      <c r="G5865" s="2" t="s">
        <v>24</v>
      </c>
      <c r="H5865" s="2" t="s">
        <v>47</v>
      </c>
      <c r="I5865" s="2" t="s">
        <v>48</v>
      </c>
      <c r="J5865" s="2" t="s">
        <v>36</v>
      </c>
      <c r="K5865" t="s">
        <v>49</v>
      </c>
      <c r="L5865" t="s">
        <v>22</v>
      </c>
      <c r="M5865">
        <v>3500.65</v>
      </c>
      <c r="N5865">
        <v>2020</v>
      </c>
      <c r="O5865">
        <v>6</v>
      </c>
    </row>
    <row r="5866" spans="1:15" x14ac:dyDescent="0.25">
      <c r="A5866" s="1">
        <v>44010</v>
      </c>
      <c r="B5866">
        <v>1000000566</v>
      </c>
      <c r="C5866" s="2" t="s">
        <v>23</v>
      </c>
      <c r="D5866">
        <v>1</v>
      </c>
      <c r="E5866">
        <v>3500.65</v>
      </c>
      <c r="F5866" s="2" t="s">
        <v>16</v>
      </c>
      <c r="G5866" s="2" t="s">
        <v>24</v>
      </c>
      <c r="H5866" s="2" t="s">
        <v>47</v>
      </c>
      <c r="I5866" s="2" t="s">
        <v>48</v>
      </c>
      <c r="J5866" s="2" t="s">
        <v>36</v>
      </c>
      <c r="K5866" t="s">
        <v>49</v>
      </c>
      <c r="L5866" t="s">
        <v>22</v>
      </c>
      <c r="M5866">
        <v>3500.65</v>
      </c>
      <c r="N5866">
        <v>2020</v>
      </c>
      <c r="O5866">
        <v>6</v>
      </c>
    </row>
    <row r="5867" spans="1:15" x14ac:dyDescent="0.25">
      <c r="A5867" s="1">
        <v>44010</v>
      </c>
      <c r="B5867">
        <v>1000000566</v>
      </c>
      <c r="C5867" s="2" t="s">
        <v>71</v>
      </c>
      <c r="D5867">
        <v>1</v>
      </c>
      <c r="E5867">
        <v>8500.0300000000007</v>
      </c>
      <c r="F5867" s="2" t="s">
        <v>16</v>
      </c>
      <c r="G5867" s="2" t="s">
        <v>72</v>
      </c>
      <c r="H5867" s="2" t="s">
        <v>47</v>
      </c>
      <c r="I5867" s="2" t="s">
        <v>48</v>
      </c>
      <c r="J5867" s="2" t="s">
        <v>36</v>
      </c>
      <c r="K5867" t="s">
        <v>49</v>
      </c>
      <c r="L5867" t="s">
        <v>22</v>
      </c>
      <c r="M5867">
        <v>8500.0300000000007</v>
      </c>
      <c r="N5867">
        <v>2020</v>
      </c>
      <c r="O5867">
        <v>6</v>
      </c>
    </row>
    <row r="5868" spans="1:15" x14ac:dyDescent="0.25">
      <c r="A5868" s="1">
        <v>44010</v>
      </c>
      <c r="B5868">
        <v>1000000566</v>
      </c>
      <c r="C5868" s="2" t="s">
        <v>71</v>
      </c>
      <c r="D5868">
        <v>1</v>
      </c>
      <c r="E5868">
        <v>8500.0300000000007</v>
      </c>
      <c r="F5868" s="2" t="s">
        <v>16</v>
      </c>
      <c r="G5868" s="2" t="s">
        <v>72</v>
      </c>
      <c r="H5868" s="2" t="s">
        <v>47</v>
      </c>
      <c r="I5868" s="2" t="s">
        <v>48</v>
      </c>
      <c r="J5868" s="2" t="s">
        <v>36</v>
      </c>
      <c r="K5868" t="s">
        <v>49</v>
      </c>
      <c r="L5868" t="s">
        <v>22</v>
      </c>
      <c r="M5868">
        <v>8500.0300000000007</v>
      </c>
      <c r="N5868">
        <v>2020</v>
      </c>
      <c r="O5868">
        <v>6</v>
      </c>
    </row>
    <row r="5869" spans="1:15" x14ac:dyDescent="0.25">
      <c r="A5869" s="1">
        <v>44010</v>
      </c>
      <c r="B5869">
        <v>1000000566</v>
      </c>
      <c r="C5869" s="2" t="s">
        <v>15</v>
      </c>
      <c r="D5869">
        <v>1</v>
      </c>
      <c r="E5869">
        <v>12000.43</v>
      </c>
      <c r="F5869" s="2" t="s">
        <v>16</v>
      </c>
      <c r="G5869" s="2" t="s">
        <v>17</v>
      </c>
      <c r="H5869" s="2" t="s">
        <v>47</v>
      </c>
      <c r="I5869" s="2" t="s">
        <v>48</v>
      </c>
      <c r="J5869" s="2" t="s">
        <v>36</v>
      </c>
      <c r="K5869" t="s">
        <v>49</v>
      </c>
      <c r="L5869" t="s">
        <v>22</v>
      </c>
      <c r="M5869">
        <v>12000.43</v>
      </c>
      <c r="N5869">
        <v>2020</v>
      </c>
      <c r="O5869">
        <v>6</v>
      </c>
    </row>
    <row r="5870" spans="1:15" x14ac:dyDescent="0.25">
      <c r="A5870" s="1">
        <v>44010</v>
      </c>
      <c r="B5870">
        <v>1000000566</v>
      </c>
      <c r="C5870" s="2" t="s">
        <v>15</v>
      </c>
      <c r="D5870">
        <v>1</v>
      </c>
      <c r="E5870">
        <v>12000.43</v>
      </c>
      <c r="F5870" s="2" t="s">
        <v>16</v>
      </c>
      <c r="G5870" s="2" t="s">
        <v>17</v>
      </c>
      <c r="H5870" s="2" t="s">
        <v>47</v>
      </c>
      <c r="I5870" s="2" t="s">
        <v>48</v>
      </c>
      <c r="J5870" s="2" t="s">
        <v>36</v>
      </c>
      <c r="K5870" t="s">
        <v>49</v>
      </c>
      <c r="L5870" t="s">
        <v>22</v>
      </c>
      <c r="M5870">
        <v>12000.43</v>
      </c>
      <c r="N5870">
        <v>2020</v>
      </c>
      <c r="O5870">
        <v>6</v>
      </c>
    </row>
    <row r="5871" spans="1:15" x14ac:dyDescent="0.25">
      <c r="A5871" s="1">
        <v>44010</v>
      </c>
      <c r="B5871">
        <v>1000000928</v>
      </c>
      <c r="C5871" s="2" t="s">
        <v>15</v>
      </c>
      <c r="D5871">
        <v>1</v>
      </c>
      <c r="E5871">
        <v>25000.65</v>
      </c>
      <c r="F5871" s="2" t="s">
        <v>16</v>
      </c>
      <c r="G5871" s="2" t="s">
        <v>17</v>
      </c>
      <c r="H5871" s="2" t="s">
        <v>30</v>
      </c>
      <c r="I5871" s="2" t="s">
        <v>57</v>
      </c>
      <c r="J5871" s="2" t="s">
        <v>26</v>
      </c>
      <c r="K5871" t="s">
        <v>58</v>
      </c>
      <c r="L5871" t="s">
        <v>22</v>
      </c>
      <c r="M5871">
        <v>25000.65</v>
      </c>
      <c r="N5871">
        <v>2020</v>
      </c>
      <c r="O5871">
        <v>6</v>
      </c>
    </row>
    <row r="5872" spans="1:15" x14ac:dyDescent="0.25">
      <c r="A5872" s="1">
        <v>44010</v>
      </c>
      <c r="B5872">
        <v>1000000928</v>
      </c>
      <c r="C5872" s="2" t="s">
        <v>15</v>
      </c>
      <c r="D5872">
        <v>1</v>
      </c>
      <c r="E5872">
        <v>25000.65</v>
      </c>
      <c r="F5872" s="2" t="s">
        <v>16</v>
      </c>
      <c r="G5872" s="2" t="s">
        <v>17</v>
      </c>
      <c r="H5872" s="2" t="s">
        <v>30</v>
      </c>
      <c r="I5872" s="2" t="s">
        <v>57</v>
      </c>
      <c r="J5872" s="2" t="s">
        <v>26</v>
      </c>
      <c r="K5872" t="s">
        <v>58</v>
      </c>
      <c r="L5872" t="s">
        <v>22</v>
      </c>
      <c r="M5872">
        <v>25000.65</v>
      </c>
      <c r="N5872">
        <v>2020</v>
      </c>
      <c r="O5872">
        <v>6</v>
      </c>
    </row>
    <row r="5873" spans="1:15" x14ac:dyDescent="0.25">
      <c r="A5873" s="1">
        <v>44010</v>
      </c>
      <c r="B5873">
        <v>1000001513</v>
      </c>
      <c r="C5873" s="2" t="s">
        <v>42</v>
      </c>
      <c r="D5873">
        <v>1</v>
      </c>
      <c r="E5873">
        <v>5000.2</v>
      </c>
      <c r="F5873" s="2" t="s">
        <v>16</v>
      </c>
      <c r="G5873" s="2" t="s">
        <v>43</v>
      </c>
      <c r="H5873" s="2" t="s">
        <v>18</v>
      </c>
      <c r="I5873" s="2" t="s">
        <v>34</v>
      </c>
      <c r="J5873" s="2" t="s">
        <v>20</v>
      </c>
      <c r="K5873" t="s">
        <v>44</v>
      </c>
      <c r="L5873" t="s">
        <v>22</v>
      </c>
      <c r="M5873">
        <v>5000.2</v>
      </c>
      <c r="N5873">
        <v>2020</v>
      </c>
      <c r="O5873">
        <v>6</v>
      </c>
    </row>
    <row r="5874" spans="1:15" x14ac:dyDescent="0.25">
      <c r="A5874" s="1">
        <v>44010</v>
      </c>
      <c r="B5874">
        <v>1000001513</v>
      </c>
      <c r="C5874" s="2" t="s">
        <v>42</v>
      </c>
      <c r="D5874">
        <v>1</v>
      </c>
      <c r="E5874">
        <v>5000.2</v>
      </c>
      <c r="F5874" s="2" t="s">
        <v>16</v>
      </c>
      <c r="G5874" s="2" t="s">
        <v>43</v>
      </c>
      <c r="H5874" s="2" t="s">
        <v>18</v>
      </c>
      <c r="I5874" s="2" t="s">
        <v>34</v>
      </c>
      <c r="J5874" s="2" t="s">
        <v>20</v>
      </c>
      <c r="K5874" t="s">
        <v>44</v>
      </c>
      <c r="L5874" t="s">
        <v>22</v>
      </c>
      <c r="M5874">
        <v>5000.2</v>
      </c>
      <c r="N5874">
        <v>2020</v>
      </c>
      <c r="O5874">
        <v>6</v>
      </c>
    </row>
    <row r="5875" spans="1:15" x14ac:dyDescent="0.25">
      <c r="A5875" s="1">
        <v>44010</v>
      </c>
      <c r="B5875">
        <v>1000001524</v>
      </c>
      <c r="C5875" s="2" t="s">
        <v>15</v>
      </c>
      <c r="D5875">
        <v>1</v>
      </c>
      <c r="E5875">
        <v>10000.040000000001</v>
      </c>
      <c r="F5875" s="2" t="s">
        <v>16</v>
      </c>
      <c r="G5875" s="2" t="s">
        <v>17</v>
      </c>
      <c r="H5875" s="2" t="s">
        <v>18</v>
      </c>
      <c r="I5875" s="2" t="s">
        <v>25</v>
      </c>
      <c r="J5875" s="2" t="s">
        <v>20</v>
      </c>
      <c r="K5875" t="s">
        <v>51</v>
      </c>
      <c r="L5875" t="s">
        <v>22</v>
      </c>
      <c r="M5875">
        <v>10000.040000000001</v>
      </c>
      <c r="N5875">
        <v>2020</v>
      </c>
      <c r="O5875">
        <v>6</v>
      </c>
    </row>
    <row r="5876" spans="1:15" x14ac:dyDescent="0.25">
      <c r="A5876" s="1">
        <v>44010</v>
      </c>
      <c r="B5876">
        <v>1000001524</v>
      </c>
      <c r="C5876" s="2" t="s">
        <v>15</v>
      </c>
      <c r="D5876">
        <v>1</v>
      </c>
      <c r="E5876">
        <v>10000.040000000001</v>
      </c>
      <c r="F5876" s="2" t="s">
        <v>16</v>
      </c>
      <c r="G5876" s="2" t="s">
        <v>17</v>
      </c>
      <c r="H5876" s="2" t="s">
        <v>18</v>
      </c>
      <c r="I5876" s="2" t="s">
        <v>25</v>
      </c>
      <c r="J5876" s="2" t="s">
        <v>20</v>
      </c>
      <c r="K5876" t="s">
        <v>51</v>
      </c>
      <c r="L5876" t="s">
        <v>22</v>
      </c>
      <c r="M5876">
        <v>10000.040000000001</v>
      </c>
      <c r="N5876">
        <v>2020</v>
      </c>
      <c r="O5876">
        <v>6</v>
      </c>
    </row>
    <row r="5877" spans="1:15" x14ac:dyDescent="0.25">
      <c r="A5877" s="1">
        <v>44010</v>
      </c>
      <c r="B5877">
        <v>1000002134</v>
      </c>
      <c r="C5877" s="2" t="s">
        <v>23</v>
      </c>
      <c r="D5877">
        <v>1</v>
      </c>
      <c r="E5877">
        <v>16000.59</v>
      </c>
      <c r="F5877" s="2" t="s">
        <v>16</v>
      </c>
      <c r="G5877" s="2" t="s">
        <v>24</v>
      </c>
      <c r="H5877" s="2" t="s">
        <v>18</v>
      </c>
      <c r="I5877" s="2" t="s">
        <v>40</v>
      </c>
      <c r="J5877" s="2" t="s">
        <v>20</v>
      </c>
      <c r="K5877" t="s">
        <v>68</v>
      </c>
      <c r="L5877" t="s">
        <v>22</v>
      </c>
      <c r="M5877">
        <v>16000.59</v>
      </c>
      <c r="N5877">
        <v>2020</v>
      </c>
      <c r="O5877">
        <v>6</v>
      </c>
    </row>
    <row r="5878" spans="1:15" x14ac:dyDescent="0.25">
      <c r="A5878" s="1">
        <v>44010</v>
      </c>
      <c r="B5878">
        <v>1000002134</v>
      </c>
      <c r="C5878" s="2" t="s">
        <v>23</v>
      </c>
      <c r="D5878">
        <v>1</v>
      </c>
      <c r="E5878">
        <v>16000.59</v>
      </c>
      <c r="F5878" s="2" t="s">
        <v>16</v>
      </c>
      <c r="G5878" s="2" t="s">
        <v>24</v>
      </c>
      <c r="H5878" s="2" t="s">
        <v>18</v>
      </c>
      <c r="I5878" s="2" t="s">
        <v>40</v>
      </c>
      <c r="J5878" s="2" t="s">
        <v>20</v>
      </c>
      <c r="K5878" t="s">
        <v>68</v>
      </c>
      <c r="L5878" t="s">
        <v>22</v>
      </c>
      <c r="M5878">
        <v>16000.59</v>
      </c>
      <c r="N5878">
        <v>2020</v>
      </c>
      <c r="O5878">
        <v>6</v>
      </c>
    </row>
    <row r="5879" spans="1:15" x14ac:dyDescent="0.25">
      <c r="A5879" s="1">
        <v>44010</v>
      </c>
      <c r="B5879">
        <v>1000002134</v>
      </c>
      <c r="C5879" s="2" t="s">
        <v>15</v>
      </c>
      <c r="D5879">
        <v>1</v>
      </c>
      <c r="E5879">
        <v>5500.56</v>
      </c>
      <c r="F5879" s="2" t="s">
        <v>16</v>
      </c>
      <c r="G5879" s="2" t="s">
        <v>17</v>
      </c>
      <c r="H5879" s="2" t="s">
        <v>18</v>
      </c>
      <c r="I5879" s="2" t="s">
        <v>40</v>
      </c>
      <c r="J5879" s="2" t="s">
        <v>20</v>
      </c>
      <c r="K5879" t="s">
        <v>68</v>
      </c>
      <c r="L5879" t="s">
        <v>22</v>
      </c>
      <c r="M5879">
        <v>5500.56</v>
      </c>
      <c r="N5879">
        <v>2020</v>
      </c>
      <c r="O5879">
        <v>6</v>
      </c>
    </row>
    <row r="5880" spans="1:15" x14ac:dyDescent="0.25">
      <c r="A5880" s="1">
        <v>44010</v>
      </c>
      <c r="B5880">
        <v>1000002134</v>
      </c>
      <c r="C5880" s="2" t="s">
        <v>15</v>
      </c>
      <c r="D5880">
        <v>1</v>
      </c>
      <c r="E5880">
        <v>5500.56</v>
      </c>
      <c r="F5880" s="2" t="s">
        <v>16</v>
      </c>
      <c r="G5880" s="2" t="s">
        <v>17</v>
      </c>
      <c r="H5880" s="2" t="s">
        <v>18</v>
      </c>
      <c r="I5880" s="2" t="s">
        <v>40</v>
      </c>
      <c r="J5880" s="2" t="s">
        <v>20</v>
      </c>
      <c r="K5880" t="s">
        <v>68</v>
      </c>
      <c r="L5880" t="s">
        <v>22</v>
      </c>
      <c r="M5880">
        <v>5500.56</v>
      </c>
      <c r="N5880">
        <v>2020</v>
      </c>
      <c r="O5880">
        <v>6</v>
      </c>
    </row>
    <row r="5881" spans="1:15" x14ac:dyDescent="0.25">
      <c r="A5881" s="1">
        <v>44010</v>
      </c>
      <c r="B5881">
        <v>1000002861</v>
      </c>
      <c r="C5881" s="2" t="s">
        <v>42</v>
      </c>
      <c r="D5881">
        <v>2</v>
      </c>
      <c r="E5881">
        <v>22001.07</v>
      </c>
      <c r="F5881" s="2" t="s">
        <v>16</v>
      </c>
      <c r="G5881" s="2" t="s">
        <v>43</v>
      </c>
      <c r="H5881" s="2" t="s">
        <v>47</v>
      </c>
      <c r="I5881" s="2" t="s">
        <v>48</v>
      </c>
      <c r="J5881" s="2" t="s">
        <v>36</v>
      </c>
      <c r="K5881" t="s">
        <v>49</v>
      </c>
      <c r="L5881" t="s">
        <v>22</v>
      </c>
      <c r="M5881">
        <v>11000.54</v>
      </c>
      <c r="N5881">
        <v>2020</v>
      </c>
      <c r="O5881">
        <v>6</v>
      </c>
    </row>
    <row r="5882" spans="1:15" x14ac:dyDescent="0.25">
      <c r="A5882" s="1">
        <v>44010</v>
      </c>
      <c r="B5882">
        <v>1000002861</v>
      </c>
      <c r="C5882" s="2" t="s">
        <v>42</v>
      </c>
      <c r="D5882">
        <v>2</v>
      </c>
      <c r="E5882">
        <v>22001.07</v>
      </c>
      <c r="F5882" s="2" t="s">
        <v>16</v>
      </c>
      <c r="G5882" s="2" t="s">
        <v>43</v>
      </c>
      <c r="H5882" s="2" t="s">
        <v>47</v>
      </c>
      <c r="I5882" s="2" t="s">
        <v>48</v>
      </c>
      <c r="J5882" s="2" t="s">
        <v>36</v>
      </c>
      <c r="K5882" t="s">
        <v>49</v>
      </c>
      <c r="L5882" t="s">
        <v>22</v>
      </c>
      <c r="M5882">
        <v>11000.54</v>
      </c>
      <c r="N5882">
        <v>2020</v>
      </c>
      <c r="O5882">
        <v>6</v>
      </c>
    </row>
    <row r="5883" spans="1:15" x14ac:dyDescent="0.25">
      <c r="A5883" s="1">
        <v>44010</v>
      </c>
      <c r="B5883">
        <v>1000003489</v>
      </c>
      <c r="C5883" s="2" t="s">
        <v>23</v>
      </c>
      <c r="D5883">
        <v>1</v>
      </c>
      <c r="E5883">
        <v>10000.51</v>
      </c>
      <c r="F5883" s="2" t="s">
        <v>16</v>
      </c>
      <c r="G5883" s="2" t="s">
        <v>24</v>
      </c>
      <c r="H5883" s="2" t="s">
        <v>47</v>
      </c>
      <c r="I5883" s="2" t="s">
        <v>48</v>
      </c>
      <c r="J5883" s="2" t="s">
        <v>26</v>
      </c>
      <c r="K5883" t="s">
        <v>50</v>
      </c>
      <c r="L5883" t="s">
        <v>22</v>
      </c>
      <c r="M5883">
        <v>10000.51</v>
      </c>
      <c r="N5883">
        <v>2020</v>
      </c>
      <c r="O5883">
        <v>6</v>
      </c>
    </row>
    <row r="5884" spans="1:15" x14ac:dyDescent="0.25">
      <c r="A5884" s="1">
        <v>44010</v>
      </c>
      <c r="B5884">
        <v>1000003489</v>
      </c>
      <c r="C5884" s="2" t="s">
        <v>23</v>
      </c>
      <c r="D5884">
        <v>1</v>
      </c>
      <c r="E5884">
        <v>10000.51</v>
      </c>
      <c r="F5884" s="2" t="s">
        <v>16</v>
      </c>
      <c r="G5884" s="2" t="s">
        <v>24</v>
      </c>
      <c r="H5884" s="2" t="s">
        <v>47</v>
      </c>
      <c r="I5884" s="2" t="s">
        <v>48</v>
      </c>
      <c r="J5884" s="2" t="s">
        <v>26</v>
      </c>
      <c r="K5884" t="s">
        <v>50</v>
      </c>
      <c r="L5884" t="s">
        <v>22</v>
      </c>
      <c r="M5884">
        <v>10000.51</v>
      </c>
      <c r="N5884">
        <v>2020</v>
      </c>
      <c r="O5884">
        <v>6</v>
      </c>
    </row>
    <row r="5885" spans="1:15" x14ac:dyDescent="0.25">
      <c r="A5885" s="1">
        <v>44010</v>
      </c>
      <c r="B5885">
        <v>1000003926</v>
      </c>
      <c r="C5885" s="2" t="s">
        <v>23</v>
      </c>
      <c r="D5885">
        <v>2</v>
      </c>
      <c r="E5885">
        <v>41000.58</v>
      </c>
      <c r="F5885" s="2" t="s">
        <v>16</v>
      </c>
      <c r="G5885" s="2" t="s">
        <v>24</v>
      </c>
      <c r="H5885" s="2" t="s">
        <v>47</v>
      </c>
      <c r="I5885" s="2" t="s">
        <v>48</v>
      </c>
      <c r="J5885" s="2" t="s">
        <v>26</v>
      </c>
      <c r="K5885" t="s">
        <v>50</v>
      </c>
      <c r="L5885" t="s">
        <v>28</v>
      </c>
      <c r="M5885">
        <v>20500.29</v>
      </c>
      <c r="N5885">
        <v>2020</v>
      </c>
      <c r="O5885">
        <v>6</v>
      </c>
    </row>
    <row r="5886" spans="1:15" x14ac:dyDescent="0.25">
      <c r="A5886" s="1">
        <v>44010</v>
      </c>
      <c r="B5886">
        <v>1000003926</v>
      </c>
      <c r="C5886" s="2" t="s">
        <v>23</v>
      </c>
      <c r="D5886">
        <v>2</v>
      </c>
      <c r="E5886">
        <v>41000.58</v>
      </c>
      <c r="F5886" s="2" t="s">
        <v>16</v>
      </c>
      <c r="G5886" s="2" t="s">
        <v>24</v>
      </c>
      <c r="H5886" s="2" t="s">
        <v>47</v>
      </c>
      <c r="I5886" s="2" t="s">
        <v>48</v>
      </c>
      <c r="J5886" s="2" t="s">
        <v>26</v>
      </c>
      <c r="K5886" t="s">
        <v>50</v>
      </c>
      <c r="L5886" t="s">
        <v>28</v>
      </c>
      <c r="M5886">
        <v>20500.29</v>
      </c>
      <c r="N5886">
        <v>2020</v>
      </c>
      <c r="O5886">
        <v>6</v>
      </c>
    </row>
    <row r="5887" spans="1:15" x14ac:dyDescent="0.25">
      <c r="A5887" s="1">
        <v>44010</v>
      </c>
      <c r="B5887">
        <v>1000003989</v>
      </c>
      <c r="C5887" s="2" t="s">
        <v>71</v>
      </c>
      <c r="D5887">
        <v>2</v>
      </c>
      <c r="E5887">
        <v>2800.5299999999997</v>
      </c>
      <c r="F5887" s="2" t="s">
        <v>16</v>
      </c>
      <c r="G5887" s="2" t="s">
        <v>72</v>
      </c>
      <c r="H5887" s="2" t="s">
        <v>30</v>
      </c>
      <c r="I5887" s="2" t="s">
        <v>31</v>
      </c>
      <c r="J5887" s="2" t="s">
        <v>36</v>
      </c>
      <c r="K5887" t="s">
        <v>52</v>
      </c>
      <c r="L5887" t="s">
        <v>22</v>
      </c>
      <c r="M5887">
        <v>1400.26</v>
      </c>
      <c r="N5887">
        <v>2020</v>
      </c>
      <c r="O5887">
        <v>6</v>
      </c>
    </row>
    <row r="5888" spans="1:15" x14ac:dyDescent="0.25">
      <c r="A5888" s="1">
        <v>44010</v>
      </c>
      <c r="B5888">
        <v>1000003989</v>
      </c>
      <c r="C5888" s="2" t="s">
        <v>71</v>
      </c>
      <c r="D5888">
        <v>2</v>
      </c>
      <c r="E5888">
        <v>2800.5299999999997</v>
      </c>
      <c r="F5888" s="2" t="s">
        <v>16</v>
      </c>
      <c r="G5888" s="2" t="s">
        <v>72</v>
      </c>
      <c r="H5888" s="2" t="s">
        <v>30</v>
      </c>
      <c r="I5888" s="2" t="s">
        <v>31</v>
      </c>
      <c r="J5888" s="2" t="s">
        <v>36</v>
      </c>
      <c r="K5888" t="s">
        <v>52</v>
      </c>
      <c r="L5888" t="s">
        <v>22</v>
      </c>
      <c r="M5888">
        <v>1400.26</v>
      </c>
      <c r="N5888">
        <v>2020</v>
      </c>
      <c r="O5888">
        <v>6</v>
      </c>
    </row>
    <row r="5889" spans="1:15" x14ac:dyDescent="0.25">
      <c r="A5889" s="1">
        <v>44010</v>
      </c>
      <c r="B5889">
        <v>1000003989</v>
      </c>
      <c r="C5889" s="2" t="s">
        <v>15</v>
      </c>
      <c r="D5889">
        <v>1</v>
      </c>
      <c r="E5889">
        <v>14000.68</v>
      </c>
      <c r="F5889" s="2" t="s">
        <v>16</v>
      </c>
      <c r="G5889" s="2" t="s">
        <v>17</v>
      </c>
      <c r="H5889" s="2" t="s">
        <v>30</v>
      </c>
      <c r="I5889" s="2" t="s">
        <v>31</v>
      </c>
      <c r="J5889" s="2" t="s">
        <v>36</v>
      </c>
      <c r="K5889" t="s">
        <v>52</v>
      </c>
      <c r="L5889" t="s">
        <v>22</v>
      </c>
      <c r="M5889">
        <v>14000.68</v>
      </c>
      <c r="N5889">
        <v>2020</v>
      </c>
      <c r="O5889">
        <v>6</v>
      </c>
    </row>
    <row r="5890" spans="1:15" x14ac:dyDescent="0.25">
      <c r="A5890" s="1">
        <v>44010</v>
      </c>
      <c r="B5890">
        <v>1000003989</v>
      </c>
      <c r="C5890" s="2" t="s">
        <v>15</v>
      </c>
      <c r="D5890">
        <v>1</v>
      </c>
      <c r="E5890">
        <v>14000.68</v>
      </c>
      <c r="F5890" s="2" t="s">
        <v>16</v>
      </c>
      <c r="G5890" s="2" t="s">
        <v>17</v>
      </c>
      <c r="H5890" s="2" t="s">
        <v>30</v>
      </c>
      <c r="I5890" s="2" t="s">
        <v>31</v>
      </c>
      <c r="J5890" s="2" t="s">
        <v>36</v>
      </c>
      <c r="K5890" t="s">
        <v>52</v>
      </c>
      <c r="L5890" t="s">
        <v>22</v>
      </c>
      <c r="M5890">
        <v>14000.68</v>
      </c>
      <c r="N5890">
        <v>2020</v>
      </c>
      <c r="O5890">
        <v>6</v>
      </c>
    </row>
    <row r="5891" spans="1:15" x14ac:dyDescent="0.25">
      <c r="A5891" s="1">
        <v>44010</v>
      </c>
      <c r="B5891">
        <v>1000004170</v>
      </c>
      <c r="C5891" s="2" t="s">
        <v>23</v>
      </c>
      <c r="D5891">
        <v>4</v>
      </c>
      <c r="E5891">
        <v>65001.75</v>
      </c>
      <c r="F5891" s="2" t="s">
        <v>16</v>
      </c>
      <c r="G5891" s="2" t="s">
        <v>24</v>
      </c>
      <c r="H5891" s="2" t="s">
        <v>18</v>
      </c>
      <c r="I5891" s="2" t="s">
        <v>34</v>
      </c>
      <c r="J5891" s="2" t="s">
        <v>20</v>
      </c>
      <c r="K5891" t="s">
        <v>44</v>
      </c>
      <c r="L5891" t="s">
        <v>28</v>
      </c>
      <c r="M5891">
        <v>16250.44</v>
      </c>
      <c r="N5891">
        <v>2020</v>
      </c>
      <c r="O5891">
        <v>6</v>
      </c>
    </row>
    <row r="5892" spans="1:15" x14ac:dyDescent="0.25">
      <c r="A5892" s="1">
        <v>44010</v>
      </c>
      <c r="B5892">
        <v>1000004170</v>
      </c>
      <c r="C5892" s="2" t="s">
        <v>23</v>
      </c>
      <c r="D5892">
        <v>4</v>
      </c>
      <c r="E5892">
        <v>65001.75</v>
      </c>
      <c r="F5892" s="2" t="s">
        <v>16</v>
      </c>
      <c r="G5892" s="2" t="s">
        <v>24</v>
      </c>
      <c r="H5892" s="2" t="s">
        <v>18</v>
      </c>
      <c r="I5892" s="2" t="s">
        <v>34</v>
      </c>
      <c r="J5892" s="2" t="s">
        <v>20</v>
      </c>
      <c r="K5892" t="s">
        <v>44</v>
      </c>
      <c r="L5892" t="s">
        <v>28</v>
      </c>
      <c r="M5892">
        <v>16250.44</v>
      </c>
      <c r="N5892">
        <v>2020</v>
      </c>
      <c r="O5892">
        <v>6</v>
      </c>
    </row>
    <row r="5893" spans="1:15" x14ac:dyDescent="0.25">
      <c r="A5893" s="1">
        <v>44010</v>
      </c>
      <c r="B5893">
        <v>1000004170</v>
      </c>
      <c r="C5893" s="2" t="s">
        <v>71</v>
      </c>
      <c r="D5893">
        <v>1</v>
      </c>
      <c r="E5893">
        <v>1261</v>
      </c>
      <c r="F5893" s="2" t="s">
        <v>16</v>
      </c>
      <c r="G5893" s="2" t="s">
        <v>72</v>
      </c>
      <c r="H5893" s="2" t="s">
        <v>18</v>
      </c>
      <c r="I5893" s="2" t="s">
        <v>34</v>
      </c>
      <c r="J5893" s="2" t="s">
        <v>20</v>
      </c>
      <c r="K5893" t="s">
        <v>44</v>
      </c>
      <c r="L5893" t="s">
        <v>28</v>
      </c>
      <c r="M5893">
        <v>1261</v>
      </c>
      <c r="N5893">
        <v>2020</v>
      </c>
      <c r="O5893">
        <v>6</v>
      </c>
    </row>
    <row r="5894" spans="1:15" x14ac:dyDescent="0.25">
      <c r="A5894" s="1">
        <v>44010</v>
      </c>
      <c r="B5894">
        <v>1000004170</v>
      </c>
      <c r="C5894" s="2" t="s">
        <v>71</v>
      </c>
      <c r="D5894">
        <v>1</v>
      </c>
      <c r="E5894">
        <v>1261</v>
      </c>
      <c r="F5894" s="2" t="s">
        <v>16</v>
      </c>
      <c r="G5894" s="2" t="s">
        <v>72</v>
      </c>
      <c r="H5894" s="2" t="s">
        <v>18</v>
      </c>
      <c r="I5894" s="2" t="s">
        <v>34</v>
      </c>
      <c r="J5894" s="2" t="s">
        <v>20</v>
      </c>
      <c r="K5894" t="s">
        <v>44</v>
      </c>
      <c r="L5894" t="s">
        <v>28</v>
      </c>
      <c r="M5894">
        <v>1261</v>
      </c>
      <c r="N5894">
        <v>2020</v>
      </c>
      <c r="O5894">
        <v>6</v>
      </c>
    </row>
    <row r="5895" spans="1:15" x14ac:dyDescent="0.25">
      <c r="A5895" s="1">
        <v>44010</v>
      </c>
      <c r="B5895">
        <v>1000004256</v>
      </c>
      <c r="C5895" s="2" t="s">
        <v>15</v>
      </c>
      <c r="D5895">
        <v>1</v>
      </c>
      <c r="E5895">
        <v>16000.23</v>
      </c>
      <c r="F5895" s="2" t="s">
        <v>16</v>
      </c>
      <c r="G5895" s="2" t="s">
        <v>17</v>
      </c>
      <c r="H5895" s="2" t="s">
        <v>18</v>
      </c>
      <c r="I5895" s="2" t="s">
        <v>40</v>
      </c>
      <c r="J5895" s="2" t="s">
        <v>26</v>
      </c>
      <c r="K5895" t="s">
        <v>41</v>
      </c>
      <c r="L5895" t="s">
        <v>22</v>
      </c>
      <c r="M5895">
        <v>16000.23</v>
      </c>
      <c r="N5895">
        <v>2020</v>
      </c>
      <c r="O5895">
        <v>6</v>
      </c>
    </row>
    <row r="5896" spans="1:15" x14ac:dyDescent="0.25">
      <c r="A5896" s="1">
        <v>44010</v>
      </c>
      <c r="B5896">
        <v>1000004256</v>
      </c>
      <c r="C5896" s="2" t="s">
        <v>15</v>
      </c>
      <c r="D5896">
        <v>1</v>
      </c>
      <c r="E5896">
        <v>16000.23</v>
      </c>
      <c r="F5896" s="2" t="s">
        <v>16</v>
      </c>
      <c r="G5896" s="2" t="s">
        <v>17</v>
      </c>
      <c r="H5896" s="2" t="s">
        <v>18</v>
      </c>
      <c r="I5896" s="2" t="s">
        <v>40</v>
      </c>
      <c r="J5896" s="2" t="s">
        <v>26</v>
      </c>
      <c r="K5896" t="s">
        <v>41</v>
      </c>
      <c r="L5896" t="s">
        <v>22</v>
      </c>
      <c r="M5896">
        <v>16000.23</v>
      </c>
      <c r="N5896">
        <v>2020</v>
      </c>
      <c r="O5896">
        <v>6</v>
      </c>
    </row>
    <row r="5897" spans="1:15" x14ac:dyDescent="0.25">
      <c r="A5897" s="1">
        <v>44010</v>
      </c>
      <c r="B5897">
        <v>1000004256</v>
      </c>
      <c r="C5897" s="2" t="s">
        <v>42</v>
      </c>
      <c r="D5897">
        <v>1</v>
      </c>
      <c r="E5897">
        <v>12000.47</v>
      </c>
      <c r="F5897" s="2" t="s">
        <v>16</v>
      </c>
      <c r="G5897" s="2" t="s">
        <v>43</v>
      </c>
      <c r="H5897" s="2" t="s">
        <v>18</v>
      </c>
      <c r="I5897" s="2" t="s">
        <v>40</v>
      </c>
      <c r="J5897" s="2" t="s">
        <v>26</v>
      </c>
      <c r="K5897" t="s">
        <v>41</v>
      </c>
      <c r="L5897" t="s">
        <v>22</v>
      </c>
      <c r="M5897">
        <v>12000.47</v>
      </c>
      <c r="N5897">
        <v>2020</v>
      </c>
      <c r="O5897">
        <v>6</v>
      </c>
    </row>
    <row r="5898" spans="1:15" x14ac:dyDescent="0.25">
      <c r="A5898" s="1">
        <v>44010</v>
      </c>
      <c r="B5898">
        <v>1000004256</v>
      </c>
      <c r="C5898" s="2" t="s">
        <v>42</v>
      </c>
      <c r="D5898">
        <v>1</v>
      </c>
      <c r="E5898">
        <v>12000.47</v>
      </c>
      <c r="F5898" s="2" t="s">
        <v>16</v>
      </c>
      <c r="G5898" s="2" t="s">
        <v>43</v>
      </c>
      <c r="H5898" s="2" t="s">
        <v>18</v>
      </c>
      <c r="I5898" s="2" t="s">
        <v>40</v>
      </c>
      <c r="J5898" s="2" t="s">
        <v>26</v>
      </c>
      <c r="K5898" t="s">
        <v>41</v>
      </c>
      <c r="L5898" t="s">
        <v>22</v>
      </c>
      <c r="M5898">
        <v>12000.47</v>
      </c>
      <c r="N5898">
        <v>2020</v>
      </c>
      <c r="O5898">
        <v>6</v>
      </c>
    </row>
    <row r="5899" spans="1:15" x14ac:dyDescent="0.25">
      <c r="A5899" s="1">
        <v>44010</v>
      </c>
      <c r="B5899">
        <v>1000005873</v>
      </c>
      <c r="C5899" s="2" t="s">
        <v>23</v>
      </c>
      <c r="D5899">
        <v>1</v>
      </c>
      <c r="E5899">
        <v>16000.65</v>
      </c>
      <c r="F5899" s="2" t="s">
        <v>16</v>
      </c>
      <c r="G5899" s="2" t="s">
        <v>24</v>
      </c>
      <c r="H5899" s="2" t="s">
        <v>18</v>
      </c>
      <c r="I5899" s="2" t="s">
        <v>19</v>
      </c>
      <c r="J5899" s="2" t="s">
        <v>20</v>
      </c>
      <c r="K5899" t="s">
        <v>21</v>
      </c>
      <c r="L5899" t="s">
        <v>28</v>
      </c>
      <c r="M5899">
        <v>16000.65</v>
      </c>
      <c r="N5899">
        <v>2020</v>
      </c>
      <c r="O5899">
        <v>6</v>
      </c>
    </row>
    <row r="5900" spans="1:15" x14ac:dyDescent="0.25">
      <c r="A5900" s="1">
        <v>44010</v>
      </c>
      <c r="B5900">
        <v>1000005873</v>
      </c>
      <c r="C5900" s="2" t="s">
        <v>23</v>
      </c>
      <c r="D5900">
        <v>1</v>
      </c>
      <c r="E5900">
        <v>16000.65</v>
      </c>
      <c r="F5900" s="2" t="s">
        <v>16</v>
      </c>
      <c r="G5900" s="2" t="s">
        <v>24</v>
      </c>
      <c r="H5900" s="2" t="s">
        <v>18</v>
      </c>
      <c r="I5900" s="2" t="s">
        <v>19</v>
      </c>
      <c r="J5900" s="2" t="s">
        <v>20</v>
      </c>
      <c r="K5900" t="s">
        <v>21</v>
      </c>
      <c r="L5900" t="s">
        <v>28</v>
      </c>
      <c r="M5900">
        <v>16000.65</v>
      </c>
      <c r="N5900">
        <v>2020</v>
      </c>
      <c r="O5900">
        <v>6</v>
      </c>
    </row>
    <row r="5901" spans="1:15" x14ac:dyDescent="0.25">
      <c r="A5901" s="1">
        <v>44010</v>
      </c>
      <c r="B5901">
        <v>1000005873</v>
      </c>
      <c r="C5901" s="2" t="s">
        <v>71</v>
      </c>
      <c r="D5901">
        <v>1</v>
      </c>
      <c r="E5901">
        <v>2000.13</v>
      </c>
      <c r="F5901" s="2" t="s">
        <v>16</v>
      </c>
      <c r="G5901" s="2" t="s">
        <v>72</v>
      </c>
      <c r="H5901" s="2" t="s">
        <v>18</v>
      </c>
      <c r="I5901" s="2" t="s">
        <v>19</v>
      </c>
      <c r="J5901" s="2" t="s">
        <v>20</v>
      </c>
      <c r="K5901" t="s">
        <v>21</v>
      </c>
      <c r="L5901" t="s">
        <v>28</v>
      </c>
      <c r="M5901">
        <v>2000.13</v>
      </c>
      <c r="N5901">
        <v>2020</v>
      </c>
      <c r="O5901">
        <v>6</v>
      </c>
    </row>
    <row r="5902" spans="1:15" x14ac:dyDescent="0.25">
      <c r="A5902" s="1">
        <v>44010</v>
      </c>
      <c r="B5902">
        <v>1000005873</v>
      </c>
      <c r="C5902" s="2" t="s">
        <v>71</v>
      </c>
      <c r="D5902">
        <v>1</v>
      </c>
      <c r="E5902">
        <v>2000.13</v>
      </c>
      <c r="F5902" s="2" t="s">
        <v>16</v>
      </c>
      <c r="G5902" s="2" t="s">
        <v>72</v>
      </c>
      <c r="H5902" s="2" t="s">
        <v>18</v>
      </c>
      <c r="I5902" s="2" t="s">
        <v>19</v>
      </c>
      <c r="J5902" s="2" t="s">
        <v>20</v>
      </c>
      <c r="K5902" t="s">
        <v>21</v>
      </c>
      <c r="L5902" t="s">
        <v>28</v>
      </c>
      <c r="M5902">
        <v>2000.13</v>
      </c>
      <c r="N5902">
        <v>2020</v>
      </c>
      <c r="O5902">
        <v>6</v>
      </c>
    </row>
    <row r="5903" spans="1:15" x14ac:dyDescent="0.25">
      <c r="A5903" s="1">
        <v>44010</v>
      </c>
      <c r="B5903">
        <v>1000006064</v>
      </c>
      <c r="C5903" s="2" t="s">
        <v>42</v>
      </c>
      <c r="D5903">
        <v>2</v>
      </c>
      <c r="E5903">
        <v>35001.089999999997</v>
      </c>
      <c r="F5903" s="2" t="s">
        <v>16</v>
      </c>
      <c r="G5903" s="2" t="s">
        <v>43</v>
      </c>
      <c r="H5903" s="2" t="s">
        <v>18</v>
      </c>
      <c r="I5903" s="2" t="s">
        <v>40</v>
      </c>
      <c r="J5903" s="2" t="s">
        <v>26</v>
      </c>
      <c r="K5903" t="s">
        <v>41</v>
      </c>
      <c r="L5903" t="s">
        <v>22</v>
      </c>
      <c r="M5903">
        <v>17500.54</v>
      </c>
      <c r="N5903">
        <v>2020</v>
      </c>
      <c r="O5903">
        <v>6</v>
      </c>
    </row>
    <row r="5904" spans="1:15" x14ac:dyDescent="0.25">
      <c r="A5904" s="1">
        <v>44010</v>
      </c>
      <c r="B5904">
        <v>1000006064</v>
      </c>
      <c r="C5904" s="2" t="s">
        <v>42</v>
      </c>
      <c r="D5904">
        <v>2</v>
      </c>
      <c r="E5904">
        <v>35001.089999999997</v>
      </c>
      <c r="F5904" s="2" t="s">
        <v>16</v>
      </c>
      <c r="G5904" s="2" t="s">
        <v>43</v>
      </c>
      <c r="H5904" s="2" t="s">
        <v>18</v>
      </c>
      <c r="I5904" s="2" t="s">
        <v>40</v>
      </c>
      <c r="J5904" s="2" t="s">
        <v>26</v>
      </c>
      <c r="K5904" t="s">
        <v>41</v>
      </c>
      <c r="L5904" t="s">
        <v>22</v>
      </c>
      <c r="M5904">
        <v>17500.54</v>
      </c>
      <c r="N5904">
        <v>2020</v>
      </c>
      <c r="O5904">
        <v>6</v>
      </c>
    </row>
    <row r="5905" spans="1:15" x14ac:dyDescent="0.25">
      <c r="A5905" s="1">
        <v>44010</v>
      </c>
      <c r="B5905">
        <v>1000006860</v>
      </c>
      <c r="C5905" s="2" t="s">
        <v>71</v>
      </c>
      <c r="D5905">
        <v>1</v>
      </c>
      <c r="E5905">
        <v>874.94</v>
      </c>
      <c r="F5905" s="2" t="s">
        <v>16</v>
      </c>
      <c r="G5905" s="2" t="s">
        <v>72</v>
      </c>
      <c r="H5905" s="2" t="s">
        <v>18</v>
      </c>
      <c r="I5905" s="2" t="s">
        <v>61</v>
      </c>
      <c r="J5905" s="2" t="s">
        <v>26</v>
      </c>
      <c r="K5905" t="s">
        <v>62</v>
      </c>
      <c r="L5905" t="s">
        <v>22</v>
      </c>
      <c r="M5905">
        <v>874.94</v>
      </c>
      <c r="N5905">
        <v>2020</v>
      </c>
      <c r="O5905">
        <v>6</v>
      </c>
    </row>
    <row r="5906" spans="1:15" x14ac:dyDescent="0.25">
      <c r="A5906" s="1">
        <v>44010</v>
      </c>
      <c r="B5906">
        <v>1000006860</v>
      </c>
      <c r="C5906" s="2" t="s">
        <v>71</v>
      </c>
      <c r="D5906">
        <v>1</v>
      </c>
      <c r="E5906">
        <v>874.94</v>
      </c>
      <c r="F5906" s="2" t="s">
        <v>16</v>
      </c>
      <c r="G5906" s="2" t="s">
        <v>72</v>
      </c>
      <c r="H5906" s="2" t="s">
        <v>18</v>
      </c>
      <c r="I5906" s="2" t="s">
        <v>61</v>
      </c>
      <c r="J5906" s="2" t="s">
        <v>26</v>
      </c>
      <c r="K5906" t="s">
        <v>62</v>
      </c>
      <c r="L5906" t="s">
        <v>22</v>
      </c>
      <c r="M5906">
        <v>874.94</v>
      </c>
      <c r="N5906">
        <v>2020</v>
      </c>
      <c r="O5906">
        <v>6</v>
      </c>
    </row>
    <row r="5907" spans="1:15" x14ac:dyDescent="0.25">
      <c r="A5907" s="1">
        <v>44010</v>
      </c>
      <c r="B5907">
        <v>1000007197</v>
      </c>
      <c r="C5907" s="2" t="s">
        <v>71</v>
      </c>
      <c r="D5907">
        <v>1</v>
      </c>
      <c r="E5907">
        <v>500.36</v>
      </c>
      <c r="F5907" s="2" t="s">
        <v>16</v>
      </c>
      <c r="G5907" s="2" t="s">
        <v>72</v>
      </c>
      <c r="H5907" s="2" t="s">
        <v>18</v>
      </c>
      <c r="I5907" s="2" t="s">
        <v>40</v>
      </c>
      <c r="J5907" s="2" t="s">
        <v>26</v>
      </c>
      <c r="K5907" t="s">
        <v>41</v>
      </c>
      <c r="L5907" t="s">
        <v>22</v>
      </c>
      <c r="M5907">
        <v>500.36</v>
      </c>
      <c r="N5907">
        <v>2020</v>
      </c>
      <c r="O5907">
        <v>6</v>
      </c>
    </row>
    <row r="5908" spans="1:15" x14ac:dyDescent="0.25">
      <c r="A5908" s="1">
        <v>44010</v>
      </c>
      <c r="B5908">
        <v>1000007197</v>
      </c>
      <c r="C5908" s="2" t="s">
        <v>71</v>
      </c>
      <c r="D5908">
        <v>1</v>
      </c>
      <c r="E5908">
        <v>500.36</v>
      </c>
      <c r="F5908" s="2" t="s">
        <v>16</v>
      </c>
      <c r="G5908" s="2" t="s">
        <v>72</v>
      </c>
      <c r="H5908" s="2" t="s">
        <v>18</v>
      </c>
      <c r="I5908" s="2" t="s">
        <v>40</v>
      </c>
      <c r="J5908" s="2" t="s">
        <v>26</v>
      </c>
      <c r="K5908" t="s">
        <v>41</v>
      </c>
      <c r="L5908" t="s">
        <v>22</v>
      </c>
      <c r="M5908">
        <v>500.36</v>
      </c>
      <c r="N5908">
        <v>2020</v>
      </c>
      <c r="O5908">
        <v>6</v>
      </c>
    </row>
    <row r="5909" spans="1:15" x14ac:dyDescent="0.25">
      <c r="A5909" s="1">
        <v>44010</v>
      </c>
      <c r="B5909">
        <v>1000007320</v>
      </c>
      <c r="C5909" s="2" t="s">
        <v>15</v>
      </c>
      <c r="D5909">
        <v>2</v>
      </c>
      <c r="E5909">
        <v>17000.62</v>
      </c>
      <c r="F5909" s="2" t="s">
        <v>16</v>
      </c>
      <c r="G5909" s="2" t="s">
        <v>17</v>
      </c>
      <c r="H5909" s="2" t="s">
        <v>18</v>
      </c>
      <c r="I5909" s="2" t="s">
        <v>34</v>
      </c>
      <c r="J5909" s="2" t="s">
        <v>26</v>
      </c>
      <c r="K5909" t="s">
        <v>35</v>
      </c>
      <c r="L5909" t="s">
        <v>22</v>
      </c>
      <c r="M5909">
        <v>8500.31</v>
      </c>
      <c r="N5909">
        <v>2020</v>
      </c>
      <c r="O5909">
        <v>6</v>
      </c>
    </row>
    <row r="5910" spans="1:15" x14ac:dyDescent="0.25">
      <c r="A5910" s="1">
        <v>44010</v>
      </c>
      <c r="B5910">
        <v>1000007320</v>
      </c>
      <c r="C5910" s="2" t="s">
        <v>15</v>
      </c>
      <c r="D5910">
        <v>2</v>
      </c>
      <c r="E5910">
        <v>17000.62</v>
      </c>
      <c r="F5910" s="2" t="s">
        <v>16</v>
      </c>
      <c r="G5910" s="2" t="s">
        <v>17</v>
      </c>
      <c r="H5910" s="2" t="s">
        <v>18</v>
      </c>
      <c r="I5910" s="2" t="s">
        <v>34</v>
      </c>
      <c r="J5910" s="2" t="s">
        <v>26</v>
      </c>
      <c r="K5910" t="s">
        <v>35</v>
      </c>
      <c r="L5910" t="s">
        <v>22</v>
      </c>
      <c r="M5910">
        <v>8500.31</v>
      </c>
      <c r="N5910">
        <v>2020</v>
      </c>
      <c r="O5910">
        <v>6</v>
      </c>
    </row>
    <row r="5911" spans="1:15" x14ac:dyDescent="0.25">
      <c r="A5911" s="1">
        <v>44010</v>
      </c>
      <c r="B5911">
        <v>1000008239</v>
      </c>
      <c r="C5911" s="2" t="s">
        <v>23</v>
      </c>
      <c r="D5911">
        <v>1</v>
      </c>
      <c r="E5911">
        <v>10000.66</v>
      </c>
      <c r="F5911" s="2" t="s">
        <v>16</v>
      </c>
      <c r="G5911" s="2" t="s">
        <v>24</v>
      </c>
      <c r="H5911" s="2" t="s">
        <v>18</v>
      </c>
      <c r="I5911" s="2" t="s">
        <v>61</v>
      </c>
      <c r="J5911" s="2" t="s">
        <v>26</v>
      </c>
      <c r="K5911" t="s">
        <v>62</v>
      </c>
      <c r="L5911" t="s">
        <v>28</v>
      </c>
      <c r="M5911">
        <v>10000.66</v>
      </c>
      <c r="N5911">
        <v>2020</v>
      </c>
      <c r="O5911">
        <v>6</v>
      </c>
    </row>
    <row r="5912" spans="1:15" x14ac:dyDescent="0.25">
      <c r="A5912" s="1">
        <v>44010</v>
      </c>
      <c r="B5912">
        <v>1000008239</v>
      </c>
      <c r="C5912" s="2" t="s">
        <v>23</v>
      </c>
      <c r="D5912">
        <v>1</v>
      </c>
      <c r="E5912">
        <v>10000.66</v>
      </c>
      <c r="F5912" s="2" t="s">
        <v>16</v>
      </c>
      <c r="G5912" s="2" t="s">
        <v>24</v>
      </c>
      <c r="H5912" s="2" t="s">
        <v>18</v>
      </c>
      <c r="I5912" s="2" t="s">
        <v>61</v>
      </c>
      <c r="J5912" s="2" t="s">
        <v>26</v>
      </c>
      <c r="K5912" t="s">
        <v>62</v>
      </c>
      <c r="L5912" t="s">
        <v>28</v>
      </c>
      <c r="M5912">
        <v>10000.66</v>
      </c>
      <c r="N5912">
        <v>2020</v>
      </c>
      <c r="O5912">
        <v>6</v>
      </c>
    </row>
    <row r="5913" spans="1:15" x14ac:dyDescent="0.25">
      <c r="A5913" s="1">
        <v>44010</v>
      </c>
      <c r="B5913">
        <v>1000008542</v>
      </c>
      <c r="C5913" s="2" t="s">
        <v>42</v>
      </c>
      <c r="D5913">
        <v>1</v>
      </c>
      <c r="E5913">
        <v>10000.74</v>
      </c>
      <c r="F5913" s="2" t="s">
        <v>16</v>
      </c>
      <c r="G5913" s="2" t="s">
        <v>43</v>
      </c>
      <c r="H5913" s="2" t="s">
        <v>18</v>
      </c>
      <c r="I5913" s="2" t="s">
        <v>40</v>
      </c>
      <c r="J5913" s="2" t="s">
        <v>26</v>
      </c>
      <c r="K5913" t="s">
        <v>41</v>
      </c>
      <c r="L5913" t="s">
        <v>22</v>
      </c>
      <c r="M5913">
        <v>10000.74</v>
      </c>
      <c r="N5913">
        <v>2020</v>
      </c>
      <c r="O5913">
        <v>6</v>
      </c>
    </row>
    <row r="5914" spans="1:15" x14ac:dyDescent="0.25">
      <c r="A5914" s="1">
        <v>44010</v>
      </c>
      <c r="B5914">
        <v>1000008542</v>
      </c>
      <c r="C5914" s="2" t="s">
        <v>42</v>
      </c>
      <c r="D5914">
        <v>1</v>
      </c>
      <c r="E5914">
        <v>10000.74</v>
      </c>
      <c r="F5914" s="2" t="s">
        <v>16</v>
      </c>
      <c r="G5914" s="2" t="s">
        <v>43</v>
      </c>
      <c r="H5914" s="2" t="s">
        <v>18</v>
      </c>
      <c r="I5914" s="2" t="s">
        <v>40</v>
      </c>
      <c r="J5914" s="2" t="s">
        <v>26</v>
      </c>
      <c r="K5914" t="s">
        <v>41</v>
      </c>
      <c r="L5914" t="s">
        <v>22</v>
      </c>
      <c r="M5914">
        <v>10000.74</v>
      </c>
      <c r="N5914">
        <v>2020</v>
      </c>
      <c r="O5914">
        <v>6</v>
      </c>
    </row>
    <row r="5915" spans="1:15" x14ac:dyDescent="0.25">
      <c r="A5915" s="1">
        <v>44010</v>
      </c>
      <c r="B5915">
        <v>1000009288</v>
      </c>
      <c r="C5915" s="2" t="s">
        <v>23</v>
      </c>
      <c r="D5915">
        <v>4</v>
      </c>
      <c r="E5915">
        <v>49001.55</v>
      </c>
      <c r="F5915" s="2" t="s">
        <v>16</v>
      </c>
      <c r="G5915" s="2" t="s">
        <v>24</v>
      </c>
      <c r="H5915" s="2" t="s">
        <v>18</v>
      </c>
      <c r="I5915" s="2" t="s">
        <v>25</v>
      </c>
      <c r="J5915" s="2" t="s">
        <v>20</v>
      </c>
      <c r="K5915" t="s">
        <v>51</v>
      </c>
      <c r="L5915" t="s">
        <v>22</v>
      </c>
      <c r="M5915">
        <v>12250.39</v>
      </c>
      <c r="N5915">
        <v>2020</v>
      </c>
      <c r="O5915">
        <v>6</v>
      </c>
    </row>
    <row r="5916" spans="1:15" x14ac:dyDescent="0.25">
      <c r="A5916" s="1">
        <v>44010</v>
      </c>
      <c r="B5916">
        <v>1000009288</v>
      </c>
      <c r="C5916" s="2" t="s">
        <v>23</v>
      </c>
      <c r="D5916">
        <v>4</v>
      </c>
      <c r="E5916">
        <v>49001.55</v>
      </c>
      <c r="F5916" s="2" t="s">
        <v>16</v>
      </c>
      <c r="G5916" s="2" t="s">
        <v>24</v>
      </c>
      <c r="H5916" s="2" t="s">
        <v>18</v>
      </c>
      <c r="I5916" s="2" t="s">
        <v>25</v>
      </c>
      <c r="J5916" s="2" t="s">
        <v>20</v>
      </c>
      <c r="K5916" t="s">
        <v>51</v>
      </c>
      <c r="L5916" t="s">
        <v>22</v>
      </c>
      <c r="M5916">
        <v>12250.39</v>
      </c>
      <c r="N5916">
        <v>2020</v>
      </c>
      <c r="O5916">
        <v>6</v>
      </c>
    </row>
    <row r="5917" spans="1:15" x14ac:dyDescent="0.25">
      <c r="A5917" s="1">
        <v>44010</v>
      </c>
      <c r="B5917">
        <v>1000010837</v>
      </c>
      <c r="C5917" s="2" t="s">
        <v>73</v>
      </c>
      <c r="D5917">
        <v>1</v>
      </c>
      <c r="E5917">
        <v>4000.21</v>
      </c>
      <c r="F5917" s="2" t="s">
        <v>16</v>
      </c>
      <c r="G5917" s="2" t="s">
        <v>74</v>
      </c>
      <c r="H5917" s="2" t="s">
        <v>18</v>
      </c>
      <c r="I5917" s="2" t="s">
        <v>61</v>
      </c>
      <c r="J5917" s="2" t="s">
        <v>26</v>
      </c>
      <c r="K5917" t="s">
        <v>62</v>
      </c>
      <c r="L5917" t="s">
        <v>22</v>
      </c>
      <c r="M5917">
        <v>4000.21</v>
      </c>
      <c r="N5917">
        <v>2020</v>
      </c>
      <c r="O5917">
        <v>6</v>
      </c>
    </row>
    <row r="5918" spans="1:15" x14ac:dyDescent="0.25">
      <c r="A5918" s="1">
        <v>44010</v>
      </c>
      <c r="B5918">
        <v>1000010837</v>
      </c>
      <c r="C5918" s="2" t="s">
        <v>73</v>
      </c>
      <c r="D5918">
        <v>1</v>
      </c>
      <c r="E5918">
        <v>4000.21</v>
      </c>
      <c r="F5918" s="2" t="s">
        <v>16</v>
      </c>
      <c r="G5918" s="2" t="s">
        <v>74</v>
      </c>
      <c r="H5918" s="2" t="s">
        <v>18</v>
      </c>
      <c r="I5918" s="2" t="s">
        <v>61</v>
      </c>
      <c r="J5918" s="2" t="s">
        <v>26</v>
      </c>
      <c r="K5918" t="s">
        <v>62</v>
      </c>
      <c r="L5918" t="s">
        <v>22</v>
      </c>
      <c r="M5918">
        <v>4000.21</v>
      </c>
      <c r="N5918">
        <v>2020</v>
      </c>
      <c r="O5918">
        <v>6</v>
      </c>
    </row>
    <row r="5919" spans="1:15" x14ac:dyDescent="0.25">
      <c r="A5919" s="1">
        <v>44010</v>
      </c>
      <c r="B5919">
        <v>1000010837</v>
      </c>
      <c r="C5919" s="2" t="s">
        <v>15</v>
      </c>
      <c r="D5919">
        <v>1</v>
      </c>
      <c r="E5919">
        <v>20000.689999999999</v>
      </c>
      <c r="F5919" s="2" t="s">
        <v>16</v>
      </c>
      <c r="G5919" s="2" t="s">
        <v>17</v>
      </c>
      <c r="H5919" s="2" t="s">
        <v>18</v>
      </c>
      <c r="I5919" s="2" t="s">
        <v>61</v>
      </c>
      <c r="J5919" s="2" t="s">
        <v>26</v>
      </c>
      <c r="K5919" t="s">
        <v>62</v>
      </c>
      <c r="L5919" t="s">
        <v>22</v>
      </c>
      <c r="M5919">
        <v>20000.689999999999</v>
      </c>
      <c r="N5919">
        <v>2020</v>
      </c>
      <c r="O5919">
        <v>6</v>
      </c>
    </row>
    <row r="5920" spans="1:15" x14ac:dyDescent="0.25">
      <c r="A5920" s="1">
        <v>44010</v>
      </c>
      <c r="B5920">
        <v>1000010837</v>
      </c>
      <c r="C5920" s="2" t="s">
        <v>15</v>
      </c>
      <c r="D5920">
        <v>1</v>
      </c>
      <c r="E5920">
        <v>20000.689999999999</v>
      </c>
      <c r="F5920" s="2" t="s">
        <v>16</v>
      </c>
      <c r="G5920" s="2" t="s">
        <v>17</v>
      </c>
      <c r="H5920" s="2" t="s">
        <v>18</v>
      </c>
      <c r="I5920" s="2" t="s">
        <v>61</v>
      </c>
      <c r="J5920" s="2" t="s">
        <v>26</v>
      </c>
      <c r="K5920" t="s">
        <v>62</v>
      </c>
      <c r="L5920" t="s">
        <v>22</v>
      </c>
      <c r="M5920">
        <v>20000.689999999999</v>
      </c>
      <c r="N5920">
        <v>2020</v>
      </c>
      <c r="O5920">
        <v>6</v>
      </c>
    </row>
    <row r="5921" spans="1:15" x14ac:dyDescent="0.25">
      <c r="A5921" s="1">
        <v>44010</v>
      </c>
      <c r="B5921">
        <v>1000010881</v>
      </c>
      <c r="C5921" s="2" t="s">
        <v>42</v>
      </c>
      <c r="D5921">
        <v>1</v>
      </c>
      <c r="E5921">
        <v>5999.93</v>
      </c>
      <c r="F5921" s="2" t="s">
        <v>16</v>
      </c>
      <c r="G5921" s="2" t="s">
        <v>43</v>
      </c>
      <c r="H5921" s="2" t="s">
        <v>47</v>
      </c>
      <c r="I5921" s="2" t="s">
        <v>48</v>
      </c>
      <c r="J5921" s="2" t="s">
        <v>26</v>
      </c>
      <c r="K5921" t="s">
        <v>50</v>
      </c>
      <c r="L5921" t="s">
        <v>22</v>
      </c>
      <c r="M5921">
        <v>5999.93</v>
      </c>
      <c r="N5921">
        <v>2020</v>
      </c>
      <c r="O5921">
        <v>6</v>
      </c>
    </row>
    <row r="5922" spans="1:15" x14ac:dyDescent="0.25">
      <c r="A5922" s="1">
        <v>44010</v>
      </c>
      <c r="B5922">
        <v>1000010881</v>
      </c>
      <c r="C5922" s="2" t="s">
        <v>42</v>
      </c>
      <c r="D5922">
        <v>1</v>
      </c>
      <c r="E5922">
        <v>5999.93</v>
      </c>
      <c r="F5922" s="2" t="s">
        <v>16</v>
      </c>
      <c r="G5922" s="2" t="s">
        <v>43</v>
      </c>
      <c r="H5922" s="2" t="s">
        <v>47</v>
      </c>
      <c r="I5922" s="2" t="s">
        <v>48</v>
      </c>
      <c r="J5922" s="2" t="s">
        <v>26</v>
      </c>
      <c r="K5922" t="s">
        <v>50</v>
      </c>
      <c r="L5922" t="s">
        <v>22</v>
      </c>
      <c r="M5922">
        <v>5999.93</v>
      </c>
      <c r="N5922">
        <v>2020</v>
      </c>
      <c r="O5922">
        <v>6</v>
      </c>
    </row>
    <row r="5923" spans="1:15" x14ac:dyDescent="0.25">
      <c r="A5923" s="1">
        <v>44010</v>
      </c>
      <c r="B5923">
        <v>1000011697</v>
      </c>
      <c r="C5923" s="2" t="s">
        <v>23</v>
      </c>
      <c r="D5923">
        <v>1</v>
      </c>
      <c r="E5923">
        <v>15000.3</v>
      </c>
      <c r="F5923" s="2" t="s">
        <v>16</v>
      </c>
      <c r="G5923" s="2" t="s">
        <v>24</v>
      </c>
      <c r="H5923" s="2" t="s">
        <v>18</v>
      </c>
      <c r="I5923" s="2" t="s">
        <v>34</v>
      </c>
      <c r="J5923" s="2" t="s">
        <v>20</v>
      </c>
      <c r="K5923" t="s">
        <v>44</v>
      </c>
      <c r="L5923" t="s">
        <v>22</v>
      </c>
      <c r="M5923">
        <v>15000.3</v>
      </c>
      <c r="N5923">
        <v>2020</v>
      </c>
      <c r="O5923">
        <v>6</v>
      </c>
    </row>
    <row r="5924" spans="1:15" x14ac:dyDescent="0.25">
      <c r="A5924" s="1">
        <v>44010</v>
      </c>
      <c r="B5924">
        <v>1000011697</v>
      </c>
      <c r="C5924" s="2" t="s">
        <v>23</v>
      </c>
      <c r="D5924">
        <v>1</v>
      </c>
      <c r="E5924">
        <v>15000.3</v>
      </c>
      <c r="F5924" s="2" t="s">
        <v>16</v>
      </c>
      <c r="G5924" s="2" t="s">
        <v>24</v>
      </c>
      <c r="H5924" s="2" t="s">
        <v>18</v>
      </c>
      <c r="I5924" s="2" t="s">
        <v>34</v>
      </c>
      <c r="J5924" s="2" t="s">
        <v>20</v>
      </c>
      <c r="K5924" t="s">
        <v>44</v>
      </c>
      <c r="L5924" t="s">
        <v>22</v>
      </c>
      <c r="M5924">
        <v>15000.3</v>
      </c>
      <c r="N5924">
        <v>2020</v>
      </c>
      <c r="O5924">
        <v>6</v>
      </c>
    </row>
    <row r="5925" spans="1:15" x14ac:dyDescent="0.25">
      <c r="A5925" s="1">
        <v>44010</v>
      </c>
      <c r="B5925">
        <v>1000011697</v>
      </c>
      <c r="C5925" s="2" t="s">
        <v>15</v>
      </c>
      <c r="D5925">
        <v>1</v>
      </c>
      <c r="E5925">
        <v>11000.67</v>
      </c>
      <c r="F5925" s="2" t="s">
        <v>16</v>
      </c>
      <c r="G5925" s="2" t="s">
        <v>17</v>
      </c>
      <c r="H5925" s="2" t="s">
        <v>18</v>
      </c>
      <c r="I5925" s="2" t="s">
        <v>34</v>
      </c>
      <c r="J5925" s="2" t="s">
        <v>20</v>
      </c>
      <c r="K5925" t="s">
        <v>44</v>
      </c>
      <c r="L5925" t="s">
        <v>22</v>
      </c>
      <c r="M5925">
        <v>11000.67</v>
      </c>
      <c r="N5925">
        <v>2020</v>
      </c>
      <c r="O5925">
        <v>6</v>
      </c>
    </row>
    <row r="5926" spans="1:15" x14ac:dyDescent="0.25">
      <c r="A5926" s="1">
        <v>44010</v>
      </c>
      <c r="B5926">
        <v>1000011697</v>
      </c>
      <c r="C5926" s="2" t="s">
        <v>15</v>
      </c>
      <c r="D5926">
        <v>1</v>
      </c>
      <c r="E5926">
        <v>11000.67</v>
      </c>
      <c r="F5926" s="2" t="s">
        <v>16</v>
      </c>
      <c r="G5926" s="2" t="s">
        <v>17</v>
      </c>
      <c r="H5926" s="2" t="s">
        <v>18</v>
      </c>
      <c r="I5926" s="2" t="s">
        <v>34</v>
      </c>
      <c r="J5926" s="2" t="s">
        <v>20</v>
      </c>
      <c r="K5926" t="s">
        <v>44</v>
      </c>
      <c r="L5926" t="s">
        <v>22</v>
      </c>
      <c r="M5926">
        <v>11000.67</v>
      </c>
      <c r="N5926">
        <v>2020</v>
      </c>
      <c r="O5926">
        <v>6</v>
      </c>
    </row>
    <row r="5927" spans="1:15" x14ac:dyDescent="0.25">
      <c r="A5927" s="1">
        <v>44010</v>
      </c>
      <c r="B5927">
        <v>1000011698</v>
      </c>
      <c r="C5927" s="2" t="s">
        <v>23</v>
      </c>
      <c r="D5927">
        <v>3</v>
      </c>
      <c r="E5927">
        <v>34000.83</v>
      </c>
      <c r="F5927" s="2" t="s">
        <v>16</v>
      </c>
      <c r="G5927" s="2" t="s">
        <v>24</v>
      </c>
      <c r="H5927" s="2" t="s">
        <v>18</v>
      </c>
      <c r="I5927" s="2" t="s">
        <v>34</v>
      </c>
      <c r="J5927" s="2" t="s">
        <v>20</v>
      </c>
      <c r="K5927" t="s">
        <v>44</v>
      </c>
      <c r="L5927" t="s">
        <v>22</v>
      </c>
      <c r="M5927">
        <v>11333.61</v>
      </c>
      <c r="N5927">
        <v>2020</v>
      </c>
      <c r="O5927">
        <v>6</v>
      </c>
    </row>
    <row r="5928" spans="1:15" x14ac:dyDescent="0.25">
      <c r="A5928" s="1">
        <v>44010</v>
      </c>
      <c r="B5928">
        <v>1000011698</v>
      </c>
      <c r="C5928" s="2" t="s">
        <v>23</v>
      </c>
      <c r="D5928">
        <v>3</v>
      </c>
      <c r="E5928">
        <v>34000.83</v>
      </c>
      <c r="F5928" s="2" t="s">
        <v>16</v>
      </c>
      <c r="G5928" s="2" t="s">
        <v>24</v>
      </c>
      <c r="H5928" s="2" t="s">
        <v>18</v>
      </c>
      <c r="I5928" s="2" t="s">
        <v>34</v>
      </c>
      <c r="J5928" s="2" t="s">
        <v>20</v>
      </c>
      <c r="K5928" t="s">
        <v>44</v>
      </c>
      <c r="L5928" t="s">
        <v>22</v>
      </c>
      <c r="M5928">
        <v>11333.61</v>
      </c>
      <c r="N5928">
        <v>2020</v>
      </c>
      <c r="O5928">
        <v>6</v>
      </c>
    </row>
    <row r="5929" spans="1:15" x14ac:dyDescent="0.25">
      <c r="A5929" s="1">
        <v>44010</v>
      </c>
      <c r="B5929">
        <v>1000012112</v>
      </c>
      <c r="C5929" s="2" t="s">
        <v>23</v>
      </c>
      <c r="D5929">
        <v>1</v>
      </c>
      <c r="E5929">
        <v>9000.6200000000008</v>
      </c>
      <c r="F5929" s="2" t="s">
        <v>16</v>
      </c>
      <c r="G5929" s="2" t="s">
        <v>24</v>
      </c>
      <c r="H5929" s="2" t="s">
        <v>18</v>
      </c>
      <c r="I5929" s="2" t="s">
        <v>19</v>
      </c>
      <c r="J5929" s="2" t="s">
        <v>36</v>
      </c>
      <c r="K5929" t="s">
        <v>64</v>
      </c>
      <c r="L5929" t="s">
        <v>28</v>
      </c>
      <c r="M5929">
        <v>9000.6200000000008</v>
      </c>
      <c r="N5929">
        <v>2020</v>
      </c>
      <c r="O5929">
        <v>6</v>
      </c>
    </row>
    <row r="5930" spans="1:15" x14ac:dyDescent="0.25">
      <c r="A5930" s="1">
        <v>44010</v>
      </c>
      <c r="B5930">
        <v>1000012112</v>
      </c>
      <c r="C5930" s="2" t="s">
        <v>23</v>
      </c>
      <c r="D5930">
        <v>1</v>
      </c>
      <c r="E5930">
        <v>9000.6200000000008</v>
      </c>
      <c r="F5930" s="2" t="s">
        <v>16</v>
      </c>
      <c r="G5930" s="2" t="s">
        <v>24</v>
      </c>
      <c r="H5930" s="2" t="s">
        <v>18</v>
      </c>
      <c r="I5930" s="2" t="s">
        <v>19</v>
      </c>
      <c r="J5930" s="2" t="s">
        <v>36</v>
      </c>
      <c r="K5930" t="s">
        <v>64</v>
      </c>
      <c r="L5930" t="s">
        <v>28</v>
      </c>
      <c r="M5930">
        <v>9000.6200000000008</v>
      </c>
      <c r="N5930">
        <v>2020</v>
      </c>
      <c r="O5930">
        <v>6</v>
      </c>
    </row>
    <row r="5931" spans="1:15" x14ac:dyDescent="0.25">
      <c r="A5931" s="1">
        <v>44010</v>
      </c>
      <c r="B5931">
        <v>1000012126</v>
      </c>
      <c r="C5931" s="2" t="s">
        <v>42</v>
      </c>
      <c r="D5931">
        <v>1</v>
      </c>
      <c r="E5931">
        <v>17000.46</v>
      </c>
      <c r="F5931" s="2" t="s">
        <v>16</v>
      </c>
      <c r="G5931" s="2" t="s">
        <v>43</v>
      </c>
      <c r="H5931" s="2" t="s">
        <v>18</v>
      </c>
      <c r="I5931" s="2" t="s">
        <v>19</v>
      </c>
      <c r="J5931" s="2" t="s">
        <v>26</v>
      </c>
      <c r="K5931" t="s">
        <v>29</v>
      </c>
      <c r="L5931" t="s">
        <v>22</v>
      </c>
      <c r="M5931">
        <v>17000.46</v>
      </c>
      <c r="N5931">
        <v>2020</v>
      </c>
      <c r="O5931">
        <v>6</v>
      </c>
    </row>
    <row r="5932" spans="1:15" x14ac:dyDescent="0.25">
      <c r="A5932" s="1">
        <v>44010</v>
      </c>
      <c r="B5932">
        <v>1000012126</v>
      </c>
      <c r="C5932" s="2" t="s">
        <v>42</v>
      </c>
      <c r="D5932">
        <v>1</v>
      </c>
      <c r="E5932">
        <v>17000.46</v>
      </c>
      <c r="F5932" s="2" t="s">
        <v>16</v>
      </c>
      <c r="G5932" s="2" t="s">
        <v>43</v>
      </c>
      <c r="H5932" s="2" t="s">
        <v>18</v>
      </c>
      <c r="I5932" s="2" t="s">
        <v>19</v>
      </c>
      <c r="J5932" s="2" t="s">
        <v>26</v>
      </c>
      <c r="K5932" t="s">
        <v>29</v>
      </c>
      <c r="L5932" t="s">
        <v>22</v>
      </c>
      <c r="M5932">
        <v>17000.46</v>
      </c>
      <c r="N5932">
        <v>2020</v>
      </c>
      <c r="O5932">
        <v>6</v>
      </c>
    </row>
    <row r="5933" spans="1:15" x14ac:dyDescent="0.25">
      <c r="A5933" s="1">
        <v>44010</v>
      </c>
      <c r="B5933">
        <v>1000012234</v>
      </c>
      <c r="C5933" s="2" t="s">
        <v>23</v>
      </c>
      <c r="D5933">
        <v>4</v>
      </c>
      <c r="E5933">
        <v>60001.1</v>
      </c>
      <c r="F5933" s="2" t="s">
        <v>16</v>
      </c>
      <c r="G5933" s="2" t="s">
        <v>24</v>
      </c>
      <c r="H5933" s="2" t="s">
        <v>18</v>
      </c>
      <c r="I5933" s="2" t="s">
        <v>25</v>
      </c>
      <c r="J5933" s="2" t="s">
        <v>26</v>
      </c>
      <c r="K5933" t="s">
        <v>27</v>
      </c>
      <c r="L5933" t="s">
        <v>22</v>
      </c>
      <c r="M5933">
        <v>15000.28</v>
      </c>
      <c r="N5933">
        <v>2020</v>
      </c>
      <c r="O5933">
        <v>6</v>
      </c>
    </row>
    <row r="5934" spans="1:15" x14ac:dyDescent="0.25">
      <c r="A5934" s="1">
        <v>44010</v>
      </c>
      <c r="B5934">
        <v>1000012234</v>
      </c>
      <c r="C5934" s="2" t="s">
        <v>23</v>
      </c>
      <c r="D5934">
        <v>4</v>
      </c>
      <c r="E5934">
        <v>60001.1</v>
      </c>
      <c r="F5934" s="2" t="s">
        <v>16</v>
      </c>
      <c r="G5934" s="2" t="s">
        <v>24</v>
      </c>
      <c r="H5934" s="2" t="s">
        <v>18</v>
      </c>
      <c r="I5934" s="2" t="s">
        <v>25</v>
      </c>
      <c r="J5934" s="2" t="s">
        <v>26</v>
      </c>
      <c r="K5934" t="s">
        <v>27</v>
      </c>
      <c r="L5934" t="s">
        <v>22</v>
      </c>
      <c r="M5934">
        <v>15000.28</v>
      </c>
      <c r="N5934">
        <v>2020</v>
      </c>
      <c r="O5934">
        <v>6</v>
      </c>
    </row>
    <row r="5935" spans="1:15" x14ac:dyDescent="0.25">
      <c r="A5935" s="1">
        <v>44010</v>
      </c>
      <c r="B5935">
        <v>1000012313</v>
      </c>
      <c r="C5935" s="2" t="s">
        <v>23</v>
      </c>
      <c r="D5935">
        <v>1</v>
      </c>
      <c r="E5935">
        <v>10000</v>
      </c>
      <c r="F5935" s="2" t="s">
        <v>16</v>
      </c>
      <c r="G5935" s="2" t="s">
        <v>24</v>
      </c>
      <c r="H5935" s="2" t="s">
        <v>47</v>
      </c>
      <c r="I5935" s="2" t="s">
        <v>65</v>
      </c>
      <c r="J5935" s="2" t="s">
        <v>26</v>
      </c>
      <c r="K5935" t="s">
        <v>66</v>
      </c>
      <c r="L5935" t="s">
        <v>22</v>
      </c>
      <c r="M5935">
        <v>10000</v>
      </c>
      <c r="N5935">
        <v>2020</v>
      </c>
      <c r="O5935">
        <v>6</v>
      </c>
    </row>
    <row r="5936" spans="1:15" x14ac:dyDescent="0.25">
      <c r="A5936" s="1">
        <v>44010</v>
      </c>
      <c r="B5936">
        <v>1000012313</v>
      </c>
      <c r="C5936" s="2" t="s">
        <v>23</v>
      </c>
      <c r="D5936">
        <v>1</v>
      </c>
      <c r="E5936">
        <v>10000</v>
      </c>
      <c r="F5936" s="2" t="s">
        <v>16</v>
      </c>
      <c r="G5936" s="2" t="s">
        <v>24</v>
      </c>
      <c r="H5936" s="2" t="s">
        <v>47</v>
      </c>
      <c r="I5936" s="2" t="s">
        <v>65</v>
      </c>
      <c r="J5936" s="2" t="s">
        <v>26</v>
      </c>
      <c r="K5936" t="s">
        <v>66</v>
      </c>
      <c r="L5936" t="s">
        <v>22</v>
      </c>
      <c r="M5936">
        <v>10000</v>
      </c>
      <c r="N5936">
        <v>2020</v>
      </c>
      <c r="O5936">
        <v>6</v>
      </c>
    </row>
    <row r="5937" spans="1:15" x14ac:dyDescent="0.25">
      <c r="A5937" s="1">
        <v>44010</v>
      </c>
      <c r="B5937">
        <v>1000012446</v>
      </c>
      <c r="C5937" s="2" t="s">
        <v>15</v>
      </c>
      <c r="D5937">
        <v>1</v>
      </c>
      <c r="E5937">
        <v>14000.1</v>
      </c>
      <c r="F5937" s="2" t="s">
        <v>16</v>
      </c>
      <c r="G5937" s="2" t="s">
        <v>17</v>
      </c>
      <c r="H5937" s="2" t="s">
        <v>30</v>
      </c>
      <c r="I5937" s="2" t="s">
        <v>31</v>
      </c>
      <c r="J5937" s="2" t="s">
        <v>36</v>
      </c>
      <c r="K5937" t="s">
        <v>52</v>
      </c>
      <c r="L5937" t="s">
        <v>22</v>
      </c>
      <c r="M5937">
        <v>14000.1</v>
      </c>
      <c r="N5937">
        <v>2020</v>
      </c>
      <c r="O5937">
        <v>6</v>
      </c>
    </row>
    <row r="5938" spans="1:15" x14ac:dyDescent="0.25">
      <c r="A5938" s="1">
        <v>44010</v>
      </c>
      <c r="B5938">
        <v>1000012446</v>
      </c>
      <c r="C5938" s="2" t="s">
        <v>15</v>
      </c>
      <c r="D5938">
        <v>1</v>
      </c>
      <c r="E5938">
        <v>14000.1</v>
      </c>
      <c r="F5938" s="2" t="s">
        <v>16</v>
      </c>
      <c r="G5938" s="2" t="s">
        <v>17</v>
      </c>
      <c r="H5938" s="2" t="s">
        <v>30</v>
      </c>
      <c r="I5938" s="2" t="s">
        <v>31</v>
      </c>
      <c r="J5938" s="2" t="s">
        <v>36</v>
      </c>
      <c r="K5938" t="s">
        <v>52</v>
      </c>
      <c r="L5938" t="s">
        <v>22</v>
      </c>
      <c r="M5938">
        <v>14000.1</v>
      </c>
      <c r="N5938">
        <v>2020</v>
      </c>
      <c r="O5938">
        <v>6</v>
      </c>
    </row>
    <row r="5939" spans="1:15" x14ac:dyDescent="0.25">
      <c r="A5939" s="1">
        <v>44010</v>
      </c>
      <c r="B5939">
        <v>1000014072</v>
      </c>
      <c r="C5939" s="2" t="s">
        <v>15</v>
      </c>
      <c r="D5939">
        <v>1</v>
      </c>
      <c r="E5939">
        <v>15000.28</v>
      </c>
      <c r="F5939" s="2" t="s">
        <v>16</v>
      </c>
      <c r="G5939" s="2" t="s">
        <v>17</v>
      </c>
      <c r="H5939" s="2" t="s">
        <v>47</v>
      </c>
      <c r="I5939" s="2" t="s">
        <v>65</v>
      </c>
      <c r="J5939" s="2" t="s">
        <v>26</v>
      </c>
      <c r="K5939" t="s">
        <v>66</v>
      </c>
      <c r="L5939" t="s">
        <v>22</v>
      </c>
      <c r="M5939">
        <v>15000.28</v>
      </c>
      <c r="N5939">
        <v>2020</v>
      </c>
      <c r="O5939">
        <v>6</v>
      </c>
    </row>
    <row r="5940" spans="1:15" x14ac:dyDescent="0.25">
      <c r="A5940" s="1">
        <v>44010</v>
      </c>
      <c r="B5940">
        <v>1000014072</v>
      </c>
      <c r="C5940" s="2" t="s">
        <v>15</v>
      </c>
      <c r="D5940">
        <v>1</v>
      </c>
      <c r="E5940">
        <v>15000.28</v>
      </c>
      <c r="F5940" s="2" t="s">
        <v>16</v>
      </c>
      <c r="G5940" s="2" t="s">
        <v>17</v>
      </c>
      <c r="H5940" s="2" t="s">
        <v>47</v>
      </c>
      <c r="I5940" s="2" t="s">
        <v>65</v>
      </c>
      <c r="J5940" s="2" t="s">
        <v>26</v>
      </c>
      <c r="K5940" t="s">
        <v>66</v>
      </c>
      <c r="L5940" t="s">
        <v>22</v>
      </c>
      <c r="M5940">
        <v>15000.28</v>
      </c>
      <c r="N5940">
        <v>2020</v>
      </c>
      <c r="O5940">
        <v>6</v>
      </c>
    </row>
    <row r="5941" spans="1:15" x14ac:dyDescent="0.25">
      <c r="A5941" s="1">
        <v>44010</v>
      </c>
      <c r="B5941">
        <v>1000014273</v>
      </c>
      <c r="C5941" s="2" t="s">
        <v>23</v>
      </c>
      <c r="D5941">
        <v>1</v>
      </c>
      <c r="E5941">
        <v>17000.54</v>
      </c>
      <c r="F5941" s="2" t="s">
        <v>16</v>
      </c>
      <c r="G5941" s="2" t="s">
        <v>24</v>
      </c>
      <c r="H5941" s="2" t="s">
        <v>18</v>
      </c>
      <c r="I5941" s="2" t="s">
        <v>19</v>
      </c>
      <c r="J5941" s="2" t="s">
        <v>20</v>
      </c>
      <c r="K5941" t="s">
        <v>21</v>
      </c>
      <c r="L5941" t="s">
        <v>22</v>
      </c>
      <c r="M5941">
        <v>17000.54</v>
      </c>
      <c r="N5941">
        <v>2020</v>
      </c>
      <c r="O5941">
        <v>6</v>
      </c>
    </row>
    <row r="5942" spans="1:15" x14ac:dyDescent="0.25">
      <c r="A5942" s="1">
        <v>44010</v>
      </c>
      <c r="B5942">
        <v>1000014273</v>
      </c>
      <c r="C5942" s="2" t="s">
        <v>23</v>
      </c>
      <c r="D5942">
        <v>1</v>
      </c>
      <c r="E5942">
        <v>17000.54</v>
      </c>
      <c r="F5942" s="2" t="s">
        <v>16</v>
      </c>
      <c r="G5942" s="2" t="s">
        <v>24</v>
      </c>
      <c r="H5942" s="2" t="s">
        <v>18</v>
      </c>
      <c r="I5942" s="2" t="s">
        <v>19</v>
      </c>
      <c r="J5942" s="2" t="s">
        <v>20</v>
      </c>
      <c r="K5942" t="s">
        <v>21</v>
      </c>
      <c r="L5942" t="s">
        <v>22</v>
      </c>
      <c r="M5942">
        <v>17000.54</v>
      </c>
      <c r="N5942">
        <v>2020</v>
      </c>
      <c r="O5942">
        <v>6</v>
      </c>
    </row>
    <row r="5943" spans="1:15" x14ac:dyDescent="0.25">
      <c r="A5943" s="1">
        <v>44010</v>
      </c>
      <c r="B5943">
        <v>1000014291</v>
      </c>
      <c r="C5943" s="2" t="s">
        <v>23</v>
      </c>
      <c r="D5943">
        <v>3</v>
      </c>
      <c r="E5943">
        <v>27001.39</v>
      </c>
      <c r="F5943" s="2" t="s">
        <v>16</v>
      </c>
      <c r="G5943" s="2" t="s">
        <v>24</v>
      </c>
      <c r="H5943" s="2" t="s">
        <v>47</v>
      </c>
      <c r="I5943" s="2" t="s">
        <v>48</v>
      </c>
      <c r="J5943" s="2" t="s">
        <v>20</v>
      </c>
      <c r="K5943" t="s">
        <v>67</v>
      </c>
      <c r="L5943" t="s">
        <v>28</v>
      </c>
      <c r="M5943">
        <v>9000.4599999999991</v>
      </c>
      <c r="N5943">
        <v>2020</v>
      </c>
      <c r="O5943">
        <v>6</v>
      </c>
    </row>
    <row r="5944" spans="1:15" x14ac:dyDescent="0.25">
      <c r="A5944" s="1">
        <v>44010</v>
      </c>
      <c r="B5944">
        <v>1000014291</v>
      </c>
      <c r="C5944" s="2" t="s">
        <v>23</v>
      </c>
      <c r="D5944">
        <v>3</v>
      </c>
      <c r="E5944">
        <v>27001.39</v>
      </c>
      <c r="F5944" s="2" t="s">
        <v>16</v>
      </c>
      <c r="G5944" s="2" t="s">
        <v>24</v>
      </c>
      <c r="H5944" s="2" t="s">
        <v>47</v>
      </c>
      <c r="I5944" s="2" t="s">
        <v>48</v>
      </c>
      <c r="J5944" s="2" t="s">
        <v>20</v>
      </c>
      <c r="K5944" t="s">
        <v>67</v>
      </c>
      <c r="L5944" t="s">
        <v>28</v>
      </c>
      <c r="M5944">
        <v>9000.4599999999991</v>
      </c>
      <c r="N5944">
        <v>2020</v>
      </c>
      <c r="O5944">
        <v>6</v>
      </c>
    </row>
    <row r="5945" spans="1:15" x14ac:dyDescent="0.25">
      <c r="A5945" s="1">
        <v>44010</v>
      </c>
      <c r="B5945">
        <v>1000014291</v>
      </c>
      <c r="C5945" s="2" t="s">
        <v>15</v>
      </c>
      <c r="D5945">
        <v>2</v>
      </c>
      <c r="E5945">
        <v>16000.53</v>
      </c>
      <c r="F5945" s="2" t="s">
        <v>16</v>
      </c>
      <c r="G5945" s="2" t="s">
        <v>17</v>
      </c>
      <c r="H5945" s="2" t="s">
        <v>47</v>
      </c>
      <c r="I5945" s="2" t="s">
        <v>48</v>
      </c>
      <c r="J5945" s="2" t="s">
        <v>20</v>
      </c>
      <c r="K5945" t="s">
        <v>67</v>
      </c>
      <c r="L5945" t="s">
        <v>28</v>
      </c>
      <c r="M5945">
        <v>8000.26</v>
      </c>
      <c r="N5945">
        <v>2020</v>
      </c>
      <c r="O5945">
        <v>6</v>
      </c>
    </row>
    <row r="5946" spans="1:15" x14ac:dyDescent="0.25">
      <c r="A5946" s="1">
        <v>44010</v>
      </c>
      <c r="B5946">
        <v>1000014291</v>
      </c>
      <c r="C5946" s="2" t="s">
        <v>15</v>
      </c>
      <c r="D5946">
        <v>2</v>
      </c>
      <c r="E5946">
        <v>16000.53</v>
      </c>
      <c r="F5946" s="2" t="s">
        <v>16</v>
      </c>
      <c r="G5946" s="2" t="s">
        <v>17</v>
      </c>
      <c r="H5946" s="2" t="s">
        <v>47</v>
      </c>
      <c r="I5946" s="2" t="s">
        <v>48</v>
      </c>
      <c r="J5946" s="2" t="s">
        <v>20</v>
      </c>
      <c r="K5946" t="s">
        <v>67</v>
      </c>
      <c r="L5946" t="s">
        <v>28</v>
      </c>
      <c r="M5946">
        <v>8000.26</v>
      </c>
      <c r="N5946">
        <v>2020</v>
      </c>
      <c r="O5946">
        <v>6</v>
      </c>
    </row>
    <row r="5947" spans="1:15" x14ac:dyDescent="0.25">
      <c r="A5947" s="1">
        <v>44010</v>
      </c>
      <c r="B5947">
        <v>1000014452</v>
      </c>
      <c r="C5947" s="2" t="s">
        <v>15</v>
      </c>
      <c r="D5947">
        <v>1</v>
      </c>
      <c r="E5947">
        <v>16000.48</v>
      </c>
      <c r="F5947" s="2" t="s">
        <v>16</v>
      </c>
      <c r="G5947" s="2" t="s">
        <v>17</v>
      </c>
      <c r="H5947" s="2" t="s">
        <v>18</v>
      </c>
      <c r="I5947" s="2" t="s">
        <v>34</v>
      </c>
      <c r="J5947" s="2" t="s">
        <v>36</v>
      </c>
      <c r="K5947" t="s">
        <v>70</v>
      </c>
      <c r="L5947" t="s">
        <v>22</v>
      </c>
      <c r="M5947">
        <v>16000.48</v>
      </c>
      <c r="N5947">
        <v>2020</v>
      </c>
      <c r="O5947">
        <v>6</v>
      </c>
    </row>
    <row r="5948" spans="1:15" x14ac:dyDescent="0.25">
      <c r="A5948" s="1">
        <v>44010</v>
      </c>
      <c r="B5948">
        <v>1000014452</v>
      </c>
      <c r="C5948" s="2" t="s">
        <v>15</v>
      </c>
      <c r="D5948">
        <v>1</v>
      </c>
      <c r="E5948">
        <v>16000.48</v>
      </c>
      <c r="F5948" s="2" t="s">
        <v>16</v>
      </c>
      <c r="G5948" s="2" t="s">
        <v>17</v>
      </c>
      <c r="H5948" s="2" t="s">
        <v>18</v>
      </c>
      <c r="I5948" s="2" t="s">
        <v>34</v>
      </c>
      <c r="J5948" s="2" t="s">
        <v>36</v>
      </c>
      <c r="K5948" t="s">
        <v>70</v>
      </c>
      <c r="L5948" t="s">
        <v>22</v>
      </c>
      <c r="M5948">
        <v>16000.48</v>
      </c>
      <c r="N5948">
        <v>2020</v>
      </c>
      <c r="O5948">
        <v>6</v>
      </c>
    </row>
    <row r="5949" spans="1:15" x14ac:dyDescent="0.25">
      <c r="A5949" s="1">
        <v>44010</v>
      </c>
      <c r="B5949">
        <v>1000014530</v>
      </c>
      <c r="C5949" s="2" t="s">
        <v>23</v>
      </c>
      <c r="D5949">
        <v>1</v>
      </c>
      <c r="E5949">
        <v>15000.17</v>
      </c>
      <c r="F5949" s="2" t="s">
        <v>16</v>
      </c>
      <c r="G5949" s="2" t="s">
        <v>24</v>
      </c>
      <c r="H5949" s="2" t="s">
        <v>47</v>
      </c>
      <c r="I5949" s="2" t="s">
        <v>65</v>
      </c>
      <c r="J5949" s="2" t="s">
        <v>26</v>
      </c>
      <c r="K5949" t="s">
        <v>66</v>
      </c>
      <c r="L5949" t="s">
        <v>22</v>
      </c>
      <c r="M5949">
        <v>15000.17</v>
      </c>
      <c r="N5949">
        <v>2020</v>
      </c>
      <c r="O5949">
        <v>6</v>
      </c>
    </row>
    <row r="5950" spans="1:15" x14ac:dyDescent="0.25">
      <c r="A5950" s="1">
        <v>44010</v>
      </c>
      <c r="B5950">
        <v>1000014530</v>
      </c>
      <c r="C5950" s="2" t="s">
        <v>23</v>
      </c>
      <c r="D5950">
        <v>1</v>
      </c>
      <c r="E5950">
        <v>15000.17</v>
      </c>
      <c r="F5950" s="2" t="s">
        <v>16</v>
      </c>
      <c r="G5950" s="2" t="s">
        <v>24</v>
      </c>
      <c r="H5950" s="2" t="s">
        <v>47</v>
      </c>
      <c r="I5950" s="2" t="s">
        <v>65</v>
      </c>
      <c r="J5950" s="2" t="s">
        <v>26</v>
      </c>
      <c r="K5950" t="s">
        <v>66</v>
      </c>
      <c r="L5950" t="s">
        <v>22</v>
      </c>
      <c r="M5950">
        <v>15000.17</v>
      </c>
      <c r="N5950">
        <v>2020</v>
      </c>
      <c r="O5950">
        <v>6</v>
      </c>
    </row>
    <row r="5951" spans="1:15" x14ac:dyDescent="0.25">
      <c r="A5951" s="1">
        <v>44010</v>
      </c>
      <c r="B5951">
        <v>1000014572</v>
      </c>
      <c r="C5951" s="2" t="s">
        <v>23</v>
      </c>
      <c r="D5951">
        <v>2</v>
      </c>
      <c r="E5951">
        <v>29000.400000000001</v>
      </c>
      <c r="F5951" s="2" t="s">
        <v>16</v>
      </c>
      <c r="G5951" s="2" t="s">
        <v>24</v>
      </c>
      <c r="H5951" s="2" t="s">
        <v>18</v>
      </c>
      <c r="I5951" s="2" t="s">
        <v>34</v>
      </c>
      <c r="J5951" s="2" t="s">
        <v>26</v>
      </c>
      <c r="K5951" t="s">
        <v>35</v>
      </c>
      <c r="L5951" t="s">
        <v>22</v>
      </c>
      <c r="M5951">
        <v>14500.2</v>
      </c>
      <c r="N5951">
        <v>2020</v>
      </c>
      <c r="O5951">
        <v>6</v>
      </c>
    </row>
    <row r="5952" spans="1:15" x14ac:dyDescent="0.25">
      <c r="A5952" s="1">
        <v>44010</v>
      </c>
      <c r="B5952">
        <v>1000014572</v>
      </c>
      <c r="C5952" s="2" t="s">
        <v>23</v>
      </c>
      <c r="D5952">
        <v>2</v>
      </c>
      <c r="E5952">
        <v>29000.400000000001</v>
      </c>
      <c r="F5952" s="2" t="s">
        <v>16</v>
      </c>
      <c r="G5952" s="2" t="s">
        <v>24</v>
      </c>
      <c r="H5952" s="2" t="s">
        <v>18</v>
      </c>
      <c r="I5952" s="2" t="s">
        <v>34</v>
      </c>
      <c r="J5952" s="2" t="s">
        <v>26</v>
      </c>
      <c r="K5952" t="s">
        <v>35</v>
      </c>
      <c r="L5952" t="s">
        <v>22</v>
      </c>
      <c r="M5952">
        <v>14500.2</v>
      </c>
      <c r="N5952">
        <v>2020</v>
      </c>
      <c r="O5952">
        <v>6</v>
      </c>
    </row>
    <row r="5953" spans="1:15" x14ac:dyDescent="0.25">
      <c r="A5953" s="1">
        <v>44010</v>
      </c>
      <c r="B5953">
        <v>1000014572</v>
      </c>
      <c r="C5953" s="2" t="s">
        <v>15</v>
      </c>
      <c r="D5953">
        <v>1</v>
      </c>
      <c r="E5953">
        <v>10000.44</v>
      </c>
      <c r="F5953" s="2" t="s">
        <v>16</v>
      </c>
      <c r="G5953" s="2" t="s">
        <v>17</v>
      </c>
      <c r="H5953" s="2" t="s">
        <v>18</v>
      </c>
      <c r="I5953" s="2" t="s">
        <v>34</v>
      </c>
      <c r="J5953" s="2" t="s">
        <v>26</v>
      </c>
      <c r="K5953" t="s">
        <v>35</v>
      </c>
      <c r="L5953" t="s">
        <v>22</v>
      </c>
      <c r="M5953">
        <v>10000.44</v>
      </c>
      <c r="N5953">
        <v>2020</v>
      </c>
      <c r="O5953">
        <v>6</v>
      </c>
    </row>
    <row r="5954" spans="1:15" x14ac:dyDescent="0.25">
      <c r="A5954" s="1">
        <v>44010</v>
      </c>
      <c r="B5954">
        <v>1000014572</v>
      </c>
      <c r="C5954" s="2" t="s">
        <v>15</v>
      </c>
      <c r="D5954">
        <v>1</v>
      </c>
      <c r="E5954">
        <v>10000.44</v>
      </c>
      <c r="F5954" s="2" t="s">
        <v>16</v>
      </c>
      <c r="G5954" s="2" t="s">
        <v>17</v>
      </c>
      <c r="H5954" s="2" t="s">
        <v>18</v>
      </c>
      <c r="I5954" s="2" t="s">
        <v>34</v>
      </c>
      <c r="J5954" s="2" t="s">
        <v>26</v>
      </c>
      <c r="K5954" t="s">
        <v>35</v>
      </c>
      <c r="L5954" t="s">
        <v>22</v>
      </c>
      <c r="M5954">
        <v>10000.44</v>
      </c>
      <c r="N5954">
        <v>2020</v>
      </c>
      <c r="O5954">
        <v>6</v>
      </c>
    </row>
    <row r="5955" spans="1:15" x14ac:dyDescent="0.25">
      <c r="A5955" s="1">
        <v>44010</v>
      </c>
      <c r="B5955">
        <v>1000014588</v>
      </c>
      <c r="C5955" s="2" t="s">
        <v>42</v>
      </c>
      <c r="D5955">
        <v>3</v>
      </c>
      <c r="E5955">
        <v>23500.91</v>
      </c>
      <c r="F5955" s="2" t="s">
        <v>16</v>
      </c>
      <c r="G5955" s="2" t="s">
        <v>43</v>
      </c>
      <c r="H5955" s="2" t="s">
        <v>18</v>
      </c>
      <c r="I5955" s="2" t="s">
        <v>40</v>
      </c>
      <c r="J5955" s="2" t="s">
        <v>20</v>
      </c>
      <c r="K5955" t="s">
        <v>68</v>
      </c>
      <c r="L5955" t="s">
        <v>22</v>
      </c>
      <c r="M5955">
        <v>7833.64</v>
      </c>
      <c r="N5955">
        <v>2020</v>
      </c>
      <c r="O5955">
        <v>6</v>
      </c>
    </row>
    <row r="5956" spans="1:15" x14ac:dyDescent="0.25">
      <c r="A5956" s="1">
        <v>44010</v>
      </c>
      <c r="B5956">
        <v>1000014588</v>
      </c>
      <c r="C5956" s="2" t="s">
        <v>42</v>
      </c>
      <c r="D5956">
        <v>3</v>
      </c>
      <c r="E5956">
        <v>23500.91</v>
      </c>
      <c r="F5956" s="2" t="s">
        <v>16</v>
      </c>
      <c r="G5956" s="2" t="s">
        <v>43</v>
      </c>
      <c r="H5956" s="2" t="s">
        <v>18</v>
      </c>
      <c r="I5956" s="2" t="s">
        <v>40</v>
      </c>
      <c r="J5956" s="2" t="s">
        <v>20</v>
      </c>
      <c r="K5956" t="s">
        <v>68</v>
      </c>
      <c r="L5956" t="s">
        <v>22</v>
      </c>
      <c r="M5956">
        <v>7833.64</v>
      </c>
      <c r="N5956">
        <v>2020</v>
      </c>
      <c r="O5956">
        <v>6</v>
      </c>
    </row>
    <row r="5957" spans="1:15" x14ac:dyDescent="0.25">
      <c r="A5957" s="1">
        <v>44010</v>
      </c>
      <c r="B5957">
        <v>1000014879</v>
      </c>
      <c r="C5957" s="2" t="s">
        <v>23</v>
      </c>
      <c r="D5957">
        <v>3</v>
      </c>
      <c r="E5957">
        <v>53000.94</v>
      </c>
      <c r="F5957" s="2" t="s">
        <v>16</v>
      </c>
      <c r="G5957" s="2" t="s">
        <v>24</v>
      </c>
      <c r="H5957" s="2" t="s">
        <v>18</v>
      </c>
      <c r="I5957" s="2" t="s">
        <v>40</v>
      </c>
      <c r="J5957" s="2" t="s">
        <v>26</v>
      </c>
      <c r="K5957" t="s">
        <v>41</v>
      </c>
      <c r="L5957" t="s">
        <v>22</v>
      </c>
      <c r="M5957">
        <v>17666.98</v>
      </c>
      <c r="N5957">
        <v>2020</v>
      </c>
      <c r="O5957">
        <v>6</v>
      </c>
    </row>
    <row r="5958" spans="1:15" x14ac:dyDescent="0.25">
      <c r="A5958" s="1">
        <v>44010</v>
      </c>
      <c r="B5958">
        <v>1000014879</v>
      </c>
      <c r="C5958" s="2" t="s">
        <v>23</v>
      </c>
      <c r="D5958">
        <v>3</v>
      </c>
      <c r="E5958">
        <v>53000.94</v>
      </c>
      <c r="F5958" s="2" t="s">
        <v>16</v>
      </c>
      <c r="G5958" s="2" t="s">
        <v>24</v>
      </c>
      <c r="H5958" s="2" t="s">
        <v>18</v>
      </c>
      <c r="I5958" s="2" t="s">
        <v>40</v>
      </c>
      <c r="J5958" s="2" t="s">
        <v>26</v>
      </c>
      <c r="K5958" t="s">
        <v>41</v>
      </c>
      <c r="L5958" t="s">
        <v>22</v>
      </c>
      <c r="M5958">
        <v>17666.98</v>
      </c>
      <c r="N5958">
        <v>2020</v>
      </c>
      <c r="O5958">
        <v>6</v>
      </c>
    </row>
    <row r="5959" spans="1:15" x14ac:dyDescent="0.25">
      <c r="A5959" s="1">
        <v>44010</v>
      </c>
      <c r="B5959">
        <v>1000014996</v>
      </c>
      <c r="C5959" s="2" t="s">
        <v>42</v>
      </c>
      <c r="D5959">
        <v>1</v>
      </c>
      <c r="E5959">
        <v>25000.05</v>
      </c>
      <c r="F5959" s="2" t="s">
        <v>16</v>
      </c>
      <c r="G5959" s="2" t="s">
        <v>43</v>
      </c>
      <c r="H5959" s="2" t="s">
        <v>30</v>
      </c>
      <c r="I5959" s="2" t="s">
        <v>57</v>
      </c>
      <c r="J5959" s="2" t="s">
        <v>26</v>
      </c>
      <c r="K5959" t="s">
        <v>58</v>
      </c>
      <c r="L5959" t="s">
        <v>22</v>
      </c>
      <c r="M5959">
        <v>25000.05</v>
      </c>
      <c r="N5959">
        <v>2020</v>
      </c>
      <c r="O5959">
        <v>6</v>
      </c>
    </row>
    <row r="5960" spans="1:15" x14ac:dyDescent="0.25">
      <c r="A5960" s="1">
        <v>44010</v>
      </c>
      <c r="B5960">
        <v>1000014996</v>
      </c>
      <c r="C5960" s="2" t="s">
        <v>42</v>
      </c>
      <c r="D5960">
        <v>1</v>
      </c>
      <c r="E5960">
        <v>25000.05</v>
      </c>
      <c r="F5960" s="2" t="s">
        <v>16</v>
      </c>
      <c r="G5960" s="2" t="s">
        <v>43</v>
      </c>
      <c r="H5960" s="2" t="s">
        <v>30</v>
      </c>
      <c r="I5960" s="2" t="s">
        <v>57</v>
      </c>
      <c r="J5960" s="2" t="s">
        <v>26</v>
      </c>
      <c r="K5960" t="s">
        <v>58</v>
      </c>
      <c r="L5960" t="s">
        <v>22</v>
      </c>
      <c r="M5960">
        <v>25000.05</v>
      </c>
      <c r="N5960">
        <v>2020</v>
      </c>
      <c r="O5960">
        <v>6</v>
      </c>
    </row>
    <row r="5961" spans="1:15" x14ac:dyDescent="0.25">
      <c r="A5961" s="1">
        <v>44010</v>
      </c>
      <c r="B5961">
        <v>1000015013</v>
      </c>
      <c r="C5961" s="2" t="s">
        <v>15</v>
      </c>
      <c r="D5961">
        <v>1</v>
      </c>
      <c r="E5961">
        <v>10000.42</v>
      </c>
      <c r="F5961" s="2" t="s">
        <v>16</v>
      </c>
      <c r="G5961" s="2" t="s">
        <v>17</v>
      </c>
      <c r="H5961" s="2" t="s">
        <v>18</v>
      </c>
      <c r="I5961" s="2" t="s">
        <v>19</v>
      </c>
      <c r="J5961" s="2" t="s">
        <v>26</v>
      </c>
      <c r="K5961" t="s">
        <v>29</v>
      </c>
      <c r="L5961" t="s">
        <v>22</v>
      </c>
      <c r="M5961">
        <v>10000.42</v>
      </c>
      <c r="N5961">
        <v>2020</v>
      </c>
      <c r="O5961">
        <v>6</v>
      </c>
    </row>
    <row r="5962" spans="1:15" x14ac:dyDescent="0.25">
      <c r="A5962" s="1">
        <v>44010</v>
      </c>
      <c r="B5962">
        <v>1000015013</v>
      </c>
      <c r="C5962" s="2" t="s">
        <v>15</v>
      </c>
      <c r="D5962">
        <v>1</v>
      </c>
      <c r="E5962">
        <v>10000.42</v>
      </c>
      <c r="F5962" s="2" t="s">
        <v>16</v>
      </c>
      <c r="G5962" s="2" t="s">
        <v>17</v>
      </c>
      <c r="H5962" s="2" t="s">
        <v>18</v>
      </c>
      <c r="I5962" s="2" t="s">
        <v>19</v>
      </c>
      <c r="J5962" s="2" t="s">
        <v>26</v>
      </c>
      <c r="K5962" t="s">
        <v>29</v>
      </c>
      <c r="L5962" t="s">
        <v>22</v>
      </c>
      <c r="M5962">
        <v>10000.42</v>
      </c>
      <c r="N5962">
        <v>2020</v>
      </c>
      <c r="O5962">
        <v>6</v>
      </c>
    </row>
    <row r="5963" spans="1:15" x14ac:dyDescent="0.25">
      <c r="A5963" s="1">
        <v>44010</v>
      </c>
      <c r="B5963">
        <v>1000015015</v>
      </c>
      <c r="C5963" s="2" t="s">
        <v>15</v>
      </c>
      <c r="D5963">
        <v>2</v>
      </c>
      <c r="E5963">
        <v>17000.79</v>
      </c>
      <c r="F5963" s="2" t="s">
        <v>16</v>
      </c>
      <c r="G5963" s="2" t="s">
        <v>17</v>
      </c>
      <c r="H5963" s="2" t="s">
        <v>18</v>
      </c>
      <c r="I5963" s="2" t="s">
        <v>61</v>
      </c>
      <c r="J5963" s="2" t="s">
        <v>26</v>
      </c>
      <c r="K5963" t="s">
        <v>62</v>
      </c>
      <c r="L5963" t="s">
        <v>22</v>
      </c>
      <c r="M5963">
        <v>8500.4</v>
      </c>
      <c r="N5963">
        <v>2020</v>
      </c>
      <c r="O5963">
        <v>6</v>
      </c>
    </row>
    <row r="5964" spans="1:15" x14ac:dyDescent="0.25">
      <c r="A5964" s="1">
        <v>44010</v>
      </c>
      <c r="B5964">
        <v>1000015015</v>
      </c>
      <c r="C5964" s="2" t="s">
        <v>15</v>
      </c>
      <c r="D5964">
        <v>2</v>
      </c>
      <c r="E5964">
        <v>17000.79</v>
      </c>
      <c r="F5964" s="2" t="s">
        <v>16</v>
      </c>
      <c r="G5964" s="2" t="s">
        <v>17</v>
      </c>
      <c r="H5964" s="2" t="s">
        <v>18</v>
      </c>
      <c r="I5964" s="2" t="s">
        <v>61</v>
      </c>
      <c r="J5964" s="2" t="s">
        <v>26</v>
      </c>
      <c r="K5964" t="s">
        <v>62</v>
      </c>
      <c r="L5964" t="s">
        <v>22</v>
      </c>
      <c r="M5964">
        <v>8500.4</v>
      </c>
      <c r="N5964">
        <v>2020</v>
      </c>
      <c r="O5964">
        <v>6</v>
      </c>
    </row>
    <row r="5965" spans="1:15" x14ac:dyDescent="0.25">
      <c r="A5965" s="1">
        <v>44010</v>
      </c>
      <c r="B5965">
        <v>1000015203</v>
      </c>
      <c r="C5965" s="2" t="s">
        <v>15</v>
      </c>
      <c r="D5965">
        <v>1</v>
      </c>
      <c r="E5965">
        <v>12000.49</v>
      </c>
      <c r="F5965" s="2" t="s">
        <v>16</v>
      </c>
      <c r="G5965" s="2" t="s">
        <v>17</v>
      </c>
      <c r="H5965" s="2" t="s">
        <v>47</v>
      </c>
      <c r="I5965" s="2" t="s">
        <v>65</v>
      </c>
      <c r="J5965" s="2" t="s">
        <v>26</v>
      </c>
      <c r="K5965" t="s">
        <v>66</v>
      </c>
      <c r="L5965" t="s">
        <v>22</v>
      </c>
      <c r="M5965">
        <v>12000.49</v>
      </c>
      <c r="N5965">
        <v>2020</v>
      </c>
      <c r="O5965">
        <v>6</v>
      </c>
    </row>
    <row r="5966" spans="1:15" x14ac:dyDescent="0.25">
      <c r="A5966" s="1">
        <v>44010</v>
      </c>
      <c r="B5966">
        <v>1000015203</v>
      </c>
      <c r="C5966" s="2" t="s">
        <v>15</v>
      </c>
      <c r="D5966">
        <v>1</v>
      </c>
      <c r="E5966">
        <v>12000.49</v>
      </c>
      <c r="F5966" s="2" t="s">
        <v>16</v>
      </c>
      <c r="G5966" s="2" t="s">
        <v>17</v>
      </c>
      <c r="H5966" s="2" t="s">
        <v>47</v>
      </c>
      <c r="I5966" s="2" t="s">
        <v>65</v>
      </c>
      <c r="J5966" s="2" t="s">
        <v>26</v>
      </c>
      <c r="K5966" t="s">
        <v>66</v>
      </c>
      <c r="L5966" t="s">
        <v>22</v>
      </c>
      <c r="M5966">
        <v>12000.49</v>
      </c>
      <c r="N5966">
        <v>2020</v>
      </c>
      <c r="O5966">
        <v>6</v>
      </c>
    </row>
    <row r="5967" spans="1:15" x14ac:dyDescent="0.25">
      <c r="A5967" s="1">
        <v>44010</v>
      </c>
      <c r="B5967">
        <v>1000017576</v>
      </c>
      <c r="C5967" s="2" t="s">
        <v>23</v>
      </c>
      <c r="D5967">
        <v>1</v>
      </c>
      <c r="E5967">
        <v>10000.41</v>
      </c>
      <c r="F5967" s="2" t="s">
        <v>16</v>
      </c>
      <c r="G5967" s="2" t="s">
        <v>24</v>
      </c>
      <c r="H5967" s="2" t="s">
        <v>18</v>
      </c>
      <c r="I5967" s="2" t="s">
        <v>19</v>
      </c>
      <c r="J5967" s="2" t="s">
        <v>36</v>
      </c>
      <c r="K5967" t="s">
        <v>64</v>
      </c>
      <c r="L5967" t="s">
        <v>22</v>
      </c>
      <c r="M5967">
        <v>10000.41</v>
      </c>
      <c r="N5967">
        <v>2020</v>
      </c>
      <c r="O5967">
        <v>6</v>
      </c>
    </row>
    <row r="5968" spans="1:15" x14ac:dyDescent="0.25">
      <c r="A5968" s="1">
        <v>44010</v>
      </c>
      <c r="B5968">
        <v>1000017576</v>
      </c>
      <c r="C5968" s="2" t="s">
        <v>23</v>
      </c>
      <c r="D5968">
        <v>1</v>
      </c>
      <c r="E5968">
        <v>10000.41</v>
      </c>
      <c r="F5968" s="2" t="s">
        <v>16</v>
      </c>
      <c r="G5968" s="2" t="s">
        <v>24</v>
      </c>
      <c r="H5968" s="2" t="s">
        <v>18</v>
      </c>
      <c r="I5968" s="2" t="s">
        <v>19</v>
      </c>
      <c r="J5968" s="2" t="s">
        <v>36</v>
      </c>
      <c r="K5968" t="s">
        <v>64</v>
      </c>
      <c r="L5968" t="s">
        <v>22</v>
      </c>
      <c r="M5968">
        <v>10000.41</v>
      </c>
      <c r="N5968">
        <v>2020</v>
      </c>
      <c r="O5968">
        <v>6</v>
      </c>
    </row>
    <row r="5969" spans="1:15" x14ac:dyDescent="0.25">
      <c r="A5969" s="1">
        <v>44010</v>
      </c>
      <c r="B5969">
        <v>1000017576</v>
      </c>
      <c r="C5969" s="2" t="s">
        <v>15</v>
      </c>
      <c r="D5969">
        <v>3</v>
      </c>
      <c r="E5969">
        <v>47000.32</v>
      </c>
      <c r="F5969" s="2" t="s">
        <v>16</v>
      </c>
      <c r="G5969" s="2" t="s">
        <v>17</v>
      </c>
      <c r="H5969" s="2" t="s">
        <v>18</v>
      </c>
      <c r="I5969" s="2" t="s">
        <v>19</v>
      </c>
      <c r="J5969" s="2" t="s">
        <v>36</v>
      </c>
      <c r="K5969" t="s">
        <v>64</v>
      </c>
      <c r="L5969" t="s">
        <v>22</v>
      </c>
      <c r="M5969">
        <v>15666.77</v>
      </c>
      <c r="N5969">
        <v>2020</v>
      </c>
      <c r="O5969">
        <v>6</v>
      </c>
    </row>
    <row r="5970" spans="1:15" x14ac:dyDescent="0.25">
      <c r="A5970" s="1">
        <v>44010</v>
      </c>
      <c r="B5970">
        <v>1000017576</v>
      </c>
      <c r="C5970" s="2" t="s">
        <v>15</v>
      </c>
      <c r="D5970">
        <v>3</v>
      </c>
      <c r="E5970">
        <v>47000.32</v>
      </c>
      <c r="F5970" s="2" t="s">
        <v>16</v>
      </c>
      <c r="G5970" s="2" t="s">
        <v>17</v>
      </c>
      <c r="H5970" s="2" t="s">
        <v>18</v>
      </c>
      <c r="I5970" s="2" t="s">
        <v>19</v>
      </c>
      <c r="J5970" s="2" t="s">
        <v>36</v>
      </c>
      <c r="K5970" t="s">
        <v>64</v>
      </c>
      <c r="L5970" t="s">
        <v>22</v>
      </c>
      <c r="M5970">
        <v>15666.77</v>
      </c>
      <c r="N5970">
        <v>2020</v>
      </c>
      <c r="O5970">
        <v>6</v>
      </c>
    </row>
    <row r="5971" spans="1:15" x14ac:dyDescent="0.25">
      <c r="A5971" s="1">
        <v>44010</v>
      </c>
      <c r="B5971">
        <v>1000017688</v>
      </c>
      <c r="C5971" s="2" t="s">
        <v>23</v>
      </c>
      <c r="D5971">
        <v>2</v>
      </c>
      <c r="E5971">
        <v>25000.54</v>
      </c>
      <c r="F5971" s="2" t="s">
        <v>16</v>
      </c>
      <c r="G5971" s="2" t="s">
        <v>24</v>
      </c>
      <c r="H5971" s="2" t="s">
        <v>47</v>
      </c>
      <c r="I5971" s="2" t="s">
        <v>48</v>
      </c>
      <c r="J5971" s="2" t="s">
        <v>36</v>
      </c>
      <c r="K5971" t="s">
        <v>49</v>
      </c>
      <c r="L5971" t="s">
        <v>22</v>
      </c>
      <c r="M5971">
        <v>12500.27</v>
      </c>
      <c r="N5971">
        <v>2020</v>
      </c>
      <c r="O5971">
        <v>6</v>
      </c>
    </row>
    <row r="5972" spans="1:15" x14ac:dyDescent="0.25">
      <c r="A5972" s="1">
        <v>44010</v>
      </c>
      <c r="B5972">
        <v>1000017688</v>
      </c>
      <c r="C5972" s="2" t="s">
        <v>23</v>
      </c>
      <c r="D5972">
        <v>2</v>
      </c>
      <c r="E5972">
        <v>25000.54</v>
      </c>
      <c r="F5972" s="2" t="s">
        <v>16</v>
      </c>
      <c r="G5972" s="2" t="s">
        <v>24</v>
      </c>
      <c r="H5972" s="2" t="s">
        <v>47</v>
      </c>
      <c r="I5972" s="2" t="s">
        <v>48</v>
      </c>
      <c r="J5972" s="2" t="s">
        <v>36</v>
      </c>
      <c r="K5972" t="s">
        <v>49</v>
      </c>
      <c r="L5972" t="s">
        <v>22</v>
      </c>
      <c r="M5972">
        <v>12500.27</v>
      </c>
      <c r="N5972">
        <v>2020</v>
      </c>
      <c r="O5972">
        <v>6</v>
      </c>
    </row>
    <row r="5973" spans="1:15" x14ac:dyDescent="0.25">
      <c r="A5973" s="1">
        <v>44010</v>
      </c>
      <c r="B5973">
        <v>1000017700</v>
      </c>
      <c r="C5973" s="2" t="s">
        <v>15</v>
      </c>
      <c r="D5973">
        <v>1</v>
      </c>
      <c r="E5973">
        <v>7000.22</v>
      </c>
      <c r="F5973" s="2" t="s">
        <v>16</v>
      </c>
      <c r="G5973" s="2" t="s">
        <v>17</v>
      </c>
      <c r="H5973" s="2" t="s">
        <v>47</v>
      </c>
      <c r="I5973" s="2" t="s">
        <v>65</v>
      </c>
      <c r="J5973" s="2" t="s">
        <v>26</v>
      </c>
      <c r="K5973" t="s">
        <v>66</v>
      </c>
      <c r="L5973" t="s">
        <v>22</v>
      </c>
      <c r="M5973">
        <v>7000.22</v>
      </c>
      <c r="N5973">
        <v>2020</v>
      </c>
      <c r="O5973">
        <v>6</v>
      </c>
    </row>
    <row r="5974" spans="1:15" x14ac:dyDescent="0.25">
      <c r="A5974" s="1">
        <v>44010</v>
      </c>
      <c r="B5974">
        <v>1000017700</v>
      </c>
      <c r="C5974" s="2" t="s">
        <v>15</v>
      </c>
      <c r="D5974">
        <v>1</v>
      </c>
      <c r="E5974">
        <v>7000.22</v>
      </c>
      <c r="F5974" s="2" t="s">
        <v>16</v>
      </c>
      <c r="G5974" s="2" t="s">
        <v>17</v>
      </c>
      <c r="H5974" s="2" t="s">
        <v>47</v>
      </c>
      <c r="I5974" s="2" t="s">
        <v>65</v>
      </c>
      <c r="J5974" s="2" t="s">
        <v>26</v>
      </c>
      <c r="K5974" t="s">
        <v>66</v>
      </c>
      <c r="L5974" t="s">
        <v>22</v>
      </c>
      <c r="M5974">
        <v>7000.22</v>
      </c>
      <c r="N5974">
        <v>2020</v>
      </c>
      <c r="O5974">
        <v>6</v>
      </c>
    </row>
    <row r="5975" spans="1:15" x14ac:dyDescent="0.25">
      <c r="A5975" s="1">
        <v>44010</v>
      </c>
      <c r="B5975">
        <v>1000017700</v>
      </c>
      <c r="C5975" s="2" t="s">
        <v>42</v>
      </c>
      <c r="D5975">
        <v>1</v>
      </c>
      <c r="E5975">
        <v>8000.22</v>
      </c>
      <c r="F5975" s="2" t="s">
        <v>16</v>
      </c>
      <c r="G5975" s="2" t="s">
        <v>43</v>
      </c>
      <c r="H5975" s="2" t="s">
        <v>47</v>
      </c>
      <c r="I5975" s="2" t="s">
        <v>65</v>
      </c>
      <c r="J5975" s="2" t="s">
        <v>26</v>
      </c>
      <c r="K5975" t="s">
        <v>66</v>
      </c>
      <c r="L5975" t="s">
        <v>22</v>
      </c>
      <c r="M5975">
        <v>8000.22</v>
      </c>
      <c r="N5975">
        <v>2020</v>
      </c>
      <c r="O5975">
        <v>6</v>
      </c>
    </row>
    <row r="5976" spans="1:15" x14ac:dyDescent="0.25">
      <c r="A5976" s="1">
        <v>44010</v>
      </c>
      <c r="B5976">
        <v>1000017700</v>
      </c>
      <c r="C5976" s="2" t="s">
        <v>42</v>
      </c>
      <c r="D5976">
        <v>1</v>
      </c>
      <c r="E5976">
        <v>8000.22</v>
      </c>
      <c r="F5976" s="2" t="s">
        <v>16</v>
      </c>
      <c r="G5976" s="2" t="s">
        <v>43</v>
      </c>
      <c r="H5976" s="2" t="s">
        <v>47</v>
      </c>
      <c r="I5976" s="2" t="s">
        <v>65</v>
      </c>
      <c r="J5976" s="2" t="s">
        <v>26</v>
      </c>
      <c r="K5976" t="s">
        <v>66</v>
      </c>
      <c r="L5976" t="s">
        <v>22</v>
      </c>
      <c r="M5976">
        <v>8000.22</v>
      </c>
      <c r="N5976">
        <v>2020</v>
      </c>
      <c r="O5976">
        <v>6</v>
      </c>
    </row>
    <row r="5977" spans="1:15" x14ac:dyDescent="0.25">
      <c r="A5977" s="1">
        <v>44010</v>
      </c>
      <c r="B5977">
        <v>1000018134</v>
      </c>
      <c r="C5977" s="2" t="s">
        <v>15</v>
      </c>
      <c r="D5977">
        <v>1</v>
      </c>
      <c r="E5977">
        <v>22000.38</v>
      </c>
      <c r="F5977" s="2" t="s">
        <v>16</v>
      </c>
      <c r="G5977" s="2" t="s">
        <v>17</v>
      </c>
      <c r="H5977" s="2" t="s">
        <v>18</v>
      </c>
      <c r="I5977" s="2" t="s">
        <v>40</v>
      </c>
      <c r="J5977" s="2" t="s">
        <v>26</v>
      </c>
      <c r="K5977" t="s">
        <v>41</v>
      </c>
      <c r="L5977" t="s">
        <v>22</v>
      </c>
      <c r="M5977">
        <v>22000.38</v>
      </c>
      <c r="N5977">
        <v>2020</v>
      </c>
      <c r="O5977">
        <v>6</v>
      </c>
    </row>
    <row r="5978" spans="1:15" x14ac:dyDescent="0.25">
      <c r="A5978" s="1">
        <v>44010</v>
      </c>
      <c r="B5978">
        <v>1000018134</v>
      </c>
      <c r="C5978" s="2" t="s">
        <v>15</v>
      </c>
      <c r="D5978">
        <v>1</v>
      </c>
      <c r="E5978">
        <v>22000.38</v>
      </c>
      <c r="F5978" s="2" t="s">
        <v>16</v>
      </c>
      <c r="G5978" s="2" t="s">
        <v>17</v>
      </c>
      <c r="H5978" s="2" t="s">
        <v>18</v>
      </c>
      <c r="I5978" s="2" t="s">
        <v>40</v>
      </c>
      <c r="J5978" s="2" t="s">
        <v>26</v>
      </c>
      <c r="K5978" t="s">
        <v>41</v>
      </c>
      <c r="L5978" t="s">
        <v>22</v>
      </c>
      <c r="M5978">
        <v>22000.38</v>
      </c>
      <c r="N5978">
        <v>2020</v>
      </c>
      <c r="O5978">
        <v>6</v>
      </c>
    </row>
    <row r="5979" spans="1:15" x14ac:dyDescent="0.25">
      <c r="A5979" s="1">
        <v>44010</v>
      </c>
      <c r="B5979">
        <v>1000018134</v>
      </c>
      <c r="C5979" s="2" t="s">
        <v>42</v>
      </c>
      <c r="D5979">
        <v>1</v>
      </c>
      <c r="E5979">
        <v>12000.07</v>
      </c>
      <c r="F5979" s="2" t="s">
        <v>16</v>
      </c>
      <c r="G5979" s="2" t="s">
        <v>43</v>
      </c>
      <c r="H5979" s="2" t="s">
        <v>18</v>
      </c>
      <c r="I5979" s="2" t="s">
        <v>40</v>
      </c>
      <c r="J5979" s="2" t="s">
        <v>26</v>
      </c>
      <c r="K5979" t="s">
        <v>41</v>
      </c>
      <c r="L5979" t="s">
        <v>22</v>
      </c>
      <c r="M5979">
        <v>12000.07</v>
      </c>
      <c r="N5979">
        <v>2020</v>
      </c>
      <c r="O5979">
        <v>6</v>
      </c>
    </row>
    <row r="5980" spans="1:15" x14ac:dyDescent="0.25">
      <c r="A5980" s="1">
        <v>44010</v>
      </c>
      <c r="B5980">
        <v>1000018134</v>
      </c>
      <c r="C5980" s="2" t="s">
        <v>42</v>
      </c>
      <c r="D5980">
        <v>1</v>
      </c>
      <c r="E5980">
        <v>12000.07</v>
      </c>
      <c r="F5980" s="2" t="s">
        <v>16</v>
      </c>
      <c r="G5980" s="2" t="s">
        <v>43</v>
      </c>
      <c r="H5980" s="2" t="s">
        <v>18</v>
      </c>
      <c r="I5980" s="2" t="s">
        <v>40</v>
      </c>
      <c r="J5980" s="2" t="s">
        <v>26</v>
      </c>
      <c r="K5980" t="s">
        <v>41</v>
      </c>
      <c r="L5980" t="s">
        <v>22</v>
      </c>
      <c r="M5980">
        <v>12000.07</v>
      </c>
      <c r="N5980">
        <v>2020</v>
      </c>
      <c r="O5980">
        <v>6</v>
      </c>
    </row>
    <row r="5981" spans="1:15" x14ac:dyDescent="0.25">
      <c r="A5981" s="1">
        <v>44010</v>
      </c>
      <c r="B5981">
        <v>1000018298</v>
      </c>
      <c r="C5981" s="2" t="s">
        <v>71</v>
      </c>
      <c r="D5981">
        <v>1</v>
      </c>
      <c r="E5981">
        <v>1500.39</v>
      </c>
      <c r="F5981" s="2" t="s">
        <v>16</v>
      </c>
      <c r="G5981" s="2" t="s">
        <v>72</v>
      </c>
      <c r="H5981" s="2" t="s">
        <v>18</v>
      </c>
      <c r="I5981" s="2" t="s">
        <v>34</v>
      </c>
      <c r="J5981" s="2" t="s">
        <v>20</v>
      </c>
      <c r="K5981" t="s">
        <v>44</v>
      </c>
      <c r="L5981" t="s">
        <v>22</v>
      </c>
      <c r="M5981">
        <v>1500.39</v>
      </c>
      <c r="N5981">
        <v>2020</v>
      </c>
      <c r="O5981">
        <v>6</v>
      </c>
    </row>
    <row r="5982" spans="1:15" x14ac:dyDescent="0.25">
      <c r="A5982" s="1">
        <v>44010</v>
      </c>
      <c r="B5982">
        <v>1000018298</v>
      </c>
      <c r="C5982" s="2" t="s">
        <v>71</v>
      </c>
      <c r="D5982">
        <v>1</v>
      </c>
      <c r="E5982">
        <v>1500.39</v>
      </c>
      <c r="F5982" s="2" t="s">
        <v>16</v>
      </c>
      <c r="G5982" s="2" t="s">
        <v>72</v>
      </c>
      <c r="H5982" s="2" t="s">
        <v>18</v>
      </c>
      <c r="I5982" s="2" t="s">
        <v>34</v>
      </c>
      <c r="J5982" s="2" t="s">
        <v>20</v>
      </c>
      <c r="K5982" t="s">
        <v>44</v>
      </c>
      <c r="L5982" t="s">
        <v>22</v>
      </c>
      <c r="M5982">
        <v>1500.39</v>
      </c>
      <c r="N5982">
        <v>2020</v>
      </c>
      <c r="O5982">
        <v>6</v>
      </c>
    </row>
    <row r="5983" spans="1:15" x14ac:dyDescent="0.25">
      <c r="A5983" s="1">
        <v>44010</v>
      </c>
      <c r="B5983">
        <v>1000020084</v>
      </c>
      <c r="C5983" s="2" t="s">
        <v>23</v>
      </c>
      <c r="D5983">
        <v>1</v>
      </c>
      <c r="E5983">
        <v>6000.72</v>
      </c>
      <c r="F5983" s="2" t="s">
        <v>16</v>
      </c>
      <c r="G5983" s="2" t="s">
        <v>24</v>
      </c>
      <c r="H5983" s="2" t="s">
        <v>47</v>
      </c>
      <c r="I5983" s="2" t="s">
        <v>59</v>
      </c>
      <c r="J5983" s="2" t="s">
        <v>26</v>
      </c>
      <c r="K5983" t="s">
        <v>60</v>
      </c>
      <c r="L5983" t="s">
        <v>22</v>
      </c>
      <c r="M5983">
        <v>6000.72</v>
      </c>
      <c r="N5983">
        <v>2020</v>
      </c>
      <c r="O5983">
        <v>6</v>
      </c>
    </row>
    <row r="5984" spans="1:15" x14ac:dyDescent="0.25">
      <c r="A5984" s="1">
        <v>44010</v>
      </c>
      <c r="B5984">
        <v>1000020084</v>
      </c>
      <c r="C5984" s="2" t="s">
        <v>23</v>
      </c>
      <c r="D5984">
        <v>1</v>
      </c>
      <c r="E5984">
        <v>6000.72</v>
      </c>
      <c r="F5984" s="2" t="s">
        <v>16</v>
      </c>
      <c r="G5984" s="2" t="s">
        <v>24</v>
      </c>
      <c r="H5984" s="2" t="s">
        <v>47</v>
      </c>
      <c r="I5984" s="2" t="s">
        <v>59</v>
      </c>
      <c r="J5984" s="2" t="s">
        <v>26</v>
      </c>
      <c r="K5984" t="s">
        <v>60</v>
      </c>
      <c r="L5984" t="s">
        <v>22</v>
      </c>
      <c r="M5984">
        <v>6000.72</v>
      </c>
      <c r="N5984">
        <v>2020</v>
      </c>
      <c r="O5984">
        <v>6</v>
      </c>
    </row>
    <row r="5985" spans="1:15" x14ac:dyDescent="0.25">
      <c r="A5985" s="1">
        <v>44010</v>
      </c>
      <c r="B5985">
        <v>1000020084</v>
      </c>
      <c r="C5985" s="2" t="s">
        <v>42</v>
      </c>
      <c r="D5985">
        <v>1</v>
      </c>
      <c r="E5985">
        <v>20000.43</v>
      </c>
      <c r="F5985" s="2" t="s">
        <v>16</v>
      </c>
      <c r="G5985" s="2" t="s">
        <v>43</v>
      </c>
      <c r="H5985" s="2" t="s">
        <v>47</v>
      </c>
      <c r="I5985" s="2" t="s">
        <v>59</v>
      </c>
      <c r="J5985" s="2" t="s">
        <v>26</v>
      </c>
      <c r="K5985" t="s">
        <v>60</v>
      </c>
      <c r="L5985" t="s">
        <v>22</v>
      </c>
      <c r="M5985">
        <v>20000.43</v>
      </c>
      <c r="N5985">
        <v>2020</v>
      </c>
      <c r="O5985">
        <v>6</v>
      </c>
    </row>
    <row r="5986" spans="1:15" x14ac:dyDescent="0.25">
      <c r="A5986" s="1">
        <v>44010</v>
      </c>
      <c r="B5986">
        <v>1000020084</v>
      </c>
      <c r="C5986" s="2" t="s">
        <v>42</v>
      </c>
      <c r="D5986">
        <v>1</v>
      </c>
      <c r="E5986">
        <v>20000.43</v>
      </c>
      <c r="F5986" s="2" t="s">
        <v>16</v>
      </c>
      <c r="G5986" s="2" t="s">
        <v>43</v>
      </c>
      <c r="H5986" s="2" t="s">
        <v>47</v>
      </c>
      <c r="I5986" s="2" t="s">
        <v>59</v>
      </c>
      <c r="J5986" s="2" t="s">
        <v>26</v>
      </c>
      <c r="K5986" t="s">
        <v>60</v>
      </c>
      <c r="L5986" t="s">
        <v>22</v>
      </c>
      <c r="M5986">
        <v>20000.43</v>
      </c>
      <c r="N5986">
        <v>2020</v>
      </c>
      <c r="O5986">
        <v>6</v>
      </c>
    </row>
    <row r="5987" spans="1:15" x14ac:dyDescent="0.25">
      <c r="A5987" s="1">
        <v>44010</v>
      </c>
      <c r="B5987">
        <v>1000020128</v>
      </c>
      <c r="C5987" s="2" t="s">
        <v>23</v>
      </c>
      <c r="D5987">
        <v>1</v>
      </c>
      <c r="E5987">
        <v>14000.07</v>
      </c>
      <c r="F5987" s="2" t="s">
        <v>16</v>
      </c>
      <c r="G5987" s="2" t="s">
        <v>24</v>
      </c>
      <c r="H5987" s="2" t="s">
        <v>30</v>
      </c>
      <c r="I5987" s="2" t="s">
        <v>57</v>
      </c>
      <c r="J5987" s="2" t="s">
        <v>26</v>
      </c>
      <c r="K5987" t="s">
        <v>58</v>
      </c>
      <c r="L5987" t="s">
        <v>28</v>
      </c>
      <c r="M5987">
        <v>14000.07</v>
      </c>
      <c r="N5987">
        <v>2020</v>
      </c>
      <c r="O5987">
        <v>6</v>
      </c>
    </row>
    <row r="5988" spans="1:15" x14ac:dyDescent="0.25">
      <c r="A5988" s="1">
        <v>44010</v>
      </c>
      <c r="B5988">
        <v>1000020128</v>
      </c>
      <c r="C5988" s="2" t="s">
        <v>23</v>
      </c>
      <c r="D5988">
        <v>1</v>
      </c>
      <c r="E5988">
        <v>14000.07</v>
      </c>
      <c r="F5988" s="2" t="s">
        <v>16</v>
      </c>
      <c r="G5988" s="2" t="s">
        <v>24</v>
      </c>
      <c r="H5988" s="2" t="s">
        <v>30</v>
      </c>
      <c r="I5988" s="2" t="s">
        <v>57</v>
      </c>
      <c r="J5988" s="2" t="s">
        <v>26</v>
      </c>
      <c r="K5988" t="s">
        <v>58</v>
      </c>
      <c r="L5988" t="s">
        <v>28</v>
      </c>
      <c r="M5988">
        <v>14000.07</v>
      </c>
      <c r="N5988">
        <v>2020</v>
      </c>
      <c r="O5988">
        <v>6</v>
      </c>
    </row>
    <row r="5989" spans="1:15" x14ac:dyDescent="0.25">
      <c r="A5989" s="1">
        <v>44010</v>
      </c>
      <c r="B5989">
        <v>1000020128</v>
      </c>
      <c r="C5989" s="2" t="s">
        <v>42</v>
      </c>
      <c r="D5989">
        <v>1</v>
      </c>
      <c r="E5989">
        <v>12000.13</v>
      </c>
      <c r="F5989" s="2" t="s">
        <v>16</v>
      </c>
      <c r="G5989" s="2" t="s">
        <v>43</v>
      </c>
      <c r="H5989" s="2" t="s">
        <v>30</v>
      </c>
      <c r="I5989" s="2" t="s">
        <v>57</v>
      </c>
      <c r="J5989" s="2" t="s">
        <v>26</v>
      </c>
      <c r="K5989" t="s">
        <v>58</v>
      </c>
      <c r="L5989" t="s">
        <v>28</v>
      </c>
      <c r="M5989">
        <v>12000.13</v>
      </c>
      <c r="N5989">
        <v>2020</v>
      </c>
      <c r="O5989">
        <v>6</v>
      </c>
    </row>
    <row r="5990" spans="1:15" x14ac:dyDescent="0.25">
      <c r="A5990" s="1">
        <v>44010</v>
      </c>
      <c r="B5990">
        <v>1000020128</v>
      </c>
      <c r="C5990" s="2" t="s">
        <v>42</v>
      </c>
      <c r="D5990">
        <v>1</v>
      </c>
      <c r="E5990">
        <v>12000.13</v>
      </c>
      <c r="F5990" s="2" t="s">
        <v>16</v>
      </c>
      <c r="G5990" s="2" t="s">
        <v>43</v>
      </c>
      <c r="H5990" s="2" t="s">
        <v>30</v>
      </c>
      <c r="I5990" s="2" t="s">
        <v>57</v>
      </c>
      <c r="J5990" s="2" t="s">
        <v>26</v>
      </c>
      <c r="K5990" t="s">
        <v>58</v>
      </c>
      <c r="L5990" t="s">
        <v>28</v>
      </c>
      <c r="M5990">
        <v>12000.13</v>
      </c>
      <c r="N5990">
        <v>2020</v>
      </c>
      <c r="O5990">
        <v>6</v>
      </c>
    </row>
    <row r="5991" spans="1:15" x14ac:dyDescent="0.25">
      <c r="A5991" s="1">
        <v>44010</v>
      </c>
      <c r="B5991">
        <v>1000020526</v>
      </c>
      <c r="C5991" s="2" t="s">
        <v>23</v>
      </c>
      <c r="D5991">
        <v>1</v>
      </c>
      <c r="E5991">
        <v>17000.009999999998</v>
      </c>
      <c r="F5991" s="2" t="s">
        <v>16</v>
      </c>
      <c r="G5991" s="2" t="s">
        <v>24</v>
      </c>
      <c r="H5991" s="2" t="s">
        <v>18</v>
      </c>
      <c r="I5991" s="2" t="s">
        <v>34</v>
      </c>
      <c r="J5991" s="2" t="s">
        <v>26</v>
      </c>
      <c r="K5991" t="s">
        <v>35</v>
      </c>
      <c r="L5991" t="s">
        <v>22</v>
      </c>
      <c r="M5991">
        <v>17000.009999999998</v>
      </c>
      <c r="N5991">
        <v>2020</v>
      </c>
      <c r="O5991">
        <v>6</v>
      </c>
    </row>
    <row r="5992" spans="1:15" x14ac:dyDescent="0.25">
      <c r="A5992" s="1">
        <v>44010</v>
      </c>
      <c r="B5992">
        <v>1000020526</v>
      </c>
      <c r="C5992" s="2" t="s">
        <v>23</v>
      </c>
      <c r="D5992">
        <v>1</v>
      </c>
      <c r="E5992">
        <v>17000.009999999998</v>
      </c>
      <c r="F5992" s="2" t="s">
        <v>16</v>
      </c>
      <c r="G5992" s="2" t="s">
        <v>24</v>
      </c>
      <c r="H5992" s="2" t="s">
        <v>18</v>
      </c>
      <c r="I5992" s="2" t="s">
        <v>34</v>
      </c>
      <c r="J5992" s="2" t="s">
        <v>26</v>
      </c>
      <c r="K5992" t="s">
        <v>35</v>
      </c>
      <c r="L5992" t="s">
        <v>22</v>
      </c>
      <c r="M5992">
        <v>17000.009999999998</v>
      </c>
      <c r="N5992">
        <v>2020</v>
      </c>
      <c r="O5992">
        <v>6</v>
      </c>
    </row>
    <row r="5993" spans="1:15" x14ac:dyDescent="0.25">
      <c r="A5993" s="1">
        <v>44010</v>
      </c>
      <c r="B5993">
        <v>1000020754</v>
      </c>
      <c r="C5993" s="2" t="s">
        <v>23</v>
      </c>
      <c r="D5993">
        <v>1</v>
      </c>
      <c r="E5993">
        <v>13000.5</v>
      </c>
      <c r="F5993" s="2" t="s">
        <v>16</v>
      </c>
      <c r="G5993" s="2" t="s">
        <v>24</v>
      </c>
      <c r="H5993" s="2" t="s">
        <v>18</v>
      </c>
      <c r="I5993" s="2" t="s">
        <v>25</v>
      </c>
      <c r="J5993" s="2" t="s">
        <v>20</v>
      </c>
      <c r="K5993" t="s">
        <v>51</v>
      </c>
      <c r="L5993" t="s">
        <v>22</v>
      </c>
      <c r="M5993">
        <v>13000.5</v>
      </c>
      <c r="N5993">
        <v>2020</v>
      </c>
      <c r="O5993">
        <v>6</v>
      </c>
    </row>
    <row r="5994" spans="1:15" x14ac:dyDescent="0.25">
      <c r="A5994" s="1">
        <v>44010</v>
      </c>
      <c r="B5994">
        <v>1000020754</v>
      </c>
      <c r="C5994" s="2" t="s">
        <v>23</v>
      </c>
      <c r="D5994">
        <v>1</v>
      </c>
      <c r="E5994">
        <v>13000.5</v>
      </c>
      <c r="F5994" s="2" t="s">
        <v>16</v>
      </c>
      <c r="G5994" s="2" t="s">
        <v>24</v>
      </c>
      <c r="H5994" s="2" t="s">
        <v>18</v>
      </c>
      <c r="I5994" s="2" t="s">
        <v>25</v>
      </c>
      <c r="J5994" s="2" t="s">
        <v>20</v>
      </c>
      <c r="K5994" t="s">
        <v>51</v>
      </c>
      <c r="L5994" t="s">
        <v>22</v>
      </c>
      <c r="M5994">
        <v>13000.5</v>
      </c>
      <c r="N5994">
        <v>2020</v>
      </c>
      <c r="O5994">
        <v>6</v>
      </c>
    </row>
    <row r="5995" spans="1:15" x14ac:dyDescent="0.25">
      <c r="A5995" s="1">
        <v>44010</v>
      </c>
      <c r="B5995">
        <v>1000021167</v>
      </c>
      <c r="C5995" s="2" t="s">
        <v>15</v>
      </c>
      <c r="D5995">
        <v>1</v>
      </c>
      <c r="E5995">
        <v>15000.36</v>
      </c>
      <c r="F5995" s="2" t="s">
        <v>16</v>
      </c>
      <c r="G5995" s="2" t="s">
        <v>17</v>
      </c>
      <c r="H5995" s="2" t="s">
        <v>18</v>
      </c>
      <c r="I5995" s="2" t="s">
        <v>19</v>
      </c>
      <c r="J5995" s="2" t="s">
        <v>20</v>
      </c>
      <c r="K5995" t="s">
        <v>21</v>
      </c>
      <c r="L5995" t="s">
        <v>22</v>
      </c>
      <c r="M5995">
        <v>15000.36</v>
      </c>
      <c r="N5995">
        <v>2020</v>
      </c>
      <c r="O5995">
        <v>6</v>
      </c>
    </row>
    <row r="5996" spans="1:15" x14ac:dyDescent="0.25">
      <c r="A5996" s="1">
        <v>44010</v>
      </c>
      <c r="B5996">
        <v>1000021167</v>
      </c>
      <c r="C5996" s="2" t="s">
        <v>15</v>
      </c>
      <c r="D5996">
        <v>1</v>
      </c>
      <c r="E5996">
        <v>15000.36</v>
      </c>
      <c r="F5996" s="2" t="s">
        <v>16</v>
      </c>
      <c r="G5996" s="2" t="s">
        <v>17</v>
      </c>
      <c r="H5996" s="2" t="s">
        <v>18</v>
      </c>
      <c r="I5996" s="2" t="s">
        <v>19</v>
      </c>
      <c r="J5996" s="2" t="s">
        <v>20</v>
      </c>
      <c r="K5996" t="s">
        <v>21</v>
      </c>
      <c r="L5996" t="s">
        <v>22</v>
      </c>
      <c r="M5996">
        <v>15000.36</v>
      </c>
      <c r="N5996">
        <v>2020</v>
      </c>
      <c r="O5996">
        <v>6</v>
      </c>
    </row>
    <row r="5997" spans="1:15" x14ac:dyDescent="0.25">
      <c r="A5997" s="1">
        <v>44010</v>
      </c>
      <c r="B5997">
        <v>1000021227</v>
      </c>
      <c r="C5997" s="2" t="s">
        <v>23</v>
      </c>
      <c r="D5997">
        <v>2</v>
      </c>
      <c r="E5997">
        <v>15000.46</v>
      </c>
      <c r="F5997" s="2" t="s">
        <v>16</v>
      </c>
      <c r="G5997" s="2" t="s">
        <v>24</v>
      </c>
      <c r="H5997" s="2" t="s">
        <v>47</v>
      </c>
      <c r="I5997" s="2" t="s">
        <v>59</v>
      </c>
      <c r="J5997" s="2" t="s">
        <v>26</v>
      </c>
      <c r="K5997" t="s">
        <v>60</v>
      </c>
      <c r="L5997" t="s">
        <v>28</v>
      </c>
      <c r="M5997">
        <v>7500.23</v>
      </c>
      <c r="N5997">
        <v>2020</v>
      </c>
      <c r="O5997">
        <v>6</v>
      </c>
    </row>
    <row r="5998" spans="1:15" x14ac:dyDescent="0.25">
      <c r="A5998" s="1">
        <v>44010</v>
      </c>
      <c r="B5998">
        <v>1000021227</v>
      </c>
      <c r="C5998" s="2" t="s">
        <v>23</v>
      </c>
      <c r="D5998">
        <v>2</v>
      </c>
      <c r="E5998">
        <v>15000.46</v>
      </c>
      <c r="F5998" s="2" t="s">
        <v>16</v>
      </c>
      <c r="G5998" s="2" t="s">
        <v>24</v>
      </c>
      <c r="H5998" s="2" t="s">
        <v>47</v>
      </c>
      <c r="I5998" s="2" t="s">
        <v>59</v>
      </c>
      <c r="J5998" s="2" t="s">
        <v>26</v>
      </c>
      <c r="K5998" t="s">
        <v>60</v>
      </c>
      <c r="L5998" t="s">
        <v>28</v>
      </c>
      <c r="M5998">
        <v>7500.23</v>
      </c>
      <c r="N5998">
        <v>2020</v>
      </c>
      <c r="O5998">
        <v>6</v>
      </c>
    </row>
    <row r="5999" spans="1:15" x14ac:dyDescent="0.25">
      <c r="A5999" s="1">
        <v>44011</v>
      </c>
      <c r="B5999">
        <v>1000000029</v>
      </c>
      <c r="C5999" s="2" t="s">
        <v>73</v>
      </c>
      <c r="D5999">
        <v>1</v>
      </c>
      <c r="E5999">
        <v>2647.44</v>
      </c>
      <c r="F5999" s="2" t="s">
        <v>16</v>
      </c>
      <c r="G5999" s="2" t="s">
        <v>74</v>
      </c>
      <c r="H5999" s="2" t="s">
        <v>18</v>
      </c>
      <c r="I5999" s="2" t="s">
        <v>19</v>
      </c>
      <c r="J5999" s="2" t="s">
        <v>20</v>
      </c>
      <c r="K5999" t="s">
        <v>21</v>
      </c>
      <c r="L5999" t="s">
        <v>22</v>
      </c>
      <c r="M5999">
        <v>2647.44</v>
      </c>
      <c r="N5999">
        <v>2020</v>
      </c>
      <c r="O5999">
        <v>6</v>
      </c>
    </row>
    <row r="6000" spans="1:15" x14ac:dyDescent="0.25">
      <c r="A6000" s="1">
        <v>44011</v>
      </c>
      <c r="B6000">
        <v>1000000029</v>
      </c>
      <c r="C6000" s="2" t="s">
        <v>73</v>
      </c>
      <c r="D6000">
        <v>1</v>
      </c>
      <c r="E6000">
        <v>2647.44</v>
      </c>
      <c r="F6000" s="2" t="s">
        <v>16</v>
      </c>
      <c r="G6000" s="2" t="s">
        <v>74</v>
      </c>
      <c r="H6000" s="2" t="s">
        <v>18</v>
      </c>
      <c r="I6000" s="2" t="s">
        <v>19</v>
      </c>
      <c r="J6000" s="2" t="s">
        <v>20</v>
      </c>
      <c r="K6000" t="s">
        <v>21</v>
      </c>
      <c r="L6000" t="s">
        <v>22</v>
      </c>
      <c r="M6000">
        <v>2647.44</v>
      </c>
      <c r="N6000">
        <v>2020</v>
      </c>
      <c r="O6000">
        <v>6</v>
      </c>
    </row>
    <row r="6001" spans="1:15" x14ac:dyDescent="0.25">
      <c r="A6001" s="1">
        <v>44011</v>
      </c>
      <c r="B6001">
        <v>1000000029</v>
      </c>
      <c r="C6001" s="2" t="s">
        <v>23</v>
      </c>
      <c r="D6001">
        <v>3</v>
      </c>
      <c r="E6001">
        <v>27713.38</v>
      </c>
      <c r="F6001" s="2" t="s">
        <v>16</v>
      </c>
      <c r="G6001" s="2" t="s">
        <v>24</v>
      </c>
      <c r="H6001" s="2" t="s">
        <v>18</v>
      </c>
      <c r="I6001" s="2" t="s">
        <v>19</v>
      </c>
      <c r="J6001" s="2" t="s">
        <v>20</v>
      </c>
      <c r="K6001" t="s">
        <v>21</v>
      </c>
      <c r="L6001" t="s">
        <v>22</v>
      </c>
      <c r="M6001">
        <v>9237.7900000000009</v>
      </c>
      <c r="N6001">
        <v>2020</v>
      </c>
      <c r="O6001">
        <v>6</v>
      </c>
    </row>
    <row r="6002" spans="1:15" x14ac:dyDescent="0.25">
      <c r="A6002" s="1">
        <v>44011</v>
      </c>
      <c r="B6002">
        <v>1000000029</v>
      </c>
      <c r="C6002" s="2" t="s">
        <v>23</v>
      </c>
      <c r="D6002">
        <v>3</v>
      </c>
      <c r="E6002">
        <v>27713.38</v>
      </c>
      <c r="F6002" s="2" t="s">
        <v>16</v>
      </c>
      <c r="G6002" s="2" t="s">
        <v>24</v>
      </c>
      <c r="H6002" s="2" t="s">
        <v>18</v>
      </c>
      <c r="I6002" s="2" t="s">
        <v>19</v>
      </c>
      <c r="J6002" s="2" t="s">
        <v>20</v>
      </c>
      <c r="K6002" t="s">
        <v>21</v>
      </c>
      <c r="L6002" t="s">
        <v>22</v>
      </c>
      <c r="M6002">
        <v>9237.7900000000009</v>
      </c>
      <c r="N6002">
        <v>2020</v>
      </c>
      <c r="O6002">
        <v>6</v>
      </c>
    </row>
    <row r="6003" spans="1:15" x14ac:dyDescent="0.25">
      <c r="A6003" s="1">
        <v>44011</v>
      </c>
      <c r="B6003">
        <v>1000000030</v>
      </c>
      <c r="C6003" s="2" t="s">
        <v>15</v>
      </c>
      <c r="D6003">
        <v>1</v>
      </c>
      <c r="E6003">
        <v>16000.16</v>
      </c>
      <c r="F6003" s="2" t="s">
        <v>16</v>
      </c>
      <c r="G6003" s="2" t="s">
        <v>17</v>
      </c>
      <c r="H6003" s="2" t="s">
        <v>47</v>
      </c>
      <c r="I6003" s="2" t="s">
        <v>48</v>
      </c>
      <c r="J6003" s="2" t="s">
        <v>36</v>
      </c>
      <c r="K6003" t="s">
        <v>49</v>
      </c>
      <c r="L6003" t="s">
        <v>22</v>
      </c>
      <c r="M6003">
        <v>16000.16</v>
      </c>
      <c r="N6003">
        <v>2020</v>
      </c>
      <c r="O6003">
        <v>6</v>
      </c>
    </row>
    <row r="6004" spans="1:15" x14ac:dyDescent="0.25">
      <c r="A6004" s="1">
        <v>44011</v>
      </c>
      <c r="B6004">
        <v>1000000030</v>
      </c>
      <c r="C6004" s="2" t="s">
        <v>15</v>
      </c>
      <c r="D6004">
        <v>1</v>
      </c>
      <c r="E6004">
        <v>16000.16</v>
      </c>
      <c r="F6004" s="2" t="s">
        <v>16</v>
      </c>
      <c r="G6004" s="2" t="s">
        <v>17</v>
      </c>
      <c r="H6004" s="2" t="s">
        <v>47</v>
      </c>
      <c r="I6004" s="2" t="s">
        <v>48</v>
      </c>
      <c r="J6004" s="2" t="s">
        <v>36</v>
      </c>
      <c r="K6004" t="s">
        <v>49</v>
      </c>
      <c r="L6004" t="s">
        <v>22</v>
      </c>
      <c r="M6004">
        <v>16000.16</v>
      </c>
      <c r="N6004">
        <v>2020</v>
      </c>
      <c r="O6004">
        <v>6</v>
      </c>
    </row>
    <row r="6005" spans="1:15" x14ac:dyDescent="0.25">
      <c r="A6005" s="1">
        <v>44011</v>
      </c>
      <c r="B6005">
        <v>1000000031</v>
      </c>
      <c r="C6005" s="2" t="s">
        <v>73</v>
      </c>
      <c r="D6005">
        <v>1</v>
      </c>
      <c r="E6005">
        <v>1000.17</v>
      </c>
      <c r="F6005" s="2" t="s">
        <v>16</v>
      </c>
      <c r="G6005" s="2" t="s">
        <v>74</v>
      </c>
      <c r="H6005" s="2" t="s">
        <v>18</v>
      </c>
      <c r="I6005" s="2" t="s">
        <v>19</v>
      </c>
      <c r="J6005" s="2" t="s">
        <v>26</v>
      </c>
      <c r="K6005" t="s">
        <v>29</v>
      </c>
      <c r="L6005" t="s">
        <v>28</v>
      </c>
      <c r="M6005">
        <v>1000.17</v>
      </c>
      <c r="N6005">
        <v>2020</v>
      </c>
      <c r="O6005">
        <v>6</v>
      </c>
    </row>
    <row r="6006" spans="1:15" x14ac:dyDescent="0.25">
      <c r="A6006" s="1">
        <v>44011</v>
      </c>
      <c r="B6006">
        <v>1000000031</v>
      </c>
      <c r="C6006" s="2" t="s">
        <v>73</v>
      </c>
      <c r="D6006">
        <v>1</v>
      </c>
      <c r="E6006">
        <v>1000.17</v>
      </c>
      <c r="F6006" s="2" t="s">
        <v>16</v>
      </c>
      <c r="G6006" s="2" t="s">
        <v>74</v>
      </c>
      <c r="H6006" s="2" t="s">
        <v>18</v>
      </c>
      <c r="I6006" s="2" t="s">
        <v>19</v>
      </c>
      <c r="J6006" s="2" t="s">
        <v>26</v>
      </c>
      <c r="K6006" t="s">
        <v>29</v>
      </c>
      <c r="L6006" t="s">
        <v>28</v>
      </c>
      <c r="M6006">
        <v>1000.17</v>
      </c>
      <c r="N6006">
        <v>2020</v>
      </c>
      <c r="O6006">
        <v>6</v>
      </c>
    </row>
    <row r="6007" spans="1:15" x14ac:dyDescent="0.25">
      <c r="A6007" s="1">
        <v>44011</v>
      </c>
      <c r="B6007">
        <v>1000000031</v>
      </c>
      <c r="C6007" s="2" t="s">
        <v>23</v>
      </c>
      <c r="D6007">
        <v>1</v>
      </c>
      <c r="E6007">
        <v>15000.69</v>
      </c>
      <c r="F6007" s="2" t="s">
        <v>16</v>
      </c>
      <c r="G6007" s="2" t="s">
        <v>24</v>
      </c>
      <c r="H6007" s="2" t="s">
        <v>18</v>
      </c>
      <c r="I6007" s="2" t="s">
        <v>19</v>
      </c>
      <c r="J6007" s="2" t="s">
        <v>26</v>
      </c>
      <c r="K6007" t="s">
        <v>29</v>
      </c>
      <c r="L6007" t="s">
        <v>28</v>
      </c>
      <c r="M6007">
        <v>15000.69</v>
      </c>
      <c r="N6007">
        <v>2020</v>
      </c>
      <c r="O6007">
        <v>6</v>
      </c>
    </row>
    <row r="6008" spans="1:15" x14ac:dyDescent="0.25">
      <c r="A6008" s="1">
        <v>44011</v>
      </c>
      <c r="B6008">
        <v>1000000031</v>
      </c>
      <c r="C6008" s="2" t="s">
        <v>23</v>
      </c>
      <c r="D6008">
        <v>1</v>
      </c>
      <c r="E6008">
        <v>15000.69</v>
      </c>
      <c r="F6008" s="2" t="s">
        <v>16</v>
      </c>
      <c r="G6008" s="2" t="s">
        <v>24</v>
      </c>
      <c r="H6008" s="2" t="s">
        <v>18</v>
      </c>
      <c r="I6008" s="2" t="s">
        <v>19</v>
      </c>
      <c r="J6008" s="2" t="s">
        <v>26</v>
      </c>
      <c r="K6008" t="s">
        <v>29</v>
      </c>
      <c r="L6008" t="s">
        <v>28</v>
      </c>
      <c r="M6008">
        <v>15000.69</v>
      </c>
      <c r="N6008">
        <v>2020</v>
      </c>
      <c r="O6008">
        <v>6</v>
      </c>
    </row>
    <row r="6009" spans="1:15" x14ac:dyDescent="0.25">
      <c r="A6009" s="1">
        <v>44011</v>
      </c>
      <c r="B6009">
        <v>1000000031</v>
      </c>
      <c r="C6009" s="2" t="s">
        <v>42</v>
      </c>
      <c r="D6009">
        <v>1</v>
      </c>
      <c r="E6009">
        <v>12000.39</v>
      </c>
      <c r="F6009" s="2" t="s">
        <v>16</v>
      </c>
      <c r="G6009" s="2" t="s">
        <v>43</v>
      </c>
      <c r="H6009" s="2" t="s">
        <v>18</v>
      </c>
      <c r="I6009" s="2" t="s">
        <v>19</v>
      </c>
      <c r="J6009" s="2" t="s">
        <v>26</v>
      </c>
      <c r="K6009" t="s">
        <v>29</v>
      </c>
      <c r="L6009" t="s">
        <v>28</v>
      </c>
      <c r="M6009">
        <v>12000.39</v>
      </c>
      <c r="N6009">
        <v>2020</v>
      </c>
      <c r="O6009">
        <v>6</v>
      </c>
    </row>
    <row r="6010" spans="1:15" x14ac:dyDescent="0.25">
      <c r="A6010" s="1">
        <v>44011</v>
      </c>
      <c r="B6010">
        <v>1000000031</v>
      </c>
      <c r="C6010" s="2" t="s">
        <v>42</v>
      </c>
      <c r="D6010">
        <v>1</v>
      </c>
      <c r="E6010">
        <v>12000.39</v>
      </c>
      <c r="F6010" s="2" t="s">
        <v>16</v>
      </c>
      <c r="G6010" s="2" t="s">
        <v>43</v>
      </c>
      <c r="H6010" s="2" t="s">
        <v>18</v>
      </c>
      <c r="I6010" s="2" t="s">
        <v>19</v>
      </c>
      <c r="J6010" s="2" t="s">
        <v>26</v>
      </c>
      <c r="K6010" t="s">
        <v>29</v>
      </c>
      <c r="L6010" t="s">
        <v>28</v>
      </c>
      <c r="M6010">
        <v>12000.39</v>
      </c>
      <c r="N6010">
        <v>2020</v>
      </c>
      <c r="O6010">
        <v>6</v>
      </c>
    </row>
    <row r="6011" spans="1:15" x14ac:dyDescent="0.25">
      <c r="A6011" s="1">
        <v>44011</v>
      </c>
      <c r="B6011">
        <v>1000000033</v>
      </c>
      <c r="C6011" s="2" t="s">
        <v>23</v>
      </c>
      <c r="D6011">
        <v>2</v>
      </c>
      <c r="E6011">
        <v>26499.899999999998</v>
      </c>
      <c r="F6011" s="2" t="s">
        <v>16</v>
      </c>
      <c r="G6011" s="2" t="s">
        <v>24</v>
      </c>
      <c r="H6011" s="2" t="s">
        <v>18</v>
      </c>
      <c r="I6011" s="2" t="s">
        <v>25</v>
      </c>
      <c r="J6011" s="2" t="s">
        <v>26</v>
      </c>
      <c r="K6011" t="s">
        <v>27</v>
      </c>
      <c r="L6011" t="s">
        <v>22</v>
      </c>
      <c r="M6011">
        <v>13249.95</v>
      </c>
      <c r="N6011">
        <v>2020</v>
      </c>
      <c r="O6011">
        <v>6</v>
      </c>
    </row>
    <row r="6012" spans="1:15" x14ac:dyDescent="0.25">
      <c r="A6012" s="1">
        <v>44011</v>
      </c>
      <c r="B6012">
        <v>1000000033</v>
      </c>
      <c r="C6012" s="2" t="s">
        <v>23</v>
      </c>
      <c r="D6012">
        <v>2</v>
      </c>
      <c r="E6012">
        <v>26499.899999999998</v>
      </c>
      <c r="F6012" s="2" t="s">
        <v>16</v>
      </c>
      <c r="G6012" s="2" t="s">
        <v>24</v>
      </c>
      <c r="H6012" s="2" t="s">
        <v>18</v>
      </c>
      <c r="I6012" s="2" t="s">
        <v>25</v>
      </c>
      <c r="J6012" s="2" t="s">
        <v>26</v>
      </c>
      <c r="K6012" t="s">
        <v>27</v>
      </c>
      <c r="L6012" t="s">
        <v>22</v>
      </c>
      <c r="M6012">
        <v>13249.95</v>
      </c>
      <c r="N6012">
        <v>2020</v>
      </c>
      <c r="O6012">
        <v>6</v>
      </c>
    </row>
    <row r="6013" spans="1:15" x14ac:dyDescent="0.25">
      <c r="A6013" s="1">
        <v>44011</v>
      </c>
      <c r="B6013">
        <v>1000000034</v>
      </c>
      <c r="C6013" s="2" t="s">
        <v>42</v>
      </c>
      <c r="D6013">
        <v>1</v>
      </c>
      <c r="E6013">
        <v>16000.49</v>
      </c>
      <c r="F6013" s="2" t="s">
        <v>16</v>
      </c>
      <c r="G6013" s="2" t="s">
        <v>43</v>
      </c>
      <c r="H6013" s="2" t="s">
        <v>18</v>
      </c>
      <c r="I6013" s="2" t="s">
        <v>25</v>
      </c>
      <c r="J6013" s="2" t="s">
        <v>26</v>
      </c>
      <c r="K6013" t="s">
        <v>27</v>
      </c>
      <c r="L6013" t="s">
        <v>22</v>
      </c>
      <c r="M6013">
        <v>16000.49</v>
      </c>
      <c r="N6013">
        <v>2020</v>
      </c>
      <c r="O6013">
        <v>6</v>
      </c>
    </row>
    <row r="6014" spans="1:15" x14ac:dyDescent="0.25">
      <c r="A6014" s="1">
        <v>44011</v>
      </c>
      <c r="B6014">
        <v>1000000034</v>
      </c>
      <c r="C6014" s="2" t="s">
        <v>42</v>
      </c>
      <c r="D6014">
        <v>1</v>
      </c>
      <c r="E6014">
        <v>16000.49</v>
      </c>
      <c r="F6014" s="2" t="s">
        <v>16</v>
      </c>
      <c r="G6014" s="2" t="s">
        <v>43</v>
      </c>
      <c r="H6014" s="2" t="s">
        <v>18</v>
      </c>
      <c r="I6014" s="2" t="s">
        <v>25</v>
      </c>
      <c r="J6014" s="2" t="s">
        <v>26</v>
      </c>
      <c r="K6014" t="s">
        <v>27</v>
      </c>
      <c r="L6014" t="s">
        <v>22</v>
      </c>
      <c r="M6014">
        <v>16000.49</v>
      </c>
      <c r="N6014">
        <v>2020</v>
      </c>
      <c r="O6014">
        <v>6</v>
      </c>
    </row>
    <row r="6015" spans="1:15" x14ac:dyDescent="0.25">
      <c r="A6015" s="1">
        <v>44011</v>
      </c>
      <c r="B6015">
        <v>1000000036</v>
      </c>
      <c r="C6015" s="2" t="s">
        <v>23</v>
      </c>
      <c r="D6015">
        <v>3</v>
      </c>
      <c r="E6015">
        <v>33000.82</v>
      </c>
      <c r="F6015" s="2" t="s">
        <v>16</v>
      </c>
      <c r="G6015" s="2" t="s">
        <v>24</v>
      </c>
      <c r="H6015" s="2" t="s">
        <v>47</v>
      </c>
      <c r="I6015" s="2" t="s">
        <v>48</v>
      </c>
      <c r="J6015" s="2" t="s">
        <v>36</v>
      </c>
      <c r="K6015" t="s">
        <v>49</v>
      </c>
      <c r="L6015" t="s">
        <v>28</v>
      </c>
      <c r="M6015">
        <v>11000.27</v>
      </c>
      <c r="N6015">
        <v>2020</v>
      </c>
      <c r="O6015">
        <v>6</v>
      </c>
    </row>
    <row r="6016" spans="1:15" x14ac:dyDescent="0.25">
      <c r="A6016" s="1">
        <v>44011</v>
      </c>
      <c r="B6016">
        <v>1000000036</v>
      </c>
      <c r="C6016" s="2" t="s">
        <v>23</v>
      </c>
      <c r="D6016">
        <v>3</v>
      </c>
      <c r="E6016">
        <v>33000.82</v>
      </c>
      <c r="F6016" s="2" t="s">
        <v>16</v>
      </c>
      <c r="G6016" s="2" t="s">
        <v>24</v>
      </c>
      <c r="H6016" s="2" t="s">
        <v>47</v>
      </c>
      <c r="I6016" s="2" t="s">
        <v>48</v>
      </c>
      <c r="J6016" s="2" t="s">
        <v>36</v>
      </c>
      <c r="K6016" t="s">
        <v>49</v>
      </c>
      <c r="L6016" t="s">
        <v>28</v>
      </c>
      <c r="M6016">
        <v>11000.27</v>
      </c>
      <c r="N6016">
        <v>2020</v>
      </c>
      <c r="O6016">
        <v>6</v>
      </c>
    </row>
    <row r="6017" spans="1:15" x14ac:dyDescent="0.25">
      <c r="A6017" s="1">
        <v>44011</v>
      </c>
      <c r="B6017">
        <v>1000000037</v>
      </c>
      <c r="C6017" s="2" t="s">
        <v>23</v>
      </c>
      <c r="D6017">
        <v>1</v>
      </c>
      <c r="E6017">
        <v>24000.69</v>
      </c>
      <c r="F6017" s="2" t="s">
        <v>16</v>
      </c>
      <c r="G6017" s="2" t="s">
        <v>24</v>
      </c>
      <c r="H6017" s="2" t="s">
        <v>18</v>
      </c>
      <c r="I6017" s="2" t="s">
        <v>19</v>
      </c>
      <c r="J6017" s="2" t="s">
        <v>20</v>
      </c>
      <c r="K6017" t="s">
        <v>21</v>
      </c>
      <c r="L6017" t="s">
        <v>22</v>
      </c>
      <c r="M6017">
        <v>24000.69</v>
      </c>
      <c r="N6017">
        <v>2020</v>
      </c>
      <c r="O6017">
        <v>6</v>
      </c>
    </row>
    <row r="6018" spans="1:15" x14ac:dyDescent="0.25">
      <c r="A6018" s="1">
        <v>44011</v>
      </c>
      <c r="B6018">
        <v>1000000037</v>
      </c>
      <c r="C6018" s="2" t="s">
        <v>23</v>
      </c>
      <c r="D6018">
        <v>1</v>
      </c>
      <c r="E6018">
        <v>24000.69</v>
      </c>
      <c r="F6018" s="2" t="s">
        <v>16</v>
      </c>
      <c r="G6018" s="2" t="s">
        <v>24</v>
      </c>
      <c r="H6018" s="2" t="s">
        <v>18</v>
      </c>
      <c r="I6018" s="2" t="s">
        <v>19</v>
      </c>
      <c r="J6018" s="2" t="s">
        <v>20</v>
      </c>
      <c r="K6018" t="s">
        <v>21</v>
      </c>
      <c r="L6018" t="s">
        <v>22</v>
      </c>
      <c r="M6018">
        <v>24000.69</v>
      </c>
      <c r="N6018">
        <v>2020</v>
      </c>
      <c r="O6018">
        <v>6</v>
      </c>
    </row>
    <row r="6019" spans="1:15" x14ac:dyDescent="0.25">
      <c r="A6019" s="1">
        <v>44011</v>
      </c>
      <c r="B6019">
        <v>1000000037</v>
      </c>
      <c r="C6019" s="2" t="s">
        <v>15</v>
      </c>
      <c r="D6019">
        <v>1</v>
      </c>
      <c r="E6019">
        <v>16000.48</v>
      </c>
      <c r="F6019" s="2" t="s">
        <v>16</v>
      </c>
      <c r="G6019" s="2" t="s">
        <v>17</v>
      </c>
      <c r="H6019" s="2" t="s">
        <v>18</v>
      </c>
      <c r="I6019" s="2" t="s">
        <v>19</v>
      </c>
      <c r="J6019" s="2" t="s">
        <v>20</v>
      </c>
      <c r="K6019" t="s">
        <v>21</v>
      </c>
      <c r="L6019" t="s">
        <v>22</v>
      </c>
      <c r="M6019">
        <v>16000.48</v>
      </c>
      <c r="N6019">
        <v>2020</v>
      </c>
      <c r="O6019">
        <v>6</v>
      </c>
    </row>
    <row r="6020" spans="1:15" x14ac:dyDescent="0.25">
      <c r="A6020" s="1">
        <v>44011</v>
      </c>
      <c r="B6020">
        <v>1000000037</v>
      </c>
      <c r="C6020" s="2" t="s">
        <v>15</v>
      </c>
      <c r="D6020">
        <v>1</v>
      </c>
      <c r="E6020">
        <v>16000.48</v>
      </c>
      <c r="F6020" s="2" t="s">
        <v>16</v>
      </c>
      <c r="G6020" s="2" t="s">
        <v>17</v>
      </c>
      <c r="H6020" s="2" t="s">
        <v>18</v>
      </c>
      <c r="I6020" s="2" t="s">
        <v>19</v>
      </c>
      <c r="J6020" s="2" t="s">
        <v>20</v>
      </c>
      <c r="K6020" t="s">
        <v>21</v>
      </c>
      <c r="L6020" t="s">
        <v>22</v>
      </c>
      <c r="M6020">
        <v>16000.48</v>
      </c>
      <c r="N6020">
        <v>2020</v>
      </c>
      <c r="O6020">
        <v>6</v>
      </c>
    </row>
    <row r="6021" spans="1:15" x14ac:dyDescent="0.25">
      <c r="A6021" s="1">
        <v>44011</v>
      </c>
      <c r="B6021">
        <v>1000000039</v>
      </c>
      <c r="C6021" s="2" t="s">
        <v>75</v>
      </c>
      <c r="D6021">
        <v>1</v>
      </c>
      <c r="E6021">
        <v>1763.52</v>
      </c>
      <c r="F6021" s="2" t="s">
        <v>16</v>
      </c>
      <c r="G6021" s="2" t="s">
        <v>76</v>
      </c>
      <c r="H6021" s="2" t="s">
        <v>18</v>
      </c>
      <c r="I6021" s="2" t="s">
        <v>25</v>
      </c>
      <c r="J6021" s="2" t="s">
        <v>20</v>
      </c>
      <c r="K6021" t="s">
        <v>51</v>
      </c>
      <c r="L6021" t="s">
        <v>28</v>
      </c>
      <c r="M6021">
        <v>1763.52</v>
      </c>
      <c r="N6021">
        <v>2020</v>
      </c>
      <c r="O6021">
        <v>6</v>
      </c>
    </row>
    <row r="6022" spans="1:15" x14ac:dyDescent="0.25">
      <c r="A6022" s="1">
        <v>44011</v>
      </c>
      <c r="B6022">
        <v>1000000039</v>
      </c>
      <c r="C6022" s="2" t="s">
        <v>75</v>
      </c>
      <c r="D6022">
        <v>1</v>
      </c>
      <c r="E6022">
        <v>1763.52</v>
      </c>
      <c r="F6022" s="2" t="s">
        <v>16</v>
      </c>
      <c r="G6022" s="2" t="s">
        <v>76</v>
      </c>
      <c r="H6022" s="2" t="s">
        <v>18</v>
      </c>
      <c r="I6022" s="2" t="s">
        <v>25</v>
      </c>
      <c r="J6022" s="2" t="s">
        <v>20</v>
      </c>
      <c r="K6022" t="s">
        <v>51</v>
      </c>
      <c r="L6022" t="s">
        <v>28</v>
      </c>
      <c r="M6022">
        <v>1763.52</v>
      </c>
      <c r="N6022">
        <v>2020</v>
      </c>
      <c r="O6022">
        <v>6</v>
      </c>
    </row>
    <row r="6023" spans="1:15" x14ac:dyDescent="0.25">
      <c r="A6023" s="1">
        <v>44011</v>
      </c>
      <c r="B6023">
        <v>1000000039</v>
      </c>
      <c r="C6023" s="2" t="s">
        <v>42</v>
      </c>
      <c r="D6023">
        <v>1</v>
      </c>
      <c r="E6023">
        <v>9500.42</v>
      </c>
      <c r="F6023" s="2" t="s">
        <v>16</v>
      </c>
      <c r="G6023" s="2" t="s">
        <v>43</v>
      </c>
      <c r="H6023" s="2" t="s">
        <v>18</v>
      </c>
      <c r="I6023" s="2" t="s">
        <v>25</v>
      </c>
      <c r="J6023" s="2" t="s">
        <v>20</v>
      </c>
      <c r="K6023" t="s">
        <v>51</v>
      </c>
      <c r="L6023" t="s">
        <v>28</v>
      </c>
      <c r="M6023">
        <v>9500.42</v>
      </c>
      <c r="N6023">
        <v>2020</v>
      </c>
      <c r="O6023">
        <v>6</v>
      </c>
    </row>
    <row r="6024" spans="1:15" x14ac:dyDescent="0.25">
      <c r="A6024" s="1">
        <v>44011</v>
      </c>
      <c r="B6024">
        <v>1000000039</v>
      </c>
      <c r="C6024" s="2" t="s">
        <v>42</v>
      </c>
      <c r="D6024">
        <v>1</v>
      </c>
      <c r="E6024">
        <v>9500.42</v>
      </c>
      <c r="F6024" s="2" t="s">
        <v>16</v>
      </c>
      <c r="G6024" s="2" t="s">
        <v>43</v>
      </c>
      <c r="H6024" s="2" t="s">
        <v>18</v>
      </c>
      <c r="I6024" s="2" t="s">
        <v>25</v>
      </c>
      <c r="J6024" s="2" t="s">
        <v>20</v>
      </c>
      <c r="K6024" t="s">
        <v>51</v>
      </c>
      <c r="L6024" t="s">
        <v>28</v>
      </c>
      <c r="M6024">
        <v>9500.42</v>
      </c>
      <c r="N6024">
        <v>2020</v>
      </c>
      <c r="O6024">
        <v>6</v>
      </c>
    </row>
    <row r="6025" spans="1:15" x14ac:dyDescent="0.25">
      <c r="A6025" s="1">
        <v>44011</v>
      </c>
      <c r="B6025">
        <v>1000000040</v>
      </c>
      <c r="C6025" s="2" t="s">
        <v>15</v>
      </c>
      <c r="D6025">
        <v>1</v>
      </c>
      <c r="E6025">
        <v>2000.64</v>
      </c>
      <c r="F6025" s="2" t="s">
        <v>16</v>
      </c>
      <c r="G6025" s="2" t="s">
        <v>17</v>
      </c>
      <c r="H6025" s="2" t="s">
        <v>30</v>
      </c>
      <c r="I6025" s="2" t="s">
        <v>31</v>
      </c>
      <c r="J6025" s="2" t="s">
        <v>32</v>
      </c>
      <c r="K6025" t="s">
        <v>33</v>
      </c>
      <c r="L6025" t="s">
        <v>28</v>
      </c>
      <c r="M6025">
        <v>2000.64</v>
      </c>
      <c r="N6025">
        <v>2020</v>
      </c>
      <c r="O6025">
        <v>6</v>
      </c>
    </row>
    <row r="6026" spans="1:15" x14ac:dyDescent="0.25">
      <c r="A6026" s="1">
        <v>44011</v>
      </c>
      <c r="B6026">
        <v>1000000040</v>
      </c>
      <c r="C6026" s="2" t="s">
        <v>15</v>
      </c>
      <c r="D6026">
        <v>1</v>
      </c>
      <c r="E6026">
        <v>2000.64</v>
      </c>
      <c r="F6026" s="2" t="s">
        <v>16</v>
      </c>
      <c r="G6026" s="2" t="s">
        <v>17</v>
      </c>
      <c r="H6026" s="2" t="s">
        <v>30</v>
      </c>
      <c r="I6026" s="2" t="s">
        <v>31</v>
      </c>
      <c r="J6026" s="2" t="s">
        <v>32</v>
      </c>
      <c r="K6026" t="s">
        <v>33</v>
      </c>
      <c r="L6026" t="s">
        <v>28</v>
      </c>
      <c r="M6026">
        <v>2000.64</v>
      </c>
      <c r="N6026">
        <v>2020</v>
      </c>
      <c r="O6026">
        <v>6</v>
      </c>
    </row>
    <row r="6027" spans="1:15" x14ac:dyDescent="0.25">
      <c r="A6027" s="1">
        <v>44011</v>
      </c>
      <c r="B6027">
        <v>1000000043</v>
      </c>
      <c r="C6027" s="2" t="s">
        <v>73</v>
      </c>
      <c r="D6027">
        <v>1</v>
      </c>
      <c r="E6027">
        <v>640.44000000000005</v>
      </c>
      <c r="F6027" s="2" t="s">
        <v>16</v>
      </c>
      <c r="G6027" s="2" t="s">
        <v>74</v>
      </c>
      <c r="H6027" s="2" t="s">
        <v>30</v>
      </c>
      <c r="I6027" s="2" t="s">
        <v>38</v>
      </c>
      <c r="J6027" s="2" t="s">
        <v>26</v>
      </c>
      <c r="K6027" t="s">
        <v>39</v>
      </c>
      <c r="L6027" t="s">
        <v>22</v>
      </c>
      <c r="M6027">
        <v>640.44000000000005</v>
      </c>
      <c r="N6027">
        <v>2020</v>
      </c>
      <c r="O6027">
        <v>6</v>
      </c>
    </row>
    <row r="6028" spans="1:15" x14ac:dyDescent="0.25">
      <c r="A6028" s="1">
        <v>44011</v>
      </c>
      <c r="B6028">
        <v>1000000043</v>
      </c>
      <c r="C6028" s="2" t="s">
        <v>73</v>
      </c>
      <c r="D6028">
        <v>1</v>
      </c>
      <c r="E6028">
        <v>640.44000000000005</v>
      </c>
      <c r="F6028" s="2" t="s">
        <v>16</v>
      </c>
      <c r="G6028" s="2" t="s">
        <v>74</v>
      </c>
      <c r="H6028" s="2" t="s">
        <v>30</v>
      </c>
      <c r="I6028" s="2" t="s">
        <v>38</v>
      </c>
      <c r="J6028" s="2" t="s">
        <v>26</v>
      </c>
      <c r="K6028" t="s">
        <v>39</v>
      </c>
      <c r="L6028" t="s">
        <v>22</v>
      </c>
      <c r="M6028">
        <v>640.44000000000005</v>
      </c>
      <c r="N6028">
        <v>2020</v>
      </c>
      <c r="O6028">
        <v>6</v>
      </c>
    </row>
    <row r="6029" spans="1:15" x14ac:dyDescent="0.25">
      <c r="A6029" s="1">
        <v>44011</v>
      </c>
      <c r="B6029">
        <v>1000000043</v>
      </c>
      <c r="C6029" s="2" t="s">
        <v>23</v>
      </c>
      <c r="D6029">
        <v>1</v>
      </c>
      <c r="E6029">
        <v>20000.66</v>
      </c>
      <c r="F6029" s="2" t="s">
        <v>16</v>
      </c>
      <c r="G6029" s="2" t="s">
        <v>24</v>
      </c>
      <c r="H6029" s="2" t="s">
        <v>30</v>
      </c>
      <c r="I6029" s="2" t="s">
        <v>38</v>
      </c>
      <c r="J6029" s="2" t="s">
        <v>26</v>
      </c>
      <c r="K6029" t="s">
        <v>39</v>
      </c>
      <c r="L6029" t="s">
        <v>22</v>
      </c>
      <c r="M6029">
        <v>20000.66</v>
      </c>
      <c r="N6029">
        <v>2020</v>
      </c>
      <c r="O6029">
        <v>6</v>
      </c>
    </row>
    <row r="6030" spans="1:15" x14ac:dyDescent="0.25">
      <c r="A6030" s="1">
        <v>44011</v>
      </c>
      <c r="B6030">
        <v>1000000043</v>
      </c>
      <c r="C6030" s="2" t="s">
        <v>23</v>
      </c>
      <c r="D6030">
        <v>1</v>
      </c>
      <c r="E6030">
        <v>20000.66</v>
      </c>
      <c r="F6030" s="2" t="s">
        <v>16</v>
      </c>
      <c r="G6030" s="2" t="s">
        <v>24</v>
      </c>
      <c r="H6030" s="2" t="s">
        <v>30</v>
      </c>
      <c r="I6030" s="2" t="s">
        <v>38</v>
      </c>
      <c r="J6030" s="2" t="s">
        <v>26</v>
      </c>
      <c r="K6030" t="s">
        <v>39</v>
      </c>
      <c r="L6030" t="s">
        <v>22</v>
      </c>
      <c r="M6030">
        <v>20000.66</v>
      </c>
      <c r="N6030">
        <v>2020</v>
      </c>
      <c r="O6030">
        <v>6</v>
      </c>
    </row>
    <row r="6031" spans="1:15" x14ac:dyDescent="0.25">
      <c r="A6031" s="1">
        <v>44011</v>
      </c>
      <c r="B6031">
        <v>1000000044</v>
      </c>
      <c r="C6031" s="2" t="s">
        <v>73</v>
      </c>
      <c r="D6031">
        <v>1</v>
      </c>
      <c r="E6031">
        <v>2000.19</v>
      </c>
      <c r="F6031" s="2" t="s">
        <v>16</v>
      </c>
      <c r="G6031" s="2" t="s">
        <v>74</v>
      </c>
      <c r="H6031" s="2" t="s">
        <v>30</v>
      </c>
      <c r="I6031" s="2" t="s">
        <v>31</v>
      </c>
      <c r="J6031" s="2" t="s">
        <v>36</v>
      </c>
      <c r="K6031" t="s">
        <v>52</v>
      </c>
      <c r="L6031" t="s">
        <v>28</v>
      </c>
      <c r="M6031">
        <v>2000.19</v>
      </c>
      <c r="N6031">
        <v>2020</v>
      </c>
      <c r="O6031">
        <v>6</v>
      </c>
    </row>
    <row r="6032" spans="1:15" x14ac:dyDescent="0.25">
      <c r="A6032" s="1">
        <v>44011</v>
      </c>
      <c r="B6032">
        <v>1000000044</v>
      </c>
      <c r="C6032" s="2" t="s">
        <v>73</v>
      </c>
      <c r="D6032">
        <v>1</v>
      </c>
      <c r="E6032">
        <v>2000.19</v>
      </c>
      <c r="F6032" s="2" t="s">
        <v>16</v>
      </c>
      <c r="G6032" s="2" t="s">
        <v>74</v>
      </c>
      <c r="H6032" s="2" t="s">
        <v>30</v>
      </c>
      <c r="I6032" s="2" t="s">
        <v>31</v>
      </c>
      <c r="J6032" s="2" t="s">
        <v>36</v>
      </c>
      <c r="K6032" t="s">
        <v>52</v>
      </c>
      <c r="L6032" t="s">
        <v>28</v>
      </c>
      <c r="M6032">
        <v>2000.19</v>
      </c>
      <c r="N6032">
        <v>2020</v>
      </c>
      <c r="O6032">
        <v>6</v>
      </c>
    </row>
    <row r="6033" spans="1:15" x14ac:dyDescent="0.25">
      <c r="A6033" s="1">
        <v>44011</v>
      </c>
      <c r="B6033">
        <v>1000000046</v>
      </c>
      <c r="C6033" s="2" t="s">
        <v>23</v>
      </c>
      <c r="D6033">
        <v>2</v>
      </c>
      <c r="E6033">
        <v>22500.43</v>
      </c>
      <c r="F6033" s="2" t="s">
        <v>16</v>
      </c>
      <c r="G6033" s="2" t="s">
        <v>24</v>
      </c>
      <c r="H6033" s="2" t="s">
        <v>30</v>
      </c>
      <c r="I6033" s="2" t="s">
        <v>38</v>
      </c>
      <c r="J6033" s="2" t="s">
        <v>26</v>
      </c>
      <c r="K6033" t="s">
        <v>39</v>
      </c>
      <c r="L6033" t="s">
        <v>22</v>
      </c>
      <c r="M6033">
        <v>11250.22</v>
      </c>
      <c r="N6033">
        <v>2020</v>
      </c>
      <c r="O6033">
        <v>6</v>
      </c>
    </row>
    <row r="6034" spans="1:15" x14ac:dyDescent="0.25">
      <c r="A6034" s="1">
        <v>44011</v>
      </c>
      <c r="B6034">
        <v>1000000046</v>
      </c>
      <c r="C6034" s="2" t="s">
        <v>23</v>
      </c>
      <c r="D6034">
        <v>2</v>
      </c>
      <c r="E6034">
        <v>22500.43</v>
      </c>
      <c r="F6034" s="2" t="s">
        <v>16</v>
      </c>
      <c r="G6034" s="2" t="s">
        <v>24</v>
      </c>
      <c r="H6034" s="2" t="s">
        <v>30</v>
      </c>
      <c r="I6034" s="2" t="s">
        <v>38</v>
      </c>
      <c r="J6034" s="2" t="s">
        <v>26</v>
      </c>
      <c r="K6034" t="s">
        <v>39</v>
      </c>
      <c r="L6034" t="s">
        <v>22</v>
      </c>
      <c r="M6034">
        <v>11250.22</v>
      </c>
      <c r="N6034">
        <v>2020</v>
      </c>
      <c r="O6034">
        <v>6</v>
      </c>
    </row>
    <row r="6035" spans="1:15" x14ac:dyDescent="0.25">
      <c r="A6035" s="1">
        <v>44011</v>
      </c>
      <c r="B6035">
        <v>1000000054</v>
      </c>
      <c r="C6035" s="2" t="s">
        <v>75</v>
      </c>
      <c r="D6035">
        <v>1</v>
      </c>
      <c r="E6035">
        <v>1264.73</v>
      </c>
      <c r="F6035" s="2" t="s">
        <v>16</v>
      </c>
      <c r="G6035" s="2" t="s">
        <v>76</v>
      </c>
      <c r="H6035" s="2" t="s">
        <v>18</v>
      </c>
      <c r="I6035" s="2" t="s">
        <v>34</v>
      </c>
      <c r="J6035" s="2" t="s">
        <v>26</v>
      </c>
      <c r="K6035" t="s">
        <v>35</v>
      </c>
      <c r="L6035" t="s">
        <v>22</v>
      </c>
      <c r="M6035">
        <v>1264.73</v>
      </c>
      <c r="N6035">
        <v>2020</v>
      </c>
      <c r="O6035">
        <v>6</v>
      </c>
    </row>
    <row r="6036" spans="1:15" x14ac:dyDescent="0.25">
      <c r="A6036" s="1">
        <v>44011</v>
      </c>
      <c r="B6036">
        <v>1000000054</v>
      </c>
      <c r="C6036" s="2" t="s">
        <v>75</v>
      </c>
      <c r="D6036">
        <v>1</v>
      </c>
      <c r="E6036">
        <v>1264.73</v>
      </c>
      <c r="F6036" s="2" t="s">
        <v>16</v>
      </c>
      <c r="G6036" s="2" t="s">
        <v>76</v>
      </c>
      <c r="H6036" s="2" t="s">
        <v>18</v>
      </c>
      <c r="I6036" s="2" t="s">
        <v>34</v>
      </c>
      <c r="J6036" s="2" t="s">
        <v>26</v>
      </c>
      <c r="K6036" t="s">
        <v>35</v>
      </c>
      <c r="L6036" t="s">
        <v>22</v>
      </c>
      <c r="M6036">
        <v>1264.73</v>
      </c>
      <c r="N6036">
        <v>2020</v>
      </c>
      <c r="O6036">
        <v>6</v>
      </c>
    </row>
    <row r="6037" spans="1:15" x14ac:dyDescent="0.25">
      <c r="A6037" s="1">
        <v>44011</v>
      </c>
      <c r="B6037">
        <v>1000000056</v>
      </c>
      <c r="C6037" s="2" t="s">
        <v>23</v>
      </c>
      <c r="D6037">
        <v>1</v>
      </c>
      <c r="E6037">
        <v>13000.29</v>
      </c>
      <c r="F6037" s="2" t="s">
        <v>16</v>
      </c>
      <c r="G6037" s="2" t="s">
        <v>24</v>
      </c>
      <c r="H6037" s="2" t="s">
        <v>18</v>
      </c>
      <c r="I6037" s="2" t="s">
        <v>34</v>
      </c>
      <c r="J6037" s="2" t="s">
        <v>26</v>
      </c>
      <c r="K6037" t="s">
        <v>35</v>
      </c>
      <c r="L6037" t="s">
        <v>28</v>
      </c>
      <c r="M6037">
        <v>13000.29</v>
      </c>
      <c r="N6037">
        <v>2020</v>
      </c>
      <c r="O6037">
        <v>6</v>
      </c>
    </row>
    <row r="6038" spans="1:15" x14ac:dyDescent="0.25">
      <c r="A6038" s="1">
        <v>44011</v>
      </c>
      <c r="B6038">
        <v>1000000056</v>
      </c>
      <c r="C6038" s="2" t="s">
        <v>23</v>
      </c>
      <c r="D6038">
        <v>1</v>
      </c>
      <c r="E6038">
        <v>13000.29</v>
      </c>
      <c r="F6038" s="2" t="s">
        <v>16</v>
      </c>
      <c r="G6038" s="2" t="s">
        <v>24</v>
      </c>
      <c r="H6038" s="2" t="s">
        <v>18</v>
      </c>
      <c r="I6038" s="2" t="s">
        <v>34</v>
      </c>
      <c r="J6038" s="2" t="s">
        <v>26</v>
      </c>
      <c r="K6038" t="s">
        <v>35</v>
      </c>
      <c r="L6038" t="s">
        <v>28</v>
      </c>
      <c r="M6038">
        <v>13000.29</v>
      </c>
      <c r="N6038">
        <v>2020</v>
      </c>
      <c r="O6038">
        <v>6</v>
      </c>
    </row>
    <row r="6039" spans="1:15" x14ac:dyDescent="0.25">
      <c r="A6039" s="1">
        <v>44011</v>
      </c>
      <c r="B6039">
        <v>1000000056</v>
      </c>
      <c r="C6039" s="2" t="s">
        <v>15</v>
      </c>
      <c r="D6039">
        <v>1</v>
      </c>
      <c r="E6039">
        <v>4000.28</v>
      </c>
      <c r="F6039" s="2" t="s">
        <v>16</v>
      </c>
      <c r="G6039" s="2" t="s">
        <v>17</v>
      </c>
      <c r="H6039" s="2" t="s">
        <v>18</v>
      </c>
      <c r="I6039" s="2" t="s">
        <v>34</v>
      </c>
      <c r="J6039" s="2" t="s">
        <v>26</v>
      </c>
      <c r="K6039" t="s">
        <v>35</v>
      </c>
      <c r="L6039" t="s">
        <v>28</v>
      </c>
      <c r="M6039">
        <v>4000.28</v>
      </c>
      <c r="N6039">
        <v>2020</v>
      </c>
      <c r="O6039">
        <v>6</v>
      </c>
    </row>
    <row r="6040" spans="1:15" x14ac:dyDescent="0.25">
      <c r="A6040" s="1">
        <v>44011</v>
      </c>
      <c r="B6040">
        <v>1000000056</v>
      </c>
      <c r="C6040" s="2" t="s">
        <v>15</v>
      </c>
      <c r="D6040">
        <v>1</v>
      </c>
      <c r="E6040">
        <v>4000.28</v>
      </c>
      <c r="F6040" s="2" t="s">
        <v>16</v>
      </c>
      <c r="G6040" s="2" t="s">
        <v>17</v>
      </c>
      <c r="H6040" s="2" t="s">
        <v>18</v>
      </c>
      <c r="I6040" s="2" t="s">
        <v>34</v>
      </c>
      <c r="J6040" s="2" t="s">
        <v>26</v>
      </c>
      <c r="K6040" t="s">
        <v>35</v>
      </c>
      <c r="L6040" t="s">
        <v>28</v>
      </c>
      <c r="M6040">
        <v>4000.28</v>
      </c>
      <c r="N6040">
        <v>2020</v>
      </c>
      <c r="O6040">
        <v>6</v>
      </c>
    </row>
    <row r="6041" spans="1:15" x14ac:dyDescent="0.25">
      <c r="A6041" s="1">
        <v>44011</v>
      </c>
      <c r="B6041">
        <v>1000000058</v>
      </c>
      <c r="C6041" s="2" t="s">
        <v>73</v>
      </c>
      <c r="D6041">
        <v>1</v>
      </c>
      <c r="E6041">
        <v>1299.97</v>
      </c>
      <c r="F6041" s="2" t="s">
        <v>16</v>
      </c>
      <c r="G6041" s="2" t="s">
        <v>74</v>
      </c>
      <c r="H6041" s="2" t="s">
        <v>18</v>
      </c>
      <c r="I6041" s="2" t="s">
        <v>34</v>
      </c>
      <c r="J6041" s="2" t="s">
        <v>20</v>
      </c>
      <c r="K6041" t="s">
        <v>44</v>
      </c>
      <c r="L6041" t="s">
        <v>22</v>
      </c>
      <c r="M6041">
        <v>1299.97</v>
      </c>
      <c r="N6041">
        <v>2020</v>
      </c>
      <c r="O6041">
        <v>6</v>
      </c>
    </row>
    <row r="6042" spans="1:15" x14ac:dyDescent="0.25">
      <c r="A6042" s="1">
        <v>44011</v>
      </c>
      <c r="B6042">
        <v>1000000058</v>
      </c>
      <c r="C6042" s="2" t="s">
        <v>73</v>
      </c>
      <c r="D6042">
        <v>1</v>
      </c>
      <c r="E6042">
        <v>1299.97</v>
      </c>
      <c r="F6042" s="2" t="s">
        <v>16</v>
      </c>
      <c r="G6042" s="2" t="s">
        <v>74</v>
      </c>
      <c r="H6042" s="2" t="s">
        <v>18</v>
      </c>
      <c r="I6042" s="2" t="s">
        <v>34</v>
      </c>
      <c r="J6042" s="2" t="s">
        <v>20</v>
      </c>
      <c r="K6042" t="s">
        <v>44</v>
      </c>
      <c r="L6042" t="s">
        <v>22</v>
      </c>
      <c r="M6042">
        <v>1299.97</v>
      </c>
      <c r="N6042">
        <v>2020</v>
      </c>
      <c r="O6042">
        <v>6</v>
      </c>
    </row>
    <row r="6043" spans="1:15" x14ac:dyDescent="0.25">
      <c r="A6043" s="1">
        <v>44011</v>
      </c>
      <c r="B6043">
        <v>1000000060</v>
      </c>
      <c r="C6043" s="2" t="s">
        <v>75</v>
      </c>
      <c r="D6043">
        <v>1</v>
      </c>
      <c r="E6043">
        <v>6700.68</v>
      </c>
      <c r="F6043" s="2" t="s">
        <v>16</v>
      </c>
      <c r="G6043" s="2" t="s">
        <v>76</v>
      </c>
      <c r="H6043" s="2" t="s">
        <v>18</v>
      </c>
      <c r="I6043" s="2" t="s">
        <v>40</v>
      </c>
      <c r="J6043" s="2" t="s">
        <v>26</v>
      </c>
      <c r="K6043" t="s">
        <v>41</v>
      </c>
      <c r="L6043" t="s">
        <v>22</v>
      </c>
      <c r="M6043">
        <v>6700.68</v>
      </c>
      <c r="N6043">
        <v>2020</v>
      </c>
      <c r="O6043">
        <v>6</v>
      </c>
    </row>
    <row r="6044" spans="1:15" x14ac:dyDescent="0.25">
      <c r="A6044" s="1">
        <v>44011</v>
      </c>
      <c r="B6044">
        <v>1000000060</v>
      </c>
      <c r="C6044" s="2" t="s">
        <v>75</v>
      </c>
      <c r="D6044">
        <v>1</v>
      </c>
      <c r="E6044">
        <v>6700.68</v>
      </c>
      <c r="F6044" s="2" t="s">
        <v>16</v>
      </c>
      <c r="G6044" s="2" t="s">
        <v>76</v>
      </c>
      <c r="H6044" s="2" t="s">
        <v>18</v>
      </c>
      <c r="I6044" s="2" t="s">
        <v>40</v>
      </c>
      <c r="J6044" s="2" t="s">
        <v>26</v>
      </c>
      <c r="K6044" t="s">
        <v>41</v>
      </c>
      <c r="L6044" t="s">
        <v>22</v>
      </c>
      <c r="M6044">
        <v>6700.68</v>
      </c>
      <c r="N6044">
        <v>2020</v>
      </c>
      <c r="O6044">
        <v>6</v>
      </c>
    </row>
    <row r="6045" spans="1:15" x14ac:dyDescent="0.25">
      <c r="A6045" s="1">
        <v>44011</v>
      </c>
      <c r="B6045">
        <v>1000000068</v>
      </c>
      <c r="C6045" s="2" t="s">
        <v>23</v>
      </c>
      <c r="D6045">
        <v>1</v>
      </c>
      <c r="E6045">
        <v>2500.31</v>
      </c>
      <c r="F6045" s="2" t="s">
        <v>16</v>
      </c>
      <c r="G6045" s="2" t="s">
        <v>24</v>
      </c>
      <c r="H6045" s="2" t="s">
        <v>30</v>
      </c>
      <c r="I6045" s="2" t="s">
        <v>55</v>
      </c>
      <c r="J6045" s="2" t="s">
        <v>26</v>
      </c>
      <c r="K6045" t="s">
        <v>56</v>
      </c>
      <c r="L6045" t="s">
        <v>28</v>
      </c>
      <c r="M6045">
        <v>2500.31</v>
      </c>
      <c r="N6045">
        <v>2020</v>
      </c>
      <c r="O6045">
        <v>6</v>
      </c>
    </row>
    <row r="6046" spans="1:15" x14ac:dyDescent="0.25">
      <c r="A6046" s="1">
        <v>44011</v>
      </c>
      <c r="B6046">
        <v>1000000068</v>
      </c>
      <c r="C6046" s="2" t="s">
        <v>23</v>
      </c>
      <c r="D6046">
        <v>1</v>
      </c>
      <c r="E6046">
        <v>2500.31</v>
      </c>
      <c r="F6046" s="2" t="s">
        <v>16</v>
      </c>
      <c r="G6046" s="2" t="s">
        <v>24</v>
      </c>
      <c r="H6046" s="2" t="s">
        <v>30</v>
      </c>
      <c r="I6046" s="2" t="s">
        <v>55</v>
      </c>
      <c r="J6046" s="2" t="s">
        <v>26</v>
      </c>
      <c r="K6046" t="s">
        <v>56</v>
      </c>
      <c r="L6046" t="s">
        <v>28</v>
      </c>
      <c r="M6046">
        <v>2500.31</v>
      </c>
      <c r="N6046">
        <v>2020</v>
      </c>
      <c r="O6046">
        <v>6</v>
      </c>
    </row>
    <row r="6047" spans="1:15" x14ac:dyDescent="0.25">
      <c r="A6047" s="1">
        <v>44011</v>
      </c>
      <c r="B6047">
        <v>1000000068</v>
      </c>
      <c r="C6047" s="2" t="s">
        <v>15</v>
      </c>
      <c r="D6047">
        <v>2</v>
      </c>
      <c r="E6047">
        <v>19000.690000000002</v>
      </c>
      <c r="F6047" s="2" t="s">
        <v>16</v>
      </c>
      <c r="G6047" s="2" t="s">
        <v>17</v>
      </c>
      <c r="H6047" s="2" t="s">
        <v>30</v>
      </c>
      <c r="I6047" s="2" t="s">
        <v>55</v>
      </c>
      <c r="J6047" s="2" t="s">
        <v>26</v>
      </c>
      <c r="K6047" t="s">
        <v>56</v>
      </c>
      <c r="L6047" t="s">
        <v>28</v>
      </c>
      <c r="M6047">
        <v>9500.34</v>
      </c>
      <c r="N6047">
        <v>2020</v>
      </c>
      <c r="O6047">
        <v>6</v>
      </c>
    </row>
    <row r="6048" spans="1:15" x14ac:dyDescent="0.25">
      <c r="A6048" s="1">
        <v>44011</v>
      </c>
      <c r="B6048">
        <v>1000000068</v>
      </c>
      <c r="C6048" s="2" t="s">
        <v>15</v>
      </c>
      <c r="D6048">
        <v>2</v>
      </c>
      <c r="E6048">
        <v>19000.690000000002</v>
      </c>
      <c r="F6048" s="2" t="s">
        <v>16</v>
      </c>
      <c r="G6048" s="2" t="s">
        <v>17</v>
      </c>
      <c r="H6048" s="2" t="s">
        <v>30</v>
      </c>
      <c r="I6048" s="2" t="s">
        <v>55</v>
      </c>
      <c r="J6048" s="2" t="s">
        <v>26</v>
      </c>
      <c r="K6048" t="s">
        <v>56</v>
      </c>
      <c r="L6048" t="s">
        <v>28</v>
      </c>
      <c r="M6048">
        <v>9500.34</v>
      </c>
      <c r="N6048">
        <v>2020</v>
      </c>
      <c r="O6048">
        <v>6</v>
      </c>
    </row>
    <row r="6049" spans="1:15" x14ac:dyDescent="0.25">
      <c r="A6049" s="1">
        <v>44011</v>
      </c>
      <c r="B6049">
        <v>1000000104</v>
      </c>
      <c r="C6049" s="2" t="s">
        <v>23</v>
      </c>
      <c r="D6049">
        <v>1</v>
      </c>
      <c r="E6049">
        <v>20000.580000000002</v>
      </c>
      <c r="F6049" s="2" t="s">
        <v>16</v>
      </c>
      <c r="G6049" s="2" t="s">
        <v>24</v>
      </c>
      <c r="H6049" s="2" t="s">
        <v>18</v>
      </c>
      <c r="I6049" s="2" t="s">
        <v>40</v>
      </c>
      <c r="J6049" s="2" t="s">
        <v>26</v>
      </c>
      <c r="K6049" t="s">
        <v>41</v>
      </c>
      <c r="L6049" t="s">
        <v>22</v>
      </c>
      <c r="M6049">
        <v>20000.580000000002</v>
      </c>
      <c r="N6049">
        <v>2020</v>
      </c>
      <c r="O6049">
        <v>6</v>
      </c>
    </row>
    <row r="6050" spans="1:15" x14ac:dyDescent="0.25">
      <c r="A6050" s="1">
        <v>44011</v>
      </c>
      <c r="B6050">
        <v>1000000104</v>
      </c>
      <c r="C6050" s="2" t="s">
        <v>23</v>
      </c>
      <c r="D6050">
        <v>1</v>
      </c>
      <c r="E6050">
        <v>20000.580000000002</v>
      </c>
      <c r="F6050" s="2" t="s">
        <v>16</v>
      </c>
      <c r="G6050" s="2" t="s">
        <v>24</v>
      </c>
      <c r="H6050" s="2" t="s">
        <v>18</v>
      </c>
      <c r="I6050" s="2" t="s">
        <v>40</v>
      </c>
      <c r="J6050" s="2" t="s">
        <v>26</v>
      </c>
      <c r="K6050" t="s">
        <v>41</v>
      </c>
      <c r="L6050" t="s">
        <v>22</v>
      </c>
      <c r="M6050">
        <v>20000.580000000002</v>
      </c>
      <c r="N6050">
        <v>2020</v>
      </c>
      <c r="O6050">
        <v>6</v>
      </c>
    </row>
    <row r="6051" spans="1:15" x14ac:dyDescent="0.25">
      <c r="A6051" s="1">
        <v>44011</v>
      </c>
      <c r="B6051">
        <v>1000000237</v>
      </c>
      <c r="C6051" s="2" t="s">
        <v>42</v>
      </c>
      <c r="D6051">
        <v>2</v>
      </c>
      <c r="E6051">
        <v>9000.7100000000009</v>
      </c>
      <c r="F6051" s="2" t="s">
        <v>16</v>
      </c>
      <c r="G6051" s="2" t="s">
        <v>43</v>
      </c>
      <c r="H6051" s="2" t="s">
        <v>18</v>
      </c>
      <c r="I6051" s="2" t="s">
        <v>40</v>
      </c>
      <c r="J6051" s="2" t="s">
        <v>26</v>
      </c>
      <c r="K6051" t="s">
        <v>41</v>
      </c>
      <c r="L6051" t="s">
        <v>22</v>
      </c>
      <c r="M6051">
        <v>4500.3599999999997</v>
      </c>
      <c r="N6051">
        <v>2020</v>
      </c>
      <c r="O6051">
        <v>6</v>
      </c>
    </row>
    <row r="6052" spans="1:15" x14ac:dyDescent="0.25">
      <c r="A6052" s="1">
        <v>44011</v>
      </c>
      <c r="B6052">
        <v>1000000237</v>
      </c>
      <c r="C6052" s="2" t="s">
        <v>42</v>
      </c>
      <c r="D6052">
        <v>2</v>
      </c>
      <c r="E6052">
        <v>9000.7100000000009</v>
      </c>
      <c r="F6052" s="2" t="s">
        <v>16</v>
      </c>
      <c r="G6052" s="2" t="s">
        <v>43</v>
      </c>
      <c r="H6052" s="2" t="s">
        <v>18</v>
      </c>
      <c r="I6052" s="2" t="s">
        <v>40</v>
      </c>
      <c r="J6052" s="2" t="s">
        <v>26</v>
      </c>
      <c r="K6052" t="s">
        <v>41</v>
      </c>
      <c r="L6052" t="s">
        <v>22</v>
      </c>
      <c r="M6052">
        <v>4500.3599999999997</v>
      </c>
      <c r="N6052">
        <v>2020</v>
      </c>
      <c r="O6052">
        <v>6</v>
      </c>
    </row>
    <row r="6053" spans="1:15" x14ac:dyDescent="0.25">
      <c r="A6053" s="1">
        <v>44011</v>
      </c>
      <c r="B6053">
        <v>1000000566</v>
      </c>
      <c r="C6053" s="2" t="s">
        <v>23</v>
      </c>
      <c r="D6053">
        <v>1</v>
      </c>
      <c r="E6053">
        <v>5500.63</v>
      </c>
      <c r="F6053" s="2" t="s">
        <v>16</v>
      </c>
      <c r="G6053" s="2" t="s">
        <v>24</v>
      </c>
      <c r="H6053" s="2" t="s">
        <v>47</v>
      </c>
      <c r="I6053" s="2" t="s">
        <v>48</v>
      </c>
      <c r="J6053" s="2" t="s">
        <v>36</v>
      </c>
      <c r="K6053" t="s">
        <v>49</v>
      </c>
      <c r="L6053" t="s">
        <v>22</v>
      </c>
      <c r="M6053">
        <v>5500.63</v>
      </c>
      <c r="N6053">
        <v>2020</v>
      </c>
      <c r="O6053">
        <v>6</v>
      </c>
    </row>
    <row r="6054" spans="1:15" x14ac:dyDescent="0.25">
      <c r="A6054" s="1">
        <v>44011</v>
      </c>
      <c r="B6054">
        <v>1000000566</v>
      </c>
      <c r="C6054" s="2" t="s">
        <v>23</v>
      </c>
      <c r="D6054">
        <v>1</v>
      </c>
      <c r="E6054">
        <v>5500.63</v>
      </c>
      <c r="F6054" s="2" t="s">
        <v>16</v>
      </c>
      <c r="G6054" s="2" t="s">
        <v>24</v>
      </c>
      <c r="H6054" s="2" t="s">
        <v>47</v>
      </c>
      <c r="I6054" s="2" t="s">
        <v>48</v>
      </c>
      <c r="J6054" s="2" t="s">
        <v>36</v>
      </c>
      <c r="K6054" t="s">
        <v>49</v>
      </c>
      <c r="L6054" t="s">
        <v>22</v>
      </c>
      <c r="M6054">
        <v>5500.63</v>
      </c>
      <c r="N6054">
        <v>2020</v>
      </c>
      <c r="O6054">
        <v>6</v>
      </c>
    </row>
    <row r="6055" spans="1:15" x14ac:dyDescent="0.25">
      <c r="A6055" s="1">
        <v>44011</v>
      </c>
      <c r="B6055">
        <v>1000000594</v>
      </c>
      <c r="C6055" s="2" t="s">
        <v>15</v>
      </c>
      <c r="D6055">
        <v>1</v>
      </c>
      <c r="E6055">
        <v>9000.5</v>
      </c>
      <c r="F6055" s="2" t="s">
        <v>16</v>
      </c>
      <c r="G6055" s="2" t="s">
        <v>17</v>
      </c>
      <c r="H6055" s="2" t="s">
        <v>18</v>
      </c>
      <c r="I6055" s="2" t="s">
        <v>25</v>
      </c>
      <c r="J6055" s="2" t="s">
        <v>20</v>
      </c>
      <c r="K6055" t="s">
        <v>51</v>
      </c>
      <c r="L6055" t="s">
        <v>22</v>
      </c>
      <c r="M6055">
        <v>9000.5</v>
      </c>
      <c r="N6055">
        <v>2020</v>
      </c>
      <c r="O6055">
        <v>6</v>
      </c>
    </row>
    <row r="6056" spans="1:15" x14ac:dyDescent="0.25">
      <c r="A6056" s="1">
        <v>44011</v>
      </c>
      <c r="B6056">
        <v>1000000594</v>
      </c>
      <c r="C6056" s="2" t="s">
        <v>15</v>
      </c>
      <c r="D6056">
        <v>1</v>
      </c>
      <c r="E6056">
        <v>9000.5</v>
      </c>
      <c r="F6056" s="2" t="s">
        <v>16</v>
      </c>
      <c r="G6056" s="2" t="s">
        <v>17</v>
      </c>
      <c r="H6056" s="2" t="s">
        <v>18</v>
      </c>
      <c r="I6056" s="2" t="s">
        <v>25</v>
      </c>
      <c r="J6056" s="2" t="s">
        <v>20</v>
      </c>
      <c r="K6056" t="s">
        <v>51</v>
      </c>
      <c r="L6056" t="s">
        <v>22</v>
      </c>
      <c r="M6056">
        <v>9000.5</v>
      </c>
      <c r="N6056">
        <v>2020</v>
      </c>
      <c r="O6056">
        <v>6</v>
      </c>
    </row>
    <row r="6057" spans="1:15" x14ac:dyDescent="0.25">
      <c r="A6057" s="1">
        <v>44011</v>
      </c>
      <c r="B6057">
        <v>1000001524</v>
      </c>
      <c r="C6057" s="2" t="s">
        <v>15</v>
      </c>
      <c r="D6057">
        <v>2</v>
      </c>
      <c r="E6057">
        <v>38000.69</v>
      </c>
      <c r="F6057" s="2" t="s">
        <v>16</v>
      </c>
      <c r="G6057" s="2" t="s">
        <v>17</v>
      </c>
      <c r="H6057" s="2" t="s">
        <v>18</v>
      </c>
      <c r="I6057" s="2" t="s">
        <v>25</v>
      </c>
      <c r="J6057" s="2" t="s">
        <v>20</v>
      </c>
      <c r="K6057" t="s">
        <v>51</v>
      </c>
      <c r="L6057" t="s">
        <v>22</v>
      </c>
      <c r="M6057">
        <v>19000.34</v>
      </c>
      <c r="N6057">
        <v>2020</v>
      </c>
      <c r="O6057">
        <v>6</v>
      </c>
    </row>
    <row r="6058" spans="1:15" x14ac:dyDescent="0.25">
      <c r="A6058" s="1">
        <v>44011</v>
      </c>
      <c r="B6058">
        <v>1000001524</v>
      </c>
      <c r="C6058" s="2" t="s">
        <v>15</v>
      </c>
      <c r="D6058">
        <v>2</v>
      </c>
      <c r="E6058">
        <v>38000.69</v>
      </c>
      <c r="F6058" s="2" t="s">
        <v>16</v>
      </c>
      <c r="G6058" s="2" t="s">
        <v>17</v>
      </c>
      <c r="H6058" s="2" t="s">
        <v>18</v>
      </c>
      <c r="I6058" s="2" t="s">
        <v>25</v>
      </c>
      <c r="J6058" s="2" t="s">
        <v>20</v>
      </c>
      <c r="K6058" t="s">
        <v>51</v>
      </c>
      <c r="L6058" t="s">
        <v>22</v>
      </c>
      <c r="M6058">
        <v>19000.34</v>
      </c>
      <c r="N6058">
        <v>2020</v>
      </c>
      <c r="O6058">
        <v>6</v>
      </c>
    </row>
    <row r="6059" spans="1:15" x14ac:dyDescent="0.25">
      <c r="A6059" s="1">
        <v>44011</v>
      </c>
      <c r="B6059">
        <v>1000001524</v>
      </c>
      <c r="C6059" s="2" t="s">
        <v>42</v>
      </c>
      <c r="D6059">
        <v>1</v>
      </c>
      <c r="E6059">
        <v>18000.259999999998</v>
      </c>
      <c r="F6059" s="2" t="s">
        <v>16</v>
      </c>
      <c r="G6059" s="2" t="s">
        <v>43</v>
      </c>
      <c r="H6059" s="2" t="s">
        <v>18</v>
      </c>
      <c r="I6059" s="2" t="s">
        <v>25</v>
      </c>
      <c r="J6059" s="2" t="s">
        <v>20</v>
      </c>
      <c r="K6059" t="s">
        <v>51</v>
      </c>
      <c r="L6059" t="s">
        <v>22</v>
      </c>
      <c r="M6059">
        <v>18000.259999999998</v>
      </c>
      <c r="N6059">
        <v>2020</v>
      </c>
      <c r="O6059">
        <v>6</v>
      </c>
    </row>
    <row r="6060" spans="1:15" x14ac:dyDescent="0.25">
      <c r="A6060" s="1">
        <v>44011</v>
      </c>
      <c r="B6060">
        <v>1000001524</v>
      </c>
      <c r="C6060" s="2" t="s">
        <v>42</v>
      </c>
      <c r="D6060">
        <v>1</v>
      </c>
      <c r="E6060">
        <v>18000.259999999998</v>
      </c>
      <c r="F6060" s="2" t="s">
        <v>16</v>
      </c>
      <c r="G6060" s="2" t="s">
        <v>43</v>
      </c>
      <c r="H6060" s="2" t="s">
        <v>18</v>
      </c>
      <c r="I6060" s="2" t="s">
        <v>25</v>
      </c>
      <c r="J6060" s="2" t="s">
        <v>20</v>
      </c>
      <c r="K6060" t="s">
        <v>51</v>
      </c>
      <c r="L6060" t="s">
        <v>22</v>
      </c>
      <c r="M6060">
        <v>18000.259999999998</v>
      </c>
      <c r="N6060">
        <v>2020</v>
      </c>
      <c r="O6060">
        <v>6</v>
      </c>
    </row>
    <row r="6061" spans="1:15" x14ac:dyDescent="0.25">
      <c r="A6061" s="1">
        <v>44011</v>
      </c>
      <c r="B6061">
        <v>1000002861</v>
      </c>
      <c r="C6061" s="2" t="s">
        <v>15</v>
      </c>
      <c r="D6061">
        <v>2</v>
      </c>
      <c r="E6061">
        <v>23001.53</v>
      </c>
      <c r="F6061" s="2" t="s">
        <v>16</v>
      </c>
      <c r="G6061" s="2" t="s">
        <v>17</v>
      </c>
      <c r="H6061" s="2" t="s">
        <v>47</v>
      </c>
      <c r="I6061" s="2" t="s">
        <v>48</v>
      </c>
      <c r="J6061" s="2" t="s">
        <v>36</v>
      </c>
      <c r="K6061" t="s">
        <v>49</v>
      </c>
      <c r="L6061" t="s">
        <v>22</v>
      </c>
      <c r="M6061">
        <v>11500.76</v>
      </c>
      <c r="N6061">
        <v>2020</v>
      </c>
      <c r="O6061">
        <v>6</v>
      </c>
    </row>
    <row r="6062" spans="1:15" x14ac:dyDescent="0.25">
      <c r="A6062" s="1">
        <v>44011</v>
      </c>
      <c r="B6062">
        <v>1000002861</v>
      </c>
      <c r="C6062" s="2" t="s">
        <v>15</v>
      </c>
      <c r="D6062">
        <v>2</v>
      </c>
      <c r="E6062">
        <v>23001.53</v>
      </c>
      <c r="F6062" s="2" t="s">
        <v>16</v>
      </c>
      <c r="G6062" s="2" t="s">
        <v>17</v>
      </c>
      <c r="H6062" s="2" t="s">
        <v>47</v>
      </c>
      <c r="I6062" s="2" t="s">
        <v>48</v>
      </c>
      <c r="J6062" s="2" t="s">
        <v>36</v>
      </c>
      <c r="K6062" t="s">
        <v>49</v>
      </c>
      <c r="L6062" t="s">
        <v>22</v>
      </c>
      <c r="M6062">
        <v>11500.76</v>
      </c>
      <c r="N6062">
        <v>2020</v>
      </c>
      <c r="O6062">
        <v>6</v>
      </c>
    </row>
    <row r="6063" spans="1:15" x14ac:dyDescent="0.25">
      <c r="A6063" s="1">
        <v>44011</v>
      </c>
      <c r="B6063">
        <v>1000002861</v>
      </c>
      <c r="C6063" s="2" t="s">
        <v>42</v>
      </c>
      <c r="D6063">
        <v>1</v>
      </c>
      <c r="E6063">
        <v>7500.75</v>
      </c>
      <c r="F6063" s="2" t="s">
        <v>16</v>
      </c>
      <c r="G6063" s="2" t="s">
        <v>43</v>
      </c>
      <c r="H6063" s="2" t="s">
        <v>47</v>
      </c>
      <c r="I6063" s="2" t="s">
        <v>48</v>
      </c>
      <c r="J6063" s="2" t="s">
        <v>36</v>
      </c>
      <c r="K6063" t="s">
        <v>49</v>
      </c>
      <c r="L6063" t="s">
        <v>22</v>
      </c>
      <c r="M6063">
        <v>7500.75</v>
      </c>
      <c r="N6063">
        <v>2020</v>
      </c>
      <c r="O6063">
        <v>6</v>
      </c>
    </row>
    <row r="6064" spans="1:15" x14ac:dyDescent="0.25">
      <c r="A6064" s="1">
        <v>44011</v>
      </c>
      <c r="B6064">
        <v>1000002861</v>
      </c>
      <c r="C6064" s="2" t="s">
        <v>42</v>
      </c>
      <c r="D6064">
        <v>1</v>
      </c>
      <c r="E6064">
        <v>7500.75</v>
      </c>
      <c r="F6064" s="2" t="s">
        <v>16</v>
      </c>
      <c r="G6064" s="2" t="s">
        <v>43</v>
      </c>
      <c r="H6064" s="2" t="s">
        <v>47</v>
      </c>
      <c r="I6064" s="2" t="s">
        <v>48</v>
      </c>
      <c r="J6064" s="2" t="s">
        <v>36</v>
      </c>
      <c r="K6064" t="s">
        <v>49</v>
      </c>
      <c r="L6064" t="s">
        <v>22</v>
      </c>
      <c r="M6064">
        <v>7500.75</v>
      </c>
      <c r="N6064">
        <v>2020</v>
      </c>
      <c r="O6064">
        <v>6</v>
      </c>
    </row>
    <row r="6065" spans="1:15" x14ac:dyDescent="0.25">
      <c r="A6065" s="1">
        <v>44011</v>
      </c>
      <c r="B6065">
        <v>1000003926</v>
      </c>
      <c r="C6065" s="2" t="s">
        <v>23</v>
      </c>
      <c r="D6065">
        <v>1</v>
      </c>
      <c r="E6065">
        <v>20000.240000000002</v>
      </c>
      <c r="F6065" s="2" t="s">
        <v>16</v>
      </c>
      <c r="G6065" s="2" t="s">
        <v>24</v>
      </c>
      <c r="H6065" s="2" t="s">
        <v>47</v>
      </c>
      <c r="I6065" s="2" t="s">
        <v>48</v>
      </c>
      <c r="J6065" s="2" t="s">
        <v>26</v>
      </c>
      <c r="K6065" t="s">
        <v>50</v>
      </c>
      <c r="L6065" t="s">
        <v>28</v>
      </c>
      <c r="M6065">
        <v>20000.240000000002</v>
      </c>
      <c r="N6065">
        <v>2020</v>
      </c>
      <c r="O6065">
        <v>6</v>
      </c>
    </row>
    <row r="6066" spans="1:15" x14ac:dyDescent="0.25">
      <c r="A6066" s="1">
        <v>44011</v>
      </c>
      <c r="B6066">
        <v>1000003926</v>
      </c>
      <c r="C6066" s="2" t="s">
        <v>23</v>
      </c>
      <c r="D6066">
        <v>1</v>
      </c>
      <c r="E6066">
        <v>20000.240000000002</v>
      </c>
      <c r="F6066" s="2" t="s">
        <v>16</v>
      </c>
      <c r="G6066" s="2" t="s">
        <v>24</v>
      </c>
      <c r="H6066" s="2" t="s">
        <v>47</v>
      </c>
      <c r="I6066" s="2" t="s">
        <v>48</v>
      </c>
      <c r="J6066" s="2" t="s">
        <v>26</v>
      </c>
      <c r="K6066" t="s">
        <v>50</v>
      </c>
      <c r="L6066" t="s">
        <v>28</v>
      </c>
      <c r="M6066">
        <v>20000.240000000002</v>
      </c>
      <c r="N6066">
        <v>2020</v>
      </c>
      <c r="O6066">
        <v>6</v>
      </c>
    </row>
    <row r="6067" spans="1:15" x14ac:dyDescent="0.25">
      <c r="A6067" s="1">
        <v>44011</v>
      </c>
      <c r="B6067">
        <v>1000003989</v>
      </c>
      <c r="C6067" s="2" t="s">
        <v>23</v>
      </c>
      <c r="D6067">
        <v>1</v>
      </c>
      <c r="E6067">
        <v>20000.580000000002</v>
      </c>
      <c r="F6067" s="2" t="s">
        <v>16</v>
      </c>
      <c r="G6067" s="2" t="s">
        <v>24</v>
      </c>
      <c r="H6067" s="2" t="s">
        <v>30</v>
      </c>
      <c r="I6067" s="2" t="s">
        <v>31</v>
      </c>
      <c r="J6067" s="2" t="s">
        <v>36</v>
      </c>
      <c r="K6067" t="s">
        <v>52</v>
      </c>
      <c r="L6067" t="s">
        <v>22</v>
      </c>
      <c r="M6067">
        <v>20000.580000000002</v>
      </c>
      <c r="N6067">
        <v>2020</v>
      </c>
      <c r="O6067">
        <v>6</v>
      </c>
    </row>
    <row r="6068" spans="1:15" x14ac:dyDescent="0.25">
      <c r="A6068" s="1">
        <v>44011</v>
      </c>
      <c r="B6068">
        <v>1000003989</v>
      </c>
      <c r="C6068" s="2" t="s">
        <v>23</v>
      </c>
      <c r="D6068">
        <v>1</v>
      </c>
      <c r="E6068">
        <v>20000.580000000002</v>
      </c>
      <c r="F6068" s="2" t="s">
        <v>16</v>
      </c>
      <c r="G6068" s="2" t="s">
        <v>24</v>
      </c>
      <c r="H6068" s="2" t="s">
        <v>30</v>
      </c>
      <c r="I6068" s="2" t="s">
        <v>31</v>
      </c>
      <c r="J6068" s="2" t="s">
        <v>36</v>
      </c>
      <c r="K6068" t="s">
        <v>52</v>
      </c>
      <c r="L6068" t="s">
        <v>22</v>
      </c>
      <c r="M6068">
        <v>20000.580000000002</v>
      </c>
      <c r="N6068">
        <v>2020</v>
      </c>
      <c r="O6068">
        <v>6</v>
      </c>
    </row>
    <row r="6069" spans="1:15" x14ac:dyDescent="0.25">
      <c r="A6069" s="1">
        <v>44011</v>
      </c>
      <c r="B6069">
        <v>1000004170</v>
      </c>
      <c r="C6069" s="2" t="s">
        <v>23</v>
      </c>
      <c r="D6069">
        <v>1</v>
      </c>
      <c r="E6069">
        <v>11000.6</v>
      </c>
      <c r="F6069" s="2" t="s">
        <v>16</v>
      </c>
      <c r="G6069" s="2" t="s">
        <v>24</v>
      </c>
      <c r="H6069" s="2" t="s">
        <v>18</v>
      </c>
      <c r="I6069" s="2" t="s">
        <v>34</v>
      </c>
      <c r="J6069" s="2" t="s">
        <v>20</v>
      </c>
      <c r="K6069" t="s">
        <v>44</v>
      </c>
      <c r="L6069" t="s">
        <v>28</v>
      </c>
      <c r="M6069">
        <v>11000.6</v>
      </c>
      <c r="N6069">
        <v>2020</v>
      </c>
      <c r="O6069">
        <v>6</v>
      </c>
    </row>
    <row r="6070" spans="1:15" x14ac:dyDescent="0.25">
      <c r="A6070" s="1">
        <v>44011</v>
      </c>
      <c r="B6070">
        <v>1000004170</v>
      </c>
      <c r="C6070" s="2" t="s">
        <v>23</v>
      </c>
      <c r="D6070">
        <v>1</v>
      </c>
      <c r="E6070">
        <v>11000.6</v>
      </c>
      <c r="F6070" s="2" t="s">
        <v>16</v>
      </c>
      <c r="G6070" s="2" t="s">
        <v>24</v>
      </c>
      <c r="H6070" s="2" t="s">
        <v>18</v>
      </c>
      <c r="I6070" s="2" t="s">
        <v>34</v>
      </c>
      <c r="J6070" s="2" t="s">
        <v>20</v>
      </c>
      <c r="K6070" t="s">
        <v>44</v>
      </c>
      <c r="L6070" t="s">
        <v>28</v>
      </c>
      <c r="M6070">
        <v>11000.6</v>
      </c>
      <c r="N6070">
        <v>2020</v>
      </c>
      <c r="O6070">
        <v>6</v>
      </c>
    </row>
    <row r="6071" spans="1:15" x14ac:dyDescent="0.25">
      <c r="A6071" s="1">
        <v>44011</v>
      </c>
      <c r="B6071">
        <v>1000004256</v>
      </c>
      <c r="C6071" s="2" t="s">
        <v>15</v>
      </c>
      <c r="D6071">
        <v>1</v>
      </c>
      <c r="E6071">
        <v>15000.4</v>
      </c>
      <c r="F6071" s="2" t="s">
        <v>16</v>
      </c>
      <c r="G6071" s="2" t="s">
        <v>17</v>
      </c>
      <c r="H6071" s="2" t="s">
        <v>18</v>
      </c>
      <c r="I6071" s="2" t="s">
        <v>40</v>
      </c>
      <c r="J6071" s="2" t="s">
        <v>26</v>
      </c>
      <c r="K6071" t="s">
        <v>41</v>
      </c>
      <c r="L6071" t="s">
        <v>22</v>
      </c>
      <c r="M6071">
        <v>15000.4</v>
      </c>
      <c r="N6071">
        <v>2020</v>
      </c>
      <c r="O6071">
        <v>6</v>
      </c>
    </row>
    <row r="6072" spans="1:15" x14ac:dyDescent="0.25">
      <c r="A6072" s="1">
        <v>44011</v>
      </c>
      <c r="B6072">
        <v>1000004256</v>
      </c>
      <c r="C6072" s="2" t="s">
        <v>15</v>
      </c>
      <c r="D6072">
        <v>1</v>
      </c>
      <c r="E6072">
        <v>15000.4</v>
      </c>
      <c r="F6072" s="2" t="s">
        <v>16</v>
      </c>
      <c r="G6072" s="2" t="s">
        <v>17</v>
      </c>
      <c r="H6072" s="2" t="s">
        <v>18</v>
      </c>
      <c r="I6072" s="2" t="s">
        <v>40</v>
      </c>
      <c r="J6072" s="2" t="s">
        <v>26</v>
      </c>
      <c r="K6072" t="s">
        <v>41</v>
      </c>
      <c r="L6072" t="s">
        <v>22</v>
      </c>
      <c r="M6072">
        <v>15000.4</v>
      </c>
      <c r="N6072">
        <v>2020</v>
      </c>
      <c r="O6072">
        <v>6</v>
      </c>
    </row>
    <row r="6073" spans="1:15" x14ac:dyDescent="0.25">
      <c r="A6073" s="1">
        <v>44011</v>
      </c>
      <c r="B6073">
        <v>1000004256</v>
      </c>
      <c r="C6073" s="2" t="s">
        <v>42</v>
      </c>
      <c r="D6073">
        <v>2</v>
      </c>
      <c r="E6073">
        <v>21001.1</v>
      </c>
      <c r="F6073" s="2" t="s">
        <v>16</v>
      </c>
      <c r="G6073" s="2" t="s">
        <v>43</v>
      </c>
      <c r="H6073" s="2" t="s">
        <v>18</v>
      </c>
      <c r="I6073" s="2" t="s">
        <v>40</v>
      </c>
      <c r="J6073" s="2" t="s">
        <v>26</v>
      </c>
      <c r="K6073" t="s">
        <v>41</v>
      </c>
      <c r="L6073" t="s">
        <v>22</v>
      </c>
      <c r="M6073">
        <v>10500.55</v>
      </c>
      <c r="N6073">
        <v>2020</v>
      </c>
      <c r="O6073">
        <v>6</v>
      </c>
    </row>
    <row r="6074" spans="1:15" x14ac:dyDescent="0.25">
      <c r="A6074" s="1">
        <v>44011</v>
      </c>
      <c r="B6074">
        <v>1000004256</v>
      </c>
      <c r="C6074" s="2" t="s">
        <v>42</v>
      </c>
      <c r="D6074">
        <v>2</v>
      </c>
      <c r="E6074">
        <v>21001.1</v>
      </c>
      <c r="F6074" s="2" t="s">
        <v>16</v>
      </c>
      <c r="G6074" s="2" t="s">
        <v>43</v>
      </c>
      <c r="H6074" s="2" t="s">
        <v>18</v>
      </c>
      <c r="I6074" s="2" t="s">
        <v>40</v>
      </c>
      <c r="J6074" s="2" t="s">
        <v>26</v>
      </c>
      <c r="K6074" t="s">
        <v>41</v>
      </c>
      <c r="L6074" t="s">
        <v>22</v>
      </c>
      <c r="M6074">
        <v>10500.55</v>
      </c>
      <c r="N6074">
        <v>2020</v>
      </c>
      <c r="O6074">
        <v>6</v>
      </c>
    </row>
    <row r="6075" spans="1:15" x14ac:dyDescent="0.25">
      <c r="A6075" s="1">
        <v>44011</v>
      </c>
      <c r="B6075">
        <v>1000006064</v>
      </c>
      <c r="C6075" s="2" t="s">
        <v>54</v>
      </c>
      <c r="D6075">
        <v>1</v>
      </c>
      <c r="E6075">
        <v>9.3800000000000008</v>
      </c>
      <c r="F6075" s="2" t="s">
        <v>46</v>
      </c>
      <c r="G6075" s="2" t="s">
        <v>24</v>
      </c>
      <c r="H6075" s="2" t="s">
        <v>18</v>
      </c>
      <c r="I6075" s="2" t="s">
        <v>40</v>
      </c>
      <c r="J6075" s="2" t="s">
        <v>26</v>
      </c>
      <c r="K6075" t="s">
        <v>41</v>
      </c>
      <c r="L6075" t="s">
        <v>22</v>
      </c>
      <c r="M6075">
        <v>9.3800000000000008</v>
      </c>
      <c r="N6075">
        <v>2020</v>
      </c>
      <c r="O6075">
        <v>6</v>
      </c>
    </row>
    <row r="6076" spans="1:15" x14ac:dyDescent="0.25">
      <c r="A6076" s="1">
        <v>44011</v>
      </c>
      <c r="B6076">
        <v>1000006064</v>
      </c>
      <c r="C6076" s="2" t="s">
        <v>54</v>
      </c>
      <c r="D6076">
        <v>1</v>
      </c>
      <c r="E6076">
        <v>9.3800000000000008</v>
      </c>
      <c r="F6076" s="2" t="s">
        <v>46</v>
      </c>
      <c r="G6076" s="2" t="s">
        <v>24</v>
      </c>
      <c r="H6076" s="2" t="s">
        <v>18</v>
      </c>
      <c r="I6076" s="2" t="s">
        <v>40</v>
      </c>
      <c r="J6076" s="2" t="s">
        <v>26</v>
      </c>
      <c r="K6076" t="s">
        <v>41</v>
      </c>
      <c r="L6076" t="s">
        <v>22</v>
      </c>
      <c r="M6076">
        <v>9.3800000000000008</v>
      </c>
      <c r="N6076">
        <v>2020</v>
      </c>
      <c r="O6076">
        <v>6</v>
      </c>
    </row>
    <row r="6077" spans="1:15" x14ac:dyDescent="0.25">
      <c r="A6077" s="1">
        <v>44011</v>
      </c>
      <c r="B6077">
        <v>1000006867</v>
      </c>
      <c r="C6077" s="2" t="s">
        <v>15</v>
      </c>
      <c r="D6077">
        <v>1</v>
      </c>
      <c r="E6077">
        <v>1138.72</v>
      </c>
      <c r="F6077" s="2" t="s">
        <v>16</v>
      </c>
      <c r="G6077" s="2" t="s">
        <v>17</v>
      </c>
      <c r="H6077" s="2" t="s">
        <v>18</v>
      </c>
      <c r="I6077" s="2" t="s">
        <v>61</v>
      </c>
      <c r="J6077" s="2" t="s">
        <v>26</v>
      </c>
      <c r="K6077" t="s">
        <v>62</v>
      </c>
      <c r="L6077" t="s">
        <v>22</v>
      </c>
      <c r="M6077">
        <v>1138.72</v>
      </c>
      <c r="N6077">
        <v>2020</v>
      </c>
      <c r="O6077">
        <v>6</v>
      </c>
    </row>
    <row r="6078" spans="1:15" x14ac:dyDescent="0.25">
      <c r="A6078" s="1">
        <v>44011</v>
      </c>
      <c r="B6078">
        <v>1000006867</v>
      </c>
      <c r="C6078" s="2" t="s">
        <v>15</v>
      </c>
      <c r="D6078">
        <v>1</v>
      </c>
      <c r="E6078">
        <v>1138.72</v>
      </c>
      <c r="F6078" s="2" t="s">
        <v>16</v>
      </c>
      <c r="G6078" s="2" t="s">
        <v>17</v>
      </c>
      <c r="H6078" s="2" t="s">
        <v>18</v>
      </c>
      <c r="I6078" s="2" t="s">
        <v>61</v>
      </c>
      <c r="J6078" s="2" t="s">
        <v>26</v>
      </c>
      <c r="K6078" t="s">
        <v>62</v>
      </c>
      <c r="L6078" t="s">
        <v>22</v>
      </c>
      <c r="M6078">
        <v>1138.72</v>
      </c>
      <c r="N6078">
        <v>2020</v>
      </c>
      <c r="O6078">
        <v>6</v>
      </c>
    </row>
    <row r="6079" spans="1:15" x14ac:dyDescent="0.25">
      <c r="A6079" s="1">
        <v>44011</v>
      </c>
      <c r="B6079">
        <v>1000007320</v>
      </c>
      <c r="C6079" s="2" t="s">
        <v>23</v>
      </c>
      <c r="D6079">
        <v>1</v>
      </c>
      <c r="E6079">
        <v>9500.09</v>
      </c>
      <c r="F6079" s="2" t="s">
        <v>16</v>
      </c>
      <c r="G6079" s="2" t="s">
        <v>24</v>
      </c>
      <c r="H6079" s="2" t="s">
        <v>18</v>
      </c>
      <c r="I6079" s="2" t="s">
        <v>34</v>
      </c>
      <c r="J6079" s="2" t="s">
        <v>26</v>
      </c>
      <c r="K6079" t="s">
        <v>35</v>
      </c>
      <c r="L6079" t="s">
        <v>22</v>
      </c>
      <c r="M6079">
        <v>9500.09</v>
      </c>
      <c r="N6079">
        <v>2020</v>
      </c>
      <c r="O6079">
        <v>6</v>
      </c>
    </row>
    <row r="6080" spans="1:15" x14ac:dyDescent="0.25">
      <c r="A6080" s="1">
        <v>44011</v>
      </c>
      <c r="B6080">
        <v>1000007320</v>
      </c>
      <c r="C6080" s="2" t="s">
        <v>23</v>
      </c>
      <c r="D6080">
        <v>1</v>
      </c>
      <c r="E6080">
        <v>9500.09</v>
      </c>
      <c r="F6080" s="2" t="s">
        <v>16</v>
      </c>
      <c r="G6080" s="2" t="s">
        <v>24</v>
      </c>
      <c r="H6080" s="2" t="s">
        <v>18</v>
      </c>
      <c r="I6080" s="2" t="s">
        <v>34</v>
      </c>
      <c r="J6080" s="2" t="s">
        <v>26</v>
      </c>
      <c r="K6080" t="s">
        <v>35</v>
      </c>
      <c r="L6080" t="s">
        <v>22</v>
      </c>
      <c r="M6080">
        <v>9500.09</v>
      </c>
      <c r="N6080">
        <v>2020</v>
      </c>
      <c r="O6080">
        <v>6</v>
      </c>
    </row>
    <row r="6081" spans="1:15" x14ac:dyDescent="0.25">
      <c r="A6081" s="1">
        <v>44011</v>
      </c>
      <c r="B6081">
        <v>1000007320</v>
      </c>
      <c r="C6081" s="2" t="s">
        <v>42</v>
      </c>
      <c r="D6081">
        <v>1</v>
      </c>
      <c r="E6081">
        <v>18000.7</v>
      </c>
      <c r="F6081" s="2" t="s">
        <v>16</v>
      </c>
      <c r="G6081" s="2" t="s">
        <v>43</v>
      </c>
      <c r="H6081" s="2" t="s">
        <v>18</v>
      </c>
      <c r="I6081" s="2" t="s">
        <v>34</v>
      </c>
      <c r="J6081" s="2" t="s">
        <v>26</v>
      </c>
      <c r="K6081" t="s">
        <v>35</v>
      </c>
      <c r="L6081" t="s">
        <v>22</v>
      </c>
      <c r="M6081">
        <v>18000.7</v>
      </c>
      <c r="N6081">
        <v>2020</v>
      </c>
      <c r="O6081">
        <v>6</v>
      </c>
    </row>
    <row r="6082" spans="1:15" x14ac:dyDescent="0.25">
      <c r="A6082" s="1">
        <v>44011</v>
      </c>
      <c r="B6082">
        <v>1000007320</v>
      </c>
      <c r="C6082" s="2" t="s">
        <v>42</v>
      </c>
      <c r="D6082">
        <v>1</v>
      </c>
      <c r="E6082">
        <v>18000.7</v>
      </c>
      <c r="F6082" s="2" t="s">
        <v>16</v>
      </c>
      <c r="G6082" s="2" t="s">
        <v>43</v>
      </c>
      <c r="H6082" s="2" t="s">
        <v>18</v>
      </c>
      <c r="I6082" s="2" t="s">
        <v>34</v>
      </c>
      <c r="J6082" s="2" t="s">
        <v>26</v>
      </c>
      <c r="K6082" t="s">
        <v>35</v>
      </c>
      <c r="L6082" t="s">
        <v>22</v>
      </c>
      <c r="M6082">
        <v>18000.7</v>
      </c>
      <c r="N6082">
        <v>2020</v>
      </c>
      <c r="O6082">
        <v>6</v>
      </c>
    </row>
    <row r="6083" spans="1:15" x14ac:dyDescent="0.25">
      <c r="A6083" s="1">
        <v>44011</v>
      </c>
      <c r="B6083">
        <v>1000008228</v>
      </c>
      <c r="C6083" s="2" t="s">
        <v>75</v>
      </c>
      <c r="D6083">
        <v>1</v>
      </c>
      <c r="E6083">
        <v>1000.52</v>
      </c>
      <c r="F6083" s="2" t="s">
        <v>16</v>
      </c>
      <c r="G6083" s="2" t="s">
        <v>76</v>
      </c>
      <c r="H6083" s="2" t="s">
        <v>30</v>
      </c>
      <c r="I6083" s="2" t="s">
        <v>31</v>
      </c>
      <c r="J6083" s="2" t="s">
        <v>36</v>
      </c>
      <c r="K6083" t="s">
        <v>52</v>
      </c>
      <c r="L6083" t="s">
        <v>22</v>
      </c>
      <c r="M6083">
        <v>1000.52</v>
      </c>
      <c r="N6083">
        <v>2020</v>
      </c>
      <c r="O6083">
        <v>6</v>
      </c>
    </row>
    <row r="6084" spans="1:15" x14ac:dyDescent="0.25">
      <c r="A6084" s="1">
        <v>44011</v>
      </c>
      <c r="B6084">
        <v>1000008228</v>
      </c>
      <c r="C6084" s="2" t="s">
        <v>75</v>
      </c>
      <c r="D6084">
        <v>1</v>
      </c>
      <c r="E6084">
        <v>1000.52</v>
      </c>
      <c r="F6084" s="2" t="s">
        <v>16</v>
      </c>
      <c r="G6084" s="2" t="s">
        <v>76</v>
      </c>
      <c r="H6084" s="2" t="s">
        <v>30</v>
      </c>
      <c r="I6084" s="2" t="s">
        <v>31</v>
      </c>
      <c r="J6084" s="2" t="s">
        <v>36</v>
      </c>
      <c r="K6084" t="s">
        <v>52</v>
      </c>
      <c r="L6084" t="s">
        <v>22</v>
      </c>
      <c r="M6084">
        <v>1000.52</v>
      </c>
      <c r="N6084">
        <v>2020</v>
      </c>
      <c r="O6084">
        <v>6</v>
      </c>
    </row>
    <row r="6085" spans="1:15" x14ac:dyDescent="0.25">
      <c r="A6085" s="1">
        <v>44011</v>
      </c>
      <c r="B6085">
        <v>1000008228</v>
      </c>
      <c r="C6085" s="2" t="s">
        <v>23</v>
      </c>
      <c r="D6085">
        <v>1</v>
      </c>
      <c r="E6085">
        <v>14000.03</v>
      </c>
      <c r="F6085" s="2" t="s">
        <v>16</v>
      </c>
      <c r="G6085" s="2" t="s">
        <v>24</v>
      </c>
      <c r="H6085" s="2" t="s">
        <v>30</v>
      </c>
      <c r="I6085" s="2" t="s">
        <v>31</v>
      </c>
      <c r="J6085" s="2" t="s">
        <v>36</v>
      </c>
      <c r="K6085" t="s">
        <v>52</v>
      </c>
      <c r="L6085" t="s">
        <v>22</v>
      </c>
      <c r="M6085">
        <v>14000.03</v>
      </c>
      <c r="N6085">
        <v>2020</v>
      </c>
      <c r="O6085">
        <v>6</v>
      </c>
    </row>
    <row r="6086" spans="1:15" x14ac:dyDescent="0.25">
      <c r="A6086" s="1">
        <v>44011</v>
      </c>
      <c r="B6086">
        <v>1000008228</v>
      </c>
      <c r="C6086" s="2" t="s">
        <v>23</v>
      </c>
      <c r="D6086">
        <v>1</v>
      </c>
      <c r="E6086">
        <v>14000.03</v>
      </c>
      <c r="F6086" s="2" t="s">
        <v>16</v>
      </c>
      <c r="G6086" s="2" t="s">
        <v>24</v>
      </c>
      <c r="H6086" s="2" t="s">
        <v>30</v>
      </c>
      <c r="I6086" s="2" t="s">
        <v>31</v>
      </c>
      <c r="J6086" s="2" t="s">
        <v>36</v>
      </c>
      <c r="K6086" t="s">
        <v>52</v>
      </c>
      <c r="L6086" t="s">
        <v>22</v>
      </c>
      <c r="M6086">
        <v>14000.03</v>
      </c>
      <c r="N6086">
        <v>2020</v>
      </c>
      <c r="O6086">
        <v>6</v>
      </c>
    </row>
    <row r="6087" spans="1:15" x14ac:dyDescent="0.25">
      <c r="A6087" s="1">
        <v>44011</v>
      </c>
      <c r="B6087">
        <v>1000008542</v>
      </c>
      <c r="C6087" s="2" t="s">
        <v>23</v>
      </c>
      <c r="D6087">
        <v>1</v>
      </c>
      <c r="E6087">
        <v>2000.24</v>
      </c>
      <c r="F6087" s="2" t="s">
        <v>16</v>
      </c>
      <c r="G6087" s="2" t="s">
        <v>24</v>
      </c>
      <c r="H6087" s="2" t="s">
        <v>18</v>
      </c>
      <c r="I6087" s="2" t="s">
        <v>40</v>
      </c>
      <c r="J6087" s="2" t="s">
        <v>26</v>
      </c>
      <c r="K6087" t="s">
        <v>41</v>
      </c>
      <c r="L6087" t="s">
        <v>22</v>
      </c>
      <c r="M6087">
        <v>2000.24</v>
      </c>
      <c r="N6087">
        <v>2020</v>
      </c>
      <c r="O6087">
        <v>6</v>
      </c>
    </row>
    <row r="6088" spans="1:15" x14ac:dyDescent="0.25">
      <c r="A6088" s="1">
        <v>44011</v>
      </c>
      <c r="B6088">
        <v>1000008542</v>
      </c>
      <c r="C6088" s="2" t="s">
        <v>23</v>
      </c>
      <c r="D6088">
        <v>1</v>
      </c>
      <c r="E6088">
        <v>2000.24</v>
      </c>
      <c r="F6088" s="2" t="s">
        <v>16</v>
      </c>
      <c r="G6088" s="2" t="s">
        <v>24</v>
      </c>
      <c r="H6088" s="2" t="s">
        <v>18</v>
      </c>
      <c r="I6088" s="2" t="s">
        <v>40</v>
      </c>
      <c r="J6088" s="2" t="s">
        <v>26</v>
      </c>
      <c r="K6088" t="s">
        <v>41</v>
      </c>
      <c r="L6088" t="s">
        <v>22</v>
      </c>
      <c r="M6088">
        <v>2000.24</v>
      </c>
      <c r="N6088">
        <v>2020</v>
      </c>
      <c r="O6088">
        <v>6</v>
      </c>
    </row>
    <row r="6089" spans="1:15" x14ac:dyDescent="0.25">
      <c r="A6089" s="1">
        <v>44011</v>
      </c>
      <c r="B6089">
        <v>1000008542</v>
      </c>
      <c r="C6089" s="2" t="s">
        <v>15</v>
      </c>
      <c r="D6089">
        <v>1</v>
      </c>
      <c r="E6089">
        <v>13999.96</v>
      </c>
      <c r="F6089" s="2" t="s">
        <v>16</v>
      </c>
      <c r="G6089" s="2" t="s">
        <v>17</v>
      </c>
      <c r="H6089" s="2" t="s">
        <v>18</v>
      </c>
      <c r="I6089" s="2" t="s">
        <v>40</v>
      </c>
      <c r="J6089" s="2" t="s">
        <v>26</v>
      </c>
      <c r="K6089" t="s">
        <v>41</v>
      </c>
      <c r="L6089" t="s">
        <v>22</v>
      </c>
      <c r="M6089">
        <v>13999.96</v>
      </c>
      <c r="N6089">
        <v>2020</v>
      </c>
      <c r="O6089">
        <v>6</v>
      </c>
    </row>
    <row r="6090" spans="1:15" x14ac:dyDescent="0.25">
      <c r="A6090" s="1">
        <v>44011</v>
      </c>
      <c r="B6090">
        <v>1000008542</v>
      </c>
      <c r="C6090" s="2" t="s">
        <v>15</v>
      </c>
      <c r="D6090">
        <v>1</v>
      </c>
      <c r="E6090">
        <v>13999.96</v>
      </c>
      <c r="F6090" s="2" t="s">
        <v>16</v>
      </c>
      <c r="G6090" s="2" t="s">
        <v>17</v>
      </c>
      <c r="H6090" s="2" t="s">
        <v>18</v>
      </c>
      <c r="I6090" s="2" t="s">
        <v>40</v>
      </c>
      <c r="J6090" s="2" t="s">
        <v>26</v>
      </c>
      <c r="K6090" t="s">
        <v>41</v>
      </c>
      <c r="L6090" t="s">
        <v>22</v>
      </c>
      <c r="M6090">
        <v>13999.96</v>
      </c>
      <c r="N6090">
        <v>2020</v>
      </c>
      <c r="O6090">
        <v>6</v>
      </c>
    </row>
    <row r="6091" spans="1:15" x14ac:dyDescent="0.25">
      <c r="A6091" s="1">
        <v>44011</v>
      </c>
      <c r="B6091">
        <v>1000008957</v>
      </c>
      <c r="C6091" s="2" t="s">
        <v>23</v>
      </c>
      <c r="D6091">
        <v>1</v>
      </c>
      <c r="E6091">
        <v>20000.41</v>
      </c>
      <c r="F6091" s="2" t="s">
        <v>16</v>
      </c>
      <c r="G6091" s="2" t="s">
        <v>24</v>
      </c>
      <c r="H6091" s="2" t="s">
        <v>18</v>
      </c>
      <c r="I6091" s="2" t="s">
        <v>34</v>
      </c>
      <c r="J6091" s="2" t="s">
        <v>20</v>
      </c>
      <c r="K6091" t="s">
        <v>44</v>
      </c>
      <c r="L6091" t="s">
        <v>22</v>
      </c>
      <c r="M6091">
        <v>20000.41</v>
      </c>
      <c r="N6091">
        <v>2020</v>
      </c>
      <c r="O6091">
        <v>6</v>
      </c>
    </row>
    <row r="6092" spans="1:15" x14ac:dyDescent="0.25">
      <c r="A6092" s="1">
        <v>44011</v>
      </c>
      <c r="B6092">
        <v>1000008957</v>
      </c>
      <c r="C6092" s="2" t="s">
        <v>23</v>
      </c>
      <c r="D6092">
        <v>1</v>
      </c>
      <c r="E6092">
        <v>20000.41</v>
      </c>
      <c r="F6092" s="2" t="s">
        <v>16</v>
      </c>
      <c r="G6092" s="2" t="s">
        <v>24</v>
      </c>
      <c r="H6092" s="2" t="s">
        <v>18</v>
      </c>
      <c r="I6092" s="2" t="s">
        <v>34</v>
      </c>
      <c r="J6092" s="2" t="s">
        <v>20</v>
      </c>
      <c r="K6092" t="s">
        <v>44</v>
      </c>
      <c r="L6092" t="s">
        <v>22</v>
      </c>
      <c r="M6092">
        <v>20000.41</v>
      </c>
      <c r="N6092">
        <v>2020</v>
      </c>
      <c r="O6092">
        <v>6</v>
      </c>
    </row>
    <row r="6093" spans="1:15" x14ac:dyDescent="0.25">
      <c r="A6093" s="1">
        <v>44011</v>
      </c>
      <c r="B6093">
        <v>1000009288</v>
      </c>
      <c r="C6093" s="2" t="s">
        <v>23</v>
      </c>
      <c r="D6093">
        <v>3</v>
      </c>
      <c r="E6093">
        <v>24000</v>
      </c>
      <c r="F6093" s="2" t="s">
        <v>16</v>
      </c>
      <c r="G6093" s="2" t="s">
        <v>24</v>
      </c>
      <c r="H6093" s="2" t="s">
        <v>18</v>
      </c>
      <c r="I6093" s="2" t="s">
        <v>25</v>
      </c>
      <c r="J6093" s="2" t="s">
        <v>20</v>
      </c>
      <c r="K6093" t="s">
        <v>51</v>
      </c>
      <c r="L6093" t="s">
        <v>22</v>
      </c>
      <c r="M6093">
        <v>8000</v>
      </c>
      <c r="N6093">
        <v>2020</v>
      </c>
      <c r="O6093">
        <v>6</v>
      </c>
    </row>
    <row r="6094" spans="1:15" x14ac:dyDescent="0.25">
      <c r="A6094" s="1">
        <v>44011</v>
      </c>
      <c r="B6094">
        <v>1000009288</v>
      </c>
      <c r="C6094" s="2" t="s">
        <v>23</v>
      </c>
      <c r="D6094">
        <v>3</v>
      </c>
      <c r="E6094">
        <v>24000</v>
      </c>
      <c r="F6094" s="2" t="s">
        <v>16</v>
      </c>
      <c r="G6094" s="2" t="s">
        <v>24</v>
      </c>
      <c r="H6094" s="2" t="s">
        <v>18</v>
      </c>
      <c r="I6094" s="2" t="s">
        <v>25</v>
      </c>
      <c r="J6094" s="2" t="s">
        <v>20</v>
      </c>
      <c r="K6094" t="s">
        <v>51</v>
      </c>
      <c r="L6094" t="s">
        <v>22</v>
      </c>
      <c r="M6094">
        <v>8000</v>
      </c>
      <c r="N6094">
        <v>2020</v>
      </c>
      <c r="O6094">
        <v>6</v>
      </c>
    </row>
    <row r="6095" spans="1:15" x14ac:dyDescent="0.25">
      <c r="A6095" s="1">
        <v>44011</v>
      </c>
      <c r="B6095">
        <v>1000011697</v>
      </c>
      <c r="C6095" s="2" t="s">
        <v>23</v>
      </c>
      <c r="D6095">
        <v>2</v>
      </c>
      <c r="E6095">
        <v>11001.259999999998</v>
      </c>
      <c r="F6095" s="2" t="s">
        <v>16</v>
      </c>
      <c r="G6095" s="2" t="s">
        <v>24</v>
      </c>
      <c r="H6095" s="2" t="s">
        <v>18</v>
      </c>
      <c r="I6095" s="2" t="s">
        <v>34</v>
      </c>
      <c r="J6095" s="2" t="s">
        <v>20</v>
      </c>
      <c r="K6095" t="s">
        <v>44</v>
      </c>
      <c r="L6095" t="s">
        <v>22</v>
      </c>
      <c r="M6095">
        <v>5500.63</v>
      </c>
      <c r="N6095">
        <v>2020</v>
      </c>
      <c r="O6095">
        <v>6</v>
      </c>
    </row>
    <row r="6096" spans="1:15" x14ac:dyDescent="0.25">
      <c r="A6096" s="1">
        <v>44011</v>
      </c>
      <c r="B6096">
        <v>1000011697</v>
      </c>
      <c r="C6096" s="2" t="s">
        <v>23</v>
      </c>
      <c r="D6096">
        <v>2</v>
      </c>
      <c r="E6096">
        <v>11001.259999999998</v>
      </c>
      <c r="F6096" s="2" t="s">
        <v>16</v>
      </c>
      <c r="G6096" s="2" t="s">
        <v>24</v>
      </c>
      <c r="H6096" s="2" t="s">
        <v>18</v>
      </c>
      <c r="I6096" s="2" t="s">
        <v>34</v>
      </c>
      <c r="J6096" s="2" t="s">
        <v>20</v>
      </c>
      <c r="K6096" t="s">
        <v>44</v>
      </c>
      <c r="L6096" t="s">
        <v>22</v>
      </c>
      <c r="M6096">
        <v>5500.63</v>
      </c>
      <c r="N6096">
        <v>2020</v>
      </c>
      <c r="O6096">
        <v>6</v>
      </c>
    </row>
    <row r="6097" spans="1:15" x14ac:dyDescent="0.25">
      <c r="A6097" s="1">
        <v>44011</v>
      </c>
      <c r="B6097">
        <v>1000011697</v>
      </c>
      <c r="C6097" s="2" t="s">
        <v>15</v>
      </c>
      <c r="D6097">
        <v>1</v>
      </c>
      <c r="E6097">
        <v>18000.02</v>
      </c>
      <c r="F6097" s="2" t="s">
        <v>16</v>
      </c>
      <c r="G6097" s="2" t="s">
        <v>17</v>
      </c>
      <c r="H6097" s="2" t="s">
        <v>18</v>
      </c>
      <c r="I6097" s="2" t="s">
        <v>34</v>
      </c>
      <c r="J6097" s="2" t="s">
        <v>20</v>
      </c>
      <c r="K6097" t="s">
        <v>44</v>
      </c>
      <c r="L6097" t="s">
        <v>22</v>
      </c>
      <c r="M6097">
        <v>18000.02</v>
      </c>
      <c r="N6097">
        <v>2020</v>
      </c>
      <c r="O6097">
        <v>6</v>
      </c>
    </row>
    <row r="6098" spans="1:15" x14ac:dyDescent="0.25">
      <c r="A6098" s="1">
        <v>44011</v>
      </c>
      <c r="B6098">
        <v>1000011697</v>
      </c>
      <c r="C6098" s="2" t="s">
        <v>15</v>
      </c>
      <c r="D6098">
        <v>1</v>
      </c>
      <c r="E6098">
        <v>18000.02</v>
      </c>
      <c r="F6098" s="2" t="s">
        <v>16</v>
      </c>
      <c r="G6098" s="2" t="s">
        <v>17</v>
      </c>
      <c r="H6098" s="2" t="s">
        <v>18</v>
      </c>
      <c r="I6098" s="2" t="s">
        <v>34</v>
      </c>
      <c r="J6098" s="2" t="s">
        <v>20</v>
      </c>
      <c r="K6098" t="s">
        <v>44</v>
      </c>
      <c r="L6098" t="s">
        <v>22</v>
      </c>
      <c r="M6098">
        <v>18000.02</v>
      </c>
      <c r="N6098">
        <v>2020</v>
      </c>
      <c r="O6098">
        <v>6</v>
      </c>
    </row>
    <row r="6099" spans="1:15" x14ac:dyDescent="0.25">
      <c r="A6099" s="1">
        <v>44011</v>
      </c>
      <c r="B6099">
        <v>1000011698</v>
      </c>
      <c r="C6099" s="2" t="s">
        <v>23</v>
      </c>
      <c r="D6099">
        <v>2</v>
      </c>
      <c r="E6099">
        <v>44000.61</v>
      </c>
      <c r="F6099" s="2" t="s">
        <v>16</v>
      </c>
      <c r="G6099" s="2" t="s">
        <v>24</v>
      </c>
      <c r="H6099" s="2" t="s">
        <v>18</v>
      </c>
      <c r="I6099" s="2" t="s">
        <v>34</v>
      </c>
      <c r="J6099" s="2" t="s">
        <v>20</v>
      </c>
      <c r="K6099" t="s">
        <v>44</v>
      </c>
      <c r="L6099" t="s">
        <v>22</v>
      </c>
      <c r="M6099">
        <v>22000.3</v>
      </c>
      <c r="N6099">
        <v>2020</v>
      </c>
      <c r="O6099">
        <v>6</v>
      </c>
    </row>
    <row r="6100" spans="1:15" x14ac:dyDescent="0.25">
      <c r="A6100" s="1">
        <v>44011</v>
      </c>
      <c r="B6100">
        <v>1000011698</v>
      </c>
      <c r="C6100" s="2" t="s">
        <v>23</v>
      </c>
      <c r="D6100">
        <v>2</v>
      </c>
      <c r="E6100">
        <v>44000.61</v>
      </c>
      <c r="F6100" s="2" t="s">
        <v>16</v>
      </c>
      <c r="G6100" s="2" t="s">
        <v>24</v>
      </c>
      <c r="H6100" s="2" t="s">
        <v>18</v>
      </c>
      <c r="I6100" s="2" t="s">
        <v>34</v>
      </c>
      <c r="J6100" s="2" t="s">
        <v>20</v>
      </c>
      <c r="K6100" t="s">
        <v>44</v>
      </c>
      <c r="L6100" t="s">
        <v>22</v>
      </c>
      <c r="M6100">
        <v>22000.3</v>
      </c>
      <c r="N6100">
        <v>2020</v>
      </c>
      <c r="O6100">
        <v>6</v>
      </c>
    </row>
    <row r="6101" spans="1:15" x14ac:dyDescent="0.25">
      <c r="A6101" s="1">
        <v>44011</v>
      </c>
      <c r="B6101">
        <v>1000011828</v>
      </c>
      <c r="C6101" s="2" t="s">
        <v>15</v>
      </c>
      <c r="D6101">
        <v>1</v>
      </c>
      <c r="E6101">
        <v>20000.71</v>
      </c>
      <c r="F6101" s="2" t="s">
        <v>16</v>
      </c>
      <c r="G6101" s="2" t="s">
        <v>17</v>
      </c>
      <c r="H6101" s="2" t="s">
        <v>18</v>
      </c>
      <c r="I6101" s="2" t="s">
        <v>19</v>
      </c>
      <c r="J6101" s="2" t="s">
        <v>20</v>
      </c>
      <c r="K6101" t="s">
        <v>21</v>
      </c>
      <c r="L6101" t="s">
        <v>22</v>
      </c>
      <c r="M6101">
        <v>20000.71</v>
      </c>
      <c r="N6101">
        <v>2020</v>
      </c>
      <c r="O6101">
        <v>6</v>
      </c>
    </row>
    <row r="6102" spans="1:15" x14ac:dyDescent="0.25">
      <c r="A6102" s="1">
        <v>44011</v>
      </c>
      <c r="B6102">
        <v>1000011828</v>
      </c>
      <c r="C6102" s="2" t="s">
        <v>15</v>
      </c>
      <c r="D6102">
        <v>1</v>
      </c>
      <c r="E6102">
        <v>20000.71</v>
      </c>
      <c r="F6102" s="2" t="s">
        <v>16</v>
      </c>
      <c r="G6102" s="2" t="s">
        <v>17</v>
      </c>
      <c r="H6102" s="2" t="s">
        <v>18</v>
      </c>
      <c r="I6102" s="2" t="s">
        <v>19</v>
      </c>
      <c r="J6102" s="2" t="s">
        <v>20</v>
      </c>
      <c r="K6102" t="s">
        <v>21</v>
      </c>
      <c r="L6102" t="s">
        <v>22</v>
      </c>
      <c r="M6102">
        <v>20000.71</v>
      </c>
      <c r="N6102">
        <v>2020</v>
      </c>
      <c r="O6102">
        <v>6</v>
      </c>
    </row>
    <row r="6103" spans="1:15" x14ac:dyDescent="0.25">
      <c r="A6103" s="1">
        <v>44011</v>
      </c>
      <c r="B6103">
        <v>1000012096</v>
      </c>
      <c r="C6103" s="2" t="s">
        <v>15</v>
      </c>
      <c r="D6103">
        <v>1</v>
      </c>
      <c r="E6103">
        <v>14000.48</v>
      </c>
      <c r="F6103" s="2" t="s">
        <v>16</v>
      </c>
      <c r="G6103" s="2" t="s">
        <v>17</v>
      </c>
      <c r="H6103" s="2" t="s">
        <v>18</v>
      </c>
      <c r="I6103" s="2" t="s">
        <v>19</v>
      </c>
      <c r="J6103" s="2" t="s">
        <v>26</v>
      </c>
      <c r="K6103" t="s">
        <v>29</v>
      </c>
      <c r="L6103" t="s">
        <v>22</v>
      </c>
      <c r="M6103">
        <v>14000.48</v>
      </c>
      <c r="N6103">
        <v>2020</v>
      </c>
      <c r="O6103">
        <v>6</v>
      </c>
    </row>
    <row r="6104" spans="1:15" x14ac:dyDescent="0.25">
      <c r="A6104" s="1">
        <v>44011</v>
      </c>
      <c r="B6104">
        <v>1000012096</v>
      </c>
      <c r="C6104" s="2" t="s">
        <v>15</v>
      </c>
      <c r="D6104">
        <v>1</v>
      </c>
      <c r="E6104">
        <v>14000.48</v>
      </c>
      <c r="F6104" s="2" t="s">
        <v>16</v>
      </c>
      <c r="G6104" s="2" t="s">
        <v>17</v>
      </c>
      <c r="H6104" s="2" t="s">
        <v>18</v>
      </c>
      <c r="I6104" s="2" t="s">
        <v>19</v>
      </c>
      <c r="J6104" s="2" t="s">
        <v>26</v>
      </c>
      <c r="K6104" t="s">
        <v>29</v>
      </c>
      <c r="L6104" t="s">
        <v>22</v>
      </c>
      <c r="M6104">
        <v>14000.48</v>
      </c>
      <c r="N6104">
        <v>2020</v>
      </c>
      <c r="O6104">
        <v>6</v>
      </c>
    </row>
    <row r="6105" spans="1:15" x14ac:dyDescent="0.25">
      <c r="A6105" s="1">
        <v>44011</v>
      </c>
      <c r="B6105">
        <v>1000012099</v>
      </c>
      <c r="C6105" s="2" t="s">
        <v>42</v>
      </c>
      <c r="D6105">
        <v>1</v>
      </c>
      <c r="E6105">
        <v>13000.62</v>
      </c>
      <c r="F6105" s="2" t="s">
        <v>16</v>
      </c>
      <c r="G6105" s="2" t="s">
        <v>43</v>
      </c>
      <c r="H6105" s="2" t="s">
        <v>18</v>
      </c>
      <c r="I6105" s="2" t="s">
        <v>19</v>
      </c>
      <c r="J6105" s="2" t="s">
        <v>20</v>
      </c>
      <c r="K6105" t="s">
        <v>21</v>
      </c>
      <c r="L6105" t="s">
        <v>22</v>
      </c>
      <c r="M6105">
        <v>13000.62</v>
      </c>
      <c r="N6105">
        <v>2020</v>
      </c>
      <c r="O6105">
        <v>6</v>
      </c>
    </row>
    <row r="6106" spans="1:15" x14ac:dyDescent="0.25">
      <c r="A6106" s="1">
        <v>44011</v>
      </c>
      <c r="B6106">
        <v>1000012099</v>
      </c>
      <c r="C6106" s="2" t="s">
        <v>42</v>
      </c>
      <c r="D6106">
        <v>1</v>
      </c>
      <c r="E6106">
        <v>13000.62</v>
      </c>
      <c r="F6106" s="2" t="s">
        <v>16</v>
      </c>
      <c r="G6106" s="2" t="s">
        <v>43</v>
      </c>
      <c r="H6106" s="2" t="s">
        <v>18</v>
      </c>
      <c r="I6106" s="2" t="s">
        <v>19</v>
      </c>
      <c r="J6106" s="2" t="s">
        <v>20</v>
      </c>
      <c r="K6106" t="s">
        <v>21</v>
      </c>
      <c r="L6106" t="s">
        <v>22</v>
      </c>
      <c r="M6106">
        <v>13000.62</v>
      </c>
      <c r="N6106">
        <v>2020</v>
      </c>
      <c r="O6106">
        <v>6</v>
      </c>
    </row>
    <row r="6107" spans="1:15" x14ac:dyDescent="0.25">
      <c r="A6107" s="1">
        <v>44011</v>
      </c>
      <c r="B6107">
        <v>1000012124</v>
      </c>
      <c r="C6107" s="2" t="s">
        <v>23</v>
      </c>
      <c r="D6107">
        <v>1</v>
      </c>
      <c r="E6107">
        <v>5500.69</v>
      </c>
      <c r="F6107" s="2" t="s">
        <v>16</v>
      </c>
      <c r="G6107" s="2" t="s">
        <v>24</v>
      </c>
      <c r="H6107" s="2" t="s">
        <v>18</v>
      </c>
      <c r="I6107" s="2" t="s">
        <v>19</v>
      </c>
      <c r="J6107" s="2" t="s">
        <v>26</v>
      </c>
      <c r="K6107" t="s">
        <v>29</v>
      </c>
      <c r="L6107" t="s">
        <v>22</v>
      </c>
      <c r="M6107">
        <v>5500.69</v>
      </c>
      <c r="N6107">
        <v>2020</v>
      </c>
      <c r="O6107">
        <v>6</v>
      </c>
    </row>
    <row r="6108" spans="1:15" x14ac:dyDescent="0.25">
      <c r="A6108" s="1">
        <v>44011</v>
      </c>
      <c r="B6108">
        <v>1000012124</v>
      </c>
      <c r="C6108" s="2" t="s">
        <v>23</v>
      </c>
      <c r="D6108">
        <v>1</v>
      </c>
      <c r="E6108">
        <v>5500.69</v>
      </c>
      <c r="F6108" s="2" t="s">
        <v>16</v>
      </c>
      <c r="G6108" s="2" t="s">
        <v>24</v>
      </c>
      <c r="H6108" s="2" t="s">
        <v>18</v>
      </c>
      <c r="I6108" s="2" t="s">
        <v>19</v>
      </c>
      <c r="J6108" s="2" t="s">
        <v>26</v>
      </c>
      <c r="K6108" t="s">
        <v>29</v>
      </c>
      <c r="L6108" t="s">
        <v>22</v>
      </c>
      <c r="M6108">
        <v>5500.69</v>
      </c>
      <c r="N6108">
        <v>2020</v>
      </c>
      <c r="O6108">
        <v>6</v>
      </c>
    </row>
    <row r="6109" spans="1:15" x14ac:dyDescent="0.25">
      <c r="A6109" s="1">
        <v>44011</v>
      </c>
      <c r="B6109">
        <v>1000012124</v>
      </c>
      <c r="C6109" s="2" t="s">
        <v>42</v>
      </c>
      <c r="D6109">
        <v>1</v>
      </c>
      <c r="E6109">
        <v>15000.44</v>
      </c>
      <c r="F6109" s="2" t="s">
        <v>16</v>
      </c>
      <c r="G6109" s="2" t="s">
        <v>43</v>
      </c>
      <c r="H6109" s="2" t="s">
        <v>18</v>
      </c>
      <c r="I6109" s="2" t="s">
        <v>19</v>
      </c>
      <c r="J6109" s="2" t="s">
        <v>26</v>
      </c>
      <c r="K6109" t="s">
        <v>29</v>
      </c>
      <c r="L6109" t="s">
        <v>22</v>
      </c>
      <c r="M6109">
        <v>15000.44</v>
      </c>
      <c r="N6109">
        <v>2020</v>
      </c>
      <c r="O6109">
        <v>6</v>
      </c>
    </row>
    <row r="6110" spans="1:15" x14ac:dyDescent="0.25">
      <c r="A6110" s="1">
        <v>44011</v>
      </c>
      <c r="B6110">
        <v>1000012124</v>
      </c>
      <c r="C6110" s="2" t="s">
        <v>42</v>
      </c>
      <c r="D6110">
        <v>1</v>
      </c>
      <c r="E6110">
        <v>15000.44</v>
      </c>
      <c r="F6110" s="2" t="s">
        <v>16</v>
      </c>
      <c r="G6110" s="2" t="s">
        <v>43</v>
      </c>
      <c r="H6110" s="2" t="s">
        <v>18</v>
      </c>
      <c r="I6110" s="2" t="s">
        <v>19</v>
      </c>
      <c r="J6110" s="2" t="s">
        <v>26</v>
      </c>
      <c r="K6110" t="s">
        <v>29</v>
      </c>
      <c r="L6110" t="s">
        <v>22</v>
      </c>
      <c r="M6110">
        <v>15000.44</v>
      </c>
      <c r="N6110">
        <v>2020</v>
      </c>
      <c r="O6110">
        <v>6</v>
      </c>
    </row>
    <row r="6111" spans="1:15" x14ac:dyDescent="0.25">
      <c r="A6111" s="1">
        <v>44011</v>
      </c>
      <c r="B6111">
        <v>1000012126</v>
      </c>
      <c r="C6111" s="2" t="s">
        <v>23</v>
      </c>
      <c r="D6111">
        <v>2</v>
      </c>
      <c r="E6111">
        <v>25000.65</v>
      </c>
      <c r="F6111" s="2" t="s">
        <v>16</v>
      </c>
      <c r="G6111" s="2" t="s">
        <v>24</v>
      </c>
      <c r="H6111" s="2" t="s">
        <v>18</v>
      </c>
      <c r="I6111" s="2" t="s">
        <v>19</v>
      </c>
      <c r="J6111" s="2" t="s">
        <v>26</v>
      </c>
      <c r="K6111" t="s">
        <v>29</v>
      </c>
      <c r="L6111" t="s">
        <v>22</v>
      </c>
      <c r="M6111">
        <v>12500.32</v>
      </c>
      <c r="N6111">
        <v>2020</v>
      </c>
      <c r="O6111">
        <v>6</v>
      </c>
    </row>
    <row r="6112" spans="1:15" x14ac:dyDescent="0.25">
      <c r="A6112" s="1">
        <v>44011</v>
      </c>
      <c r="B6112">
        <v>1000012126</v>
      </c>
      <c r="C6112" s="2" t="s">
        <v>23</v>
      </c>
      <c r="D6112">
        <v>2</v>
      </c>
      <c r="E6112">
        <v>25000.65</v>
      </c>
      <c r="F6112" s="2" t="s">
        <v>16</v>
      </c>
      <c r="G6112" s="2" t="s">
        <v>24</v>
      </c>
      <c r="H6112" s="2" t="s">
        <v>18</v>
      </c>
      <c r="I6112" s="2" t="s">
        <v>19</v>
      </c>
      <c r="J6112" s="2" t="s">
        <v>26</v>
      </c>
      <c r="K6112" t="s">
        <v>29</v>
      </c>
      <c r="L6112" t="s">
        <v>22</v>
      </c>
      <c r="M6112">
        <v>12500.32</v>
      </c>
      <c r="N6112">
        <v>2020</v>
      </c>
      <c r="O6112">
        <v>6</v>
      </c>
    </row>
    <row r="6113" spans="1:15" x14ac:dyDescent="0.25">
      <c r="A6113" s="1">
        <v>44011</v>
      </c>
      <c r="B6113">
        <v>1000012126</v>
      </c>
      <c r="C6113" s="2" t="s">
        <v>15</v>
      </c>
      <c r="D6113">
        <v>1</v>
      </c>
      <c r="E6113">
        <v>11000.32</v>
      </c>
      <c r="F6113" s="2" t="s">
        <v>16</v>
      </c>
      <c r="G6113" s="2" t="s">
        <v>17</v>
      </c>
      <c r="H6113" s="2" t="s">
        <v>18</v>
      </c>
      <c r="I6113" s="2" t="s">
        <v>19</v>
      </c>
      <c r="J6113" s="2" t="s">
        <v>26</v>
      </c>
      <c r="K6113" t="s">
        <v>29</v>
      </c>
      <c r="L6113" t="s">
        <v>22</v>
      </c>
      <c r="M6113">
        <v>11000.32</v>
      </c>
      <c r="N6113">
        <v>2020</v>
      </c>
      <c r="O6113">
        <v>6</v>
      </c>
    </row>
    <row r="6114" spans="1:15" x14ac:dyDescent="0.25">
      <c r="A6114" s="1">
        <v>44011</v>
      </c>
      <c r="B6114">
        <v>1000012126</v>
      </c>
      <c r="C6114" s="2" t="s">
        <v>15</v>
      </c>
      <c r="D6114">
        <v>1</v>
      </c>
      <c r="E6114">
        <v>11000.32</v>
      </c>
      <c r="F6114" s="2" t="s">
        <v>16</v>
      </c>
      <c r="G6114" s="2" t="s">
        <v>17</v>
      </c>
      <c r="H6114" s="2" t="s">
        <v>18</v>
      </c>
      <c r="I6114" s="2" t="s">
        <v>19</v>
      </c>
      <c r="J6114" s="2" t="s">
        <v>26</v>
      </c>
      <c r="K6114" t="s">
        <v>29</v>
      </c>
      <c r="L6114" t="s">
        <v>22</v>
      </c>
      <c r="M6114">
        <v>11000.32</v>
      </c>
      <c r="N6114">
        <v>2020</v>
      </c>
      <c r="O6114">
        <v>6</v>
      </c>
    </row>
    <row r="6115" spans="1:15" x14ac:dyDescent="0.25">
      <c r="A6115" s="1">
        <v>44011</v>
      </c>
      <c r="B6115">
        <v>1000012234</v>
      </c>
      <c r="C6115" s="2" t="s">
        <v>23</v>
      </c>
      <c r="D6115">
        <v>1</v>
      </c>
      <c r="E6115">
        <v>4000.48</v>
      </c>
      <c r="F6115" s="2" t="s">
        <v>16</v>
      </c>
      <c r="G6115" s="2" t="s">
        <v>24</v>
      </c>
      <c r="H6115" s="2" t="s">
        <v>18</v>
      </c>
      <c r="I6115" s="2" t="s">
        <v>25</v>
      </c>
      <c r="J6115" s="2" t="s">
        <v>26</v>
      </c>
      <c r="K6115" t="s">
        <v>27</v>
      </c>
      <c r="L6115" t="s">
        <v>22</v>
      </c>
      <c r="M6115">
        <v>4000.48</v>
      </c>
      <c r="N6115">
        <v>2020</v>
      </c>
      <c r="O6115">
        <v>6</v>
      </c>
    </row>
    <row r="6116" spans="1:15" x14ac:dyDescent="0.25">
      <c r="A6116" s="1">
        <v>44011</v>
      </c>
      <c r="B6116">
        <v>1000012234</v>
      </c>
      <c r="C6116" s="2" t="s">
        <v>23</v>
      </c>
      <c r="D6116">
        <v>1</v>
      </c>
      <c r="E6116">
        <v>4000.48</v>
      </c>
      <c r="F6116" s="2" t="s">
        <v>16</v>
      </c>
      <c r="G6116" s="2" t="s">
        <v>24</v>
      </c>
      <c r="H6116" s="2" t="s">
        <v>18</v>
      </c>
      <c r="I6116" s="2" t="s">
        <v>25</v>
      </c>
      <c r="J6116" s="2" t="s">
        <v>26</v>
      </c>
      <c r="K6116" t="s">
        <v>27</v>
      </c>
      <c r="L6116" t="s">
        <v>22</v>
      </c>
      <c r="M6116">
        <v>4000.48</v>
      </c>
      <c r="N6116">
        <v>2020</v>
      </c>
      <c r="O6116">
        <v>6</v>
      </c>
    </row>
    <row r="6117" spans="1:15" x14ac:dyDescent="0.25">
      <c r="A6117" s="1">
        <v>44011</v>
      </c>
      <c r="B6117">
        <v>1000012234</v>
      </c>
      <c r="C6117" s="2" t="s">
        <v>15</v>
      </c>
      <c r="D6117">
        <v>1</v>
      </c>
      <c r="E6117">
        <v>15000.01</v>
      </c>
      <c r="F6117" s="2" t="s">
        <v>16</v>
      </c>
      <c r="G6117" s="2" t="s">
        <v>17</v>
      </c>
      <c r="H6117" s="2" t="s">
        <v>18</v>
      </c>
      <c r="I6117" s="2" t="s">
        <v>25</v>
      </c>
      <c r="J6117" s="2" t="s">
        <v>26</v>
      </c>
      <c r="K6117" t="s">
        <v>27</v>
      </c>
      <c r="L6117" t="s">
        <v>22</v>
      </c>
      <c r="M6117">
        <v>15000.01</v>
      </c>
      <c r="N6117">
        <v>2020</v>
      </c>
      <c r="O6117">
        <v>6</v>
      </c>
    </row>
    <row r="6118" spans="1:15" x14ac:dyDescent="0.25">
      <c r="A6118" s="1">
        <v>44011</v>
      </c>
      <c r="B6118">
        <v>1000012234</v>
      </c>
      <c r="C6118" s="2" t="s">
        <v>15</v>
      </c>
      <c r="D6118">
        <v>1</v>
      </c>
      <c r="E6118">
        <v>15000.01</v>
      </c>
      <c r="F6118" s="2" t="s">
        <v>16</v>
      </c>
      <c r="G6118" s="2" t="s">
        <v>17</v>
      </c>
      <c r="H6118" s="2" t="s">
        <v>18</v>
      </c>
      <c r="I6118" s="2" t="s">
        <v>25</v>
      </c>
      <c r="J6118" s="2" t="s">
        <v>26</v>
      </c>
      <c r="K6118" t="s">
        <v>27</v>
      </c>
      <c r="L6118" t="s">
        <v>22</v>
      </c>
      <c r="M6118">
        <v>15000.01</v>
      </c>
      <c r="N6118">
        <v>2020</v>
      </c>
      <c r="O6118">
        <v>6</v>
      </c>
    </row>
    <row r="6119" spans="1:15" x14ac:dyDescent="0.25">
      <c r="A6119" s="1">
        <v>44011</v>
      </c>
      <c r="B6119">
        <v>1000012446</v>
      </c>
      <c r="C6119" s="2" t="s">
        <v>71</v>
      </c>
      <c r="D6119">
        <v>1</v>
      </c>
      <c r="E6119">
        <v>2500.65</v>
      </c>
      <c r="F6119" s="2" t="s">
        <v>16</v>
      </c>
      <c r="G6119" s="2" t="s">
        <v>72</v>
      </c>
      <c r="H6119" s="2" t="s">
        <v>30</v>
      </c>
      <c r="I6119" s="2" t="s">
        <v>31</v>
      </c>
      <c r="J6119" s="2" t="s">
        <v>36</v>
      </c>
      <c r="K6119" t="s">
        <v>52</v>
      </c>
      <c r="L6119" t="s">
        <v>22</v>
      </c>
      <c r="M6119">
        <v>2500.65</v>
      </c>
      <c r="N6119">
        <v>2020</v>
      </c>
      <c r="O6119">
        <v>6</v>
      </c>
    </row>
    <row r="6120" spans="1:15" x14ac:dyDescent="0.25">
      <c r="A6120" s="1">
        <v>44011</v>
      </c>
      <c r="B6120">
        <v>1000012446</v>
      </c>
      <c r="C6120" s="2" t="s">
        <v>71</v>
      </c>
      <c r="D6120">
        <v>1</v>
      </c>
      <c r="E6120">
        <v>2500.65</v>
      </c>
      <c r="F6120" s="2" t="s">
        <v>16</v>
      </c>
      <c r="G6120" s="2" t="s">
        <v>72</v>
      </c>
      <c r="H6120" s="2" t="s">
        <v>30</v>
      </c>
      <c r="I6120" s="2" t="s">
        <v>31</v>
      </c>
      <c r="J6120" s="2" t="s">
        <v>36</v>
      </c>
      <c r="K6120" t="s">
        <v>52</v>
      </c>
      <c r="L6120" t="s">
        <v>22</v>
      </c>
      <c r="M6120">
        <v>2500.65</v>
      </c>
      <c r="N6120">
        <v>2020</v>
      </c>
      <c r="O6120">
        <v>6</v>
      </c>
    </row>
    <row r="6121" spans="1:15" x14ac:dyDescent="0.25">
      <c r="A6121" s="1">
        <v>44011</v>
      </c>
      <c r="B6121">
        <v>1000013607</v>
      </c>
      <c r="C6121" s="2" t="s">
        <v>23</v>
      </c>
      <c r="D6121">
        <v>1</v>
      </c>
      <c r="E6121">
        <v>17000.169999999998</v>
      </c>
      <c r="F6121" s="2" t="s">
        <v>16</v>
      </c>
      <c r="G6121" s="2" t="s">
        <v>24</v>
      </c>
      <c r="H6121" s="2" t="s">
        <v>18</v>
      </c>
      <c r="I6121" s="2" t="s">
        <v>25</v>
      </c>
      <c r="J6121" s="2" t="s">
        <v>26</v>
      </c>
      <c r="K6121" t="s">
        <v>27</v>
      </c>
      <c r="L6121" t="s">
        <v>22</v>
      </c>
      <c r="M6121">
        <v>17000.169999999998</v>
      </c>
      <c r="N6121">
        <v>2020</v>
      </c>
      <c r="O6121">
        <v>6</v>
      </c>
    </row>
    <row r="6122" spans="1:15" x14ac:dyDescent="0.25">
      <c r="A6122" s="1">
        <v>44011</v>
      </c>
      <c r="B6122">
        <v>1000013607</v>
      </c>
      <c r="C6122" s="2" t="s">
        <v>23</v>
      </c>
      <c r="D6122">
        <v>1</v>
      </c>
      <c r="E6122">
        <v>17000.169999999998</v>
      </c>
      <c r="F6122" s="2" t="s">
        <v>16</v>
      </c>
      <c r="G6122" s="2" t="s">
        <v>24</v>
      </c>
      <c r="H6122" s="2" t="s">
        <v>18</v>
      </c>
      <c r="I6122" s="2" t="s">
        <v>25</v>
      </c>
      <c r="J6122" s="2" t="s">
        <v>26</v>
      </c>
      <c r="K6122" t="s">
        <v>27</v>
      </c>
      <c r="L6122" t="s">
        <v>22</v>
      </c>
      <c r="M6122">
        <v>17000.169999999998</v>
      </c>
      <c r="N6122">
        <v>2020</v>
      </c>
      <c r="O6122">
        <v>6</v>
      </c>
    </row>
    <row r="6123" spans="1:15" x14ac:dyDescent="0.25">
      <c r="A6123" s="1">
        <v>44011</v>
      </c>
      <c r="B6123">
        <v>1000013607</v>
      </c>
      <c r="C6123" s="2" t="s">
        <v>15</v>
      </c>
      <c r="D6123">
        <v>1</v>
      </c>
      <c r="E6123">
        <v>23000.47</v>
      </c>
      <c r="F6123" s="2" t="s">
        <v>16</v>
      </c>
      <c r="G6123" s="2" t="s">
        <v>17</v>
      </c>
      <c r="H6123" s="2" t="s">
        <v>18</v>
      </c>
      <c r="I6123" s="2" t="s">
        <v>25</v>
      </c>
      <c r="J6123" s="2" t="s">
        <v>26</v>
      </c>
      <c r="K6123" t="s">
        <v>27</v>
      </c>
      <c r="L6123" t="s">
        <v>22</v>
      </c>
      <c r="M6123">
        <v>23000.47</v>
      </c>
      <c r="N6123">
        <v>2020</v>
      </c>
      <c r="O6123">
        <v>6</v>
      </c>
    </row>
    <row r="6124" spans="1:15" x14ac:dyDescent="0.25">
      <c r="A6124" s="1">
        <v>44011</v>
      </c>
      <c r="B6124">
        <v>1000013607</v>
      </c>
      <c r="C6124" s="2" t="s">
        <v>15</v>
      </c>
      <c r="D6124">
        <v>1</v>
      </c>
      <c r="E6124">
        <v>23000.47</v>
      </c>
      <c r="F6124" s="2" t="s">
        <v>16</v>
      </c>
      <c r="G6124" s="2" t="s">
        <v>17</v>
      </c>
      <c r="H6124" s="2" t="s">
        <v>18</v>
      </c>
      <c r="I6124" s="2" t="s">
        <v>25</v>
      </c>
      <c r="J6124" s="2" t="s">
        <v>26</v>
      </c>
      <c r="K6124" t="s">
        <v>27</v>
      </c>
      <c r="L6124" t="s">
        <v>22</v>
      </c>
      <c r="M6124">
        <v>23000.47</v>
      </c>
      <c r="N6124">
        <v>2020</v>
      </c>
      <c r="O6124">
        <v>6</v>
      </c>
    </row>
    <row r="6125" spans="1:15" x14ac:dyDescent="0.25">
      <c r="A6125" s="1">
        <v>44011</v>
      </c>
      <c r="B6125">
        <v>1000014037</v>
      </c>
      <c r="C6125" s="2" t="s">
        <v>23</v>
      </c>
      <c r="D6125">
        <v>1</v>
      </c>
      <c r="E6125">
        <v>4000.45</v>
      </c>
      <c r="F6125" s="2" t="s">
        <v>16</v>
      </c>
      <c r="G6125" s="2" t="s">
        <v>24</v>
      </c>
      <c r="H6125" s="2" t="s">
        <v>18</v>
      </c>
      <c r="I6125" s="2" t="s">
        <v>25</v>
      </c>
      <c r="J6125" s="2" t="s">
        <v>36</v>
      </c>
      <c r="K6125" t="s">
        <v>37</v>
      </c>
      <c r="L6125" t="s">
        <v>22</v>
      </c>
      <c r="M6125">
        <v>4000.45</v>
      </c>
      <c r="N6125">
        <v>2020</v>
      </c>
      <c r="O6125">
        <v>6</v>
      </c>
    </row>
    <row r="6126" spans="1:15" x14ac:dyDescent="0.25">
      <c r="A6126" s="1">
        <v>44011</v>
      </c>
      <c r="B6126">
        <v>1000014037</v>
      </c>
      <c r="C6126" s="2" t="s">
        <v>23</v>
      </c>
      <c r="D6126">
        <v>1</v>
      </c>
      <c r="E6126">
        <v>4000.45</v>
      </c>
      <c r="F6126" s="2" t="s">
        <v>16</v>
      </c>
      <c r="G6126" s="2" t="s">
        <v>24</v>
      </c>
      <c r="H6126" s="2" t="s">
        <v>18</v>
      </c>
      <c r="I6126" s="2" t="s">
        <v>25</v>
      </c>
      <c r="J6126" s="2" t="s">
        <v>36</v>
      </c>
      <c r="K6126" t="s">
        <v>37</v>
      </c>
      <c r="L6126" t="s">
        <v>22</v>
      </c>
      <c r="M6126">
        <v>4000.45</v>
      </c>
      <c r="N6126">
        <v>2020</v>
      </c>
      <c r="O6126">
        <v>6</v>
      </c>
    </row>
    <row r="6127" spans="1:15" x14ac:dyDescent="0.25">
      <c r="A6127" s="1">
        <v>44011</v>
      </c>
      <c r="B6127">
        <v>1000014037</v>
      </c>
      <c r="C6127" s="2" t="s">
        <v>15</v>
      </c>
      <c r="D6127">
        <v>1</v>
      </c>
      <c r="E6127">
        <v>20000.080000000002</v>
      </c>
      <c r="F6127" s="2" t="s">
        <v>16</v>
      </c>
      <c r="G6127" s="2" t="s">
        <v>17</v>
      </c>
      <c r="H6127" s="2" t="s">
        <v>18</v>
      </c>
      <c r="I6127" s="2" t="s">
        <v>25</v>
      </c>
      <c r="J6127" s="2" t="s">
        <v>36</v>
      </c>
      <c r="K6127" t="s">
        <v>37</v>
      </c>
      <c r="L6127" t="s">
        <v>22</v>
      </c>
      <c r="M6127">
        <v>20000.080000000002</v>
      </c>
      <c r="N6127">
        <v>2020</v>
      </c>
      <c r="O6127">
        <v>6</v>
      </c>
    </row>
    <row r="6128" spans="1:15" x14ac:dyDescent="0.25">
      <c r="A6128" s="1">
        <v>44011</v>
      </c>
      <c r="B6128">
        <v>1000014037</v>
      </c>
      <c r="C6128" s="2" t="s">
        <v>15</v>
      </c>
      <c r="D6128">
        <v>1</v>
      </c>
      <c r="E6128">
        <v>20000.080000000002</v>
      </c>
      <c r="F6128" s="2" t="s">
        <v>16</v>
      </c>
      <c r="G6128" s="2" t="s">
        <v>17</v>
      </c>
      <c r="H6128" s="2" t="s">
        <v>18</v>
      </c>
      <c r="I6128" s="2" t="s">
        <v>25</v>
      </c>
      <c r="J6128" s="2" t="s">
        <v>36</v>
      </c>
      <c r="K6128" t="s">
        <v>37</v>
      </c>
      <c r="L6128" t="s">
        <v>22</v>
      </c>
      <c r="M6128">
        <v>20000.080000000002</v>
      </c>
      <c r="N6128">
        <v>2020</v>
      </c>
      <c r="O6128">
        <v>6</v>
      </c>
    </row>
    <row r="6129" spans="1:15" x14ac:dyDescent="0.25">
      <c r="A6129" s="1">
        <v>44011</v>
      </c>
      <c r="B6129">
        <v>1000014072</v>
      </c>
      <c r="C6129" s="2" t="s">
        <v>15</v>
      </c>
      <c r="D6129">
        <v>1</v>
      </c>
      <c r="E6129">
        <v>3800.62</v>
      </c>
      <c r="F6129" s="2" t="s">
        <v>16</v>
      </c>
      <c r="G6129" s="2" t="s">
        <v>17</v>
      </c>
      <c r="H6129" s="2" t="s">
        <v>47</v>
      </c>
      <c r="I6129" s="2" t="s">
        <v>65</v>
      </c>
      <c r="J6129" s="2" t="s">
        <v>26</v>
      </c>
      <c r="K6129" t="s">
        <v>66</v>
      </c>
      <c r="L6129" t="s">
        <v>22</v>
      </c>
      <c r="M6129">
        <v>3800.62</v>
      </c>
      <c r="N6129">
        <v>2020</v>
      </c>
      <c r="O6129">
        <v>6</v>
      </c>
    </row>
    <row r="6130" spans="1:15" x14ac:dyDescent="0.25">
      <c r="A6130" s="1">
        <v>44011</v>
      </c>
      <c r="B6130">
        <v>1000014072</v>
      </c>
      <c r="C6130" s="2" t="s">
        <v>15</v>
      </c>
      <c r="D6130">
        <v>1</v>
      </c>
      <c r="E6130">
        <v>3800.62</v>
      </c>
      <c r="F6130" s="2" t="s">
        <v>16</v>
      </c>
      <c r="G6130" s="2" t="s">
        <v>17</v>
      </c>
      <c r="H6130" s="2" t="s">
        <v>47</v>
      </c>
      <c r="I6130" s="2" t="s">
        <v>65</v>
      </c>
      <c r="J6130" s="2" t="s">
        <v>26</v>
      </c>
      <c r="K6130" t="s">
        <v>66</v>
      </c>
      <c r="L6130" t="s">
        <v>22</v>
      </c>
      <c r="M6130">
        <v>3800.62</v>
      </c>
      <c r="N6130">
        <v>2020</v>
      </c>
      <c r="O6130">
        <v>6</v>
      </c>
    </row>
    <row r="6131" spans="1:15" x14ac:dyDescent="0.25">
      <c r="A6131" s="1">
        <v>44011</v>
      </c>
      <c r="B6131">
        <v>1000014291</v>
      </c>
      <c r="C6131" s="2" t="s">
        <v>23</v>
      </c>
      <c r="D6131">
        <v>1</v>
      </c>
      <c r="E6131">
        <v>5000.76</v>
      </c>
      <c r="F6131" s="2" t="s">
        <v>16</v>
      </c>
      <c r="G6131" s="2" t="s">
        <v>24</v>
      </c>
      <c r="H6131" s="2" t="s">
        <v>47</v>
      </c>
      <c r="I6131" s="2" t="s">
        <v>48</v>
      </c>
      <c r="J6131" s="2" t="s">
        <v>20</v>
      </c>
      <c r="K6131" t="s">
        <v>67</v>
      </c>
      <c r="L6131" t="s">
        <v>28</v>
      </c>
      <c r="M6131">
        <v>5000.76</v>
      </c>
      <c r="N6131">
        <v>2020</v>
      </c>
      <c r="O6131">
        <v>6</v>
      </c>
    </row>
    <row r="6132" spans="1:15" x14ac:dyDescent="0.25">
      <c r="A6132" s="1">
        <v>44011</v>
      </c>
      <c r="B6132">
        <v>1000014291</v>
      </c>
      <c r="C6132" s="2" t="s">
        <v>23</v>
      </c>
      <c r="D6132">
        <v>1</v>
      </c>
      <c r="E6132">
        <v>5000.76</v>
      </c>
      <c r="F6132" s="2" t="s">
        <v>16</v>
      </c>
      <c r="G6132" s="2" t="s">
        <v>24</v>
      </c>
      <c r="H6132" s="2" t="s">
        <v>47</v>
      </c>
      <c r="I6132" s="2" t="s">
        <v>48</v>
      </c>
      <c r="J6132" s="2" t="s">
        <v>20</v>
      </c>
      <c r="K6132" t="s">
        <v>67</v>
      </c>
      <c r="L6132" t="s">
        <v>28</v>
      </c>
      <c r="M6132">
        <v>5000.76</v>
      </c>
      <c r="N6132">
        <v>2020</v>
      </c>
      <c r="O6132">
        <v>6</v>
      </c>
    </row>
    <row r="6133" spans="1:15" x14ac:dyDescent="0.25">
      <c r="A6133" s="1">
        <v>44011</v>
      </c>
      <c r="B6133">
        <v>1000014291</v>
      </c>
      <c r="C6133" s="2" t="s">
        <v>15</v>
      </c>
      <c r="D6133">
        <v>3</v>
      </c>
      <c r="E6133">
        <v>24000.899999999998</v>
      </c>
      <c r="F6133" s="2" t="s">
        <v>16</v>
      </c>
      <c r="G6133" s="2" t="s">
        <v>17</v>
      </c>
      <c r="H6133" s="2" t="s">
        <v>47</v>
      </c>
      <c r="I6133" s="2" t="s">
        <v>48</v>
      </c>
      <c r="J6133" s="2" t="s">
        <v>20</v>
      </c>
      <c r="K6133" t="s">
        <v>67</v>
      </c>
      <c r="L6133" t="s">
        <v>28</v>
      </c>
      <c r="M6133">
        <v>8000.3</v>
      </c>
      <c r="N6133">
        <v>2020</v>
      </c>
      <c r="O6133">
        <v>6</v>
      </c>
    </row>
    <row r="6134" spans="1:15" x14ac:dyDescent="0.25">
      <c r="A6134" s="1">
        <v>44011</v>
      </c>
      <c r="B6134">
        <v>1000014291</v>
      </c>
      <c r="C6134" s="2" t="s">
        <v>15</v>
      </c>
      <c r="D6134">
        <v>3</v>
      </c>
      <c r="E6134">
        <v>24000.899999999998</v>
      </c>
      <c r="F6134" s="2" t="s">
        <v>16</v>
      </c>
      <c r="G6134" s="2" t="s">
        <v>17</v>
      </c>
      <c r="H6134" s="2" t="s">
        <v>47</v>
      </c>
      <c r="I6134" s="2" t="s">
        <v>48</v>
      </c>
      <c r="J6134" s="2" t="s">
        <v>20</v>
      </c>
      <c r="K6134" t="s">
        <v>67</v>
      </c>
      <c r="L6134" t="s">
        <v>28</v>
      </c>
      <c r="M6134">
        <v>8000.3</v>
      </c>
      <c r="N6134">
        <v>2020</v>
      </c>
      <c r="O6134">
        <v>6</v>
      </c>
    </row>
    <row r="6135" spans="1:15" x14ac:dyDescent="0.25">
      <c r="A6135" s="1">
        <v>44011</v>
      </c>
      <c r="B6135">
        <v>1000014452</v>
      </c>
      <c r="C6135" s="2" t="s">
        <v>42</v>
      </c>
      <c r="D6135">
        <v>1</v>
      </c>
      <c r="E6135">
        <v>7000.23</v>
      </c>
      <c r="F6135" s="2" t="s">
        <v>16</v>
      </c>
      <c r="G6135" s="2" t="s">
        <v>43</v>
      </c>
      <c r="H6135" s="2" t="s">
        <v>18</v>
      </c>
      <c r="I6135" s="2" t="s">
        <v>34</v>
      </c>
      <c r="J6135" s="2" t="s">
        <v>36</v>
      </c>
      <c r="K6135" t="s">
        <v>70</v>
      </c>
      <c r="L6135" t="s">
        <v>22</v>
      </c>
      <c r="M6135">
        <v>7000.23</v>
      </c>
      <c r="N6135">
        <v>2020</v>
      </c>
      <c r="O6135">
        <v>6</v>
      </c>
    </row>
    <row r="6136" spans="1:15" x14ac:dyDescent="0.25">
      <c r="A6136" s="1">
        <v>44011</v>
      </c>
      <c r="B6136">
        <v>1000014452</v>
      </c>
      <c r="C6136" s="2" t="s">
        <v>42</v>
      </c>
      <c r="D6136">
        <v>1</v>
      </c>
      <c r="E6136">
        <v>7000.23</v>
      </c>
      <c r="F6136" s="2" t="s">
        <v>16</v>
      </c>
      <c r="G6136" s="2" t="s">
        <v>43</v>
      </c>
      <c r="H6136" s="2" t="s">
        <v>18</v>
      </c>
      <c r="I6136" s="2" t="s">
        <v>34</v>
      </c>
      <c r="J6136" s="2" t="s">
        <v>36</v>
      </c>
      <c r="K6136" t="s">
        <v>70</v>
      </c>
      <c r="L6136" t="s">
        <v>22</v>
      </c>
      <c r="M6136">
        <v>7000.23</v>
      </c>
      <c r="N6136">
        <v>2020</v>
      </c>
      <c r="O6136">
        <v>6</v>
      </c>
    </row>
    <row r="6137" spans="1:15" x14ac:dyDescent="0.25">
      <c r="A6137" s="1">
        <v>44011</v>
      </c>
      <c r="B6137">
        <v>1000014572</v>
      </c>
      <c r="C6137" s="2" t="s">
        <v>23</v>
      </c>
      <c r="D6137">
        <v>2</v>
      </c>
      <c r="E6137">
        <v>32000.33</v>
      </c>
      <c r="F6137" s="2" t="s">
        <v>16</v>
      </c>
      <c r="G6137" s="2" t="s">
        <v>24</v>
      </c>
      <c r="H6137" s="2" t="s">
        <v>18</v>
      </c>
      <c r="I6137" s="2" t="s">
        <v>34</v>
      </c>
      <c r="J6137" s="2" t="s">
        <v>26</v>
      </c>
      <c r="K6137" t="s">
        <v>35</v>
      </c>
      <c r="L6137" t="s">
        <v>22</v>
      </c>
      <c r="M6137">
        <v>16000.16</v>
      </c>
      <c r="N6137">
        <v>2020</v>
      </c>
      <c r="O6137">
        <v>6</v>
      </c>
    </row>
    <row r="6138" spans="1:15" x14ac:dyDescent="0.25">
      <c r="A6138" s="1">
        <v>44011</v>
      </c>
      <c r="B6138">
        <v>1000014572</v>
      </c>
      <c r="C6138" s="2" t="s">
        <v>23</v>
      </c>
      <c r="D6138">
        <v>2</v>
      </c>
      <c r="E6138">
        <v>32000.33</v>
      </c>
      <c r="F6138" s="2" t="s">
        <v>16</v>
      </c>
      <c r="G6138" s="2" t="s">
        <v>24</v>
      </c>
      <c r="H6138" s="2" t="s">
        <v>18</v>
      </c>
      <c r="I6138" s="2" t="s">
        <v>34</v>
      </c>
      <c r="J6138" s="2" t="s">
        <v>26</v>
      </c>
      <c r="K6138" t="s">
        <v>35</v>
      </c>
      <c r="L6138" t="s">
        <v>22</v>
      </c>
      <c r="M6138">
        <v>16000.16</v>
      </c>
      <c r="N6138">
        <v>2020</v>
      </c>
      <c r="O6138">
        <v>6</v>
      </c>
    </row>
    <row r="6139" spans="1:15" x14ac:dyDescent="0.25">
      <c r="A6139" s="1">
        <v>44011</v>
      </c>
      <c r="B6139">
        <v>1000015013</v>
      </c>
      <c r="C6139" s="2" t="s">
        <v>15</v>
      </c>
      <c r="D6139">
        <v>2</v>
      </c>
      <c r="E6139">
        <v>19441.260000000002</v>
      </c>
      <c r="F6139" s="2" t="s">
        <v>16</v>
      </c>
      <c r="G6139" s="2" t="s">
        <v>17</v>
      </c>
      <c r="H6139" s="2" t="s">
        <v>18</v>
      </c>
      <c r="I6139" s="2" t="s">
        <v>19</v>
      </c>
      <c r="J6139" s="2" t="s">
        <v>26</v>
      </c>
      <c r="K6139" t="s">
        <v>29</v>
      </c>
      <c r="L6139" t="s">
        <v>22</v>
      </c>
      <c r="M6139">
        <v>9720.6299999999992</v>
      </c>
      <c r="N6139">
        <v>2020</v>
      </c>
      <c r="O6139">
        <v>6</v>
      </c>
    </row>
    <row r="6140" spans="1:15" x14ac:dyDescent="0.25">
      <c r="A6140" s="1">
        <v>44011</v>
      </c>
      <c r="B6140">
        <v>1000015013</v>
      </c>
      <c r="C6140" s="2" t="s">
        <v>15</v>
      </c>
      <c r="D6140">
        <v>2</v>
      </c>
      <c r="E6140">
        <v>19441.260000000002</v>
      </c>
      <c r="F6140" s="2" t="s">
        <v>16</v>
      </c>
      <c r="G6140" s="2" t="s">
        <v>17</v>
      </c>
      <c r="H6140" s="2" t="s">
        <v>18</v>
      </c>
      <c r="I6140" s="2" t="s">
        <v>19</v>
      </c>
      <c r="J6140" s="2" t="s">
        <v>26</v>
      </c>
      <c r="K6140" t="s">
        <v>29</v>
      </c>
      <c r="L6140" t="s">
        <v>22</v>
      </c>
      <c r="M6140">
        <v>9720.6299999999992</v>
      </c>
      <c r="N6140">
        <v>2020</v>
      </c>
      <c r="O6140">
        <v>6</v>
      </c>
    </row>
    <row r="6141" spans="1:15" x14ac:dyDescent="0.25">
      <c r="A6141" s="1">
        <v>44011</v>
      </c>
      <c r="B6141">
        <v>1000015203</v>
      </c>
      <c r="C6141" s="2" t="s">
        <v>42</v>
      </c>
      <c r="D6141">
        <v>1</v>
      </c>
      <c r="E6141">
        <v>8000.37</v>
      </c>
      <c r="F6141" s="2" t="s">
        <v>16</v>
      </c>
      <c r="G6141" s="2" t="s">
        <v>43</v>
      </c>
      <c r="H6141" s="2" t="s">
        <v>47</v>
      </c>
      <c r="I6141" s="2" t="s">
        <v>65</v>
      </c>
      <c r="J6141" s="2" t="s">
        <v>26</v>
      </c>
      <c r="K6141" t="s">
        <v>66</v>
      </c>
      <c r="L6141" t="s">
        <v>22</v>
      </c>
      <c r="M6141">
        <v>8000.37</v>
      </c>
      <c r="N6141">
        <v>2020</v>
      </c>
      <c r="O6141">
        <v>6</v>
      </c>
    </row>
    <row r="6142" spans="1:15" x14ac:dyDescent="0.25">
      <c r="A6142" s="1">
        <v>44011</v>
      </c>
      <c r="B6142">
        <v>1000015203</v>
      </c>
      <c r="C6142" s="2" t="s">
        <v>42</v>
      </c>
      <c r="D6142">
        <v>1</v>
      </c>
      <c r="E6142">
        <v>8000.37</v>
      </c>
      <c r="F6142" s="2" t="s">
        <v>16</v>
      </c>
      <c r="G6142" s="2" t="s">
        <v>43</v>
      </c>
      <c r="H6142" s="2" t="s">
        <v>47</v>
      </c>
      <c r="I6142" s="2" t="s">
        <v>65</v>
      </c>
      <c r="J6142" s="2" t="s">
        <v>26</v>
      </c>
      <c r="K6142" t="s">
        <v>66</v>
      </c>
      <c r="L6142" t="s">
        <v>22</v>
      </c>
      <c r="M6142">
        <v>8000.37</v>
      </c>
      <c r="N6142">
        <v>2020</v>
      </c>
      <c r="O6142">
        <v>6</v>
      </c>
    </row>
    <row r="6143" spans="1:15" x14ac:dyDescent="0.25">
      <c r="A6143" s="1">
        <v>44011</v>
      </c>
      <c r="B6143">
        <v>1000017576</v>
      </c>
      <c r="C6143" s="2" t="s">
        <v>23</v>
      </c>
      <c r="D6143">
        <v>2</v>
      </c>
      <c r="E6143">
        <v>24001.089999999997</v>
      </c>
      <c r="F6143" s="2" t="s">
        <v>16</v>
      </c>
      <c r="G6143" s="2" t="s">
        <v>24</v>
      </c>
      <c r="H6143" s="2" t="s">
        <v>18</v>
      </c>
      <c r="I6143" s="2" t="s">
        <v>19</v>
      </c>
      <c r="J6143" s="2" t="s">
        <v>36</v>
      </c>
      <c r="K6143" t="s">
        <v>64</v>
      </c>
      <c r="L6143" t="s">
        <v>22</v>
      </c>
      <c r="M6143">
        <v>12000.54</v>
      </c>
      <c r="N6143">
        <v>2020</v>
      </c>
      <c r="O6143">
        <v>6</v>
      </c>
    </row>
    <row r="6144" spans="1:15" x14ac:dyDescent="0.25">
      <c r="A6144" s="1">
        <v>44011</v>
      </c>
      <c r="B6144">
        <v>1000017576</v>
      </c>
      <c r="C6144" s="2" t="s">
        <v>23</v>
      </c>
      <c r="D6144">
        <v>2</v>
      </c>
      <c r="E6144">
        <v>24001.089999999997</v>
      </c>
      <c r="F6144" s="2" t="s">
        <v>16</v>
      </c>
      <c r="G6144" s="2" t="s">
        <v>24</v>
      </c>
      <c r="H6144" s="2" t="s">
        <v>18</v>
      </c>
      <c r="I6144" s="2" t="s">
        <v>19</v>
      </c>
      <c r="J6144" s="2" t="s">
        <v>36</v>
      </c>
      <c r="K6144" t="s">
        <v>64</v>
      </c>
      <c r="L6144" t="s">
        <v>22</v>
      </c>
      <c r="M6144">
        <v>12000.54</v>
      </c>
      <c r="N6144">
        <v>2020</v>
      </c>
      <c r="O6144">
        <v>6</v>
      </c>
    </row>
    <row r="6145" spans="1:15" x14ac:dyDescent="0.25">
      <c r="A6145" s="1">
        <v>44011</v>
      </c>
      <c r="B6145">
        <v>1000017576</v>
      </c>
      <c r="C6145" s="2" t="s">
        <v>15</v>
      </c>
      <c r="D6145">
        <v>2</v>
      </c>
      <c r="E6145">
        <v>40000.67</v>
      </c>
      <c r="F6145" s="2" t="s">
        <v>16</v>
      </c>
      <c r="G6145" s="2" t="s">
        <v>17</v>
      </c>
      <c r="H6145" s="2" t="s">
        <v>18</v>
      </c>
      <c r="I6145" s="2" t="s">
        <v>19</v>
      </c>
      <c r="J6145" s="2" t="s">
        <v>36</v>
      </c>
      <c r="K6145" t="s">
        <v>64</v>
      </c>
      <c r="L6145" t="s">
        <v>22</v>
      </c>
      <c r="M6145">
        <v>20000.34</v>
      </c>
      <c r="N6145">
        <v>2020</v>
      </c>
      <c r="O6145">
        <v>6</v>
      </c>
    </row>
    <row r="6146" spans="1:15" x14ac:dyDescent="0.25">
      <c r="A6146" s="1">
        <v>44011</v>
      </c>
      <c r="B6146">
        <v>1000017576</v>
      </c>
      <c r="C6146" s="2" t="s">
        <v>15</v>
      </c>
      <c r="D6146">
        <v>2</v>
      </c>
      <c r="E6146">
        <v>40000.67</v>
      </c>
      <c r="F6146" s="2" t="s">
        <v>16</v>
      </c>
      <c r="G6146" s="2" t="s">
        <v>17</v>
      </c>
      <c r="H6146" s="2" t="s">
        <v>18</v>
      </c>
      <c r="I6146" s="2" t="s">
        <v>19</v>
      </c>
      <c r="J6146" s="2" t="s">
        <v>36</v>
      </c>
      <c r="K6146" t="s">
        <v>64</v>
      </c>
      <c r="L6146" t="s">
        <v>22</v>
      </c>
      <c r="M6146">
        <v>20000.34</v>
      </c>
      <c r="N6146">
        <v>2020</v>
      </c>
      <c r="O6146">
        <v>6</v>
      </c>
    </row>
    <row r="6147" spans="1:15" x14ac:dyDescent="0.25">
      <c r="A6147" s="1">
        <v>44011</v>
      </c>
      <c r="B6147">
        <v>1000017688</v>
      </c>
      <c r="C6147" s="2" t="s">
        <v>42</v>
      </c>
      <c r="D6147">
        <v>1</v>
      </c>
      <c r="E6147">
        <v>25000.38</v>
      </c>
      <c r="F6147" s="2" t="s">
        <v>16</v>
      </c>
      <c r="G6147" s="2" t="s">
        <v>43</v>
      </c>
      <c r="H6147" s="2" t="s">
        <v>47</v>
      </c>
      <c r="I6147" s="2" t="s">
        <v>48</v>
      </c>
      <c r="J6147" s="2" t="s">
        <v>36</v>
      </c>
      <c r="K6147" t="s">
        <v>49</v>
      </c>
      <c r="L6147" t="s">
        <v>22</v>
      </c>
      <c r="M6147">
        <v>25000.38</v>
      </c>
      <c r="N6147">
        <v>2020</v>
      </c>
      <c r="O6147">
        <v>6</v>
      </c>
    </row>
    <row r="6148" spans="1:15" x14ac:dyDescent="0.25">
      <c r="A6148" s="1">
        <v>44011</v>
      </c>
      <c r="B6148">
        <v>1000017688</v>
      </c>
      <c r="C6148" s="2" t="s">
        <v>42</v>
      </c>
      <c r="D6148">
        <v>1</v>
      </c>
      <c r="E6148">
        <v>25000.38</v>
      </c>
      <c r="F6148" s="2" t="s">
        <v>16</v>
      </c>
      <c r="G6148" s="2" t="s">
        <v>43</v>
      </c>
      <c r="H6148" s="2" t="s">
        <v>47</v>
      </c>
      <c r="I6148" s="2" t="s">
        <v>48</v>
      </c>
      <c r="J6148" s="2" t="s">
        <v>36</v>
      </c>
      <c r="K6148" t="s">
        <v>49</v>
      </c>
      <c r="L6148" t="s">
        <v>22</v>
      </c>
      <c r="M6148">
        <v>25000.38</v>
      </c>
      <c r="N6148">
        <v>2020</v>
      </c>
      <c r="O6148">
        <v>6</v>
      </c>
    </row>
    <row r="6149" spans="1:15" x14ac:dyDescent="0.25">
      <c r="A6149" s="1">
        <v>44011</v>
      </c>
      <c r="B6149">
        <v>1000017700</v>
      </c>
      <c r="C6149" s="2" t="s">
        <v>15</v>
      </c>
      <c r="D6149">
        <v>1</v>
      </c>
      <c r="E6149">
        <v>8000.19</v>
      </c>
      <c r="F6149" s="2" t="s">
        <v>16</v>
      </c>
      <c r="G6149" s="2" t="s">
        <v>17</v>
      </c>
      <c r="H6149" s="2" t="s">
        <v>47</v>
      </c>
      <c r="I6149" s="2" t="s">
        <v>65</v>
      </c>
      <c r="J6149" s="2" t="s">
        <v>26</v>
      </c>
      <c r="K6149" t="s">
        <v>66</v>
      </c>
      <c r="L6149" t="s">
        <v>22</v>
      </c>
      <c r="M6149">
        <v>8000.19</v>
      </c>
      <c r="N6149">
        <v>2020</v>
      </c>
      <c r="O6149">
        <v>6</v>
      </c>
    </row>
    <row r="6150" spans="1:15" x14ac:dyDescent="0.25">
      <c r="A6150" s="1">
        <v>44011</v>
      </c>
      <c r="B6150">
        <v>1000017700</v>
      </c>
      <c r="C6150" s="2" t="s">
        <v>15</v>
      </c>
      <c r="D6150">
        <v>1</v>
      </c>
      <c r="E6150">
        <v>8000.19</v>
      </c>
      <c r="F6150" s="2" t="s">
        <v>16</v>
      </c>
      <c r="G6150" s="2" t="s">
        <v>17</v>
      </c>
      <c r="H6150" s="2" t="s">
        <v>47</v>
      </c>
      <c r="I6150" s="2" t="s">
        <v>65</v>
      </c>
      <c r="J6150" s="2" t="s">
        <v>26</v>
      </c>
      <c r="K6150" t="s">
        <v>66</v>
      </c>
      <c r="L6150" t="s">
        <v>22</v>
      </c>
      <c r="M6150">
        <v>8000.19</v>
      </c>
      <c r="N6150">
        <v>2020</v>
      </c>
      <c r="O6150">
        <v>6</v>
      </c>
    </row>
    <row r="6151" spans="1:15" x14ac:dyDescent="0.25">
      <c r="A6151" s="1">
        <v>44011</v>
      </c>
      <c r="B6151">
        <v>1000017700</v>
      </c>
      <c r="C6151" s="2" t="s">
        <v>42</v>
      </c>
      <c r="D6151">
        <v>3</v>
      </c>
      <c r="E6151">
        <v>34000.879999999997</v>
      </c>
      <c r="F6151" s="2" t="s">
        <v>16</v>
      </c>
      <c r="G6151" s="2" t="s">
        <v>43</v>
      </c>
      <c r="H6151" s="2" t="s">
        <v>47</v>
      </c>
      <c r="I6151" s="2" t="s">
        <v>65</v>
      </c>
      <c r="J6151" s="2" t="s">
        <v>26</v>
      </c>
      <c r="K6151" t="s">
        <v>66</v>
      </c>
      <c r="L6151" t="s">
        <v>22</v>
      </c>
      <c r="M6151">
        <v>11333.63</v>
      </c>
      <c r="N6151">
        <v>2020</v>
      </c>
      <c r="O6151">
        <v>6</v>
      </c>
    </row>
    <row r="6152" spans="1:15" x14ac:dyDescent="0.25">
      <c r="A6152" s="1">
        <v>44011</v>
      </c>
      <c r="B6152">
        <v>1000017700</v>
      </c>
      <c r="C6152" s="2" t="s">
        <v>42</v>
      </c>
      <c r="D6152">
        <v>3</v>
      </c>
      <c r="E6152">
        <v>34000.879999999997</v>
      </c>
      <c r="F6152" s="2" t="s">
        <v>16</v>
      </c>
      <c r="G6152" s="2" t="s">
        <v>43</v>
      </c>
      <c r="H6152" s="2" t="s">
        <v>47</v>
      </c>
      <c r="I6152" s="2" t="s">
        <v>65</v>
      </c>
      <c r="J6152" s="2" t="s">
        <v>26</v>
      </c>
      <c r="K6152" t="s">
        <v>66</v>
      </c>
      <c r="L6152" t="s">
        <v>22</v>
      </c>
      <c r="M6152">
        <v>11333.63</v>
      </c>
      <c r="N6152">
        <v>2020</v>
      </c>
      <c r="O6152">
        <v>6</v>
      </c>
    </row>
    <row r="6153" spans="1:15" x14ac:dyDescent="0.25">
      <c r="A6153" s="1">
        <v>44011</v>
      </c>
      <c r="B6153">
        <v>1000018132</v>
      </c>
      <c r="C6153" s="2" t="s">
        <v>15</v>
      </c>
      <c r="D6153">
        <v>1</v>
      </c>
      <c r="E6153">
        <v>13000.62</v>
      </c>
      <c r="F6153" s="2" t="s">
        <v>16</v>
      </c>
      <c r="G6153" s="2" t="s">
        <v>17</v>
      </c>
      <c r="H6153" s="2" t="s">
        <v>47</v>
      </c>
      <c r="I6153" s="2" t="s">
        <v>65</v>
      </c>
      <c r="J6153" s="2" t="s">
        <v>26</v>
      </c>
      <c r="K6153" t="s">
        <v>66</v>
      </c>
      <c r="L6153" t="s">
        <v>22</v>
      </c>
      <c r="M6153">
        <v>13000.62</v>
      </c>
      <c r="N6153">
        <v>2020</v>
      </c>
      <c r="O6153">
        <v>6</v>
      </c>
    </row>
    <row r="6154" spans="1:15" x14ac:dyDescent="0.25">
      <c r="A6154" s="1">
        <v>44011</v>
      </c>
      <c r="B6154">
        <v>1000018132</v>
      </c>
      <c r="C6154" s="2" t="s">
        <v>15</v>
      </c>
      <c r="D6154">
        <v>1</v>
      </c>
      <c r="E6154">
        <v>13000.62</v>
      </c>
      <c r="F6154" s="2" t="s">
        <v>16</v>
      </c>
      <c r="G6154" s="2" t="s">
        <v>17</v>
      </c>
      <c r="H6154" s="2" t="s">
        <v>47</v>
      </c>
      <c r="I6154" s="2" t="s">
        <v>65</v>
      </c>
      <c r="J6154" s="2" t="s">
        <v>26</v>
      </c>
      <c r="K6154" t="s">
        <v>66</v>
      </c>
      <c r="L6154" t="s">
        <v>22</v>
      </c>
      <c r="M6154">
        <v>13000.62</v>
      </c>
      <c r="N6154">
        <v>2020</v>
      </c>
      <c r="O6154">
        <v>6</v>
      </c>
    </row>
    <row r="6155" spans="1:15" x14ac:dyDescent="0.25">
      <c r="A6155" s="1">
        <v>44011</v>
      </c>
      <c r="B6155">
        <v>1000018134</v>
      </c>
      <c r="C6155" s="2" t="s">
        <v>42</v>
      </c>
      <c r="D6155">
        <v>1</v>
      </c>
      <c r="E6155">
        <v>11000.39</v>
      </c>
      <c r="F6155" s="2" t="s">
        <v>16</v>
      </c>
      <c r="G6155" s="2" t="s">
        <v>43</v>
      </c>
      <c r="H6155" s="2" t="s">
        <v>18</v>
      </c>
      <c r="I6155" s="2" t="s">
        <v>40</v>
      </c>
      <c r="J6155" s="2" t="s">
        <v>26</v>
      </c>
      <c r="K6155" t="s">
        <v>41</v>
      </c>
      <c r="L6155" t="s">
        <v>22</v>
      </c>
      <c r="M6155">
        <v>11000.39</v>
      </c>
      <c r="N6155">
        <v>2020</v>
      </c>
      <c r="O6155">
        <v>6</v>
      </c>
    </row>
    <row r="6156" spans="1:15" x14ac:dyDescent="0.25">
      <c r="A6156" s="1">
        <v>44011</v>
      </c>
      <c r="B6156">
        <v>1000018134</v>
      </c>
      <c r="C6156" s="2" t="s">
        <v>42</v>
      </c>
      <c r="D6156">
        <v>1</v>
      </c>
      <c r="E6156">
        <v>11000.39</v>
      </c>
      <c r="F6156" s="2" t="s">
        <v>16</v>
      </c>
      <c r="G6156" s="2" t="s">
        <v>43</v>
      </c>
      <c r="H6156" s="2" t="s">
        <v>18</v>
      </c>
      <c r="I6156" s="2" t="s">
        <v>40</v>
      </c>
      <c r="J6156" s="2" t="s">
        <v>26</v>
      </c>
      <c r="K6156" t="s">
        <v>41</v>
      </c>
      <c r="L6156" t="s">
        <v>22</v>
      </c>
      <c r="M6156">
        <v>11000.39</v>
      </c>
      <c r="N6156">
        <v>2020</v>
      </c>
      <c r="O6156">
        <v>6</v>
      </c>
    </row>
    <row r="6157" spans="1:15" x14ac:dyDescent="0.25">
      <c r="A6157" s="1">
        <v>44011</v>
      </c>
      <c r="B6157">
        <v>1000018298</v>
      </c>
      <c r="C6157" s="2" t="s">
        <v>23</v>
      </c>
      <c r="D6157">
        <v>1</v>
      </c>
      <c r="E6157">
        <v>7000.18</v>
      </c>
      <c r="F6157" s="2" t="s">
        <v>16</v>
      </c>
      <c r="G6157" s="2" t="s">
        <v>24</v>
      </c>
      <c r="H6157" s="2" t="s">
        <v>18</v>
      </c>
      <c r="I6157" s="2" t="s">
        <v>34</v>
      </c>
      <c r="J6157" s="2" t="s">
        <v>20</v>
      </c>
      <c r="K6157" t="s">
        <v>44</v>
      </c>
      <c r="L6157" t="s">
        <v>22</v>
      </c>
      <c r="M6157">
        <v>7000.18</v>
      </c>
      <c r="N6157">
        <v>2020</v>
      </c>
      <c r="O6157">
        <v>6</v>
      </c>
    </row>
    <row r="6158" spans="1:15" x14ac:dyDescent="0.25">
      <c r="A6158" s="1">
        <v>44011</v>
      </c>
      <c r="B6158">
        <v>1000018298</v>
      </c>
      <c r="C6158" s="2" t="s">
        <v>23</v>
      </c>
      <c r="D6158">
        <v>1</v>
      </c>
      <c r="E6158">
        <v>7000.18</v>
      </c>
      <c r="F6158" s="2" t="s">
        <v>16</v>
      </c>
      <c r="G6158" s="2" t="s">
        <v>24</v>
      </c>
      <c r="H6158" s="2" t="s">
        <v>18</v>
      </c>
      <c r="I6158" s="2" t="s">
        <v>34</v>
      </c>
      <c r="J6158" s="2" t="s">
        <v>20</v>
      </c>
      <c r="K6158" t="s">
        <v>44</v>
      </c>
      <c r="L6158" t="s">
        <v>22</v>
      </c>
      <c r="M6158">
        <v>7000.18</v>
      </c>
      <c r="N6158">
        <v>2020</v>
      </c>
      <c r="O6158">
        <v>6</v>
      </c>
    </row>
    <row r="6159" spans="1:15" x14ac:dyDescent="0.25">
      <c r="A6159" s="1">
        <v>44011</v>
      </c>
      <c r="B6159">
        <v>1000018298</v>
      </c>
      <c r="C6159" s="2" t="s">
        <v>15</v>
      </c>
      <c r="D6159">
        <v>1</v>
      </c>
      <c r="E6159">
        <v>14000.45</v>
      </c>
      <c r="F6159" s="2" t="s">
        <v>16</v>
      </c>
      <c r="G6159" s="2" t="s">
        <v>17</v>
      </c>
      <c r="H6159" s="2" t="s">
        <v>18</v>
      </c>
      <c r="I6159" s="2" t="s">
        <v>34</v>
      </c>
      <c r="J6159" s="2" t="s">
        <v>20</v>
      </c>
      <c r="K6159" t="s">
        <v>44</v>
      </c>
      <c r="L6159" t="s">
        <v>22</v>
      </c>
      <c r="M6159">
        <v>14000.45</v>
      </c>
      <c r="N6159">
        <v>2020</v>
      </c>
      <c r="O6159">
        <v>6</v>
      </c>
    </row>
    <row r="6160" spans="1:15" x14ac:dyDescent="0.25">
      <c r="A6160" s="1">
        <v>44011</v>
      </c>
      <c r="B6160">
        <v>1000018298</v>
      </c>
      <c r="C6160" s="2" t="s">
        <v>15</v>
      </c>
      <c r="D6160">
        <v>1</v>
      </c>
      <c r="E6160">
        <v>14000.45</v>
      </c>
      <c r="F6160" s="2" t="s">
        <v>16</v>
      </c>
      <c r="G6160" s="2" t="s">
        <v>17</v>
      </c>
      <c r="H6160" s="2" t="s">
        <v>18</v>
      </c>
      <c r="I6160" s="2" t="s">
        <v>34</v>
      </c>
      <c r="J6160" s="2" t="s">
        <v>20</v>
      </c>
      <c r="K6160" t="s">
        <v>44</v>
      </c>
      <c r="L6160" t="s">
        <v>22</v>
      </c>
      <c r="M6160">
        <v>14000.45</v>
      </c>
      <c r="N6160">
        <v>2020</v>
      </c>
      <c r="O6160">
        <v>6</v>
      </c>
    </row>
    <row r="6161" spans="1:15" x14ac:dyDescent="0.25">
      <c r="A6161" s="1">
        <v>44011</v>
      </c>
      <c r="B6161">
        <v>1000018922</v>
      </c>
      <c r="C6161" s="2" t="s">
        <v>23</v>
      </c>
      <c r="D6161">
        <v>1</v>
      </c>
      <c r="E6161">
        <v>5000.38</v>
      </c>
      <c r="F6161" s="2" t="s">
        <v>16</v>
      </c>
      <c r="G6161" s="2" t="s">
        <v>24</v>
      </c>
      <c r="H6161" s="2" t="s">
        <v>47</v>
      </c>
      <c r="I6161" s="2" t="s">
        <v>48</v>
      </c>
      <c r="J6161" s="2" t="s">
        <v>26</v>
      </c>
      <c r="K6161" t="s">
        <v>50</v>
      </c>
      <c r="L6161" t="s">
        <v>22</v>
      </c>
      <c r="M6161">
        <v>5000.38</v>
      </c>
      <c r="N6161">
        <v>2020</v>
      </c>
      <c r="O6161">
        <v>6</v>
      </c>
    </row>
    <row r="6162" spans="1:15" x14ac:dyDescent="0.25">
      <c r="A6162" s="1">
        <v>44011</v>
      </c>
      <c r="B6162">
        <v>1000018922</v>
      </c>
      <c r="C6162" s="2" t="s">
        <v>23</v>
      </c>
      <c r="D6162">
        <v>1</v>
      </c>
      <c r="E6162">
        <v>5000.38</v>
      </c>
      <c r="F6162" s="2" t="s">
        <v>16</v>
      </c>
      <c r="G6162" s="2" t="s">
        <v>24</v>
      </c>
      <c r="H6162" s="2" t="s">
        <v>47</v>
      </c>
      <c r="I6162" s="2" t="s">
        <v>48</v>
      </c>
      <c r="J6162" s="2" t="s">
        <v>26</v>
      </c>
      <c r="K6162" t="s">
        <v>50</v>
      </c>
      <c r="L6162" t="s">
        <v>22</v>
      </c>
      <c r="M6162">
        <v>5000.38</v>
      </c>
      <c r="N6162">
        <v>2020</v>
      </c>
      <c r="O6162">
        <v>6</v>
      </c>
    </row>
    <row r="6163" spans="1:15" x14ac:dyDescent="0.25">
      <c r="A6163" s="1">
        <v>44011</v>
      </c>
      <c r="B6163">
        <v>1000020084</v>
      </c>
      <c r="C6163" s="2" t="s">
        <v>23</v>
      </c>
      <c r="D6163">
        <v>2</v>
      </c>
      <c r="E6163">
        <v>36000.479999999996</v>
      </c>
      <c r="F6163" s="2" t="s">
        <v>16</v>
      </c>
      <c r="G6163" s="2" t="s">
        <v>24</v>
      </c>
      <c r="H6163" s="2" t="s">
        <v>47</v>
      </c>
      <c r="I6163" s="2" t="s">
        <v>59</v>
      </c>
      <c r="J6163" s="2" t="s">
        <v>26</v>
      </c>
      <c r="K6163" t="s">
        <v>60</v>
      </c>
      <c r="L6163" t="s">
        <v>22</v>
      </c>
      <c r="M6163">
        <v>18000.240000000002</v>
      </c>
      <c r="N6163">
        <v>2020</v>
      </c>
      <c r="O6163">
        <v>6</v>
      </c>
    </row>
    <row r="6164" spans="1:15" x14ac:dyDescent="0.25">
      <c r="A6164" s="1">
        <v>44011</v>
      </c>
      <c r="B6164">
        <v>1000020084</v>
      </c>
      <c r="C6164" s="2" t="s">
        <v>23</v>
      </c>
      <c r="D6164">
        <v>2</v>
      </c>
      <c r="E6164">
        <v>36000.479999999996</v>
      </c>
      <c r="F6164" s="2" t="s">
        <v>16</v>
      </c>
      <c r="G6164" s="2" t="s">
        <v>24</v>
      </c>
      <c r="H6164" s="2" t="s">
        <v>47</v>
      </c>
      <c r="I6164" s="2" t="s">
        <v>59</v>
      </c>
      <c r="J6164" s="2" t="s">
        <v>26</v>
      </c>
      <c r="K6164" t="s">
        <v>60</v>
      </c>
      <c r="L6164" t="s">
        <v>22</v>
      </c>
      <c r="M6164">
        <v>18000.240000000002</v>
      </c>
      <c r="N6164">
        <v>2020</v>
      </c>
      <c r="O6164">
        <v>6</v>
      </c>
    </row>
    <row r="6165" spans="1:15" x14ac:dyDescent="0.25">
      <c r="A6165" s="1">
        <v>44011</v>
      </c>
      <c r="B6165">
        <v>1000020084</v>
      </c>
      <c r="C6165" s="2" t="s">
        <v>15</v>
      </c>
      <c r="D6165">
        <v>1</v>
      </c>
      <c r="E6165">
        <v>6500.09</v>
      </c>
      <c r="F6165" s="2" t="s">
        <v>16</v>
      </c>
      <c r="G6165" s="2" t="s">
        <v>17</v>
      </c>
      <c r="H6165" s="2" t="s">
        <v>47</v>
      </c>
      <c r="I6165" s="2" t="s">
        <v>59</v>
      </c>
      <c r="J6165" s="2" t="s">
        <v>26</v>
      </c>
      <c r="K6165" t="s">
        <v>60</v>
      </c>
      <c r="L6165" t="s">
        <v>22</v>
      </c>
      <c r="M6165">
        <v>6500.09</v>
      </c>
      <c r="N6165">
        <v>2020</v>
      </c>
      <c r="O6165">
        <v>6</v>
      </c>
    </row>
    <row r="6166" spans="1:15" x14ac:dyDescent="0.25">
      <c r="A6166" s="1">
        <v>44011</v>
      </c>
      <c r="B6166">
        <v>1000020084</v>
      </c>
      <c r="C6166" s="2" t="s">
        <v>15</v>
      </c>
      <c r="D6166">
        <v>1</v>
      </c>
      <c r="E6166">
        <v>6500.09</v>
      </c>
      <c r="F6166" s="2" t="s">
        <v>16</v>
      </c>
      <c r="G6166" s="2" t="s">
        <v>17</v>
      </c>
      <c r="H6166" s="2" t="s">
        <v>47</v>
      </c>
      <c r="I6166" s="2" t="s">
        <v>59</v>
      </c>
      <c r="J6166" s="2" t="s">
        <v>26</v>
      </c>
      <c r="K6166" t="s">
        <v>60</v>
      </c>
      <c r="L6166" t="s">
        <v>22</v>
      </c>
      <c r="M6166">
        <v>6500.09</v>
      </c>
      <c r="N6166">
        <v>2020</v>
      </c>
      <c r="O6166">
        <v>6</v>
      </c>
    </row>
    <row r="6167" spans="1:15" x14ac:dyDescent="0.25">
      <c r="A6167" s="1">
        <v>44011</v>
      </c>
      <c r="B6167">
        <v>1000020128</v>
      </c>
      <c r="C6167" s="2" t="s">
        <v>15</v>
      </c>
      <c r="D6167">
        <v>1</v>
      </c>
      <c r="E6167">
        <v>6000.61</v>
      </c>
      <c r="F6167" s="2" t="s">
        <v>16</v>
      </c>
      <c r="G6167" s="2" t="s">
        <v>17</v>
      </c>
      <c r="H6167" s="2" t="s">
        <v>30</v>
      </c>
      <c r="I6167" s="2" t="s">
        <v>57</v>
      </c>
      <c r="J6167" s="2" t="s">
        <v>26</v>
      </c>
      <c r="K6167" t="s">
        <v>58</v>
      </c>
      <c r="L6167" t="s">
        <v>28</v>
      </c>
      <c r="M6167">
        <v>6000.61</v>
      </c>
      <c r="N6167">
        <v>2020</v>
      </c>
      <c r="O6167">
        <v>6</v>
      </c>
    </row>
    <row r="6168" spans="1:15" x14ac:dyDescent="0.25">
      <c r="A6168" s="1">
        <v>44011</v>
      </c>
      <c r="B6168">
        <v>1000020128</v>
      </c>
      <c r="C6168" s="2" t="s">
        <v>15</v>
      </c>
      <c r="D6168">
        <v>1</v>
      </c>
      <c r="E6168">
        <v>6000.61</v>
      </c>
      <c r="F6168" s="2" t="s">
        <v>16</v>
      </c>
      <c r="G6168" s="2" t="s">
        <v>17</v>
      </c>
      <c r="H6168" s="2" t="s">
        <v>30</v>
      </c>
      <c r="I6168" s="2" t="s">
        <v>57</v>
      </c>
      <c r="J6168" s="2" t="s">
        <v>26</v>
      </c>
      <c r="K6168" t="s">
        <v>58</v>
      </c>
      <c r="L6168" t="s">
        <v>28</v>
      </c>
      <c r="M6168">
        <v>6000.61</v>
      </c>
      <c r="N6168">
        <v>2020</v>
      </c>
      <c r="O6168">
        <v>6</v>
      </c>
    </row>
    <row r="6169" spans="1:15" x14ac:dyDescent="0.25">
      <c r="A6169" s="1">
        <v>44011</v>
      </c>
      <c r="B6169">
        <v>1000020754</v>
      </c>
      <c r="C6169" s="2" t="s">
        <v>23</v>
      </c>
      <c r="D6169">
        <v>1</v>
      </c>
      <c r="E6169">
        <v>8000.61</v>
      </c>
      <c r="F6169" s="2" t="s">
        <v>16</v>
      </c>
      <c r="G6169" s="2" t="s">
        <v>24</v>
      </c>
      <c r="H6169" s="2" t="s">
        <v>18</v>
      </c>
      <c r="I6169" s="2" t="s">
        <v>25</v>
      </c>
      <c r="J6169" s="2" t="s">
        <v>20</v>
      </c>
      <c r="K6169" t="s">
        <v>51</v>
      </c>
      <c r="L6169" t="s">
        <v>22</v>
      </c>
      <c r="M6169">
        <v>8000.61</v>
      </c>
      <c r="N6169">
        <v>2020</v>
      </c>
      <c r="O6169">
        <v>6</v>
      </c>
    </row>
    <row r="6170" spans="1:15" x14ac:dyDescent="0.25">
      <c r="A6170" s="1">
        <v>44011</v>
      </c>
      <c r="B6170">
        <v>1000020754</v>
      </c>
      <c r="C6170" s="2" t="s">
        <v>23</v>
      </c>
      <c r="D6170">
        <v>1</v>
      </c>
      <c r="E6170">
        <v>8000.61</v>
      </c>
      <c r="F6170" s="2" t="s">
        <v>16</v>
      </c>
      <c r="G6170" s="2" t="s">
        <v>24</v>
      </c>
      <c r="H6170" s="2" t="s">
        <v>18</v>
      </c>
      <c r="I6170" s="2" t="s">
        <v>25</v>
      </c>
      <c r="J6170" s="2" t="s">
        <v>20</v>
      </c>
      <c r="K6170" t="s">
        <v>51</v>
      </c>
      <c r="L6170" t="s">
        <v>22</v>
      </c>
      <c r="M6170">
        <v>8000.61</v>
      </c>
      <c r="N6170">
        <v>2020</v>
      </c>
      <c r="O6170">
        <v>6</v>
      </c>
    </row>
    <row r="6171" spans="1:15" x14ac:dyDescent="0.25">
      <c r="A6171" s="1">
        <v>44011</v>
      </c>
      <c r="B6171">
        <v>1000020754</v>
      </c>
      <c r="C6171" s="2" t="s">
        <v>15</v>
      </c>
      <c r="D6171">
        <v>1</v>
      </c>
      <c r="E6171">
        <v>20000.02</v>
      </c>
      <c r="F6171" s="2" t="s">
        <v>16</v>
      </c>
      <c r="G6171" s="2" t="s">
        <v>17</v>
      </c>
      <c r="H6171" s="2" t="s">
        <v>18</v>
      </c>
      <c r="I6171" s="2" t="s">
        <v>25</v>
      </c>
      <c r="J6171" s="2" t="s">
        <v>20</v>
      </c>
      <c r="K6171" t="s">
        <v>51</v>
      </c>
      <c r="L6171" t="s">
        <v>22</v>
      </c>
      <c r="M6171">
        <v>20000.02</v>
      </c>
      <c r="N6171">
        <v>2020</v>
      </c>
      <c r="O6171">
        <v>6</v>
      </c>
    </row>
    <row r="6172" spans="1:15" x14ac:dyDescent="0.25">
      <c r="A6172" s="1">
        <v>44011</v>
      </c>
      <c r="B6172">
        <v>1000020754</v>
      </c>
      <c r="C6172" s="2" t="s">
        <v>15</v>
      </c>
      <c r="D6172">
        <v>1</v>
      </c>
      <c r="E6172">
        <v>20000.02</v>
      </c>
      <c r="F6172" s="2" t="s">
        <v>16</v>
      </c>
      <c r="G6172" s="2" t="s">
        <v>17</v>
      </c>
      <c r="H6172" s="2" t="s">
        <v>18</v>
      </c>
      <c r="I6172" s="2" t="s">
        <v>25</v>
      </c>
      <c r="J6172" s="2" t="s">
        <v>20</v>
      </c>
      <c r="K6172" t="s">
        <v>51</v>
      </c>
      <c r="L6172" t="s">
        <v>22</v>
      </c>
      <c r="M6172">
        <v>20000.02</v>
      </c>
      <c r="N6172">
        <v>2020</v>
      </c>
      <c r="O6172">
        <v>6</v>
      </c>
    </row>
    <row r="6173" spans="1:15" x14ac:dyDescent="0.25">
      <c r="A6173" s="1">
        <v>44011</v>
      </c>
      <c r="B6173">
        <v>1000020921</v>
      </c>
      <c r="C6173" s="2" t="s">
        <v>15</v>
      </c>
      <c r="D6173">
        <v>1</v>
      </c>
      <c r="E6173">
        <v>20000.61</v>
      </c>
      <c r="F6173" s="2" t="s">
        <v>16</v>
      </c>
      <c r="G6173" s="2" t="s">
        <v>17</v>
      </c>
      <c r="H6173" s="2" t="s">
        <v>47</v>
      </c>
      <c r="I6173" s="2" t="s">
        <v>65</v>
      </c>
      <c r="J6173" s="2" t="s">
        <v>26</v>
      </c>
      <c r="K6173" t="s">
        <v>66</v>
      </c>
      <c r="L6173" t="s">
        <v>22</v>
      </c>
      <c r="M6173">
        <v>20000.61</v>
      </c>
      <c r="N6173">
        <v>2020</v>
      </c>
      <c r="O6173">
        <v>6</v>
      </c>
    </row>
    <row r="6174" spans="1:15" x14ac:dyDescent="0.25">
      <c r="A6174" s="1">
        <v>44011</v>
      </c>
      <c r="B6174">
        <v>1000020921</v>
      </c>
      <c r="C6174" s="2" t="s">
        <v>15</v>
      </c>
      <c r="D6174">
        <v>1</v>
      </c>
      <c r="E6174">
        <v>20000.61</v>
      </c>
      <c r="F6174" s="2" t="s">
        <v>16</v>
      </c>
      <c r="G6174" s="2" t="s">
        <v>17</v>
      </c>
      <c r="H6174" s="2" t="s">
        <v>47</v>
      </c>
      <c r="I6174" s="2" t="s">
        <v>65</v>
      </c>
      <c r="J6174" s="2" t="s">
        <v>26</v>
      </c>
      <c r="K6174" t="s">
        <v>66</v>
      </c>
      <c r="L6174" t="s">
        <v>22</v>
      </c>
      <c r="M6174">
        <v>20000.61</v>
      </c>
      <c r="N6174">
        <v>2020</v>
      </c>
      <c r="O6174">
        <v>6</v>
      </c>
    </row>
    <row r="6175" spans="1:15" x14ac:dyDescent="0.25">
      <c r="A6175" s="1">
        <v>44011</v>
      </c>
      <c r="B6175">
        <v>1000020921</v>
      </c>
      <c r="C6175" s="2" t="s">
        <v>42</v>
      </c>
      <c r="D6175">
        <v>2</v>
      </c>
      <c r="E6175">
        <v>25001.149999999998</v>
      </c>
      <c r="F6175" s="2" t="s">
        <v>16</v>
      </c>
      <c r="G6175" s="2" t="s">
        <v>43</v>
      </c>
      <c r="H6175" s="2" t="s">
        <v>47</v>
      </c>
      <c r="I6175" s="2" t="s">
        <v>65</v>
      </c>
      <c r="J6175" s="2" t="s">
        <v>26</v>
      </c>
      <c r="K6175" t="s">
        <v>66</v>
      </c>
      <c r="L6175" t="s">
        <v>22</v>
      </c>
      <c r="M6175">
        <v>12500.58</v>
      </c>
      <c r="N6175">
        <v>2020</v>
      </c>
      <c r="O6175">
        <v>6</v>
      </c>
    </row>
    <row r="6176" spans="1:15" x14ac:dyDescent="0.25">
      <c r="A6176" s="1">
        <v>44011</v>
      </c>
      <c r="B6176">
        <v>1000020921</v>
      </c>
      <c r="C6176" s="2" t="s">
        <v>42</v>
      </c>
      <c r="D6176">
        <v>2</v>
      </c>
      <c r="E6176">
        <v>25001.149999999998</v>
      </c>
      <c r="F6176" s="2" t="s">
        <v>16</v>
      </c>
      <c r="G6176" s="2" t="s">
        <v>43</v>
      </c>
      <c r="H6176" s="2" t="s">
        <v>47</v>
      </c>
      <c r="I6176" s="2" t="s">
        <v>65</v>
      </c>
      <c r="J6176" s="2" t="s">
        <v>26</v>
      </c>
      <c r="K6176" t="s">
        <v>66</v>
      </c>
      <c r="L6176" t="s">
        <v>22</v>
      </c>
      <c r="M6176">
        <v>12500.58</v>
      </c>
      <c r="N6176">
        <v>2020</v>
      </c>
      <c r="O6176">
        <v>6</v>
      </c>
    </row>
    <row r="6177" spans="1:15" x14ac:dyDescent="0.25">
      <c r="A6177" s="1">
        <v>44011</v>
      </c>
      <c r="B6177">
        <v>1000021167</v>
      </c>
      <c r="C6177" s="2" t="s">
        <v>23</v>
      </c>
      <c r="D6177">
        <v>1</v>
      </c>
      <c r="E6177">
        <v>15000.13</v>
      </c>
      <c r="F6177" s="2" t="s">
        <v>16</v>
      </c>
      <c r="G6177" s="2" t="s">
        <v>24</v>
      </c>
      <c r="H6177" s="2" t="s">
        <v>18</v>
      </c>
      <c r="I6177" s="2" t="s">
        <v>19</v>
      </c>
      <c r="J6177" s="2" t="s">
        <v>20</v>
      </c>
      <c r="K6177" t="s">
        <v>21</v>
      </c>
      <c r="L6177" t="s">
        <v>22</v>
      </c>
      <c r="M6177">
        <v>15000.13</v>
      </c>
      <c r="N6177">
        <v>2020</v>
      </c>
      <c r="O6177">
        <v>6</v>
      </c>
    </row>
    <row r="6178" spans="1:15" x14ac:dyDescent="0.25">
      <c r="A6178" s="1">
        <v>44011</v>
      </c>
      <c r="B6178">
        <v>1000021167</v>
      </c>
      <c r="C6178" s="2" t="s">
        <v>23</v>
      </c>
      <c r="D6178">
        <v>1</v>
      </c>
      <c r="E6178">
        <v>15000.13</v>
      </c>
      <c r="F6178" s="2" t="s">
        <v>16</v>
      </c>
      <c r="G6178" s="2" t="s">
        <v>24</v>
      </c>
      <c r="H6178" s="2" t="s">
        <v>18</v>
      </c>
      <c r="I6178" s="2" t="s">
        <v>19</v>
      </c>
      <c r="J6178" s="2" t="s">
        <v>20</v>
      </c>
      <c r="K6178" t="s">
        <v>21</v>
      </c>
      <c r="L6178" t="s">
        <v>22</v>
      </c>
      <c r="M6178">
        <v>15000.13</v>
      </c>
      <c r="N6178">
        <v>2020</v>
      </c>
      <c r="O6178">
        <v>6</v>
      </c>
    </row>
    <row r="6179" spans="1:15" x14ac:dyDescent="0.25">
      <c r="A6179" s="1">
        <v>44011</v>
      </c>
      <c r="B6179">
        <v>1000021167</v>
      </c>
      <c r="C6179" s="2" t="s">
        <v>15</v>
      </c>
      <c r="D6179">
        <v>2</v>
      </c>
      <c r="E6179">
        <v>13000.35</v>
      </c>
      <c r="F6179" s="2" t="s">
        <v>16</v>
      </c>
      <c r="G6179" s="2" t="s">
        <v>17</v>
      </c>
      <c r="H6179" s="2" t="s">
        <v>18</v>
      </c>
      <c r="I6179" s="2" t="s">
        <v>19</v>
      </c>
      <c r="J6179" s="2" t="s">
        <v>20</v>
      </c>
      <c r="K6179" t="s">
        <v>21</v>
      </c>
      <c r="L6179" t="s">
        <v>22</v>
      </c>
      <c r="M6179">
        <v>6500.18</v>
      </c>
      <c r="N6179">
        <v>2020</v>
      </c>
      <c r="O6179">
        <v>6</v>
      </c>
    </row>
    <row r="6180" spans="1:15" x14ac:dyDescent="0.25">
      <c r="A6180" s="1">
        <v>44011</v>
      </c>
      <c r="B6180">
        <v>1000021167</v>
      </c>
      <c r="C6180" s="2" t="s">
        <v>15</v>
      </c>
      <c r="D6180">
        <v>2</v>
      </c>
      <c r="E6180">
        <v>13000.35</v>
      </c>
      <c r="F6180" s="2" t="s">
        <v>16</v>
      </c>
      <c r="G6180" s="2" t="s">
        <v>17</v>
      </c>
      <c r="H6180" s="2" t="s">
        <v>18</v>
      </c>
      <c r="I6180" s="2" t="s">
        <v>19</v>
      </c>
      <c r="J6180" s="2" t="s">
        <v>20</v>
      </c>
      <c r="K6180" t="s">
        <v>21</v>
      </c>
      <c r="L6180" t="s">
        <v>22</v>
      </c>
      <c r="M6180">
        <v>6500.18</v>
      </c>
      <c r="N6180">
        <v>2020</v>
      </c>
      <c r="O6180">
        <v>6</v>
      </c>
    </row>
    <row r="6181" spans="1:15" x14ac:dyDescent="0.25">
      <c r="A6181" s="1">
        <v>44011</v>
      </c>
      <c r="B6181">
        <v>1000021227</v>
      </c>
      <c r="C6181" s="2" t="s">
        <v>23</v>
      </c>
      <c r="D6181">
        <v>3</v>
      </c>
      <c r="E6181">
        <v>25000.29</v>
      </c>
      <c r="F6181" s="2" t="s">
        <v>16</v>
      </c>
      <c r="G6181" s="2" t="s">
        <v>24</v>
      </c>
      <c r="H6181" s="2" t="s">
        <v>47</v>
      </c>
      <c r="I6181" s="2" t="s">
        <v>59</v>
      </c>
      <c r="J6181" s="2" t="s">
        <v>26</v>
      </c>
      <c r="K6181" t="s">
        <v>60</v>
      </c>
      <c r="L6181" t="s">
        <v>28</v>
      </c>
      <c r="M6181">
        <v>8333.43</v>
      </c>
      <c r="N6181">
        <v>2020</v>
      </c>
      <c r="O6181">
        <v>6</v>
      </c>
    </row>
    <row r="6182" spans="1:15" x14ac:dyDescent="0.25">
      <c r="A6182" s="1">
        <v>44011</v>
      </c>
      <c r="B6182">
        <v>1000021227</v>
      </c>
      <c r="C6182" s="2" t="s">
        <v>23</v>
      </c>
      <c r="D6182">
        <v>3</v>
      </c>
      <c r="E6182">
        <v>25000.29</v>
      </c>
      <c r="F6182" s="2" t="s">
        <v>16</v>
      </c>
      <c r="G6182" s="2" t="s">
        <v>24</v>
      </c>
      <c r="H6182" s="2" t="s">
        <v>47</v>
      </c>
      <c r="I6182" s="2" t="s">
        <v>59</v>
      </c>
      <c r="J6182" s="2" t="s">
        <v>26</v>
      </c>
      <c r="K6182" t="s">
        <v>60</v>
      </c>
      <c r="L6182" t="s">
        <v>28</v>
      </c>
      <c r="M6182">
        <v>8333.43</v>
      </c>
      <c r="N6182">
        <v>2020</v>
      </c>
      <c r="O6182">
        <v>6</v>
      </c>
    </row>
    <row r="6183" spans="1:15" x14ac:dyDescent="0.25">
      <c r="A6183" s="1">
        <v>44011</v>
      </c>
      <c r="B6183">
        <v>1000021227</v>
      </c>
      <c r="C6183" s="2" t="s">
        <v>15</v>
      </c>
      <c r="D6183">
        <v>1</v>
      </c>
      <c r="E6183">
        <v>33000.589999999997</v>
      </c>
      <c r="F6183" s="2" t="s">
        <v>16</v>
      </c>
      <c r="G6183" s="2" t="s">
        <v>17</v>
      </c>
      <c r="H6183" s="2" t="s">
        <v>47</v>
      </c>
      <c r="I6183" s="2" t="s">
        <v>59</v>
      </c>
      <c r="J6183" s="2" t="s">
        <v>26</v>
      </c>
      <c r="K6183" t="s">
        <v>60</v>
      </c>
      <c r="L6183" t="s">
        <v>28</v>
      </c>
      <c r="M6183">
        <v>33000.589999999997</v>
      </c>
      <c r="N6183">
        <v>2020</v>
      </c>
      <c r="O6183">
        <v>6</v>
      </c>
    </row>
    <row r="6184" spans="1:15" x14ac:dyDescent="0.25">
      <c r="A6184" s="1">
        <v>44011</v>
      </c>
      <c r="B6184">
        <v>1000021227</v>
      </c>
      <c r="C6184" s="2" t="s">
        <v>15</v>
      </c>
      <c r="D6184">
        <v>1</v>
      </c>
      <c r="E6184">
        <v>33000.589999999997</v>
      </c>
      <c r="F6184" s="2" t="s">
        <v>16</v>
      </c>
      <c r="G6184" s="2" t="s">
        <v>17</v>
      </c>
      <c r="H6184" s="2" t="s">
        <v>47</v>
      </c>
      <c r="I6184" s="2" t="s">
        <v>59</v>
      </c>
      <c r="J6184" s="2" t="s">
        <v>26</v>
      </c>
      <c r="K6184" t="s">
        <v>60</v>
      </c>
      <c r="L6184" t="s">
        <v>28</v>
      </c>
      <c r="M6184">
        <v>33000.589999999997</v>
      </c>
      <c r="N6184">
        <v>2020</v>
      </c>
      <c r="O6184">
        <v>6</v>
      </c>
    </row>
    <row r="6185" spans="1:15" x14ac:dyDescent="0.25">
      <c r="A6185" s="1">
        <v>44011</v>
      </c>
      <c r="B6185">
        <v>1000021227</v>
      </c>
      <c r="C6185" s="2" t="s">
        <v>42</v>
      </c>
      <c r="D6185">
        <v>1</v>
      </c>
      <c r="E6185">
        <v>22000.66</v>
      </c>
      <c r="F6185" s="2" t="s">
        <v>16</v>
      </c>
      <c r="G6185" s="2" t="s">
        <v>43</v>
      </c>
      <c r="H6185" s="2" t="s">
        <v>47</v>
      </c>
      <c r="I6185" s="2" t="s">
        <v>59</v>
      </c>
      <c r="J6185" s="2" t="s">
        <v>26</v>
      </c>
      <c r="K6185" t="s">
        <v>60</v>
      </c>
      <c r="L6185" t="s">
        <v>28</v>
      </c>
      <c r="M6185">
        <v>22000.66</v>
      </c>
      <c r="N6185">
        <v>2020</v>
      </c>
      <c r="O6185">
        <v>6</v>
      </c>
    </row>
    <row r="6186" spans="1:15" x14ac:dyDescent="0.25">
      <c r="A6186" s="1">
        <v>44011</v>
      </c>
      <c r="B6186">
        <v>1000021227</v>
      </c>
      <c r="C6186" s="2" t="s">
        <v>42</v>
      </c>
      <c r="D6186">
        <v>1</v>
      </c>
      <c r="E6186">
        <v>22000.66</v>
      </c>
      <c r="F6186" s="2" t="s">
        <v>16</v>
      </c>
      <c r="G6186" s="2" t="s">
        <v>43</v>
      </c>
      <c r="H6186" s="2" t="s">
        <v>47</v>
      </c>
      <c r="I6186" s="2" t="s">
        <v>59</v>
      </c>
      <c r="J6186" s="2" t="s">
        <v>26</v>
      </c>
      <c r="K6186" t="s">
        <v>60</v>
      </c>
      <c r="L6186" t="s">
        <v>28</v>
      </c>
      <c r="M6186">
        <v>22000.66</v>
      </c>
      <c r="N6186">
        <v>2020</v>
      </c>
      <c r="O6186">
        <v>6</v>
      </c>
    </row>
    <row r="6187" spans="1:15" x14ac:dyDescent="0.25">
      <c r="A6187" s="1">
        <v>44012</v>
      </c>
      <c r="B6187">
        <v>1000000029</v>
      </c>
      <c r="C6187" s="2" t="s">
        <v>73</v>
      </c>
      <c r="D6187">
        <v>1</v>
      </c>
      <c r="E6187">
        <v>834.7</v>
      </c>
      <c r="F6187" s="2" t="s">
        <v>16</v>
      </c>
      <c r="G6187" s="2" t="s">
        <v>74</v>
      </c>
      <c r="H6187" s="2" t="s">
        <v>18</v>
      </c>
      <c r="I6187" s="2" t="s">
        <v>19</v>
      </c>
      <c r="J6187" s="2" t="s">
        <v>20</v>
      </c>
      <c r="K6187" t="s">
        <v>21</v>
      </c>
      <c r="L6187" t="s">
        <v>22</v>
      </c>
      <c r="M6187">
        <v>834.7</v>
      </c>
      <c r="N6187">
        <v>2020</v>
      </c>
      <c r="O6187">
        <v>6</v>
      </c>
    </row>
    <row r="6188" spans="1:15" x14ac:dyDescent="0.25">
      <c r="A6188" s="1">
        <v>44012</v>
      </c>
      <c r="B6188">
        <v>1000000029</v>
      </c>
      <c r="C6188" s="2" t="s">
        <v>73</v>
      </c>
      <c r="D6188">
        <v>1</v>
      </c>
      <c r="E6188">
        <v>834.7</v>
      </c>
      <c r="F6188" s="2" t="s">
        <v>16</v>
      </c>
      <c r="G6188" s="2" t="s">
        <v>74</v>
      </c>
      <c r="H6188" s="2" t="s">
        <v>18</v>
      </c>
      <c r="I6188" s="2" t="s">
        <v>19</v>
      </c>
      <c r="J6188" s="2" t="s">
        <v>20</v>
      </c>
      <c r="K6188" t="s">
        <v>21</v>
      </c>
      <c r="L6188" t="s">
        <v>22</v>
      </c>
      <c r="M6188">
        <v>834.7</v>
      </c>
      <c r="N6188">
        <v>2020</v>
      </c>
      <c r="O6188">
        <v>6</v>
      </c>
    </row>
    <row r="6189" spans="1:15" x14ac:dyDescent="0.25">
      <c r="A6189" s="1">
        <v>44012</v>
      </c>
      <c r="B6189">
        <v>1000000030</v>
      </c>
      <c r="C6189" s="2" t="s">
        <v>15</v>
      </c>
      <c r="D6189">
        <v>1</v>
      </c>
      <c r="E6189">
        <v>13000.53</v>
      </c>
      <c r="F6189" s="2" t="s">
        <v>16</v>
      </c>
      <c r="G6189" s="2" t="s">
        <v>17</v>
      </c>
      <c r="H6189" s="2" t="s">
        <v>47</v>
      </c>
      <c r="I6189" s="2" t="s">
        <v>48</v>
      </c>
      <c r="J6189" s="2" t="s">
        <v>36</v>
      </c>
      <c r="K6189" t="s">
        <v>49</v>
      </c>
      <c r="L6189" t="s">
        <v>22</v>
      </c>
      <c r="M6189">
        <v>13000.53</v>
      </c>
      <c r="N6189">
        <v>2020</v>
      </c>
      <c r="O6189">
        <v>6</v>
      </c>
    </row>
    <row r="6190" spans="1:15" x14ac:dyDescent="0.25">
      <c r="A6190" s="1">
        <v>44012</v>
      </c>
      <c r="B6190">
        <v>1000000030</v>
      </c>
      <c r="C6190" s="2" t="s">
        <v>15</v>
      </c>
      <c r="D6190">
        <v>1</v>
      </c>
      <c r="E6190">
        <v>13000.53</v>
      </c>
      <c r="F6190" s="2" t="s">
        <v>16</v>
      </c>
      <c r="G6190" s="2" t="s">
        <v>17</v>
      </c>
      <c r="H6190" s="2" t="s">
        <v>47</v>
      </c>
      <c r="I6190" s="2" t="s">
        <v>48</v>
      </c>
      <c r="J6190" s="2" t="s">
        <v>36</v>
      </c>
      <c r="K6190" t="s">
        <v>49</v>
      </c>
      <c r="L6190" t="s">
        <v>22</v>
      </c>
      <c r="M6190">
        <v>13000.53</v>
      </c>
      <c r="N6190">
        <v>2020</v>
      </c>
      <c r="O6190">
        <v>6</v>
      </c>
    </row>
    <row r="6191" spans="1:15" x14ac:dyDescent="0.25">
      <c r="A6191" s="1">
        <v>44012</v>
      </c>
      <c r="B6191">
        <v>1000000032</v>
      </c>
      <c r="C6191" s="2" t="s">
        <v>75</v>
      </c>
      <c r="D6191">
        <v>1</v>
      </c>
      <c r="E6191">
        <v>2372.44</v>
      </c>
      <c r="F6191" s="2" t="s">
        <v>16</v>
      </c>
      <c r="G6191" s="2" t="s">
        <v>76</v>
      </c>
      <c r="H6191" s="2" t="s">
        <v>18</v>
      </c>
      <c r="I6191" s="2" t="s">
        <v>25</v>
      </c>
      <c r="J6191" s="2" t="s">
        <v>26</v>
      </c>
      <c r="K6191" t="s">
        <v>27</v>
      </c>
      <c r="L6191" t="s">
        <v>28</v>
      </c>
      <c r="M6191">
        <v>2372.44</v>
      </c>
      <c r="N6191">
        <v>2020</v>
      </c>
      <c r="O6191">
        <v>6</v>
      </c>
    </row>
    <row r="6192" spans="1:15" x14ac:dyDescent="0.25">
      <c r="A6192" s="1">
        <v>44012</v>
      </c>
      <c r="B6192">
        <v>1000000032</v>
      </c>
      <c r="C6192" s="2" t="s">
        <v>75</v>
      </c>
      <c r="D6192">
        <v>1</v>
      </c>
      <c r="E6192">
        <v>2372.44</v>
      </c>
      <c r="F6192" s="2" t="s">
        <v>16</v>
      </c>
      <c r="G6192" s="2" t="s">
        <v>76</v>
      </c>
      <c r="H6192" s="2" t="s">
        <v>18</v>
      </c>
      <c r="I6192" s="2" t="s">
        <v>25</v>
      </c>
      <c r="J6192" s="2" t="s">
        <v>26</v>
      </c>
      <c r="K6192" t="s">
        <v>27</v>
      </c>
      <c r="L6192" t="s">
        <v>28</v>
      </c>
      <c r="M6192">
        <v>2372.44</v>
      </c>
      <c r="N6192">
        <v>2020</v>
      </c>
      <c r="O6192">
        <v>6</v>
      </c>
    </row>
    <row r="6193" spans="1:15" x14ac:dyDescent="0.25">
      <c r="A6193" s="1">
        <v>44012</v>
      </c>
      <c r="B6193">
        <v>1000000032</v>
      </c>
      <c r="C6193" s="2" t="s">
        <v>42</v>
      </c>
      <c r="D6193">
        <v>1</v>
      </c>
      <c r="E6193">
        <v>3000.07</v>
      </c>
      <c r="F6193" s="2" t="s">
        <v>16</v>
      </c>
      <c r="G6193" s="2" t="s">
        <v>43</v>
      </c>
      <c r="H6193" s="2" t="s">
        <v>18</v>
      </c>
      <c r="I6193" s="2" t="s">
        <v>25</v>
      </c>
      <c r="J6193" s="2" t="s">
        <v>26</v>
      </c>
      <c r="K6193" t="s">
        <v>27</v>
      </c>
      <c r="L6193" t="s">
        <v>28</v>
      </c>
      <c r="M6193">
        <v>3000.07</v>
      </c>
      <c r="N6193">
        <v>2020</v>
      </c>
      <c r="O6193">
        <v>6</v>
      </c>
    </row>
    <row r="6194" spans="1:15" x14ac:dyDescent="0.25">
      <c r="A6194" s="1">
        <v>44012</v>
      </c>
      <c r="B6194">
        <v>1000000032</v>
      </c>
      <c r="C6194" s="2" t="s">
        <v>42</v>
      </c>
      <c r="D6194">
        <v>1</v>
      </c>
      <c r="E6194">
        <v>3000.07</v>
      </c>
      <c r="F6194" s="2" t="s">
        <v>16</v>
      </c>
      <c r="G6194" s="2" t="s">
        <v>43</v>
      </c>
      <c r="H6194" s="2" t="s">
        <v>18</v>
      </c>
      <c r="I6194" s="2" t="s">
        <v>25</v>
      </c>
      <c r="J6194" s="2" t="s">
        <v>26</v>
      </c>
      <c r="K6194" t="s">
        <v>27</v>
      </c>
      <c r="L6194" t="s">
        <v>28</v>
      </c>
      <c r="M6194">
        <v>3000.07</v>
      </c>
      <c r="N6194">
        <v>2020</v>
      </c>
      <c r="O6194">
        <v>6</v>
      </c>
    </row>
    <row r="6195" spans="1:15" x14ac:dyDescent="0.25">
      <c r="A6195" s="1">
        <v>44012</v>
      </c>
      <c r="B6195">
        <v>1000000034</v>
      </c>
      <c r="C6195" s="2" t="s">
        <v>42</v>
      </c>
      <c r="D6195">
        <v>1</v>
      </c>
      <c r="E6195">
        <v>18000.22</v>
      </c>
      <c r="F6195" s="2" t="s">
        <v>16</v>
      </c>
      <c r="G6195" s="2" t="s">
        <v>43</v>
      </c>
      <c r="H6195" s="2" t="s">
        <v>18</v>
      </c>
      <c r="I6195" s="2" t="s">
        <v>25</v>
      </c>
      <c r="J6195" s="2" t="s">
        <v>26</v>
      </c>
      <c r="K6195" t="s">
        <v>27</v>
      </c>
      <c r="L6195" t="s">
        <v>22</v>
      </c>
      <c r="M6195">
        <v>18000.22</v>
      </c>
      <c r="N6195">
        <v>2020</v>
      </c>
      <c r="O6195">
        <v>6</v>
      </c>
    </row>
    <row r="6196" spans="1:15" x14ac:dyDescent="0.25">
      <c r="A6196" s="1">
        <v>44012</v>
      </c>
      <c r="B6196">
        <v>1000000034</v>
      </c>
      <c r="C6196" s="2" t="s">
        <v>42</v>
      </c>
      <c r="D6196">
        <v>1</v>
      </c>
      <c r="E6196">
        <v>18000.22</v>
      </c>
      <c r="F6196" s="2" t="s">
        <v>16</v>
      </c>
      <c r="G6196" s="2" t="s">
        <v>43</v>
      </c>
      <c r="H6196" s="2" t="s">
        <v>18</v>
      </c>
      <c r="I6196" s="2" t="s">
        <v>25</v>
      </c>
      <c r="J6196" s="2" t="s">
        <v>26</v>
      </c>
      <c r="K6196" t="s">
        <v>27</v>
      </c>
      <c r="L6196" t="s">
        <v>22</v>
      </c>
      <c r="M6196">
        <v>18000.22</v>
      </c>
      <c r="N6196">
        <v>2020</v>
      </c>
      <c r="O6196">
        <v>6</v>
      </c>
    </row>
    <row r="6197" spans="1:15" x14ac:dyDescent="0.25">
      <c r="A6197" s="1">
        <v>44012</v>
      </c>
      <c r="B6197">
        <v>1000000035</v>
      </c>
      <c r="C6197" s="2" t="s">
        <v>15</v>
      </c>
      <c r="D6197">
        <v>1</v>
      </c>
      <c r="E6197">
        <v>2000.39</v>
      </c>
      <c r="F6197" s="2" t="s">
        <v>16</v>
      </c>
      <c r="G6197" s="2" t="s">
        <v>17</v>
      </c>
      <c r="H6197" s="2" t="s">
        <v>18</v>
      </c>
      <c r="I6197" s="2" t="s">
        <v>25</v>
      </c>
      <c r="J6197" s="2" t="s">
        <v>36</v>
      </c>
      <c r="K6197" t="s">
        <v>37</v>
      </c>
      <c r="L6197" t="s">
        <v>22</v>
      </c>
      <c r="M6197">
        <v>2000.39</v>
      </c>
      <c r="N6197">
        <v>2020</v>
      </c>
      <c r="O6197">
        <v>6</v>
      </c>
    </row>
    <row r="6198" spans="1:15" x14ac:dyDescent="0.25">
      <c r="A6198" s="1">
        <v>44012</v>
      </c>
      <c r="B6198">
        <v>1000000035</v>
      </c>
      <c r="C6198" s="2" t="s">
        <v>15</v>
      </c>
      <c r="D6198">
        <v>1</v>
      </c>
      <c r="E6198">
        <v>2000.39</v>
      </c>
      <c r="F6198" s="2" t="s">
        <v>16</v>
      </c>
      <c r="G6198" s="2" t="s">
        <v>17</v>
      </c>
      <c r="H6198" s="2" t="s">
        <v>18</v>
      </c>
      <c r="I6198" s="2" t="s">
        <v>25</v>
      </c>
      <c r="J6198" s="2" t="s">
        <v>36</v>
      </c>
      <c r="K6198" t="s">
        <v>37</v>
      </c>
      <c r="L6198" t="s">
        <v>22</v>
      </c>
      <c r="M6198">
        <v>2000.39</v>
      </c>
      <c r="N6198">
        <v>2020</v>
      </c>
      <c r="O6198">
        <v>6</v>
      </c>
    </row>
    <row r="6199" spans="1:15" x14ac:dyDescent="0.25">
      <c r="A6199" s="1">
        <v>44012</v>
      </c>
      <c r="B6199">
        <v>1000000036</v>
      </c>
      <c r="C6199" s="2" t="s">
        <v>75</v>
      </c>
      <c r="D6199">
        <v>1</v>
      </c>
      <c r="E6199">
        <v>1999.99</v>
      </c>
      <c r="F6199" s="2" t="s">
        <v>16</v>
      </c>
      <c r="G6199" s="2" t="s">
        <v>76</v>
      </c>
      <c r="H6199" s="2" t="s">
        <v>47</v>
      </c>
      <c r="I6199" s="2" t="s">
        <v>48</v>
      </c>
      <c r="J6199" s="2" t="s">
        <v>36</v>
      </c>
      <c r="K6199" t="s">
        <v>49</v>
      </c>
      <c r="L6199" t="s">
        <v>28</v>
      </c>
      <c r="M6199">
        <v>1999.99</v>
      </c>
      <c r="N6199">
        <v>2020</v>
      </c>
      <c r="O6199">
        <v>6</v>
      </c>
    </row>
    <row r="6200" spans="1:15" x14ac:dyDescent="0.25">
      <c r="A6200" s="1">
        <v>44012</v>
      </c>
      <c r="B6200">
        <v>1000000036</v>
      </c>
      <c r="C6200" s="2" t="s">
        <v>75</v>
      </c>
      <c r="D6200">
        <v>1</v>
      </c>
      <c r="E6200">
        <v>1999.99</v>
      </c>
      <c r="F6200" s="2" t="s">
        <v>16</v>
      </c>
      <c r="G6200" s="2" t="s">
        <v>76</v>
      </c>
      <c r="H6200" s="2" t="s">
        <v>47</v>
      </c>
      <c r="I6200" s="2" t="s">
        <v>48</v>
      </c>
      <c r="J6200" s="2" t="s">
        <v>36</v>
      </c>
      <c r="K6200" t="s">
        <v>49</v>
      </c>
      <c r="L6200" t="s">
        <v>28</v>
      </c>
      <c r="M6200">
        <v>1999.99</v>
      </c>
      <c r="N6200">
        <v>2020</v>
      </c>
      <c r="O6200">
        <v>6</v>
      </c>
    </row>
    <row r="6201" spans="1:15" x14ac:dyDescent="0.25">
      <c r="A6201" s="1">
        <v>44012</v>
      </c>
      <c r="B6201">
        <v>1000000036</v>
      </c>
      <c r="C6201" s="2" t="s">
        <v>23</v>
      </c>
      <c r="D6201">
        <v>1</v>
      </c>
      <c r="E6201">
        <v>3000.46</v>
      </c>
      <c r="F6201" s="2" t="s">
        <v>16</v>
      </c>
      <c r="G6201" s="2" t="s">
        <v>24</v>
      </c>
      <c r="H6201" s="2" t="s">
        <v>47</v>
      </c>
      <c r="I6201" s="2" t="s">
        <v>48</v>
      </c>
      <c r="J6201" s="2" t="s">
        <v>36</v>
      </c>
      <c r="K6201" t="s">
        <v>49</v>
      </c>
      <c r="L6201" t="s">
        <v>28</v>
      </c>
      <c r="M6201">
        <v>3000.46</v>
      </c>
      <c r="N6201">
        <v>2020</v>
      </c>
      <c r="O6201">
        <v>6</v>
      </c>
    </row>
    <row r="6202" spans="1:15" x14ac:dyDescent="0.25">
      <c r="A6202" s="1">
        <v>44012</v>
      </c>
      <c r="B6202">
        <v>1000000036</v>
      </c>
      <c r="C6202" s="2" t="s">
        <v>23</v>
      </c>
      <c r="D6202">
        <v>1</v>
      </c>
      <c r="E6202">
        <v>3000.46</v>
      </c>
      <c r="F6202" s="2" t="s">
        <v>16</v>
      </c>
      <c r="G6202" s="2" t="s">
        <v>24</v>
      </c>
      <c r="H6202" s="2" t="s">
        <v>47</v>
      </c>
      <c r="I6202" s="2" t="s">
        <v>48</v>
      </c>
      <c r="J6202" s="2" t="s">
        <v>36</v>
      </c>
      <c r="K6202" t="s">
        <v>49</v>
      </c>
      <c r="L6202" t="s">
        <v>28</v>
      </c>
      <c r="M6202">
        <v>3000.46</v>
      </c>
      <c r="N6202">
        <v>2020</v>
      </c>
      <c r="O6202">
        <v>6</v>
      </c>
    </row>
    <row r="6203" spans="1:15" x14ac:dyDescent="0.25">
      <c r="A6203" s="1">
        <v>44012</v>
      </c>
      <c r="B6203">
        <v>1000000037</v>
      </c>
      <c r="C6203" s="2" t="s">
        <v>73</v>
      </c>
      <c r="D6203">
        <v>1</v>
      </c>
      <c r="E6203">
        <v>1261.6600000000001</v>
      </c>
      <c r="F6203" s="2" t="s">
        <v>16</v>
      </c>
      <c r="G6203" s="2" t="s">
        <v>74</v>
      </c>
      <c r="H6203" s="2" t="s">
        <v>18</v>
      </c>
      <c r="I6203" s="2" t="s">
        <v>19</v>
      </c>
      <c r="J6203" s="2" t="s">
        <v>20</v>
      </c>
      <c r="K6203" t="s">
        <v>21</v>
      </c>
      <c r="L6203" t="s">
        <v>22</v>
      </c>
      <c r="M6203">
        <v>1261.6600000000001</v>
      </c>
      <c r="N6203">
        <v>2020</v>
      </c>
      <c r="O6203">
        <v>6</v>
      </c>
    </row>
    <row r="6204" spans="1:15" x14ac:dyDescent="0.25">
      <c r="A6204" s="1">
        <v>44012</v>
      </c>
      <c r="B6204">
        <v>1000000037</v>
      </c>
      <c r="C6204" s="2" t="s">
        <v>73</v>
      </c>
      <c r="D6204">
        <v>1</v>
      </c>
      <c r="E6204">
        <v>1261.6600000000001</v>
      </c>
      <c r="F6204" s="2" t="s">
        <v>16</v>
      </c>
      <c r="G6204" s="2" t="s">
        <v>74</v>
      </c>
      <c r="H6204" s="2" t="s">
        <v>18</v>
      </c>
      <c r="I6204" s="2" t="s">
        <v>19</v>
      </c>
      <c r="J6204" s="2" t="s">
        <v>20</v>
      </c>
      <c r="K6204" t="s">
        <v>21</v>
      </c>
      <c r="L6204" t="s">
        <v>22</v>
      </c>
      <c r="M6204">
        <v>1261.6600000000001</v>
      </c>
      <c r="N6204">
        <v>2020</v>
      </c>
      <c r="O6204">
        <v>6</v>
      </c>
    </row>
    <row r="6205" spans="1:15" x14ac:dyDescent="0.25">
      <c r="A6205" s="1">
        <v>44012</v>
      </c>
      <c r="B6205">
        <v>1000000037</v>
      </c>
      <c r="C6205" s="2" t="s">
        <v>15</v>
      </c>
      <c r="D6205">
        <v>2</v>
      </c>
      <c r="E6205">
        <v>1635.49</v>
      </c>
      <c r="F6205" s="2" t="s">
        <v>16</v>
      </c>
      <c r="G6205" s="2" t="s">
        <v>17</v>
      </c>
      <c r="H6205" s="2" t="s">
        <v>18</v>
      </c>
      <c r="I6205" s="2" t="s">
        <v>19</v>
      </c>
      <c r="J6205" s="2" t="s">
        <v>20</v>
      </c>
      <c r="K6205" t="s">
        <v>21</v>
      </c>
      <c r="L6205" t="s">
        <v>22</v>
      </c>
      <c r="M6205">
        <v>817.74</v>
      </c>
      <c r="N6205">
        <v>2020</v>
      </c>
      <c r="O6205">
        <v>6</v>
      </c>
    </row>
    <row r="6206" spans="1:15" x14ac:dyDescent="0.25">
      <c r="A6206" s="1">
        <v>44012</v>
      </c>
      <c r="B6206">
        <v>1000000037</v>
      </c>
      <c r="C6206" s="2" t="s">
        <v>15</v>
      </c>
      <c r="D6206">
        <v>2</v>
      </c>
      <c r="E6206">
        <v>1635.49</v>
      </c>
      <c r="F6206" s="2" t="s">
        <v>16</v>
      </c>
      <c r="G6206" s="2" t="s">
        <v>17</v>
      </c>
      <c r="H6206" s="2" t="s">
        <v>18</v>
      </c>
      <c r="I6206" s="2" t="s">
        <v>19</v>
      </c>
      <c r="J6206" s="2" t="s">
        <v>20</v>
      </c>
      <c r="K6206" t="s">
        <v>21</v>
      </c>
      <c r="L6206" t="s">
        <v>22</v>
      </c>
      <c r="M6206">
        <v>817.74</v>
      </c>
      <c r="N6206">
        <v>2020</v>
      </c>
      <c r="O6206">
        <v>6</v>
      </c>
    </row>
    <row r="6207" spans="1:15" x14ac:dyDescent="0.25">
      <c r="A6207" s="1">
        <v>44012</v>
      </c>
      <c r="B6207">
        <v>1000000039</v>
      </c>
      <c r="C6207" s="2" t="s">
        <v>15</v>
      </c>
      <c r="D6207">
        <v>1</v>
      </c>
      <c r="E6207">
        <v>12000.67</v>
      </c>
      <c r="F6207" s="2" t="s">
        <v>16</v>
      </c>
      <c r="G6207" s="2" t="s">
        <v>17</v>
      </c>
      <c r="H6207" s="2" t="s">
        <v>18</v>
      </c>
      <c r="I6207" s="2" t="s">
        <v>25</v>
      </c>
      <c r="J6207" s="2" t="s">
        <v>20</v>
      </c>
      <c r="K6207" t="s">
        <v>51</v>
      </c>
      <c r="L6207" t="s">
        <v>28</v>
      </c>
      <c r="M6207">
        <v>12000.67</v>
      </c>
      <c r="N6207">
        <v>2020</v>
      </c>
      <c r="O6207">
        <v>6</v>
      </c>
    </row>
    <row r="6208" spans="1:15" x14ac:dyDescent="0.25">
      <c r="A6208" s="1">
        <v>44012</v>
      </c>
      <c r="B6208">
        <v>1000000039</v>
      </c>
      <c r="C6208" s="2" t="s">
        <v>15</v>
      </c>
      <c r="D6208">
        <v>1</v>
      </c>
      <c r="E6208">
        <v>12000.67</v>
      </c>
      <c r="F6208" s="2" t="s">
        <v>16</v>
      </c>
      <c r="G6208" s="2" t="s">
        <v>17</v>
      </c>
      <c r="H6208" s="2" t="s">
        <v>18</v>
      </c>
      <c r="I6208" s="2" t="s">
        <v>25</v>
      </c>
      <c r="J6208" s="2" t="s">
        <v>20</v>
      </c>
      <c r="K6208" t="s">
        <v>51</v>
      </c>
      <c r="L6208" t="s">
        <v>28</v>
      </c>
      <c r="M6208">
        <v>12000.67</v>
      </c>
      <c r="N6208">
        <v>2020</v>
      </c>
      <c r="O6208">
        <v>6</v>
      </c>
    </row>
    <row r="6209" spans="1:15" x14ac:dyDescent="0.25">
      <c r="A6209" s="1">
        <v>44012</v>
      </c>
      <c r="B6209">
        <v>1000000040</v>
      </c>
      <c r="C6209" s="2" t="s">
        <v>23</v>
      </c>
      <c r="D6209">
        <v>1</v>
      </c>
      <c r="E6209">
        <v>14999.97</v>
      </c>
      <c r="F6209" s="2" t="s">
        <v>16</v>
      </c>
      <c r="G6209" s="2" t="s">
        <v>24</v>
      </c>
      <c r="H6209" s="2" t="s">
        <v>30</v>
      </c>
      <c r="I6209" s="2" t="s">
        <v>31</v>
      </c>
      <c r="J6209" s="2" t="s">
        <v>32</v>
      </c>
      <c r="K6209" t="s">
        <v>33</v>
      </c>
      <c r="L6209" t="s">
        <v>28</v>
      </c>
      <c r="M6209">
        <v>14999.97</v>
      </c>
      <c r="N6209">
        <v>2020</v>
      </c>
      <c r="O6209">
        <v>6</v>
      </c>
    </row>
    <row r="6210" spans="1:15" x14ac:dyDescent="0.25">
      <c r="A6210" s="1">
        <v>44012</v>
      </c>
      <c r="B6210">
        <v>1000000040</v>
      </c>
      <c r="C6210" s="2" t="s">
        <v>23</v>
      </c>
      <c r="D6210">
        <v>1</v>
      </c>
      <c r="E6210">
        <v>14999.97</v>
      </c>
      <c r="F6210" s="2" t="s">
        <v>16</v>
      </c>
      <c r="G6210" s="2" t="s">
        <v>24</v>
      </c>
      <c r="H6210" s="2" t="s">
        <v>30</v>
      </c>
      <c r="I6210" s="2" t="s">
        <v>31</v>
      </c>
      <c r="J6210" s="2" t="s">
        <v>32</v>
      </c>
      <c r="K6210" t="s">
        <v>33</v>
      </c>
      <c r="L6210" t="s">
        <v>28</v>
      </c>
      <c r="M6210">
        <v>14999.97</v>
      </c>
      <c r="N6210">
        <v>2020</v>
      </c>
      <c r="O6210">
        <v>6</v>
      </c>
    </row>
    <row r="6211" spans="1:15" x14ac:dyDescent="0.25">
      <c r="A6211" s="1">
        <v>44012</v>
      </c>
      <c r="B6211">
        <v>1000000043</v>
      </c>
      <c r="C6211" s="2" t="s">
        <v>23</v>
      </c>
      <c r="D6211">
        <v>1</v>
      </c>
      <c r="E6211">
        <v>5000.63</v>
      </c>
      <c r="F6211" s="2" t="s">
        <v>16</v>
      </c>
      <c r="G6211" s="2" t="s">
        <v>24</v>
      </c>
      <c r="H6211" s="2" t="s">
        <v>30</v>
      </c>
      <c r="I6211" s="2" t="s">
        <v>38</v>
      </c>
      <c r="J6211" s="2" t="s">
        <v>26</v>
      </c>
      <c r="K6211" t="s">
        <v>39</v>
      </c>
      <c r="L6211" t="s">
        <v>22</v>
      </c>
      <c r="M6211">
        <v>5000.63</v>
      </c>
      <c r="N6211">
        <v>2020</v>
      </c>
      <c r="O6211">
        <v>6</v>
      </c>
    </row>
    <row r="6212" spans="1:15" x14ac:dyDescent="0.25">
      <c r="A6212" s="1">
        <v>44012</v>
      </c>
      <c r="B6212">
        <v>1000000043</v>
      </c>
      <c r="C6212" s="2" t="s">
        <v>23</v>
      </c>
      <c r="D6212">
        <v>1</v>
      </c>
      <c r="E6212">
        <v>5000.63</v>
      </c>
      <c r="F6212" s="2" t="s">
        <v>16</v>
      </c>
      <c r="G6212" s="2" t="s">
        <v>24</v>
      </c>
      <c r="H6212" s="2" t="s">
        <v>30</v>
      </c>
      <c r="I6212" s="2" t="s">
        <v>38</v>
      </c>
      <c r="J6212" s="2" t="s">
        <v>26</v>
      </c>
      <c r="K6212" t="s">
        <v>39</v>
      </c>
      <c r="L6212" t="s">
        <v>22</v>
      </c>
      <c r="M6212">
        <v>5000.63</v>
      </c>
      <c r="N6212">
        <v>2020</v>
      </c>
      <c r="O6212">
        <v>6</v>
      </c>
    </row>
    <row r="6213" spans="1:15" x14ac:dyDescent="0.25">
      <c r="A6213" s="1">
        <v>44012</v>
      </c>
      <c r="B6213">
        <v>1000000044</v>
      </c>
      <c r="C6213" s="2" t="s">
        <v>23</v>
      </c>
      <c r="D6213">
        <v>2</v>
      </c>
      <c r="E6213">
        <v>1721.55</v>
      </c>
      <c r="F6213" s="2" t="s">
        <v>16</v>
      </c>
      <c r="G6213" s="2" t="s">
        <v>24</v>
      </c>
      <c r="H6213" s="2" t="s">
        <v>30</v>
      </c>
      <c r="I6213" s="2" t="s">
        <v>31</v>
      </c>
      <c r="J6213" s="2" t="s">
        <v>36</v>
      </c>
      <c r="K6213" t="s">
        <v>52</v>
      </c>
      <c r="L6213" t="s">
        <v>28</v>
      </c>
      <c r="M6213">
        <v>860.78</v>
      </c>
      <c r="N6213">
        <v>2020</v>
      </c>
      <c r="O6213">
        <v>6</v>
      </c>
    </row>
    <row r="6214" spans="1:15" x14ac:dyDescent="0.25">
      <c r="A6214" s="1">
        <v>44012</v>
      </c>
      <c r="B6214">
        <v>1000000044</v>
      </c>
      <c r="C6214" s="2" t="s">
        <v>23</v>
      </c>
      <c r="D6214">
        <v>2</v>
      </c>
      <c r="E6214">
        <v>1721.55</v>
      </c>
      <c r="F6214" s="2" t="s">
        <v>16</v>
      </c>
      <c r="G6214" s="2" t="s">
        <v>24</v>
      </c>
      <c r="H6214" s="2" t="s">
        <v>30</v>
      </c>
      <c r="I6214" s="2" t="s">
        <v>31</v>
      </c>
      <c r="J6214" s="2" t="s">
        <v>36</v>
      </c>
      <c r="K6214" t="s">
        <v>52</v>
      </c>
      <c r="L6214" t="s">
        <v>28</v>
      </c>
      <c r="M6214">
        <v>860.78</v>
      </c>
      <c r="N6214">
        <v>2020</v>
      </c>
      <c r="O6214">
        <v>6</v>
      </c>
    </row>
    <row r="6215" spans="1:15" x14ac:dyDescent="0.25">
      <c r="A6215" s="1">
        <v>44012</v>
      </c>
      <c r="B6215">
        <v>1000000045</v>
      </c>
      <c r="C6215" s="2" t="s">
        <v>73</v>
      </c>
      <c r="D6215">
        <v>1</v>
      </c>
      <c r="E6215">
        <v>1021.16</v>
      </c>
      <c r="F6215" s="2" t="s">
        <v>16</v>
      </c>
      <c r="G6215" s="2" t="s">
        <v>74</v>
      </c>
      <c r="H6215" s="2" t="s">
        <v>47</v>
      </c>
      <c r="I6215" s="2" t="s">
        <v>59</v>
      </c>
      <c r="J6215" s="2" t="s">
        <v>26</v>
      </c>
      <c r="K6215" t="s">
        <v>60</v>
      </c>
      <c r="L6215" t="s">
        <v>22</v>
      </c>
      <c r="M6215">
        <v>1021.16</v>
      </c>
      <c r="N6215">
        <v>2020</v>
      </c>
      <c r="O6215">
        <v>6</v>
      </c>
    </row>
    <row r="6216" spans="1:15" x14ac:dyDescent="0.25">
      <c r="A6216" s="1">
        <v>44012</v>
      </c>
      <c r="B6216">
        <v>1000000045</v>
      </c>
      <c r="C6216" s="2" t="s">
        <v>73</v>
      </c>
      <c r="D6216">
        <v>1</v>
      </c>
      <c r="E6216">
        <v>1021.16</v>
      </c>
      <c r="F6216" s="2" t="s">
        <v>16</v>
      </c>
      <c r="G6216" s="2" t="s">
        <v>74</v>
      </c>
      <c r="H6216" s="2" t="s">
        <v>47</v>
      </c>
      <c r="I6216" s="2" t="s">
        <v>59</v>
      </c>
      <c r="J6216" s="2" t="s">
        <v>26</v>
      </c>
      <c r="K6216" t="s">
        <v>60</v>
      </c>
      <c r="L6216" t="s">
        <v>22</v>
      </c>
      <c r="M6216">
        <v>1021.16</v>
      </c>
      <c r="N6216">
        <v>2020</v>
      </c>
      <c r="O6216">
        <v>6</v>
      </c>
    </row>
    <row r="6217" spans="1:15" x14ac:dyDescent="0.25">
      <c r="A6217" s="1">
        <v>44012</v>
      </c>
      <c r="B6217">
        <v>1000000047</v>
      </c>
      <c r="C6217" s="2" t="s">
        <v>71</v>
      </c>
      <c r="D6217">
        <v>1</v>
      </c>
      <c r="E6217">
        <v>1000.28</v>
      </c>
      <c r="F6217" s="2" t="s">
        <v>16</v>
      </c>
      <c r="G6217" s="2" t="s">
        <v>72</v>
      </c>
      <c r="H6217" s="2" t="s">
        <v>47</v>
      </c>
      <c r="I6217" s="2" t="s">
        <v>48</v>
      </c>
      <c r="J6217" s="2" t="s">
        <v>26</v>
      </c>
      <c r="K6217" t="s">
        <v>50</v>
      </c>
      <c r="L6217" t="s">
        <v>22</v>
      </c>
      <c r="M6217">
        <v>1000.28</v>
      </c>
      <c r="N6217">
        <v>2020</v>
      </c>
      <c r="O6217">
        <v>6</v>
      </c>
    </row>
    <row r="6218" spans="1:15" x14ac:dyDescent="0.25">
      <c r="A6218" s="1">
        <v>44012</v>
      </c>
      <c r="B6218">
        <v>1000000047</v>
      </c>
      <c r="C6218" s="2" t="s">
        <v>71</v>
      </c>
      <c r="D6218">
        <v>1</v>
      </c>
      <c r="E6218">
        <v>1000.28</v>
      </c>
      <c r="F6218" s="2" t="s">
        <v>16</v>
      </c>
      <c r="G6218" s="2" t="s">
        <v>72</v>
      </c>
      <c r="H6218" s="2" t="s">
        <v>47</v>
      </c>
      <c r="I6218" s="2" t="s">
        <v>48</v>
      </c>
      <c r="J6218" s="2" t="s">
        <v>26</v>
      </c>
      <c r="K6218" t="s">
        <v>50</v>
      </c>
      <c r="L6218" t="s">
        <v>22</v>
      </c>
      <c r="M6218">
        <v>1000.28</v>
      </c>
      <c r="N6218">
        <v>2020</v>
      </c>
      <c r="O6218">
        <v>6</v>
      </c>
    </row>
    <row r="6219" spans="1:15" x14ac:dyDescent="0.25">
      <c r="A6219" s="1">
        <v>44012</v>
      </c>
      <c r="B6219">
        <v>1000000054</v>
      </c>
      <c r="C6219" s="2" t="s">
        <v>23</v>
      </c>
      <c r="D6219">
        <v>1</v>
      </c>
      <c r="E6219">
        <v>10000.69</v>
      </c>
      <c r="F6219" s="2" t="s">
        <v>16</v>
      </c>
      <c r="G6219" s="2" t="s">
        <v>24</v>
      </c>
      <c r="H6219" s="2" t="s">
        <v>18</v>
      </c>
      <c r="I6219" s="2" t="s">
        <v>34</v>
      </c>
      <c r="J6219" s="2" t="s">
        <v>26</v>
      </c>
      <c r="K6219" t="s">
        <v>35</v>
      </c>
      <c r="L6219" t="s">
        <v>22</v>
      </c>
      <c r="M6219">
        <v>10000.69</v>
      </c>
      <c r="N6219">
        <v>2020</v>
      </c>
      <c r="O6219">
        <v>6</v>
      </c>
    </row>
    <row r="6220" spans="1:15" x14ac:dyDescent="0.25">
      <c r="A6220" s="1">
        <v>44012</v>
      </c>
      <c r="B6220">
        <v>1000000054</v>
      </c>
      <c r="C6220" s="2" t="s">
        <v>23</v>
      </c>
      <c r="D6220">
        <v>1</v>
      </c>
      <c r="E6220">
        <v>10000.69</v>
      </c>
      <c r="F6220" s="2" t="s">
        <v>16</v>
      </c>
      <c r="G6220" s="2" t="s">
        <v>24</v>
      </c>
      <c r="H6220" s="2" t="s">
        <v>18</v>
      </c>
      <c r="I6220" s="2" t="s">
        <v>34</v>
      </c>
      <c r="J6220" s="2" t="s">
        <v>26</v>
      </c>
      <c r="K6220" t="s">
        <v>35</v>
      </c>
      <c r="L6220" t="s">
        <v>22</v>
      </c>
      <c r="M6220">
        <v>10000.69</v>
      </c>
      <c r="N6220">
        <v>2020</v>
      </c>
      <c r="O6220">
        <v>6</v>
      </c>
    </row>
    <row r="6221" spans="1:15" x14ac:dyDescent="0.25">
      <c r="A6221" s="1">
        <v>44012</v>
      </c>
      <c r="B6221">
        <v>1000000056</v>
      </c>
      <c r="C6221" s="2" t="s">
        <v>75</v>
      </c>
      <c r="D6221">
        <v>1</v>
      </c>
      <c r="E6221">
        <v>1000.59</v>
      </c>
      <c r="F6221" s="2" t="s">
        <v>16</v>
      </c>
      <c r="G6221" s="2" t="s">
        <v>76</v>
      </c>
      <c r="H6221" s="2" t="s">
        <v>18</v>
      </c>
      <c r="I6221" s="2" t="s">
        <v>34</v>
      </c>
      <c r="J6221" s="2" t="s">
        <v>26</v>
      </c>
      <c r="K6221" t="s">
        <v>35</v>
      </c>
      <c r="L6221" t="s">
        <v>28</v>
      </c>
      <c r="M6221">
        <v>1000.59</v>
      </c>
      <c r="N6221">
        <v>2020</v>
      </c>
      <c r="O6221">
        <v>6</v>
      </c>
    </row>
    <row r="6222" spans="1:15" x14ac:dyDescent="0.25">
      <c r="A6222" s="1">
        <v>44012</v>
      </c>
      <c r="B6222">
        <v>1000000056</v>
      </c>
      <c r="C6222" s="2" t="s">
        <v>75</v>
      </c>
      <c r="D6222">
        <v>1</v>
      </c>
      <c r="E6222">
        <v>1000.59</v>
      </c>
      <c r="F6222" s="2" t="s">
        <v>16</v>
      </c>
      <c r="G6222" s="2" t="s">
        <v>76</v>
      </c>
      <c r="H6222" s="2" t="s">
        <v>18</v>
      </c>
      <c r="I6222" s="2" t="s">
        <v>34</v>
      </c>
      <c r="J6222" s="2" t="s">
        <v>26</v>
      </c>
      <c r="K6222" t="s">
        <v>35</v>
      </c>
      <c r="L6222" t="s">
        <v>28</v>
      </c>
      <c r="M6222">
        <v>1000.59</v>
      </c>
      <c r="N6222">
        <v>2020</v>
      </c>
      <c r="O6222">
        <v>6</v>
      </c>
    </row>
    <row r="6223" spans="1:15" x14ac:dyDescent="0.25">
      <c r="A6223" s="1">
        <v>44012</v>
      </c>
      <c r="B6223">
        <v>1000000056</v>
      </c>
      <c r="C6223" s="2" t="s">
        <v>23</v>
      </c>
      <c r="D6223">
        <v>1</v>
      </c>
      <c r="E6223">
        <v>499.99</v>
      </c>
      <c r="F6223" s="2" t="s">
        <v>16</v>
      </c>
      <c r="G6223" s="2" t="s">
        <v>24</v>
      </c>
      <c r="H6223" s="2" t="s">
        <v>18</v>
      </c>
      <c r="I6223" s="2" t="s">
        <v>34</v>
      </c>
      <c r="J6223" s="2" t="s">
        <v>26</v>
      </c>
      <c r="K6223" t="s">
        <v>35</v>
      </c>
      <c r="L6223" t="s">
        <v>28</v>
      </c>
      <c r="M6223">
        <v>499.99</v>
      </c>
      <c r="N6223">
        <v>2020</v>
      </c>
      <c r="O6223">
        <v>6</v>
      </c>
    </row>
    <row r="6224" spans="1:15" x14ac:dyDescent="0.25">
      <c r="A6224" s="1">
        <v>44012</v>
      </c>
      <c r="B6224">
        <v>1000000056</v>
      </c>
      <c r="C6224" s="2" t="s">
        <v>23</v>
      </c>
      <c r="D6224">
        <v>1</v>
      </c>
      <c r="E6224">
        <v>499.99</v>
      </c>
      <c r="F6224" s="2" t="s">
        <v>16</v>
      </c>
      <c r="G6224" s="2" t="s">
        <v>24</v>
      </c>
      <c r="H6224" s="2" t="s">
        <v>18</v>
      </c>
      <c r="I6224" s="2" t="s">
        <v>34</v>
      </c>
      <c r="J6224" s="2" t="s">
        <v>26</v>
      </c>
      <c r="K6224" t="s">
        <v>35</v>
      </c>
      <c r="L6224" t="s">
        <v>28</v>
      </c>
      <c r="M6224">
        <v>499.99</v>
      </c>
      <c r="N6224">
        <v>2020</v>
      </c>
      <c r="O6224">
        <v>6</v>
      </c>
    </row>
    <row r="6225" spans="1:15" x14ac:dyDescent="0.25">
      <c r="A6225" s="1">
        <v>44012</v>
      </c>
      <c r="B6225">
        <v>1000000056</v>
      </c>
      <c r="C6225" s="2" t="s">
        <v>15</v>
      </c>
      <c r="D6225">
        <v>3</v>
      </c>
      <c r="E6225">
        <v>25001.35</v>
      </c>
      <c r="F6225" s="2" t="s">
        <v>16</v>
      </c>
      <c r="G6225" s="2" t="s">
        <v>17</v>
      </c>
      <c r="H6225" s="2" t="s">
        <v>18</v>
      </c>
      <c r="I6225" s="2" t="s">
        <v>34</v>
      </c>
      <c r="J6225" s="2" t="s">
        <v>26</v>
      </c>
      <c r="K6225" t="s">
        <v>35</v>
      </c>
      <c r="L6225" t="s">
        <v>28</v>
      </c>
      <c r="M6225">
        <v>8333.7800000000007</v>
      </c>
      <c r="N6225">
        <v>2020</v>
      </c>
      <c r="O6225">
        <v>6</v>
      </c>
    </row>
    <row r="6226" spans="1:15" x14ac:dyDescent="0.25">
      <c r="A6226" s="1">
        <v>44012</v>
      </c>
      <c r="B6226">
        <v>1000000056</v>
      </c>
      <c r="C6226" s="2" t="s">
        <v>15</v>
      </c>
      <c r="D6226">
        <v>3</v>
      </c>
      <c r="E6226">
        <v>25001.35</v>
      </c>
      <c r="F6226" s="2" t="s">
        <v>16</v>
      </c>
      <c r="G6226" s="2" t="s">
        <v>17</v>
      </c>
      <c r="H6226" s="2" t="s">
        <v>18</v>
      </c>
      <c r="I6226" s="2" t="s">
        <v>34</v>
      </c>
      <c r="J6226" s="2" t="s">
        <v>26</v>
      </c>
      <c r="K6226" t="s">
        <v>35</v>
      </c>
      <c r="L6226" t="s">
        <v>28</v>
      </c>
      <c r="M6226">
        <v>8333.7800000000007</v>
      </c>
      <c r="N6226">
        <v>2020</v>
      </c>
      <c r="O6226">
        <v>6</v>
      </c>
    </row>
    <row r="6227" spans="1:15" x14ac:dyDescent="0.25">
      <c r="A6227" s="1">
        <v>44012</v>
      </c>
      <c r="B6227">
        <v>1000000068</v>
      </c>
      <c r="C6227" s="2" t="s">
        <v>75</v>
      </c>
      <c r="D6227">
        <v>1</v>
      </c>
      <c r="E6227">
        <v>1500.38</v>
      </c>
      <c r="F6227" s="2" t="s">
        <v>16</v>
      </c>
      <c r="G6227" s="2" t="s">
        <v>76</v>
      </c>
      <c r="H6227" s="2" t="s">
        <v>30</v>
      </c>
      <c r="I6227" s="2" t="s">
        <v>55</v>
      </c>
      <c r="J6227" s="2" t="s">
        <v>26</v>
      </c>
      <c r="K6227" t="s">
        <v>56</v>
      </c>
      <c r="L6227" t="s">
        <v>28</v>
      </c>
      <c r="M6227">
        <v>1500.38</v>
      </c>
      <c r="N6227">
        <v>2020</v>
      </c>
      <c r="O6227">
        <v>6</v>
      </c>
    </row>
    <row r="6228" spans="1:15" x14ac:dyDescent="0.25">
      <c r="A6228" s="1">
        <v>44012</v>
      </c>
      <c r="B6228">
        <v>1000000068</v>
      </c>
      <c r="C6228" s="2" t="s">
        <v>75</v>
      </c>
      <c r="D6228">
        <v>1</v>
      </c>
      <c r="E6228">
        <v>1500.38</v>
      </c>
      <c r="F6228" s="2" t="s">
        <v>16</v>
      </c>
      <c r="G6228" s="2" t="s">
        <v>76</v>
      </c>
      <c r="H6228" s="2" t="s">
        <v>30</v>
      </c>
      <c r="I6228" s="2" t="s">
        <v>55</v>
      </c>
      <c r="J6228" s="2" t="s">
        <v>26</v>
      </c>
      <c r="K6228" t="s">
        <v>56</v>
      </c>
      <c r="L6228" t="s">
        <v>28</v>
      </c>
      <c r="M6228">
        <v>1500.38</v>
      </c>
      <c r="N6228">
        <v>2020</v>
      </c>
      <c r="O6228">
        <v>6</v>
      </c>
    </row>
    <row r="6229" spans="1:15" x14ac:dyDescent="0.25">
      <c r="A6229" s="1">
        <v>44012</v>
      </c>
      <c r="B6229">
        <v>1000000068</v>
      </c>
      <c r="C6229" s="2" t="s">
        <v>23</v>
      </c>
      <c r="D6229">
        <v>1</v>
      </c>
      <c r="E6229">
        <v>11000.66</v>
      </c>
      <c r="F6229" s="2" t="s">
        <v>16</v>
      </c>
      <c r="G6229" s="2" t="s">
        <v>24</v>
      </c>
      <c r="H6229" s="2" t="s">
        <v>30</v>
      </c>
      <c r="I6229" s="2" t="s">
        <v>55</v>
      </c>
      <c r="J6229" s="2" t="s">
        <v>26</v>
      </c>
      <c r="K6229" t="s">
        <v>56</v>
      </c>
      <c r="L6229" t="s">
        <v>28</v>
      </c>
      <c r="M6229">
        <v>11000.66</v>
      </c>
      <c r="N6229">
        <v>2020</v>
      </c>
      <c r="O6229">
        <v>6</v>
      </c>
    </row>
    <row r="6230" spans="1:15" x14ac:dyDescent="0.25">
      <c r="A6230" s="1">
        <v>44012</v>
      </c>
      <c r="B6230">
        <v>1000000068</v>
      </c>
      <c r="C6230" s="2" t="s">
        <v>23</v>
      </c>
      <c r="D6230">
        <v>1</v>
      </c>
      <c r="E6230">
        <v>11000.66</v>
      </c>
      <c r="F6230" s="2" t="s">
        <v>16</v>
      </c>
      <c r="G6230" s="2" t="s">
        <v>24</v>
      </c>
      <c r="H6230" s="2" t="s">
        <v>30</v>
      </c>
      <c r="I6230" s="2" t="s">
        <v>55</v>
      </c>
      <c r="J6230" s="2" t="s">
        <v>26</v>
      </c>
      <c r="K6230" t="s">
        <v>56</v>
      </c>
      <c r="L6230" t="s">
        <v>28</v>
      </c>
      <c r="M6230">
        <v>11000.66</v>
      </c>
      <c r="N6230">
        <v>2020</v>
      </c>
      <c r="O6230">
        <v>6</v>
      </c>
    </row>
    <row r="6231" spans="1:15" x14ac:dyDescent="0.25">
      <c r="A6231" s="1">
        <v>44012</v>
      </c>
      <c r="B6231">
        <v>1000000104</v>
      </c>
      <c r="C6231" s="2" t="s">
        <v>75</v>
      </c>
      <c r="D6231">
        <v>1</v>
      </c>
      <c r="E6231">
        <v>2000.24</v>
      </c>
      <c r="F6231" s="2" t="s">
        <v>16</v>
      </c>
      <c r="G6231" s="2" t="s">
        <v>76</v>
      </c>
      <c r="H6231" s="2" t="s">
        <v>18</v>
      </c>
      <c r="I6231" s="2" t="s">
        <v>40</v>
      </c>
      <c r="J6231" s="2" t="s">
        <v>26</v>
      </c>
      <c r="K6231" t="s">
        <v>41</v>
      </c>
      <c r="L6231" t="s">
        <v>22</v>
      </c>
      <c r="M6231">
        <v>2000.24</v>
      </c>
      <c r="N6231">
        <v>2020</v>
      </c>
      <c r="O6231">
        <v>6</v>
      </c>
    </row>
    <row r="6232" spans="1:15" x14ac:dyDescent="0.25">
      <c r="A6232" s="1">
        <v>44012</v>
      </c>
      <c r="B6232">
        <v>1000000104</v>
      </c>
      <c r="C6232" s="2" t="s">
        <v>75</v>
      </c>
      <c r="D6232">
        <v>1</v>
      </c>
      <c r="E6232">
        <v>2000.24</v>
      </c>
      <c r="F6232" s="2" t="s">
        <v>16</v>
      </c>
      <c r="G6232" s="2" t="s">
        <v>76</v>
      </c>
      <c r="H6232" s="2" t="s">
        <v>18</v>
      </c>
      <c r="I6232" s="2" t="s">
        <v>40</v>
      </c>
      <c r="J6232" s="2" t="s">
        <v>26</v>
      </c>
      <c r="K6232" t="s">
        <v>41</v>
      </c>
      <c r="L6232" t="s">
        <v>22</v>
      </c>
      <c r="M6232">
        <v>2000.24</v>
      </c>
      <c r="N6232">
        <v>2020</v>
      </c>
      <c r="O6232">
        <v>6</v>
      </c>
    </row>
    <row r="6233" spans="1:15" x14ac:dyDescent="0.25">
      <c r="A6233" s="1">
        <v>44012</v>
      </c>
      <c r="B6233">
        <v>1000000114</v>
      </c>
      <c r="C6233" s="2" t="s">
        <v>15</v>
      </c>
      <c r="D6233">
        <v>1</v>
      </c>
      <c r="E6233">
        <v>2000.12</v>
      </c>
      <c r="F6233" s="2" t="s">
        <v>16</v>
      </c>
      <c r="G6233" s="2" t="s">
        <v>17</v>
      </c>
      <c r="H6233" s="2" t="s">
        <v>18</v>
      </c>
      <c r="I6233" s="2" t="s">
        <v>40</v>
      </c>
      <c r="J6233" s="2" t="s">
        <v>26</v>
      </c>
      <c r="K6233" t="s">
        <v>41</v>
      </c>
      <c r="L6233" t="s">
        <v>22</v>
      </c>
      <c r="M6233">
        <v>2000.12</v>
      </c>
      <c r="N6233">
        <v>2020</v>
      </c>
      <c r="O6233">
        <v>6</v>
      </c>
    </row>
    <row r="6234" spans="1:15" x14ac:dyDescent="0.25">
      <c r="A6234" s="1">
        <v>44012</v>
      </c>
      <c r="B6234">
        <v>1000000114</v>
      </c>
      <c r="C6234" s="2" t="s">
        <v>15</v>
      </c>
      <c r="D6234">
        <v>1</v>
      </c>
      <c r="E6234">
        <v>2000.12</v>
      </c>
      <c r="F6234" s="2" t="s">
        <v>16</v>
      </c>
      <c r="G6234" s="2" t="s">
        <v>17</v>
      </c>
      <c r="H6234" s="2" t="s">
        <v>18</v>
      </c>
      <c r="I6234" s="2" t="s">
        <v>40</v>
      </c>
      <c r="J6234" s="2" t="s">
        <v>26</v>
      </c>
      <c r="K6234" t="s">
        <v>41</v>
      </c>
      <c r="L6234" t="s">
        <v>22</v>
      </c>
      <c r="M6234">
        <v>2000.12</v>
      </c>
      <c r="N6234">
        <v>2020</v>
      </c>
      <c r="O6234">
        <v>6</v>
      </c>
    </row>
    <row r="6235" spans="1:15" x14ac:dyDescent="0.25">
      <c r="A6235" s="1">
        <v>44012</v>
      </c>
      <c r="B6235">
        <v>1000000237</v>
      </c>
      <c r="C6235" s="2" t="s">
        <v>75</v>
      </c>
      <c r="D6235">
        <v>1</v>
      </c>
      <c r="E6235">
        <v>686.18</v>
      </c>
      <c r="F6235" s="2" t="s">
        <v>16</v>
      </c>
      <c r="G6235" s="2" t="s">
        <v>76</v>
      </c>
      <c r="H6235" s="2" t="s">
        <v>18</v>
      </c>
      <c r="I6235" s="2" t="s">
        <v>40</v>
      </c>
      <c r="J6235" s="2" t="s">
        <v>26</v>
      </c>
      <c r="K6235" t="s">
        <v>41</v>
      </c>
      <c r="L6235" t="s">
        <v>22</v>
      </c>
      <c r="M6235">
        <v>686.18</v>
      </c>
      <c r="N6235">
        <v>2020</v>
      </c>
      <c r="O6235">
        <v>6</v>
      </c>
    </row>
    <row r="6236" spans="1:15" x14ac:dyDescent="0.25">
      <c r="A6236" s="1">
        <v>44012</v>
      </c>
      <c r="B6236">
        <v>1000000237</v>
      </c>
      <c r="C6236" s="2" t="s">
        <v>75</v>
      </c>
      <c r="D6236">
        <v>1</v>
      </c>
      <c r="E6236">
        <v>686.18</v>
      </c>
      <c r="F6236" s="2" t="s">
        <v>16</v>
      </c>
      <c r="G6236" s="2" t="s">
        <v>76</v>
      </c>
      <c r="H6236" s="2" t="s">
        <v>18</v>
      </c>
      <c r="I6236" s="2" t="s">
        <v>40</v>
      </c>
      <c r="J6236" s="2" t="s">
        <v>26</v>
      </c>
      <c r="K6236" t="s">
        <v>41</v>
      </c>
      <c r="L6236" t="s">
        <v>22</v>
      </c>
      <c r="M6236">
        <v>686.18</v>
      </c>
      <c r="N6236">
        <v>2020</v>
      </c>
      <c r="O6236">
        <v>6</v>
      </c>
    </row>
    <row r="6237" spans="1:15" x14ac:dyDescent="0.25">
      <c r="A6237" s="1">
        <v>44012</v>
      </c>
      <c r="B6237">
        <v>1000000566</v>
      </c>
      <c r="C6237" s="2" t="s">
        <v>23</v>
      </c>
      <c r="D6237">
        <v>1</v>
      </c>
      <c r="E6237">
        <v>3500.76</v>
      </c>
      <c r="F6237" s="2" t="s">
        <v>16</v>
      </c>
      <c r="G6237" s="2" t="s">
        <v>24</v>
      </c>
      <c r="H6237" s="2" t="s">
        <v>47</v>
      </c>
      <c r="I6237" s="2" t="s">
        <v>48</v>
      </c>
      <c r="J6237" s="2" t="s">
        <v>36</v>
      </c>
      <c r="K6237" t="s">
        <v>49</v>
      </c>
      <c r="L6237" t="s">
        <v>22</v>
      </c>
      <c r="M6237">
        <v>3500.76</v>
      </c>
      <c r="N6237">
        <v>2020</v>
      </c>
      <c r="O6237">
        <v>6</v>
      </c>
    </row>
    <row r="6238" spans="1:15" x14ac:dyDescent="0.25">
      <c r="A6238" s="1">
        <v>44012</v>
      </c>
      <c r="B6238">
        <v>1000000566</v>
      </c>
      <c r="C6238" s="2" t="s">
        <v>23</v>
      </c>
      <c r="D6238">
        <v>1</v>
      </c>
      <c r="E6238">
        <v>3500.76</v>
      </c>
      <c r="F6238" s="2" t="s">
        <v>16</v>
      </c>
      <c r="G6238" s="2" t="s">
        <v>24</v>
      </c>
      <c r="H6238" s="2" t="s">
        <v>47</v>
      </c>
      <c r="I6238" s="2" t="s">
        <v>48</v>
      </c>
      <c r="J6238" s="2" t="s">
        <v>36</v>
      </c>
      <c r="K6238" t="s">
        <v>49</v>
      </c>
      <c r="L6238" t="s">
        <v>22</v>
      </c>
      <c r="M6238">
        <v>3500.76</v>
      </c>
      <c r="N6238">
        <v>2020</v>
      </c>
      <c r="O6238">
        <v>6</v>
      </c>
    </row>
    <row r="6239" spans="1:15" x14ac:dyDescent="0.25">
      <c r="A6239" s="1">
        <v>44012</v>
      </c>
      <c r="B6239">
        <v>1000000566</v>
      </c>
      <c r="C6239" s="2" t="s">
        <v>42</v>
      </c>
      <c r="D6239">
        <v>1</v>
      </c>
      <c r="E6239">
        <v>14000.15</v>
      </c>
      <c r="F6239" s="2" t="s">
        <v>16</v>
      </c>
      <c r="G6239" s="2" t="s">
        <v>43</v>
      </c>
      <c r="H6239" s="2" t="s">
        <v>47</v>
      </c>
      <c r="I6239" s="2" t="s">
        <v>48</v>
      </c>
      <c r="J6239" s="2" t="s">
        <v>36</v>
      </c>
      <c r="K6239" t="s">
        <v>49</v>
      </c>
      <c r="L6239" t="s">
        <v>22</v>
      </c>
      <c r="M6239">
        <v>14000.15</v>
      </c>
      <c r="N6239">
        <v>2020</v>
      </c>
      <c r="O6239">
        <v>6</v>
      </c>
    </row>
    <row r="6240" spans="1:15" x14ac:dyDescent="0.25">
      <c r="A6240" s="1">
        <v>44012</v>
      </c>
      <c r="B6240">
        <v>1000000566</v>
      </c>
      <c r="C6240" s="2" t="s">
        <v>42</v>
      </c>
      <c r="D6240">
        <v>1</v>
      </c>
      <c r="E6240">
        <v>14000.15</v>
      </c>
      <c r="F6240" s="2" t="s">
        <v>16</v>
      </c>
      <c r="G6240" s="2" t="s">
        <v>43</v>
      </c>
      <c r="H6240" s="2" t="s">
        <v>47</v>
      </c>
      <c r="I6240" s="2" t="s">
        <v>48</v>
      </c>
      <c r="J6240" s="2" t="s">
        <v>36</v>
      </c>
      <c r="K6240" t="s">
        <v>49</v>
      </c>
      <c r="L6240" t="s">
        <v>22</v>
      </c>
      <c r="M6240">
        <v>14000.15</v>
      </c>
      <c r="N6240">
        <v>2020</v>
      </c>
      <c r="O6240">
        <v>6</v>
      </c>
    </row>
    <row r="6241" spans="1:15" x14ac:dyDescent="0.25">
      <c r="A6241" s="1">
        <v>44012</v>
      </c>
      <c r="B6241">
        <v>1000000928</v>
      </c>
      <c r="C6241" s="2" t="s">
        <v>23</v>
      </c>
      <c r="D6241">
        <v>1</v>
      </c>
      <c r="E6241">
        <v>8999.94</v>
      </c>
      <c r="F6241" s="2" t="s">
        <v>16</v>
      </c>
      <c r="G6241" s="2" t="s">
        <v>24</v>
      </c>
      <c r="H6241" s="2" t="s">
        <v>30</v>
      </c>
      <c r="I6241" s="2" t="s">
        <v>57</v>
      </c>
      <c r="J6241" s="2" t="s">
        <v>26</v>
      </c>
      <c r="K6241" t="s">
        <v>58</v>
      </c>
      <c r="L6241" t="s">
        <v>22</v>
      </c>
      <c r="M6241">
        <v>8999.94</v>
      </c>
      <c r="N6241">
        <v>2020</v>
      </c>
      <c r="O6241">
        <v>6</v>
      </c>
    </row>
    <row r="6242" spans="1:15" x14ac:dyDescent="0.25">
      <c r="A6242" s="1">
        <v>44012</v>
      </c>
      <c r="B6242">
        <v>1000000928</v>
      </c>
      <c r="C6242" s="2" t="s">
        <v>23</v>
      </c>
      <c r="D6242">
        <v>1</v>
      </c>
      <c r="E6242">
        <v>8999.94</v>
      </c>
      <c r="F6242" s="2" t="s">
        <v>16</v>
      </c>
      <c r="G6242" s="2" t="s">
        <v>24</v>
      </c>
      <c r="H6242" s="2" t="s">
        <v>30</v>
      </c>
      <c r="I6242" s="2" t="s">
        <v>57</v>
      </c>
      <c r="J6242" s="2" t="s">
        <v>26</v>
      </c>
      <c r="K6242" t="s">
        <v>58</v>
      </c>
      <c r="L6242" t="s">
        <v>22</v>
      </c>
      <c r="M6242">
        <v>8999.94</v>
      </c>
      <c r="N6242">
        <v>2020</v>
      </c>
      <c r="O6242">
        <v>6</v>
      </c>
    </row>
    <row r="6243" spans="1:15" x14ac:dyDescent="0.25">
      <c r="A6243" s="1">
        <v>44012</v>
      </c>
      <c r="B6243">
        <v>1000001524</v>
      </c>
      <c r="C6243" s="2" t="s">
        <v>23</v>
      </c>
      <c r="D6243">
        <v>1</v>
      </c>
      <c r="E6243">
        <v>15000.7</v>
      </c>
      <c r="F6243" s="2" t="s">
        <v>16</v>
      </c>
      <c r="G6243" s="2" t="s">
        <v>24</v>
      </c>
      <c r="H6243" s="2" t="s">
        <v>18</v>
      </c>
      <c r="I6243" s="2" t="s">
        <v>25</v>
      </c>
      <c r="J6243" s="2" t="s">
        <v>20</v>
      </c>
      <c r="K6243" t="s">
        <v>51</v>
      </c>
      <c r="L6243" t="s">
        <v>22</v>
      </c>
      <c r="M6243">
        <v>15000.7</v>
      </c>
      <c r="N6243">
        <v>2020</v>
      </c>
      <c r="O6243">
        <v>6</v>
      </c>
    </row>
    <row r="6244" spans="1:15" x14ac:dyDescent="0.25">
      <c r="A6244" s="1">
        <v>44012</v>
      </c>
      <c r="B6244">
        <v>1000001524</v>
      </c>
      <c r="C6244" s="2" t="s">
        <v>23</v>
      </c>
      <c r="D6244">
        <v>1</v>
      </c>
      <c r="E6244">
        <v>15000.7</v>
      </c>
      <c r="F6244" s="2" t="s">
        <v>16</v>
      </c>
      <c r="G6244" s="2" t="s">
        <v>24</v>
      </c>
      <c r="H6244" s="2" t="s">
        <v>18</v>
      </c>
      <c r="I6244" s="2" t="s">
        <v>25</v>
      </c>
      <c r="J6244" s="2" t="s">
        <v>20</v>
      </c>
      <c r="K6244" t="s">
        <v>51</v>
      </c>
      <c r="L6244" t="s">
        <v>22</v>
      </c>
      <c r="M6244">
        <v>15000.7</v>
      </c>
      <c r="N6244">
        <v>2020</v>
      </c>
      <c r="O6244">
        <v>6</v>
      </c>
    </row>
    <row r="6245" spans="1:15" x14ac:dyDescent="0.25">
      <c r="A6245" s="1">
        <v>44012</v>
      </c>
      <c r="B6245">
        <v>1000002134</v>
      </c>
      <c r="C6245" s="2" t="s">
        <v>42</v>
      </c>
      <c r="D6245">
        <v>1</v>
      </c>
      <c r="E6245">
        <v>24000.15</v>
      </c>
      <c r="F6245" s="2" t="s">
        <v>16</v>
      </c>
      <c r="G6245" s="2" t="s">
        <v>43</v>
      </c>
      <c r="H6245" s="2" t="s">
        <v>18</v>
      </c>
      <c r="I6245" s="2" t="s">
        <v>40</v>
      </c>
      <c r="J6245" s="2" t="s">
        <v>20</v>
      </c>
      <c r="K6245" t="s">
        <v>68</v>
      </c>
      <c r="L6245" t="s">
        <v>22</v>
      </c>
      <c r="M6245">
        <v>24000.15</v>
      </c>
      <c r="N6245">
        <v>2020</v>
      </c>
      <c r="O6245">
        <v>6</v>
      </c>
    </row>
    <row r="6246" spans="1:15" x14ac:dyDescent="0.25">
      <c r="A6246" s="1">
        <v>44012</v>
      </c>
      <c r="B6246">
        <v>1000002134</v>
      </c>
      <c r="C6246" s="2" t="s">
        <v>42</v>
      </c>
      <c r="D6246">
        <v>1</v>
      </c>
      <c r="E6246">
        <v>24000.15</v>
      </c>
      <c r="F6246" s="2" t="s">
        <v>16</v>
      </c>
      <c r="G6246" s="2" t="s">
        <v>43</v>
      </c>
      <c r="H6246" s="2" t="s">
        <v>18</v>
      </c>
      <c r="I6246" s="2" t="s">
        <v>40</v>
      </c>
      <c r="J6246" s="2" t="s">
        <v>20</v>
      </c>
      <c r="K6246" t="s">
        <v>68</v>
      </c>
      <c r="L6246" t="s">
        <v>22</v>
      </c>
      <c r="M6246">
        <v>24000.15</v>
      </c>
      <c r="N6246">
        <v>2020</v>
      </c>
      <c r="O6246">
        <v>6</v>
      </c>
    </row>
    <row r="6247" spans="1:15" x14ac:dyDescent="0.25">
      <c r="A6247" s="1">
        <v>44012</v>
      </c>
      <c r="B6247">
        <v>1000003926</v>
      </c>
      <c r="C6247" s="2" t="s">
        <v>75</v>
      </c>
      <c r="D6247">
        <v>1</v>
      </c>
      <c r="E6247">
        <v>1257.49</v>
      </c>
      <c r="F6247" s="2" t="s">
        <v>16</v>
      </c>
      <c r="G6247" s="2" t="s">
        <v>76</v>
      </c>
      <c r="H6247" s="2" t="s">
        <v>47</v>
      </c>
      <c r="I6247" s="2" t="s">
        <v>48</v>
      </c>
      <c r="J6247" s="2" t="s">
        <v>26</v>
      </c>
      <c r="K6247" t="s">
        <v>50</v>
      </c>
      <c r="L6247" t="s">
        <v>28</v>
      </c>
      <c r="M6247">
        <v>1257.49</v>
      </c>
      <c r="N6247">
        <v>2020</v>
      </c>
      <c r="O6247">
        <v>6</v>
      </c>
    </row>
    <row r="6248" spans="1:15" x14ac:dyDescent="0.25">
      <c r="A6248" s="1">
        <v>44012</v>
      </c>
      <c r="B6248">
        <v>1000003926</v>
      </c>
      <c r="C6248" s="2" t="s">
        <v>75</v>
      </c>
      <c r="D6248">
        <v>1</v>
      </c>
      <c r="E6248">
        <v>1257.49</v>
      </c>
      <c r="F6248" s="2" t="s">
        <v>16</v>
      </c>
      <c r="G6248" s="2" t="s">
        <v>76</v>
      </c>
      <c r="H6248" s="2" t="s">
        <v>47</v>
      </c>
      <c r="I6248" s="2" t="s">
        <v>48</v>
      </c>
      <c r="J6248" s="2" t="s">
        <v>26</v>
      </c>
      <c r="K6248" t="s">
        <v>50</v>
      </c>
      <c r="L6248" t="s">
        <v>28</v>
      </c>
      <c r="M6248">
        <v>1257.49</v>
      </c>
      <c r="N6248">
        <v>2020</v>
      </c>
      <c r="O6248">
        <v>6</v>
      </c>
    </row>
    <row r="6249" spans="1:15" x14ac:dyDescent="0.25">
      <c r="A6249" s="1">
        <v>44012</v>
      </c>
      <c r="B6249">
        <v>1000003926</v>
      </c>
      <c r="C6249" s="2" t="s">
        <v>23</v>
      </c>
      <c r="D6249">
        <v>2</v>
      </c>
      <c r="E6249">
        <v>10000.380000000001</v>
      </c>
      <c r="F6249" s="2" t="s">
        <v>16</v>
      </c>
      <c r="G6249" s="2" t="s">
        <v>24</v>
      </c>
      <c r="H6249" s="2" t="s">
        <v>47</v>
      </c>
      <c r="I6249" s="2" t="s">
        <v>48</v>
      </c>
      <c r="J6249" s="2" t="s">
        <v>26</v>
      </c>
      <c r="K6249" t="s">
        <v>50</v>
      </c>
      <c r="L6249" t="s">
        <v>28</v>
      </c>
      <c r="M6249">
        <v>5000.1899999999996</v>
      </c>
      <c r="N6249">
        <v>2020</v>
      </c>
      <c r="O6249">
        <v>6</v>
      </c>
    </row>
    <row r="6250" spans="1:15" x14ac:dyDescent="0.25">
      <c r="A6250" s="1">
        <v>44012</v>
      </c>
      <c r="B6250">
        <v>1000003926</v>
      </c>
      <c r="C6250" s="2" t="s">
        <v>23</v>
      </c>
      <c r="D6250">
        <v>2</v>
      </c>
      <c r="E6250">
        <v>10000.380000000001</v>
      </c>
      <c r="F6250" s="2" t="s">
        <v>16</v>
      </c>
      <c r="G6250" s="2" t="s">
        <v>24</v>
      </c>
      <c r="H6250" s="2" t="s">
        <v>47</v>
      </c>
      <c r="I6250" s="2" t="s">
        <v>48</v>
      </c>
      <c r="J6250" s="2" t="s">
        <v>26</v>
      </c>
      <c r="K6250" t="s">
        <v>50</v>
      </c>
      <c r="L6250" t="s">
        <v>28</v>
      </c>
      <c r="M6250">
        <v>5000.1899999999996</v>
      </c>
      <c r="N6250">
        <v>2020</v>
      </c>
      <c r="O6250">
        <v>6</v>
      </c>
    </row>
    <row r="6251" spans="1:15" x14ac:dyDescent="0.25">
      <c r="A6251" s="1">
        <v>44012</v>
      </c>
      <c r="B6251">
        <v>1000004170</v>
      </c>
      <c r="C6251" s="2" t="s">
        <v>23</v>
      </c>
      <c r="D6251">
        <v>4</v>
      </c>
      <c r="E6251">
        <v>34001.35</v>
      </c>
      <c r="F6251" s="2" t="s">
        <v>16</v>
      </c>
      <c r="G6251" s="2" t="s">
        <v>24</v>
      </c>
      <c r="H6251" s="2" t="s">
        <v>18</v>
      </c>
      <c r="I6251" s="2" t="s">
        <v>34</v>
      </c>
      <c r="J6251" s="2" t="s">
        <v>20</v>
      </c>
      <c r="K6251" t="s">
        <v>44</v>
      </c>
      <c r="L6251" t="s">
        <v>28</v>
      </c>
      <c r="M6251">
        <v>8500.34</v>
      </c>
      <c r="N6251">
        <v>2020</v>
      </c>
      <c r="O6251">
        <v>6</v>
      </c>
    </row>
    <row r="6252" spans="1:15" x14ac:dyDescent="0.25">
      <c r="A6252" s="1">
        <v>44012</v>
      </c>
      <c r="B6252">
        <v>1000004170</v>
      </c>
      <c r="C6252" s="2" t="s">
        <v>23</v>
      </c>
      <c r="D6252">
        <v>4</v>
      </c>
      <c r="E6252">
        <v>34001.35</v>
      </c>
      <c r="F6252" s="2" t="s">
        <v>16</v>
      </c>
      <c r="G6252" s="2" t="s">
        <v>24</v>
      </c>
      <c r="H6252" s="2" t="s">
        <v>18</v>
      </c>
      <c r="I6252" s="2" t="s">
        <v>34</v>
      </c>
      <c r="J6252" s="2" t="s">
        <v>20</v>
      </c>
      <c r="K6252" t="s">
        <v>44</v>
      </c>
      <c r="L6252" t="s">
        <v>28</v>
      </c>
      <c r="M6252">
        <v>8500.34</v>
      </c>
      <c r="N6252">
        <v>2020</v>
      </c>
      <c r="O6252">
        <v>6</v>
      </c>
    </row>
    <row r="6253" spans="1:15" x14ac:dyDescent="0.25">
      <c r="A6253" s="1">
        <v>44012</v>
      </c>
      <c r="B6253">
        <v>1000004170</v>
      </c>
      <c r="C6253" s="2" t="s">
        <v>15</v>
      </c>
      <c r="D6253">
        <v>1</v>
      </c>
      <c r="E6253">
        <v>7500.07</v>
      </c>
      <c r="F6253" s="2" t="s">
        <v>16</v>
      </c>
      <c r="G6253" s="2" t="s">
        <v>17</v>
      </c>
      <c r="H6253" s="2" t="s">
        <v>18</v>
      </c>
      <c r="I6253" s="2" t="s">
        <v>34</v>
      </c>
      <c r="J6253" s="2" t="s">
        <v>20</v>
      </c>
      <c r="K6253" t="s">
        <v>44</v>
      </c>
      <c r="L6253" t="s">
        <v>28</v>
      </c>
      <c r="M6253">
        <v>7500.07</v>
      </c>
      <c r="N6253">
        <v>2020</v>
      </c>
      <c r="O6253">
        <v>6</v>
      </c>
    </row>
    <row r="6254" spans="1:15" x14ac:dyDescent="0.25">
      <c r="A6254" s="1">
        <v>44012</v>
      </c>
      <c r="B6254">
        <v>1000004170</v>
      </c>
      <c r="C6254" s="2" t="s">
        <v>15</v>
      </c>
      <c r="D6254">
        <v>1</v>
      </c>
      <c r="E6254">
        <v>7500.07</v>
      </c>
      <c r="F6254" s="2" t="s">
        <v>16</v>
      </c>
      <c r="G6254" s="2" t="s">
        <v>17</v>
      </c>
      <c r="H6254" s="2" t="s">
        <v>18</v>
      </c>
      <c r="I6254" s="2" t="s">
        <v>34</v>
      </c>
      <c r="J6254" s="2" t="s">
        <v>20</v>
      </c>
      <c r="K6254" t="s">
        <v>44</v>
      </c>
      <c r="L6254" t="s">
        <v>28</v>
      </c>
      <c r="M6254">
        <v>7500.07</v>
      </c>
      <c r="N6254">
        <v>2020</v>
      </c>
      <c r="O6254">
        <v>6</v>
      </c>
    </row>
    <row r="6255" spans="1:15" x14ac:dyDescent="0.25">
      <c r="A6255" s="1">
        <v>44012</v>
      </c>
      <c r="B6255">
        <v>1000004170</v>
      </c>
      <c r="C6255" s="2" t="s">
        <v>42</v>
      </c>
      <c r="D6255">
        <v>1</v>
      </c>
      <c r="E6255">
        <v>15000.67</v>
      </c>
      <c r="F6255" s="2" t="s">
        <v>16</v>
      </c>
      <c r="G6255" s="2" t="s">
        <v>43</v>
      </c>
      <c r="H6255" s="2" t="s">
        <v>18</v>
      </c>
      <c r="I6255" s="2" t="s">
        <v>34</v>
      </c>
      <c r="J6255" s="2" t="s">
        <v>20</v>
      </c>
      <c r="K6255" t="s">
        <v>44</v>
      </c>
      <c r="L6255" t="s">
        <v>28</v>
      </c>
      <c r="M6255">
        <v>15000.67</v>
      </c>
      <c r="N6255">
        <v>2020</v>
      </c>
      <c r="O6255">
        <v>6</v>
      </c>
    </row>
    <row r="6256" spans="1:15" x14ac:dyDescent="0.25">
      <c r="A6256" s="1">
        <v>44012</v>
      </c>
      <c r="B6256">
        <v>1000004170</v>
      </c>
      <c r="C6256" s="2" t="s">
        <v>42</v>
      </c>
      <c r="D6256">
        <v>1</v>
      </c>
      <c r="E6256">
        <v>15000.67</v>
      </c>
      <c r="F6256" s="2" t="s">
        <v>16</v>
      </c>
      <c r="G6256" s="2" t="s">
        <v>43</v>
      </c>
      <c r="H6256" s="2" t="s">
        <v>18</v>
      </c>
      <c r="I6256" s="2" t="s">
        <v>34</v>
      </c>
      <c r="J6256" s="2" t="s">
        <v>20</v>
      </c>
      <c r="K6256" t="s">
        <v>44</v>
      </c>
      <c r="L6256" t="s">
        <v>28</v>
      </c>
      <c r="M6256">
        <v>15000.67</v>
      </c>
      <c r="N6256">
        <v>2020</v>
      </c>
      <c r="O6256">
        <v>6</v>
      </c>
    </row>
    <row r="6257" spans="1:15" x14ac:dyDescent="0.25">
      <c r="A6257" s="1">
        <v>44012</v>
      </c>
      <c r="B6257">
        <v>1000005873</v>
      </c>
      <c r="C6257" s="2" t="s">
        <v>75</v>
      </c>
      <c r="D6257">
        <v>2</v>
      </c>
      <c r="E6257">
        <v>4262.17</v>
      </c>
      <c r="F6257" s="2" t="s">
        <v>16</v>
      </c>
      <c r="G6257" s="2" t="s">
        <v>76</v>
      </c>
      <c r="H6257" s="2" t="s">
        <v>18</v>
      </c>
      <c r="I6257" s="2" t="s">
        <v>19</v>
      </c>
      <c r="J6257" s="2" t="s">
        <v>20</v>
      </c>
      <c r="K6257" t="s">
        <v>21</v>
      </c>
      <c r="L6257" t="s">
        <v>28</v>
      </c>
      <c r="M6257">
        <v>2131.08</v>
      </c>
      <c r="N6257">
        <v>2020</v>
      </c>
      <c r="O6257">
        <v>6</v>
      </c>
    </row>
    <row r="6258" spans="1:15" x14ac:dyDescent="0.25">
      <c r="A6258" s="1">
        <v>44012</v>
      </c>
      <c r="B6258">
        <v>1000005873</v>
      </c>
      <c r="C6258" s="2" t="s">
        <v>75</v>
      </c>
      <c r="D6258">
        <v>2</v>
      </c>
      <c r="E6258">
        <v>4262.17</v>
      </c>
      <c r="F6258" s="2" t="s">
        <v>16</v>
      </c>
      <c r="G6258" s="2" t="s">
        <v>76</v>
      </c>
      <c r="H6258" s="2" t="s">
        <v>18</v>
      </c>
      <c r="I6258" s="2" t="s">
        <v>19</v>
      </c>
      <c r="J6258" s="2" t="s">
        <v>20</v>
      </c>
      <c r="K6258" t="s">
        <v>21</v>
      </c>
      <c r="L6258" t="s">
        <v>28</v>
      </c>
      <c r="M6258">
        <v>2131.08</v>
      </c>
      <c r="N6258">
        <v>2020</v>
      </c>
      <c r="O6258">
        <v>6</v>
      </c>
    </row>
    <row r="6259" spans="1:15" x14ac:dyDescent="0.25">
      <c r="A6259" s="1">
        <v>44012</v>
      </c>
      <c r="B6259">
        <v>1000005873</v>
      </c>
      <c r="C6259" s="2" t="s">
        <v>15</v>
      </c>
      <c r="D6259">
        <v>1</v>
      </c>
      <c r="E6259">
        <v>10000.61</v>
      </c>
      <c r="F6259" s="2" t="s">
        <v>16</v>
      </c>
      <c r="G6259" s="2" t="s">
        <v>17</v>
      </c>
      <c r="H6259" s="2" t="s">
        <v>18</v>
      </c>
      <c r="I6259" s="2" t="s">
        <v>19</v>
      </c>
      <c r="J6259" s="2" t="s">
        <v>20</v>
      </c>
      <c r="K6259" t="s">
        <v>21</v>
      </c>
      <c r="L6259" t="s">
        <v>28</v>
      </c>
      <c r="M6259">
        <v>10000.61</v>
      </c>
      <c r="N6259">
        <v>2020</v>
      </c>
      <c r="O6259">
        <v>6</v>
      </c>
    </row>
    <row r="6260" spans="1:15" x14ac:dyDescent="0.25">
      <c r="A6260" s="1">
        <v>44012</v>
      </c>
      <c r="B6260">
        <v>1000005873</v>
      </c>
      <c r="C6260" s="2" t="s">
        <v>15</v>
      </c>
      <c r="D6260">
        <v>1</v>
      </c>
      <c r="E6260">
        <v>10000.61</v>
      </c>
      <c r="F6260" s="2" t="s">
        <v>16</v>
      </c>
      <c r="G6260" s="2" t="s">
        <v>17</v>
      </c>
      <c r="H6260" s="2" t="s">
        <v>18</v>
      </c>
      <c r="I6260" s="2" t="s">
        <v>19</v>
      </c>
      <c r="J6260" s="2" t="s">
        <v>20</v>
      </c>
      <c r="K6260" t="s">
        <v>21</v>
      </c>
      <c r="L6260" t="s">
        <v>28</v>
      </c>
      <c r="M6260">
        <v>10000.61</v>
      </c>
      <c r="N6260">
        <v>2020</v>
      </c>
      <c r="O6260">
        <v>6</v>
      </c>
    </row>
    <row r="6261" spans="1:15" x14ac:dyDescent="0.25">
      <c r="A6261" s="1">
        <v>44012</v>
      </c>
      <c r="B6261">
        <v>1000006064</v>
      </c>
      <c r="C6261" s="2" t="s">
        <v>15</v>
      </c>
      <c r="D6261">
        <v>2</v>
      </c>
      <c r="E6261">
        <v>35001.440000000002</v>
      </c>
      <c r="F6261" s="2" t="s">
        <v>16</v>
      </c>
      <c r="G6261" s="2" t="s">
        <v>17</v>
      </c>
      <c r="H6261" s="2" t="s">
        <v>18</v>
      </c>
      <c r="I6261" s="2" t="s">
        <v>40</v>
      </c>
      <c r="J6261" s="2" t="s">
        <v>26</v>
      </c>
      <c r="K6261" t="s">
        <v>41</v>
      </c>
      <c r="L6261" t="s">
        <v>22</v>
      </c>
      <c r="M6261">
        <v>17500.72</v>
      </c>
      <c r="N6261">
        <v>2020</v>
      </c>
      <c r="O6261">
        <v>6</v>
      </c>
    </row>
    <row r="6262" spans="1:15" x14ac:dyDescent="0.25">
      <c r="A6262" s="1">
        <v>44012</v>
      </c>
      <c r="B6262">
        <v>1000006064</v>
      </c>
      <c r="C6262" s="2" t="s">
        <v>15</v>
      </c>
      <c r="D6262">
        <v>2</v>
      </c>
      <c r="E6262">
        <v>35001.440000000002</v>
      </c>
      <c r="F6262" s="2" t="s">
        <v>16</v>
      </c>
      <c r="G6262" s="2" t="s">
        <v>17</v>
      </c>
      <c r="H6262" s="2" t="s">
        <v>18</v>
      </c>
      <c r="I6262" s="2" t="s">
        <v>40</v>
      </c>
      <c r="J6262" s="2" t="s">
        <v>26</v>
      </c>
      <c r="K6262" t="s">
        <v>41</v>
      </c>
      <c r="L6262" t="s">
        <v>22</v>
      </c>
      <c r="M6262">
        <v>17500.72</v>
      </c>
      <c r="N6262">
        <v>2020</v>
      </c>
      <c r="O6262">
        <v>6</v>
      </c>
    </row>
    <row r="6263" spans="1:15" x14ac:dyDescent="0.25">
      <c r="A6263" s="1">
        <v>44012</v>
      </c>
      <c r="B6263">
        <v>1000007320</v>
      </c>
      <c r="C6263" s="2" t="s">
        <v>15</v>
      </c>
      <c r="D6263">
        <v>1</v>
      </c>
      <c r="E6263">
        <v>5500.38</v>
      </c>
      <c r="F6263" s="2" t="s">
        <v>16</v>
      </c>
      <c r="G6263" s="2" t="s">
        <v>17</v>
      </c>
      <c r="H6263" s="2" t="s">
        <v>18</v>
      </c>
      <c r="I6263" s="2" t="s">
        <v>34</v>
      </c>
      <c r="J6263" s="2" t="s">
        <v>26</v>
      </c>
      <c r="K6263" t="s">
        <v>35</v>
      </c>
      <c r="L6263" t="s">
        <v>22</v>
      </c>
      <c r="M6263">
        <v>5500.38</v>
      </c>
      <c r="N6263">
        <v>2020</v>
      </c>
      <c r="O6263">
        <v>6</v>
      </c>
    </row>
    <row r="6264" spans="1:15" x14ac:dyDescent="0.25">
      <c r="A6264" s="1">
        <v>44012</v>
      </c>
      <c r="B6264">
        <v>1000007320</v>
      </c>
      <c r="C6264" s="2" t="s">
        <v>15</v>
      </c>
      <c r="D6264">
        <v>1</v>
      </c>
      <c r="E6264">
        <v>5500.38</v>
      </c>
      <c r="F6264" s="2" t="s">
        <v>16</v>
      </c>
      <c r="G6264" s="2" t="s">
        <v>17</v>
      </c>
      <c r="H6264" s="2" t="s">
        <v>18</v>
      </c>
      <c r="I6264" s="2" t="s">
        <v>34</v>
      </c>
      <c r="J6264" s="2" t="s">
        <v>26</v>
      </c>
      <c r="K6264" t="s">
        <v>35</v>
      </c>
      <c r="L6264" t="s">
        <v>22</v>
      </c>
      <c r="M6264">
        <v>5500.38</v>
      </c>
      <c r="N6264">
        <v>2020</v>
      </c>
      <c r="O6264">
        <v>6</v>
      </c>
    </row>
    <row r="6265" spans="1:15" x14ac:dyDescent="0.25">
      <c r="A6265" s="1">
        <v>44012</v>
      </c>
      <c r="B6265">
        <v>1000008228</v>
      </c>
      <c r="C6265" s="2" t="s">
        <v>23</v>
      </c>
      <c r="D6265">
        <v>1</v>
      </c>
      <c r="E6265">
        <v>7500.13</v>
      </c>
      <c r="F6265" s="2" t="s">
        <v>16</v>
      </c>
      <c r="G6265" s="2" t="s">
        <v>24</v>
      </c>
      <c r="H6265" s="2" t="s">
        <v>30</v>
      </c>
      <c r="I6265" s="2" t="s">
        <v>31</v>
      </c>
      <c r="J6265" s="2" t="s">
        <v>36</v>
      </c>
      <c r="K6265" t="s">
        <v>52</v>
      </c>
      <c r="L6265" t="s">
        <v>22</v>
      </c>
      <c r="M6265">
        <v>7500.13</v>
      </c>
      <c r="N6265">
        <v>2020</v>
      </c>
      <c r="O6265">
        <v>6</v>
      </c>
    </row>
    <row r="6266" spans="1:15" x14ac:dyDescent="0.25">
      <c r="A6266" s="1">
        <v>44012</v>
      </c>
      <c r="B6266">
        <v>1000008228</v>
      </c>
      <c r="C6266" s="2" t="s">
        <v>23</v>
      </c>
      <c r="D6266">
        <v>1</v>
      </c>
      <c r="E6266">
        <v>7500.13</v>
      </c>
      <c r="F6266" s="2" t="s">
        <v>16</v>
      </c>
      <c r="G6266" s="2" t="s">
        <v>24</v>
      </c>
      <c r="H6266" s="2" t="s">
        <v>30</v>
      </c>
      <c r="I6266" s="2" t="s">
        <v>31</v>
      </c>
      <c r="J6266" s="2" t="s">
        <v>36</v>
      </c>
      <c r="K6266" t="s">
        <v>52</v>
      </c>
      <c r="L6266" t="s">
        <v>22</v>
      </c>
      <c r="M6266">
        <v>7500.13</v>
      </c>
      <c r="N6266">
        <v>2020</v>
      </c>
      <c r="O6266">
        <v>6</v>
      </c>
    </row>
    <row r="6267" spans="1:15" x14ac:dyDescent="0.25">
      <c r="A6267" s="1">
        <v>44012</v>
      </c>
      <c r="B6267">
        <v>1000008239</v>
      </c>
      <c r="C6267" s="2" t="s">
        <v>15</v>
      </c>
      <c r="D6267">
        <v>1</v>
      </c>
      <c r="E6267">
        <v>22000.04</v>
      </c>
      <c r="F6267" s="2" t="s">
        <v>16</v>
      </c>
      <c r="G6267" s="2" t="s">
        <v>17</v>
      </c>
      <c r="H6267" s="2" t="s">
        <v>18</v>
      </c>
      <c r="I6267" s="2" t="s">
        <v>61</v>
      </c>
      <c r="J6267" s="2" t="s">
        <v>26</v>
      </c>
      <c r="K6267" t="s">
        <v>62</v>
      </c>
      <c r="L6267" t="s">
        <v>28</v>
      </c>
      <c r="M6267">
        <v>22000.04</v>
      </c>
      <c r="N6267">
        <v>2020</v>
      </c>
      <c r="O6267">
        <v>6</v>
      </c>
    </row>
    <row r="6268" spans="1:15" x14ac:dyDescent="0.25">
      <c r="A6268" s="1">
        <v>44012</v>
      </c>
      <c r="B6268">
        <v>1000008239</v>
      </c>
      <c r="C6268" s="2" t="s">
        <v>15</v>
      </c>
      <c r="D6268">
        <v>1</v>
      </c>
      <c r="E6268">
        <v>22000.04</v>
      </c>
      <c r="F6268" s="2" t="s">
        <v>16</v>
      </c>
      <c r="G6268" s="2" t="s">
        <v>17</v>
      </c>
      <c r="H6268" s="2" t="s">
        <v>18</v>
      </c>
      <c r="I6268" s="2" t="s">
        <v>61</v>
      </c>
      <c r="J6268" s="2" t="s">
        <v>26</v>
      </c>
      <c r="K6268" t="s">
        <v>62</v>
      </c>
      <c r="L6268" t="s">
        <v>28</v>
      </c>
      <c r="M6268">
        <v>22000.04</v>
      </c>
      <c r="N6268">
        <v>2020</v>
      </c>
      <c r="O6268">
        <v>6</v>
      </c>
    </row>
    <row r="6269" spans="1:15" x14ac:dyDescent="0.25">
      <c r="A6269" s="1">
        <v>44012</v>
      </c>
      <c r="B6269">
        <v>1000008542</v>
      </c>
      <c r="C6269" s="2" t="s">
        <v>42</v>
      </c>
      <c r="D6269">
        <v>1</v>
      </c>
      <c r="E6269">
        <v>7000.03</v>
      </c>
      <c r="F6269" s="2" t="s">
        <v>16</v>
      </c>
      <c r="G6269" s="2" t="s">
        <v>43</v>
      </c>
      <c r="H6269" s="2" t="s">
        <v>18</v>
      </c>
      <c r="I6269" s="2" t="s">
        <v>40</v>
      </c>
      <c r="J6269" s="2" t="s">
        <v>26</v>
      </c>
      <c r="K6269" t="s">
        <v>41</v>
      </c>
      <c r="L6269" t="s">
        <v>22</v>
      </c>
      <c r="M6269">
        <v>7000.03</v>
      </c>
      <c r="N6269">
        <v>2020</v>
      </c>
      <c r="O6269">
        <v>6</v>
      </c>
    </row>
    <row r="6270" spans="1:15" x14ac:dyDescent="0.25">
      <c r="A6270" s="1">
        <v>44012</v>
      </c>
      <c r="B6270">
        <v>1000008542</v>
      </c>
      <c r="C6270" s="2" t="s">
        <v>42</v>
      </c>
      <c r="D6270">
        <v>1</v>
      </c>
      <c r="E6270">
        <v>7000.03</v>
      </c>
      <c r="F6270" s="2" t="s">
        <v>16</v>
      </c>
      <c r="G6270" s="2" t="s">
        <v>43</v>
      </c>
      <c r="H6270" s="2" t="s">
        <v>18</v>
      </c>
      <c r="I6270" s="2" t="s">
        <v>40</v>
      </c>
      <c r="J6270" s="2" t="s">
        <v>26</v>
      </c>
      <c r="K6270" t="s">
        <v>41</v>
      </c>
      <c r="L6270" t="s">
        <v>22</v>
      </c>
      <c r="M6270">
        <v>7000.03</v>
      </c>
      <c r="N6270">
        <v>2020</v>
      </c>
      <c r="O6270">
        <v>6</v>
      </c>
    </row>
    <row r="6271" spans="1:15" x14ac:dyDescent="0.25">
      <c r="A6271" s="1">
        <v>44012</v>
      </c>
      <c r="B6271">
        <v>1000008957</v>
      </c>
      <c r="C6271" s="2" t="s">
        <v>15</v>
      </c>
      <c r="D6271">
        <v>1</v>
      </c>
      <c r="E6271">
        <v>9999.9500000000007</v>
      </c>
      <c r="F6271" s="2" t="s">
        <v>16</v>
      </c>
      <c r="G6271" s="2" t="s">
        <v>17</v>
      </c>
      <c r="H6271" s="2" t="s">
        <v>18</v>
      </c>
      <c r="I6271" s="2" t="s">
        <v>34</v>
      </c>
      <c r="J6271" s="2" t="s">
        <v>20</v>
      </c>
      <c r="K6271" t="s">
        <v>44</v>
      </c>
      <c r="L6271" t="s">
        <v>22</v>
      </c>
      <c r="M6271">
        <v>9999.9500000000007</v>
      </c>
      <c r="N6271">
        <v>2020</v>
      </c>
      <c r="O6271">
        <v>6</v>
      </c>
    </row>
    <row r="6272" spans="1:15" x14ac:dyDescent="0.25">
      <c r="A6272" s="1">
        <v>44012</v>
      </c>
      <c r="B6272">
        <v>1000008957</v>
      </c>
      <c r="C6272" s="2" t="s">
        <v>15</v>
      </c>
      <c r="D6272">
        <v>1</v>
      </c>
      <c r="E6272">
        <v>9999.9500000000007</v>
      </c>
      <c r="F6272" s="2" t="s">
        <v>16</v>
      </c>
      <c r="G6272" s="2" t="s">
        <v>17</v>
      </c>
      <c r="H6272" s="2" t="s">
        <v>18</v>
      </c>
      <c r="I6272" s="2" t="s">
        <v>34</v>
      </c>
      <c r="J6272" s="2" t="s">
        <v>20</v>
      </c>
      <c r="K6272" t="s">
        <v>44</v>
      </c>
      <c r="L6272" t="s">
        <v>22</v>
      </c>
      <c r="M6272">
        <v>9999.9500000000007</v>
      </c>
      <c r="N6272">
        <v>2020</v>
      </c>
      <c r="O6272">
        <v>6</v>
      </c>
    </row>
    <row r="6273" spans="1:15" x14ac:dyDescent="0.25">
      <c r="A6273" s="1">
        <v>44012</v>
      </c>
      <c r="B6273">
        <v>1000009288</v>
      </c>
      <c r="C6273" s="2" t="s">
        <v>23</v>
      </c>
      <c r="D6273">
        <v>2</v>
      </c>
      <c r="E6273">
        <v>26001.15</v>
      </c>
      <c r="F6273" s="2" t="s">
        <v>16</v>
      </c>
      <c r="G6273" s="2" t="s">
        <v>24</v>
      </c>
      <c r="H6273" s="2" t="s">
        <v>18</v>
      </c>
      <c r="I6273" s="2" t="s">
        <v>25</v>
      </c>
      <c r="J6273" s="2" t="s">
        <v>20</v>
      </c>
      <c r="K6273" t="s">
        <v>51</v>
      </c>
      <c r="L6273" t="s">
        <v>22</v>
      </c>
      <c r="M6273">
        <v>13000.58</v>
      </c>
      <c r="N6273">
        <v>2020</v>
      </c>
      <c r="O6273">
        <v>6</v>
      </c>
    </row>
    <row r="6274" spans="1:15" x14ac:dyDescent="0.25">
      <c r="A6274" s="1">
        <v>44012</v>
      </c>
      <c r="B6274">
        <v>1000009288</v>
      </c>
      <c r="C6274" s="2" t="s">
        <v>23</v>
      </c>
      <c r="D6274">
        <v>2</v>
      </c>
      <c r="E6274">
        <v>26001.15</v>
      </c>
      <c r="F6274" s="2" t="s">
        <v>16</v>
      </c>
      <c r="G6274" s="2" t="s">
        <v>24</v>
      </c>
      <c r="H6274" s="2" t="s">
        <v>18</v>
      </c>
      <c r="I6274" s="2" t="s">
        <v>25</v>
      </c>
      <c r="J6274" s="2" t="s">
        <v>20</v>
      </c>
      <c r="K6274" t="s">
        <v>51</v>
      </c>
      <c r="L6274" t="s">
        <v>22</v>
      </c>
      <c r="M6274">
        <v>13000.58</v>
      </c>
      <c r="N6274">
        <v>2020</v>
      </c>
      <c r="O6274">
        <v>6</v>
      </c>
    </row>
    <row r="6275" spans="1:15" x14ac:dyDescent="0.25">
      <c r="A6275" s="1">
        <v>44012</v>
      </c>
      <c r="B6275">
        <v>1000010814</v>
      </c>
      <c r="C6275" s="2" t="s">
        <v>23</v>
      </c>
      <c r="D6275">
        <v>1</v>
      </c>
      <c r="E6275">
        <v>500.6</v>
      </c>
      <c r="F6275" s="2" t="s">
        <v>16</v>
      </c>
      <c r="G6275" s="2" t="s">
        <v>24</v>
      </c>
      <c r="H6275" s="2" t="s">
        <v>18</v>
      </c>
      <c r="I6275" s="2" t="s">
        <v>61</v>
      </c>
      <c r="J6275" s="2" t="s">
        <v>32</v>
      </c>
      <c r="K6275" t="s">
        <v>63</v>
      </c>
      <c r="L6275" t="s">
        <v>22</v>
      </c>
      <c r="M6275">
        <v>500.6</v>
      </c>
      <c r="N6275">
        <v>2020</v>
      </c>
      <c r="O6275">
        <v>6</v>
      </c>
    </row>
    <row r="6276" spans="1:15" x14ac:dyDescent="0.25">
      <c r="A6276" s="1">
        <v>44012</v>
      </c>
      <c r="B6276">
        <v>1000010814</v>
      </c>
      <c r="C6276" s="2" t="s">
        <v>23</v>
      </c>
      <c r="D6276">
        <v>1</v>
      </c>
      <c r="E6276">
        <v>500.6</v>
      </c>
      <c r="F6276" s="2" t="s">
        <v>16</v>
      </c>
      <c r="G6276" s="2" t="s">
        <v>24</v>
      </c>
      <c r="H6276" s="2" t="s">
        <v>18</v>
      </c>
      <c r="I6276" s="2" t="s">
        <v>61</v>
      </c>
      <c r="J6276" s="2" t="s">
        <v>32</v>
      </c>
      <c r="K6276" t="s">
        <v>63</v>
      </c>
      <c r="L6276" t="s">
        <v>22</v>
      </c>
      <c r="M6276">
        <v>500.6</v>
      </c>
      <c r="N6276">
        <v>2020</v>
      </c>
      <c r="O6276">
        <v>6</v>
      </c>
    </row>
    <row r="6277" spans="1:15" x14ac:dyDescent="0.25">
      <c r="A6277" s="1">
        <v>44012</v>
      </c>
      <c r="B6277">
        <v>1000010837</v>
      </c>
      <c r="C6277" s="2" t="s">
        <v>15</v>
      </c>
      <c r="D6277">
        <v>1</v>
      </c>
      <c r="E6277">
        <v>16000.73</v>
      </c>
      <c r="F6277" s="2" t="s">
        <v>16</v>
      </c>
      <c r="G6277" s="2" t="s">
        <v>17</v>
      </c>
      <c r="H6277" s="2" t="s">
        <v>18</v>
      </c>
      <c r="I6277" s="2" t="s">
        <v>61</v>
      </c>
      <c r="J6277" s="2" t="s">
        <v>26</v>
      </c>
      <c r="K6277" t="s">
        <v>62</v>
      </c>
      <c r="L6277" t="s">
        <v>22</v>
      </c>
      <c r="M6277">
        <v>16000.73</v>
      </c>
      <c r="N6277">
        <v>2020</v>
      </c>
      <c r="O6277">
        <v>6</v>
      </c>
    </row>
    <row r="6278" spans="1:15" x14ac:dyDescent="0.25">
      <c r="A6278" s="1">
        <v>44012</v>
      </c>
      <c r="B6278">
        <v>1000010837</v>
      </c>
      <c r="C6278" s="2" t="s">
        <v>15</v>
      </c>
      <c r="D6278">
        <v>1</v>
      </c>
      <c r="E6278">
        <v>16000.73</v>
      </c>
      <c r="F6278" s="2" t="s">
        <v>16</v>
      </c>
      <c r="G6278" s="2" t="s">
        <v>17</v>
      </c>
      <c r="H6278" s="2" t="s">
        <v>18</v>
      </c>
      <c r="I6278" s="2" t="s">
        <v>61</v>
      </c>
      <c r="J6278" s="2" t="s">
        <v>26</v>
      </c>
      <c r="K6278" t="s">
        <v>62</v>
      </c>
      <c r="L6278" t="s">
        <v>22</v>
      </c>
      <c r="M6278">
        <v>16000.73</v>
      </c>
      <c r="N6278">
        <v>2020</v>
      </c>
      <c r="O6278">
        <v>6</v>
      </c>
    </row>
    <row r="6279" spans="1:15" x14ac:dyDescent="0.25">
      <c r="A6279" s="1">
        <v>44012</v>
      </c>
      <c r="B6279">
        <v>1000011697</v>
      </c>
      <c r="C6279" s="2" t="s">
        <v>42</v>
      </c>
      <c r="D6279">
        <v>2</v>
      </c>
      <c r="E6279">
        <v>10800.52</v>
      </c>
      <c r="F6279" s="2" t="s">
        <v>16</v>
      </c>
      <c r="G6279" s="2" t="s">
        <v>43</v>
      </c>
      <c r="H6279" s="2" t="s">
        <v>18</v>
      </c>
      <c r="I6279" s="2" t="s">
        <v>34</v>
      </c>
      <c r="J6279" s="2" t="s">
        <v>20</v>
      </c>
      <c r="K6279" t="s">
        <v>44</v>
      </c>
      <c r="L6279" t="s">
        <v>22</v>
      </c>
      <c r="M6279">
        <v>5400.26</v>
      </c>
      <c r="N6279">
        <v>2020</v>
      </c>
      <c r="O6279">
        <v>6</v>
      </c>
    </row>
    <row r="6280" spans="1:15" x14ac:dyDescent="0.25">
      <c r="A6280" s="1">
        <v>44012</v>
      </c>
      <c r="B6280">
        <v>1000011697</v>
      </c>
      <c r="C6280" s="2" t="s">
        <v>42</v>
      </c>
      <c r="D6280">
        <v>2</v>
      </c>
      <c r="E6280">
        <v>10800.52</v>
      </c>
      <c r="F6280" s="2" t="s">
        <v>16</v>
      </c>
      <c r="G6280" s="2" t="s">
        <v>43</v>
      </c>
      <c r="H6280" s="2" t="s">
        <v>18</v>
      </c>
      <c r="I6280" s="2" t="s">
        <v>34</v>
      </c>
      <c r="J6280" s="2" t="s">
        <v>20</v>
      </c>
      <c r="K6280" t="s">
        <v>44</v>
      </c>
      <c r="L6280" t="s">
        <v>22</v>
      </c>
      <c r="M6280">
        <v>5400.26</v>
      </c>
      <c r="N6280">
        <v>2020</v>
      </c>
      <c r="O6280">
        <v>6</v>
      </c>
    </row>
    <row r="6281" spans="1:15" x14ac:dyDescent="0.25">
      <c r="A6281" s="1">
        <v>44012</v>
      </c>
      <c r="B6281">
        <v>1000012096</v>
      </c>
      <c r="C6281" s="2" t="s">
        <v>75</v>
      </c>
      <c r="D6281">
        <v>1</v>
      </c>
      <c r="E6281">
        <v>500.38</v>
      </c>
      <c r="F6281" s="2" t="s">
        <v>16</v>
      </c>
      <c r="G6281" s="2" t="s">
        <v>76</v>
      </c>
      <c r="H6281" s="2" t="s">
        <v>18</v>
      </c>
      <c r="I6281" s="2" t="s">
        <v>19</v>
      </c>
      <c r="J6281" s="2" t="s">
        <v>26</v>
      </c>
      <c r="K6281" t="s">
        <v>29</v>
      </c>
      <c r="L6281" t="s">
        <v>22</v>
      </c>
      <c r="M6281">
        <v>500.38</v>
      </c>
      <c r="N6281">
        <v>2020</v>
      </c>
      <c r="O6281">
        <v>6</v>
      </c>
    </row>
    <row r="6282" spans="1:15" x14ac:dyDescent="0.25">
      <c r="A6282" s="1">
        <v>44012</v>
      </c>
      <c r="B6282">
        <v>1000012096</v>
      </c>
      <c r="C6282" s="2" t="s">
        <v>75</v>
      </c>
      <c r="D6282">
        <v>1</v>
      </c>
      <c r="E6282">
        <v>500.38</v>
      </c>
      <c r="F6282" s="2" t="s">
        <v>16</v>
      </c>
      <c r="G6282" s="2" t="s">
        <v>76</v>
      </c>
      <c r="H6282" s="2" t="s">
        <v>18</v>
      </c>
      <c r="I6282" s="2" t="s">
        <v>19</v>
      </c>
      <c r="J6282" s="2" t="s">
        <v>26</v>
      </c>
      <c r="K6282" t="s">
        <v>29</v>
      </c>
      <c r="L6282" t="s">
        <v>22</v>
      </c>
      <c r="M6282">
        <v>500.38</v>
      </c>
      <c r="N6282">
        <v>2020</v>
      </c>
      <c r="O6282">
        <v>6</v>
      </c>
    </row>
    <row r="6283" spans="1:15" x14ac:dyDescent="0.25">
      <c r="A6283" s="1">
        <v>44012</v>
      </c>
      <c r="B6283">
        <v>1000012096</v>
      </c>
      <c r="C6283" s="2" t="s">
        <v>23</v>
      </c>
      <c r="D6283">
        <v>1</v>
      </c>
      <c r="E6283">
        <v>10000.67</v>
      </c>
      <c r="F6283" s="2" t="s">
        <v>16</v>
      </c>
      <c r="G6283" s="2" t="s">
        <v>24</v>
      </c>
      <c r="H6283" s="2" t="s">
        <v>18</v>
      </c>
      <c r="I6283" s="2" t="s">
        <v>19</v>
      </c>
      <c r="J6283" s="2" t="s">
        <v>26</v>
      </c>
      <c r="K6283" t="s">
        <v>29</v>
      </c>
      <c r="L6283" t="s">
        <v>22</v>
      </c>
      <c r="M6283">
        <v>10000.67</v>
      </c>
      <c r="N6283">
        <v>2020</v>
      </c>
      <c r="O6283">
        <v>6</v>
      </c>
    </row>
    <row r="6284" spans="1:15" x14ac:dyDescent="0.25">
      <c r="A6284" s="1">
        <v>44012</v>
      </c>
      <c r="B6284">
        <v>1000012096</v>
      </c>
      <c r="C6284" s="2" t="s">
        <v>23</v>
      </c>
      <c r="D6284">
        <v>1</v>
      </c>
      <c r="E6284">
        <v>10000.67</v>
      </c>
      <c r="F6284" s="2" t="s">
        <v>16</v>
      </c>
      <c r="G6284" s="2" t="s">
        <v>24</v>
      </c>
      <c r="H6284" s="2" t="s">
        <v>18</v>
      </c>
      <c r="I6284" s="2" t="s">
        <v>19</v>
      </c>
      <c r="J6284" s="2" t="s">
        <v>26</v>
      </c>
      <c r="K6284" t="s">
        <v>29</v>
      </c>
      <c r="L6284" t="s">
        <v>22</v>
      </c>
      <c r="M6284">
        <v>10000.67</v>
      </c>
      <c r="N6284">
        <v>2020</v>
      </c>
      <c r="O6284">
        <v>6</v>
      </c>
    </row>
    <row r="6285" spans="1:15" x14ac:dyDescent="0.25">
      <c r="A6285" s="1">
        <v>44012</v>
      </c>
      <c r="B6285">
        <v>1000012124</v>
      </c>
      <c r="C6285" s="2" t="s">
        <v>23</v>
      </c>
      <c r="D6285">
        <v>1</v>
      </c>
      <c r="E6285">
        <v>2689.66</v>
      </c>
      <c r="F6285" s="2" t="s">
        <v>16</v>
      </c>
      <c r="G6285" s="2" t="s">
        <v>24</v>
      </c>
      <c r="H6285" s="2" t="s">
        <v>18</v>
      </c>
      <c r="I6285" s="2" t="s">
        <v>19</v>
      </c>
      <c r="J6285" s="2" t="s">
        <v>26</v>
      </c>
      <c r="K6285" t="s">
        <v>29</v>
      </c>
      <c r="L6285" t="s">
        <v>22</v>
      </c>
      <c r="M6285">
        <v>2689.66</v>
      </c>
      <c r="N6285">
        <v>2020</v>
      </c>
      <c r="O6285">
        <v>6</v>
      </c>
    </row>
    <row r="6286" spans="1:15" x14ac:dyDescent="0.25">
      <c r="A6286" s="1">
        <v>44012</v>
      </c>
      <c r="B6286">
        <v>1000012124</v>
      </c>
      <c r="C6286" s="2" t="s">
        <v>23</v>
      </c>
      <c r="D6286">
        <v>1</v>
      </c>
      <c r="E6286">
        <v>2689.66</v>
      </c>
      <c r="F6286" s="2" t="s">
        <v>16</v>
      </c>
      <c r="G6286" s="2" t="s">
        <v>24</v>
      </c>
      <c r="H6286" s="2" t="s">
        <v>18</v>
      </c>
      <c r="I6286" s="2" t="s">
        <v>19</v>
      </c>
      <c r="J6286" s="2" t="s">
        <v>26</v>
      </c>
      <c r="K6286" t="s">
        <v>29</v>
      </c>
      <c r="L6286" t="s">
        <v>22</v>
      </c>
      <c r="M6286">
        <v>2689.66</v>
      </c>
      <c r="N6286">
        <v>2020</v>
      </c>
      <c r="O6286">
        <v>6</v>
      </c>
    </row>
    <row r="6287" spans="1:15" x14ac:dyDescent="0.25">
      <c r="A6287" s="1">
        <v>44012</v>
      </c>
      <c r="B6287">
        <v>1000012675</v>
      </c>
      <c r="C6287" s="2" t="s">
        <v>73</v>
      </c>
      <c r="D6287">
        <v>1</v>
      </c>
      <c r="E6287">
        <v>500.64</v>
      </c>
      <c r="F6287" s="2" t="s">
        <v>16</v>
      </c>
      <c r="G6287" s="2" t="s">
        <v>74</v>
      </c>
      <c r="H6287" s="2" t="s">
        <v>18</v>
      </c>
      <c r="I6287" s="2" t="s">
        <v>34</v>
      </c>
      <c r="J6287" s="2" t="s">
        <v>26</v>
      </c>
      <c r="K6287" t="s">
        <v>35</v>
      </c>
      <c r="L6287" t="s">
        <v>22</v>
      </c>
      <c r="M6287">
        <v>500.64</v>
      </c>
      <c r="N6287">
        <v>2020</v>
      </c>
      <c r="O6287">
        <v>6</v>
      </c>
    </row>
    <row r="6288" spans="1:15" x14ac:dyDescent="0.25">
      <c r="A6288" s="1">
        <v>44012</v>
      </c>
      <c r="B6288">
        <v>1000012675</v>
      </c>
      <c r="C6288" s="2" t="s">
        <v>73</v>
      </c>
      <c r="D6288">
        <v>1</v>
      </c>
      <c r="E6288">
        <v>500.64</v>
      </c>
      <c r="F6288" s="2" t="s">
        <v>16</v>
      </c>
      <c r="G6288" s="2" t="s">
        <v>74</v>
      </c>
      <c r="H6288" s="2" t="s">
        <v>18</v>
      </c>
      <c r="I6288" s="2" t="s">
        <v>34</v>
      </c>
      <c r="J6288" s="2" t="s">
        <v>26</v>
      </c>
      <c r="K6288" t="s">
        <v>35</v>
      </c>
      <c r="L6288" t="s">
        <v>22</v>
      </c>
      <c r="M6288">
        <v>500.64</v>
      </c>
      <c r="N6288">
        <v>2020</v>
      </c>
      <c r="O6288">
        <v>6</v>
      </c>
    </row>
    <row r="6289" spans="1:15" x14ac:dyDescent="0.25">
      <c r="A6289" s="1">
        <v>44012</v>
      </c>
      <c r="B6289">
        <v>1000012675</v>
      </c>
      <c r="C6289" s="2" t="s">
        <v>15</v>
      </c>
      <c r="D6289">
        <v>1</v>
      </c>
      <c r="E6289">
        <v>10000.35</v>
      </c>
      <c r="F6289" s="2" t="s">
        <v>16</v>
      </c>
      <c r="G6289" s="2" t="s">
        <v>17</v>
      </c>
      <c r="H6289" s="2" t="s">
        <v>18</v>
      </c>
      <c r="I6289" s="2" t="s">
        <v>34</v>
      </c>
      <c r="J6289" s="2" t="s">
        <v>26</v>
      </c>
      <c r="K6289" t="s">
        <v>35</v>
      </c>
      <c r="L6289" t="s">
        <v>22</v>
      </c>
      <c r="M6289">
        <v>10000.35</v>
      </c>
      <c r="N6289">
        <v>2020</v>
      </c>
      <c r="O6289">
        <v>6</v>
      </c>
    </row>
    <row r="6290" spans="1:15" x14ac:dyDescent="0.25">
      <c r="A6290" s="1">
        <v>44012</v>
      </c>
      <c r="B6290">
        <v>1000012675</v>
      </c>
      <c r="C6290" s="2" t="s">
        <v>15</v>
      </c>
      <c r="D6290">
        <v>1</v>
      </c>
      <c r="E6290">
        <v>10000.35</v>
      </c>
      <c r="F6290" s="2" t="s">
        <v>16</v>
      </c>
      <c r="G6290" s="2" t="s">
        <v>17</v>
      </c>
      <c r="H6290" s="2" t="s">
        <v>18</v>
      </c>
      <c r="I6290" s="2" t="s">
        <v>34</v>
      </c>
      <c r="J6290" s="2" t="s">
        <v>26</v>
      </c>
      <c r="K6290" t="s">
        <v>35</v>
      </c>
      <c r="L6290" t="s">
        <v>22</v>
      </c>
      <c r="M6290">
        <v>10000.35</v>
      </c>
      <c r="N6290">
        <v>2020</v>
      </c>
      <c r="O6290">
        <v>6</v>
      </c>
    </row>
    <row r="6291" spans="1:15" x14ac:dyDescent="0.25">
      <c r="A6291" s="1">
        <v>44012</v>
      </c>
      <c r="B6291">
        <v>1000014037</v>
      </c>
      <c r="C6291" s="2" t="s">
        <v>23</v>
      </c>
      <c r="D6291">
        <v>1</v>
      </c>
      <c r="E6291">
        <v>6000.44</v>
      </c>
      <c r="F6291" s="2" t="s">
        <v>16</v>
      </c>
      <c r="G6291" s="2" t="s">
        <v>24</v>
      </c>
      <c r="H6291" s="2" t="s">
        <v>18</v>
      </c>
      <c r="I6291" s="2" t="s">
        <v>25</v>
      </c>
      <c r="J6291" s="2" t="s">
        <v>36</v>
      </c>
      <c r="K6291" t="s">
        <v>37</v>
      </c>
      <c r="L6291" t="s">
        <v>22</v>
      </c>
      <c r="M6291">
        <v>6000.44</v>
      </c>
      <c r="N6291">
        <v>2020</v>
      </c>
      <c r="O6291">
        <v>6</v>
      </c>
    </row>
    <row r="6292" spans="1:15" x14ac:dyDescent="0.25">
      <c r="A6292" s="1">
        <v>44012</v>
      </c>
      <c r="B6292">
        <v>1000014037</v>
      </c>
      <c r="C6292" s="2" t="s">
        <v>23</v>
      </c>
      <c r="D6292">
        <v>1</v>
      </c>
      <c r="E6292">
        <v>6000.44</v>
      </c>
      <c r="F6292" s="2" t="s">
        <v>16</v>
      </c>
      <c r="G6292" s="2" t="s">
        <v>24</v>
      </c>
      <c r="H6292" s="2" t="s">
        <v>18</v>
      </c>
      <c r="I6292" s="2" t="s">
        <v>25</v>
      </c>
      <c r="J6292" s="2" t="s">
        <v>36</v>
      </c>
      <c r="K6292" t="s">
        <v>37</v>
      </c>
      <c r="L6292" t="s">
        <v>22</v>
      </c>
      <c r="M6292">
        <v>6000.44</v>
      </c>
      <c r="N6292">
        <v>2020</v>
      </c>
      <c r="O6292">
        <v>6</v>
      </c>
    </row>
    <row r="6293" spans="1:15" x14ac:dyDescent="0.25">
      <c r="A6293" s="1">
        <v>44012</v>
      </c>
      <c r="B6293">
        <v>1000014291</v>
      </c>
      <c r="C6293" s="2" t="s">
        <v>15</v>
      </c>
      <c r="D6293">
        <v>1</v>
      </c>
      <c r="E6293">
        <v>14000.17</v>
      </c>
      <c r="F6293" s="2" t="s">
        <v>16</v>
      </c>
      <c r="G6293" s="2" t="s">
        <v>17</v>
      </c>
      <c r="H6293" s="2" t="s">
        <v>47</v>
      </c>
      <c r="I6293" s="2" t="s">
        <v>48</v>
      </c>
      <c r="J6293" s="2" t="s">
        <v>20</v>
      </c>
      <c r="K6293" t="s">
        <v>67</v>
      </c>
      <c r="L6293" t="s">
        <v>28</v>
      </c>
      <c r="M6293">
        <v>14000.17</v>
      </c>
      <c r="N6293">
        <v>2020</v>
      </c>
      <c r="O6293">
        <v>6</v>
      </c>
    </row>
    <row r="6294" spans="1:15" x14ac:dyDescent="0.25">
      <c r="A6294" s="1">
        <v>44012</v>
      </c>
      <c r="B6294">
        <v>1000014291</v>
      </c>
      <c r="C6294" s="2" t="s">
        <v>15</v>
      </c>
      <c r="D6294">
        <v>1</v>
      </c>
      <c r="E6294">
        <v>14000.17</v>
      </c>
      <c r="F6294" s="2" t="s">
        <v>16</v>
      </c>
      <c r="G6294" s="2" t="s">
        <v>17</v>
      </c>
      <c r="H6294" s="2" t="s">
        <v>47</v>
      </c>
      <c r="I6294" s="2" t="s">
        <v>48</v>
      </c>
      <c r="J6294" s="2" t="s">
        <v>20</v>
      </c>
      <c r="K6294" t="s">
        <v>67</v>
      </c>
      <c r="L6294" t="s">
        <v>28</v>
      </c>
      <c r="M6294">
        <v>14000.17</v>
      </c>
      <c r="N6294">
        <v>2020</v>
      </c>
      <c r="O6294">
        <v>6</v>
      </c>
    </row>
    <row r="6295" spans="1:15" x14ac:dyDescent="0.25">
      <c r="A6295" s="1">
        <v>44012</v>
      </c>
      <c r="B6295">
        <v>1000014452</v>
      </c>
      <c r="C6295" s="2" t="s">
        <v>23</v>
      </c>
      <c r="D6295">
        <v>2</v>
      </c>
      <c r="E6295">
        <v>18000.64</v>
      </c>
      <c r="F6295" s="2" t="s">
        <v>16</v>
      </c>
      <c r="G6295" s="2" t="s">
        <v>24</v>
      </c>
      <c r="H6295" s="2" t="s">
        <v>18</v>
      </c>
      <c r="I6295" s="2" t="s">
        <v>34</v>
      </c>
      <c r="J6295" s="2" t="s">
        <v>36</v>
      </c>
      <c r="K6295" t="s">
        <v>70</v>
      </c>
      <c r="L6295" t="s">
        <v>22</v>
      </c>
      <c r="M6295">
        <v>9000.32</v>
      </c>
      <c r="N6295">
        <v>2020</v>
      </c>
      <c r="O6295">
        <v>6</v>
      </c>
    </row>
    <row r="6296" spans="1:15" x14ac:dyDescent="0.25">
      <c r="A6296" s="1">
        <v>44012</v>
      </c>
      <c r="B6296">
        <v>1000014452</v>
      </c>
      <c r="C6296" s="2" t="s">
        <v>23</v>
      </c>
      <c r="D6296">
        <v>2</v>
      </c>
      <c r="E6296">
        <v>18000.64</v>
      </c>
      <c r="F6296" s="2" t="s">
        <v>16</v>
      </c>
      <c r="G6296" s="2" t="s">
        <v>24</v>
      </c>
      <c r="H6296" s="2" t="s">
        <v>18</v>
      </c>
      <c r="I6296" s="2" t="s">
        <v>34</v>
      </c>
      <c r="J6296" s="2" t="s">
        <v>36</v>
      </c>
      <c r="K6296" t="s">
        <v>70</v>
      </c>
      <c r="L6296" t="s">
        <v>22</v>
      </c>
      <c r="M6296">
        <v>9000.32</v>
      </c>
      <c r="N6296">
        <v>2020</v>
      </c>
      <c r="O6296">
        <v>6</v>
      </c>
    </row>
    <row r="6297" spans="1:15" x14ac:dyDescent="0.25">
      <c r="A6297" s="1">
        <v>44012</v>
      </c>
      <c r="B6297">
        <v>1000014530</v>
      </c>
      <c r="C6297" s="2" t="s">
        <v>15</v>
      </c>
      <c r="D6297">
        <v>2</v>
      </c>
      <c r="E6297">
        <v>17501.169999999998</v>
      </c>
      <c r="F6297" s="2" t="s">
        <v>16</v>
      </c>
      <c r="G6297" s="2" t="s">
        <v>17</v>
      </c>
      <c r="H6297" s="2" t="s">
        <v>47</v>
      </c>
      <c r="I6297" s="2" t="s">
        <v>65</v>
      </c>
      <c r="J6297" s="2" t="s">
        <v>26</v>
      </c>
      <c r="K6297" t="s">
        <v>66</v>
      </c>
      <c r="L6297" t="s">
        <v>22</v>
      </c>
      <c r="M6297">
        <v>8750.58</v>
      </c>
      <c r="N6297">
        <v>2020</v>
      </c>
      <c r="O6297">
        <v>6</v>
      </c>
    </row>
    <row r="6298" spans="1:15" x14ac:dyDescent="0.25">
      <c r="A6298" s="1">
        <v>44012</v>
      </c>
      <c r="B6298">
        <v>1000014530</v>
      </c>
      <c r="C6298" s="2" t="s">
        <v>15</v>
      </c>
      <c r="D6298">
        <v>2</v>
      </c>
      <c r="E6298">
        <v>17501.169999999998</v>
      </c>
      <c r="F6298" s="2" t="s">
        <v>16</v>
      </c>
      <c r="G6298" s="2" t="s">
        <v>17</v>
      </c>
      <c r="H6298" s="2" t="s">
        <v>47</v>
      </c>
      <c r="I6298" s="2" t="s">
        <v>65</v>
      </c>
      <c r="J6298" s="2" t="s">
        <v>26</v>
      </c>
      <c r="K6298" t="s">
        <v>66</v>
      </c>
      <c r="L6298" t="s">
        <v>22</v>
      </c>
      <c r="M6298">
        <v>8750.58</v>
      </c>
      <c r="N6298">
        <v>2020</v>
      </c>
      <c r="O6298">
        <v>6</v>
      </c>
    </row>
    <row r="6299" spans="1:15" x14ac:dyDescent="0.25">
      <c r="A6299" s="1">
        <v>44012</v>
      </c>
      <c r="B6299">
        <v>1000015015</v>
      </c>
      <c r="C6299" s="2" t="s">
        <v>15</v>
      </c>
      <c r="D6299">
        <v>2</v>
      </c>
      <c r="E6299">
        <v>21001.14</v>
      </c>
      <c r="F6299" s="2" t="s">
        <v>16</v>
      </c>
      <c r="G6299" s="2" t="s">
        <v>17</v>
      </c>
      <c r="H6299" s="2" t="s">
        <v>18</v>
      </c>
      <c r="I6299" s="2" t="s">
        <v>61</v>
      </c>
      <c r="J6299" s="2" t="s">
        <v>26</v>
      </c>
      <c r="K6299" t="s">
        <v>62</v>
      </c>
      <c r="L6299" t="s">
        <v>22</v>
      </c>
      <c r="M6299">
        <v>10500.57</v>
      </c>
      <c r="N6299">
        <v>2020</v>
      </c>
      <c r="O6299">
        <v>6</v>
      </c>
    </row>
    <row r="6300" spans="1:15" x14ac:dyDescent="0.25">
      <c r="A6300" s="1">
        <v>44012</v>
      </c>
      <c r="B6300">
        <v>1000015015</v>
      </c>
      <c r="C6300" s="2" t="s">
        <v>15</v>
      </c>
      <c r="D6300">
        <v>2</v>
      </c>
      <c r="E6300">
        <v>21001.14</v>
      </c>
      <c r="F6300" s="2" t="s">
        <v>16</v>
      </c>
      <c r="G6300" s="2" t="s">
        <v>17</v>
      </c>
      <c r="H6300" s="2" t="s">
        <v>18</v>
      </c>
      <c r="I6300" s="2" t="s">
        <v>61</v>
      </c>
      <c r="J6300" s="2" t="s">
        <v>26</v>
      </c>
      <c r="K6300" t="s">
        <v>62</v>
      </c>
      <c r="L6300" t="s">
        <v>22</v>
      </c>
      <c r="M6300">
        <v>10500.57</v>
      </c>
      <c r="N6300">
        <v>2020</v>
      </c>
      <c r="O6300">
        <v>6</v>
      </c>
    </row>
    <row r="6301" spans="1:15" x14ac:dyDescent="0.25">
      <c r="A6301" s="1">
        <v>44012</v>
      </c>
      <c r="B6301">
        <v>1000015203</v>
      </c>
      <c r="C6301" s="2" t="s">
        <v>42</v>
      </c>
      <c r="D6301">
        <v>1</v>
      </c>
      <c r="E6301">
        <v>11000.31</v>
      </c>
      <c r="F6301" s="2" t="s">
        <v>16</v>
      </c>
      <c r="G6301" s="2" t="s">
        <v>43</v>
      </c>
      <c r="H6301" s="2" t="s">
        <v>47</v>
      </c>
      <c r="I6301" s="2" t="s">
        <v>65</v>
      </c>
      <c r="J6301" s="2" t="s">
        <v>26</v>
      </c>
      <c r="K6301" t="s">
        <v>66</v>
      </c>
      <c r="L6301" t="s">
        <v>22</v>
      </c>
      <c r="M6301">
        <v>11000.31</v>
      </c>
      <c r="N6301">
        <v>2020</v>
      </c>
      <c r="O6301">
        <v>6</v>
      </c>
    </row>
    <row r="6302" spans="1:15" x14ac:dyDescent="0.25">
      <c r="A6302" s="1">
        <v>44012</v>
      </c>
      <c r="B6302">
        <v>1000015203</v>
      </c>
      <c r="C6302" s="2" t="s">
        <v>42</v>
      </c>
      <c r="D6302">
        <v>1</v>
      </c>
      <c r="E6302">
        <v>11000.31</v>
      </c>
      <c r="F6302" s="2" t="s">
        <v>16</v>
      </c>
      <c r="G6302" s="2" t="s">
        <v>43</v>
      </c>
      <c r="H6302" s="2" t="s">
        <v>47</v>
      </c>
      <c r="I6302" s="2" t="s">
        <v>65</v>
      </c>
      <c r="J6302" s="2" t="s">
        <v>26</v>
      </c>
      <c r="K6302" t="s">
        <v>66</v>
      </c>
      <c r="L6302" t="s">
        <v>22</v>
      </c>
      <c r="M6302">
        <v>11000.31</v>
      </c>
      <c r="N6302">
        <v>2020</v>
      </c>
      <c r="O6302">
        <v>6</v>
      </c>
    </row>
    <row r="6303" spans="1:15" x14ac:dyDescent="0.25">
      <c r="A6303" s="1">
        <v>44012</v>
      </c>
      <c r="B6303">
        <v>1000017688</v>
      </c>
      <c r="C6303" s="2" t="s">
        <v>23</v>
      </c>
      <c r="D6303">
        <v>1</v>
      </c>
      <c r="E6303">
        <v>13000.4</v>
      </c>
      <c r="F6303" s="2" t="s">
        <v>16</v>
      </c>
      <c r="G6303" s="2" t="s">
        <v>24</v>
      </c>
      <c r="H6303" s="2" t="s">
        <v>47</v>
      </c>
      <c r="I6303" s="2" t="s">
        <v>48</v>
      </c>
      <c r="J6303" s="2" t="s">
        <v>36</v>
      </c>
      <c r="K6303" t="s">
        <v>49</v>
      </c>
      <c r="L6303" t="s">
        <v>22</v>
      </c>
      <c r="M6303">
        <v>13000.4</v>
      </c>
      <c r="N6303">
        <v>2020</v>
      </c>
      <c r="O6303">
        <v>6</v>
      </c>
    </row>
    <row r="6304" spans="1:15" x14ac:dyDescent="0.25">
      <c r="A6304" s="1">
        <v>44012</v>
      </c>
      <c r="B6304">
        <v>1000017688</v>
      </c>
      <c r="C6304" s="2" t="s">
        <v>23</v>
      </c>
      <c r="D6304">
        <v>1</v>
      </c>
      <c r="E6304">
        <v>13000.4</v>
      </c>
      <c r="F6304" s="2" t="s">
        <v>16</v>
      </c>
      <c r="G6304" s="2" t="s">
        <v>24</v>
      </c>
      <c r="H6304" s="2" t="s">
        <v>47</v>
      </c>
      <c r="I6304" s="2" t="s">
        <v>48</v>
      </c>
      <c r="J6304" s="2" t="s">
        <v>36</v>
      </c>
      <c r="K6304" t="s">
        <v>49</v>
      </c>
      <c r="L6304" t="s">
        <v>22</v>
      </c>
      <c r="M6304">
        <v>13000.4</v>
      </c>
      <c r="N6304">
        <v>2020</v>
      </c>
      <c r="O6304">
        <v>6</v>
      </c>
    </row>
    <row r="6305" spans="1:15" x14ac:dyDescent="0.25">
      <c r="A6305" s="1">
        <v>44012</v>
      </c>
      <c r="B6305">
        <v>1000017700</v>
      </c>
      <c r="C6305" s="2" t="s">
        <v>42</v>
      </c>
      <c r="D6305">
        <v>1</v>
      </c>
      <c r="E6305">
        <v>19000.599999999999</v>
      </c>
      <c r="F6305" s="2" t="s">
        <v>16</v>
      </c>
      <c r="G6305" s="2" t="s">
        <v>43</v>
      </c>
      <c r="H6305" s="2" t="s">
        <v>47</v>
      </c>
      <c r="I6305" s="2" t="s">
        <v>65</v>
      </c>
      <c r="J6305" s="2" t="s">
        <v>26</v>
      </c>
      <c r="K6305" t="s">
        <v>66</v>
      </c>
      <c r="L6305" t="s">
        <v>22</v>
      </c>
      <c r="M6305">
        <v>19000.599999999999</v>
      </c>
      <c r="N6305">
        <v>2020</v>
      </c>
      <c r="O6305">
        <v>6</v>
      </c>
    </row>
    <row r="6306" spans="1:15" x14ac:dyDescent="0.25">
      <c r="A6306" s="1">
        <v>44012</v>
      </c>
      <c r="B6306">
        <v>1000017700</v>
      </c>
      <c r="C6306" s="2" t="s">
        <v>42</v>
      </c>
      <c r="D6306">
        <v>1</v>
      </c>
      <c r="E6306">
        <v>19000.599999999999</v>
      </c>
      <c r="F6306" s="2" t="s">
        <v>16</v>
      </c>
      <c r="G6306" s="2" t="s">
        <v>43</v>
      </c>
      <c r="H6306" s="2" t="s">
        <v>47</v>
      </c>
      <c r="I6306" s="2" t="s">
        <v>65</v>
      </c>
      <c r="J6306" s="2" t="s">
        <v>26</v>
      </c>
      <c r="K6306" t="s">
        <v>66</v>
      </c>
      <c r="L6306" t="s">
        <v>22</v>
      </c>
      <c r="M6306">
        <v>19000.599999999999</v>
      </c>
      <c r="N6306">
        <v>2020</v>
      </c>
      <c r="O6306">
        <v>6</v>
      </c>
    </row>
    <row r="6307" spans="1:15" x14ac:dyDescent="0.25">
      <c r="A6307" s="1">
        <v>44012</v>
      </c>
      <c r="B6307">
        <v>1000018132</v>
      </c>
      <c r="C6307" s="2" t="s">
        <v>23</v>
      </c>
      <c r="D6307">
        <v>1</v>
      </c>
      <c r="E6307">
        <v>10000.42</v>
      </c>
      <c r="F6307" s="2" t="s">
        <v>16</v>
      </c>
      <c r="G6307" s="2" t="s">
        <v>24</v>
      </c>
      <c r="H6307" s="2" t="s">
        <v>47</v>
      </c>
      <c r="I6307" s="2" t="s">
        <v>65</v>
      </c>
      <c r="J6307" s="2" t="s">
        <v>26</v>
      </c>
      <c r="K6307" t="s">
        <v>66</v>
      </c>
      <c r="L6307" t="s">
        <v>22</v>
      </c>
      <c r="M6307">
        <v>10000.42</v>
      </c>
      <c r="N6307">
        <v>2020</v>
      </c>
      <c r="O6307">
        <v>6</v>
      </c>
    </row>
    <row r="6308" spans="1:15" x14ac:dyDescent="0.25">
      <c r="A6308" s="1">
        <v>44012</v>
      </c>
      <c r="B6308">
        <v>1000018132</v>
      </c>
      <c r="C6308" s="2" t="s">
        <v>23</v>
      </c>
      <c r="D6308">
        <v>1</v>
      </c>
      <c r="E6308">
        <v>10000.42</v>
      </c>
      <c r="F6308" s="2" t="s">
        <v>16</v>
      </c>
      <c r="G6308" s="2" t="s">
        <v>24</v>
      </c>
      <c r="H6308" s="2" t="s">
        <v>47</v>
      </c>
      <c r="I6308" s="2" t="s">
        <v>65</v>
      </c>
      <c r="J6308" s="2" t="s">
        <v>26</v>
      </c>
      <c r="K6308" t="s">
        <v>66</v>
      </c>
      <c r="L6308" t="s">
        <v>22</v>
      </c>
      <c r="M6308">
        <v>10000.42</v>
      </c>
      <c r="N6308">
        <v>2020</v>
      </c>
      <c r="O6308">
        <v>6</v>
      </c>
    </row>
    <row r="6309" spans="1:15" x14ac:dyDescent="0.25">
      <c r="A6309" s="1">
        <v>44012</v>
      </c>
      <c r="B6309">
        <v>1000018132</v>
      </c>
      <c r="C6309" s="2" t="s">
        <v>15</v>
      </c>
      <c r="D6309">
        <v>1</v>
      </c>
      <c r="E6309">
        <v>6500.3</v>
      </c>
      <c r="F6309" s="2" t="s">
        <v>16</v>
      </c>
      <c r="G6309" s="2" t="s">
        <v>17</v>
      </c>
      <c r="H6309" s="2" t="s">
        <v>47</v>
      </c>
      <c r="I6309" s="2" t="s">
        <v>65</v>
      </c>
      <c r="J6309" s="2" t="s">
        <v>26</v>
      </c>
      <c r="K6309" t="s">
        <v>66</v>
      </c>
      <c r="L6309" t="s">
        <v>22</v>
      </c>
      <c r="M6309">
        <v>6500.3</v>
      </c>
      <c r="N6309">
        <v>2020</v>
      </c>
      <c r="O6309">
        <v>6</v>
      </c>
    </row>
    <row r="6310" spans="1:15" x14ac:dyDescent="0.25">
      <c r="A6310" s="1">
        <v>44012</v>
      </c>
      <c r="B6310">
        <v>1000018132</v>
      </c>
      <c r="C6310" s="2" t="s">
        <v>15</v>
      </c>
      <c r="D6310">
        <v>1</v>
      </c>
      <c r="E6310">
        <v>6500.3</v>
      </c>
      <c r="F6310" s="2" t="s">
        <v>16</v>
      </c>
      <c r="G6310" s="2" t="s">
        <v>17</v>
      </c>
      <c r="H6310" s="2" t="s">
        <v>47</v>
      </c>
      <c r="I6310" s="2" t="s">
        <v>65</v>
      </c>
      <c r="J6310" s="2" t="s">
        <v>26</v>
      </c>
      <c r="K6310" t="s">
        <v>66</v>
      </c>
      <c r="L6310" t="s">
        <v>22</v>
      </c>
      <c r="M6310">
        <v>6500.3</v>
      </c>
      <c r="N6310">
        <v>2020</v>
      </c>
      <c r="O6310">
        <v>6</v>
      </c>
    </row>
    <row r="6311" spans="1:15" x14ac:dyDescent="0.25">
      <c r="A6311" s="1">
        <v>44012</v>
      </c>
      <c r="B6311">
        <v>1000018132</v>
      </c>
      <c r="C6311" s="2" t="s">
        <v>42</v>
      </c>
      <c r="D6311">
        <v>1</v>
      </c>
      <c r="E6311">
        <v>13000.18</v>
      </c>
      <c r="F6311" s="2" t="s">
        <v>16</v>
      </c>
      <c r="G6311" s="2" t="s">
        <v>43</v>
      </c>
      <c r="H6311" s="2" t="s">
        <v>47</v>
      </c>
      <c r="I6311" s="2" t="s">
        <v>65</v>
      </c>
      <c r="J6311" s="2" t="s">
        <v>26</v>
      </c>
      <c r="K6311" t="s">
        <v>66</v>
      </c>
      <c r="L6311" t="s">
        <v>22</v>
      </c>
      <c r="M6311">
        <v>13000.18</v>
      </c>
      <c r="N6311">
        <v>2020</v>
      </c>
      <c r="O6311">
        <v>6</v>
      </c>
    </row>
    <row r="6312" spans="1:15" x14ac:dyDescent="0.25">
      <c r="A6312" s="1">
        <v>44012</v>
      </c>
      <c r="B6312">
        <v>1000018132</v>
      </c>
      <c r="C6312" s="2" t="s">
        <v>42</v>
      </c>
      <c r="D6312">
        <v>1</v>
      </c>
      <c r="E6312">
        <v>13000.18</v>
      </c>
      <c r="F6312" s="2" t="s">
        <v>16</v>
      </c>
      <c r="G6312" s="2" t="s">
        <v>43</v>
      </c>
      <c r="H6312" s="2" t="s">
        <v>47</v>
      </c>
      <c r="I6312" s="2" t="s">
        <v>65</v>
      </c>
      <c r="J6312" s="2" t="s">
        <v>26</v>
      </c>
      <c r="K6312" t="s">
        <v>66</v>
      </c>
      <c r="L6312" t="s">
        <v>22</v>
      </c>
      <c r="M6312">
        <v>13000.18</v>
      </c>
      <c r="N6312">
        <v>2020</v>
      </c>
      <c r="O6312">
        <v>6</v>
      </c>
    </row>
    <row r="6313" spans="1:15" x14ac:dyDescent="0.25">
      <c r="A6313" s="1">
        <v>44012</v>
      </c>
      <c r="B6313">
        <v>1000018298</v>
      </c>
      <c r="C6313" s="2" t="s">
        <v>23</v>
      </c>
      <c r="D6313">
        <v>2</v>
      </c>
      <c r="E6313">
        <v>8500.94</v>
      </c>
      <c r="F6313" s="2" t="s">
        <v>16</v>
      </c>
      <c r="G6313" s="2" t="s">
        <v>24</v>
      </c>
      <c r="H6313" s="2" t="s">
        <v>18</v>
      </c>
      <c r="I6313" s="2" t="s">
        <v>34</v>
      </c>
      <c r="J6313" s="2" t="s">
        <v>20</v>
      </c>
      <c r="K6313" t="s">
        <v>44</v>
      </c>
      <c r="L6313" t="s">
        <v>22</v>
      </c>
      <c r="M6313">
        <v>4250.47</v>
      </c>
      <c r="N6313">
        <v>2020</v>
      </c>
      <c r="O6313">
        <v>6</v>
      </c>
    </row>
    <row r="6314" spans="1:15" x14ac:dyDescent="0.25">
      <c r="A6314" s="1">
        <v>44012</v>
      </c>
      <c r="B6314">
        <v>1000018298</v>
      </c>
      <c r="C6314" s="2" t="s">
        <v>23</v>
      </c>
      <c r="D6314">
        <v>2</v>
      </c>
      <c r="E6314">
        <v>8500.94</v>
      </c>
      <c r="F6314" s="2" t="s">
        <v>16</v>
      </c>
      <c r="G6314" s="2" t="s">
        <v>24</v>
      </c>
      <c r="H6314" s="2" t="s">
        <v>18</v>
      </c>
      <c r="I6314" s="2" t="s">
        <v>34</v>
      </c>
      <c r="J6314" s="2" t="s">
        <v>20</v>
      </c>
      <c r="K6314" t="s">
        <v>44</v>
      </c>
      <c r="L6314" t="s">
        <v>22</v>
      </c>
      <c r="M6314">
        <v>4250.47</v>
      </c>
      <c r="N6314">
        <v>2020</v>
      </c>
      <c r="O6314">
        <v>6</v>
      </c>
    </row>
    <row r="6315" spans="1:15" x14ac:dyDescent="0.25">
      <c r="A6315" s="1">
        <v>44012</v>
      </c>
      <c r="B6315">
        <v>1000018298</v>
      </c>
      <c r="C6315" s="2" t="s">
        <v>42</v>
      </c>
      <c r="D6315">
        <v>1</v>
      </c>
      <c r="E6315">
        <v>4000.31</v>
      </c>
      <c r="F6315" s="2" t="s">
        <v>16</v>
      </c>
      <c r="G6315" s="2" t="s">
        <v>43</v>
      </c>
      <c r="H6315" s="2" t="s">
        <v>18</v>
      </c>
      <c r="I6315" s="2" t="s">
        <v>34</v>
      </c>
      <c r="J6315" s="2" t="s">
        <v>20</v>
      </c>
      <c r="K6315" t="s">
        <v>44</v>
      </c>
      <c r="L6315" t="s">
        <v>22</v>
      </c>
      <c r="M6315">
        <v>4000.31</v>
      </c>
      <c r="N6315">
        <v>2020</v>
      </c>
      <c r="O6315">
        <v>6</v>
      </c>
    </row>
    <row r="6316" spans="1:15" x14ac:dyDescent="0.25">
      <c r="A6316" s="1">
        <v>44012</v>
      </c>
      <c r="B6316">
        <v>1000018298</v>
      </c>
      <c r="C6316" s="2" t="s">
        <v>42</v>
      </c>
      <c r="D6316">
        <v>1</v>
      </c>
      <c r="E6316">
        <v>4000.31</v>
      </c>
      <c r="F6316" s="2" t="s">
        <v>16</v>
      </c>
      <c r="G6316" s="2" t="s">
        <v>43</v>
      </c>
      <c r="H6316" s="2" t="s">
        <v>18</v>
      </c>
      <c r="I6316" s="2" t="s">
        <v>34</v>
      </c>
      <c r="J6316" s="2" t="s">
        <v>20</v>
      </c>
      <c r="K6316" t="s">
        <v>44</v>
      </c>
      <c r="L6316" t="s">
        <v>22</v>
      </c>
      <c r="M6316">
        <v>4000.31</v>
      </c>
      <c r="N6316">
        <v>2020</v>
      </c>
      <c r="O6316">
        <v>6</v>
      </c>
    </row>
    <row r="6317" spans="1:15" x14ac:dyDescent="0.25">
      <c r="A6317" s="1">
        <v>44012</v>
      </c>
      <c r="B6317">
        <v>1000019959</v>
      </c>
      <c r="C6317" s="2" t="s">
        <v>15</v>
      </c>
      <c r="D6317">
        <v>1</v>
      </c>
      <c r="E6317">
        <v>22000.09</v>
      </c>
      <c r="F6317" s="2" t="s">
        <v>16</v>
      </c>
      <c r="G6317" s="2" t="s">
        <v>17</v>
      </c>
      <c r="H6317" s="2" t="s">
        <v>18</v>
      </c>
      <c r="I6317" s="2" t="s">
        <v>40</v>
      </c>
      <c r="J6317" s="2" t="s">
        <v>26</v>
      </c>
      <c r="K6317" t="s">
        <v>41</v>
      </c>
      <c r="L6317" t="s">
        <v>28</v>
      </c>
      <c r="M6317">
        <v>22000.09</v>
      </c>
      <c r="N6317">
        <v>2020</v>
      </c>
      <c r="O6317">
        <v>6</v>
      </c>
    </row>
    <row r="6318" spans="1:15" x14ac:dyDescent="0.25">
      <c r="A6318" s="1">
        <v>44012</v>
      </c>
      <c r="B6318">
        <v>1000019959</v>
      </c>
      <c r="C6318" s="2" t="s">
        <v>15</v>
      </c>
      <c r="D6318">
        <v>1</v>
      </c>
      <c r="E6318">
        <v>22000.09</v>
      </c>
      <c r="F6318" s="2" t="s">
        <v>16</v>
      </c>
      <c r="G6318" s="2" t="s">
        <v>17</v>
      </c>
      <c r="H6318" s="2" t="s">
        <v>18</v>
      </c>
      <c r="I6318" s="2" t="s">
        <v>40</v>
      </c>
      <c r="J6318" s="2" t="s">
        <v>26</v>
      </c>
      <c r="K6318" t="s">
        <v>41</v>
      </c>
      <c r="L6318" t="s">
        <v>28</v>
      </c>
      <c r="M6318">
        <v>22000.09</v>
      </c>
      <c r="N6318">
        <v>2020</v>
      </c>
      <c r="O6318">
        <v>6</v>
      </c>
    </row>
    <row r="6319" spans="1:15" x14ac:dyDescent="0.25">
      <c r="A6319" s="1">
        <v>44012</v>
      </c>
      <c r="B6319">
        <v>1000020084</v>
      </c>
      <c r="C6319" s="2" t="s">
        <v>15</v>
      </c>
      <c r="D6319">
        <v>1</v>
      </c>
      <c r="E6319">
        <v>9999.98</v>
      </c>
      <c r="F6319" s="2" t="s">
        <v>16</v>
      </c>
      <c r="G6319" s="2" t="s">
        <v>17</v>
      </c>
      <c r="H6319" s="2" t="s">
        <v>47</v>
      </c>
      <c r="I6319" s="2" t="s">
        <v>59</v>
      </c>
      <c r="J6319" s="2" t="s">
        <v>26</v>
      </c>
      <c r="K6319" t="s">
        <v>60</v>
      </c>
      <c r="L6319" t="s">
        <v>22</v>
      </c>
      <c r="M6319">
        <v>9999.98</v>
      </c>
      <c r="N6319">
        <v>2020</v>
      </c>
      <c r="O6319">
        <v>6</v>
      </c>
    </row>
    <row r="6320" spans="1:15" x14ac:dyDescent="0.25">
      <c r="A6320" s="1">
        <v>44012</v>
      </c>
      <c r="B6320">
        <v>1000020084</v>
      </c>
      <c r="C6320" s="2" t="s">
        <v>15</v>
      </c>
      <c r="D6320">
        <v>1</v>
      </c>
      <c r="E6320">
        <v>9999.98</v>
      </c>
      <c r="F6320" s="2" t="s">
        <v>16</v>
      </c>
      <c r="G6320" s="2" t="s">
        <v>17</v>
      </c>
      <c r="H6320" s="2" t="s">
        <v>47</v>
      </c>
      <c r="I6320" s="2" t="s">
        <v>59</v>
      </c>
      <c r="J6320" s="2" t="s">
        <v>26</v>
      </c>
      <c r="K6320" t="s">
        <v>60</v>
      </c>
      <c r="L6320" t="s">
        <v>22</v>
      </c>
      <c r="M6320">
        <v>9999.98</v>
      </c>
      <c r="N6320">
        <v>2020</v>
      </c>
      <c r="O6320">
        <v>6</v>
      </c>
    </row>
    <row r="6321" spans="1:15" x14ac:dyDescent="0.25">
      <c r="A6321" s="1">
        <v>44013</v>
      </c>
      <c r="B6321">
        <v>1000000029</v>
      </c>
      <c r="C6321" s="2" t="s">
        <v>75</v>
      </c>
      <c r="D6321">
        <v>1</v>
      </c>
      <c r="E6321">
        <v>500.12</v>
      </c>
      <c r="F6321" s="2" t="s">
        <v>16</v>
      </c>
      <c r="G6321" s="2" t="s">
        <v>76</v>
      </c>
      <c r="H6321" s="2" t="s">
        <v>18</v>
      </c>
      <c r="I6321" s="2" t="s">
        <v>19</v>
      </c>
      <c r="J6321" s="2" t="s">
        <v>20</v>
      </c>
      <c r="K6321" t="s">
        <v>21</v>
      </c>
      <c r="L6321" t="s">
        <v>22</v>
      </c>
      <c r="M6321">
        <v>500.12</v>
      </c>
      <c r="N6321">
        <v>2020</v>
      </c>
      <c r="O6321">
        <v>7</v>
      </c>
    </row>
    <row r="6322" spans="1:15" x14ac:dyDescent="0.25">
      <c r="A6322" s="1">
        <v>44013</v>
      </c>
      <c r="B6322">
        <v>1000000029</v>
      </c>
      <c r="C6322" s="2" t="s">
        <v>75</v>
      </c>
      <c r="D6322">
        <v>1</v>
      </c>
      <c r="E6322">
        <v>500.12</v>
      </c>
      <c r="F6322" s="2" t="s">
        <v>16</v>
      </c>
      <c r="G6322" s="2" t="s">
        <v>76</v>
      </c>
      <c r="H6322" s="2" t="s">
        <v>18</v>
      </c>
      <c r="I6322" s="2" t="s">
        <v>19</v>
      </c>
      <c r="J6322" s="2" t="s">
        <v>20</v>
      </c>
      <c r="K6322" t="s">
        <v>21</v>
      </c>
      <c r="L6322" t="s">
        <v>22</v>
      </c>
      <c r="M6322">
        <v>500.12</v>
      </c>
      <c r="N6322">
        <v>2020</v>
      </c>
      <c r="O6322">
        <v>7</v>
      </c>
    </row>
    <row r="6323" spans="1:15" x14ac:dyDescent="0.25">
      <c r="A6323" s="1">
        <v>44013</v>
      </c>
      <c r="B6323">
        <v>1000000029</v>
      </c>
      <c r="C6323" s="2" t="s">
        <v>15</v>
      </c>
      <c r="D6323">
        <v>4</v>
      </c>
      <c r="E6323">
        <v>24888.76</v>
      </c>
      <c r="F6323" s="2" t="s">
        <v>16</v>
      </c>
      <c r="G6323" s="2" t="s">
        <v>17</v>
      </c>
      <c r="H6323" s="2" t="s">
        <v>18</v>
      </c>
      <c r="I6323" s="2" t="s">
        <v>19</v>
      </c>
      <c r="J6323" s="2" t="s">
        <v>20</v>
      </c>
      <c r="K6323" t="s">
        <v>21</v>
      </c>
      <c r="L6323" t="s">
        <v>22</v>
      </c>
      <c r="M6323">
        <v>6222.19</v>
      </c>
      <c r="N6323">
        <v>2020</v>
      </c>
      <c r="O6323">
        <v>7</v>
      </c>
    </row>
    <row r="6324" spans="1:15" x14ac:dyDescent="0.25">
      <c r="A6324" s="1">
        <v>44013</v>
      </c>
      <c r="B6324">
        <v>1000000029</v>
      </c>
      <c r="C6324" s="2" t="s">
        <v>15</v>
      </c>
      <c r="D6324">
        <v>4</v>
      </c>
      <c r="E6324">
        <v>24888.76</v>
      </c>
      <c r="F6324" s="2" t="s">
        <v>16</v>
      </c>
      <c r="G6324" s="2" t="s">
        <v>17</v>
      </c>
      <c r="H6324" s="2" t="s">
        <v>18</v>
      </c>
      <c r="I6324" s="2" t="s">
        <v>19</v>
      </c>
      <c r="J6324" s="2" t="s">
        <v>20</v>
      </c>
      <c r="K6324" t="s">
        <v>21</v>
      </c>
      <c r="L6324" t="s">
        <v>22</v>
      </c>
      <c r="M6324">
        <v>6222.19</v>
      </c>
      <c r="N6324">
        <v>2020</v>
      </c>
      <c r="O6324">
        <v>7</v>
      </c>
    </row>
    <row r="6325" spans="1:15" x14ac:dyDescent="0.25">
      <c r="A6325" s="1">
        <v>44013</v>
      </c>
      <c r="B6325">
        <v>1000000029</v>
      </c>
      <c r="C6325" s="2" t="s">
        <v>42</v>
      </c>
      <c r="D6325">
        <v>1</v>
      </c>
      <c r="E6325">
        <v>1830.07</v>
      </c>
      <c r="F6325" s="2" t="s">
        <v>16</v>
      </c>
      <c r="G6325" s="2" t="s">
        <v>43</v>
      </c>
      <c r="H6325" s="2" t="s">
        <v>18</v>
      </c>
      <c r="I6325" s="2" t="s">
        <v>19</v>
      </c>
      <c r="J6325" s="2" t="s">
        <v>20</v>
      </c>
      <c r="K6325" t="s">
        <v>21</v>
      </c>
      <c r="L6325" t="s">
        <v>22</v>
      </c>
      <c r="M6325">
        <v>1830.07</v>
      </c>
      <c r="N6325">
        <v>2020</v>
      </c>
      <c r="O6325">
        <v>7</v>
      </c>
    </row>
    <row r="6326" spans="1:15" x14ac:dyDescent="0.25">
      <c r="A6326" s="1">
        <v>44013</v>
      </c>
      <c r="B6326">
        <v>1000000029</v>
      </c>
      <c r="C6326" s="2" t="s">
        <v>42</v>
      </c>
      <c r="D6326">
        <v>1</v>
      </c>
      <c r="E6326">
        <v>1830.07</v>
      </c>
      <c r="F6326" s="2" t="s">
        <v>16</v>
      </c>
      <c r="G6326" s="2" t="s">
        <v>43</v>
      </c>
      <c r="H6326" s="2" t="s">
        <v>18</v>
      </c>
      <c r="I6326" s="2" t="s">
        <v>19</v>
      </c>
      <c r="J6326" s="2" t="s">
        <v>20</v>
      </c>
      <c r="K6326" t="s">
        <v>21</v>
      </c>
      <c r="L6326" t="s">
        <v>22</v>
      </c>
      <c r="M6326">
        <v>1830.07</v>
      </c>
      <c r="N6326">
        <v>2020</v>
      </c>
      <c r="O6326">
        <v>7</v>
      </c>
    </row>
    <row r="6327" spans="1:15" x14ac:dyDescent="0.25">
      <c r="A6327" s="1">
        <v>44013</v>
      </c>
      <c r="B6327">
        <v>1000000030</v>
      </c>
      <c r="C6327" s="2" t="s">
        <v>15</v>
      </c>
      <c r="D6327">
        <v>1</v>
      </c>
      <c r="E6327">
        <v>9000.27</v>
      </c>
      <c r="F6327" s="2" t="s">
        <v>16</v>
      </c>
      <c r="G6327" s="2" t="s">
        <v>17</v>
      </c>
      <c r="H6327" s="2" t="s">
        <v>47</v>
      </c>
      <c r="I6327" s="2" t="s">
        <v>48</v>
      </c>
      <c r="J6327" s="2" t="s">
        <v>36</v>
      </c>
      <c r="K6327" t="s">
        <v>49</v>
      </c>
      <c r="L6327" t="s">
        <v>22</v>
      </c>
      <c r="M6327">
        <v>9000.27</v>
      </c>
      <c r="N6327">
        <v>2020</v>
      </c>
      <c r="O6327">
        <v>7</v>
      </c>
    </row>
    <row r="6328" spans="1:15" x14ac:dyDescent="0.25">
      <c r="A6328" s="1">
        <v>44013</v>
      </c>
      <c r="B6328">
        <v>1000000030</v>
      </c>
      <c r="C6328" s="2" t="s">
        <v>15</v>
      </c>
      <c r="D6328">
        <v>1</v>
      </c>
      <c r="E6328">
        <v>9000.27</v>
      </c>
      <c r="F6328" s="2" t="s">
        <v>16</v>
      </c>
      <c r="G6328" s="2" t="s">
        <v>17</v>
      </c>
      <c r="H6328" s="2" t="s">
        <v>47</v>
      </c>
      <c r="I6328" s="2" t="s">
        <v>48</v>
      </c>
      <c r="J6328" s="2" t="s">
        <v>36</v>
      </c>
      <c r="K6328" t="s">
        <v>49</v>
      </c>
      <c r="L6328" t="s">
        <v>22</v>
      </c>
      <c r="M6328">
        <v>9000.27</v>
      </c>
      <c r="N6328">
        <v>2020</v>
      </c>
      <c r="O6328">
        <v>7</v>
      </c>
    </row>
    <row r="6329" spans="1:15" x14ac:dyDescent="0.25">
      <c r="A6329" s="1">
        <v>44013</v>
      </c>
      <c r="B6329">
        <v>1000000031</v>
      </c>
      <c r="C6329" s="2" t="s">
        <v>23</v>
      </c>
      <c r="D6329">
        <v>7</v>
      </c>
      <c r="E6329">
        <v>71314.41</v>
      </c>
      <c r="F6329" s="2" t="s">
        <v>16</v>
      </c>
      <c r="G6329" s="2" t="s">
        <v>24</v>
      </c>
      <c r="H6329" s="2" t="s">
        <v>18</v>
      </c>
      <c r="I6329" s="2" t="s">
        <v>19</v>
      </c>
      <c r="J6329" s="2" t="s">
        <v>26</v>
      </c>
      <c r="K6329" t="s">
        <v>29</v>
      </c>
      <c r="L6329" t="s">
        <v>28</v>
      </c>
      <c r="M6329">
        <v>10187.77</v>
      </c>
      <c r="N6329">
        <v>2020</v>
      </c>
      <c r="O6329">
        <v>7</v>
      </c>
    </row>
    <row r="6330" spans="1:15" x14ac:dyDescent="0.25">
      <c r="A6330" s="1">
        <v>44013</v>
      </c>
      <c r="B6330">
        <v>1000000031</v>
      </c>
      <c r="C6330" s="2" t="s">
        <v>23</v>
      </c>
      <c r="D6330">
        <v>7</v>
      </c>
      <c r="E6330">
        <v>71314.41</v>
      </c>
      <c r="F6330" s="2" t="s">
        <v>16</v>
      </c>
      <c r="G6330" s="2" t="s">
        <v>24</v>
      </c>
      <c r="H6330" s="2" t="s">
        <v>18</v>
      </c>
      <c r="I6330" s="2" t="s">
        <v>19</v>
      </c>
      <c r="J6330" s="2" t="s">
        <v>26</v>
      </c>
      <c r="K6330" t="s">
        <v>29</v>
      </c>
      <c r="L6330" t="s">
        <v>28</v>
      </c>
      <c r="M6330">
        <v>10187.77</v>
      </c>
      <c r="N6330">
        <v>2020</v>
      </c>
      <c r="O6330">
        <v>7</v>
      </c>
    </row>
    <row r="6331" spans="1:15" x14ac:dyDescent="0.25">
      <c r="A6331" s="1">
        <v>44013</v>
      </c>
      <c r="B6331">
        <v>1000000031</v>
      </c>
      <c r="C6331" s="2" t="s">
        <v>15</v>
      </c>
      <c r="D6331">
        <v>2</v>
      </c>
      <c r="E6331">
        <v>11137.47</v>
      </c>
      <c r="F6331" s="2" t="s">
        <v>16</v>
      </c>
      <c r="G6331" s="2" t="s">
        <v>17</v>
      </c>
      <c r="H6331" s="2" t="s">
        <v>18</v>
      </c>
      <c r="I6331" s="2" t="s">
        <v>19</v>
      </c>
      <c r="J6331" s="2" t="s">
        <v>26</v>
      </c>
      <c r="K6331" t="s">
        <v>29</v>
      </c>
      <c r="L6331" t="s">
        <v>28</v>
      </c>
      <c r="M6331">
        <v>5568.74</v>
      </c>
      <c r="N6331">
        <v>2020</v>
      </c>
      <c r="O6331">
        <v>7</v>
      </c>
    </row>
    <row r="6332" spans="1:15" x14ac:dyDescent="0.25">
      <c r="A6332" s="1">
        <v>44013</v>
      </c>
      <c r="B6332">
        <v>1000000031</v>
      </c>
      <c r="C6332" s="2" t="s">
        <v>15</v>
      </c>
      <c r="D6332">
        <v>2</v>
      </c>
      <c r="E6332">
        <v>11137.47</v>
      </c>
      <c r="F6332" s="2" t="s">
        <v>16</v>
      </c>
      <c r="G6332" s="2" t="s">
        <v>17</v>
      </c>
      <c r="H6332" s="2" t="s">
        <v>18</v>
      </c>
      <c r="I6332" s="2" t="s">
        <v>19</v>
      </c>
      <c r="J6332" s="2" t="s">
        <v>26</v>
      </c>
      <c r="K6332" t="s">
        <v>29</v>
      </c>
      <c r="L6332" t="s">
        <v>28</v>
      </c>
      <c r="M6332">
        <v>5568.74</v>
      </c>
      <c r="N6332">
        <v>2020</v>
      </c>
      <c r="O6332">
        <v>7</v>
      </c>
    </row>
    <row r="6333" spans="1:15" x14ac:dyDescent="0.25">
      <c r="A6333" s="1">
        <v>44013</v>
      </c>
      <c r="B6333">
        <v>1000000031</v>
      </c>
      <c r="C6333" s="2" t="s">
        <v>42</v>
      </c>
      <c r="D6333">
        <v>1</v>
      </c>
      <c r="E6333">
        <v>1122.3599999999999</v>
      </c>
      <c r="F6333" s="2" t="s">
        <v>16</v>
      </c>
      <c r="G6333" s="2" t="s">
        <v>43</v>
      </c>
      <c r="H6333" s="2" t="s">
        <v>18</v>
      </c>
      <c r="I6333" s="2" t="s">
        <v>19</v>
      </c>
      <c r="J6333" s="2" t="s">
        <v>26</v>
      </c>
      <c r="K6333" t="s">
        <v>29</v>
      </c>
      <c r="L6333" t="s">
        <v>28</v>
      </c>
      <c r="M6333">
        <v>1122.3599999999999</v>
      </c>
      <c r="N6333">
        <v>2020</v>
      </c>
      <c r="O6333">
        <v>7</v>
      </c>
    </row>
    <row r="6334" spans="1:15" x14ac:dyDescent="0.25">
      <c r="A6334" s="1">
        <v>44013</v>
      </c>
      <c r="B6334">
        <v>1000000031</v>
      </c>
      <c r="C6334" s="2" t="s">
        <v>42</v>
      </c>
      <c r="D6334">
        <v>1</v>
      </c>
      <c r="E6334">
        <v>1122.3599999999999</v>
      </c>
      <c r="F6334" s="2" t="s">
        <v>16</v>
      </c>
      <c r="G6334" s="2" t="s">
        <v>43</v>
      </c>
      <c r="H6334" s="2" t="s">
        <v>18</v>
      </c>
      <c r="I6334" s="2" t="s">
        <v>19</v>
      </c>
      <c r="J6334" s="2" t="s">
        <v>26</v>
      </c>
      <c r="K6334" t="s">
        <v>29</v>
      </c>
      <c r="L6334" t="s">
        <v>28</v>
      </c>
      <c r="M6334">
        <v>1122.3599999999999</v>
      </c>
      <c r="N6334">
        <v>2020</v>
      </c>
      <c r="O6334">
        <v>7</v>
      </c>
    </row>
    <row r="6335" spans="1:15" x14ac:dyDescent="0.25">
      <c r="A6335" s="1">
        <v>44013</v>
      </c>
      <c r="B6335">
        <v>1000000032</v>
      </c>
      <c r="C6335" s="2" t="s">
        <v>75</v>
      </c>
      <c r="D6335">
        <v>1</v>
      </c>
      <c r="E6335">
        <v>1500.29</v>
      </c>
      <c r="F6335" s="2" t="s">
        <v>16</v>
      </c>
      <c r="G6335" s="2" t="s">
        <v>76</v>
      </c>
      <c r="H6335" s="2" t="s">
        <v>18</v>
      </c>
      <c r="I6335" s="2" t="s">
        <v>25</v>
      </c>
      <c r="J6335" s="2" t="s">
        <v>26</v>
      </c>
      <c r="K6335" t="s">
        <v>27</v>
      </c>
      <c r="L6335" t="s">
        <v>28</v>
      </c>
      <c r="M6335">
        <v>1500.29</v>
      </c>
      <c r="N6335">
        <v>2020</v>
      </c>
      <c r="O6335">
        <v>7</v>
      </c>
    </row>
    <row r="6336" spans="1:15" x14ac:dyDescent="0.25">
      <c r="A6336" s="1">
        <v>44013</v>
      </c>
      <c r="B6336">
        <v>1000000032</v>
      </c>
      <c r="C6336" s="2" t="s">
        <v>75</v>
      </c>
      <c r="D6336">
        <v>1</v>
      </c>
      <c r="E6336">
        <v>1500.29</v>
      </c>
      <c r="F6336" s="2" t="s">
        <v>16</v>
      </c>
      <c r="G6336" s="2" t="s">
        <v>76</v>
      </c>
      <c r="H6336" s="2" t="s">
        <v>18</v>
      </c>
      <c r="I6336" s="2" t="s">
        <v>25</v>
      </c>
      <c r="J6336" s="2" t="s">
        <v>26</v>
      </c>
      <c r="K6336" t="s">
        <v>27</v>
      </c>
      <c r="L6336" t="s">
        <v>28</v>
      </c>
      <c r="M6336">
        <v>1500.29</v>
      </c>
      <c r="N6336">
        <v>2020</v>
      </c>
      <c r="O6336">
        <v>7</v>
      </c>
    </row>
    <row r="6337" spans="1:15" x14ac:dyDescent="0.25">
      <c r="A6337" s="1">
        <v>44013</v>
      </c>
      <c r="B6337">
        <v>1000000032</v>
      </c>
      <c r="C6337" s="2" t="s">
        <v>73</v>
      </c>
      <c r="D6337">
        <v>1</v>
      </c>
      <c r="E6337">
        <v>683.96</v>
      </c>
      <c r="F6337" s="2" t="s">
        <v>16</v>
      </c>
      <c r="G6337" s="2" t="s">
        <v>74</v>
      </c>
      <c r="H6337" s="2" t="s">
        <v>18</v>
      </c>
      <c r="I6337" s="2" t="s">
        <v>25</v>
      </c>
      <c r="J6337" s="2" t="s">
        <v>26</v>
      </c>
      <c r="K6337" t="s">
        <v>27</v>
      </c>
      <c r="L6337" t="s">
        <v>28</v>
      </c>
      <c r="M6337">
        <v>683.96</v>
      </c>
      <c r="N6337">
        <v>2020</v>
      </c>
      <c r="O6337">
        <v>7</v>
      </c>
    </row>
    <row r="6338" spans="1:15" x14ac:dyDescent="0.25">
      <c r="A6338" s="1">
        <v>44013</v>
      </c>
      <c r="B6338">
        <v>1000000032</v>
      </c>
      <c r="C6338" s="2" t="s">
        <v>73</v>
      </c>
      <c r="D6338">
        <v>1</v>
      </c>
      <c r="E6338">
        <v>683.96</v>
      </c>
      <c r="F6338" s="2" t="s">
        <v>16</v>
      </c>
      <c r="G6338" s="2" t="s">
        <v>74</v>
      </c>
      <c r="H6338" s="2" t="s">
        <v>18</v>
      </c>
      <c r="I6338" s="2" t="s">
        <v>25</v>
      </c>
      <c r="J6338" s="2" t="s">
        <v>26</v>
      </c>
      <c r="K6338" t="s">
        <v>27</v>
      </c>
      <c r="L6338" t="s">
        <v>28</v>
      </c>
      <c r="M6338">
        <v>683.96</v>
      </c>
      <c r="N6338">
        <v>2020</v>
      </c>
      <c r="O6338">
        <v>7</v>
      </c>
    </row>
    <row r="6339" spans="1:15" x14ac:dyDescent="0.25">
      <c r="A6339" s="1">
        <v>44013</v>
      </c>
      <c r="B6339">
        <v>1000000032</v>
      </c>
      <c r="C6339" s="2" t="s">
        <v>15</v>
      </c>
      <c r="D6339">
        <v>1</v>
      </c>
      <c r="E6339">
        <v>13000.32</v>
      </c>
      <c r="F6339" s="2" t="s">
        <v>16</v>
      </c>
      <c r="G6339" s="2" t="s">
        <v>17</v>
      </c>
      <c r="H6339" s="2" t="s">
        <v>18</v>
      </c>
      <c r="I6339" s="2" t="s">
        <v>25</v>
      </c>
      <c r="J6339" s="2" t="s">
        <v>26</v>
      </c>
      <c r="K6339" t="s">
        <v>27</v>
      </c>
      <c r="L6339" t="s">
        <v>28</v>
      </c>
      <c r="M6339">
        <v>13000.32</v>
      </c>
      <c r="N6339">
        <v>2020</v>
      </c>
      <c r="O6339">
        <v>7</v>
      </c>
    </row>
    <row r="6340" spans="1:15" x14ac:dyDescent="0.25">
      <c r="A6340" s="1">
        <v>44013</v>
      </c>
      <c r="B6340">
        <v>1000000032</v>
      </c>
      <c r="C6340" s="2" t="s">
        <v>15</v>
      </c>
      <c r="D6340">
        <v>1</v>
      </c>
      <c r="E6340">
        <v>13000.32</v>
      </c>
      <c r="F6340" s="2" t="s">
        <v>16</v>
      </c>
      <c r="G6340" s="2" t="s">
        <v>17</v>
      </c>
      <c r="H6340" s="2" t="s">
        <v>18</v>
      </c>
      <c r="I6340" s="2" t="s">
        <v>25</v>
      </c>
      <c r="J6340" s="2" t="s">
        <v>26</v>
      </c>
      <c r="K6340" t="s">
        <v>27</v>
      </c>
      <c r="L6340" t="s">
        <v>28</v>
      </c>
      <c r="M6340">
        <v>13000.32</v>
      </c>
      <c r="N6340">
        <v>2020</v>
      </c>
      <c r="O6340">
        <v>7</v>
      </c>
    </row>
    <row r="6341" spans="1:15" x14ac:dyDescent="0.25">
      <c r="A6341" s="1">
        <v>44013</v>
      </c>
      <c r="B6341">
        <v>1000000035</v>
      </c>
      <c r="C6341" s="2" t="s">
        <v>54</v>
      </c>
      <c r="D6341">
        <v>1</v>
      </c>
      <c r="E6341">
        <v>9.3800000000000008</v>
      </c>
      <c r="F6341" s="2" t="s">
        <v>46</v>
      </c>
      <c r="G6341" s="2" t="s">
        <v>24</v>
      </c>
      <c r="H6341" s="2" t="s">
        <v>18</v>
      </c>
      <c r="I6341" s="2" t="s">
        <v>25</v>
      </c>
      <c r="J6341" s="2" t="s">
        <v>36</v>
      </c>
      <c r="K6341" t="s">
        <v>37</v>
      </c>
      <c r="L6341" t="s">
        <v>22</v>
      </c>
      <c r="M6341">
        <v>9.3800000000000008</v>
      </c>
      <c r="N6341">
        <v>2020</v>
      </c>
      <c r="O6341">
        <v>7</v>
      </c>
    </row>
    <row r="6342" spans="1:15" x14ac:dyDescent="0.25">
      <c r="A6342" s="1">
        <v>44013</v>
      </c>
      <c r="B6342">
        <v>1000000035</v>
      </c>
      <c r="C6342" s="2" t="s">
        <v>54</v>
      </c>
      <c r="D6342">
        <v>1</v>
      </c>
      <c r="E6342">
        <v>9.3800000000000008</v>
      </c>
      <c r="F6342" s="2" t="s">
        <v>46</v>
      </c>
      <c r="G6342" s="2" t="s">
        <v>24</v>
      </c>
      <c r="H6342" s="2" t="s">
        <v>18</v>
      </c>
      <c r="I6342" s="2" t="s">
        <v>25</v>
      </c>
      <c r="J6342" s="2" t="s">
        <v>36</v>
      </c>
      <c r="K6342" t="s">
        <v>37</v>
      </c>
      <c r="L6342" t="s">
        <v>22</v>
      </c>
      <c r="M6342">
        <v>9.3800000000000008</v>
      </c>
      <c r="N6342">
        <v>2020</v>
      </c>
      <c r="O6342">
        <v>7</v>
      </c>
    </row>
    <row r="6343" spans="1:15" x14ac:dyDescent="0.25">
      <c r="A6343" s="1">
        <v>44013</v>
      </c>
      <c r="B6343">
        <v>1000000035</v>
      </c>
      <c r="C6343" s="2" t="s">
        <v>71</v>
      </c>
      <c r="D6343">
        <v>1</v>
      </c>
      <c r="E6343">
        <v>1789.95</v>
      </c>
      <c r="F6343" s="2" t="s">
        <v>16</v>
      </c>
      <c r="G6343" s="2" t="s">
        <v>72</v>
      </c>
      <c r="H6343" s="2" t="s">
        <v>18</v>
      </c>
      <c r="I6343" s="2" t="s">
        <v>25</v>
      </c>
      <c r="J6343" s="2" t="s">
        <v>36</v>
      </c>
      <c r="K6343" t="s">
        <v>37</v>
      </c>
      <c r="L6343" t="s">
        <v>22</v>
      </c>
      <c r="M6343">
        <v>1789.95</v>
      </c>
      <c r="N6343">
        <v>2020</v>
      </c>
      <c r="O6343">
        <v>7</v>
      </c>
    </row>
    <row r="6344" spans="1:15" x14ac:dyDescent="0.25">
      <c r="A6344" s="1">
        <v>44013</v>
      </c>
      <c r="B6344">
        <v>1000000035</v>
      </c>
      <c r="C6344" s="2" t="s">
        <v>71</v>
      </c>
      <c r="D6344">
        <v>1</v>
      </c>
      <c r="E6344">
        <v>1789.95</v>
      </c>
      <c r="F6344" s="2" t="s">
        <v>16</v>
      </c>
      <c r="G6344" s="2" t="s">
        <v>72</v>
      </c>
      <c r="H6344" s="2" t="s">
        <v>18</v>
      </c>
      <c r="I6344" s="2" t="s">
        <v>25</v>
      </c>
      <c r="J6344" s="2" t="s">
        <v>36</v>
      </c>
      <c r="K6344" t="s">
        <v>37</v>
      </c>
      <c r="L6344" t="s">
        <v>22</v>
      </c>
      <c r="M6344">
        <v>1789.95</v>
      </c>
      <c r="N6344">
        <v>2020</v>
      </c>
      <c r="O6344">
        <v>7</v>
      </c>
    </row>
    <row r="6345" spans="1:15" x14ac:dyDescent="0.25">
      <c r="A6345" s="1">
        <v>44013</v>
      </c>
      <c r="B6345">
        <v>1000000036</v>
      </c>
      <c r="C6345" s="2" t="s">
        <v>23</v>
      </c>
      <c r="D6345">
        <v>2</v>
      </c>
      <c r="E6345">
        <v>20500.989999999998</v>
      </c>
      <c r="F6345" s="2" t="s">
        <v>16</v>
      </c>
      <c r="G6345" s="2" t="s">
        <v>24</v>
      </c>
      <c r="H6345" s="2" t="s">
        <v>47</v>
      </c>
      <c r="I6345" s="2" t="s">
        <v>48</v>
      </c>
      <c r="J6345" s="2" t="s">
        <v>36</v>
      </c>
      <c r="K6345" t="s">
        <v>49</v>
      </c>
      <c r="L6345" t="s">
        <v>28</v>
      </c>
      <c r="M6345">
        <v>10250.5</v>
      </c>
      <c r="N6345">
        <v>2020</v>
      </c>
      <c r="O6345">
        <v>7</v>
      </c>
    </row>
    <row r="6346" spans="1:15" x14ac:dyDescent="0.25">
      <c r="A6346" s="1">
        <v>44013</v>
      </c>
      <c r="B6346">
        <v>1000000036</v>
      </c>
      <c r="C6346" s="2" t="s">
        <v>23</v>
      </c>
      <c r="D6346">
        <v>2</v>
      </c>
      <c r="E6346">
        <v>20500.989999999998</v>
      </c>
      <c r="F6346" s="2" t="s">
        <v>16</v>
      </c>
      <c r="G6346" s="2" t="s">
        <v>24</v>
      </c>
      <c r="H6346" s="2" t="s">
        <v>47</v>
      </c>
      <c r="I6346" s="2" t="s">
        <v>48</v>
      </c>
      <c r="J6346" s="2" t="s">
        <v>36</v>
      </c>
      <c r="K6346" t="s">
        <v>49</v>
      </c>
      <c r="L6346" t="s">
        <v>28</v>
      </c>
      <c r="M6346">
        <v>10250.5</v>
      </c>
      <c r="N6346">
        <v>2020</v>
      </c>
      <c r="O6346">
        <v>7</v>
      </c>
    </row>
    <row r="6347" spans="1:15" x14ac:dyDescent="0.25">
      <c r="A6347" s="1">
        <v>44013</v>
      </c>
      <c r="B6347">
        <v>1000000036</v>
      </c>
      <c r="C6347" s="2" t="s">
        <v>15</v>
      </c>
      <c r="D6347">
        <v>1</v>
      </c>
      <c r="E6347">
        <v>16000</v>
      </c>
      <c r="F6347" s="2" t="s">
        <v>16</v>
      </c>
      <c r="G6347" s="2" t="s">
        <v>17</v>
      </c>
      <c r="H6347" s="2" t="s">
        <v>47</v>
      </c>
      <c r="I6347" s="2" t="s">
        <v>48</v>
      </c>
      <c r="J6347" s="2" t="s">
        <v>36</v>
      </c>
      <c r="K6347" t="s">
        <v>49</v>
      </c>
      <c r="L6347" t="s">
        <v>28</v>
      </c>
      <c r="M6347">
        <v>16000</v>
      </c>
      <c r="N6347">
        <v>2020</v>
      </c>
      <c r="O6347">
        <v>7</v>
      </c>
    </row>
    <row r="6348" spans="1:15" x14ac:dyDescent="0.25">
      <c r="A6348" s="1">
        <v>44013</v>
      </c>
      <c r="B6348">
        <v>1000000036</v>
      </c>
      <c r="C6348" s="2" t="s">
        <v>15</v>
      </c>
      <c r="D6348">
        <v>1</v>
      </c>
      <c r="E6348">
        <v>16000</v>
      </c>
      <c r="F6348" s="2" t="s">
        <v>16</v>
      </c>
      <c r="G6348" s="2" t="s">
        <v>17</v>
      </c>
      <c r="H6348" s="2" t="s">
        <v>47</v>
      </c>
      <c r="I6348" s="2" t="s">
        <v>48</v>
      </c>
      <c r="J6348" s="2" t="s">
        <v>36</v>
      </c>
      <c r="K6348" t="s">
        <v>49</v>
      </c>
      <c r="L6348" t="s">
        <v>28</v>
      </c>
      <c r="M6348">
        <v>16000</v>
      </c>
      <c r="N6348">
        <v>2020</v>
      </c>
      <c r="O6348">
        <v>7</v>
      </c>
    </row>
    <row r="6349" spans="1:15" x14ac:dyDescent="0.25">
      <c r="A6349" s="1">
        <v>44013</v>
      </c>
      <c r="B6349">
        <v>1000000037</v>
      </c>
      <c r="C6349" s="2" t="s">
        <v>23</v>
      </c>
      <c r="D6349">
        <v>1</v>
      </c>
      <c r="E6349">
        <v>25000.7</v>
      </c>
      <c r="F6349" s="2" t="s">
        <v>16</v>
      </c>
      <c r="G6349" s="2" t="s">
        <v>24</v>
      </c>
      <c r="H6349" s="2" t="s">
        <v>18</v>
      </c>
      <c r="I6349" s="2" t="s">
        <v>19</v>
      </c>
      <c r="J6349" s="2" t="s">
        <v>20</v>
      </c>
      <c r="K6349" t="s">
        <v>21</v>
      </c>
      <c r="L6349" t="s">
        <v>22</v>
      </c>
      <c r="M6349">
        <v>25000.7</v>
      </c>
      <c r="N6349">
        <v>2020</v>
      </c>
      <c r="O6349">
        <v>7</v>
      </c>
    </row>
    <row r="6350" spans="1:15" x14ac:dyDescent="0.25">
      <c r="A6350" s="1">
        <v>44013</v>
      </c>
      <c r="B6350">
        <v>1000000037</v>
      </c>
      <c r="C6350" s="2" t="s">
        <v>23</v>
      </c>
      <c r="D6350">
        <v>1</v>
      </c>
      <c r="E6350">
        <v>25000.7</v>
      </c>
      <c r="F6350" s="2" t="s">
        <v>16</v>
      </c>
      <c r="G6350" s="2" t="s">
        <v>24</v>
      </c>
      <c r="H6350" s="2" t="s">
        <v>18</v>
      </c>
      <c r="I6350" s="2" t="s">
        <v>19</v>
      </c>
      <c r="J6350" s="2" t="s">
        <v>20</v>
      </c>
      <c r="K6350" t="s">
        <v>21</v>
      </c>
      <c r="L6350" t="s">
        <v>22</v>
      </c>
      <c r="M6350">
        <v>25000.7</v>
      </c>
      <c r="N6350">
        <v>2020</v>
      </c>
      <c r="O6350">
        <v>7</v>
      </c>
    </row>
    <row r="6351" spans="1:15" x14ac:dyDescent="0.25">
      <c r="A6351" s="1">
        <v>44013</v>
      </c>
      <c r="B6351">
        <v>1000000037</v>
      </c>
      <c r="C6351" s="2" t="s">
        <v>71</v>
      </c>
      <c r="D6351">
        <v>1</v>
      </c>
      <c r="E6351">
        <v>558.63</v>
      </c>
      <c r="F6351" s="2" t="s">
        <v>16</v>
      </c>
      <c r="G6351" s="2" t="s">
        <v>72</v>
      </c>
      <c r="H6351" s="2" t="s">
        <v>18</v>
      </c>
      <c r="I6351" s="2" t="s">
        <v>19</v>
      </c>
      <c r="J6351" s="2" t="s">
        <v>20</v>
      </c>
      <c r="K6351" t="s">
        <v>21</v>
      </c>
      <c r="L6351" t="s">
        <v>22</v>
      </c>
      <c r="M6351">
        <v>558.63</v>
      </c>
      <c r="N6351">
        <v>2020</v>
      </c>
      <c r="O6351">
        <v>7</v>
      </c>
    </row>
    <row r="6352" spans="1:15" x14ac:dyDescent="0.25">
      <c r="A6352" s="1">
        <v>44013</v>
      </c>
      <c r="B6352">
        <v>1000000037</v>
      </c>
      <c r="C6352" s="2" t="s">
        <v>71</v>
      </c>
      <c r="D6352">
        <v>1</v>
      </c>
      <c r="E6352">
        <v>558.63</v>
      </c>
      <c r="F6352" s="2" t="s">
        <v>16</v>
      </c>
      <c r="G6352" s="2" t="s">
        <v>72</v>
      </c>
      <c r="H6352" s="2" t="s">
        <v>18</v>
      </c>
      <c r="I6352" s="2" t="s">
        <v>19</v>
      </c>
      <c r="J6352" s="2" t="s">
        <v>20</v>
      </c>
      <c r="K6352" t="s">
        <v>21</v>
      </c>
      <c r="L6352" t="s">
        <v>22</v>
      </c>
      <c r="M6352">
        <v>558.63</v>
      </c>
      <c r="N6352">
        <v>2020</v>
      </c>
      <c r="O6352">
        <v>7</v>
      </c>
    </row>
    <row r="6353" spans="1:15" x14ac:dyDescent="0.25">
      <c r="A6353" s="1">
        <v>44013</v>
      </c>
      <c r="B6353">
        <v>1000000039</v>
      </c>
      <c r="C6353" s="2" t="s">
        <v>75</v>
      </c>
      <c r="D6353">
        <v>1</v>
      </c>
      <c r="E6353">
        <v>971.23</v>
      </c>
      <c r="F6353" s="2" t="s">
        <v>16</v>
      </c>
      <c r="G6353" s="2" t="s">
        <v>76</v>
      </c>
      <c r="H6353" s="2" t="s">
        <v>18</v>
      </c>
      <c r="I6353" s="2" t="s">
        <v>25</v>
      </c>
      <c r="J6353" s="2" t="s">
        <v>20</v>
      </c>
      <c r="K6353" t="s">
        <v>51</v>
      </c>
      <c r="L6353" t="s">
        <v>28</v>
      </c>
      <c r="M6353">
        <v>971.23</v>
      </c>
      <c r="N6353">
        <v>2020</v>
      </c>
      <c r="O6353">
        <v>7</v>
      </c>
    </row>
    <row r="6354" spans="1:15" x14ac:dyDescent="0.25">
      <c r="A6354" s="1">
        <v>44013</v>
      </c>
      <c r="B6354">
        <v>1000000039</v>
      </c>
      <c r="C6354" s="2" t="s">
        <v>75</v>
      </c>
      <c r="D6354">
        <v>1</v>
      </c>
      <c r="E6354">
        <v>971.23</v>
      </c>
      <c r="F6354" s="2" t="s">
        <v>16</v>
      </c>
      <c r="G6354" s="2" t="s">
        <v>76</v>
      </c>
      <c r="H6354" s="2" t="s">
        <v>18</v>
      </c>
      <c r="I6354" s="2" t="s">
        <v>25</v>
      </c>
      <c r="J6354" s="2" t="s">
        <v>20</v>
      </c>
      <c r="K6354" t="s">
        <v>51</v>
      </c>
      <c r="L6354" t="s">
        <v>28</v>
      </c>
      <c r="M6354">
        <v>971.23</v>
      </c>
      <c r="N6354">
        <v>2020</v>
      </c>
      <c r="O6354">
        <v>7</v>
      </c>
    </row>
    <row r="6355" spans="1:15" x14ac:dyDescent="0.25">
      <c r="A6355" s="1">
        <v>44013</v>
      </c>
      <c r="B6355">
        <v>1000000039</v>
      </c>
      <c r="C6355" s="2" t="s">
        <v>42</v>
      </c>
      <c r="D6355">
        <v>1</v>
      </c>
      <c r="E6355">
        <v>16000.13</v>
      </c>
      <c r="F6355" s="2" t="s">
        <v>16</v>
      </c>
      <c r="G6355" s="2" t="s">
        <v>43</v>
      </c>
      <c r="H6355" s="2" t="s">
        <v>18</v>
      </c>
      <c r="I6355" s="2" t="s">
        <v>25</v>
      </c>
      <c r="J6355" s="2" t="s">
        <v>20</v>
      </c>
      <c r="K6355" t="s">
        <v>51</v>
      </c>
      <c r="L6355" t="s">
        <v>28</v>
      </c>
      <c r="M6355">
        <v>16000.13</v>
      </c>
      <c r="N6355">
        <v>2020</v>
      </c>
      <c r="O6355">
        <v>7</v>
      </c>
    </row>
    <row r="6356" spans="1:15" x14ac:dyDescent="0.25">
      <c r="A6356" s="1">
        <v>44013</v>
      </c>
      <c r="B6356">
        <v>1000000039</v>
      </c>
      <c r="C6356" s="2" t="s">
        <v>42</v>
      </c>
      <c r="D6356">
        <v>1</v>
      </c>
      <c r="E6356">
        <v>16000.13</v>
      </c>
      <c r="F6356" s="2" t="s">
        <v>16</v>
      </c>
      <c r="G6356" s="2" t="s">
        <v>43</v>
      </c>
      <c r="H6356" s="2" t="s">
        <v>18</v>
      </c>
      <c r="I6356" s="2" t="s">
        <v>25</v>
      </c>
      <c r="J6356" s="2" t="s">
        <v>20</v>
      </c>
      <c r="K6356" t="s">
        <v>51</v>
      </c>
      <c r="L6356" t="s">
        <v>28</v>
      </c>
      <c r="M6356">
        <v>16000.13</v>
      </c>
      <c r="N6356">
        <v>2020</v>
      </c>
      <c r="O6356">
        <v>7</v>
      </c>
    </row>
    <row r="6357" spans="1:15" x14ac:dyDescent="0.25">
      <c r="A6357" s="1">
        <v>44013</v>
      </c>
      <c r="B6357">
        <v>1000000043</v>
      </c>
      <c r="C6357" s="2" t="s">
        <v>23</v>
      </c>
      <c r="D6357">
        <v>1</v>
      </c>
      <c r="E6357">
        <v>14999.96</v>
      </c>
      <c r="F6357" s="2" t="s">
        <v>16</v>
      </c>
      <c r="G6357" s="2" t="s">
        <v>24</v>
      </c>
      <c r="H6357" s="2" t="s">
        <v>30</v>
      </c>
      <c r="I6357" s="2" t="s">
        <v>38</v>
      </c>
      <c r="J6357" s="2" t="s">
        <v>26</v>
      </c>
      <c r="K6357" t="s">
        <v>39</v>
      </c>
      <c r="L6357" t="s">
        <v>22</v>
      </c>
      <c r="M6357">
        <v>14999.96</v>
      </c>
      <c r="N6357">
        <v>2020</v>
      </c>
      <c r="O6357">
        <v>7</v>
      </c>
    </row>
    <row r="6358" spans="1:15" x14ac:dyDescent="0.25">
      <c r="A6358" s="1">
        <v>44013</v>
      </c>
      <c r="B6358">
        <v>1000000043</v>
      </c>
      <c r="C6358" s="2" t="s">
        <v>23</v>
      </c>
      <c r="D6358">
        <v>1</v>
      </c>
      <c r="E6358">
        <v>14999.96</v>
      </c>
      <c r="F6358" s="2" t="s">
        <v>16</v>
      </c>
      <c r="G6358" s="2" t="s">
        <v>24</v>
      </c>
      <c r="H6358" s="2" t="s">
        <v>30</v>
      </c>
      <c r="I6358" s="2" t="s">
        <v>38</v>
      </c>
      <c r="J6358" s="2" t="s">
        <v>26</v>
      </c>
      <c r="K6358" t="s">
        <v>39</v>
      </c>
      <c r="L6358" t="s">
        <v>22</v>
      </c>
      <c r="M6358">
        <v>14999.96</v>
      </c>
      <c r="N6358">
        <v>2020</v>
      </c>
      <c r="O6358">
        <v>7</v>
      </c>
    </row>
    <row r="6359" spans="1:15" x14ac:dyDescent="0.25">
      <c r="A6359" s="1">
        <v>44013</v>
      </c>
      <c r="B6359">
        <v>1000000044</v>
      </c>
      <c r="C6359" s="2" t="s">
        <v>15</v>
      </c>
      <c r="D6359">
        <v>1</v>
      </c>
      <c r="E6359">
        <v>4000.43</v>
      </c>
      <c r="F6359" s="2" t="s">
        <v>16</v>
      </c>
      <c r="G6359" s="2" t="s">
        <v>17</v>
      </c>
      <c r="H6359" s="2" t="s">
        <v>30</v>
      </c>
      <c r="I6359" s="2" t="s">
        <v>31</v>
      </c>
      <c r="J6359" s="2" t="s">
        <v>36</v>
      </c>
      <c r="K6359" t="s">
        <v>52</v>
      </c>
      <c r="L6359" t="s">
        <v>28</v>
      </c>
      <c r="M6359">
        <v>4000.43</v>
      </c>
      <c r="N6359">
        <v>2020</v>
      </c>
      <c r="O6359">
        <v>7</v>
      </c>
    </row>
    <row r="6360" spans="1:15" x14ac:dyDescent="0.25">
      <c r="A6360" s="1">
        <v>44013</v>
      </c>
      <c r="B6360">
        <v>1000000044</v>
      </c>
      <c r="C6360" s="2" t="s">
        <v>15</v>
      </c>
      <c r="D6360">
        <v>1</v>
      </c>
      <c r="E6360">
        <v>4000.43</v>
      </c>
      <c r="F6360" s="2" t="s">
        <v>16</v>
      </c>
      <c r="G6360" s="2" t="s">
        <v>17</v>
      </c>
      <c r="H6360" s="2" t="s">
        <v>30</v>
      </c>
      <c r="I6360" s="2" t="s">
        <v>31</v>
      </c>
      <c r="J6360" s="2" t="s">
        <v>36</v>
      </c>
      <c r="K6360" t="s">
        <v>52</v>
      </c>
      <c r="L6360" t="s">
        <v>28</v>
      </c>
      <c r="M6360">
        <v>4000.43</v>
      </c>
      <c r="N6360">
        <v>2020</v>
      </c>
      <c r="O6360">
        <v>7</v>
      </c>
    </row>
    <row r="6361" spans="1:15" x14ac:dyDescent="0.25">
      <c r="A6361" s="1">
        <v>44013</v>
      </c>
      <c r="B6361">
        <v>1000000045</v>
      </c>
      <c r="C6361" s="2" t="s">
        <v>23</v>
      </c>
      <c r="D6361">
        <v>2</v>
      </c>
      <c r="E6361">
        <v>13000.6</v>
      </c>
      <c r="F6361" s="2" t="s">
        <v>16</v>
      </c>
      <c r="G6361" s="2" t="s">
        <v>24</v>
      </c>
      <c r="H6361" s="2" t="s">
        <v>47</v>
      </c>
      <c r="I6361" s="2" t="s">
        <v>59</v>
      </c>
      <c r="J6361" s="2" t="s">
        <v>26</v>
      </c>
      <c r="K6361" t="s">
        <v>60</v>
      </c>
      <c r="L6361" t="s">
        <v>22</v>
      </c>
      <c r="M6361">
        <v>6500.3</v>
      </c>
      <c r="N6361">
        <v>2020</v>
      </c>
      <c r="O6361">
        <v>7</v>
      </c>
    </row>
    <row r="6362" spans="1:15" x14ac:dyDescent="0.25">
      <c r="A6362" s="1">
        <v>44013</v>
      </c>
      <c r="B6362">
        <v>1000000045</v>
      </c>
      <c r="C6362" s="2" t="s">
        <v>23</v>
      </c>
      <c r="D6362">
        <v>2</v>
      </c>
      <c r="E6362">
        <v>13000.6</v>
      </c>
      <c r="F6362" s="2" t="s">
        <v>16</v>
      </c>
      <c r="G6362" s="2" t="s">
        <v>24</v>
      </c>
      <c r="H6362" s="2" t="s">
        <v>47</v>
      </c>
      <c r="I6362" s="2" t="s">
        <v>59</v>
      </c>
      <c r="J6362" s="2" t="s">
        <v>26</v>
      </c>
      <c r="K6362" t="s">
        <v>60</v>
      </c>
      <c r="L6362" t="s">
        <v>22</v>
      </c>
      <c r="M6362">
        <v>6500.3</v>
      </c>
      <c r="N6362">
        <v>2020</v>
      </c>
      <c r="O6362">
        <v>7</v>
      </c>
    </row>
    <row r="6363" spans="1:15" x14ac:dyDescent="0.25">
      <c r="A6363" s="1">
        <v>44013</v>
      </c>
      <c r="B6363">
        <v>1000000045</v>
      </c>
      <c r="C6363" s="2" t="s">
        <v>42</v>
      </c>
      <c r="D6363">
        <v>1</v>
      </c>
      <c r="E6363">
        <v>920.13</v>
      </c>
      <c r="F6363" s="2" t="s">
        <v>16</v>
      </c>
      <c r="G6363" s="2" t="s">
        <v>43</v>
      </c>
      <c r="H6363" s="2" t="s">
        <v>47</v>
      </c>
      <c r="I6363" s="2" t="s">
        <v>59</v>
      </c>
      <c r="J6363" s="2" t="s">
        <v>26</v>
      </c>
      <c r="K6363" t="s">
        <v>60</v>
      </c>
      <c r="L6363" t="s">
        <v>22</v>
      </c>
      <c r="M6363">
        <v>920.13</v>
      </c>
      <c r="N6363">
        <v>2020</v>
      </c>
      <c r="O6363">
        <v>7</v>
      </c>
    </row>
    <row r="6364" spans="1:15" x14ac:dyDescent="0.25">
      <c r="A6364" s="1">
        <v>44013</v>
      </c>
      <c r="B6364">
        <v>1000000045</v>
      </c>
      <c r="C6364" s="2" t="s">
        <v>42</v>
      </c>
      <c r="D6364">
        <v>1</v>
      </c>
      <c r="E6364">
        <v>920.13</v>
      </c>
      <c r="F6364" s="2" t="s">
        <v>16</v>
      </c>
      <c r="G6364" s="2" t="s">
        <v>43</v>
      </c>
      <c r="H6364" s="2" t="s">
        <v>47</v>
      </c>
      <c r="I6364" s="2" t="s">
        <v>59</v>
      </c>
      <c r="J6364" s="2" t="s">
        <v>26</v>
      </c>
      <c r="K6364" t="s">
        <v>60</v>
      </c>
      <c r="L6364" t="s">
        <v>22</v>
      </c>
      <c r="M6364">
        <v>920.13</v>
      </c>
      <c r="N6364">
        <v>2020</v>
      </c>
      <c r="O6364">
        <v>7</v>
      </c>
    </row>
    <row r="6365" spans="1:15" x14ac:dyDescent="0.25">
      <c r="A6365" s="1">
        <v>44013</v>
      </c>
      <c r="B6365">
        <v>1000000046</v>
      </c>
      <c r="C6365" s="2" t="s">
        <v>23</v>
      </c>
      <c r="D6365">
        <v>1</v>
      </c>
      <c r="E6365">
        <v>13000.19</v>
      </c>
      <c r="F6365" s="2" t="s">
        <v>16</v>
      </c>
      <c r="G6365" s="2" t="s">
        <v>24</v>
      </c>
      <c r="H6365" s="2" t="s">
        <v>30</v>
      </c>
      <c r="I6365" s="2" t="s">
        <v>38</v>
      </c>
      <c r="J6365" s="2" t="s">
        <v>26</v>
      </c>
      <c r="K6365" t="s">
        <v>39</v>
      </c>
      <c r="L6365" t="s">
        <v>22</v>
      </c>
      <c r="M6365">
        <v>13000.19</v>
      </c>
      <c r="N6365">
        <v>2020</v>
      </c>
      <c r="O6365">
        <v>7</v>
      </c>
    </row>
    <row r="6366" spans="1:15" x14ac:dyDescent="0.25">
      <c r="A6366" s="1">
        <v>44013</v>
      </c>
      <c r="B6366">
        <v>1000000046</v>
      </c>
      <c r="C6366" s="2" t="s">
        <v>23</v>
      </c>
      <c r="D6366">
        <v>1</v>
      </c>
      <c r="E6366">
        <v>13000.19</v>
      </c>
      <c r="F6366" s="2" t="s">
        <v>16</v>
      </c>
      <c r="G6366" s="2" t="s">
        <v>24</v>
      </c>
      <c r="H6366" s="2" t="s">
        <v>30</v>
      </c>
      <c r="I6366" s="2" t="s">
        <v>38</v>
      </c>
      <c r="J6366" s="2" t="s">
        <v>26</v>
      </c>
      <c r="K6366" t="s">
        <v>39</v>
      </c>
      <c r="L6366" t="s">
        <v>22</v>
      </c>
      <c r="M6366">
        <v>13000.19</v>
      </c>
      <c r="N6366">
        <v>2020</v>
      </c>
      <c r="O6366">
        <v>7</v>
      </c>
    </row>
    <row r="6367" spans="1:15" x14ac:dyDescent="0.25">
      <c r="A6367" s="1">
        <v>44013</v>
      </c>
      <c r="B6367">
        <v>1000000046</v>
      </c>
      <c r="C6367" s="2" t="s">
        <v>15</v>
      </c>
      <c r="D6367">
        <v>1</v>
      </c>
      <c r="E6367">
        <v>1700.3</v>
      </c>
      <c r="F6367" s="2" t="s">
        <v>16</v>
      </c>
      <c r="G6367" s="2" t="s">
        <v>17</v>
      </c>
      <c r="H6367" s="2" t="s">
        <v>30</v>
      </c>
      <c r="I6367" s="2" t="s">
        <v>38</v>
      </c>
      <c r="J6367" s="2" t="s">
        <v>26</v>
      </c>
      <c r="K6367" t="s">
        <v>39</v>
      </c>
      <c r="L6367" t="s">
        <v>22</v>
      </c>
      <c r="M6367">
        <v>1700.3</v>
      </c>
      <c r="N6367">
        <v>2020</v>
      </c>
      <c r="O6367">
        <v>7</v>
      </c>
    </row>
    <row r="6368" spans="1:15" x14ac:dyDescent="0.25">
      <c r="A6368" s="1">
        <v>44013</v>
      </c>
      <c r="B6368">
        <v>1000000046</v>
      </c>
      <c r="C6368" s="2" t="s">
        <v>15</v>
      </c>
      <c r="D6368">
        <v>1</v>
      </c>
      <c r="E6368">
        <v>1700.3</v>
      </c>
      <c r="F6368" s="2" t="s">
        <v>16</v>
      </c>
      <c r="G6368" s="2" t="s">
        <v>17</v>
      </c>
      <c r="H6368" s="2" t="s">
        <v>30</v>
      </c>
      <c r="I6368" s="2" t="s">
        <v>38</v>
      </c>
      <c r="J6368" s="2" t="s">
        <v>26</v>
      </c>
      <c r="K6368" t="s">
        <v>39</v>
      </c>
      <c r="L6368" t="s">
        <v>22</v>
      </c>
      <c r="M6368">
        <v>1700.3</v>
      </c>
      <c r="N6368">
        <v>2020</v>
      </c>
      <c r="O6368">
        <v>7</v>
      </c>
    </row>
    <row r="6369" spans="1:15" x14ac:dyDescent="0.25">
      <c r="A6369" s="1">
        <v>44013</v>
      </c>
      <c r="B6369">
        <v>1000000052</v>
      </c>
      <c r="C6369" s="2" t="s">
        <v>73</v>
      </c>
      <c r="D6369">
        <v>2</v>
      </c>
      <c r="E6369">
        <v>4000.5</v>
      </c>
      <c r="F6369" s="2" t="s">
        <v>16</v>
      </c>
      <c r="G6369" s="2" t="s">
        <v>74</v>
      </c>
      <c r="H6369" s="2" t="s">
        <v>18</v>
      </c>
      <c r="I6369" s="2" t="s">
        <v>34</v>
      </c>
      <c r="J6369" s="2" t="s">
        <v>20</v>
      </c>
      <c r="K6369" t="s">
        <v>44</v>
      </c>
      <c r="L6369" t="s">
        <v>22</v>
      </c>
      <c r="M6369">
        <v>2000.25</v>
      </c>
      <c r="N6369">
        <v>2020</v>
      </c>
      <c r="O6369">
        <v>7</v>
      </c>
    </row>
    <row r="6370" spans="1:15" x14ac:dyDescent="0.25">
      <c r="A6370" s="1">
        <v>44013</v>
      </c>
      <c r="B6370">
        <v>1000000052</v>
      </c>
      <c r="C6370" s="2" t="s">
        <v>73</v>
      </c>
      <c r="D6370">
        <v>2</v>
      </c>
      <c r="E6370">
        <v>4000.5</v>
      </c>
      <c r="F6370" s="2" t="s">
        <v>16</v>
      </c>
      <c r="G6370" s="2" t="s">
        <v>74</v>
      </c>
      <c r="H6370" s="2" t="s">
        <v>18</v>
      </c>
      <c r="I6370" s="2" t="s">
        <v>34</v>
      </c>
      <c r="J6370" s="2" t="s">
        <v>20</v>
      </c>
      <c r="K6370" t="s">
        <v>44</v>
      </c>
      <c r="L6370" t="s">
        <v>22</v>
      </c>
      <c r="M6370">
        <v>2000.25</v>
      </c>
      <c r="N6370">
        <v>2020</v>
      </c>
      <c r="O6370">
        <v>7</v>
      </c>
    </row>
    <row r="6371" spans="1:15" x14ac:dyDescent="0.25">
      <c r="A6371" s="1">
        <v>44013</v>
      </c>
      <c r="B6371">
        <v>1000000052</v>
      </c>
      <c r="C6371" s="2" t="s">
        <v>23</v>
      </c>
      <c r="D6371">
        <v>1</v>
      </c>
      <c r="E6371">
        <v>662.25</v>
      </c>
      <c r="F6371" s="2" t="s">
        <v>16</v>
      </c>
      <c r="G6371" s="2" t="s">
        <v>24</v>
      </c>
      <c r="H6371" s="2" t="s">
        <v>18</v>
      </c>
      <c r="I6371" s="2" t="s">
        <v>34</v>
      </c>
      <c r="J6371" s="2" t="s">
        <v>20</v>
      </c>
      <c r="K6371" t="s">
        <v>44</v>
      </c>
      <c r="L6371" t="s">
        <v>22</v>
      </c>
      <c r="M6371">
        <v>662.25</v>
      </c>
      <c r="N6371">
        <v>2020</v>
      </c>
      <c r="O6371">
        <v>7</v>
      </c>
    </row>
    <row r="6372" spans="1:15" x14ac:dyDescent="0.25">
      <c r="A6372" s="1">
        <v>44013</v>
      </c>
      <c r="B6372">
        <v>1000000052</v>
      </c>
      <c r="C6372" s="2" t="s">
        <v>23</v>
      </c>
      <c r="D6372">
        <v>1</v>
      </c>
      <c r="E6372">
        <v>662.25</v>
      </c>
      <c r="F6372" s="2" t="s">
        <v>16</v>
      </c>
      <c r="G6372" s="2" t="s">
        <v>24</v>
      </c>
      <c r="H6372" s="2" t="s">
        <v>18</v>
      </c>
      <c r="I6372" s="2" t="s">
        <v>34</v>
      </c>
      <c r="J6372" s="2" t="s">
        <v>20</v>
      </c>
      <c r="K6372" t="s">
        <v>44</v>
      </c>
      <c r="L6372" t="s">
        <v>22</v>
      </c>
      <c r="M6372">
        <v>662.25</v>
      </c>
      <c r="N6372">
        <v>2020</v>
      </c>
      <c r="O6372">
        <v>7</v>
      </c>
    </row>
    <row r="6373" spans="1:15" x14ac:dyDescent="0.25">
      <c r="A6373" s="1">
        <v>44013</v>
      </c>
      <c r="B6373">
        <v>1000000054</v>
      </c>
      <c r="C6373" s="2" t="s">
        <v>75</v>
      </c>
      <c r="D6373">
        <v>1</v>
      </c>
      <c r="E6373">
        <v>8000.33</v>
      </c>
      <c r="F6373" s="2" t="s">
        <v>16</v>
      </c>
      <c r="G6373" s="2" t="s">
        <v>76</v>
      </c>
      <c r="H6373" s="2" t="s">
        <v>18</v>
      </c>
      <c r="I6373" s="2" t="s">
        <v>34</v>
      </c>
      <c r="J6373" s="2" t="s">
        <v>26</v>
      </c>
      <c r="K6373" t="s">
        <v>35</v>
      </c>
      <c r="L6373" t="s">
        <v>22</v>
      </c>
      <c r="M6373">
        <v>8000.33</v>
      </c>
      <c r="N6373">
        <v>2020</v>
      </c>
      <c r="O6373">
        <v>7</v>
      </c>
    </row>
    <row r="6374" spans="1:15" x14ac:dyDescent="0.25">
      <c r="A6374" s="1">
        <v>44013</v>
      </c>
      <c r="B6374">
        <v>1000000054</v>
      </c>
      <c r="C6374" s="2" t="s">
        <v>75</v>
      </c>
      <c r="D6374">
        <v>1</v>
      </c>
      <c r="E6374">
        <v>8000.33</v>
      </c>
      <c r="F6374" s="2" t="s">
        <v>16</v>
      </c>
      <c r="G6374" s="2" t="s">
        <v>76</v>
      </c>
      <c r="H6374" s="2" t="s">
        <v>18</v>
      </c>
      <c r="I6374" s="2" t="s">
        <v>34</v>
      </c>
      <c r="J6374" s="2" t="s">
        <v>26</v>
      </c>
      <c r="K6374" t="s">
        <v>35</v>
      </c>
      <c r="L6374" t="s">
        <v>22</v>
      </c>
      <c r="M6374">
        <v>8000.33</v>
      </c>
      <c r="N6374">
        <v>2020</v>
      </c>
      <c r="O6374">
        <v>7</v>
      </c>
    </row>
    <row r="6375" spans="1:15" x14ac:dyDescent="0.25">
      <c r="A6375" s="1">
        <v>44013</v>
      </c>
      <c r="B6375">
        <v>1000000056</v>
      </c>
      <c r="C6375" s="2" t="s">
        <v>15</v>
      </c>
      <c r="D6375">
        <v>1</v>
      </c>
      <c r="E6375">
        <v>10500.51</v>
      </c>
      <c r="F6375" s="2" t="s">
        <v>16</v>
      </c>
      <c r="G6375" s="2" t="s">
        <v>17</v>
      </c>
      <c r="H6375" s="2" t="s">
        <v>18</v>
      </c>
      <c r="I6375" s="2" t="s">
        <v>34</v>
      </c>
      <c r="J6375" s="2" t="s">
        <v>26</v>
      </c>
      <c r="K6375" t="s">
        <v>35</v>
      </c>
      <c r="L6375" t="s">
        <v>28</v>
      </c>
      <c r="M6375">
        <v>10500.51</v>
      </c>
      <c r="N6375">
        <v>2020</v>
      </c>
      <c r="O6375">
        <v>7</v>
      </c>
    </row>
    <row r="6376" spans="1:15" x14ac:dyDescent="0.25">
      <c r="A6376" s="1">
        <v>44013</v>
      </c>
      <c r="B6376">
        <v>1000000056</v>
      </c>
      <c r="C6376" s="2" t="s">
        <v>15</v>
      </c>
      <c r="D6376">
        <v>1</v>
      </c>
      <c r="E6376">
        <v>10500.51</v>
      </c>
      <c r="F6376" s="2" t="s">
        <v>16</v>
      </c>
      <c r="G6376" s="2" t="s">
        <v>17</v>
      </c>
      <c r="H6376" s="2" t="s">
        <v>18</v>
      </c>
      <c r="I6376" s="2" t="s">
        <v>34</v>
      </c>
      <c r="J6376" s="2" t="s">
        <v>26</v>
      </c>
      <c r="K6376" t="s">
        <v>35</v>
      </c>
      <c r="L6376" t="s">
        <v>28</v>
      </c>
      <c r="M6376">
        <v>10500.51</v>
      </c>
      <c r="N6376">
        <v>2020</v>
      </c>
      <c r="O6376">
        <v>7</v>
      </c>
    </row>
    <row r="6377" spans="1:15" x14ac:dyDescent="0.25">
      <c r="A6377" s="1">
        <v>44013</v>
      </c>
      <c r="B6377">
        <v>1000000056</v>
      </c>
      <c r="C6377" s="2" t="s">
        <v>42</v>
      </c>
      <c r="D6377">
        <v>2</v>
      </c>
      <c r="E6377">
        <v>20000.07</v>
      </c>
      <c r="F6377" s="2" t="s">
        <v>16</v>
      </c>
      <c r="G6377" s="2" t="s">
        <v>43</v>
      </c>
      <c r="H6377" s="2" t="s">
        <v>18</v>
      </c>
      <c r="I6377" s="2" t="s">
        <v>34</v>
      </c>
      <c r="J6377" s="2" t="s">
        <v>26</v>
      </c>
      <c r="K6377" t="s">
        <v>35</v>
      </c>
      <c r="L6377" t="s">
        <v>28</v>
      </c>
      <c r="M6377">
        <v>10000.040000000001</v>
      </c>
      <c r="N6377">
        <v>2020</v>
      </c>
      <c r="O6377">
        <v>7</v>
      </c>
    </row>
    <row r="6378" spans="1:15" x14ac:dyDescent="0.25">
      <c r="A6378" s="1">
        <v>44013</v>
      </c>
      <c r="B6378">
        <v>1000000056</v>
      </c>
      <c r="C6378" s="2" t="s">
        <v>42</v>
      </c>
      <c r="D6378">
        <v>2</v>
      </c>
      <c r="E6378">
        <v>20000.07</v>
      </c>
      <c r="F6378" s="2" t="s">
        <v>16</v>
      </c>
      <c r="G6378" s="2" t="s">
        <v>43</v>
      </c>
      <c r="H6378" s="2" t="s">
        <v>18</v>
      </c>
      <c r="I6378" s="2" t="s">
        <v>34</v>
      </c>
      <c r="J6378" s="2" t="s">
        <v>26</v>
      </c>
      <c r="K6378" t="s">
        <v>35</v>
      </c>
      <c r="L6378" t="s">
        <v>28</v>
      </c>
      <c r="M6378">
        <v>10000.040000000001</v>
      </c>
      <c r="N6378">
        <v>2020</v>
      </c>
      <c r="O6378">
        <v>7</v>
      </c>
    </row>
    <row r="6379" spans="1:15" x14ac:dyDescent="0.25">
      <c r="A6379" s="1">
        <v>44013</v>
      </c>
      <c r="B6379">
        <v>1000000057</v>
      </c>
      <c r="C6379" s="2" t="s">
        <v>23</v>
      </c>
      <c r="D6379">
        <v>1</v>
      </c>
      <c r="E6379">
        <v>2389.63</v>
      </c>
      <c r="F6379" s="2" t="s">
        <v>16</v>
      </c>
      <c r="G6379" s="2" t="s">
        <v>24</v>
      </c>
      <c r="H6379" s="2" t="s">
        <v>18</v>
      </c>
      <c r="I6379" s="2" t="s">
        <v>34</v>
      </c>
      <c r="J6379" s="2" t="s">
        <v>20</v>
      </c>
      <c r="K6379" t="s">
        <v>44</v>
      </c>
      <c r="L6379" t="s">
        <v>22</v>
      </c>
      <c r="M6379">
        <v>2389.63</v>
      </c>
      <c r="N6379">
        <v>2020</v>
      </c>
      <c r="O6379">
        <v>7</v>
      </c>
    </row>
    <row r="6380" spans="1:15" x14ac:dyDescent="0.25">
      <c r="A6380" s="1">
        <v>44013</v>
      </c>
      <c r="B6380">
        <v>1000000057</v>
      </c>
      <c r="C6380" s="2" t="s">
        <v>23</v>
      </c>
      <c r="D6380">
        <v>1</v>
      </c>
      <c r="E6380">
        <v>2389.63</v>
      </c>
      <c r="F6380" s="2" t="s">
        <v>16</v>
      </c>
      <c r="G6380" s="2" t="s">
        <v>24</v>
      </c>
      <c r="H6380" s="2" t="s">
        <v>18</v>
      </c>
      <c r="I6380" s="2" t="s">
        <v>34</v>
      </c>
      <c r="J6380" s="2" t="s">
        <v>20</v>
      </c>
      <c r="K6380" t="s">
        <v>44</v>
      </c>
      <c r="L6380" t="s">
        <v>22</v>
      </c>
      <c r="M6380">
        <v>2389.63</v>
      </c>
      <c r="N6380">
        <v>2020</v>
      </c>
      <c r="O6380">
        <v>7</v>
      </c>
    </row>
    <row r="6381" spans="1:15" x14ac:dyDescent="0.25">
      <c r="A6381" s="1">
        <v>44013</v>
      </c>
      <c r="B6381">
        <v>1000000058</v>
      </c>
      <c r="C6381" s="2" t="s">
        <v>75</v>
      </c>
      <c r="D6381">
        <v>1</v>
      </c>
      <c r="E6381">
        <v>1400.12</v>
      </c>
      <c r="F6381" s="2" t="s">
        <v>16</v>
      </c>
      <c r="G6381" s="2" t="s">
        <v>76</v>
      </c>
      <c r="H6381" s="2" t="s">
        <v>18</v>
      </c>
      <c r="I6381" s="2" t="s">
        <v>34</v>
      </c>
      <c r="J6381" s="2" t="s">
        <v>20</v>
      </c>
      <c r="K6381" t="s">
        <v>44</v>
      </c>
      <c r="L6381" t="s">
        <v>22</v>
      </c>
      <c r="M6381">
        <v>1400.12</v>
      </c>
      <c r="N6381">
        <v>2020</v>
      </c>
      <c r="O6381">
        <v>7</v>
      </c>
    </row>
    <row r="6382" spans="1:15" x14ac:dyDescent="0.25">
      <c r="A6382" s="1">
        <v>44013</v>
      </c>
      <c r="B6382">
        <v>1000000058</v>
      </c>
      <c r="C6382" s="2" t="s">
        <v>75</v>
      </c>
      <c r="D6382">
        <v>1</v>
      </c>
      <c r="E6382">
        <v>1400.12</v>
      </c>
      <c r="F6382" s="2" t="s">
        <v>16</v>
      </c>
      <c r="G6382" s="2" t="s">
        <v>76</v>
      </c>
      <c r="H6382" s="2" t="s">
        <v>18</v>
      </c>
      <c r="I6382" s="2" t="s">
        <v>34</v>
      </c>
      <c r="J6382" s="2" t="s">
        <v>20</v>
      </c>
      <c r="K6382" t="s">
        <v>44</v>
      </c>
      <c r="L6382" t="s">
        <v>22</v>
      </c>
      <c r="M6382">
        <v>1400.12</v>
      </c>
      <c r="N6382">
        <v>2020</v>
      </c>
      <c r="O6382">
        <v>7</v>
      </c>
    </row>
    <row r="6383" spans="1:15" x14ac:dyDescent="0.25">
      <c r="A6383" s="1">
        <v>44013</v>
      </c>
      <c r="B6383">
        <v>1000000061</v>
      </c>
      <c r="C6383" s="2" t="s">
        <v>23</v>
      </c>
      <c r="D6383">
        <v>1</v>
      </c>
      <c r="E6383">
        <v>5072.03</v>
      </c>
      <c r="F6383" s="2" t="s">
        <v>16</v>
      </c>
      <c r="G6383" s="2" t="s">
        <v>24</v>
      </c>
      <c r="H6383" s="2" t="s">
        <v>18</v>
      </c>
      <c r="I6383" s="2" t="s">
        <v>34</v>
      </c>
      <c r="J6383" s="2" t="s">
        <v>20</v>
      </c>
      <c r="K6383" t="s">
        <v>44</v>
      </c>
      <c r="L6383" t="s">
        <v>22</v>
      </c>
      <c r="M6383">
        <v>5072.03</v>
      </c>
      <c r="N6383">
        <v>2020</v>
      </c>
      <c r="O6383">
        <v>7</v>
      </c>
    </row>
    <row r="6384" spans="1:15" x14ac:dyDescent="0.25">
      <c r="A6384" s="1">
        <v>44013</v>
      </c>
      <c r="B6384">
        <v>1000000061</v>
      </c>
      <c r="C6384" s="2" t="s">
        <v>23</v>
      </c>
      <c r="D6384">
        <v>1</v>
      </c>
      <c r="E6384">
        <v>5072.03</v>
      </c>
      <c r="F6384" s="2" t="s">
        <v>16</v>
      </c>
      <c r="G6384" s="2" t="s">
        <v>24</v>
      </c>
      <c r="H6384" s="2" t="s">
        <v>18</v>
      </c>
      <c r="I6384" s="2" t="s">
        <v>34</v>
      </c>
      <c r="J6384" s="2" t="s">
        <v>20</v>
      </c>
      <c r="K6384" t="s">
        <v>44</v>
      </c>
      <c r="L6384" t="s">
        <v>22</v>
      </c>
      <c r="M6384">
        <v>5072.03</v>
      </c>
      <c r="N6384">
        <v>2020</v>
      </c>
      <c r="O6384">
        <v>7</v>
      </c>
    </row>
    <row r="6385" spans="1:15" x14ac:dyDescent="0.25">
      <c r="A6385" s="1">
        <v>44013</v>
      </c>
      <c r="B6385">
        <v>1000000067</v>
      </c>
      <c r="C6385" s="2" t="s">
        <v>15</v>
      </c>
      <c r="D6385">
        <v>1</v>
      </c>
      <c r="E6385">
        <v>2000.52</v>
      </c>
      <c r="F6385" s="2" t="s">
        <v>16</v>
      </c>
      <c r="G6385" s="2" t="s">
        <v>17</v>
      </c>
      <c r="H6385" s="2" t="s">
        <v>18</v>
      </c>
      <c r="I6385" s="2" t="s">
        <v>25</v>
      </c>
      <c r="J6385" s="2" t="s">
        <v>20</v>
      </c>
      <c r="K6385" t="s">
        <v>51</v>
      </c>
      <c r="L6385" t="s">
        <v>22</v>
      </c>
      <c r="M6385">
        <v>2000.52</v>
      </c>
      <c r="N6385">
        <v>2020</v>
      </c>
      <c r="O6385">
        <v>7</v>
      </c>
    </row>
    <row r="6386" spans="1:15" x14ac:dyDescent="0.25">
      <c r="A6386" s="1">
        <v>44013</v>
      </c>
      <c r="B6386">
        <v>1000000067</v>
      </c>
      <c r="C6386" s="2" t="s">
        <v>15</v>
      </c>
      <c r="D6386">
        <v>1</v>
      </c>
      <c r="E6386">
        <v>2000.52</v>
      </c>
      <c r="F6386" s="2" t="s">
        <v>16</v>
      </c>
      <c r="G6386" s="2" t="s">
        <v>17</v>
      </c>
      <c r="H6386" s="2" t="s">
        <v>18</v>
      </c>
      <c r="I6386" s="2" t="s">
        <v>25</v>
      </c>
      <c r="J6386" s="2" t="s">
        <v>20</v>
      </c>
      <c r="K6386" t="s">
        <v>51</v>
      </c>
      <c r="L6386" t="s">
        <v>22</v>
      </c>
      <c r="M6386">
        <v>2000.52</v>
      </c>
      <c r="N6386">
        <v>2020</v>
      </c>
      <c r="O6386">
        <v>7</v>
      </c>
    </row>
    <row r="6387" spans="1:15" x14ac:dyDescent="0.25">
      <c r="A6387" s="1">
        <v>44013</v>
      </c>
      <c r="B6387">
        <v>1000000237</v>
      </c>
      <c r="C6387" s="2" t="s">
        <v>42</v>
      </c>
      <c r="D6387">
        <v>1</v>
      </c>
      <c r="E6387">
        <v>30000.35</v>
      </c>
      <c r="F6387" s="2" t="s">
        <v>16</v>
      </c>
      <c r="G6387" s="2" t="s">
        <v>43</v>
      </c>
      <c r="H6387" s="2" t="s">
        <v>18</v>
      </c>
      <c r="I6387" s="2" t="s">
        <v>40</v>
      </c>
      <c r="J6387" s="2" t="s">
        <v>26</v>
      </c>
      <c r="K6387" t="s">
        <v>41</v>
      </c>
      <c r="L6387" t="s">
        <v>22</v>
      </c>
      <c r="M6387">
        <v>30000.35</v>
      </c>
      <c r="N6387">
        <v>2020</v>
      </c>
      <c r="O6387">
        <v>7</v>
      </c>
    </row>
    <row r="6388" spans="1:15" x14ac:dyDescent="0.25">
      <c r="A6388" s="1">
        <v>44013</v>
      </c>
      <c r="B6388">
        <v>1000000237</v>
      </c>
      <c r="C6388" s="2" t="s">
        <v>42</v>
      </c>
      <c r="D6388">
        <v>1</v>
      </c>
      <c r="E6388">
        <v>30000.35</v>
      </c>
      <c r="F6388" s="2" t="s">
        <v>16</v>
      </c>
      <c r="G6388" s="2" t="s">
        <v>43</v>
      </c>
      <c r="H6388" s="2" t="s">
        <v>18</v>
      </c>
      <c r="I6388" s="2" t="s">
        <v>40</v>
      </c>
      <c r="J6388" s="2" t="s">
        <v>26</v>
      </c>
      <c r="K6388" t="s">
        <v>41</v>
      </c>
      <c r="L6388" t="s">
        <v>22</v>
      </c>
      <c r="M6388">
        <v>30000.35</v>
      </c>
      <c r="N6388">
        <v>2020</v>
      </c>
      <c r="O6388">
        <v>7</v>
      </c>
    </row>
    <row r="6389" spans="1:15" x14ac:dyDescent="0.25">
      <c r="A6389" s="1">
        <v>44013</v>
      </c>
      <c r="B6389">
        <v>1000000566</v>
      </c>
      <c r="C6389" s="2" t="s">
        <v>73</v>
      </c>
      <c r="D6389">
        <v>1</v>
      </c>
      <c r="E6389">
        <v>1000.46</v>
      </c>
      <c r="F6389" s="2" t="s">
        <v>16</v>
      </c>
      <c r="G6389" s="2" t="s">
        <v>74</v>
      </c>
      <c r="H6389" s="2" t="s">
        <v>47</v>
      </c>
      <c r="I6389" s="2" t="s">
        <v>48</v>
      </c>
      <c r="J6389" s="2" t="s">
        <v>36</v>
      </c>
      <c r="K6389" t="s">
        <v>49</v>
      </c>
      <c r="L6389" t="s">
        <v>22</v>
      </c>
      <c r="M6389">
        <v>1000.46</v>
      </c>
      <c r="N6389">
        <v>2020</v>
      </c>
      <c r="O6389">
        <v>7</v>
      </c>
    </row>
    <row r="6390" spans="1:15" x14ac:dyDescent="0.25">
      <c r="A6390" s="1">
        <v>44013</v>
      </c>
      <c r="B6390">
        <v>1000000566</v>
      </c>
      <c r="C6390" s="2" t="s">
        <v>73</v>
      </c>
      <c r="D6390">
        <v>1</v>
      </c>
      <c r="E6390">
        <v>1000.46</v>
      </c>
      <c r="F6390" s="2" t="s">
        <v>16</v>
      </c>
      <c r="G6390" s="2" t="s">
        <v>74</v>
      </c>
      <c r="H6390" s="2" t="s">
        <v>47</v>
      </c>
      <c r="I6390" s="2" t="s">
        <v>48</v>
      </c>
      <c r="J6390" s="2" t="s">
        <v>36</v>
      </c>
      <c r="K6390" t="s">
        <v>49</v>
      </c>
      <c r="L6390" t="s">
        <v>22</v>
      </c>
      <c r="M6390">
        <v>1000.46</v>
      </c>
      <c r="N6390">
        <v>2020</v>
      </c>
      <c r="O6390">
        <v>7</v>
      </c>
    </row>
    <row r="6391" spans="1:15" x14ac:dyDescent="0.25">
      <c r="A6391" s="1">
        <v>44013</v>
      </c>
      <c r="B6391">
        <v>1000000566</v>
      </c>
      <c r="C6391" s="2" t="s">
        <v>42</v>
      </c>
      <c r="D6391">
        <v>3</v>
      </c>
      <c r="E6391">
        <v>20401.14</v>
      </c>
      <c r="F6391" s="2" t="s">
        <v>16</v>
      </c>
      <c r="G6391" s="2" t="s">
        <v>43</v>
      </c>
      <c r="H6391" s="2" t="s">
        <v>47</v>
      </c>
      <c r="I6391" s="2" t="s">
        <v>48</v>
      </c>
      <c r="J6391" s="2" t="s">
        <v>36</v>
      </c>
      <c r="K6391" t="s">
        <v>49</v>
      </c>
      <c r="L6391" t="s">
        <v>22</v>
      </c>
      <c r="M6391">
        <v>6800.38</v>
      </c>
      <c r="N6391">
        <v>2020</v>
      </c>
      <c r="O6391">
        <v>7</v>
      </c>
    </row>
    <row r="6392" spans="1:15" x14ac:dyDescent="0.25">
      <c r="A6392" s="1">
        <v>44013</v>
      </c>
      <c r="B6392">
        <v>1000000566</v>
      </c>
      <c r="C6392" s="2" t="s">
        <v>42</v>
      </c>
      <c r="D6392">
        <v>3</v>
      </c>
      <c r="E6392">
        <v>20401.14</v>
      </c>
      <c r="F6392" s="2" t="s">
        <v>16</v>
      </c>
      <c r="G6392" s="2" t="s">
        <v>43</v>
      </c>
      <c r="H6392" s="2" t="s">
        <v>47</v>
      </c>
      <c r="I6392" s="2" t="s">
        <v>48</v>
      </c>
      <c r="J6392" s="2" t="s">
        <v>36</v>
      </c>
      <c r="K6392" t="s">
        <v>49</v>
      </c>
      <c r="L6392" t="s">
        <v>22</v>
      </c>
      <c r="M6392">
        <v>6800.38</v>
      </c>
      <c r="N6392">
        <v>2020</v>
      </c>
      <c r="O6392">
        <v>7</v>
      </c>
    </row>
    <row r="6393" spans="1:15" x14ac:dyDescent="0.25">
      <c r="A6393" s="1">
        <v>44013</v>
      </c>
      <c r="B6393">
        <v>1000000576</v>
      </c>
      <c r="C6393" s="2" t="s">
        <v>73</v>
      </c>
      <c r="D6393">
        <v>1</v>
      </c>
      <c r="E6393">
        <v>1087.99</v>
      </c>
      <c r="F6393" s="2" t="s">
        <v>16</v>
      </c>
      <c r="G6393" s="2" t="s">
        <v>74</v>
      </c>
      <c r="H6393" s="2" t="s">
        <v>18</v>
      </c>
      <c r="I6393" s="2" t="s">
        <v>25</v>
      </c>
      <c r="J6393" s="2" t="s">
        <v>36</v>
      </c>
      <c r="K6393" t="s">
        <v>37</v>
      </c>
      <c r="L6393" t="s">
        <v>22</v>
      </c>
      <c r="M6393">
        <v>1087.99</v>
      </c>
      <c r="N6393">
        <v>2020</v>
      </c>
      <c r="O6393">
        <v>7</v>
      </c>
    </row>
    <row r="6394" spans="1:15" x14ac:dyDescent="0.25">
      <c r="A6394" s="1">
        <v>44013</v>
      </c>
      <c r="B6394">
        <v>1000000576</v>
      </c>
      <c r="C6394" s="2" t="s">
        <v>73</v>
      </c>
      <c r="D6394">
        <v>1</v>
      </c>
      <c r="E6394">
        <v>1087.99</v>
      </c>
      <c r="F6394" s="2" t="s">
        <v>16</v>
      </c>
      <c r="G6394" s="2" t="s">
        <v>74</v>
      </c>
      <c r="H6394" s="2" t="s">
        <v>18</v>
      </c>
      <c r="I6394" s="2" t="s">
        <v>25</v>
      </c>
      <c r="J6394" s="2" t="s">
        <v>36</v>
      </c>
      <c r="K6394" t="s">
        <v>37</v>
      </c>
      <c r="L6394" t="s">
        <v>22</v>
      </c>
      <c r="M6394">
        <v>1087.99</v>
      </c>
      <c r="N6394">
        <v>2020</v>
      </c>
      <c r="O6394">
        <v>7</v>
      </c>
    </row>
    <row r="6395" spans="1:15" x14ac:dyDescent="0.25">
      <c r="A6395" s="1">
        <v>44013</v>
      </c>
      <c r="B6395">
        <v>1000000594</v>
      </c>
      <c r="C6395" s="2" t="s">
        <v>15</v>
      </c>
      <c r="D6395">
        <v>1</v>
      </c>
      <c r="E6395">
        <v>17000.439999999999</v>
      </c>
      <c r="F6395" s="2" t="s">
        <v>16</v>
      </c>
      <c r="G6395" s="2" t="s">
        <v>17</v>
      </c>
      <c r="H6395" s="2" t="s">
        <v>18</v>
      </c>
      <c r="I6395" s="2" t="s">
        <v>25</v>
      </c>
      <c r="J6395" s="2" t="s">
        <v>20</v>
      </c>
      <c r="K6395" t="s">
        <v>51</v>
      </c>
      <c r="L6395" t="s">
        <v>22</v>
      </c>
      <c r="M6395">
        <v>17000.439999999999</v>
      </c>
      <c r="N6395">
        <v>2020</v>
      </c>
      <c r="O6395">
        <v>7</v>
      </c>
    </row>
    <row r="6396" spans="1:15" x14ac:dyDescent="0.25">
      <c r="A6396" s="1">
        <v>44013</v>
      </c>
      <c r="B6396">
        <v>1000000594</v>
      </c>
      <c r="C6396" s="2" t="s">
        <v>15</v>
      </c>
      <c r="D6396">
        <v>1</v>
      </c>
      <c r="E6396">
        <v>17000.439999999999</v>
      </c>
      <c r="F6396" s="2" t="s">
        <v>16</v>
      </c>
      <c r="G6396" s="2" t="s">
        <v>17</v>
      </c>
      <c r="H6396" s="2" t="s">
        <v>18</v>
      </c>
      <c r="I6396" s="2" t="s">
        <v>25</v>
      </c>
      <c r="J6396" s="2" t="s">
        <v>20</v>
      </c>
      <c r="K6396" t="s">
        <v>51</v>
      </c>
      <c r="L6396" t="s">
        <v>22</v>
      </c>
      <c r="M6396">
        <v>17000.439999999999</v>
      </c>
      <c r="N6396">
        <v>2020</v>
      </c>
      <c r="O6396">
        <v>7</v>
      </c>
    </row>
    <row r="6397" spans="1:15" x14ac:dyDescent="0.25">
      <c r="A6397" s="1">
        <v>44013</v>
      </c>
      <c r="B6397">
        <v>1000000928</v>
      </c>
      <c r="C6397" s="2" t="s">
        <v>23</v>
      </c>
      <c r="D6397">
        <v>1</v>
      </c>
      <c r="E6397">
        <v>5500.73</v>
      </c>
      <c r="F6397" s="2" t="s">
        <v>16</v>
      </c>
      <c r="G6397" s="2" t="s">
        <v>24</v>
      </c>
      <c r="H6397" s="2" t="s">
        <v>30</v>
      </c>
      <c r="I6397" s="2" t="s">
        <v>57</v>
      </c>
      <c r="J6397" s="2" t="s">
        <v>26</v>
      </c>
      <c r="K6397" t="s">
        <v>58</v>
      </c>
      <c r="L6397" t="s">
        <v>22</v>
      </c>
      <c r="M6397">
        <v>5500.73</v>
      </c>
      <c r="N6397">
        <v>2020</v>
      </c>
      <c r="O6397">
        <v>7</v>
      </c>
    </row>
    <row r="6398" spans="1:15" x14ac:dyDescent="0.25">
      <c r="A6398" s="1">
        <v>44013</v>
      </c>
      <c r="B6398">
        <v>1000000928</v>
      </c>
      <c r="C6398" s="2" t="s">
        <v>23</v>
      </c>
      <c r="D6398">
        <v>1</v>
      </c>
      <c r="E6398">
        <v>5500.73</v>
      </c>
      <c r="F6398" s="2" t="s">
        <v>16</v>
      </c>
      <c r="G6398" s="2" t="s">
        <v>24</v>
      </c>
      <c r="H6398" s="2" t="s">
        <v>30</v>
      </c>
      <c r="I6398" s="2" t="s">
        <v>57</v>
      </c>
      <c r="J6398" s="2" t="s">
        <v>26</v>
      </c>
      <c r="K6398" t="s">
        <v>58</v>
      </c>
      <c r="L6398" t="s">
        <v>22</v>
      </c>
      <c r="M6398">
        <v>5500.73</v>
      </c>
      <c r="N6398">
        <v>2020</v>
      </c>
      <c r="O6398">
        <v>7</v>
      </c>
    </row>
    <row r="6399" spans="1:15" x14ac:dyDescent="0.25">
      <c r="A6399" s="1">
        <v>44013</v>
      </c>
      <c r="B6399">
        <v>1000000928</v>
      </c>
      <c r="C6399" s="2" t="s">
        <v>15</v>
      </c>
      <c r="D6399">
        <v>1</v>
      </c>
      <c r="E6399">
        <v>17000.560000000001</v>
      </c>
      <c r="F6399" s="2" t="s">
        <v>16</v>
      </c>
      <c r="G6399" s="2" t="s">
        <v>17</v>
      </c>
      <c r="H6399" s="2" t="s">
        <v>30</v>
      </c>
      <c r="I6399" s="2" t="s">
        <v>57</v>
      </c>
      <c r="J6399" s="2" t="s">
        <v>26</v>
      </c>
      <c r="K6399" t="s">
        <v>58</v>
      </c>
      <c r="L6399" t="s">
        <v>22</v>
      </c>
      <c r="M6399">
        <v>17000.560000000001</v>
      </c>
      <c r="N6399">
        <v>2020</v>
      </c>
      <c r="O6399">
        <v>7</v>
      </c>
    </row>
    <row r="6400" spans="1:15" x14ac:dyDescent="0.25">
      <c r="A6400" s="1">
        <v>44013</v>
      </c>
      <c r="B6400">
        <v>1000000928</v>
      </c>
      <c r="C6400" s="2" t="s">
        <v>15</v>
      </c>
      <c r="D6400">
        <v>1</v>
      </c>
      <c r="E6400">
        <v>17000.560000000001</v>
      </c>
      <c r="F6400" s="2" t="s">
        <v>16</v>
      </c>
      <c r="G6400" s="2" t="s">
        <v>17</v>
      </c>
      <c r="H6400" s="2" t="s">
        <v>30</v>
      </c>
      <c r="I6400" s="2" t="s">
        <v>57</v>
      </c>
      <c r="J6400" s="2" t="s">
        <v>26</v>
      </c>
      <c r="K6400" t="s">
        <v>58</v>
      </c>
      <c r="L6400" t="s">
        <v>22</v>
      </c>
      <c r="M6400">
        <v>17000.560000000001</v>
      </c>
      <c r="N6400">
        <v>2020</v>
      </c>
      <c r="O6400">
        <v>7</v>
      </c>
    </row>
    <row r="6401" spans="1:15" x14ac:dyDescent="0.25">
      <c r="A6401" s="1">
        <v>44013</v>
      </c>
      <c r="B6401">
        <v>1000001513</v>
      </c>
      <c r="C6401" s="2" t="s">
        <v>73</v>
      </c>
      <c r="D6401">
        <v>1</v>
      </c>
      <c r="E6401">
        <v>2789.71</v>
      </c>
      <c r="F6401" s="2" t="s">
        <v>16</v>
      </c>
      <c r="G6401" s="2" t="s">
        <v>74</v>
      </c>
      <c r="H6401" s="2" t="s">
        <v>18</v>
      </c>
      <c r="I6401" s="2" t="s">
        <v>34</v>
      </c>
      <c r="J6401" s="2" t="s">
        <v>20</v>
      </c>
      <c r="K6401" t="s">
        <v>44</v>
      </c>
      <c r="L6401" t="s">
        <v>22</v>
      </c>
      <c r="M6401">
        <v>2789.71</v>
      </c>
      <c r="N6401">
        <v>2020</v>
      </c>
      <c r="O6401">
        <v>7</v>
      </c>
    </row>
    <row r="6402" spans="1:15" x14ac:dyDescent="0.25">
      <c r="A6402" s="1">
        <v>44013</v>
      </c>
      <c r="B6402">
        <v>1000001513</v>
      </c>
      <c r="C6402" s="2" t="s">
        <v>73</v>
      </c>
      <c r="D6402">
        <v>1</v>
      </c>
      <c r="E6402">
        <v>2789.71</v>
      </c>
      <c r="F6402" s="2" t="s">
        <v>16</v>
      </c>
      <c r="G6402" s="2" t="s">
        <v>74</v>
      </c>
      <c r="H6402" s="2" t="s">
        <v>18</v>
      </c>
      <c r="I6402" s="2" t="s">
        <v>34</v>
      </c>
      <c r="J6402" s="2" t="s">
        <v>20</v>
      </c>
      <c r="K6402" t="s">
        <v>44</v>
      </c>
      <c r="L6402" t="s">
        <v>22</v>
      </c>
      <c r="M6402">
        <v>2789.71</v>
      </c>
      <c r="N6402">
        <v>2020</v>
      </c>
      <c r="O6402">
        <v>7</v>
      </c>
    </row>
    <row r="6403" spans="1:15" x14ac:dyDescent="0.25">
      <c r="A6403" s="1">
        <v>44013</v>
      </c>
      <c r="B6403">
        <v>1000001524</v>
      </c>
      <c r="C6403" s="2" t="s">
        <v>42</v>
      </c>
      <c r="D6403">
        <v>1</v>
      </c>
      <c r="E6403">
        <v>16000.51</v>
      </c>
      <c r="F6403" s="2" t="s">
        <v>16</v>
      </c>
      <c r="G6403" s="2" t="s">
        <v>43</v>
      </c>
      <c r="H6403" s="2" t="s">
        <v>18</v>
      </c>
      <c r="I6403" s="2" t="s">
        <v>25</v>
      </c>
      <c r="J6403" s="2" t="s">
        <v>20</v>
      </c>
      <c r="K6403" t="s">
        <v>51</v>
      </c>
      <c r="L6403" t="s">
        <v>22</v>
      </c>
      <c r="M6403">
        <v>16000.51</v>
      </c>
      <c r="N6403">
        <v>2020</v>
      </c>
      <c r="O6403">
        <v>7</v>
      </c>
    </row>
    <row r="6404" spans="1:15" x14ac:dyDescent="0.25">
      <c r="A6404" s="1">
        <v>44013</v>
      </c>
      <c r="B6404">
        <v>1000001524</v>
      </c>
      <c r="C6404" s="2" t="s">
        <v>42</v>
      </c>
      <c r="D6404">
        <v>1</v>
      </c>
      <c r="E6404">
        <v>16000.51</v>
      </c>
      <c r="F6404" s="2" t="s">
        <v>16</v>
      </c>
      <c r="G6404" s="2" t="s">
        <v>43</v>
      </c>
      <c r="H6404" s="2" t="s">
        <v>18</v>
      </c>
      <c r="I6404" s="2" t="s">
        <v>25</v>
      </c>
      <c r="J6404" s="2" t="s">
        <v>20</v>
      </c>
      <c r="K6404" t="s">
        <v>51</v>
      </c>
      <c r="L6404" t="s">
        <v>22</v>
      </c>
      <c r="M6404">
        <v>16000.51</v>
      </c>
      <c r="N6404">
        <v>2020</v>
      </c>
      <c r="O6404">
        <v>7</v>
      </c>
    </row>
    <row r="6405" spans="1:15" x14ac:dyDescent="0.25">
      <c r="A6405" s="1">
        <v>44013</v>
      </c>
      <c r="B6405">
        <v>1000002861</v>
      </c>
      <c r="C6405" s="2" t="s">
        <v>23</v>
      </c>
      <c r="D6405">
        <v>1</v>
      </c>
      <c r="E6405">
        <v>3000.38</v>
      </c>
      <c r="F6405" s="2" t="s">
        <v>16</v>
      </c>
      <c r="G6405" s="2" t="s">
        <v>24</v>
      </c>
      <c r="H6405" s="2" t="s">
        <v>47</v>
      </c>
      <c r="I6405" s="2" t="s">
        <v>48</v>
      </c>
      <c r="J6405" s="2" t="s">
        <v>36</v>
      </c>
      <c r="K6405" t="s">
        <v>49</v>
      </c>
      <c r="L6405" t="s">
        <v>22</v>
      </c>
      <c r="M6405">
        <v>3000.38</v>
      </c>
      <c r="N6405">
        <v>2020</v>
      </c>
      <c r="O6405">
        <v>7</v>
      </c>
    </row>
    <row r="6406" spans="1:15" x14ac:dyDescent="0.25">
      <c r="A6406" s="1">
        <v>44013</v>
      </c>
      <c r="B6406">
        <v>1000002861</v>
      </c>
      <c r="C6406" s="2" t="s">
        <v>23</v>
      </c>
      <c r="D6406">
        <v>1</v>
      </c>
      <c r="E6406">
        <v>3000.38</v>
      </c>
      <c r="F6406" s="2" t="s">
        <v>16</v>
      </c>
      <c r="G6406" s="2" t="s">
        <v>24</v>
      </c>
      <c r="H6406" s="2" t="s">
        <v>47</v>
      </c>
      <c r="I6406" s="2" t="s">
        <v>48</v>
      </c>
      <c r="J6406" s="2" t="s">
        <v>36</v>
      </c>
      <c r="K6406" t="s">
        <v>49</v>
      </c>
      <c r="L6406" t="s">
        <v>22</v>
      </c>
      <c r="M6406">
        <v>3000.38</v>
      </c>
      <c r="N6406">
        <v>2020</v>
      </c>
      <c r="O6406">
        <v>7</v>
      </c>
    </row>
    <row r="6407" spans="1:15" x14ac:dyDescent="0.25">
      <c r="A6407" s="1">
        <v>44013</v>
      </c>
      <c r="B6407">
        <v>1000003489</v>
      </c>
      <c r="C6407" s="2" t="s">
        <v>23</v>
      </c>
      <c r="D6407">
        <v>1</v>
      </c>
      <c r="E6407">
        <v>9000.5300000000007</v>
      </c>
      <c r="F6407" s="2" t="s">
        <v>16</v>
      </c>
      <c r="G6407" s="2" t="s">
        <v>24</v>
      </c>
      <c r="H6407" s="2" t="s">
        <v>47</v>
      </c>
      <c r="I6407" s="2" t="s">
        <v>48</v>
      </c>
      <c r="J6407" s="2" t="s">
        <v>26</v>
      </c>
      <c r="K6407" t="s">
        <v>50</v>
      </c>
      <c r="L6407" t="s">
        <v>22</v>
      </c>
      <c r="M6407">
        <v>9000.5300000000007</v>
      </c>
      <c r="N6407">
        <v>2020</v>
      </c>
      <c r="O6407">
        <v>7</v>
      </c>
    </row>
    <row r="6408" spans="1:15" x14ac:dyDescent="0.25">
      <c r="A6408" s="1">
        <v>44013</v>
      </c>
      <c r="B6408">
        <v>1000003489</v>
      </c>
      <c r="C6408" s="2" t="s">
        <v>23</v>
      </c>
      <c r="D6408">
        <v>1</v>
      </c>
      <c r="E6408">
        <v>9000.5300000000007</v>
      </c>
      <c r="F6408" s="2" t="s">
        <v>16</v>
      </c>
      <c r="G6408" s="2" t="s">
        <v>24</v>
      </c>
      <c r="H6408" s="2" t="s">
        <v>47</v>
      </c>
      <c r="I6408" s="2" t="s">
        <v>48</v>
      </c>
      <c r="J6408" s="2" t="s">
        <v>26</v>
      </c>
      <c r="K6408" t="s">
        <v>50</v>
      </c>
      <c r="L6408" t="s">
        <v>22</v>
      </c>
      <c r="M6408">
        <v>9000.5300000000007</v>
      </c>
      <c r="N6408">
        <v>2020</v>
      </c>
      <c r="O6408">
        <v>7</v>
      </c>
    </row>
    <row r="6409" spans="1:15" x14ac:dyDescent="0.25">
      <c r="A6409" s="1">
        <v>44013</v>
      </c>
      <c r="B6409">
        <v>1000003489</v>
      </c>
      <c r="C6409" s="2" t="s">
        <v>42</v>
      </c>
      <c r="D6409">
        <v>1</v>
      </c>
      <c r="E6409">
        <v>15000.18</v>
      </c>
      <c r="F6409" s="2" t="s">
        <v>16</v>
      </c>
      <c r="G6409" s="2" t="s">
        <v>43</v>
      </c>
      <c r="H6409" s="2" t="s">
        <v>47</v>
      </c>
      <c r="I6409" s="2" t="s">
        <v>48</v>
      </c>
      <c r="J6409" s="2" t="s">
        <v>26</v>
      </c>
      <c r="K6409" t="s">
        <v>50</v>
      </c>
      <c r="L6409" t="s">
        <v>22</v>
      </c>
      <c r="M6409">
        <v>15000.18</v>
      </c>
      <c r="N6409">
        <v>2020</v>
      </c>
      <c r="O6409">
        <v>7</v>
      </c>
    </row>
    <row r="6410" spans="1:15" x14ac:dyDescent="0.25">
      <c r="A6410" s="1">
        <v>44013</v>
      </c>
      <c r="B6410">
        <v>1000003489</v>
      </c>
      <c r="C6410" s="2" t="s">
        <v>42</v>
      </c>
      <c r="D6410">
        <v>1</v>
      </c>
      <c r="E6410">
        <v>15000.18</v>
      </c>
      <c r="F6410" s="2" t="s">
        <v>16</v>
      </c>
      <c r="G6410" s="2" t="s">
        <v>43</v>
      </c>
      <c r="H6410" s="2" t="s">
        <v>47</v>
      </c>
      <c r="I6410" s="2" t="s">
        <v>48</v>
      </c>
      <c r="J6410" s="2" t="s">
        <v>26</v>
      </c>
      <c r="K6410" t="s">
        <v>50</v>
      </c>
      <c r="L6410" t="s">
        <v>22</v>
      </c>
      <c r="M6410">
        <v>15000.18</v>
      </c>
      <c r="N6410">
        <v>2020</v>
      </c>
      <c r="O6410">
        <v>7</v>
      </c>
    </row>
    <row r="6411" spans="1:15" x14ac:dyDescent="0.25">
      <c r="A6411" s="1">
        <v>44013</v>
      </c>
      <c r="B6411">
        <v>1000003803</v>
      </c>
      <c r="C6411" s="2" t="s">
        <v>23</v>
      </c>
      <c r="D6411">
        <v>1</v>
      </c>
      <c r="E6411">
        <v>2000.47</v>
      </c>
      <c r="F6411" s="2" t="s">
        <v>16</v>
      </c>
      <c r="G6411" s="2" t="s">
        <v>24</v>
      </c>
      <c r="H6411" s="2" t="s">
        <v>30</v>
      </c>
      <c r="I6411" s="2" t="s">
        <v>31</v>
      </c>
      <c r="J6411" s="2" t="s">
        <v>36</v>
      </c>
      <c r="K6411" t="s">
        <v>52</v>
      </c>
      <c r="L6411" t="s">
        <v>22</v>
      </c>
      <c r="M6411">
        <v>2000.47</v>
      </c>
      <c r="N6411">
        <v>2020</v>
      </c>
      <c r="O6411">
        <v>7</v>
      </c>
    </row>
    <row r="6412" spans="1:15" x14ac:dyDescent="0.25">
      <c r="A6412" s="1">
        <v>44013</v>
      </c>
      <c r="B6412">
        <v>1000003803</v>
      </c>
      <c r="C6412" s="2" t="s">
        <v>23</v>
      </c>
      <c r="D6412">
        <v>1</v>
      </c>
      <c r="E6412">
        <v>2000.47</v>
      </c>
      <c r="F6412" s="2" t="s">
        <v>16</v>
      </c>
      <c r="G6412" s="2" t="s">
        <v>24</v>
      </c>
      <c r="H6412" s="2" t="s">
        <v>30</v>
      </c>
      <c r="I6412" s="2" t="s">
        <v>31</v>
      </c>
      <c r="J6412" s="2" t="s">
        <v>36</v>
      </c>
      <c r="K6412" t="s">
        <v>52</v>
      </c>
      <c r="L6412" t="s">
        <v>22</v>
      </c>
      <c r="M6412">
        <v>2000.47</v>
      </c>
      <c r="N6412">
        <v>2020</v>
      </c>
      <c r="O6412">
        <v>7</v>
      </c>
    </row>
    <row r="6413" spans="1:15" x14ac:dyDescent="0.25">
      <c r="A6413" s="1">
        <v>44013</v>
      </c>
      <c r="B6413">
        <v>1000003926</v>
      </c>
      <c r="C6413" s="2" t="s">
        <v>73</v>
      </c>
      <c r="D6413">
        <v>1</v>
      </c>
      <c r="E6413">
        <v>6000.4</v>
      </c>
      <c r="F6413" s="2" t="s">
        <v>16</v>
      </c>
      <c r="G6413" s="2" t="s">
        <v>74</v>
      </c>
      <c r="H6413" s="2" t="s">
        <v>47</v>
      </c>
      <c r="I6413" s="2" t="s">
        <v>48</v>
      </c>
      <c r="J6413" s="2" t="s">
        <v>26</v>
      </c>
      <c r="K6413" t="s">
        <v>50</v>
      </c>
      <c r="L6413" t="s">
        <v>28</v>
      </c>
      <c r="M6413">
        <v>6000.4</v>
      </c>
      <c r="N6413">
        <v>2020</v>
      </c>
      <c r="O6413">
        <v>7</v>
      </c>
    </row>
    <row r="6414" spans="1:15" x14ac:dyDescent="0.25">
      <c r="A6414" s="1">
        <v>44013</v>
      </c>
      <c r="B6414">
        <v>1000003926</v>
      </c>
      <c r="C6414" s="2" t="s">
        <v>73</v>
      </c>
      <c r="D6414">
        <v>1</v>
      </c>
      <c r="E6414">
        <v>6000.4</v>
      </c>
      <c r="F6414" s="2" t="s">
        <v>16</v>
      </c>
      <c r="G6414" s="2" t="s">
        <v>74</v>
      </c>
      <c r="H6414" s="2" t="s">
        <v>47</v>
      </c>
      <c r="I6414" s="2" t="s">
        <v>48</v>
      </c>
      <c r="J6414" s="2" t="s">
        <v>26</v>
      </c>
      <c r="K6414" t="s">
        <v>50</v>
      </c>
      <c r="L6414" t="s">
        <v>28</v>
      </c>
      <c r="M6414">
        <v>6000.4</v>
      </c>
      <c r="N6414">
        <v>2020</v>
      </c>
      <c r="O6414">
        <v>7</v>
      </c>
    </row>
    <row r="6415" spans="1:15" x14ac:dyDescent="0.25">
      <c r="A6415" s="1">
        <v>44013</v>
      </c>
      <c r="B6415">
        <v>1000003926</v>
      </c>
      <c r="C6415" s="2" t="s">
        <v>23</v>
      </c>
      <c r="D6415">
        <v>2</v>
      </c>
      <c r="E6415">
        <v>37000.9</v>
      </c>
      <c r="F6415" s="2" t="s">
        <v>16</v>
      </c>
      <c r="G6415" s="2" t="s">
        <v>24</v>
      </c>
      <c r="H6415" s="2" t="s">
        <v>47</v>
      </c>
      <c r="I6415" s="2" t="s">
        <v>48</v>
      </c>
      <c r="J6415" s="2" t="s">
        <v>26</v>
      </c>
      <c r="K6415" t="s">
        <v>50</v>
      </c>
      <c r="L6415" t="s">
        <v>28</v>
      </c>
      <c r="M6415">
        <v>18500.45</v>
      </c>
      <c r="N6415">
        <v>2020</v>
      </c>
      <c r="O6415">
        <v>7</v>
      </c>
    </row>
    <row r="6416" spans="1:15" x14ac:dyDescent="0.25">
      <c r="A6416" s="1">
        <v>44013</v>
      </c>
      <c r="B6416">
        <v>1000003926</v>
      </c>
      <c r="C6416" s="2" t="s">
        <v>23</v>
      </c>
      <c r="D6416">
        <v>2</v>
      </c>
      <c r="E6416">
        <v>37000.9</v>
      </c>
      <c r="F6416" s="2" t="s">
        <v>16</v>
      </c>
      <c r="G6416" s="2" t="s">
        <v>24</v>
      </c>
      <c r="H6416" s="2" t="s">
        <v>47</v>
      </c>
      <c r="I6416" s="2" t="s">
        <v>48</v>
      </c>
      <c r="J6416" s="2" t="s">
        <v>26</v>
      </c>
      <c r="K6416" t="s">
        <v>50</v>
      </c>
      <c r="L6416" t="s">
        <v>28</v>
      </c>
      <c r="M6416">
        <v>18500.45</v>
      </c>
      <c r="N6416">
        <v>2020</v>
      </c>
      <c r="O6416">
        <v>7</v>
      </c>
    </row>
    <row r="6417" spans="1:15" x14ac:dyDescent="0.25">
      <c r="A6417" s="1">
        <v>44013</v>
      </c>
      <c r="B6417">
        <v>1000003926</v>
      </c>
      <c r="C6417" s="2" t="s">
        <v>15</v>
      </c>
      <c r="D6417">
        <v>1</v>
      </c>
      <c r="E6417">
        <v>5000.2</v>
      </c>
      <c r="F6417" s="2" t="s">
        <v>16</v>
      </c>
      <c r="G6417" s="2" t="s">
        <v>17</v>
      </c>
      <c r="H6417" s="2" t="s">
        <v>47</v>
      </c>
      <c r="I6417" s="2" t="s">
        <v>48</v>
      </c>
      <c r="J6417" s="2" t="s">
        <v>26</v>
      </c>
      <c r="K6417" t="s">
        <v>50</v>
      </c>
      <c r="L6417" t="s">
        <v>28</v>
      </c>
      <c r="M6417">
        <v>5000.2</v>
      </c>
      <c r="N6417">
        <v>2020</v>
      </c>
      <c r="O6417">
        <v>7</v>
      </c>
    </row>
    <row r="6418" spans="1:15" x14ac:dyDescent="0.25">
      <c r="A6418" s="1">
        <v>44013</v>
      </c>
      <c r="B6418">
        <v>1000003926</v>
      </c>
      <c r="C6418" s="2" t="s">
        <v>15</v>
      </c>
      <c r="D6418">
        <v>1</v>
      </c>
      <c r="E6418">
        <v>5000.2</v>
      </c>
      <c r="F6418" s="2" t="s">
        <v>16</v>
      </c>
      <c r="G6418" s="2" t="s">
        <v>17</v>
      </c>
      <c r="H6418" s="2" t="s">
        <v>47</v>
      </c>
      <c r="I6418" s="2" t="s">
        <v>48</v>
      </c>
      <c r="J6418" s="2" t="s">
        <v>26</v>
      </c>
      <c r="K6418" t="s">
        <v>50</v>
      </c>
      <c r="L6418" t="s">
        <v>28</v>
      </c>
      <c r="M6418">
        <v>5000.2</v>
      </c>
      <c r="N6418">
        <v>2020</v>
      </c>
      <c r="O6418">
        <v>7</v>
      </c>
    </row>
    <row r="6419" spans="1:15" x14ac:dyDescent="0.25">
      <c r="A6419" s="1">
        <v>44013</v>
      </c>
      <c r="B6419">
        <v>1000004170</v>
      </c>
      <c r="C6419" s="2" t="s">
        <v>23</v>
      </c>
      <c r="D6419">
        <v>2</v>
      </c>
      <c r="E6419">
        <v>21000.75</v>
      </c>
      <c r="F6419" s="2" t="s">
        <v>16</v>
      </c>
      <c r="G6419" s="2" t="s">
        <v>24</v>
      </c>
      <c r="H6419" s="2" t="s">
        <v>18</v>
      </c>
      <c r="I6419" s="2" t="s">
        <v>34</v>
      </c>
      <c r="J6419" s="2" t="s">
        <v>20</v>
      </c>
      <c r="K6419" t="s">
        <v>44</v>
      </c>
      <c r="L6419" t="s">
        <v>28</v>
      </c>
      <c r="M6419">
        <v>10500.38</v>
      </c>
      <c r="N6419">
        <v>2020</v>
      </c>
      <c r="O6419">
        <v>7</v>
      </c>
    </row>
    <row r="6420" spans="1:15" x14ac:dyDescent="0.25">
      <c r="A6420" s="1">
        <v>44013</v>
      </c>
      <c r="B6420">
        <v>1000004170</v>
      </c>
      <c r="C6420" s="2" t="s">
        <v>23</v>
      </c>
      <c r="D6420">
        <v>2</v>
      </c>
      <c r="E6420">
        <v>21000.75</v>
      </c>
      <c r="F6420" s="2" t="s">
        <v>16</v>
      </c>
      <c r="G6420" s="2" t="s">
        <v>24</v>
      </c>
      <c r="H6420" s="2" t="s">
        <v>18</v>
      </c>
      <c r="I6420" s="2" t="s">
        <v>34</v>
      </c>
      <c r="J6420" s="2" t="s">
        <v>20</v>
      </c>
      <c r="K6420" t="s">
        <v>44</v>
      </c>
      <c r="L6420" t="s">
        <v>28</v>
      </c>
      <c r="M6420">
        <v>10500.38</v>
      </c>
      <c r="N6420">
        <v>2020</v>
      </c>
      <c r="O6420">
        <v>7</v>
      </c>
    </row>
    <row r="6421" spans="1:15" x14ac:dyDescent="0.25">
      <c r="A6421" s="1">
        <v>44013</v>
      </c>
      <c r="B6421">
        <v>1000004170</v>
      </c>
      <c r="C6421" s="2" t="s">
        <v>15</v>
      </c>
      <c r="D6421">
        <v>1</v>
      </c>
      <c r="E6421">
        <v>24000.37</v>
      </c>
      <c r="F6421" s="2" t="s">
        <v>16</v>
      </c>
      <c r="G6421" s="2" t="s">
        <v>17</v>
      </c>
      <c r="H6421" s="2" t="s">
        <v>18</v>
      </c>
      <c r="I6421" s="2" t="s">
        <v>34</v>
      </c>
      <c r="J6421" s="2" t="s">
        <v>20</v>
      </c>
      <c r="K6421" t="s">
        <v>44</v>
      </c>
      <c r="L6421" t="s">
        <v>28</v>
      </c>
      <c r="M6421">
        <v>24000.37</v>
      </c>
      <c r="N6421">
        <v>2020</v>
      </c>
      <c r="O6421">
        <v>7</v>
      </c>
    </row>
    <row r="6422" spans="1:15" x14ac:dyDescent="0.25">
      <c r="A6422" s="1">
        <v>44013</v>
      </c>
      <c r="B6422">
        <v>1000004170</v>
      </c>
      <c r="C6422" s="2" t="s">
        <v>15</v>
      </c>
      <c r="D6422">
        <v>1</v>
      </c>
      <c r="E6422">
        <v>24000.37</v>
      </c>
      <c r="F6422" s="2" t="s">
        <v>16</v>
      </c>
      <c r="G6422" s="2" t="s">
        <v>17</v>
      </c>
      <c r="H6422" s="2" t="s">
        <v>18</v>
      </c>
      <c r="I6422" s="2" t="s">
        <v>34</v>
      </c>
      <c r="J6422" s="2" t="s">
        <v>20</v>
      </c>
      <c r="K6422" t="s">
        <v>44</v>
      </c>
      <c r="L6422" t="s">
        <v>28</v>
      </c>
      <c r="M6422">
        <v>24000.37</v>
      </c>
      <c r="N6422">
        <v>2020</v>
      </c>
      <c r="O6422">
        <v>7</v>
      </c>
    </row>
    <row r="6423" spans="1:15" x14ac:dyDescent="0.25">
      <c r="A6423" s="1">
        <v>44013</v>
      </c>
      <c r="B6423">
        <v>1000004256</v>
      </c>
      <c r="C6423" s="2" t="s">
        <v>23</v>
      </c>
      <c r="D6423">
        <v>2</v>
      </c>
      <c r="E6423">
        <v>29000.98</v>
      </c>
      <c r="F6423" s="2" t="s">
        <v>16</v>
      </c>
      <c r="G6423" s="2" t="s">
        <v>24</v>
      </c>
      <c r="H6423" s="2" t="s">
        <v>18</v>
      </c>
      <c r="I6423" s="2" t="s">
        <v>40</v>
      </c>
      <c r="J6423" s="2" t="s">
        <v>26</v>
      </c>
      <c r="K6423" t="s">
        <v>41</v>
      </c>
      <c r="L6423" t="s">
        <v>22</v>
      </c>
      <c r="M6423">
        <v>14500.49</v>
      </c>
      <c r="N6423">
        <v>2020</v>
      </c>
      <c r="O6423">
        <v>7</v>
      </c>
    </row>
    <row r="6424" spans="1:15" x14ac:dyDescent="0.25">
      <c r="A6424" s="1">
        <v>44013</v>
      </c>
      <c r="B6424">
        <v>1000004256</v>
      </c>
      <c r="C6424" s="2" t="s">
        <v>23</v>
      </c>
      <c r="D6424">
        <v>2</v>
      </c>
      <c r="E6424">
        <v>29000.98</v>
      </c>
      <c r="F6424" s="2" t="s">
        <v>16</v>
      </c>
      <c r="G6424" s="2" t="s">
        <v>24</v>
      </c>
      <c r="H6424" s="2" t="s">
        <v>18</v>
      </c>
      <c r="I6424" s="2" t="s">
        <v>40</v>
      </c>
      <c r="J6424" s="2" t="s">
        <v>26</v>
      </c>
      <c r="K6424" t="s">
        <v>41</v>
      </c>
      <c r="L6424" t="s">
        <v>22</v>
      </c>
      <c r="M6424">
        <v>14500.49</v>
      </c>
      <c r="N6424">
        <v>2020</v>
      </c>
      <c r="O6424">
        <v>7</v>
      </c>
    </row>
    <row r="6425" spans="1:15" x14ac:dyDescent="0.25">
      <c r="A6425" s="1">
        <v>44013</v>
      </c>
      <c r="B6425">
        <v>1000004256</v>
      </c>
      <c r="C6425" s="2" t="s">
        <v>15</v>
      </c>
      <c r="D6425">
        <v>1</v>
      </c>
      <c r="E6425">
        <v>13000.28</v>
      </c>
      <c r="F6425" s="2" t="s">
        <v>16</v>
      </c>
      <c r="G6425" s="2" t="s">
        <v>17</v>
      </c>
      <c r="H6425" s="2" t="s">
        <v>18</v>
      </c>
      <c r="I6425" s="2" t="s">
        <v>40</v>
      </c>
      <c r="J6425" s="2" t="s">
        <v>26</v>
      </c>
      <c r="K6425" t="s">
        <v>41</v>
      </c>
      <c r="L6425" t="s">
        <v>22</v>
      </c>
      <c r="M6425">
        <v>13000.28</v>
      </c>
      <c r="N6425">
        <v>2020</v>
      </c>
      <c r="O6425">
        <v>7</v>
      </c>
    </row>
    <row r="6426" spans="1:15" x14ac:dyDescent="0.25">
      <c r="A6426" s="1">
        <v>44013</v>
      </c>
      <c r="B6426">
        <v>1000004256</v>
      </c>
      <c r="C6426" s="2" t="s">
        <v>15</v>
      </c>
      <c r="D6426">
        <v>1</v>
      </c>
      <c r="E6426">
        <v>13000.28</v>
      </c>
      <c r="F6426" s="2" t="s">
        <v>16</v>
      </c>
      <c r="G6426" s="2" t="s">
        <v>17</v>
      </c>
      <c r="H6426" s="2" t="s">
        <v>18</v>
      </c>
      <c r="I6426" s="2" t="s">
        <v>40</v>
      </c>
      <c r="J6426" s="2" t="s">
        <v>26</v>
      </c>
      <c r="K6426" t="s">
        <v>41</v>
      </c>
      <c r="L6426" t="s">
        <v>22</v>
      </c>
      <c r="M6426">
        <v>13000.28</v>
      </c>
      <c r="N6426">
        <v>2020</v>
      </c>
      <c r="O6426">
        <v>7</v>
      </c>
    </row>
    <row r="6427" spans="1:15" x14ac:dyDescent="0.25">
      <c r="A6427" s="1">
        <v>44013</v>
      </c>
      <c r="B6427">
        <v>1000005873</v>
      </c>
      <c r="C6427" s="2" t="s">
        <v>23</v>
      </c>
      <c r="D6427">
        <v>4</v>
      </c>
      <c r="E6427">
        <v>28001.510000000002</v>
      </c>
      <c r="F6427" s="2" t="s">
        <v>16</v>
      </c>
      <c r="G6427" s="2" t="s">
        <v>24</v>
      </c>
      <c r="H6427" s="2" t="s">
        <v>18</v>
      </c>
      <c r="I6427" s="2" t="s">
        <v>19</v>
      </c>
      <c r="J6427" s="2" t="s">
        <v>20</v>
      </c>
      <c r="K6427" t="s">
        <v>21</v>
      </c>
      <c r="L6427" t="s">
        <v>28</v>
      </c>
      <c r="M6427">
        <v>7000.38</v>
      </c>
      <c r="N6427">
        <v>2020</v>
      </c>
      <c r="O6427">
        <v>7</v>
      </c>
    </row>
    <row r="6428" spans="1:15" x14ac:dyDescent="0.25">
      <c r="A6428" s="1">
        <v>44013</v>
      </c>
      <c r="B6428">
        <v>1000005873</v>
      </c>
      <c r="C6428" s="2" t="s">
        <v>23</v>
      </c>
      <c r="D6428">
        <v>4</v>
      </c>
      <c r="E6428">
        <v>28001.510000000002</v>
      </c>
      <c r="F6428" s="2" t="s">
        <v>16</v>
      </c>
      <c r="G6428" s="2" t="s">
        <v>24</v>
      </c>
      <c r="H6428" s="2" t="s">
        <v>18</v>
      </c>
      <c r="I6428" s="2" t="s">
        <v>19</v>
      </c>
      <c r="J6428" s="2" t="s">
        <v>20</v>
      </c>
      <c r="K6428" t="s">
        <v>21</v>
      </c>
      <c r="L6428" t="s">
        <v>28</v>
      </c>
      <c r="M6428">
        <v>7000.38</v>
      </c>
      <c r="N6428">
        <v>2020</v>
      </c>
      <c r="O6428">
        <v>7</v>
      </c>
    </row>
    <row r="6429" spans="1:15" x14ac:dyDescent="0.25">
      <c r="A6429" s="1">
        <v>44013</v>
      </c>
      <c r="B6429">
        <v>1000005873</v>
      </c>
      <c r="C6429" s="2" t="s">
        <v>42</v>
      </c>
      <c r="D6429">
        <v>1</v>
      </c>
      <c r="E6429">
        <v>7000.54</v>
      </c>
      <c r="F6429" s="2" t="s">
        <v>16</v>
      </c>
      <c r="G6429" s="2" t="s">
        <v>43</v>
      </c>
      <c r="H6429" s="2" t="s">
        <v>18</v>
      </c>
      <c r="I6429" s="2" t="s">
        <v>19</v>
      </c>
      <c r="J6429" s="2" t="s">
        <v>20</v>
      </c>
      <c r="K6429" t="s">
        <v>21</v>
      </c>
      <c r="L6429" t="s">
        <v>28</v>
      </c>
      <c r="M6429">
        <v>7000.54</v>
      </c>
      <c r="N6429">
        <v>2020</v>
      </c>
      <c r="O6429">
        <v>7</v>
      </c>
    </row>
    <row r="6430" spans="1:15" x14ac:dyDescent="0.25">
      <c r="A6430" s="1">
        <v>44013</v>
      </c>
      <c r="B6430">
        <v>1000005873</v>
      </c>
      <c r="C6430" s="2" t="s">
        <v>42</v>
      </c>
      <c r="D6430">
        <v>1</v>
      </c>
      <c r="E6430">
        <v>7000.54</v>
      </c>
      <c r="F6430" s="2" t="s">
        <v>16</v>
      </c>
      <c r="G6430" s="2" t="s">
        <v>43</v>
      </c>
      <c r="H6430" s="2" t="s">
        <v>18</v>
      </c>
      <c r="I6430" s="2" t="s">
        <v>19</v>
      </c>
      <c r="J6430" s="2" t="s">
        <v>20</v>
      </c>
      <c r="K6430" t="s">
        <v>21</v>
      </c>
      <c r="L6430" t="s">
        <v>28</v>
      </c>
      <c r="M6430">
        <v>7000.54</v>
      </c>
      <c r="N6430">
        <v>2020</v>
      </c>
      <c r="O6430">
        <v>7</v>
      </c>
    </row>
    <row r="6431" spans="1:15" x14ac:dyDescent="0.25">
      <c r="A6431" s="1">
        <v>44013</v>
      </c>
      <c r="B6431">
        <v>1000006859</v>
      </c>
      <c r="C6431" s="2" t="s">
        <v>73</v>
      </c>
      <c r="D6431">
        <v>1</v>
      </c>
      <c r="E6431">
        <v>1000.5</v>
      </c>
      <c r="F6431" s="2" t="s">
        <v>16</v>
      </c>
      <c r="G6431" s="2" t="s">
        <v>74</v>
      </c>
      <c r="H6431" s="2" t="s">
        <v>18</v>
      </c>
      <c r="I6431" s="2" t="s">
        <v>61</v>
      </c>
      <c r="J6431" s="2" t="s">
        <v>26</v>
      </c>
      <c r="K6431" t="s">
        <v>62</v>
      </c>
      <c r="L6431" t="s">
        <v>22</v>
      </c>
      <c r="M6431">
        <v>1000.5</v>
      </c>
      <c r="N6431">
        <v>2020</v>
      </c>
      <c r="O6431">
        <v>7</v>
      </c>
    </row>
    <row r="6432" spans="1:15" x14ac:dyDescent="0.25">
      <c r="A6432" s="1">
        <v>44013</v>
      </c>
      <c r="B6432">
        <v>1000006859</v>
      </c>
      <c r="C6432" s="2" t="s">
        <v>73</v>
      </c>
      <c r="D6432">
        <v>1</v>
      </c>
      <c r="E6432">
        <v>1000.5</v>
      </c>
      <c r="F6432" s="2" t="s">
        <v>16</v>
      </c>
      <c r="G6432" s="2" t="s">
        <v>74</v>
      </c>
      <c r="H6432" s="2" t="s">
        <v>18</v>
      </c>
      <c r="I6432" s="2" t="s">
        <v>61</v>
      </c>
      <c r="J6432" s="2" t="s">
        <v>26</v>
      </c>
      <c r="K6432" t="s">
        <v>62</v>
      </c>
      <c r="L6432" t="s">
        <v>22</v>
      </c>
      <c r="M6432">
        <v>1000.5</v>
      </c>
      <c r="N6432">
        <v>2020</v>
      </c>
      <c r="O6432">
        <v>7</v>
      </c>
    </row>
    <row r="6433" spans="1:15" x14ac:dyDescent="0.25">
      <c r="A6433" s="1">
        <v>44013</v>
      </c>
      <c r="B6433">
        <v>1000006860</v>
      </c>
      <c r="C6433" s="2" t="s">
        <v>73</v>
      </c>
      <c r="D6433">
        <v>1</v>
      </c>
      <c r="E6433">
        <v>943.31</v>
      </c>
      <c r="F6433" s="2" t="s">
        <v>16</v>
      </c>
      <c r="G6433" s="2" t="s">
        <v>74</v>
      </c>
      <c r="H6433" s="2" t="s">
        <v>18</v>
      </c>
      <c r="I6433" s="2" t="s">
        <v>61</v>
      </c>
      <c r="J6433" s="2" t="s">
        <v>26</v>
      </c>
      <c r="K6433" t="s">
        <v>62</v>
      </c>
      <c r="L6433" t="s">
        <v>22</v>
      </c>
      <c r="M6433">
        <v>943.31</v>
      </c>
      <c r="N6433">
        <v>2020</v>
      </c>
      <c r="O6433">
        <v>7</v>
      </c>
    </row>
    <row r="6434" spans="1:15" x14ac:dyDescent="0.25">
      <c r="A6434" s="1">
        <v>44013</v>
      </c>
      <c r="B6434">
        <v>1000006860</v>
      </c>
      <c r="C6434" s="2" t="s">
        <v>73</v>
      </c>
      <c r="D6434">
        <v>1</v>
      </c>
      <c r="E6434">
        <v>943.31</v>
      </c>
      <c r="F6434" s="2" t="s">
        <v>16</v>
      </c>
      <c r="G6434" s="2" t="s">
        <v>74</v>
      </c>
      <c r="H6434" s="2" t="s">
        <v>18</v>
      </c>
      <c r="I6434" s="2" t="s">
        <v>61</v>
      </c>
      <c r="J6434" s="2" t="s">
        <v>26</v>
      </c>
      <c r="K6434" t="s">
        <v>62</v>
      </c>
      <c r="L6434" t="s">
        <v>22</v>
      </c>
      <c r="M6434">
        <v>943.31</v>
      </c>
      <c r="N6434">
        <v>2020</v>
      </c>
      <c r="O6434">
        <v>7</v>
      </c>
    </row>
    <row r="6435" spans="1:15" x14ac:dyDescent="0.25">
      <c r="A6435" s="1">
        <v>44013</v>
      </c>
      <c r="B6435">
        <v>1000006869</v>
      </c>
      <c r="C6435" s="2" t="s">
        <v>23</v>
      </c>
      <c r="D6435">
        <v>1</v>
      </c>
      <c r="E6435">
        <v>10000.73</v>
      </c>
      <c r="F6435" s="2" t="s">
        <v>16</v>
      </c>
      <c r="G6435" s="2" t="s">
        <v>24</v>
      </c>
      <c r="H6435" s="2" t="s">
        <v>18</v>
      </c>
      <c r="I6435" s="2" t="s">
        <v>61</v>
      </c>
      <c r="J6435" s="2" t="s">
        <v>26</v>
      </c>
      <c r="K6435" t="s">
        <v>62</v>
      </c>
      <c r="L6435" t="s">
        <v>22</v>
      </c>
      <c r="M6435">
        <v>10000.73</v>
      </c>
      <c r="N6435">
        <v>2020</v>
      </c>
      <c r="O6435">
        <v>7</v>
      </c>
    </row>
    <row r="6436" spans="1:15" x14ac:dyDescent="0.25">
      <c r="A6436" s="1">
        <v>44013</v>
      </c>
      <c r="B6436">
        <v>1000006869</v>
      </c>
      <c r="C6436" s="2" t="s">
        <v>23</v>
      </c>
      <c r="D6436">
        <v>1</v>
      </c>
      <c r="E6436">
        <v>10000.73</v>
      </c>
      <c r="F6436" s="2" t="s">
        <v>16</v>
      </c>
      <c r="G6436" s="2" t="s">
        <v>24</v>
      </c>
      <c r="H6436" s="2" t="s">
        <v>18</v>
      </c>
      <c r="I6436" s="2" t="s">
        <v>61</v>
      </c>
      <c r="J6436" s="2" t="s">
        <v>26</v>
      </c>
      <c r="K6436" t="s">
        <v>62</v>
      </c>
      <c r="L6436" t="s">
        <v>22</v>
      </c>
      <c r="M6436">
        <v>10000.73</v>
      </c>
      <c r="N6436">
        <v>2020</v>
      </c>
      <c r="O6436">
        <v>7</v>
      </c>
    </row>
    <row r="6437" spans="1:15" x14ac:dyDescent="0.25">
      <c r="A6437" s="1">
        <v>44013</v>
      </c>
      <c r="B6437">
        <v>1000006869</v>
      </c>
      <c r="C6437" s="2" t="s">
        <v>15</v>
      </c>
      <c r="D6437">
        <v>2</v>
      </c>
      <c r="E6437">
        <v>17001.370000000003</v>
      </c>
      <c r="F6437" s="2" t="s">
        <v>16</v>
      </c>
      <c r="G6437" s="2" t="s">
        <v>17</v>
      </c>
      <c r="H6437" s="2" t="s">
        <v>18</v>
      </c>
      <c r="I6437" s="2" t="s">
        <v>61</v>
      </c>
      <c r="J6437" s="2" t="s">
        <v>26</v>
      </c>
      <c r="K6437" t="s">
        <v>62</v>
      </c>
      <c r="L6437" t="s">
        <v>22</v>
      </c>
      <c r="M6437">
        <v>8500.68</v>
      </c>
      <c r="N6437">
        <v>2020</v>
      </c>
      <c r="O6437">
        <v>7</v>
      </c>
    </row>
    <row r="6438" spans="1:15" x14ac:dyDescent="0.25">
      <c r="A6438" s="1">
        <v>44013</v>
      </c>
      <c r="B6438">
        <v>1000006869</v>
      </c>
      <c r="C6438" s="2" t="s">
        <v>15</v>
      </c>
      <c r="D6438">
        <v>2</v>
      </c>
      <c r="E6438">
        <v>17001.370000000003</v>
      </c>
      <c r="F6438" s="2" t="s">
        <v>16</v>
      </c>
      <c r="G6438" s="2" t="s">
        <v>17</v>
      </c>
      <c r="H6438" s="2" t="s">
        <v>18</v>
      </c>
      <c r="I6438" s="2" t="s">
        <v>61</v>
      </c>
      <c r="J6438" s="2" t="s">
        <v>26</v>
      </c>
      <c r="K6438" t="s">
        <v>62</v>
      </c>
      <c r="L6438" t="s">
        <v>22</v>
      </c>
      <c r="M6438">
        <v>8500.68</v>
      </c>
      <c r="N6438">
        <v>2020</v>
      </c>
      <c r="O6438">
        <v>7</v>
      </c>
    </row>
    <row r="6439" spans="1:15" x14ac:dyDescent="0.25">
      <c r="A6439" s="1">
        <v>44013</v>
      </c>
      <c r="B6439">
        <v>1000007197</v>
      </c>
      <c r="C6439" s="2" t="s">
        <v>15</v>
      </c>
      <c r="D6439">
        <v>1</v>
      </c>
      <c r="E6439">
        <v>1000.57</v>
      </c>
      <c r="F6439" s="2" t="s">
        <v>16</v>
      </c>
      <c r="G6439" s="2" t="s">
        <v>17</v>
      </c>
      <c r="H6439" s="2" t="s">
        <v>18</v>
      </c>
      <c r="I6439" s="2" t="s">
        <v>40</v>
      </c>
      <c r="J6439" s="2" t="s">
        <v>26</v>
      </c>
      <c r="K6439" t="s">
        <v>41</v>
      </c>
      <c r="L6439" t="s">
        <v>22</v>
      </c>
      <c r="M6439">
        <v>1000.57</v>
      </c>
      <c r="N6439">
        <v>2020</v>
      </c>
      <c r="O6439">
        <v>7</v>
      </c>
    </row>
    <row r="6440" spans="1:15" x14ac:dyDescent="0.25">
      <c r="A6440" s="1">
        <v>44013</v>
      </c>
      <c r="B6440">
        <v>1000007197</v>
      </c>
      <c r="C6440" s="2" t="s">
        <v>15</v>
      </c>
      <c r="D6440">
        <v>1</v>
      </c>
      <c r="E6440">
        <v>1000.57</v>
      </c>
      <c r="F6440" s="2" t="s">
        <v>16</v>
      </c>
      <c r="G6440" s="2" t="s">
        <v>17</v>
      </c>
      <c r="H6440" s="2" t="s">
        <v>18</v>
      </c>
      <c r="I6440" s="2" t="s">
        <v>40</v>
      </c>
      <c r="J6440" s="2" t="s">
        <v>26</v>
      </c>
      <c r="K6440" t="s">
        <v>41</v>
      </c>
      <c r="L6440" t="s">
        <v>22</v>
      </c>
      <c r="M6440">
        <v>1000.57</v>
      </c>
      <c r="N6440">
        <v>2020</v>
      </c>
      <c r="O6440">
        <v>7</v>
      </c>
    </row>
    <row r="6441" spans="1:15" x14ac:dyDescent="0.25">
      <c r="A6441" s="1">
        <v>44013</v>
      </c>
      <c r="B6441">
        <v>1000007320</v>
      </c>
      <c r="C6441" s="2" t="s">
        <v>15</v>
      </c>
      <c r="D6441">
        <v>1</v>
      </c>
      <c r="E6441">
        <v>1000.52</v>
      </c>
      <c r="F6441" s="2" t="s">
        <v>16</v>
      </c>
      <c r="G6441" s="2" t="s">
        <v>17</v>
      </c>
      <c r="H6441" s="2" t="s">
        <v>18</v>
      </c>
      <c r="I6441" s="2" t="s">
        <v>34</v>
      </c>
      <c r="J6441" s="2" t="s">
        <v>26</v>
      </c>
      <c r="K6441" t="s">
        <v>35</v>
      </c>
      <c r="L6441" t="s">
        <v>22</v>
      </c>
      <c r="M6441">
        <v>1000.52</v>
      </c>
      <c r="N6441">
        <v>2020</v>
      </c>
      <c r="O6441">
        <v>7</v>
      </c>
    </row>
    <row r="6442" spans="1:15" x14ac:dyDescent="0.25">
      <c r="A6442" s="1">
        <v>44013</v>
      </c>
      <c r="B6442">
        <v>1000007320</v>
      </c>
      <c r="C6442" s="2" t="s">
        <v>15</v>
      </c>
      <c r="D6442">
        <v>1</v>
      </c>
      <c r="E6442">
        <v>1000.52</v>
      </c>
      <c r="F6442" s="2" t="s">
        <v>16</v>
      </c>
      <c r="G6442" s="2" t="s">
        <v>17</v>
      </c>
      <c r="H6442" s="2" t="s">
        <v>18</v>
      </c>
      <c r="I6442" s="2" t="s">
        <v>34</v>
      </c>
      <c r="J6442" s="2" t="s">
        <v>26</v>
      </c>
      <c r="K6442" t="s">
        <v>35</v>
      </c>
      <c r="L6442" t="s">
        <v>22</v>
      </c>
      <c r="M6442">
        <v>1000.52</v>
      </c>
      <c r="N6442">
        <v>2020</v>
      </c>
      <c r="O6442">
        <v>7</v>
      </c>
    </row>
    <row r="6443" spans="1:15" x14ac:dyDescent="0.25">
      <c r="A6443" s="1">
        <v>44013</v>
      </c>
      <c r="B6443">
        <v>1000008239</v>
      </c>
      <c r="C6443" s="2" t="s">
        <v>42</v>
      </c>
      <c r="D6443">
        <v>1</v>
      </c>
      <c r="E6443">
        <v>15999.98</v>
      </c>
      <c r="F6443" s="2" t="s">
        <v>16</v>
      </c>
      <c r="G6443" s="2" t="s">
        <v>43</v>
      </c>
      <c r="H6443" s="2" t="s">
        <v>18</v>
      </c>
      <c r="I6443" s="2" t="s">
        <v>61</v>
      </c>
      <c r="J6443" s="2" t="s">
        <v>26</v>
      </c>
      <c r="K6443" t="s">
        <v>62</v>
      </c>
      <c r="L6443" t="s">
        <v>28</v>
      </c>
      <c r="M6443">
        <v>15999.98</v>
      </c>
      <c r="N6443">
        <v>2020</v>
      </c>
      <c r="O6443">
        <v>7</v>
      </c>
    </row>
    <row r="6444" spans="1:15" x14ac:dyDescent="0.25">
      <c r="A6444" s="1">
        <v>44013</v>
      </c>
      <c r="B6444">
        <v>1000008239</v>
      </c>
      <c r="C6444" s="2" t="s">
        <v>42</v>
      </c>
      <c r="D6444">
        <v>1</v>
      </c>
      <c r="E6444">
        <v>15999.98</v>
      </c>
      <c r="F6444" s="2" t="s">
        <v>16</v>
      </c>
      <c r="G6444" s="2" t="s">
        <v>43</v>
      </c>
      <c r="H6444" s="2" t="s">
        <v>18</v>
      </c>
      <c r="I6444" s="2" t="s">
        <v>61</v>
      </c>
      <c r="J6444" s="2" t="s">
        <v>26</v>
      </c>
      <c r="K6444" t="s">
        <v>62</v>
      </c>
      <c r="L6444" t="s">
        <v>28</v>
      </c>
      <c r="M6444">
        <v>15999.98</v>
      </c>
      <c r="N6444">
        <v>2020</v>
      </c>
      <c r="O6444">
        <v>7</v>
      </c>
    </row>
    <row r="6445" spans="1:15" x14ac:dyDescent="0.25">
      <c r="A6445" s="1">
        <v>44013</v>
      </c>
      <c r="B6445">
        <v>1000008542</v>
      </c>
      <c r="C6445" s="2" t="s">
        <v>15</v>
      </c>
      <c r="D6445">
        <v>2</v>
      </c>
      <c r="E6445">
        <v>14500.869999999999</v>
      </c>
      <c r="F6445" s="2" t="s">
        <v>16</v>
      </c>
      <c r="G6445" s="2" t="s">
        <v>17</v>
      </c>
      <c r="H6445" s="2" t="s">
        <v>18</v>
      </c>
      <c r="I6445" s="2" t="s">
        <v>40</v>
      </c>
      <c r="J6445" s="2" t="s">
        <v>26</v>
      </c>
      <c r="K6445" t="s">
        <v>41</v>
      </c>
      <c r="L6445" t="s">
        <v>22</v>
      </c>
      <c r="M6445">
        <v>7250.44</v>
      </c>
      <c r="N6445">
        <v>2020</v>
      </c>
      <c r="O6445">
        <v>7</v>
      </c>
    </row>
    <row r="6446" spans="1:15" x14ac:dyDescent="0.25">
      <c r="A6446" s="1">
        <v>44013</v>
      </c>
      <c r="B6446">
        <v>1000008542</v>
      </c>
      <c r="C6446" s="2" t="s">
        <v>15</v>
      </c>
      <c r="D6446">
        <v>2</v>
      </c>
      <c r="E6446">
        <v>14500.869999999999</v>
      </c>
      <c r="F6446" s="2" t="s">
        <v>16</v>
      </c>
      <c r="G6446" s="2" t="s">
        <v>17</v>
      </c>
      <c r="H6446" s="2" t="s">
        <v>18</v>
      </c>
      <c r="I6446" s="2" t="s">
        <v>40</v>
      </c>
      <c r="J6446" s="2" t="s">
        <v>26</v>
      </c>
      <c r="K6446" t="s">
        <v>41</v>
      </c>
      <c r="L6446" t="s">
        <v>22</v>
      </c>
      <c r="M6446">
        <v>7250.44</v>
      </c>
      <c r="N6446">
        <v>2020</v>
      </c>
      <c r="O6446">
        <v>7</v>
      </c>
    </row>
    <row r="6447" spans="1:15" x14ac:dyDescent="0.25">
      <c r="A6447" s="1">
        <v>44013</v>
      </c>
      <c r="B6447">
        <v>1000008957</v>
      </c>
      <c r="C6447" s="2" t="s">
        <v>23</v>
      </c>
      <c r="D6447">
        <v>2</v>
      </c>
      <c r="E6447">
        <v>6000.75</v>
      </c>
      <c r="F6447" s="2" t="s">
        <v>16</v>
      </c>
      <c r="G6447" s="2" t="s">
        <v>24</v>
      </c>
      <c r="H6447" s="2" t="s">
        <v>18</v>
      </c>
      <c r="I6447" s="2" t="s">
        <v>34</v>
      </c>
      <c r="J6447" s="2" t="s">
        <v>20</v>
      </c>
      <c r="K6447" t="s">
        <v>44</v>
      </c>
      <c r="L6447" t="s">
        <v>22</v>
      </c>
      <c r="M6447">
        <v>3000.38</v>
      </c>
      <c r="N6447">
        <v>2020</v>
      </c>
      <c r="O6447">
        <v>7</v>
      </c>
    </row>
    <row r="6448" spans="1:15" x14ac:dyDescent="0.25">
      <c r="A6448" s="1">
        <v>44013</v>
      </c>
      <c r="B6448">
        <v>1000008957</v>
      </c>
      <c r="C6448" s="2" t="s">
        <v>23</v>
      </c>
      <c r="D6448">
        <v>2</v>
      </c>
      <c r="E6448">
        <v>6000.75</v>
      </c>
      <c r="F6448" s="2" t="s">
        <v>16</v>
      </c>
      <c r="G6448" s="2" t="s">
        <v>24</v>
      </c>
      <c r="H6448" s="2" t="s">
        <v>18</v>
      </c>
      <c r="I6448" s="2" t="s">
        <v>34</v>
      </c>
      <c r="J6448" s="2" t="s">
        <v>20</v>
      </c>
      <c r="K6448" t="s">
        <v>44</v>
      </c>
      <c r="L6448" t="s">
        <v>22</v>
      </c>
      <c r="M6448">
        <v>3000.38</v>
      </c>
      <c r="N6448">
        <v>2020</v>
      </c>
      <c r="O6448">
        <v>7</v>
      </c>
    </row>
    <row r="6449" spans="1:15" x14ac:dyDescent="0.25">
      <c r="A6449" s="1">
        <v>44013</v>
      </c>
      <c r="B6449">
        <v>1000008957</v>
      </c>
      <c r="C6449" s="2" t="s">
        <v>15</v>
      </c>
      <c r="D6449">
        <v>1</v>
      </c>
      <c r="E6449">
        <v>5000.1899999999996</v>
      </c>
      <c r="F6449" s="2" t="s">
        <v>16</v>
      </c>
      <c r="G6449" s="2" t="s">
        <v>17</v>
      </c>
      <c r="H6449" s="2" t="s">
        <v>18</v>
      </c>
      <c r="I6449" s="2" t="s">
        <v>34</v>
      </c>
      <c r="J6449" s="2" t="s">
        <v>20</v>
      </c>
      <c r="K6449" t="s">
        <v>44</v>
      </c>
      <c r="L6449" t="s">
        <v>22</v>
      </c>
      <c r="M6449">
        <v>5000.1899999999996</v>
      </c>
      <c r="N6449">
        <v>2020</v>
      </c>
      <c r="O6449">
        <v>7</v>
      </c>
    </row>
    <row r="6450" spans="1:15" x14ac:dyDescent="0.25">
      <c r="A6450" s="1">
        <v>44013</v>
      </c>
      <c r="B6450">
        <v>1000008957</v>
      </c>
      <c r="C6450" s="2" t="s">
        <v>15</v>
      </c>
      <c r="D6450">
        <v>1</v>
      </c>
      <c r="E6450">
        <v>5000.1899999999996</v>
      </c>
      <c r="F6450" s="2" t="s">
        <v>16</v>
      </c>
      <c r="G6450" s="2" t="s">
        <v>17</v>
      </c>
      <c r="H6450" s="2" t="s">
        <v>18</v>
      </c>
      <c r="I6450" s="2" t="s">
        <v>34</v>
      </c>
      <c r="J6450" s="2" t="s">
        <v>20</v>
      </c>
      <c r="K6450" t="s">
        <v>44</v>
      </c>
      <c r="L6450" t="s">
        <v>22</v>
      </c>
      <c r="M6450">
        <v>5000.1899999999996</v>
      </c>
      <c r="N6450">
        <v>2020</v>
      </c>
      <c r="O6450">
        <v>7</v>
      </c>
    </row>
    <row r="6451" spans="1:15" x14ac:dyDescent="0.25">
      <c r="A6451" s="1">
        <v>44013</v>
      </c>
      <c r="B6451">
        <v>1000009288</v>
      </c>
      <c r="C6451" s="2" t="s">
        <v>23</v>
      </c>
      <c r="D6451">
        <v>1</v>
      </c>
      <c r="E6451">
        <v>6000.64</v>
      </c>
      <c r="F6451" s="2" t="s">
        <v>16</v>
      </c>
      <c r="G6451" s="2" t="s">
        <v>24</v>
      </c>
      <c r="H6451" s="2" t="s">
        <v>18</v>
      </c>
      <c r="I6451" s="2" t="s">
        <v>25</v>
      </c>
      <c r="J6451" s="2" t="s">
        <v>20</v>
      </c>
      <c r="K6451" t="s">
        <v>51</v>
      </c>
      <c r="L6451" t="s">
        <v>22</v>
      </c>
      <c r="M6451">
        <v>6000.64</v>
      </c>
      <c r="N6451">
        <v>2020</v>
      </c>
      <c r="O6451">
        <v>7</v>
      </c>
    </row>
    <row r="6452" spans="1:15" x14ac:dyDescent="0.25">
      <c r="A6452" s="1">
        <v>44013</v>
      </c>
      <c r="B6452">
        <v>1000009288</v>
      </c>
      <c r="C6452" s="2" t="s">
        <v>23</v>
      </c>
      <c r="D6452">
        <v>1</v>
      </c>
      <c r="E6452">
        <v>6000.64</v>
      </c>
      <c r="F6452" s="2" t="s">
        <v>16</v>
      </c>
      <c r="G6452" s="2" t="s">
        <v>24</v>
      </c>
      <c r="H6452" s="2" t="s">
        <v>18</v>
      </c>
      <c r="I6452" s="2" t="s">
        <v>25</v>
      </c>
      <c r="J6452" s="2" t="s">
        <v>20</v>
      </c>
      <c r="K6452" t="s">
        <v>51</v>
      </c>
      <c r="L6452" t="s">
        <v>22</v>
      </c>
      <c r="M6452">
        <v>6000.64</v>
      </c>
      <c r="N6452">
        <v>2020</v>
      </c>
      <c r="O6452">
        <v>7</v>
      </c>
    </row>
    <row r="6453" spans="1:15" x14ac:dyDescent="0.25">
      <c r="A6453" s="1">
        <v>44013</v>
      </c>
      <c r="B6453">
        <v>1000010255</v>
      </c>
      <c r="C6453" s="2" t="s">
        <v>15</v>
      </c>
      <c r="D6453">
        <v>1</v>
      </c>
      <c r="E6453">
        <v>800.62</v>
      </c>
      <c r="F6453" s="2" t="s">
        <v>16</v>
      </c>
      <c r="G6453" s="2" t="s">
        <v>17</v>
      </c>
      <c r="H6453" s="2" t="s">
        <v>47</v>
      </c>
      <c r="I6453" s="2" t="s">
        <v>48</v>
      </c>
      <c r="J6453" s="2" t="s">
        <v>36</v>
      </c>
      <c r="K6453" t="s">
        <v>49</v>
      </c>
      <c r="L6453" t="s">
        <v>22</v>
      </c>
      <c r="M6453">
        <v>800.62</v>
      </c>
      <c r="N6453">
        <v>2020</v>
      </c>
      <c r="O6453">
        <v>7</v>
      </c>
    </row>
    <row r="6454" spans="1:15" x14ac:dyDescent="0.25">
      <c r="A6454" s="1">
        <v>44013</v>
      </c>
      <c r="B6454">
        <v>1000010255</v>
      </c>
      <c r="C6454" s="2" t="s">
        <v>15</v>
      </c>
      <c r="D6454">
        <v>1</v>
      </c>
      <c r="E6454">
        <v>800.62</v>
      </c>
      <c r="F6454" s="2" t="s">
        <v>16</v>
      </c>
      <c r="G6454" s="2" t="s">
        <v>17</v>
      </c>
      <c r="H6454" s="2" t="s">
        <v>47</v>
      </c>
      <c r="I6454" s="2" t="s">
        <v>48</v>
      </c>
      <c r="J6454" s="2" t="s">
        <v>36</v>
      </c>
      <c r="K6454" t="s">
        <v>49</v>
      </c>
      <c r="L6454" t="s">
        <v>22</v>
      </c>
      <c r="M6454">
        <v>800.62</v>
      </c>
      <c r="N6454">
        <v>2020</v>
      </c>
      <c r="O6454">
        <v>7</v>
      </c>
    </row>
    <row r="6455" spans="1:15" x14ac:dyDescent="0.25">
      <c r="A6455" s="1">
        <v>44013</v>
      </c>
      <c r="B6455">
        <v>1000010814</v>
      </c>
      <c r="C6455" s="2" t="s">
        <v>23</v>
      </c>
      <c r="D6455">
        <v>1</v>
      </c>
      <c r="E6455">
        <v>6000.63</v>
      </c>
      <c r="F6455" s="2" t="s">
        <v>16</v>
      </c>
      <c r="G6455" s="2" t="s">
        <v>24</v>
      </c>
      <c r="H6455" s="2" t="s">
        <v>18</v>
      </c>
      <c r="I6455" s="2" t="s">
        <v>61</v>
      </c>
      <c r="J6455" s="2" t="s">
        <v>32</v>
      </c>
      <c r="K6455" t="s">
        <v>63</v>
      </c>
      <c r="L6455" t="s">
        <v>22</v>
      </c>
      <c r="M6455">
        <v>6000.63</v>
      </c>
      <c r="N6455">
        <v>2020</v>
      </c>
      <c r="O6455">
        <v>7</v>
      </c>
    </row>
    <row r="6456" spans="1:15" x14ac:dyDescent="0.25">
      <c r="A6456" s="1">
        <v>44013</v>
      </c>
      <c r="B6456">
        <v>1000010814</v>
      </c>
      <c r="C6456" s="2" t="s">
        <v>23</v>
      </c>
      <c r="D6456">
        <v>1</v>
      </c>
      <c r="E6456">
        <v>6000.63</v>
      </c>
      <c r="F6456" s="2" t="s">
        <v>16</v>
      </c>
      <c r="G6456" s="2" t="s">
        <v>24</v>
      </c>
      <c r="H6456" s="2" t="s">
        <v>18</v>
      </c>
      <c r="I6456" s="2" t="s">
        <v>61</v>
      </c>
      <c r="J6456" s="2" t="s">
        <v>32</v>
      </c>
      <c r="K6456" t="s">
        <v>63</v>
      </c>
      <c r="L6456" t="s">
        <v>22</v>
      </c>
      <c r="M6456">
        <v>6000.63</v>
      </c>
      <c r="N6456">
        <v>2020</v>
      </c>
      <c r="O6456">
        <v>7</v>
      </c>
    </row>
    <row r="6457" spans="1:15" x14ac:dyDescent="0.25">
      <c r="A6457" s="1">
        <v>44013</v>
      </c>
      <c r="B6457">
        <v>1000010881</v>
      </c>
      <c r="C6457" s="2" t="s">
        <v>42</v>
      </c>
      <c r="D6457">
        <v>1</v>
      </c>
      <c r="E6457">
        <v>5500.27</v>
      </c>
      <c r="F6457" s="2" t="s">
        <v>16</v>
      </c>
      <c r="G6457" s="2" t="s">
        <v>43</v>
      </c>
      <c r="H6457" s="2" t="s">
        <v>47</v>
      </c>
      <c r="I6457" s="2" t="s">
        <v>48</v>
      </c>
      <c r="J6457" s="2" t="s">
        <v>26</v>
      </c>
      <c r="K6457" t="s">
        <v>50</v>
      </c>
      <c r="L6457" t="s">
        <v>22</v>
      </c>
      <c r="M6457">
        <v>5500.27</v>
      </c>
      <c r="N6457">
        <v>2020</v>
      </c>
      <c r="O6457">
        <v>7</v>
      </c>
    </row>
    <row r="6458" spans="1:15" x14ac:dyDescent="0.25">
      <c r="A6458" s="1">
        <v>44013</v>
      </c>
      <c r="B6458">
        <v>1000010881</v>
      </c>
      <c r="C6458" s="2" t="s">
        <v>42</v>
      </c>
      <c r="D6458">
        <v>1</v>
      </c>
      <c r="E6458">
        <v>5500.27</v>
      </c>
      <c r="F6458" s="2" t="s">
        <v>16</v>
      </c>
      <c r="G6458" s="2" t="s">
        <v>43</v>
      </c>
      <c r="H6458" s="2" t="s">
        <v>47</v>
      </c>
      <c r="I6458" s="2" t="s">
        <v>48</v>
      </c>
      <c r="J6458" s="2" t="s">
        <v>26</v>
      </c>
      <c r="K6458" t="s">
        <v>50</v>
      </c>
      <c r="L6458" t="s">
        <v>22</v>
      </c>
      <c r="M6458">
        <v>5500.27</v>
      </c>
      <c r="N6458">
        <v>2020</v>
      </c>
      <c r="O6458">
        <v>7</v>
      </c>
    </row>
    <row r="6459" spans="1:15" x14ac:dyDescent="0.25">
      <c r="A6459" s="1">
        <v>44013</v>
      </c>
      <c r="B6459">
        <v>1000011697</v>
      </c>
      <c r="C6459" s="2" t="s">
        <v>23</v>
      </c>
      <c r="D6459">
        <v>1</v>
      </c>
      <c r="E6459">
        <v>1000.06</v>
      </c>
      <c r="F6459" s="2" t="s">
        <v>16</v>
      </c>
      <c r="G6459" s="2" t="s">
        <v>24</v>
      </c>
      <c r="H6459" s="2" t="s">
        <v>18</v>
      </c>
      <c r="I6459" s="2" t="s">
        <v>34</v>
      </c>
      <c r="J6459" s="2" t="s">
        <v>20</v>
      </c>
      <c r="K6459" t="s">
        <v>44</v>
      </c>
      <c r="L6459" t="s">
        <v>22</v>
      </c>
      <c r="M6459">
        <v>1000.06</v>
      </c>
      <c r="N6459">
        <v>2020</v>
      </c>
      <c r="O6459">
        <v>7</v>
      </c>
    </row>
    <row r="6460" spans="1:15" x14ac:dyDescent="0.25">
      <c r="A6460" s="1">
        <v>44013</v>
      </c>
      <c r="B6460">
        <v>1000011697</v>
      </c>
      <c r="C6460" s="2" t="s">
        <v>23</v>
      </c>
      <c r="D6460">
        <v>1</v>
      </c>
      <c r="E6460">
        <v>1000.06</v>
      </c>
      <c r="F6460" s="2" t="s">
        <v>16</v>
      </c>
      <c r="G6460" s="2" t="s">
        <v>24</v>
      </c>
      <c r="H6460" s="2" t="s">
        <v>18</v>
      </c>
      <c r="I6460" s="2" t="s">
        <v>34</v>
      </c>
      <c r="J6460" s="2" t="s">
        <v>20</v>
      </c>
      <c r="K6460" t="s">
        <v>44</v>
      </c>
      <c r="L6460" t="s">
        <v>22</v>
      </c>
      <c r="M6460">
        <v>1000.06</v>
      </c>
      <c r="N6460">
        <v>2020</v>
      </c>
      <c r="O6460">
        <v>7</v>
      </c>
    </row>
    <row r="6461" spans="1:15" x14ac:dyDescent="0.25">
      <c r="A6461" s="1">
        <v>44013</v>
      </c>
      <c r="B6461">
        <v>1000011698</v>
      </c>
      <c r="C6461" s="2" t="s">
        <v>15</v>
      </c>
      <c r="D6461">
        <v>2</v>
      </c>
      <c r="E6461">
        <v>27001.15</v>
      </c>
      <c r="F6461" s="2" t="s">
        <v>16</v>
      </c>
      <c r="G6461" s="2" t="s">
        <v>17</v>
      </c>
      <c r="H6461" s="2" t="s">
        <v>18</v>
      </c>
      <c r="I6461" s="2" t="s">
        <v>34</v>
      </c>
      <c r="J6461" s="2" t="s">
        <v>20</v>
      </c>
      <c r="K6461" t="s">
        <v>44</v>
      </c>
      <c r="L6461" t="s">
        <v>22</v>
      </c>
      <c r="M6461">
        <v>13500.58</v>
      </c>
      <c r="N6461">
        <v>2020</v>
      </c>
      <c r="O6461">
        <v>7</v>
      </c>
    </row>
    <row r="6462" spans="1:15" x14ac:dyDescent="0.25">
      <c r="A6462" s="1">
        <v>44013</v>
      </c>
      <c r="B6462">
        <v>1000011698</v>
      </c>
      <c r="C6462" s="2" t="s">
        <v>15</v>
      </c>
      <c r="D6462">
        <v>2</v>
      </c>
      <c r="E6462">
        <v>27001.15</v>
      </c>
      <c r="F6462" s="2" t="s">
        <v>16</v>
      </c>
      <c r="G6462" s="2" t="s">
        <v>17</v>
      </c>
      <c r="H6462" s="2" t="s">
        <v>18</v>
      </c>
      <c r="I6462" s="2" t="s">
        <v>34</v>
      </c>
      <c r="J6462" s="2" t="s">
        <v>20</v>
      </c>
      <c r="K6462" t="s">
        <v>44</v>
      </c>
      <c r="L6462" t="s">
        <v>22</v>
      </c>
      <c r="M6462">
        <v>13500.58</v>
      </c>
      <c r="N6462">
        <v>2020</v>
      </c>
      <c r="O6462">
        <v>7</v>
      </c>
    </row>
    <row r="6463" spans="1:15" x14ac:dyDescent="0.25">
      <c r="A6463" s="1">
        <v>44013</v>
      </c>
      <c r="B6463">
        <v>1000011828</v>
      </c>
      <c r="C6463" s="2" t="s">
        <v>23</v>
      </c>
      <c r="D6463">
        <v>2</v>
      </c>
      <c r="E6463">
        <v>26001.23</v>
      </c>
      <c r="F6463" s="2" t="s">
        <v>16</v>
      </c>
      <c r="G6463" s="2" t="s">
        <v>24</v>
      </c>
      <c r="H6463" s="2" t="s">
        <v>18</v>
      </c>
      <c r="I6463" s="2" t="s">
        <v>19</v>
      </c>
      <c r="J6463" s="2" t="s">
        <v>20</v>
      </c>
      <c r="K6463" t="s">
        <v>21</v>
      </c>
      <c r="L6463" t="s">
        <v>22</v>
      </c>
      <c r="M6463">
        <v>13000.62</v>
      </c>
      <c r="N6463">
        <v>2020</v>
      </c>
      <c r="O6463">
        <v>7</v>
      </c>
    </row>
    <row r="6464" spans="1:15" x14ac:dyDescent="0.25">
      <c r="A6464" s="1">
        <v>44013</v>
      </c>
      <c r="B6464">
        <v>1000011828</v>
      </c>
      <c r="C6464" s="2" t="s">
        <v>23</v>
      </c>
      <c r="D6464">
        <v>2</v>
      </c>
      <c r="E6464">
        <v>26001.23</v>
      </c>
      <c r="F6464" s="2" t="s">
        <v>16</v>
      </c>
      <c r="G6464" s="2" t="s">
        <v>24</v>
      </c>
      <c r="H6464" s="2" t="s">
        <v>18</v>
      </c>
      <c r="I6464" s="2" t="s">
        <v>19</v>
      </c>
      <c r="J6464" s="2" t="s">
        <v>20</v>
      </c>
      <c r="K6464" t="s">
        <v>21</v>
      </c>
      <c r="L6464" t="s">
        <v>22</v>
      </c>
      <c r="M6464">
        <v>13000.62</v>
      </c>
      <c r="N6464">
        <v>2020</v>
      </c>
      <c r="O6464">
        <v>7</v>
      </c>
    </row>
    <row r="6465" spans="1:15" x14ac:dyDescent="0.25">
      <c r="A6465" s="1">
        <v>44013</v>
      </c>
      <c r="B6465">
        <v>1000011828</v>
      </c>
      <c r="C6465" s="2" t="s">
        <v>15</v>
      </c>
      <c r="D6465">
        <v>1</v>
      </c>
      <c r="E6465">
        <v>25000.09</v>
      </c>
      <c r="F6465" s="2" t="s">
        <v>16</v>
      </c>
      <c r="G6465" s="2" t="s">
        <v>17</v>
      </c>
      <c r="H6465" s="2" t="s">
        <v>18</v>
      </c>
      <c r="I6465" s="2" t="s">
        <v>19</v>
      </c>
      <c r="J6465" s="2" t="s">
        <v>20</v>
      </c>
      <c r="K6465" t="s">
        <v>21</v>
      </c>
      <c r="L6465" t="s">
        <v>22</v>
      </c>
      <c r="M6465">
        <v>25000.09</v>
      </c>
      <c r="N6465">
        <v>2020</v>
      </c>
      <c r="O6465">
        <v>7</v>
      </c>
    </row>
    <row r="6466" spans="1:15" x14ac:dyDescent="0.25">
      <c r="A6466" s="1">
        <v>44013</v>
      </c>
      <c r="B6466">
        <v>1000011828</v>
      </c>
      <c r="C6466" s="2" t="s">
        <v>15</v>
      </c>
      <c r="D6466">
        <v>1</v>
      </c>
      <c r="E6466">
        <v>25000.09</v>
      </c>
      <c r="F6466" s="2" t="s">
        <v>16</v>
      </c>
      <c r="G6466" s="2" t="s">
        <v>17</v>
      </c>
      <c r="H6466" s="2" t="s">
        <v>18</v>
      </c>
      <c r="I6466" s="2" t="s">
        <v>19</v>
      </c>
      <c r="J6466" s="2" t="s">
        <v>20</v>
      </c>
      <c r="K6466" t="s">
        <v>21</v>
      </c>
      <c r="L6466" t="s">
        <v>22</v>
      </c>
      <c r="M6466">
        <v>25000.09</v>
      </c>
      <c r="N6466">
        <v>2020</v>
      </c>
      <c r="O6466">
        <v>7</v>
      </c>
    </row>
    <row r="6467" spans="1:15" x14ac:dyDescent="0.25">
      <c r="A6467" s="1">
        <v>44013</v>
      </c>
      <c r="B6467">
        <v>1000012112</v>
      </c>
      <c r="C6467" s="2" t="s">
        <v>73</v>
      </c>
      <c r="D6467">
        <v>1</v>
      </c>
      <c r="E6467">
        <v>1000.33</v>
      </c>
      <c r="F6467" s="2" t="s">
        <v>16</v>
      </c>
      <c r="G6467" s="2" t="s">
        <v>74</v>
      </c>
      <c r="H6467" s="2" t="s">
        <v>18</v>
      </c>
      <c r="I6467" s="2" t="s">
        <v>19</v>
      </c>
      <c r="J6467" s="2" t="s">
        <v>36</v>
      </c>
      <c r="K6467" t="s">
        <v>64</v>
      </c>
      <c r="L6467" t="s">
        <v>28</v>
      </c>
      <c r="M6467">
        <v>1000.33</v>
      </c>
      <c r="N6467">
        <v>2020</v>
      </c>
      <c r="O6467">
        <v>7</v>
      </c>
    </row>
    <row r="6468" spans="1:15" x14ac:dyDescent="0.25">
      <c r="A6468" s="1">
        <v>44013</v>
      </c>
      <c r="B6468">
        <v>1000012112</v>
      </c>
      <c r="C6468" s="2" t="s">
        <v>73</v>
      </c>
      <c r="D6468">
        <v>1</v>
      </c>
      <c r="E6468">
        <v>1000.33</v>
      </c>
      <c r="F6468" s="2" t="s">
        <v>16</v>
      </c>
      <c r="G6468" s="2" t="s">
        <v>74</v>
      </c>
      <c r="H6468" s="2" t="s">
        <v>18</v>
      </c>
      <c r="I6468" s="2" t="s">
        <v>19</v>
      </c>
      <c r="J6468" s="2" t="s">
        <v>36</v>
      </c>
      <c r="K6468" t="s">
        <v>64</v>
      </c>
      <c r="L6468" t="s">
        <v>28</v>
      </c>
      <c r="M6468">
        <v>1000.33</v>
      </c>
      <c r="N6468">
        <v>2020</v>
      </c>
      <c r="O6468">
        <v>7</v>
      </c>
    </row>
    <row r="6469" spans="1:15" x14ac:dyDescent="0.25">
      <c r="A6469" s="1">
        <v>44013</v>
      </c>
      <c r="B6469">
        <v>1000012112</v>
      </c>
      <c r="C6469" s="2" t="s">
        <v>23</v>
      </c>
      <c r="D6469">
        <v>3</v>
      </c>
      <c r="E6469">
        <v>27500.720000000001</v>
      </c>
      <c r="F6469" s="2" t="s">
        <v>16</v>
      </c>
      <c r="G6469" s="2" t="s">
        <v>24</v>
      </c>
      <c r="H6469" s="2" t="s">
        <v>18</v>
      </c>
      <c r="I6469" s="2" t="s">
        <v>19</v>
      </c>
      <c r="J6469" s="2" t="s">
        <v>36</v>
      </c>
      <c r="K6469" t="s">
        <v>64</v>
      </c>
      <c r="L6469" t="s">
        <v>28</v>
      </c>
      <c r="M6469">
        <v>9166.91</v>
      </c>
      <c r="N6469">
        <v>2020</v>
      </c>
      <c r="O6469">
        <v>7</v>
      </c>
    </row>
    <row r="6470" spans="1:15" x14ac:dyDescent="0.25">
      <c r="A6470" s="1">
        <v>44013</v>
      </c>
      <c r="B6470">
        <v>1000012112</v>
      </c>
      <c r="C6470" s="2" t="s">
        <v>23</v>
      </c>
      <c r="D6470">
        <v>3</v>
      </c>
      <c r="E6470">
        <v>27500.720000000001</v>
      </c>
      <c r="F6470" s="2" t="s">
        <v>16</v>
      </c>
      <c r="G6470" s="2" t="s">
        <v>24</v>
      </c>
      <c r="H6470" s="2" t="s">
        <v>18</v>
      </c>
      <c r="I6470" s="2" t="s">
        <v>19</v>
      </c>
      <c r="J6470" s="2" t="s">
        <v>36</v>
      </c>
      <c r="K6470" t="s">
        <v>64</v>
      </c>
      <c r="L6470" t="s">
        <v>28</v>
      </c>
      <c r="M6470">
        <v>9166.91</v>
      </c>
      <c r="N6470">
        <v>2020</v>
      </c>
      <c r="O6470">
        <v>7</v>
      </c>
    </row>
    <row r="6471" spans="1:15" x14ac:dyDescent="0.25">
      <c r="A6471" s="1">
        <v>44013</v>
      </c>
      <c r="B6471">
        <v>1000012112</v>
      </c>
      <c r="C6471" s="2" t="s">
        <v>15</v>
      </c>
      <c r="D6471">
        <v>1</v>
      </c>
      <c r="E6471">
        <v>7500.31</v>
      </c>
      <c r="F6471" s="2" t="s">
        <v>16</v>
      </c>
      <c r="G6471" s="2" t="s">
        <v>17</v>
      </c>
      <c r="H6471" s="2" t="s">
        <v>18</v>
      </c>
      <c r="I6471" s="2" t="s">
        <v>19</v>
      </c>
      <c r="J6471" s="2" t="s">
        <v>36</v>
      </c>
      <c r="K6471" t="s">
        <v>64</v>
      </c>
      <c r="L6471" t="s">
        <v>28</v>
      </c>
      <c r="M6471">
        <v>7500.31</v>
      </c>
      <c r="N6471">
        <v>2020</v>
      </c>
      <c r="O6471">
        <v>7</v>
      </c>
    </row>
    <row r="6472" spans="1:15" x14ac:dyDescent="0.25">
      <c r="A6472" s="1">
        <v>44013</v>
      </c>
      <c r="B6472">
        <v>1000012112</v>
      </c>
      <c r="C6472" s="2" t="s">
        <v>15</v>
      </c>
      <c r="D6472">
        <v>1</v>
      </c>
      <c r="E6472">
        <v>7500.31</v>
      </c>
      <c r="F6472" s="2" t="s">
        <v>16</v>
      </c>
      <c r="G6472" s="2" t="s">
        <v>17</v>
      </c>
      <c r="H6472" s="2" t="s">
        <v>18</v>
      </c>
      <c r="I6472" s="2" t="s">
        <v>19</v>
      </c>
      <c r="J6472" s="2" t="s">
        <v>36</v>
      </c>
      <c r="K6472" t="s">
        <v>64</v>
      </c>
      <c r="L6472" t="s">
        <v>28</v>
      </c>
      <c r="M6472">
        <v>7500.31</v>
      </c>
      <c r="N6472">
        <v>2020</v>
      </c>
      <c r="O6472">
        <v>7</v>
      </c>
    </row>
    <row r="6473" spans="1:15" x14ac:dyDescent="0.25">
      <c r="A6473" s="1">
        <v>44013</v>
      </c>
      <c r="B6473">
        <v>1000012126</v>
      </c>
      <c r="C6473" s="2" t="s">
        <v>23</v>
      </c>
      <c r="D6473">
        <v>2</v>
      </c>
      <c r="E6473">
        <v>15000.66</v>
      </c>
      <c r="F6473" s="2" t="s">
        <v>16</v>
      </c>
      <c r="G6473" s="2" t="s">
        <v>24</v>
      </c>
      <c r="H6473" s="2" t="s">
        <v>18</v>
      </c>
      <c r="I6473" s="2" t="s">
        <v>19</v>
      </c>
      <c r="J6473" s="2" t="s">
        <v>26</v>
      </c>
      <c r="K6473" t="s">
        <v>29</v>
      </c>
      <c r="L6473" t="s">
        <v>22</v>
      </c>
      <c r="M6473">
        <v>7500.33</v>
      </c>
      <c r="N6473">
        <v>2020</v>
      </c>
      <c r="O6473">
        <v>7</v>
      </c>
    </row>
    <row r="6474" spans="1:15" x14ac:dyDescent="0.25">
      <c r="A6474" s="1">
        <v>44013</v>
      </c>
      <c r="B6474">
        <v>1000012126</v>
      </c>
      <c r="C6474" s="2" t="s">
        <v>23</v>
      </c>
      <c r="D6474">
        <v>2</v>
      </c>
      <c r="E6474">
        <v>15000.66</v>
      </c>
      <c r="F6474" s="2" t="s">
        <v>16</v>
      </c>
      <c r="G6474" s="2" t="s">
        <v>24</v>
      </c>
      <c r="H6474" s="2" t="s">
        <v>18</v>
      </c>
      <c r="I6474" s="2" t="s">
        <v>19</v>
      </c>
      <c r="J6474" s="2" t="s">
        <v>26</v>
      </c>
      <c r="K6474" t="s">
        <v>29</v>
      </c>
      <c r="L6474" t="s">
        <v>22</v>
      </c>
      <c r="M6474">
        <v>7500.33</v>
      </c>
      <c r="N6474">
        <v>2020</v>
      </c>
      <c r="O6474">
        <v>7</v>
      </c>
    </row>
    <row r="6475" spans="1:15" x14ac:dyDescent="0.25">
      <c r="A6475" s="1">
        <v>44013</v>
      </c>
      <c r="B6475">
        <v>1000012126</v>
      </c>
      <c r="C6475" s="2" t="s">
        <v>15</v>
      </c>
      <c r="D6475">
        <v>2</v>
      </c>
      <c r="E6475">
        <v>43000.899999999994</v>
      </c>
      <c r="F6475" s="2" t="s">
        <v>16</v>
      </c>
      <c r="G6475" s="2" t="s">
        <v>17</v>
      </c>
      <c r="H6475" s="2" t="s">
        <v>18</v>
      </c>
      <c r="I6475" s="2" t="s">
        <v>19</v>
      </c>
      <c r="J6475" s="2" t="s">
        <v>26</v>
      </c>
      <c r="K6475" t="s">
        <v>29</v>
      </c>
      <c r="L6475" t="s">
        <v>22</v>
      </c>
      <c r="M6475">
        <v>21500.45</v>
      </c>
      <c r="N6475">
        <v>2020</v>
      </c>
      <c r="O6475">
        <v>7</v>
      </c>
    </row>
    <row r="6476" spans="1:15" x14ac:dyDescent="0.25">
      <c r="A6476" s="1">
        <v>44013</v>
      </c>
      <c r="B6476">
        <v>1000012126</v>
      </c>
      <c r="C6476" s="2" t="s">
        <v>15</v>
      </c>
      <c r="D6476">
        <v>2</v>
      </c>
      <c r="E6476">
        <v>43000.899999999994</v>
      </c>
      <c r="F6476" s="2" t="s">
        <v>16</v>
      </c>
      <c r="G6476" s="2" t="s">
        <v>17</v>
      </c>
      <c r="H6476" s="2" t="s">
        <v>18</v>
      </c>
      <c r="I6476" s="2" t="s">
        <v>19</v>
      </c>
      <c r="J6476" s="2" t="s">
        <v>26</v>
      </c>
      <c r="K6476" t="s">
        <v>29</v>
      </c>
      <c r="L6476" t="s">
        <v>22</v>
      </c>
      <c r="M6476">
        <v>21500.45</v>
      </c>
      <c r="N6476">
        <v>2020</v>
      </c>
      <c r="O6476">
        <v>7</v>
      </c>
    </row>
    <row r="6477" spans="1:15" x14ac:dyDescent="0.25">
      <c r="A6477" s="1">
        <v>44013</v>
      </c>
      <c r="B6477">
        <v>1000012675</v>
      </c>
      <c r="C6477" s="2" t="s">
        <v>23</v>
      </c>
      <c r="D6477">
        <v>1</v>
      </c>
      <c r="E6477">
        <v>10000.120000000001</v>
      </c>
      <c r="F6477" s="2" t="s">
        <v>16</v>
      </c>
      <c r="G6477" s="2" t="s">
        <v>24</v>
      </c>
      <c r="H6477" s="2" t="s">
        <v>18</v>
      </c>
      <c r="I6477" s="2" t="s">
        <v>34</v>
      </c>
      <c r="J6477" s="2" t="s">
        <v>26</v>
      </c>
      <c r="K6477" t="s">
        <v>35</v>
      </c>
      <c r="L6477" t="s">
        <v>22</v>
      </c>
      <c r="M6477">
        <v>10000.120000000001</v>
      </c>
      <c r="N6477">
        <v>2020</v>
      </c>
      <c r="O6477">
        <v>7</v>
      </c>
    </row>
    <row r="6478" spans="1:15" x14ac:dyDescent="0.25">
      <c r="A6478" s="1">
        <v>44013</v>
      </c>
      <c r="B6478">
        <v>1000012675</v>
      </c>
      <c r="C6478" s="2" t="s">
        <v>23</v>
      </c>
      <c r="D6478">
        <v>1</v>
      </c>
      <c r="E6478">
        <v>10000.120000000001</v>
      </c>
      <c r="F6478" s="2" t="s">
        <v>16</v>
      </c>
      <c r="G6478" s="2" t="s">
        <v>24</v>
      </c>
      <c r="H6478" s="2" t="s">
        <v>18</v>
      </c>
      <c r="I6478" s="2" t="s">
        <v>34</v>
      </c>
      <c r="J6478" s="2" t="s">
        <v>26</v>
      </c>
      <c r="K6478" t="s">
        <v>35</v>
      </c>
      <c r="L6478" t="s">
        <v>22</v>
      </c>
      <c r="M6478">
        <v>10000.120000000001</v>
      </c>
      <c r="N6478">
        <v>2020</v>
      </c>
      <c r="O6478">
        <v>7</v>
      </c>
    </row>
    <row r="6479" spans="1:15" x14ac:dyDescent="0.25">
      <c r="A6479" s="1">
        <v>44013</v>
      </c>
      <c r="B6479">
        <v>1000013526</v>
      </c>
      <c r="C6479" s="2" t="s">
        <v>15</v>
      </c>
      <c r="D6479">
        <v>1</v>
      </c>
      <c r="E6479">
        <v>2500.4899999999998</v>
      </c>
      <c r="F6479" s="2" t="s">
        <v>16</v>
      </c>
      <c r="G6479" s="2" t="s">
        <v>17</v>
      </c>
      <c r="H6479" s="2" t="s">
        <v>47</v>
      </c>
      <c r="I6479" s="2" t="s">
        <v>65</v>
      </c>
      <c r="J6479" s="2" t="s">
        <v>26</v>
      </c>
      <c r="K6479" t="s">
        <v>66</v>
      </c>
      <c r="L6479" t="s">
        <v>22</v>
      </c>
      <c r="M6479">
        <v>2500.4899999999998</v>
      </c>
      <c r="N6479">
        <v>2020</v>
      </c>
      <c r="O6479">
        <v>7</v>
      </c>
    </row>
    <row r="6480" spans="1:15" x14ac:dyDescent="0.25">
      <c r="A6480" s="1">
        <v>44013</v>
      </c>
      <c r="B6480">
        <v>1000013526</v>
      </c>
      <c r="C6480" s="2" t="s">
        <v>15</v>
      </c>
      <c r="D6480">
        <v>1</v>
      </c>
      <c r="E6480">
        <v>2500.4899999999998</v>
      </c>
      <c r="F6480" s="2" t="s">
        <v>16</v>
      </c>
      <c r="G6480" s="2" t="s">
        <v>17</v>
      </c>
      <c r="H6480" s="2" t="s">
        <v>47</v>
      </c>
      <c r="I6480" s="2" t="s">
        <v>65</v>
      </c>
      <c r="J6480" s="2" t="s">
        <v>26</v>
      </c>
      <c r="K6480" t="s">
        <v>66</v>
      </c>
      <c r="L6480" t="s">
        <v>22</v>
      </c>
      <c r="M6480">
        <v>2500.4899999999998</v>
      </c>
      <c r="N6480">
        <v>2020</v>
      </c>
      <c r="O6480">
        <v>7</v>
      </c>
    </row>
    <row r="6481" spans="1:15" x14ac:dyDescent="0.25">
      <c r="A6481" s="1">
        <v>44013</v>
      </c>
      <c r="B6481">
        <v>1000013535</v>
      </c>
      <c r="C6481" s="2" t="s">
        <v>42</v>
      </c>
      <c r="D6481">
        <v>1</v>
      </c>
      <c r="E6481">
        <v>9000.34</v>
      </c>
      <c r="F6481" s="2" t="s">
        <v>16</v>
      </c>
      <c r="G6481" s="2" t="s">
        <v>43</v>
      </c>
      <c r="H6481" s="2" t="s">
        <v>47</v>
      </c>
      <c r="I6481" s="2" t="s">
        <v>48</v>
      </c>
      <c r="J6481" s="2" t="s">
        <v>36</v>
      </c>
      <c r="K6481" t="s">
        <v>49</v>
      </c>
      <c r="L6481" t="s">
        <v>22</v>
      </c>
      <c r="M6481">
        <v>9000.34</v>
      </c>
      <c r="N6481">
        <v>2020</v>
      </c>
      <c r="O6481">
        <v>7</v>
      </c>
    </row>
    <row r="6482" spans="1:15" x14ac:dyDescent="0.25">
      <c r="A6482" s="1">
        <v>44013</v>
      </c>
      <c r="B6482">
        <v>1000013535</v>
      </c>
      <c r="C6482" s="2" t="s">
        <v>42</v>
      </c>
      <c r="D6482">
        <v>1</v>
      </c>
      <c r="E6482">
        <v>9000.34</v>
      </c>
      <c r="F6482" s="2" t="s">
        <v>16</v>
      </c>
      <c r="G6482" s="2" t="s">
        <v>43</v>
      </c>
      <c r="H6482" s="2" t="s">
        <v>47</v>
      </c>
      <c r="I6482" s="2" t="s">
        <v>48</v>
      </c>
      <c r="J6482" s="2" t="s">
        <v>36</v>
      </c>
      <c r="K6482" t="s">
        <v>49</v>
      </c>
      <c r="L6482" t="s">
        <v>22</v>
      </c>
      <c r="M6482">
        <v>9000.34</v>
      </c>
      <c r="N6482">
        <v>2020</v>
      </c>
      <c r="O6482">
        <v>7</v>
      </c>
    </row>
    <row r="6483" spans="1:15" x14ac:dyDescent="0.25">
      <c r="A6483" s="1">
        <v>44013</v>
      </c>
      <c r="B6483">
        <v>1000014072</v>
      </c>
      <c r="C6483" s="2" t="s">
        <v>23</v>
      </c>
      <c r="D6483">
        <v>1</v>
      </c>
      <c r="E6483">
        <v>5000.22</v>
      </c>
      <c r="F6483" s="2" t="s">
        <v>16</v>
      </c>
      <c r="G6483" s="2" t="s">
        <v>24</v>
      </c>
      <c r="H6483" s="2" t="s">
        <v>47</v>
      </c>
      <c r="I6483" s="2" t="s">
        <v>65</v>
      </c>
      <c r="J6483" s="2" t="s">
        <v>26</v>
      </c>
      <c r="K6483" t="s">
        <v>66</v>
      </c>
      <c r="L6483" t="s">
        <v>22</v>
      </c>
      <c r="M6483">
        <v>5000.22</v>
      </c>
      <c r="N6483">
        <v>2020</v>
      </c>
      <c r="O6483">
        <v>7</v>
      </c>
    </row>
    <row r="6484" spans="1:15" x14ac:dyDescent="0.25">
      <c r="A6484" s="1">
        <v>44013</v>
      </c>
      <c r="B6484">
        <v>1000014072</v>
      </c>
      <c r="C6484" s="2" t="s">
        <v>23</v>
      </c>
      <c r="D6484">
        <v>1</v>
      </c>
      <c r="E6484">
        <v>5000.22</v>
      </c>
      <c r="F6484" s="2" t="s">
        <v>16</v>
      </c>
      <c r="G6484" s="2" t="s">
        <v>24</v>
      </c>
      <c r="H6484" s="2" t="s">
        <v>47</v>
      </c>
      <c r="I6484" s="2" t="s">
        <v>65</v>
      </c>
      <c r="J6484" s="2" t="s">
        <v>26</v>
      </c>
      <c r="K6484" t="s">
        <v>66</v>
      </c>
      <c r="L6484" t="s">
        <v>22</v>
      </c>
      <c r="M6484">
        <v>5000.22</v>
      </c>
      <c r="N6484">
        <v>2020</v>
      </c>
      <c r="O6484">
        <v>7</v>
      </c>
    </row>
    <row r="6485" spans="1:15" x14ac:dyDescent="0.25">
      <c r="A6485" s="1">
        <v>44013</v>
      </c>
      <c r="B6485">
        <v>1000014072</v>
      </c>
      <c r="C6485" s="2" t="s">
        <v>15</v>
      </c>
      <c r="D6485">
        <v>3</v>
      </c>
      <c r="E6485">
        <v>19501.169999999998</v>
      </c>
      <c r="F6485" s="2" t="s">
        <v>16</v>
      </c>
      <c r="G6485" s="2" t="s">
        <v>17</v>
      </c>
      <c r="H6485" s="2" t="s">
        <v>47</v>
      </c>
      <c r="I6485" s="2" t="s">
        <v>65</v>
      </c>
      <c r="J6485" s="2" t="s">
        <v>26</v>
      </c>
      <c r="K6485" t="s">
        <v>66</v>
      </c>
      <c r="L6485" t="s">
        <v>22</v>
      </c>
      <c r="M6485">
        <v>6500.39</v>
      </c>
      <c r="N6485">
        <v>2020</v>
      </c>
      <c r="O6485">
        <v>7</v>
      </c>
    </row>
    <row r="6486" spans="1:15" x14ac:dyDescent="0.25">
      <c r="A6486" s="1">
        <v>44013</v>
      </c>
      <c r="B6486">
        <v>1000014072</v>
      </c>
      <c r="C6486" s="2" t="s">
        <v>15</v>
      </c>
      <c r="D6486">
        <v>3</v>
      </c>
      <c r="E6486">
        <v>19501.169999999998</v>
      </c>
      <c r="F6486" s="2" t="s">
        <v>16</v>
      </c>
      <c r="G6486" s="2" t="s">
        <v>17</v>
      </c>
      <c r="H6486" s="2" t="s">
        <v>47</v>
      </c>
      <c r="I6486" s="2" t="s">
        <v>65</v>
      </c>
      <c r="J6486" s="2" t="s">
        <v>26</v>
      </c>
      <c r="K6486" t="s">
        <v>66</v>
      </c>
      <c r="L6486" t="s">
        <v>22</v>
      </c>
      <c r="M6486">
        <v>6500.39</v>
      </c>
      <c r="N6486">
        <v>2020</v>
      </c>
      <c r="O6486">
        <v>7</v>
      </c>
    </row>
    <row r="6487" spans="1:15" x14ac:dyDescent="0.25">
      <c r="A6487" s="1">
        <v>44013</v>
      </c>
      <c r="B6487">
        <v>1000014088</v>
      </c>
      <c r="C6487" s="2" t="s">
        <v>15</v>
      </c>
      <c r="D6487">
        <v>1</v>
      </c>
      <c r="E6487">
        <v>9000.33</v>
      </c>
      <c r="F6487" s="2" t="s">
        <v>16</v>
      </c>
      <c r="G6487" s="2" t="s">
        <v>17</v>
      </c>
      <c r="H6487" s="2" t="s">
        <v>30</v>
      </c>
      <c r="I6487" s="2" t="s">
        <v>31</v>
      </c>
      <c r="J6487" s="2" t="s">
        <v>26</v>
      </c>
      <c r="K6487" t="s">
        <v>69</v>
      </c>
      <c r="L6487" t="s">
        <v>22</v>
      </c>
      <c r="M6487">
        <v>9000.33</v>
      </c>
      <c r="N6487">
        <v>2020</v>
      </c>
      <c r="O6487">
        <v>7</v>
      </c>
    </row>
    <row r="6488" spans="1:15" x14ac:dyDescent="0.25">
      <c r="A6488" s="1">
        <v>44013</v>
      </c>
      <c r="B6488">
        <v>1000014088</v>
      </c>
      <c r="C6488" s="2" t="s">
        <v>15</v>
      </c>
      <c r="D6488">
        <v>1</v>
      </c>
      <c r="E6488">
        <v>9000.33</v>
      </c>
      <c r="F6488" s="2" t="s">
        <v>16</v>
      </c>
      <c r="G6488" s="2" t="s">
        <v>17</v>
      </c>
      <c r="H6488" s="2" t="s">
        <v>30</v>
      </c>
      <c r="I6488" s="2" t="s">
        <v>31</v>
      </c>
      <c r="J6488" s="2" t="s">
        <v>26</v>
      </c>
      <c r="K6488" t="s">
        <v>69</v>
      </c>
      <c r="L6488" t="s">
        <v>22</v>
      </c>
      <c r="M6488">
        <v>9000.33</v>
      </c>
      <c r="N6488">
        <v>2020</v>
      </c>
      <c r="O6488">
        <v>7</v>
      </c>
    </row>
    <row r="6489" spans="1:15" x14ac:dyDescent="0.25">
      <c r="A6489" s="1">
        <v>44013</v>
      </c>
      <c r="B6489">
        <v>1000014291</v>
      </c>
      <c r="C6489" s="2" t="s">
        <v>15</v>
      </c>
      <c r="D6489">
        <v>1</v>
      </c>
      <c r="E6489">
        <v>10000.620000000001</v>
      </c>
      <c r="F6489" s="2" t="s">
        <v>16</v>
      </c>
      <c r="G6489" s="2" t="s">
        <v>17</v>
      </c>
      <c r="H6489" s="2" t="s">
        <v>47</v>
      </c>
      <c r="I6489" s="2" t="s">
        <v>48</v>
      </c>
      <c r="J6489" s="2" t="s">
        <v>20</v>
      </c>
      <c r="K6489" t="s">
        <v>67</v>
      </c>
      <c r="L6489" t="s">
        <v>28</v>
      </c>
      <c r="M6489">
        <v>10000.620000000001</v>
      </c>
      <c r="N6489">
        <v>2020</v>
      </c>
      <c r="O6489">
        <v>7</v>
      </c>
    </row>
    <row r="6490" spans="1:15" x14ac:dyDescent="0.25">
      <c r="A6490" s="1">
        <v>44013</v>
      </c>
      <c r="B6490">
        <v>1000014291</v>
      </c>
      <c r="C6490" s="2" t="s">
        <v>15</v>
      </c>
      <c r="D6490">
        <v>1</v>
      </c>
      <c r="E6490">
        <v>10000.620000000001</v>
      </c>
      <c r="F6490" s="2" t="s">
        <v>16</v>
      </c>
      <c r="G6490" s="2" t="s">
        <v>17</v>
      </c>
      <c r="H6490" s="2" t="s">
        <v>47</v>
      </c>
      <c r="I6490" s="2" t="s">
        <v>48</v>
      </c>
      <c r="J6490" s="2" t="s">
        <v>20</v>
      </c>
      <c r="K6490" t="s">
        <v>67</v>
      </c>
      <c r="L6490" t="s">
        <v>28</v>
      </c>
      <c r="M6490">
        <v>10000.620000000001</v>
      </c>
      <c r="N6490">
        <v>2020</v>
      </c>
      <c r="O6490">
        <v>7</v>
      </c>
    </row>
    <row r="6491" spans="1:15" x14ac:dyDescent="0.25">
      <c r="A6491" s="1">
        <v>44013</v>
      </c>
      <c r="B6491">
        <v>1000014291</v>
      </c>
      <c r="C6491" s="2" t="s">
        <v>42</v>
      </c>
      <c r="D6491">
        <v>3</v>
      </c>
      <c r="E6491">
        <v>44001.25</v>
      </c>
      <c r="F6491" s="2" t="s">
        <v>16</v>
      </c>
      <c r="G6491" s="2" t="s">
        <v>43</v>
      </c>
      <c r="H6491" s="2" t="s">
        <v>47</v>
      </c>
      <c r="I6491" s="2" t="s">
        <v>48</v>
      </c>
      <c r="J6491" s="2" t="s">
        <v>20</v>
      </c>
      <c r="K6491" t="s">
        <v>67</v>
      </c>
      <c r="L6491" t="s">
        <v>28</v>
      </c>
      <c r="M6491">
        <v>14667.08</v>
      </c>
      <c r="N6491">
        <v>2020</v>
      </c>
      <c r="O6491">
        <v>7</v>
      </c>
    </row>
    <row r="6492" spans="1:15" x14ac:dyDescent="0.25">
      <c r="A6492" s="1">
        <v>44013</v>
      </c>
      <c r="B6492">
        <v>1000014291</v>
      </c>
      <c r="C6492" s="2" t="s">
        <v>42</v>
      </c>
      <c r="D6492">
        <v>3</v>
      </c>
      <c r="E6492">
        <v>44001.25</v>
      </c>
      <c r="F6492" s="2" t="s">
        <v>16</v>
      </c>
      <c r="G6492" s="2" t="s">
        <v>43</v>
      </c>
      <c r="H6492" s="2" t="s">
        <v>47</v>
      </c>
      <c r="I6492" s="2" t="s">
        <v>48</v>
      </c>
      <c r="J6492" s="2" t="s">
        <v>20</v>
      </c>
      <c r="K6492" t="s">
        <v>67</v>
      </c>
      <c r="L6492" t="s">
        <v>28</v>
      </c>
      <c r="M6492">
        <v>14667.08</v>
      </c>
      <c r="N6492">
        <v>2020</v>
      </c>
      <c r="O6492">
        <v>7</v>
      </c>
    </row>
    <row r="6493" spans="1:15" x14ac:dyDescent="0.25">
      <c r="A6493" s="1">
        <v>44013</v>
      </c>
      <c r="B6493">
        <v>1000014452</v>
      </c>
      <c r="C6493" s="2" t="s">
        <v>23</v>
      </c>
      <c r="D6493">
        <v>1</v>
      </c>
      <c r="E6493">
        <v>15000.5</v>
      </c>
      <c r="F6493" s="2" t="s">
        <v>16</v>
      </c>
      <c r="G6493" s="2" t="s">
        <v>24</v>
      </c>
      <c r="H6493" s="2" t="s">
        <v>18</v>
      </c>
      <c r="I6493" s="2" t="s">
        <v>34</v>
      </c>
      <c r="J6493" s="2" t="s">
        <v>36</v>
      </c>
      <c r="K6493" t="s">
        <v>70</v>
      </c>
      <c r="L6493" t="s">
        <v>22</v>
      </c>
      <c r="M6493">
        <v>15000.5</v>
      </c>
      <c r="N6493">
        <v>2020</v>
      </c>
      <c r="O6493">
        <v>7</v>
      </c>
    </row>
    <row r="6494" spans="1:15" x14ac:dyDescent="0.25">
      <c r="A6494" s="1">
        <v>44013</v>
      </c>
      <c r="B6494">
        <v>1000014452</v>
      </c>
      <c r="C6494" s="2" t="s">
        <v>23</v>
      </c>
      <c r="D6494">
        <v>1</v>
      </c>
      <c r="E6494">
        <v>15000.5</v>
      </c>
      <c r="F6494" s="2" t="s">
        <v>16</v>
      </c>
      <c r="G6494" s="2" t="s">
        <v>24</v>
      </c>
      <c r="H6494" s="2" t="s">
        <v>18</v>
      </c>
      <c r="I6494" s="2" t="s">
        <v>34</v>
      </c>
      <c r="J6494" s="2" t="s">
        <v>36</v>
      </c>
      <c r="K6494" t="s">
        <v>70</v>
      </c>
      <c r="L6494" t="s">
        <v>22</v>
      </c>
      <c r="M6494">
        <v>15000.5</v>
      </c>
      <c r="N6494">
        <v>2020</v>
      </c>
      <c r="O6494">
        <v>7</v>
      </c>
    </row>
    <row r="6495" spans="1:15" x14ac:dyDescent="0.25">
      <c r="A6495" s="1">
        <v>44013</v>
      </c>
      <c r="B6495">
        <v>1000014530</v>
      </c>
      <c r="C6495" s="2" t="s">
        <v>15</v>
      </c>
      <c r="D6495">
        <v>2</v>
      </c>
      <c r="E6495">
        <v>20000.77</v>
      </c>
      <c r="F6495" s="2" t="s">
        <v>16</v>
      </c>
      <c r="G6495" s="2" t="s">
        <v>17</v>
      </c>
      <c r="H6495" s="2" t="s">
        <v>47</v>
      </c>
      <c r="I6495" s="2" t="s">
        <v>65</v>
      </c>
      <c r="J6495" s="2" t="s">
        <v>26</v>
      </c>
      <c r="K6495" t="s">
        <v>66</v>
      </c>
      <c r="L6495" t="s">
        <v>22</v>
      </c>
      <c r="M6495">
        <v>10000.379999999999</v>
      </c>
      <c r="N6495">
        <v>2020</v>
      </c>
      <c r="O6495">
        <v>7</v>
      </c>
    </row>
    <row r="6496" spans="1:15" x14ac:dyDescent="0.25">
      <c r="A6496" s="1">
        <v>44013</v>
      </c>
      <c r="B6496">
        <v>1000014530</v>
      </c>
      <c r="C6496" s="2" t="s">
        <v>15</v>
      </c>
      <c r="D6496">
        <v>2</v>
      </c>
      <c r="E6496">
        <v>20000.77</v>
      </c>
      <c r="F6496" s="2" t="s">
        <v>16</v>
      </c>
      <c r="G6496" s="2" t="s">
        <v>17</v>
      </c>
      <c r="H6496" s="2" t="s">
        <v>47</v>
      </c>
      <c r="I6496" s="2" t="s">
        <v>65</v>
      </c>
      <c r="J6496" s="2" t="s">
        <v>26</v>
      </c>
      <c r="K6496" t="s">
        <v>66</v>
      </c>
      <c r="L6496" t="s">
        <v>22</v>
      </c>
      <c r="M6496">
        <v>10000.379999999999</v>
      </c>
      <c r="N6496">
        <v>2020</v>
      </c>
      <c r="O6496">
        <v>7</v>
      </c>
    </row>
    <row r="6497" spans="1:15" x14ac:dyDescent="0.25">
      <c r="A6497" s="1">
        <v>44013</v>
      </c>
      <c r="B6497">
        <v>1000014572</v>
      </c>
      <c r="C6497" s="2" t="s">
        <v>23</v>
      </c>
      <c r="D6497">
        <v>2</v>
      </c>
      <c r="E6497">
        <v>14999.949999999999</v>
      </c>
      <c r="F6497" s="2" t="s">
        <v>16</v>
      </c>
      <c r="G6497" s="2" t="s">
        <v>24</v>
      </c>
      <c r="H6497" s="2" t="s">
        <v>18</v>
      </c>
      <c r="I6497" s="2" t="s">
        <v>34</v>
      </c>
      <c r="J6497" s="2" t="s">
        <v>26</v>
      </c>
      <c r="K6497" t="s">
        <v>35</v>
      </c>
      <c r="L6497" t="s">
        <v>22</v>
      </c>
      <c r="M6497">
        <v>7499.98</v>
      </c>
      <c r="N6497">
        <v>2020</v>
      </c>
      <c r="O6497">
        <v>7</v>
      </c>
    </row>
    <row r="6498" spans="1:15" x14ac:dyDescent="0.25">
      <c r="A6498" s="1">
        <v>44013</v>
      </c>
      <c r="B6498">
        <v>1000014572</v>
      </c>
      <c r="C6498" s="2" t="s">
        <v>23</v>
      </c>
      <c r="D6498">
        <v>2</v>
      </c>
      <c r="E6498">
        <v>14999.949999999999</v>
      </c>
      <c r="F6498" s="2" t="s">
        <v>16</v>
      </c>
      <c r="G6498" s="2" t="s">
        <v>24</v>
      </c>
      <c r="H6498" s="2" t="s">
        <v>18</v>
      </c>
      <c r="I6498" s="2" t="s">
        <v>34</v>
      </c>
      <c r="J6498" s="2" t="s">
        <v>26</v>
      </c>
      <c r="K6498" t="s">
        <v>35</v>
      </c>
      <c r="L6498" t="s">
        <v>22</v>
      </c>
      <c r="M6498">
        <v>7499.98</v>
      </c>
      <c r="N6498">
        <v>2020</v>
      </c>
      <c r="O6498">
        <v>7</v>
      </c>
    </row>
    <row r="6499" spans="1:15" x14ac:dyDescent="0.25">
      <c r="A6499" s="1">
        <v>44013</v>
      </c>
      <c r="B6499">
        <v>1000014572</v>
      </c>
      <c r="C6499" s="2" t="s">
        <v>15</v>
      </c>
      <c r="D6499">
        <v>2</v>
      </c>
      <c r="E6499">
        <v>19000.75</v>
      </c>
      <c r="F6499" s="2" t="s">
        <v>16</v>
      </c>
      <c r="G6499" s="2" t="s">
        <v>17</v>
      </c>
      <c r="H6499" s="2" t="s">
        <v>18</v>
      </c>
      <c r="I6499" s="2" t="s">
        <v>34</v>
      </c>
      <c r="J6499" s="2" t="s">
        <v>26</v>
      </c>
      <c r="K6499" t="s">
        <v>35</v>
      </c>
      <c r="L6499" t="s">
        <v>22</v>
      </c>
      <c r="M6499">
        <v>9500.3799999999992</v>
      </c>
      <c r="N6499">
        <v>2020</v>
      </c>
      <c r="O6499">
        <v>7</v>
      </c>
    </row>
    <row r="6500" spans="1:15" x14ac:dyDescent="0.25">
      <c r="A6500" s="1">
        <v>44013</v>
      </c>
      <c r="B6500">
        <v>1000014572</v>
      </c>
      <c r="C6500" s="2" t="s">
        <v>15</v>
      </c>
      <c r="D6500">
        <v>2</v>
      </c>
      <c r="E6500">
        <v>19000.75</v>
      </c>
      <c r="F6500" s="2" t="s">
        <v>16</v>
      </c>
      <c r="G6500" s="2" t="s">
        <v>17</v>
      </c>
      <c r="H6500" s="2" t="s">
        <v>18</v>
      </c>
      <c r="I6500" s="2" t="s">
        <v>34</v>
      </c>
      <c r="J6500" s="2" t="s">
        <v>26</v>
      </c>
      <c r="K6500" t="s">
        <v>35</v>
      </c>
      <c r="L6500" t="s">
        <v>22</v>
      </c>
      <c r="M6500">
        <v>9500.3799999999992</v>
      </c>
      <c r="N6500">
        <v>2020</v>
      </c>
      <c r="O6500">
        <v>7</v>
      </c>
    </row>
    <row r="6501" spans="1:15" x14ac:dyDescent="0.25">
      <c r="A6501" s="1">
        <v>44013</v>
      </c>
      <c r="B6501">
        <v>1000014588</v>
      </c>
      <c r="C6501" s="2" t="s">
        <v>42</v>
      </c>
      <c r="D6501">
        <v>2</v>
      </c>
      <c r="E6501">
        <v>20999.940000000002</v>
      </c>
      <c r="F6501" s="2" t="s">
        <v>16</v>
      </c>
      <c r="G6501" s="2" t="s">
        <v>43</v>
      </c>
      <c r="H6501" s="2" t="s">
        <v>18</v>
      </c>
      <c r="I6501" s="2" t="s">
        <v>40</v>
      </c>
      <c r="J6501" s="2" t="s">
        <v>20</v>
      </c>
      <c r="K6501" t="s">
        <v>68</v>
      </c>
      <c r="L6501" t="s">
        <v>22</v>
      </c>
      <c r="M6501">
        <v>10499.97</v>
      </c>
      <c r="N6501">
        <v>2020</v>
      </c>
      <c r="O6501">
        <v>7</v>
      </c>
    </row>
    <row r="6502" spans="1:15" x14ac:dyDescent="0.25">
      <c r="A6502" s="1">
        <v>44013</v>
      </c>
      <c r="B6502">
        <v>1000014588</v>
      </c>
      <c r="C6502" s="2" t="s">
        <v>42</v>
      </c>
      <c r="D6502">
        <v>2</v>
      </c>
      <c r="E6502">
        <v>20999.940000000002</v>
      </c>
      <c r="F6502" s="2" t="s">
        <v>16</v>
      </c>
      <c r="G6502" s="2" t="s">
        <v>43</v>
      </c>
      <c r="H6502" s="2" t="s">
        <v>18</v>
      </c>
      <c r="I6502" s="2" t="s">
        <v>40</v>
      </c>
      <c r="J6502" s="2" t="s">
        <v>20</v>
      </c>
      <c r="K6502" t="s">
        <v>68</v>
      </c>
      <c r="L6502" t="s">
        <v>22</v>
      </c>
      <c r="M6502">
        <v>10499.97</v>
      </c>
      <c r="N6502">
        <v>2020</v>
      </c>
      <c r="O6502">
        <v>7</v>
      </c>
    </row>
    <row r="6503" spans="1:15" x14ac:dyDescent="0.25">
      <c r="A6503" s="1">
        <v>44013</v>
      </c>
      <c r="B6503">
        <v>1000014879</v>
      </c>
      <c r="C6503" s="2" t="s">
        <v>23</v>
      </c>
      <c r="D6503">
        <v>1</v>
      </c>
      <c r="E6503">
        <v>18000.060000000001</v>
      </c>
      <c r="F6503" s="2" t="s">
        <v>16</v>
      </c>
      <c r="G6503" s="2" t="s">
        <v>24</v>
      </c>
      <c r="H6503" s="2" t="s">
        <v>18</v>
      </c>
      <c r="I6503" s="2" t="s">
        <v>40</v>
      </c>
      <c r="J6503" s="2" t="s">
        <v>26</v>
      </c>
      <c r="K6503" t="s">
        <v>41</v>
      </c>
      <c r="L6503" t="s">
        <v>22</v>
      </c>
      <c r="M6503">
        <v>18000.060000000001</v>
      </c>
      <c r="N6503">
        <v>2020</v>
      </c>
      <c r="O6503">
        <v>7</v>
      </c>
    </row>
    <row r="6504" spans="1:15" x14ac:dyDescent="0.25">
      <c r="A6504" s="1">
        <v>44013</v>
      </c>
      <c r="B6504">
        <v>1000014879</v>
      </c>
      <c r="C6504" s="2" t="s">
        <v>23</v>
      </c>
      <c r="D6504">
        <v>1</v>
      </c>
      <c r="E6504">
        <v>18000.060000000001</v>
      </c>
      <c r="F6504" s="2" t="s">
        <v>16</v>
      </c>
      <c r="G6504" s="2" t="s">
        <v>24</v>
      </c>
      <c r="H6504" s="2" t="s">
        <v>18</v>
      </c>
      <c r="I6504" s="2" t="s">
        <v>40</v>
      </c>
      <c r="J6504" s="2" t="s">
        <v>26</v>
      </c>
      <c r="K6504" t="s">
        <v>41</v>
      </c>
      <c r="L6504" t="s">
        <v>22</v>
      </c>
      <c r="M6504">
        <v>18000.060000000001</v>
      </c>
      <c r="N6504">
        <v>2020</v>
      </c>
      <c r="O6504">
        <v>7</v>
      </c>
    </row>
    <row r="6505" spans="1:15" x14ac:dyDescent="0.25">
      <c r="A6505" s="1">
        <v>44013</v>
      </c>
      <c r="B6505">
        <v>1000014996</v>
      </c>
      <c r="C6505" s="2" t="s">
        <v>23</v>
      </c>
      <c r="D6505">
        <v>1</v>
      </c>
      <c r="E6505">
        <v>5999.99</v>
      </c>
      <c r="F6505" s="2" t="s">
        <v>16</v>
      </c>
      <c r="G6505" s="2" t="s">
        <v>24</v>
      </c>
      <c r="H6505" s="2" t="s">
        <v>30</v>
      </c>
      <c r="I6505" s="2" t="s">
        <v>57</v>
      </c>
      <c r="J6505" s="2" t="s">
        <v>26</v>
      </c>
      <c r="K6505" t="s">
        <v>58</v>
      </c>
      <c r="L6505" t="s">
        <v>22</v>
      </c>
      <c r="M6505">
        <v>5999.99</v>
      </c>
      <c r="N6505">
        <v>2020</v>
      </c>
      <c r="O6505">
        <v>7</v>
      </c>
    </row>
    <row r="6506" spans="1:15" x14ac:dyDescent="0.25">
      <c r="A6506" s="1">
        <v>44013</v>
      </c>
      <c r="B6506">
        <v>1000014996</v>
      </c>
      <c r="C6506" s="2" t="s">
        <v>23</v>
      </c>
      <c r="D6506">
        <v>1</v>
      </c>
      <c r="E6506">
        <v>5999.99</v>
      </c>
      <c r="F6506" s="2" t="s">
        <v>16</v>
      </c>
      <c r="G6506" s="2" t="s">
        <v>24</v>
      </c>
      <c r="H6506" s="2" t="s">
        <v>30</v>
      </c>
      <c r="I6506" s="2" t="s">
        <v>57</v>
      </c>
      <c r="J6506" s="2" t="s">
        <v>26</v>
      </c>
      <c r="K6506" t="s">
        <v>58</v>
      </c>
      <c r="L6506" t="s">
        <v>22</v>
      </c>
      <c r="M6506">
        <v>5999.99</v>
      </c>
      <c r="N6506">
        <v>2020</v>
      </c>
      <c r="O6506">
        <v>7</v>
      </c>
    </row>
    <row r="6507" spans="1:15" x14ac:dyDescent="0.25">
      <c r="A6507" s="1">
        <v>44013</v>
      </c>
      <c r="B6507">
        <v>1000014996</v>
      </c>
      <c r="C6507" s="2" t="s">
        <v>15</v>
      </c>
      <c r="D6507">
        <v>1</v>
      </c>
      <c r="E6507">
        <v>9000.2999999999993</v>
      </c>
      <c r="F6507" s="2" t="s">
        <v>16</v>
      </c>
      <c r="G6507" s="2" t="s">
        <v>17</v>
      </c>
      <c r="H6507" s="2" t="s">
        <v>30</v>
      </c>
      <c r="I6507" s="2" t="s">
        <v>57</v>
      </c>
      <c r="J6507" s="2" t="s">
        <v>26</v>
      </c>
      <c r="K6507" t="s">
        <v>58</v>
      </c>
      <c r="L6507" t="s">
        <v>22</v>
      </c>
      <c r="M6507">
        <v>9000.2999999999993</v>
      </c>
      <c r="N6507">
        <v>2020</v>
      </c>
      <c r="O6507">
        <v>7</v>
      </c>
    </row>
    <row r="6508" spans="1:15" x14ac:dyDescent="0.25">
      <c r="A6508" s="1">
        <v>44013</v>
      </c>
      <c r="B6508">
        <v>1000014996</v>
      </c>
      <c r="C6508" s="2" t="s">
        <v>15</v>
      </c>
      <c r="D6508">
        <v>1</v>
      </c>
      <c r="E6508">
        <v>9000.2999999999993</v>
      </c>
      <c r="F6508" s="2" t="s">
        <v>16</v>
      </c>
      <c r="G6508" s="2" t="s">
        <v>17</v>
      </c>
      <c r="H6508" s="2" t="s">
        <v>30</v>
      </c>
      <c r="I6508" s="2" t="s">
        <v>57</v>
      </c>
      <c r="J6508" s="2" t="s">
        <v>26</v>
      </c>
      <c r="K6508" t="s">
        <v>58</v>
      </c>
      <c r="L6508" t="s">
        <v>22</v>
      </c>
      <c r="M6508">
        <v>9000.2999999999993</v>
      </c>
      <c r="N6508">
        <v>2020</v>
      </c>
      <c r="O6508">
        <v>7</v>
      </c>
    </row>
    <row r="6509" spans="1:15" x14ac:dyDescent="0.25">
      <c r="A6509" s="1">
        <v>44013</v>
      </c>
      <c r="B6509">
        <v>1000015133</v>
      </c>
      <c r="C6509" s="2" t="s">
        <v>15</v>
      </c>
      <c r="D6509">
        <v>1</v>
      </c>
      <c r="E6509">
        <v>6500.22</v>
      </c>
      <c r="F6509" s="2" t="s">
        <v>16</v>
      </c>
      <c r="G6509" s="2" t="s">
        <v>17</v>
      </c>
      <c r="H6509" s="2" t="s">
        <v>30</v>
      </c>
      <c r="I6509" s="2" t="s">
        <v>31</v>
      </c>
      <c r="J6509" s="2" t="s">
        <v>36</v>
      </c>
      <c r="K6509" t="s">
        <v>52</v>
      </c>
      <c r="L6509" t="s">
        <v>22</v>
      </c>
      <c r="M6509">
        <v>6500.22</v>
      </c>
      <c r="N6509">
        <v>2020</v>
      </c>
      <c r="O6509">
        <v>7</v>
      </c>
    </row>
    <row r="6510" spans="1:15" x14ac:dyDescent="0.25">
      <c r="A6510" s="1">
        <v>44013</v>
      </c>
      <c r="B6510">
        <v>1000015133</v>
      </c>
      <c r="C6510" s="2" t="s">
        <v>15</v>
      </c>
      <c r="D6510">
        <v>1</v>
      </c>
      <c r="E6510">
        <v>6500.22</v>
      </c>
      <c r="F6510" s="2" t="s">
        <v>16</v>
      </c>
      <c r="G6510" s="2" t="s">
        <v>17</v>
      </c>
      <c r="H6510" s="2" t="s">
        <v>30</v>
      </c>
      <c r="I6510" s="2" t="s">
        <v>31</v>
      </c>
      <c r="J6510" s="2" t="s">
        <v>36</v>
      </c>
      <c r="K6510" t="s">
        <v>52</v>
      </c>
      <c r="L6510" t="s">
        <v>22</v>
      </c>
      <c r="M6510">
        <v>6500.22</v>
      </c>
      <c r="N6510">
        <v>2020</v>
      </c>
      <c r="O6510">
        <v>7</v>
      </c>
    </row>
    <row r="6511" spans="1:15" x14ac:dyDescent="0.25">
      <c r="A6511" s="1">
        <v>44013</v>
      </c>
      <c r="B6511">
        <v>1000015203</v>
      </c>
      <c r="C6511" s="2" t="s">
        <v>23</v>
      </c>
      <c r="D6511">
        <v>1</v>
      </c>
      <c r="E6511">
        <v>7500.75</v>
      </c>
      <c r="F6511" s="2" t="s">
        <v>16</v>
      </c>
      <c r="G6511" s="2" t="s">
        <v>24</v>
      </c>
      <c r="H6511" s="2" t="s">
        <v>47</v>
      </c>
      <c r="I6511" s="2" t="s">
        <v>65</v>
      </c>
      <c r="J6511" s="2" t="s">
        <v>26</v>
      </c>
      <c r="K6511" t="s">
        <v>66</v>
      </c>
      <c r="L6511" t="s">
        <v>22</v>
      </c>
      <c r="M6511">
        <v>7500.75</v>
      </c>
      <c r="N6511">
        <v>2020</v>
      </c>
      <c r="O6511">
        <v>7</v>
      </c>
    </row>
    <row r="6512" spans="1:15" x14ac:dyDescent="0.25">
      <c r="A6512" s="1">
        <v>44013</v>
      </c>
      <c r="B6512">
        <v>1000015203</v>
      </c>
      <c r="C6512" s="2" t="s">
        <v>23</v>
      </c>
      <c r="D6512">
        <v>1</v>
      </c>
      <c r="E6512">
        <v>7500.75</v>
      </c>
      <c r="F6512" s="2" t="s">
        <v>16</v>
      </c>
      <c r="G6512" s="2" t="s">
        <v>24</v>
      </c>
      <c r="H6512" s="2" t="s">
        <v>47</v>
      </c>
      <c r="I6512" s="2" t="s">
        <v>65</v>
      </c>
      <c r="J6512" s="2" t="s">
        <v>26</v>
      </c>
      <c r="K6512" t="s">
        <v>66</v>
      </c>
      <c r="L6512" t="s">
        <v>22</v>
      </c>
      <c r="M6512">
        <v>7500.75</v>
      </c>
      <c r="N6512">
        <v>2020</v>
      </c>
      <c r="O6512">
        <v>7</v>
      </c>
    </row>
    <row r="6513" spans="1:15" x14ac:dyDescent="0.25">
      <c r="A6513" s="1">
        <v>44013</v>
      </c>
      <c r="B6513">
        <v>1000015203</v>
      </c>
      <c r="C6513" s="2" t="s">
        <v>15</v>
      </c>
      <c r="D6513">
        <v>1</v>
      </c>
      <c r="E6513">
        <v>15000.32</v>
      </c>
      <c r="F6513" s="2" t="s">
        <v>16</v>
      </c>
      <c r="G6513" s="2" t="s">
        <v>17</v>
      </c>
      <c r="H6513" s="2" t="s">
        <v>47</v>
      </c>
      <c r="I6513" s="2" t="s">
        <v>65</v>
      </c>
      <c r="J6513" s="2" t="s">
        <v>26</v>
      </c>
      <c r="K6513" t="s">
        <v>66</v>
      </c>
      <c r="L6513" t="s">
        <v>22</v>
      </c>
      <c r="M6513">
        <v>15000.32</v>
      </c>
      <c r="N6513">
        <v>2020</v>
      </c>
      <c r="O6513">
        <v>7</v>
      </c>
    </row>
    <row r="6514" spans="1:15" x14ac:dyDescent="0.25">
      <c r="A6514" s="1">
        <v>44013</v>
      </c>
      <c r="B6514">
        <v>1000015203</v>
      </c>
      <c r="C6514" s="2" t="s">
        <v>15</v>
      </c>
      <c r="D6514">
        <v>1</v>
      </c>
      <c r="E6514">
        <v>15000.32</v>
      </c>
      <c r="F6514" s="2" t="s">
        <v>16</v>
      </c>
      <c r="G6514" s="2" t="s">
        <v>17</v>
      </c>
      <c r="H6514" s="2" t="s">
        <v>47</v>
      </c>
      <c r="I6514" s="2" t="s">
        <v>65</v>
      </c>
      <c r="J6514" s="2" t="s">
        <v>26</v>
      </c>
      <c r="K6514" t="s">
        <v>66</v>
      </c>
      <c r="L6514" t="s">
        <v>22</v>
      </c>
      <c r="M6514">
        <v>15000.32</v>
      </c>
      <c r="N6514">
        <v>2020</v>
      </c>
      <c r="O6514">
        <v>7</v>
      </c>
    </row>
    <row r="6515" spans="1:15" x14ac:dyDescent="0.25">
      <c r="A6515" s="1">
        <v>44013</v>
      </c>
      <c r="B6515">
        <v>1000015788</v>
      </c>
      <c r="C6515" s="2" t="s">
        <v>15</v>
      </c>
      <c r="D6515">
        <v>1</v>
      </c>
      <c r="E6515">
        <v>7000.25</v>
      </c>
      <c r="F6515" s="2" t="s">
        <v>16</v>
      </c>
      <c r="G6515" s="2" t="s">
        <v>17</v>
      </c>
      <c r="H6515" s="2" t="s">
        <v>30</v>
      </c>
      <c r="I6515" s="2" t="s">
        <v>31</v>
      </c>
      <c r="J6515" s="2" t="s">
        <v>36</v>
      </c>
      <c r="K6515" t="s">
        <v>52</v>
      </c>
      <c r="L6515" t="s">
        <v>22</v>
      </c>
      <c r="M6515">
        <v>7000.25</v>
      </c>
      <c r="N6515">
        <v>2020</v>
      </c>
      <c r="O6515">
        <v>7</v>
      </c>
    </row>
    <row r="6516" spans="1:15" x14ac:dyDescent="0.25">
      <c r="A6516" s="1">
        <v>44013</v>
      </c>
      <c r="B6516">
        <v>1000015788</v>
      </c>
      <c r="C6516" s="2" t="s">
        <v>15</v>
      </c>
      <c r="D6516">
        <v>1</v>
      </c>
      <c r="E6516">
        <v>7000.25</v>
      </c>
      <c r="F6516" s="2" t="s">
        <v>16</v>
      </c>
      <c r="G6516" s="2" t="s">
        <v>17</v>
      </c>
      <c r="H6516" s="2" t="s">
        <v>30</v>
      </c>
      <c r="I6516" s="2" t="s">
        <v>31</v>
      </c>
      <c r="J6516" s="2" t="s">
        <v>36</v>
      </c>
      <c r="K6516" t="s">
        <v>52</v>
      </c>
      <c r="L6516" t="s">
        <v>22</v>
      </c>
      <c r="M6516">
        <v>7000.25</v>
      </c>
      <c r="N6516">
        <v>2020</v>
      </c>
      <c r="O6516">
        <v>7</v>
      </c>
    </row>
    <row r="6517" spans="1:15" x14ac:dyDescent="0.25">
      <c r="A6517" s="1">
        <v>44013</v>
      </c>
      <c r="B6517">
        <v>1000017576</v>
      </c>
      <c r="C6517" s="2" t="s">
        <v>15</v>
      </c>
      <c r="D6517">
        <v>1</v>
      </c>
      <c r="E6517">
        <v>25000.14</v>
      </c>
      <c r="F6517" s="2" t="s">
        <v>16</v>
      </c>
      <c r="G6517" s="2" t="s">
        <v>17</v>
      </c>
      <c r="H6517" s="2" t="s">
        <v>18</v>
      </c>
      <c r="I6517" s="2" t="s">
        <v>19</v>
      </c>
      <c r="J6517" s="2" t="s">
        <v>36</v>
      </c>
      <c r="K6517" t="s">
        <v>64</v>
      </c>
      <c r="L6517" t="s">
        <v>22</v>
      </c>
      <c r="M6517">
        <v>25000.14</v>
      </c>
      <c r="N6517">
        <v>2020</v>
      </c>
      <c r="O6517">
        <v>7</v>
      </c>
    </row>
    <row r="6518" spans="1:15" x14ac:dyDescent="0.25">
      <c r="A6518" s="1">
        <v>44013</v>
      </c>
      <c r="B6518">
        <v>1000017576</v>
      </c>
      <c r="C6518" s="2" t="s">
        <v>15</v>
      </c>
      <c r="D6518">
        <v>1</v>
      </c>
      <c r="E6518">
        <v>25000.14</v>
      </c>
      <c r="F6518" s="2" t="s">
        <v>16</v>
      </c>
      <c r="G6518" s="2" t="s">
        <v>17</v>
      </c>
      <c r="H6518" s="2" t="s">
        <v>18</v>
      </c>
      <c r="I6518" s="2" t="s">
        <v>19</v>
      </c>
      <c r="J6518" s="2" t="s">
        <v>36</v>
      </c>
      <c r="K6518" t="s">
        <v>64</v>
      </c>
      <c r="L6518" t="s">
        <v>22</v>
      </c>
      <c r="M6518">
        <v>25000.14</v>
      </c>
      <c r="N6518">
        <v>2020</v>
      </c>
      <c r="O6518">
        <v>7</v>
      </c>
    </row>
    <row r="6519" spans="1:15" x14ac:dyDescent="0.25">
      <c r="A6519" s="1">
        <v>44013</v>
      </c>
      <c r="B6519">
        <v>1000017688</v>
      </c>
      <c r="C6519" s="2" t="s">
        <v>73</v>
      </c>
      <c r="D6519">
        <v>1</v>
      </c>
      <c r="E6519">
        <v>10000.41</v>
      </c>
      <c r="F6519" s="2" t="s">
        <v>16</v>
      </c>
      <c r="G6519" s="2" t="s">
        <v>74</v>
      </c>
      <c r="H6519" s="2" t="s">
        <v>47</v>
      </c>
      <c r="I6519" s="2" t="s">
        <v>48</v>
      </c>
      <c r="J6519" s="2" t="s">
        <v>36</v>
      </c>
      <c r="K6519" t="s">
        <v>49</v>
      </c>
      <c r="L6519" t="s">
        <v>22</v>
      </c>
      <c r="M6519">
        <v>10000.41</v>
      </c>
      <c r="N6519">
        <v>2020</v>
      </c>
      <c r="O6519">
        <v>7</v>
      </c>
    </row>
    <row r="6520" spans="1:15" x14ac:dyDescent="0.25">
      <c r="A6520" s="1">
        <v>44013</v>
      </c>
      <c r="B6520">
        <v>1000017688</v>
      </c>
      <c r="C6520" s="2" t="s">
        <v>73</v>
      </c>
      <c r="D6520">
        <v>1</v>
      </c>
      <c r="E6520">
        <v>10000.41</v>
      </c>
      <c r="F6520" s="2" t="s">
        <v>16</v>
      </c>
      <c r="G6520" s="2" t="s">
        <v>74</v>
      </c>
      <c r="H6520" s="2" t="s">
        <v>47</v>
      </c>
      <c r="I6520" s="2" t="s">
        <v>48</v>
      </c>
      <c r="J6520" s="2" t="s">
        <v>36</v>
      </c>
      <c r="K6520" t="s">
        <v>49</v>
      </c>
      <c r="L6520" t="s">
        <v>22</v>
      </c>
      <c r="M6520">
        <v>10000.41</v>
      </c>
      <c r="N6520">
        <v>2020</v>
      </c>
      <c r="O6520">
        <v>7</v>
      </c>
    </row>
    <row r="6521" spans="1:15" x14ac:dyDescent="0.25">
      <c r="A6521" s="1">
        <v>44013</v>
      </c>
      <c r="B6521">
        <v>1000017688</v>
      </c>
      <c r="C6521" s="2" t="s">
        <v>15</v>
      </c>
      <c r="D6521">
        <v>2</v>
      </c>
      <c r="E6521">
        <v>20500.32</v>
      </c>
      <c r="F6521" s="2" t="s">
        <v>16</v>
      </c>
      <c r="G6521" s="2" t="s">
        <v>17</v>
      </c>
      <c r="H6521" s="2" t="s">
        <v>47</v>
      </c>
      <c r="I6521" s="2" t="s">
        <v>48</v>
      </c>
      <c r="J6521" s="2" t="s">
        <v>36</v>
      </c>
      <c r="K6521" t="s">
        <v>49</v>
      </c>
      <c r="L6521" t="s">
        <v>22</v>
      </c>
      <c r="M6521">
        <v>10250.16</v>
      </c>
      <c r="N6521">
        <v>2020</v>
      </c>
      <c r="O6521">
        <v>7</v>
      </c>
    </row>
    <row r="6522" spans="1:15" x14ac:dyDescent="0.25">
      <c r="A6522" s="1">
        <v>44013</v>
      </c>
      <c r="B6522">
        <v>1000017688</v>
      </c>
      <c r="C6522" s="2" t="s">
        <v>15</v>
      </c>
      <c r="D6522">
        <v>2</v>
      </c>
      <c r="E6522">
        <v>20500.32</v>
      </c>
      <c r="F6522" s="2" t="s">
        <v>16</v>
      </c>
      <c r="G6522" s="2" t="s">
        <v>17</v>
      </c>
      <c r="H6522" s="2" t="s">
        <v>47</v>
      </c>
      <c r="I6522" s="2" t="s">
        <v>48</v>
      </c>
      <c r="J6522" s="2" t="s">
        <v>36</v>
      </c>
      <c r="K6522" t="s">
        <v>49</v>
      </c>
      <c r="L6522" t="s">
        <v>22</v>
      </c>
      <c r="M6522">
        <v>10250.16</v>
      </c>
      <c r="N6522">
        <v>2020</v>
      </c>
      <c r="O6522">
        <v>7</v>
      </c>
    </row>
    <row r="6523" spans="1:15" x14ac:dyDescent="0.25">
      <c r="A6523" s="1">
        <v>44013</v>
      </c>
      <c r="B6523">
        <v>1000017700</v>
      </c>
      <c r="C6523" s="2" t="s">
        <v>42</v>
      </c>
      <c r="D6523">
        <v>2</v>
      </c>
      <c r="E6523">
        <v>37001.440000000002</v>
      </c>
      <c r="F6523" s="2" t="s">
        <v>16</v>
      </c>
      <c r="G6523" s="2" t="s">
        <v>43</v>
      </c>
      <c r="H6523" s="2" t="s">
        <v>47</v>
      </c>
      <c r="I6523" s="2" t="s">
        <v>65</v>
      </c>
      <c r="J6523" s="2" t="s">
        <v>26</v>
      </c>
      <c r="K6523" t="s">
        <v>66</v>
      </c>
      <c r="L6523" t="s">
        <v>22</v>
      </c>
      <c r="M6523">
        <v>18500.72</v>
      </c>
      <c r="N6523">
        <v>2020</v>
      </c>
      <c r="O6523">
        <v>7</v>
      </c>
    </row>
    <row r="6524" spans="1:15" x14ac:dyDescent="0.25">
      <c r="A6524" s="1">
        <v>44013</v>
      </c>
      <c r="B6524">
        <v>1000017700</v>
      </c>
      <c r="C6524" s="2" t="s">
        <v>42</v>
      </c>
      <c r="D6524">
        <v>2</v>
      </c>
      <c r="E6524">
        <v>37001.440000000002</v>
      </c>
      <c r="F6524" s="2" t="s">
        <v>16</v>
      </c>
      <c r="G6524" s="2" t="s">
        <v>43</v>
      </c>
      <c r="H6524" s="2" t="s">
        <v>47</v>
      </c>
      <c r="I6524" s="2" t="s">
        <v>65</v>
      </c>
      <c r="J6524" s="2" t="s">
        <v>26</v>
      </c>
      <c r="K6524" t="s">
        <v>66</v>
      </c>
      <c r="L6524" t="s">
        <v>22</v>
      </c>
      <c r="M6524">
        <v>18500.72</v>
      </c>
      <c r="N6524">
        <v>2020</v>
      </c>
      <c r="O6524">
        <v>7</v>
      </c>
    </row>
    <row r="6525" spans="1:15" x14ac:dyDescent="0.25">
      <c r="A6525" s="1">
        <v>44013</v>
      </c>
      <c r="B6525">
        <v>1000018298</v>
      </c>
      <c r="C6525" s="2" t="s">
        <v>42</v>
      </c>
      <c r="D6525">
        <v>1</v>
      </c>
      <c r="E6525">
        <v>8000.67</v>
      </c>
      <c r="F6525" s="2" t="s">
        <v>16</v>
      </c>
      <c r="G6525" s="2" t="s">
        <v>43</v>
      </c>
      <c r="H6525" s="2" t="s">
        <v>18</v>
      </c>
      <c r="I6525" s="2" t="s">
        <v>34</v>
      </c>
      <c r="J6525" s="2" t="s">
        <v>20</v>
      </c>
      <c r="K6525" t="s">
        <v>44</v>
      </c>
      <c r="L6525" t="s">
        <v>22</v>
      </c>
      <c r="M6525">
        <v>8000.67</v>
      </c>
      <c r="N6525">
        <v>2020</v>
      </c>
      <c r="O6525">
        <v>7</v>
      </c>
    </row>
    <row r="6526" spans="1:15" x14ac:dyDescent="0.25">
      <c r="A6526" s="1">
        <v>44013</v>
      </c>
      <c r="B6526">
        <v>1000018298</v>
      </c>
      <c r="C6526" s="2" t="s">
        <v>42</v>
      </c>
      <c r="D6526">
        <v>1</v>
      </c>
      <c r="E6526">
        <v>8000.67</v>
      </c>
      <c r="F6526" s="2" t="s">
        <v>16</v>
      </c>
      <c r="G6526" s="2" t="s">
        <v>43</v>
      </c>
      <c r="H6526" s="2" t="s">
        <v>18</v>
      </c>
      <c r="I6526" s="2" t="s">
        <v>34</v>
      </c>
      <c r="J6526" s="2" t="s">
        <v>20</v>
      </c>
      <c r="K6526" t="s">
        <v>44</v>
      </c>
      <c r="L6526" t="s">
        <v>22</v>
      </c>
      <c r="M6526">
        <v>8000.67</v>
      </c>
      <c r="N6526">
        <v>2020</v>
      </c>
      <c r="O6526">
        <v>7</v>
      </c>
    </row>
    <row r="6527" spans="1:15" x14ac:dyDescent="0.25">
      <c r="A6527" s="1">
        <v>44013</v>
      </c>
      <c r="B6527">
        <v>1000018922</v>
      </c>
      <c r="C6527" s="2" t="s">
        <v>23</v>
      </c>
      <c r="D6527">
        <v>1</v>
      </c>
      <c r="E6527">
        <v>22000.39</v>
      </c>
      <c r="F6527" s="2" t="s">
        <v>16</v>
      </c>
      <c r="G6527" s="2" t="s">
        <v>24</v>
      </c>
      <c r="H6527" s="2" t="s">
        <v>47</v>
      </c>
      <c r="I6527" s="2" t="s">
        <v>48</v>
      </c>
      <c r="J6527" s="2" t="s">
        <v>26</v>
      </c>
      <c r="K6527" t="s">
        <v>50</v>
      </c>
      <c r="L6527" t="s">
        <v>22</v>
      </c>
      <c r="M6527">
        <v>22000.39</v>
      </c>
      <c r="N6527">
        <v>2020</v>
      </c>
      <c r="O6527">
        <v>7</v>
      </c>
    </row>
    <row r="6528" spans="1:15" x14ac:dyDescent="0.25">
      <c r="A6528" s="1">
        <v>44013</v>
      </c>
      <c r="B6528">
        <v>1000018922</v>
      </c>
      <c r="C6528" s="2" t="s">
        <v>23</v>
      </c>
      <c r="D6528">
        <v>1</v>
      </c>
      <c r="E6528">
        <v>22000.39</v>
      </c>
      <c r="F6528" s="2" t="s">
        <v>16</v>
      </c>
      <c r="G6528" s="2" t="s">
        <v>24</v>
      </c>
      <c r="H6528" s="2" t="s">
        <v>47</v>
      </c>
      <c r="I6528" s="2" t="s">
        <v>48</v>
      </c>
      <c r="J6528" s="2" t="s">
        <v>26</v>
      </c>
      <c r="K6528" t="s">
        <v>50</v>
      </c>
      <c r="L6528" t="s">
        <v>22</v>
      </c>
      <c r="M6528">
        <v>22000.39</v>
      </c>
      <c r="N6528">
        <v>2020</v>
      </c>
      <c r="O6528">
        <v>7</v>
      </c>
    </row>
    <row r="6529" spans="1:15" x14ac:dyDescent="0.25">
      <c r="A6529" s="1">
        <v>44013</v>
      </c>
      <c r="B6529">
        <v>1000019687</v>
      </c>
      <c r="C6529" s="2" t="s">
        <v>42</v>
      </c>
      <c r="D6529">
        <v>1</v>
      </c>
      <c r="E6529">
        <v>20000.759999999998</v>
      </c>
      <c r="F6529" s="2" t="s">
        <v>16</v>
      </c>
      <c r="G6529" s="2" t="s">
        <v>43</v>
      </c>
      <c r="H6529" s="2" t="s">
        <v>18</v>
      </c>
      <c r="I6529" s="2" t="s">
        <v>40</v>
      </c>
      <c r="J6529" s="2" t="s">
        <v>20</v>
      </c>
      <c r="K6529" t="s">
        <v>68</v>
      </c>
      <c r="L6529" t="s">
        <v>22</v>
      </c>
      <c r="M6529">
        <v>20000.759999999998</v>
      </c>
      <c r="N6529">
        <v>2020</v>
      </c>
      <c r="O6529">
        <v>7</v>
      </c>
    </row>
    <row r="6530" spans="1:15" x14ac:dyDescent="0.25">
      <c r="A6530" s="1">
        <v>44013</v>
      </c>
      <c r="B6530">
        <v>1000019687</v>
      </c>
      <c r="C6530" s="2" t="s">
        <v>42</v>
      </c>
      <c r="D6530">
        <v>1</v>
      </c>
      <c r="E6530">
        <v>20000.759999999998</v>
      </c>
      <c r="F6530" s="2" t="s">
        <v>16</v>
      </c>
      <c r="G6530" s="2" t="s">
        <v>43</v>
      </c>
      <c r="H6530" s="2" t="s">
        <v>18</v>
      </c>
      <c r="I6530" s="2" t="s">
        <v>40</v>
      </c>
      <c r="J6530" s="2" t="s">
        <v>20</v>
      </c>
      <c r="K6530" t="s">
        <v>68</v>
      </c>
      <c r="L6530" t="s">
        <v>22</v>
      </c>
      <c r="M6530">
        <v>20000.759999999998</v>
      </c>
      <c r="N6530">
        <v>2020</v>
      </c>
      <c r="O6530">
        <v>7</v>
      </c>
    </row>
    <row r="6531" spans="1:15" x14ac:dyDescent="0.25">
      <c r="A6531" s="1">
        <v>44013</v>
      </c>
      <c r="B6531">
        <v>1000020084</v>
      </c>
      <c r="C6531" s="2" t="s">
        <v>23</v>
      </c>
      <c r="D6531">
        <v>1</v>
      </c>
      <c r="E6531">
        <v>9000.5</v>
      </c>
      <c r="F6531" s="2" t="s">
        <v>16</v>
      </c>
      <c r="G6531" s="2" t="s">
        <v>24</v>
      </c>
      <c r="H6531" s="2" t="s">
        <v>47</v>
      </c>
      <c r="I6531" s="2" t="s">
        <v>59</v>
      </c>
      <c r="J6531" s="2" t="s">
        <v>26</v>
      </c>
      <c r="K6531" t="s">
        <v>60</v>
      </c>
      <c r="L6531" t="s">
        <v>22</v>
      </c>
      <c r="M6531">
        <v>9000.5</v>
      </c>
      <c r="N6531">
        <v>2020</v>
      </c>
      <c r="O6531">
        <v>7</v>
      </c>
    </row>
    <row r="6532" spans="1:15" x14ac:dyDescent="0.25">
      <c r="A6532" s="1">
        <v>44013</v>
      </c>
      <c r="B6532">
        <v>1000020084</v>
      </c>
      <c r="C6532" s="2" t="s">
        <v>23</v>
      </c>
      <c r="D6532">
        <v>1</v>
      </c>
      <c r="E6532">
        <v>9000.5</v>
      </c>
      <c r="F6532" s="2" t="s">
        <v>16</v>
      </c>
      <c r="G6532" s="2" t="s">
        <v>24</v>
      </c>
      <c r="H6532" s="2" t="s">
        <v>47</v>
      </c>
      <c r="I6532" s="2" t="s">
        <v>59</v>
      </c>
      <c r="J6532" s="2" t="s">
        <v>26</v>
      </c>
      <c r="K6532" t="s">
        <v>60</v>
      </c>
      <c r="L6532" t="s">
        <v>22</v>
      </c>
      <c r="M6532">
        <v>9000.5</v>
      </c>
      <c r="N6532">
        <v>2020</v>
      </c>
      <c r="O6532">
        <v>7</v>
      </c>
    </row>
    <row r="6533" spans="1:15" x14ac:dyDescent="0.25">
      <c r="A6533" s="1">
        <v>44013</v>
      </c>
      <c r="B6533">
        <v>1000020084</v>
      </c>
      <c r="C6533" s="2" t="s">
        <v>15</v>
      </c>
      <c r="D6533">
        <v>3</v>
      </c>
      <c r="E6533">
        <v>34000.799999999996</v>
      </c>
      <c r="F6533" s="2" t="s">
        <v>16</v>
      </c>
      <c r="G6533" s="2" t="s">
        <v>17</v>
      </c>
      <c r="H6533" s="2" t="s">
        <v>47</v>
      </c>
      <c r="I6533" s="2" t="s">
        <v>59</v>
      </c>
      <c r="J6533" s="2" t="s">
        <v>26</v>
      </c>
      <c r="K6533" t="s">
        <v>60</v>
      </c>
      <c r="L6533" t="s">
        <v>22</v>
      </c>
      <c r="M6533">
        <v>11333.6</v>
      </c>
      <c r="N6533">
        <v>2020</v>
      </c>
      <c r="O6533">
        <v>7</v>
      </c>
    </row>
    <row r="6534" spans="1:15" x14ac:dyDescent="0.25">
      <c r="A6534" s="1">
        <v>44013</v>
      </c>
      <c r="B6534">
        <v>1000020084</v>
      </c>
      <c r="C6534" s="2" t="s">
        <v>15</v>
      </c>
      <c r="D6534">
        <v>3</v>
      </c>
      <c r="E6534">
        <v>34000.799999999996</v>
      </c>
      <c r="F6534" s="2" t="s">
        <v>16</v>
      </c>
      <c r="G6534" s="2" t="s">
        <v>17</v>
      </c>
      <c r="H6534" s="2" t="s">
        <v>47</v>
      </c>
      <c r="I6534" s="2" t="s">
        <v>59</v>
      </c>
      <c r="J6534" s="2" t="s">
        <v>26</v>
      </c>
      <c r="K6534" t="s">
        <v>60</v>
      </c>
      <c r="L6534" t="s">
        <v>22</v>
      </c>
      <c r="M6534">
        <v>11333.6</v>
      </c>
      <c r="N6534">
        <v>2020</v>
      </c>
      <c r="O6534">
        <v>7</v>
      </c>
    </row>
    <row r="6535" spans="1:15" x14ac:dyDescent="0.25">
      <c r="A6535" s="1">
        <v>44013</v>
      </c>
      <c r="B6535">
        <v>1000020087</v>
      </c>
      <c r="C6535" s="2" t="s">
        <v>15</v>
      </c>
      <c r="D6535">
        <v>1</v>
      </c>
      <c r="E6535">
        <v>10000.200000000001</v>
      </c>
      <c r="F6535" s="2" t="s">
        <v>16</v>
      </c>
      <c r="G6535" s="2" t="s">
        <v>17</v>
      </c>
      <c r="H6535" s="2" t="s">
        <v>47</v>
      </c>
      <c r="I6535" s="2" t="s">
        <v>48</v>
      </c>
      <c r="J6535" s="2" t="s">
        <v>26</v>
      </c>
      <c r="K6535" t="s">
        <v>50</v>
      </c>
      <c r="L6535" t="s">
        <v>22</v>
      </c>
      <c r="M6535">
        <v>10000.200000000001</v>
      </c>
      <c r="N6535">
        <v>2020</v>
      </c>
      <c r="O6535">
        <v>7</v>
      </c>
    </row>
    <row r="6536" spans="1:15" x14ac:dyDescent="0.25">
      <c r="A6536" s="1">
        <v>44013</v>
      </c>
      <c r="B6536">
        <v>1000020087</v>
      </c>
      <c r="C6536" s="2" t="s">
        <v>15</v>
      </c>
      <c r="D6536">
        <v>1</v>
      </c>
      <c r="E6536">
        <v>10000.200000000001</v>
      </c>
      <c r="F6536" s="2" t="s">
        <v>16</v>
      </c>
      <c r="G6536" s="2" t="s">
        <v>17</v>
      </c>
      <c r="H6536" s="2" t="s">
        <v>47</v>
      </c>
      <c r="I6536" s="2" t="s">
        <v>48</v>
      </c>
      <c r="J6536" s="2" t="s">
        <v>26</v>
      </c>
      <c r="K6536" t="s">
        <v>50</v>
      </c>
      <c r="L6536" t="s">
        <v>22</v>
      </c>
      <c r="M6536">
        <v>10000.200000000001</v>
      </c>
      <c r="N6536">
        <v>2020</v>
      </c>
      <c r="O6536">
        <v>7</v>
      </c>
    </row>
    <row r="6537" spans="1:15" x14ac:dyDescent="0.25">
      <c r="A6537" s="1">
        <v>44013</v>
      </c>
      <c r="B6537">
        <v>1000020128</v>
      </c>
      <c r="C6537" s="2" t="s">
        <v>15</v>
      </c>
      <c r="D6537">
        <v>3</v>
      </c>
      <c r="E6537">
        <v>55001.2</v>
      </c>
      <c r="F6537" s="2" t="s">
        <v>16</v>
      </c>
      <c r="G6537" s="2" t="s">
        <v>17</v>
      </c>
      <c r="H6537" s="2" t="s">
        <v>30</v>
      </c>
      <c r="I6537" s="2" t="s">
        <v>57</v>
      </c>
      <c r="J6537" s="2" t="s">
        <v>26</v>
      </c>
      <c r="K6537" t="s">
        <v>58</v>
      </c>
      <c r="L6537" t="s">
        <v>28</v>
      </c>
      <c r="M6537">
        <v>18333.73</v>
      </c>
      <c r="N6537">
        <v>2020</v>
      </c>
      <c r="O6537">
        <v>7</v>
      </c>
    </row>
    <row r="6538" spans="1:15" x14ac:dyDescent="0.25">
      <c r="A6538" s="1">
        <v>44013</v>
      </c>
      <c r="B6538">
        <v>1000020128</v>
      </c>
      <c r="C6538" s="2" t="s">
        <v>15</v>
      </c>
      <c r="D6538">
        <v>3</v>
      </c>
      <c r="E6538">
        <v>55001.2</v>
      </c>
      <c r="F6538" s="2" t="s">
        <v>16</v>
      </c>
      <c r="G6538" s="2" t="s">
        <v>17</v>
      </c>
      <c r="H6538" s="2" t="s">
        <v>30</v>
      </c>
      <c r="I6538" s="2" t="s">
        <v>57</v>
      </c>
      <c r="J6538" s="2" t="s">
        <v>26</v>
      </c>
      <c r="K6538" t="s">
        <v>58</v>
      </c>
      <c r="L6538" t="s">
        <v>28</v>
      </c>
      <c r="M6538">
        <v>18333.73</v>
      </c>
      <c r="N6538">
        <v>2020</v>
      </c>
      <c r="O6538">
        <v>7</v>
      </c>
    </row>
    <row r="6539" spans="1:15" x14ac:dyDescent="0.25">
      <c r="A6539" s="1">
        <v>44013</v>
      </c>
      <c r="B6539">
        <v>1000020824</v>
      </c>
      <c r="C6539" s="2" t="s">
        <v>42</v>
      </c>
      <c r="D6539">
        <v>1</v>
      </c>
      <c r="E6539">
        <v>8000.31</v>
      </c>
      <c r="F6539" s="2" t="s">
        <v>16</v>
      </c>
      <c r="G6539" s="2" t="s">
        <v>43</v>
      </c>
      <c r="H6539" s="2" t="s">
        <v>18</v>
      </c>
      <c r="I6539" s="2" t="s">
        <v>40</v>
      </c>
      <c r="J6539" s="2" t="s">
        <v>20</v>
      </c>
      <c r="K6539" t="s">
        <v>68</v>
      </c>
      <c r="L6539" t="s">
        <v>22</v>
      </c>
      <c r="M6539">
        <v>8000.31</v>
      </c>
      <c r="N6539">
        <v>2020</v>
      </c>
      <c r="O6539">
        <v>7</v>
      </c>
    </row>
    <row r="6540" spans="1:15" x14ac:dyDescent="0.25">
      <c r="A6540" s="1">
        <v>44013</v>
      </c>
      <c r="B6540">
        <v>1000020824</v>
      </c>
      <c r="C6540" s="2" t="s">
        <v>42</v>
      </c>
      <c r="D6540">
        <v>1</v>
      </c>
      <c r="E6540">
        <v>8000.31</v>
      </c>
      <c r="F6540" s="2" t="s">
        <v>16</v>
      </c>
      <c r="G6540" s="2" t="s">
        <v>43</v>
      </c>
      <c r="H6540" s="2" t="s">
        <v>18</v>
      </c>
      <c r="I6540" s="2" t="s">
        <v>40</v>
      </c>
      <c r="J6540" s="2" t="s">
        <v>20</v>
      </c>
      <c r="K6540" t="s">
        <v>68</v>
      </c>
      <c r="L6540" t="s">
        <v>22</v>
      </c>
      <c r="M6540">
        <v>8000.31</v>
      </c>
      <c r="N6540">
        <v>2020</v>
      </c>
      <c r="O6540">
        <v>7</v>
      </c>
    </row>
    <row r="6541" spans="1:15" x14ac:dyDescent="0.25">
      <c r="A6541" s="1">
        <v>44013</v>
      </c>
      <c r="B6541">
        <v>1000020921</v>
      </c>
      <c r="C6541" s="2" t="s">
        <v>42</v>
      </c>
      <c r="D6541">
        <v>1</v>
      </c>
      <c r="E6541">
        <v>7500.55</v>
      </c>
      <c r="F6541" s="2" t="s">
        <v>16</v>
      </c>
      <c r="G6541" s="2" t="s">
        <v>43</v>
      </c>
      <c r="H6541" s="2" t="s">
        <v>47</v>
      </c>
      <c r="I6541" s="2" t="s">
        <v>65</v>
      </c>
      <c r="J6541" s="2" t="s">
        <v>26</v>
      </c>
      <c r="K6541" t="s">
        <v>66</v>
      </c>
      <c r="L6541" t="s">
        <v>22</v>
      </c>
      <c r="M6541">
        <v>7500.55</v>
      </c>
      <c r="N6541">
        <v>2020</v>
      </c>
      <c r="O6541">
        <v>7</v>
      </c>
    </row>
    <row r="6542" spans="1:15" x14ac:dyDescent="0.25">
      <c r="A6542" s="1">
        <v>44013</v>
      </c>
      <c r="B6542">
        <v>1000020921</v>
      </c>
      <c r="C6542" s="2" t="s">
        <v>42</v>
      </c>
      <c r="D6542">
        <v>1</v>
      </c>
      <c r="E6542">
        <v>7500.55</v>
      </c>
      <c r="F6542" s="2" t="s">
        <v>16</v>
      </c>
      <c r="G6542" s="2" t="s">
        <v>43</v>
      </c>
      <c r="H6542" s="2" t="s">
        <v>47</v>
      </c>
      <c r="I6542" s="2" t="s">
        <v>65</v>
      </c>
      <c r="J6542" s="2" t="s">
        <v>26</v>
      </c>
      <c r="K6542" t="s">
        <v>66</v>
      </c>
      <c r="L6542" t="s">
        <v>22</v>
      </c>
      <c r="M6542">
        <v>7500.55</v>
      </c>
      <c r="N6542">
        <v>2020</v>
      </c>
      <c r="O6542">
        <v>7</v>
      </c>
    </row>
    <row r="6543" spans="1:15" x14ac:dyDescent="0.25">
      <c r="A6543" s="1">
        <v>44013</v>
      </c>
      <c r="B6543">
        <v>1000021167</v>
      </c>
      <c r="C6543" s="2" t="s">
        <v>15</v>
      </c>
      <c r="D6543">
        <v>1</v>
      </c>
      <c r="E6543">
        <v>7000.44</v>
      </c>
      <c r="F6543" s="2" t="s">
        <v>16</v>
      </c>
      <c r="G6543" s="2" t="s">
        <v>17</v>
      </c>
      <c r="H6543" s="2" t="s">
        <v>18</v>
      </c>
      <c r="I6543" s="2" t="s">
        <v>19</v>
      </c>
      <c r="J6543" s="2" t="s">
        <v>20</v>
      </c>
      <c r="K6543" t="s">
        <v>21</v>
      </c>
      <c r="L6543" t="s">
        <v>22</v>
      </c>
      <c r="M6543">
        <v>7000.44</v>
      </c>
      <c r="N6543">
        <v>2020</v>
      </c>
      <c r="O6543">
        <v>7</v>
      </c>
    </row>
    <row r="6544" spans="1:15" x14ac:dyDescent="0.25">
      <c r="A6544" s="1">
        <v>44013</v>
      </c>
      <c r="B6544">
        <v>1000021167</v>
      </c>
      <c r="C6544" s="2" t="s">
        <v>15</v>
      </c>
      <c r="D6544">
        <v>1</v>
      </c>
      <c r="E6544">
        <v>7000.44</v>
      </c>
      <c r="F6544" s="2" t="s">
        <v>16</v>
      </c>
      <c r="G6544" s="2" t="s">
        <v>17</v>
      </c>
      <c r="H6544" s="2" t="s">
        <v>18</v>
      </c>
      <c r="I6544" s="2" t="s">
        <v>19</v>
      </c>
      <c r="J6544" s="2" t="s">
        <v>20</v>
      </c>
      <c r="K6544" t="s">
        <v>21</v>
      </c>
      <c r="L6544" t="s">
        <v>22</v>
      </c>
      <c r="M6544">
        <v>7000.44</v>
      </c>
      <c r="N6544">
        <v>2020</v>
      </c>
      <c r="O6544">
        <v>7</v>
      </c>
    </row>
    <row r="6545" spans="1:15" x14ac:dyDescent="0.25">
      <c r="A6545" s="1">
        <v>44013</v>
      </c>
      <c r="B6545">
        <v>1000021227</v>
      </c>
      <c r="C6545" s="2" t="s">
        <v>15</v>
      </c>
      <c r="D6545">
        <v>2</v>
      </c>
      <c r="E6545">
        <v>33000.699999999997</v>
      </c>
      <c r="F6545" s="2" t="s">
        <v>16</v>
      </c>
      <c r="G6545" s="2" t="s">
        <v>17</v>
      </c>
      <c r="H6545" s="2" t="s">
        <v>47</v>
      </c>
      <c r="I6545" s="2" t="s">
        <v>59</v>
      </c>
      <c r="J6545" s="2" t="s">
        <v>26</v>
      </c>
      <c r="K6545" t="s">
        <v>60</v>
      </c>
      <c r="L6545" t="s">
        <v>28</v>
      </c>
      <c r="M6545">
        <v>16500.349999999999</v>
      </c>
      <c r="N6545">
        <v>2020</v>
      </c>
      <c r="O6545">
        <v>7</v>
      </c>
    </row>
    <row r="6546" spans="1:15" x14ac:dyDescent="0.25">
      <c r="A6546" s="1">
        <v>44013</v>
      </c>
      <c r="B6546">
        <v>1000021227</v>
      </c>
      <c r="C6546" s="2" t="s">
        <v>15</v>
      </c>
      <c r="D6546">
        <v>2</v>
      </c>
      <c r="E6546">
        <v>33000.699999999997</v>
      </c>
      <c r="F6546" s="2" t="s">
        <v>16</v>
      </c>
      <c r="G6546" s="2" t="s">
        <v>17</v>
      </c>
      <c r="H6546" s="2" t="s">
        <v>47</v>
      </c>
      <c r="I6546" s="2" t="s">
        <v>59</v>
      </c>
      <c r="J6546" s="2" t="s">
        <v>26</v>
      </c>
      <c r="K6546" t="s">
        <v>60</v>
      </c>
      <c r="L6546" t="s">
        <v>28</v>
      </c>
      <c r="M6546">
        <v>16500.349999999999</v>
      </c>
      <c r="N6546">
        <v>2020</v>
      </c>
      <c r="O6546">
        <v>7</v>
      </c>
    </row>
    <row r="6547" spans="1:15" x14ac:dyDescent="0.25">
      <c r="A6547" s="1">
        <v>44013</v>
      </c>
      <c r="B6547">
        <v>1000021662</v>
      </c>
      <c r="C6547" s="2" t="s">
        <v>42</v>
      </c>
      <c r="D6547">
        <v>1</v>
      </c>
      <c r="E6547">
        <v>5000.24</v>
      </c>
      <c r="F6547" s="2" t="s">
        <v>16</v>
      </c>
      <c r="G6547" s="2" t="s">
        <v>43</v>
      </c>
      <c r="H6547" s="2" t="s">
        <v>30</v>
      </c>
      <c r="I6547" s="2" t="s">
        <v>38</v>
      </c>
      <c r="J6547" s="2" t="s">
        <v>26</v>
      </c>
      <c r="K6547" t="s">
        <v>39</v>
      </c>
      <c r="L6547" t="s">
        <v>22</v>
      </c>
      <c r="M6547">
        <v>5000.24</v>
      </c>
      <c r="N6547">
        <v>2020</v>
      </c>
      <c r="O6547">
        <v>7</v>
      </c>
    </row>
    <row r="6548" spans="1:15" x14ac:dyDescent="0.25">
      <c r="A6548" s="1">
        <v>44013</v>
      </c>
      <c r="B6548">
        <v>1000021662</v>
      </c>
      <c r="C6548" s="2" t="s">
        <v>42</v>
      </c>
      <c r="D6548">
        <v>1</v>
      </c>
      <c r="E6548">
        <v>5000.24</v>
      </c>
      <c r="F6548" s="2" t="s">
        <v>16</v>
      </c>
      <c r="G6548" s="2" t="s">
        <v>43</v>
      </c>
      <c r="H6548" s="2" t="s">
        <v>30</v>
      </c>
      <c r="I6548" s="2" t="s">
        <v>38</v>
      </c>
      <c r="J6548" s="2" t="s">
        <v>26</v>
      </c>
      <c r="K6548" t="s">
        <v>39</v>
      </c>
      <c r="L6548" t="s">
        <v>22</v>
      </c>
      <c r="M6548">
        <v>5000.24</v>
      </c>
      <c r="N6548">
        <v>2020</v>
      </c>
      <c r="O6548">
        <v>7</v>
      </c>
    </row>
    <row r="6549" spans="1:15" x14ac:dyDescent="0.25">
      <c r="A6549" s="1">
        <v>44014</v>
      </c>
      <c r="B6549">
        <v>1000000029</v>
      </c>
      <c r="C6549" s="2" t="s">
        <v>75</v>
      </c>
      <c r="D6549">
        <v>1</v>
      </c>
      <c r="E6549">
        <v>872.05</v>
      </c>
      <c r="F6549" s="2" t="s">
        <v>16</v>
      </c>
      <c r="G6549" s="2" t="s">
        <v>76</v>
      </c>
      <c r="H6549" s="2" t="s">
        <v>18</v>
      </c>
      <c r="I6549" s="2" t="s">
        <v>19</v>
      </c>
      <c r="J6549" s="2" t="s">
        <v>20</v>
      </c>
      <c r="K6549" t="s">
        <v>21</v>
      </c>
      <c r="L6549" t="s">
        <v>22</v>
      </c>
      <c r="M6549">
        <v>872.05</v>
      </c>
      <c r="N6549">
        <v>2020</v>
      </c>
      <c r="O6549">
        <v>7</v>
      </c>
    </row>
    <row r="6550" spans="1:15" x14ac:dyDescent="0.25">
      <c r="A6550" s="1">
        <v>44014</v>
      </c>
      <c r="B6550">
        <v>1000000029</v>
      </c>
      <c r="C6550" s="2" t="s">
        <v>75</v>
      </c>
      <c r="D6550">
        <v>1</v>
      </c>
      <c r="E6550">
        <v>872.05</v>
      </c>
      <c r="F6550" s="2" t="s">
        <v>16</v>
      </c>
      <c r="G6550" s="2" t="s">
        <v>76</v>
      </c>
      <c r="H6550" s="2" t="s">
        <v>18</v>
      </c>
      <c r="I6550" s="2" t="s">
        <v>19</v>
      </c>
      <c r="J6550" s="2" t="s">
        <v>20</v>
      </c>
      <c r="K6550" t="s">
        <v>21</v>
      </c>
      <c r="L6550" t="s">
        <v>22</v>
      </c>
      <c r="M6550">
        <v>872.05</v>
      </c>
      <c r="N6550">
        <v>2020</v>
      </c>
      <c r="O6550">
        <v>7</v>
      </c>
    </row>
    <row r="6551" spans="1:15" x14ac:dyDescent="0.25">
      <c r="A6551" s="1">
        <v>44014</v>
      </c>
      <c r="B6551">
        <v>1000000029</v>
      </c>
      <c r="C6551" s="2" t="s">
        <v>23</v>
      </c>
      <c r="D6551">
        <v>1</v>
      </c>
      <c r="E6551">
        <v>16000.17</v>
      </c>
      <c r="F6551" s="2" t="s">
        <v>16</v>
      </c>
      <c r="G6551" s="2" t="s">
        <v>24</v>
      </c>
      <c r="H6551" s="2" t="s">
        <v>18</v>
      </c>
      <c r="I6551" s="2" t="s">
        <v>19</v>
      </c>
      <c r="J6551" s="2" t="s">
        <v>20</v>
      </c>
      <c r="K6551" t="s">
        <v>21</v>
      </c>
      <c r="L6551" t="s">
        <v>22</v>
      </c>
      <c r="M6551">
        <v>16000.17</v>
      </c>
      <c r="N6551">
        <v>2020</v>
      </c>
      <c r="O6551">
        <v>7</v>
      </c>
    </row>
    <row r="6552" spans="1:15" x14ac:dyDescent="0.25">
      <c r="A6552" s="1">
        <v>44014</v>
      </c>
      <c r="B6552">
        <v>1000000029</v>
      </c>
      <c r="C6552" s="2" t="s">
        <v>23</v>
      </c>
      <c r="D6552">
        <v>1</v>
      </c>
      <c r="E6552">
        <v>16000.17</v>
      </c>
      <c r="F6552" s="2" t="s">
        <v>16</v>
      </c>
      <c r="G6552" s="2" t="s">
        <v>24</v>
      </c>
      <c r="H6552" s="2" t="s">
        <v>18</v>
      </c>
      <c r="I6552" s="2" t="s">
        <v>19</v>
      </c>
      <c r="J6552" s="2" t="s">
        <v>20</v>
      </c>
      <c r="K6552" t="s">
        <v>21</v>
      </c>
      <c r="L6552" t="s">
        <v>22</v>
      </c>
      <c r="M6552">
        <v>16000.17</v>
      </c>
      <c r="N6552">
        <v>2020</v>
      </c>
      <c r="O6552">
        <v>7</v>
      </c>
    </row>
    <row r="6553" spans="1:15" x14ac:dyDescent="0.25">
      <c r="A6553" s="1">
        <v>44014</v>
      </c>
      <c r="B6553">
        <v>1000000029</v>
      </c>
      <c r="C6553" s="2" t="s">
        <v>71</v>
      </c>
      <c r="D6553">
        <v>1</v>
      </c>
      <c r="E6553">
        <v>2346.27</v>
      </c>
      <c r="F6553" s="2" t="s">
        <v>16</v>
      </c>
      <c r="G6553" s="2" t="s">
        <v>72</v>
      </c>
      <c r="H6553" s="2" t="s">
        <v>18</v>
      </c>
      <c r="I6553" s="2" t="s">
        <v>19</v>
      </c>
      <c r="J6553" s="2" t="s">
        <v>20</v>
      </c>
      <c r="K6553" t="s">
        <v>21</v>
      </c>
      <c r="L6553" t="s">
        <v>22</v>
      </c>
      <c r="M6553">
        <v>2346.27</v>
      </c>
      <c r="N6553">
        <v>2020</v>
      </c>
      <c r="O6553">
        <v>7</v>
      </c>
    </row>
    <row r="6554" spans="1:15" x14ac:dyDescent="0.25">
      <c r="A6554" s="1">
        <v>44014</v>
      </c>
      <c r="B6554">
        <v>1000000029</v>
      </c>
      <c r="C6554" s="2" t="s">
        <v>71</v>
      </c>
      <c r="D6554">
        <v>1</v>
      </c>
      <c r="E6554">
        <v>2346.27</v>
      </c>
      <c r="F6554" s="2" t="s">
        <v>16</v>
      </c>
      <c r="G6554" s="2" t="s">
        <v>72</v>
      </c>
      <c r="H6554" s="2" t="s">
        <v>18</v>
      </c>
      <c r="I6554" s="2" t="s">
        <v>19</v>
      </c>
      <c r="J6554" s="2" t="s">
        <v>20</v>
      </c>
      <c r="K6554" t="s">
        <v>21</v>
      </c>
      <c r="L6554" t="s">
        <v>22</v>
      </c>
      <c r="M6554">
        <v>2346.27</v>
      </c>
      <c r="N6554">
        <v>2020</v>
      </c>
      <c r="O6554">
        <v>7</v>
      </c>
    </row>
    <row r="6555" spans="1:15" x14ac:dyDescent="0.25">
      <c r="A6555" s="1">
        <v>44014</v>
      </c>
      <c r="B6555">
        <v>1000000030</v>
      </c>
      <c r="C6555" s="2" t="s">
        <v>75</v>
      </c>
      <c r="D6555">
        <v>1</v>
      </c>
      <c r="E6555">
        <v>2663.63</v>
      </c>
      <c r="F6555" s="2" t="s">
        <v>16</v>
      </c>
      <c r="G6555" s="2" t="s">
        <v>76</v>
      </c>
      <c r="H6555" s="2" t="s">
        <v>47</v>
      </c>
      <c r="I6555" s="2" t="s">
        <v>48</v>
      </c>
      <c r="J6555" s="2" t="s">
        <v>36</v>
      </c>
      <c r="K6555" t="s">
        <v>49</v>
      </c>
      <c r="L6555" t="s">
        <v>22</v>
      </c>
      <c r="M6555">
        <v>2663.63</v>
      </c>
      <c r="N6555">
        <v>2020</v>
      </c>
      <c r="O6555">
        <v>7</v>
      </c>
    </row>
    <row r="6556" spans="1:15" x14ac:dyDescent="0.25">
      <c r="A6556" s="1">
        <v>44014</v>
      </c>
      <c r="B6556">
        <v>1000000030</v>
      </c>
      <c r="C6556" s="2" t="s">
        <v>75</v>
      </c>
      <c r="D6556">
        <v>1</v>
      </c>
      <c r="E6556">
        <v>2663.63</v>
      </c>
      <c r="F6556" s="2" t="s">
        <v>16</v>
      </c>
      <c r="G6556" s="2" t="s">
        <v>76</v>
      </c>
      <c r="H6556" s="2" t="s">
        <v>47</v>
      </c>
      <c r="I6556" s="2" t="s">
        <v>48</v>
      </c>
      <c r="J6556" s="2" t="s">
        <v>36</v>
      </c>
      <c r="K6556" t="s">
        <v>49</v>
      </c>
      <c r="L6556" t="s">
        <v>22</v>
      </c>
      <c r="M6556">
        <v>2663.63</v>
      </c>
      <c r="N6556">
        <v>2020</v>
      </c>
      <c r="O6556">
        <v>7</v>
      </c>
    </row>
    <row r="6557" spans="1:15" x14ac:dyDescent="0.25">
      <c r="A6557" s="1">
        <v>44014</v>
      </c>
      <c r="B6557">
        <v>1000000030</v>
      </c>
      <c r="C6557" s="2" t="s">
        <v>73</v>
      </c>
      <c r="D6557">
        <v>1</v>
      </c>
      <c r="E6557">
        <v>6615.44</v>
      </c>
      <c r="F6557" s="2" t="s">
        <v>16</v>
      </c>
      <c r="G6557" s="2" t="s">
        <v>74</v>
      </c>
      <c r="H6557" s="2" t="s">
        <v>47</v>
      </c>
      <c r="I6557" s="2" t="s">
        <v>48</v>
      </c>
      <c r="J6557" s="2" t="s">
        <v>36</v>
      </c>
      <c r="K6557" t="s">
        <v>49</v>
      </c>
      <c r="L6557" t="s">
        <v>22</v>
      </c>
      <c r="M6557">
        <v>6615.44</v>
      </c>
      <c r="N6557">
        <v>2020</v>
      </c>
      <c r="O6557">
        <v>7</v>
      </c>
    </row>
    <row r="6558" spans="1:15" x14ac:dyDescent="0.25">
      <c r="A6558" s="1">
        <v>44014</v>
      </c>
      <c r="B6558">
        <v>1000000030</v>
      </c>
      <c r="C6558" s="2" t="s">
        <v>73</v>
      </c>
      <c r="D6558">
        <v>1</v>
      </c>
      <c r="E6558">
        <v>6615.44</v>
      </c>
      <c r="F6558" s="2" t="s">
        <v>16</v>
      </c>
      <c r="G6558" s="2" t="s">
        <v>74</v>
      </c>
      <c r="H6558" s="2" t="s">
        <v>47</v>
      </c>
      <c r="I6558" s="2" t="s">
        <v>48</v>
      </c>
      <c r="J6558" s="2" t="s">
        <v>36</v>
      </c>
      <c r="K6558" t="s">
        <v>49</v>
      </c>
      <c r="L6558" t="s">
        <v>22</v>
      </c>
      <c r="M6558">
        <v>6615.44</v>
      </c>
      <c r="N6558">
        <v>2020</v>
      </c>
      <c r="O6558">
        <v>7</v>
      </c>
    </row>
    <row r="6559" spans="1:15" x14ac:dyDescent="0.25">
      <c r="A6559" s="1">
        <v>44014</v>
      </c>
      <c r="B6559">
        <v>1000000030</v>
      </c>
      <c r="C6559" s="2" t="s">
        <v>23</v>
      </c>
      <c r="D6559">
        <v>3</v>
      </c>
      <c r="E6559">
        <v>41001</v>
      </c>
      <c r="F6559" s="2" t="s">
        <v>16</v>
      </c>
      <c r="G6559" s="2" t="s">
        <v>24</v>
      </c>
      <c r="H6559" s="2" t="s">
        <v>47</v>
      </c>
      <c r="I6559" s="2" t="s">
        <v>48</v>
      </c>
      <c r="J6559" s="2" t="s">
        <v>36</v>
      </c>
      <c r="K6559" t="s">
        <v>49</v>
      </c>
      <c r="L6559" t="s">
        <v>22</v>
      </c>
      <c r="M6559">
        <v>13667</v>
      </c>
      <c r="N6559">
        <v>2020</v>
      </c>
      <c r="O6559">
        <v>7</v>
      </c>
    </row>
    <row r="6560" spans="1:15" x14ac:dyDescent="0.25">
      <c r="A6560" s="1">
        <v>44014</v>
      </c>
      <c r="B6560">
        <v>1000000030</v>
      </c>
      <c r="C6560" s="2" t="s">
        <v>23</v>
      </c>
      <c r="D6560">
        <v>3</v>
      </c>
      <c r="E6560">
        <v>41001</v>
      </c>
      <c r="F6560" s="2" t="s">
        <v>16</v>
      </c>
      <c r="G6560" s="2" t="s">
        <v>24</v>
      </c>
      <c r="H6560" s="2" t="s">
        <v>47</v>
      </c>
      <c r="I6560" s="2" t="s">
        <v>48</v>
      </c>
      <c r="J6560" s="2" t="s">
        <v>36</v>
      </c>
      <c r="K6560" t="s">
        <v>49</v>
      </c>
      <c r="L6560" t="s">
        <v>22</v>
      </c>
      <c r="M6560">
        <v>13667</v>
      </c>
      <c r="N6560">
        <v>2020</v>
      </c>
      <c r="O6560">
        <v>7</v>
      </c>
    </row>
    <row r="6561" spans="1:15" x14ac:dyDescent="0.25">
      <c r="A6561" s="1">
        <v>44014</v>
      </c>
      <c r="B6561">
        <v>1000000031</v>
      </c>
      <c r="C6561" s="2" t="s">
        <v>23</v>
      </c>
      <c r="D6561">
        <v>3</v>
      </c>
      <c r="E6561">
        <v>30001.87</v>
      </c>
      <c r="F6561" s="2" t="s">
        <v>16</v>
      </c>
      <c r="G6561" s="2" t="s">
        <v>24</v>
      </c>
      <c r="H6561" s="2" t="s">
        <v>18</v>
      </c>
      <c r="I6561" s="2" t="s">
        <v>19</v>
      </c>
      <c r="J6561" s="2" t="s">
        <v>26</v>
      </c>
      <c r="K6561" t="s">
        <v>29</v>
      </c>
      <c r="L6561" t="s">
        <v>28</v>
      </c>
      <c r="M6561">
        <v>10000.620000000001</v>
      </c>
      <c r="N6561">
        <v>2020</v>
      </c>
      <c r="O6561">
        <v>7</v>
      </c>
    </row>
    <row r="6562" spans="1:15" x14ac:dyDescent="0.25">
      <c r="A6562" s="1">
        <v>44014</v>
      </c>
      <c r="B6562">
        <v>1000000031</v>
      </c>
      <c r="C6562" s="2" t="s">
        <v>23</v>
      </c>
      <c r="D6562">
        <v>3</v>
      </c>
      <c r="E6562">
        <v>30001.87</v>
      </c>
      <c r="F6562" s="2" t="s">
        <v>16</v>
      </c>
      <c r="G6562" s="2" t="s">
        <v>24</v>
      </c>
      <c r="H6562" s="2" t="s">
        <v>18</v>
      </c>
      <c r="I6562" s="2" t="s">
        <v>19</v>
      </c>
      <c r="J6562" s="2" t="s">
        <v>26</v>
      </c>
      <c r="K6562" t="s">
        <v>29</v>
      </c>
      <c r="L6562" t="s">
        <v>28</v>
      </c>
      <c r="M6562">
        <v>10000.620000000001</v>
      </c>
      <c r="N6562">
        <v>2020</v>
      </c>
      <c r="O6562">
        <v>7</v>
      </c>
    </row>
    <row r="6563" spans="1:15" x14ac:dyDescent="0.25">
      <c r="A6563" s="1">
        <v>44014</v>
      </c>
      <c r="B6563">
        <v>1000000031</v>
      </c>
      <c r="C6563" s="2" t="s">
        <v>71</v>
      </c>
      <c r="D6563">
        <v>1</v>
      </c>
      <c r="E6563">
        <v>2000.73</v>
      </c>
      <c r="F6563" s="2" t="s">
        <v>16</v>
      </c>
      <c r="G6563" s="2" t="s">
        <v>72</v>
      </c>
      <c r="H6563" s="2" t="s">
        <v>18</v>
      </c>
      <c r="I6563" s="2" t="s">
        <v>19</v>
      </c>
      <c r="J6563" s="2" t="s">
        <v>26</v>
      </c>
      <c r="K6563" t="s">
        <v>29</v>
      </c>
      <c r="L6563" t="s">
        <v>28</v>
      </c>
      <c r="M6563">
        <v>2000.73</v>
      </c>
      <c r="N6563">
        <v>2020</v>
      </c>
      <c r="O6563">
        <v>7</v>
      </c>
    </row>
    <row r="6564" spans="1:15" x14ac:dyDescent="0.25">
      <c r="A6564" s="1">
        <v>44014</v>
      </c>
      <c r="B6564">
        <v>1000000031</v>
      </c>
      <c r="C6564" s="2" t="s">
        <v>71</v>
      </c>
      <c r="D6564">
        <v>1</v>
      </c>
      <c r="E6564">
        <v>2000.73</v>
      </c>
      <c r="F6564" s="2" t="s">
        <v>16</v>
      </c>
      <c r="G6564" s="2" t="s">
        <v>72</v>
      </c>
      <c r="H6564" s="2" t="s">
        <v>18</v>
      </c>
      <c r="I6564" s="2" t="s">
        <v>19</v>
      </c>
      <c r="J6564" s="2" t="s">
        <v>26</v>
      </c>
      <c r="K6564" t="s">
        <v>29</v>
      </c>
      <c r="L6564" t="s">
        <v>28</v>
      </c>
      <c r="M6564">
        <v>2000.73</v>
      </c>
      <c r="N6564">
        <v>2020</v>
      </c>
      <c r="O6564">
        <v>7</v>
      </c>
    </row>
    <row r="6565" spans="1:15" x14ac:dyDescent="0.25">
      <c r="A6565" s="1">
        <v>44014</v>
      </c>
      <c r="B6565">
        <v>1000000032</v>
      </c>
      <c r="C6565" s="2" t="s">
        <v>23</v>
      </c>
      <c r="D6565">
        <v>4</v>
      </c>
      <c r="E6565">
        <v>81501.63</v>
      </c>
      <c r="F6565" s="2" t="s">
        <v>16</v>
      </c>
      <c r="G6565" s="2" t="s">
        <v>24</v>
      </c>
      <c r="H6565" s="2" t="s">
        <v>18</v>
      </c>
      <c r="I6565" s="2" t="s">
        <v>25</v>
      </c>
      <c r="J6565" s="2" t="s">
        <v>26</v>
      </c>
      <c r="K6565" t="s">
        <v>27</v>
      </c>
      <c r="L6565" t="s">
        <v>28</v>
      </c>
      <c r="M6565">
        <v>20375.41</v>
      </c>
      <c r="N6565">
        <v>2020</v>
      </c>
      <c r="O6565">
        <v>7</v>
      </c>
    </row>
    <row r="6566" spans="1:15" x14ac:dyDescent="0.25">
      <c r="A6566" s="1">
        <v>44014</v>
      </c>
      <c r="B6566">
        <v>1000000032</v>
      </c>
      <c r="C6566" s="2" t="s">
        <v>23</v>
      </c>
      <c r="D6566">
        <v>4</v>
      </c>
      <c r="E6566">
        <v>81501.63</v>
      </c>
      <c r="F6566" s="2" t="s">
        <v>16</v>
      </c>
      <c r="G6566" s="2" t="s">
        <v>24</v>
      </c>
      <c r="H6566" s="2" t="s">
        <v>18</v>
      </c>
      <c r="I6566" s="2" t="s">
        <v>25</v>
      </c>
      <c r="J6566" s="2" t="s">
        <v>26</v>
      </c>
      <c r="K6566" t="s">
        <v>27</v>
      </c>
      <c r="L6566" t="s">
        <v>28</v>
      </c>
      <c r="M6566">
        <v>20375.41</v>
      </c>
      <c r="N6566">
        <v>2020</v>
      </c>
      <c r="O6566">
        <v>7</v>
      </c>
    </row>
    <row r="6567" spans="1:15" x14ac:dyDescent="0.25">
      <c r="A6567" s="1">
        <v>44014</v>
      </c>
      <c r="B6567">
        <v>1000000033</v>
      </c>
      <c r="C6567" s="2" t="s">
        <v>73</v>
      </c>
      <c r="D6567">
        <v>1</v>
      </c>
      <c r="E6567">
        <v>2127.0300000000002</v>
      </c>
      <c r="F6567" s="2" t="s">
        <v>16</v>
      </c>
      <c r="G6567" s="2" t="s">
        <v>74</v>
      </c>
      <c r="H6567" s="2" t="s">
        <v>18</v>
      </c>
      <c r="I6567" s="2" t="s">
        <v>25</v>
      </c>
      <c r="J6567" s="2" t="s">
        <v>26</v>
      </c>
      <c r="K6567" t="s">
        <v>27</v>
      </c>
      <c r="L6567" t="s">
        <v>22</v>
      </c>
      <c r="M6567">
        <v>2127.0300000000002</v>
      </c>
      <c r="N6567">
        <v>2020</v>
      </c>
      <c r="O6567">
        <v>7</v>
      </c>
    </row>
    <row r="6568" spans="1:15" x14ac:dyDescent="0.25">
      <c r="A6568" s="1">
        <v>44014</v>
      </c>
      <c r="B6568">
        <v>1000000033</v>
      </c>
      <c r="C6568" s="2" t="s">
        <v>73</v>
      </c>
      <c r="D6568">
        <v>1</v>
      </c>
      <c r="E6568">
        <v>2127.0300000000002</v>
      </c>
      <c r="F6568" s="2" t="s">
        <v>16</v>
      </c>
      <c r="G6568" s="2" t="s">
        <v>74</v>
      </c>
      <c r="H6568" s="2" t="s">
        <v>18</v>
      </c>
      <c r="I6568" s="2" t="s">
        <v>25</v>
      </c>
      <c r="J6568" s="2" t="s">
        <v>26</v>
      </c>
      <c r="K6568" t="s">
        <v>27</v>
      </c>
      <c r="L6568" t="s">
        <v>22</v>
      </c>
      <c r="M6568">
        <v>2127.0300000000002</v>
      </c>
      <c r="N6568">
        <v>2020</v>
      </c>
      <c r="O6568">
        <v>7</v>
      </c>
    </row>
    <row r="6569" spans="1:15" x14ac:dyDescent="0.25">
      <c r="A6569" s="1">
        <v>44014</v>
      </c>
      <c r="B6569">
        <v>1000000033</v>
      </c>
      <c r="C6569" s="2" t="s">
        <v>23</v>
      </c>
      <c r="D6569">
        <v>1</v>
      </c>
      <c r="E6569">
        <v>3000.54</v>
      </c>
      <c r="F6569" s="2" t="s">
        <v>16</v>
      </c>
      <c r="G6569" s="2" t="s">
        <v>24</v>
      </c>
      <c r="H6569" s="2" t="s">
        <v>18</v>
      </c>
      <c r="I6569" s="2" t="s">
        <v>25</v>
      </c>
      <c r="J6569" s="2" t="s">
        <v>26</v>
      </c>
      <c r="K6569" t="s">
        <v>27</v>
      </c>
      <c r="L6569" t="s">
        <v>22</v>
      </c>
      <c r="M6569">
        <v>3000.54</v>
      </c>
      <c r="N6569">
        <v>2020</v>
      </c>
      <c r="O6569">
        <v>7</v>
      </c>
    </row>
    <row r="6570" spans="1:15" x14ac:dyDescent="0.25">
      <c r="A6570" s="1">
        <v>44014</v>
      </c>
      <c r="B6570">
        <v>1000000033</v>
      </c>
      <c r="C6570" s="2" t="s">
        <v>23</v>
      </c>
      <c r="D6570">
        <v>1</v>
      </c>
      <c r="E6570">
        <v>3000.54</v>
      </c>
      <c r="F6570" s="2" t="s">
        <v>16</v>
      </c>
      <c r="G6570" s="2" t="s">
        <v>24</v>
      </c>
      <c r="H6570" s="2" t="s">
        <v>18</v>
      </c>
      <c r="I6570" s="2" t="s">
        <v>25</v>
      </c>
      <c r="J6570" s="2" t="s">
        <v>26</v>
      </c>
      <c r="K6570" t="s">
        <v>27</v>
      </c>
      <c r="L6570" t="s">
        <v>22</v>
      </c>
      <c r="M6570">
        <v>3000.54</v>
      </c>
      <c r="N6570">
        <v>2020</v>
      </c>
      <c r="O6570">
        <v>7</v>
      </c>
    </row>
    <row r="6571" spans="1:15" x14ac:dyDescent="0.25">
      <c r="A6571" s="1">
        <v>44014</v>
      </c>
      <c r="B6571">
        <v>1000000033</v>
      </c>
      <c r="C6571" s="2" t="s">
        <v>71</v>
      </c>
      <c r="D6571">
        <v>1</v>
      </c>
      <c r="E6571">
        <v>4500.41</v>
      </c>
      <c r="F6571" s="2" t="s">
        <v>16</v>
      </c>
      <c r="G6571" s="2" t="s">
        <v>72</v>
      </c>
      <c r="H6571" s="2" t="s">
        <v>18</v>
      </c>
      <c r="I6571" s="2" t="s">
        <v>25</v>
      </c>
      <c r="J6571" s="2" t="s">
        <v>26</v>
      </c>
      <c r="K6571" t="s">
        <v>27</v>
      </c>
      <c r="L6571" t="s">
        <v>22</v>
      </c>
      <c r="M6571">
        <v>4500.41</v>
      </c>
      <c r="N6571">
        <v>2020</v>
      </c>
      <c r="O6571">
        <v>7</v>
      </c>
    </row>
    <row r="6572" spans="1:15" x14ac:dyDescent="0.25">
      <c r="A6572" s="1">
        <v>44014</v>
      </c>
      <c r="B6572">
        <v>1000000033</v>
      </c>
      <c r="C6572" s="2" t="s">
        <v>71</v>
      </c>
      <c r="D6572">
        <v>1</v>
      </c>
      <c r="E6572">
        <v>4500.41</v>
      </c>
      <c r="F6572" s="2" t="s">
        <v>16</v>
      </c>
      <c r="G6572" s="2" t="s">
        <v>72</v>
      </c>
      <c r="H6572" s="2" t="s">
        <v>18</v>
      </c>
      <c r="I6572" s="2" t="s">
        <v>25</v>
      </c>
      <c r="J6572" s="2" t="s">
        <v>26</v>
      </c>
      <c r="K6572" t="s">
        <v>27</v>
      </c>
      <c r="L6572" t="s">
        <v>22</v>
      </c>
      <c r="M6572">
        <v>4500.41</v>
      </c>
      <c r="N6572">
        <v>2020</v>
      </c>
      <c r="O6572">
        <v>7</v>
      </c>
    </row>
    <row r="6573" spans="1:15" x14ac:dyDescent="0.25">
      <c r="A6573" s="1">
        <v>44014</v>
      </c>
      <c r="B6573">
        <v>1000000033</v>
      </c>
      <c r="C6573" s="2" t="s">
        <v>15</v>
      </c>
      <c r="D6573">
        <v>4</v>
      </c>
      <c r="E6573">
        <v>66000.88</v>
      </c>
      <c r="F6573" s="2" t="s">
        <v>16</v>
      </c>
      <c r="G6573" s="2" t="s">
        <v>17</v>
      </c>
      <c r="H6573" s="2" t="s">
        <v>18</v>
      </c>
      <c r="I6573" s="2" t="s">
        <v>25</v>
      </c>
      <c r="J6573" s="2" t="s">
        <v>26</v>
      </c>
      <c r="K6573" t="s">
        <v>27</v>
      </c>
      <c r="L6573" t="s">
        <v>22</v>
      </c>
      <c r="M6573">
        <v>16500.22</v>
      </c>
      <c r="N6573">
        <v>2020</v>
      </c>
      <c r="O6573">
        <v>7</v>
      </c>
    </row>
    <row r="6574" spans="1:15" x14ac:dyDescent="0.25">
      <c r="A6574" s="1">
        <v>44014</v>
      </c>
      <c r="B6574">
        <v>1000000033</v>
      </c>
      <c r="C6574" s="2" t="s">
        <v>15</v>
      </c>
      <c r="D6574">
        <v>4</v>
      </c>
      <c r="E6574">
        <v>66000.88</v>
      </c>
      <c r="F6574" s="2" t="s">
        <v>16</v>
      </c>
      <c r="G6574" s="2" t="s">
        <v>17</v>
      </c>
      <c r="H6574" s="2" t="s">
        <v>18</v>
      </c>
      <c r="I6574" s="2" t="s">
        <v>25</v>
      </c>
      <c r="J6574" s="2" t="s">
        <v>26</v>
      </c>
      <c r="K6574" t="s">
        <v>27</v>
      </c>
      <c r="L6574" t="s">
        <v>22</v>
      </c>
      <c r="M6574">
        <v>16500.22</v>
      </c>
      <c r="N6574">
        <v>2020</v>
      </c>
      <c r="O6574">
        <v>7</v>
      </c>
    </row>
    <row r="6575" spans="1:15" x14ac:dyDescent="0.25">
      <c r="A6575" s="1">
        <v>44014</v>
      </c>
      <c r="B6575">
        <v>1000000034</v>
      </c>
      <c r="C6575" s="2" t="s">
        <v>15</v>
      </c>
      <c r="D6575">
        <v>1</v>
      </c>
      <c r="E6575">
        <v>9000.48</v>
      </c>
      <c r="F6575" s="2" t="s">
        <v>16</v>
      </c>
      <c r="G6575" s="2" t="s">
        <v>17</v>
      </c>
      <c r="H6575" s="2" t="s">
        <v>18</v>
      </c>
      <c r="I6575" s="2" t="s">
        <v>25</v>
      </c>
      <c r="J6575" s="2" t="s">
        <v>26</v>
      </c>
      <c r="K6575" t="s">
        <v>27</v>
      </c>
      <c r="L6575" t="s">
        <v>22</v>
      </c>
      <c r="M6575">
        <v>9000.48</v>
      </c>
      <c r="N6575">
        <v>2020</v>
      </c>
      <c r="O6575">
        <v>7</v>
      </c>
    </row>
    <row r="6576" spans="1:15" x14ac:dyDescent="0.25">
      <c r="A6576" s="1">
        <v>44014</v>
      </c>
      <c r="B6576">
        <v>1000000034</v>
      </c>
      <c r="C6576" s="2" t="s">
        <v>15</v>
      </c>
      <c r="D6576">
        <v>1</v>
      </c>
      <c r="E6576">
        <v>9000.48</v>
      </c>
      <c r="F6576" s="2" t="s">
        <v>16</v>
      </c>
      <c r="G6576" s="2" t="s">
        <v>17</v>
      </c>
      <c r="H6576" s="2" t="s">
        <v>18</v>
      </c>
      <c r="I6576" s="2" t="s">
        <v>25</v>
      </c>
      <c r="J6576" s="2" t="s">
        <v>26</v>
      </c>
      <c r="K6576" t="s">
        <v>27</v>
      </c>
      <c r="L6576" t="s">
        <v>22</v>
      </c>
      <c r="M6576">
        <v>9000.48</v>
      </c>
      <c r="N6576">
        <v>2020</v>
      </c>
      <c r="O6576">
        <v>7</v>
      </c>
    </row>
    <row r="6577" spans="1:15" x14ac:dyDescent="0.25">
      <c r="A6577" s="1">
        <v>44014</v>
      </c>
      <c r="B6577">
        <v>1000000034</v>
      </c>
      <c r="C6577" s="2" t="s">
        <v>42</v>
      </c>
      <c r="D6577">
        <v>1</v>
      </c>
      <c r="E6577">
        <v>22000.74</v>
      </c>
      <c r="F6577" s="2" t="s">
        <v>16</v>
      </c>
      <c r="G6577" s="2" t="s">
        <v>43</v>
      </c>
      <c r="H6577" s="2" t="s">
        <v>18</v>
      </c>
      <c r="I6577" s="2" t="s">
        <v>25</v>
      </c>
      <c r="J6577" s="2" t="s">
        <v>26</v>
      </c>
      <c r="K6577" t="s">
        <v>27</v>
      </c>
      <c r="L6577" t="s">
        <v>22</v>
      </c>
      <c r="M6577">
        <v>22000.74</v>
      </c>
      <c r="N6577">
        <v>2020</v>
      </c>
      <c r="O6577">
        <v>7</v>
      </c>
    </row>
    <row r="6578" spans="1:15" x14ac:dyDescent="0.25">
      <c r="A6578" s="1">
        <v>44014</v>
      </c>
      <c r="B6578">
        <v>1000000034</v>
      </c>
      <c r="C6578" s="2" t="s">
        <v>42</v>
      </c>
      <c r="D6578">
        <v>1</v>
      </c>
      <c r="E6578">
        <v>22000.74</v>
      </c>
      <c r="F6578" s="2" t="s">
        <v>16</v>
      </c>
      <c r="G6578" s="2" t="s">
        <v>43</v>
      </c>
      <c r="H6578" s="2" t="s">
        <v>18</v>
      </c>
      <c r="I6578" s="2" t="s">
        <v>25</v>
      </c>
      <c r="J6578" s="2" t="s">
        <v>26</v>
      </c>
      <c r="K6578" t="s">
        <v>27</v>
      </c>
      <c r="L6578" t="s">
        <v>22</v>
      </c>
      <c r="M6578">
        <v>22000.74</v>
      </c>
      <c r="N6578">
        <v>2020</v>
      </c>
      <c r="O6578">
        <v>7</v>
      </c>
    </row>
    <row r="6579" spans="1:15" x14ac:dyDescent="0.25">
      <c r="A6579" s="1">
        <v>44014</v>
      </c>
      <c r="B6579">
        <v>1000000035</v>
      </c>
      <c r="C6579" s="2" t="s">
        <v>23</v>
      </c>
      <c r="D6579">
        <v>1</v>
      </c>
      <c r="E6579">
        <v>1160.21</v>
      </c>
      <c r="F6579" s="2" t="s">
        <v>16</v>
      </c>
      <c r="G6579" s="2" t="s">
        <v>24</v>
      </c>
      <c r="H6579" s="2" t="s">
        <v>18</v>
      </c>
      <c r="I6579" s="2" t="s">
        <v>25</v>
      </c>
      <c r="J6579" s="2" t="s">
        <v>36</v>
      </c>
      <c r="K6579" t="s">
        <v>37</v>
      </c>
      <c r="L6579" t="s">
        <v>22</v>
      </c>
      <c r="M6579">
        <v>1160.21</v>
      </c>
      <c r="N6579">
        <v>2020</v>
      </c>
      <c r="O6579">
        <v>7</v>
      </c>
    </row>
    <row r="6580" spans="1:15" x14ac:dyDescent="0.25">
      <c r="A6580" s="1">
        <v>44014</v>
      </c>
      <c r="B6580">
        <v>1000000035</v>
      </c>
      <c r="C6580" s="2" t="s">
        <v>23</v>
      </c>
      <c r="D6580">
        <v>1</v>
      </c>
      <c r="E6580">
        <v>1160.21</v>
      </c>
      <c r="F6580" s="2" t="s">
        <v>16</v>
      </c>
      <c r="G6580" s="2" t="s">
        <v>24</v>
      </c>
      <c r="H6580" s="2" t="s">
        <v>18</v>
      </c>
      <c r="I6580" s="2" t="s">
        <v>25</v>
      </c>
      <c r="J6580" s="2" t="s">
        <v>36</v>
      </c>
      <c r="K6580" t="s">
        <v>37</v>
      </c>
      <c r="L6580" t="s">
        <v>22</v>
      </c>
      <c r="M6580">
        <v>1160.21</v>
      </c>
      <c r="N6580">
        <v>2020</v>
      </c>
      <c r="O6580">
        <v>7</v>
      </c>
    </row>
    <row r="6581" spans="1:15" x14ac:dyDescent="0.25">
      <c r="A6581" s="1">
        <v>44014</v>
      </c>
      <c r="B6581">
        <v>1000000036</v>
      </c>
      <c r="C6581" s="2" t="s">
        <v>75</v>
      </c>
      <c r="D6581">
        <v>1</v>
      </c>
      <c r="E6581">
        <v>3697.63</v>
      </c>
      <c r="F6581" s="2" t="s">
        <v>16</v>
      </c>
      <c r="G6581" s="2" t="s">
        <v>76</v>
      </c>
      <c r="H6581" s="2" t="s">
        <v>47</v>
      </c>
      <c r="I6581" s="2" t="s">
        <v>48</v>
      </c>
      <c r="J6581" s="2" t="s">
        <v>36</v>
      </c>
      <c r="K6581" t="s">
        <v>49</v>
      </c>
      <c r="L6581" t="s">
        <v>28</v>
      </c>
      <c r="M6581">
        <v>3697.63</v>
      </c>
      <c r="N6581">
        <v>2020</v>
      </c>
      <c r="O6581">
        <v>7</v>
      </c>
    </row>
    <row r="6582" spans="1:15" x14ac:dyDescent="0.25">
      <c r="A6582" s="1">
        <v>44014</v>
      </c>
      <c r="B6582">
        <v>1000000036</v>
      </c>
      <c r="C6582" s="2" t="s">
        <v>75</v>
      </c>
      <c r="D6582">
        <v>1</v>
      </c>
      <c r="E6582">
        <v>3697.63</v>
      </c>
      <c r="F6582" s="2" t="s">
        <v>16</v>
      </c>
      <c r="G6582" s="2" t="s">
        <v>76</v>
      </c>
      <c r="H6582" s="2" t="s">
        <v>47</v>
      </c>
      <c r="I6582" s="2" t="s">
        <v>48</v>
      </c>
      <c r="J6582" s="2" t="s">
        <v>36</v>
      </c>
      <c r="K6582" t="s">
        <v>49</v>
      </c>
      <c r="L6582" t="s">
        <v>28</v>
      </c>
      <c r="M6582">
        <v>3697.63</v>
      </c>
      <c r="N6582">
        <v>2020</v>
      </c>
      <c r="O6582">
        <v>7</v>
      </c>
    </row>
    <row r="6583" spans="1:15" x14ac:dyDescent="0.25">
      <c r="A6583" s="1">
        <v>44014</v>
      </c>
      <c r="B6583">
        <v>1000000036</v>
      </c>
      <c r="C6583" s="2" t="s">
        <v>23</v>
      </c>
      <c r="D6583">
        <v>5</v>
      </c>
      <c r="E6583">
        <v>47801.71</v>
      </c>
      <c r="F6583" s="2" t="s">
        <v>16</v>
      </c>
      <c r="G6583" s="2" t="s">
        <v>24</v>
      </c>
      <c r="H6583" s="2" t="s">
        <v>47</v>
      </c>
      <c r="I6583" s="2" t="s">
        <v>48</v>
      </c>
      <c r="J6583" s="2" t="s">
        <v>36</v>
      </c>
      <c r="K6583" t="s">
        <v>49</v>
      </c>
      <c r="L6583" t="s">
        <v>28</v>
      </c>
      <c r="M6583">
        <v>9560.34</v>
      </c>
      <c r="N6583">
        <v>2020</v>
      </c>
      <c r="O6583">
        <v>7</v>
      </c>
    </row>
    <row r="6584" spans="1:15" x14ac:dyDescent="0.25">
      <c r="A6584" s="1">
        <v>44014</v>
      </c>
      <c r="B6584">
        <v>1000000036</v>
      </c>
      <c r="C6584" s="2" t="s">
        <v>23</v>
      </c>
      <c r="D6584">
        <v>5</v>
      </c>
      <c r="E6584">
        <v>47801.71</v>
      </c>
      <c r="F6584" s="2" t="s">
        <v>16</v>
      </c>
      <c r="G6584" s="2" t="s">
        <v>24</v>
      </c>
      <c r="H6584" s="2" t="s">
        <v>47</v>
      </c>
      <c r="I6584" s="2" t="s">
        <v>48</v>
      </c>
      <c r="J6584" s="2" t="s">
        <v>36</v>
      </c>
      <c r="K6584" t="s">
        <v>49</v>
      </c>
      <c r="L6584" t="s">
        <v>28</v>
      </c>
      <c r="M6584">
        <v>9560.34</v>
      </c>
      <c r="N6584">
        <v>2020</v>
      </c>
      <c r="O6584">
        <v>7</v>
      </c>
    </row>
    <row r="6585" spans="1:15" x14ac:dyDescent="0.25">
      <c r="A6585" s="1">
        <v>44014</v>
      </c>
      <c r="B6585">
        <v>1000000036</v>
      </c>
      <c r="C6585" s="2" t="s">
        <v>15</v>
      </c>
      <c r="D6585">
        <v>1</v>
      </c>
      <c r="E6585">
        <v>4999.9399999999996</v>
      </c>
      <c r="F6585" s="2" t="s">
        <v>16</v>
      </c>
      <c r="G6585" s="2" t="s">
        <v>17</v>
      </c>
      <c r="H6585" s="2" t="s">
        <v>47</v>
      </c>
      <c r="I6585" s="2" t="s">
        <v>48</v>
      </c>
      <c r="J6585" s="2" t="s">
        <v>36</v>
      </c>
      <c r="K6585" t="s">
        <v>49</v>
      </c>
      <c r="L6585" t="s">
        <v>28</v>
      </c>
      <c r="M6585">
        <v>4999.9399999999996</v>
      </c>
      <c r="N6585">
        <v>2020</v>
      </c>
      <c r="O6585">
        <v>7</v>
      </c>
    </row>
    <row r="6586" spans="1:15" x14ac:dyDescent="0.25">
      <c r="A6586" s="1">
        <v>44014</v>
      </c>
      <c r="B6586">
        <v>1000000036</v>
      </c>
      <c r="C6586" s="2" t="s">
        <v>15</v>
      </c>
      <c r="D6586">
        <v>1</v>
      </c>
      <c r="E6586">
        <v>4999.9399999999996</v>
      </c>
      <c r="F6586" s="2" t="s">
        <v>16</v>
      </c>
      <c r="G6586" s="2" t="s">
        <v>17</v>
      </c>
      <c r="H6586" s="2" t="s">
        <v>47</v>
      </c>
      <c r="I6586" s="2" t="s">
        <v>48</v>
      </c>
      <c r="J6586" s="2" t="s">
        <v>36</v>
      </c>
      <c r="K6586" t="s">
        <v>49</v>
      </c>
      <c r="L6586" t="s">
        <v>28</v>
      </c>
      <c r="M6586">
        <v>4999.9399999999996</v>
      </c>
      <c r="N6586">
        <v>2020</v>
      </c>
      <c r="O6586">
        <v>7</v>
      </c>
    </row>
    <row r="6587" spans="1:15" x14ac:dyDescent="0.25">
      <c r="A6587" s="1">
        <v>44014</v>
      </c>
      <c r="B6587">
        <v>1000000036</v>
      </c>
      <c r="C6587" s="2" t="s">
        <v>42</v>
      </c>
      <c r="D6587">
        <v>1</v>
      </c>
      <c r="E6587">
        <v>990.18</v>
      </c>
      <c r="F6587" s="2" t="s">
        <v>16</v>
      </c>
      <c r="G6587" s="2" t="s">
        <v>43</v>
      </c>
      <c r="H6587" s="2" t="s">
        <v>47</v>
      </c>
      <c r="I6587" s="2" t="s">
        <v>48</v>
      </c>
      <c r="J6587" s="2" t="s">
        <v>36</v>
      </c>
      <c r="K6587" t="s">
        <v>49</v>
      </c>
      <c r="L6587" t="s">
        <v>28</v>
      </c>
      <c r="M6587">
        <v>990.18</v>
      </c>
      <c r="N6587">
        <v>2020</v>
      </c>
      <c r="O6587">
        <v>7</v>
      </c>
    </row>
    <row r="6588" spans="1:15" x14ac:dyDescent="0.25">
      <c r="A6588" s="1">
        <v>44014</v>
      </c>
      <c r="B6588">
        <v>1000000036</v>
      </c>
      <c r="C6588" s="2" t="s">
        <v>42</v>
      </c>
      <c r="D6588">
        <v>1</v>
      </c>
      <c r="E6588">
        <v>990.18</v>
      </c>
      <c r="F6588" s="2" t="s">
        <v>16</v>
      </c>
      <c r="G6588" s="2" t="s">
        <v>43</v>
      </c>
      <c r="H6588" s="2" t="s">
        <v>47</v>
      </c>
      <c r="I6588" s="2" t="s">
        <v>48</v>
      </c>
      <c r="J6588" s="2" t="s">
        <v>36</v>
      </c>
      <c r="K6588" t="s">
        <v>49</v>
      </c>
      <c r="L6588" t="s">
        <v>28</v>
      </c>
      <c r="M6588">
        <v>990.18</v>
      </c>
      <c r="N6588">
        <v>2020</v>
      </c>
      <c r="O6588">
        <v>7</v>
      </c>
    </row>
    <row r="6589" spans="1:15" x14ac:dyDescent="0.25">
      <c r="A6589" s="1">
        <v>44014</v>
      </c>
      <c r="B6589">
        <v>1000000037</v>
      </c>
      <c r="C6589" s="2" t="s">
        <v>71</v>
      </c>
      <c r="D6589">
        <v>1</v>
      </c>
      <c r="E6589">
        <v>4000.53</v>
      </c>
      <c r="F6589" s="2" t="s">
        <v>16</v>
      </c>
      <c r="G6589" s="2" t="s">
        <v>72</v>
      </c>
      <c r="H6589" s="2" t="s">
        <v>18</v>
      </c>
      <c r="I6589" s="2" t="s">
        <v>19</v>
      </c>
      <c r="J6589" s="2" t="s">
        <v>20</v>
      </c>
      <c r="K6589" t="s">
        <v>21</v>
      </c>
      <c r="L6589" t="s">
        <v>22</v>
      </c>
      <c r="M6589">
        <v>4000.53</v>
      </c>
      <c r="N6589">
        <v>2020</v>
      </c>
      <c r="O6589">
        <v>7</v>
      </c>
    </row>
    <row r="6590" spans="1:15" x14ac:dyDescent="0.25">
      <c r="A6590" s="1">
        <v>44014</v>
      </c>
      <c r="B6590">
        <v>1000000037</v>
      </c>
      <c r="C6590" s="2" t="s">
        <v>71</v>
      </c>
      <c r="D6590">
        <v>1</v>
      </c>
      <c r="E6590">
        <v>4000.53</v>
      </c>
      <c r="F6590" s="2" t="s">
        <v>16</v>
      </c>
      <c r="G6590" s="2" t="s">
        <v>72</v>
      </c>
      <c r="H6590" s="2" t="s">
        <v>18</v>
      </c>
      <c r="I6590" s="2" t="s">
        <v>19</v>
      </c>
      <c r="J6590" s="2" t="s">
        <v>20</v>
      </c>
      <c r="K6590" t="s">
        <v>21</v>
      </c>
      <c r="L6590" t="s">
        <v>22</v>
      </c>
      <c r="M6590">
        <v>4000.53</v>
      </c>
      <c r="N6590">
        <v>2020</v>
      </c>
      <c r="O6590">
        <v>7</v>
      </c>
    </row>
    <row r="6591" spans="1:15" x14ac:dyDescent="0.25">
      <c r="A6591" s="1">
        <v>44014</v>
      </c>
      <c r="B6591">
        <v>1000000037</v>
      </c>
      <c r="C6591" s="2" t="s">
        <v>15</v>
      </c>
      <c r="D6591">
        <v>1</v>
      </c>
      <c r="E6591">
        <v>20000.43</v>
      </c>
      <c r="F6591" s="2" t="s">
        <v>16</v>
      </c>
      <c r="G6591" s="2" t="s">
        <v>17</v>
      </c>
      <c r="H6591" s="2" t="s">
        <v>18</v>
      </c>
      <c r="I6591" s="2" t="s">
        <v>19</v>
      </c>
      <c r="J6591" s="2" t="s">
        <v>20</v>
      </c>
      <c r="K6591" t="s">
        <v>21</v>
      </c>
      <c r="L6591" t="s">
        <v>22</v>
      </c>
      <c r="M6591">
        <v>20000.43</v>
      </c>
      <c r="N6591">
        <v>2020</v>
      </c>
      <c r="O6591">
        <v>7</v>
      </c>
    </row>
    <row r="6592" spans="1:15" x14ac:dyDescent="0.25">
      <c r="A6592" s="1">
        <v>44014</v>
      </c>
      <c r="B6592">
        <v>1000000037</v>
      </c>
      <c r="C6592" s="2" t="s">
        <v>15</v>
      </c>
      <c r="D6592">
        <v>1</v>
      </c>
      <c r="E6592">
        <v>20000.43</v>
      </c>
      <c r="F6592" s="2" t="s">
        <v>16</v>
      </c>
      <c r="G6592" s="2" t="s">
        <v>17</v>
      </c>
      <c r="H6592" s="2" t="s">
        <v>18</v>
      </c>
      <c r="I6592" s="2" t="s">
        <v>19</v>
      </c>
      <c r="J6592" s="2" t="s">
        <v>20</v>
      </c>
      <c r="K6592" t="s">
        <v>21</v>
      </c>
      <c r="L6592" t="s">
        <v>22</v>
      </c>
      <c r="M6592">
        <v>20000.43</v>
      </c>
      <c r="N6592">
        <v>2020</v>
      </c>
      <c r="O6592">
        <v>7</v>
      </c>
    </row>
    <row r="6593" spans="1:15" x14ac:dyDescent="0.25">
      <c r="A6593" s="1">
        <v>44014</v>
      </c>
      <c r="B6593">
        <v>1000000039</v>
      </c>
      <c r="C6593" s="2" t="s">
        <v>75</v>
      </c>
      <c r="D6593">
        <v>2</v>
      </c>
      <c r="E6593">
        <v>1285.67</v>
      </c>
      <c r="F6593" s="2" t="s">
        <v>16</v>
      </c>
      <c r="G6593" s="2" t="s">
        <v>76</v>
      </c>
      <c r="H6593" s="2" t="s">
        <v>18</v>
      </c>
      <c r="I6593" s="2" t="s">
        <v>25</v>
      </c>
      <c r="J6593" s="2" t="s">
        <v>20</v>
      </c>
      <c r="K6593" t="s">
        <v>51</v>
      </c>
      <c r="L6593" t="s">
        <v>28</v>
      </c>
      <c r="M6593">
        <v>642.84</v>
      </c>
      <c r="N6593">
        <v>2020</v>
      </c>
      <c r="O6593">
        <v>7</v>
      </c>
    </row>
    <row r="6594" spans="1:15" x14ac:dyDescent="0.25">
      <c r="A6594" s="1">
        <v>44014</v>
      </c>
      <c r="B6594">
        <v>1000000039</v>
      </c>
      <c r="C6594" s="2" t="s">
        <v>75</v>
      </c>
      <c r="D6594">
        <v>2</v>
      </c>
      <c r="E6594">
        <v>1285.67</v>
      </c>
      <c r="F6594" s="2" t="s">
        <v>16</v>
      </c>
      <c r="G6594" s="2" t="s">
        <v>76</v>
      </c>
      <c r="H6594" s="2" t="s">
        <v>18</v>
      </c>
      <c r="I6594" s="2" t="s">
        <v>25</v>
      </c>
      <c r="J6594" s="2" t="s">
        <v>20</v>
      </c>
      <c r="K6594" t="s">
        <v>51</v>
      </c>
      <c r="L6594" t="s">
        <v>28</v>
      </c>
      <c r="M6594">
        <v>642.84</v>
      </c>
      <c r="N6594">
        <v>2020</v>
      </c>
      <c r="O6594">
        <v>7</v>
      </c>
    </row>
    <row r="6595" spans="1:15" x14ac:dyDescent="0.25">
      <c r="A6595" s="1">
        <v>44014</v>
      </c>
      <c r="B6595">
        <v>1000000039</v>
      </c>
      <c r="C6595" s="2" t="s">
        <v>15</v>
      </c>
      <c r="D6595">
        <v>2</v>
      </c>
      <c r="E6595">
        <v>11257.269999999999</v>
      </c>
      <c r="F6595" s="2" t="s">
        <v>16</v>
      </c>
      <c r="G6595" s="2" t="s">
        <v>17</v>
      </c>
      <c r="H6595" s="2" t="s">
        <v>18</v>
      </c>
      <c r="I6595" s="2" t="s">
        <v>25</v>
      </c>
      <c r="J6595" s="2" t="s">
        <v>20</v>
      </c>
      <c r="K6595" t="s">
        <v>51</v>
      </c>
      <c r="L6595" t="s">
        <v>28</v>
      </c>
      <c r="M6595">
        <v>5628.64</v>
      </c>
      <c r="N6595">
        <v>2020</v>
      </c>
      <c r="O6595">
        <v>7</v>
      </c>
    </row>
    <row r="6596" spans="1:15" x14ac:dyDescent="0.25">
      <c r="A6596" s="1">
        <v>44014</v>
      </c>
      <c r="B6596">
        <v>1000000039</v>
      </c>
      <c r="C6596" s="2" t="s">
        <v>15</v>
      </c>
      <c r="D6596">
        <v>2</v>
      </c>
      <c r="E6596">
        <v>11257.269999999999</v>
      </c>
      <c r="F6596" s="2" t="s">
        <v>16</v>
      </c>
      <c r="G6596" s="2" t="s">
        <v>17</v>
      </c>
      <c r="H6596" s="2" t="s">
        <v>18</v>
      </c>
      <c r="I6596" s="2" t="s">
        <v>25</v>
      </c>
      <c r="J6596" s="2" t="s">
        <v>20</v>
      </c>
      <c r="K6596" t="s">
        <v>51</v>
      </c>
      <c r="L6596" t="s">
        <v>28</v>
      </c>
      <c r="M6596">
        <v>5628.64</v>
      </c>
      <c r="N6596">
        <v>2020</v>
      </c>
      <c r="O6596">
        <v>7</v>
      </c>
    </row>
    <row r="6597" spans="1:15" x14ac:dyDescent="0.25">
      <c r="A6597" s="1">
        <v>44014</v>
      </c>
      <c r="B6597">
        <v>1000000040</v>
      </c>
      <c r="C6597" s="2" t="s">
        <v>15</v>
      </c>
      <c r="D6597">
        <v>2</v>
      </c>
      <c r="E6597">
        <v>24001.119999999999</v>
      </c>
      <c r="F6597" s="2" t="s">
        <v>16</v>
      </c>
      <c r="G6597" s="2" t="s">
        <v>17</v>
      </c>
      <c r="H6597" s="2" t="s">
        <v>30</v>
      </c>
      <c r="I6597" s="2" t="s">
        <v>31</v>
      </c>
      <c r="J6597" s="2" t="s">
        <v>32</v>
      </c>
      <c r="K6597" t="s">
        <v>33</v>
      </c>
      <c r="L6597" t="s">
        <v>28</v>
      </c>
      <c r="M6597">
        <v>12000.56</v>
      </c>
      <c r="N6597">
        <v>2020</v>
      </c>
      <c r="O6597">
        <v>7</v>
      </c>
    </row>
    <row r="6598" spans="1:15" x14ac:dyDescent="0.25">
      <c r="A6598" s="1">
        <v>44014</v>
      </c>
      <c r="B6598">
        <v>1000000040</v>
      </c>
      <c r="C6598" s="2" t="s">
        <v>15</v>
      </c>
      <c r="D6598">
        <v>2</v>
      </c>
      <c r="E6598">
        <v>24001.119999999999</v>
      </c>
      <c r="F6598" s="2" t="s">
        <v>16</v>
      </c>
      <c r="G6598" s="2" t="s">
        <v>17</v>
      </c>
      <c r="H6598" s="2" t="s">
        <v>30</v>
      </c>
      <c r="I6598" s="2" t="s">
        <v>31</v>
      </c>
      <c r="J6598" s="2" t="s">
        <v>32</v>
      </c>
      <c r="K6598" t="s">
        <v>33</v>
      </c>
      <c r="L6598" t="s">
        <v>28</v>
      </c>
      <c r="M6598">
        <v>12000.56</v>
      </c>
      <c r="N6598">
        <v>2020</v>
      </c>
      <c r="O6598">
        <v>7</v>
      </c>
    </row>
    <row r="6599" spans="1:15" x14ac:dyDescent="0.25">
      <c r="A6599" s="1">
        <v>44014</v>
      </c>
      <c r="B6599">
        <v>1000000041</v>
      </c>
      <c r="C6599" s="2" t="s">
        <v>15</v>
      </c>
      <c r="D6599">
        <v>1</v>
      </c>
      <c r="E6599">
        <v>1000.25</v>
      </c>
      <c r="F6599" s="2" t="s">
        <v>16</v>
      </c>
      <c r="G6599" s="2" t="s">
        <v>17</v>
      </c>
      <c r="H6599" s="2" t="s">
        <v>30</v>
      </c>
      <c r="I6599" s="2" t="s">
        <v>31</v>
      </c>
      <c r="J6599" s="2" t="s">
        <v>32</v>
      </c>
      <c r="K6599" t="s">
        <v>33</v>
      </c>
      <c r="L6599" t="s">
        <v>22</v>
      </c>
      <c r="M6599">
        <v>1000.25</v>
      </c>
      <c r="N6599">
        <v>2020</v>
      </c>
      <c r="O6599">
        <v>7</v>
      </c>
    </row>
    <row r="6600" spans="1:15" x14ac:dyDescent="0.25">
      <c r="A6600" s="1">
        <v>44014</v>
      </c>
      <c r="B6600">
        <v>1000000041</v>
      </c>
      <c r="C6600" s="2" t="s">
        <v>15</v>
      </c>
      <c r="D6600">
        <v>1</v>
      </c>
      <c r="E6600">
        <v>1000.25</v>
      </c>
      <c r="F6600" s="2" t="s">
        <v>16</v>
      </c>
      <c r="G6600" s="2" t="s">
        <v>17</v>
      </c>
      <c r="H6600" s="2" t="s">
        <v>30</v>
      </c>
      <c r="I6600" s="2" t="s">
        <v>31</v>
      </c>
      <c r="J6600" s="2" t="s">
        <v>32</v>
      </c>
      <c r="K6600" t="s">
        <v>33</v>
      </c>
      <c r="L6600" t="s">
        <v>22</v>
      </c>
      <c r="M6600">
        <v>1000.25</v>
      </c>
      <c r="N6600">
        <v>2020</v>
      </c>
      <c r="O6600">
        <v>7</v>
      </c>
    </row>
    <row r="6601" spans="1:15" x14ac:dyDescent="0.25">
      <c r="A6601" s="1">
        <v>44014</v>
      </c>
      <c r="B6601">
        <v>1000000043</v>
      </c>
      <c r="C6601" s="2" t="s">
        <v>75</v>
      </c>
      <c r="D6601">
        <v>1</v>
      </c>
      <c r="E6601">
        <v>2400.4499999999998</v>
      </c>
      <c r="F6601" s="2" t="s">
        <v>16</v>
      </c>
      <c r="G6601" s="2" t="s">
        <v>76</v>
      </c>
      <c r="H6601" s="2" t="s">
        <v>30</v>
      </c>
      <c r="I6601" s="2" t="s">
        <v>38</v>
      </c>
      <c r="J6601" s="2" t="s">
        <v>26</v>
      </c>
      <c r="K6601" t="s">
        <v>39</v>
      </c>
      <c r="L6601" t="s">
        <v>22</v>
      </c>
      <c r="M6601">
        <v>2400.4499999999998</v>
      </c>
      <c r="N6601">
        <v>2020</v>
      </c>
      <c r="O6601">
        <v>7</v>
      </c>
    </row>
    <row r="6602" spans="1:15" x14ac:dyDescent="0.25">
      <c r="A6602" s="1">
        <v>44014</v>
      </c>
      <c r="B6602">
        <v>1000000043</v>
      </c>
      <c r="C6602" s="2" t="s">
        <v>75</v>
      </c>
      <c r="D6602">
        <v>1</v>
      </c>
      <c r="E6602">
        <v>2400.4499999999998</v>
      </c>
      <c r="F6602" s="2" t="s">
        <v>16</v>
      </c>
      <c r="G6602" s="2" t="s">
        <v>76</v>
      </c>
      <c r="H6602" s="2" t="s">
        <v>30</v>
      </c>
      <c r="I6602" s="2" t="s">
        <v>38</v>
      </c>
      <c r="J6602" s="2" t="s">
        <v>26</v>
      </c>
      <c r="K6602" t="s">
        <v>39</v>
      </c>
      <c r="L6602" t="s">
        <v>22</v>
      </c>
      <c r="M6602">
        <v>2400.4499999999998</v>
      </c>
      <c r="N6602">
        <v>2020</v>
      </c>
      <c r="O6602">
        <v>7</v>
      </c>
    </row>
    <row r="6603" spans="1:15" x14ac:dyDescent="0.25">
      <c r="A6603" s="1">
        <v>44014</v>
      </c>
      <c r="B6603">
        <v>1000000043</v>
      </c>
      <c r="C6603" s="2" t="s">
        <v>23</v>
      </c>
      <c r="D6603">
        <v>3</v>
      </c>
      <c r="E6603">
        <v>35000.53</v>
      </c>
      <c r="F6603" s="2" t="s">
        <v>16</v>
      </c>
      <c r="G6603" s="2" t="s">
        <v>24</v>
      </c>
      <c r="H6603" s="2" t="s">
        <v>30</v>
      </c>
      <c r="I6603" s="2" t="s">
        <v>38</v>
      </c>
      <c r="J6603" s="2" t="s">
        <v>26</v>
      </c>
      <c r="K6603" t="s">
        <v>39</v>
      </c>
      <c r="L6603" t="s">
        <v>22</v>
      </c>
      <c r="M6603">
        <v>11666.84</v>
      </c>
      <c r="N6603">
        <v>2020</v>
      </c>
      <c r="O6603">
        <v>7</v>
      </c>
    </row>
    <row r="6604" spans="1:15" x14ac:dyDescent="0.25">
      <c r="A6604" s="1">
        <v>44014</v>
      </c>
      <c r="B6604">
        <v>1000000043</v>
      </c>
      <c r="C6604" s="2" t="s">
        <v>23</v>
      </c>
      <c r="D6604">
        <v>3</v>
      </c>
      <c r="E6604">
        <v>35000.53</v>
      </c>
      <c r="F6604" s="2" t="s">
        <v>16</v>
      </c>
      <c r="G6604" s="2" t="s">
        <v>24</v>
      </c>
      <c r="H6604" s="2" t="s">
        <v>30</v>
      </c>
      <c r="I6604" s="2" t="s">
        <v>38</v>
      </c>
      <c r="J6604" s="2" t="s">
        <v>26</v>
      </c>
      <c r="K6604" t="s">
        <v>39</v>
      </c>
      <c r="L6604" t="s">
        <v>22</v>
      </c>
      <c r="M6604">
        <v>11666.84</v>
      </c>
      <c r="N6604">
        <v>2020</v>
      </c>
      <c r="O6604">
        <v>7</v>
      </c>
    </row>
    <row r="6605" spans="1:15" x14ac:dyDescent="0.25">
      <c r="A6605" s="1">
        <v>44014</v>
      </c>
      <c r="B6605">
        <v>1000000044</v>
      </c>
      <c r="C6605" s="2" t="s">
        <v>23</v>
      </c>
      <c r="D6605">
        <v>3</v>
      </c>
      <c r="E6605">
        <v>18899.990000000002</v>
      </c>
      <c r="F6605" s="2" t="s">
        <v>16</v>
      </c>
      <c r="G6605" s="2" t="s">
        <v>24</v>
      </c>
      <c r="H6605" s="2" t="s">
        <v>30</v>
      </c>
      <c r="I6605" s="2" t="s">
        <v>31</v>
      </c>
      <c r="J6605" s="2" t="s">
        <v>36</v>
      </c>
      <c r="K6605" t="s">
        <v>52</v>
      </c>
      <c r="L6605" t="s">
        <v>28</v>
      </c>
      <c r="M6605">
        <v>6300</v>
      </c>
      <c r="N6605">
        <v>2020</v>
      </c>
      <c r="O6605">
        <v>7</v>
      </c>
    </row>
    <row r="6606" spans="1:15" x14ac:dyDescent="0.25">
      <c r="A6606" s="1">
        <v>44014</v>
      </c>
      <c r="B6606">
        <v>1000000044</v>
      </c>
      <c r="C6606" s="2" t="s">
        <v>23</v>
      </c>
      <c r="D6606">
        <v>3</v>
      </c>
      <c r="E6606">
        <v>18899.990000000002</v>
      </c>
      <c r="F6606" s="2" t="s">
        <v>16</v>
      </c>
      <c r="G6606" s="2" t="s">
        <v>24</v>
      </c>
      <c r="H6606" s="2" t="s">
        <v>30</v>
      </c>
      <c r="I6606" s="2" t="s">
        <v>31</v>
      </c>
      <c r="J6606" s="2" t="s">
        <v>36</v>
      </c>
      <c r="K6606" t="s">
        <v>52</v>
      </c>
      <c r="L6606" t="s">
        <v>28</v>
      </c>
      <c r="M6606">
        <v>6300</v>
      </c>
      <c r="N6606">
        <v>2020</v>
      </c>
      <c r="O6606">
        <v>7</v>
      </c>
    </row>
    <row r="6607" spans="1:15" x14ac:dyDescent="0.25">
      <c r="A6607" s="1">
        <v>44014</v>
      </c>
      <c r="B6607">
        <v>1000000045</v>
      </c>
      <c r="C6607" s="2" t="s">
        <v>23</v>
      </c>
      <c r="D6607">
        <v>1</v>
      </c>
      <c r="E6607">
        <v>18000.46</v>
      </c>
      <c r="F6607" s="2" t="s">
        <v>16</v>
      </c>
      <c r="G6607" s="2" t="s">
        <v>24</v>
      </c>
      <c r="H6607" s="2" t="s">
        <v>47</v>
      </c>
      <c r="I6607" s="2" t="s">
        <v>59</v>
      </c>
      <c r="J6607" s="2" t="s">
        <v>26</v>
      </c>
      <c r="K6607" t="s">
        <v>60</v>
      </c>
      <c r="L6607" t="s">
        <v>22</v>
      </c>
      <c r="M6607">
        <v>18000.46</v>
      </c>
      <c r="N6607">
        <v>2020</v>
      </c>
      <c r="O6607">
        <v>7</v>
      </c>
    </row>
    <row r="6608" spans="1:15" x14ac:dyDescent="0.25">
      <c r="A6608" s="1">
        <v>44014</v>
      </c>
      <c r="B6608">
        <v>1000000045</v>
      </c>
      <c r="C6608" s="2" t="s">
        <v>23</v>
      </c>
      <c r="D6608">
        <v>1</v>
      </c>
      <c r="E6608">
        <v>18000.46</v>
      </c>
      <c r="F6608" s="2" t="s">
        <v>16</v>
      </c>
      <c r="G6608" s="2" t="s">
        <v>24</v>
      </c>
      <c r="H6608" s="2" t="s">
        <v>47</v>
      </c>
      <c r="I6608" s="2" t="s">
        <v>59</v>
      </c>
      <c r="J6608" s="2" t="s">
        <v>26</v>
      </c>
      <c r="K6608" t="s">
        <v>60</v>
      </c>
      <c r="L6608" t="s">
        <v>22</v>
      </c>
      <c r="M6608">
        <v>18000.46</v>
      </c>
      <c r="N6608">
        <v>2020</v>
      </c>
      <c r="O6608">
        <v>7</v>
      </c>
    </row>
    <row r="6609" spans="1:15" x14ac:dyDescent="0.25">
      <c r="A6609" s="1">
        <v>44014</v>
      </c>
      <c r="B6609">
        <v>1000000045</v>
      </c>
      <c r="C6609" s="2" t="s">
        <v>15</v>
      </c>
      <c r="D6609">
        <v>1</v>
      </c>
      <c r="E6609">
        <v>10000.049999999999</v>
      </c>
      <c r="F6609" s="2" t="s">
        <v>16</v>
      </c>
      <c r="G6609" s="2" t="s">
        <v>17</v>
      </c>
      <c r="H6609" s="2" t="s">
        <v>47</v>
      </c>
      <c r="I6609" s="2" t="s">
        <v>59</v>
      </c>
      <c r="J6609" s="2" t="s">
        <v>26</v>
      </c>
      <c r="K6609" t="s">
        <v>60</v>
      </c>
      <c r="L6609" t="s">
        <v>22</v>
      </c>
      <c r="M6609">
        <v>10000.049999999999</v>
      </c>
      <c r="N6609">
        <v>2020</v>
      </c>
      <c r="O6609">
        <v>7</v>
      </c>
    </row>
    <row r="6610" spans="1:15" x14ac:dyDescent="0.25">
      <c r="A6610" s="1">
        <v>44014</v>
      </c>
      <c r="B6610">
        <v>1000000045</v>
      </c>
      <c r="C6610" s="2" t="s">
        <v>15</v>
      </c>
      <c r="D6610">
        <v>1</v>
      </c>
      <c r="E6610">
        <v>10000.049999999999</v>
      </c>
      <c r="F6610" s="2" t="s">
        <v>16</v>
      </c>
      <c r="G6610" s="2" t="s">
        <v>17</v>
      </c>
      <c r="H6610" s="2" t="s">
        <v>47</v>
      </c>
      <c r="I6610" s="2" t="s">
        <v>59</v>
      </c>
      <c r="J6610" s="2" t="s">
        <v>26</v>
      </c>
      <c r="K6610" t="s">
        <v>60</v>
      </c>
      <c r="L6610" t="s">
        <v>22</v>
      </c>
      <c r="M6610">
        <v>10000.049999999999</v>
      </c>
      <c r="N6610">
        <v>2020</v>
      </c>
      <c r="O6610">
        <v>7</v>
      </c>
    </row>
    <row r="6611" spans="1:15" x14ac:dyDescent="0.25">
      <c r="A6611" s="1">
        <v>44014</v>
      </c>
      <c r="B6611">
        <v>1000000046</v>
      </c>
      <c r="C6611" s="2" t="s">
        <v>23</v>
      </c>
      <c r="D6611">
        <v>1</v>
      </c>
      <c r="E6611">
        <v>8000.58</v>
      </c>
      <c r="F6611" s="2" t="s">
        <v>16</v>
      </c>
      <c r="G6611" s="2" t="s">
        <v>24</v>
      </c>
      <c r="H6611" s="2" t="s">
        <v>30</v>
      </c>
      <c r="I6611" s="2" t="s">
        <v>38</v>
      </c>
      <c r="J6611" s="2" t="s">
        <v>26</v>
      </c>
      <c r="K6611" t="s">
        <v>39</v>
      </c>
      <c r="L6611" t="s">
        <v>22</v>
      </c>
      <c r="M6611">
        <v>8000.58</v>
      </c>
      <c r="N6611">
        <v>2020</v>
      </c>
      <c r="O6611">
        <v>7</v>
      </c>
    </row>
    <row r="6612" spans="1:15" x14ac:dyDescent="0.25">
      <c r="A6612" s="1">
        <v>44014</v>
      </c>
      <c r="B6612">
        <v>1000000046</v>
      </c>
      <c r="C6612" s="2" t="s">
        <v>23</v>
      </c>
      <c r="D6612">
        <v>1</v>
      </c>
      <c r="E6612">
        <v>8000.58</v>
      </c>
      <c r="F6612" s="2" t="s">
        <v>16</v>
      </c>
      <c r="G6612" s="2" t="s">
        <v>24</v>
      </c>
      <c r="H6612" s="2" t="s">
        <v>30</v>
      </c>
      <c r="I6612" s="2" t="s">
        <v>38</v>
      </c>
      <c r="J6612" s="2" t="s">
        <v>26</v>
      </c>
      <c r="K6612" t="s">
        <v>39</v>
      </c>
      <c r="L6612" t="s">
        <v>22</v>
      </c>
      <c r="M6612">
        <v>8000.58</v>
      </c>
      <c r="N6612">
        <v>2020</v>
      </c>
      <c r="O6612">
        <v>7</v>
      </c>
    </row>
    <row r="6613" spans="1:15" x14ac:dyDescent="0.25">
      <c r="A6613" s="1">
        <v>44014</v>
      </c>
      <c r="B6613">
        <v>1000000047</v>
      </c>
      <c r="C6613" s="2" t="s">
        <v>15</v>
      </c>
      <c r="D6613">
        <v>1</v>
      </c>
      <c r="E6613">
        <v>2106.1799999999998</v>
      </c>
      <c r="F6613" s="2" t="s">
        <v>16</v>
      </c>
      <c r="G6613" s="2" t="s">
        <v>17</v>
      </c>
      <c r="H6613" s="2" t="s">
        <v>47</v>
      </c>
      <c r="I6613" s="2" t="s">
        <v>48</v>
      </c>
      <c r="J6613" s="2" t="s">
        <v>26</v>
      </c>
      <c r="K6613" t="s">
        <v>50</v>
      </c>
      <c r="L6613" t="s">
        <v>22</v>
      </c>
      <c r="M6613">
        <v>2106.1799999999998</v>
      </c>
      <c r="N6613">
        <v>2020</v>
      </c>
      <c r="O6613">
        <v>7</v>
      </c>
    </row>
    <row r="6614" spans="1:15" x14ac:dyDescent="0.25">
      <c r="A6614" s="1">
        <v>44014</v>
      </c>
      <c r="B6614">
        <v>1000000047</v>
      </c>
      <c r="C6614" s="2" t="s">
        <v>15</v>
      </c>
      <c r="D6614">
        <v>1</v>
      </c>
      <c r="E6614">
        <v>2106.1799999999998</v>
      </c>
      <c r="F6614" s="2" t="s">
        <v>16</v>
      </c>
      <c r="G6614" s="2" t="s">
        <v>17</v>
      </c>
      <c r="H6614" s="2" t="s">
        <v>47</v>
      </c>
      <c r="I6614" s="2" t="s">
        <v>48</v>
      </c>
      <c r="J6614" s="2" t="s">
        <v>26</v>
      </c>
      <c r="K6614" t="s">
        <v>50</v>
      </c>
      <c r="L6614" t="s">
        <v>22</v>
      </c>
      <c r="M6614">
        <v>2106.1799999999998</v>
      </c>
      <c r="N6614">
        <v>2020</v>
      </c>
      <c r="O6614">
        <v>7</v>
      </c>
    </row>
    <row r="6615" spans="1:15" x14ac:dyDescent="0.25">
      <c r="A6615" s="1">
        <v>44014</v>
      </c>
      <c r="B6615">
        <v>1000000056</v>
      </c>
      <c r="C6615" s="2" t="s">
        <v>23</v>
      </c>
      <c r="D6615">
        <v>1</v>
      </c>
      <c r="E6615">
        <v>16000.72</v>
      </c>
      <c r="F6615" s="2" t="s">
        <v>16</v>
      </c>
      <c r="G6615" s="2" t="s">
        <v>24</v>
      </c>
      <c r="H6615" s="2" t="s">
        <v>18</v>
      </c>
      <c r="I6615" s="2" t="s">
        <v>34</v>
      </c>
      <c r="J6615" s="2" t="s">
        <v>26</v>
      </c>
      <c r="K6615" t="s">
        <v>35</v>
      </c>
      <c r="L6615" t="s">
        <v>28</v>
      </c>
      <c r="M6615">
        <v>16000.72</v>
      </c>
      <c r="N6615">
        <v>2020</v>
      </c>
      <c r="O6615">
        <v>7</v>
      </c>
    </row>
    <row r="6616" spans="1:15" x14ac:dyDescent="0.25">
      <c r="A6616" s="1">
        <v>44014</v>
      </c>
      <c r="B6616">
        <v>1000000056</v>
      </c>
      <c r="C6616" s="2" t="s">
        <v>23</v>
      </c>
      <c r="D6616">
        <v>1</v>
      </c>
      <c r="E6616">
        <v>16000.72</v>
      </c>
      <c r="F6616" s="2" t="s">
        <v>16</v>
      </c>
      <c r="G6616" s="2" t="s">
        <v>24</v>
      </c>
      <c r="H6616" s="2" t="s">
        <v>18</v>
      </c>
      <c r="I6616" s="2" t="s">
        <v>34</v>
      </c>
      <c r="J6616" s="2" t="s">
        <v>26</v>
      </c>
      <c r="K6616" t="s">
        <v>35</v>
      </c>
      <c r="L6616" t="s">
        <v>28</v>
      </c>
      <c r="M6616">
        <v>16000.72</v>
      </c>
      <c r="N6616">
        <v>2020</v>
      </c>
      <c r="O6616">
        <v>7</v>
      </c>
    </row>
    <row r="6617" spans="1:15" x14ac:dyDescent="0.25">
      <c r="A6617" s="1">
        <v>44014</v>
      </c>
      <c r="B6617">
        <v>1000000067</v>
      </c>
      <c r="C6617" s="2" t="s">
        <v>73</v>
      </c>
      <c r="D6617">
        <v>1</v>
      </c>
      <c r="E6617">
        <v>2499.96</v>
      </c>
      <c r="F6617" s="2" t="s">
        <v>16</v>
      </c>
      <c r="G6617" s="2" t="s">
        <v>74</v>
      </c>
      <c r="H6617" s="2" t="s">
        <v>18</v>
      </c>
      <c r="I6617" s="2" t="s">
        <v>25</v>
      </c>
      <c r="J6617" s="2" t="s">
        <v>20</v>
      </c>
      <c r="K6617" t="s">
        <v>51</v>
      </c>
      <c r="L6617" t="s">
        <v>22</v>
      </c>
      <c r="M6617">
        <v>2499.96</v>
      </c>
      <c r="N6617">
        <v>2020</v>
      </c>
      <c r="O6617">
        <v>7</v>
      </c>
    </row>
    <row r="6618" spans="1:15" x14ac:dyDescent="0.25">
      <c r="A6618" s="1">
        <v>44014</v>
      </c>
      <c r="B6618">
        <v>1000000067</v>
      </c>
      <c r="C6618" s="2" t="s">
        <v>73</v>
      </c>
      <c r="D6618">
        <v>1</v>
      </c>
      <c r="E6618">
        <v>2499.96</v>
      </c>
      <c r="F6618" s="2" t="s">
        <v>16</v>
      </c>
      <c r="G6618" s="2" t="s">
        <v>74</v>
      </c>
      <c r="H6618" s="2" t="s">
        <v>18</v>
      </c>
      <c r="I6618" s="2" t="s">
        <v>25</v>
      </c>
      <c r="J6618" s="2" t="s">
        <v>20</v>
      </c>
      <c r="K6618" t="s">
        <v>51</v>
      </c>
      <c r="L6618" t="s">
        <v>22</v>
      </c>
      <c r="M6618">
        <v>2499.96</v>
      </c>
      <c r="N6618">
        <v>2020</v>
      </c>
      <c r="O6618">
        <v>7</v>
      </c>
    </row>
    <row r="6619" spans="1:15" x14ac:dyDescent="0.25">
      <c r="A6619" s="1">
        <v>44014</v>
      </c>
      <c r="B6619">
        <v>1000000067</v>
      </c>
      <c r="C6619" s="2" t="s">
        <v>23</v>
      </c>
      <c r="D6619">
        <v>5</v>
      </c>
      <c r="E6619">
        <v>54001.51</v>
      </c>
      <c r="F6619" s="2" t="s">
        <v>16</v>
      </c>
      <c r="G6619" s="2" t="s">
        <v>24</v>
      </c>
      <c r="H6619" s="2" t="s">
        <v>18</v>
      </c>
      <c r="I6619" s="2" t="s">
        <v>25</v>
      </c>
      <c r="J6619" s="2" t="s">
        <v>20</v>
      </c>
      <c r="K6619" t="s">
        <v>51</v>
      </c>
      <c r="L6619" t="s">
        <v>22</v>
      </c>
      <c r="M6619">
        <v>10800.3</v>
      </c>
      <c r="N6619">
        <v>2020</v>
      </c>
      <c r="O6619">
        <v>7</v>
      </c>
    </row>
    <row r="6620" spans="1:15" x14ac:dyDescent="0.25">
      <c r="A6620" s="1">
        <v>44014</v>
      </c>
      <c r="B6620">
        <v>1000000067</v>
      </c>
      <c r="C6620" s="2" t="s">
        <v>23</v>
      </c>
      <c r="D6620">
        <v>5</v>
      </c>
      <c r="E6620">
        <v>54001.51</v>
      </c>
      <c r="F6620" s="2" t="s">
        <v>16</v>
      </c>
      <c r="G6620" s="2" t="s">
        <v>24</v>
      </c>
      <c r="H6620" s="2" t="s">
        <v>18</v>
      </c>
      <c r="I6620" s="2" t="s">
        <v>25</v>
      </c>
      <c r="J6620" s="2" t="s">
        <v>20</v>
      </c>
      <c r="K6620" t="s">
        <v>51</v>
      </c>
      <c r="L6620" t="s">
        <v>22</v>
      </c>
      <c r="M6620">
        <v>10800.3</v>
      </c>
      <c r="N6620">
        <v>2020</v>
      </c>
      <c r="O6620">
        <v>7</v>
      </c>
    </row>
    <row r="6621" spans="1:15" x14ac:dyDescent="0.25">
      <c r="A6621" s="1">
        <v>44014</v>
      </c>
      <c r="B6621">
        <v>1000000068</v>
      </c>
      <c r="C6621" s="2" t="s">
        <v>71</v>
      </c>
      <c r="D6621">
        <v>1</v>
      </c>
      <c r="E6621">
        <v>10000.5</v>
      </c>
      <c r="F6621" s="2" t="s">
        <v>16</v>
      </c>
      <c r="G6621" s="2" t="s">
        <v>72</v>
      </c>
      <c r="H6621" s="2" t="s">
        <v>30</v>
      </c>
      <c r="I6621" s="2" t="s">
        <v>55</v>
      </c>
      <c r="J6621" s="2" t="s">
        <v>26</v>
      </c>
      <c r="K6621" t="s">
        <v>56</v>
      </c>
      <c r="L6621" t="s">
        <v>28</v>
      </c>
      <c r="M6621">
        <v>10000.5</v>
      </c>
      <c r="N6621">
        <v>2020</v>
      </c>
      <c r="O6621">
        <v>7</v>
      </c>
    </row>
    <row r="6622" spans="1:15" x14ac:dyDescent="0.25">
      <c r="A6622" s="1">
        <v>44014</v>
      </c>
      <c r="B6622">
        <v>1000000068</v>
      </c>
      <c r="C6622" s="2" t="s">
        <v>71</v>
      </c>
      <c r="D6622">
        <v>1</v>
      </c>
      <c r="E6622">
        <v>10000.5</v>
      </c>
      <c r="F6622" s="2" t="s">
        <v>16</v>
      </c>
      <c r="G6622" s="2" t="s">
        <v>72</v>
      </c>
      <c r="H6622" s="2" t="s">
        <v>30</v>
      </c>
      <c r="I6622" s="2" t="s">
        <v>55</v>
      </c>
      <c r="J6622" s="2" t="s">
        <v>26</v>
      </c>
      <c r="K6622" t="s">
        <v>56</v>
      </c>
      <c r="L6622" t="s">
        <v>28</v>
      </c>
      <c r="M6622">
        <v>10000.5</v>
      </c>
      <c r="N6622">
        <v>2020</v>
      </c>
      <c r="O6622">
        <v>7</v>
      </c>
    </row>
    <row r="6623" spans="1:15" x14ac:dyDescent="0.25">
      <c r="A6623" s="1">
        <v>44014</v>
      </c>
      <c r="B6623">
        <v>1000000068</v>
      </c>
      <c r="C6623" s="2" t="s">
        <v>42</v>
      </c>
      <c r="D6623">
        <v>1</v>
      </c>
      <c r="E6623">
        <v>1500.56</v>
      </c>
      <c r="F6623" s="2" t="s">
        <v>16</v>
      </c>
      <c r="G6623" s="2" t="s">
        <v>43</v>
      </c>
      <c r="H6623" s="2" t="s">
        <v>30</v>
      </c>
      <c r="I6623" s="2" t="s">
        <v>55</v>
      </c>
      <c r="J6623" s="2" t="s">
        <v>26</v>
      </c>
      <c r="K6623" t="s">
        <v>56</v>
      </c>
      <c r="L6623" t="s">
        <v>28</v>
      </c>
      <c r="M6623">
        <v>1500.56</v>
      </c>
      <c r="N6623">
        <v>2020</v>
      </c>
      <c r="O6623">
        <v>7</v>
      </c>
    </row>
    <row r="6624" spans="1:15" x14ac:dyDescent="0.25">
      <c r="A6624" s="1">
        <v>44014</v>
      </c>
      <c r="B6624">
        <v>1000000068</v>
      </c>
      <c r="C6624" s="2" t="s">
        <v>42</v>
      </c>
      <c r="D6624">
        <v>1</v>
      </c>
      <c r="E6624">
        <v>1500.56</v>
      </c>
      <c r="F6624" s="2" t="s">
        <v>16</v>
      </c>
      <c r="G6624" s="2" t="s">
        <v>43</v>
      </c>
      <c r="H6624" s="2" t="s">
        <v>30</v>
      </c>
      <c r="I6624" s="2" t="s">
        <v>55</v>
      </c>
      <c r="J6624" s="2" t="s">
        <v>26</v>
      </c>
      <c r="K6624" t="s">
        <v>56</v>
      </c>
      <c r="L6624" t="s">
        <v>28</v>
      </c>
      <c r="M6624">
        <v>1500.56</v>
      </c>
      <c r="N6624">
        <v>2020</v>
      </c>
      <c r="O6624">
        <v>7</v>
      </c>
    </row>
    <row r="6625" spans="1:15" x14ac:dyDescent="0.25">
      <c r="A6625" s="1">
        <v>44014</v>
      </c>
      <c r="B6625">
        <v>1000000104</v>
      </c>
      <c r="C6625" s="2" t="s">
        <v>73</v>
      </c>
      <c r="D6625">
        <v>1</v>
      </c>
      <c r="E6625">
        <v>1179.2</v>
      </c>
      <c r="F6625" s="2" t="s">
        <v>16</v>
      </c>
      <c r="G6625" s="2" t="s">
        <v>74</v>
      </c>
      <c r="H6625" s="2" t="s">
        <v>18</v>
      </c>
      <c r="I6625" s="2" t="s">
        <v>40</v>
      </c>
      <c r="J6625" s="2" t="s">
        <v>26</v>
      </c>
      <c r="K6625" t="s">
        <v>41</v>
      </c>
      <c r="L6625" t="s">
        <v>22</v>
      </c>
      <c r="M6625">
        <v>1179.2</v>
      </c>
      <c r="N6625">
        <v>2020</v>
      </c>
      <c r="O6625">
        <v>7</v>
      </c>
    </row>
    <row r="6626" spans="1:15" x14ac:dyDescent="0.25">
      <c r="A6626" s="1">
        <v>44014</v>
      </c>
      <c r="B6626">
        <v>1000000104</v>
      </c>
      <c r="C6626" s="2" t="s">
        <v>73</v>
      </c>
      <c r="D6626">
        <v>1</v>
      </c>
      <c r="E6626">
        <v>1179.2</v>
      </c>
      <c r="F6626" s="2" t="s">
        <v>16</v>
      </c>
      <c r="G6626" s="2" t="s">
        <v>74</v>
      </c>
      <c r="H6626" s="2" t="s">
        <v>18</v>
      </c>
      <c r="I6626" s="2" t="s">
        <v>40</v>
      </c>
      <c r="J6626" s="2" t="s">
        <v>26</v>
      </c>
      <c r="K6626" t="s">
        <v>41</v>
      </c>
      <c r="L6626" t="s">
        <v>22</v>
      </c>
      <c r="M6626">
        <v>1179.2</v>
      </c>
      <c r="N6626">
        <v>2020</v>
      </c>
      <c r="O6626">
        <v>7</v>
      </c>
    </row>
    <row r="6627" spans="1:15" x14ac:dyDescent="0.25">
      <c r="A6627" s="1">
        <v>44014</v>
      </c>
      <c r="B6627">
        <v>1000000104</v>
      </c>
      <c r="C6627" s="2" t="s">
        <v>15</v>
      </c>
      <c r="D6627">
        <v>1</v>
      </c>
      <c r="E6627">
        <v>5000.17</v>
      </c>
      <c r="F6627" s="2" t="s">
        <v>16</v>
      </c>
      <c r="G6627" s="2" t="s">
        <v>17</v>
      </c>
      <c r="H6627" s="2" t="s">
        <v>18</v>
      </c>
      <c r="I6627" s="2" t="s">
        <v>40</v>
      </c>
      <c r="J6627" s="2" t="s">
        <v>26</v>
      </c>
      <c r="K6627" t="s">
        <v>41</v>
      </c>
      <c r="L6627" t="s">
        <v>22</v>
      </c>
      <c r="M6627">
        <v>5000.17</v>
      </c>
      <c r="N6627">
        <v>2020</v>
      </c>
      <c r="O6627">
        <v>7</v>
      </c>
    </row>
    <row r="6628" spans="1:15" x14ac:dyDescent="0.25">
      <c r="A6628" s="1">
        <v>44014</v>
      </c>
      <c r="B6628">
        <v>1000000104</v>
      </c>
      <c r="C6628" s="2" t="s">
        <v>15</v>
      </c>
      <c r="D6628">
        <v>1</v>
      </c>
      <c r="E6628">
        <v>5000.17</v>
      </c>
      <c r="F6628" s="2" t="s">
        <v>16</v>
      </c>
      <c r="G6628" s="2" t="s">
        <v>17</v>
      </c>
      <c r="H6628" s="2" t="s">
        <v>18</v>
      </c>
      <c r="I6628" s="2" t="s">
        <v>40</v>
      </c>
      <c r="J6628" s="2" t="s">
        <v>26</v>
      </c>
      <c r="K6628" t="s">
        <v>41</v>
      </c>
      <c r="L6628" t="s">
        <v>22</v>
      </c>
      <c r="M6628">
        <v>5000.17</v>
      </c>
      <c r="N6628">
        <v>2020</v>
      </c>
      <c r="O6628">
        <v>7</v>
      </c>
    </row>
    <row r="6629" spans="1:15" x14ac:dyDescent="0.25">
      <c r="A6629" s="1">
        <v>44014</v>
      </c>
      <c r="B6629">
        <v>1000000104</v>
      </c>
      <c r="C6629" s="2" t="s">
        <v>42</v>
      </c>
      <c r="D6629">
        <v>1</v>
      </c>
      <c r="E6629">
        <v>15999.94</v>
      </c>
      <c r="F6629" s="2" t="s">
        <v>16</v>
      </c>
      <c r="G6629" s="2" t="s">
        <v>43</v>
      </c>
      <c r="H6629" s="2" t="s">
        <v>18</v>
      </c>
      <c r="I6629" s="2" t="s">
        <v>40</v>
      </c>
      <c r="J6629" s="2" t="s">
        <v>26</v>
      </c>
      <c r="K6629" t="s">
        <v>41</v>
      </c>
      <c r="L6629" t="s">
        <v>22</v>
      </c>
      <c r="M6629">
        <v>15999.94</v>
      </c>
      <c r="N6629">
        <v>2020</v>
      </c>
      <c r="O6629">
        <v>7</v>
      </c>
    </row>
    <row r="6630" spans="1:15" x14ac:dyDescent="0.25">
      <c r="A6630" s="1">
        <v>44014</v>
      </c>
      <c r="B6630">
        <v>1000000104</v>
      </c>
      <c r="C6630" s="2" t="s">
        <v>42</v>
      </c>
      <c r="D6630">
        <v>1</v>
      </c>
      <c r="E6630">
        <v>15999.94</v>
      </c>
      <c r="F6630" s="2" t="s">
        <v>16</v>
      </c>
      <c r="G6630" s="2" t="s">
        <v>43</v>
      </c>
      <c r="H6630" s="2" t="s">
        <v>18</v>
      </c>
      <c r="I6630" s="2" t="s">
        <v>40</v>
      </c>
      <c r="J6630" s="2" t="s">
        <v>26</v>
      </c>
      <c r="K6630" t="s">
        <v>41</v>
      </c>
      <c r="L6630" t="s">
        <v>22</v>
      </c>
      <c r="M6630">
        <v>15999.94</v>
      </c>
      <c r="N6630">
        <v>2020</v>
      </c>
      <c r="O6630">
        <v>7</v>
      </c>
    </row>
    <row r="6631" spans="1:15" x14ac:dyDescent="0.25">
      <c r="A6631" s="1">
        <v>44014</v>
      </c>
      <c r="B6631">
        <v>1000000237</v>
      </c>
      <c r="C6631" s="2" t="s">
        <v>23</v>
      </c>
      <c r="D6631">
        <v>1</v>
      </c>
      <c r="E6631">
        <v>16999.98</v>
      </c>
      <c r="F6631" s="2" t="s">
        <v>16</v>
      </c>
      <c r="G6631" s="2" t="s">
        <v>24</v>
      </c>
      <c r="H6631" s="2" t="s">
        <v>18</v>
      </c>
      <c r="I6631" s="2" t="s">
        <v>40</v>
      </c>
      <c r="J6631" s="2" t="s">
        <v>26</v>
      </c>
      <c r="K6631" t="s">
        <v>41</v>
      </c>
      <c r="L6631" t="s">
        <v>22</v>
      </c>
      <c r="M6631">
        <v>16999.98</v>
      </c>
      <c r="N6631">
        <v>2020</v>
      </c>
      <c r="O6631">
        <v>7</v>
      </c>
    </row>
    <row r="6632" spans="1:15" x14ac:dyDescent="0.25">
      <c r="A6632" s="1">
        <v>44014</v>
      </c>
      <c r="B6632">
        <v>1000000237</v>
      </c>
      <c r="C6632" s="2" t="s">
        <v>23</v>
      </c>
      <c r="D6632">
        <v>1</v>
      </c>
      <c r="E6632">
        <v>16999.98</v>
      </c>
      <c r="F6632" s="2" t="s">
        <v>16</v>
      </c>
      <c r="G6632" s="2" t="s">
        <v>24</v>
      </c>
      <c r="H6632" s="2" t="s">
        <v>18</v>
      </c>
      <c r="I6632" s="2" t="s">
        <v>40</v>
      </c>
      <c r="J6632" s="2" t="s">
        <v>26</v>
      </c>
      <c r="K6632" t="s">
        <v>41</v>
      </c>
      <c r="L6632" t="s">
        <v>22</v>
      </c>
      <c r="M6632">
        <v>16999.98</v>
      </c>
      <c r="N6632">
        <v>2020</v>
      </c>
      <c r="O6632">
        <v>7</v>
      </c>
    </row>
    <row r="6633" spans="1:15" x14ac:dyDescent="0.25">
      <c r="A6633" s="1">
        <v>44014</v>
      </c>
      <c r="B6633">
        <v>1000000237</v>
      </c>
      <c r="C6633" s="2" t="s">
        <v>71</v>
      </c>
      <c r="D6633">
        <v>2</v>
      </c>
      <c r="E6633">
        <v>2133.94</v>
      </c>
      <c r="F6633" s="2" t="s">
        <v>16</v>
      </c>
      <c r="G6633" s="2" t="s">
        <v>72</v>
      </c>
      <c r="H6633" s="2" t="s">
        <v>18</v>
      </c>
      <c r="I6633" s="2" t="s">
        <v>40</v>
      </c>
      <c r="J6633" s="2" t="s">
        <v>26</v>
      </c>
      <c r="K6633" t="s">
        <v>41</v>
      </c>
      <c r="L6633" t="s">
        <v>22</v>
      </c>
      <c r="M6633">
        <v>1066.97</v>
      </c>
      <c r="N6633">
        <v>2020</v>
      </c>
      <c r="O6633">
        <v>7</v>
      </c>
    </row>
    <row r="6634" spans="1:15" x14ac:dyDescent="0.25">
      <c r="A6634" s="1">
        <v>44014</v>
      </c>
      <c r="B6634">
        <v>1000000237</v>
      </c>
      <c r="C6634" s="2" t="s">
        <v>71</v>
      </c>
      <c r="D6634">
        <v>2</v>
      </c>
      <c r="E6634">
        <v>2133.94</v>
      </c>
      <c r="F6634" s="2" t="s">
        <v>16</v>
      </c>
      <c r="G6634" s="2" t="s">
        <v>72</v>
      </c>
      <c r="H6634" s="2" t="s">
        <v>18</v>
      </c>
      <c r="I6634" s="2" t="s">
        <v>40</v>
      </c>
      <c r="J6634" s="2" t="s">
        <v>26</v>
      </c>
      <c r="K6634" t="s">
        <v>41</v>
      </c>
      <c r="L6634" t="s">
        <v>22</v>
      </c>
      <c r="M6634">
        <v>1066.97</v>
      </c>
      <c r="N6634">
        <v>2020</v>
      </c>
      <c r="O6634">
        <v>7</v>
      </c>
    </row>
    <row r="6635" spans="1:15" x14ac:dyDescent="0.25">
      <c r="A6635" s="1">
        <v>44014</v>
      </c>
      <c r="B6635">
        <v>1000000237</v>
      </c>
      <c r="C6635" s="2" t="s">
        <v>15</v>
      </c>
      <c r="D6635">
        <v>1</v>
      </c>
      <c r="E6635">
        <v>16000.71</v>
      </c>
      <c r="F6635" s="2" t="s">
        <v>16</v>
      </c>
      <c r="G6635" s="2" t="s">
        <v>17</v>
      </c>
      <c r="H6635" s="2" t="s">
        <v>18</v>
      </c>
      <c r="I6635" s="2" t="s">
        <v>40</v>
      </c>
      <c r="J6635" s="2" t="s">
        <v>26</v>
      </c>
      <c r="K6635" t="s">
        <v>41</v>
      </c>
      <c r="L6635" t="s">
        <v>22</v>
      </c>
      <c r="M6635">
        <v>16000.71</v>
      </c>
      <c r="N6635">
        <v>2020</v>
      </c>
      <c r="O6635">
        <v>7</v>
      </c>
    </row>
    <row r="6636" spans="1:15" x14ac:dyDescent="0.25">
      <c r="A6636" s="1">
        <v>44014</v>
      </c>
      <c r="B6636">
        <v>1000000237</v>
      </c>
      <c r="C6636" s="2" t="s">
        <v>15</v>
      </c>
      <c r="D6636">
        <v>1</v>
      </c>
      <c r="E6636">
        <v>16000.71</v>
      </c>
      <c r="F6636" s="2" t="s">
        <v>16</v>
      </c>
      <c r="G6636" s="2" t="s">
        <v>17</v>
      </c>
      <c r="H6636" s="2" t="s">
        <v>18</v>
      </c>
      <c r="I6636" s="2" t="s">
        <v>40</v>
      </c>
      <c r="J6636" s="2" t="s">
        <v>26</v>
      </c>
      <c r="K6636" t="s">
        <v>41</v>
      </c>
      <c r="L6636" t="s">
        <v>22</v>
      </c>
      <c r="M6636">
        <v>16000.71</v>
      </c>
      <c r="N6636">
        <v>2020</v>
      </c>
      <c r="O6636">
        <v>7</v>
      </c>
    </row>
    <row r="6637" spans="1:15" x14ac:dyDescent="0.25">
      <c r="A6637" s="1">
        <v>44014</v>
      </c>
      <c r="B6637">
        <v>1000000266</v>
      </c>
      <c r="C6637" s="2" t="s">
        <v>23</v>
      </c>
      <c r="D6637">
        <v>1</v>
      </c>
      <c r="E6637">
        <v>12000.46</v>
      </c>
      <c r="F6637" s="2" t="s">
        <v>16</v>
      </c>
      <c r="G6637" s="2" t="s">
        <v>24</v>
      </c>
      <c r="H6637" s="2" t="s">
        <v>30</v>
      </c>
      <c r="I6637" s="2" t="s">
        <v>55</v>
      </c>
      <c r="J6637" s="2" t="s">
        <v>26</v>
      </c>
      <c r="K6637" t="s">
        <v>56</v>
      </c>
      <c r="L6637" t="s">
        <v>22</v>
      </c>
      <c r="M6637">
        <v>12000.46</v>
      </c>
      <c r="N6637">
        <v>2020</v>
      </c>
      <c r="O6637">
        <v>7</v>
      </c>
    </row>
    <row r="6638" spans="1:15" x14ac:dyDescent="0.25">
      <c r="A6638" s="1">
        <v>44014</v>
      </c>
      <c r="B6638">
        <v>1000000266</v>
      </c>
      <c r="C6638" s="2" t="s">
        <v>23</v>
      </c>
      <c r="D6638">
        <v>1</v>
      </c>
      <c r="E6638">
        <v>12000.46</v>
      </c>
      <c r="F6638" s="2" t="s">
        <v>16</v>
      </c>
      <c r="G6638" s="2" t="s">
        <v>24</v>
      </c>
      <c r="H6638" s="2" t="s">
        <v>30</v>
      </c>
      <c r="I6638" s="2" t="s">
        <v>55</v>
      </c>
      <c r="J6638" s="2" t="s">
        <v>26</v>
      </c>
      <c r="K6638" t="s">
        <v>56</v>
      </c>
      <c r="L6638" t="s">
        <v>22</v>
      </c>
      <c r="M6638">
        <v>12000.46</v>
      </c>
      <c r="N6638">
        <v>2020</v>
      </c>
      <c r="O6638">
        <v>7</v>
      </c>
    </row>
    <row r="6639" spans="1:15" x14ac:dyDescent="0.25">
      <c r="A6639" s="1">
        <v>44014</v>
      </c>
      <c r="B6639">
        <v>1000000266</v>
      </c>
      <c r="C6639" s="2" t="s">
        <v>42</v>
      </c>
      <c r="D6639">
        <v>1</v>
      </c>
      <c r="E6639">
        <v>15000.61</v>
      </c>
      <c r="F6639" s="2" t="s">
        <v>16</v>
      </c>
      <c r="G6639" s="2" t="s">
        <v>43</v>
      </c>
      <c r="H6639" s="2" t="s">
        <v>30</v>
      </c>
      <c r="I6639" s="2" t="s">
        <v>55</v>
      </c>
      <c r="J6639" s="2" t="s">
        <v>26</v>
      </c>
      <c r="K6639" t="s">
        <v>56</v>
      </c>
      <c r="L6639" t="s">
        <v>22</v>
      </c>
      <c r="M6639">
        <v>15000.61</v>
      </c>
      <c r="N6639">
        <v>2020</v>
      </c>
      <c r="O6639">
        <v>7</v>
      </c>
    </row>
    <row r="6640" spans="1:15" x14ac:dyDescent="0.25">
      <c r="A6640" s="1">
        <v>44014</v>
      </c>
      <c r="B6640">
        <v>1000000266</v>
      </c>
      <c r="C6640" s="2" t="s">
        <v>42</v>
      </c>
      <c r="D6640">
        <v>1</v>
      </c>
      <c r="E6640">
        <v>15000.61</v>
      </c>
      <c r="F6640" s="2" t="s">
        <v>16</v>
      </c>
      <c r="G6640" s="2" t="s">
        <v>43</v>
      </c>
      <c r="H6640" s="2" t="s">
        <v>30</v>
      </c>
      <c r="I6640" s="2" t="s">
        <v>55</v>
      </c>
      <c r="J6640" s="2" t="s">
        <v>26</v>
      </c>
      <c r="K6640" t="s">
        <v>56</v>
      </c>
      <c r="L6640" t="s">
        <v>22</v>
      </c>
      <c r="M6640">
        <v>15000.61</v>
      </c>
      <c r="N6640">
        <v>2020</v>
      </c>
      <c r="O6640">
        <v>7</v>
      </c>
    </row>
    <row r="6641" spans="1:15" x14ac:dyDescent="0.25">
      <c r="A6641" s="1">
        <v>44014</v>
      </c>
      <c r="B6641">
        <v>1000000566</v>
      </c>
      <c r="C6641" s="2" t="s">
        <v>15</v>
      </c>
      <c r="D6641">
        <v>1</v>
      </c>
      <c r="E6641">
        <v>5500.54</v>
      </c>
      <c r="F6641" s="2" t="s">
        <v>16</v>
      </c>
      <c r="G6641" s="2" t="s">
        <v>17</v>
      </c>
      <c r="H6641" s="2" t="s">
        <v>47</v>
      </c>
      <c r="I6641" s="2" t="s">
        <v>48</v>
      </c>
      <c r="J6641" s="2" t="s">
        <v>36</v>
      </c>
      <c r="K6641" t="s">
        <v>49</v>
      </c>
      <c r="L6641" t="s">
        <v>22</v>
      </c>
      <c r="M6641">
        <v>5500.54</v>
      </c>
      <c r="N6641">
        <v>2020</v>
      </c>
      <c r="O6641">
        <v>7</v>
      </c>
    </row>
    <row r="6642" spans="1:15" x14ac:dyDescent="0.25">
      <c r="A6642" s="1">
        <v>44014</v>
      </c>
      <c r="B6642">
        <v>1000000566</v>
      </c>
      <c r="C6642" s="2" t="s">
        <v>15</v>
      </c>
      <c r="D6642">
        <v>1</v>
      </c>
      <c r="E6642">
        <v>5500.54</v>
      </c>
      <c r="F6642" s="2" t="s">
        <v>16</v>
      </c>
      <c r="G6642" s="2" t="s">
        <v>17</v>
      </c>
      <c r="H6642" s="2" t="s">
        <v>47</v>
      </c>
      <c r="I6642" s="2" t="s">
        <v>48</v>
      </c>
      <c r="J6642" s="2" t="s">
        <v>36</v>
      </c>
      <c r="K6642" t="s">
        <v>49</v>
      </c>
      <c r="L6642" t="s">
        <v>22</v>
      </c>
      <c r="M6642">
        <v>5500.54</v>
      </c>
      <c r="N6642">
        <v>2020</v>
      </c>
      <c r="O6642">
        <v>7</v>
      </c>
    </row>
    <row r="6643" spans="1:15" x14ac:dyDescent="0.25">
      <c r="A6643" s="1">
        <v>44014</v>
      </c>
      <c r="B6643">
        <v>1000000594</v>
      </c>
      <c r="C6643" s="2" t="s">
        <v>15</v>
      </c>
      <c r="D6643">
        <v>1</v>
      </c>
      <c r="E6643">
        <v>16000.51</v>
      </c>
      <c r="F6643" s="2" t="s">
        <v>16</v>
      </c>
      <c r="G6643" s="2" t="s">
        <v>17</v>
      </c>
      <c r="H6643" s="2" t="s">
        <v>18</v>
      </c>
      <c r="I6643" s="2" t="s">
        <v>25</v>
      </c>
      <c r="J6643" s="2" t="s">
        <v>20</v>
      </c>
      <c r="K6643" t="s">
        <v>51</v>
      </c>
      <c r="L6643" t="s">
        <v>22</v>
      </c>
      <c r="M6643">
        <v>16000.51</v>
      </c>
      <c r="N6643">
        <v>2020</v>
      </c>
      <c r="O6643">
        <v>7</v>
      </c>
    </row>
    <row r="6644" spans="1:15" x14ac:dyDescent="0.25">
      <c r="A6644" s="1">
        <v>44014</v>
      </c>
      <c r="B6644">
        <v>1000000594</v>
      </c>
      <c r="C6644" s="2" t="s">
        <v>15</v>
      </c>
      <c r="D6644">
        <v>1</v>
      </c>
      <c r="E6644">
        <v>16000.51</v>
      </c>
      <c r="F6644" s="2" t="s">
        <v>16</v>
      </c>
      <c r="G6644" s="2" t="s">
        <v>17</v>
      </c>
      <c r="H6644" s="2" t="s">
        <v>18</v>
      </c>
      <c r="I6644" s="2" t="s">
        <v>25</v>
      </c>
      <c r="J6644" s="2" t="s">
        <v>20</v>
      </c>
      <c r="K6644" t="s">
        <v>51</v>
      </c>
      <c r="L6644" t="s">
        <v>22</v>
      </c>
      <c r="M6644">
        <v>16000.51</v>
      </c>
      <c r="N6644">
        <v>2020</v>
      </c>
      <c r="O6644">
        <v>7</v>
      </c>
    </row>
    <row r="6645" spans="1:15" x14ac:dyDescent="0.25">
      <c r="A6645" s="1">
        <v>44014</v>
      </c>
      <c r="B6645">
        <v>1000000928</v>
      </c>
      <c r="C6645" s="2" t="s">
        <v>23</v>
      </c>
      <c r="D6645">
        <v>3</v>
      </c>
      <c r="E6645">
        <v>19550.48</v>
      </c>
      <c r="F6645" s="2" t="s">
        <v>16</v>
      </c>
      <c r="G6645" s="2" t="s">
        <v>24</v>
      </c>
      <c r="H6645" s="2" t="s">
        <v>30</v>
      </c>
      <c r="I6645" s="2" t="s">
        <v>57</v>
      </c>
      <c r="J6645" s="2" t="s">
        <v>26</v>
      </c>
      <c r="K6645" t="s">
        <v>58</v>
      </c>
      <c r="L6645" t="s">
        <v>22</v>
      </c>
      <c r="M6645">
        <v>6516.83</v>
      </c>
      <c r="N6645">
        <v>2020</v>
      </c>
      <c r="O6645">
        <v>7</v>
      </c>
    </row>
    <row r="6646" spans="1:15" x14ac:dyDescent="0.25">
      <c r="A6646" s="1">
        <v>44014</v>
      </c>
      <c r="B6646">
        <v>1000000928</v>
      </c>
      <c r="C6646" s="2" t="s">
        <v>23</v>
      </c>
      <c r="D6646">
        <v>3</v>
      </c>
      <c r="E6646">
        <v>19550.48</v>
      </c>
      <c r="F6646" s="2" t="s">
        <v>16</v>
      </c>
      <c r="G6646" s="2" t="s">
        <v>24</v>
      </c>
      <c r="H6646" s="2" t="s">
        <v>30</v>
      </c>
      <c r="I6646" s="2" t="s">
        <v>57</v>
      </c>
      <c r="J6646" s="2" t="s">
        <v>26</v>
      </c>
      <c r="K6646" t="s">
        <v>58</v>
      </c>
      <c r="L6646" t="s">
        <v>22</v>
      </c>
      <c r="M6646">
        <v>6516.83</v>
      </c>
      <c r="N6646">
        <v>2020</v>
      </c>
      <c r="O6646">
        <v>7</v>
      </c>
    </row>
    <row r="6647" spans="1:15" x14ac:dyDescent="0.25">
      <c r="A6647" s="1">
        <v>44014</v>
      </c>
      <c r="B6647">
        <v>1000000928</v>
      </c>
      <c r="C6647" s="2" t="s">
        <v>71</v>
      </c>
      <c r="D6647">
        <v>1</v>
      </c>
      <c r="E6647">
        <v>2900.4</v>
      </c>
      <c r="F6647" s="2" t="s">
        <v>16</v>
      </c>
      <c r="G6647" s="2" t="s">
        <v>72</v>
      </c>
      <c r="H6647" s="2" t="s">
        <v>30</v>
      </c>
      <c r="I6647" s="2" t="s">
        <v>57</v>
      </c>
      <c r="J6647" s="2" t="s">
        <v>26</v>
      </c>
      <c r="K6647" t="s">
        <v>58</v>
      </c>
      <c r="L6647" t="s">
        <v>22</v>
      </c>
      <c r="M6647">
        <v>2900.4</v>
      </c>
      <c r="N6647">
        <v>2020</v>
      </c>
      <c r="O6647">
        <v>7</v>
      </c>
    </row>
    <row r="6648" spans="1:15" x14ac:dyDescent="0.25">
      <c r="A6648" s="1">
        <v>44014</v>
      </c>
      <c r="B6648">
        <v>1000000928</v>
      </c>
      <c r="C6648" s="2" t="s">
        <v>71</v>
      </c>
      <c r="D6648">
        <v>1</v>
      </c>
      <c r="E6648">
        <v>2900.4</v>
      </c>
      <c r="F6648" s="2" t="s">
        <v>16</v>
      </c>
      <c r="G6648" s="2" t="s">
        <v>72</v>
      </c>
      <c r="H6648" s="2" t="s">
        <v>30</v>
      </c>
      <c r="I6648" s="2" t="s">
        <v>57</v>
      </c>
      <c r="J6648" s="2" t="s">
        <v>26</v>
      </c>
      <c r="K6648" t="s">
        <v>58</v>
      </c>
      <c r="L6648" t="s">
        <v>22</v>
      </c>
      <c r="M6648">
        <v>2900.4</v>
      </c>
      <c r="N6648">
        <v>2020</v>
      </c>
      <c r="O6648">
        <v>7</v>
      </c>
    </row>
    <row r="6649" spans="1:15" x14ac:dyDescent="0.25">
      <c r="A6649" s="1">
        <v>44014</v>
      </c>
      <c r="B6649">
        <v>1000001524</v>
      </c>
      <c r="C6649" s="2" t="s">
        <v>23</v>
      </c>
      <c r="D6649">
        <v>1</v>
      </c>
      <c r="E6649">
        <v>7999.96</v>
      </c>
      <c r="F6649" s="2" t="s">
        <v>16</v>
      </c>
      <c r="G6649" s="2" t="s">
        <v>24</v>
      </c>
      <c r="H6649" s="2" t="s">
        <v>18</v>
      </c>
      <c r="I6649" s="2" t="s">
        <v>25</v>
      </c>
      <c r="J6649" s="2" t="s">
        <v>20</v>
      </c>
      <c r="K6649" t="s">
        <v>51</v>
      </c>
      <c r="L6649" t="s">
        <v>22</v>
      </c>
      <c r="M6649">
        <v>7999.96</v>
      </c>
      <c r="N6649">
        <v>2020</v>
      </c>
      <c r="O6649">
        <v>7</v>
      </c>
    </row>
    <row r="6650" spans="1:15" x14ac:dyDescent="0.25">
      <c r="A6650" s="1">
        <v>44014</v>
      </c>
      <c r="B6650">
        <v>1000001524</v>
      </c>
      <c r="C6650" s="2" t="s">
        <v>23</v>
      </c>
      <c r="D6650">
        <v>1</v>
      </c>
      <c r="E6650">
        <v>7999.96</v>
      </c>
      <c r="F6650" s="2" t="s">
        <v>16</v>
      </c>
      <c r="G6650" s="2" t="s">
        <v>24</v>
      </c>
      <c r="H6650" s="2" t="s">
        <v>18</v>
      </c>
      <c r="I6650" s="2" t="s">
        <v>25</v>
      </c>
      <c r="J6650" s="2" t="s">
        <v>20</v>
      </c>
      <c r="K6650" t="s">
        <v>51</v>
      </c>
      <c r="L6650" t="s">
        <v>22</v>
      </c>
      <c r="M6650">
        <v>7999.96</v>
      </c>
      <c r="N6650">
        <v>2020</v>
      </c>
      <c r="O6650">
        <v>7</v>
      </c>
    </row>
    <row r="6651" spans="1:15" x14ac:dyDescent="0.25">
      <c r="A6651" s="1">
        <v>44014</v>
      </c>
      <c r="B6651">
        <v>1000002861</v>
      </c>
      <c r="C6651" s="2" t="s">
        <v>23</v>
      </c>
      <c r="D6651">
        <v>1</v>
      </c>
      <c r="E6651">
        <v>13000.01</v>
      </c>
      <c r="F6651" s="2" t="s">
        <v>16</v>
      </c>
      <c r="G6651" s="2" t="s">
        <v>24</v>
      </c>
      <c r="H6651" s="2" t="s">
        <v>47</v>
      </c>
      <c r="I6651" s="2" t="s">
        <v>48</v>
      </c>
      <c r="J6651" s="2" t="s">
        <v>36</v>
      </c>
      <c r="K6651" t="s">
        <v>49</v>
      </c>
      <c r="L6651" t="s">
        <v>22</v>
      </c>
      <c r="M6651">
        <v>13000.01</v>
      </c>
      <c r="N6651">
        <v>2020</v>
      </c>
      <c r="O6651">
        <v>7</v>
      </c>
    </row>
    <row r="6652" spans="1:15" x14ac:dyDescent="0.25">
      <c r="A6652" s="1">
        <v>44014</v>
      </c>
      <c r="B6652">
        <v>1000002861</v>
      </c>
      <c r="C6652" s="2" t="s">
        <v>23</v>
      </c>
      <c r="D6652">
        <v>1</v>
      </c>
      <c r="E6652">
        <v>13000.01</v>
      </c>
      <c r="F6652" s="2" t="s">
        <v>16</v>
      </c>
      <c r="G6652" s="2" t="s">
        <v>24</v>
      </c>
      <c r="H6652" s="2" t="s">
        <v>47</v>
      </c>
      <c r="I6652" s="2" t="s">
        <v>48</v>
      </c>
      <c r="J6652" s="2" t="s">
        <v>36</v>
      </c>
      <c r="K6652" t="s">
        <v>49</v>
      </c>
      <c r="L6652" t="s">
        <v>22</v>
      </c>
      <c r="M6652">
        <v>13000.01</v>
      </c>
      <c r="N6652">
        <v>2020</v>
      </c>
      <c r="O6652">
        <v>7</v>
      </c>
    </row>
    <row r="6653" spans="1:15" x14ac:dyDescent="0.25">
      <c r="A6653" s="1">
        <v>44014</v>
      </c>
      <c r="B6653">
        <v>1000002861</v>
      </c>
      <c r="C6653" s="2" t="s">
        <v>15</v>
      </c>
      <c r="D6653">
        <v>1</v>
      </c>
      <c r="E6653">
        <v>13000.43</v>
      </c>
      <c r="F6653" s="2" t="s">
        <v>16</v>
      </c>
      <c r="G6653" s="2" t="s">
        <v>17</v>
      </c>
      <c r="H6653" s="2" t="s">
        <v>47</v>
      </c>
      <c r="I6653" s="2" t="s">
        <v>48</v>
      </c>
      <c r="J6653" s="2" t="s">
        <v>36</v>
      </c>
      <c r="K6653" t="s">
        <v>49</v>
      </c>
      <c r="L6653" t="s">
        <v>22</v>
      </c>
      <c r="M6653">
        <v>13000.43</v>
      </c>
      <c r="N6653">
        <v>2020</v>
      </c>
      <c r="O6653">
        <v>7</v>
      </c>
    </row>
    <row r="6654" spans="1:15" x14ac:dyDescent="0.25">
      <c r="A6654" s="1">
        <v>44014</v>
      </c>
      <c r="B6654">
        <v>1000002861</v>
      </c>
      <c r="C6654" s="2" t="s">
        <v>15</v>
      </c>
      <c r="D6654">
        <v>1</v>
      </c>
      <c r="E6654">
        <v>13000.43</v>
      </c>
      <c r="F6654" s="2" t="s">
        <v>16</v>
      </c>
      <c r="G6654" s="2" t="s">
        <v>17</v>
      </c>
      <c r="H6654" s="2" t="s">
        <v>47</v>
      </c>
      <c r="I6654" s="2" t="s">
        <v>48</v>
      </c>
      <c r="J6654" s="2" t="s">
        <v>36</v>
      </c>
      <c r="K6654" t="s">
        <v>49</v>
      </c>
      <c r="L6654" t="s">
        <v>22</v>
      </c>
      <c r="M6654">
        <v>13000.43</v>
      </c>
      <c r="N6654">
        <v>2020</v>
      </c>
      <c r="O6654">
        <v>7</v>
      </c>
    </row>
    <row r="6655" spans="1:15" x14ac:dyDescent="0.25">
      <c r="A6655" s="1">
        <v>44014</v>
      </c>
      <c r="B6655">
        <v>1000002861</v>
      </c>
      <c r="C6655" s="2" t="s">
        <v>42</v>
      </c>
      <c r="D6655">
        <v>1</v>
      </c>
      <c r="E6655">
        <v>19999.97</v>
      </c>
      <c r="F6655" s="2" t="s">
        <v>16</v>
      </c>
      <c r="G6655" s="2" t="s">
        <v>43</v>
      </c>
      <c r="H6655" s="2" t="s">
        <v>47</v>
      </c>
      <c r="I6655" s="2" t="s">
        <v>48</v>
      </c>
      <c r="J6655" s="2" t="s">
        <v>36</v>
      </c>
      <c r="K6655" t="s">
        <v>49</v>
      </c>
      <c r="L6655" t="s">
        <v>22</v>
      </c>
      <c r="M6655">
        <v>19999.97</v>
      </c>
      <c r="N6655">
        <v>2020</v>
      </c>
      <c r="O6655">
        <v>7</v>
      </c>
    </row>
    <row r="6656" spans="1:15" x14ac:dyDescent="0.25">
      <c r="A6656" s="1">
        <v>44014</v>
      </c>
      <c r="B6656">
        <v>1000002861</v>
      </c>
      <c r="C6656" s="2" t="s">
        <v>42</v>
      </c>
      <c r="D6656">
        <v>1</v>
      </c>
      <c r="E6656">
        <v>19999.97</v>
      </c>
      <c r="F6656" s="2" t="s">
        <v>16</v>
      </c>
      <c r="G6656" s="2" t="s">
        <v>43</v>
      </c>
      <c r="H6656" s="2" t="s">
        <v>47</v>
      </c>
      <c r="I6656" s="2" t="s">
        <v>48</v>
      </c>
      <c r="J6656" s="2" t="s">
        <v>36</v>
      </c>
      <c r="K6656" t="s">
        <v>49</v>
      </c>
      <c r="L6656" t="s">
        <v>22</v>
      </c>
      <c r="M6656">
        <v>19999.97</v>
      </c>
      <c r="N6656">
        <v>2020</v>
      </c>
      <c r="O6656">
        <v>7</v>
      </c>
    </row>
    <row r="6657" spans="1:15" x14ac:dyDescent="0.25">
      <c r="A6657" s="1">
        <v>44014</v>
      </c>
      <c r="B6657">
        <v>1000003489</v>
      </c>
      <c r="C6657" s="2" t="s">
        <v>23</v>
      </c>
      <c r="D6657">
        <v>1</v>
      </c>
      <c r="E6657">
        <v>5500.49</v>
      </c>
      <c r="F6657" s="2" t="s">
        <v>16</v>
      </c>
      <c r="G6657" s="2" t="s">
        <v>24</v>
      </c>
      <c r="H6657" s="2" t="s">
        <v>47</v>
      </c>
      <c r="I6657" s="2" t="s">
        <v>48</v>
      </c>
      <c r="J6657" s="2" t="s">
        <v>26</v>
      </c>
      <c r="K6657" t="s">
        <v>50</v>
      </c>
      <c r="L6657" t="s">
        <v>22</v>
      </c>
      <c r="M6657">
        <v>5500.49</v>
      </c>
      <c r="N6657">
        <v>2020</v>
      </c>
      <c r="O6657">
        <v>7</v>
      </c>
    </row>
    <row r="6658" spans="1:15" x14ac:dyDescent="0.25">
      <c r="A6658" s="1">
        <v>44014</v>
      </c>
      <c r="B6658">
        <v>1000003489</v>
      </c>
      <c r="C6658" s="2" t="s">
        <v>23</v>
      </c>
      <c r="D6658">
        <v>1</v>
      </c>
      <c r="E6658">
        <v>5500.49</v>
      </c>
      <c r="F6658" s="2" t="s">
        <v>16</v>
      </c>
      <c r="G6658" s="2" t="s">
        <v>24</v>
      </c>
      <c r="H6658" s="2" t="s">
        <v>47</v>
      </c>
      <c r="I6658" s="2" t="s">
        <v>48</v>
      </c>
      <c r="J6658" s="2" t="s">
        <v>26</v>
      </c>
      <c r="K6658" t="s">
        <v>50</v>
      </c>
      <c r="L6658" t="s">
        <v>22</v>
      </c>
      <c r="M6658">
        <v>5500.49</v>
      </c>
      <c r="N6658">
        <v>2020</v>
      </c>
      <c r="O6658">
        <v>7</v>
      </c>
    </row>
    <row r="6659" spans="1:15" x14ac:dyDescent="0.25">
      <c r="A6659" s="1">
        <v>44014</v>
      </c>
      <c r="B6659">
        <v>1000003489</v>
      </c>
      <c r="C6659" s="2" t="s">
        <v>15</v>
      </c>
      <c r="D6659">
        <v>1</v>
      </c>
      <c r="E6659">
        <v>4999.99</v>
      </c>
      <c r="F6659" s="2" t="s">
        <v>16</v>
      </c>
      <c r="G6659" s="2" t="s">
        <v>17</v>
      </c>
      <c r="H6659" s="2" t="s">
        <v>47</v>
      </c>
      <c r="I6659" s="2" t="s">
        <v>48</v>
      </c>
      <c r="J6659" s="2" t="s">
        <v>26</v>
      </c>
      <c r="K6659" t="s">
        <v>50</v>
      </c>
      <c r="L6659" t="s">
        <v>22</v>
      </c>
      <c r="M6659">
        <v>4999.99</v>
      </c>
      <c r="N6659">
        <v>2020</v>
      </c>
      <c r="O6659">
        <v>7</v>
      </c>
    </row>
    <row r="6660" spans="1:15" x14ac:dyDescent="0.25">
      <c r="A6660" s="1">
        <v>44014</v>
      </c>
      <c r="B6660">
        <v>1000003489</v>
      </c>
      <c r="C6660" s="2" t="s">
        <v>15</v>
      </c>
      <c r="D6660">
        <v>1</v>
      </c>
      <c r="E6660">
        <v>4999.99</v>
      </c>
      <c r="F6660" s="2" t="s">
        <v>16</v>
      </c>
      <c r="G6660" s="2" t="s">
        <v>17</v>
      </c>
      <c r="H6660" s="2" t="s">
        <v>47</v>
      </c>
      <c r="I6660" s="2" t="s">
        <v>48</v>
      </c>
      <c r="J6660" s="2" t="s">
        <v>26</v>
      </c>
      <c r="K6660" t="s">
        <v>50</v>
      </c>
      <c r="L6660" t="s">
        <v>22</v>
      </c>
      <c r="M6660">
        <v>4999.99</v>
      </c>
      <c r="N6660">
        <v>2020</v>
      </c>
      <c r="O6660">
        <v>7</v>
      </c>
    </row>
    <row r="6661" spans="1:15" x14ac:dyDescent="0.25">
      <c r="A6661" s="1">
        <v>44014</v>
      </c>
      <c r="B6661">
        <v>1000003489</v>
      </c>
      <c r="C6661" s="2" t="s">
        <v>42</v>
      </c>
      <c r="D6661">
        <v>1</v>
      </c>
      <c r="E6661">
        <v>9000.4</v>
      </c>
      <c r="F6661" s="2" t="s">
        <v>16</v>
      </c>
      <c r="G6661" s="2" t="s">
        <v>43</v>
      </c>
      <c r="H6661" s="2" t="s">
        <v>47</v>
      </c>
      <c r="I6661" s="2" t="s">
        <v>48</v>
      </c>
      <c r="J6661" s="2" t="s">
        <v>26</v>
      </c>
      <c r="K6661" t="s">
        <v>50</v>
      </c>
      <c r="L6661" t="s">
        <v>22</v>
      </c>
      <c r="M6661">
        <v>9000.4</v>
      </c>
      <c r="N6661">
        <v>2020</v>
      </c>
      <c r="O6661">
        <v>7</v>
      </c>
    </row>
    <row r="6662" spans="1:15" x14ac:dyDescent="0.25">
      <c r="A6662" s="1">
        <v>44014</v>
      </c>
      <c r="B6662">
        <v>1000003489</v>
      </c>
      <c r="C6662" s="2" t="s">
        <v>42</v>
      </c>
      <c r="D6662">
        <v>1</v>
      </c>
      <c r="E6662">
        <v>9000.4</v>
      </c>
      <c r="F6662" s="2" t="s">
        <v>16</v>
      </c>
      <c r="G6662" s="2" t="s">
        <v>43</v>
      </c>
      <c r="H6662" s="2" t="s">
        <v>47</v>
      </c>
      <c r="I6662" s="2" t="s">
        <v>48</v>
      </c>
      <c r="J6662" s="2" t="s">
        <v>26</v>
      </c>
      <c r="K6662" t="s">
        <v>50</v>
      </c>
      <c r="L6662" t="s">
        <v>22</v>
      </c>
      <c r="M6662">
        <v>9000.4</v>
      </c>
      <c r="N6662">
        <v>2020</v>
      </c>
      <c r="O6662">
        <v>7</v>
      </c>
    </row>
    <row r="6663" spans="1:15" x14ac:dyDescent="0.25">
      <c r="A6663" s="1">
        <v>44014</v>
      </c>
      <c r="B6663">
        <v>1000003926</v>
      </c>
      <c r="C6663" s="2" t="s">
        <v>23</v>
      </c>
      <c r="D6663">
        <v>3</v>
      </c>
      <c r="E6663">
        <v>44001.09</v>
      </c>
      <c r="F6663" s="2" t="s">
        <v>16</v>
      </c>
      <c r="G6663" s="2" t="s">
        <v>24</v>
      </c>
      <c r="H6663" s="2" t="s">
        <v>47</v>
      </c>
      <c r="I6663" s="2" t="s">
        <v>48</v>
      </c>
      <c r="J6663" s="2" t="s">
        <v>26</v>
      </c>
      <c r="K6663" t="s">
        <v>50</v>
      </c>
      <c r="L6663" t="s">
        <v>28</v>
      </c>
      <c r="M6663">
        <v>14667.03</v>
      </c>
      <c r="N6663">
        <v>2020</v>
      </c>
      <c r="O6663">
        <v>7</v>
      </c>
    </row>
    <row r="6664" spans="1:15" x14ac:dyDescent="0.25">
      <c r="A6664" s="1">
        <v>44014</v>
      </c>
      <c r="B6664">
        <v>1000003926</v>
      </c>
      <c r="C6664" s="2" t="s">
        <v>23</v>
      </c>
      <c r="D6664">
        <v>3</v>
      </c>
      <c r="E6664">
        <v>44001.09</v>
      </c>
      <c r="F6664" s="2" t="s">
        <v>16</v>
      </c>
      <c r="G6664" s="2" t="s">
        <v>24</v>
      </c>
      <c r="H6664" s="2" t="s">
        <v>47</v>
      </c>
      <c r="I6664" s="2" t="s">
        <v>48</v>
      </c>
      <c r="J6664" s="2" t="s">
        <v>26</v>
      </c>
      <c r="K6664" t="s">
        <v>50</v>
      </c>
      <c r="L6664" t="s">
        <v>28</v>
      </c>
      <c r="M6664">
        <v>14667.03</v>
      </c>
      <c r="N6664">
        <v>2020</v>
      </c>
      <c r="O6664">
        <v>7</v>
      </c>
    </row>
    <row r="6665" spans="1:15" x14ac:dyDescent="0.25">
      <c r="A6665" s="1">
        <v>44014</v>
      </c>
      <c r="B6665">
        <v>1000003926</v>
      </c>
      <c r="C6665" s="2" t="s">
        <v>15</v>
      </c>
      <c r="D6665">
        <v>1</v>
      </c>
      <c r="E6665">
        <v>10000.32</v>
      </c>
      <c r="F6665" s="2" t="s">
        <v>16</v>
      </c>
      <c r="G6665" s="2" t="s">
        <v>17</v>
      </c>
      <c r="H6665" s="2" t="s">
        <v>47</v>
      </c>
      <c r="I6665" s="2" t="s">
        <v>48</v>
      </c>
      <c r="J6665" s="2" t="s">
        <v>26</v>
      </c>
      <c r="K6665" t="s">
        <v>50</v>
      </c>
      <c r="L6665" t="s">
        <v>28</v>
      </c>
      <c r="M6665">
        <v>10000.32</v>
      </c>
      <c r="N6665">
        <v>2020</v>
      </c>
      <c r="O6665">
        <v>7</v>
      </c>
    </row>
    <row r="6666" spans="1:15" x14ac:dyDescent="0.25">
      <c r="A6666" s="1">
        <v>44014</v>
      </c>
      <c r="B6666">
        <v>1000003926</v>
      </c>
      <c r="C6666" s="2" t="s">
        <v>15</v>
      </c>
      <c r="D6666">
        <v>1</v>
      </c>
      <c r="E6666">
        <v>10000.32</v>
      </c>
      <c r="F6666" s="2" t="s">
        <v>16</v>
      </c>
      <c r="G6666" s="2" t="s">
        <v>17</v>
      </c>
      <c r="H6666" s="2" t="s">
        <v>47</v>
      </c>
      <c r="I6666" s="2" t="s">
        <v>48</v>
      </c>
      <c r="J6666" s="2" t="s">
        <v>26</v>
      </c>
      <c r="K6666" t="s">
        <v>50</v>
      </c>
      <c r="L6666" t="s">
        <v>28</v>
      </c>
      <c r="M6666">
        <v>10000.32</v>
      </c>
      <c r="N6666">
        <v>2020</v>
      </c>
      <c r="O6666">
        <v>7</v>
      </c>
    </row>
    <row r="6667" spans="1:15" x14ac:dyDescent="0.25">
      <c r="A6667" s="1">
        <v>44014</v>
      </c>
      <c r="B6667">
        <v>1000003926</v>
      </c>
      <c r="C6667" s="2" t="s">
        <v>42</v>
      </c>
      <c r="D6667">
        <v>1</v>
      </c>
      <c r="E6667">
        <v>7000.41</v>
      </c>
      <c r="F6667" s="2" t="s">
        <v>16</v>
      </c>
      <c r="G6667" s="2" t="s">
        <v>43</v>
      </c>
      <c r="H6667" s="2" t="s">
        <v>47</v>
      </c>
      <c r="I6667" s="2" t="s">
        <v>48</v>
      </c>
      <c r="J6667" s="2" t="s">
        <v>26</v>
      </c>
      <c r="K6667" t="s">
        <v>50</v>
      </c>
      <c r="L6667" t="s">
        <v>28</v>
      </c>
      <c r="M6667">
        <v>7000.41</v>
      </c>
      <c r="N6667">
        <v>2020</v>
      </c>
      <c r="O6667">
        <v>7</v>
      </c>
    </row>
    <row r="6668" spans="1:15" x14ac:dyDescent="0.25">
      <c r="A6668" s="1">
        <v>44014</v>
      </c>
      <c r="B6668">
        <v>1000003926</v>
      </c>
      <c r="C6668" s="2" t="s">
        <v>42</v>
      </c>
      <c r="D6668">
        <v>1</v>
      </c>
      <c r="E6668">
        <v>7000.41</v>
      </c>
      <c r="F6668" s="2" t="s">
        <v>16</v>
      </c>
      <c r="G6668" s="2" t="s">
        <v>43</v>
      </c>
      <c r="H6668" s="2" t="s">
        <v>47</v>
      </c>
      <c r="I6668" s="2" t="s">
        <v>48</v>
      </c>
      <c r="J6668" s="2" t="s">
        <v>26</v>
      </c>
      <c r="K6668" t="s">
        <v>50</v>
      </c>
      <c r="L6668" t="s">
        <v>28</v>
      </c>
      <c r="M6668">
        <v>7000.41</v>
      </c>
      <c r="N6668">
        <v>2020</v>
      </c>
      <c r="O6668">
        <v>7</v>
      </c>
    </row>
    <row r="6669" spans="1:15" x14ac:dyDescent="0.25">
      <c r="A6669" s="1">
        <v>44014</v>
      </c>
      <c r="B6669">
        <v>1000003989</v>
      </c>
      <c r="C6669" s="2" t="s">
        <v>71</v>
      </c>
      <c r="D6669">
        <v>1</v>
      </c>
      <c r="E6669">
        <v>5500.42</v>
      </c>
      <c r="F6669" s="2" t="s">
        <v>16</v>
      </c>
      <c r="G6669" s="2" t="s">
        <v>72</v>
      </c>
      <c r="H6669" s="2" t="s">
        <v>30</v>
      </c>
      <c r="I6669" s="2" t="s">
        <v>31</v>
      </c>
      <c r="J6669" s="2" t="s">
        <v>36</v>
      </c>
      <c r="K6669" t="s">
        <v>52</v>
      </c>
      <c r="L6669" t="s">
        <v>22</v>
      </c>
      <c r="M6669">
        <v>5500.42</v>
      </c>
      <c r="N6669">
        <v>2020</v>
      </c>
      <c r="O6669">
        <v>7</v>
      </c>
    </row>
    <row r="6670" spans="1:15" x14ac:dyDescent="0.25">
      <c r="A6670" s="1">
        <v>44014</v>
      </c>
      <c r="B6670">
        <v>1000003989</v>
      </c>
      <c r="C6670" s="2" t="s">
        <v>71</v>
      </c>
      <c r="D6670">
        <v>1</v>
      </c>
      <c r="E6670">
        <v>5500.42</v>
      </c>
      <c r="F6670" s="2" t="s">
        <v>16</v>
      </c>
      <c r="G6670" s="2" t="s">
        <v>72</v>
      </c>
      <c r="H6670" s="2" t="s">
        <v>30</v>
      </c>
      <c r="I6670" s="2" t="s">
        <v>31</v>
      </c>
      <c r="J6670" s="2" t="s">
        <v>36</v>
      </c>
      <c r="K6670" t="s">
        <v>52</v>
      </c>
      <c r="L6670" t="s">
        <v>22</v>
      </c>
      <c r="M6670">
        <v>5500.42</v>
      </c>
      <c r="N6670">
        <v>2020</v>
      </c>
      <c r="O6670">
        <v>7</v>
      </c>
    </row>
    <row r="6671" spans="1:15" x14ac:dyDescent="0.25">
      <c r="A6671" s="1">
        <v>44014</v>
      </c>
      <c r="B6671">
        <v>1000004170</v>
      </c>
      <c r="C6671" s="2" t="s">
        <v>75</v>
      </c>
      <c r="D6671">
        <v>1</v>
      </c>
      <c r="E6671">
        <v>2372.25</v>
      </c>
      <c r="F6671" s="2" t="s">
        <v>16</v>
      </c>
      <c r="G6671" s="2" t="s">
        <v>76</v>
      </c>
      <c r="H6671" s="2" t="s">
        <v>18</v>
      </c>
      <c r="I6671" s="2" t="s">
        <v>34</v>
      </c>
      <c r="J6671" s="2" t="s">
        <v>20</v>
      </c>
      <c r="K6671" t="s">
        <v>44</v>
      </c>
      <c r="L6671" t="s">
        <v>28</v>
      </c>
      <c r="M6671">
        <v>2372.25</v>
      </c>
      <c r="N6671">
        <v>2020</v>
      </c>
      <c r="O6671">
        <v>7</v>
      </c>
    </row>
    <row r="6672" spans="1:15" x14ac:dyDescent="0.25">
      <c r="A6672" s="1">
        <v>44014</v>
      </c>
      <c r="B6672">
        <v>1000004170</v>
      </c>
      <c r="C6672" s="2" t="s">
        <v>75</v>
      </c>
      <c r="D6672">
        <v>1</v>
      </c>
      <c r="E6672">
        <v>2372.25</v>
      </c>
      <c r="F6672" s="2" t="s">
        <v>16</v>
      </c>
      <c r="G6672" s="2" t="s">
        <v>76</v>
      </c>
      <c r="H6672" s="2" t="s">
        <v>18</v>
      </c>
      <c r="I6672" s="2" t="s">
        <v>34</v>
      </c>
      <c r="J6672" s="2" t="s">
        <v>20</v>
      </c>
      <c r="K6672" t="s">
        <v>44</v>
      </c>
      <c r="L6672" t="s">
        <v>28</v>
      </c>
      <c r="M6672">
        <v>2372.25</v>
      </c>
      <c r="N6672">
        <v>2020</v>
      </c>
      <c r="O6672">
        <v>7</v>
      </c>
    </row>
    <row r="6673" spans="1:15" x14ac:dyDescent="0.25">
      <c r="A6673" s="1">
        <v>44014</v>
      </c>
      <c r="B6673">
        <v>1000004170</v>
      </c>
      <c r="C6673" s="2" t="s">
        <v>73</v>
      </c>
      <c r="D6673">
        <v>1</v>
      </c>
      <c r="E6673">
        <v>1212.6300000000001</v>
      </c>
      <c r="F6673" s="2" t="s">
        <v>16</v>
      </c>
      <c r="G6673" s="2" t="s">
        <v>74</v>
      </c>
      <c r="H6673" s="2" t="s">
        <v>18</v>
      </c>
      <c r="I6673" s="2" t="s">
        <v>34</v>
      </c>
      <c r="J6673" s="2" t="s">
        <v>20</v>
      </c>
      <c r="K6673" t="s">
        <v>44</v>
      </c>
      <c r="L6673" t="s">
        <v>28</v>
      </c>
      <c r="M6673">
        <v>1212.6300000000001</v>
      </c>
      <c r="N6673">
        <v>2020</v>
      </c>
      <c r="O6673">
        <v>7</v>
      </c>
    </row>
    <row r="6674" spans="1:15" x14ac:dyDescent="0.25">
      <c r="A6674" s="1">
        <v>44014</v>
      </c>
      <c r="B6674">
        <v>1000004170</v>
      </c>
      <c r="C6674" s="2" t="s">
        <v>73</v>
      </c>
      <c r="D6674">
        <v>1</v>
      </c>
      <c r="E6674">
        <v>1212.6300000000001</v>
      </c>
      <c r="F6674" s="2" t="s">
        <v>16</v>
      </c>
      <c r="G6674" s="2" t="s">
        <v>74</v>
      </c>
      <c r="H6674" s="2" t="s">
        <v>18</v>
      </c>
      <c r="I6674" s="2" t="s">
        <v>34</v>
      </c>
      <c r="J6674" s="2" t="s">
        <v>20</v>
      </c>
      <c r="K6674" t="s">
        <v>44</v>
      </c>
      <c r="L6674" t="s">
        <v>28</v>
      </c>
      <c r="M6674">
        <v>1212.6300000000001</v>
      </c>
      <c r="N6674">
        <v>2020</v>
      </c>
      <c r="O6674">
        <v>7</v>
      </c>
    </row>
    <row r="6675" spans="1:15" x14ac:dyDescent="0.25">
      <c r="A6675" s="1">
        <v>44014</v>
      </c>
      <c r="B6675">
        <v>1000004170</v>
      </c>
      <c r="C6675" s="2" t="s">
        <v>23</v>
      </c>
      <c r="D6675">
        <v>1</v>
      </c>
      <c r="E6675">
        <v>18000.71</v>
      </c>
      <c r="F6675" s="2" t="s">
        <v>16</v>
      </c>
      <c r="G6675" s="2" t="s">
        <v>24</v>
      </c>
      <c r="H6675" s="2" t="s">
        <v>18</v>
      </c>
      <c r="I6675" s="2" t="s">
        <v>34</v>
      </c>
      <c r="J6675" s="2" t="s">
        <v>20</v>
      </c>
      <c r="K6675" t="s">
        <v>44</v>
      </c>
      <c r="L6675" t="s">
        <v>28</v>
      </c>
      <c r="M6675">
        <v>18000.71</v>
      </c>
      <c r="N6675">
        <v>2020</v>
      </c>
      <c r="O6675">
        <v>7</v>
      </c>
    </row>
    <row r="6676" spans="1:15" x14ac:dyDescent="0.25">
      <c r="A6676" s="1">
        <v>44014</v>
      </c>
      <c r="B6676">
        <v>1000004170</v>
      </c>
      <c r="C6676" s="2" t="s">
        <v>23</v>
      </c>
      <c r="D6676">
        <v>1</v>
      </c>
      <c r="E6676">
        <v>18000.71</v>
      </c>
      <c r="F6676" s="2" t="s">
        <v>16</v>
      </c>
      <c r="G6676" s="2" t="s">
        <v>24</v>
      </c>
      <c r="H6676" s="2" t="s">
        <v>18</v>
      </c>
      <c r="I6676" s="2" t="s">
        <v>34</v>
      </c>
      <c r="J6676" s="2" t="s">
        <v>20</v>
      </c>
      <c r="K6676" t="s">
        <v>44</v>
      </c>
      <c r="L6676" t="s">
        <v>28</v>
      </c>
      <c r="M6676">
        <v>18000.71</v>
      </c>
      <c r="N6676">
        <v>2020</v>
      </c>
      <c r="O6676">
        <v>7</v>
      </c>
    </row>
    <row r="6677" spans="1:15" x14ac:dyDescent="0.25">
      <c r="A6677" s="1">
        <v>44014</v>
      </c>
      <c r="B6677">
        <v>1000004256</v>
      </c>
      <c r="C6677" s="2" t="s">
        <v>42</v>
      </c>
      <c r="D6677">
        <v>1</v>
      </c>
      <c r="E6677">
        <v>16000.57</v>
      </c>
      <c r="F6677" s="2" t="s">
        <v>16</v>
      </c>
      <c r="G6677" s="2" t="s">
        <v>43</v>
      </c>
      <c r="H6677" s="2" t="s">
        <v>18</v>
      </c>
      <c r="I6677" s="2" t="s">
        <v>40</v>
      </c>
      <c r="J6677" s="2" t="s">
        <v>26</v>
      </c>
      <c r="K6677" t="s">
        <v>41</v>
      </c>
      <c r="L6677" t="s">
        <v>22</v>
      </c>
      <c r="M6677">
        <v>16000.57</v>
      </c>
      <c r="N6677">
        <v>2020</v>
      </c>
      <c r="O6677">
        <v>7</v>
      </c>
    </row>
    <row r="6678" spans="1:15" x14ac:dyDescent="0.25">
      <c r="A6678" s="1">
        <v>44014</v>
      </c>
      <c r="B6678">
        <v>1000004256</v>
      </c>
      <c r="C6678" s="2" t="s">
        <v>42</v>
      </c>
      <c r="D6678">
        <v>1</v>
      </c>
      <c r="E6678">
        <v>16000.57</v>
      </c>
      <c r="F6678" s="2" t="s">
        <v>16</v>
      </c>
      <c r="G6678" s="2" t="s">
        <v>43</v>
      </c>
      <c r="H6678" s="2" t="s">
        <v>18</v>
      </c>
      <c r="I6678" s="2" t="s">
        <v>40</v>
      </c>
      <c r="J6678" s="2" t="s">
        <v>26</v>
      </c>
      <c r="K6678" t="s">
        <v>41</v>
      </c>
      <c r="L6678" t="s">
        <v>22</v>
      </c>
      <c r="M6678">
        <v>16000.57</v>
      </c>
      <c r="N6678">
        <v>2020</v>
      </c>
      <c r="O6678">
        <v>7</v>
      </c>
    </row>
    <row r="6679" spans="1:15" x14ac:dyDescent="0.25">
      <c r="A6679" s="1">
        <v>44014</v>
      </c>
      <c r="B6679">
        <v>1000005873</v>
      </c>
      <c r="C6679" s="2" t="s">
        <v>23</v>
      </c>
      <c r="D6679">
        <v>1</v>
      </c>
      <c r="E6679">
        <v>5000.2</v>
      </c>
      <c r="F6679" s="2" t="s">
        <v>16</v>
      </c>
      <c r="G6679" s="2" t="s">
        <v>24</v>
      </c>
      <c r="H6679" s="2" t="s">
        <v>18</v>
      </c>
      <c r="I6679" s="2" t="s">
        <v>19</v>
      </c>
      <c r="J6679" s="2" t="s">
        <v>20</v>
      </c>
      <c r="K6679" t="s">
        <v>21</v>
      </c>
      <c r="L6679" t="s">
        <v>28</v>
      </c>
      <c r="M6679">
        <v>5000.2</v>
      </c>
      <c r="N6679">
        <v>2020</v>
      </c>
      <c r="O6679">
        <v>7</v>
      </c>
    </row>
    <row r="6680" spans="1:15" x14ac:dyDescent="0.25">
      <c r="A6680" s="1">
        <v>44014</v>
      </c>
      <c r="B6680">
        <v>1000005873</v>
      </c>
      <c r="C6680" s="2" t="s">
        <v>23</v>
      </c>
      <c r="D6680">
        <v>1</v>
      </c>
      <c r="E6680">
        <v>5000.2</v>
      </c>
      <c r="F6680" s="2" t="s">
        <v>16</v>
      </c>
      <c r="G6680" s="2" t="s">
        <v>24</v>
      </c>
      <c r="H6680" s="2" t="s">
        <v>18</v>
      </c>
      <c r="I6680" s="2" t="s">
        <v>19</v>
      </c>
      <c r="J6680" s="2" t="s">
        <v>20</v>
      </c>
      <c r="K6680" t="s">
        <v>21</v>
      </c>
      <c r="L6680" t="s">
        <v>28</v>
      </c>
      <c r="M6680">
        <v>5000.2</v>
      </c>
      <c r="N6680">
        <v>2020</v>
      </c>
      <c r="O6680">
        <v>7</v>
      </c>
    </row>
    <row r="6681" spans="1:15" x14ac:dyDescent="0.25">
      <c r="A6681" s="1">
        <v>44014</v>
      </c>
      <c r="B6681">
        <v>1000005873</v>
      </c>
      <c r="C6681" s="2" t="s">
        <v>15</v>
      </c>
      <c r="D6681">
        <v>3</v>
      </c>
      <c r="E6681">
        <v>35000.71</v>
      </c>
      <c r="F6681" s="2" t="s">
        <v>16</v>
      </c>
      <c r="G6681" s="2" t="s">
        <v>17</v>
      </c>
      <c r="H6681" s="2" t="s">
        <v>18</v>
      </c>
      <c r="I6681" s="2" t="s">
        <v>19</v>
      </c>
      <c r="J6681" s="2" t="s">
        <v>20</v>
      </c>
      <c r="K6681" t="s">
        <v>21</v>
      </c>
      <c r="L6681" t="s">
        <v>28</v>
      </c>
      <c r="M6681">
        <v>11666.9</v>
      </c>
      <c r="N6681">
        <v>2020</v>
      </c>
      <c r="O6681">
        <v>7</v>
      </c>
    </row>
    <row r="6682" spans="1:15" x14ac:dyDescent="0.25">
      <c r="A6682" s="1">
        <v>44014</v>
      </c>
      <c r="B6682">
        <v>1000005873</v>
      </c>
      <c r="C6682" s="2" t="s">
        <v>15</v>
      </c>
      <c r="D6682">
        <v>3</v>
      </c>
      <c r="E6682">
        <v>35000.71</v>
      </c>
      <c r="F6682" s="2" t="s">
        <v>16</v>
      </c>
      <c r="G6682" s="2" t="s">
        <v>17</v>
      </c>
      <c r="H6682" s="2" t="s">
        <v>18</v>
      </c>
      <c r="I6682" s="2" t="s">
        <v>19</v>
      </c>
      <c r="J6682" s="2" t="s">
        <v>20</v>
      </c>
      <c r="K6682" t="s">
        <v>21</v>
      </c>
      <c r="L6682" t="s">
        <v>28</v>
      </c>
      <c r="M6682">
        <v>11666.9</v>
      </c>
      <c r="N6682">
        <v>2020</v>
      </c>
      <c r="O6682">
        <v>7</v>
      </c>
    </row>
    <row r="6683" spans="1:15" x14ac:dyDescent="0.25">
      <c r="A6683" s="1">
        <v>44014</v>
      </c>
      <c r="B6683">
        <v>1000006698</v>
      </c>
      <c r="C6683" s="2" t="s">
        <v>73</v>
      </c>
      <c r="D6683">
        <v>1</v>
      </c>
      <c r="E6683">
        <v>500.05</v>
      </c>
      <c r="F6683" s="2" t="s">
        <v>16</v>
      </c>
      <c r="G6683" s="2" t="s">
        <v>74</v>
      </c>
      <c r="H6683" s="2" t="s">
        <v>30</v>
      </c>
      <c r="I6683" s="2" t="s">
        <v>38</v>
      </c>
      <c r="J6683" s="2" t="s">
        <v>26</v>
      </c>
      <c r="K6683" t="s">
        <v>39</v>
      </c>
      <c r="L6683" t="s">
        <v>28</v>
      </c>
      <c r="M6683">
        <v>500.05</v>
      </c>
      <c r="N6683">
        <v>2020</v>
      </c>
      <c r="O6683">
        <v>7</v>
      </c>
    </row>
    <row r="6684" spans="1:15" x14ac:dyDescent="0.25">
      <c r="A6684" s="1">
        <v>44014</v>
      </c>
      <c r="B6684">
        <v>1000006698</v>
      </c>
      <c r="C6684" s="2" t="s">
        <v>73</v>
      </c>
      <c r="D6684">
        <v>1</v>
      </c>
      <c r="E6684">
        <v>500.05</v>
      </c>
      <c r="F6684" s="2" t="s">
        <v>16</v>
      </c>
      <c r="G6684" s="2" t="s">
        <v>74</v>
      </c>
      <c r="H6684" s="2" t="s">
        <v>30</v>
      </c>
      <c r="I6684" s="2" t="s">
        <v>38</v>
      </c>
      <c r="J6684" s="2" t="s">
        <v>26</v>
      </c>
      <c r="K6684" t="s">
        <v>39</v>
      </c>
      <c r="L6684" t="s">
        <v>28</v>
      </c>
      <c r="M6684">
        <v>500.05</v>
      </c>
      <c r="N6684">
        <v>2020</v>
      </c>
      <c r="O6684">
        <v>7</v>
      </c>
    </row>
    <row r="6685" spans="1:15" x14ac:dyDescent="0.25">
      <c r="A6685" s="1">
        <v>44014</v>
      </c>
      <c r="B6685">
        <v>1000006698</v>
      </c>
      <c r="C6685" s="2" t="s">
        <v>23</v>
      </c>
      <c r="D6685">
        <v>1</v>
      </c>
      <c r="E6685">
        <v>22000.17</v>
      </c>
      <c r="F6685" s="2" t="s">
        <v>16</v>
      </c>
      <c r="G6685" s="2" t="s">
        <v>24</v>
      </c>
      <c r="H6685" s="2" t="s">
        <v>30</v>
      </c>
      <c r="I6685" s="2" t="s">
        <v>38</v>
      </c>
      <c r="J6685" s="2" t="s">
        <v>26</v>
      </c>
      <c r="K6685" t="s">
        <v>39</v>
      </c>
      <c r="L6685" t="s">
        <v>28</v>
      </c>
      <c r="M6685">
        <v>22000.17</v>
      </c>
      <c r="N6685">
        <v>2020</v>
      </c>
      <c r="O6685">
        <v>7</v>
      </c>
    </row>
    <row r="6686" spans="1:15" x14ac:dyDescent="0.25">
      <c r="A6686" s="1">
        <v>44014</v>
      </c>
      <c r="B6686">
        <v>1000006698</v>
      </c>
      <c r="C6686" s="2" t="s">
        <v>23</v>
      </c>
      <c r="D6686">
        <v>1</v>
      </c>
      <c r="E6686">
        <v>22000.17</v>
      </c>
      <c r="F6686" s="2" t="s">
        <v>16</v>
      </c>
      <c r="G6686" s="2" t="s">
        <v>24</v>
      </c>
      <c r="H6686" s="2" t="s">
        <v>30</v>
      </c>
      <c r="I6686" s="2" t="s">
        <v>38</v>
      </c>
      <c r="J6686" s="2" t="s">
        <v>26</v>
      </c>
      <c r="K6686" t="s">
        <v>39</v>
      </c>
      <c r="L6686" t="s">
        <v>28</v>
      </c>
      <c r="M6686">
        <v>22000.17</v>
      </c>
      <c r="N6686">
        <v>2020</v>
      </c>
      <c r="O6686">
        <v>7</v>
      </c>
    </row>
    <row r="6687" spans="1:15" x14ac:dyDescent="0.25">
      <c r="A6687" s="1">
        <v>44014</v>
      </c>
      <c r="B6687">
        <v>1000006869</v>
      </c>
      <c r="C6687" s="2" t="s">
        <v>23</v>
      </c>
      <c r="D6687">
        <v>1</v>
      </c>
      <c r="E6687">
        <v>6500.07</v>
      </c>
      <c r="F6687" s="2" t="s">
        <v>16</v>
      </c>
      <c r="G6687" s="2" t="s">
        <v>24</v>
      </c>
      <c r="H6687" s="2" t="s">
        <v>18</v>
      </c>
      <c r="I6687" s="2" t="s">
        <v>61</v>
      </c>
      <c r="J6687" s="2" t="s">
        <v>26</v>
      </c>
      <c r="K6687" t="s">
        <v>62</v>
      </c>
      <c r="L6687" t="s">
        <v>22</v>
      </c>
      <c r="M6687">
        <v>6500.07</v>
      </c>
      <c r="N6687">
        <v>2020</v>
      </c>
      <c r="O6687">
        <v>7</v>
      </c>
    </row>
    <row r="6688" spans="1:15" x14ac:dyDescent="0.25">
      <c r="A6688" s="1">
        <v>44014</v>
      </c>
      <c r="B6688">
        <v>1000006869</v>
      </c>
      <c r="C6688" s="2" t="s">
        <v>23</v>
      </c>
      <c r="D6688">
        <v>1</v>
      </c>
      <c r="E6688">
        <v>6500.07</v>
      </c>
      <c r="F6688" s="2" t="s">
        <v>16</v>
      </c>
      <c r="G6688" s="2" t="s">
        <v>24</v>
      </c>
      <c r="H6688" s="2" t="s">
        <v>18</v>
      </c>
      <c r="I6688" s="2" t="s">
        <v>61</v>
      </c>
      <c r="J6688" s="2" t="s">
        <v>26</v>
      </c>
      <c r="K6688" t="s">
        <v>62</v>
      </c>
      <c r="L6688" t="s">
        <v>22</v>
      </c>
      <c r="M6688">
        <v>6500.07</v>
      </c>
      <c r="N6688">
        <v>2020</v>
      </c>
      <c r="O6688">
        <v>7</v>
      </c>
    </row>
    <row r="6689" spans="1:15" x14ac:dyDescent="0.25">
      <c r="A6689" s="1">
        <v>44014</v>
      </c>
      <c r="B6689">
        <v>1000006869</v>
      </c>
      <c r="C6689" s="2" t="s">
        <v>42</v>
      </c>
      <c r="D6689">
        <v>1</v>
      </c>
      <c r="E6689">
        <v>10000.68</v>
      </c>
      <c r="F6689" s="2" t="s">
        <v>16</v>
      </c>
      <c r="G6689" s="2" t="s">
        <v>43</v>
      </c>
      <c r="H6689" s="2" t="s">
        <v>18</v>
      </c>
      <c r="I6689" s="2" t="s">
        <v>61</v>
      </c>
      <c r="J6689" s="2" t="s">
        <v>26</v>
      </c>
      <c r="K6689" t="s">
        <v>62</v>
      </c>
      <c r="L6689" t="s">
        <v>22</v>
      </c>
      <c r="M6689">
        <v>10000.68</v>
      </c>
      <c r="N6689">
        <v>2020</v>
      </c>
      <c r="O6689">
        <v>7</v>
      </c>
    </row>
    <row r="6690" spans="1:15" x14ac:dyDescent="0.25">
      <c r="A6690" s="1">
        <v>44014</v>
      </c>
      <c r="B6690">
        <v>1000006869</v>
      </c>
      <c r="C6690" s="2" t="s">
        <v>42</v>
      </c>
      <c r="D6690">
        <v>1</v>
      </c>
      <c r="E6690">
        <v>10000.68</v>
      </c>
      <c r="F6690" s="2" t="s">
        <v>16</v>
      </c>
      <c r="G6690" s="2" t="s">
        <v>43</v>
      </c>
      <c r="H6690" s="2" t="s">
        <v>18</v>
      </c>
      <c r="I6690" s="2" t="s">
        <v>61</v>
      </c>
      <c r="J6690" s="2" t="s">
        <v>26</v>
      </c>
      <c r="K6690" t="s">
        <v>62</v>
      </c>
      <c r="L6690" t="s">
        <v>22</v>
      </c>
      <c r="M6690">
        <v>10000.68</v>
      </c>
      <c r="N6690">
        <v>2020</v>
      </c>
      <c r="O6690">
        <v>7</v>
      </c>
    </row>
    <row r="6691" spans="1:15" x14ac:dyDescent="0.25">
      <c r="A6691" s="1">
        <v>44014</v>
      </c>
      <c r="B6691">
        <v>1000007320</v>
      </c>
      <c r="C6691" s="2" t="s">
        <v>23</v>
      </c>
      <c r="D6691">
        <v>1</v>
      </c>
      <c r="E6691">
        <v>1000.68</v>
      </c>
      <c r="F6691" s="2" t="s">
        <v>16</v>
      </c>
      <c r="G6691" s="2" t="s">
        <v>24</v>
      </c>
      <c r="H6691" s="2" t="s">
        <v>18</v>
      </c>
      <c r="I6691" s="2" t="s">
        <v>34</v>
      </c>
      <c r="J6691" s="2" t="s">
        <v>26</v>
      </c>
      <c r="K6691" t="s">
        <v>35</v>
      </c>
      <c r="L6691" t="s">
        <v>22</v>
      </c>
      <c r="M6691">
        <v>1000.68</v>
      </c>
      <c r="N6691">
        <v>2020</v>
      </c>
      <c r="O6691">
        <v>7</v>
      </c>
    </row>
    <row r="6692" spans="1:15" x14ac:dyDescent="0.25">
      <c r="A6692" s="1">
        <v>44014</v>
      </c>
      <c r="B6692">
        <v>1000007320</v>
      </c>
      <c r="C6692" s="2" t="s">
        <v>23</v>
      </c>
      <c r="D6692">
        <v>1</v>
      </c>
      <c r="E6692">
        <v>1000.68</v>
      </c>
      <c r="F6692" s="2" t="s">
        <v>16</v>
      </c>
      <c r="G6692" s="2" t="s">
        <v>24</v>
      </c>
      <c r="H6692" s="2" t="s">
        <v>18</v>
      </c>
      <c r="I6692" s="2" t="s">
        <v>34</v>
      </c>
      <c r="J6692" s="2" t="s">
        <v>26</v>
      </c>
      <c r="K6692" t="s">
        <v>35</v>
      </c>
      <c r="L6692" t="s">
        <v>22</v>
      </c>
      <c r="M6692">
        <v>1000.68</v>
      </c>
      <c r="N6692">
        <v>2020</v>
      </c>
      <c r="O6692">
        <v>7</v>
      </c>
    </row>
    <row r="6693" spans="1:15" x14ac:dyDescent="0.25">
      <c r="A6693" s="1">
        <v>44014</v>
      </c>
      <c r="B6693">
        <v>1000008228</v>
      </c>
      <c r="C6693" s="2" t="s">
        <v>23</v>
      </c>
      <c r="D6693">
        <v>2</v>
      </c>
      <c r="E6693">
        <v>15001.33</v>
      </c>
      <c r="F6693" s="2" t="s">
        <v>16</v>
      </c>
      <c r="G6693" s="2" t="s">
        <v>24</v>
      </c>
      <c r="H6693" s="2" t="s">
        <v>30</v>
      </c>
      <c r="I6693" s="2" t="s">
        <v>31</v>
      </c>
      <c r="J6693" s="2" t="s">
        <v>36</v>
      </c>
      <c r="K6693" t="s">
        <v>52</v>
      </c>
      <c r="L6693" t="s">
        <v>22</v>
      </c>
      <c r="M6693">
        <v>7500.66</v>
      </c>
      <c r="N6693">
        <v>2020</v>
      </c>
      <c r="O6693">
        <v>7</v>
      </c>
    </row>
    <row r="6694" spans="1:15" x14ac:dyDescent="0.25">
      <c r="A6694" s="1">
        <v>44014</v>
      </c>
      <c r="B6694">
        <v>1000008228</v>
      </c>
      <c r="C6694" s="2" t="s">
        <v>23</v>
      </c>
      <c r="D6694">
        <v>2</v>
      </c>
      <c r="E6694">
        <v>15001.33</v>
      </c>
      <c r="F6694" s="2" t="s">
        <v>16</v>
      </c>
      <c r="G6694" s="2" t="s">
        <v>24</v>
      </c>
      <c r="H6694" s="2" t="s">
        <v>30</v>
      </c>
      <c r="I6694" s="2" t="s">
        <v>31</v>
      </c>
      <c r="J6694" s="2" t="s">
        <v>36</v>
      </c>
      <c r="K6694" t="s">
        <v>52</v>
      </c>
      <c r="L6694" t="s">
        <v>22</v>
      </c>
      <c r="M6694">
        <v>7500.66</v>
      </c>
      <c r="N6694">
        <v>2020</v>
      </c>
      <c r="O6694">
        <v>7</v>
      </c>
    </row>
    <row r="6695" spans="1:15" x14ac:dyDescent="0.25">
      <c r="A6695" s="1">
        <v>44014</v>
      </c>
      <c r="B6695">
        <v>1000008239</v>
      </c>
      <c r="C6695" s="2" t="s">
        <v>23</v>
      </c>
      <c r="D6695">
        <v>2</v>
      </c>
      <c r="E6695">
        <v>11000.93</v>
      </c>
      <c r="F6695" s="2" t="s">
        <v>16</v>
      </c>
      <c r="G6695" s="2" t="s">
        <v>24</v>
      </c>
      <c r="H6695" s="2" t="s">
        <v>18</v>
      </c>
      <c r="I6695" s="2" t="s">
        <v>61</v>
      </c>
      <c r="J6695" s="2" t="s">
        <v>26</v>
      </c>
      <c r="K6695" t="s">
        <v>62</v>
      </c>
      <c r="L6695" t="s">
        <v>28</v>
      </c>
      <c r="M6695">
        <v>5500.46</v>
      </c>
      <c r="N6695">
        <v>2020</v>
      </c>
      <c r="O6695">
        <v>7</v>
      </c>
    </row>
    <row r="6696" spans="1:15" x14ac:dyDescent="0.25">
      <c r="A6696" s="1">
        <v>44014</v>
      </c>
      <c r="B6696">
        <v>1000008239</v>
      </c>
      <c r="C6696" s="2" t="s">
        <v>23</v>
      </c>
      <c r="D6696">
        <v>2</v>
      </c>
      <c r="E6696">
        <v>11000.93</v>
      </c>
      <c r="F6696" s="2" t="s">
        <v>16</v>
      </c>
      <c r="G6696" s="2" t="s">
        <v>24</v>
      </c>
      <c r="H6696" s="2" t="s">
        <v>18</v>
      </c>
      <c r="I6696" s="2" t="s">
        <v>61</v>
      </c>
      <c r="J6696" s="2" t="s">
        <v>26</v>
      </c>
      <c r="K6696" t="s">
        <v>62</v>
      </c>
      <c r="L6696" t="s">
        <v>28</v>
      </c>
      <c r="M6696">
        <v>5500.46</v>
      </c>
      <c r="N6696">
        <v>2020</v>
      </c>
      <c r="O6696">
        <v>7</v>
      </c>
    </row>
    <row r="6697" spans="1:15" x14ac:dyDescent="0.25">
      <c r="A6697" s="1">
        <v>44014</v>
      </c>
      <c r="B6697">
        <v>1000008239</v>
      </c>
      <c r="C6697" s="2" t="s">
        <v>15</v>
      </c>
      <c r="D6697">
        <v>1</v>
      </c>
      <c r="E6697">
        <v>16000.44</v>
      </c>
      <c r="F6697" s="2" t="s">
        <v>16</v>
      </c>
      <c r="G6697" s="2" t="s">
        <v>17</v>
      </c>
      <c r="H6697" s="2" t="s">
        <v>18</v>
      </c>
      <c r="I6697" s="2" t="s">
        <v>61</v>
      </c>
      <c r="J6697" s="2" t="s">
        <v>26</v>
      </c>
      <c r="K6697" t="s">
        <v>62</v>
      </c>
      <c r="L6697" t="s">
        <v>28</v>
      </c>
      <c r="M6697">
        <v>16000.44</v>
      </c>
      <c r="N6697">
        <v>2020</v>
      </c>
      <c r="O6697">
        <v>7</v>
      </c>
    </row>
    <row r="6698" spans="1:15" x14ac:dyDescent="0.25">
      <c r="A6698" s="1">
        <v>44014</v>
      </c>
      <c r="B6698">
        <v>1000008239</v>
      </c>
      <c r="C6698" s="2" t="s">
        <v>15</v>
      </c>
      <c r="D6698">
        <v>1</v>
      </c>
      <c r="E6698">
        <v>16000.44</v>
      </c>
      <c r="F6698" s="2" t="s">
        <v>16</v>
      </c>
      <c r="G6698" s="2" t="s">
        <v>17</v>
      </c>
      <c r="H6698" s="2" t="s">
        <v>18</v>
      </c>
      <c r="I6698" s="2" t="s">
        <v>61</v>
      </c>
      <c r="J6698" s="2" t="s">
        <v>26</v>
      </c>
      <c r="K6698" t="s">
        <v>62</v>
      </c>
      <c r="L6698" t="s">
        <v>28</v>
      </c>
      <c r="M6698">
        <v>16000.44</v>
      </c>
      <c r="N6698">
        <v>2020</v>
      </c>
      <c r="O6698">
        <v>7</v>
      </c>
    </row>
    <row r="6699" spans="1:15" x14ac:dyDescent="0.25">
      <c r="A6699" s="1">
        <v>44014</v>
      </c>
      <c r="B6699">
        <v>1000008542</v>
      </c>
      <c r="C6699" s="2" t="s">
        <v>75</v>
      </c>
      <c r="D6699">
        <v>1</v>
      </c>
      <c r="E6699">
        <v>500.67</v>
      </c>
      <c r="F6699" s="2" t="s">
        <v>16</v>
      </c>
      <c r="G6699" s="2" t="s">
        <v>76</v>
      </c>
      <c r="H6699" s="2" t="s">
        <v>18</v>
      </c>
      <c r="I6699" s="2" t="s">
        <v>40</v>
      </c>
      <c r="J6699" s="2" t="s">
        <v>26</v>
      </c>
      <c r="K6699" t="s">
        <v>41</v>
      </c>
      <c r="L6699" t="s">
        <v>22</v>
      </c>
      <c r="M6699">
        <v>500.67</v>
      </c>
      <c r="N6699">
        <v>2020</v>
      </c>
      <c r="O6699">
        <v>7</v>
      </c>
    </row>
    <row r="6700" spans="1:15" x14ac:dyDescent="0.25">
      <c r="A6700" s="1">
        <v>44014</v>
      </c>
      <c r="B6700">
        <v>1000008542</v>
      </c>
      <c r="C6700" s="2" t="s">
        <v>75</v>
      </c>
      <c r="D6700">
        <v>1</v>
      </c>
      <c r="E6700">
        <v>500.67</v>
      </c>
      <c r="F6700" s="2" t="s">
        <v>16</v>
      </c>
      <c r="G6700" s="2" t="s">
        <v>76</v>
      </c>
      <c r="H6700" s="2" t="s">
        <v>18</v>
      </c>
      <c r="I6700" s="2" t="s">
        <v>40</v>
      </c>
      <c r="J6700" s="2" t="s">
        <v>26</v>
      </c>
      <c r="K6700" t="s">
        <v>41</v>
      </c>
      <c r="L6700" t="s">
        <v>22</v>
      </c>
      <c r="M6700">
        <v>500.67</v>
      </c>
      <c r="N6700">
        <v>2020</v>
      </c>
      <c r="O6700">
        <v>7</v>
      </c>
    </row>
    <row r="6701" spans="1:15" x14ac:dyDescent="0.25">
      <c r="A6701" s="1">
        <v>44014</v>
      </c>
      <c r="B6701">
        <v>1000008542</v>
      </c>
      <c r="C6701" s="2" t="s">
        <v>15</v>
      </c>
      <c r="D6701">
        <v>1</v>
      </c>
      <c r="E6701">
        <v>7500.25</v>
      </c>
      <c r="F6701" s="2" t="s">
        <v>16</v>
      </c>
      <c r="G6701" s="2" t="s">
        <v>17</v>
      </c>
      <c r="H6701" s="2" t="s">
        <v>18</v>
      </c>
      <c r="I6701" s="2" t="s">
        <v>40</v>
      </c>
      <c r="J6701" s="2" t="s">
        <v>26</v>
      </c>
      <c r="K6701" t="s">
        <v>41</v>
      </c>
      <c r="L6701" t="s">
        <v>22</v>
      </c>
      <c r="M6701">
        <v>7500.25</v>
      </c>
      <c r="N6701">
        <v>2020</v>
      </c>
      <c r="O6701">
        <v>7</v>
      </c>
    </row>
    <row r="6702" spans="1:15" x14ac:dyDescent="0.25">
      <c r="A6702" s="1">
        <v>44014</v>
      </c>
      <c r="B6702">
        <v>1000008542</v>
      </c>
      <c r="C6702" s="2" t="s">
        <v>15</v>
      </c>
      <c r="D6702">
        <v>1</v>
      </c>
      <c r="E6702">
        <v>7500.25</v>
      </c>
      <c r="F6702" s="2" t="s">
        <v>16</v>
      </c>
      <c r="G6702" s="2" t="s">
        <v>17</v>
      </c>
      <c r="H6702" s="2" t="s">
        <v>18</v>
      </c>
      <c r="I6702" s="2" t="s">
        <v>40</v>
      </c>
      <c r="J6702" s="2" t="s">
        <v>26</v>
      </c>
      <c r="K6702" t="s">
        <v>41</v>
      </c>
      <c r="L6702" t="s">
        <v>22</v>
      </c>
      <c r="M6702">
        <v>7500.25</v>
      </c>
      <c r="N6702">
        <v>2020</v>
      </c>
      <c r="O6702">
        <v>7</v>
      </c>
    </row>
    <row r="6703" spans="1:15" x14ac:dyDescent="0.25">
      <c r="A6703" s="1">
        <v>44014</v>
      </c>
      <c r="B6703">
        <v>1000008957</v>
      </c>
      <c r="C6703" s="2" t="s">
        <v>73</v>
      </c>
      <c r="D6703">
        <v>1</v>
      </c>
      <c r="E6703">
        <v>6500.5</v>
      </c>
      <c r="F6703" s="2" t="s">
        <v>16</v>
      </c>
      <c r="G6703" s="2" t="s">
        <v>74</v>
      </c>
      <c r="H6703" s="2" t="s">
        <v>18</v>
      </c>
      <c r="I6703" s="2" t="s">
        <v>34</v>
      </c>
      <c r="J6703" s="2" t="s">
        <v>20</v>
      </c>
      <c r="K6703" t="s">
        <v>44</v>
      </c>
      <c r="L6703" t="s">
        <v>22</v>
      </c>
      <c r="M6703">
        <v>6500.5</v>
      </c>
      <c r="N6703">
        <v>2020</v>
      </c>
      <c r="O6703">
        <v>7</v>
      </c>
    </row>
    <row r="6704" spans="1:15" x14ac:dyDescent="0.25">
      <c r="A6704" s="1">
        <v>44014</v>
      </c>
      <c r="B6704">
        <v>1000008957</v>
      </c>
      <c r="C6704" s="2" t="s">
        <v>73</v>
      </c>
      <c r="D6704">
        <v>1</v>
      </c>
      <c r="E6704">
        <v>6500.5</v>
      </c>
      <c r="F6704" s="2" t="s">
        <v>16</v>
      </c>
      <c r="G6704" s="2" t="s">
        <v>74</v>
      </c>
      <c r="H6704" s="2" t="s">
        <v>18</v>
      </c>
      <c r="I6704" s="2" t="s">
        <v>34</v>
      </c>
      <c r="J6704" s="2" t="s">
        <v>20</v>
      </c>
      <c r="K6704" t="s">
        <v>44</v>
      </c>
      <c r="L6704" t="s">
        <v>22</v>
      </c>
      <c r="M6704">
        <v>6500.5</v>
      </c>
      <c r="N6704">
        <v>2020</v>
      </c>
      <c r="O6704">
        <v>7</v>
      </c>
    </row>
    <row r="6705" spans="1:15" x14ac:dyDescent="0.25">
      <c r="A6705" s="1">
        <v>44014</v>
      </c>
      <c r="B6705">
        <v>1000008957</v>
      </c>
      <c r="C6705" s="2" t="s">
        <v>23</v>
      </c>
      <c r="D6705">
        <v>2</v>
      </c>
      <c r="E6705">
        <v>27000.910000000003</v>
      </c>
      <c r="F6705" s="2" t="s">
        <v>16</v>
      </c>
      <c r="G6705" s="2" t="s">
        <v>24</v>
      </c>
      <c r="H6705" s="2" t="s">
        <v>18</v>
      </c>
      <c r="I6705" s="2" t="s">
        <v>34</v>
      </c>
      <c r="J6705" s="2" t="s">
        <v>20</v>
      </c>
      <c r="K6705" t="s">
        <v>44</v>
      </c>
      <c r="L6705" t="s">
        <v>22</v>
      </c>
      <c r="M6705">
        <v>13500.46</v>
      </c>
      <c r="N6705">
        <v>2020</v>
      </c>
      <c r="O6705">
        <v>7</v>
      </c>
    </row>
    <row r="6706" spans="1:15" x14ac:dyDescent="0.25">
      <c r="A6706" s="1">
        <v>44014</v>
      </c>
      <c r="B6706">
        <v>1000008957</v>
      </c>
      <c r="C6706" s="2" t="s">
        <v>23</v>
      </c>
      <c r="D6706">
        <v>2</v>
      </c>
      <c r="E6706">
        <v>27000.910000000003</v>
      </c>
      <c r="F6706" s="2" t="s">
        <v>16</v>
      </c>
      <c r="G6706" s="2" t="s">
        <v>24</v>
      </c>
      <c r="H6706" s="2" t="s">
        <v>18</v>
      </c>
      <c r="I6706" s="2" t="s">
        <v>34</v>
      </c>
      <c r="J6706" s="2" t="s">
        <v>20</v>
      </c>
      <c r="K6706" t="s">
        <v>44</v>
      </c>
      <c r="L6706" t="s">
        <v>22</v>
      </c>
      <c r="M6706">
        <v>13500.46</v>
      </c>
      <c r="N6706">
        <v>2020</v>
      </c>
      <c r="O6706">
        <v>7</v>
      </c>
    </row>
    <row r="6707" spans="1:15" x14ac:dyDescent="0.25">
      <c r="A6707" s="1">
        <v>44014</v>
      </c>
      <c r="B6707">
        <v>1000009288</v>
      </c>
      <c r="C6707" s="2" t="s">
        <v>23</v>
      </c>
      <c r="D6707">
        <v>1</v>
      </c>
      <c r="E6707">
        <v>7000.33</v>
      </c>
      <c r="F6707" s="2" t="s">
        <v>16</v>
      </c>
      <c r="G6707" s="2" t="s">
        <v>24</v>
      </c>
      <c r="H6707" s="2" t="s">
        <v>18</v>
      </c>
      <c r="I6707" s="2" t="s">
        <v>25</v>
      </c>
      <c r="J6707" s="2" t="s">
        <v>20</v>
      </c>
      <c r="K6707" t="s">
        <v>51</v>
      </c>
      <c r="L6707" t="s">
        <v>22</v>
      </c>
      <c r="M6707">
        <v>7000.33</v>
      </c>
      <c r="N6707">
        <v>2020</v>
      </c>
      <c r="O6707">
        <v>7</v>
      </c>
    </row>
    <row r="6708" spans="1:15" x14ac:dyDescent="0.25">
      <c r="A6708" s="1">
        <v>44014</v>
      </c>
      <c r="B6708">
        <v>1000009288</v>
      </c>
      <c r="C6708" s="2" t="s">
        <v>23</v>
      </c>
      <c r="D6708">
        <v>1</v>
      </c>
      <c r="E6708">
        <v>7000.33</v>
      </c>
      <c r="F6708" s="2" t="s">
        <v>16</v>
      </c>
      <c r="G6708" s="2" t="s">
        <v>24</v>
      </c>
      <c r="H6708" s="2" t="s">
        <v>18</v>
      </c>
      <c r="I6708" s="2" t="s">
        <v>25</v>
      </c>
      <c r="J6708" s="2" t="s">
        <v>20</v>
      </c>
      <c r="K6708" t="s">
        <v>51</v>
      </c>
      <c r="L6708" t="s">
        <v>22</v>
      </c>
      <c r="M6708">
        <v>7000.33</v>
      </c>
      <c r="N6708">
        <v>2020</v>
      </c>
      <c r="O6708">
        <v>7</v>
      </c>
    </row>
    <row r="6709" spans="1:15" x14ac:dyDescent="0.25">
      <c r="A6709" s="1">
        <v>44014</v>
      </c>
      <c r="B6709">
        <v>1000010814</v>
      </c>
      <c r="C6709" s="2" t="s">
        <v>23</v>
      </c>
      <c r="D6709">
        <v>1</v>
      </c>
      <c r="E6709">
        <v>16000.77</v>
      </c>
      <c r="F6709" s="2" t="s">
        <v>16</v>
      </c>
      <c r="G6709" s="2" t="s">
        <v>24</v>
      </c>
      <c r="H6709" s="2" t="s">
        <v>18</v>
      </c>
      <c r="I6709" s="2" t="s">
        <v>61</v>
      </c>
      <c r="J6709" s="2" t="s">
        <v>32</v>
      </c>
      <c r="K6709" t="s">
        <v>63</v>
      </c>
      <c r="L6709" t="s">
        <v>22</v>
      </c>
      <c r="M6709">
        <v>16000.77</v>
      </c>
      <c r="N6709">
        <v>2020</v>
      </c>
      <c r="O6709">
        <v>7</v>
      </c>
    </row>
    <row r="6710" spans="1:15" x14ac:dyDescent="0.25">
      <c r="A6710" s="1">
        <v>44014</v>
      </c>
      <c r="B6710">
        <v>1000010814</v>
      </c>
      <c r="C6710" s="2" t="s">
        <v>23</v>
      </c>
      <c r="D6710">
        <v>1</v>
      </c>
      <c r="E6710">
        <v>16000.77</v>
      </c>
      <c r="F6710" s="2" t="s">
        <v>16</v>
      </c>
      <c r="G6710" s="2" t="s">
        <v>24</v>
      </c>
      <c r="H6710" s="2" t="s">
        <v>18</v>
      </c>
      <c r="I6710" s="2" t="s">
        <v>61</v>
      </c>
      <c r="J6710" s="2" t="s">
        <v>32</v>
      </c>
      <c r="K6710" t="s">
        <v>63</v>
      </c>
      <c r="L6710" t="s">
        <v>22</v>
      </c>
      <c r="M6710">
        <v>16000.77</v>
      </c>
      <c r="N6710">
        <v>2020</v>
      </c>
      <c r="O6710">
        <v>7</v>
      </c>
    </row>
    <row r="6711" spans="1:15" x14ac:dyDescent="0.25">
      <c r="A6711" s="1">
        <v>44014</v>
      </c>
      <c r="B6711">
        <v>1000010814</v>
      </c>
      <c r="C6711" s="2" t="s">
        <v>15</v>
      </c>
      <c r="D6711">
        <v>2</v>
      </c>
      <c r="E6711">
        <v>11000.82</v>
      </c>
      <c r="F6711" s="2" t="s">
        <v>16</v>
      </c>
      <c r="G6711" s="2" t="s">
        <v>17</v>
      </c>
      <c r="H6711" s="2" t="s">
        <v>18</v>
      </c>
      <c r="I6711" s="2" t="s">
        <v>61</v>
      </c>
      <c r="J6711" s="2" t="s">
        <v>32</v>
      </c>
      <c r="K6711" t="s">
        <v>63</v>
      </c>
      <c r="L6711" t="s">
        <v>22</v>
      </c>
      <c r="M6711">
        <v>5500.41</v>
      </c>
      <c r="N6711">
        <v>2020</v>
      </c>
      <c r="O6711">
        <v>7</v>
      </c>
    </row>
    <row r="6712" spans="1:15" x14ac:dyDescent="0.25">
      <c r="A6712" s="1">
        <v>44014</v>
      </c>
      <c r="B6712">
        <v>1000010814</v>
      </c>
      <c r="C6712" s="2" t="s">
        <v>15</v>
      </c>
      <c r="D6712">
        <v>2</v>
      </c>
      <c r="E6712">
        <v>11000.82</v>
      </c>
      <c r="F6712" s="2" t="s">
        <v>16</v>
      </c>
      <c r="G6712" s="2" t="s">
        <v>17</v>
      </c>
      <c r="H6712" s="2" t="s">
        <v>18</v>
      </c>
      <c r="I6712" s="2" t="s">
        <v>61</v>
      </c>
      <c r="J6712" s="2" t="s">
        <v>32</v>
      </c>
      <c r="K6712" t="s">
        <v>63</v>
      </c>
      <c r="L6712" t="s">
        <v>22</v>
      </c>
      <c r="M6712">
        <v>5500.41</v>
      </c>
      <c r="N6712">
        <v>2020</v>
      </c>
      <c r="O6712">
        <v>7</v>
      </c>
    </row>
    <row r="6713" spans="1:15" x14ac:dyDescent="0.25">
      <c r="A6713" s="1">
        <v>44014</v>
      </c>
      <c r="B6713">
        <v>1000010814</v>
      </c>
      <c r="C6713" s="2" t="s">
        <v>42</v>
      </c>
      <c r="D6713">
        <v>1</v>
      </c>
      <c r="E6713">
        <v>22000.3</v>
      </c>
      <c r="F6713" s="2" t="s">
        <v>16</v>
      </c>
      <c r="G6713" s="2" t="s">
        <v>43</v>
      </c>
      <c r="H6713" s="2" t="s">
        <v>18</v>
      </c>
      <c r="I6713" s="2" t="s">
        <v>61</v>
      </c>
      <c r="J6713" s="2" t="s">
        <v>32</v>
      </c>
      <c r="K6713" t="s">
        <v>63</v>
      </c>
      <c r="L6713" t="s">
        <v>22</v>
      </c>
      <c r="M6713">
        <v>22000.3</v>
      </c>
      <c r="N6713">
        <v>2020</v>
      </c>
      <c r="O6713">
        <v>7</v>
      </c>
    </row>
    <row r="6714" spans="1:15" x14ac:dyDescent="0.25">
      <c r="A6714" s="1">
        <v>44014</v>
      </c>
      <c r="B6714">
        <v>1000010814</v>
      </c>
      <c r="C6714" s="2" t="s">
        <v>42</v>
      </c>
      <c r="D6714">
        <v>1</v>
      </c>
      <c r="E6714">
        <v>22000.3</v>
      </c>
      <c r="F6714" s="2" t="s">
        <v>16</v>
      </c>
      <c r="G6714" s="2" t="s">
        <v>43</v>
      </c>
      <c r="H6714" s="2" t="s">
        <v>18</v>
      </c>
      <c r="I6714" s="2" t="s">
        <v>61</v>
      </c>
      <c r="J6714" s="2" t="s">
        <v>32</v>
      </c>
      <c r="K6714" t="s">
        <v>63</v>
      </c>
      <c r="L6714" t="s">
        <v>22</v>
      </c>
      <c r="M6714">
        <v>22000.3</v>
      </c>
      <c r="N6714">
        <v>2020</v>
      </c>
      <c r="O6714">
        <v>7</v>
      </c>
    </row>
    <row r="6715" spans="1:15" x14ac:dyDescent="0.25">
      <c r="A6715" s="1">
        <v>44014</v>
      </c>
      <c r="B6715">
        <v>1000011828</v>
      </c>
      <c r="C6715" s="2" t="s">
        <v>23</v>
      </c>
      <c r="D6715">
        <v>1</v>
      </c>
      <c r="E6715">
        <v>25000.41</v>
      </c>
      <c r="F6715" s="2" t="s">
        <v>16</v>
      </c>
      <c r="G6715" s="2" t="s">
        <v>24</v>
      </c>
      <c r="H6715" s="2" t="s">
        <v>18</v>
      </c>
      <c r="I6715" s="2" t="s">
        <v>19</v>
      </c>
      <c r="J6715" s="2" t="s">
        <v>20</v>
      </c>
      <c r="K6715" t="s">
        <v>21</v>
      </c>
      <c r="L6715" t="s">
        <v>22</v>
      </c>
      <c r="M6715">
        <v>25000.41</v>
      </c>
      <c r="N6715">
        <v>2020</v>
      </c>
      <c r="O6715">
        <v>7</v>
      </c>
    </row>
    <row r="6716" spans="1:15" x14ac:dyDescent="0.25">
      <c r="A6716" s="1">
        <v>44014</v>
      </c>
      <c r="B6716">
        <v>1000011828</v>
      </c>
      <c r="C6716" s="2" t="s">
        <v>23</v>
      </c>
      <c r="D6716">
        <v>1</v>
      </c>
      <c r="E6716">
        <v>25000.41</v>
      </c>
      <c r="F6716" s="2" t="s">
        <v>16</v>
      </c>
      <c r="G6716" s="2" t="s">
        <v>24</v>
      </c>
      <c r="H6716" s="2" t="s">
        <v>18</v>
      </c>
      <c r="I6716" s="2" t="s">
        <v>19</v>
      </c>
      <c r="J6716" s="2" t="s">
        <v>20</v>
      </c>
      <c r="K6716" t="s">
        <v>21</v>
      </c>
      <c r="L6716" t="s">
        <v>22</v>
      </c>
      <c r="M6716">
        <v>25000.41</v>
      </c>
      <c r="N6716">
        <v>2020</v>
      </c>
      <c r="O6716">
        <v>7</v>
      </c>
    </row>
    <row r="6717" spans="1:15" x14ac:dyDescent="0.25">
      <c r="A6717" s="1">
        <v>44014</v>
      </c>
      <c r="B6717">
        <v>1000011828</v>
      </c>
      <c r="C6717" s="2" t="s">
        <v>15</v>
      </c>
      <c r="D6717">
        <v>1</v>
      </c>
      <c r="E6717">
        <v>10000.209999999999</v>
      </c>
      <c r="F6717" s="2" t="s">
        <v>16</v>
      </c>
      <c r="G6717" s="2" t="s">
        <v>17</v>
      </c>
      <c r="H6717" s="2" t="s">
        <v>18</v>
      </c>
      <c r="I6717" s="2" t="s">
        <v>19</v>
      </c>
      <c r="J6717" s="2" t="s">
        <v>20</v>
      </c>
      <c r="K6717" t="s">
        <v>21</v>
      </c>
      <c r="L6717" t="s">
        <v>22</v>
      </c>
      <c r="M6717">
        <v>10000.209999999999</v>
      </c>
      <c r="N6717">
        <v>2020</v>
      </c>
      <c r="O6717">
        <v>7</v>
      </c>
    </row>
    <row r="6718" spans="1:15" x14ac:dyDescent="0.25">
      <c r="A6718" s="1">
        <v>44014</v>
      </c>
      <c r="B6718">
        <v>1000011828</v>
      </c>
      <c r="C6718" s="2" t="s">
        <v>15</v>
      </c>
      <c r="D6718">
        <v>1</v>
      </c>
      <c r="E6718">
        <v>10000.209999999999</v>
      </c>
      <c r="F6718" s="2" t="s">
        <v>16</v>
      </c>
      <c r="G6718" s="2" t="s">
        <v>17</v>
      </c>
      <c r="H6718" s="2" t="s">
        <v>18</v>
      </c>
      <c r="I6718" s="2" t="s">
        <v>19</v>
      </c>
      <c r="J6718" s="2" t="s">
        <v>20</v>
      </c>
      <c r="K6718" t="s">
        <v>21</v>
      </c>
      <c r="L6718" t="s">
        <v>22</v>
      </c>
      <c r="M6718">
        <v>10000.209999999999</v>
      </c>
      <c r="N6718">
        <v>2020</v>
      </c>
      <c r="O6718">
        <v>7</v>
      </c>
    </row>
    <row r="6719" spans="1:15" x14ac:dyDescent="0.25">
      <c r="A6719" s="1">
        <v>44014</v>
      </c>
      <c r="B6719">
        <v>1000012096</v>
      </c>
      <c r="C6719" s="2" t="s">
        <v>23</v>
      </c>
      <c r="D6719">
        <v>1</v>
      </c>
      <c r="E6719">
        <v>9000.76</v>
      </c>
      <c r="F6719" s="2" t="s">
        <v>16</v>
      </c>
      <c r="G6719" s="2" t="s">
        <v>24</v>
      </c>
      <c r="H6719" s="2" t="s">
        <v>18</v>
      </c>
      <c r="I6719" s="2" t="s">
        <v>19</v>
      </c>
      <c r="J6719" s="2" t="s">
        <v>26</v>
      </c>
      <c r="K6719" t="s">
        <v>29</v>
      </c>
      <c r="L6719" t="s">
        <v>22</v>
      </c>
      <c r="M6719">
        <v>9000.76</v>
      </c>
      <c r="N6719">
        <v>2020</v>
      </c>
      <c r="O6719">
        <v>7</v>
      </c>
    </row>
    <row r="6720" spans="1:15" x14ac:dyDescent="0.25">
      <c r="A6720" s="1">
        <v>44014</v>
      </c>
      <c r="B6720">
        <v>1000012096</v>
      </c>
      <c r="C6720" s="2" t="s">
        <v>23</v>
      </c>
      <c r="D6720">
        <v>1</v>
      </c>
      <c r="E6720">
        <v>9000.76</v>
      </c>
      <c r="F6720" s="2" t="s">
        <v>16</v>
      </c>
      <c r="G6720" s="2" t="s">
        <v>24</v>
      </c>
      <c r="H6720" s="2" t="s">
        <v>18</v>
      </c>
      <c r="I6720" s="2" t="s">
        <v>19</v>
      </c>
      <c r="J6720" s="2" t="s">
        <v>26</v>
      </c>
      <c r="K6720" t="s">
        <v>29</v>
      </c>
      <c r="L6720" t="s">
        <v>22</v>
      </c>
      <c r="M6720">
        <v>9000.76</v>
      </c>
      <c r="N6720">
        <v>2020</v>
      </c>
      <c r="O6720">
        <v>7</v>
      </c>
    </row>
    <row r="6721" spans="1:15" x14ac:dyDescent="0.25">
      <c r="A6721" s="1">
        <v>44014</v>
      </c>
      <c r="B6721">
        <v>1000012096</v>
      </c>
      <c r="C6721" s="2" t="s">
        <v>15</v>
      </c>
      <c r="D6721">
        <v>1</v>
      </c>
      <c r="E6721">
        <v>16000.36</v>
      </c>
      <c r="F6721" s="2" t="s">
        <v>16</v>
      </c>
      <c r="G6721" s="2" t="s">
        <v>17</v>
      </c>
      <c r="H6721" s="2" t="s">
        <v>18</v>
      </c>
      <c r="I6721" s="2" t="s">
        <v>19</v>
      </c>
      <c r="J6721" s="2" t="s">
        <v>26</v>
      </c>
      <c r="K6721" t="s">
        <v>29</v>
      </c>
      <c r="L6721" t="s">
        <v>22</v>
      </c>
      <c r="M6721">
        <v>16000.36</v>
      </c>
      <c r="N6721">
        <v>2020</v>
      </c>
      <c r="O6721">
        <v>7</v>
      </c>
    </row>
    <row r="6722" spans="1:15" x14ac:dyDescent="0.25">
      <c r="A6722" s="1">
        <v>44014</v>
      </c>
      <c r="B6722">
        <v>1000012096</v>
      </c>
      <c r="C6722" s="2" t="s">
        <v>15</v>
      </c>
      <c r="D6722">
        <v>1</v>
      </c>
      <c r="E6722">
        <v>16000.36</v>
      </c>
      <c r="F6722" s="2" t="s">
        <v>16</v>
      </c>
      <c r="G6722" s="2" t="s">
        <v>17</v>
      </c>
      <c r="H6722" s="2" t="s">
        <v>18</v>
      </c>
      <c r="I6722" s="2" t="s">
        <v>19</v>
      </c>
      <c r="J6722" s="2" t="s">
        <v>26</v>
      </c>
      <c r="K6722" t="s">
        <v>29</v>
      </c>
      <c r="L6722" t="s">
        <v>22</v>
      </c>
      <c r="M6722">
        <v>16000.36</v>
      </c>
      <c r="N6722">
        <v>2020</v>
      </c>
      <c r="O6722">
        <v>7</v>
      </c>
    </row>
    <row r="6723" spans="1:15" x14ac:dyDescent="0.25">
      <c r="A6723" s="1">
        <v>44014</v>
      </c>
      <c r="B6723">
        <v>1000012112</v>
      </c>
      <c r="C6723" s="2" t="s">
        <v>23</v>
      </c>
      <c r="D6723">
        <v>3</v>
      </c>
      <c r="E6723">
        <v>22501.39</v>
      </c>
      <c r="F6723" s="2" t="s">
        <v>16</v>
      </c>
      <c r="G6723" s="2" t="s">
        <v>24</v>
      </c>
      <c r="H6723" s="2" t="s">
        <v>18</v>
      </c>
      <c r="I6723" s="2" t="s">
        <v>19</v>
      </c>
      <c r="J6723" s="2" t="s">
        <v>36</v>
      </c>
      <c r="K6723" t="s">
        <v>64</v>
      </c>
      <c r="L6723" t="s">
        <v>28</v>
      </c>
      <c r="M6723">
        <v>7500.46</v>
      </c>
      <c r="N6723">
        <v>2020</v>
      </c>
      <c r="O6723">
        <v>7</v>
      </c>
    </row>
    <row r="6724" spans="1:15" x14ac:dyDescent="0.25">
      <c r="A6724" s="1">
        <v>44014</v>
      </c>
      <c r="B6724">
        <v>1000012112</v>
      </c>
      <c r="C6724" s="2" t="s">
        <v>23</v>
      </c>
      <c r="D6724">
        <v>3</v>
      </c>
      <c r="E6724">
        <v>22501.39</v>
      </c>
      <c r="F6724" s="2" t="s">
        <v>16</v>
      </c>
      <c r="G6724" s="2" t="s">
        <v>24</v>
      </c>
      <c r="H6724" s="2" t="s">
        <v>18</v>
      </c>
      <c r="I6724" s="2" t="s">
        <v>19</v>
      </c>
      <c r="J6724" s="2" t="s">
        <v>36</v>
      </c>
      <c r="K6724" t="s">
        <v>64</v>
      </c>
      <c r="L6724" t="s">
        <v>28</v>
      </c>
      <c r="M6724">
        <v>7500.46</v>
      </c>
      <c r="N6724">
        <v>2020</v>
      </c>
      <c r="O6724">
        <v>7</v>
      </c>
    </row>
    <row r="6725" spans="1:15" x14ac:dyDescent="0.25">
      <c r="A6725" s="1">
        <v>44014</v>
      </c>
      <c r="B6725">
        <v>1000012126</v>
      </c>
      <c r="C6725" s="2" t="s">
        <v>15</v>
      </c>
      <c r="D6725">
        <v>1</v>
      </c>
      <c r="E6725">
        <v>10000.35</v>
      </c>
      <c r="F6725" s="2" t="s">
        <v>16</v>
      </c>
      <c r="G6725" s="2" t="s">
        <v>17</v>
      </c>
      <c r="H6725" s="2" t="s">
        <v>18</v>
      </c>
      <c r="I6725" s="2" t="s">
        <v>19</v>
      </c>
      <c r="J6725" s="2" t="s">
        <v>26</v>
      </c>
      <c r="K6725" t="s">
        <v>29</v>
      </c>
      <c r="L6725" t="s">
        <v>22</v>
      </c>
      <c r="M6725">
        <v>10000.35</v>
      </c>
      <c r="N6725">
        <v>2020</v>
      </c>
      <c r="O6725">
        <v>7</v>
      </c>
    </row>
    <row r="6726" spans="1:15" x14ac:dyDescent="0.25">
      <c r="A6726" s="1">
        <v>44014</v>
      </c>
      <c r="B6726">
        <v>1000012126</v>
      </c>
      <c r="C6726" s="2" t="s">
        <v>15</v>
      </c>
      <c r="D6726">
        <v>1</v>
      </c>
      <c r="E6726">
        <v>10000.35</v>
      </c>
      <c r="F6726" s="2" t="s">
        <v>16</v>
      </c>
      <c r="G6726" s="2" t="s">
        <v>17</v>
      </c>
      <c r="H6726" s="2" t="s">
        <v>18</v>
      </c>
      <c r="I6726" s="2" t="s">
        <v>19</v>
      </c>
      <c r="J6726" s="2" t="s">
        <v>26</v>
      </c>
      <c r="K6726" t="s">
        <v>29</v>
      </c>
      <c r="L6726" t="s">
        <v>22</v>
      </c>
      <c r="M6726">
        <v>10000.35</v>
      </c>
      <c r="N6726">
        <v>2020</v>
      </c>
      <c r="O6726">
        <v>7</v>
      </c>
    </row>
    <row r="6727" spans="1:15" x14ac:dyDescent="0.25">
      <c r="A6727" s="1">
        <v>44014</v>
      </c>
      <c r="B6727">
        <v>1000012234</v>
      </c>
      <c r="C6727" s="2" t="s">
        <v>23</v>
      </c>
      <c r="D6727">
        <v>2</v>
      </c>
      <c r="E6727">
        <v>33000.639999999999</v>
      </c>
      <c r="F6727" s="2" t="s">
        <v>16</v>
      </c>
      <c r="G6727" s="2" t="s">
        <v>24</v>
      </c>
      <c r="H6727" s="2" t="s">
        <v>18</v>
      </c>
      <c r="I6727" s="2" t="s">
        <v>25</v>
      </c>
      <c r="J6727" s="2" t="s">
        <v>26</v>
      </c>
      <c r="K6727" t="s">
        <v>27</v>
      </c>
      <c r="L6727" t="s">
        <v>22</v>
      </c>
      <c r="M6727">
        <v>16500.32</v>
      </c>
      <c r="N6727">
        <v>2020</v>
      </c>
      <c r="O6727">
        <v>7</v>
      </c>
    </row>
    <row r="6728" spans="1:15" x14ac:dyDescent="0.25">
      <c r="A6728" s="1">
        <v>44014</v>
      </c>
      <c r="B6728">
        <v>1000012234</v>
      </c>
      <c r="C6728" s="2" t="s">
        <v>23</v>
      </c>
      <c r="D6728">
        <v>2</v>
      </c>
      <c r="E6728">
        <v>33000.639999999999</v>
      </c>
      <c r="F6728" s="2" t="s">
        <v>16</v>
      </c>
      <c r="G6728" s="2" t="s">
        <v>24</v>
      </c>
      <c r="H6728" s="2" t="s">
        <v>18</v>
      </c>
      <c r="I6728" s="2" t="s">
        <v>25</v>
      </c>
      <c r="J6728" s="2" t="s">
        <v>26</v>
      </c>
      <c r="K6728" t="s">
        <v>27</v>
      </c>
      <c r="L6728" t="s">
        <v>22</v>
      </c>
      <c r="M6728">
        <v>16500.32</v>
      </c>
      <c r="N6728">
        <v>2020</v>
      </c>
      <c r="O6728">
        <v>7</v>
      </c>
    </row>
    <row r="6729" spans="1:15" x14ac:dyDescent="0.25">
      <c r="A6729" s="1">
        <v>44014</v>
      </c>
      <c r="B6729">
        <v>1000012234</v>
      </c>
      <c r="C6729" s="2" t="s">
        <v>15</v>
      </c>
      <c r="D6729">
        <v>1</v>
      </c>
      <c r="E6729">
        <v>15000.06</v>
      </c>
      <c r="F6729" s="2" t="s">
        <v>16</v>
      </c>
      <c r="G6729" s="2" t="s">
        <v>17</v>
      </c>
      <c r="H6729" s="2" t="s">
        <v>18</v>
      </c>
      <c r="I6729" s="2" t="s">
        <v>25</v>
      </c>
      <c r="J6729" s="2" t="s">
        <v>26</v>
      </c>
      <c r="K6729" t="s">
        <v>27</v>
      </c>
      <c r="L6729" t="s">
        <v>22</v>
      </c>
      <c r="M6729">
        <v>15000.06</v>
      </c>
      <c r="N6729">
        <v>2020</v>
      </c>
      <c r="O6729">
        <v>7</v>
      </c>
    </row>
    <row r="6730" spans="1:15" x14ac:dyDescent="0.25">
      <c r="A6730" s="1">
        <v>44014</v>
      </c>
      <c r="B6730">
        <v>1000012234</v>
      </c>
      <c r="C6730" s="2" t="s">
        <v>15</v>
      </c>
      <c r="D6730">
        <v>1</v>
      </c>
      <c r="E6730">
        <v>15000.06</v>
      </c>
      <c r="F6730" s="2" t="s">
        <v>16</v>
      </c>
      <c r="G6730" s="2" t="s">
        <v>17</v>
      </c>
      <c r="H6730" s="2" t="s">
        <v>18</v>
      </c>
      <c r="I6730" s="2" t="s">
        <v>25</v>
      </c>
      <c r="J6730" s="2" t="s">
        <v>26</v>
      </c>
      <c r="K6730" t="s">
        <v>27</v>
      </c>
      <c r="L6730" t="s">
        <v>22</v>
      </c>
      <c r="M6730">
        <v>15000.06</v>
      </c>
      <c r="N6730">
        <v>2020</v>
      </c>
      <c r="O6730">
        <v>7</v>
      </c>
    </row>
    <row r="6731" spans="1:15" x14ac:dyDescent="0.25">
      <c r="A6731" s="1">
        <v>44014</v>
      </c>
      <c r="B6731">
        <v>1000012675</v>
      </c>
      <c r="C6731" s="2" t="s">
        <v>15</v>
      </c>
      <c r="D6731">
        <v>1</v>
      </c>
      <c r="E6731">
        <v>2800.08</v>
      </c>
      <c r="F6731" s="2" t="s">
        <v>16</v>
      </c>
      <c r="G6731" s="2" t="s">
        <v>17</v>
      </c>
      <c r="H6731" s="2" t="s">
        <v>18</v>
      </c>
      <c r="I6731" s="2" t="s">
        <v>34</v>
      </c>
      <c r="J6731" s="2" t="s">
        <v>26</v>
      </c>
      <c r="K6731" t="s">
        <v>35</v>
      </c>
      <c r="L6731" t="s">
        <v>22</v>
      </c>
      <c r="M6731">
        <v>2800.08</v>
      </c>
      <c r="N6731">
        <v>2020</v>
      </c>
      <c r="O6731">
        <v>7</v>
      </c>
    </row>
    <row r="6732" spans="1:15" x14ac:dyDescent="0.25">
      <c r="A6732" s="1">
        <v>44014</v>
      </c>
      <c r="B6732">
        <v>1000012675</v>
      </c>
      <c r="C6732" s="2" t="s">
        <v>15</v>
      </c>
      <c r="D6732">
        <v>1</v>
      </c>
      <c r="E6732">
        <v>2800.08</v>
      </c>
      <c r="F6732" s="2" t="s">
        <v>16</v>
      </c>
      <c r="G6732" s="2" t="s">
        <v>17</v>
      </c>
      <c r="H6732" s="2" t="s">
        <v>18</v>
      </c>
      <c r="I6732" s="2" t="s">
        <v>34</v>
      </c>
      <c r="J6732" s="2" t="s">
        <v>26</v>
      </c>
      <c r="K6732" t="s">
        <v>35</v>
      </c>
      <c r="L6732" t="s">
        <v>22</v>
      </c>
      <c r="M6732">
        <v>2800.08</v>
      </c>
      <c r="N6732">
        <v>2020</v>
      </c>
      <c r="O6732">
        <v>7</v>
      </c>
    </row>
    <row r="6733" spans="1:15" x14ac:dyDescent="0.25">
      <c r="A6733" s="1">
        <v>44014</v>
      </c>
      <c r="B6733">
        <v>1000013526</v>
      </c>
      <c r="C6733" s="2" t="s">
        <v>15</v>
      </c>
      <c r="D6733">
        <v>1</v>
      </c>
      <c r="E6733">
        <v>12000.29</v>
      </c>
      <c r="F6733" s="2" t="s">
        <v>16</v>
      </c>
      <c r="G6733" s="2" t="s">
        <v>17</v>
      </c>
      <c r="H6733" s="2" t="s">
        <v>47</v>
      </c>
      <c r="I6733" s="2" t="s">
        <v>65</v>
      </c>
      <c r="J6733" s="2" t="s">
        <v>26</v>
      </c>
      <c r="K6733" t="s">
        <v>66</v>
      </c>
      <c r="L6733" t="s">
        <v>22</v>
      </c>
      <c r="M6733">
        <v>12000.29</v>
      </c>
      <c r="N6733">
        <v>2020</v>
      </c>
      <c r="O6733">
        <v>7</v>
      </c>
    </row>
    <row r="6734" spans="1:15" x14ac:dyDescent="0.25">
      <c r="A6734" s="1">
        <v>44014</v>
      </c>
      <c r="B6734">
        <v>1000013526</v>
      </c>
      <c r="C6734" s="2" t="s">
        <v>15</v>
      </c>
      <c r="D6734">
        <v>1</v>
      </c>
      <c r="E6734">
        <v>12000.29</v>
      </c>
      <c r="F6734" s="2" t="s">
        <v>16</v>
      </c>
      <c r="G6734" s="2" t="s">
        <v>17</v>
      </c>
      <c r="H6734" s="2" t="s">
        <v>47</v>
      </c>
      <c r="I6734" s="2" t="s">
        <v>65</v>
      </c>
      <c r="J6734" s="2" t="s">
        <v>26</v>
      </c>
      <c r="K6734" t="s">
        <v>66</v>
      </c>
      <c r="L6734" t="s">
        <v>22</v>
      </c>
      <c r="M6734">
        <v>12000.29</v>
      </c>
      <c r="N6734">
        <v>2020</v>
      </c>
      <c r="O6734">
        <v>7</v>
      </c>
    </row>
    <row r="6735" spans="1:15" x14ac:dyDescent="0.25">
      <c r="A6735" s="1">
        <v>44014</v>
      </c>
      <c r="B6735">
        <v>1000013607</v>
      </c>
      <c r="C6735" s="2" t="s">
        <v>23</v>
      </c>
      <c r="D6735">
        <v>2</v>
      </c>
      <c r="E6735">
        <v>38000.759999999995</v>
      </c>
      <c r="F6735" s="2" t="s">
        <v>16</v>
      </c>
      <c r="G6735" s="2" t="s">
        <v>24</v>
      </c>
      <c r="H6735" s="2" t="s">
        <v>18</v>
      </c>
      <c r="I6735" s="2" t="s">
        <v>25</v>
      </c>
      <c r="J6735" s="2" t="s">
        <v>26</v>
      </c>
      <c r="K6735" t="s">
        <v>27</v>
      </c>
      <c r="L6735" t="s">
        <v>22</v>
      </c>
      <c r="M6735">
        <v>19000.38</v>
      </c>
      <c r="N6735">
        <v>2020</v>
      </c>
      <c r="O6735">
        <v>7</v>
      </c>
    </row>
    <row r="6736" spans="1:15" x14ac:dyDescent="0.25">
      <c r="A6736" s="1">
        <v>44014</v>
      </c>
      <c r="B6736">
        <v>1000013607</v>
      </c>
      <c r="C6736" s="2" t="s">
        <v>23</v>
      </c>
      <c r="D6736">
        <v>2</v>
      </c>
      <c r="E6736">
        <v>38000.759999999995</v>
      </c>
      <c r="F6736" s="2" t="s">
        <v>16</v>
      </c>
      <c r="G6736" s="2" t="s">
        <v>24</v>
      </c>
      <c r="H6736" s="2" t="s">
        <v>18</v>
      </c>
      <c r="I6736" s="2" t="s">
        <v>25</v>
      </c>
      <c r="J6736" s="2" t="s">
        <v>26</v>
      </c>
      <c r="K6736" t="s">
        <v>27</v>
      </c>
      <c r="L6736" t="s">
        <v>22</v>
      </c>
      <c r="M6736">
        <v>19000.38</v>
      </c>
      <c r="N6736">
        <v>2020</v>
      </c>
      <c r="O6736">
        <v>7</v>
      </c>
    </row>
    <row r="6737" spans="1:15" x14ac:dyDescent="0.25">
      <c r="A6737" s="1">
        <v>44014</v>
      </c>
      <c r="B6737">
        <v>1000014037</v>
      </c>
      <c r="C6737" s="2" t="s">
        <v>15</v>
      </c>
      <c r="D6737">
        <v>1</v>
      </c>
      <c r="E6737">
        <v>7000.48</v>
      </c>
      <c r="F6737" s="2" t="s">
        <v>16</v>
      </c>
      <c r="G6737" s="2" t="s">
        <v>17</v>
      </c>
      <c r="H6737" s="2" t="s">
        <v>18</v>
      </c>
      <c r="I6737" s="2" t="s">
        <v>25</v>
      </c>
      <c r="J6737" s="2" t="s">
        <v>36</v>
      </c>
      <c r="K6737" t="s">
        <v>37</v>
      </c>
      <c r="L6737" t="s">
        <v>22</v>
      </c>
      <c r="M6737">
        <v>7000.48</v>
      </c>
      <c r="N6737">
        <v>2020</v>
      </c>
      <c r="O6737">
        <v>7</v>
      </c>
    </row>
    <row r="6738" spans="1:15" x14ac:dyDescent="0.25">
      <c r="A6738" s="1">
        <v>44014</v>
      </c>
      <c r="B6738">
        <v>1000014037</v>
      </c>
      <c r="C6738" s="2" t="s">
        <v>15</v>
      </c>
      <c r="D6738">
        <v>1</v>
      </c>
      <c r="E6738">
        <v>7000.48</v>
      </c>
      <c r="F6738" s="2" t="s">
        <v>16</v>
      </c>
      <c r="G6738" s="2" t="s">
        <v>17</v>
      </c>
      <c r="H6738" s="2" t="s">
        <v>18</v>
      </c>
      <c r="I6738" s="2" t="s">
        <v>25</v>
      </c>
      <c r="J6738" s="2" t="s">
        <v>36</v>
      </c>
      <c r="K6738" t="s">
        <v>37</v>
      </c>
      <c r="L6738" t="s">
        <v>22</v>
      </c>
      <c r="M6738">
        <v>7000.48</v>
      </c>
      <c r="N6738">
        <v>2020</v>
      </c>
      <c r="O6738">
        <v>7</v>
      </c>
    </row>
    <row r="6739" spans="1:15" x14ac:dyDescent="0.25">
      <c r="A6739" s="1">
        <v>44014</v>
      </c>
      <c r="B6739">
        <v>1000014072</v>
      </c>
      <c r="C6739" s="2" t="s">
        <v>23</v>
      </c>
      <c r="D6739">
        <v>1</v>
      </c>
      <c r="E6739">
        <v>12999.99</v>
      </c>
      <c r="F6739" s="2" t="s">
        <v>16</v>
      </c>
      <c r="G6739" s="2" t="s">
        <v>24</v>
      </c>
      <c r="H6739" s="2" t="s">
        <v>47</v>
      </c>
      <c r="I6739" s="2" t="s">
        <v>65</v>
      </c>
      <c r="J6739" s="2" t="s">
        <v>26</v>
      </c>
      <c r="K6739" t="s">
        <v>66</v>
      </c>
      <c r="L6739" t="s">
        <v>22</v>
      </c>
      <c r="M6739">
        <v>12999.99</v>
      </c>
      <c r="N6739">
        <v>2020</v>
      </c>
      <c r="O6739">
        <v>7</v>
      </c>
    </row>
    <row r="6740" spans="1:15" x14ac:dyDescent="0.25">
      <c r="A6740" s="1">
        <v>44014</v>
      </c>
      <c r="B6740">
        <v>1000014072</v>
      </c>
      <c r="C6740" s="2" t="s">
        <v>23</v>
      </c>
      <c r="D6740">
        <v>1</v>
      </c>
      <c r="E6740">
        <v>12999.99</v>
      </c>
      <c r="F6740" s="2" t="s">
        <v>16</v>
      </c>
      <c r="G6740" s="2" t="s">
        <v>24</v>
      </c>
      <c r="H6740" s="2" t="s">
        <v>47</v>
      </c>
      <c r="I6740" s="2" t="s">
        <v>65</v>
      </c>
      <c r="J6740" s="2" t="s">
        <v>26</v>
      </c>
      <c r="K6740" t="s">
        <v>66</v>
      </c>
      <c r="L6740" t="s">
        <v>22</v>
      </c>
      <c r="M6740">
        <v>12999.99</v>
      </c>
      <c r="N6740">
        <v>2020</v>
      </c>
      <c r="O6740">
        <v>7</v>
      </c>
    </row>
    <row r="6741" spans="1:15" x14ac:dyDescent="0.25">
      <c r="A6741" s="1">
        <v>44014</v>
      </c>
      <c r="B6741">
        <v>1000014072</v>
      </c>
      <c r="C6741" s="2" t="s">
        <v>15</v>
      </c>
      <c r="D6741">
        <v>1</v>
      </c>
      <c r="E6741">
        <v>15000.41</v>
      </c>
      <c r="F6741" s="2" t="s">
        <v>16</v>
      </c>
      <c r="G6741" s="2" t="s">
        <v>17</v>
      </c>
      <c r="H6741" s="2" t="s">
        <v>47</v>
      </c>
      <c r="I6741" s="2" t="s">
        <v>65</v>
      </c>
      <c r="J6741" s="2" t="s">
        <v>26</v>
      </c>
      <c r="K6741" t="s">
        <v>66</v>
      </c>
      <c r="L6741" t="s">
        <v>22</v>
      </c>
      <c r="M6741">
        <v>15000.41</v>
      </c>
      <c r="N6741">
        <v>2020</v>
      </c>
      <c r="O6741">
        <v>7</v>
      </c>
    </row>
    <row r="6742" spans="1:15" x14ac:dyDescent="0.25">
      <c r="A6742" s="1">
        <v>44014</v>
      </c>
      <c r="B6742">
        <v>1000014072</v>
      </c>
      <c r="C6742" s="2" t="s">
        <v>15</v>
      </c>
      <c r="D6742">
        <v>1</v>
      </c>
      <c r="E6742">
        <v>15000.41</v>
      </c>
      <c r="F6742" s="2" t="s">
        <v>16</v>
      </c>
      <c r="G6742" s="2" t="s">
        <v>17</v>
      </c>
      <c r="H6742" s="2" t="s">
        <v>47</v>
      </c>
      <c r="I6742" s="2" t="s">
        <v>65</v>
      </c>
      <c r="J6742" s="2" t="s">
        <v>26</v>
      </c>
      <c r="K6742" t="s">
        <v>66</v>
      </c>
      <c r="L6742" t="s">
        <v>22</v>
      </c>
      <c r="M6742">
        <v>15000.41</v>
      </c>
      <c r="N6742">
        <v>2020</v>
      </c>
      <c r="O6742">
        <v>7</v>
      </c>
    </row>
    <row r="6743" spans="1:15" x14ac:dyDescent="0.25">
      <c r="A6743" s="1">
        <v>44014</v>
      </c>
      <c r="B6743">
        <v>1000014273</v>
      </c>
      <c r="C6743" s="2" t="s">
        <v>42</v>
      </c>
      <c r="D6743">
        <v>1</v>
      </c>
      <c r="E6743">
        <v>9999.9500000000007</v>
      </c>
      <c r="F6743" s="2" t="s">
        <v>16</v>
      </c>
      <c r="G6743" s="2" t="s">
        <v>43</v>
      </c>
      <c r="H6743" s="2" t="s">
        <v>18</v>
      </c>
      <c r="I6743" s="2" t="s">
        <v>19</v>
      </c>
      <c r="J6743" s="2" t="s">
        <v>20</v>
      </c>
      <c r="K6743" t="s">
        <v>21</v>
      </c>
      <c r="L6743" t="s">
        <v>22</v>
      </c>
      <c r="M6743">
        <v>9999.9500000000007</v>
      </c>
      <c r="N6743">
        <v>2020</v>
      </c>
      <c r="O6743">
        <v>7</v>
      </c>
    </row>
    <row r="6744" spans="1:15" x14ac:dyDescent="0.25">
      <c r="A6744" s="1">
        <v>44014</v>
      </c>
      <c r="B6744">
        <v>1000014273</v>
      </c>
      <c r="C6744" s="2" t="s">
        <v>42</v>
      </c>
      <c r="D6744">
        <v>1</v>
      </c>
      <c r="E6744">
        <v>9999.9500000000007</v>
      </c>
      <c r="F6744" s="2" t="s">
        <v>16</v>
      </c>
      <c r="G6744" s="2" t="s">
        <v>43</v>
      </c>
      <c r="H6744" s="2" t="s">
        <v>18</v>
      </c>
      <c r="I6744" s="2" t="s">
        <v>19</v>
      </c>
      <c r="J6744" s="2" t="s">
        <v>20</v>
      </c>
      <c r="K6744" t="s">
        <v>21</v>
      </c>
      <c r="L6744" t="s">
        <v>22</v>
      </c>
      <c r="M6744">
        <v>9999.9500000000007</v>
      </c>
      <c r="N6744">
        <v>2020</v>
      </c>
      <c r="O6744">
        <v>7</v>
      </c>
    </row>
    <row r="6745" spans="1:15" x14ac:dyDescent="0.25">
      <c r="A6745" s="1">
        <v>44014</v>
      </c>
      <c r="B6745">
        <v>1000014291</v>
      </c>
      <c r="C6745" s="2" t="s">
        <v>23</v>
      </c>
      <c r="D6745">
        <v>3</v>
      </c>
      <c r="E6745">
        <v>27501.88</v>
      </c>
      <c r="F6745" s="2" t="s">
        <v>16</v>
      </c>
      <c r="G6745" s="2" t="s">
        <v>24</v>
      </c>
      <c r="H6745" s="2" t="s">
        <v>47</v>
      </c>
      <c r="I6745" s="2" t="s">
        <v>48</v>
      </c>
      <c r="J6745" s="2" t="s">
        <v>20</v>
      </c>
      <c r="K6745" t="s">
        <v>67</v>
      </c>
      <c r="L6745" t="s">
        <v>28</v>
      </c>
      <c r="M6745">
        <v>9167.2900000000009</v>
      </c>
      <c r="N6745">
        <v>2020</v>
      </c>
      <c r="O6745">
        <v>7</v>
      </c>
    </row>
    <row r="6746" spans="1:15" x14ac:dyDescent="0.25">
      <c r="A6746" s="1">
        <v>44014</v>
      </c>
      <c r="B6746">
        <v>1000014291</v>
      </c>
      <c r="C6746" s="2" t="s">
        <v>23</v>
      </c>
      <c r="D6746">
        <v>3</v>
      </c>
      <c r="E6746">
        <v>27501.88</v>
      </c>
      <c r="F6746" s="2" t="s">
        <v>16</v>
      </c>
      <c r="G6746" s="2" t="s">
        <v>24</v>
      </c>
      <c r="H6746" s="2" t="s">
        <v>47</v>
      </c>
      <c r="I6746" s="2" t="s">
        <v>48</v>
      </c>
      <c r="J6746" s="2" t="s">
        <v>20</v>
      </c>
      <c r="K6746" t="s">
        <v>67</v>
      </c>
      <c r="L6746" t="s">
        <v>28</v>
      </c>
      <c r="M6746">
        <v>9167.2900000000009</v>
      </c>
      <c r="N6746">
        <v>2020</v>
      </c>
      <c r="O6746">
        <v>7</v>
      </c>
    </row>
    <row r="6747" spans="1:15" x14ac:dyDescent="0.25">
      <c r="A6747" s="1">
        <v>44014</v>
      </c>
      <c r="B6747">
        <v>1000014291</v>
      </c>
      <c r="C6747" s="2" t="s">
        <v>15</v>
      </c>
      <c r="D6747">
        <v>1</v>
      </c>
      <c r="E6747">
        <v>17000.52</v>
      </c>
      <c r="F6747" s="2" t="s">
        <v>16</v>
      </c>
      <c r="G6747" s="2" t="s">
        <v>17</v>
      </c>
      <c r="H6747" s="2" t="s">
        <v>47</v>
      </c>
      <c r="I6747" s="2" t="s">
        <v>48</v>
      </c>
      <c r="J6747" s="2" t="s">
        <v>20</v>
      </c>
      <c r="K6747" t="s">
        <v>67</v>
      </c>
      <c r="L6747" t="s">
        <v>28</v>
      </c>
      <c r="M6747">
        <v>17000.52</v>
      </c>
      <c r="N6747">
        <v>2020</v>
      </c>
      <c r="O6747">
        <v>7</v>
      </c>
    </row>
    <row r="6748" spans="1:15" x14ac:dyDescent="0.25">
      <c r="A6748" s="1">
        <v>44014</v>
      </c>
      <c r="B6748">
        <v>1000014291</v>
      </c>
      <c r="C6748" s="2" t="s">
        <v>15</v>
      </c>
      <c r="D6748">
        <v>1</v>
      </c>
      <c r="E6748">
        <v>17000.52</v>
      </c>
      <c r="F6748" s="2" t="s">
        <v>16</v>
      </c>
      <c r="G6748" s="2" t="s">
        <v>17</v>
      </c>
      <c r="H6748" s="2" t="s">
        <v>47</v>
      </c>
      <c r="I6748" s="2" t="s">
        <v>48</v>
      </c>
      <c r="J6748" s="2" t="s">
        <v>20</v>
      </c>
      <c r="K6748" t="s">
        <v>67</v>
      </c>
      <c r="L6748" t="s">
        <v>28</v>
      </c>
      <c r="M6748">
        <v>17000.52</v>
      </c>
      <c r="N6748">
        <v>2020</v>
      </c>
      <c r="O6748">
        <v>7</v>
      </c>
    </row>
    <row r="6749" spans="1:15" x14ac:dyDescent="0.25">
      <c r="A6749" s="1">
        <v>44014</v>
      </c>
      <c r="B6749">
        <v>1000014291</v>
      </c>
      <c r="C6749" s="2" t="s">
        <v>42</v>
      </c>
      <c r="D6749">
        <v>1</v>
      </c>
      <c r="E6749">
        <v>5000.28</v>
      </c>
      <c r="F6749" s="2" t="s">
        <v>16</v>
      </c>
      <c r="G6749" s="2" t="s">
        <v>43</v>
      </c>
      <c r="H6749" s="2" t="s">
        <v>47</v>
      </c>
      <c r="I6749" s="2" t="s">
        <v>48</v>
      </c>
      <c r="J6749" s="2" t="s">
        <v>20</v>
      </c>
      <c r="K6749" t="s">
        <v>67</v>
      </c>
      <c r="L6749" t="s">
        <v>28</v>
      </c>
      <c r="M6749">
        <v>5000.28</v>
      </c>
      <c r="N6749">
        <v>2020</v>
      </c>
      <c r="O6749">
        <v>7</v>
      </c>
    </row>
    <row r="6750" spans="1:15" x14ac:dyDescent="0.25">
      <c r="A6750" s="1">
        <v>44014</v>
      </c>
      <c r="B6750">
        <v>1000014291</v>
      </c>
      <c r="C6750" s="2" t="s">
        <v>42</v>
      </c>
      <c r="D6750">
        <v>1</v>
      </c>
      <c r="E6750">
        <v>5000.28</v>
      </c>
      <c r="F6750" s="2" t="s">
        <v>16</v>
      </c>
      <c r="G6750" s="2" t="s">
        <v>43</v>
      </c>
      <c r="H6750" s="2" t="s">
        <v>47</v>
      </c>
      <c r="I6750" s="2" t="s">
        <v>48</v>
      </c>
      <c r="J6750" s="2" t="s">
        <v>20</v>
      </c>
      <c r="K6750" t="s">
        <v>67</v>
      </c>
      <c r="L6750" t="s">
        <v>28</v>
      </c>
      <c r="M6750">
        <v>5000.28</v>
      </c>
      <c r="N6750">
        <v>2020</v>
      </c>
      <c r="O6750">
        <v>7</v>
      </c>
    </row>
    <row r="6751" spans="1:15" x14ac:dyDescent="0.25">
      <c r="A6751" s="1">
        <v>44014</v>
      </c>
      <c r="B6751">
        <v>1000014452</v>
      </c>
      <c r="C6751" s="2" t="s">
        <v>23</v>
      </c>
      <c r="D6751">
        <v>1</v>
      </c>
      <c r="E6751">
        <v>6000.64</v>
      </c>
      <c r="F6751" s="2" t="s">
        <v>16</v>
      </c>
      <c r="G6751" s="2" t="s">
        <v>24</v>
      </c>
      <c r="H6751" s="2" t="s">
        <v>18</v>
      </c>
      <c r="I6751" s="2" t="s">
        <v>34</v>
      </c>
      <c r="J6751" s="2" t="s">
        <v>36</v>
      </c>
      <c r="K6751" t="s">
        <v>70</v>
      </c>
      <c r="L6751" t="s">
        <v>22</v>
      </c>
      <c r="M6751">
        <v>6000.64</v>
      </c>
      <c r="N6751">
        <v>2020</v>
      </c>
      <c r="O6751">
        <v>7</v>
      </c>
    </row>
    <row r="6752" spans="1:15" x14ac:dyDescent="0.25">
      <c r="A6752" s="1">
        <v>44014</v>
      </c>
      <c r="B6752">
        <v>1000014452</v>
      </c>
      <c r="C6752" s="2" t="s">
        <v>23</v>
      </c>
      <c r="D6752">
        <v>1</v>
      </c>
      <c r="E6752">
        <v>6000.64</v>
      </c>
      <c r="F6752" s="2" t="s">
        <v>16</v>
      </c>
      <c r="G6752" s="2" t="s">
        <v>24</v>
      </c>
      <c r="H6752" s="2" t="s">
        <v>18</v>
      </c>
      <c r="I6752" s="2" t="s">
        <v>34</v>
      </c>
      <c r="J6752" s="2" t="s">
        <v>36</v>
      </c>
      <c r="K6752" t="s">
        <v>70</v>
      </c>
      <c r="L6752" t="s">
        <v>22</v>
      </c>
      <c r="M6752">
        <v>6000.64</v>
      </c>
      <c r="N6752">
        <v>2020</v>
      </c>
      <c r="O6752">
        <v>7</v>
      </c>
    </row>
    <row r="6753" spans="1:15" x14ac:dyDescent="0.25">
      <c r="A6753" s="1">
        <v>44014</v>
      </c>
      <c r="B6753">
        <v>1000014530</v>
      </c>
      <c r="C6753" s="2" t="s">
        <v>15</v>
      </c>
      <c r="D6753">
        <v>1</v>
      </c>
      <c r="E6753">
        <v>18000.099999999999</v>
      </c>
      <c r="F6753" s="2" t="s">
        <v>16</v>
      </c>
      <c r="G6753" s="2" t="s">
        <v>17</v>
      </c>
      <c r="H6753" s="2" t="s">
        <v>47</v>
      </c>
      <c r="I6753" s="2" t="s">
        <v>65</v>
      </c>
      <c r="J6753" s="2" t="s">
        <v>26</v>
      </c>
      <c r="K6753" t="s">
        <v>66</v>
      </c>
      <c r="L6753" t="s">
        <v>22</v>
      </c>
      <c r="M6753">
        <v>18000.099999999999</v>
      </c>
      <c r="N6753">
        <v>2020</v>
      </c>
      <c r="O6753">
        <v>7</v>
      </c>
    </row>
    <row r="6754" spans="1:15" x14ac:dyDescent="0.25">
      <c r="A6754" s="1">
        <v>44014</v>
      </c>
      <c r="B6754">
        <v>1000014530</v>
      </c>
      <c r="C6754" s="2" t="s">
        <v>15</v>
      </c>
      <c r="D6754">
        <v>1</v>
      </c>
      <c r="E6754">
        <v>18000.099999999999</v>
      </c>
      <c r="F6754" s="2" t="s">
        <v>16</v>
      </c>
      <c r="G6754" s="2" t="s">
        <v>17</v>
      </c>
      <c r="H6754" s="2" t="s">
        <v>47</v>
      </c>
      <c r="I6754" s="2" t="s">
        <v>65</v>
      </c>
      <c r="J6754" s="2" t="s">
        <v>26</v>
      </c>
      <c r="K6754" t="s">
        <v>66</v>
      </c>
      <c r="L6754" t="s">
        <v>22</v>
      </c>
      <c r="M6754">
        <v>18000.099999999999</v>
      </c>
      <c r="N6754">
        <v>2020</v>
      </c>
      <c r="O6754">
        <v>7</v>
      </c>
    </row>
    <row r="6755" spans="1:15" x14ac:dyDescent="0.25">
      <c r="A6755" s="1">
        <v>44014</v>
      </c>
      <c r="B6755">
        <v>1000014530</v>
      </c>
      <c r="C6755" s="2" t="s">
        <v>42</v>
      </c>
      <c r="D6755">
        <v>1</v>
      </c>
      <c r="E6755">
        <v>15000.18</v>
      </c>
      <c r="F6755" s="2" t="s">
        <v>16</v>
      </c>
      <c r="G6755" s="2" t="s">
        <v>43</v>
      </c>
      <c r="H6755" s="2" t="s">
        <v>47</v>
      </c>
      <c r="I6755" s="2" t="s">
        <v>65</v>
      </c>
      <c r="J6755" s="2" t="s">
        <v>26</v>
      </c>
      <c r="K6755" t="s">
        <v>66</v>
      </c>
      <c r="L6755" t="s">
        <v>22</v>
      </c>
      <c r="M6755">
        <v>15000.18</v>
      </c>
      <c r="N6755">
        <v>2020</v>
      </c>
      <c r="O6755">
        <v>7</v>
      </c>
    </row>
    <row r="6756" spans="1:15" x14ac:dyDescent="0.25">
      <c r="A6756" s="1">
        <v>44014</v>
      </c>
      <c r="B6756">
        <v>1000014530</v>
      </c>
      <c r="C6756" s="2" t="s">
        <v>42</v>
      </c>
      <c r="D6756">
        <v>1</v>
      </c>
      <c r="E6756">
        <v>15000.18</v>
      </c>
      <c r="F6756" s="2" t="s">
        <v>16</v>
      </c>
      <c r="G6756" s="2" t="s">
        <v>43</v>
      </c>
      <c r="H6756" s="2" t="s">
        <v>47</v>
      </c>
      <c r="I6756" s="2" t="s">
        <v>65</v>
      </c>
      <c r="J6756" s="2" t="s">
        <v>26</v>
      </c>
      <c r="K6756" t="s">
        <v>66</v>
      </c>
      <c r="L6756" t="s">
        <v>22</v>
      </c>
      <c r="M6756">
        <v>15000.18</v>
      </c>
      <c r="N6756">
        <v>2020</v>
      </c>
      <c r="O6756">
        <v>7</v>
      </c>
    </row>
    <row r="6757" spans="1:15" x14ac:dyDescent="0.25">
      <c r="A6757" s="1">
        <v>44014</v>
      </c>
      <c r="B6757">
        <v>1000014572</v>
      </c>
      <c r="C6757" s="2" t="s">
        <v>23</v>
      </c>
      <c r="D6757">
        <v>2</v>
      </c>
      <c r="E6757">
        <v>28000.39</v>
      </c>
      <c r="F6757" s="2" t="s">
        <v>16</v>
      </c>
      <c r="G6757" s="2" t="s">
        <v>24</v>
      </c>
      <c r="H6757" s="2" t="s">
        <v>18</v>
      </c>
      <c r="I6757" s="2" t="s">
        <v>34</v>
      </c>
      <c r="J6757" s="2" t="s">
        <v>26</v>
      </c>
      <c r="K6757" t="s">
        <v>35</v>
      </c>
      <c r="L6757" t="s">
        <v>22</v>
      </c>
      <c r="M6757">
        <v>14000.2</v>
      </c>
      <c r="N6757">
        <v>2020</v>
      </c>
      <c r="O6757">
        <v>7</v>
      </c>
    </row>
    <row r="6758" spans="1:15" x14ac:dyDescent="0.25">
      <c r="A6758" s="1">
        <v>44014</v>
      </c>
      <c r="B6758">
        <v>1000014572</v>
      </c>
      <c r="C6758" s="2" t="s">
        <v>23</v>
      </c>
      <c r="D6758">
        <v>2</v>
      </c>
      <c r="E6758">
        <v>28000.39</v>
      </c>
      <c r="F6758" s="2" t="s">
        <v>16</v>
      </c>
      <c r="G6758" s="2" t="s">
        <v>24</v>
      </c>
      <c r="H6758" s="2" t="s">
        <v>18</v>
      </c>
      <c r="I6758" s="2" t="s">
        <v>34</v>
      </c>
      <c r="J6758" s="2" t="s">
        <v>26</v>
      </c>
      <c r="K6758" t="s">
        <v>35</v>
      </c>
      <c r="L6758" t="s">
        <v>22</v>
      </c>
      <c r="M6758">
        <v>14000.2</v>
      </c>
      <c r="N6758">
        <v>2020</v>
      </c>
      <c r="O6758">
        <v>7</v>
      </c>
    </row>
    <row r="6759" spans="1:15" x14ac:dyDescent="0.25">
      <c r="A6759" s="1">
        <v>44014</v>
      </c>
      <c r="B6759">
        <v>1000014588</v>
      </c>
      <c r="C6759" s="2" t="s">
        <v>42</v>
      </c>
      <c r="D6759">
        <v>4</v>
      </c>
      <c r="E6759">
        <v>40001.199999999997</v>
      </c>
      <c r="F6759" s="2" t="s">
        <v>16</v>
      </c>
      <c r="G6759" s="2" t="s">
        <v>43</v>
      </c>
      <c r="H6759" s="2" t="s">
        <v>18</v>
      </c>
      <c r="I6759" s="2" t="s">
        <v>40</v>
      </c>
      <c r="J6759" s="2" t="s">
        <v>20</v>
      </c>
      <c r="K6759" t="s">
        <v>68</v>
      </c>
      <c r="L6759" t="s">
        <v>22</v>
      </c>
      <c r="M6759">
        <v>10000.299999999999</v>
      </c>
      <c r="N6759">
        <v>2020</v>
      </c>
      <c r="O6759">
        <v>7</v>
      </c>
    </row>
    <row r="6760" spans="1:15" x14ac:dyDescent="0.25">
      <c r="A6760" s="1">
        <v>44014</v>
      </c>
      <c r="B6760">
        <v>1000014588</v>
      </c>
      <c r="C6760" s="2" t="s">
        <v>42</v>
      </c>
      <c r="D6760">
        <v>4</v>
      </c>
      <c r="E6760">
        <v>40001.199999999997</v>
      </c>
      <c r="F6760" s="2" t="s">
        <v>16</v>
      </c>
      <c r="G6760" s="2" t="s">
        <v>43</v>
      </c>
      <c r="H6760" s="2" t="s">
        <v>18</v>
      </c>
      <c r="I6760" s="2" t="s">
        <v>40</v>
      </c>
      <c r="J6760" s="2" t="s">
        <v>20</v>
      </c>
      <c r="K6760" t="s">
        <v>68</v>
      </c>
      <c r="L6760" t="s">
        <v>22</v>
      </c>
      <c r="M6760">
        <v>10000.299999999999</v>
      </c>
      <c r="N6760">
        <v>2020</v>
      </c>
      <c r="O6760">
        <v>7</v>
      </c>
    </row>
    <row r="6761" spans="1:15" x14ac:dyDescent="0.25">
      <c r="A6761" s="1">
        <v>44014</v>
      </c>
      <c r="B6761">
        <v>1000014996</v>
      </c>
      <c r="C6761" s="2" t="s">
        <v>23</v>
      </c>
      <c r="D6761">
        <v>1</v>
      </c>
      <c r="E6761">
        <v>8500.02</v>
      </c>
      <c r="F6761" s="2" t="s">
        <v>16</v>
      </c>
      <c r="G6761" s="2" t="s">
        <v>24</v>
      </c>
      <c r="H6761" s="2" t="s">
        <v>30</v>
      </c>
      <c r="I6761" s="2" t="s">
        <v>57</v>
      </c>
      <c r="J6761" s="2" t="s">
        <v>26</v>
      </c>
      <c r="K6761" t="s">
        <v>58</v>
      </c>
      <c r="L6761" t="s">
        <v>22</v>
      </c>
      <c r="M6761">
        <v>8500.02</v>
      </c>
      <c r="N6761">
        <v>2020</v>
      </c>
      <c r="O6761">
        <v>7</v>
      </c>
    </row>
    <row r="6762" spans="1:15" x14ac:dyDescent="0.25">
      <c r="A6762" s="1">
        <v>44014</v>
      </c>
      <c r="B6762">
        <v>1000014996</v>
      </c>
      <c r="C6762" s="2" t="s">
        <v>23</v>
      </c>
      <c r="D6762">
        <v>1</v>
      </c>
      <c r="E6762">
        <v>8500.02</v>
      </c>
      <c r="F6762" s="2" t="s">
        <v>16</v>
      </c>
      <c r="G6762" s="2" t="s">
        <v>24</v>
      </c>
      <c r="H6762" s="2" t="s">
        <v>30</v>
      </c>
      <c r="I6762" s="2" t="s">
        <v>57</v>
      </c>
      <c r="J6762" s="2" t="s">
        <v>26</v>
      </c>
      <c r="K6762" t="s">
        <v>58</v>
      </c>
      <c r="L6762" t="s">
        <v>22</v>
      </c>
      <c r="M6762">
        <v>8500.02</v>
      </c>
      <c r="N6762">
        <v>2020</v>
      </c>
      <c r="O6762">
        <v>7</v>
      </c>
    </row>
    <row r="6763" spans="1:15" x14ac:dyDescent="0.25">
      <c r="A6763" s="1">
        <v>44014</v>
      </c>
      <c r="B6763">
        <v>1000015133</v>
      </c>
      <c r="C6763" s="2" t="s">
        <v>23</v>
      </c>
      <c r="D6763">
        <v>1</v>
      </c>
      <c r="E6763">
        <v>17000.48</v>
      </c>
      <c r="F6763" s="2" t="s">
        <v>16</v>
      </c>
      <c r="G6763" s="2" t="s">
        <v>24</v>
      </c>
      <c r="H6763" s="2" t="s">
        <v>30</v>
      </c>
      <c r="I6763" s="2" t="s">
        <v>31</v>
      </c>
      <c r="J6763" s="2" t="s">
        <v>36</v>
      </c>
      <c r="K6763" t="s">
        <v>52</v>
      </c>
      <c r="L6763" t="s">
        <v>22</v>
      </c>
      <c r="M6763">
        <v>17000.48</v>
      </c>
      <c r="N6763">
        <v>2020</v>
      </c>
      <c r="O6763">
        <v>7</v>
      </c>
    </row>
    <row r="6764" spans="1:15" x14ac:dyDescent="0.25">
      <c r="A6764" s="1">
        <v>44014</v>
      </c>
      <c r="B6764">
        <v>1000015133</v>
      </c>
      <c r="C6764" s="2" t="s">
        <v>23</v>
      </c>
      <c r="D6764">
        <v>1</v>
      </c>
      <c r="E6764">
        <v>17000.48</v>
      </c>
      <c r="F6764" s="2" t="s">
        <v>16</v>
      </c>
      <c r="G6764" s="2" t="s">
        <v>24</v>
      </c>
      <c r="H6764" s="2" t="s">
        <v>30</v>
      </c>
      <c r="I6764" s="2" t="s">
        <v>31</v>
      </c>
      <c r="J6764" s="2" t="s">
        <v>36</v>
      </c>
      <c r="K6764" t="s">
        <v>52</v>
      </c>
      <c r="L6764" t="s">
        <v>22</v>
      </c>
      <c r="M6764">
        <v>17000.48</v>
      </c>
      <c r="N6764">
        <v>2020</v>
      </c>
      <c r="O6764">
        <v>7</v>
      </c>
    </row>
    <row r="6765" spans="1:15" x14ac:dyDescent="0.25">
      <c r="A6765" s="1">
        <v>44014</v>
      </c>
      <c r="B6765">
        <v>1000015133</v>
      </c>
      <c r="C6765" s="2" t="s">
        <v>15</v>
      </c>
      <c r="D6765">
        <v>1</v>
      </c>
      <c r="E6765">
        <v>5000.3100000000004</v>
      </c>
      <c r="F6765" s="2" t="s">
        <v>16</v>
      </c>
      <c r="G6765" s="2" t="s">
        <v>17</v>
      </c>
      <c r="H6765" s="2" t="s">
        <v>30</v>
      </c>
      <c r="I6765" s="2" t="s">
        <v>31</v>
      </c>
      <c r="J6765" s="2" t="s">
        <v>36</v>
      </c>
      <c r="K6765" t="s">
        <v>52</v>
      </c>
      <c r="L6765" t="s">
        <v>22</v>
      </c>
      <c r="M6765">
        <v>5000.3100000000004</v>
      </c>
      <c r="N6765">
        <v>2020</v>
      </c>
      <c r="O6765">
        <v>7</v>
      </c>
    </row>
    <row r="6766" spans="1:15" x14ac:dyDescent="0.25">
      <c r="A6766" s="1">
        <v>44014</v>
      </c>
      <c r="B6766">
        <v>1000015133</v>
      </c>
      <c r="C6766" s="2" t="s">
        <v>15</v>
      </c>
      <c r="D6766">
        <v>1</v>
      </c>
      <c r="E6766">
        <v>5000.3100000000004</v>
      </c>
      <c r="F6766" s="2" t="s">
        <v>16</v>
      </c>
      <c r="G6766" s="2" t="s">
        <v>17</v>
      </c>
      <c r="H6766" s="2" t="s">
        <v>30</v>
      </c>
      <c r="I6766" s="2" t="s">
        <v>31</v>
      </c>
      <c r="J6766" s="2" t="s">
        <v>36</v>
      </c>
      <c r="K6766" t="s">
        <v>52</v>
      </c>
      <c r="L6766" t="s">
        <v>22</v>
      </c>
      <c r="M6766">
        <v>5000.3100000000004</v>
      </c>
      <c r="N6766">
        <v>2020</v>
      </c>
      <c r="O6766">
        <v>7</v>
      </c>
    </row>
    <row r="6767" spans="1:15" x14ac:dyDescent="0.25">
      <c r="A6767" s="1">
        <v>44014</v>
      </c>
      <c r="B6767">
        <v>1000015203</v>
      </c>
      <c r="C6767" s="2" t="s">
        <v>23</v>
      </c>
      <c r="D6767">
        <v>1</v>
      </c>
      <c r="E6767">
        <v>9000.44</v>
      </c>
      <c r="F6767" s="2" t="s">
        <v>16</v>
      </c>
      <c r="G6767" s="2" t="s">
        <v>24</v>
      </c>
      <c r="H6767" s="2" t="s">
        <v>47</v>
      </c>
      <c r="I6767" s="2" t="s">
        <v>65</v>
      </c>
      <c r="J6767" s="2" t="s">
        <v>26</v>
      </c>
      <c r="K6767" t="s">
        <v>66</v>
      </c>
      <c r="L6767" t="s">
        <v>22</v>
      </c>
      <c r="M6767">
        <v>9000.44</v>
      </c>
      <c r="N6767">
        <v>2020</v>
      </c>
      <c r="O6767">
        <v>7</v>
      </c>
    </row>
    <row r="6768" spans="1:15" x14ac:dyDescent="0.25">
      <c r="A6768" s="1">
        <v>44014</v>
      </c>
      <c r="B6768">
        <v>1000015203</v>
      </c>
      <c r="C6768" s="2" t="s">
        <v>23</v>
      </c>
      <c r="D6768">
        <v>1</v>
      </c>
      <c r="E6768">
        <v>9000.44</v>
      </c>
      <c r="F6768" s="2" t="s">
        <v>16</v>
      </c>
      <c r="G6768" s="2" t="s">
        <v>24</v>
      </c>
      <c r="H6768" s="2" t="s">
        <v>47</v>
      </c>
      <c r="I6768" s="2" t="s">
        <v>65</v>
      </c>
      <c r="J6768" s="2" t="s">
        <v>26</v>
      </c>
      <c r="K6768" t="s">
        <v>66</v>
      </c>
      <c r="L6768" t="s">
        <v>22</v>
      </c>
      <c r="M6768">
        <v>9000.44</v>
      </c>
      <c r="N6768">
        <v>2020</v>
      </c>
      <c r="O6768">
        <v>7</v>
      </c>
    </row>
    <row r="6769" spans="1:15" x14ac:dyDescent="0.25">
      <c r="A6769" s="1">
        <v>44014</v>
      </c>
      <c r="B6769">
        <v>1000017576</v>
      </c>
      <c r="C6769" s="2" t="s">
        <v>23</v>
      </c>
      <c r="D6769">
        <v>2</v>
      </c>
      <c r="E6769">
        <v>25000.79</v>
      </c>
      <c r="F6769" s="2" t="s">
        <v>16</v>
      </c>
      <c r="G6769" s="2" t="s">
        <v>24</v>
      </c>
      <c r="H6769" s="2" t="s">
        <v>18</v>
      </c>
      <c r="I6769" s="2" t="s">
        <v>19</v>
      </c>
      <c r="J6769" s="2" t="s">
        <v>36</v>
      </c>
      <c r="K6769" t="s">
        <v>64</v>
      </c>
      <c r="L6769" t="s">
        <v>22</v>
      </c>
      <c r="M6769">
        <v>12500.4</v>
      </c>
      <c r="N6769">
        <v>2020</v>
      </c>
      <c r="O6769">
        <v>7</v>
      </c>
    </row>
    <row r="6770" spans="1:15" x14ac:dyDescent="0.25">
      <c r="A6770" s="1">
        <v>44014</v>
      </c>
      <c r="B6770">
        <v>1000017576</v>
      </c>
      <c r="C6770" s="2" t="s">
        <v>23</v>
      </c>
      <c r="D6770">
        <v>2</v>
      </c>
      <c r="E6770">
        <v>25000.79</v>
      </c>
      <c r="F6770" s="2" t="s">
        <v>16</v>
      </c>
      <c r="G6770" s="2" t="s">
        <v>24</v>
      </c>
      <c r="H6770" s="2" t="s">
        <v>18</v>
      </c>
      <c r="I6770" s="2" t="s">
        <v>19</v>
      </c>
      <c r="J6770" s="2" t="s">
        <v>36</v>
      </c>
      <c r="K6770" t="s">
        <v>64</v>
      </c>
      <c r="L6770" t="s">
        <v>22</v>
      </c>
      <c r="M6770">
        <v>12500.4</v>
      </c>
      <c r="N6770">
        <v>2020</v>
      </c>
      <c r="O6770">
        <v>7</v>
      </c>
    </row>
    <row r="6771" spans="1:15" x14ac:dyDescent="0.25">
      <c r="A6771" s="1">
        <v>44014</v>
      </c>
      <c r="B6771">
        <v>1000017576</v>
      </c>
      <c r="C6771" s="2" t="s">
        <v>15</v>
      </c>
      <c r="D6771">
        <v>2</v>
      </c>
      <c r="E6771">
        <v>33000.409999999996</v>
      </c>
      <c r="F6771" s="2" t="s">
        <v>16</v>
      </c>
      <c r="G6771" s="2" t="s">
        <v>17</v>
      </c>
      <c r="H6771" s="2" t="s">
        <v>18</v>
      </c>
      <c r="I6771" s="2" t="s">
        <v>19</v>
      </c>
      <c r="J6771" s="2" t="s">
        <v>36</v>
      </c>
      <c r="K6771" t="s">
        <v>64</v>
      </c>
      <c r="L6771" t="s">
        <v>22</v>
      </c>
      <c r="M6771">
        <v>16500.2</v>
      </c>
      <c r="N6771">
        <v>2020</v>
      </c>
      <c r="O6771">
        <v>7</v>
      </c>
    </row>
    <row r="6772" spans="1:15" x14ac:dyDescent="0.25">
      <c r="A6772" s="1">
        <v>44014</v>
      </c>
      <c r="B6772">
        <v>1000017576</v>
      </c>
      <c r="C6772" s="2" t="s">
        <v>15</v>
      </c>
      <c r="D6772">
        <v>2</v>
      </c>
      <c r="E6772">
        <v>33000.409999999996</v>
      </c>
      <c r="F6772" s="2" t="s">
        <v>16</v>
      </c>
      <c r="G6772" s="2" t="s">
        <v>17</v>
      </c>
      <c r="H6772" s="2" t="s">
        <v>18</v>
      </c>
      <c r="I6772" s="2" t="s">
        <v>19</v>
      </c>
      <c r="J6772" s="2" t="s">
        <v>36</v>
      </c>
      <c r="K6772" t="s">
        <v>64</v>
      </c>
      <c r="L6772" t="s">
        <v>22</v>
      </c>
      <c r="M6772">
        <v>16500.2</v>
      </c>
      <c r="N6772">
        <v>2020</v>
      </c>
      <c r="O6772">
        <v>7</v>
      </c>
    </row>
    <row r="6773" spans="1:15" x14ac:dyDescent="0.25">
      <c r="A6773" s="1">
        <v>44014</v>
      </c>
      <c r="B6773">
        <v>1000017700</v>
      </c>
      <c r="C6773" s="2" t="s">
        <v>71</v>
      </c>
      <c r="D6773">
        <v>1</v>
      </c>
      <c r="E6773">
        <v>7000.7</v>
      </c>
      <c r="F6773" s="2" t="s">
        <v>16</v>
      </c>
      <c r="G6773" s="2" t="s">
        <v>72</v>
      </c>
      <c r="H6773" s="2" t="s">
        <v>47</v>
      </c>
      <c r="I6773" s="2" t="s">
        <v>65</v>
      </c>
      <c r="J6773" s="2" t="s">
        <v>26</v>
      </c>
      <c r="K6773" t="s">
        <v>66</v>
      </c>
      <c r="L6773" t="s">
        <v>22</v>
      </c>
      <c r="M6773">
        <v>7000.7</v>
      </c>
      <c r="N6773">
        <v>2020</v>
      </c>
      <c r="O6773">
        <v>7</v>
      </c>
    </row>
    <row r="6774" spans="1:15" x14ac:dyDescent="0.25">
      <c r="A6774" s="1">
        <v>44014</v>
      </c>
      <c r="B6774">
        <v>1000017700</v>
      </c>
      <c r="C6774" s="2" t="s">
        <v>71</v>
      </c>
      <c r="D6774">
        <v>1</v>
      </c>
      <c r="E6774">
        <v>7000.7</v>
      </c>
      <c r="F6774" s="2" t="s">
        <v>16</v>
      </c>
      <c r="G6774" s="2" t="s">
        <v>72</v>
      </c>
      <c r="H6774" s="2" t="s">
        <v>47</v>
      </c>
      <c r="I6774" s="2" t="s">
        <v>65</v>
      </c>
      <c r="J6774" s="2" t="s">
        <v>26</v>
      </c>
      <c r="K6774" t="s">
        <v>66</v>
      </c>
      <c r="L6774" t="s">
        <v>22</v>
      </c>
      <c r="M6774">
        <v>7000.7</v>
      </c>
      <c r="N6774">
        <v>2020</v>
      </c>
      <c r="O6774">
        <v>7</v>
      </c>
    </row>
    <row r="6775" spans="1:15" x14ac:dyDescent="0.25">
      <c r="A6775" s="1">
        <v>44014</v>
      </c>
      <c r="B6775">
        <v>1000018132</v>
      </c>
      <c r="C6775" s="2" t="s">
        <v>15</v>
      </c>
      <c r="D6775">
        <v>1</v>
      </c>
      <c r="E6775">
        <v>18000.72</v>
      </c>
      <c r="F6775" s="2" t="s">
        <v>16</v>
      </c>
      <c r="G6775" s="2" t="s">
        <v>17</v>
      </c>
      <c r="H6775" s="2" t="s">
        <v>47</v>
      </c>
      <c r="I6775" s="2" t="s">
        <v>65</v>
      </c>
      <c r="J6775" s="2" t="s">
        <v>26</v>
      </c>
      <c r="K6775" t="s">
        <v>66</v>
      </c>
      <c r="L6775" t="s">
        <v>22</v>
      </c>
      <c r="M6775">
        <v>18000.72</v>
      </c>
      <c r="N6775">
        <v>2020</v>
      </c>
      <c r="O6775">
        <v>7</v>
      </c>
    </row>
    <row r="6776" spans="1:15" x14ac:dyDescent="0.25">
      <c r="A6776" s="1">
        <v>44014</v>
      </c>
      <c r="B6776">
        <v>1000018132</v>
      </c>
      <c r="C6776" s="2" t="s">
        <v>15</v>
      </c>
      <c r="D6776">
        <v>1</v>
      </c>
      <c r="E6776">
        <v>18000.72</v>
      </c>
      <c r="F6776" s="2" t="s">
        <v>16</v>
      </c>
      <c r="G6776" s="2" t="s">
        <v>17</v>
      </c>
      <c r="H6776" s="2" t="s">
        <v>47</v>
      </c>
      <c r="I6776" s="2" t="s">
        <v>65</v>
      </c>
      <c r="J6776" s="2" t="s">
        <v>26</v>
      </c>
      <c r="K6776" t="s">
        <v>66</v>
      </c>
      <c r="L6776" t="s">
        <v>22</v>
      </c>
      <c r="M6776">
        <v>18000.72</v>
      </c>
      <c r="N6776">
        <v>2020</v>
      </c>
      <c r="O6776">
        <v>7</v>
      </c>
    </row>
    <row r="6777" spans="1:15" x14ac:dyDescent="0.25">
      <c r="A6777" s="1">
        <v>44014</v>
      </c>
      <c r="B6777">
        <v>1000018132</v>
      </c>
      <c r="C6777" s="2" t="s">
        <v>42</v>
      </c>
      <c r="D6777">
        <v>2</v>
      </c>
      <c r="E6777">
        <v>22500.510000000002</v>
      </c>
      <c r="F6777" s="2" t="s">
        <v>16</v>
      </c>
      <c r="G6777" s="2" t="s">
        <v>43</v>
      </c>
      <c r="H6777" s="2" t="s">
        <v>47</v>
      </c>
      <c r="I6777" s="2" t="s">
        <v>65</v>
      </c>
      <c r="J6777" s="2" t="s">
        <v>26</v>
      </c>
      <c r="K6777" t="s">
        <v>66</v>
      </c>
      <c r="L6777" t="s">
        <v>22</v>
      </c>
      <c r="M6777">
        <v>11250.26</v>
      </c>
      <c r="N6777">
        <v>2020</v>
      </c>
      <c r="O6777">
        <v>7</v>
      </c>
    </row>
    <row r="6778" spans="1:15" x14ac:dyDescent="0.25">
      <c r="A6778" s="1">
        <v>44014</v>
      </c>
      <c r="B6778">
        <v>1000018132</v>
      </c>
      <c r="C6778" s="2" t="s">
        <v>42</v>
      </c>
      <c r="D6778">
        <v>2</v>
      </c>
      <c r="E6778">
        <v>22500.510000000002</v>
      </c>
      <c r="F6778" s="2" t="s">
        <v>16</v>
      </c>
      <c r="G6778" s="2" t="s">
        <v>43</v>
      </c>
      <c r="H6778" s="2" t="s">
        <v>47</v>
      </c>
      <c r="I6778" s="2" t="s">
        <v>65</v>
      </c>
      <c r="J6778" s="2" t="s">
        <v>26</v>
      </c>
      <c r="K6778" t="s">
        <v>66</v>
      </c>
      <c r="L6778" t="s">
        <v>22</v>
      </c>
      <c r="M6778">
        <v>11250.26</v>
      </c>
      <c r="N6778">
        <v>2020</v>
      </c>
      <c r="O6778">
        <v>7</v>
      </c>
    </row>
    <row r="6779" spans="1:15" x14ac:dyDescent="0.25">
      <c r="A6779" s="1">
        <v>44014</v>
      </c>
      <c r="B6779">
        <v>1000018922</v>
      </c>
      <c r="C6779" s="2" t="s">
        <v>15</v>
      </c>
      <c r="D6779">
        <v>3</v>
      </c>
      <c r="E6779">
        <v>49001.380000000005</v>
      </c>
      <c r="F6779" s="2" t="s">
        <v>16</v>
      </c>
      <c r="G6779" s="2" t="s">
        <v>17</v>
      </c>
      <c r="H6779" s="2" t="s">
        <v>47</v>
      </c>
      <c r="I6779" s="2" t="s">
        <v>48</v>
      </c>
      <c r="J6779" s="2" t="s">
        <v>26</v>
      </c>
      <c r="K6779" t="s">
        <v>50</v>
      </c>
      <c r="L6779" t="s">
        <v>22</v>
      </c>
      <c r="M6779">
        <v>16333.79</v>
      </c>
      <c r="N6779">
        <v>2020</v>
      </c>
      <c r="O6779">
        <v>7</v>
      </c>
    </row>
    <row r="6780" spans="1:15" x14ac:dyDescent="0.25">
      <c r="A6780" s="1">
        <v>44014</v>
      </c>
      <c r="B6780">
        <v>1000018922</v>
      </c>
      <c r="C6780" s="2" t="s">
        <v>15</v>
      </c>
      <c r="D6780">
        <v>3</v>
      </c>
      <c r="E6780">
        <v>49001.380000000005</v>
      </c>
      <c r="F6780" s="2" t="s">
        <v>16</v>
      </c>
      <c r="G6780" s="2" t="s">
        <v>17</v>
      </c>
      <c r="H6780" s="2" t="s">
        <v>47</v>
      </c>
      <c r="I6780" s="2" t="s">
        <v>48</v>
      </c>
      <c r="J6780" s="2" t="s">
        <v>26</v>
      </c>
      <c r="K6780" t="s">
        <v>50</v>
      </c>
      <c r="L6780" t="s">
        <v>22</v>
      </c>
      <c r="M6780">
        <v>16333.79</v>
      </c>
      <c r="N6780">
        <v>2020</v>
      </c>
      <c r="O6780">
        <v>7</v>
      </c>
    </row>
    <row r="6781" spans="1:15" x14ac:dyDescent="0.25">
      <c r="A6781" s="1">
        <v>44014</v>
      </c>
      <c r="B6781">
        <v>1000019959</v>
      </c>
      <c r="C6781" s="2" t="s">
        <v>23</v>
      </c>
      <c r="D6781">
        <v>3</v>
      </c>
      <c r="E6781">
        <v>41501.300000000003</v>
      </c>
      <c r="F6781" s="2" t="s">
        <v>16</v>
      </c>
      <c r="G6781" s="2" t="s">
        <v>24</v>
      </c>
      <c r="H6781" s="2" t="s">
        <v>18</v>
      </c>
      <c r="I6781" s="2" t="s">
        <v>40</v>
      </c>
      <c r="J6781" s="2" t="s">
        <v>26</v>
      </c>
      <c r="K6781" t="s">
        <v>41</v>
      </c>
      <c r="L6781" t="s">
        <v>28</v>
      </c>
      <c r="M6781">
        <v>13833.77</v>
      </c>
      <c r="N6781">
        <v>2020</v>
      </c>
      <c r="O6781">
        <v>7</v>
      </c>
    </row>
    <row r="6782" spans="1:15" x14ac:dyDescent="0.25">
      <c r="A6782" s="1">
        <v>44014</v>
      </c>
      <c r="B6782">
        <v>1000019959</v>
      </c>
      <c r="C6782" s="2" t="s">
        <v>23</v>
      </c>
      <c r="D6782">
        <v>3</v>
      </c>
      <c r="E6782">
        <v>41501.300000000003</v>
      </c>
      <c r="F6782" s="2" t="s">
        <v>16</v>
      </c>
      <c r="G6782" s="2" t="s">
        <v>24</v>
      </c>
      <c r="H6782" s="2" t="s">
        <v>18</v>
      </c>
      <c r="I6782" s="2" t="s">
        <v>40</v>
      </c>
      <c r="J6782" s="2" t="s">
        <v>26</v>
      </c>
      <c r="K6782" t="s">
        <v>41</v>
      </c>
      <c r="L6782" t="s">
        <v>28</v>
      </c>
      <c r="M6782">
        <v>13833.77</v>
      </c>
      <c r="N6782">
        <v>2020</v>
      </c>
      <c r="O6782">
        <v>7</v>
      </c>
    </row>
    <row r="6783" spans="1:15" x14ac:dyDescent="0.25">
      <c r="A6783" s="1">
        <v>44014</v>
      </c>
      <c r="B6783">
        <v>1000020084</v>
      </c>
      <c r="C6783" s="2" t="s">
        <v>23</v>
      </c>
      <c r="D6783">
        <v>1</v>
      </c>
      <c r="E6783">
        <v>9000.3799999999992</v>
      </c>
      <c r="F6783" s="2" t="s">
        <v>16</v>
      </c>
      <c r="G6783" s="2" t="s">
        <v>24</v>
      </c>
      <c r="H6783" s="2" t="s">
        <v>47</v>
      </c>
      <c r="I6783" s="2" t="s">
        <v>59</v>
      </c>
      <c r="J6783" s="2" t="s">
        <v>26</v>
      </c>
      <c r="K6783" t="s">
        <v>60</v>
      </c>
      <c r="L6783" t="s">
        <v>22</v>
      </c>
      <c r="M6783">
        <v>9000.3799999999992</v>
      </c>
      <c r="N6783">
        <v>2020</v>
      </c>
      <c r="O6783">
        <v>7</v>
      </c>
    </row>
    <row r="6784" spans="1:15" x14ac:dyDescent="0.25">
      <c r="A6784" s="1">
        <v>44014</v>
      </c>
      <c r="B6784">
        <v>1000020084</v>
      </c>
      <c r="C6784" s="2" t="s">
        <v>23</v>
      </c>
      <c r="D6784">
        <v>1</v>
      </c>
      <c r="E6784">
        <v>9000.3799999999992</v>
      </c>
      <c r="F6784" s="2" t="s">
        <v>16</v>
      </c>
      <c r="G6784" s="2" t="s">
        <v>24</v>
      </c>
      <c r="H6784" s="2" t="s">
        <v>47</v>
      </c>
      <c r="I6784" s="2" t="s">
        <v>59</v>
      </c>
      <c r="J6784" s="2" t="s">
        <v>26</v>
      </c>
      <c r="K6784" t="s">
        <v>60</v>
      </c>
      <c r="L6784" t="s">
        <v>22</v>
      </c>
      <c r="M6784">
        <v>9000.3799999999992</v>
      </c>
      <c r="N6784">
        <v>2020</v>
      </c>
      <c r="O6784">
        <v>7</v>
      </c>
    </row>
    <row r="6785" spans="1:15" x14ac:dyDescent="0.25">
      <c r="A6785" s="1">
        <v>44014</v>
      </c>
      <c r="B6785">
        <v>1000020084</v>
      </c>
      <c r="C6785" s="2" t="s">
        <v>15</v>
      </c>
      <c r="D6785">
        <v>1</v>
      </c>
      <c r="E6785">
        <v>13000.71</v>
      </c>
      <c r="F6785" s="2" t="s">
        <v>16</v>
      </c>
      <c r="G6785" s="2" t="s">
        <v>17</v>
      </c>
      <c r="H6785" s="2" t="s">
        <v>47</v>
      </c>
      <c r="I6785" s="2" t="s">
        <v>59</v>
      </c>
      <c r="J6785" s="2" t="s">
        <v>26</v>
      </c>
      <c r="K6785" t="s">
        <v>60</v>
      </c>
      <c r="L6785" t="s">
        <v>22</v>
      </c>
      <c r="M6785">
        <v>13000.71</v>
      </c>
      <c r="N6785">
        <v>2020</v>
      </c>
      <c r="O6785">
        <v>7</v>
      </c>
    </row>
    <row r="6786" spans="1:15" x14ac:dyDescent="0.25">
      <c r="A6786" s="1">
        <v>44014</v>
      </c>
      <c r="B6786">
        <v>1000020084</v>
      </c>
      <c r="C6786" s="2" t="s">
        <v>15</v>
      </c>
      <c r="D6786">
        <v>1</v>
      </c>
      <c r="E6786">
        <v>13000.71</v>
      </c>
      <c r="F6786" s="2" t="s">
        <v>16</v>
      </c>
      <c r="G6786" s="2" t="s">
        <v>17</v>
      </c>
      <c r="H6786" s="2" t="s">
        <v>47</v>
      </c>
      <c r="I6786" s="2" t="s">
        <v>59</v>
      </c>
      <c r="J6786" s="2" t="s">
        <v>26</v>
      </c>
      <c r="K6786" t="s">
        <v>60</v>
      </c>
      <c r="L6786" t="s">
        <v>22</v>
      </c>
      <c r="M6786">
        <v>13000.71</v>
      </c>
      <c r="N6786">
        <v>2020</v>
      </c>
      <c r="O6786">
        <v>7</v>
      </c>
    </row>
    <row r="6787" spans="1:15" x14ac:dyDescent="0.25">
      <c r="A6787" s="1">
        <v>44014</v>
      </c>
      <c r="B6787">
        <v>1000020087</v>
      </c>
      <c r="C6787" s="2" t="s">
        <v>23</v>
      </c>
      <c r="D6787">
        <v>2</v>
      </c>
      <c r="E6787">
        <v>23000.959999999999</v>
      </c>
      <c r="F6787" s="2" t="s">
        <v>16</v>
      </c>
      <c r="G6787" s="2" t="s">
        <v>24</v>
      </c>
      <c r="H6787" s="2" t="s">
        <v>47</v>
      </c>
      <c r="I6787" s="2" t="s">
        <v>48</v>
      </c>
      <c r="J6787" s="2" t="s">
        <v>26</v>
      </c>
      <c r="K6787" t="s">
        <v>50</v>
      </c>
      <c r="L6787" t="s">
        <v>22</v>
      </c>
      <c r="M6787">
        <v>11500.48</v>
      </c>
      <c r="N6787">
        <v>2020</v>
      </c>
      <c r="O6787">
        <v>7</v>
      </c>
    </row>
    <row r="6788" spans="1:15" x14ac:dyDescent="0.25">
      <c r="A6788" s="1">
        <v>44014</v>
      </c>
      <c r="B6788">
        <v>1000020087</v>
      </c>
      <c r="C6788" s="2" t="s">
        <v>23</v>
      </c>
      <c r="D6788">
        <v>2</v>
      </c>
      <c r="E6788">
        <v>23000.959999999999</v>
      </c>
      <c r="F6788" s="2" t="s">
        <v>16</v>
      </c>
      <c r="G6788" s="2" t="s">
        <v>24</v>
      </c>
      <c r="H6788" s="2" t="s">
        <v>47</v>
      </c>
      <c r="I6788" s="2" t="s">
        <v>48</v>
      </c>
      <c r="J6788" s="2" t="s">
        <v>26</v>
      </c>
      <c r="K6788" t="s">
        <v>50</v>
      </c>
      <c r="L6788" t="s">
        <v>22</v>
      </c>
      <c r="M6788">
        <v>11500.48</v>
      </c>
      <c r="N6788">
        <v>2020</v>
      </c>
      <c r="O6788">
        <v>7</v>
      </c>
    </row>
    <row r="6789" spans="1:15" x14ac:dyDescent="0.25">
      <c r="A6789" s="1">
        <v>44014</v>
      </c>
      <c r="B6789">
        <v>1000020128</v>
      </c>
      <c r="C6789" s="2" t="s">
        <v>23</v>
      </c>
      <c r="D6789">
        <v>2</v>
      </c>
      <c r="E6789">
        <v>26500.01</v>
      </c>
      <c r="F6789" s="2" t="s">
        <v>16</v>
      </c>
      <c r="G6789" s="2" t="s">
        <v>24</v>
      </c>
      <c r="H6789" s="2" t="s">
        <v>30</v>
      </c>
      <c r="I6789" s="2" t="s">
        <v>57</v>
      </c>
      <c r="J6789" s="2" t="s">
        <v>26</v>
      </c>
      <c r="K6789" t="s">
        <v>58</v>
      </c>
      <c r="L6789" t="s">
        <v>28</v>
      </c>
      <c r="M6789">
        <v>13250</v>
      </c>
      <c r="N6789">
        <v>2020</v>
      </c>
      <c r="O6789">
        <v>7</v>
      </c>
    </row>
    <row r="6790" spans="1:15" x14ac:dyDescent="0.25">
      <c r="A6790" s="1">
        <v>44014</v>
      </c>
      <c r="B6790">
        <v>1000020128</v>
      </c>
      <c r="C6790" s="2" t="s">
        <v>23</v>
      </c>
      <c r="D6790">
        <v>2</v>
      </c>
      <c r="E6790">
        <v>26500.01</v>
      </c>
      <c r="F6790" s="2" t="s">
        <v>16</v>
      </c>
      <c r="G6790" s="2" t="s">
        <v>24</v>
      </c>
      <c r="H6790" s="2" t="s">
        <v>30</v>
      </c>
      <c r="I6790" s="2" t="s">
        <v>57</v>
      </c>
      <c r="J6790" s="2" t="s">
        <v>26</v>
      </c>
      <c r="K6790" t="s">
        <v>58</v>
      </c>
      <c r="L6790" t="s">
        <v>28</v>
      </c>
      <c r="M6790">
        <v>13250</v>
      </c>
      <c r="N6790">
        <v>2020</v>
      </c>
      <c r="O6790">
        <v>7</v>
      </c>
    </row>
    <row r="6791" spans="1:15" x14ac:dyDescent="0.25">
      <c r="A6791" s="1">
        <v>44014</v>
      </c>
      <c r="B6791">
        <v>1000020726</v>
      </c>
      <c r="C6791" s="2" t="s">
        <v>15</v>
      </c>
      <c r="D6791">
        <v>1</v>
      </c>
      <c r="E6791">
        <v>20000.41</v>
      </c>
      <c r="F6791" s="2" t="s">
        <v>16</v>
      </c>
      <c r="G6791" s="2" t="s">
        <v>17</v>
      </c>
      <c r="H6791" s="2" t="s">
        <v>18</v>
      </c>
      <c r="I6791" s="2" t="s">
        <v>61</v>
      </c>
      <c r="J6791" s="2" t="s">
        <v>32</v>
      </c>
      <c r="K6791" t="s">
        <v>63</v>
      </c>
      <c r="L6791" t="s">
        <v>22</v>
      </c>
      <c r="M6791">
        <v>20000.41</v>
      </c>
      <c r="N6791">
        <v>2020</v>
      </c>
      <c r="O6791">
        <v>7</v>
      </c>
    </row>
    <row r="6792" spans="1:15" x14ac:dyDescent="0.25">
      <c r="A6792" s="1">
        <v>44014</v>
      </c>
      <c r="B6792">
        <v>1000020726</v>
      </c>
      <c r="C6792" s="2" t="s">
        <v>15</v>
      </c>
      <c r="D6792">
        <v>1</v>
      </c>
      <c r="E6792">
        <v>20000.41</v>
      </c>
      <c r="F6792" s="2" t="s">
        <v>16</v>
      </c>
      <c r="G6792" s="2" t="s">
        <v>17</v>
      </c>
      <c r="H6792" s="2" t="s">
        <v>18</v>
      </c>
      <c r="I6792" s="2" t="s">
        <v>61</v>
      </c>
      <c r="J6792" s="2" t="s">
        <v>32</v>
      </c>
      <c r="K6792" t="s">
        <v>63</v>
      </c>
      <c r="L6792" t="s">
        <v>22</v>
      </c>
      <c r="M6792">
        <v>20000.41</v>
      </c>
      <c r="N6792">
        <v>2020</v>
      </c>
      <c r="O6792">
        <v>7</v>
      </c>
    </row>
    <row r="6793" spans="1:15" x14ac:dyDescent="0.25">
      <c r="A6793" s="1">
        <v>44014</v>
      </c>
      <c r="B6793">
        <v>1000020754</v>
      </c>
      <c r="C6793" s="2" t="s">
        <v>15</v>
      </c>
      <c r="D6793">
        <v>1</v>
      </c>
      <c r="E6793">
        <v>17000.650000000001</v>
      </c>
      <c r="F6793" s="2" t="s">
        <v>16</v>
      </c>
      <c r="G6793" s="2" t="s">
        <v>17</v>
      </c>
      <c r="H6793" s="2" t="s">
        <v>18</v>
      </c>
      <c r="I6793" s="2" t="s">
        <v>25</v>
      </c>
      <c r="J6793" s="2" t="s">
        <v>20</v>
      </c>
      <c r="K6793" t="s">
        <v>51</v>
      </c>
      <c r="L6793" t="s">
        <v>22</v>
      </c>
      <c r="M6793">
        <v>17000.650000000001</v>
      </c>
      <c r="N6793">
        <v>2020</v>
      </c>
      <c r="O6793">
        <v>7</v>
      </c>
    </row>
    <row r="6794" spans="1:15" x14ac:dyDescent="0.25">
      <c r="A6794" s="1">
        <v>44014</v>
      </c>
      <c r="B6794">
        <v>1000020754</v>
      </c>
      <c r="C6794" s="2" t="s">
        <v>15</v>
      </c>
      <c r="D6794">
        <v>1</v>
      </c>
      <c r="E6794">
        <v>17000.650000000001</v>
      </c>
      <c r="F6794" s="2" t="s">
        <v>16</v>
      </c>
      <c r="G6794" s="2" t="s">
        <v>17</v>
      </c>
      <c r="H6794" s="2" t="s">
        <v>18</v>
      </c>
      <c r="I6794" s="2" t="s">
        <v>25</v>
      </c>
      <c r="J6794" s="2" t="s">
        <v>20</v>
      </c>
      <c r="K6794" t="s">
        <v>51</v>
      </c>
      <c r="L6794" t="s">
        <v>22</v>
      </c>
      <c r="M6794">
        <v>17000.650000000001</v>
      </c>
      <c r="N6794">
        <v>2020</v>
      </c>
      <c r="O6794">
        <v>7</v>
      </c>
    </row>
    <row r="6795" spans="1:15" x14ac:dyDescent="0.25">
      <c r="A6795" s="1">
        <v>44014</v>
      </c>
      <c r="B6795">
        <v>1000020824</v>
      </c>
      <c r="C6795" s="2" t="s">
        <v>42</v>
      </c>
      <c r="D6795">
        <v>1</v>
      </c>
      <c r="E6795">
        <v>8000.49</v>
      </c>
      <c r="F6795" s="2" t="s">
        <v>16</v>
      </c>
      <c r="G6795" s="2" t="s">
        <v>43</v>
      </c>
      <c r="H6795" s="2" t="s">
        <v>18</v>
      </c>
      <c r="I6795" s="2" t="s">
        <v>40</v>
      </c>
      <c r="J6795" s="2" t="s">
        <v>20</v>
      </c>
      <c r="K6795" t="s">
        <v>68</v>
      </c>
      <c r="L6795" t="s">
        <v>22</v>
      </c>
      <c r="M6795">
        <v>8000.49</v>
      </c>
      <c r="N6795">
        <v>2020</v>
      </c>
      <c r="O6795">
        <v>7</v>
      </c>
    </row>
    <row r="6796" spans="1:15" x14ac:dyDescent="0.25">
      <c r="A6796" s="1">
        <v>44014</v>
      </c>
      <c r="B6796">
        <v>1000020824</v>
      </c>
      <c r="C6796" s="2" t="s">
        <v>42</v>
      </c>
      <c r="D6796">
        <v>1</v>
      </c>
      <c r="E6796">
        <v>8000.49</v>
      </c>
      <c r="F6796" s="2" t="s">
        <v>16</v>
      </c>
      <c r="G6796" s="2" t="s">
        <v>43</v>
      </c>
      <c r="H6796" s="2" t="s">
        <v>18</v>
      </c>
      <c r="I6796" s="2" t="s">
        <v>40</v>
      </c>
      <c r="J6796" s="2" t="s">
        <v>20</v>
      </c>
      <c r="K6796" t="s">
        <v>68</v>
      </c>
      <c r="L6796" t="s">
        <v>22</v>
      </c>
      <c r="M6796">
        <v>8000.49</v>
      </c>
      <c r="N6796">
        <v>2020</v>
      </c>
      <c r="O6796">
        <v>7</v>
      </c>
    </row>
    <row r="6797" spans="1:15" x14ac:dyDescent="0.25">
      <c r="A6797" s="1">
        <v>44014</v>
      </c>
      <c r="B6797">
        <v>1000020921</v>
      </c>
      <c r="C6797" s="2" t="s">
        <v>42</v>
      </c>
      <c r="D6797">
        <v>2</v>
      </c>
      <c r="E6797">
        <v>16000.56</v>
      </c>
      <c r="F6797" s="2" t="s">
        <v>16</v>
      </c>
      <c r="G6797" s="2" t="s">
        <v>43</v>
      </c>
      <c r="H6797" s="2" t="s">
        <v>47</v>
      </c>
      <c r="I6797" s="2" t="s">
        <v>65</v>
      </c>
      <c r="J6797" s="2" t="s">
        <v>26</v>
      </c>
      <c r="K6797" t="s">
        <v>66</v>
      </c>
      <c r="L6797" t="s">
        <v>22</v>
      </c>
      <c r="M6797">
        <v>8000.28</v>
      </c>
      <c r="N6797">
        <v>2020</v>
      </c>
      <c r="O6797">
        <v>7</v>
      </c>
    </row>
    <row r="6798" spans="1:15" x14ac:dyDescent="0.25">
      <c r="A6798" s="1">
        <v>44014</v>
      </c>
      <c r="B6798">
        <v>1000020921</v>
      </c>
      <c r="C6798" s="2" t="s">
        <v>42</v>
      </c>
      <c r="D6798">
        <v>2</v>
      </c>
      <c r="E6798">
        <v>16000.56</v>
      </c>
      <c r="F6798" s="2" t="s">
        <v>16</v>
      </c>
      <c r="G6798" s="2" t="s">
        <v>43</v>
      </c>
      <c r="H6798" s="2" t="s">
        <v>47</v>
      </c>
      <c r="I6798" s="2" t="s">
        <v>65</v>
      </c>
      <c r="J6798" s="2" t="s">
        <v>26</v>
      </c>
      <c r="K6798" t="s">
        <v>66</v>
      </c>
      <c r="L6798" t="s">
        <v>22</v>
      </c>
      <c r="M6798">
        <v>8000.28</v>
      </c>
      <c r="N6798">
        <v>2020</v>
      </c>
      <c r="O6798">
        <v>7</v>
      </c>
    </row>
    <row r="6799" spans="1:15" x14ac:dyDescent="0.25">
      <c r="A6799" s="1">
        <v>44014</v>
      </c>
      <c r="B6799">
        <v>1000021167</v>
      </c>
      <c r="C6799" s="2" t="s">
        <v>15</v>
      </c>
      <c r="D6799">
        <v>2</v>
      </c>
      <c r="E6799">
        <v>19001.080000000002</v>
      </c>
      <c r="F6799" s="2" t="s">
        <v>16</v>
      </c>
      <c r="G6799" s="2" t="s">
        <v>17</v>
      </c>
      <c r="H6799" s="2" t="s">
        <v>18</v>
      </c>
      <c r="I6799" s="2" t="s">
        <v>19</v>
      </c>
      <c r="J6799" s="2" t="s">
        <v>20</v>
      </c>
      <c r="K6799" t="s">
        <v>21</v>
      </c>
      <c r="L6799" t="s">
        <v>22</v>
      </c>
      <c r="M6799">
        <v>9500.5400000000009</v>
      </c>
      <c r="N6799">
        <v>2020</v>
      </c>
      <c r="O6799">
        <v>7</v>
      </c>
    </row>
    <row r="6800" spans="1:15" x14ac:dyDescent="0.25">
      <c r="A6800" s="1">
        <v>44014</v>
      </c>
      <c r="B6800">
        <v>1000021167</v>
      </c>
      <c r="C6800" s="2" t="s">
        <v>15</v>
      </c>
      <c r="D6800">
        <v>2</v>
      </c>
      <c r="E6800">
        <v>19001.080000000002</v>
      </c>
      <c r="F6800" s="2" t="s">
        <v>16</v>
      </c>
      <c r="G6800" s="2" t="s">
        <v>17</v>
      </c>
      <c r="H6800" s="2" t="s">
        <v>18</v>
      </c>
      <c r="I6800" s="2" t="s">
        <v>19</v>
      </c>
      <c r="J6800" s="2" t="s">
        <v>20</v>
      </c>
      <c r="K6800" t="s">
        <v>21</v>
      </c>
      <c r="L6800" t="s">
        <v>22</v>
      </c>
      <c r="M6800">
        <v>9500.5400000000009</v>
      </c>
      <c r="N6800">
        <v>2020</v>
      </c>
      <c r="O6800">
        <v>7</v>
      </c>
    </row>
    <row r="6801" spans="1:15" x14ac:dyDescent="0.25">
      <c r="A6801" s="1">
        <v>44014</v>
      </c>
      <c r="B6801">
        <v>1000021227</v>
      </c>
      <c r="C6801" s="2" t="s">
        <v>23</v>
      </c>
      <c r="D6801">
        <v>1</v>
      </c>
      <c r="E6801">
        <v>7999.96</v>
      </c>
      <c r="F6801" s="2" t="s">
        <v>16</v>
      </c>
      <c r="G6801" s="2" t="s">
        <v>24</v>
      </c>
      <c r="H6801" s="2" t="s">
        <v>47</v>
      </c>
      <c r="I6801" s="2" t="s">
        <v>59</v>
      </c>
      <c r="J6801" s="2" t="s">
        <v>26</v>
      </c>
      <c r="K6801" t="s">
        <v>60</v>
      </c>
      <c r="L6801" t="s">
        <v>28</v>
      </c>
      <c r="M6801">
        <v>7999.96</v>
      </c>
      <c r="N6801">
        <v>2020</v>
      </c>
      <c r="O6801">
        <v>7</v>
      </c>
    </row>
    <row r="6802" spans="1:15" x14ac:dyDescent="0.25">
      <c r="A6802" s="1">
        <v>44014</v>
      </c>
      <c r="B6802">
        <v>1000021227</v>
      </c>
      <c r="C6802" s="2" t="s">
        <v>23</v>
      </c>
      <c r="D6802">
        <v>1</v>
      </c>
      <c r="E6802">
        <v>7999.96</v>
      </c>
      <c r="F6802" s="2" t="s">
        <v>16</v>
      </c>
      <c r="G6802" s="2" t="s">
        <v>24</v>
      </c>
      <c r="H6802" s="2" t="s">
        <v>47</v>
      </c>
      <c r="I6802" s="2" t="s">
        <v>59</v>
      </c>
      <c r="J6802" s="2" t="s">
        <v>26</v>
      </c>
      <c r="K6802" t="s">
        <v>60</v>
      </c>
      <c r="L6802" t="s">
        <v>28</v>
      </c>
      <c r="M6802">
        <v>7999.96</v>
      </c>
      <c r="N6802">
        <v>2020</v>
      </c>
      <c r="O6802">
        <v>7</v>
      </c>
    </row>
    <row r="6803" spans="1:15" x14ac:dyDescent="0.25">
      <c r="A6803" s="1">
        <v>44014</v>
      </c>
      <c r="B6803">
        <v>1000021227</v>
      </c>
      <c r="C6803" s="2" t="s">
        <v>15</v>
      </c>
      <c r="D6803">
        <v>3</v>
      </c>
      <c r="E6803">
        <v>46000.810000000005</v>
      </c>
      <c r="F6803" s="2" t="s">
        <v>16</v>
      </c>
      <c r="G6803" s="2" t="s">
        <v>17</v>
      </c>
      <c r="H6803" s="2" t="s">
        <v>47</v>
      </c>
      <c r="I6803" s="2" t="s">
        <v>59</v>
      </c>
      <c r="J6803" s="2" t="s">
        <v>26</v>
      </c>
      <c r="K6803" t="s">
        <v>60</v>
      </c>
      <c r="L6803" t="s">
        <v>28</v>
      </c>
      <c r="M6803">
        <v>15333.6</v>
      </c>
      <c r="N6803">
        <v>2020</v>
      </c>
      <c r="O6803">
        <v>7</v>
      </c>
    </row>
    <row r="6804" spans="1:15" x14ac:dyDescent="0.25">
      <c r="A6804" s="1">
        <v>44014</v>
      </c>
      <c r="B6804">
        <v>1000021227</v>
      </c>
      <c r="C6804" s="2" t="s">
        <v>15</v>
      </c>
      <c r="D6804">
        <v>3</v>
      </c>
      <c r="E6804">
        <v>46000.810000000005</v>
      </c>
      <c r="F6804" s="2" t="s">
        <v>16</v>
      </c>
      <c r="G6804" s="2" t="s">
        <v>17</v>
      </c>
      <c r="H6804" s="2" t="s">
        <v>47</v>
      </c>
      <c r="I6804" s="2" t="s">
        <v>59</v>
      </c>
      <c r="J6804" s="2" t="s">
        <v>26</v>
      </c>
      <c r="K6804" t="s">
        <v>60</v>
      </c>
      <c r="L6804" t="s">
        <v>28</v>
      </c>
      <c r="M6804">
        <v>15333.6</v>
      </c>
      <c r="N6804">
        <v>2020</v>
      </c>
      <c r="O6804">
        <v>7</v>
      </c>
    </row>
    <row r="6805" spans="1:15" x14ac:dyDescent="0.25">
      <c r="A6805" s="1">
        <v>44014</v>
      </c>
      <c r="B6805">
        <v>1000023030</v>
      </c>
      <c r="C6805" s="2" t="s">
        <v>15</v>
      </c>
      <c r="D6805">
        <v>1</v>
      </c>
      <c r="E6805">
        <v>9000.6200000000008</v>
      </c>
      <c r="F6805" s="2" t="s">
        <v>16</v>
      </c>
      <c r="G6805" s="2" t="s">
        <v>17</v>
      </c>
      <c r="H6805" s="2" t="s">
        <v>18</v>
      </c>
      <c r="I6805" s="2" t="s">
        <v>61</v>
      </c>
      <c r="J6805" s="2" t="s">
        <v>26</v>
      </c>
      <c r="K6805" t="s">
        <v>62</v>
      </c>
      <c r="L6805" t="s">
        <v>22</v>
      </c>
      <c r="M6805">
        <v>9000.6200000000008</v>
      </c>
      <c r="N6805">
        <v>2020</v>
      </c>
      <c r="O6805">
        <v>7</v>
      </c>
    </row>
    <row r="6806" spans="1:15" x14ac:dyDescent="0.25">
      <c r="A6806" s="1">
        <v>44014</v>
      </c>
      <c r="B6806">
        <v>1000023030</v>
      </c>
      <c r="C6806" s="2" t="s">
        <v>15</v>
      </c>
      <c r="D6806">
        <v>1</v>
      </c>
      <c r="E6806">
        <v>9000.6200000000008</v>
      </c>
      <c r="F6806" s="2" t="s">
        <v>16</v>
      </c>
      <c r="G6806" s="2" t="s">
        <v>17</v>
      </c>
      <c r="H6806" s="2" t="s">
        <v>18</v>
      </c>
      <c r="I6806" s="2" t="s">
        <v>61</v>
      </c>
      <c r="J6806" s="2" t="s">
        <v>26</v>
      </c>
      <c r="K6806" t="s">
        <v>62</v>
      </c>
      <c r="L6806" t="s">
        <v>22</v>
      </c>
      <c r="M6806">
        <v>9000.6200000000008</v>
      </c>
      <c r="N6806">
        <v>2020</v>
      </c>
      <c r="O6806">
        <v>7</v>
      </c>
    </row>
    <row r="6807" spans="1:15" x14ac:dyDescent="0.25">
      <c r="A6807" s="1">
        <v>44014</v>
      </c>
      <c r="B6807">
        <v>1000023280</v>
      </c>
      <c r="C6807" s="2" t="s">
        <v>15</v>
      </c>
      <c r="D6807">
        <v>1</v>
      </c>
      <c r="E6807">
        <v>13000.64</v>
      </c>
      <c r="F6807" s="2" t="s">
        <v>16</v>
      </c>
      <c r="G6807" s="2" t="s">
        <v>17</v>
      </c>
      <c r="H6807" s="2" t="s">
        <v>18</v>
      </c>
      <c r="I6807" s="2" t="s">
        <v>19</v>
      </c>
      <c r="J6807" s="2" t="s">
        <v>20</v>
      </c>
      <c r="K6807" t="s">
        <v>21</v>
      </c>
      <c r="L6807" t="s">
        <v>22</v>
      </c>
      <c r="M6807">
        <v>13000.64</v>
      </c>
      <c r="N6807">
        <v>2020</v>
      </c>
      <c r="O6807">
        <v>7</v>
      </c>
    </row>
    <row r="6808" spans="1:15" x14ac:dyDescent="0.25">
      <c r="A6808" s="1">
        <v>44014</v>
      </c>
      <c r="B6808">
        <v>1000023337</v>
      </c>
      <c r="C6808" s="2" t="s">
        <v>23</v>
      </c>
      <c r="D6808">
        <v>1</v>
      </c>
      <c r="E6808">
        <v>7000.77</v>
      </c>
      <c r="F6808" s="2" t="s">
        <v>16</v>
      </c>
      <c r="G6808" s="2" t="s">
        <v>24</v>
      </c>
      <c r="H6808" s="2" t="s">
        <v>18</v>
      </c>
      <c r="I6808" s="2" t="s">
        <v>40</v>
      </c>
      <c r="J6808" s="2" t="s">
        <v>26</v>
      </c>
      <c r="K6808" t="s">
        <v>41</v>
      </c>
      <c r="L6808" t="s">
        <v>22</v>
      </c>
      <c r="M6808">
        <v>7000.77</v>
      </c>
      <c r="N6808">
        <v>2020</v>
      </c>
      <c r="O6808">
        <v>7</v>
      </c>
    </row>
    <row r="6809" spans="1:15" x14ac:dyDescent="0.25">
      <c r="A6809" s="1">
        <v>44014</v>
      </c>
      <c r="B6809">
        <v>1000023340</v>
      </c>
      <c r="C6809" s="2" t="s">
        <v>23</v>
      </c>
      <c r="D6809">
        <v>1</v>
      </c>
      <c r="E6809">
        <v>16000.62</v>
      </c>
      <c r="F6809" s="2" t="s">
        <v>16</v>
      </c>
      <c r="G6809" s="2" t="s">
        <v>24</v>
      </c>
      <c r="H6809" s="2" t="s">
        <v>18</v>
      </c>
      <c r="I6809" s="2" t="s">
        <v>40</v>
      </c>
      <c r="J6809" s="2" t="s">
        <v>26</v>
      </c>
      <c r="K6809" t="s">
        <v>41</v>
      </c>
      <c r="L6809" t="s">
        <v>22</v>
      </c>
      <c r="M6809">
        <v>16000.62</v>
      </c>
      <c r="N6809">
        <v>2020</v>
      </c>
      <c r="O6809">
        <v>7</v>
      </c>
    </row>
    <row r="6810" spans="1:15" x14ac:dyDescent="0.25">
      <c r="A6810" s="1">
        <v>44014</v>
      </c>
      <c r="B6810">
        <v>1000023550</v>
      </c>
      <c r="C6810" s="2" t="s">
        <v>42</v>
      </c>
      <c r="D6810">
        <v>1</v>
      </c>
      <c r="E6810">
        <v>7500.75</v>
      </c>
      <c r="F6810" s="2" t="s">
        <v>16</v>
      </c>
      <c r="G6810" s="2" t="s">
        <v>43</v>
      </c>
      <c r="H6810" s="2" t="s">
        <v>47</v>
      </c>
      <c r="I6810" s="2" t="s">
        <v>65</v>
      </c>
      <c r="J6810" s="2" t="s">
        <v>26</v>
      </c>
      <c r="K6810" t="s">
        <v>66</v>
      </c>
      <c r="L6810" t="s">
        <v>22</v>
      </c>
      <c r="M6810">
        <v>7500.75</v>
      </c>
      <c r="N6810">
        <v>2020</v>
      </c>
      <c r="O6810">
        <v>7</v>
      </c>
    </row>
    <row r="6811" spans="1:15" x14ac:dyDescent="0.25">
      <c r="A6811" s="1">
        <v>44015</v>
      </c>
      <c r="B6811">
        <v>1000000028</v>
      </c>
      <c r="C6811" s="2" t="s">
        <v>15</v>
      </c>
      <c r="D6811">
        <v>2</v>
      </c>
      <c r="E6811">
        <v>3872.85</v>
      </c>
      <c r="F6811" s="2" t="s">
        <v>16</v>
      </c>
      <c r="G6811" s="2" t="s">
        <v>17</v>
      </c>
      <c r="H6811" s="2" t="s">
        <v>18</v>
      </c>
      <c r="I6811" s="2" t="s">
        <v>19</v>
      </c>
      <c r="J6811" s="2" t="s">
        <v>20</v>
      </c>
      <c r="K6811" t="s">
        <v>21</v>
      </c>
      <c r="L6811" t="s">
        <v>22</v>
      </c>
      <c r="M6811">
        <v>1936.42</v>
      </c>
      <c r="N6811">
        <v>2020</v>
      </c>
      <c r="O6811">
        <v>7</v>
      </c>
    </row>
    <row r="6812" spans="1:15" x14ac:dyDescent="0.25">
      <c r="A6812" s="1">
        <v>44015</v>
      </c>
      <c r="B6812">
        <v>1000000028</v>
      </c>
      <c r="C6812" s="2" t="s">
        <v>15</v>
      </c>
      <c r="D6812">
        <v>2</v>
      </c>
      <c r="E6812">
        <v>3872.85</v>
      </c>
      <c r="F6812" s="2" t="s">
        <v>16</v>
      </c>
      <c r="G6812" s="2" t="s">
        <v>17</v>
      </c>
      <c r="H6812" s="2" t="s">
        <v>18</v>
      </c>
      <c r="I6812" s="2" t="s">
        <v>19</v>
      </c>
      <c r="J6812" s="2" t="s">
        <v>20</v>
      </c>
      <c r="K6812" t="s">
        <v>21</v>
      </c>
      <c r="L6812" t="s">
        <v>22</v>
      </c>
      <c r="M6812">
        <v>1936.42</v>
      </c>
      <c r="N6812">
        <v>2020</v>
      </c>
      <c r="O6812">
        <v>7</v>
      </c>
    </row>
    <row r="6813" spans="1:15" x14ac:dyDescent="0.25">
      <c r="A6813" s="1">
        <v>44015</v>
      </c>
      <c r="B6813">
        <v>1000000028</v>
      </c>
      <c r="C6813" s="2" t="s">
        <v>42</v>
      </c>
      <c r="D6813">
        <v>1</v>
      </c>
      <c r="E6813">
        <v>2473.1799999999998</v>
      </c>
      <c r="F6813" s="2" t="s">
        <v>16</v>
      </c>
      <c r="G6813" s="2" t="s">
        <v>43</v>
      </c>
      <c r="H6813" s="2" t="s">
        <v>18</v>
      </c>
      <c r="I6813" s="2" t="s">
        <v>19</v>
      </c>
      <c r="J6813" s="2" t="s">
        <v>20</v>
      </c>
      <c r="K6813" t="s">
        <v>21</v>
      </c>
      <c r="L6813" t="s">
        <v>22</v>
      </c>
      <c r="M6813">
        <v>2473.1799999999998</v>
      </c>
      <c r="N6813">
        <v>2020</v>
      </c>
      <c r="O6813">
        <v>7</v>
      </c>
    </row>
    <row r="6814" spans="1:15" x14ac:dyDescent="0.25">
      <c r="A6814" s="1">
        <v>44015</v>
      </c>
      <c r="B6814">
        <v>1000000028</v>
      </c>
      <c r="C6814" s="2" t="s">
        <v>42</v>
      </c>
      <c r="D6814">
        <v>1</v>
      </c>
      <c r="E6814">
        <v>2473.1799999999998</v>
      </c>
      <c r="F6814" s="2" t="s">
        <v>16</v>
      </c>
      <c r="G6814" s="2" t="s">
        <v>43</v>
      </c>
      <c r="H6814" s="2" t="s">
        <v>18</v>
      </c>
      <c r="I6814" s="2" t="s">
        <v>19</v>
      </c>
      <c r="J6814" s="2" t="s">
        <v>20</v>
      </c>
      <c r="K6814" t="s">
        <v>21</v>
      </c>
      <c r="L6814" t="s">
        <v>22</v>
      </c>
      <c r="M6814">
        <v>2473.1799999999998</v>
      </c>
      <c r="N6814">
        <v>2020</v>
      </c>
      <c r="O6814">
        <v>7</v>
      </c>
    </row>
    <row r="6815" spans="1:15" x14ac:dyDescent="0.25">
      <c r="A6815" s="1">
        <v>44015</v>
      </c>
      <c r="B6815">
        <v>1000000029</v>
      </c>
      <c r="C6815" s="2" t="s">
        <v>75</v>
      </c>
      <c r="D6815">
        <v>1</v>
      </c>
      <c r="E6815">
        <v>3000.23</v>
      </c>
      <c r="F6815" s="2" t="s">
        <v>16</v>
      </c>
      <c r="G6815" s="2" t="s">
        <v>76</v>
      </c>
      <c r="H6815" s="2" t="s">
        <v>18</v>
      </c>
      <c r="I6815" s="2" t="s">
        <v>19</v>
      </c>
      <c r="J6815" s="2" t="s">
        <v>20</v>
      </c>
      <c r="K6815" t="s">
        <v>21</v>
      </c>
      <c r="L6815" t="s">
        <v>22</v>
      </c>
      <c r="M6815">
        <v>3000.23</v>
      </c>
      <c r="N6815">
        <v>2020</v>
      </c>
      <c r="O6815">
        <v>7</v>
      </c>
    </row>
    <row r="6816" spans="1:15" x14ac:dyDescent="0.25">
      <c r="A6816" s="1">
        <v>44015</v>
      </c>
      <c r="B6816">
        <v>1000000029</v>
      </c>
      <c r="C6816" s="2" t="s">
        <v>75</v>
      </c>
      <c r="D6816">
        <v>1</v>
      </c>
      <c r="E6816">
        <v>3000.23</v>
      </c>
      <c r="F6816" s="2" t="s">
        <v>16</v>
      </c>
      <c r="G6816" s="2" t="s">
        <v>76</v>
      </c>
      <c r="H6816" s="2" t="s">
        <v>18</v>
      </c>
      <c r="I6816" s="2" t="s">
        <v>19</v>
      </c>
      <c r="J6816" s="2" t="s">
        <v>20</v>
      </c>
      <c r="K6816" t="s">
        <v>21</v>
      </c>
      <c r="L6816" t="s">
        <v>22</v>
      </c>
      <c r="M6816">
        <v>3000.23</v>
      </c>
      <c r="N6816">
        <v>2020</v>
      </c>
      <c r="O6816">
        <v>7</v>
      </c>
    </row>
    <row r="6817" spans="1:15" x14ac:dyDescent="0.25">
      <c r="A6817" s="1">
        <v>44015</v>
      </c>
      <c r="B6817">
        <v>1000000029</v>
      </c>
      <c r="C6817" s="2" t="s">
        <v>15</v>
      </c>
      <c r="D6817">
        <v>2</v>
      </c>
      <c r="E6817">
        <v>28000.83</v>
      </c>
      <c r="F6817" s="2" t="s">
        <v>16</v>
      </c>
      <c r="G6817" s="2" t="s">
        <v>17</v>
      </c>
      <c r="H6817" s="2" t="s">
        <v>18</v>
      </c>
      <c r="I6817" s="2" t="s">
        <v>19</v>
      </c>
      <c r="J6817" s="2" t="s">
        <v>20</v>
      </c>
      <c r="K6817" t="s">
        <v>21</v>
      </c>
      <c r="L6817" t="s">
        <v>22</v>
      </c>
      <c r="M6817">
        <v>14000.42</v>
      </c>
      <c r="N6817">
        <v>2020</v>
      </c>
      <c r="O6817">
        <v>7</v>
      </c>
    </row>
    <row r="6818" spans="1:15" x14ac:dyDescent="0.25">
      <c r="A6818" s="1">
        <v>44015</v>
      </c>
      <c r="B6818">
        <v>1000000029</v>
      </c>
      <c r="C6818" s="2" t="s">
        <v>15</v>
      </c>
      <c r="D6818">
        <v>2</v>
      </c>
      <c r="E6818">
        <v>28000.83</v>
      </c>
      <c r="F6818" s="2" t="s">
        <v>16</v>
      </c>
      <c r="G6818" s="2" t="s">
        <v>17</v>
      </c>
      <c r="H6818" s="2" t="s">
        <v>18</v>
      </c>
      <c r="I6818" s="2" t="s">
        <v>19</v>
      </c>
      <c r="J6818" s="2" t="s">
        <v>20</v>
      </c>
      <c r="K6818" t="s">
        <v>21</v>
      </c>
      <c r="L6818" t="s">
        <v>22</v>
      </c>
      <c r="M6818">
        <v>14000.42</v>
      </c>
      <c r="N6818">
        <v>2020</v>
      </c>
      <c r="O6818">
        <v>7</v>
      </c>
    </row>
    <row r="6819" spans="1:15" x14ac:dyDescent="0.25">
      <c r="A6819" s="1">
        <v>44015</v>
      </c>
      <c r="B6819">
        <v>1000000029</v>
      </c>
      <c r="C6819" s="2" t="s">
        <v>42</v>
      </c>
      <c r="D6819">
        <v>1</v>
      </c>
      <c r="E6819">
        <v>18000.68</v>
      </c>
      <c r="F6819" s="2" t="s">
        <v>16</v>
      </c>
      <c r="G6819" s="2" t="s">
        <v>43</v>
      </c>
      <c r="H6819" s="2" t="s">
        <v>18</v>
      </c>
      <c r="I6819" s="2" t="s">
        <v>19</v>
      </c>
      <c r="J6819" s="2" t="s">
        <v>20</v>
      </c>
      <c r="K6819" t="s">
        <v>21</v>
      </c>
      <c r="L6819" t="s">
        <v>22</v>
      </c>
      <c r="M6819">
        <v>18000.68</v>
      </c>
      <c r="N6819">
        <v>2020</v>
      </c>
      <c r="O6819">
        <v>7</v>
      </c>
    </row>
    <row r="6820" spans="1:15" x14ac:dyDescent="0.25">
      <c r="A6820" s="1">
        <v>44015</v>
      </c>
      <c r="B6820">
        <v>1000000029</v>
      </c>
      <c r="C6820" s="2" t="s">
        <v>42</v>
      </c>
      <c r="D6820">
        <v>1</v>
      </c>
      <c r="E6820">
        <v>18000.68</v>
      </c>
      <c r="F6820" s="2" t="s">
        <v>16</v>
      </c>
      <c r="G6820" s="2" t="s">
        <v>43</v>
      </c>
      <c r="H6820" s="2" t="s">
        <v>18</v>
      </c>
      <c r="I6820" s="2" t="s">
        <v>19</v>
      </c>
      <c r="J6820" s="2" t="s">
        <v>20</v>
      </c>
      <c r="K6820" t="s">
        <v>21</v>
      </c>
      <c r="L6820" t="s">
        <v>22</v>
      </c>
      <c r="M6820">
        <v>18000.68</v>
      </c>
      <c r="N6820">
        <v>2020</v>
      </c>
      <c r="O6820">
        <v>7</v>
      </c>
    </row>
    <row r="6821" spans="1:15" x14ac:dyDescent="0.25">
      <c r="A6821" s="1">
        <v>44015</v>
      </c>
      <c r="B6821">
        <v>1000000030</v>
      </c>
      <c r="C6821" s="2" t="s">
        <v>23</v>
      </c>
      <c r="D6821">
        <v>1</v>
      </c>
      <c r="E6821">
        <v>10000.57</v>
      </c>
      <c r="F6821" s="2" t="s">
        <v>16</v>
      </c>
      <c r="G6821" s="2" t="s">
        <v>24</v>
      </c>
      <c r="H6821" s="2" t="s">
        <v>47</v>
      </c>
      <c r="I6821" s="2" t="s">
        <v>48</v>
      </c>
      <c r="J6821" s="2" t="s">
        <v>36</v>
      </c>
      <c r="K6821" t="s">
        <v>49</v>
      </c>
      <c r="L6821" t="s">
        <v>22</v>
      </c>
      <c r="M6821">
        <v>10000.57</v>
      </c>
      <c r="N6821">
        <v>2020</v>
      </c>
      <c r="O6821">
        <v>7</v>
      </c>
    </row>
    <row r="6822" spans="1:15" x14ac:dyDescent="0.25">
      <c r="A6822" s="1">
        <v>44015</v>
      </c>
      <c r="B6822">
        <v>1000000030</v>
      </c>
      <c r="C6822" s="2" t="s">
        <v>23</v>
      </c>
      <c r="D6822">
        <v>1</v>
      </c>
      <c r="E6822">
        <v>10000.57</v>
      </c>
      <c r="F6822" s="2" t="s">
        <v>16</v>
      </c>
      <c r="G6822" s="2" t="s">
        <v>24</v>
      </c>
      <c r="H6822" s="2" t="s">
        <v>47</v>
      </c>
      <c r="I6822" s="2" t="s">
        <v>48</v>
      </c>
      <c r="J6822" s="2" t="s">
        <v>36</v>
      </c>
      <c r="K6822" t="s">
        <v>49</v>
      </c>
      <c r="L6822" t="s">
        <v>22</v>
      </c>
      <c r="M6822">
        <v>10000.57</v>
      </c>
      <c r="N6822">
        <v>2020</v>
      </c>
      <c r="O6822">
        <v>7</v>
      </c>
    </row>
    <row r="6823" spans="1:15" x14ac:dyDescent="0.25">
      <c r="A6823" s="1">
        <v>44015</v>
      </c>
      <c r="B6823">
        <v>1000000032</v>
      </c>
      <c r="C6823" s="2" t="s">
        <v>23</v>
      </c>
      <c r="D6823">
        <v>1</v>
      </c>
      <c r="E6823">
        <v>15000.3</v>
      </c>
      <c r="F6823" s="2" t="s">
        <v>16</v>
      </c>
      <c r="G6823" s="2" t="s">
        <v>24</v>
      </c>
      <c r="H6823" s="2" t="s">
        <v>18</v>
      </c>
      <c r="I6823" s="2" t="s">
        <v>25</v>
      </c>
      <c r="J6823" s="2" t="s">
        <v>26</v>
      </c>
      <c r="K6823" t="s">
        <v>27</v>
      </c>
      <c r="L6823" t="s">
        <v>28</v>
      </c>
      <c r="M6823">
        <v>15000.3</v>
      </c>
      <c r="N6823">
        <v>2020</v>
      </c>
      <c r="O6823">
        <v>7</v>
      </c>
    </row>
    <row r="6824" spans="1:15" x14ac:dyDescent="0.25">
      <c r="A6824" s="1">
        <v>44015</v>
      </c>
      <c r="B6824">
        <v>1000000032</v>
      </c>
      <c r="C6824" s="2" t="s">
        <v>23</v>
      </c>
      <c r="D6824">
        <v>1</v>
      </c>
      <c r="E6824">
        <v>15000.3</v>
      </c>
      <c r="F6824" s="2" t="s">
        <v>16</v>
      </c>
      <c r="G6824" s="2" t="s">
        <v>24</v>
      </c>
      <c r="H6824" s="2" t="s">
        <v>18</v>
      </c>
      <c r="I6824" s="2" t="s">
        <v>25</v>
      </c>
      <c r="J6824" s="2" t="s">
        <v>26</v>
      </c>
      <c r="K6824" t="s">
        <v>27</v>
      </c>
      <c r="L6824" t="s">
        <v>28</v>
      </c>
      <c r="M6824">
        <v>15000.3</v>
      </c>
      <c r="N6824">
        <v>2020</v>
      </c>
      <c r="O6824">
        <v>7</v>
      </c>
    </row>
    <row r="6825" spans="1:15" x14ac:dyDescent="0.25">
      <c r="A6825" s="1">
        <v>44015</v>
      </c>
      <c r="B6825">
        <v>1000000034</v>
      </c>
      <c r="C6825" s="2" t="s">
        <v>15</v>
      </c>
      <c r="D6825">
        <v>2</v>
      </c>
      <c r="E6825">
        <v>21401.86</v>
      </c>
      <c r="F6825" s="2" t="s">
        <v>16</v>
      </c>
      <c r="G6825" s="2" t="s">
        <v>17</v>
      </c>
      <c r="H6825" s="2" t="s">
        <v>18</v>
      </c>
      <c r="I6825" s="2" t="s">
        <v>25</v>
      </c>
      <c r="J6825" s="2" t="s">
        <v>26</v>
      </c>
      <c r="K6825" t="s">
        <v>27</v>
      </c>
      <c r="L6825" t="s">
        <v>22</v>
      </c>
      <c r="M6825">
        <v>10700.93</v>
      </c>
      <c r="N6825">
        <v>2020</v>
      </c>
      <c r="O6825">
        <v>7</v>
      </c>
    </row>
    <row r="6826" spans="1:15" x14ac:dyDescent="0.25">
      <c r="A6826" s="1">
        <v>44015</v>
      </c>
      <c r="B6826">
        <v>1000000034</v>
      </c>
      <c r="C6826" s="2" t="s">
        <v>15</v>
      </c>
      <c r="D6826">
        <v>2</v>
      </c>
      <c r="E6826">
        <v>21401.86</v>
      </c>
      <c r="F6826" s="2" t="s">
        <v>16</v>
      </c>
      <c r="G6826" s="2" t="s">
        <v>17</v>
      </c>
      <c r="H6826" s="2" t="s">
        <v>18</v>
      </c>
      <c r="I6826" s="2" t="s">
        <v>25</v>
      </c>
      <c r="J6826" s="2" t="s">
        <v>26</v>
      </c>
      <c r="K6826" t="s">
        <v>27</v>
      </c>
      <c r="L6826" t="s">
        <v>22</v>
      </c>
      <c r="M6826">
        <v>10700.93</v>
      </c>
      <c r="N6826">
        <v>2020</v>
      </c>
      <c r="O6826">
        <v>7</v>
      </c>
    </row>
    <row r="6827" spans="1:15" x14ac:dyDescent="0.25">
      <c r="A6827" s="1">
        <v>44015</v>
      </c>
      <c r="B6827">
        <v>1000000035</v>
      </c>
      <c r="C6827" s="2" t="s">
        <v>15</v>
      </c>
      <c r="D6827">
        <v>1</v>
      </c>
      <c r="E6827">
        <v>3748.42</v>
      </c>
      <c r="F6827" s="2" t="s">
        <v>16</v>
      </c>
      <c r="G6827" s="2" t="s">
        <v>17</v>
      </c>
      <c r="H6827" s="2" t="s">
        <v>18</v>
      </c>
      <c r="I6827" s="2" t="s">
        <v>25</v>
      </c>
      <c r="J6827" s="2" t="s">
        <v>36</v>
      </c>
      <c r="K6827" t="s">
        <v>37</v>
      </c>
      <c r="L6827" t="s">
        <v>22</v>
      </c>
      <c r="M6827">
        <v>3748.42</v>
      </c>
      <c r="N6827">
        <v>2020</v>
      </c>
      <c r="O6827">
        <v>7</v>
      </c>
    </row>
    <row r="6828" spans="1:15" x14ac:dyDescent="0.25">
      <c r="A6828" s="1">
        <v>44015</v>
      </c>
      <c r="B6828">
        <v>1000000035</v>
      </c>
      <c r="C6828" s="2" t="s">
        <v>15</v>
      </c>
      <c r="D6828">
        <v>1</v>
      </c>
      <c r="E6828">
        <v>3748.42</v>
      </c>
      <c r="F6828" s="2" t="s">
        <v>16</v>
      </c>
      <c r="G6828" s="2" t="s">
        <v>17</v>
      </c>
      <c r="H6828" s="2" t="s">
        <v>18</v>
      </c>
      <c r="I6828" s="2" t="s">
        <v>25</v>
      </c>
      <c r="J6828" s="2" t="s">
        <v>36</v>
      </c>
      <c r="K6828" t="s">
        <v>37</v>
      </c>
      <c r="L6828" t="s">
        <v>22</v>
      </c>
      <c r="M6828">
        <v>3748.42</v>
      </c>
      <c r="N6828">
        <v>2020</v>
      </c>
      <c r="O6828">
        <v>7</v>
      </c>
    </row>
    <row r="6829" spans="1:15" x14ac:dyDescent="0.25">
      <c r="A6829" s="1">
        <v>44015</v>
      </c>
      <c r="B6829">
        <v>1000000036</v>
      </c>
      <c r="C6829" s="2" t="s">
        <v>23</v>
      </c>
      <c r="D6829">
        <v>1</v>
      </c>
      <c r="E6829">
        <v>7000.2</v>
      </c>
      <c r="F6829" s="2" t="s">
        <v>16</v>
      </c>
      <c r="G6829" s="2" t="s">
        <v>24</v>
      </c>
      <c r="H6829" s="2" t="s">
        <v>47</v>
      </c>
      <c r="I6829" s="2" t="s">
        <v>48</v>
      </c>
      <c r="J6829" s="2" t="s">
        <v>36</v>
      </c>
      <c r="K6829" t="s">
        <v>49</v>
      </c>
      <c r="L6829" t="s">
        <v>28</v>
      </c>
      <c r="M6829">
        <v>7000.2</v>
      </c>
      <c r="N6829">
        <v>2020</v>
      </c>
      <c r="O6829">
        <v>7</v>
      </c>
    </row>
    <row r="6830" spans="1:15" x14ac:dyDescent="0.25">
      <c r="A6830" s="1">
        <v>44015</v>
      </c>
      <c r="B6830">
        <v>1000000036</v>
      </c>
      <c r="C6830" s="2" t="s">
        <v>23</v>
      </c>
      <c r="D6830">
        <v>1</v>
      </c>
      <c r="E6830">
        <v>7000.2</v>
      </c>
      <c r="F6830" s="2" t="s">
        <v>16</v>
      </c>
      <c r="G6830" s="2" t="s">
        <v>24</v>
      </c>
      <c r="H6830" s="2" t="s">
        <v>47</v>
      </c>
      <c r="I6830" s="2" t="s">
        <v>48</v>
      </c>
      <c r="J6830" s="2" t="s">
        <v>36</v>
      </c>
      <c r="K6830" t="s">
        <v>49</v>
      </c>
      <c r="L6830" t="s">
        <v>28</v>
      </c>
      <c r="M6830">
        <v>7000.2</v>
      </c>
      <c r="N6830">
        <v>2020</v>
      </c>
      <c r="O6830">
        <v>7</v>
      </c>
    </row>
    <row r="6831" spans="1:15" x14ac:dyDescent="0.25">
      <c r="A6831" s="1">
        <v>44015</v>
      </c>
      <c r="B6831">
        <v>1000000036</v>
      </c>
      <c r="C6831" s="2" t="s">
        <v>15</v>
      </c>
      <c r="D6831">
        <v>1</v>
      </c>
      <c r="E6831">
        <v>3000.52</v>
      </c>
      <c r="F6831" s="2" t="s">
        <v>16</v>
      </c>
      <c r="G6831" s="2" t="s">
        <v>17</v>
      </c>
      <c r="H6831" s="2" t="s">
        <v>47</v>
      </c>
      <c r="I6831" s="2" t="s">
        <v>48</v>
      </c>
      <c r="J6831" s="2" t="s">
        <v>36</v>
      </c>
      <c r="K6831" t="s">
        <v>49</v>
      </c>
      <c r="L6831" t="s">
        <v>28</v>
      </c>
      <c r="M6831">
        <v>3000.52</v>
      </c>
      <c r="N6831">
        <v>2020</v>
      </c>
      <c r="O6831">
        <v>7</v>
      </c>
    </row>
    <row r="6832" spans="1:15" x14ac:dyDescent="0.25">
      <c r="A6832" s="1">
        <v>44015</v>
      </c>
      <c r="B6832">
        <v>1000000036</v>
      </c>
      <c r="C6832" s="2" t="s">
        <v>15</v>
      </c>
      <c r="D6832">
        <v>1</v>
      </c>
      <c r="E6832">
        <v>3000.52</v>
      </c>
      <c r="F6832" s="2" t="s">
        <v>16</v>
      </c>
      <c r="G6832" s="2" t="s">
        <v>17</v>
      </c>
      <c r="H6832" s="2" t="s">
        <v>47</v>
      </c>
      <c r="I6832" s="2" t="s">
        <v>48</v>
      </c>
      <c r="J6832" s="2" t="s">
        <v>36</v>
      </c>
      <c r="K6832" t="s">
        <v>49</v>
      </c>
      <c r="L6832" t="s">
        <v>28</v>
      </c>
      <c r="M6832">
        <v>3000.52</v>
      </c>
      <c r="N6832">
        <v>2020</v>
      </c>
      <c r="O6832">
        <v>7</v>
      </c>
    </row>
    <row r="6833" spans="1:15" x14ac:dyDescent="0.25">
      <c r="A6833" s="1">
        <v>44015</v>
      </c>
      <c r="B6833">
        <v>1000000037</v>
      </c>
      <c r="C6833" s="2" t="s">
        <v>73</v>
      </c>
      <c r="D6833">
        <v>1</v>
      </c>
      <c r="E6833">
        <v>5000.18</v>
      </c>
      <c r="F6833" s="2" t="s">
        <v>16</v>
      </c>
      <c r="G6833" s="2" t="s">
        <v>74</v>
      </c>
      <c r="H6833" s="2" t="s">
        <v>18</v>
      </c>
      <c r="I6833" s="2" t="s">
        <v>19</v>
      </c>
      <c r="J6833" s="2" t="s">
        <v>20</v>
      </c>
      <c r="K6833" t="s">
        <v>21</v>
      </c>
      <c r="L6833" t="s">
        <v>22</v>
      </c>
      <c r="M6833">
        <v>5000.18</v>
      </c>
      <c r="N6833">
        <v>2020</v>
      </c>
      <c r="O6833">
        <v>7</v>
      </c>
    </row>
    <row r="6834" spans="1:15" x14ac:dyDescent="0.25">
      <c r="A6834" s="1">
        <v>44015</v>
      </c>
      <c r="B6834">
        <v>1000000037</v>
      </c>
      <c r="C6834" s="2" t="s">
        <v>73</v>
      </c>
      <c r="D6834">
        <v>1</v>
      </c>
      <c r="E6834">
        <v>5000.18</v>
      </c>
      <c r="F6834" s="2" t="s">
        <v>16</v>
      </c>
      <c r="G6834" s="2" t="s">
        <v>74</v>
      </c>
      <c r="H6834" s="2" t="s">
        <v>18</v>
      </c>
      <c r="I6834" s="2" t="s">
        <v>19</v>
      </c>
      <c r="J6834" s="2" t="s">
        <v>20</v>
      </c>
      <c r="K6834" t="s">
        <v>21</v>
      </c>
      <c r="L6834" t="s">
        <v>22</v>
      </c>
      <c r="M6834">
        <v>5000.18</v>
      </c>
      <c r="N6834">
        <v>2020</v>
      </c>
      <c r="O6834">
        <v>7</v>
      </c>
    </row>
    <row r="6835" spans="1:15" x14ac:dyDescent="0.25">
      <c r="A6835" s="1">
        <v>44015</v>
      </c>
      <c r="B6835">
        <v>1000000037</v>
      </c>
      <c r="C6835" s="2" t="s">
        <v>23</v>
      </c>
      <c r="D6835">
        <v>1</v>
      </c>
      <c r="E6835">
        <v>5000.1499999999996</v>
      </c>
      <c r="F6835" s="2" t="s">
        <v>16</v>
      </c>
      <c r="G6835" s="2" t="s">
        <v>24</v>
      </c>
      <c r="H6835" s="2" t="s">
        <v>18</v>
      </c>
      <c r="I6835" s="2" t="s">
        <v>19</v>
      </c>
      <c r="J6835" s="2" t="s">
        <v>20</v>
      </c>
      <c r="K6835" t="s">
        <v>21</v>
      </c>
      <c r="L6835" t="s">
        <v>22</v>
      </c>
      <c r="M6835">
        <v>5000.1499999999996</v>
      </c>
      <c r="N6835">
        <v>2020</v>
      </c>
      <c r="O6835">
        <v>7</v>
      </c>
    </row>
    <row r="6836" spans="1:15" x14ac:dyDescent="0.25">
      <c r="A6836" s="1">
        <v>44015</v>
      </c>
      <c r="B6836">
        <v>1000000037</v>
      </c>
      <c r="C6836" s="2" t="s">
        <v>23</v>
      </c>
      <c r="D6836">
        <v>1</v>
      </c>
      <c r="E6836">
        <v>5000.1499999999996</v>
      </c>
      <c r="F6836" s="2" t="s">
        <v>16</v>
      </c>
      <c r="G6836" s="2" t="s">
        <v>24</v>
      </c>
      <c r="H6836" s="2" t="s">
        <v>18</v>
      </c>
      <c r="I6836" s="2" t="s">
        <v>19</v>
      </c>
      <c r="J6836" s="2" t="s">
        <v>20</v>
      </c>
      <c r="K6836" t="s">
        <v>21</v>
      </c>
      <c r="L6836" t="s">
        <v>22</v>
      </c>
      <c r="M6836">
        <v>5000.1499999999996</v>
      </c>
      <c r="N6836">
        <v>2020</v>
      </c>
      <c r="O6836">
        <v>7</v>
      </c>
    </row>
    <row r="6837" spans="1:15" x14ac:dyDescent="0.25">
      <c r="A6837" s="1">
        <v>44015</v>
      </c>
      <c r="B6837">
        <v>1000000037</v>
      </c>
      <c r="C6837" s="2" t="s">
        <v>15</v>
      </c>
      <c r="D6837">
        <v>1</v>
      </c>
      <c r="E6837">
        <v>14999.94</v>
      </c>
      <c r="F6837" s="2" t="s">
        <v>16</v>
      </c>
      <c r="G6837" s="2" t="s">
        <v>17</v>
      </c>
      <c r="H6837" s="2" t="s">
        <v>18</v>
      </c>
      <c r="I6837" s="2" t="s">
        <v>19</v>
      </c>
      <c r="J6837" s="2" t="s">
        <v>20</v>
      </c>
      <c r="K6837" t="s">
        <v>21</v>
      </c>
      <c r="L6837" t="s">
        <v>22</v>
      </c>
      <c r="M6837">
        <v>14999.94</v>
      </c>
      <c r="N6837">
        <v>2020</v>
      </c>
      <c r="O6837">
        <v>7</v>
      </c>
    </row>
    <row r="6838" spans="1:15" x14ac:dyDescent="0.25">
      <c r="A6838" s="1">
        <v>44015</v>
      </c>
      <c r="B6838">
        <v>1000000037</v>
      </c>
      <c r="C6838" s="2" t="s">
        <v>15</v>
      </c>
      <c r="D6838">
        <v>1</v>
      </c>
      <c r="E6838">
        <v>14999.94</v>
      </c>
      <c r="F6838" s="2" t="s">
        <v>16</v>
      </c>
      <c r="G6838" s="2" t="s">
        <v>17</v>
      </c>
      <c r="H6838" s="2" t="s">
        <v>18</v>
      </c>
      <c r="I6838" s="2" t="s">
        <v>19</v>
      </c>
      <c r="J6838" s="2" t="s">
        <v>20</v>
      </c>
      <c r="K6838" t="s">
        <v>21</v>
      </c>
      <c r="L6838" t="s">
        <v>22</v>
      </c>
      <c r="M6838">
        <v>14999.94</v>
      </c>
      <c r="N6838">
        <v>2020</v>
      </c>
      <c r="O6838">
        <v>7</v>
      </c>
    </row>
    <row r="6839" spans="1:15" x14ac:dyDescent="0.25">
      <c r="A6839" s="1">
        <v>44015</v>
      </c>
      <c r="B6839">
        <v>1000000040</v>
      </c>
      <c r="C6839" s="2" t="s">
        <v>73</v>
      </c>
      <c r="D6839">
        <v>1</v>
      </c>
      <c r="E6839">
        <v>1841.1</v>
      </c>
      <c r="F6839" s="2" t="s">
        <v>16</v>
      </c>
      <c r="G6839" s="2" t="s">
        <v>74</v>
      </c>
      <c r="H6839" s="2" t="s">
        <v>30</v>
      </c>
      <c r="I6839" s="2" t="s">
        <v>31</v>
      </c>
      <c r="J6839" s="2" t="s">
        <v>32</v>
      </c>
      <c r="K6839" t="s">
        <v>33</v>
      </c>
      <c r="L6839" t="s">
        <v>28</v>
      </c>
      <c r="M6839">
        <v>1841.1</v>
      </c>
      <c r="N6839">
        <v>2020</v>
      </c>
      <c r="O6839">
        <v>7</v>
      </c>
    </row>
    <row r="6840" spans="1:15" x14ac:dyDescent="0.25">
      <c r="A6840" s="1">
        <v>44015</v>
      </c>
      <c r="B6840">
        <v>1000000040</v>
      </c>
      <c r="C6840" s="2" t="s">
        <v>73</v>
      </c>
      <c r="D6840">
        <v>1</v>
      </c>
      <c r="E6840">
        <v>1841.1</v>
      </c>
      <c r="F6840" s="2" t="s">
        <v>16</v>
      </c>
      <c r="G6840" s="2" t="s">
        <v>74</v>
      </c>
      <c r="H6840" s="2" t="s">
        <v>30</v>
      </c>
      <c r="I6840" s="2" t="s">
        <v>31</v>
      </c>
      <c r="J6840" s="2" t="s">
        <v>32</v>
      </c>
      <c r="K6840" t="s">
        <v>33</v>
      </c>
      <c r="L6840" t="s">
        <v>28</v>
      </c>
      <c r="M6840">
        <v>1841.1</v>
      </c>
      <c r="N6840">
        <v>2020</v>
      </c>
      <c r="O6840">
        <v>7</v>
      </c>
    </row>
    <row r="6841" spans="1:15" x14ac:dyDescent="0.25">
      <c r="A6841" s="1">
        <v>44015</v>
      </c>
      <c r="B6841">
        <v>1000000040</v>
      </c>
      <c r="C6841" s="2" t="s">
        <v>23</v>
      </c>
      <c r="D6841">
        <v>1</v>
      </c>
      <c r="E6841">
        <v>29000.7</v>
      </c>
      <c r="F6841" s="2" t="s">
        <v>16</v>
      </c>
      <c r="G6841" s="2" t="s">
        <v>24</v>
      </c>
      <c r="H6841" s="2" t="s">
        <v>30</v>
      </c>
      <c r="I6841" s="2" t="s">
        <v>31</v>
      </c>
      <c r="J6841" s="2" t="s">
        <v>32</v>
      </c>
      <c r="K6841" t="s">
        <v>33</v>
      </c>
      <c r="L6841" t="s">
        <v>28</v>
      </c>
      <c r="M6841">
        <v>29000.7</v>
      </c>
      <c r="N6841">
        <v>2020</v>
      </c>
      <c r="O6841">
        <v>7</v>
      </c>
    </row>
    <row r="6842" spans="1:15" x14ac:dyDescent="0.25">
      <c r="A6842" s="1">
        <v>44015</v>
      </c>
      <c r="B6842">
        <v>1000000040</v>
      </c>
      <c r="C6842" s="2" t="s">
        <v>23</v>
      </c>
      <c r="D6842">
        <v>1</v>
      </c>
      <c r="E6842">
        <v>29000.7</v>
      </c>
      <c r="F6842" s="2" t="s">
        <v>16</v>
      </c>
      <c r="G6842" s="2" t="s">
        <v>24</v>
      </c>
      <c r="H6842" s="2" t="s">
        <v>30</v>
      </c>
      <c r="I6842" s="2" t="s">
        <v>31</v>
      </c>
      <c r="J6842" s="2" t="s">
        <v>32</v>
      </c>
      <c r="K6842" t="s">
        <v>33</v>
      </c>
      <c r="L6842" t="s">
        <v>28</v>
      </c>
      <c r="M6842">
        <v>29000.7</v>
      </c>
      <c r="N6842">
        <v>2020</v>
      </c>
      <c r="O6842">
        <v>7</v>
      </c>
    </row>
    <row r="6843" spans="1:15" x14ac:dyDescent="0.25">
      <c r="A6843" s="1">
        <v>44015</v>
      </c>
      <c r="B6843">
        <v>1000000040</v>
      </c>
      <c r="C6843" s="2" t="s">
        <v>71</v>
      </c>
      <c r="D6843">
        <v>1</v>
      </c>
      <c r="E6843">
        <v>1752.4</v>
      </c>
      <c r="F6843" s="2" t="s">
        <v>16</v>
      </c>
      <c r="G6843" s="2" t="s">
        <v>72</v>
      </c>
      <c r="H6843" s="2" t="s">
        <v>30</v>
      </c>
      <c r="I6843" s="2" t="s">
        <v>31</v>
      </c>
      <c r="J6843" s="2" t="s">
        <v>32</v>
      </c>
      <c r="K6843" t="s">
        <v>33</v>
      </c>
      <c r="L6843" t="s">
        <v>28</v>
      </c>
      <c r="M6843">
        <v>1752.4</v>
      </c>
      <c r="N6843">
        <v>2020</v>
      </c>
      <c r="O6843">
        <v>7</v>
      </c>
    </row>
    <row r="6844" spans="1:15" x14ac:dyDescent="0.25">
      <c r="A6844" s="1">
        <v>44015</v>
      </c>
      <c r="B6844">
        <v>1000000040</v>
      </c>
      <c r="C6844" s="2" t="s">
        <v>71</v>
      </c>
      <c r="D6844">
        <v>1</v>
      </c>
      <c r="E6844">
        <v>1752.4</v>
      </c>
      <c r="F6844" s="2" t="s">
        <v>16</v>
      </c>
      <c r="G6844" s="2" t="s">
        <v>72</v>
      </c>
      <c r="H6844" s="2" t="s">
        <v>30</v>
      </c>
      <c r="I6844" s="2" t="s">
        <v>31</v>
      </c>
      <c r="J6844" s="2" t="s">
        <v>32</v>
      </c>
      <c r="K6844" t="s">
        <v>33</v>
      </c>
      <c r="L6844" t="s">
        <v>28</v>
      </c>
      <c r="M6844">
        <v>1752.4</v>
      </c>
      <c r="N6844">
        <v>2020</v>
      </c>
      <c r="O6844">
        <v>7</v>
      </c>
    </row>
    <row r="6845" spans="1:15" x14ac:dyDescent="0.25">
      <c r="A6845" s="1">
        <v>44015</v>
      </c>
      <c r="B6845">
        <v>1000000040</v>
      </c>
      <c r="C6845" s="2" t="s">
        <v>15</v>
      </c>
      <c r="D6845">
        <v>2</v>
      </c>
      <c r="E6845">
        <v>6234.31</v>
      </c>
      <c r="F6845" s="2" t="s">
        <v>16</v>
      </c>
      <c r="G6845" s="2" t="s">
        <v>17</v>
      </c>
      <c r="H6845" s="2" t="s">
        <v>30</v>
      </c>
      <c r="I6845" s="2" t="s">
        <v>31</v>
      </c>
      <c r="J6845" s="2" t="s">
        <v>32</v>
      </c>
      <c r="K6845" t="s">
        <v>33</v>
      </c>
      <c r="L6845" t="s">
        <v>28</v>
      </c>
      <c r="M6845">
        <v>3117.16</v>
      </c>
      <c r="N6845">
        <v>2020</v>
      </c>
      <c r="O6845">
        <v>7</v>
      </c>
    </row>
    <row r="6846" spans="1:15" x14ac:dyDescent="0.25">
      <c r="A6846" s="1">
        <v>44015</v>
      </c>
      <c r="B6846">
        <v>1000000040</v>
      </c>
      <c r="C6846" s="2" t="s">
        <v>15</v>
      </c>
      <c r="D6846">
        <v>2</v>
      </c>
      <c r="E6846">
        <v>6234.31</v>
      </c>
      <c r="F6846" s="2" t="s">
        <v>16</v>
      </c>
      <c r="G6846" s="2" t="s">
        <v>17</v>
      </c>
      <c r="H6846" s="2" t="s">
        <v>30</v>
      </c>
      <c r="I6846" s="2" t="s">
        <v>31</v>
      </c>
      <c r="J6846" s="2" t="s">
        <v>32</v>
      </c>
      <c r="K6846" t="s">
        <v>33</v>
      </c>
      <c r="L6846" t="s">
        <v>28</v>
      </c>
      <c r="M6846">
        <v>3117.16</v>
      </c>
      <c r="N6846">
        <v>2020</v>
      </c>
      <c r="O6846">
        <v>7</v>
      </c>
    </row>
    <row r="6847" spans="1:15" x14ac:dyDescent="0.25">
      <c r="A6847" s="1">
        <v>44015</v>
      </c>
      <c r="B6847">
        <v>1000000041</v>
      </c>
      <c r="C6847" s="2" t="s">
        <v>23</v>
      </c>
      <c r="D6847">
        <v>3</v>
      </c>
      <c r="E6847">
        <v>17001.3</v>
      </c>
      <c r="F6847" s="2" t="s">
        <v>16</v>
      </c>
      <c r="G6847" s="2" t="s">
        <v>24</v>
      </c>
      <c r="H6847" s="2" t="s">
        <v>30</v>
      </c>
      <c r="I6847" s="2" t="s">
        <v>31</v>
      </c>
      <c r="J6847" s="2" t="s">
        <v>32</v>
      </c>
      <c r="K6847" t="s">
        <v>33</v>
      </c>
      <c r="L6847" t="s">
        <v>22</v>
      </c>
      <c r="M6847">
        <v>5667.1</v>
      </c>
      <c r="N6847">
        <v>2020</v>
      </c>
      <c r="O6847">
        <v>7</v>
      </c>
    </row>
    <row r="6848" spans="1:15" x14ac:dyDescent="0.25">
      <c r="A6848" s="1">
        <v>44015</v>
      </c>
      <c r="B6848">
        <v>1000000041</v>
      </c>
      <c r="C6848" s="2" t="s">
        <v>23</v>
      </c>
      <c r="D6848">
        <v>3</v>
      </c>
      <c r="E6848">
        <v>17001.3</v>
      </c>
      <c r="F6848" s="2" t="s">
        <v>16</v>
      </c>
      <c r="G6848" s="2" t="s">
        <v>24</v>
      </c>
      <c r="H6848" s="2" t="s">
        <v>30</v>
      </c>
      <c r="I6848" s="2" t="s">
        <v>31</v>
      </c>
      <c r="J6848" s="2" t="s">
        <v>32</v>
      </c>
      <c r="K6848" t="s">
        <v>33</v>
      </c>
      <c r="L6848" t="s">
        <v>22</v>
      </c>
      <c r="M6848">
        <v>5667.1</v>
      </c>
      <c r="N6848">
        <v>2020</v>
      </c>
      <c r="O6848">
        <v>7</v>
      </c>
    </row>
    <row r="6849" spans="1:15" x14ac:dyDescent="0.25">
      <c r="A6849" s="1">
        <v>44015</v>
      </c>
      <c r="B6849">
        <v>1000000041</v>
      </c>
      <c r="C6849" s="2" t="s">
        <v>15</v>
      </c>
      <c r="D6849">
        <v>2</v>
      </c>
      <c r="E6849">
        <v>28000.92</v>
      </c>
      <c r="F6849" s="2" t="s">
        <v>16</v>
      </c>
      <c r="G6849" s="2" t="s">
        <v>17</v>
      </c>
      <c r="H6849" s="2" t="s">
        <v>30</v>
      </c>
      <c r="I6849" s="2" t="s">
        <v>31</v>
      </c>
      <c r="J6849" s="2" t="s">
        <v>32</v>
      </c>
      <c r="K6849" t="s">
        <v>33</v>
      </c>
      <c r="L6849" t="s">
        <v>22</v>
      </c>
      <c r="M6849">
        <v>14000.46</v>
      </c>
      <c r="N6849">
        <v>2020</v>
      </c>
      <c r="O6849">
        <v>7</v>
      </c>
    </row>
    <row r="6850" spans="1:15" x14ac:dyDescent="0.25">
      <c r="A6850" s="1">
        <v>44015</v>
      </c>
      <c r="B6850">
        <v>1000000041</v>
      </c>
      <c r="C6850" s="2" t="s">
        <v>15</v>
      </c>
      <c r="D6850">
        <v>2</v>
      </c>
      <c r="E6850">
        <v>28000.92</v>
      </c>
      <c r="F6850" s="2" t="s">
        <v>16</v>
      </c>
      <c r="G6850" s="2" t="s">
        <v>17</v>
      </c>
      <c r="H6850" s="2" t="s">
        <v>30</v>
      </c>
      <c r="I6850" s="2" t="s">
        <v>31</v>
      </c>
      <c r="J6850" s="2" t="s">
        <v>32</v>
      </c>
      <c r="K6850" t="s">
        <v>33</v>
      </c>
      <c r="L6850" t="s">
        <v>22</v>
      </c>
      <c r="M6850">
        <v>14000.46</v>
      </c>
      <c r="N6850">
        <v>2020</v>
      </c>
      <c r="O6850">
        <v>7</v>
      </c>
    </row>
    <row r="6851" spans="1:15" x14ac:dyDescent="0.25">
      <c r="A6851" s="1">
        <v>44015</v>
      </c>
      <c r="B6851">
        <v>1000000043</v>
      </c>
      <c r="C6851" s="2" t="s">
        <v>23</v>
      </c>
      <c r="D6851">
        <v>2</v>
      </c>
      <c r="E6851">
        <v>3521.59</v>
      </c>
      <c r="F6851" s="2" t="s">
        <v>16</v>
      </c>
      <c r="G6851" s="2" t="s">
        <v>24</v>
      </c>
      <c r="H6851" s="2" t="s">
        <v>30</v>
      </c>
      <c r="I6851" s="2" t="s">
        <v>38</v>
      </c>
      <c r="J6851" s="2" t="s">
        <v>26</v>
      </c>
      <c r="K6851" t="s">
        <v>39</v>
      </c>
      <c r="L6851" t="s">
        <v>22</v>
      </c>
      <c r="M6851">
        <v>1760.8</v>
      </c>
      <c r="N6851">
        <v>2020</v>
      </c>
      <c r="O6851">
        <v>7</v>
      </c>
    </row>
    <row r="6852" spans="1:15" x14ac:dyDescent="0.25">
      <c r="A6852" s="1">
        <v>44015</v>
      </c>
      <c r="B6852">
        <v>1000000043</v>
      </c>
      <c r="C6852" s="2" t="s">
        <v>23</v>
      </c>
      <c r="D6852">
        <v>2</v>
      </c>
      <c r="E6852">
        <v>3521.59</v>
      </c>
      <c r="F6852" s="2" t="s">
        <v>16</v>
      </c>
      <c r="G6852" s="2" t="s">
        <v>24</v>
      </c>
      <c r="H6852" s="2" t="s">
        <v>30</v>
      </c>
      <c r="I6852" s="2" t="s">
        <v>38</v>
      </c>
      <c r="J6852" s="2" t="s">
        <v>26</v>
      </c>
      <c r="K6852" t="s">
        <v>39</v>
      </c>
      <c r="L6852" t="s">
        <v>22</v>
      </c>
      <c r="M6852">
        <v>1760.8</v>
      </c>
      <c r="N6852">
        <v>2020</v>
      </c>
      <c r="O6852">
        <v>7</v>
      </c>
    </row>
    <row r="6853" spans="1:15" x14ac:dyDescent="0.25">
      <c r="A6853" s="1">
        <v>44015</v>
      </c>
      <c r="B6853">
        <v>1000000044</v>
      </c>
      <c r="C6853" s="2" t="s">
        <v>73</v>
      </c>
      <c r="D6853">
        <v>2</v>
      </c>
      <c r="E6853">
        <v>1597.0500000000002</v>
      </c>
      <c r="F6853" s="2" t="s">
        <v>16</v>
      </c>
      <c r="G6853" s="2" t="s">
        <v>74</v>
      </c>
      <c r="H6853" s="2" t="s">
        <v>30</v>
      </c>
      <c r="I6853" s="2" t="s">
        <v>31</v>
      </c>
      <c r="J6853" s="2" t="s">
        <v>36</v>
      </c>
      <c r="K6853" t="s">
        <v>52</v>
      </c>
      <c r="L6853" t="s">
        <v>28</v>
      </c>
      <c r="M6853">
        <v>798.52</v>
      </c>
      <c r="N6853">
        <v>2020</v>
      </c>
      <c r="O6853">
        <v>7</v>
      </c>
    </row>
    <row r="6854" spans="1:15" x14ac:dyDescent="0.25">
      <c r="A6854" s="1">
        <v>44015</v>
      </c>
      <c r="B6854">
        <v>1000000044</v>
      </c>
      <c r="C6854" s="2" t="s">
        <v>73</v>
      </c>
      <c r="D6854">
        <v>2</v>
      </c>
      <c r="E6854">
        <v>1597.0500000000002</v>
      </c>
      <c r="F6854" s="2" t="s">
        <v>16</v>
      </c>
      <c r="G6854" s="2" t="s">
        <v>74</v>
      </c>
      <c r="H6854" s="2" t="s">
        <v>30</v>
      </c>
      <c r="I6854" s="2" t="s">
        <v>31</v>
      </c>
      <c r="J6854" s="2" t="s">
        <v>36</v>
      </c>
      <c r="K6854" t="s">
        <v>52</v>
      </c>
      <c r="L6854" t="s">
        <v>28</v>
      </c>
      <c r="M6854">
        <v>798.52</v>
      </c>
      <c r="N6854">
        <v>2020</v>
      </c>
      <c r="O6854">
        <v>7</v>
      </c>
    </row>
    <row r="6855" spans="1:15" x14ac:dyDescent="0.25">
      <c r="A6855" s="1">
        <v>44015</v>
      </c>
      <c r="B6855">
        <v>1000000044</v>
      </c>
      <c r="C6855" s="2" t="s">
        <v>23</v>
      </c>
      <c r="D6855">
        <v>9</v>
      </c>
      <c r="E6855">
        <v>61847.03</v>
      </c>
      <c r="F6855" s="2" t="s">
        <v>16</v>
      </c>
      <c r="G6855" s="2" t="s">
        <v>24</v>
      </c>
      <c r="H6855" s="2" t="s">
        <v>30</v>
      </c>
      <c r="I6855" s="2" t="s">
        <v>31</v>
      </c>
      <c r="J6855" s="2" t="s">
        <v>36</v>
      </c>
      <c r="K6855" t="s">
        <v>52</v>
      </c>
      <c r="L6855" t="s">
        <v>28</v>
      </c>
      <c r="M6855">
        <v>6871.89</v>
      </c>
      <c r="N6855">
        <v>2020</v>
      </c>
      <c r="O6855">
        <v>7</v>
      </c>
    </row>
    <row r="6856" spans="1:15" x14ac:dyDescent="0.25">
      <c r="A6856" s="1">
        <v>44015</v>
      </c>
      <c r="B6856">
        <v>1000000044</v>
      </c>
      <c r="C6856" s="2" t="s">
        <v>23</v>
      </c>
      <c r="D6856">
        <v>9</v>
      </c>
      <c r="E6856">
        <v>61847.03</v>
      </c>
      <c r="F6856" s="2" t="s">
        <v>16</v>
      </c>
      <c r="G6856" s="2" t="s">
        <v>24</v>
      </c>
      <c r="H6856" s="2" t="s">
        <v>30</v>
      </c>
      <c r="I6856" s="2" t="s">
        <v>31</v>
      </c>
      <c r="J6856" s="2" t="s">
        <v>36</v>
      </c>
      <c r="K6856" t="s">
        <v>52</v>
      </c>
      <c r="L6856" t="s">
        <v>28</v>
      </c>
      <c r="M6856">
        <v>6871.89</v>
      </c>
      <c r="N6856">
        <v>2020</v>
      </c>
      <c r="O6856">
        <v>7</v>
      </c>
    </row>
    <row r="6857" spans="1:15" x14ac:dyDescent="0.25">
      <c r="A6857" s="1">
        <v>44015</v>
      </c>
      <c r="B6857">
        <v>1000000045</v>
      </c>
      <c r="C6857" s="2" t="s">
        <v>73</v>
      </c>
      <c r="D6857">
        <v>1</v>
      </c>
      <c r="E6857">
        <v>3000.52</v>
      </c>
      <c r="F6857" s="2" t="s">
        <v>16</v>
      </c>
      <c r="G6857" s="2" t="s">
        <v>74</v>
      </c>
      <c r="H6857" s="2" t="s">
        <v>47</v>
      </c>
      <c r="I6857" s="2" t="s">
        <v>59</v>
      </c>
      <c r="J6857" s="2" t="s">
        <v>26</v>
      </c>
      <c r="K6857" t="s">
        <v>60</v>
      </c>
      <c r="L6857" t="s">
        <v>22</v>
      </c>
      <c r="M6857">
        <v>3000.52</v>
      </c>
      <c r="N6857">
        <v>2020</v>
      </c>
      <c r="O6857">
        <v>7</v>
      </c>
    </row>
    <row r="6858" spans="1:15" x14ac:dyDescent="0.25">
      <c r="A6858" s="1">
        <v>44015</v>
      </c>
      <c r="B6858">
        <v>1000000045</v>
      </c>
      <c r="C6858" s="2" t="s">
        <v>73</v>
      </c>
      <c r="D6858">
        <v>1</v>
      </c>
      <c r="E6858">
        <v>3000.52</v>
      </c>
      <c r="F6858" s="2" t="s">
        <v>16</v>
      </c>
      <c r="G6858" s="2" t="s">
        <v>74</v>
      </c>
      <c r="H6858" s="2" t="s">
        <v>47</v>
      </c>
      <c r="I6858" s="2" t="s">
        <v>59</v>
      </c>
      <c r="J6858" s="2" t="s">
        <v>26</v>
      </c>
      <c r="K6858" t="s">
        <v>60</v>
      </c>
      <c r="L6858" t="s">
        <v>22</v>
      </c>
      <c r="M6858">
        <v>3000.52</v>
      </c>
      <c r="N6858">
        <v>2020</v>
      </c>
      <c r="O6858">
        <v>7</v>
      </c>
    </row>
    <row r="6859" spans="1:15" x14ac:dyDescent="0.25">
      <c r="A6859" s="1">
        <v>44015</v>
      </c>
      <c r="B6859">
        <v>1000000045</v>
      </c>
      <c r="C6859" s="2" t="s">
        <v>23</v>
      </c>
      <c r="D6859">
        <v>3</v>
      </c>
      <c r="E6859">
        <v>33061.94</v>
      </c>
      <c r="F6859" s="2" t="s">
        <v>16</v>
      </c>
      <c r="G6859" s="2" t="s">
        <v>24</v>
      </c>
      <c r="H6859" s="2" t="s">
        <v>47</v>
      </c>
      <c r="I6859" s="2" t="s">
        <v>59</v>
      </c>
      <c r="J6859" s="2" t="s">
        <v>26</v>
      </c>
      <c r="K6859" t="s">
        <v>60</v>
      </c>
      <c r="L6859" t="s">
        <v>22</v>
      </c>
      <c r="M6859">
        <v>11020.65</v>
      </c>
      <c r="N6859">
        <v>2020</v>
      </c>
      <c r="O6859">
        <v>7</v>
      </c>
    </row>
    <row r="6860" spans="1:15" x14ac:dyDescent="0.25">
      <c r="A6860" s="1">
        <v>44015</v>
      </c>
      <c r="B6860">
        <v>1000000045</v>
      </c>
      <c r="C6860" s="2" t="s">
        <v>23</v>
      </c>
      <c r="D6860">
        <v>3</v>
      </c>
      <c r="E6860">
        <v>33061.94</v>
      </c>
      <c r="F6860" s="2" t="s">
        <v>16</v>
      </c>
      <c r="G6860" s="2" t="s">
        <v>24</v>
      </c>
      <c r="H6860" s="2" t="s">
        <v>47</v>
      </c>
      <c r="I6860" s="2" t="s">
        <v>59</v>
      </c>
      <c r="J6860" s="2" t="s">
        <v>26</v>
      </c>
      <c r="K6860" t="s">
        <v>60</v>
      </c>
      <c r="L6860" t="s">
        <v>22</v>
      </c>
      <c r="M6860">
        <v>11020.65</v>
      </c>
      <c r="N6860">
        <v>2020</v>
      </c>
      <c r="O6860">
        <v>7</v>
      </c>
    </row>
    <row r="6861" spans="1:15" x14ac:dyDescent="0.25">
      <c r="A6861" s="1">
        <v>44015</v>
      </c>
      <c r="B6861">
        <v>1000000045</v>
      </c>
      <c r="C6861" s="2" t="s">
        <v>15</v>
      </c>
      <c r="D6861">
        <v>1</v>
      </c>
      <c r="E6861">
        <v>1493.44</v>
      </c>
      <c r="F6861" s="2" t="s">
        <v>16</v>
      </c>
      <c r="G6861" s="2" t="s">
        <v>17</v>
      </c>
      <c r="H6861" s="2" t="s">
        <v>47</v>
      </c>
      <c r="I6861" s="2" t="s">
        <v>59</v>
      </c>
      <c r="J6861" s="2" t="s">
        <v>26</v>
      </c>
      <c r="K6861" t="s">
        <v>60</v>
      </c>
      <c r="L6861" t="s">
        <v>22</v>
      </c>
      <c r="M6861">
        <v>1493.44</v>
      </c>
      <c r="N6861">
        <v>2020</v>
      </c>
      <c r="O6861">
        <v>7</v>
      </c>
    </row>
    <row r="6862" spans="1:15" x14ac:dyDescent="0.25">
      <c r="A6862" s="1">
        <v>44015</v>
      </c>
      <c r="B6862">
        <v>1000000045</v>
      </c>
      <c r="C6862" s="2" t="s">
        <v>15</v>
      </c>
      <c r="D6862">
        <v>1</v>
      </c>
      <c r="E6862">
        <v>1493.44</v>
      </c>
      <c r="F6862" s="2" t="s">
        <v>16</v>
      </c>
      <c r="G6862" s="2" t="s">
        <v>17</v>
      </c>
      <c r="H6862" s="2" t="s">
        <v>47</v>
      </c>
      <c r="I6862" s="2" t="s">
        <v>59</v>
      </c>
      <c r="J6862" s="2" t="s">
        <v>26</v>
      </c>
      <c r="K6862" t="s">
        <v>60</v>
      </c>
      <c r="L6862" t="s">
        <v>22</v>
      </c>
      <c r="M6862">
        <v>1493.44</v>
      </c>
      <c r="N6862">
        <v>2020</v>
      </c>
      <c r="O6862">
        <v>7</v>
      </c>
    </row>
    <row r="6863" spans="1:15" x14ac:dyDescent="0.25">
      <c r="A6863" s="1">
        <v>44015</v>
      </c>
      <c r="B6863">
        <v>1000000050</v>
      </c>
      <c r="C6863" s="2" t="s">
        <v>73</v>
      </c>
      <c r="D6863">
        <v>1</v>
      </c>
      <c r="E6863">
        <v>1100.53</v>
      </c>
      <c r="F6863" s="2" t="s">
        <v>16</v>
      </c>
      <c r="G6863" s="2" t="s">
        <v>74</v>
      </c>
      <c r="H6863" s="2" t="s">
        <v>18</v>
      </c>
      <c r="I6863" s="2" t="s">
        <v>40</v>
      </c>
      <c r="J6863" s="2" t="s">
        <v>26</v>
      </c>
      <c r="K6863" t="s">
        <v>41</v>
      </c>
      <c r="L6863" t="s">
        <v>22</v>
      </c>
      <c r="M6863">
        <v>1100.53</v>
      </c>
      <c r="N6863">
        <v>2020</v>
      </c>
      <c r="O6863">
        <v>7</v>
      </c>
    </row>
    <row r="6864" spans="1:15" x14ac:dyDescent="0.25">
      <c r="A6864" s="1">
        <v>44015</v>
      </c>
      <c r="B6864">
        <v>1000000050</v>
      </c>
      <c r="C6864" s="2" t="s">
        <v>73</v>
      </c>
      <c r="D6864">
        <v>1</v>
      </c>
      <c r="E6864">
        <v>1100.53</v>
      </c>
      <c r="F6864" s="2" t="s">
        <v>16</v>
      </c>
      <c r="G6864" s="2" t="s">
        <v>74</v>
      </c>
      <c r="H6864" s="2" t="s">
        <v>18</v>
      </c>
      <c r="I6864" s="2" t="s">
        <v>40</v>
      </c>
      <c r="J6864" s="2" t="s">
        <v>26</v>
      </c>
      <c r="K6864" t="s">
        <v>41</v>
      </c>
      <c r="L6864" t="s">
        <v>22</v>
      </c>
      <c r="M6864">
        <v>1100.53</v>
      </c>
      <c r="N6864">
        <v>2020</v>
      </c>
      <c r="O6864">
        <v>7</v>
      </c>
    </row>
    <row r="6865" spans="1:15" x14ac:dyDescent="0.25">
      <c r="A6865" s="1">
        <v>44015</v>
      </c>
      <c r="B6865">
        <v>1000000051</v>
      </c>
      <c r="C6865" s="2" t="s">
        <v>42</v>
      </c>
      <c r="D6865">
        <v>1</v>
      </c>
      <c r="E6865">
        <v>4000.06</v>
      </c>
      <c r="F6865" s="2" t="s">
        <v>16</v>
      </c>
      <c r="G6865" s="2" t="s">
        <v>43</v>
      </c>
      <c r="H6865" s="2" t="s">
        <v>18</v>
      </c>
      <c r="I6865" s="2" t="s">
        <v>34</v>
      </c>
      <c r="J6865" s="2" t="s">
        <v>20</v>
      </c>
      <c r="K6865" t="s">
        <v>44</v>
      </c>
      <c r="L6865" t="s">
        <v>22</v>
      </c>
      <c r="M6865">
        <v>4000.06</v>
      </c>
      <c r="N6865">
        <v>2020</v>
      </c>
      <c r="O6865">
        <v>7</v>
      </c>
    </row>
    <row r="6866" spans="1:15" x14ac:dyDescent="0.25">
      <c r="A6866" s="1">
        <v>44015</v>
      </c>
      <c r="B6866">
        <v>1000000051</v>
      </c>
      <c r="C6866" s="2" t="s">
        <v>42</v>
      </c>
      <c r="D6866">
        <v>1</v>
      </c>
      <c r="E6866">
        <v>4000.06</v>
      </c>
      <c r="F6866" s="2" t="s">
        <v>16</v>
      </c>
      <c r="G6866" s="2" t="s">
        <v>43</v>
      </c>
      <c r="H6866" s="2" t="s">
        <v>18</v>
      </c>
      <c r="I6866" s="2" t="s">
        <v>34</v>
      </c>
      <c r="J6866" s="2" t="s">
        <v>20</v>
      </c>
      <c r="K6866" t="s">
        <v>44</v>
      </c>
      <c r="L6866" t="s">
        <v>22</v>
      </c>
      <c r="M6866">
        <v>4000.06</v>
      </c>
      <c r="N6866">
        <v>2020</v>
      </c>
      <c r="O6866">
        <v>7</v>
      </c>
    </row>
    <row r="6867" spans="1:15" x14ac:dyDescent="0.25">
      <c r="A6867" s="1">
        <v>44015</v>
      </c>
      <c r="B6867">
        <v>1000000054</v>
      </c>
      <c r="C6867" s="2" t="s">
        <v>75</v>
      </c>
      <c r="D6867">
        <v>1</v>
      </c>
      <c r="E6867">
        <v>782.71</v>
      </c>
      <c r="F6867" s="2" t="s">
        <v>16</v>
      </c>
      <c r="G6867" s="2" t="s">
        <v>76</v>
      </c>
      <c r="H6867" s="2" t="s">
        <v>18</v>
      </c>
      <c r="I6867" s="2" t="s">
        <v>34</v>
      </c>
      <c r="J6867" s="2" t="s">
        <v>26</v>
      </c>
      <c r="K6867" t="s">
        <v>35</v>
      </c>
      <c r="L6867" t="s">
        <v>22</v>
      </c>
      <c r="M6867">
        <v>782.71</v>
      </c>
      <c r="N6867">
        <v>2020</v>
      </c>
      <c r="O6867">
        <v>7</v>
      </c>
    </row>
    <row r="6868" spans="1:15" x14ac:dyDescent="0.25">
      <c r="A6868" s="1">
        <v>44015</v>
      </c>
      <c r="B6868">
        <v>1000000054</v>
      </c>
      <c r="C6868" s="2" t="s">
        <v>75</v>
      </c>
      <c r="D6868">
        <v>1</v>
      </c>
      <c r="E6868">
        <v>782.71</v>
      </c>
      <c r="F6868" s="2" t="s">
        <v>16</v>
      </c>
      <c r="G6868" s="2" t="s">
        <v>76</v>
      </c>
      <c r="H6868" s="2" t="s">
        <v>18</v>
      </c>
      <c r="I6868" s="2" t="s">
        <v>34</v>
      </c>
      <c r="J6868" s="2" t="s">
        <v>26</v>
      </c>
      <c r="K6868" t="s">
        <v>35</v>
      </c>
      <c r="L6868" t="s">
        <v>22</v>
      </c>
      <c r="M6868">
        <v>782.71</v>
      </c>
      <c r="N6868">
        <v>2020</v>
      </c>
      <c r="O6868">
        <v>7</v>
      </c>
    </row>
    <row r="6869" spans="1:15" x14ac:dyDescent="0.25">
      <c r="A6869" s="1">
        <v>44015</v>
      </c>
      <c r="B6869">
        <v>1000000054</v>
      </c>
      <c r="C6869" s="2" t="s">
        <v>73</v>
      </c>
      <c r="D6869">
        <v>1</v>
      </c>
      <c r="E6869">
        <v>2500.02</v>
      </c>
      <c r="F6869" s="2" t="s">
        <v>16</v>
      </c>
      <c r="G6869" s="2" t="s">
        <v>74</v>
      </c>
      <c r="H6869" s="2" t="s">
        <v>18</v>
      </c>
      <c r="I6869" s="2" t="s">
        <v>34</v>
      </c>
      <c r="J6869" s="2" t="s">
        <v>26</v>
      </c>
      <c r="K6869" t="s">
        <v>35</v>
      </c>
      <c r="L6869" t="s">
        <v>22</v>
      </c>
      <c r="M6869">
        <v>2500.02</v>
      </c>
      <c r="N6869">
        <v>2020</v>
      </c>
      <c r="O6869">
        <v>7</v>
      </c>
    </row>
    <row r="6870" spans="1:15" x14ac:dyDescent="0.25">
      <c r="A6870" s="1">
        <v>44015</v>
      </c>
      <c r="B6870">
        <v>1000000054</v>
      </c>
      <c r="C6870" s="2" t="s">
        <v>73</v>
      </c>
      <c r="D6870">
        <v>1</v>
      </c>
      <c r="E6870">
        <v>2500.02</v>
      </c>
      <c r="F6870" s="2" t="s">
        <v>16</v>
      </c>
      <c r="G6870" s="2" t="s">
        <v>74</v>
      </c>
      <c r="H6870" s="2" t="s">
        <v>18</v>
      </c>
      <c r="I6870" s="2" t="s">
        <v>34</v>
      </c>
      <c r="J6870" s="2" t="s">
        <v>26</v>
      </c>
      <c r="K6870" t="s">
        <v>35</v>
      </c>
      <c r="L6870" t="s">
        <v>22</v>
      </c>
      <c r="M6870">
        <v>2500.02</v>
      </c>
      <c r="N6870">
        <v>2020</v>
      </c>
      <c r="O6870">
        <v>7</v>
      </c>
    </row>
    <row r="6871" spans="1:15" x14ac:dyDescent="0.25">
      <c r="A6871" s="1">
        <v>44015</v>
      </c>
      <c r="B6871">
        <v>1000000056</v>
      </c>
      <c r="C6871" s="2" t="s">
        <v>75</v>
      </c>
      <c r="D6871">
        <v>1</v>
      </c>
      <c r="E6871">
        <v>2000.47</v>
      </c>
      <c r="F6871" s="2" t="s">
        <v>16</v>
      </c>
      <c r="G6871" s="2" t="s">
        <v>76</v>
      </c>
      <c r="H6871" s="2" t="s">
        <v>18</v>
      </c>
      <c r="I6871" s="2" t="s">
        <v>34</v>
      </c>
      <c r="J6871" s="2" t="s">
        <v>26</v>
      </c>
      <c r="K6871" t="s">
        <v>35</v>
      </c>
      <c r="L6871" t="s">
        <v>28</v>
      </c>
      <c r="M6871">
        <v>2000.47</v>
      </c>
      <c r="N6871">
        <v>2020</v>
      </c>
      <c r="O6871">
        <v>7</v>
      </c>
    </row>
    <row r="6872" spans="1:15" x14ac:dyDescent="0.25">
      <c r="A6872" s="1">
        <v>44015</v>
      </c>
      <c r="B6872">
        <v>1000000056</v>
      </c>
      <c r="C6872" s="2" t="s">
        <v>75</v>
      </c>
      <c r="D6872">
        <v>1</v>
      </c>
      <c r="E6872">
        <v>2000.47</v>
      </c>
      <c r="F6872" s="2" t="s">
        <v>16</v>
      </c>
      <c r="G6872" s="2" t="s">
        <v>76</v>
      </c>
      <c r="H6872" s="2" t="s">
        <v>18</v>
      </c>
      <c r="I6872" s="2" t="s">
        <v>34</v>
      </c>
      <c r="J6872" s="2" t="s">
        <v>26</v>
      </c>
      <c r="K6872" t="s">
        <v>35</v>
      </c>
      <c r="L6872" t="s">
        <v>28</v>
      </c>
      <c r="M6872">
        <v>2000.47</v>
      </c>
      <c r="N6872">
        <v>2020</v>
      </c>
      <c r="O6872">
        <v>7</v>
      </c>
    </row>
    <row r="6873" spans="1:15" x14ac:dyDescent="0.25">
      <c r="A6873" s="1">
        <v>44015</v>
      </c>
      <c r="B6873">
        <v>1000000056</v>
      </c>
      <c r="C6873" s="2" t="s">
        <v>23</v>
      </c>
      <c r="D6873">
        <v>1</v>
      </c>
      <c r="E6873">
        <v>2500.27</v>
      </c>
      <c r="F6873" s="2" t="s">
        <v>16</v>
      </c>
      <c r="G6873" s="2" t="s">
        <v>24</v>
      </c>
      <c r="H6873" s="2" t="s">
        <v>18</v>
      </c>
      <c r="I6873" s="2" t="s">
        <v>34</v>
      </c>
      <c r="J6873" s="2" t="s">
        <v>26</v>
      </c>
      <c r="K6873" t="s">
        <v>35</v>
      </c>
      <c r="L6873" t="s">
        <v>28</v>
      </c>
      <c r="M6873">
        <v>2500.27</v>
      </c>
      <c r="N6873">
        <v>2020</v>
      </c>
      <c r="O6873">
        <v>7</v>
      </c>
    </row>
    <row r="6874" spans="1:15" x14ac:dyDescent="0.25">
      <c r="A6874" s="1">
        <v>44015</v>
      </c>
      <c r="B6874">
        <v>1000000056</v>
      </c>
      <c r="C6874" s="2" t="s">
        <v>23</v>
      </c>
      <c r="D6874">
        <v>1</v>
      </c>
      <c r="E6874">
        <v>2500.27</v>
      </c>
      <c r="F6874" s="2" t="s">
        <v>16</v>
      </c>
      <c r="G6874" s="2" t="s">
        <v>24</v>
      </c>
      <c r="H6874" s="2" t="s">
        <v>18</v>
      </c>
      <c r="I6874" s="2" t="s">
        <v>34</v>
      </c>
      <c r="J6874" s="2" t="s">
        <v>26</v>
      </c>
      <c r="K6874" t="s">
        <v>35</v>
      </c>
      <c r="L6874" t="s">
        <v>28</v>
      </c>
      <c r="M6874">
        <v>2500.27</v>
      </c>
      <c r="N6874">
        <v>2020</v>
      </c>
      <c r="O6874">
        <v>7</v>
      </c>
    </row>
    <row r="6875" spans="1:15" x14ac:dyDescent="0.25">
      <c r="A6875" s="1">
        <v>44015</v>
      </c>
      <c r="B6875">
        <v>1000000056</v>
      </c>
      <c r="C6875" s="2" t="s">
        <v>71</v>
      </c>
      <c r="D6875">
        <v>1</v>
      </c>
      <c r="E6875">
        <v>2000.35</v>
      </c>
      <c r="F6875" s="2" t="s">
        <v>16</v>
      </c>
      <c r="G6875" s="2" t="s">
        <v>72</v>
      </c>
      <c r="H6875" s="2" t="s">
        <v>18</v>
      </c>
      <c r="I6875" s="2" t="s">
        <v>34</v>
      </c>
      <c r="J6875" s="2" t="s">
        <v>26</v>
      </c>
      <c r="K6875" t="s">
        <v>35</v>
      </c>
      <c r="L6875" t="s">
        <v>28</v>
      </c>
      <c r="M6875">
        <v>2000.35</v>
      </c>
      <c r="N6875">
        <v>2020</v>
      </c>
      <c r="O6875">
        <v>7</v>
      </c>
    </row>
    <row r="6876" spans="1:15" x14ac:dyDescent="0.25">
      <c r="A6876" s="1">
        <v>44015</v>
      </c>
      <c r="B6876">
        <v>1000000056</v>
      </c>
      <c r="C6876" s="2" t="s">
        <v>71</v>
      </c>
      <c r="D6876">
        <v>1</v>
      </c>
      <c r="E6876">
        <v>2000.35</v>
      </c>
      <c r="F6876" s="2" t="s">
        <v>16</v>
      </c>
      <c r="G6876" s="2" t="s">
        <v>72</v>
      </c>
      <c r="H6876" s="2" t="s">
        <v>18</v>
      </c>
      <c r="I6876" s="2" t="s">
        <v>34</v>
      </c>
      <c r="J6876" s="2" t="s">
        <v>26</v>
      </c>
      <c r="K6876" t="s">
        <v>35</v>
      </c>
      <c r="L6876" t="s">
        <v>28</v>
      </c>
      <c r="M6876">
        <v>2000.35</v>
      </c>
      <c r="N6876">
        <v>2020</v>
      </c>
      <c r="O6876">
        <v>7</v>
      </c>
    </row>
    <row r="6877" spans="1:15" x14ac:dyDescent="0.25">
      <c r="A6877" s="1">
        <v>44015</v>
      </c>
      <c r="B6877">
        <v>1000000056</v>
      </c>
      <c r="C6877" s="2" t="s">
        <v>15</v>
      </c>
      <c r="D6877">
        <v>4</v>
      </c>
      <c r="E6877">
        <v>46501.600000000006</v>
      </c>
      <c r="F6877" s="2" t="s">
        <v>16</v>
      </c>
      <c r="G6877" s="2" t="s">
        <v>17</v>
      </c>
      <c r="H6877" s="2" t="s">
        <v>18</v>
      </c>
      <c r="I6877" s="2" t="s">
        <v>34</v>
      </c>
      <c r="J6877" s="2" t="s">
        <v>26</v>
      </c>
      <c r="K6877" t="s">
        <v>35</v>
      </c>
      <c r="L6877" t="s">
        <v>28</v>
      </c>
      <c r="M6877">
        <v>11625.4</v>
      </c>
      <c r="N6877">
        <v>2020</v>
      </c>
      <c r="O6877">
        <v>7</v>
      </c>
    </row>
    <row r="6878" spans="1:15" x14ac:dyDescent="0.25">
      <c r="A6878" s="1">
        <v>44015</v>
      </c>
      <c r="B6878">
        <v>1000000056</v>
      </c>
      <c r="C6878" s="2" t="s">
        <v>15</v>
      </c>
      <c r="D6878">
        <v>4</v>
      </c>
      <c r="E6878">
        <v>46501.600000000006</v>
      </c>
      <c r="F6878" s="2" t="s">
        <v>16</v>
      </c>
      <c r="G6878" s="2" t="s">
        <v>17</v>
      </c>
      <c r="H6878" s="2" t="s">
        <v>18</v>
      </c>
      <c r="I6878" s="2" t="s">
        <v>34</v>
      </c>
      <c r="J6878" s="2" t="s">
        <v>26</v>
      </c>
      <c r="K6878" t="s">
        <v>35</v>
      </c>
      <c r="L6878" t="s">
        <v>28</v>
      </c>
      <c r="M6878">
        <v>11625.4</v>
      </c>
      <c r="N6878">
        <v>2020</v>
      </c>
      <c r="O6878">
        <v>7</v>
      </c>
    </row>
    <row r="6879" spans="1:15" x14ac:dyDescent="0.25">
      <c r="A6879" s="1">
        <v>44015</v>
      </c>
      <c r="B6879">
        <v>1000000067</v>
      </c>
      <c r="C6879" s="2" t="s">
        <v>23</v>
      </c>
      <c r="D6879">
        <v>2</v>
      </c>
      <c r="E6879">
        <v>19001.18</v>
      </c>
      <c r="F6879" s="2" t="s">
        <v>16</v>
      </c>
      <c r="G6879" s="2" t="s">
        <v>24</v>
      </c>
      <c r="H6879" s="2" t="s">
        <v>18</v>
      </c>
      <c r="I6879" s="2" t="s">
        <v>25</v>
      </c>
      <c r="J6879" s="2" t="s">
        <v>20</v>
      </c>
      <c r="K6879" t="s">
        <v>51</v>
      </c>
      <c r="L6879" t="s">
        <v>22</v>
      </c>
      <c r="M6879">
        <v>9500.59</v>
      </c>
      <c r="N6879">
        <v>2020</v>
      </c>
      <c r="O6879">
        <v>7</v>
      </c>
    </row>
    <row r="6880" spans="1:15" x14ac:dyDescent="0.25">
      <c r="A6880" s="1">
        <v>44015</v>
      </c>
      <c r="B6880">
        <v>1000000067</v>
      </c>
      <c r="C6880" s="2" t="s">
        <v>23</v>
      </c>
      <c r="D6880">
        <v>2</v>
      </c>
      <c r="E6880">
        <v>19001.18</v>
      </c>
      <c r="F6880" s="2" t="s">
        <v>16</v>
      </c>
      <c r="G6880" s="2" t="s">
        <v>24</v>
      </c>
      <c r="H6880" s="2" t="s">
        <v>18</v>
      </c>
      <c r="I6880" s="2" t="s">
        <v>25</v>
      </c>
      <c r="J6880" s="2" t="s">
        <v>20</v>
      </c>
      <c r="K6880" t="s">
        <v>51</v>
      </c>
      <c r="L6880" t="s">
        <v>22</v>
      </c>
      <c r="M6880">
        <v>9500.59</v>
      </c>
      <c r="N6880">
        <v>2020</v>
      </c>
      <c r="O6880">
        <v>7</v>
      </c>
    </row>
    <row r="6881" spans="1:15" x14ac:dyDescent="0.25">
      <c r="A6881" s="1">
        <v>44015</v>
      </c>
      <c r="B6881">
        <v>1000000067</v>
      </c>
      <c r="C6881" s="2" t="s">
        <v>15</v>
      </c>
      <c r="D6881">
        <v>1</v>
      </c>
      <c r="E6881">
        <v>500.21</v>
      </c>
      <c r="F6881" s="2" t="s">
        <v>16</v>
      </c>
      <c r="G6881" s="2" t="s">
        <v>17</v>
      </c>
      <c r="H6881" s="2" t="s">
        <v>18</v>
      </c>
      <c r="I6881" s="2" t="s">
        <v>25</v>
      </c>
      <c r="J6881" s="2" t="s">
        <v>20</v>
      </c>
      <c r="K6881" t="s">
        <v>51</v>
      </c>
      <c r="L6881" t="s">
        <v>22</v>
      </c>
      <c r="M6881">
        <v>500.21</v>
      </c>
      <c r="N6881">
        <v>2020</v>
      </c>
      <c r="O6881">
        <v>7</v>
      </c>
    </row>
    <row r="6882" spans="1:15" x14ac:dyDescent="0.25">
      <c r="A6882" s="1">
        <v>44015</v>
      </c>
      <c r="B6882">
        <v>1000000067</v>
      </c>
      <c r="C6882" s="2" t="s">
        <v>15</v>
      </c>
      <c r="D6882">
        <v>1</v>
      </c>
      <c r="E6882">
        <v>500.21</v>
      </c>
      <c r="F6882" s="2" t="s">
        <v>16</v>
      </c>
      <c r="G6882" s="2" t="s">
        <v>17</v>
      </c>
      <c r="H6882" s="2" t="s">
        <v>18</v>
      </c>
      <c r="I6882" s="2" t="s">
        <v>25</v>
      </c>
      <c r="J6882" s="2" t="s">
        <v>20</v>
      </c>
      <c r="K6882" t="s">
        <v>51</v>
      </c>
      <c r="L6882" t="s">
        <v>22</v>
      </c>
      <c r="M6882">
        <v>500.21</v>
      </c>
      <c r="N6882">
        <v>2020</v>
      </c>
      <c r="O6882">
        <v>7</v>
      </c>
    </row>
    <row r="6883" spans="1:15" x14ac:dyDescent="0.25">
      <c r="A6883" s="1">
        <v>44015</v>
      </c>
      <c r="B6883">
        <v>1000000068</v>
      </c>
      <c r="C6883" s="2" t="s">
        <v>75</v>
      </c>
      <c r="D6883">
        <v>1</v>
      </c>
      <c r="E6883">
        <v>2689.33</v>
      </c>
      <c r="F6883" s="2" t="s">
        <v>16</v>
      </c>
      <c r="G6883" s="2" t="s">
        <v>76</v>
      </c>
      <c r="H6883" s="2" t="s">
        <v>30</v>
      </c>
      <c r="I6883" s="2" t="s">
        <v>55</v>
      </c>
      <c r="J6883" s="2" t="s">
        <v>26</v>
      </c>
      <c r="K6883" t="s">
        <v>56</v>
      </c>
      <c r="L6883" t="s">
        <v>28</v>
      </c>
      <c r="M6883">
        <v>2689.33</v>
      </c>
      <c r="N6883">
        <v>2020</v>
      </c>
      <c r="O6883">
        <v>7</v>
      </c>
    </row>
    <row r="6884" spans="1:15" x14ac:dyDescent="0.25">
      <c r="A6884" s="1">
        <v>44015</v>
      </c>
      <c r="B6884">
        <v>1000000068</v>
      </c>
      <c r="C6884" s="2" t="s">
        <v>75</v>
      </c>
      <c r="D6884">
        <v>1</v>
      </c>
      <c r="E6884">
        <v>2689.33</v>
      </c>
      <c r="F6884" s="2" t="s">
        <v>16</v>
      </c>
      <c r="G6884" s="2" t="s">
        <v>76</v>
      </c>
      <c r="H6884" s="2" t="s">
        <v>30</v>
      </c>
      <c r="I6884" s="2" t="s">
        <v>55</v>
      </c>
      <c r="J6884" s="2" t="s">
        <v>26</v>
      </c>
      <c r="K6884" t="s">
        <v>56</v>
      </c>
      <c r="L6884" t="s">
        <v>28</v>
      </c>
      <c r="M6884">
        <v>2689.33</v>
      </c>
      <c r="N6884">
        <v>2020</v>
      </c>
      <c r="O6884">
        <v>7</v>
      </c>
    </row>
    <row r="6885" spans="1:15" x14ac:dyDescent="0.25">
      <c r="A6885" s="1">
        <v>44015</v>
      </c>
      <c r="B6885">
        <v>1000000068</v>
      </c>
      <c r="C6885" s="2" t="s">
        <v>23</v>
      </c>
      <c r="D6885">
        <v>2</v>
      </c>
      <c r="E6885">
        <v>14200.480000000001</v>
      </c>
      <c r="F6885" s="2" t="s">
        <v>16</v>
      </c>
      <c r="G6885" s="2" t="s">
        <v>24</v>
      </c>
      <c r="H6885" s="2" t="s">
        <v>30</v>
      </c>
      <c r="I6885" s="2" t="s">
        <v>55</v>
      </c>
      <c r="J6885" s="2" t="s">
        <v>26</v>
      </c>
      <c r="K6885" t="s">
        <v>56</v>
      </c>
      <c r="L6885" t="s">
        <v>28</v>
      </c>
      <c r="M6885">
        <v>7100.24</v>
      </c>
      <c r="N6885">
        <v>2020</v>
      </c>
      <c r="O6885">
        <v>7</v>
      </c>
    </row>
    <row r="6886" spans="1:15" x14ac:dyDescent="0.25">
      <c r="A6886" s="1">
        <v>44015</v>
      </c>
      <c r="B6886">
        <v>1000000068</v>
      </c>
      <c r="C6886" s="2" t="s">
        <v>23</v>
      </c>
      <c r="D6886">
        <v>2</v>
      </c>
      <c r="E6886">
        <v>14200.480000000001</v>
      </c>
      <c r="F6886" s="2" t="s">
        <v>16</v>
      </c>
      <c r="G6886" s="2" t="s">
        <v>24</v>
      </c>
      <c r="H6886" s="2" t="s">
        <v>30</v>
      </c>
      <c r="I6886" s="2" t="s">
        <v>55</v>
      </c>
      <c r="J6886" s="2" t="s">
        <v>26</v>
      </c>
      <c r="K6886" t="s">
        <v>56</v>
      </c>
      <c r="L6886" t="s">
        <v>28</v>
      </c>
      <c r="M6886">
        <v>7100.24</v>
      </c>
      <c r="N6886">
        <v>2020</v>
      </c>
      <c r="O6886">
        <v>7</v>
      </c>
    </row>
    <row r="6887" spans="1:15" x14ac:dyDescent="0.25">
      <c r="A6887" s="1">
        <v>44015</v>
      </c>
      <c r="B6887">
        <v>1000000068</v>
      </c>
      <c r="C6887" s="2" t="s">
        <v>15</v>
      </c>
      <c r="D6887">
        <v>2</v>
      </c>
      <c r="E6887">
        <v>17614.48</v>
      </c>
      <c r="F6887" s="2" t="s">
        <v>16</v>
      </c>
      <c r="G6887" s="2" t="s">
        <v>17</v>
      </c>
      <c r="H6887" s="2" t="s">
        <v>30</v>
      </c>
      <c r="I6887" s="2" t="s">
        <v>55</v>
      </c>
      <c r="J6887" s="2" t="s">
        <v>26</v>
      </c>
      <c r="K6887" t="s">
        <v>56</v>
      </c>
      <c r="L6887" t="s">
        <v>28</v>
      </c>
      <c r="M6887">
        <v>8807.24</v>
      </c>
      <c r="N6887">
        <v>2020</v>
      </c>
      <c r="O6887">
        <v>7</v>
      </c>
    </row>
    <row r="6888" spans="1:15" x14ac:dyDescent="0.25">
      <c r="A6888" s="1">
        <v>44015</v>
      </c>
      <c r="B6888">
        <v>1000000068</v>
      </c>
      <c r="C6888" s="2" t="s">
        <v>15</v>
      </c>
      <c r="D6888">
        <v>2</v>
      </c>
      <c r="E6888">
        <v>17614.48</v>
      </c>
      <c r="F6888" s="2" t="s">
        <v>16</v>
      </c>
      <c r="G6888" s="2" t="s">
        <v>17</v>
      </c>
      <c r="H6888" s="2" t="s">
        <v>30</v>
      </c>
      <c r="I6888" s="2" t="s">
        <v>55</v>
      </c>
      <c r="J6888" s="2" t="s">
        <v>26</v>
      </c>
      <c r="K6888" t="s">
        <v>56</v>
      </c>
      <c r="L6888" t="s">
        <v>28</v>
      </c>
      <c r="M6888">
        <v>8807.24</v>
      </c>
      <c r="N6888">
        <v>2020</v>
      </c>
      <c r="O6888">
        <v>7</v>
      </c>
    </row>
    <row r="6889" spans="1:15" x14ac:dyDescent="0.25">
      <c r="A6889" s="1">
        <v>44015</v>
      </c>
      <c r="B6889">
        <v>1000000104</v>
      </c>
      <c r="C6889" s="2" t="s">
        <v>42</v>
      </c>
      <c r="D6889">
        <v>1</v>
      </c>
      <c r="E6889">
        <v>9500.73</v>
      </c>
      <c r="F6889" s="2" t="s">
        <v>16</v>
      </c>
      <c r="G6889" s="2" t="s">
        <v>43</v>
      </c>
      <c r="H6889" s="2" t="s">
        <v>18</v>
      </c>
      <c r="I6889" s="2" t="s">
        <v>40</v>
      </c>
      <c r="J6889" s="2" t="s">
        <v>26</v>
      </c>
      <c r="K6889" t="s">
        <v>41</v>
      </c>
      <c r="L6889" t="s">
        <v>22</v>
      </c>
      <c r="M6889">
        <v>9500.73</v>
      </c>
      <c r="N6889">
        <v>2020</v>
      </c>
      <c r="O6889">
        <v>7</v>
      </c>
    </row>
    <row r="6890" spans="1:15" x14ac:dyDescent="0.25">
      <c r="A6890" s="1">
        <v>44015</v>
      </c>
      <c r="B6890">
        <v>1000000104</v>
      </c>
      <c r="C6890" s="2" t="s">
        <v>42</v>
      </c>
      <c r="D6890">
        <v>1</v>
      </c>
      <c r="E6890">
        <v>9500.73</v>
      </c>
      <c r="F6890" s="2" t="s">
        <v>16</v>
      </c>
      <c r="G6890" s="2" t="s">
        <v>43</v>
      </c>
      <c r="H6890" s="2" t="s">
        <v>18</v>
      </c>
      <c r="I6890" s="2" t="s">
        <v>40</v>
      </c>
      <c r="J6890" s="2" t="s">
        <v>26</v>
      </c>
      <c r="K6890" t="s">
        <v>41</v>
      </c>
      <c r="L6890" t="s">
        <v>22</v>
      </c>
      <c r="M6890">
        <v>9500.73</v>
      </c>
      <c r="N6890">
        <v>2020</v>
      </c>
      <c r="O6890">
        <v>7</v>
      </c>
    </row>
    <row r="6891" spans="1:15" x14ac:dyDescent="0.25">
      <c r="A6891" s="1">
        <v>44015</v>
      </c>
      <c r="B6891">
        <v>1000000114</v>
      </c>
      <c r="C6891" s="2" t="s">
        <v>71</v>
      </c>
      <c r="D6891">
        <v>1</v>
      </c>
      <c r="E6891">
        <v>1000.61</v>
      </c>
      <c r="F6891" s="2" t="s">
        <v>16</v>
      </c>
      <c r="G6891" s="2" t="s">
        <v>72</v>
      </c>
      <c r="H6891" s="2" t="s">
        <v>18</v>
      </c>
      <c r="I6891" s="2" t="s">
        <v>40</v>
      </c>
      <c r="J6891" s="2" t="s">
        <v>26</v>
      </c>
      <c r="K6891" t="s">
        <v>41</v>
      </c>
      <c r="L6891" t="s">
        <v>22</v>
      </c>
      <c r="M6891">
        <v>1000.61</v>
      </c>
      <c r="N6891">
        <v>2020</v>
      </c>
      <c r="O6891">
        <v>7</v>
      </c>
    </row>
    <row r="6892" spans="1:15" x14ac:dyDescent="0.25">
      <c r="A6892" s="1">
        <v>44015</v>
      </c>
      <c r="B6892">
        <v>1000000114</v>
      </c>
      <c r="C6892" s="2" t="s">
        <v>71</v>
      </c>
      <c r="D6892">
        <v>1</v>
      </c>
      <c r="E6892">
        <v>1000.61</v>
      </c>
      <c r="F6892" s="2" t="s">
        <v>16</v>
      </c>
      <c r="G6892" s="2" t="s">
        <v>72</v>
      </c>
      <c r="H6892" s="2" t="s">
        <v>18</v>
      </c>
      <c r="I6892" s="2" t="s">
        <v>40</v>
      </c>
      <c r="J6892" s="2" t="s">
        <v>26</v>
      </c>
      <c r="K6892" t="s">
        <v>41</v>
      </c>
      <c r="L6892" t="s">
        <v>22</v>
      </c>
      <c r="M6892">
        <v>1000.61</v>
      </c>
      <c r="N6892">
        <v>2020</v>
      </c>
      <c r="O6892">
        <v>7</v>
      </c>
    </row>
    <row r="6893" spans="1:15" x14ac:dyDescent="0.25">
      <c r="A6893" s="1">
        <v>44015</v>
      </c>
      <c r="B6893">
        <v>1000000237</v>
      </c>
      <c r="C6893" s="2" t="s">
        <v>23</v>
      </c>
      <c r="D6893">
        <v>1</v>
      </c>
      <c r="E6893">
        <v>2000.04</v>
      </c>
      <c r="F6893" s="2" t="s">
        <v>16</v>
      </c>
      <c r="G6893" s="2" t="s">
        <v>24</v>
      </c>
      <c r="H6893" s="2" t="s">
        <v>18</v>
      </c>
      <c r="I6893" s="2" t="s">
        <v>40</v>
      </c>
      <c r="J6893" s="2" t="s">
        <v>26</v>
      </c>
      <c r="K6893" t="s">
        <v>41</v>
      </c>
      <c r="L6893" t="s">
        <v>22</v>
      </c>
      <c r="M6893">
        <v>2000.04</v>
      </c>
      <c r="N6893">
        <v>2020</v>
      </c>
      <c r="O6893">
        <v>7</v>
      </c>
    </row>
    <row r="6894" spans="1:15" x14ac:dyDescent="0.25">
      <c r="A6894" s="1">
        <v>44015</v>
      </c>
      <c r="B6894">
        <v>1000000237</v>
      </c>
      <c r="C6894" s="2" t="s">
        <v>23</v>
      </c>
      <c r="D6894">
        <v>1</v>
      </c>
      <c r="E6894">
        <v>2000.04</v>
      </c>
      <c r="F6894" s="2" t="s">
        <v>16</v>
      </c>
      <c r="G6894" s="2" t="s">
        <v>24</v>
      </c>
      <c r="H6894" s="2" t="s">
        <v>18</v>
      </c>
      <c r="I6894" s="2" t="s">
        <v>40</v>
      </c>
      <c r="J6894" s="2" t="s">
        <v>26</v>
      </c>
      <c r="K6894" t="s">
        <v>41</v>
      </c>
      <c r="L6894" t="s">
        <v>22</v>
      </c>
      <c r="M6894">
        <v>2000.04</v>
      </c>
      <c r="N6894">
        <v>2020</v>
      </c>
      <c r="O6894">
        <v>7</v>
      </c>
    </row>
    <row r="6895" spans="1:15" x14ac:dyDescent="0.25">
      <c r="A6895" s="1">
        <v>44015</v>
      </c>
      <c r="B6895">
        <v>1000000266</v>
      </c>
      <c r="C6895" s="2" t="s">
        <v>15</v>
      </c>
      <c r="D6895">
        <v>2</v>
      </c>
      <c r="E6895">
        <v>26000.97</v>
      </c>
      <c r="F6895" s="2" t="s">
        <v>16</v>
      </c>
      <c r="G6895" s="2" t="s">
        <v>17</v>
      </c>
      <c r="H6895" s="2" t="s">
        <v>30</v>
      </c>
      <c r="I6895" s="2" t="s">
        <v>55</v>
      </c>
      <c r="J6895" s="2" t="s">
        <v>26</v>
      </c>
      <c r="K6895" t="s">
        <v>56</v>
      </c>
      <c r="L6895" t="s">
        <v>22</v>
      </c>
      <c r="M6895">
        <v>13000.48</v>
      </c>
      <c r="N6895">
        <v>2020</v>
      </c>
      <c r="O6895">
        <v>7</v>
      </c>
    </row>
    <row r="6896" spans="1:15" x14ac:dyDescent="0.25">
      <c r="A6896" s="1">
        <v>44015</v>
      </c>
      <c r="B6896">
        <v>1000000266</v>
      </c>
      <c r="C6896" s="2" t="s">
        <v>15</v>
      </c>
      <c r="D6896">
        <v>2</v>
      </c>
      <c r="E6896">
        <v>26000.97</v>
      </c>
      <c r="F6896" s="2" t="s">
        <v>16</v>
      </c>
      <c r="G6896" s="2" t="s">
        <v>17</v>
      </c>
      <c r="H6896" s="2" t="s">
        <v>30</v>
      </c>
      <c r="I6896" s="2" t="s">
        <v>55</v>
      </c>
      <c r="J6896" s="2" t="s">
        <v>26</v>
      </c>
      <c r="K6896" t="s">
        <v>56</v>
      </c>
      <c r="L6896" t="s">
        <v>22</v>
      </c>
      <c r="M6896">
        <v>13000.48</v>
      </c>
      <c r="N6896">
        <v>2020</v>
      </c>
      <c r="O6896">
        <v>7</v>
      </c>
    </row>
    <row r="6897" spans="1:15" x14ac:dyDescent="0.25">
      <c r="A6897" s="1">
        <v>44015</v>
      </c>
      <c r="B6897">
        <v>1000000566</v>
      </c>
      <c r="C6897" s="2" t="s">
        <v>15</v>
      </c>
      <c r="D6897">
        <v>2</v>
      </c>
      <c r="E6897">
        <v>14501.02</v>
      </c>
      <c r="F6897" s="2" t="s">
        <v>16</v>
      </c>
      <c r="G6897" s="2" t="s">
        <v>17</v>
      </c>
      <c r="H6897" s="2" t="s">
        <v>47</v>
      </c>
      <c r="I6897" s="2" t="s">
        <v>48</v>
      </c>
      <c r="J6897" s="2" t="s">
        <v>36</v>
      </c>
      <c r="K6897" t="s">
        <v>49</v>
      </c>
      <c r="L6897" t="s">
        <v>22</v>
      </c>
      <c r="M6897">
        <v>7250.51</v>
      </c>
      <c r="N6897">
        <v>2020</v>
      </c>
      <c r="O6897">
        <v>7</v>
      </c>
    </row>
    <row r="6898" spans="1:15" x14ac:dyDescent="0.25">
      <c r="A6898" s="1">
        <v>44015</v>
      </c>
      <c r="B6898">
        <v>1000000566</v>
      </c>
      <c r="C6898" s="2" t="s">
        <v>15</v>
      </c>
      <c r="D6898">
        <v>2</v>
      </c>
      <c r="E6898">
        <v>14501.02</v>
      </c>
      <c r="F6898" s="2" t="s">
        <v>16</v>
      </c>
      <c r="G6898" s="2" t="s">
        <v>17</v>
      </c>
      <c r="H6898" s="2" t="s">
        <v>47</v>
      </c>
      <c r="I6898" s="2" t="s">
        <v>48</v>
      </c>
      <c r="J6898" s="2" t="s">
        <v>36</v>
      </c>
      <c r="K6898" t="s">
        <v>49</v>
      </c>
      <c r="L6898" t="s">
        <v>22</v>
      </c>
      <c r="M6898">
        <v>7250.51</v>
      </c>
      <c r="N6898">
        <v>2020</v>
      </c>
      <c r="O6898">
        <v>7</v>
      </c>
    </row>
    <row r="6899" spans="1:15" x14ac:dyDescent="0.25">
      <c r="A6899" s="1">
        <v>44015</v>
      </c>
      <c r="B6899">
        <v>1000000566</v>
      </c>
      <c r="C6899" s="2" t="s">
        <v>42</v>
      </c>
      <c r="D6899">
        <v>2</v>
      </c>
      <c r="E6899">
        <v>12800.67</v>
      </c>
      <c r="F6899" s="2" t="s">
        <v>16</v>
      </c>
      <c r="G6899" s="2" t="s">
        <v>43</v>
      </c>
      <c r="H6899" s="2" t="s">
        <v>47</v>
      </c>
      <c r="I6899" s="2" t="s">
        <v>48</v>
      </c>
      <c r="J6899" s="2" t="s">
        <v>36</v>
      </c>
      <c r="K6899" t="s">
        <v>49</v>
      </c>
      <c r="L6899" t="s">
        <v>22</v>
      </c>
      <c r="M6899">
        <v>6400.34</v>
      </c>
      <c r="N6899">
        <v>2020</v>
      </c>
      <c r="O6899">
        <v>7</v>
      </c>
    </row>
    <row r="6900" spans="1:15" x14ac:dyDescent="0.25">
      <c r="A6900" s="1">
        <v>44015</v>
      </c>
      <c r="B6900">
        <v>1000000566</v>
      </c>
      <c r="C6900" s="2" t="s">
        <v>42</v>
      </c>
      <c r="D6900">
        <v>2</v>
      </c>
      <c r="E6900">
        <v>12800.67</v>
      </c>
      <c r="F6900" s="2" t="s">
        <v>16</v>
      </c>
      <c r="G6900" s="2" t="s">
        <v>43</v>
      </c>
      <c r="H6900" s="2" t="s">
        <v>47</v>
      </c>
      <c r="I6900" s="2" t="s">
        <v>48</v>
      </c>
      <c r="J6900" s="2" t="s">
        <v>36</v>
      </c>
      <c r="K6900" t="s">
        <v>49</v>
      </c>
      <c r="L6900" t="s">
        <v>22</v>
      </c>
      <c r="M6900">
        <v>6400.34</v>
      </c>
      <c r="N6900">
        <v>2020</v>
      </c>
      <c r="O6900">
        <v>7</v>
      </c>
    </row>
    <row r="6901" spans="1:15" x14ac:dyDescent="0.25">
      <c r="A6901" s="1">
        <v>44015</v>
      </c>
      <c r="B6901">
        <v>1000000594</v>
      </c>
      <c r="C6901" s="2" t="s">
        <v>15</v>
      </c>
      <c r="D6901">
        <v>1</v>
      </c>
      <c r="E6901">
        <v>500</v>
      </c>
      <c r="F6901" s="2" t="s">
        <v>16</v>
      </c>
      <c r="G6901" s="2" t="s">
        <v>17</v>
      </c>
      <c r="H6901" s="2" t="s">
        <v>18</v>
      </c>
      <c r="I6901" s="2" t="s">
        <v>25</v>
      </c>
      <c r="J6901" s="2" t="s">
        <v>20</v>
      </c>
      <c r="K6901" t="s">
        <v>51</v>
      </c>
      <c r="L6901" t="s">
        <v>22</v>
      </c>
      <c r="M6901">
        <v>500</v>
      </c>
      <c r="N6901">
        <v>2020</v>
      </c>
      <c r="O6901">
        <v>7</v>
      </c>
    </row>
    <row r="6902" spans="1:15" x14ac:dyDescent="0.25">
      <c r="A6902" s="1">
        <v>44015</v>
      </c>
      <c r="B6902">
        <v>1000000594</v>
      </c>
      <c r="C6902" s="2" t="s">
        <v>15</v>
      </c>
      <c r="D6902">
        <v>1</v>
      </c>
      <c r="E6902">
        <v>500</v>
      </c>
      <c r="F6902" s="2" t="s">
        <v>16</v>
      </c>
      <c r="G6902" s="2" t="s">
        <v>17</v>
      </c>
      <c r="H6902" s="2" t="s">
        <v>18</v>
      </c>
      <c r="I6902" s="2" t="s">
        <v>25</v>
      </c>
      <c r="J6902" s="2" t="s">
        <v>20</v>
      </c>
      <c r="K6902" t="s">
        <v>51</v>
      </c>
      <c r="L6902" t="s">
        <v>22</v>
      </c>
      <c r="M6902">
        <v>500</v>
      </c>
      <c r="N6902">
        <v>2020</v>
      </c>
      <c r="O6902">
        <v>7</v>
      </c>
    </row>
    <row r="6903" spans="1:15" x14ac:dyDescent="0.25">
      <c r="A6903" s="1">
        <v>44015</v>
      </c>
      <c r="B6903">
        <v>1000001524</v>
      </c>
      <c r="C6903" s="2" t="s">
        <v>15</v>
      </c>
      <c r="D6903">
        <v>1</v>
      </c>
      <c r="E6903">
        <v>8000.25</v>
      </c>
      <c r="F6903" s="2" t="s">
        <v>16</v>
      </c>
      <c r="G6903" s="2" t="s">
        <v>17</v>
      </c>
      <c r="H6903" s="2" t="s">
        <v>18</v>
      </c>
      <c r="I6903" s="2" t="s">
        <v>25</v>
      </c>
      <c r="J6903" s="2" t="s">
        <v>20</v>
      </c>
      <c r="K6903" t="s">
        <v>51</v>
      </c>
      <c r="L6903" t="s">
        <v>22</v>
      </c>
      <c r="M6903">
        <v>8000.25</v>
      </c>
      <c r="N6903">
        <v>2020</v>
      </c>
      <c r="O6903">
        <v>7</v>
      </c>
    </row>
    <row r="6904" spans="1:15" x14ac:dyDescent="0.25">
      <c r="A6904" s="1">
        <v>44015</v>
      </c>
      <c r="B6904">
        <v>1000001524</v>
      </c>
      <c r="C6904" s="2" t="s">
        <v>15</v>
      </c>
      <c r="D6904">
        <v>1</v>
      </c>
      <c r="E6904">
        <v>8000.25</v>
      </c>
      <c r="F6904" s="2" t="s">
        <v>16</v>
      </c>
      <c r="G6904" s="2" t="s">
        <v>17</v>
      </c>
      <c r="H6904" s="2" t="s">
        <v>18</v>
      </c>
      <c r="I6904" s="2" t="s">
        <v>25</v>
      </c>
      <c r="J6904" s="2" t="s">
        <v>20</v>
      </c>
      <c r="K6904" t="s">
        <v>51</v>
      </c>
      <c r="L6904" t="s">
        <v>22</v>
      </c>
      <c r="M6904">
        <v>8000.25</v>
      </c>
      <c r="N6904">
        <v>2020</v>
      </c>
      <c r="O6904">
        <v>7</v>
      </c>
    </row>
    <row r="6905" spans="1:15" x14ac:dyDescent="0.25">
      <c r="A6905" s="1">
        <v>44015</v>
      </c>
      <c r="B6905">
        <v>1000002134</v>
      </c>
      <c r="C6905" s="2" t="s">
        <v>23</v>
      </c>
      <c r="D6905">
        <v>1</v>
      </c>
      <c r="E6905">
        <v>25000.66</v>
      </c>
      <c r="F6905" s="2" t="s">
        <v>16</v>
      </c>
      <c r="G6905" s="2" t="s">
        <v>24</v>
      </c>
      <c r="H6905" s="2" t="s">
        <v>18</v>
      </c>
      <c r="I6905" s="2" t="s">
        <v>40</v>
      </c>
      <c r="J6905" s="2" t="s">
        <v>20</v>
      </c>
      <c r="K6905" t="s">
        <v>68</v>
      </c>
      <c r="L6905" t="s">
        <v>22</v>
      </c>
      <c r="M6905">
        <v>25000.66</v>
      </c>
      <c r="N6905">
        <v>2020</v>
      </c>
      <c r="O6905">
        <v>7</v>
      </c>
    </row>
    <row r="6906" spans="1:15" x14ac:dyDescent="0.25">
      <c r="A6906" s="1">
        <v>44015</v>
      </c>
      <c r="B6906">
        <v>1000002134</v>
      </c>
      <c r="C6906" s="2" t="s">
        <v>23</v>
      </c>
      <c r="D6906">
        <v>1</v>
      </c>
      <c r="E6906">
        <v>25000.66</v>
      </c>
      <c r="F6906" s="2" t="s">
        <v>16</v>
      </c>
      <c r="G6906" s="2" t="s">
        <v>24</v>
      </c>
      <c r="H6906" s="2" t="s">
        <v>18</v>
      </c>
      <c r="I6906" s="2" t="s">
        <v>40</v>
      </c>
      <c r="J6906" s="2" t="s">
        <v>20</v>
      </c>
      <c r="K6906" t="s">
        <v>68</v>
      </c>
      <c r="L6906" t="s">
        <v>22</v>
      </c>
      <c r="M6906">
        <v>25000.66</v>
      </c>
      <c r="N6906">
        <v>2020</v>
      </c>
      <c r="O6906">
        <v>7</v>
      </c>
    </row>
    <row r="6907" spans="1:15" x14ac:dyDescent="0.25">
      <c r="A6907" s="1">
        <v>44015</v>
      </c>
      <c r="B6907">
        <v>1000002134</v>
      </c>
      <c r="C6907" s="2" t="s">
        <v>15</v>
      </c>
      <c r="D6907">
        <v>1</v>
      </c>
      <c r="E6907">
        <v>25000.15</v>
      </c>
      <c r="F6907" s="2" t="s">
        <v>16</v>
      </c>
      <c r="G6907" s="2" t="s">
        <v>17</v>
      </c>
      <c r="H6907" s="2" t="s">
        <v>18</v>
      </c>
      <c r="I6907" s="2" t="s">
        <v>40</v>
      </c>
      <c r="J6907" s="2" t="s">
        <v>20</v>
      </c>
      <c r="K6907" t="s">
        <v>68</v>
      </c>
      <c r="L6907" t="s">
        <v>22</v>
      </c>
      <c r="M6907">
        <v>25000.15</v>
      </c>
      <c r="N6907">
        <v>2020</v>
      </c>
      <c r="O6907">
        <v>7</v>
      </c>
    </row>
    <row r="6908" spans="1:15" x14ac:dyDescent="0.25">
      <c r="A6908" s="1">
        <v>44015</v>
      </c>
      <c r="B6908">
        <v>1000002134</v>
      </c>
      <c r="C6908" s="2" t="s">
        <v>15</v>
      </c>
      <c r="D6908">
        <v>1</v>
      </c>
      <c r="E6908">
        <v>25000.15</v>
      </c>
      <c r="F6908" s="2" t="s">
        <v>16</v>
      </c>
      <c r="G6908" s="2" t="s">
        <v>17</v>
      </c>
      <c r="H6908" s="2" t="s">
        <v>18</v>
      </c>
      <c r="I6908" s="2" t="s">
        <v>40</v>
      </c>
      <c r="J6908" s="2" t="s">
        <v>20</v>
      </c>
      <c r="K6908" t="s">
        <v>68</v>
      </c>
      <c r="L6908" t="s">
        <v>22</v>
      </c>
      <c r="M6908">
        <v>25000.15</v>
      </c>
      <c r="N6908">
        <v>2020</v>
      </c>
      <c r="O6908">
        <v>7</v>
      </c>
    </row>
    <row r="6909" spans="1:15" x14ac:dyDescent="0.25">
      <c r="A6909" s="1">
        <v>44015</v>
      </c>
      <c r="B6909">
        <v>1000003489</v>
      </c>
      <c r="C6909" s="2" t="s">
        <v>23</v>
      </c>
      <c r="D6909">
        <v>3</v>
      </c>
      <c r="E6909">
        <v>19001.32</v>
      </c>
      <c r="F6909" s="2" t="s">
        <v>16</v>
      </c>
      <c r="G6909" s="2" t="s">
        <v>24</v>
      </c>
      <c r="H6909" s="2" t="s">
        <v>47</v>
      </c>
      <c r="I6909" s="2" t="s">
        <v>48</v>
      </c>
      <c r="J6909" s="2" t="s">
        <v>26</v>
      </c>
      <c r="K6909" t="s">
        <v>50</v>
      </c>
      <c r="L6909" t="s">
        <v>22</v>
      </c>
      <c r="M6909">
        <v>6333.77</v>
      </c>
      <c r="N6909">
        <v>2020</v>
      </c>
      <c r="O6909">
        <v>7</v>
      </c>
    </row>
    <row r="6910" spans="1:15" x14ac:dyDescent="0.25">
      <c r="A6910" s="1">
        <v>44015</v>
      </c>
      <c r="B6910">
        <v>1000003489</v>
      </c>
      <c r="C6910" s="2" t="s">
        <v>23</v>
      </c>
      <c r="D6910">
        <v>3</v>
      </c>
      <c r="E6910">
        <v>19001.32</v>
      </c>
      <c r="F6910" s="2" t="s">
        <v>16</v>
      </c>
      <c r="G6910" s="2" t="s">
        <v>24</v>
      </c>
      <c r="H6910" s="2" t="s">
        <v>47</v>
      </c>
      <c r="I6910" s="2" t="s">
        <v>48</v>
      </c>
      <c r="J6910" s="2" t="s">
        <v>26</v>
      </c>
      <c r="K6910" t="s">
        <v>50</v>
      </c>
      <c r="L6910" t="s">
        <v>22</v>
      </c>
      <c r="M6910">
        <v>6333.77</v>
      </c>
      <c r="N6910">
        <v>2020</v>
      </c>
      <c r="O6910">
        <v>7</v>
      </c>
    </row>
    <row r="6911" spans="1:15" x14ac:dyDescent="0.25">
      <c r="A6911" s="1">
        <v>44015</v>
      </c>
      <c r="B6911">
        <v>1000003803</v>
      </c>
      <c r="C6911" s="2" t="s">
        <v>23</v>
      </c>
      <c r="D6911">
        <v>2</v>
      </c>
      <c r="E6911">
        <v>2749.27</v>
      </c>
      <c r="F6911" s="2" t="s">
        <v>16</v>
      </c>
      <c r="G6911" s="2" t="s">
        <v>24</v>
      </c>
      <c r="H6911" s="2" t="s">
        <v>30</v>
      </c>
      <c r="I6911" s="2" t="s">
        <v>31</v>
      </c>
      <c r="J6911" s="2" t="s">
        <v>36</v>
      </c>
      <c r="K6911" t="s">
        <v>52</v>
      </c>
      <c r="L6911" t="s">
        <v>22</v>
      </c>
      <c r="M6911">
        <v>1374.64</v>
      </c>
      <c r="N6911">
        <v>2020</v>
      </c>
      <c r="O6911">
        <v>7</v>
      </c>
    </row>
    <row r="6912" spans="1:15" x14ac:dyDescent="0.25">
      <c r="A6912" s="1">
        <v>44015</v>
      </c>
      <c r="B6912">
        <v>1000003803</v>
      </c>
      <c r="C6912" s="2" t="s">
        <v>23</v>
      </c>
      <c r="D6912">
        <v>2</v>
      </c>
      <c r="E6912">
        <v>2749.27</v>
      </c>
      <c r="F6912" s="2" t="s">
        <v>16</v>
      </c>
      <c r="G6912" s="2" t="s">
        <v>24</v>
      </c>
      <c r="H6912" s="2" t="s">
        <v>30</v>
      </c>
      <c r="I6912" s="2" t="s">
        <v>31</v>
      </c>
      <c r="J6912" s="2" t="s">
        <v>36</v>
      </c>
      <c r="K6912" t="s">
        <v>52</v>
      </c>
      <c r="L6912" t="s">
        <v>22</v>
      </c>
      <c r="M6912">
        <v>1374.64</v>
      </c>
      <c r="N6912">
        <v>2020</v>
      </c>
      <c r="O6912">
        <v>7</v>
      </c>
    </row>
    <row r="6913" spans="1:15" x14ac:dyDescent="0.25">
      <c r="A6913" s="1">
        <v>44015</v>
      </c>
      <c r="B6913">
        <v>1000003926</v>
      </c>
      <c r="C6913" s="2" t="s">
        <v>23</v>
      </c>
      <c r="D6913">
        <v>2</v>
      </c>
      <c r="E6913">
        <v>24500.940000000002</v>
      </c>
      <c r="F6913" s="2" t="s">
        <v>16</v>
      </c>
      <c r="G6913" s="2" t="s">
        <v>24</v>
      </c>
      <c r="H6913" s="2" t="s">
        <v>47</v>
      </c>
      <c r="I6913" s="2" t="s">
        <v>48</v>
      </c>
      <c r="J6913" s="2" t="s">
        <v>26</v>
      </c>
      <c r="K6913" t="s">
        <v>50</v>
      </c>
      <c r="L6913" t="s">
        <v>28</v>
      </c>
      <c r="M6913">
        <v>12250.47</v>
      </c>
      <c r="N6913">
        <v>2020</v>
      </c>
      <c r="O6913">
        <v>7</v>
      </c>
    </row>
    <row r="6914" spans="1:15" x14ac:dyDescent="0.25">
      <c r="A6914" s="1">
        <v>44015</v>
      </c>
      <c r="B6914">
        <v>1000003926</v>
      </c>
      <c r="C6914" s="2" t="s">
        <v>23</v>
      </c>
      <c r="D6914">
        <v>2</v>
      </c>
      <c r="E6914">
        <v>24500.940000000002</v>
      </c>
      <c r="F6914" s="2" t="s">
        <v>16</v>
      </c>
      <c r="G6914" s="2" t="s">
        <v>24</v>
      </c>
      <c r="H6914" s="2" t="s">
        <v>47</v>
      </c>
      <c r="I6914" s="2" t="s">
        <v>48</v>
      </c>
      <c r="J6914" s="2" t="s">
        <v>26</v>
      </c>
      <c r="K6914" t="s">
        <v>50</v>
      </c>
      <c r="L6914" t="s">
        <v>28</v>
      </c>
      <c r="M6914">
        <v>12250.47</v>
      </c>
      <c r="N6914">
        <v>2020</v>
      </c>
      <c r="O6914">
        <v>7</v>
      </c>
    </row>
    <row r="6915" spans="1:15" x14ac:dyDescent="0.25">
      <c r="A6915" s="1">
        <v>44015</v>
      </c>
      <c r="B6915">
        <v>1000004170</v>
      </c>
      <c r="C6915" s="2" t="s">
        <v>75</v>
      </c>
      <c r="D6915">
        <v>1</v>
      </c>
      <c r="E6915">
        <v>1000.68</v>
      </c>
      <c r="F6915" s="2" t="s">
        <v>16</v>
      </c>
      <c r="G6915" s="2" t="s">
        <v>76</v>
      </c>
      <c r="H6915" s="2" t="s">
        <v>18</v>
      </c>
      <c r="I6915" s="2" t="s">
        <v>34</v>
      </c>
      <c r="J6915" s="2" t="s">
        <v>20</v>
      </c>
      <c r="K6915" t="s">
        <v>44</v>
      </c>
      <c r="L6915" t="s">
        <v>28</v>
      </c>
      <c r="M6915">
        <v>1000.68</v>
      </c>
      <c r="N6915">
        <v>2020</v>
      </c>
      <c r="O6915">
        <v>7</v>
      </c>
    </row>
    <row r="6916" spans="1:15" x14ac:dyDescent="0.25">
      <c r="A6916" s="1">
        <v>44015</v>
      </c>
      <c r="B6916">
        <v>1000004170</v>
      </c>
      <c r="C6916" s="2" t="s">
        <v>75</v>
      </c>
      <c r="D6916">
        <v>1</v>
      </c>
      <c r="E6916">
        <v>1000.68</v>
      </c>
      <c r="F6916" s="2" t="s">
        <v>16</v>
      </c>
      <c r="G6916" s="2" t="s">
        <v>76</v>
      </c>
      <c r="H6916" s="2" t="s">
        <v>18</v>
      </c>
      <c r="I6916" s="2" t="s">
        <v>34</v>
      </c>
      <c r="J6916" s="2" t="s">
        <v>20</v>
      </c>
      <c r="K6916" t="s">
        <v>44</v>
      </c>
      <c r="L6916" t="s">
        <v>28</v>
      </c>
      <c r="M6916">
        <v>1000.68</v>
      </c>
      <c r="N6916">
        <v>2020</v>
      </c>
      <c r="O6916">
        <v>7</v>
      </c>
    </row>
    <row r="6917" spans="1:15" x14ac:dyDescent="0.25">
      <c r="A6917" s="1">
        <v>44015</v>
      </c>
      <c r="B6917">
        <v>1000004170</v>
      </c>
      <c r="C6917" s="2" t="s">
        <v>23</v>
      </c>
      <c r="D6917">
        <v>1</v>
      </c>
      <c r="E6917">
        <v>22000.29</v>
      </c>
      <c r="F6917" s="2" t="s">
        <v>16</v>
      </c>
      <c r="G6917" s="2" t="s">
        <v>24</v>
      </c>
      <c r="H6917" s="2" t="s">
        <v>18</v>
      </c>
      <c r="I6917" s="2" t="s">
        <v>34</v>
      </c>
      <c r="J6917" s="2" t="s">
        <v>20</v>
      </c>
      <c r="K6917" t="s">
        <v>44</v>
      </c>
      <c r="L6917" t="s">
        <v>28</v>
      </c>
      <c r="M6917">
        <v>22000.29</v>
      </c>
      <c r="N6917">
        <v>2020</v>
      </c>
      <c r="O6917">
        <v>7</v>
      </c>
    </row>
    <row r="6918" spans="1:15" x14ac:dyDescent="0.25">
      <c r="A6918" s="1">
        <v>44015</v>
      </c>
      <c r="B6918">
        <v>1000004170</v>
      </c>
      <c r="C6918" s="2" t="s">
        <v>23</v>
      </c>
      <c r="D6918">
        <v>1</v>
      </c>
      <c r="E6918">
        <v>22000.29</v>
      </c>
      <c r="F6918" s="2" t="s">
        <v>16</v>
      </c>
      <c r="G6918" s="2" t="s">
        <v>24</v>
      </c>
      <c r="H6918" s="2" t="s">
        <v>18</v>
      </c>
      <c r="I6918" s="2" t="s">
        <v>34</v>
      </c>
      <c r="J6918" s="2" t="s">
        <v>20</v>
      </c>
      <c r="K6918" t="s">
        <v>44</v>
      </c>
      <c r="L6918" t="s">
        <v>28</v>
      </c>
      <c r="M6918">
        <v>22000.29</v>
      </c>
      <c r="N6918">
        <v>2020</v>
      </c>
      <c r="O6918">
        <v>7</v>
      </c>
    </row>
    <row r="6919" spans="1:15" x14ac:dyDescent="0.25">
      <c r="A6919" s="1">
        <v>44015</v>
      </c>
      <c r="B6919">
        <v>1000004256</v>
      </c>
      <c r="C6919" s="2" t="s">
        <v>42</v>
      </c>
      <c r="D6919">
        <v>4</v>
      </c>
      <c r="E6919">
        <v>28589.39</v>
      </c>
      <c r="F6919" s="2" t="s">
        <v>16</v>
      </c>
      <c r="G6919" s="2" t="s">
        <v>43</v>
      </c>
      <c r="H6919" s="2" t="s">
        <v>18</v>
      </c>
      <c r="I6919" s="2" t="s">
        <v>40</v>
      </c>
      <c r="J6919" s="2" t="s">
        <v>26</v>
      </c>
      <c r="K6919" t="s">
        <v>41</v>
      </c>
      <c r="L6919" t="s">
        <v>22</v>
      </c>
      <c r="M6919">
        <v>7147.35</v>
      </c>
      <c r="N6919">
        <v>2020</v>
      </c>
      <c r="O6919">
        <v>7</v>
      </c>
    </row>
    <row r="6920" spans="1:15" x14ac:dyDescent="0.25">
      <c r="A6920" s="1">
        <v>44015</v>
      </c>
      <c r="B6920">
        <v>1000004256</v>
      </c>
      <c r="C6920" s="2" t="s">
        <v>42</v>
      </c>
      <c r="D6920">
        <v>4</v>
      </c>
      <c r="E6920">
        <v>28589.39</v>
      </c>
      <c r="F6920" s="2" t="s">
        <v>16</v>
      </c>
      <c r="G6920" s="2" t="s">
        <v>43</v>
      </c>
      <c r="H6920" s="2" t="s">
        <v>18</v>
      </c>
      <c r="I6920" s="2" t="s">
        <v>40</v>
      </c>
      <c r="J6920" s="2" t="s">
        <v>26</v>
      </c>
      <c r="K6920" t="s">
        <v>41</v>
      </c>
      <c r="L6920" t="s">
        <v>22</v>
      </c>
      <c r="M6920">
        <v>7147.35</v>
      </c>
      <c r="N6920">
        <v>2020</v>
      </c>
      <c r="O6920">
        <v>7</v>
      </c>
    </row>
    <row r="6921" spans="1:15" x14ac:dyDescent="0.25">
      <c r="A6921" s="1">
        <v>44015</v>
      </c>
      <c r="B6921">
        <v>1000005022</v>
      </c>
      <c r="C6921" s="2" t="s">
        <v>23</v>
      </c>
      <c r="D6921">
        <v>2</v>
      </c>
      <c r="E6921">
        <v>21000.53</v>
      </c>
      <c r="F6921" s="2" t="s">
        <v>16</v>
      </c>
      <c r="G6921" s="2" t="s">
        <v>24</v>
      </c>
      <c r="H6921" s="2" t="s">
        <v>18</v>
      </c>
      <c r="I6921" s="2" t="s">
        <v>34</v>
      </c>
      <c r="J6921" s="2" t="s">
        <v>36</v>
      </c>
      <c r="K6921" t="s">
        <v>70</v>
      </c>
      <c r="L6921" t="s">
        <v>28</v>
      </c>
      <c r="M6921">
        <v>10500.26</v>
      </c>
      <c r="N6921">
        <v>2020</v>
      </c>
      <c r="O6921">
        <v>7</v>
      </c>
    </row>
    <row r="6922" spans="1:15" x14ac:dyDescent="0.25">
      <c r="A6922" s="1">
        <v>44015</v>
      </c>
      <c r="B6922">
        <v>1000005873</v>
      </c>
      <c r="C6922" s="2" t="s">
        <v>23</v>
      </c>
      <c r="D6922">
        <v>1</v>
      </c>
      <c r="E6922">
        <v>5000.47</v>
      </c>
      <c r="F6922" s="2" t="s">
        <v>16</v>
      </c>
      <c r="G6922" s="2" t="s">
        <v>24</v>
      </c>
      <c r="H6922" s="2" t="s">
        <v>18</v>
      </c>
      <c r="I6922" s="2" t="s">
        <v>19</v>
      </c>
      <c r="J6922" s="2" t="s">
        <v>20</v>
      </c>
      <c r="K6922" t="s">
        <v>21</v>
      </c>
      <c r="L6922" t="s">
        <v>28</v>
      </c>
      <c r="M6922">
        <v>5000.47</v>
      </c>
      <c r="N6922">
        <v>2020</v>
      </c>
      <c r="O6922">
        <v>7</v>
      </c>
    </row>
    <row r="6923" spans="1:15" x14ac:dyDescent="0.25">
      <c r="A6923" s="1">
        <v>44015</v>
      </c>
      <c r="B6923">
        <v>1000005873</v>
      </c>
      <c r="C6923" s="2" t="s">
        <v>23</v>
      </c>
      <c r="D6923">
        <v>1</v>
      </c>
      <c r="E6923">
        <v>5000.47</v>
      </c>
      <c r="F6923" s="2" t="s">
        <v>16</v>
      </c>
      <c r="G6923" s="2" t="s">
        <v>24</v>
      </c>
      <c r="H6923" s="2" t="s">
        <v>18</v>
      </c>
      <c r="I6923" s="2" t="s">
        <v>19</v>
      </c>
      <c r="J6923" s="2" t="s">
        <v>20</v>
      </c>
      <c r="K6923" t="s">
        <v>21</v>
      </c>
      <c r="L6923" t="s">
        <v>28</v>
      </c>
      <c r="M6923">
        <v>5000.47</v>
      </c>
      <c r="N6923">
        <v>2020</v>
      </c>
      <c r="O6923">
        <v>7</v>
      </c>
    </row>
    <row r="6924" spans="1:15" x14ac:dyDescent="0.25">
      <c r="A6924" s="1">
        <v>44015</v>
      </c>
      <c r="B6924">
        <v>1000005873</v>
      </c>
      <c r="C6924" s="2" t="s">
        <v>15</v>
      </c>
      <c r="D6924">
        <v>1</v>
      </c>
      <c r="E6924">
        <v>7000.25</v>
      </c>
      <c r="F6924" s="2" t="s">
        <v>16</v>
      </c>
      <c r="G6924" s="2" t="s">
        <v>17</v>
      </c>
      <c r="H6924" s="2" t="s">
        <v>18</v>
      </c>
      <c r="I6924" s="2" t="s">
        <v>19</v>
      </c>
      <c r="J6924" s="2" t="s">
        <v>20</v>
      </c>
      <c r="K6924" t="s">
        <v>21</v>
      </c>
      <c r="L6924" t="s">
        <v>28</v>
      </c>
      <c r="M6924">
        <v>7000.25</v>
      </c>
      <c r="N6924">
        <v>2020</v>
      </c>
      <c r="O6924">
        <v>7</v>
      </c>
    </row>
    <row r="6925" spans="1:15" x14ac:dyDescent="0.25">
      <c r="A6925" s="1">
        <v>44015</v>
      </c>
      <c r="B6925">
        <v>1000005873</v>
      </c>
      <c r="C6925" s="2" t="s">
        <v>15</v>
      </c>
      <c r="D6925">
        <v>1</v>
      </c>
      <c r="E6925">
        <v>7000.25</v>
      </c>
      <c r="F6925" s="2" t="s">
        <v>16</v>
      </c>
      <c r="G6925" s="2" t="s">
        <v>17</v>
      </c>
      <c r="H6925" s="2" t="s">
        <v>18</v>
      </c>
      <c r="I6925" s="2" t="s">
        <v>19</v>
      </c>
      <c r="J6925" s="2" t="s">
        <v>20</v>
      </c>
      <c r="K6925" t="s">
        <v>21</v>
      </c>
      <c r="L6925" t="s">
        <v>28</v>
      </c>
      <c r="M6925">
        <v>7000.25</v>
      </c>
      <c r="N6925">
        <v>2020</v>
      </c>
      <c r="O6925">
        <v>7</v>
      </c>
    </row>
    <row r="6926" spans="1:15" x14ac:dyDescent="0.25">
      <c r="A6926" s="1">
        <v>44015</v>
      </c>
      <c r="B6926">
        <v>1000006064</v>
      </c>
      <c r="C6926" s="2" t="s">
        <v>15</v>
      </c>
      <c r="D6926">
        <v>1</v>
      </c>
      <c r="E6926">
        <v>11000.56</v>
      </c>
      <c r="F6926" s="2" t="s">
        <v>16</v>
      </c>
      <c r="G6926" s="2" t="s">
        <v>17</v>
      </c>
      <c r="H6926" s="2" t="s">
        <v>18</v>
      </c>
      <c r="I6926" s="2" t="s">
        <v>40</v>
      </c>
      <c r="J6926" s="2" t="s">
        <v>26</v>
      </c>
      <c r="K6926" t="s">
        <v>41</v>
      </c>
      <c r="L6926" t="s">
        <v>22</v>
      </c>
      <c r="M6926">
        <v>11000.56</v>
      </c>
      <c r="N6926">
        <v>2020</v>
      </c>
      <c r="O6926">
        <v>7</v>
      </c>
    </row>
    <row r="6927" spans="1:15" x14ac:dyDescent="0.25">
      <c r="A6927" s="1">
        <v>44015</v>
      </c>
      <c r="B6927">
        <v>1000006064</v>
      </c>
      <c r="C6927" s="2" t="s">
        <v>15</v>
      </c>
      <c r="D6927">
        <v>1</v>
      </c>
      <c r="E6927">
        <v>11000.56</v>
      </c>
      <c r="F6927" s="2" t="s">
        <v>16</v>
      </c>
      <c r="G6927" s="2" t="s">
        <v>17</v>
      </c>
      <c r="H6927" s="2" t="s">
        <v>18</v>
      </c>
      <c r="I6927" s="2" t="s">
        <v>40</v>
      </c>
      <c r="J6927" s="2" t="s">
        <v>26</v>
      </c>
      <c r="K6927" t="s">
        <v>41</v>
      </c>
      <c r="L6927" t="s">
        <v>22</v>
      </c>
      <c r="M6927">
        <v>11000.56</v>
      </c>
      <c r="N6927">
        <v>2020</v>
      </c>
      <c r="O6927">
        <v>7</v>
      </c>
    </row>
    <row r="6928" spans="1:15" x14ac:dyDescent="0.25">
      <c r="A6928" s="1">
        <v>44015</v>
      </c>
      <c r="B6928">
        <v>1000006698</v>
      </c>
      <c r="C6928" s="2" t="s">
        <v>23</v>
      </c>
      <c r="D6928">
        <v>1</v>
      </c>
      <c r="E6928">
        <v>14001.15</v>
      </c>
      <c r="F6928" s="2" t="s">
        <v>16</v>
      </c>
      <c r="G6928" s="2" t="s">
        <v>24</v>
      </c>
      <c r="H6928" s="2" t="s">
        <v>30</v>
      </c>
      <c r="I6928" s="2" t="s">
        <v>38</v>
      </c>
      <c r="J6928" s="2" t="s">
        <v>26</v>
      </c>
      <c r="K6928" t="s">
        <v>39</v>
      </c>
      <c r="L6928" t="s">
        <v>28</v>
      </c>
      <c r="M6928">
        <v>14001.15</v>
      </c>
      <c r="N6928">
        <v>2020</v>
      </c>
      <c r="O6928">
        <v>7</v>
      </c>
    </row>
    <row r="6929" spans="1:15" x14ac:dyDescent="0.25">
      <c r="A6929" s="1">
        <v>44015</v>
      </c>
      <c r="B6929">
        <v>1000006698</v>
      </c>
      <c r="C6929" s="2" t="s">
        <v>23</v>
      </c>
      <c r="D6929">
        <v>1</v>
      </c>
      <c r="E6929">
        <v>14001.15</v>
      </c>
      <c r="F6929" s="2" t="s">
        <v>16</v>
      </c>
      <c r="G6929" s="2" t="s">
        <v>24</v>
      </c>
      <c r="H6929" s="2" t="s">
        <v>30</v>
      </c>
      <c r="I6929" s="2" t="s">
        <v>38</v>
      </c>
      <c r="J6929" s="2" t="s">
        <v>26</v>
      </c>
      <c r="K6929" t="s">
        <v>39</v>
      </c>
      <c r="L6929" t="s">
        <v>28</v>
      </c>
      <c r="M6929">
        <v>14001.15</v>
      </c>
      <c r="N6929">
        <v>2020</v>
      </c>
      <c r="O6929">
        <v>7</v>
      </c>
    </row>
    <row r="6930" spans="1:15" x14ac:dyDescent="0.25">
      <c r="A6930" s="1">
        <v>44015</v>
      </c>
      <c r="B6930">
        <v>1000006698</v>
      </c>
      <c r="C6930" s="2" t="s">
        <v>15</v>
      </c>
      <c r="D6930">
        <v>1</v>
      </c>
      <c r="E6930">
        <v>9999.9599999999991</v>
      </c>
      <c r="F6930" s="2" t="s">
        <v>16</v>
      </c>
      <c r="G6930" s="2" t="s">
        <v>17</v>
      </c>
      <c r="H6930" s="2" t="s">
        <v>30</v>
      </c>
      <c r="I6930" s="2" t="s">
        <v>38</v>
      </c>
      <c r="J6930" s="2" t="s">
        <v>26</v>
      </c>
      <c r="K6930" t="s">
        <v>39</v>
      </c>
      <c r="L6930" t="s">
        <v>28</v>
      </c>
      <c r="M6930">
        <v>9999.9599999999991</v>
      </c>
      <c r="N6930">
        <v>2020</v>
      </c>
      <c r="O6930">
        <v>7</v>
      </c>
    </row>
    <row r="6931" spans="1:15" x14ac:dyDescent="0.25">
      <c r="A6931" s="1">
        <v>44015</v>
      </c>
      <c r="B6931">
        <v>1000006698</v>
      </c>
      <c r="C6931" s="2" t="s">
        <v>15</v>
      </c>
      <c r="D6931">
        <v>1</v>
      </c>
      <c r="E6931">
        <v>9999.9599999999991</v>
      </c>
      <c r="F6931" s="2" t="s">
        <v>16</v>
      </c>
      <c r="G6931" s="2" t="s">
        <v>17</v>
      </c>
      <c r="H6931" s="2" t="s">
        <v>30</v>
      </c>
      <c r="I6931" s="2" t="s">
        <v>38</v>
      </c>
      <c r="J6931" s="2" t="s">
        <v>26</v>
      </c>
      <c r="K6931" t="s">
        <v>39</v>
      </c>
      <c r="L6931" t="s">
        <v>28</v>
      </c>
      <c r="M6931">
        <v>9999.9599999999991</v>
      </c>
      <c r="N6931">
        <v>2020</v>
      </c>
      <c r="O6931">
        <v>7</v>
      </c>
    </row>
    <row r="6932" spans="1:15" x14ac:dyDescent="0.25">
      <c r="A6932" s="1">
        <v>44015</v>
      </c>
      <c r="B6932">
        <v>1000007320</v>
      </c>
      <c r="C6932" s="2" t="s">
        <v>75</v>
      </c>
      <c r="D6932">
        <v>1</v>
      </c>
      <c r="E6932">
        <v>985.26</v>
      </c>
      <c r="F6932" s="2" t="s">
        <v>16</v>
      </c>
      <c r="G6932" s="2" t="s">
        <v>76</v>
      </c>
      <c r="H6932" s="2" t="s">
        <v>18</v>
      </c>
      <c r="I6932" s="2" t="s">
        <v>34</v>
      </c>
      <c r="J6932" s="2" t="s">
        <v>26</v>
      </c>
      <c r="K6932" t="s">
        <v>35</v>
      </c>
      <c r="L6932" t="s">
        <v>22</v>
      </c>
      <c r="M6932">
        <v>985.26</v>
      </c>
      <c r="N6932">
        <v>2020</v>
      </c>
      <c r="O6932">
        <v>7</v>
      </c>
    </row>
    <row r="6933" spans="1:15" x14ac:dyDescent="0.25">
      <c r="A6933" s="1">
        <v>44015</v>
      </c>
      <c r="B6933">
        <v>1000007320</v>
      </c>
      <c r="C6933" s="2" t="s">
        <v>75</v>
      </c>
      <c r="D6933">
        <v>1</v>
      </c>
      <c r="E6933">
        <v>985.26</v>
      </c>
      <c r="F6933" s="2" t="s">
        <v>16</v>
      </c>
      <c r="G6933" s="2" t="s">
        <v>76</v>
      </c>
      <c r="H6933" s="2" t="s">
        <v>18</v>
      </c>
      <c r="I6933" s="2" t="s">
        <v>34</v>
      </c>
      <c r="J6933" s="2" t="s">
        <v>26</v>
      </c>
      <c r="K6933" t="s">
        <v>35</v>
      </c>
      <c r="L6933" t="s">
        <v>22</v>
      </c>
      <c r="M6933">
        <v>985.26</v>
      </c>
      <c r="N6933">
        <v>2020</v>
      </c>
      <c r="O6933">
        <v>7</v>
      </c>
    </row>
    <row r="6934" spans="1:15" x14ac:dyDescent="0.25">
      <c r="A6934" s="1">
        <v>44015</v>
      </c>
      <c r="B6934">
        <v>1000007320</v>
      </c>
      <c r="C6934" s="2" t="s">
        <v>23</v>
      </c>
      <c r="D6934">
        <v>1</v>
      </c>
      <c r="E6934">
        <v>8499.99</v>
      </c>
      <c r="F6934" s="2" t="s">
        <v>16</v>
      </c>
      <c r="G6934" s="2" t="s">
        <v>24</v>
      </c>
      <c r="H6934" s="2" t="s">
        <v>18</v>
      </c>
      <c r="I6934" s="2" t="s">
        <v>34</v>
      </c>
      <c r="J6934" s="2" t="s">
        <v>26</v>
      </c>
      <c r="K6934" t="s">
        <v>35</v>
      </c>
      <c r="L6934" t="s">
        <v>22</v>
      </c>
      <c r="M6934">
        <v>8499.99</v>
      </c>
      <c r="N6934">
        <v>2020</v>
      </c>
      <c r="O6934">
        <v>7</v>
      </c>
    </row>
    <row r="6935" spans="1:15" x14ac:dyDescent="0.25">
      <c r="A6935" s="1">
        <v>44015</v>
      </c>
      <c r="B6935">
        <v>1000007320</v>
      </c>
      <c r="C6935" s="2" t="s">
        <v>23</v>
      </c>
      <c r="D6935">
        <v>1</v>
      </c>
      <c r="E6935">
        <v>8499.99</v>
      </c>
      <c r="F6935" s="2" t="s">
        <v>16</v>
      </c>
      <c r="G6935" s="2" t="s">
        <v>24</v>
      </c>
      <c r="H6935" s="2" t="s">
        <v>18</v>
      </c>
      <c r="I6935" s="2" t="s">
        <v>34</v>
      </c>
      <c r="J6935" s="2" t="s">
        <v>26</v>
      </c>
      <c r="K6935" t="s">
        <v>35</v>
      </c>
      <c r="L6935" t="s">
        <v>22</v>
      </c>
      <c r="M6935">
        <v>8499.99</v>
      </c>
      <c r="N6935">
        <v>2020</v>
      </c>
      <c r="O6935">
        <v>7</v>
      </c>
    </row>
    <row r="6936" spans="1:15" x14ac:dyDescent="0.25">
      <c r="A6936" s="1">
        <v>44015</v>
      </c>
      <c r="B6936">
        <v>1000007320</v>
      </c>
      <c r="C6936" s="2" t="s">
        <v>15</v>
      </c>
      <c r="D6936">
        <v>1</v>
      </c>
      <c r="E6936">
        <v>18000.330000000002</v>
      </c>
      <c r="F6936" s="2" t="s">
        <v>16</v>
      </c>
      <c r="G6936" s="2" t="s">
        <v>17</v>
      </c>
      <c r="H6936" s="2" t="s">
        <v>18</v>
      </c>
      <c r="I6936" s="2" t="s">
        <v>34</v>
      </c>
      <c r="J6936" s="2" t="s">
        <v>26</v>
      </c>
      <c r="K6936" t="s">
        <v>35</v>
      </c>
      <c r="L6936" t="s">
        <v>22</v>
      </c>
      <c r="M6936">
        <v>18000.330000000002</v>
      </c>
      <c r="N6936">
        <v>2020</v>
      </c>
      <c r="O6936">
        <v>7</v>
      </c>
    </row>
    <row r="6937" spans="1:15" x14ac:dyDescent="0.25">
      <c r="A6937" s="1">
        <v>44015</v>
      </c>
      <c r="B6937">
        <v>1000007320</v>
      </c>
      <c r="C6937" s="2" t="s">
        <v>15</v>
      </c>
      <c r="D6937">
        <v>1</v>
      </c>
      <c r="E6937">
        <v>18000.330000000002</v>
      </c>
      <c r="F6937" s="2" t="s">
        <v>16</v>
      </c>
      <c r="G6937" s="2" t="s">
        <v>17</v>
      </c>
      <c r="H6937" s="2" t="s">
        <v>18</v>
      </c>
      <c r="I6937" s="2" t="s">
        <v>34</v>
      </c>
      <c r="J6937" s="2" t="s">
        <v>26</v>
      </c>
      <c r="K6937" t="s">
        <v>35</v>
      </c>
      <c r="L6937" t="s">
        <v>22</v>
      </c>
      <c r="M6937">
        <v>18000.330000000002</v>
      </c>
      <c r="N6937">
        <v>2020</v>
      </c>
      <c r="O6937">
        <v>7</v>
      </c>
    </row>
    <row r="6938" spans="1:15" x14ac:dyDescent="0.25">
      <c r="A6938" s="1">
        <v>44015</v>
      </c>
      <c r="B6938">
        <v>1000008228</v>
      </c>
      <c r="C6938" s="2" t="s">
        <v>42</v>
      </c>
      <c r="D6938">
        <v>1</v>
      </c>
      <c r="E6938">
        <v>11000.46</v>
      </c>
      <c r="F6938" s="2" t="s">
        <v>16</v>
      </c>
      <c r="G6938" s="2" t="s">
        <v>43</v>
      </c>
      <c r="H6938" s="2" t="s">
        <v>30</v>
      </c>
      <c r="I6938" s="2" t="s">
        <v>31</v>
      </c>
      <c r="J6938" s="2" t="s">
        <v>36</v>
      </c>
      <c r="K6938" t="s">
        <v>52</v>
      </c>
      <c r="L6938" t="s">
        <v>22</v>
      </c>
      <c r="M6938">
        <v>11000.46</v>
      </c>
      <c r="N6938">
        <v>2020</v>
      </c>
      <c r="O6938">
        <v>7</v>
      </c>
    </row>
    <row r="6939" spans="1:15" x14ac:dyDescent="0.25">
      <c r="A6939" s="1">
        <v>44015</v>
      </c>
      <c r="B6939">
        <v>1000008228</v>
      </c>
      <c r="C6939" s="2" t="s">
        <v>42</v>
      </c>
      <c r="D6939">
        <v>1</v>
      </c>
      <c r="E6939">
        <v>11000.46</v>
      </c>
      <c r="F6939" s="2" t="s">
        <v>16</v>
      </c>
      <c r="G6939" s="2" t="s">
        <v>43</v>
      </c>
      <c r="H6939" s="2" t="s">
        <v>30</v>
      </c>
      <c r="I6939" s="2" t="s">
        <v>31</v>
      </c>
      <c r="J6939" s="2" t="s">
        <v>36</v>
      </c>
      <c r="K6939" t="s">
        <v>52</v>
      </c>
      <c r="L6939" t="s">
        <v>22</v>
      </c>
      <c r="M6939">
        <v>11000.46</v>
      </c>
      <c r="N6939">
        <v>2020</v>
      </c>
      <c r="O6939">
        <v>7</v>
      </c>
    </row>
    <row r="6940" spans="1:15" x14ac:dyDescent="0.25">
      <c r="A6940" s="1">
        <v>44015</v>
      </c>
      <c r="B6940">
        <v>1000008542</v>
      </c>
      <c r="C6940" s="2" t="s">
        <v>15</v>
      </c>
      <c r="D6940">
        <v>1</v>
      </c>
      <c r="E6940">
        <v>14000.54</v>
      </c>
      <c r="F6940" s="2" t="s">
        <v>16</v>
      </c>
      <c r="G6940" s="2" t="s">
        <v>17</v>
      </c>
      <c r="H6940" s="2" t="s">
        <v>18</v>
      </c>
      <c r="I6940" s="2" t="s">
        <v>40</v>
      </c>
      <c r="J6940" s="2" t="s">
        <v>26</v>
      </c>
      <c r="K6940" t="s">
        <v>41</v>
      </c>
      <c r="L6940" t="s">
        <v>22</v>
      </c>
      <c r="M6940">
        <v>14000.54</v>
      </c>
      <c r="N6940">
        <v>2020</v>
      </c>
      <c r="O6940">
        <v>7</v>
      </c>
    </row>
    <row r="6941" spans="1:15" x14ac:dyDescent="0.25">
      <c r="A6941" s="1">
        <v>44015</v>
      </c>
      <c r="B6941">
        <v>1000008542</v>
      </c>
      <c r="C6941" s="2" t="s">
        <v>15</v>
      </c>
      <c r="D6941">
        <v>1</v>
      </c>
      <c r="E6941">
        <v>14000.54</v>
      </c>
      <c r="F6941" s="2" t="s">
        <v>16</v>
      </c>
      <c r="G6941" s="2" t="s">
        <v>17</v>
      </c>
      <c r="H6941" s="2" t="s">
        <v>18</v>
      </c>
      <c r="I6941" s="2" t="s">
        <v>40</v>
      </c>
      <c r="J6941" s="2" t="s">
        <v>26</v>
      </c>
      <c r="K6941" t="s">
        <v>41</v>
      </c>
      <c r="L6941" t="s">
        <v>22</v>
      </c>
      <c r="M6941">
        <v>14000.54</v>
      </c>
      <c r="N6941">
        <v>2020</v>
      </c>
      <c r="O6941">
        <v>7</v>
      </c>
    </row>
    <row r="6942" spans="1:15" x14ac:dyDescent="0.25">
      <c r="A6942" s="1">
        <v>44015</v>
      </c>
      <c r="B6942">
        <v>1000008704</v>
      </c>
      <c r="C6942" s="2" t="s">
        <v>15</v>
      </c>
      <c r="D6942">
        <v>1</v>
      </c>
      <c r="E6942">
        <v>2264.56</v>
      </c>
      <c r="F6942" s="2" t="s">
        <v>16</v>
      </c>
      <c r="G6942" s="2" t="s">
        <v>17</v>
      </c>
      <c r="H6942" s="2" t="s">
        <v>18</v>
      </c>
      <c r="I6942" s="2" t="s">
        <v>61</v>
      </c>
      <c r="J6942" s="2" t="s">
        <v>26</v>
      </c>
      <c r="K6942" t="s">
        <v>62</v>
      </c>
      <c r="L6942" t="s">
        <v>22</v>
      </c>
      <c r="M6942">
        <v>2264.56</v>
      </c>
      <c r="N6942">
        <v>2020</v>
      </c>
      <c r="O6942">
        <v>7</v>
      </c>
    </row>
    <row r="6943" spans="1:15" x14ac:dyDescent="0.25">
      <c r="A6943" s="1">
        <v>44015</v>
      </c>
      <c r="B6943">
        <v>1000008704</v>
      </c>
      <c r="C6943" s="2" t="s">
        <v>15</v>
      </c>
      <c r="D6943">
        <v>1</v>
      </c>
      <c r="E6943">
        <v>2264.56</v>
      </c>
      <c r="F6943" s="2" t="s">
        <v>16</v>
      </c>
      <c r="G6943" s="2" t="s">
        <v>17</v>
      </c>
      <c r="H6943" s="2" t="s">
        <v>18</v>
      </c>
      <c r="I6943" s="2" t="s">
        <v>61</v>
      </c>
      <c r="J6943" s="2" t="s">
        <v>26</v>
      </c>
      <c r="K6943" t="s">
        <v>62</v>
      </c>
      <c r="L6943" t="s">
        <v>22</v>
      </c>
      <c r="M6943">
        <v>2264.56</v>
      </c>
      <c r="N6943">
        <v>2020</v>
      </c>
      <c r="O6943">
        <v>7</v>
      </c>
    </row>
    <row r="6944" spans="1:15" x14ac:dyDescent="0.25">
      <c r="A6944" s="1">
        <v>44015</v>
      </c>
      <c r="B6944">
        <v>1000008957</v>
      </c>
      <c r="C6944" s="2" t="s">
        <v>15</v>
      </c>
      <c r="D6944">
        <v>1</v>
      </c>
      <c r="E6944">
        <v>2000.43</v>
      </c>
      <c r="F6944" s="2" t="s">
        <v>16</v>
      </c>
      <c r="G6944" s="2" t="s">
        <v>17</v>
      </c>
      <c r="H6944" s="2" t="s">
        <v>18</v>
      </c>
      <c r="I6944" s="2" t="s">
        <v>34</v>
      </c>
      <c r="J6944" s="2" t="s">
        <v>20</v>
      </c>
      <c r="K6944" t="s">
        <v>44</v>
      </c>
      <c r="L6944" t="s">
        <v>22</v>
      </c>
      <c r="M6944">
        <v>2000.43</v>
      </c>
      <c r="N6944">
        <v>2020</v>
      </c>
      <c r="O6944">
        <v>7</v>
      </c>
    </row>
    <row r="6945" spans="1:15" x14ac:dyDescent="0.25">
      <c r="A6945" s="1">
        <v>44015</v>
      </c>
      <c r="B6945">
        <v>1000008957</v>
      </c>
      <c r="C6945" s="2" t="s">
        <v>15</v>
      </c>
      <c r="D6945">
        <v>1</v>
      </c>
      <c r="E6945">
        <v>2000.43</v>
      </c>
      <c r="F6945" s="2" t="s">
        <v>16</v>
      </c>
      <c r="G6945" s="2" t="s">
        <v>17</v>
      </c>
      <c r="H6945" s="2" t="s">
        <v>18</v>
      </c>
      <c r="I6945" s="2" t="s">
        <v>34</v>
      </c>
      <c r="J6945" s="2" t="s">
        <v>20</v>
      </c>
      <c r="K6945" t="s">
        <v>44</v>
      </c>
      <c r="L6945" t="s">
        <v>22</v>
      </c>
      <c r="M6945">
        <v>2000.43</v>
      </c>
      <c r="N6945">
        <v>2020</v>
      </c>
      <c r="O6945">
        <v>7</v>
      </c>
    </row>
    <row r="6946" spans="1:15" x14ac:dyDescent="0.25">
      <c r="A6946" s="1">
        <v>44015</v>
      </c>
      <c r="B6946">
        <v>1000009288</v>
      </c>
      <c r="C6946" s="2" t="s">
        <v>23</v>
      </c>
      <c r="D6946">
        <v>1</v>
      </c>
      <c r="E6946">
        <v>5000.05</v>
      </c>
      <c r="F6946" s="2" t="s">
        <v>16</v>
      </c>
      <c r="G6946" s="2" t="s">
        <v>24</v>
      </c>
      <c r="H6946" s="2" t="s">
        <v>18</v>
      </c>
      <c r="I6946" s="2" t="s">
        <v>25</v>
      </c>
      <c r="J6946" s="2" t="s">
        <v>20</v>
      </c>
      <c r="K6946" t="s">
        <v>51</v>
      </c>
      <c r="L6946" t="s">
        <v>22</v>
      </c>
      <c r="M6946">
        <v>5000.05</v>
      </c>
      <c r="N6946">
        <v>2020</v>
      </c>
      <c r="O6946">
        <v>7</v>
      </c>
    </row>
    <row r="6947" spans="1:15" x14ac:dyDescent="0.25">
      <c r="A6947" s="1">
        <v>44015</v>
      </c>
      <c r="B6947">
        <v>1000009288</v>
      </c>
      <c r="C6947" s="2" t="s">
        <v>23</v>
      </c>
      <c r="D6947">
        <v>1</v>
      </c>
      <c r="E6947">
        <v>5000.05</v>
      </c>
      <c r="F6947" s="2" t="s">
        <v>16</v>
      </c>
      <c r="G6947" s="2" t="s">
        <v>24</v>
      </c>
      <c r="H6947" s="2" t="s">
        <v>18</v>
      </c>
      <c r="I6947" s="2" t="s">
        <v>25</v>
      </c>
      <c r="J6947" s="2" t="s">
        <v>20</v>
      </c>
      <c r="K6947" t="s">
        <v>51</v>
      </c>
      <c r="L6947" t="s">
        <v>22</v>
      </c>
      <c r="M6947">
        <v>5000.05</v>
      </c>
      <c r="N6947">
        <v>2020</v>
      </c>
      <c r="O6947">
        <v>7</v>
      </c>
    </row>
    <row r="6948" spans="1:15" x14ac:dyDescent="0.25">
      <c r="A6948" s="1">
        <v>44015</v>
      </c>
      <c r="B6948">
        <v>1000010814</v>
      </c>
      <c r="C6948" s="2" t="s">
        <v>15</v>
      </c>
      <c r="D6948">
        <v>2</v>
      </c>
      <c r="E6948">
        <v>18000.120000000003</v>
      </c>
      <c r="F6948" s="2" t="s">
        <v>16</v>
      </c>
      <c r="G6948" s="2" t="s">
        <v>17</v>
      </c>
      <c r="H6948" s="2" t="s">
        <v>18</v>
      </c>
      <c r="I6948" s="2" t="s">
        <v>61</v>
      </c>
      <c r="J6948" s="2" t="s">
        <v>32</v>
      </c>
      <c r="K6948" t="s">
        <v>63</v>
      </c>
      <c r="L6948" t="s">
        <v>22</v>
      </c>
      <c r="M6948">
        <v>9000.06</v>
      </c>
      <c r="N6948">
        <v>2020</v>
      </c>
      <c r="O6948">
        <v>7</v>
      </c>
    </row>
    <row r="6949" spans="1:15" x14ac:dyDescent="0.25">
      <c r="A6949" s="1">
        <v>44015</v>
      </c>
      <c r="B6949">
        <v>1000010814</v>
      </c>
      <c r="C6949" s="2" t="s">
        <v>15</v>
      </c>
      <c r="D6949">
        <v>2</v>
      </c>
      <c r="E6949">
        <v>18000.120000000003</v>
      </c>
      <c r="F6949" s="2" t="s">
        <v>16</v>
      </c>
      <c r="G6949" s="2" t="s">
        <v>17</v>
      </c>
      <c r="H6949" s="2" t="s">
        <v>18</v>
      </c>
      <c r="I6949" s="2" t="s">
        <v>61</v>
      </c>
      <c r="J6949" s="2" t="s">
        <v>32</v>
      </c>
      <c r="K6949" t="s">
        <v>63</v>
      </c>
      <c r="L6949" t="s">
        <v>22</v>
      </c>
      <c r="M6949">
        <v>9000.06</v>
      </c>
      <c r="N6949">
        <v>2020</v>
      </c>
      <c r="O6949">
        <v>7</v>
      </c>
    </row>
    <row r="6950" spans="1:15" x14ac:dyDescent="0.25">
      <c r="A6950" s="1">
        <v>44015</v>
      </c>
      <c r="B6950">
        <v>1000010814</v>
      </c>
      <c r="C6950" s="2" t="s">
        <v>42</v>
      </c>
      <c r="D6950">
        <v>1</v>
      </c>
      <c r="E6950">
        <v>9999.9599999999991</v>
      </c>
      <c r="F6950" s="2" t="s">
        <v>16</v>
      </c>
      <c r="G6950" s="2" t="s">
        <v>43</v>
      </c>
      <c r="H6950" s="2" t="s">
        <v>18</v>
      </c>
      <c r="I6950" s="2" t="s">
        <v>61</v>
      </c>
      <c r="J6950" s="2" t="s">
        <v>32</v>
      </c>
      <c r="K6950" t="s">
        <v>63</v>
      </c>
      <c r="L6950" t="s">
        <v>22</v>
      </c>
      <c r="M6950">
        <v>9999.9599999999991</v>
      </c>
      <c r="N6950">
        <v>2020</v>
      </c>
      <c r="O6950">
        <v>7</v>
      </c>
    </row>
    <row r="6951" spans="1:15" x14ac:dyDescent="0.25">
      <c r="A6951" s="1">
        <v>44015</v>
      </c>
      <c r="B6951">
        <v>1000010814</v>
      </c>
      <c r="C6951" s="2" t="s">
        <v>42</v>
      </c>
      <c r="D6951">
        <v>1</v>
      </c>
      <c r="E6951">
        <v>9999.9599999999991</v>
      </c>
      <c r="F6951" s="2" t="s">
        <v>16</v>
      </c>
      <c r="G6951" s="2" t="s">
        <v>43</v>
      </c>
      <c r="H6951" s="2" t="s">
        <v>18</v>
      </c>
      <c r="I6951" s="2" t="s">
        <v>61</v>
      </c>
      <c r="J6951" s="2" t="s">
        <v>32</v>
      </c>
      <c r="K6951" t="s">
        <v>63</v>
      </c>
      <c r="L6951" t="s">
        <v>22</v>
      </c>
      <c r="M6951">
        <v>9999.9599999999991</v>
      </c>
      <c r="N6951">
        <v>2020</v>
      </c>
      <c r="O6951">
        <v>7</v>
      </c>
    </row>
    <row r="6952" spans="1:15" x14ac:dyDescent="0.25">
      <c r="A6952" s="1">
        <v>44015</v>
      </c>
      <c r="B6952">
        <v>1000010837</v>
      </c>
      <c r="C6952" s="2" t="s">
        <v>15</v>
      </c>
      <c r="D6952">
        <v>2</v>
      </c>
      <c r="E6952">
        <v>16501.080000000002</v>
      </c>
      <c r="F6952" s="2" t="s">
        <v>16</v>
      </c>
      <c r="G6952" s="2" t="s">
        <v>17</v>
      </c>
      <c r="H6952" s="2" t="s">
        <v>18</v>
      </c>
      <c r="I6952" s="2" t="s">
        <v>61</v>
      </c>
      <c r="J6952" s="2" t="s">
        <v>26</v>
      </c>
      <c r="K6952" t="s">
        <v>62</v>
      </c>
      <c r="L6952" t="s">
        <v>22</v>
      </c>
      <c r="M6952">
        <v>8250.5400000000009</v>
      </c>
      <c r="N6952">
        <v>2020</v>
      </c>
      <c r="O6952">
        <v>7</v>
      </c>
    </row>
    <row r="6953" spans="1:15" x14ac:dyDescent="0.25">
      <c r="A6953" s="1">
        <v>44015</v>
      </c>
      <c r="B6953">
        <v>1000010837</v>
      </c>
      <c r="C6953" s="2" t="s">
        <v>15</v>
      </c>
      <c r="D6953">
        <v>2</v>
      </c>
      <c r="E6953">
        <v>16501.080000000002</v>
      </c>
      <c r="F6953" s="2" t="s">
        <v>16</v>
      </c>
      <c r="G6953" s="2" t="s">
        <v>17</v>
      </c>
      <c r="H6953" s="2" t="s">
        <v>18</v>
      </c>
      <c r="I6953" s="2" t="s">
        <v>61</v>
      </c>
      <c r="J6953" s="2" t="s">
        <v>26</v>
      </c>
      <c r="K6953" t="s">
        <v>62</v>
      </c>
      <c r="L6953" t="s">
        <v>22</v>
      </c>
      <c r="M6953">
        <v>8250.5400000000009</v>
      </c>
      <c r="N6953">
        <v>2020</v>
      </c>
      <c r="O6953">
        <v>7</v>
      </c>
    </row>
    <row r="6954" spans="1:15" x14ac:dyDescent="0.25">
      <c r="A6954" s="1">
        <v>44015</v>
      </c>
      <c r="B6954">
        <v>1000011197</v>
      </c>
      <c r="C6954" s="2" t="s">
        <v>15</v>
      </c>
      <c r="D6954">
        <v>1</v>
      </c>
      <c r="E6954">
        <v>4999.9799999999996</v>
      </c>
      <c r="F6954" s="2" t="s">
        <v>16</v>
      </c>
      <c r="G6954" s="2" t="s">
        <v>17</v>
      </c>
      <c r="H6954" s="2" t="s">
        <v>18</v>
      </c>
      <c r="I6954" s="2" t="s">
        <v>25</v>
      </c>
      <c r="J6954" s="2" t="s">
        <v>20</v>
      </c>
      <c r="K6954" t="s">
        <v>51</v>
      </c>
      <c r="L6954" t="s">
        <v>22</v>
      </c>
      <c r="M6954">
        <v>4999.9799999999996</v>
      </c>
      <c r="N6954">
        <v>2020</v>
      </c>
      <c r="O6954">
        <v>7</v>
      </c>
    </row>
    <row r="6955" spans="1:15" x14ac:dyDescent="0.25">
      <c r="A6955" s="1">
        <v>44015</v>
      </c>
      <c r="B6955">
        <v>1000011197</v>
      </c>
      <c r="C6955" s="2" t="s">
        <v>15</v>
      </c>
      <c r="D6955">
        <v>1</v>
      </c>
      <c r="E6955">
        <v>4999.9799999999996</v>
      </c>
      <c r="F6955" s="2" t="s">
        <v>16</v>
      </c>
      <c r="G6955" s="2" t="s">
        <v>17</v>
      </c>
      <c r="H6955" s="2" t="s">
        <v>18</v>
      </c>
      <c r="I6955" s="2" t="s">
        <v>25</v>
      </c>
      <c r="J6955" s="2" t="s">
        <v>20</v>
      </c>
      <c r="K6955" t="s">
        <v>51</v>
      </c>
      <c r="L6955" t="s">
        <v>22</v>
      </c>
      <c r="M6955">
        <v>4999.9799999999996</v>
      </c>
      <c r="N6955">
        <v>2020</v>
      </c>
      <c r="O6955">
        <v>7</v>
      </c>
    </row>
    <row r="6956" spans="1:15" x14ac:dyDescent="0.25">
      <c r="A6956" s="1">
        <v>44015</v>
      </c>
      <c r="B6956">
        <v>1000011538</v>
      </c>
      <c r="C6956" s="2" t="s">
        <v>15</v>
      </c>
      <c r="D6956">
        <v>1</v>
      </c>
      <c r="E6956">
        <v>6000.68</v>
      </c>
      <c r="F6956" s="2" t="s">
        <v>16</v>
      </c>
      <c r="G6956" s="2" t="s">
        <v>17</v>
      </c>
      <c r="H6956" s="2" t="s">
        <v>18</v>
      </c>
      <c r="I6956" s="2" t="s">
        <v>40</v>
      </c>
      <c r="J6956" s="2" t="s">
        <v>20</v>
      </c>
      <c r="K6956" t="s">
        <v>68</v>
      </c>
      <c r="L6956" t="s">
        <v>22</v>
      </c>
      <c r="M6956">
        <v>6000.68</v>
      </c>
      <c r="N6956">
        <v>2020</v>
      </c>
      <c r="O6956">
        <v>7</v>
      </c>
    </row>
    <row r="6957" spans="1:15" x14ac:dyDescent="0.25">
      <c r="A6957" s="1">
        <v>44015</v>
      </c>
      <c r="B6957">
        <v>1000011538</v>
      </c>
      <c r="C6957" s="2" t="s">
        <v>15</v>
      </c>
      <c r="D6957">
        <v>1</v>
      </c>
      <c r="E6957">
        <v>6000.68</v>
      </c>
      <c r="F6957" s="2" t="s">
        <v>16</v>
      </c>
      <c r="G6957" s="2" t="s">
        <v>17</v>
      </c>
      <c r="H6957" s="2" t="s">
        <v>18</v>
      </c>
      <c r="I6957" s="2" t="s">
        <v>40</v>
      </c>
      <c r="J6957" s="2" t="s">
        <v>20</v>
      </c>
      <c r="K6957" t="s">
        <v>68</v>
      </c>
      <c r="L6957" t="s">
        <v>22</v>
      </c>
      <c r="M6957">
        <v>6000.68</v>
      </c>
      <c r="N6957">
        <v>2020</v>
      </c>
      <c r="O6957">
        <v>7</v>
      </c>
    </row>
    <row r="6958" spans="1:15" x14ac:dyDescent="0.25">
      <c r="A6958" s="1">
        <v>44015</v>
      </c>
      <c r="B6958">
        <v>1000011538</v>
      </c>
      <c r="C6958" s="2" t="s">
        <v>42</v>
      </c>
      <c r="D6958">
        <v>1</v>
      </c>
      <c r="E6958">
        <v>20000.009999999998</v>
      </c>
      <c r="F6958" s="2" t="s">
        <v>16</v>
      </c>
      <c r="G6958" s="2" t="s">
        <v>43</v>
      </c>
      <c r="H6958" s="2" t="s">
        <v>18</v>
      </c>
      <c r="I6958" s="2" t="s">
        <v>40</v>
      </c>
      <c r="J6958" s="2" t="s">
        <v>20</v>
      </c>
      <c r="K6958" t="s">
        <v>68</v>
      </c>
      <c r="L6958" t="s">
        <v>22</v>
      </c>
      <c r="M6958">
        <v>20000.009999999998</v>
      </c>
      <c r="N6958">
        <v>2020</v>
      </c>
      <c r="O6958">
        <v>7</v>
      </c>
    </row>
    <row r="6959" spans="1:15" x14ac:dyDescent="0.25">
      <c r="A6959" s="1">
        <v>44015</v>
      </c>
      <c r="B6959">
        <v>1000011538</v>
      </c>
      <c r="C6959" s="2" t="s">
        <v>42</v>
      </c>
      <c r="D6959">
        <v>1</v>
      </c>
      <c r="E6959">
        <v>20000.009999999998</v>
      </c>
      <c r="F6959" s="2" t="s">
        <v>16</v>
      </c>
      <c r="G6959" s="2" t="s">
        <v>43</v>
      </c>
      <c r="H6959" s="2" t="s">
        <v>18</v>
      </c>
      <c r="I6959" s="2" t="s">
        <v>40</v>
      </c>
      <c r="J6959" s="2" t="s">
        <v>20</v>
      </c>
      <c r="K6959" t="s">
        <v>68</v>
      </c>
      <c r="L6959" t="s">
        <v>22</v>
      </c>
      <c r="M6959">
        <v>20000.009999999998</v>
      </c>
      <c r="N6959">
        <v>2020</v>
      </c>
      <c r="O6959">
        <v>7</v>
      </c>
    </row>
    <row r="6960" spans="1:15" x14ac:dyDescent="0.25">
      <c r="A6960" s="1">
        <v>44015</v>
      </c>
      <c r="B6960">
        <v>1000011697</v>
      </c>
      <c r="C6960" s="2" t="s">
        <v>23</v>
      </c>
      <c r="D6960">
        <v>1</v>
      </c>
      <c r="E6960">
        <v>10000.530000000001</v>
      </c>
      <c r="F6960" s="2" t="s">
        <v>16</v>
      </c>
      <c r="G6960" s="2" t="s">
        <v>24</v>
      </c>
      <c r="H6960" s="2" t="s">
        <v>18</v>
      </c>
      <c r="I6960" s="2" t="s">
        <v>34</v>
      </c>
      <c r="J6960" s="2" t="s">
        <v>20</v>
      </c>
      <c r="K6960" t="s">
        <v>44</v>
      </c>
      <c r="L6960" t="s">
        <v>22</v>
      </c>
      <c r="M6960">
        <v>10000.530000000001</v>
      </c>
      <c r="N6960">
        <v>2020</v>
      </c>
      <c r="O6960">
        <v>7</v>
      </c>
    </row>
    <row r="6961" spans="1:15" x14ac:dyDescent="0.25">
      <c r="A6961" s="1">
        <v>44015</v>
      </c>
      <c r="B6961">
        <v>1000011697</v>
      </c>
      <c r="C6961" s="2" t="s">
        <v>23</v>
      </c>
      <c r="D6961">
        <v>1</v>
      </c>
      <c r="E6961">
        <v>10000.530000000001</v>
      </c>
      <c r="F6961" s="2" t="s">
        <v>16</v>
      </c>
      <c r="G6961" s="2" t="s">
        <v>24</v>
      </c>
      <c r="H6961" s="2" t="s">
        <v>18</v>
      </c>
      <c r="I6961" s="2" t="s">
        <v>34</v>
      </c>
      <c r="J6961" s="2" t="s">
        <v>20</v>
      </c>
      <c r="K6961" t="s">
        <v>44</v>
      </c>
      <c r="L6961" t="s">
        <v>22</v>
      </c>
      <c r="M6961">
        <v>10000.530000000001</v>
      </c>
      <c r="N6961">
        <v>2020</v>
      </c>
      <c r="O6961">
        <v>7</v>
      </c>
    </row>
    <row r="6962" spans="1:15" x14ac:dyDescent="0.25">
      <c r="A6962" s="1">
        <v>44015</v>
      </c>
      <c r="B6962">
        <v>1000011697</v>
      </c>
      <c r="C6962" s="2" t="s">
        <v>71</v>
      </c>
      <c r="D6962">
        <v>1</v>
      </c>
      <c r="E6962">
        <v>2200.7199999999998</v>
      </c>
      <c r="F6962" s="2" t="s">
        <v>16</v>
      </c>
      <c r="G6962" s="2" t="s">
        <v>72</v>
      </c>
      <c r="H6962" s="2" t="s">
        <v>18</v>
      </c>
      <c r="I6962" s="2" t="s">
        <v>34</v>
      </c>
      <c r="J6962" s="2" t="s">
        <v>20</v>
      </c>
      <c r="K6962" t="s">
        <v>44</v>
      </c>
      <c r="L6962" t="s">
        <v>22</v>
      </c>
      <c r="M6962">
        <v>2200.7199999999998</v>
      </c>
      <c r="N6962">
        <v>2020</v>
      </c>
      <c r="O6962">
        <v>7</v>
      </c>
    </row>
    <row r="6963" spans="1:15" x14ac:dyDescent="0.25">
      <c r="A6963" s="1">
        <v>44015</v>
      </c>
      <c r="B6963">
        <v>1000011697</v>
      </c>
      <c r="C6963" s="2" t="s">
        <v>71</v>
      </c>
      <c r="D6963">
        <v>1</v>
      </c>
      <c r="E6963">
        <v>2200.7199999999998</v>
      </c>
      <c r="F6963" s="2" t="s">
        <v>16</v>
      </c>
      <c r="G6963" s="2" t="s">
        <v>72</v>
      </c>
      <c r="H6963" s="2" t="s">
        <v>18</v>
      </c>
      <c r="I6963" s="2" t="s">
        <v>34</v>
      </c>
      <c r="J6963" s="2" t="s">
        <v>20</v>
      </c>
      <c r="K6963" t="s">
        <v>44</v>
      </c>
      <c r="L6963" t="s">
        <v>22</v>
      </c>
      <c r="M6963">
        <v>2200.7199999999998</v>
      </c>
      <c r="N6963">
        <v>2020</v>
      </c>
      <c r="O6963">
        <v>7</v>
      </c>
    </row>
    <row r="6964" spans="1:15" x14ac:dyDescent="0.25">
      <c r="A6964" s="1">
        <v>44015</v>
      </c>
      <c r="B6964">
        <v>1000011828</v>
      </c>
      <c r="C6964" s="2" t="s">
        <v>23</v>
      </c>
      <c r="D6964">
        <v>2</v>
      </c>
      <c r="E6964">
        <v>23001.15</v>
      </c>
      <c r="F6964" s="2" t="s">
        <v>16</v>
      </c>
      <c r="G6964" s="2" t="s">
        <v>24</v>
      </c>
      <c r="H6964" s="2" t="s">
        <v>18</v>
      </c>
      <c r="I6964" s="2" t="s">
        <v>19</v>
      </c>
      <c r="J6964" s="2" t="s">
        <v>20</v>
      </c>
      <c r="K6964" t="s">
        <v>21</v>
      </c>
      <c r="L6964" t="s">
        <v>22</v>
      </c>
      <c r="M6964">
        <v>11500.58</v>
      </c>
      <c r="N6964">
        <v>2020</v>
      </c>
      <c r="O6964">
        <v>7</v>
      </c>
    </row>
    <row r="6965" spans="1:15" x14ac:dyDescent="0.25">
      <c r="A6965" s="1">
        <v>44015</v>
      </c>
      <c r="B6965">
        <v>1000011828</v>
      </c>
      <c r="C6965" s="2" t="s">
        <v>23</v>
      </c>
      <c r="D6965">
        <v>2</v>
      </c>
      <c r="E6965">
        <v>23001.15</v>
      </c>
      <c r="F6965" s="2" t="s">
        <v>16</v>
      </c>
      <c r="G6965" s="2" t="s">
        <v>24</v>
      </c>
      <c r="H6965" s="2" t="s">
        <v>18</v>
      </c>
      <c r="I6965" s="2" t="s">
        <v>19</v>
      </c>
      <c r="J6965" s="2" t="s">
        <v>20</v>
      </c>
      <c r="K6965" t="s">
        <v>21</v>
      </c>
      <c r="L6965" t="s">
        <v>22</v>
      </c>
      <c r="M6965">
        <v>11500.58</v>
      </c>
      <c r="N6965">
        <v>2020</v>
      </c>
      <c r="O6965">
        <v>7</v>
      </c>
    </row>
    <row r="6966" spans="1:15" x14ac:dyDescent="0.25">
      <c r="A6966" s="1">
        <v>44015</v>
      </c>
      <c r="B6966">
        <v>1000012096</v>
      </c>
      <c r="C6966" s="2" t="s">
        <v>15</v>
      </c>
      <c r="D6966">
        <v>1</v>
      </c>
      <c r="E6966">
        <v>12000.01</v>
      </c>
      <c r="F6966" s="2" t="s">
        <v>16</v>
      </c>
      <c r="G6966" s="2" t="s">
        <v>17</v>
      </c>
      <c r="H6966" s="2" t="s">
        <v>18</v>
      </c>
      <c r="I6966" s="2" t="s">
        <v>19</v>
      </c>
      <c r="J6966" s="2" t="s">
        <v>26</v>
      </c>
      <c r="K6966" t="s">
        <v>29</v>
      </c>
      <c r="L6966" t="s">
        <v>22</v>
      </c>
      <c r="M6966">
        <v>12000.01</v>
      </c>
      <c r="N6966">
        <v>2020</v>
      </c>
      <c r="O6966">
        <v>7</v>
      </c>
    </row>
    <row r="6967" spans="1:15" x14ac:dyDescent="0.25">
      <c r="A6967" s="1">
        <v>44015</v>
      </c>
      <c r="B6967">
        <v>1000012096</v>
      </c>
      <c r="C6967" s="2" t="s">
        <v>15</v>
      </c>
      <c r="D6967">
        <v>1</v>
      </c>
      <c r="E6967">
        <v>12000.01</v>
      </c>
      <c r="F6967" s="2" t="s">
        <v>16</v>
      </c>
      <c r="G6967" s="2" t="s">
        <v>17</v>
      </c>
      <c r="H6967" s="2" t="s">
        <v>18</v>
      </c>
      <c r="I6967" s="2" t="s">
        <v>19</v>
      </c>
      <c r="J6967" s="2" t="s">
        <v>26</v>
      </c>
      <c r="K6967" t="s">
        <v>29</v>
      </c>
      <c r="L6967" t="s">
        <v>22</v>
      </c>
      <c r="M6967">
        <v>12000.01</v>
      </c>
      <c r="N6967">
        <v>2020</v>
      </c>
      <c r="O6967">
        <v>7</v>
      </c>
    </row>
    <row r="6968" spans="1:15" x14ac:dyDescent="0.25">
      <c r="A6968" s="1">
        <v>44015</v>
      </c>
      <c r="B6968">
        <v>1000012112</v>
      </c>
      <c r="C6968" s="2" t="s">
        <v>23</v>
      </c>
      <c r="D6968">
        <v>2</v>
      </c>
      <c r="E6968">
        <v>23000.43</v>
      </c>
      <c r="F6968" s="2" t="s">
        <v>16</v>
      </c>
      <c r="G6968" s="2" t="s">
        <v>24</v>
      </c>
      <c r="H6968" s="2" t="s">
        <v>18</v>
      </c>
      <c r="I6968" s="2" t="s">
        <v>19</v>
      </c>
      <c r="J6968" s="2" t="s">
        <v>36</v>
      </c>
      <c r="K6968" t="s">
        <v>64</v>
      </c>
      <c r="L6968" t="s">
        <v>28</v>
      </c>
      <c r="M6968">
        <v>11500.22</v>
      </c>
      <c r="N6968">
        <v>2020</v>
      </c>
      <c r="O6968">
        <v>7</v>
      </c>
    </row>
    <row r="6969" spans="1:15" x14ac:dyDescent="0.25">
      <c r="A6969" s="1">
        <v>44015</v>
      </c>
      <c r="B6969">
        <v>1000012112</v>
      </c>
      <c r="C6969" s="2" t="s">
        <v>23</v>
      </c>
      <c r="D6969">
        <v>2</v>
      </c>
      <c r="E6969">
        <v>23000.43</v>
      </c>
      <c r="F6969" s="2" t="s">
        <v>16</v>
      </c>
      <c r="G6969" s="2" t="s">
        <v>24</v>
      </c>
      <c r="H6969" s="2" t="s">
        <v>18</v>
      </c>
      <c r="I6969" s="2" t="s">
        <v>19</v>
      </c>
      <c r="J6969" s="2" t="s">
        <v>36</v>
      </c>
      <c r="K6969" t="s">
        <v>64</v>
      </c>
      <c r="L6969" t="s">
        <v>28</v>
      </c>
      <c r="M6969">
        <v>11500.22</v>
      </c>
      <c r="N6969">
        <v>2020</v>
      </c>
      <c r="O6969">
        <v>7</v>
      </c>
    </row>
    <row r="6970" spans="1:15" x14ac:dyDescent="0.25">
      <c r="A6970" s="1">
        <v>44015</v>
      </c>
      <c r="B6970">
        <v>1000012112</v>
      </c>
      <c r="C6970" s="2" t="s">
        <v>15</v>
      </c>
      <c r="D6970">
        <v>1</v>
      </c>
      <c r="E6970">
        <v>25000.19</v>
      </c>
      <c r="F6970" s="2" t="s">
        <v>16</v>
      </c>
      <c r="G6970" s="2" t="s">
        <v>17</v>
      </c>
      <c r="H6970" s="2" t="s">
        <v>18</v>
      </c>
      <c r="I6970" s="2" t="s">
        <v>19</v>
      </c>
      <c r="J6970" s="2" t="s">
        <v>36</v>
      </c>
      <c r="K6970" t="s">
        <v>64</v>
      </c>
      <c r="L6970" t="s">
        <v>28</v>
      </c>
      <c r="M6970">
        <v>25000.19</v>
      </c>
      <c r="N6970">
        <v>2020</v>
      </c>
      <c r="O6970">
        <v>7</v>
      </c>
    </row>
    <row r="6971" spans="1:15" x14ac:dyDescent="0.25">
      <c r="A6971" s="1">
        <v>44015</v>
      </c>
      <c r="B6971">
        <v>1000012112</v>
      </c>
      <c r="C6971" s="2" t="s">
        <v>15</v>
      </c>
      <c r="D6971">
        <v>1</v>
      </c>
      <c r="E6971">
        <v>25000.19</v>
      </c>
      <c r="F6971" s="2" t="s">
        <v>16</v>
      </c>
      <c r="G6971" s="2" t="s">
        <v>17</v>
      </c>
      <c r="H6971" s="2" t="s">
        <v>18</v>
      </c>
      <c r="I6971" s="2" t="s">
        <v>19</v>
      </c>
      <c r="J6971" s="2" t="s">
        <v>36</v>
      </c>
      <c r="K6971" t="s">
        <v>64</v>
      </c>
      <c r="L6971" t="s">
        <v>28</v>
      </c>
      <c r="M6971">
        <v>25000.19</v>
      </c>
      <c r="N6971">
        <v>2020</v>
      </c>
      <c r="O6971">
        <v>7</v>
      </c>
    </row>
    <row r="6972" spans="1:15" x14ac:dyDescent="0.25">
      <c r="A6972" s="1">
        <v>44015</v>
      </c>
      <c r="B6972">
        <v>1000012124</v>
      </c>
      <c r="C6972" s="2" t="s">
        <v>75</v>
      </c>
      <c r="D6972">
        <v>1</v>
      </c>
      <c r="E6972">
        <v>500.75</v>
      </c>
      <c r="F6972" s="2" t="s">
        <v>16</v>
      </c>
      <c r="G6972" s="2" t="s">
        <v>76</v>
      </c>
      <c r="H6972" s="2" t="s">
        <v>18</v>
      </c>
      <c r="I6972" s="2" t="s">
        <v>19</v>
      </c>
      <c r="J6972" s="2" t="s">
        <v>26</v>
      </c>
      <c r="K6972" t="s">
        <v>29</v>
      </c>
      <c r="L6972" t="s">
        <v>22</v>
      </c>
      <c r="M6972">
        <v>500.75</v>
      </c>
      <c r="N6972">
        <v>2020</v>
      </c>
      <c r="O6972">
        <v>7</v>
      </c>
    </row>
    <row r="6973" spans="1:15" x14ac:dyDescent="0.25">
      <c r="A6973" s="1">
        <v>44015</v>
      </c>
      <c r="B6973">
        <v>1000012124</v>
      </c>
      <c r="C6973" s="2" t="s">
        <v>75</v>
      </c>
      <c r="D6973">
        <v>1</v>
      </c>
      <c r="E6973">
        <v>500.75</v>
      </c>
      <c r="F6973" s="2" t="s">
        <v>16</v>
      </c>
      <c r="G6973" s="2" t="s">
        <v>76</v>
      </c>
      <c r="H6973" s="2" t="s">
        <v>18</v>
      </c>
      <c r="I6973" s="2" t="s">
        <v>19</v>
      </c>
      <c r="J6973" s="2" t="s">
        <v>26</v>
      </c>
      <c r="K6973" t="s">
        <v>29</v>
      </c>
      <c r="L6973" t="s">
        <v>22</v>
      </c>
      <c r="M6973">
        <v>500.75</v>
      </c>
      <c r="N6973">
        <v>2020</v>
      </c>
      <c r="O6973">
        <v>7</v>
      </c>
    </row>
    <row r="6974" spans="1:15" x14ac:dyDescent="0.25">
      <c r="A6974" s="1">
        <v>44015</v>
      </c>
      <c r="B6974">
        <v>1000012126</v>
      </c>
      <c r="C6974" s="2" t="s">
        <v>23</v>
      </c>
      <c r="D6974">
        <v>1</v>
      </c>
      <c r="E6974">
        <v>9000.6299999999992</v>
      </c>
      <c r="F6974" s="2" t="s">
        <v>16</v>
      </c>
      <c r="G6974" s="2" t="s">
        <v>24</v>
      </c>
      <c r="H6974" s="2" t="s">
        <v>18</v>
      </c>
      <c r="I6974" s="2" t="s">
        <v>19</v>
      </c>
      <c r="J6974" s="2" t="s">
        <v>26</v>
      </c>
      <c r="K6974" t="s">
        <v>29</v>
      </c>
      <c r="L6974" t="s">
        <v>22</v>
      </c>
      <c r="M6974">
        <v>9000.6299999999992</v>
      </c>
      <c r="N6974">
        <v>2020</v>
      </c>
      <c r="O6974">
        <v>7</v>
      </c>
    </row>
    <row r="6975" spans="1:15" x14ac:dyDescent="0.25">
      <c r="A6975" s="1">
        <v>44015</v>
      </c>
      <c r="B6975">
        <v>1000012126</v>
      </c>
      <c r="C6975" s="2" t="s">
        <v>23</v>
      </c>
      <c r="D6975">
        <v>1</v>
      </c>
      <c r="E6975">
        <v>9000.6299999999992</v>
      </c>
      <c r="F6975" s="2" t="s">
        <v>16</v>
      </c>
      <c r="G6975" s="2" t="s">
        <v>24</v>
      </c>
      <c r="H6975" s="2" t="s">
        <v>18</v>
      </c>
      <c r="I6975" s="2" t="s">
        <v>19</v>
      </c>
      <c r="J6975" s="2" t="s">
        <v>26</v>
      </c>
      <c r="K6975" t="s">
        <v>29</v>
      </c>
      <c r="L6975" t="s">
        <v>22</v>
      </c>
      <c r="M6975">
        <v>9000.6299999999992</v>
      </c>
      <c r="N6975">
        <v>2020</v>
      </c>
      <c r="O6975">
        <v>7</v>
      </c>
    </row>
    <row r="6976" spans="1:15" x14ac:dyDescent="0.25">
      <c r="A6976" s="1">
        <v>44015</v>
      </c>
      <c r="B6976">
        <v>1000012234</v>
      </c>
      <c r="C6976" s="2" t="s">
        <v>23</v>
      </c>
      <c r="D6976">
        <v>1</v>
      </c>
      <c r="E6976">
        <v>22000.39</v>
      </c>
      <c r="F6976" s="2" t="s">
        <v>16</v>
      </c>
      <c r="G6976" s="2" t="s">
        <v>24</v>
      </c>
      <c r="H6976" s="2" t="s">
        <v>18</v>
      </c>
      <c r="I6976" s="2" t="s">
        <v>25</v>
      </c>
      <c r="J6976" s="2" t="s">
        <v>26</v>
      </c>
      <c r="K6976" t="s">
        <v>27</v>
      </c>
      <c r="L6976" t="s">
        <v>22</v>
      </c>
      <c r="M6976">
        <v>22000.39</v>
      </c>
      <c r="N6976">
        <v>2020</v>
      </c>
      <c r="O6976">
        <v>7</v>
      </c>
    </row>
    <row r="6977" spans="1:15" x14ac:dyDescent="0.25">
      <c r="A6977" s="1">
        <v>44015</v>
      </c>
      <c r="B6977">
        <v>1000012234</v>
      </c>
      <c r="C6977" s="2" t="s">
        <v>23</v>
      </c>
      <c r="D6977">
        <v>1</v>
      </c>
      <c r="E6977">
        <v>22000.39</v>
      </c>
      <c r="F6977" s="2" t="s">
        <v>16</v>
      </c>
      <c r="G6977" s="2" t="s">
        <v>24</v>
      </c>
      <c r="H6977" s="2" t="s">
        <v>18</v>
      </c>
      <c r="I6977" s="2" t="s">
        <v>25</v>
      </c>
      <c r="J6977" s="2" t="s">
        <v>26</v>
      </c>
      <c r="K6977" t="s">
        <v>27</v>
      </c>
      <c r="L6977" t="s">
        <v>22</v>
      </c>
      <c r="M6977">
        <v>22000.39</v>
      </c>
      <c r="N6977">
        <v>2020</v>
      </c>
      <c r="O6977">
        <v>7</v>
      </c>
    </row>
    <row r="6978" spans="1:15" x14ac:dyDescent="0.25">
      <c r="A6978" s="1">
        <v>44015</v>
      </c>
      <c r="B6978">
        <v>1000012446</v>
      </c>
      <c r="C6978" s="2" t="s">
        <v>15</v>
      </c>
      <c r="D6978">
        <v>1</v>
      </c>
      <c r="E6978">
        <v>18000.63</v>
      </c>
      <c r="F6978" s="2" t="s">
        <v>16</v>
      </c>
      <c r="G6978" s="2" t="s">
        <v>17</v>
      </c>
      <c r="H6978" s="2" t="s">
        <v>30</v>
      </c>
      <c r="I6978" s="2" t="s">
        <v>31</v>
      </c>
      <c r="J6978" s="2" t="s">
        <v>36</v>
      </c>
      <c r="K6978" t="s">
        <v>52</v>
      </c>
      <c r="L6978" t="s">
        <v>22</v>
      </c>
      <c r="M6978">
        <v>18000.63</v>
      </c>
      <c r="N6978">
        <v>2020</v>
      </c>
      <c r="O6978">
        <v>7</v>
      </c>
    </row>
    <row r="6979" spans="1:15" x14ac:dyDescent="0.25">
      <c r="A6979" s="1">
        <v>44015</v>
      </c>
      <c r="B6979">
        <v>1000012446</v>
      </c>
      <c r="C6979" s="2" t="s">
        <v>15</v>
      </c>
      <c r="D6979">
        <v>1</v>
      </c>
      <c r="E6979">
        <v>18000.63</v>
      </c>
      <c r="F6979" s="2" t="s">
        <v>16</v>
      </c>
      <c r="G6979" s="2" t="s">
        <v>17</v>
      </c>
      <c r="H6979" s="2" t="s">
        <v>30</v>
      </c>
      <c r="I6979" s="2" t="s">
        <v>31</v>
      </c>
      <c r="J6979" s="2" t="s">
        <v>36</v>
      </c>
      <c r="K6979" t="s">
        <v>52</v>
      </c>
      <c r="L6979" t="s">
        <v>22</v>
      </c>
      <c r="M6979">
        <v>18000.63</v>
      </c>
      <c r="N6979">
        <v>2020</v>
      </c>
      <c r="O6979">
        <v>7</v>
      </c>
    </row>
    <row r="6980" spans="1:15" x14ac:dyDescent="0.25">
      <c r="A6980" s="1">
        <v>44015</v>
      </c>
      <c r="B6980">
        <v>1000012675</v>
      </c>
      <c r="C6980" s="2" t="s">
        <v>42</v>
      </c>
      <c r="D6980">
        <v>1</v>
      </c>
      <c r="E6980">
        <v>10500.01</v>
      </c>
      <c r="F6980" s="2" t="s">
        <v>16</v>
      </c>
      <c r="G6980" s="2" t="s">
        <v>43</v>
      </c>
      <c r="H6980" s="2" t="s">
        <v>18</v>
      </c>
      <c r="I6980" s="2" t="s">
        <v>34</v>
      </c>
      <c r="J6980" s="2" t="s">
        <v>26</v>
      </c>
      <c r="K6980" t="s">
        <v>35</v>
      </c>
      <c r="L6980" t="s">
        <v>22</v>
      </c>
      <c r="M6980">
        <v>10500.01</v>
      </c>
      <c r="N6980">
        <v>2020</v>
      </c>
      <c r="O6980">
        <v>7</v>
      </c>
    </row>
    <row r="6981" spans="1:15" x14ac:dyDescent="0.25">
      <c r="A6981" s="1">
        <v>44015</v>
      </c>
      <c r="B6981">
        <v>1000012675</v>
      </c>
      <c r="C6981" s="2" t="s">
        <v>42</v>
      </c>
      <c r="D6981">
        <v>1</v>
      </c>
      <c r="E6981">
        <v>10500.01</v>
      </c>
      <c r="F6981" s="2" t="s">
        <v>16</v>
      </c>
      <c r="G6981" s="2" t="s">
        <v>43</v>
      </c>
      <c r="H6981" s="2" t="s">
        <v>18</v>
      </c>
      <c r="I6981" s="2" t="s">
        <v>34</v>
      </c>
      <c r="J6981" s="2" t="s">
        <v>26</v>
      </c>
      <c r="K6981" t="s">
        <v>35</v>
      </c>
      <c r="L6981" t="s">
        <v>22</v>
      </c>
      <c r="M6981">
        <v>10500.01</v>
      </c>
      <c r="N6981">
        <v>2020</v>
      </c>
      <c r="O6981">
        <v>7</v>
      </c>
    </row>
    <row r="6982" spans="1:15" x14ac:dyDescent="0.25">
      <c r="A6982" s="1">
        <v>44015</v>
      </c>
      <c r="B6982">
        <v>1000013526</v>
      </c>
      <c r="C6982" s="2" t="s">
        <v>71</v>
      </c>
      <c r="D6982">
        <v>1</v>
      </c>
      <c r="E6982">
        <v>8000.3</v>
      </c>
      <c r="F6982" s="2" t="s">
        <v>16</v>
      </c>
      <c r="G6982" s="2" t="s">
        <v>72</v>
      </c>
      <c r="H6982" s="2" t="s">
        <v>47</v>
      </c>
      <c r="I6982" s="2" t="s">
        <v>65</v>
      </c>
      <c r="J6982" s="2" t="s">
        <v>26</v>
      </c>
      <c r="K6982" t="s">
        <v>66</v>
      </c>
      <c r="L6982" t="s">
        <v>22</v>
      </c>
      <c r="M6982">
        <v>8000.3</v>
      </c>
      <c r="N6982">
        <v>2020</v>
      </c>
      <c r="O6982">
        <v>7</v>
      </c>
    </row>
    <row r="6983" spans="1:15" x14ac:dyDescent="0.25">
      <c r="A6983" s="1">
        <v>44015</v>
      </c>
      <c r="B6983">
        <v>1000013526</v>
      </c>
      <c r="C6983" s="2" t="s">
        <v>71</v>
      </c>
      <c r="D6983">
        <v>1</v>
      </c>
      <c r="E6983">
        <v>8000.3</v>
      </c>
      <c r="F6983" s="2" t="s">
        <v>16</v>
      </c>
      <c r="G6983" s="2" t="s">
        <v>72</v>
      </c>
      <c r="H6983" s="2" t="s">
        <v>47</v>
      </c>
      <c r="I6983" s="2" t="s">
        <v>65</v>
      </c>
      <c r="J6983" s="2" t="s">
        <v>26</v>
      </c>
      <c r="K6983" t="s">
        <v>66</v>
      </c>
      <c r="L6983" t="s">
        <v>22</v>
      </c>
      <c r="M6983">
        <v>8000.3</v>
      </c>
      <c r="N6983">
        <v>2020</v>
      </c>
      <c r="O6983">
        <v>7</v>
      </c>
    </row>
    <row r="6984" spans="1:15" x14ac:dyDescent="0.25">
      <c r="A6984" s="1">
        <v>44015</v>
      </c>
      <c r="B6984">
        <v>1000013535</v>
      </c>
      <c r="C6984" s="2" t="s">
        <v>23</v>
      </c>
      <c r="D6984">
        <v>1</v>
      </c>
      <c r="E6984">
        <v>17000.47</v>
      </c>
      <c r="F6984" s="2" t="s">
        <v>16</v>
      </c>
      <c r="G6984" s="2" t="s">
        <v>24</v>
      </c>
      <c r="H6984" s="2" t="s">
        <v>47</v>
      </c>
      <c r="I6984" s="2" t="s">
        <v>48</v>
      </c>
      <c r="J6984" s="2" t="s">
        <v>36</v>
      </c>
      <c r="K6984" t="s">
        <v>49</v>
      </c>
      <c r="L6984" t="s">
        <v>22</v>
      </c>
      <c r="M6984">
        <v>17000.47</v>
      </c>
      <c r="N6984">
        <v>2020</v>
      </c>
      <c r="O6984">
        <v>7</v>
      </c>
    </row>
    <row r="6985" spans="1:15" x14ac:dyDescent="0.25">
      <c r="A6985" s="1">
        <v>44015</v>
      </c>
      <c r="B6985">
        <v>1000013535</v>
      </c>
      <c r="C6985" s="2" t="s">
        <v>23</v>
      </c>
      <c r="D6985">
        <v>1</v>
      </c>
      <c r="E6985">
        <v>17000.47</v>
      </c>
      <c r="F6985" s="2" t="s">
        <v>16</v>
      </c>
      <c r="G6985" s="2" t="s">
        <v>24</v>
      </c>
      <c r="H6985" s="2" t="s">
        <v>47</v>
      </c>
      <c r="I6985" s="2" t="s">
        <v>48</v>
      </c>
      <c r="J6985" s="2" t="s">
        <v>36</v>
      </c>
      <c r="K6985" t="s">
        <v>49</v>
      </c>
      <c r="L6985" t="s">
        <v>22</v>
      </c>
      <c r="M6985">
        <v>17000.47</v>
      </c>
      <c r="N6985">
        <v>2020</v>
      </c>
      <c r="O6985">
        <v>7</v>
      </c>
    </row>
    <row r="6986" spans="1:15" x14ac:dyDescent="0.25">
      <c r="A6986" s="1">
        <v>44015</v>
      </c>
      <c r="B6986">
        <v>1000014273</v>
      </c>
      <c r="C6986" s="2" t="s">
        <v>23</v>
      </c>
      <c r="D6986">
        <v>1</v>
      </c>
      <c r="E6986">
        <v>5500.04</v>
      </c>
      <c r="F6986" s="2" t="s">
        <v>16</v>
      </c>
      <c r="G6986" s="2" t="s">
        <v>24</v>
      </c>
      <c r="H6986" s="2" t="s">
        <v>18</v>
      </c>
      <c r="I6986" s="2" t="s">
        <v>19</v>
      </c>
      <c r="J6986" s="2" t="s">
        <v>20</v>
      </c>
      <c r="K6986" t="s">
        <v>21</v>
      </c>
      <c r="L6986" t="s">
        <v>22</v>
      </c>
      <c r="M6986">
        <v>5500.04</v>
      </c>
      <c r="N6986">
        <v>2020</v>
      </c>
      <c r="O6986">
        <v>7</v>
      </c>
    </row>
    <row r="6987" spans="1:15" x14ac:dyDescent="0.25">
      <c r="A6987" s="1">
        <v>44015</v>
      </c>
      <c r="B6987">
        <v>1000014273</v>
      </c>
      <c r="C6987" s="2" t="s">
        <v>23</v>
      </c>
      <c r="D6987">
        <v>1</v>
      </c>
      <c r="E6987">
        <v>5500.04</v>
      </c>
      <c r="F6987" s="2" t="s">
        <v>16</v>
      </c>
      <c r="G6987" s="2" t="s">
        <v>24</v>
      </c>
      <c r="H6987" s="2" t="s">
        <v>18</v>
      </c>
      <c r="I6987" s="2" t="s">
        <v>19</v>
      </c>
      <c r="J6987" s="2" t="s">
        <v>20</v>
      </c>
      <c r="K6987" t="s">
        <v>21</v>
      </c>
      <c r="L6987" t="s">
        <v>22</v>
      </c>
      <c r="M6987">
        <v>5500.04</v>
      </c>
      <c r="N6987">
        <v>2020</v>
      </c>
      <c r="O6987">
        <v>7</v>
      </c>
    </row>
    <row r="6988" spans="1:15" x14ac:dyDescent="0.25">
      <c r="A6988" s="1">
        <v>44015</v>
      </c>
      <c r="B6988">
        <v>1000014291</v>
      </c>
      <c r="C6988" s="2" t="s">
        <v>15</v>
      </c>
      <c r="D6988">
        <v>1</v>
      </c>
      <c r="E6988">
        <v>18000.03</v>
      </c>
      <c r="F6988" s="2" t="s">
        <v>16</v>
      </c>
      <c r="G6988" s="2" t="s">
        <v>17</v>
      </c>
      <c r="H6988" s="2" t="s">
        <v>47</v>
      </c>
      <c r="I6988" s="2" t="s">
        <v>48</v>
      </c>
      <c r="J6988" s="2" t="s">
        <v>20</v>
      </c>
      <c r="K6988" t="s">
        <v>67</v>
      </c>
      <c r="L6988" t="s">
        <v>28</v>
      </c>
      <c r="M6988">
        <v>18000.03</v>
      </c>
      <c r="N6988">
        <v>2020</v>
      </c>
      <c r="O6988">
        <v>7</v>
      </c>
    </row>
    <row r="6989" spans="1:15" x14ac:dyDescent="0.25">
      <c r="A6989" s="1">
        <v>44015</v>
      </c>
      <c r="B6989">
        <v>1000014291</v>
      </c>
      <c r="C6989" s="2" t="s">
        <v>15</v>
      </c>
      <c r="D6989">
        <v>1</v>
      </c>
      <c r="E6989">
        <v>18000.03</v>
      </c>
      <c r="F6989" s="2" t="s">
        <v>16</v>
      </c>
      <c r="G6989" s="2" t="s">
        <v>17</v>
      </c>
      <c r="H6989" s="2" t="s">
        <v>47</v>
      </c>
      <c r="I6989" s="2" t="s">
        <v>48</v>
      </c>
      <c r="J6989" s="2" t="s">
        <v>20</v>
      </c>
      <c r="K6989" t="s">
        <v>67</v>
      </c>
      <c r="L6989" t="s">
        <v>28</v>
      </c>
      <c r="M6989">
        <v>18000.03</v>
      </c>
      <c r="N6989">
        <v>2020</v>
      </c>
      <c r="O6989">
        <v>7</v>
      </c>
    </row>
    <row r="6990" spans="1:15" x14ac:dyDescent="0.25">
      <c r="A6990" s="1">
        <v>44015</v>
      </c>
      <c r="B6990">
        <v>1000014291</v>
      </c>
      <c r="C6990" s="2" t="s">
        <v>42</v>
      </c>
      <c r="D6990">
        <v>3</v>
      </c>
      <c r="E6990">
        <v>41500.630000000005</v>
      </c>
      <c r="F6990" s="2" t="s">
        <v>16</v>
      </c>
      <c r="G6990" s="2" t="s">
        <v>43</v>
      </c>
      <c r="H6990" s="2" t="s">
        <v>47</v>
      </c>
      <c r="I6990" s="2" t="s">
        <v>48</v>
      </c>
      <c r="J6990" s="2" t="s">
        <v>20</v>
      </c>
      <c r="K6990" t="s">
        <v>67</v>
      </c>
      <c r="L6990" t="s">
        <v>28</v>
      </c>
      <c r="M6990">
        <v>13833.54</v>
      </c>
      <c r="N6990">
        <v>2020</v>
      </c>
      <c r="O6990">
        <v>7</v>
      </c>
    </row>
    <row r="6991" spans="1:15" x14ac:dyDescent="0.25">
      <c r="A6991" s="1">
        <v>44015</v>
      </c>
      <c r="B6991">
        <v>1000014291</v>
      </c>
      <c r="C6991" s="2" t="s">
        <v>42</v>
      </c>
      <c r="D6991">
        <v>3</v>
      </c>
      <c r="E6991">
        <v>41500.630000000005</v>
      </c>
      <c r="F6991" s="2" t="s">
        <v>16</v>
      </c>
      <c r="G6991" s="2" t="s">
        <v>43</v>
      </c>
      <c r="H6991" s="2" t="s">
        <v>47</v>
      </c>
      <c r="I6991" s="2" t="s">
        <v>48</v>
      </c>
      <c r="J6991" s="2" t="s">
        <v>20</v>
      </c>
      <c r="K6991" t="s">
        <v>67</v>
      </c>
      <c r="L6991" t="s">
        <v>28</v>
      </c>
      <c r="M6991">
        <v>13833.54</v>
      </c>
      <c r="N6991">
        <v>2020</v>
      </c>
      <c r="O6991">
        <v>7</v>
      </c>
    </row>
    <row r="6992" spans="1:15" x14ac:dyDescent="0.25">
      <c r="A6992" s="1">
        <v>44015</v>
      </c>
      <c r="B6992">
        <v>1000014452</v>
      </c>
      <c r="C6992" s="2" t="s">
        <v>23</v>
      </c>
      <c r="D6992">
        <v>2</v>
      </c>
      <c r="E6992">
        <v>17501.41</v>
      </c>
      <c r="F6992" s="2" t="s">
        <v>16</v>
      </c>
      <c r="G6992" s="2" t="s">
        <v>24</v>
      </c>
      <c r="H6992" s="2" t="s">
        <v>18</v>
      </c>
      <c r="I6992" s="2" t="s">
        <v>34</v>
      </c>
      <c r="J6992" s="2" t="s">
        <v>36</v>
      </c>
      <c r="K6992" t="s">
        <v>70</v>
      </c>
      <c r="L6992" t="s">
        <v>22</v>
      </c>
      <c r="M6992">
        <v>8750.7000000000007</v>
      </c>
      <c r="N6992">
        <v>2020</v>
      </c>
      <c r="O6992">
        <v>7</v>
      </c>
    </row>
    <row r="6993" spans="1:15" x14ac:dyDescent="0.25">
      <c r="A6993" s="1">
        <v>44015</v>
      </c>
      <c r="B6993">
        <v>1000014452</v>
      </c>
      <c r="C6993" s="2" t="s">
        <v>23</v>
      </c>
      <c r="D6993">
        <v>2</v>
      </c>
      <c r="E6993">
        <v>17501.41</v>
      </c>
      <c r="F6993" s="2" t="s">
        <v>16</v>
      </c>
      <c r="G6993" s="2" t="s">
        <v>24</v>
      </c>
      <c r="H6993" s="2" t="s">
        <v>18</v>
      </c>
      <c r="I6993" s="2" t="s">
        <v>34</v>
      </c>
      <c r="J6993" s="2" t="s">
        <v>36</v>
      </c>
      <c r="K6993" t="s">
        <v>70</v>
      </c>
      <c r="L6993" t="s">
        <v>22</v>
      </c>
      <c r="M6993">
        <v>8750.7000000000007</v>
      </c>
      <c r="N6993">
        <v>2020</v>
      </c>
      <c r="O6993">
        <v>7</v>
      </c>
    </row>
    <row r="6994" spans="1:15" x14ac:dyDescent="0.25">
      <c r="A6994" s="1">
        <v>44015</v>
      </c>
      <c r="B6994">
        <v>1000014530</v>
      </c>
      <c r="C6994" s="2" t="s">
        <v>15</v>
      </c>
      <c r="D6994">
        <v>2</v>
      </c>
      <c r="E6994">
        <v>32001.279999999999</v>
      </c>
      <c r="F6994" s="2" t="s">
        <v>16</v>
      </c>
      <c r="G6994" s="2" t="s">
        <v>17</v>
      </c>
      <c r="H6994" s="2" t="s">
        <v>47</v>
      </c>
      <c r="I6994" s="2" t="s">
        <v>65</v>
      </c>
      <c r="J6994" s="2" t="s">
        <v>26</v>
      </c>
      <c r="K6994" t="s">
        <v>66</v>
      </c>
      <c r="L6994" t="s">
        <v>22</v>
      </c>
      <c r="M6994">
        <v>16000.64</v>
      </c>
      <c r="N6994">
        <v>2020</v>
      </c>
      <c r="O6994">
        <v>7</v>
      </c>
    </row>
    <row r="6995" spans="1:15" x14ac:dyDescent="0.25">
      <c r="A6995" s="1">
        <v>44015</v>
      </c>
      <c r="B6995">
        <v>1000014530</v>
      </c>
      <c r="C6995" s="2" t="s">
        <v>15</v>
      </c>
      <c r="D6995">
        <v>2</v>
      </c>
      <c r="E6995">
        <v>32001.279999999999</v>
      </c>
      <c r="F6995" s="2" t="s">
        <v>16</v>
      </c>
      <c r="G6995" s="2" t="s">
        <v>17</v>
      </c>
      <c r="H6995" s="2" t="s">
        <v>47</v>
      </c>
      <c r="I6995" s="2" t="s">
        <v>65</v>
      </c>
      <c r="J6995" s="2" t="s">
        <v>26</v>
      </c>
      <c r="K6995" t="s">
        <v>66</v>
      </c>
      <c r="L6995" t="s">
        <v>22</v>
      </c>
      <c r="M6995">
        <v>16000.64</v>
      </c>
      <c r="N6995">
        <v>2020</v>
      </c>
      <c r="O6995">
        <v>7</v>
      </c>
    </row>
    <row r="6996" spans="1:15" x14ac:dyDescent="0.25">
      <c r="A6996" s="1">
        <v>44015</v>
      </c>
      <c r="B6996">
        <v>1000014572</v>
      </c>
      <c r="C6996" s="2" t="s">
        <v>23</v>
      </c>
      <c r="D6996">
        <v>2</v>
      </c>
      <c r="E6996">
        <v>20000.439999999999</v>
      </c>
      <c r="F6996" s="2" t="s">
        <v>16</v>
      </c>
      <c r="G6996" s="2" t="s">
        <v>24</v>
      </c>
      <c r="H6996" s="2" t="s">
        <v>18</v>
      </c>
      <c r="I6996" s="2" t="s">
        <v>34</v>
      </c>
      <c r="J6996" s="2" t="s">
        <v>26</v>
      </c>
      <c r="K6996" t="s">
        <v>35</v>
      </c>
      <c r="L6996" t="s">
        <v>22</v>
      </c>
      <c r="M6996">
        <v>10000.219999999999</v>
      </c>
      <c r="N6996">
        <v>2020</v>
      </c>
      <c r="O6996">
        <v>7</v>
      </c>
    </row>
    <row r="6997" spans="1:15" x14ac:dyDescent="0.25">
      <c r="A6997" s="1">
        <v>44015</v>
      </c>
      <c r="B6997">
        <v>1000014572</v>
      </c>
      <c r="C6997" s="2" t="s">
        <v>23</v>
      </c>
      <c r="D6997">
        <v>2</v>
      </c>
      <c r="E6997">
        <v>20000.439999999999</v>
      </c>
      <c r="F6997" s="2" t="s">
        <v>16</v>
      </c>
      <c r="G6997" s="2" t="s">
        <v>24</v>
      </c>
      <c r="H6997" s="2" t="s">
        <v>18</v>
      </c>
      <c r="I6997" s="2" t="s">
        <v>34</v>
      </c>
      <c r="J6997" s="2" t="s">
        <v>26</v>
      </c>
      <c r="K6997" t="s">
        <v>35</v>
      </c>
      <c r="L6997" t="s">
        <v>22</v>
      </c>
      <c r="M6997">
        <v>10000.219999999999</v>
      </c>
      <c r="N6997">
        <v>2020</v>
      </c>
      <c r="O6997">
        <v>7</v>
      </c>
    </row>
    <row r="6998" spans="1:15" x14ac:dyDescent="0.25">
      <c r="A6998" s="1">
        <v>44015</v>
      </c>
      <c r="B6998">
        <v>1000014572</v>
      </c>
      <c r="C6998" s="2" t="s">
        <v>15</v>
      </c>
      <c r="D6998">
        <v>2</v>
      </c>
      <c r="E6998">
        <v>18500.78</v>
      </c>
      <c r="F6998" s="2" t="s">
        <v>16</v>
      </c>
      <c r="G6998" s="2" t="s">
        <v>17</v>
      </c>
      <c r="H6998" s="2" t="s">
        <v>18</v>
      </c>
      <c r="I6998" s="2" t="s">
        <v>34</v>
      </c>
      <c r="J6998" s="2" t="s">
        <v>26</v>
      </c>
      <c r="K6998" t="s">
        <v>35</v>
      </c>
      <c r="L6998" t="s">
        <v>22</v>
      </c>
      <c r="M6998">
        <v>9250.39</v>
      </c>
      <c r="N6998">
        <v>2020</v>
      </c>
      <c r="O6998">
        <v>7</v>
      </c>
    </row>
    <row r="6999" spans="1:15" x14ac:dyDescent="0.25">
      <c r="A6999" s="1">
        <v>44015</v>
      </c>
      <c r="B6999">
        <v>1000014572</v>
      </c>
      <c r="C6999" s="2" t="s">
        <v>15</v>
      </c>
      <c r="D6999">
        <v>2</v>
      </c>
      <c r="E6999">
        <v>18500.78</v>
      </c>
      <c r="F6999" s="2" t="s">
        <v>16</v>
      </c>
      <c r="G6999" s="2" t="s">
        <v>17</v>
      </c>
      <c r="H6999" s="2" t="s">
        <v>18</v>
      </c>
      <c r="I6999" s="2" t="s">
        <v>34</v>
      </c>
      <c r="J6999" s="2" t="s">
        <v>26</v>
      </c>
      <c r="K6999" t="s">
        <v>35</v>
      </c>
      <c r="L6999" t="s">
        <v>22</v>
      </c>
      <c r="M6999">
        <v>9250.39</v>
      </c>
      <c r="N6999">
        <v>2020</v>
      </c>
      <c r="O6999">
        <v>7</v>
      </c>
    </row>
    <row r="7000" spans="1:15" x14ac:dyDescent="0.25">
      <c r="A7000" s="1">
        <v>44015</v>
      </c>
      <c r="B7000">
        <v>1000014588</v>
      </c>
      <c r="C7000" s="2" t="s">
        <v>42</v>
      </c>
      <c r="D7000">
        <v>2</v>
      </c>
      <c r="E7000">
        <v>44000.85</v>
      </c>
      <c r="F7000" s="2" t="s">
        <v>16</v>
      </c>
      <c r="G7000" s="2" t="s">
        <v>43</v>
      </c>
      <c r="H7000" s="2" t="s">
        <v>18</v>
      </c>
      <c r="I7000" s="2" t="s">
        <v>40</v>
      </c>
      <c r="J7000" s="2" t="s">
        <v>20</v>
      </c>
      <c r="K7000" t="s">
        <v>68</v>
      </c>
      <c r="L7000" t="s">
        <v>22</v>
      </c>
      <c r="M7000">
        <v>22000.42</v>
      </c>
      <c r="N7000">
        <v>2020</v>
      </c>
      <c r="O7000">
        <v>7</v>
      </c>
    </row>
    <row r="7001" spans="1:15" x14ac:dyDescent="0.25">
      <c r="A7001" s="1">
        <v>44015</v>
      </c>
      <c r="B7001">
        <v>1000014588</v>
      </c>
      <c r="C7001" s="2" t="s">
        <v>42</v>
      </c>
      <c r="D7001">
        <v>2</v>
      </c>
      <c r="E7001">
        <v>44000.85</v>
      </c>
      <c r="F7001" s="2" t="s">
        <v>16</v>
      </c>
      <c r="G7001" s="2" t="s">
        <v>43</v>
      </c>
      <c r="H7001" s="2" t="s">
        <v>18</v>
      </c>
      <c r="I7001" s="2" t="s">
        <v>40</v>
      </c>
      <c r="J7001" s="2" t="s">
        <v>20</v>
      </c>
      <c r="K7001" t="s">
        <v>68</v>
      </c>
      <c r="L7001" t="s">
        <v>22</v>
      </c>
      <c r="M7001">
        <v>22000.42</v>
      </c>
      <c r="N7001">
        <v>2020</v>
      </c>
      <c r="O7001">
        <v>7</v>
      </c>
    </row>
    <row r="7002" spans="1:15" x14ac:dyDescent="0.25">
      <c r="A7002" s="1">
        <v>44015</v>
      </c>
      <c r="B7002">
        <v>1000014879</v>
      </c>
      <c r="C7002" s="2" t="s">
        <v>15</v>
      </c>
      <c r="D7002">
        <v>1</v>
      </c>
      <c r="E7002">
        <v>15000.24</v>
      </c>
      <c r="F7002" s="2" t="s">
        <v>16</v>
      </c>
      <c r="G7002" s="2" t="s">
        <v>17</v>
      </c>
      <c r="H7002" s="2" t="s">
        <v>18</v>
      </c>
      <c r="I7002" s="2" t="s">
        <v>40</v>
      </c>
      <c r="J7002" s="2" t="s">
        <v>26</v>
      </c>
      <c r="K7002" t="s">
        <v>41</v>
      </c>
      <c r="L7002" t="s">
        <v>22</v>
      </c>
      <c r="M7002">
        <v>15000.24</v>
      </c>
      <c r="N7002">
        <v>2020</v>
      </c>
      <c r="O7002">
        <v>7</v>
      </c>
    </row>
    <row r="7003" spans="1:15" x14ac:dyDescent="0.25">
      <c r="A7003" s="1">
        <v>44015</v>
      </c>
      <c r="B7003">
        <v>1000014879</v>
      </c>
      <c r="C7003" s="2" t="s">
        <v>15</v>
      </c>
      <c r="D7003">
        <v>1</v>
      </c>
      <c r="E7003">
        <v>15000.24</v>
      </c>
      <c r="F7003" s="2" t="s">
        <v>16</v>
      </c>
      <c r="G7003" s="2" t="s">
        <v>17</v>
      </c>
      <c r="H7003" s="2" t="s">
        <v>18</v>
      </c>
      <c r="I7003" s="2" t="s">
        <v>40</v>
      </c>
      <c r="J7003" s="2" t="s">
        <v>26</v>
      </c>
      <c r="K7003" t="s">
        <v>41</v>
      </c>
      <c r="L7003" t="s">
        <v>22</v>
      </c>
      <c r="M7003">
        <v>15000.24</v>
      </c>
      <c r="N7003">
        <v>2020</v>
      </c>
      <c r="O7003">
        <v>7</v>
      </c>
    </row>
    <row r="7004" spans="1:15" x14ac:dyDescent="0.25">
      <c r="A7004" s="1">
        <v>44015</v>
      </c>
      <c r="B7004">
        <v>1000014996</v>
      </c>
      <c r="C7004" s="2" t="s">
        <v>23</v>
      </c>
      <c r="D7004">
        <v>1</v>
      </c>
      <c r="E7004">
        <v>20000.419999999998</v>
      </c>
      <c r="F7004" s="2" t="s">
        <v>16</v>
      </c>
      <c r="G7004" s="2" t="s">
        <v>24</v>
      </c>
      <c r="H7004" s="2" t="s">
        <v>30</v>
      </c>
      <c r="I7004" s="2" t="s">
        <v>57</v>
      </c>
      <c r="J7004" s="2" t="s">
        <v>26</v>
      </c>
      <c r="K7004" t="s">
        <v>58</v>
      </c>
      <c r="L7004" t="s">
        <v>22</v>
      </c>
      <c r="M7004">
        <v>20000.419999999998</v>
      </c>
      <c r="N7004">
        <v>2020</v>
      </c>
      <c r="O7004">
        <v>7</v>
      </c>
    </row>
    <row r="7005" spans="1:15" x14ac:dyDescent="0.25">
      <c r="A7005" s="1">
        <v>44015</v>
      </c>
      <c r="B7005">
        <v>1000014996</v>
      </c>
      <c r="C7005" s="2" t="s">
        <v>23</v>
      </c>
      <c r="D7005">
        <v>1</v>
      </c>
      <c r="E7005">
        <v>20000.419999999998</v>
      </c>
      <c r="F7005" s="2" t="s">
        <v>16</v>
      </c>
      <c r="G7005" s="2" t="s">
        <v>24</v>
      </c>
      <c r="H7005" s="2" t="s">
        <v>30</v>
      </c>
      <c r="I7005" s="2" t="s">
        <v>57</v>
      </c>
      <c r="J7005" s="2" t="s">
        <v>26</v>
      </c>
      <c r="K7005" t="s">
        <v>58</v>
      </c>
      <c r="L7005" t="s">
        <v>22</v>
      </c>
      <c r="M7005">
        <v>20000.419999999998</v>
      </c>
      <c r="N7005">
        <v>2020</v>
      </c>
      <c r="O7005">
        <v>7</v>
      </c>
    </row>
    <row r="7006" spans="1:15" x14ac:dyDescent="0.25">
      <c r="A7006" s="1">
        <v>44015</v>
      </c>
      <c r="B7006">
        <v>1000014996</v>
      </c>
      <c r="C7006" s="2" t="s">
        <v>15</v>
      </c>
      <c r="D7006">
        <v>1</v>
      </c>
      <c r="E7006">
        <v>10000.65</v>
      </c>
      <c r="F7006" s="2" t="s">
        <v>16</v>
      </c>
      <c r="G7006" s="2" t="s">
        <v>17</v>
      </c>
      <c r="H7006" s="2" t="s">
        <v>30</v>
      </c>
      <c r="I7006" s="2" t="s">
        <v>57</v>
      </c>
      <c r="J7006" s="2" t="s">
        <v>26</v>
      </c>
      <c r="K7006" t="s">
        <v>58</v>
      </c>
      <c r="L7006" t="s">
        <v>22</v>
      </c>
      <c r="M7006">
        <v>10000.65</v>
      </c>
      <c r="N7006">
        <v>2020</v>
      </c>
      <c r="O7006">
        <v>7</v>
      </c>
    </row>
    <row r="7007" spans="1:15" x14ac:dyDescent="0.25">
      <c r="A7007" s="1">
        <v>44015</v>
      </c>
      <c r="B7007">
        <v>1000014996</v>
      </c>
      <c r="C7007" s="2" t="s">
        <v>15</v>
      </c>
      <c r="D7007">
        <v>1</v>
      </c>
      <c r="E7007">
        <v>10000.65</v>
      </c>
      <c r="F7007" s="2" t="s">
        <v>16</v>
      </c>
      <c r="G7007" s="2" t="s">
        <v>17</v>
      </c>
      <c r="H7007" s="2" t="s">
        <v>30</v>
      </c>
      <c r="I7007" s="2" t="s">
        <v>57</v>
      </c>
      <c r="J7007" s="2" t="s">
        <v>26</v>
      </c>
      <c r="K7007" t="s">
        <v>58</v>
      </c>
      <c r="L7007" t="s">
        <v>22</v>
      </c>
      <c r="M7007">
        <v>10000.65</v>
      </c>
      <c r="N7007">
        <v>2020</v>
      </c>
      <c r="O7007">
        <v>7</v>
      </c>
    </row>
    <row r="7008" spans="1:15" x14ac:dyDescent="0.25">
      <c r="A7008" s="1">
        <v>44015</v>
      </c>
      <c r="B7008">
        <v>1000015013</v>
      </c>
      <c r="C7008" s="2" t="s">
        <v>23</v>
      </c>
      <c r="D7008">
        <v>1</v>
      </c>
      <c r="E7008">
        <v>14000.05</v>
      </c>
      <c r="F7008" s="2" t="s">
        <v>16</v>
      </c>
      <c r="G7008" s="2" t="s">
        <v>24</v>
      </c>
      <c r="H7008" s="2" t="s">
        <v>18</v>
      </c>
      <c r="I7008" s="2" t="s">
        <v>19</v>
      </c>
      <c r="J7008" s="2" t="s">
        <v>26</v>
      </c>
      <c r="K7008" t="s">
        <v>29</v>
      </c>
      <c r="L7008" t="s">
        <v>22</v>
      </c>
      <c r="M7008">
        <v>14000.05</v>
      </c>
      <c r="N7008">
        <v>2020</v>
      </c>
      <c r="O7008">
        <v>7</v>
      </c>
    </row>
    <row r="7009" spans="1:15" x14ac:dyDescent="0.25">
      <c r="A7009" s="1">
        <v>44015</v>
      </c>
      <c r="B7009">
        <v>1000015013</v>
      </c>
      <c r="C7009" s="2" t="s">
        <v>23</v>
      </c>
      <c r="D7009">
        <v>1</v>
      </c>
      <c r="E7009">
        <v>14000.05</v>
      </c>
      <c r="F7009" s="2" t="s">
        <v>16</v>
      </c>
      <c r="G7009" s="2" t="s">
        <v>24</v>
      </c>
      <c r="H7009" s="2" t="s">
        <v>18</v>
      </c>
      <c r="I7009" s="2" t="s">
        <v>19</v>
      </c>
      <c r="J7009" s="2" t="s">
        <v>26</v>
      </c>
      <c r="K7009" t="s">
        <v>29</v>
      </c>
      <c r="L7009" t="s">
        <v>22</v>
      </c>
      <c r="M7009">
        <v>14000.05</v>
      </c>
      <c r="N7009">
        <v>2020</v>
      </c>
      <c r="O7009">
        <v>7</v>
      </c>
    </row>
    <row r="7010" spans="1:15" x14ac:dyDescent="0.25">
      <c r="A7010" s="1">
        <v>44015</v>
      </c>
      <c r="B7010">
        <v>1000015133</v>
      </c>
      <c r="C7010" s="2" t="s">
        <v>15</v>
      </c>
      <c r="D7010">
        <v>1</v>
      </c>
      <c r="E7010">
        <v>6500.58</v>
      </c>
      <c r="F7010" s="2" t="s">
        <v>16</v>
      </c>
      <c r="G7010" s="2" t="s">
        <v>17</v>
      </c>
      <c r="H7010" s="2" t="s">
        <v>30</v>
      </c>
      <c r="I7010" s="2" t="s">
        <v>31</v>
      </c>
      <c r="J7010" s="2" t="s">
        <v>36</v>
      </c>
      <c r="K7010" t="s">
        <v>52</v>
      </c>
      <c r="L7010" t="s">
        <v>22</v>
      </c>
      <c r="M7010">
        <v>6500.58</v>
      </c>
      <c r="N7010">
        <v>2020</v>
      </c>
      <c r="O7010">
        <v>7</v>
      </c>
    </row>
    <row r="7011" spans="1:15" x14ac:dyDescent="0.25">
      <c r="A7011" s="1">
        <v>44015</v>
      </c>
      <c r="B7011">
        <v>1000015133</v>
      </c>
      <c r="C7011" s="2" t="s">
        <v>15</v>
      </c>
      <c r="D7011">
        <v>1</v>
      </c>
      <c r="E7011">
        <v>6500.58</v>
      </c>
      <c r="F7011" s="2" t="s">
        <v>16</v>
      </c>
      <c r="G7011" s="2" t="s">
        <v>17</v>
      </c>
      <c r="H7011" s="2" t="s">
        <v>30</v>
      </c>
      <c r="I7011" s="2" t="s">
        <v>31</v>
      </c>
      <c r="J7011" s="2" t="s">
        <v>36</v>
      </c>
      <c r="K7011" t="s">
        <v>52</v>
      </c>
      <c r="L7011" t="s">
        <v>22</v>
      </c>
      <c r="M7011">
        <v>6500.58</v>
      </c>
      <c r="N7011">
        <v>2020</v>
      </c>
      <c r="O7011">
        <v>7</v>
      </c>
    </row>
    <row r="7012" spans="1:15" x14ac:dyDescent="0.25">
      <c r="A7012" s="1">
        <v>44015</v>
      </c>
      <c r="B7012">
        <v>1000015203</v>
      </c>
      <c r="C7012" s="2" t="s">
        <v>15</v>
      </c>
      <c r="D7012">
        <v>4</v>
      </c>
      <c r="E7012">
        <v>38001.839999999997</v>
      </c>
      <c r="F7012" s="2" t="s">
        <v>16</v>
      </c>
      <c r="G7012" s="2" t="s">
        <v>17</v>
      </c>
      <c r="H7012" s="2" t="s">
        <v>47</v>
      </c>
      <c r="I7012" s="2" t="s">
        <v>65</v>
      </c>
      <c r="J7012" s="2" t="s">
        <v>26</v>
      </c>
      <c r="K7012" t="s">
        <v>66</v>
      </c>
      <c r="L7012" t="s">
        <v>22</v>
      </c>
      <c r="M7012">
        <v>9500.4599999999991</v>
      </c>
      <c r="N7012">
        <v>2020</v>
      </c>
      <c r="O7012">
        <v>7</v>
      </c>
    </row>
    <row r="7013" spans="1:15" x14ac:dyDescent="0.25">
      <c r="A7013" s="1">
        <v>44015</v>
      </c>
      <c r="B7013">
        <v>1000015203</v>
      </c>
      <c r="C7013" s="2" t="s">
        <v>15</v>
      </c>
      <c r="D7013">
        <v>4</v>
      </c>
      <c r="E7013">
        <v>38001.839999999997</v>
      </c>
      <c r="F7013" s="2" t="s">
        <v>16</v>
      </c>
      <c r="G7013" s="2" t="s">
        <v>17</v>
      </c>
      <c r="H7013" s="2" t="s">
        <v>47</v>
      </c>
      <c r="I7013" s="2" t="s">
        <v>65</v>
      </c>
      <c r="J7013" s="2" t="s">
        <v>26</v>
      </c>
      <c r="K7013" t="s">
        <v>66</v>
      </c>
      <c r="L7013" t="s">
        <v>22</v>
      </c>
      <c r="M7013">
        <v>9500.4599999999991</v>
      </c>
      <c r="N7013">
        <v>2020</v>
      </c>
      <c r="O7013">
        <v>7</v>
      </c>
    </row>
    <row r="7014" spans="1:15" x14ac:dyDescent="0.25">
      <c r="A7014" s="1">
        <v>44015</v>
      </c>
      <c r="B7014">
        <v>1000017688</v>
      </c>
      <c r="C7014" s="2" t="s">
        <v>15</v>
      </c>
      <c r="D7014">
        <v>1</v>
      </c>
      <c r="E7014">
        <v>20000.64</v>
      </c>
      <c r="F7014" s="2" t="s">
        <v>16</v>
      </c>
      <c r="G7014" s="2" t="s">
        <v>17</v>
      </c>
      <c r="H7014" s="2" t="s">
        <v>47</v>
      </c>
      <c r="I7014" s="2" t="s">
        <v>48</v>
      </c>
      <c r="J7014" s="2" t="s">
        <v>36</v>
      </c>
      <c r="K7014" t="s">
        <v>49</v>
      </c>
      <c r="L7014" t="s">
        <v>22</v>
      </c>
      <c r="M7014">
        <v>20000.64</v>
      </c>
      <c r="N7014">
        <v>2020</v>
      </c>
      <c r="O7014">
        <v>7</v>
      </c>
    </row>
    <row r="7015" spans="1:15" x14ac:dyDescent="0.25">
      <c r="A7015" s="1">
        <v>44015</v>
      </c>
      <c r="B7015">
        <v>1000017688</v>
      </c>
      <c r="C7015" s="2" t="s">
        <v>15</v>
      </c>
      <c r="D7015">
        <v>1</v>
      </c>
      <c r="E7015">
        <v>20000.64</v>
      </c>
      <c r="F7015" s="2" t="s">
        <v>16</v>
      </c>
      <c r="G7015" s="2" t="s">
        <v>17</v>
      </c>
      <c r="H7015" s="2" t="s">
        <v>47</v>
      </c>
      <c r="I7015" s="2" t="s">
        <v>48</v>
      </c>
      <c r="J7015" s="2" t="s">
        <v>36</v>
      </c>
      <c r="K7015" t="s">
        <v>49</v>
      </c>
      <c r="L7015" t="s">
        <v>22</v>
      </c>
      <c r="M7015">
        <v>20000.64</v>
      </c>
      <c r="N7015">
        <v>2020</v>
      </c>
      <c r="O7015">
        <v>7</v>
      </c>
    </row>
    <row r="7016" spans="1:15" x14ac:dyDescent="0.25">
      <c r="A7016" s="1">
        <v>44015</v>
      </c>
      <c r="B7016">
        <v>1000017700</v>
      </c>
      <c r="C7016" s="2" t="s">
        <v>15</v>
      </c>
      <c r="D7016">
        <v>1</v>
      </c>
      <c r="E7016">
        <v>5500.71</v>
      </c>
      <c r="F7016" s="2" t="s">
        <v>16</v>
      </c>
      <c r="G7016" s="2" t="s">
        <v>17</v>
      </c>
      <c r="H7016" s="2" t="s">
        <v>47</v>
      </c>
      <c r="I7016" s="2" t="s">
        <v>65</v>
      </c>
      <c r="J7016" s="2" t="s">
        <v>26</v>
      </c>
      <c r="K7016" t="s">
        <v>66</v>
      </c>
      <c r="L7016" t="s">
        <v>22</v>
      </c>
      <c r="M7016">
        <v>5500.71</v>
      </c>
      <c r="N7016">
        <v>2020</v>
      </c>
      <c r="O7016">
        <v>7</v>
      </c>
    </row>
    <row r="7017" spans="1:15" x14ac:dyDescent="0.25">
      <c r="A7017" s="1">
        <v>44015</v>
      </c>
      <c r="B7017">
        <v>1000017700</v>
      </c>
      <c r="C7017" s="2" t="s">
        <v>15</v>
      </c>
      <c r="D7017">
        <v>1</v>
      </c>
      <c r="E7017">
        <v>5500.71</v>
      </c>
      <c r="F7017" s="2" t="s">
        <v>16</v>
      </c>
      <c r="G7017" s="2" t="s">
        <v>17</v>
      </c>
      <c r="H7017" s="2" t="s">
        <v>47</v>
      </c>
      <c r="I7017" s="2" t="s">
        <v>65</v>
      </c>
      <c r="J7017" s="2" t="s">
        <v>26</v>
      </c>
      <c r="K7017" t="s">
        <v>66</v>
      </c>
      <c r="L7017" t="s">
        <v>22</v>
      </c>
      <c r="M7017">
        <v>5500.71</v>
      </c>
      <c r="N7017">
        <v>2020</v>
      </c>
      <c r="O7017">
        <v>7</v>
      </c>
    </row>
    <row r="7018" spans="1:15" x14ac:dyDescent="0.25">
      <c r="A7018" s="1">
        <v>44015</v>
      </c>
      <c r="B7018">
        <v>1000017700</v>
      </c>
      <c r="C7018" s="2" t="s">
        <v>42</v>
      </c>
      <c r="D7018">
        <v>1</v>
      </c>
      <c r="E7018">
        <v>25000.39</v>
      </c>
      <c r="F7018" s="2" t="s">
        <v>16</v>
      </c>
      <c r="G7018" s="2" t="s">
        <v>43</v>
      </c>
      <c r="H7018" s="2" t="s">
        <v>47</v>
      </c>
      <c r="I7018" s="2" t="s">
        <v>65</v>
      </c>
      <c r="J7018" s="2" t="s">
        <v>26</v>
      </c>
      <c r="K7018" t="s">
        <v>66</v>
      </c>
      <c r="L7018" t="s">
        <v>22</v>
      </c>
      <c r="M7018">
        <v>25000.39</v>
      </c>
      <c r="N7018">
        <v>2020</v>
      </c>
      <c r="O7018">
        <v>7</v>
      </c>
    </row>
    <row r="7019" spans="1:15" x14ac:dyDescent="0.25">
      <c r="A7019" s="1">
        <v>44015</v>
      </c>
      <c r="B7019">
        <v>1000017700</v>
      </c>
      <c r="C7019" s="2" t="s">
        <v>42</v>
      </c>
      <c r="D7019">
        <v>1</v>
      </c>
      <c r="E7019">
        <v>25000.39</v>
      </c>
      <c r="F7019" s="2" t="s">
        <v>16</v>
      </c>
      <c r="G7019" s="2" t="s">
        <v>43</v>
      </c>
      <c r="H7019" s="2" t="s">
        <v>47</v>
      </c>
      <c r="I7019" s="2" t="s">
        <v>65</v>
      </c>
      <c r="J7019" s="2" t="s">
        <v>26</v>
      </c>
      <c r="K7019" t="s">
        <v>66</v>
      </c>
      <c r="L7019" t="s">
        <v>22</v>
      </c>
      <c r="M7019">
        <v>25000.39</v>
      </c>
      <c r="N7019">
        <v>2020</v>
      </c>
      <c r="O7019">
        <v>7</v>
      </c>
    </row>
    <row r="7020" spans="1:15" x14ac:dyDescent="0.25">
      <c r="A7020" s="1">
        <v>44015</v>
      </c>
      <c r="B7020">
        <v>1000018132</v>
      </c>
      <c r="C7020" s="2" t="s">
        <v>15</v>
      </c>
      <c r="D7020">
        <v>1</v>
      </c>
      <c r="E7020">
        <v>10000.73</v>
      </c>
      <c r="F7020" s="2" t="s">
        <v>16</v>
      </c>
      <c r="G7020" s="2" t="s">
        <v>17</v>
      </c>
      <c r="H7020" s="2" t="s">
        <v>47</v>
      </c>
      <c r="I7020" s="2" t="s">
        <v>65</v>
      </c>
      <c r="J7020" s="2" t="s">
        <v>26</v>
      </c>
      <c r="K7020" t="s">
        <v>66</v>
      </c>
      <c r="L7020" t="s">
        <v>22</v>
      </c>
      <c r="M7020">
        <v>10000.73</v>
      </c>
      <c r="N7020">
        <v>2020</v>
      </c>
      <c r="O7020">
        <v>7</v>
      </c>
    </row>
    <row r="7021" spans="1:15" x14ac:dyDescent="0.25">
      <c r="A7021" s="1">
        <v>44015</v>
      </c>
      <c r="B7021">
        <v>1000018132</v>
      </c>
      <c r="C7021" s="2" t="s">
        <v>15</v>
      </c>
      <c r="D7021">
        <v>1</v>
      </c>
      <c r="E7021">
        <v>10000.73</v>
      </c>
      <c r="F7021" s="2" t="s">
        <v>16</v>
      </c>
      <c r="G7021" s="2" t="s">
        <v>17</v>
      </c>
      <c r="H7021" s="2" t="s">
        <v>47</v>
      </c>
      <c r="I7021" s="2" t="s">
        <v>65</v>
      </c>
      <c r="J7021" s="2" t="s">
        <v>26</v>
      </c>
      <c r="K7021" t="s">
        <v>66</v>
      </c>
      <c r="L7021" t="s">
        <v>22</v>
      </c>
      <c r="M7021">
        <v>10000.73</v>
      </c>
      <c r="N7021">
        <v>2020</v>
      </c>
      <c r="O7021">
        <v>7</v>
      </c>
    </row>
    <row r="7022" spans="1:15" x14ac:dyDescent="0.25">
      <c r="A7022" s="1">
        <v>44015</v>
      </c>
      <c r="B7022">
        <v>1000018132</v>
      </c>
      <c r="C7022" s="2" t="s">
        <v>42</v>
      </c>
      <c r="D7022">
        <v>1</v>
      </c>
      <c r="E7022">
        <v>16000.39</v>
      </c>
      <c r="F7022" s="2" t="s">
        <v>16</v>
      </c>
      <c r="G7022" s="2" t="s">
        <v>43</v>
      </c>
      <c r="H7022" s="2" t="s">
        <v>47</v>
      </c>
      <c r="I7022" s="2" t="s">
        <v>65</v>
      </c>
      <c r="J7022" s="2" t="s">
        <v>26</v>
      </c>
      <c r="K7022" t="s">
        <v>66</v>
      </c>
      <c r="L7022" t="s">
        <v>22</v>
      </c>
      <c r="M7022">
        <v>16000.39</v>
      </c>
      <c r="N7022">
        <v>2020</v>
      </c>
      <c r="O7022">
        <v>7</v>
      </c>
    </row>
    <row r="7023" spans="1:15" x14ac:dyDescent="0.25">
      <c r="A7023" s="1">
        <v>44015</v>
      </c>
      <c r="B7023">
        <v>1000018132</v>
      </c>
      <c r="C7023" s="2" t="s">
        <v>42</v>
      </c>
      <c r="D7023">
        <v>1</v>
      </c>
      <c r="E7023">
        <v>16000.39</v>
      </c>
      <c r="F7023" s="2" t="s">
        <v>16</v>
      </c>
      <c r="G7023" s="2" t="s">
        <v>43</v>
      </c>
      <c r="H7023" s="2" t="s">
        <v>47</v>
      </c>
      <c r="I7023" s="2" t="s">
        <v>65</v>
      </c>
      <c r="J7023" s="2" t="s">
        <v>26</v>
      </c>
      <c r="K7023" t="s">
        <v>66</v>
      </c>
      <c r="L7023" t="s">
        <v>22</v>
      </c>
      <c r="M7023">
        <v>16000.39</v>
      </c>
      <c r="N7023">
        <v>2020</v>
      </c>
      <c r="O7023">
        <v>7</v>
      </c>
    </row>
    <row r="7024" spans="1:15" x14ac:dyDescent="0.25">
      <c r="A7024" s="1">
        <v>44015</v>
      </c>
      <c r="B7024">
        <v>1000018298</v>
      </c>
      <c r="C7024" s="2" t="s">
        <v>42</v>
      </c>
      <c r="D7024">
        <v>1</v>
      </c>
      <c r="E7024">
        <v>3500.05</v>
      </c>
      <c r="F7024" s="2" t="s">
        <v>16</v>
      </c>
      <c r="G7024" s="2" t="s">
        <v>43</v>
      </c>
      <c r="H7024" s="2" t="s">
        <v>18</v>
      </c>
      <c r="I7024" s="2" t="s">
        <v>34</v>
      </c>
      <c r="J7024" s="2" t="s">
        <v>20</v>
      </c>
      <c r="K7024" t="s">
        <v>44</v>
      </c>
      <c r="L7024" t="s">
        <v>22</v>
      </c>
      <c r="M7024">
        <v>3500.05</v>
      </c>
      <c r="N7024">
        <v>2020</v>
      </c>
      <c r="O7024">
        <v>7</v>
      </c>
    </row>
    <row r="7025" spans="1:15" x14ac:dyDescent="0.25">
      <c r="A7025" s="1">
        <v>44015</v>
      </c>
      <c r="B7025">
        <v>1000018298</v>
      </c>
      <c r="C7025" s="2" t="s">
        <v>42</v>
      </c>
      <c r="D7025">
        <v>1</v>
      </c>
      <c r="E7025">
        <v>3500.05</v>
      </c>
      <c r="F7025" s="2" t="s">
        <v>16</v>
      </c>
      <c r="G7025" s="2" t="s">
        <v>43</v>
      </c>
      <c r="H7025" s="2" t="s">
        <v>18</v>
      </c>
      <c r="I7025" s="2" t="s">
        <v>34</v>
      </c>
      <c r="J7025" s="2" t="s">
        <v>20</v>
      </c>
      <c r="K7025" t="s">
        <v>44</v>
      </c>
      <c r="L7025" t="s">
        <v>22</v>
      </c>
      <c r="M7025">
        <v>3500.05</v>
      </c>
      <c r="N7025">
        <v>2020</v>
      </c>
      <c r="O7025">
        <v>7</v>
      </c>
    </row>
    <row r="7026" spans="1:15" x14ac:dyDescent="0.25">
      <c r="A7026" s="1">
        <v>44015</v>
      </c>
      <c r="B7026">
        <v>1000018922</v>
      </c>
      <c r="C7026" s="2" t="s">
        <v>23</v>
      </c>
      <c r="D7026">
        <v>1</v>
      </c>
      <c r="E7026">
        <v>5500.43</v>
      </c>
      <c r="F7026" s="2" t="s">
        <v>16</v>
      </c>
      <c r="G7026" s="2" t="s">
        <v>24</v>
      </c>
      <c r="H7026" s="2" t="s">
        <v>47</v>
      </c>
      <c r="I7026" s="2" t="s">
        <v>48</v>
      </c>
      <c r="J7026" s="2" t="s">
        <v>26</v>
      </c>
      <c r="K7026" t="s">
        <v>50</v>
      </c>
      <c r="L7026" t="s">
        <v>22</v>
      </c>
      <c r="M7026">
        <v>5500.43</v>
      </c>
      <c r="N7026">
        <v>2020</v>
      </c>
      <c r="O7026">
        <v>7</v>
      </c>
    </row>
    <row r="7027" spans="1:15" x14ac:dyDescent="0.25">
      <c r="A7027" s="1">
        <v>44015</v>
      </c>
      <c r="B7027">
        <v>1000018922</v>
      </c>
      <c r="C7027" s="2" t="s">
        <v>23</v>
      </c>
      <c r="D7027">
        <v>1</v>
      </c>
      <c r="E7027">
        <v>5500.43</v>
      </c>
      <c r="F7027" s="2" t="s">
        <v>16</v>
      </c>
      <c r="G7027" s="2" t="s">
        <v>24</v>
      </c>
      <c r="H7027" s="2" t="s">
        <v>47</v>
      </c>
      <c r="I7027" s="2" t="s">
        <v>48</v>
      </c>
      <c r="J7027" s="2" t="s">
        <v>26</v>
      </c>
      <c r="K7027" t="s">
        <v>50</v>
      </c>
      <c r="L7027" t="s">
        <v>22</v>
      </c>
      <c r="M7027">
        <v>5500.43</v>
      </c>
      <c r="N7027">
        <v>2020</v>
      </c>
      <c r="O7027">
        <v>7</v>
      </c>
    </row>
    <row r="7028" spans="1:15" x14ac:dyDescent="0.25">
      <c r="A7028" s="1">
        <v>44015</v>
      </c>
      <c r="B7028">
        <v>1000018922</v>
      </c>
      <c r="C7028" s="2" t="s">
        <v>15</v>
      </c>
      <c r="D7028">
        <v>1</v>
      </c>
      <c r="E7028">
        <v>20000.650000000001</v>
      </c>
      <c r="F7028" s="2" t="s">
        <v>16</v>
      </c>
      <c r="G7028" s="2" t="s">
        <v>17</v>
      </c>
      <c r="H7028" s="2" t="s">
        <v>47</v>
      </c>
      <c r="I7028" s="2" t="s">
        <v>48</v>
      </c>
      <c r="J7028" s="2" t="s">
        <v>26</v>
      </c>
      <c r="K7028" t="s">
        <v>50</v>
      </c>
      <c r="L7028" t="s">
        <v>22</v>
      </c>
      <c r="M7028">
        <v>20000.650000000001</v>
      </c>
      <c r="N7028">
        <v>2020</v>
      </c>
      <c r="O7028">
        <v>7</v>
      </c>
    </row>
    <row r="7029" spans="1:15" x14ac:dyDescent="0.25">
      <c r="A7029" s="1">
        <v>44015</v>
      </c>
      <c r="B7029">
        <v>1000018922</v>
      </c>
      <c r="C7029" s="2" t="s">
        <v>15</v>
      </c>
      <c r="D7029">
        <v>1</v>
      </c>
      <c r="E7029">
        <v>20000.650000000001</v>
      </c>
      <c r="F7029" s="2" t="s">
        <v>16</v>
      </c>
      <c r="G7029" s="2" t="s">
        <v>17</v>
      </c>
      <c r="H7029" s="2" t="s">
        <v>47</v>
      </c>
      <c r="I7029" s="2" t="s">
        <v>48</v>
      </c>
      <c r="J7029" s="2" t="s">
        <v>26</v>
      </c>
      <c r="K7029" t="s">
        <v>50</v>
      </c>
      <c r="L7029" t="s">
        <v>22</v>
      </c>
      <c r="M7029">
        <v>20000.650000000001</v>
      </c>
      <c r="N7029">
        <v>2020</v>
      </c>
      <c r="O7029">
        <v>7</v>
      </c>
    </row>
    <row r="7030" spans="1:15" x14ac:dyDescent="0.25">
      <c r="A7030" s="1">
        <v>44015</v>
      </c>
      <c r="B7030">
        <v>1000019959</v>
      </c>
      <c r="C7030" s="2" t="s">
        <v>23</v>
      </c>
      <c r="D7030">
        <v>1</v>
      </c>
      <c r="E7030">
        <v>5000.3500000000004</v>
      </c>
      <c r="F7030" s="2" t="s">
        <v>16</v>
      </c>
      <c r="G7030" s="2" t="s">
        <v>24</v>
      </c>
      <c r="H7030" s="2" t="s">
        <v>18</v>
      </c>
      <c r="I7030" s="2" t="s">
        <v>40</v>
      </c>
      <c r="J7030" s="2" t="s">
        <v>26</v>
      </c>
      <c r="K7030" t="s">
        <v>41</v>
      </c>
      <c r="L7030" t="s">
        <v>28</v>
      </c>
      <c r="M7030">
        <v>5000.3500000000004</v>
      </c>
      <c r="N7030">
        <v>2020</v>
      </c>
      <c r="O7030">
        <v>7</v>
      </c>
    </row>
    <row r="7031" spans="1:15" x14ac:dyDescent="0.25">
      <c r="A7031" s="1">
        <v>44015</v>
      </c>
      <c r="B7031">
        <v>1000019959</v>
      </c>
      <c r="C7031" s="2" t="s">
        <v>23</v>
      </c>
      <c r="D7031">
        <v>1</v>
      </c>
      <c r="E7031">
        <v>5000.3500000000004</v>
      </c>
      <c r="F7031" s="2" t="s">
        <v>16</v>
      </c>
      <c r="G7031" s="2" t="s">
        <v>24</v>
      </c>
      <c r="H7031" s="2" t="s">
        <v>18</v>
      </c>
      <c r="I7031" s="2" t="s">
        <v>40</v>
      </c>
      <c r="J7031" s="2" t="s">
        <v>26</v>
      </c>
      <c r="K7031" t="s">
        <v>41</v>
      </c>
      <c r="L7031" t="s">
        <v>28</v>
      </c>
      <c r="M7031">
        <v>5000.3500000000004</v>
      </c>
      <c r="N7031">
        <v>2020</v>
      </c>
      <c r="O7031">
        <v>7</v>
      </c>
    </row>
    <row r="7032" spans="1:15" x14ac:dyDescent="0.25">
      <c r="A7032" s="1">
        <v>44015</v>
      </c>
      <c r="B7032">
        <v>1000019959</v>
      </c>
      <c r="C7032" s="2" t="s">
        <v>15</v>
      </c>
      <c r="D7032">
        <v>1</v>
      </c>
      <c r="E7032">
        <v>20000.330000000002</v>
      </c>
      <c r="F7032" s="2" t="s">
        <v>16</v>
      </c>
      <c r="G7032" s="2" t="s">
        <v>17</v>
      </c>
      <c r="H7032" s="2" t="s">
        <v>18</v>
      </c>
      <c r="I7032" s="2" t="s">
        <v>40</v>
      </c>
      <c r="J7032" s="2" t="s">
        <v>26</v>
      </c>
      <c r="K7032" t="s">
        <v>41</v>
      </c>
      <c r="L7032" t="s">
        <v>28</v>
      </c>
      <c r="M7032">
        <v>20000.330000000002</v>
      </c>
      <c r="N7032">
        <v>2020</v>
      </c>
      <c r="O7032">
        <v>7</v>
      </c>
    </row>
    <row r="7033" spans="1:15" x14ac:dyDescent="0.25">
      <c r="A7033" s="1">
        <v>44015</v>
      </c>
      <c r="B7033">
        <v>1000019959</v>
      </c>
      <c r="C7033" s="2" t="s">
        <v>15</v>
      </c>
      <c r="D7033">
        <v>1</v>
      </c>
      <c r="E7033">
        <v>20000.330000000002</v>
      </c>
      <c r="F7033" s="2" t="s">
        <v>16</v>
      </c>
      <c r="G7033" s="2" t="s">
        <v>17</v>
      </c>
      <c r="H7033" s="2" t="s">
        <v>18</v>
      </c>
      <c r="I7033" s="2" t="s">
        <v>40</v>
      </c>
      <c r="J7033" s="2" t="s">
        <v>26</v>
      </c>
      <c r="K7033" t="s">
        <v>41</v>
      </c>
      <c r="L7033" t="s">
        <v>28</v>
      </c>
      <c r="M7033">
        <v>20000.330000000002</v>
      </c>
      <c r="N7033">
        <v>2020</v>
      </c>
      <c r="O7033">
        <v>7</v>
      </c>
    </row>
    <row r="7034" spans="1:15" x14ac:dyDescent="0.25">
      <c r="A7034" s="1">
        <v>44015</v>
      </c>
      <c r="B7034">
        <v>1000020084</v>
      </c>
      <c r="C7034" s="2" t="s">
        <v>23</v>
      </c>
      <c r="D7034">
        <v>1</v>
      </c>
      <c r="E7034">
        <v>23000.2</v>
      </c>
      <c r="F7034" s="2" t="s">
        <v>16</v>
      </c>
      <c r="G7034" s="2" t="s">
        <v>24</v>
      </c>
      <c r="H7034" s="2" t="s">
        <v>47</v>
      </c>
      <c r="I7034" s="2" t="s">
        <v>59</v>
      </c>
      <c r="J7034" s="2" t="s">
        <v>26</v>
      </c>
      <c r="K7034" t="s">
        <v>60</v>
      </c>
      <c r="L7034" t="s">
        <v>22</v>
      </c>
      <c r="M7034">
        <v>23000.2</v>
      </c>
      <c r="N7034">
        <v>2020</v>
      </c>
      <c r="O7034">
        <v>7</v>
      </c>
    </row>
    <row r="7035" spans="1:15" x14ac:dyDescent="0.25">
      <c r="A7035" s="1">
        <v>44015</v>
      </c>
      <c r="B7035">
        <v>1000020084</v>
      </c>
      <c r="C7035" s="2" t="s">
        <v>23</v>
      </c>
      <c r="D7035">
        <v>1</v>
      </c>
      <c r="E7035">
        <v>23000.2</v>
      </c>
      <c r="F7035" s="2" t="s">
        <v>16</v>
      </c>
      <c r="G7035" s="2" t="s">
        <v>24</v>
      </c>
      <c r="H7035" s="2" t="s">
        <v>47</v>
      </c>
      <c r="I7035" s="2" t="s">
        <v>59</v>
      </c>
      <c r="J7035" s="2" t="s">
        <v>26</v>
      </c>
      <c r="K7035" t="s">
        <v>60</v>
      </c>
      <c r="L7035" t="s">
        <v>22</v>
      </c>
      <c r="M7035">
        <v>23000.2</v>
      </c>
      <c r="N7035">
        <v>2020</v>
      </c>
      <c r="O7035">
        <v>7</v>
      </c>
    </row>
    <row r="7036" spans="1:15" x14ac:dyDescent="0.25">
      <c r="A7036" s="1">
        <v>44015</v>
      </c>
      <c r="B7036">
        <v>1000020084</v>
      </c>
      <c r="C7036" s="2" t="s">
        <v>15</v>
      </c>
      <c r="D7036">
        <v>2</v>
      </c>
      <c r="E7036">
        <v>25500.989999999998</v>
      </c>
      <c r="F7036" s="2" t="s">
        <v>16</v>
      </c>
      <c r="G7036" s="2" t="s">
        <v>17</v>
      </c>
      <c r="H7036" s="2" t="s">
        <v>47</v>
      </c>
      <c r="I7036" s="2" t="s">
        <v>59</v>
      </c>
      <c r="J7036" s="2" t="s">
        <v>26</v>
      </c>
      <c r="K7036" t="s">
        <v>60</v>
      </c>
      <c r="L7036" t="s">
        <v>22</v>
      </c>
      <c r="M7036">
        <v>12750.5</v>
      </c>
      <c r="N7036">
        <v>2020</v>
      </c>
      <c r="O7036">
        <v>7</v>
      </c>
    </row>
    <row r="7037" spans="1:15" x14ac:dyDescent="0.25">
      <c r="A7037" s="1">
        <v>44015</v>
      </c>
      <c r="B7037">
        <v>1000020084</v>
      </c>
      <c r="C7037" s="2" t="s">
        <v>15</v>
      </c>
      <c r="D7037">
        <v>2</v>
      </c>
      <c r="E7037">
        <v>25500.989999999998</v>
      </c>
      <c r="F7037" s="2" t="s">
        <v>16</v>
      </c>
      <c r="G7037" s="2" t="s">
        <v>17</v>
      </c>
      <c r="H7037" s="2" t="s">
        <v>47</v>
      </c>
      <c r="I7037" s="2" t="s">
        <v>59</v>
      </c>
      <c r="J7037" s="2" t="s">
        <v>26</v>
      </c>
      <c r="K7037" t="s">
        <v>60</v>
      </c>
      <c r="L7037" t="s">
        <v>22</v>
      </c>
      <c r="M7037">
        <v>12750.5</v>
      </c>
      <c r="N7037">
        <v>2020</v>
      </c>
      <c r="O7037">
        <v>7</v>
      </c>
    </row>
    <row r="7038" spans="1:15" x14ac:dyDescent="0.25">
      <c r="A7038" s="1">
        <v>44015</v>
      </c>
      <c r="B7038">
        <v>1000020087</v>
      </c>
      <c r="C7038" s="2" t="s">
        <v>23</v>
      </c>
      <c r="D7038">
        <v>1</v>
      </c>
      <c r="E7038">
        <v>8000.54</v>
      </c>
      <c r="F7038" s="2" t="s">
        <v>16</v>
      </c>
      <c r="G7038" s="2" t="s">
        <v>24</v>
      </c>
      <c r="H7038" s="2" t="s">
        <v>47</v>
      </c>
      <c r="I7038" s="2" t="s">
        <v>48</v>
      </c>
      <c r="J7038" s="2" t="s">
        <v>26</v>
      </c>
      <c r="K7038" t="s">
        <v>50</v>
      </c>
      <c r="L7038" t="s">
        <v>22</v>
      </c>
      <c r="M7038">
        <v>8000.54</v>
      </c>
      <c r="N7038">
        <v>2020</v>
      </c>
      <c r="O7038">
        <v>7</v>
      </c>
    </row>
    <row r="7039" spans="1:15" x14ac:dyDescent="0.25">
      <c r="A7039" s="1">
        <v>44015</v>
      </c>
      <c r="B7039">
        <v>1000020087</v>
      </c>
      <c r="C7039" s="2" t="s">
        <v>23</v>
      </c>
      <c r="D7039">
        <v>1</v>
      </c>
      <c r="E7039">
        <v>8000.54</v>
      </c>
      <c r="F7039" s="2" t="s">
        <v>16</v>
      </c>
      <c r="G7039" s="2" t="s">
        <v>24</v>
      </c>
      <c r="H7039" s="2" t="s">
        <v>47</v>
      </c>
      <c r="I7039" s="2" t="s">
        <v>48</v>
      </c>
      <c r="J7039" s="2" t="s">
        <v>26</v>
      </c>
      <c r="K7039" t="s">
        <v>50</v>
      </c>
      <c r="L7039" t="s">
        <v>22</v>
      </c>
      <c r="M7039">
        <v>8000.54</v>
      </c>
      <c r="N7039">
        <v>2020</v>
      </c>
      <c r="O7039">
        <v>7</v>
      </c>
    </row>
    <row r="7040" spans="1:15" x14ac:dyDescent="0.25">
      <c r="A7040" s="1">
        <v>44015</v>
      </c>
      <c r="B7040">
        <v>1000020128</v>
      </c>
      <c r="C7040" s="2" t="s">
        <v>15</v>
      </c>
      <c r="D7040">
        <v>2</v>
      </c>
      <c r="E7040">
        <v>19501.14</v>
      </c>
      <c r="F7040" s="2" t="s">
        <v>16</v>
      </c>
      <c r="G7040" s="2" t="s">
        <v>17</v>
      </c>
      <c r="H7040" s="2" t="s">
        <v>30</v>
      </c>
      <c r="I7040" s="2" t="s">
        <v>57</v>
      </c>
      <c r="J7040" s="2" t="s">
        <v>26</v>
      </c>
      <c r="K7040" t="s">
        <v>58</v>
      </c>
      <c r="L7040" t="s">
        <v>28</v>
      </c>
      <c r="M7040">
        <v>9750.57</v>
      </c>
      <c r="N7040">
        <v>2020</v>
      </c>
      <c r="O7040">
        <v>7</v>
      </c>
    </row>
    <row r="7041" spans="1:15" x14ac:dyDescent="0.25">
      <c r="A7041" s="1">
        <v>44015</v>
      </c>
      <c r="B7041">
        <v>1000020128</v>
      </c>
      <c r="C7041" s="2" t="s">
        <v>15</v>
      </c>
      <c r="D7041">
        <v>2</v>
      </c>
      <c r="E7041">
        <v>19501.14</v>
      </c>
      <c r="F7041" s="2" t="s">
        <v>16</v>
      </c>
      <c r="G7041" s="2" t="s">
        <v>17</v>
      </c>
      <c r="H7041" s="2" t="s">
        <v>30</v>
      </c>
      <c r="I7041" s="2" t="s">
        <v>57</v>
      </c>
      <c r="J7041" s="2" t="s">
        <v>26</v>
      </c>
      <c r="K7041" t="s">
        <v>58</v>
      </c>
      <c r="L7041" t="s">
        <v>28</v>
      </c>
      <c r="M7041">
        <v>9750.57</v>
      </c>
      <c r="N7041">
        <v>2020</v>
      </c>
      <c r="O7041">
        <v>7</v>
      </c>
    </row>
    <row r="7042" spans="1:15" x14ac:dyDescent="0.25">
      <c r="A7042" s="1">
        <v>44015</v>
      </c>
      <c r="B7042">
        <v>1000020726</v>
      </c>
      <c r="C7042" s="2" t="s">
        <v>42</v>
      </c>
      <c r="D7042">
        <v>1</v>
      </c>
      <c r="E7042">
        <v>12000.75</v>
      </c>
      <c r="F7042" s="2" t="s">
        <v>16</v>
      </c>
      <c r="G7042" s="2" t="s">
        <v>43</v>
      </c>
      <c r="H7042" s="2" t="s">
        <v>18</v>
      </c>
      <c r="I7042" s="2" t="s">
        <v>61</v>
      </c>
      <c r="J7042" s="2" t="s">
        <v>32</v>
      </c>
      <c r="K7042" t="s">
        <v>63</v>
      </c>
      <c r="L7042" t="s">
        <v>22</v>
      </c>
      <c r="M7042">
        <v>12000.75</v>
      </c>
      <c r="N7042">
        <v>2020</v>
      </c>
      <c r="O7042">
        <v>7</v>
      </c>
    </row>
    <row r="7043" spans="1:15" x14ac:dyDescent="0.25">
      <c r="A7043" s="1">
        <v>44015</v>
      </c>
      <c r="B7043">
        <v>1000020726</v>
      </c>
      <c r="C7043" s="2" t="s">
        <v>42</v>
      </c>
      <c r="D7043">
        <v>1</v>
      </c>
      <c r="E7043">
        <v>12000.75</v>
      </c>
      <c r="F7043" s="2" t="s">
        <v>16</v>
      </c>
      <c r="G7043" s="2" t="s">
        <v>43</v>
      </c>
      <c r="H7043" s="2" t="s">
        <v>18</v>
      </c>
      <c r="I7043" s="2" t="s">
        <v>61</v>
      </c>
      <c r="J7043" s="2" t="s">
        <v>32</v>
      </c>
      <c r="K7043" t="s">
        <v>63</v>
      </c>
      <c r="L7043" t="s">
        <v>22</v>
      </c>
      <c r="M7043">
        <v>12000.75</v>
      </c>
      <c r="N7043">
        <v>2020</v>
      </c>
      <c r="O7043">
        <v>7</v>
      </c>
    </row>
    <row r="7044" spans="1:15" x14ac:dyDescent="0.25">
      <c r="A7044" s="1">
        <v>44015</v>
      </c>
      <c r="B7044">
        <v>1000020754</v>
      </c>
      <c r="C7044" s="2" t="s">
        <v>15</v>
      </c>
      <c r="D7044">
        <v>1</v>
      </c>
      <c r="E7044">
        <v>22000.14</v>
      </c>
      <c r="F7044" s="2" t="s">
        <v>16</v>
      </c>
      <c r="G7044" s="2" t="s">
        <v>17</v>
      </c>
      <c r="H7044" s="2" t="s">
        <v>18</v>
      </c>
      <c r="I7044" s="2" t="s">
        <v>25</v>
      </c>
      <c r="J7044" s="2" t="s">
        <v>20</v>
      </c>
      <c r="K7044" t="s">
        <v>51</v>
      </c>
      <c r="L7044" t="s">
        <v>22</v>
      </c>
      <c r="M7044">
        <v>22000.14</v>
      </c>
      <c r="N7044">
        <v>2020</v>
      </c>
      <c r="O7044">
        <v>7</v>
      </c>
    </row>
    <row r="7045" spans="1:15" x14ac:dyDescent="0.25">
      <c r="A7045" s="1">
        <v>44015</v>
      </c>
      <c r="B7045">
        <v>1000020754</v>
      </c>
      <c r="C7045" s="2" t="s">
        <v>15</v>
      </c>
      <c r="D7045">
        <v>1</v>
      </c>
      <c r="E7045">
        <v>22000.14</v>
      </c>
      <c r="F7045" s="2" t="s">
        <v>16</v>
      </c>
      <c r="G7045" s="2" t="s">
        <v>17</v>
      </c>
      <c r="H7045" s="2" t="s">
        <v>18</v>
      </c>
      <c r="I7045" s="2" t="s">
        <v>25</v>
      </c>
      <c r="J7045" s="2" t="s">
        <v>20</v>
      </c>
      <c r="K7045" t="s">
        <v>51</v>
      </c>
      <c r="L7045" t="s">
        <v>22</v>
      </c>
      <c r="M7045">
        <v>22000.14</v>
      </c>
      <c r="N7045">
        <v>2020</v>
      </c>
      <c r="O7045">
        <v>7</v>
      </c>
    </row>
    <row r="7046" spans="1:15" x14ac:dyDescent="0.25">
      <c r="A7046" s="1">
        <v>44015</v>
      </c>
      <c r="B7046">
        <v>1000020921</v>
      </c>
      <c r="C7046" s="2" t="s">
        <v>23</v>
      </c>
      <c r="D7046">
        <v>1</v>
      </c>
      <c r="E7046">
        <v>7000.26</v>
      </c>
      <c r="F7046" s="2" t="s">
        <v>16</v>
      </c>
      <c r="G7046" s="2" t="s">
        <v>24</v>
      </c>
      <c r="H7046" s="2" t="s">
        <v>47</v>
      </c>
      <c r="I7046" s="2" t="s">
        <v>65</v>
      </c>
      <c r="J7046" s="2" t="s">
        <v>26</v>
      </c>
      <c r="K7046" t="s">
        <v>66</v>
      </c>
      <c r="L7046" t="s">
        <v>22</v>
      </c>
      <c r="M7046">
        <v>7000.26</v>
      </c>
      <c r="N7046">
        <v>2020</v>
      </c>
      <c r="O7046">
        <v>7</v>
      </c>
    </row>
    <row r="7047" spans="1:15" x14ac:dyDescent="0.25">
      <c r="A7047" s="1">
        <v>44015</v>
      </c>
      <c r="B7047">
        <v>1000020921</v>
      </c>
      <c r="C7047" s="2" t="s">
        <v>23</v>
      </c>
      <c r="D7047">
        <v>1</v>
      </c>
      <c r="E7047">
        <v>7000.26</v>
      </c>
      <c r="F7047" s="2" t="s">
        <v>16</v>
      </c>
      <c r="G7047" s="2" t="s">
        <v>24</v>
      </c>
      <c r="H7047" s="2" t="s">
        <v>47</v>
      </c>
      <c r="I7047" s="2" t="s">
        <v>65</v>
      </c>
      <c r="J7047" s="2" t="s">
        <v>26</v>
      </c>
      <c r="K7047" t="s">
        <v>66</v>
      </c>
      <c r="L7047" t="s">
        <v>22</v>
      </c>
      <c r="M7047">
        <v>7000.26</v>
      </c>
      <c r="N7047">
        <v>2020</v>
      </c>
      <c r="O7047">
        <v>7</v>
      </c>
    </row>
    <row r="7048" spans="1:15" x14ac:dyDescent="0.25">
      <c r="A7048" s="1">
        <v>44015</v>
      </c>
      <c r="B7048">
        <v>1000020921</v>
      </c>
      <c r="C7048" s="2" t="s">
        <v>15</v>
      </c>
      <c r="D7048">
        <v>1</v>
      </c>
      <c r="E7048">
        <v>14000.4</v>
      </c>
      <c r="F7048" s="2" t="s">
        <v>16</v>
      </c>
      <c r="G7048" s="2" t="s">
        <v>17</v>
      </c>
      <c r="H7048" s="2" t="s">
        <v>47</v>
      </c>
      <c r="I7048" s="2" t="s">
        <v>65</v>
      </c>
      <c r="J7048" s="2" t="s">
        <v>26</v>
      </c>
      <c r="K7048" t="s">
        <v>66</v>
      </c>
      <c r="L7048" t="s">
        <v>22</v>
      </c>
      <c r="M7048">
        <v>14000.4</v>
      </c>
      <c r="N7048">
        <v>2020</v>
      </c>
      <c r="O7048">
        <v>7</v>
      </c>
    </row>
    <row r="7049" spans="1:15" x14ac:dyDescent="0.25">
      <c r="A7049" s="1">
        <v>44015</v>
      </c>
      <c r="B7049">
        <v>1000020921</v>
      </c>
      <c r="C7049" s="2" t="s">
        <v>15</v>
      </c>
      <c r="D7049">
        <v>1</v>
      </c>
      <c r="E7049">
        <v>14000.4</v>
      </c>
      <c r="F7049" s="2" t="s">
        <v>16</v>
      </c>
      <c r="G7049" s="2" t="s">
        <v>17</v>
      </c>
      <c r="H7049" s="2" t="s">
        <v>47</v>
      </c>
      <c r="I7049" s="2" t="s">
        <v>65</v>
      </c>
      <c r="J7049" s="2" t="s">
        <v>26</v>
      </c>
      <c r="K7049" t="s">
        <v>66</v>
      </c>
      <c r="L7049" t="s">
        <v>22</v>
      </c>
      <c r="M7049">
        <v>14000.4</v>
      </c>
      <c r="N7049">
        <v>2020</v>
      </c>
      <c r="O7049">
        <v>7</v>
      </c>
    </row>
    <row r="7050" spans="1:15" x14ac:dyDescent="0.25">
      <c r="A7050" s="1">
        <v>44015</v>
      </c>
      <c r="B7050">
        <v>1000020921</v>
      </c>
      <c r="C7050" s="2" t="s">
        <v>42</v>
      </c>
      <c r="D7050">
        <v>2</v>
      </c>
      <c r="E7050">
        <v>23000.63</v>
      </c>
      <c r="F7050" s="2" t="s">
        <v>16</v>
      </c>
      <c r="G7050" s="2" t="s">
        <v>43</v>
      </c>
      <c r="H7050" s="2" t="s">
        <v>47</v>
      </c>
      <c r="I7050" s="2" t="s">
        <v>65</v>
      </c>
      <c r="J7050" s="2" t="s">
        <v>26</v>
      </c>
      <c r="K7050" t="s">
        <v>66</v>
      </c>
      <c r="L7050" t="s">
        <v>22</v>
      </c>
      <c r="M7050">
        <v>11500.32</v>
      </c>
      <c r="N7050">
        <v>2020</v>
      </c>
      <c r="O7050">
        <v>7</v>
      </c>
    </row>
    <row r="7051" spans="1:15" x14ac:dyDescent="0.25">
      <c r="A7051" s="1">
        <v>44015</v>
      </c>
      <c r="B7051">
        <v>1000020921</v>
      </c>
      <c r="C7051" s="2" t="s">
        <v>42</v>
      </c>
      <c r="D7051">
        <v>2</v>
      </c>
      <c r="E7051">
        <v>23000.63</v>
      </c>
      <c r="F7051" s="2" t="s">
        <v>16</v>
      </c>
      <c r="G7051" s="2" t="s">
        <v>43</v>
      </c>
      <c r="H7051" s="2" t="s">
        <v>47</v>
      </c>
      <c r="I7051" s="2" t="s">
        <v>65</v>
      </c>
      <c r="J7051" s="2" t="s">
        <v>26</v>
      </c>
      <c r="K7051" t="s">
        <v>66</v>
      </c>
      <c r="L7051" t="s">
        <v>22</v>
      </c>
      <c r="M7051">
        <v>11500.32</v>
      </c>
      <c r="N7051">
        <v>2020</v>
      </c>
      <c r="O7051">
        <v>7</v>
      </c>
    </row>
    <row r="7052" spans="1:15" x14ac:dyDescent="0.25">
      <c r="A7052" s="1">
        <v>44015</v>
      </c>
      <c r="B7052">
        <v>1000021227</v>
      </c>
      <c r="C7052" s="2" t="s">
        <v>23</v>
      </c>
      <c r="D7052">
        <v>2</v>
      </c>
      <c r="E7052">
        <v>30000.65</v>
      </c>
      <c r="F7052" s="2" t="s">
        <v>16</v>
      </c>
      <c r="G7052" s="2" t="s">
        <v>24</v>
      </c>
      <c r="H7052" s="2" t="s">
        <v>47</v>
      </c>
      <c r="I7052" s="2" t="s">
        <v>59</v>
      </c>
      <c r="J7052" s="2" t="s">
        <v>26</v>
      </c>
      <c r="K7052" t="s">
        <v>60</v>
      </c>
      <c r="L7052" t="s">
        <v>28</v>
      </c>
      <c r="M7052">
        <v>15000.32</v>
      </c>
      <c r="N7052">
        <v>2020</v>
      </c>
      <c r="O7052">
        <v>7</v>
      </c>
    </row>
    <row r="7053" spans="1:15" x14ac:dyDescent="0.25">
      <c r="A7053" s="1">
        <v>44015</v>
      </c>
      <c r="B7053">
        <v>1000021227</v>
      </c>
      <c r="C7053" s="2" t="s">
        <v>23</v>
      </c>
      <c r="D7053">
        <v>2</v>
      </c>
      <c r="E7053">
        <v>30000.65</v>
      </c>
      <c r="F7053" s="2" t="s">
        <v>16</v>
      </c>
      <c r="G7053" s="2" t="s">
        <v>24</v>
      </c>
      <c r="H7053" s="2" t="s">
        <v>47</v>
      </c>
      <c r="I7053" s="2" t="s">
        <v>59</v>
      </c>
      <c r="J7053" s="2" t="s">
        <v>26</v>
      </c>
      <c r="K7053" t="s">
        <v>60</v>
      </c>
      <c r="L7053" t="s">
        <v>28</v>
      </c>
      <c r="M7053">
        <v>15000.32</v>
      </c>
      <c r="N7053">
        <v>2020</v>
      </c>
      <c r="O7053">
        <v>7</v>
      </c>
    </row>
    <row r="7054" spans="1:15" x14ac:dyDescent="0.25">
      <c r="A7054" s="1">
        <v>44015</v>
      </c>
      <c r="B7054">
        <v>1000021227</v>
      </c>
      <c r="C7054" s="2" t="s">
        <v>15</v>
      </c>
      <c r="D7054">
        <v>1</v>
      </c>
      <c r="E7054">
        <v>18000.64</v>
      </c>
      <c r="F7054" s="2" t="s">
        <v>16</v>
      </c>
      <c r="G7054" s="2" t="s">
        <v>17</v>
      </c>
      <c r="H7054" s="2" t="s">
        <v>47</v>
      </c>
      <c r="I7054" s="2" t="s">
        <v>59</v>
      </c>
      <c r="J7054" s="2" t="s">
        <v>26</v>
      </c>
      <c r="K7054" t="s">
        <v>60</v>
      </c>
      <c r="L7054" t="s">
        <v>28</v>
      </c>
      <c r="M7054">
        <v>18000.64</v>
      </c>
      <c r="N7054">
        <v>2020</v>
      </c>
      <c r="O7054">
        <v>7</v>
      </c>
    </row>
    <row r="7055" spans="1:15" x14ac:dyDescent="0.25">
      <c r="A7055" s="1">
        <v>44015</v>
      </c>
      <c r="B7055">
        <v>1000021227</v>
      </c>
      <c r="C7055" s="2" t="s">
        <v>15</v>
      </c>
      <c r="D7055">
        <v>1</v>
      </c>
      <c r="E7055">
        <v>18000.64</v>
      </c>
      <c r="F7055" s="2" t="s">
        <v>16</v>
      </c>
      <c r="G7055" s="2" t="s">
        <v>17</v>
      </c>
      <c r="H7055" s="2" t="s">
        <v>47</v>
      </c>
      <c r="I7055" s="2" t="s">
        <v>59</v>
      </c>
      <c r="J7055" s="2" t="s">
        <v>26</v>
      </c>
      <c r="K7055" t="s">
        <v>60</v>
      </c>
      <c r="L7055" t="s">
        <v>28</v>
      </c>
      <c r="M7055">
        <v>18000.64</v>
      </c>
      <c r="N7055">
        <v>2020</v>
      </c>
      <c r="O7055">
        <v>7</v>
      </c>
    </row>
    <row r="7056" spans="1:15" x14ac:dyDescent="0.25">
      <c r="A7056" s="1">
        <v>44015</v>
      </c>
      <c r="B7056">
        <v>1000021227</v>
      </c>
      <c r="C7056" s="2" t="s">
        <v>42</v>
      </c>
      <c r="D7056">
        <v>1</v>
      </c>
      <c r="E7056">
        <v>18000.57</v>
      </c>
      <c r="F7056" s="2" t="s">
        <v>16</v>
      </c>
      <c r="G7056" s="2" t="s">
        <v>43</v>
      </c>
      <c r="H7056" s="2" t="s">
        <v>47</v>
      </c>
      <c r="I7056" s="2" t="s">
        <v>59</v>
      </c>
      <c r="J7056" s="2" t="s">
        <v>26</v>
      </c>
      <c r="K7056" t="s">
        <v>60</v>
      </c>
      <c r="L7056" t="s">
        <v>28</v>
      </c>
      <c r="M7056">
        <v>18000.57</v>
      </c>
      <c r="N7056">
        <v>2020</v>
      </c>
      <c r="O7056">
        <v>7</v>
      </c>
    </row>
    <row r="7057" spans="1:15" x14ac:dyDescent="0.25">
      <c r="A7057" s="1">
        <v>44015</v>
      </c>
      <c r="B7057">
        <v>1000021227</v>
      </c>
      <c r="C7057" s="2" t="s">
        <v>42</v>
      </c>
      <c r="D7057">
        <v>1</v>
      </c>
      <c r="E7057">
        <v>18000.57</v>
      </c>
      <c r="F7057" s="2" t="s">
        <v>16</v>
      </c>
      <c r="G7057" s="2" t="s">
        <v>43</v>
      </c>
      <c r="H7057" s="2" t="s">
        <v>47</v>
      </c>
      <c r="I7057" s="2" t="s">
        <v>59</v>
      </c>
      <c r="J7057" s="2" t="s">
        <v>26</v>
      </c>
      <c r="K7057" t="s">
        <v>60</v>
      </c>
      <c r="L7057" t="s">
        <v>28</v>
      </c>
      <c r="M7057">
        <v>18000.57</v>
      </c>
      <c r="N7057">
        <v>2020</v>
      </c>
      <c r="O7057">
        <v>7</v>
      </c>
    </row>
    <row r="7058" spans="1:15" x14ac:dyDescent="0.25">
      <c r="A7058" s="1">
        <v>44015</v>
      </c>
      <c r="B7058">
        <v>1000021454</v>
      </c>
      <c r="C7058" s="2" t="s">
        <v>15</v>
      </c>
      <c r="D7058">
        <v>1</v>
      </c>
      <c r="E7058">
        <v>7500.64</v>
      </c>
      <c r="F7058" s="2" t="s">
        <v>16</v>
      </c>
      <c r="G7058" s="2" t="s">
        <v>17</v>
      </c>
      <c r="H7058" s="2" t="s">
        <v>18</v>
      </c>
      <c r="I7058" s="2" t="s">
        <v>25</v>
      </c>
      <c r="J7058" s="2" t="s">
        <v>20</v>
      </c>
      <c r="K7058" t="s">
        <v>51</v>
      </c>
      <c r="L7058" t="s">
        <v>22</v>
      </c>
      <c r="M7058">
        <v>7500.64</v>
      </c>
      <c r="N7058">
        <v>2020</v>
      </c>
      <c r="O7058">
        <v>7</v>
      </c>
    </row>
    <row r="7059" spans="1:15" x14ac:dyDescent="0.25">
      <c r="A7059" s="1">
        <v>44015</v>
      </c>
      <c r="B7059">
        <v>1000021495</v>
      </c>
      <c r="C7059" s="2" t="s">
        <v>23</v>
      </c>
      <c r="D7059">
        <v>1</v>
      </c>
      <c r="E7059">
        <v>13000.66</v>
      </c>
      <c r="F7059" s="2" t="s">
        <v>16</v>
      </c>
      <c r="G7059" s="2" t="s">
        <v>24</v>
      </c>
      <c r="H7059" s="2" t="s">
        <v>18</v>
      </c>
      <c r="I7059" s="2" t="s">
        <v>61</v>
      </c>
      <c r="J7059" s="2" t="s">
        <v>20</v>
      </c>
      <c r="K7059" t="s">
        <v>92</v>
      </c>
      <c r="L7059" t="s">
        <v>22</v>
      </c>
      <c r="M7059">
        <v>13000.66</v>
      </c>
      <c r="N7059">
        <v>2020</v>
      </c>
      <c r="O7059">
        <v>7</v>
      </c>
    </row>
    <row r="7060" spans="1:15" x14ac:dyDescent="0.25">
      <c r="A7060" s="1">
        <v>44015</v>
      </c>
      <c r="B7060">
        <v>1000021495</v>
      </c>
      <c r="C7060" s="2" t="s">
        <v>23</v>
      </c>
      <c r="D7060">
        <v>1</v>
      </c>
      <c r="E7060">
        <v>13000.66</v>
      </c>
      <c r="F7060" s="2" t="s">
        <v>16</v>
      </c>
      <c r="G7060" s="2" t="s">
        <v>24</v>
      </c>
      <c r="H7060" s="2" t="s">
        <v>18</v>
      </c>
      <c r="I7060" s="2" t="s">
        <v>61</v>
      </c>
      <c r="J7060" s="2" t="s">
        <v>20</v>
      </c>
      <c r="K7060" t="s">
        <v>92</v>
      </c>
      <c r="L7060" t="s">
        <v>22</v>
      </c>
      <c r="M7060">
        <v>13000.66</v>
      </c>
      <c r="N7060">
        <v>2020</v>
      </c>
      <c r="O7060">
        <v>7</v>
      </c>
    </row>
    <row r="7061" spans="1:15" x14ac:dyDescent="0.25">
      <c r="A7061" s="1">
        <v>44015</v>
      </c>
      <c r="B7061">
        <v>1000021662</v>
      </c>
      <c r="C7061" s="2" t="s">
        <v>15</v>
      </c>
      <c r="D7061">
        <v>2</v>
      </c>
      <c r="E7061">
        <v>40000.99</v>
      </c>
      <c r="F7061" s="2" t="s">
        <v>16</v>
      </c>
      <c r="G7061" s="2" t="s">
        <v>17</v>
      </c>
      <c r="H7061" s="2" t="s">
        <v>30</v>
      </c>
      <c r="I7061" s="2" t="s">
        <v>38</v>
      </c>
      <c r="J7061" s="2" t="s">
        <v>26</v>
      </c>
      <c r="K7061" t="s">
        <v>39</v>
      </c>
      <c r="L7061" t="s">
        <v>22</v>
      </c>
      <c r="M7061">
        <v>20000.5</v>
      </c>
      <c r="N7061">
        <v>2020</v>
      </c>
      <c r="O7061">
        <v>7</v>
      </c>
    </row>
    <row r="7062" spans="1:15" x14ac:dyDescent="0.25">
      <c r="A7062" s="1">
        <v>44015</v>
      </c>
      <c r="B7062">
        <v>1000021662</v>
      </c>
      <c r="C7062" s="2" t="s">
        <v>15</v>
      </c>
      <c r="D7062">
        <v>2</v>
      </c>
      <c r="E7062">
        <v>40000.99</v>
      </c>
      <c r="F7062" s="2" t="s">
        <v>16</v>
      </c>
      <c r="G7062" s="2" t="s">
        <v>17</v>
      </c>
      <c r="H7062" s="2" t="s">
        <v>30</v>
      </c>
      <c r="I7062" s="2" t="s">
        <v>38</v>
      </c>
      <c r="J7062" s="2" t="s">
        <v>26</v>
      </c>
      <c r="K7062" t="s">
        <v>39</v>
      </c>
      <c r="L7062" t="s">
        <v>22</v>
      </c>
      <c r="M7062">
        <v>20000.5</v>
      </c>
      <c r="N7062">
        <v>2020</v>
      </c>
      <c r="O7062">
        <v>7</v>
      </c>
    </row>
    <row r="7063" spans="1:15" x14ac:dyDescent="0.25">
      <c r="A7063" s="1">
        <v>44015</v>
      </c>
      <c r="B7063">
        <v>1000021662</v>
      </c>
      <c r="C7063" s="2" t="s">
        <v>42</v>
      </c>
      <c r="D7063">
        <v>1</v>
      </c>
      <c r="E7063">
        <v>7000.62</v>
      </c>
      <c r="F7063" s="2" t="s">
        <v>16</v>
      </c>
      <c r="G7063" s="2" t="s">
        <v>43</v>
      </c>
      <c r="H7063" s="2" t="s">
        <v>30</v>
      </c>
      <c r="I7063" s="2" t="s">
        <v>38</v>
      </c>
      <c r="J7063" s="2" t="s">
        <v>26</v>
      </c>
      <c r="K7063" t="s">
        <v>39</v>
      </c>
      <c r="L7063" t="s">
        <v>22</v>
      </c>
      <c r="M7063">
        <v>7000.62</v>
      </c>
      <c r="N7063">
        <v>2020</v>
      </c>
      <c r="O7063">
        <v>7</v>
      </c>
    </row>
    <row r="7064" spans="1:15" x14ac:dyDescent="0.25">
      <c r="A7064" s="1">
        <v>44015</v>
      </c>
      <c r="B7064">
        <v>1000021662</v>
      </c>
      <c r="C7064" s="2" t="s">
        <v>42</v>
      </c>
      <c r="D7064">
        <v>1</v>
      </c>
      <c r="E7064">
        <v>7000.62</v>
      </c>
      <c r="F7064" s="2" t="s">
        <v>16</v>
      </c>
      <c r="G7064" s="2" t="s">
        <v>43</v>
      </c>
      <c r="H7064" s="2" t="s">
        <v>30</v>
      </c>
      <c r="I7064" s="2" t="s">
        <v>38</v>
      </c>
      <c r="J7064" s="2" t="s">
        <v>26</v>
      </c>
      <c r="K7064" t="s">
        <v>39</v>
      </c>
      <c r="L7064" t="s">
        <v>22</v>
      </c>
      <c r="M7064">
        <v>7000.62</v>
      </c>
      <c r="N7064">
        <v>2020</v>
      </c>
      <c r="O7064">
        <v>7</v>
      </c>
    </row>
    <row r="7065" spans="1:15" x14ac:dyDescent="0.25">
      <c r="A7065" s="1">
        <v>44015</v>
      </c>
      <c r="B7065">
        <v>1000022941</v>
      </c>
      <c r="C7065" s="2" t="s">
        <v>23</v>
      </c>
      <c r="D7065">
        <v>1</v>
      </c>
      <c r="E7065">
        <v>21000.04</v>
      </c>
      <c r="F7065" s="2" t="s">
        <v>16</v>
      </c>
      <c r="G7065" s="2" t="s">
        <v>24</v>
      </c>
      <c r="H7065" s="2" t="s">
        <v>18</v>
      </c>
      <c r="I7065" s="2" t="s">
        <v>40</v>
      </c>
      <c r="J7065" s="2" t="s">
        <v>20</v>
      </c>
      <c r="K7065" t="s">
        <v>68</v>
      </c>
      <c r="L7065" t="s">
        <v>22</v>
      </c>
      <c r="M7065">
        <v>21000.04</v>
      </c>
      <c r="N7065">
        <v>2020</v>
      </c>
      <c r="O7065">
        <v>7</v>
      </c>
    </row>
    <row r="7066" spans="1:15" x14ac:dyDescent="0.25">
      <c r="A7066" s="1">
        <v>44015</v>
      </c>
      <c r="B7066">
        <v>1000022941</v>
      </c>
      <c r="C7066" s="2" t="s">
        <v>15</v>
      </c>
      <c r="D7066">
        <v>1</v>
      </c>
      <c r="E7066">
        <v>11000.75</v>
      </c>
      <c r="F7066" s="2" t="s">
        <v>16</v>
      </c>
      <c r="G7066" s="2" t="s">
        <v>17</v>
      </c>
      <c r="H7066" s="2" t="s">
        <v>18</v>
      </c>
      <c r="I7066" s="2" t="s">
        <v>40</v>
      </c>
      <c r="J7066" s="2" t="s">
        <v>20</v>
      </c>
      <c r="K7066" t="s">
        <v>68</v>
      </c>
      <c r="L7066" t="s">
        <v>22</v>
      </c>
      <c r="M7066">
        <v>11000.75</v>
      </c>
      <c r="N7066">
        <v>2020</v>
      </c>
      <c r="O7066">
        <v>7</v>
      </c>
    </row>
    <row r="7067" spans="1:15" x14ac:dyDescent="0.25">
      <c r="A7067" s="1">
        <v>44015</v>
      </c>
      <c r="B7067">
        <v>1000023348</v>
      </c>
      <c r="C7067" s="2" t="s">
        <v>42</v>
      </c>
      <c r="D7067">
        <v>1</v>
      </c>
      <c r="E7067">
        <v>7000.09</v>
      </c>
      <c r="F7067" s="2" t="s">
        <v>16</v>
      </c>
      <c r="G7067" s="2" t="s">
        <v>43</v>
      </c>
      <c r="H7067" s="2" t="s">
        <v>18</v>
      </c>
      <c r="I7067" s="2" t="s">
        <v>61</v>
      </c>
      <c r="J7067" s="2" t="s">
        <v>36</v>
      </c>
      <c r="K7067" t="s">
        <v>93</v>
      </c>
      <c r="L7067" t="s">
        <v>22</v>
      </c>
      <c r="M7067">
        <v>7000.09</v>
      </c>
      <c r="N7067">
        <v>2020</v>
      </c>
      <c r="O7067">
        <v>7</v>
      </c>
    </row>
    <row r="7068" spans="1:15" x14ac:dyDescent="0.25">
      <c r="A7068" s="1">
        <v>44015</v>
      </c>
      <c r="B7068">
        <v>1000023853</v>
      </c>
      <c r="C7068" s="2" t="s">
        <v>15</v>
      </c>
      <c r="D7068">
        <v>1</v>
      </c>
      <c r="E7068">
        <v>22000.53</v>
      </c>
      <c r="F7068" s="2" t="s">
        <v>16</v>
      </c>
      <c r="G7068" s="2" t="s">
        <v>17</v>
      </c>
      <c r="H7068" s="2" t="s">
        <v>18</v>
      </c>
      <c r="I7068" s="2" t="s">
        <v>25</v>
      </c>
      <c r="J7068" s="2" t="s">
        <v>20</v>
      </c>
      <c r="K7068" t="s">
        <v>51</v>
      </c>
      <c r="L7068" t="s">
        <v>22</v>
      </c>
      <c r="M7068">
        <v>22000.53</v>
      </c>
      <c r="N7068">
        <v>2020</v>
      </c>
      <c r="O7068">
        <v>7</v>
      </c>
    </row>
    <row r="7069" spans="1:15" x14ac:dyDescent="0.25">
      <c r="A7069" s="1">
        <v>44015</v>
      </c>
      <c r="B7069">
        <v>1000024001</v>
      </c>
      <c r="C7069" s="2" t="s">
        <v>23</v>
      </c>
      <c r="D7069">
        <v>2</v>
      </c>
      <c r="E7069">
        <v>27000.55</v>
      </c>
      <c r="F7069" s="2" t="s">
        <v>16</v>
      </c>
      <c r="G7069" s="2" t="s">
        <v>24</v>
      </c>
      <c r="H7069" s="2" t="s">
        <v>47</v>
      </c>
      <c r="I7069" s="2" t="s">
        <v>48</v>
      </c>
      <c r="J7069" s="2" t="s">
        <v>26</v>
      </c>
      <c r="K7069" t="s">
        <v>50</v>
      </c>
      <c r="L7069" t="s">
        <v>22</v>
      </c>
      <c r="M7069">
        <v>13500.28</v>
      </c>
      <c r="N7069">
        <v>2020</v>
      </c>
      <c r="O7069">
        <v>7</v>
      </c>
    </row>
    <row r="7070" spans="1:15" x14ac:dyDescent="0.25">
      <c r="A7070" s="1">
        <v>44016</v>
      </c>
      <c r="B7070">
        <v>1000000028</v>
      </c>
      <c r="C7070" s="2" t="s">
        <v>73</v>
      </c>
      <c r="D7070">
        <v>1</v>
      </c>
      <c r="E7070">
        <v>2000.69</v>
      </c>
      <c r="F7070" s="2" t="s">
        <v>16</v>
      </c>
      <c r="G7070" s="2" t="s">
        <v>74</v>
      </c>
      <c r="H7070" s="2" t="s">
        <v>18</v>
      </c>
      <c r="I7070" s="2" t="s">
        <v>19</v>
      </c>
      <c r="J7070" s="2" t="s">
        <v>20</v>
      </c>
      <c r="K7070" t="s">
        <v>21</v>
      </c>
      <c r="L7070" t="s">
        <v>22</v>
      </c>
      <c r="M7070">
        <v>2000.69</v>
      </c>
      <c r="N7070">
        <v>2020</v>
      </c>
      <c r="O7070">
        <v>7</v>
      </c>
    </row>
    <row r="7071" spans="1:15" x14ac:dyDescent="0.25">
      <c r="A7071" s="1">
        <v>44016</v>
      </c>
      <c r="B7071">
        <v>1000000028</v>
      </c>
      <c r="C7071" s="2" t="s">
        <v>73</v>
      </c>
      <c r="D7071">
        <v>1</v>
      </c>
      <c r="E7071">
        <v>2000.69</v>
      </c>
      <c r="F7071" s="2" t="s">
        <v>16</v>
      </c>
      <c r="G7071" s="2" t="s">
        <v>74</v>
      </c>
      <c r="H7071" s="2" t="s">
        <v>18</v>
      </c>
      <c r="I7071" s="2" t="s">
        <v>19</v>
      </c>
      <c r="J7071" s="2" t="s">
        <v>20</v>
      </c>
      <c r="K7071" t="s">
        <v>21</v>
      </c>
      <c r="L7071" t="s">
        <v>22</v>
      </c>
      <c r="M7071">
        <v>2000.69</v>
      </c>
      <c r="N7071">
        <v>2020</v>
      </c>
      <c r="O7071">
        <v>7</v>
      </c>
    </row>
    <row r="7072" spans="1:15" x14ac:dyDescent="0.25">
      <c r="A7072" s="1">
        <v>44016</v>
      </c>
      <c r="B7072">
        <v>1000000028</v>
      </c>
      <c r="C7072" s="2" t="s">
        <v>71</v>
      </c>
      <c r="D7072">
        <v>1</v>
      </c>
      <c r="E7072">
        <v>1100.3</v>
      </c>
      <c r="F7072" s="2" t="s">
        <v>16</v>
      </c>
      <c r="G7072" s="2" t="s">
        <v>72</v>
      </c>
      <c r="H7072" s="2" t="s">
        <v>18</v>
      </c>
      <c r="I7072" s="2" t="s">
        <v>19</v>
      </c>
      <c r="J7072" s="2" t="s">
        <v>20</v>
      </c>
      <c r="K7072" t="s">
        <v>21</v>
      </c>
      <c r="L7072" t="s">
        <v>22</v>
      </c>
      <c r="M7072">
        <v>1100.3</v>
      </c>
      <c r="N7072">
        <v>2020</v>
      </c>
      <c r="O7072">
        <v>7</v>
      </c>
    </row>
    <row r="7073" spans="1:15" x14ac:dyDescent="0.25">
      <c r="A7073" s="1">
        <v>44016</v>
      </c>
      <c r="B7073">
        <v>1000000028</v>
      </c>
      <c r="C7073" s="2" t="s">
        <v>71</v>
      </c>
      <c r="D7073">
        <v>1</v>
      </c>
      <c r="E7073">
        <v>1100.3</v>
      </c>
      <c r="F7073" s="2" t="s">
        <v>16</v>
      </c>
      <c r="G7073" s="2" t="s">
        <v>72</v>
      </c>
      <c r="H7073" s="2" t="s">
        <v>18</v>
      </c>
      <c r="I7073" s="2" t="s">
        <v>19</v>
      </c>
      <c r="J7073" s="2" t="s">
        <v>20</v>
      </c>
      <c r="K7073" t="s">
        <v>21</v>
      </c>
      <c r="L7073" t="s">
        <v>22</v>
      </c>
      <c r="M7073">
        <v>1100.3</v>
      </c>
      <c r="N7073">
        <v>2020</v>
      </c>
      <c r="O7073">
        <v>7</v>
      </c>
    </row>
    <row r="7074" spans="1:15" x14ac:dyDescent="0.25">
      <c r="A7074" s="1">
        <v>44016</v>
      </c>
      <c r="B7074">
        <v>1000000029</v>
      </c>
      <c r="C7074" s="2" t="s">
        <v>75</v>
      </c>
      <c r="D7074">
        <v>1</v>
      </c>
      <c r="E7074">
        <v>500.38</v>
      </c>
      <c r="F7074" s="2" t="s">
        <v>16</v>
      </c>
      <c r="G7074" s="2" t="s">
        <v>76</v>
      </c>
      <c r="H7074" s="2" t="s">
        <v>18</v>
      </c>
      <c r="I7074" s="2" t="s">
        <v>19</v>
      </c>
      <c r="J7074" s="2" t="s">
        <v>20</v>
      </c>
      <c r="K7074" t="s">
        <v>21</v>
      </c>
      <c r="L7074" t="s">
        <v>22</v>
      </c>
      <c r="M7074">
        <v>500.38</v>
      </c>
      <c r="N7074">
        <v>2020</v>
      </c>
      <c r="O7074">
        <v>7</v>
      </c>
    </row>
    <row r="7075" spans="1:15" x14ac:dyDescent="0.25">
      <c r="A7075" s="1">
        <v>44016</v>
      </c>
      <c r="B7075">
        <v>1000000029</v>
      </c>
      <c r="C7075" s="2" t="s">
        <v>75</v>
      </c>
      <c r="D7075">
        <v>1</v>
      </c>
      <c r="E7075">
        <v>500.38</v>
      </c>
      <c r="F7075" s="2" t="s">
        <v>16</v>
      </c>
      <c r="G7075" s="2" t="s">
        <v>76</v>
      </c>
      <c r="H7075" s="2" t="s">
        <v>18</v>
      </c>
      <c r="I7075" s="2" t="s">
        <v>19</v>
      </c>
      <c r="J7075" s="2" t="s">
        <v>20</v>
      </c>
      <c r="K7075" t="s">
        <v>21</v>
      </c>
      <c r="L7075" t="s">
        <v>22</v>
      </c>
      <c r="M7075">
        <v>500.38</v>
      </c>
      <c r="N7075">
        <v>2020</v>
      </c>
      <c r="O7075">
        <v>7</v>
      </c>
    </row>
    <row r="7076" spans="1:15" x14ac:dyDescent="0.25">
      <c r="A7076" s="1">
        <v>44016</v>
      </c>
      <c r="B7076">
        <v>1000000029</v>
      </c>
      <c r="C7076" s="2" t="s">
        <v>71</v>
      </c>
      <c r="D7076">
        <v>1</v>
      </c>
      <c r="E7076">
        <v>6593.14</v>
      </c>
      <c r="F7076" s="2" t="s">
        <v>16</v>
      </c>
      <c r="G7076" s="2" t="s">
        <v>72</v>
      </c>
      <c r="H7076" s="2" t="s">
        <v>18</v>
      </c>
      <c r="I7076" s="2" t="s">
        <v>19</v>
      </c>
      <c r="J7076" s="2" t="s">
        <v>20</v>
      </c>
      <c r="K7076" t="s">
        <v>21</v>
      </c>
      <c r="L7076" t="s">
        <v>22</v>
      </c>
      <c r="M7076">
        <v>6593.14</v>
      </c>
      <c r="N7076">
        <v>2020</v>
      </c>
      <c r="O7076">
        <v>7</v>
      </c>
    </row>
    <row r="7077" spans="1:15" x14ac:dyDescent="0.25">
      <c r="A7077" s="1">
        <v>44016</v>
      </c>
      <c r="B7077">
        <v>1000000029</v>
      </c>
      <c r="C7077" s="2" t="s">
        <v>71</v>
      </c>
      <c r="D7077">
        <v>1</v>
      </c>
      <c r="E7077">
        <v>6593.14</v>
      </c>
      <c r="F7077" s="2" t="s">
        <v>16</v>
      </c>
      <c r="G7077" s="2" t="s">
        <v>72</v>
      </c>
      <c r="H7077" s="2" t="s">
        <v>18</v>
      </c>
      <c r="I7077" s="2" t="s">
        <v>19</v>
      </c>
      <c r="J7077" s="2" t="s">
        <v>20</v>
      </c>
      <c r="K7077" t="s">
        <v>21</v>
      </c>
      <c r="L7077" t="s">
        <v>22</v>
      </c>
      <c r="M7077">
        <v>6593.14</v>
      </c>
      <c r="N7077">
        <v>2020</v>
      </c>
      <c r="O7077">
        <v>7</v>
      </c>
    </row>
    <row r="7078" spans="1:15" x14ac:dyDescent="0.25">
      <c r="A7078" s="1">
        <v>44016</v>
      </c>
      <c r="B7078">
        <v>1000000029</v>
      </c>
      <c r="C7078" s="2" t="s">
        <v>15</v>
      </c>
      <c r="D7078">
        <v>1</v>
      </c>
      <c r="E7078">
        <v>4946.0200000000004</v>
      </c>
      <c r="F7078" s="2" t="s">
        <v>16</v>
      </c>
      <c r="G7078" s="2" t="s">
        <v>17</v>
      </c>
      <c r="H7078" s="2" t="s">
        <v>18</v>
      </c>
      <c r="I7078" s="2" t="s">
        <v>19</v>
      </c>
      <c r="J7078" s="2" t="s">
        <v>20</v>
      </c>
      <c r="K7078" t="s">
        <v>21</v>
      </c>
      <c r="L7078" t="s">
        <v>22</v>
      </c>
      <c r="M7078">
        <v>4946.0200000000004</v>
      </c>
      <c r="N7078">
        <v>2020</v>
      </c>
      <c r="O7078">
        <v>7</v>
      </c>
    </row>
    <row r="7079" spans="1:15" x14ac:dyDescent="0.25">
      <c r="A7079" s="1">
        <v>44016</v>
      </c>
      <c r="B7079">
        <v>1000000029</v>
      </c>
      <c r="C7079" s="2" t="s">
        <v>15</v>
      </c>
      <c r="D7079">
        <v>1</v>
      </c>
      <c r="E7079">
        <v>4946.0200000000004</v>
      </c>
      <c r="F7079" s="2" t="s">
        <v>16</v>
      </c>
      <c r="G7079" s="2" t="s">
        <v>17</v>
      </c>
      <c r="H7079" s="2" t="s">
        <v>18</v>
      </c>
      <c r="I7079" s="2" t="s">
        <v>19</v>
      </c>
      <c r="J7079" s="2" t="s">
        <v>20</v>
      </c>
      <c r="K7079" t="s">
        <v>21</v>
      </c>
      <c r="L7079" t="s">
        <v>22</v>
      </c>
      <c r="M7079">
        <v>4946.0200000000004</v>
      </c>
      <c r="N7079">
        <v>2020</v>
      </c>
      <c r="O7079">
        <v>7</v>
      </c>
    </row>
    <row r="7080" spans="1:15" x14ac:dyDescent="0.25">
      <c r="A7080" s="1">
        <v>44016</v>
      </c>
      <c r="B7080">
        <v>1000000030</v>
      </c>
      <c r="C7080" s="2" t="s">
        <v>23</v>
      </c>
      <c r="D7080">
        <v>1</v>
      </c>
      <c r="E7080">
        <v>1200.1400000000001</v>
      </c>
      <c r="F7080" s="2" t="s">
        <v>16</v>
      </c>
      <c r="G7080" s="2" t="s">
        <v>24</v>
      </c>
      <c r="H7080" s="2" t="s">
        <v>47</v>
      </c>
      <c r="I7080" s="2" t="s">
        <v>48</v>
      </c>
      <c r="J7080" s="2" t="s">
        <v>36</v>
      </c>
      <c r="K7080" t="s">
        <v>49</v>
      </c>
      <c r="L7080" t="s">
        <v>22</v>
      </c>
      <c r="M7080">
        <v>1200.1400000000001</v>
      </c>
      <c r="N7080">
        <v>2020</v>
      </c>
      <c r="O7080">
        <v>7</v>
      </c>
    </row>
    <row r="7081" spans="1:15" x14ac:dyDescent="0.25">
      <c r="A7081" s="1">
        <v>44016</v>
      </c>
      <c r="B7081">
        <v>1000000030</v>
      </c>
      <c r="C7081" s="2" t="s">
        <v>23</v>
      </c>
      <c r="D7081">
        <v>1</v>
      </c>
      <c r="E7081">
        <v>1200.1400000000001</v>
      </c>
      <c r="F7081" s="2" t="s">
        <v>16</v>
      </c>
      <c r="G7081" s="2" t="s">
        <v>24</v>
      </c>
      <c r="H7081" s="2" t="s">
        <v>47</v>
      </c>
      <c r="I7081" s="2" t="s">
        <v>48</v>
      </c>
      <c r="J7081" s="2" t="s">
        <v>36</v>
      </c>
      <c r="K7081" t="s">
        <v>49</v>
      </c>
      <c r="L7081" t="s">
        <v>22</v>
      </c>
      <c r="M7081">
        <v>1200.1400000000001</v>
      </c>
      <c r="N7081">
        <v>2020</v>
      </c>
      <c r="O7081">
        <v>7</v>
      </c>
    </row>
    <row r="7082" spans="1:15" x14ac:dyDescent="0.25">
      <c r="A7082" s="1">
        <v>44016</v>
      </c>
      <c r="B7082">
        <v>1000000031</v>
      </c>
      <c r="C7082" s="2" t="s">
        <v>15</v>
      </c>
      <c r="D7082">
        <v>2</v>
      </c>
      <c r="E7082">
        <v>9500.5</v>
      </c>
      <c r="F7082" s="2" t="s">
        <v>16</v>
      </c>
      <c r="G7082" s="2" t="s">
        <v>17</v>
      </c>
      <c r="H7082" s="2" t="s">
        <v>18</v>
      </c>
      <c r="I7082" s="2" t="s">
        <v>19</v>
      </c>
      <c r="J7082" s="2" t="s">
        <v>26</v>
      </c>
      <c r="K7082" t="s">
        <v>29</v>
      </c>
      <c r="L7082" t="s">
        <v>28</v>
      </c>
      <c r="M7082">
        <v>4750.25</v>
      </c>
      <c r="N7082">
        <v>2020</v>
      </c>
      <c r="O7082">
        <v>7</v>
      </c>
    </row>
    <row r="7083" spans="1:15" x14ac:dyDescent="0.25">
      <c r="A7083" s="1">
        <v>44016</v>
      </c>
      <c r="B7083">
        <v>1000000031</v>
      </c>
      <c r="C7083" s="2" t="s">
        <v>15</v>
      </c>
      <c r="D7083">
        <v>2</v>
      </c>
      <c r="E7083">
        <v>9500.5</v>
      </c>
      <c r="F7083" s="2" t="s">
        <v>16</v>
      </c>
      <c r="G7083" s="2" t="s">
        <v>17</v>
      </c>
      <c r="H7083" s="2" t="s">
        <v>18</v>
      </c>
      <c r="I7083" s="2" t="s">
        <v>19</v>
      </c>
      <c r="J7083" s="2" t="s">
        <v>26</v>
      </c>
      <c r="K7083" t="s">
        <v>29</v>
      </c>
      <c r="L7083" t="s">
        <v>28</v>
      </c>
      <c r="M7083">
        <v>4750.25</v>
      </c>
      <c r="N7083">
        <v>2020</v>
      </c>
      <c r="O7083">
        <v>7</v>
      </c>
    </row>
    <row r="7084" spans="1:15" x14ac:dyDescent="0.25">
      <c r="A7084" s="1">
        <v>44016</v>
      </c>
      <c r="B7084">
        <v>1000000032</v>
      </c>
      <c r="C7084" s="2" t="s">
        <v>23</v>
      </c>
      <c r="D7084">
        <v>1</v>
      </c>
      <c r="E7084">
        <v>14999.94</v>
      </c>
      <c r="F7084" s="2" t="s">
        <v>16</v>
      </c>
      <c r="G7084" s="2" t="s">
        <v>24</v>
      </c>
      <c r="H7084" s="2" t="s">
        <v>18</v>
      </c>
      <c r="I7084" s="2" t="s">
        <v>25</v>
      </c>
      <c r="J7084" s="2" t="s">
        <v>26</v>
      </c>
      <c r="K7084" t="s">
        <v>27</v>
      </c>
      <c r="L7084" t="s">
        <v>28</v>
      </c>
      <c r="M7084">
        <v>14999.94</v>
      </c>
      <c r="N7084">
        <v>2020</v>
      </c>
      <c r="O7084">
        <v>7</v>
      </c>
    </row>
    <row r="7085" spans="1:15" x14ac:dyDescent="0.25">
      <c r="A7085" s="1">
        <v>44016</v>
      </c>
      <c r="B7085">
        <v>1000000032</v>
      </c>
      <c r="C7085" s="2" t="s">
        <v>23</v>
      </c>
      <c r="D7085">
        <v>1</v>
      </c>
      <c r="E7085">
        <v>14999.94</v>
      </c>
      <c r="F7085" s="2" t="s">
        <v>16</v>
      </c>
      <c r="G7085" s="2" t="s">
        <v>24</v>
      </c>
      <c r="H7085" s="2" t="s">
        <v>18</v>
      </c>
      <c r="I7085" s="2" t="s">
        <v>25</v>
      </c>
      <c r="J7085" s="2" t="s">
        <v>26</v>
      </c>
      <c r="K7085" t="s">
        <v>27</v>
      </c>
      <c r="L7085" t="s">
        <v>28</v>
      </c>
      <c r="M7085">
        <v>14999.94</v>
      </c>
      <c r="N7085">
        <v>2020</v>
      </c>
      <c r="O7085">
        <v>7</v>
      </c>
    </row>
    <row r="7086" spans="1:15" x14ac:dyDescent="0.25">
      <c r="A7086" s="1">
        <v>44016</v>
      </c>
      <c r="B7086">
        <v>1000000032</v>
      </c>
      <c r="C7086" s="2" t="s">
        <v>71</v>
      </c>
      <c r="D7086">
        <v>2</v>
      </c>
      <c r="E7086">
        <v>2932.27</v>
      </c>
      <c r="F7086" s="2" t="s">
        <v>16</v>
      </c>
      <c r="G7086" s="2" t="s">
        <v>72</v>
      </c>
      <c r="H7086" s="2" t="s">
        <v>18</v>
      </c>
      <c r="I7086" s="2" t="s">
        <v>25</v>
      </c>
      <c r="J7086" s="2" t="s">
        <v>26</v>
      </c>
      <c r="K7086" t="s">
        <v>27</v>
      </c>
      <c r="L7086" t="s">
        <v>28</v>
      </c>
      <c r="M7086">
        <v>1466.14</v>
      </c>
      <c r="N7086">
        <v>2020</v>
      </c>
      <c r="O7086">
        <v>7</v>
      </c>
    </row>
    <row r="7087" spans="1:15" x14ac:dyDescent="0.25">
      <c r="A7087" s="1">
        <v>44016</v>
      </c>
      <c r="B7087">
        <v>1000000032</v>
      </c>
      <c r="C7087" s="2" t="s">
        <v>71</v>
      </c>
      <c r="D7087">
        <v>2</v>
      </c>
      <c r="E7087">
        <v>2932.27</v>
      </c>
      <c r="F7087" s="2" t="s">
        <v>16</v>
      </c>
      <c r="G7087" s="2" t="s">
        <v>72</v>
      </c>
      <c r="H7087" s="2" t="s">
        <v>18</v>
      </c>
      <c r="I7087" s="2" t="s">
        <v>25</v>
      </c>
      <c r="J7087" s="2" t="s">
        <v>26</v>
      </c>
      <c r="K7087" t="s">
        <v>27</v>
      </c>
      <c r="L7087" t="s">
        <v>28</v>
      </c>
      <c r="M7087">
        <v>1466.14</v>
      </c>
      <c r="N7087">
        <v>2020</v>
      </c>
      <c r="O7087">
        <v>7</v>
      </c>
    </row>
    <row r="7088" spans="1:15" x14ac:dyDescent="0.25">
      <c r="A7088" s="1">
        <v>44016</v>
      </c>
      <c r="B7088">
        <v>1000000033</v>
      </c>
      <c r="C7088" s="2" t="s">
        <v>23</v>
      </c>
      <c r="D7088">
        <v>1</v>
      </c>
      <c r="E7088">
        <v>14000.39</v>
      </c>
      <c r="F7088" s="2" t="s">
        <v>16</v>
      </c>
      <c r="G7088" s="2" t="s">
        <v>24</v>
      </c>
      <c r="H7088" s="2" t="s">
        <v>18</v>
      </c>
      <c r="I7088" s="2" t="s">
        <v>25</v>
      </c>
      <c r="J7088" s="2" t="s">
        <v>26</v>
      </c>
      <c r="K7088" t="s">
        <v>27</v>
      </c>
      <c r="L7088" t="s">
        <v>22</v>
      </c>
      <c r="M7088">
        <v>14000.39</v>
      </c>
      <c r="N7088">
        <v>2020</v>
      </c>
      <c r="O7088">
        <v>7</v>
      </c>
    </row>
    <row r="7089" spans="1:15" x14ac:dyDescent="0.25">
      <c r="A7089" s="1">
        <v>44016</v>
      </c>
      <c r="B7089">
        <v>1000000033</v>
      </c>
      <c r="C7089" s="2" t="s">
        <v>23</v>
      </c>
      <c r="D7089">
        <v>1</v>
      </c>
      <c r="E7089">
        <v>14000.39</v>
      </c>
      <c r="F7089" s="2" t="s">
        <v>16</v>
      </c>
      <c r="G7089" s="2" t="s">
        <v>24</v>
      </c>
      <c r="H7089" s="2" t="s">
        <v>18</v>
      </c>
      <c r="I7089" s="2" t="s">
        <v>25</v>
      </c>
      <c r="J7089" s="2" t="s">
        <v>26</v>
      </c>
      <c r="K7089" t="s">
        <v>27</v>
      </c>
      <c r="L7089" t="s">
        <v>22</v>
      </c>
      <c r="M7089">
        <v>14000.39</v>
      </c>
      <c r="N7089">
        <v>2020</v>
      </c>
      <c r="O7089">
        <v>7</v>
      </c>
    </row>
    <row r="7090" spans="1:15" x14ac:dyDescent="0.25">
      <c r="A7090" s="1">
        <v>44016</v>
      </c>
      <c r="B7090">
        <v>1000000033</v>
      </c>
      <c r="C7090" s="2" t="s">
        <v>15</v>
      </c>
      <c r="D7090">
        <v>1</v>
      </c>
      <c r="E7090">
        <v>8000.35</v>
      </c>
      <c r="F7090" s="2" t="s">
        <v>16</v>
      </c>
      <c r="G7090" s="2" t="s">
        <v>17</v>
      </c>
      <c r="H7090" s="2" t="s">
        <v>18</v>
      </c>
      <c r="I7090" s="2" t="s">
        <v>25</v>
      </c>
      <c r="J7090" s="2" t="s">
        <v>26</v>
      </c>
      <c r="K7090" t="s">
        <v>27</v>
      </c>
      <c r="L7090" t="s">
        <v>22</v>
      </c>
      <c r="M7090">
        <v>8000.35</v>
      </c>
      <c r="N7090">
        <v>2020</v>
      </c>
      <c r="O7090">
        <v>7</v>
      </c>
    </row>
    <row r="7091" spans="1:15" x14ac:dyDescent="0.25">
      <c r="A7091" s="1">
        <v>44016</v>
      </c>
      <c r="B7091">
        <v>1000000033</v>
      </c>
      <c r="C7091" s="2" t="s">
        <v>15</v>
      </c>
      <c r="D7091">
        <v>1</v>
      </c>
      <c r="E7091">
        <v>8000.35</v>
      </c>
      <c r="F7091" s="2" t="s">
        <v>16</v>
      </c>
      <c r="G7091" s="2" t="s">
        <v>17</v>
      </c>
      <c r="H7091" s="2" t="s">
        <v>18</v>
      </c>
      <c r="I7091" s="2" t="s">
        <v>25</v>
      </c>
      <c r="J7091" s="2" t="s">
        <v>26</v>
      </c>
      <c r="K7091" t="s">
        <v>27</v>
      </c>
      <c r="L7091" t="s">
        <v>22</v>
      </c>
      <c r="M7091">
        <v>8000.35</v>
      </c>
      <c r="N7091">
        <v>2020</v>
      </c>
      <c r="O7091">
        <v>7</v>
      </c>
    </row>
    <row r="7092" spans="1:15" x14ac:dyDescent="0.25">
      <c r="A7092" s="1">
        <v>44016</v>
      </c>
      <c r="B7092">
        <v>1000000034</v>
      </c>
      <c r="C7092" s="2" t="s">
        <v>73</v>
      </c>
      <c r="D7092">
        <v>1</v>
      </c>
      <c r="E7092">
        <v>700.49</v>
      </c>
      <c r="F7092" s="2" t="s">
        <v>16</v>
      </c>
      <c r="G7092" s="2" t="s">
        <v>74</v>
      </c>
      <c r="H7092" s="2" t="s">
        <v>18</v>
      </c>
      <c r="I7092" s="2" t="s">
        <v>25</v>
      </c>
      <c r="J7092" s="2" t="s">
        <v>26</v>
      </c>
      <c r="K7092" t="s">
        <v>27</v>
      </c>
      <c r="L7092" t="s">
        <v>22</v>
      </c>
      <c r="M7092">
        <v>700.49</v>
      </c>
      <c r="N7092">
        <v>2020</v>
      </c>
      <c r="O7092">
        <v>7</v>
      </c>
    </row>
    <row r="7093" spans="1:15" x14ac:dyDescent="0.25">
      <c r="A7093" s="1">
        <v>44016</v>
      </c>
      <c r="B7093">
        <v>1000000034</v>
      </c>
      <c r="C7093" s="2" t="s">
        <v>73</v>
      </c>
      <c r="D7093">
        <v>1</v>
      </c>
      <c r="E7093">
        <v>700.49</v>
      </c>
      <c r="F7093" s="2" t="s">
        <v>16</v>
      </c>
      <c r="G7093" s="2" t="s">
        <v>74</v>
      </c>
      <c r="H7093" s="2" t="s">
        <v>18</v>
      </c>
      <c r="I7093" s="2" t="s">
        <v>25</v>
      </c>
      <c r="J7093" s="2" t="s">
        <v>26</v>
      </c>
      <c r="K7093" t="s">
        <v>27</v>
      </c>
      <c r="L7093" t="s">
        <v>22</v>
      </c>
      <c r="M7093">
        <v>700.49</v>
      </c>
      <c r="N7093">
        <v>2020</v>
      </c>
      <c r="O7093">
        <v>7</v>
      </c>
    </row>
    <row r="7094" spans="1:15" x14ac:dyDescent="0.25">
      <c r="A7094" s="1">
        <v>44016</v>
      </c>
      <c r="B7094">
        <v>1000000037</v>
      </c>
      <c r="C7094" s="2" t="s">
        <v>15</v>
      </c>
      <c r="D7094">
        <v>1</v>
      </c>
      <c r="E7094">
        <v>10000.040000000001</v>
      </c>
      <c r="F7094" s="2" t="s">
        <v>16</v>
      </c>
      <c r="G7094" s="2" t="s">
        <v>17</v>
      </c>
      <c r="H7094" s="2" t="s">
        <v>18</v>
      </c>
      <c r="I7094" s="2" t="s">
        <v>19</v>
      </c>
      <c r="J7094" s="2" t="s">
        <v>20</v>
      </c>
      <c r="K7094" t="s">
        <v>21</v>
      </c>
      <c r="L7094" t="s">
        <v>22</v>
      </c>
      <c r="M7094">
        <v>10000.040000000001</v>
      </c>
      <c r="N7094">
        <v>2020</v>
      </c>
      <c r="O7094">
        <v>7</v>
      </c>
    </row>
    <row r="7095" spans="1:15" x14ac:dyDescent="0.25">
      <c r="A7095" s="1">
        <v>44016</v>
      </c>
      <c r="B7095">
        <v>1000000037</v>
      </c>
      <c r="C7095" s="2" t="s">
        <v>15</v>
      </c>
      <c r="D7095">
        <v>1</v>
      </c>
      <c r="E7095">
        <v>10000.040000000001</v>
      </c>
      <c r="F7095" s="2" t="s">
        <v>16</v>
      </c>
      <c r="G7095" s="2" t="s">
        <v>17</v>
      </c>
      <c r="H7095" s="2" t="s">
        <v>18</v>
      </c>
      <c r="I7095" s="2" t="s">
        <v>19</v>
      </c>
      <c r="J7095" s="2" t="s">
        <v>20</v>
      </c>
      <c r="K7095" t="s">
        <v>21</v>
      </c>
      <c r="L7095" t="s">
        <v>22</v>
      </c>
      <c r="M7095">
        <v>10000.040000000001</v>
      </c>
      <c r="N7095">
        <v>2020</v>
      </c>
      <c r="O7095">
        <v>7</v>
      </c>
    </row>
    <row r="7096" spans="1:15" x14ac:dyDescent="0.25">
      <c r="A7096" s="1">
        <v>44016</v>
      </c>
      <c r="B7096">
        <v>1000000039</v>
      </c>
      <c r="C7096" s="2" t="s">
        <v>75</v>
      </c>
      <c r="D7096">
        <v>1</v>
      </c>
      <c r="E7096">
        <v>5000.6000000000004</v>
      </c>
      <c r="F7096" s="2" t="s">
        <v>16</v>
      </c>
      <c r="G7096" s="2" t="s">
        <v>76</v>
      </c>
      <c r="H7096" s="2" t="s">
        <v>18</v>
      </c>
      <c r="I7096" s="2" t="s">
        <v>25</v>
      </c>
      <c r="J7096" s="2" t="s">
        <v>20</v>
      </c>
      <c r="K7096" t="s">
        <v>51</v>
      </c>
      <c r="L7096" t="s">
        <v>28</v>
      </c>
      <c r="M7096">
        <v>5000.6000000000004</v>
      </c>
      <c r="N7096">
        <v>2020</v>
      </c>
      <c r="O7096">
        <v>7</v>
      </c>
    </row>
    <row r="7097" spans="1:15" x14ac:dyDescent="0.25">
      <c r="A7097" s="1">
        <v>44016</v>
      </c>
      <c r="B7097">
        <v>1000000039</v>
      </c>
      <c r="C7097" s="2" t="s">
        <v>75</v>
      </c>
      <c r="D7097">
        <v>1</v>
      </c>
      <c r="E7097">
        <v>5000.6000000000004</v>
      </c>
      <c r="F7097" s="2" t="s">
        <v>16</v>
      </c>
      <c r="G7097" s="2" t="s">
        <v>76</v>
      </c>
      <c r="H7097" s="2" t="s">
        <v>18</v>
      </c>
      <c r="I7097" s="2" t="s">
        <v>25</v>
      </c>
      <c r="J7097" s="2" t="s">
        <v>20</v>
      </c>
      <c r="K7097" t="s">
        <v>51</v>
      </c>
      <c r="L7097" t="s">
        <v>28</v>
      </c>
      <c r="M7097">
        <v>5000.6000000000004</v>
      </c>
      <c r="N7097">
        <v>2020</v>
      </c>
      <c r="O7097">
        <v>7</v>
      </c>
    </row>
    <row r="7098" spans="1:15" x14ac:dyDescent="0.25">
      <c r="A7098" s="1">
        <v>44016</v>
      </c>
      <c r="B7098">
        <v>1000000039</v>
      </c>
      <c r="C7098" s="2" t="s">
        <v>23</v>
      </c>
      <c r="D7098">
        <v>1</v>
      </c>
      <c r="E7098">
        <v>8000.47</v>
      </c>
      <c r="F7098" s="2" t="s">
        <v>16</v>
      </c>
      <c r="G7098" s="2" t="s">
        <v>24</v>
      </c>
      <c r="H7098" s="2" t="s">
        <v>18</v>
      </c>
      <c r="I7098" s="2" t="s">
        <v>25</v>
      </c>
      <c r="J7098" s="2" t="s">
        <v>20</v>
      </c>
      <c r="K7098" t="s">
        <v>51</v>
      </c>
      <c r="L7098" t="s">
        <v>28</v>
      </c>
      <c r="M7098">
        <v>8000.47</v>
      </c>
      <c r="N7098">
        <v>2020</v>
      </c>
      <c r="O7098">
        <v>7</v>
      </c>
    </row>
    <row r="7099" spans="1:15" x14ac:dyDescent="0.25">
      <c r="A7099" s="1">
        <v>44016</v>
      </c>
      <c r="B7099">
        <v>1000000039</v>
      </c>
      <c r="C7099" s="2" t="s">
        <v>23</v>
      </c>
      <c r="D7099">
        <v>1</v>
      </c>
      <c r="E7099">
        <v>8000.47</v>
      </c>
      <c r="F7099" s="2" t="s">
        <v>16</v>
      </c>
      <c r="G7099" s="2" t="s">
        <v>24</v>
      </c>
      <c r="H7099" s="2" t="s">
        <v>18</v>
      </c>
      <c r="I7099" s="2" t="s">
        <v>25</v>
      </c>
      <c r="J7099" s="2" t="s">
        <v>20</v>
      </c>
      <c r="K7099" t="s">
        <v>51</v>
      </c>
      <c r="L7099" t="s">
        <v>28</v>
      </c>
      <c r="M7099">
        <v>8000.47</v>
      </c>
      <c r="N7099">
        <v>2020</v>
      </c>
      <c r="O7099">
        <v>7</v>
      </c>
    </row>
    <row r="7100" spans="1:15" x14ac:dyDescent="0.25">
      <c r="A7100" s="1">
        <v>44016</v>
      </c>
      <c r="B7100">
        <v>1000000040</v>
      </c>
      <c r="C7100" s="2" t="s">
        <v>73</v>
      </c>
      <c r="D7100">
        <v>1</v>
      </c>
      <c r="E7100">
        <v>648.07000000000005</v>
      </c>
      <c r="F7100" s="2" t="s">
        <v>16</v>
      </c>
      <c r="G7100" s="2" t="s">
        <v>74</v>
      </c>
      <c r="H7100" s="2" t="s">
        <v>30</v>
      </c>
      <c r="I7100" s="2" t="s">
        <v>31</v>
      </c>
      <c r="J7100" s="2" t="s">
        <v>32</v>
      </c>
      <c r="K7100" t="s">
        <v>33</v>
      </c>
      <c r="L7100" t="s">
        <v>28</v>
      </c>
      <c r="M7100">
        <v>648.07000000000005</v>
      </c>
      <c r="N7100">
        <v>2020</v>
      </c>
      <c r="O7100">
        <v>7</v>
      </c>
    </row>
    <row r="7101" spans="1:15" x14ac:dyDescent="0.25">
      <c r="A7101" s="1">
        <v>44016</v>
      </c>
      <c r="B7101">
        <v>1000000040</v>
      </c>
      <c r="C7101" s="2" t="s">
        <v>73</v>
      </c>
      <c r="D7101">
        <v>1</v>
      </c>
      <c r="E7101">
        <v>648.07000000000005</v>
      </c>
      <c r="F7101" s="2" t="s">
        <v>16</v>
      </c>
      <c r="G7101" s="2" t="s">
        <v>74</v>
      </c>
      <c r="H7101" s="2" t="s">
        <v>30</v>
      </c>
      <c r="I7101" s="2" t="s">
        <v>31</v>
      </c>
      <c r="J7101" s="2" t="s">
        <v>32</v>
      </c>
      <c r="K7101" t="s">
        <v>33</v>
      </c>
      <c r="L7101" t="s">
        <v>28</v>
      </c>
      <c r="M7101">
        <v>648.07000000000005</v>
      </c>
      <c r="N7101">
        <v>2020</v>
      </c>
      <c r="O7101">
        <v>7</v>
      </c>
    </row>
    <row r="7102" spans="1:15" x14ac:dyDescent="0.25">
      <c r="A7102" s="1">
        <v>44016</v>
      </c>
      <c r="B7102">
        <v>1000000040</v>
      </c>
      <c r="C7102" s="2" t="s">
        <v>23</v>
      </c>
      <c r="D7102">
        <v>1</v>
      </c>
      <c r="E7102">
        <v>9999.94</v>
      </c>
      <c r="F7102" s="2" t="s">
        <v>16</v>
      </c>
      <c r="G7102" s="2" t="s">
        <v>24</v>
      </c>
      <c r="H7102" s="2" t="s">
        <v>30</v>
      </c>
      <c r="I7102" s="2" t="s">
        <v>31</v>
      </c>
      <c r="J7102" s="2" t="s">
        <v>32</v>
      </c>
      <c r="K7102" t="s">
        <v>33</v>
      </c>
      <c r="L7102" t="s">
        <v>28</v>
      </c>
      <c r="M7102">
        <v>9999.94</v>
      </c>
      <c r="N7102">
        <v>2020</v>
      </c>
      <c r="O7102">
        <v>7</v>
      </c>
    </row>
    <row r="7103" spans="1:15" x14ac:dyDescent="0.25">
      <c r="A7103" s="1">
        <v>44016</v>
      </c>
      <c r="B7103">
        <v>1000000040</v>
      </c>
      <c r="C7103" s="2" t="s">
        <v>23</v>
      </c>
      <c r="D7103">
        <v>1</v>
      </c>
      <c r="E7103">
        <v>9999.94</v>
      </c>
      <c r="F7103" s="2" t="s">
        <v>16</v>
      </c>
      <c r="G7103" s="2" t="s">
        <v>24</v>
      </c>
      <c r="H7103" s="2" t="s">
        <v>30</v>
      </c>
      <c r="I7103" s="2" t="s">
        <v>31</v>
      </c>
      <c r="J7103" s="2" t="s">
        <v>32</v>
      </c>
      <c r="K7103" t="s">
        <v>33</v>
      </c>
      <c r="L7103" t="s">
        <v>28</v>
      </c>
      <c r="M7103">
        <v>9999.94</v>
      </c>
      <c r="N7103">
        <v>2020</v>
      </c>
      <c r="O7103">
        <v>7</v>
      </c>
    </row>
    <row r="7104" spans="1:15" x14ac:dyDescent="0.25">
      <c r="A7104" s="1">
        <v>44016</v>
      </c>
      <c r="B7104">
        <v>1000000041</v>
      </c>
      <c r="C7104" s="2" t="s">
        <v>23</v>
      </c>
      <c r="D7104">
        <v>3</v>
      </c>
      <c r="E7104">
        <v>23001.11</v>
      </c>
      <c r="F7104" s="2" t="s">
        <v>16</v>
      </c>
      <c r="G7104" s="2" t="s">
        <v>24</v>
      </c>
      <c r="H7104" s="2" t="s">
        <v>30</v>
      </c>
      <c r="I7104" s="2" t="s">
        <v>31</v>
      </c>
      <c r="J7104" s="2" t="s">
        <v>32</v>
      </c>
      <c r="K7104" t="s">
        <v>33</v>
      </c>
      <c r="L7104" t="s">
        <v>22</v>
      </c>
      <c r="M7104">
        <v>7667.04</v>
      </c>
      <c r="N7104">
        <v>2020</v>
      </c>
      <c r="O7104">
        <v>7</v>
      </c>
    </row>
    <row r="7105" spans="1:15" x14ac:dyDescent="0.25">
      <c r="A7105" s="1">
        <v>44016</v>
      </c>
      <c r="B7105">
        <v>1000000041</v>
      </c>
      <c r="C7105" s="2" t="s">
        <v>23</v>
      </c>
      <c r="D7105">
        <v>3</v>
      </c>
      <c r="E7105">
        <v>23001.11</v>
      </c>
      <c r="F7105" s="2" t="s">
        <v>16</v>
      </c>
      <c r="G7105" s="2" t="s">
        <v>24</v>
      </c>
      <c r="H7105" s="2" t="s">
        <v>30</v>
      </c>
      <c r="I7105" s="2" t="s">
        <v>31</v>
      </c>
      <c r="J7105" s="2" t="s">
        <v>32</v>
      </c>
      <c r="K7105" t="s">
        <v>33</v>
      </c>
      <c r="L7105" t="s">
        <v>22</v>
      </c>
      <c r="M7105">
        <v>7667.04</v>
      </c>
      <c r="N7105">
        <v>2020</v>
      </c>
      <c r="O7105">
        <v>7</v>
      </c>
    </row>
    <row r="7106" spans="1:15" x14ac:dyDescent="0.25">
      <c r="A7106" s="1">
        <v>44016</v>
      </c>
      <c r="B7106">
        <v>1000000041</v>
      </c>
      <c r="C7106" s="2" t="s">
        <v>15</v>
      </c>
      <c r="D7106">
        <v>1</v>
      </c>
      <c r="E7106">
        <v>597.09</v>
      </c>
      <c r="F7106" s="2" t="s">
        <v>16</v>
      </c>
      <c r="G7106" s="2" t="s">
        <v>17</v>
      </c>
      <c r="H7106" s="2" t="s">
        <v>30</v>
      </c>
      <c r="I7106" s="2" t="s">
        <v>31</v>
      </c>
      <c r="J7106" s="2" t="s">
        <v>32</v>
      </c>
      <c r="K7106" t="s">
        <v>33</v>
      </c>
      <c r="L7106" t="s">
        <v>22</v>
      </c>
      <c r="M7106">
        <v>597.09</v>
      </c>
      <c r="N7106">
        <v>2020</v>
      </c>
      <c r="O7106">
        <v>7</v>
      </c>
    </row>
    <row r="7107" spans="1:15" x14ac:dyDescent="0.25">
      <c r="A7107" s="1">
        <v>44016</v>
      </c>
      <c r="B7107">
        <v>1000000041</v>
      </c>
      <c r="C7107" s="2" t="s">
        <v>15</v>
      </c>
      <c r="D7107">
        <v>1</v>
      </c>
      <c r="E7107">
        <v>597.09</v>
      </c>
      <c r="F7107" s="2" t="s">
        <v>16</v>
      </c>
      <c r="G7107" s="2" t="s">
        <v>17</v>
      </c>
      <c r="H7107" s="2" t="s">
        <v>30</v>
      </c>
      <c r="I7107" s="2" t="s">
        <v>31</v>
      </c>
      <c r="J7107" s="2" t="s">
        <v>32</v>
      </c>
      <c r="K7107" t="s">
        <v>33</v>
      </c>
      <c r="L7107" t="s">
        <v>22</v>
      </c>
      <c r="M7107">
        <v>597.09</v>
      </c>
      <c r="N7107">
        <v>2020</v>
      </c>
      <c r="O7107">
        <v>7</v>
      </c>
    </row>
    <row r="7108" spans="1:15" x14ac:dyDescent="0.25">
      <c r="A7108" s="1">
        <v>44016</v>
      </c>
      <c r="B7108">
        <v>1000000044</v>
      </c>
      <c r="C7108" s="2" t="s">
        <v>23</v>
      </c>
      <c r="D7108">
        <v>2</v>
      </c>
      <c r="E7108">
        <v>15500.31</v>
      </c>
      <c r="F7108" s="2" t="s">
        <v>16</v>
      </c>
      <c r="G7108" s="2" t="s">
        <v>24</v>
      </c>
      <c r="H7108" s="2" t="s">
        <v>30</v>
      </c>
      <c r="I7108" s="2" t="s">
        <v>31</v>
      </c>
      <c r="J7108" s="2" t="s">
        <v>36</v>
      </c>
      <c r="K7108" t="s">
        <v>52</v>
      </c>
      <c r="L7108" t="s">
        <v>28</v>
      </c>
      <c r="M7108">
        <v>7750.16</v>
      </c>
      <c r="N7108">
        <v>2020</v>
      </c>
      <c r="O7108">
        <v>7</v>
      </c>
    </row>
    <row r="7109" spans="1:15" x14ac:dyDescent="0.25">
      <c r="A7109" s="1">
        <v>44016</v>
      </c>
      <c r="B7109">
        <v>1000000044</v>
      </c>
      <c r="C7109" s="2" t="s">
        <v>23</v>
      </c>
      <c r="D7109">
        <v>2</v>
      </c>
      <c r="E7109">
        <v>15500.31</v>
      </c>
      <c r="F7109" s="2" t="s">
        <v>16</v>
      </c>
      <c r="G7109" s="2" t="s">
        <v>24</v>
      </c>
      <c r="H7109" s="2" t="s">
        <v>30</v>
      </c>
      <c r="I7109" s="2" t="s">
        <v>31</v>
      </c>
      <c r="J7109" s="2" t="s">
        <v>36</v>
      </c>
      <c r="K7109" t="s">
        <v>52</v>
      </c>
      <c r="L7109" t="s">
        <v>28</v>
      </c>
      <c r="M7109">
        <v>7750.16</v>
      </c>
      <c r="N7109">
        <v>2020</v>
      </c>
      <c r="O7109">
        <v>7</v>
      </c>
    </row>
    <row r="7110" spans="1:15" x14ac:dyDescent="0.25">
      <c r="A7110" s="1">
        <v>44016</v>
      </c>
      <c r="B7110">
        <v>1000000045</v>
      </c>
      <c r="C7110" s="2" t="s">
        <v>23</v>
      </c>
      <c r="D7110">
        <v>1</v>
      </c>
      <c r="E7110">
        <v>17000.22</v>
      </c>
      <c r="F7110" s="2" t="s">
        <v>16</v>
      </c>
      <c r="G7110" s="2" t="s">
        <v>24</v>
      </c>
      <c r="H7110" s="2" t="s">
        <v>47</v>
      </c>
      <c r="I7110" s="2" t="s">
        <v>59</v>
      </c>
      <c r="J7110" s="2" t="s">
        <v>26</v>
      </c>
      <c r="K7110" t="s">
        <v>60</v>
      </c>
      <c r="L7110" t="s">
        <v>22</v>
      </c>
      <c r="M7110">
        <v>17000.22</v>
      </c>
      <c r="N7110">
        <v>2020</v>
      </c>
      <c r="O7110">
        <v>7</v>
      </c>
    </row>
    <row r="7111" spans="1:15" x14ac:dyDescent="0.25">
      <c r="A7111" s="1">
        <v>44016</v>
      </c>
      <c r="B7111">
        <v>1000000045</v>
      </c>
      <c r="C7111" s="2" t="s">
        <v>23</v>
      </c>
      <c r="D7111">
        <v>1</v>
      </c>
      <c r="E7111">
        <v>17000.22</v>
      </c>
      <c r="F7111" s="2" t="s">
        <v>16</v>
      </c>
      <c r="G7111" s="2" t="s">
        <v>24</v>
      </c>
      <c r="H7111" s="2" t="s">
        <v>47</v>
      </c>
      <c r="I7111" s="2" t="s">
        <v>59</v>
      </c>
      <c r="J7111" s="2" t="s">
        <v>26</v>
      </c>
      <c r="K7111" t="s">
        <v>60</v>
      </c>
      <c r="L7111" t="s">
        <v>22</v>
      </c>
      <c r="M7111">
        <v>17000.22</v>
      </c>
      <c r="N7111">
        <v>2020</v>
      </c>
      <c r="O7111">
        <v>7</v>
      </c>
    </row>
    <row r="7112" spans="1:15" x14ac:dyDescent="0.25">
      <c r="A7112" s="1">
        <v>44016</v>
      </c>
      <c r="B7112">
        <v>1000000046</v>
      </c>
      <c r="C7112" s="2" t="s">
        <v>23</v>
      </c>
      <c r="D7112">
        <v>1</v>
      </c>
      <c r="E7112">
        <v>2800.4</v>
      </c>
      <c r="F7112" s="2" t="s">
        <v>16</v>
      </c>
      <c r="G7112" s="2" t="s">
        <v>24</v>
      </c>
      <c r="H7112" s="2" t="s">
        <v>30</v>
      </c>
      <c r="I7112" s="2" t="s">
        <v>38</v>
      </c>
      <c r="J7112" s="2" t="s">
        <v>26</v>
      </c>
      <c r="K7112" t="s">
        <v>39</v>
      </c>
      <c r="L7112" t="s">
        <v>22</v>
      </c>
      <c r="M7112">
        <v>2800.4</v>
      </c>
      <c r="N7112">
        <v>2020</v>
      </c>
      <c r="O7112">
        <v>7</v>
      </c>
    </row>
    <row r="7113" spans="1:15" x14ac:dyDescent="0.25">
      <c r="A7113" s="1">
        <v>44016</v>
      </c>
      <c r="B7113">
        <v>1000000046</v>
      </c>
      <c r="C7113" s="2" t="s">
        <v>23</v>
      </c>
      <c r="D7113">
        <v>1</v>
      </c>
      <c r="E7113">
        <v>2800.4</v>
      </c>
      <c r="F7113" s="2" t="s">
        <v>16</v>
      </c>
      <c r="G7113" s="2" t="s">
        <v>24</v>
      </c>
      <c r="H7113" s="2" t="s">
        <v>30</v>
      </c>
      <c r="I7113" s="2" t="s">
        <v>38</v>
      </c>
      <c r="J7113" s="2" t="s">
        <v>26</v>
      </c>
      <c r="K7113" t="s">
        <v>39</v>
      </c>
      <c r="L7113" t="s">
        <v>22</v>
      </c>
      <c r="M7113">
        <v>2800.4</v>
      </c>
      <c r="N7113">
        <v>2020</v>
      </c>
      <c r="O7113">
        <v>7</v>
      </c>
    </row>
    <row r="7114" spans="1:15" x14ac:dyDescent="0.25">
      <c r="A7114" s="1">
        <v>44016</v>
      </c>
      <c r="B7114">
        <v>1000000056</v>
      </c>
      <c r="C7114" s="2" t="s">
        <v>75</v>
      </c>
      <c r="D7114">
        <v>1</v>
      </c>
      <c r="E7114">
        <v>500</v>
      </c>
      <c r="F7114" s="2" t="s">
        <v>16</v>
      </c>
      <c r="G7114" s="2" t="s">
        <v>76</v>
      </c>
      <c r="H7114" s="2" t="s">
        <v>18</v>
      </c>
      <c r="I7114" s="2" t="s">
        <v>34</v>
      </c>
      <c r="J7114" s="2" t="s">
        <v>26</v>
      </c>
      <c r="K7114" t="s">
        <v>35</v>
      </c>
      <c r="L7114" t="s">
        <v>28</v>
      </c>
      <c r="M7114">
        <v>500</v>
      </c>
      <c r="N7114">
        <v>2020</v>
      </c>
      <c r="O7114">
        <v>7</v>
      </c>
    </row>
    <row r="7115" spans="1:15" x14ac:dyDescent="0.25">
      <c r="A7115" s="1">
        <v>44016</v>
      </c>
      <c r="B7115">
        <v>1000000056</v>
      </c>
      <c r="C7115" s="2" t="s">
        <v>75</v>
      </c>
      <c r="D7115">
        <v>1</v>
      </c>
      <c r="E7115">
        <v>500</v>
      </c>
      <c r="F7115" s="2" t="s">
        <v>16</v>
      </c>
      <c r="G7115" s="2" t="s">
        <v>76</v>
      </c>
      <c r="H7115" s="2" t="s">
        <v>18</v>
      </c>
      <c r="I7115" s="2" t="s">
        <v>34</v>
      </c>
      <c r="J7115" s="2" t="s">
        <v>26</v>
      </c>
      <c r="K7115" t="s">
        <v>35</v>
      </c>
      <c r="L7115" t="s">
        <v>28</v>
      </c>
      <c r="M7115">
        <v>500</v>
      </c>
      <c r="N7115">
        <v>2020</v>
      </c>
      <c r="O7115">
        <v>7</v>
      </c>
    </row>
    <row r="7116" spans="1:15" x14ac:dyDescent="0.25">
      <c r="A7116" s="1">
        <v>44016</v>
      </c>
      <c r="B7116">
        <v>1000000056</v>
      </c>
      <c r="C7116" s="2" t="s">
        <v>23</v>
      </c>
      <c r="D7116">
        <v>2</v>
      </c>
      <c r="E7116">
        <v>8590.42</v>
      </c>
      <c r="F7116" s="2" t="s">
        <v>16</v>
      </c>
      <c r="G7116" s="2" t="s">
        <v>24</v>
      </c>
      <c r="H7116" s="2" t="s">
        <v>18</v>
      </c>
      <c r="I7116" s="2" t="s">
        <v>34</v>
      </c>
      <c r="J7116" s="2" t="s">
        <v>26</v>
      </c>
      <c r="K7116" t="s">
        <v>35</v>
      </c>
      <c r="L7116" t="s">
        <v>28</v>
      </c>
      <c r="M7116">
        <v>4295.21</v>
      </c>
      <c r="N7116">
        <v>2020</v>
      </c>
      <c r="O7116">
        <v>7</v>
      </c>
    </row>
    <row r="7117" spans="1:15" x14ac:dyDescent="0.25">
      <c r="A7117" s="1">
        <v>44016</v>
      </c>
      <c r="B7117">
        <v>1000000056</v>
      </c>
      <c r="C7117" s="2" t="s">
        <v>23</v>
      </c>
      <c r="D7117">
        <v>2</v>
      </c>
      <c r="E7117">
        <v>8590.42</v>
      </c>
      <c r="F7117" s="2" t="s">
        <v>16</v>
      </c>
      <c r="G7117" s="2" t="s">
        <v>24</v>
      </c>
      <c r="H7117" s="2" t="s">
        <v>18</v>
      </c>
      <c r="I7117" s="2" t="s">
        <v>34</v>
      </c>
      <c r="J7117" s="2" t="s">
        <v>26</v>
      </c>
      <c r="K7117" t="s">
        <v>35</v>
      </c>
      <c r="L7117" t="s">
        <v>28</v>
      </c>
      <c r="M7117">
        <v>4295.21</v>
      </c>
      <c r="N7117">
        <v>2020</v>
      </c>
      <c r="O7117">
        <v>7</v>
      </c>
    </row>
    <row r="7118" spans="1:15" x14ac:dyDescent="0.25">
      <c r="A7118" s="1">
        <v>44016</v>
      </c>
      <c r="B7118">
        <v>1000000057</v>
      </c>
      <c r="C7118" s="2" t="s">
        <v>71</v>
      </c>
      <c r="D7118">
        <v>1</v>
      </c>
      <c r="E7118">
        <v>9831.42</v>
      </c>
      <c r="F7118" s="2" t="s">
        <v>16</v>
      </c>
      <c r="G7118" s="2" t="s">
        <v>72</v>
      </c>
      <c r="H7118" s="2" t="s">
        <v>18</v>
      </c>
      <c r="I7118" s="2" t="s">
        <v>34</v>
      </c>
      <c r="J7118" s="2" t="s">
        <v>20</v>
      </c>
      <c r="K7118" t="s">
        <v>44</v>
      </c>
      <c r="L7118" t="s">
        <v>22</v>
      </c>
      <c r="M7118">
        <v>9831.42</v>
      </c>
      <c r="N7118">
        <v>2020</v>
      </c>
      <c r="O7118">
        <v>7</v>
      </c>
    </row>
    <row r="7119" spans="1:15" x14ac:dyDescent="0.25">
      <c r="A7119" s="1">
        <v>44016</v>
      </c>
      <c r="B7119">
        <v>1000000057</v>
      </c>
      <c r="C7119" s="2" t="s">
        <v>71</v>
      </c>
      <c r="D7119">
        <v>1</v>
      </c>
      <c r="E7119">
        <v>9831.42</v>
      </c>
      <c r="F7119" s="2" t="s">
        <v>16</v>
      </c>
      <c r="G7119" s="2" t="s">
        <v>72</v>
      </c>
      <c r="H7119" s="2" t="s">
        <v>18</v>
      </c>
      <c r="I7119" s="2" t="s">
        <v>34</v>
      </c>
      <c r="J7119" s="2" t="s">
        <v>20</v>
      </c>
      <c r="K7119" t="s">
        <v>44</v>
      </c>
      <c r="L7119" t="s">
        <v>22</v>
      </c>
      <c r="M7119">
        <v>9831.42</v>
      </c>
      <c r="N7119">
        <v>2020</v>
      </c>
      <c r="O7119">
        <v>7</v>
      </c>
    </row>
    <row r="7120" spans="1:15" x14ac:dyDescent="0.25">
      <c r="A7120" s="1">
        <v>44016</v>
      </c>
      <c r="B7120">
        <v>1000000067</v>
      </c>
      <c r="C7120" s="2" t="s">
        <v>23</v>
      </c>
      <c r="D7120">
        <v>1</v>
      </c>
      <c r="E7120">
        <v>15000.36</v>
      </c>
      <c r="F7120" s="2" t="s">
        <v>16</v>
      </c>
      <c r="G7120" s="2" t="s">
        <v>24</v>
      </c>
      <c r="H7120" s="2" t="s">
        <v>18</v>
      </c>
      <c r="I7120" s="2" t="s">
        <v>25</v>
      </c>
      <c r="J7120" s="2" t="s">
        <v>20</v>
      </c>
      <c r="K7120" t="s">
        <v>51</v>
      </c>
      <c r="L7120" t="s">
        <v>22</v>
      </c>
      <c r="M7120">
        <v>15000.36</v>
      </c>
      <c r="N7120">
        <v>2020</v>
      </c>
      <c r="O7120">
        <v>7</v>
      </c>
    </row>
    <row r="7121" spans="1:15" x14ac:dyDescent="0.25">
      <c r="A7121" s="1">
        <v>44016</v>
      </c>
      <c r="B7121">
        <v>1000000067</v>
      </c>
      <c r="C7121" s="2" t="s">
        <v>23</v>
      </c>
      <c r="D7121">
        <v>1</v>
      </c>
      <c r="E7121">
        <v>15000.36</v>
      </c>
      <c r="F7121" s="2" t="s">
        <v>16</v>
      </c>
      <c r="G7121" s="2" t="s">
        <v>24</v>
      </c>
      <c r="H7121" s="2" t="s">
        <v>18</v>
      </c>
      <c r="I7121" s="2" t="s">
        <v>25</v>
      </c>
      <c r="J7121" s="2" t="s">
        <v>20</v>
      </c>
      <c r="K7121" t="s">
        <v>51</v>
      </c>
      <c r="L7121" t="s">
        <v>22</v>
      </c>
      <c r="M7121">
        <v>15000.36</v>
      </c>
      <c r="N7121">
        <v>2020</v>
      </c>
      <c r="O7121">
        <v>7</v>
      </c>
    </row>
    <row r="7122" spans="1:15" x14ac:dyDescent="0.25">
      <c r="A7122" s="1">
        <v>44016</v>
      </c>
      <c r="B7122">
        <v>1000000067</v>
      </c>
      <c r="C7122" s="2" t="s">
        <v>15</v>
      </c>
      <c r="D7122">
        <v>3</v>
      </c>
      <c r="E7122">
        <v>38502.019999999997</v>
      </c>
      <c r="F7122" s="2" t="s">
        <v>16</v>
      </c>
      <c r="G7122" s="2" t="s">
        <v>17</v>
      </c>
      <c r="H7122" s="2" t="s">
        <v>18</v>
      </c>
      <c r="I7122" s="2" t="s">
        <v>25</v>
      </c>
      <c r="J7122" s="2" t="s">
        <v>20</v>
      </c>
      <c r="K7122" t="s">
        <v>51</v>
      </c>
      <c r="L7122" t="s">
        <v>22</v>
      </c>
      <c r="M7122">
        <v>12834.01</v>
      </c>
      <c r="N7122">
        <v>2020</v>
      </c>
      <c r="O7122">
        <v>7</v>
      </c>
    </row>
    <row r="7123" spans="1:15" x14ac:dyDescent="0.25">
      <c r="A7123" s="1">
        <v>44016</v>
      </c>
      <c r="B7123">
        <v>1000000067</v>
      </c>
      <c r="C7123" s="2" t="s">
        <v>15</v>
      </c>
      <c r="D7123">
        <v>3</v>
      </c>
      <c r="E7123">
        <v>38502.019999999997</v>
      </c>
      <c r="F7123" s="2" t="s">
        <v>16</v>
      </c>
      <c r="G7123" s="2" t="s">
        <v>17</v>
      </c>
      <c r="H7123" s="2" t="s">
        <v>18</v>
      </c>
      <c r="I7123" s="2" t="s">
        <v>25</v>
      </c>
      <c r="J7123" s="2" t="s">
        <v>20</v>
      </c>
      <c r="K7123" t="s">
        <v>51</v>
      </c>
      <c r="L7123" t="s">
        <v>22</v>
      </c>
      <c r="M7123">
        <v>12834.01</v>
      </c>
      <c r="N7123">
        <v>2020</v>
      </c>
      <c r="O7123">
        <v>7</v>
      </c>
    </row>
    <row r="7124" spans="1:15" x14ac:dyDescent="0.25">
      <c r="A7124" s="1">
        <v>44016</v>
      </c>
      <c r="B7124">
        <v>1000000068</v>
      </c>
      <c r="C7124" s="2" t="s">
        <v>23</v>
      </c>
      <c r="D7124">
        <v>2</v>
      </c>
      <c r="E7124">
        <v>20000.68</v>
      </c>
      <c r="F7124" s="2" t="s">
        <v>16</v>
      </c>
      <c r="G7124" s="2" t="s">
        <v>24</v>
      </c>
      <c r="H7124" s="2" t="s">
        <v>30</v>
      </c>
      <c r="I7124" s="2" t="s">
        <v>55</v>
      </c>
      <c r="J7124" s="2" t="s">
        <v>26</v>
      </c>
      <c r="K7124" t="s">
        <v>56</v>
      </c>
      <c r="L7124" t="s">
        <v>28</v>
      </c>
      <c r="M7124">
        <v>10000.34</v>
      </c>
      <c r="N7124">
        <v>2020</v>
      </c>
      <c r="O7124">
        <v>7</v>
      </c>
    </row>
    <row r="7125" spans="1:15" x14ac:dyDescent="0.25">
      <c r="A7125" s="1">
        <v>44016</v>
      </c>
      <c r="B7125">
        <v>1000000068</v>
      </c>
      <c r="C7125" s="2" t="s">
        <v>23</v>
      </c>
      <c r="D7125">
        <v>2</v>
      </c>
      <c r="E7125">
        <v>20000.68</v>
      </c>
      <c r="F7125" s="2" t="s">
        <v>16</v>
      </c>
      <c r="G7125" s="2" t="s">
        <v>24</v>
      </c>
      <c r="H7125" s="2" t="s">
        <v>30</v>
      </c>
      <c r="I7125" s="2" t="s">
        <v>55</v>
      </c>
      <c r="J7125" s="2" t="s">
        <v>26</v>
      </c>
      <c r="K7125" t="s">
        <v>56</v>
      </c>
      <c r="L7125" t="s">
        <v>28</v>
      </c>
      <c r="M7125">
        <v>10000.34</v>
      </c>
      <c r="N7125">
        <v>2020</v>
      </c>
      <c r="O7125">
        <v>7</v>
      </c>
    </row>
    <row r="7126" spans="1:15" x14ac:dyDescent="0.25">
      <c r="A7126" s="1">
        <v>44016</v>
      </c>
      <c r="B7126">
        <v>1000000068</v>
      </c>
      <c r="C7126" s="2" t="s">
        <v>42</v>
      </c>
      <c r="D7126">
        <v>1</v>
      </c>
      <c r="E7126">
        <v>1500.82</v>
      </c>
      <c r="F7126" s="2" t="s">
        <v>16</v>
      </c>
      <c r="G7126" s="2" t="s">
        <v>43</v>
      </c>
      <c r="H7126" s="2" t="s">
        <v>30</v>
      </c>
      <c r="I7126" s="2" t="s">
        <v>55</v>
      </c>
      <c r="J7126" s="2" t="s">
        <v>26</v>
      </c>
      <c r="K7126" t="s">
        <v>56</v>
      </c>
      <c r="L7126" t="s">
        <v>28</v>
      </c>
      <c r="M7126">
        <v>1500.82</v>
      </c>
      <c r="N7126">
        <v>2020</v>
      </c>
      <c r="O7126">
        <v>7</v>
      </c>
    </row>
    <row r="7127" spans="1:15" x14ac:dyDescent="0.25">
      <c r="A7127" s="1">
        <v>44016</v>
      </c>
      <c r="B7127">
        <v>1000000068</v>
      </c>
      <c r="C7127" s="2" t="s">
        <v>42</v>
      </c>
      <c r="D7127">
        <v>1</v>
      </c>
      <c r="E7127">
        <v>1500.82</v>
      </c>
      <c r="F7127" s="2" t="s">
        <v>16</v>
      </c>
      <c r="G7127" s="2" t="s">
        <v>43</v>
      </c>
      <c r="H7127" s="2" t="s">
        <v>30</v>
      </c>
      <c r="I7127" s="2" t="s">
        <v>55</v>
      </c>
      <c r="J7127" s="2" t="s">
        <v>26</v>
      </c>
      <c r="K7127" t="s">
        <v>56</v>
      </c>
      <c r="L7127" t="s">
        <v>28</v>
      </c>
      <c r="M7127">
        <v>1500.82</v>
      </c>
      <c r="N7127">
        <v>2020</v>
      </c>
      <c r="O7127">
        <v>7</v>
      </c>
    </row>
    <row r="7128" spans="1:15" x14ac:dyDescent="0.25">
      <c r="A7128" s="1">
        <v>44016</v>
      </c>
      <c r="B7128">
        <v>1000000104</v>
      </c>
      <c r="C7128" s="2" t="s">
        <v>73</v>
      </c>
      <c r="D7128">
        <v>1</v>
      </c>
      <c r="E7128">
        <v>776.19</v>
      </c>
      <c r="F7128" s="2" t="s">
        <v>16</v>
      </c>
      <c r="G7128" s="2" t="s">
        <v>74</v>
      </c>
      <c r="H7128" s="2" t="s">
        <v>18</v>
      </c>
      <c r="I7128" s="2" t="s">
        <v>40</v>
      </c>
      <c r="J7128" s="2" t="s">
        <v>26</v>
      </c>
      <c r="K7128" t="s">
        <v>41</v>
      </c>
      <c r="L7128" t="s">
        <v>22</v>
      </c>
      <c r="M7128">
        <v>776.19</v>
      </c>
      <c r="N7128">
        <v>2020</v>
      </c>
      <c r="O7128">
        <v>7</v>
      </c>
    </row>
    <row r="7129" spans="1:15" x14ac:dyDescent="0.25">
      <c r="A7129" s="1">
        <v>44016</v>
      </c>
      <c r="B7129">
        <v>1000000104</v>
      </c>
      <c r="C7129" s="2" t="s">
        <v>73</v>
      </c>
      <c r="D7129">
        <v>1</v>
      </c>
      <c r="E7129">
        <v>776.19</v>
      </c>
      <c r="F7129" s="2" t="s">
        <v>16</v>
      </c>
      <c r="G7129" s="2" t="s">
        <v>74</v>
      </c>
      <c r="H7129" s="2" t="s">
        <v>18</v>
      </c>
      <c r="I7129" s="2" t="s">
        <v>40</v>
      </c>
      <c r="J7129" s="2" t="s">
        <v>26</v>
      </c>
      <c r="K7129" t="s">
        <v>41</v>
      </c>
      <c r="L7129" t="s">
        <v>22</v>
      </c>
      <c r="M7129">
        <v>776.19</v>
      </c>
      <c r="N7129">
        <v>2020</v>
      </c>
      <c r="O7129">
        <v>7</v>
      </c>
    </row>
    <row r="7130" spans="1:15" x14ac:dyDescent="0.25">
      <c r="A7130" s="1">
        <v>44016</v>
      </c>
      <c r="B7130">
        <v>1000000104</v>
      </c>
      <c r="C7130" s="2" t="s">
        <v>15</v>
      </c>
      <c r="D7130">
        <v>2</v>
      </c>
      <c r="E7130">
        <v>7912.66</v>
      </c>
      <c r="F7130" s="2" t="s">
        <v>16</v>
      </c>
      <c r="G7130" s="2" t="s">
        <v>17</v>
      </c>
      <c r="H7130" s="2" t="s">
        <v>18</v>
      </c>
      <c r="I7130" s="2" t="s">
        <v>40</v>
      </c>
      <c r="J7130" s="2" t="s">
        <v>26</v>
      </c>
      <c r="K7130" t="s">
        <v>41</v>
      </c>
      <c r="L7130" t="s">
        <v>22</v>
      </c>
      <c r="M7130">
        <v>3956.33</v>
      </c>
      <c r="N7130">
        <v>2020</v>
      </c>
      <c r="O7130">
        <v>7</v>
      </c>
    </row>
    <row r="7131" spans="1:15" x14ac:dyDescent="0.25">
      <c r="A7131" s="1">
        <v>44016</v>
      </c>
      <c r="B7131">
        <v>1000000104</v>
      </c>
      <c r="C7131" s="2" t="s">
        <v>15</v>
      </c>
      <c r="D7131">
        <v>2</v>
      </c>
      <c r="E7131">
        <v>7912.66</v>
      </c>
      <c r="F7131" s="2" t="s">
        <v>16</v>
      </c>
      <c r="G7131" s="2" t="s">
        <v>17</v>
      </c>
      <c r="H7131" s="2" t="s">
        <v>18</v>
      </c>
      <c r="I7131" s="2" t="s">
        <v>40</v>
      </c>
      <c r="J7131" s="2" t="s">
        <v>26</v>
      </c>
      <c r="K7131" t="s">
        <v>41</v>
      </c>
      <c r="L7131" t="s">
        <v>22</v>
      </c>
      <c r="M7131">
        <v>3956.33</v>
      </c>
      <c r="N7131">
        <v>2020</v>
      </c>
      <c r="O7131">
        <v>7</v>
      </c>
    </row>
    <row r="7132" spans="1:15" x14ac:dyDescent="0.25">
      <c r="A7132" s="1">
        <v>44016</v>
      </c>
      <c r="B7132">
        <v>1000000237</v>
      </c>
      <c r="C7132" s="2" t="s">
        <v>71</v>
      </c>
      <c r="D7132">
        <v>1</v>
      </c>
      <c r="E7132">
        <v>938.5</v>
      </c>
      <c r="F7132" s="2" t="s">
        <v>16</v>
      </c>
      <c r="G7132" s="2" t="s">
        <v>72</v>
      </c>
      <c r="H7132" s="2" t="s">
        <v>18</v>
      </c>
      <c r="I7132" s="2" t="s">
        <v>40</v>
      </c>
      <c r="J7132" s="2" t="s">
        <v>26</v>
      </c>
      <c r="K7132" t="s">
        <v>41</v>
      </c>
      <c r="L7132" t="s">
        <v>22</v>
      </c>
      <c r="M7132">
        <v>938.5</v>
      </c>
      <c r="N7132">
        <v>2020</v>
      </c>
      <c r="O7132">
        <v>7</v>
      </c>
    </row>
    <row r="7133" spans="1:15" x14ac:dyDescent="0.25">
      <c r="A7133" s="1">
        <v>44016</v>
      </c>
      <c r="B7133">
        <v>1000000237</v>
      </c>
      <c r="C7133" s="2" t="s">
        <v>71</v>
      </c>
      <c r="D7133">
        <v>1</v>
      </c>
      <c r="E7133">
        <v>938.5</v>
      </c>
      <c r="F7133" s="2" t="s">
        <v>16</v>
      </c>
      <c r="G7133" s="2" t="s">
        <v>72</v>
      </c>
      <c r="H7133" s="2" t="s">
        <v>18</v>
      </c>
      <c r="I7133" s="2" t="s">
        <v>40</v>
      </c>
      <c r="J7133" s="2" t="s">
        <v>26</v>
      </c>
      <c r="K7133" t="s">
        <v>41</v>
      </c>
      <c r="L7133" t="s">
        <v>22</v>
      </c>
      <c r="M7133">
        <v>938.5</v>
      </c>
      <c r="N7133">
        <v>2020</v>
      </c>
      <c r="O7133">
        <v>7</v>
      </c>
    </row>
    <row r="7134" spans="1:15" x14ac:dyDescent="0.25">
      <c r="A7134" s="1">
        <v>44016</v>
      </c>
      <c r="B7134">
        <v>1000000237</v>
      </c>
      <c r="C7134" s="2" t="s">
        <v>42</v>
      </c>
      <c r="D7134">
        <v>1</v>
      </c>
      <c r="E7134">
        <v>22000.33</v>
      </c>
      <c r="F7134" s="2" t="s">
        <v>16</v>
      </c>
      <c r="G7134" s="2" t="s">
        <v>43</v>
      </c>
      <c r="H7134" s="2" t="s">
        <v>18</v>
      </c>
      <c r="I7134" s="2" t="s">
        <v>40</v>
      </c>
      <c r="J7134" s="2" t="s">
        <v>26</v>
      </c>
      <c r="K7134" t="s">
        <v>41</v>
      </c>
      <c r="L7134" t="s">
        <v>22</v>
      </c>
      <c r="M7134">
        <v>22000.33</v>
      </c>
      <c r="N7134">
        <v>2020</v>
      </c>
      <c r="O7134">
        <v>7</v>
      </c>
    </row>
    <row r="7135" spans="1:15" x14ac:dyDescent="0.25">
      <c r="A7135" s="1">
        <v>44016</v>
      </c>
      <c r="B7135">
        <v>1000000237</v>
      </c>
      <c r="C7135" s="2" t="s">
        <v>42</v>
      </c>
      <c r="D7135">
        <v>1</v>
      </c>
      <c r="E7135">
        <v>22000.33</v>
      </c>
      <c r="F7135" s="2" t="s">
        <v>16</v>
      </c>
      <c r="G7135" s="2" t="s">
        <v>43</v>
      </c>
      <c r="H7135" s="2" t="s">
        <v>18</v>
      </c>
      <c r="I7135" s="2" t="s">
        <v>40</v>
      </c>
      <c r="J7135" s="2" t="s">
        <v>26</v>
      </c>
      <c r="K7135" t="s">
        <v>41</v>
      </c>
      <c r="L7135" t="s">
        <v>22</v>
      </c>
      <c r="M7135">
        <v>22000.33</v>
      </c>
      <c r="N7135">
        <v>2020</v>
      </c>
      <c r="O7135">
        <v>7</v>
      </c>
    </row>
    <row r="7136" spans="1:15" x14ac:dyDescent="0.25">
      <c r="A7136" s="1">
        <v>44016</v>
      </c>
      <c r="B7136">
        <v>1000000266</v>
      </c>
      <c r="C7136" s="2" t="s">
        <v>23</v>
      </c>
      <c r="D7136">
        <v>1</v>
      </c>
      <c r="E7136">
        <v>14000.57</v>
      </c>
      <c r="F7136" s="2" t="s">
        <v>16</v>
      </c>
      <c r="G7136" s="2" t="s">
        <v>24</v>
      </c>
      <c r="H7136" s="2" t="s">
        <v>30</v>
      </c>
      <c r="I7136" s="2" t="s">
        <v>55</v>
      </c>
      <c r="J7136" s="2" t="s">
        <v>26</v>
      </c>
      <c r="K7136" t="s">
        <v>56</v>
      </c>
      <c r="L7136" t="s">
        <v>22</v>
      </c>
      <c r="M7136">
        <v>14000.57</v>
      </c>
      <c r="N7136">
        <v>2020</v>
      </c>
      <c r="O7136">
        <v>7</v>
      </c>
    </row>
    <row r="7137" spans="1:15" x14ac:dyDescent="0.25">
      <c r="A7137" s="1">
        <v>44016</v>
      </c>
      <c r="B7137">
        <v>1000000266</v>
      </c>
      <c r="C7137" s="2" t="s">
        <v>23</v>
      </c>
      <c r="D7137">
        <v>1</v>
      </c>
      <c r="E7137">
        <v>14000.57</v>
      </c>
      <c r="F7137" s="2" t="s">
        <v>16</v>
      </c>
      <c r="G7137" s="2" t="s">
        <v>24</v>
      </c>
      <c r="H7137" s="2" t="s">
        <v>30</v>
      </c>
      <c r="I7137" s="2" t="s">
        <v>55</v>
      </c>
      <c r="J7137" s="2" t="s">
        <v>26</v>
      </c>
      <c r="K7137" t="s">
        <v>56</v>
      </c>
      <c r="L7137" t="s">
        <v>22</v>
      </c>
      <c r="M7137">
        <v>14000.57</v>
      </c>
      <c r="N7137">
        <v>2020</v>
      </c>
      <c r="O7137">
        <v>7</v>
      </c>
    </row>
    <row r="7138" spans="1:15" x14ac:dyDescent="0.25">
      <c r="A7138" s="1">
        <v>44016</v>
      </c>
      <c r="B7138">
        <v>1000000566</v>
      </c>
      <c r="C7138" s="2" t="s">
        <v>15</v>
      </c>
      <c r="D7138">
        <v>1</v>
      </c>
      <c r="E7138">
        <v>8000.37</v>
      </c>
      <c r="F7138" s="2" t="s">
        <v>16</v>
      </c>
      <c r="G7138" s="2" t="s">
        <v>17</v>
      </c>
      <c r="H7138" s="2" t="s">
        <v>47</v>
      </c>
      <c r="I7138" s="2" t="s">
        <v>48</v>
      </c>
      <c r="J7138" s="2" t="s">
        <v>36</v>
      </c>
      <c r="K7138" t="s">
        <v>49</v>
      </c>
      <c r="L7138" t="s">
        <v>22</v>
      </c>
      <c r="M7138">
        <v>8000.37</v>
      </c>
      <c r="N7138">
        <v>2020</v>
      </c>
      <c r="O7138">
        <v>7</v>
      </c>
    </row>
    <row r="7139" spans="1:15" x14ac:dyDescent="0.25">
      <c r="A7139" s="1">
        <v>44016</v>
      </c>
      <c r="B7139">
        <v>1000000566</v>
      </c>
      <c r="C7139" s="2" t="s">
        <v>15</v>
      </c>
      <c r="D7139">
        <v>1</v>
      </c>
      <c r="E7139">
        <v>8000.37</v>
      </c>
      <c r="F7139" s="2" t="s">
        <v>16</v>
      </c>
      <c r="G7139" s="2" t="s">
        <v>17</v>
      </c>
      <c r="H7139" s="2" t="s">
        <v>47</v>
      </c>
      <c r="I7139" s="2" t="s">
        <v>48</v>
      </c>
      <c r="J7139" s="2" t="s">
        <v>36</v>
      </c>
      <c r="K7139" t="s">
        <v>49</v>
      </c>
      <c r="L7139" t="s">
        <v>22</v>
      </c>
      <c r="M7139">
        <v>8000.37</v>
      </c>
      <c r="N7139">
        <v>2020</v>
      </c>
      <c r="O7139">
        <v>7</v>
      </c>
    </row>
    <row r="7140" spans="1:15" x14ac:dyDescent="0.25">
      <c r="A7140" s="1">
        <v>44016</v>
      </c>
      <c r="B7140">
        <v>1000000594</v>
      </c>
      <c r="C7140" s="2" t="s">
        <v>15</v>
      </c>
      <c r="D7140">
        <v>1</v>
      </c>
      <c r="E7140">
        <v>13000.6</v>
      </c>
      <c r="F7140" s="2" t="s">
        <v>16</v>
      </c>
      <c r="G7140" s="2" t="s">
        <v>17</v>
      </c>
      <c r="H7140" s="2" t="s">
        <v>18</v>
      </c>
      <c r="I7140" s="2" t="s">
        <v>25</v>
      </c>
      <c r="J7140" s="2" t="s">
        <v>20</v>
      </c>
      <c r="K7140" t="s">
        <v>51</v>
      </c>
      <c r="L7140" t="s">
        <v>22</v>
      </c>
      <c r="M7140">
        <v>13000.6</v>
      </c>
      <c r="N7140">
        <v>2020</v>
      </c>
      <c r="O7140">
        <v>7</v>
      </c>
    </row>
    <row r="7141" spans="1:15" x14ac:dyDescent="0.25">
      <c r="A7141" s="1">
        <v>44016</v>
      </c>
      <c r="B7141">
        <v>1000000594</v>
      </c>
      <c r="C7141" s="2" t="s">
        <v>15</v>
      </c>
      <c r="D7141">
        <v>1</v>
      </c>
      <c r="E7141">
        <v>13000.6</v>
      </c>
      <c r="F7141" s="2" t="s">
        <v>16</v>
      </c>
      <c r="G7141" s="2" t="s">
        <v>17</v>
      </c>
      <c r="H7141" s="2" t="s">
        <v>18</v>
      </c>
      <c r="I7141" s="2" t="s">
        <v>25</v>
      </c>
      <c r="J7141" s="2" t="s">
        <v>20</v>
      </c>
      <c r="K7141" t="s">
        <v>51</v>
      </c>
      <c r="L7141" t="s">
        <v>22</v>
      </c>
      <c r="M7141">
        <v>13000.6</v>
      </c>
      <c r="N7141">
        <v>2020</v>
      </c>
      <c r="O7141">
        <v>7</v>
      </c>
    </row>
    <row r="7142" spans="1:15" x14ac:dyDescent="0.25">
      <c r="A7142" s="1">
        <v>44016</v>
      </c>
      <c r="B7142">
        <v>1000001524</v>
      </c>
      <c r="C7142" s="2" t="s">
        <v>73</v>
      </c>
      <c r="D7142">
        <v>1</v>
      </c>
      <c r="E7142">
        <v>3000.27</v>
      </c>
      <c r="F7142" s="2" t="s">
        <v>16</v>
      </c>
      <c r="G7142" s="2" t="s">
        <v>74</v>
      </c>
      <c r="H7142" s="2" t="s">
        <v>18</v>
      </c>
      <c r="I7142" s="2" t="s">
        <v>25</v>
      </c>
      <c r="J7142" s="2" t="s">
        <v>20</v>
      </c>
      <c r="K7142" t="s">
        <v>51</v>
      </c>
      <c r="L7142" t="s">
        <v>22</v>
      </c>
      <c r="M7142">
        <v>3000.27</v>
      </c>
      <c r="N7142">
        <v>2020</v>
      </c>
      <c r="O7142">
        <v>7</v>
      </c>
    </row>
    <row r="7143" spans="1:15" x14ac:dyDescent="0.25">
      <c r="A7143" s="1">
        <v>44016</v>
      </c>
      <c r="B7143">
        <v>1000001524</v>
      </c>
      <c r="C7143" s="2" t="s">
        <v>73</v>
      </c>
      <c r="D7143">
        <v>1</v>
      </c>
      <c r="E7143">
        <v>3000.27</v>
      </c>
      <c r="F7143" s="2" t="s">
        <v>16</v>
      </c>
      <c r="G7143" s="2" t="s">
        <v>74</v>
      </c>
      <c r="H7143" s="2" t="s">
        <v>18</v>
      </c>
      <c r="I7143" s="2" t="s">
        <v>25</v>
      </c>
      <c r="J7143" s="2" t="s">
        <v>20</v>
      </c>
      <c r="K7143" t="s">
        <v>51</v>
      </c>
      <c r="L7143" t="s">
        <v>22</v>
      </c>
      <c r="M7143">
        <v>3000.27</v>
      </c>
      <c r="N7143">
        <v>2020</v>
      </c>
      <c r="O7143">
        <v>7</v>
      </c>
    </row>
    <row r="7144" spans="1:15" x14ac:dyDescent="0.25">
      <c r="A7144" s="1">
        <v>44016</v>
      </c>
      <c r="B7144">
        <v>1000001524</v>
      </c>
      <c r="C7144" s="2" t="s">
        <v>23</v>
      </c>
      <c r="D7144">
        <v>1</v>
      </c>
      <c r="E7144">
        <v>7000.34</v>
      </c>
      <c r="F7144" s="2" t="s">
        <v>16</v>
      </c>
      <c r="G7144" s="2" t="s">
        <v>24</v>
      </c>
      <c r="H7144" s="2" t="s">
        <v>18</v>
      </c>
      <c r="I7144" s="2" t="s">
        <v>25</v>
      </c>
      <c r="J7144" s="2" t="s">
        <v>20</v>
      </c>
      <c r="K7144" t="s">
        <v>51</v>
      </c>
      <c r="L7144" t="s">
        <v>22</v>
      </c>
      <c r="M7144">
        <v>7000.34</v>
      </c>
      <c r="N7144">
        <v>2020</v>
      </c>
      <c r="O7144">
        <v>7</v>
      </c>
    </row>
    <row r="7145" spans="1:15" x14ac:dyDescent="0.25">
      <c r="A7145" s="1">
        <v>44016</v>
      </c>
      <c r="B7145">
        <v>1000001524</v>
      </c>
      <c r="C7145" s="2" t="s">
        <v>23</v>
      </c>
      <c r="D7145">
        <v>1</v>
      </c>
      <c r="E7145">
        <v>7000.34</v>
      </c>
      <c r="F7145" s="2" t="s">
        <v>16</v>
      </c>
      <c r="G7145" s="2" t="s">
        <v>24</v>
      </c>
      <c r="H7145" s="2" t="s">
        <v>18</v>
      </c>
      <c r="I7145" s="2" t="s">
        <v>25</v>
      </c>
      <c r="J7145" s="2" t="s">
        <v>20</v>
      </c>
      <c r="K7145" t="s">
        <v>51</v>
      </c>
      <c r="L7145" t="s">
        <v>22</v>
      </c>
      <c r="M7145">
        <v>7000.34</v>
      </c>
      <c r="N7145">
        <v>2020</v>
      </c>
      <c r="O7145">
        <v>7</v>
      </c>
    </row>
    <row r="7146" spans="1:15" x14ac:dyDescent="0.25">
      <c r="A7146" s="1">
        <v>44016</v>
      </c>
      <c r="B7146">
        <v>1000002861</v>
      </c>
      <c r="C7146" s="2" t="s">
        <v>23</v>
      </c>
      <c r="D7146">
        <v>1</v>
      </c>
      <c r="E7146">
        <v>9000.2099999999991</v>
      </c>
      <c r="F7146" s="2" t="s">
        <v>16</v>
      </c>
      <c r="G7146" s="2" t="s">
        <v>24</v>
      </c>
      <c r="H7146" s="2" t="s">
        <v>47</v>
      </c>
      <c r="I7146" s="2" t="s">
        <v>48</v>
      </c>
      <c r="J7146" s="2" t="s">
        <v>36</v>
      </c>
      <c r="K7146" t="s">
        <v>49</v>
      </c>
      <c r="L7146" t="s">
        <v>22</v>
      </c>
      <c r="M7146">
        <v>9000.2099999999991</v>
      </c>
      <c r="N7146">
        <v>2020</v>
      </c>
      <c r="O7146">
        <v>7</v>
      </c>
    </row>
    <row r="7147" spans="1:15" x14ac:dyDescent="0.25">
      <c r="A7147" s="1">
        <v>44016</v>
      </c>
      <c r="B7147">
        <v>1000002861</v>
      </c>
      <c r="C7147" s="2" t="s">
        <v>23</v>
      </c>
      <c r="D7147">
        <v>1</v>
      </c>
      <c r="E7147">
        <v>9000.2099999999991</v>
      </c>
      <c r="F7147" s="2" t="s">
        <v>16</v>
      </c>
      <c r="G7147" s="2" t="s">
        <v>24</v>
      </c>
      <c r="H7147" s="2" t="s">
        <v>47</v>
      </c>
      <c r="I7147" s="2" t="s">
        <v>48</v>
      </c>
      <c r="J7147" s="2" t="s">
        <v>36</v>
      </c>
      <c r="K7147" t="s">
        <v>49</v>
      </c>
      <c r="L7147" t="s">
        <v>22</v>
      </c>
      <c r="M7147">
        <v>9000.2099999999991</v>
      </c>
      <c r="N7147">
        <v>2020</v>
      </c>
      <c r="O7147">
        <v>7</v>
      </c>
    </row>
    <row r="7148" spans="1:15" x14ac:dyDescent="0.25">
      <c r="A7148" s="1">
        <v>44016</v>
      </c>
      <c r="B7148">
        <v>1000003489</v>
      </c>
      <c r="C7148" s="2" t="s">
        <v>15</v>
      </c>
      <c r="D7148">
        <v>1</v>
      </c>
      <c r="E7148">
        <v>3890.73</v>
      </c>
      <c r="F7148" s="2" t="s">
        <v>16</v>
      </c>
      <c r="G7148" s="2" t="s">
        <v>17</v>
      </c>
      <c r="H7148" s="2" t="s">
        <v>47</v>
      </c>
      <c r="I7148" s="2" t="s">
        <v>48</v>
      </c>
      <c r="J7148" s="2" t="s">
        <v>26</v>
      </c>
      <c r="K7148" t="s">
        <v>50</v>
      </c>
      <c r="L7148" t="s">
        <v>22</v>
      </c>
      <c r="M7148">
        <v>3890.73</v>
      </c>
      <c r="N7148">
        <v>2020</v>
      </c>
      <c r="O7148">
        <v>7</v>
      </c>
    </row>
    <row r="7149" spans="1:15" x14ac:dyDescent="0.25">
      <c r="A7149" s="1">
        <v>44016</v>
      </c>
      <c r="B7149">
        <v>1000003489</v>
      </c>
      <c r="C7149" s="2" t="s">
        <v>15</v>
      </c>
      <c r="D7149">
        <v>1</v>
      </c>
      <c r="E7149">
        <v>3890.73</v>
      </c>
      <c r="F7149" s="2" t="s">
        <v>16</v>
      </c>
      <c r="G7149" s="2" t="s">
        <v>17</v>
      </c>
      <c r="H7149" s="2" t="s">
        <v>47</v>
      </c>
      <c r="I7149" s="2" t="s">
        <v>48</v>
      </c>
      <c r="J7149" s="2" t="s">
        <v>26</v>
      </c>
      <c r="K7149" t="s">
        <v>50</v>
      </c>
      <c r="L7149" t="s">
        <v>22</v>
      </c>
      <c r="M7149">
        <v>3890.73</v>
      </c>
      <c r="N7149">
        <v>2020</v>
      </c>
      <c r="O7149">
        <v>7</v>
      </c>
    </row>
    <row r="7150" spans="1:15" x14ac:dyDescent="0.25">
      <c r="A7150" s="1">
        <v>44016</v>
      </c>
      <c r="B7150">
        <v>1000003489</v>
      </c>
      <c r="C7150" s="2" t="s">
        <v>42</v>
      </c>
      <c r="D7150">
        <v>1</v>
      </c>
      <c r="E7150">
        <v>700.48</v>
      </c>
      <c r="F7150" s="2" t="s">
        <v>16</v>
      </c>
      <c r="G7150" s="2" t="s">
        <v>43</v>
      </c>
      <c r="H7150" s="2" t="s">
        <v>47</v>
      </c>
      <c r="I7150" s="2" t="s">
        <v>48</v>
      </c>
      <c r="J7150" s="2" t="s">
        <v>26</v>
      </c>
      <c r="K7150" t="s">
        <v>50</v>
      </c>
      <c r="L7150" t="s">
        <v>22</v>
      </c>
      <c r="M7150">
        <v>700.48</v>
      </c>
      <c r="N7150">
        <v>2020</v>
      </c>
      <c r="O7150">
        <v>7</v>
      </c>
    </row>
    <row r="7151" spans="1:15" x14ac:dyDescent="0.25">
      <c r="A7151" s="1">
        <v>44016</v>
      </c>
      <c r="B7151">
        <v>1000003489</v>
      </c>
      <c r="C7151" s="2" t="s">
        <v>42</v>
      </c>
      <c r="D7151">
        <v>1</v>
      </c>
      <c r="E7151">
        <v>700.48</v>
      </c>
      <c r="F7151" s="2" t="s">
        <v>16</v>
      </c>
      <c r="G7151" s="2" t="s">
        <v>43</v>
      </c>
      <c r="H7151" s="2" t="s">
        <v>47</v>
      </c>
      <c r="I7151" s="2" t="s">
        <v>48</v>
      </c>
      <c r="J7151" s="2" t="s">
        <v>26</v>
      </c>
      <c r="K7151" t="s">
        <v>50</v>
      </c>
      <c r="L7151" t="s">
        <v>22</v>
      </c>
      <c r="M7151">
        <v>700.48</v>
      </c>
      <c r="N7151">
        <v>2020</v>
      </c>
      <c r="O7151">
        <v>7</v>
      </c>
    </row>
    <row r="7152" spans="1:15" x14ac:dyDescent="0.25">
      <c r="A7152" s="1">
        <v>44016</v>
      </c>
      <c r="B7152">
        <v>1000003926</v>
      </c>
      <c r="C7152" s="2" t="s">
        <v>23</v>
      </c>
      <c r="D7152">
        <v>3</v>
      </c>
      <c r="E7152">
        <v>36461.83</v>
      </c>
      <c r="F7152" s="2" t="s">
        <v>16</v>
      </c>
      <c r="G7152" s="2" t="s">
        <v>24</v>
      </c>
      <c r="H7152" s="2" t="s">
        <v>47</v>
      </c>
      <c r="I7152" s="2" t="s">
        <v>48</v>
      </c>
      <c r="J7152" s="2" t="s">
        <v>26</v>
      </c>
      <c r="K7152" t="s">
        <v>50</v>
      </c>
      <c r="L7152" t="s">
        <v>28</v>
      </c>
      <c r="M7152">
        <v>12153.94</v>
      </c>
      <c r="N7152">
        <v>2020</v>
      </c>
      <c r="O7152">
        <v>7</v>
      </c>
    </row>
    <row r="7153" spans="1:15" x14ac:dyDescent="0.25">
      <c r="A7153" s="1">
        <v>44016</v>
      </c>
      <c r="B7153">
        <v>1000003926</v>
      </c>
      <c r="C7153" s="2" t="s">
        <v>23</v>
      </c>
      <c r="D7153">
        <v>3</v>
      </c>
      <c r="E7153">
        <v>36461.83</v>
      </c>
      <c r="F7153" s="2" t="s">
        <v>16</v>
      </c>
      <c r="G7153" s="2" t="s">
        <v>24</v>
      </c>
      <c r="H7153" s="2" t="s">
        <v>47</v>
      </c>
      <c r="I7153" s="2" t="s">
        <v>48</v>
      </c>
      <c r="J7153" s="2" t="s">
        <v>26</v>
      </c>
      <c r="K7153" t="s">
        <v>50</v>
      </c>
      <c r="L7153" t="s">
        <v>28</v>
      </c>
      <c r="M7153">
        <v>12153.94</v>
      </c>
      <c r="N7153">
        <v>2020</v>
      </c>
      <c r="O7153">
        <v>7</v>
      </c>
    </row>
    <row r="7154" spans="1:15" x14ac:dyDescent="0.25">
      <c r="A7154" s="1">
        <v>44016</v>
      </c>
      <c r="B7154">
        <v>1000003989</v>
      </c>
      <c r="C7154" s="2" t="s">
        <v>75</v>
      </c>
      <c r="D7154">
        <v>1</v>
      </c>
      <c r="E7154">
        <v>1200.1600000000001</v>
      </c>
      <c r="F7154" s="2" t="s">
        <v>16</v>
      </c>
      <c r="G7154" s="2" t="s">
        <v>76</v>
      </c>
      <c r="H7154" s="2" t="s">
        <v>30</v>
      </c>
      <c r="I7154" s="2" t="s">
        <v>31</v>
      </c>
      <c r="J7154" s="2" t="s">
        <v>36</v>
      </c>
      <c r="K7154" t="s">
        <v>52</v>
      </c>
      <c r="L7154" t="s">
        <v>22</v>
      </c>
      <c r="M7154">
        <v>1200.1600000000001</v>
      </c>
      <c r="N7154">
        <v>2020</v>
      </c>
      <c r="O7154">
        <v>7</v>
      </c>
    </row>
    <row r="7155" spans="1:15" x14ac:dyDescent="0.25">
      <c r="A7155" s="1">
        <v>44016</v>
      </c>
      <c r="B7155">
        <v>1000003989</v>
      </c>
      <c r="C7155" s="2" t="s">
        <v>75</v>
      </c>
      <c r="D7155">
        <v>1</v>
      </c>
      <c r="E7155">
        <v>1200.1600000000001</v>
      </c>
      <c r="F7155" s="2" t="s">
        <v>16</v>
      </c>
      <c r="G7155" s="2" t="s">
        <v>76</v>
      </c>
      <c r="H7155" s="2" t="s">
        <v>30</v>
      </c>
      <c r="I7155" s="2" t="s">
        <v>31</v>
      </c>
      <c r="J7155" s="2" t="s">
        <v>36</v>
      </c>
      <c r="K7155" t="s">
        <v>52</v>
      </c>
      <c r="L7155" t="s">
        <v>22</v>
      </c>
      <c r="M7155">
        <v>1200.1600000000001</v>
      </c>
      <c r="N7155">
        <v>2020</v>
      </c>
      <c r="O7155">
        <v>7</v>
      </c>
    </row>
    <row r="7156" spans="1:15" x14ac:dyDescent="0.25">
      <c r="A7156" s="1">
        <v>44016</v>
      </c>
      <c r="B7156">
        <v>1000004170</v>
      </c>
      <c r="C7156" s="2" t="s">
        <v>23</v>
      </c>
      <c r="D7156">
        <v>1</v>
      </c>
      <c r="E7156">
        <v>7500.4</v>
      </c>
      <c r="F7156" s="2" t="s">
        <v>16</v>
      </c>
      <c r="G7156" s="2" t="s">
        <v>24</v>
      </c>
      <c r="H7156" s="2" t="s">
        <v>18</v>
      </c>
      <c r="I7156" s="2" t="s">
        <v>34</v>
      </c>
      <c r="J7156" s="2" t="s">
        <v>20</v>
      </c>
      <c r="K7156" t="s">
        <v>44</v>
      </c>
      <c r="L7156" t="s">
        <v>28</v>
      </c>
      <c r="M7156">
        <v>7500.4</v>
      </c>
      <c r="N7156">
        <v>2020</v>
      </c>
      <c r="O7156">
        <v>7</v>
      </c>
    </row>
    <row r="7157" spans="1:15" x14ac:dyDescent="0.25">
      <c r="A7157" s="1">
        <v>44016</v>
      </c>
      <c r="B7157">
        <v>1000004170</v>
      </c>
      <c r="C7157" s="2" t="s">
        <v>23</v>
      </c>
      <c r="D7157">
        <v>1</v>
      </c>
      <c r="E7157">
        <v>7500.4</v>
      </c>
      <c r="F7157" s="2" t="s">
        <v>16</v>
      </c>
      <c r="G7157" s="2" t="s">
        <v>24</v>
      </c>
      <c r="H7157" s="2" t="s">
        <v>18</v>
      </c>
      <c r="I7157" s="2" t="s">
        <v>34</v>
      </c>
      <c r="J7157" s="2" t="s">
        <v>20</v>
      </c>
      <c r="K7157" t="s">
        <v>44</v>
      </c>
      <c r="L7157" t="s">
        <v>28</v>
      </c>
      <c r="M7157">
        <v>7500.4</v>
      </c>
      <c r="N7157">
        <v>2020</v>
      </c>
      <c r="O7157">
        <v>7</v>
      </c>
    </row>
    <row r="7158" spans="1:15" x14ac:dyDescent="0.25">
      <c r="A7158" s="1">
        <v>44016</v>
      </c>
      <c r="B7158">
        <v>1000004170</v>
      </c>
      <c r="C7158" s="2" t="s">
        <v>71</v>
      </c>
      <c r="D7158">
        <v>1</v>
      </c>
      <c r="E7158">
        <v>2200.48</v>
      </c>
      <c r="F7158" s="2" t="s">
        <v>16</v>
      </c>
      <c r="G7158" s="2" t="s">
        <v>72</v>
      </c>
      <c r="H7158" s="2" t="s">
        <v>18</v>
      </c>
      <c r="I7158" s="2" t="s">
        <v>34</v>
      </c>
      <c r="J7158" s="2" t="s">
        <v>20</v>
      </c>
      <c r="K7158" t="s">
        <v>44</v>
      </c>
      <c r="L7158" t="s">
        <v>28</v>
      </c>
      <c r="M7158">
        <v>2200.48</v>
      </c>
      <c r="N7158">
        <v>2020</v>
      </c>
      <c r="O7158">
        <v>7</v>
      </c>
    </row>
    <row r="7159" spans="1:15" x14ac:dyDescent="0.25">
      <c r="A7159" s="1">
        <v>44016</v>
      </c>
      <c r="B7159">
        <v>1000004170</v>
      </c>
      <c r="C7159" s="2" t="s">
        <v>71</v>
      </c>
      <c r="D7159">
        <v>1</v>
      </c>
      <c r="E7159">
        <v>2200.48</v>
      </c>
      <c r="F7159" s="2" t="s">
        <v>16</v>
      </c>
      <c r="G7159" s="2" t="s">
        <v>72</v>
      </c>
      <c r="H7159" s="2" t="s">
        <v>18</v>
      </c>
      <c r="I7159" s="2" t="s">
        <v>34</v>
      </c>
      <c r="J7159" s="2" t="s">
        <v>20</v>
      </c>
      <c r="K7159" t="s">
        <v>44</v>
      </c>
      <c r="L7159" t="s">
        <v>28</v>
      </c>
      <c r="M7159">
        <v>2200.48</v>
      </c>
      <c r="N7159">
        <v>2020</v>
      </c>
      <c r="O7159">
        <v>7</v>
      </c>
    </row>
    <row r="7160" spans="1:15" x14ac:dyDescent="0.25">
      <c r="A7160" s="1">
        <v>44016</v>
      </c>
      <c r="B7160">
        <v>1000004256</v>
      </c>
      <c r="C7160" s="2" t="s">
        <v>75</v>
      </c>
      <c r="D7160">
        <v>1</v>
      </c>
      <c r="E7160">
        <v>3000.02</v>
      </c>
      <c r="F7160" s="2" t="s">
        <v>16</v>
      </c>
      <c r="G7160" s="2" t="s">
        <v>76</v>
      </c>
      <c r="H7160" s="2" t="s">
        <v>18</v>
      </c>
      <c r="I7160" s="2" t="s">
        <v>40</v>
      </c>
      <c r="J7160" s="2" t="s">
        <v>26</v>
      </c>
      <c r="K7160" t="s">
        <v>41</v>
      </c>
      <c r="L7160" t="s">
        <v>22</v>
      </c>
      <c r="M7160">
        <v>3000.02</v>
      </c>
      <c r="N7160">
        <v>2020</v>
      </c>
      <c r="O7160">
        <v>7</v>
      </c>
    </row>
    <row r="7161" spans="1:15" x14ac:dyDescent="0.25">
      <c r="A7161" s="1">
        <v>44016</v>
      </c>
      <c r="B7161">
        <v>1000004256</v>
      </c>
      <c r="C7161" s="2" t="s">
        <v>75</v>
      </c>
      <c r="D7161">
        <v>1</v>
      </c>
      <c r="E7161">
        <v>3000.02</v>
      </c>
      <c r="F7161" s="2" t="s">
        <v>16</v>
      </c>
      <c r="G7161" s="2" t="s">
        <v>76</v>
      </c>
      <c r="H7161" s="2" t="s">
        <v>18</v>
      </c>
      <c r="I7161" s="2" t="s">
        <v>40</v>
      </c>
      <c r="J7161" s="2" t="s">
        <v>26</v>
      </c>
      <c r="K7161" t="s">
        <v>41</v>
      </c>
      <c r="L7161" t="s">
        <v>22</v>
      </c>
      <c r="M7161">
        <v>3000.02</v>
      </c>
      <c r="N7161">
        <v>2020</v>
      </c>
      <c r="O7161">
        <v>7</v>
      </c>
    </row>
    <row r="7162" spans="1:15" x14ac:dyDescent="0.25">
      <c r="A7162" s="1">
        <v>44016</v>
      </c>
      <c r="B7162">
        <v>1000004256</v>
      </c>
      <c r="C7162" s="2" t="s">
        <v>42</v>
      </c>
      <c r="D7162">
        <v>1</v>
      </c>
      <c r="E7162">
        <v>4999.95</v>
      </c>
      <c r="F7162" s="2" t="s">
        <v>16</v>
      </c>
      <c r="G7162" s="2" t="s">
        <v>43</v>
      </c>
      <c r="H7162" s="2" t="s">
        <v>18</v>
      </c>
      <c r="I7162" s="2" t="s">
        <v>40</v>
      </c>
      <c r="J7162" s="2" t="s">
        <v>26</v>
      </c>
      <c r="K7162" t="s">
        <v>41</v>
      </c>
      <c r="L7162" t="s">
        <v>22</v>
      </c>
      <c r="M7162">
        <v>4999.95</v>
      </c>
      <c r="N7162">
        <v>2020</v>
      </c>
      <c r="O7162">
        <v>7</v>
      </c>
    </row>
    <row r="7163" spans="1:15" x14ac:dyDescent="0.25">
      <c r="A7163" s="1">
        <v>44016</v>
      </c>
      <c r="B7163">
        <v>1000004256</v>
      </c>
      <c r="C7163" s="2" t="s">
        <v>42</v>
      </c>
      <c r="D7163">
        <v>1</v>
      </c>
      <c r="E7163">
        <v>4999.95</v>
      </c>
      <c r="F7163" s="2" t="s">
        <v>16</v>
      </c>
      <c r="G7163" s="2" t="s">
        <v>43</v>
      </c>
      <c r="H7163" s="2" t="s">
        <v>18</v>
      </c>
      <c r="I7163" s="2" t="s">
        <v>40</v>
      </c>
      <c r="J7163" s="2" t="s">
        <v>26</v>
      </c>
      <c r="K7163" t="s">
        <v>41</v>
      </c>
      <c r="L7163" t="s">
        <v>22</v>
      </c>
      <c r="M7163">
        <v>4999.95</v>
      </c>
      <c r="N7163">
        <v>2020</v>
      </c>
      <c r="O7163">
        <v>7</v>
      </c>
    </row>
    <row r="7164" spans="1:15" x14ac:dyDescent="0.25">
      <c r="A7164" s="1">
        <v>44016</v>
      </c>
      <c r="B7164">
        <v>1000005022</v>
      </c>
      <c r="C7164" s="2" t="s">
        <v>23</v>
      </c>
      <c r="D7164">
        <v>2</v>
      </c>
      <c r="E7164">
        <v>28999.95</v>
      </c>
      <c r="F7164" s="2" t="s">
        <v>16</v>
      </c>
      <c r="G7164" s="2" t="s">
        <v>24</v>
      </c>
      <c r="H7164" s="2" t="s">
        <v>18</v>
      </c>
      <c r="I7164" s="2" t="s">
        <v>34</v>
      </c>
      <c r="J7164" s="2" t="s">
        <v>36</v>
      </c>
      <c r="K7164" t="s">
        <v>70</v>
      </c>
      <c r="L7164" t="s">
        <v>28</v>
      </c>
      <c r="M7164">
        <v>14499.98</v>
      </c>
      <c r="N7164">
        <v>2020</v>
      </c>
      <c r="O7164">
        <v>7</v>
      </c>
    </row>
    <row r="7165" spans="1:15" x14ac:dyDescent="0.25">
      <c r="A7165" s="1">
        <v>44016</v>
      </c>
      <c r="B7165">
        <v>1000005873</v>
      </c>
      <c r="C7165" s="2" t="s">
        <v>15</v>
      </c>
      <c r="D7165">
        <v>1</v>
      </c>
      <c r="E7165">
        <v>10000.629999999999</v>
      </c>
      <c r="F7165" s="2" t="s">
        <v>16</v>
      </c>
      <c r="G7165" s="2" t="s">
        <v>17</v>
      </c>
      <c r="H7165" s="2" t="s">
        <v>18</v>
      </c>
      <c r="I7165" s="2" t="s">
        <v>19</v>
      </c>
      <c r="J7165" s="2" t="s">
        <v>20</v>
      </c>
      <c r="K7165" t="s">
        <v>21</v>
      </c>
      <c r="L7165" t="s">
        <v>28</v>
      </c>
      <c r="M7165">
        <v>10000.629999999999</v>
      </c>
      <c r="N7165">
        <v>2020</v>
      </c>
      <c r="O7165">
        <v>7</v>
      </c>
    </row>
    <row r="7166" spans="1:15" x14ac:dyDescent="0.25">
      <c r="A7166" s="1">
        <v>44016</v>
      </c>
      <c r="B7166">
        <v>1000005873</v>
      </c>
      <c r="C7166" s="2" t="s">
        <v>15</v>
      </c>
      <c r="D7166">
        <v>1</v>
      </c>
      <c r="E7166">
        <v>10000.629999999999</v>
      </c>
      <c r="F7166" s="2" t="s">
        <v>16</v>
      </c>
      <c r="G7166" s="2" t="s">
        <v>17</v>
      </c>
      <c r="H7166" s="2" t="s">
        <v>18</v>
      </c>
      <c r="I7166" s="2" t="s">
        <v>19</v>
      </c>
      <c r="J7166" s="2" t="s">
        <v>20</v>
      </c>
      <c r="K7166" t="s">
        <v>21</v>
      </c>
      <c r="L7166" t="s">
        <v>28</v>
      </c>
      <c r="M7166">
        <v>10000.629999999999</v>
      </c>
      <c r="N7166">
        <v>2020</v>
      </c>
      <c r="O7166">
        <v>7</v>
      </c>
    </row>
    <row r="7167" spans="1:15" x14ac:dyDescent="0.25">
      <c r="A7167" s="1">
        <v>44016</v>
      </c>
      <c r="B7167">
        <v>1000006064</v>
      </c>
      <c r="C7167" s="2" t="s">
        <v>23</v>
      </c>
      <c r="D7167">
        <v>1</v>
      </c>
      <c r="E7167">
        <v>3000.22</v>
      </c>
      <c r="F7167" s="2" t="s">
        <v>16</v>
      </c>
      <c r="G7167" s="2" t="s">
        <v>24</v>
      </c>
      <c r="H7167" s="2" t="s">
        <v>18</v>
      </c>
      <c r="I7167" s="2" t="s">
        <v>40</v>
      </c>
      <c r="J7167" s="2" t="s">
        <v>26</v>
      </c>
      <c r="K7167" t="s">
        <v>41</v>
      </c>
      <c r="L7167" t="s">
        <v>22</v>
      </c>
      <c r="M7167">
        <v>3000.22</v>
      </c>
      <c r="N7167">
        <v>2020</v>
      </c>
      <c r="O7167">
        <v>7</v>
      </c>
    </row>
    <row r="7168" spans="1:15" x14ac:dyDescent="0.25">
      <c r="A7168" s="1">
        <v>44016</v>
      </c>
      <c r="B7168">
        <v>1000006064</v>
      </c>
      <c r="C7168" s="2" t="s">
        <v>23</v>
      </c>
      <c r="D7168">
        <v>1</v>
      </c>
      <c r="E7168">
        <v>3000.22</v>
      </c>
      <c r="F7168" s="2" t="s">
        <v>16</v>
      </c>
      <c r="G7168" s="2" t="s">
        <v>24</v>
      </c>
      <c r="H7168" s="2" t="s">
        <v>18</v>
      </c>
      <c r="I7168" s="2" t="s">
        <v>40</v>
      </c>
      <c r="J7168" s="2" t="s">
        <v>26</v>
      </c>
      <c r="K7168" t="s">
        <v>41</v>
      </c>
      <c r="L7168" t="s">
        <v>22</v>
      </c>
      <c r="M7168">
        <v>3000.22</v>
      </c>
      <c r="N7168">
        <v>2020</v>
      </c>
      <c r="O7168">
        <v>7</v>
      </c>
    </row>
    <row r="7169" spans="1:15" x14ac:dyDescent="0.25">
      <c r="A7169" s="1">
        <v>44016</v>
      </c>
      <c r="B7169">
        <v>1000006064</v>
      </c>
      <c r="C7169" s="2" t="s">
        <v>15</v>
      </c>
      <c r="D7169">
        <v>1</v>
      </c>
      <c r="E7169">
        <v>1187.18</v>
      </c>
      <c r="F7169" s="2" t="s">
        <v>16</v>
      </c>
      <c r="G7169" s="2" t="s">
        <v>17</v>
      </c>
      <c r="H7169" s="2" t="s">
        <v>18</v>
      </c>
      <c r="I7169" s="2" t="s">
        <v>40</v>
      </c>
      <c r="J7169" s="2" t="s">
        <v>26</v>
      </c>
      <c r="K7169" t="s">
        <v>41</v>
      </c>
      <c r="L7169" t="s">
        <v>22</v>
      </c>
      <c r="M7169">
        <v>1187.18</v>
      </c>
      <c r="N7169">
        <v>2020</v>
      </c>
      <c r="O7169">
        <v>7</v>
      </c>
    </row>
    <row r="7170" spans="1:15" x14ac:dyDescent="0.25">
      <c r="A7170" s="1">
        <v>44016</v>
      </c>
      <c r="B7170">
        <v>1000006064</v>
      </c>
      <c r="C7170" s="2" t="s">
        <v>15</v>
      </c>
      <c r="D7170">
        <v>1</v>
      </c>
      <c r="E7170">
        <v>1187.18</v>
      </c>
      <c r="F7170" s="2" t="s">
        <v>16</v>
      </c>
      <c r="G7170" s="2" t="s">
        <v>17</v>
      </c>
      <c r="H7170" s="2" t="s">
        <v>18</v>
      </c>
      <c r="I7170" s="2" t="s">
        <v>40</v>
      </c>
      <c r="J7170" s="2" t="s">
        <v>26</v>
      </c>
      <c r="K7170" t="s">
        <v>41</v>
      </c>
      <c r="L7170" t="s">
        <v>22</v>
      </c>
      <c r="M7170">
        <v>1187.18</v>
      </c>
      <c r="N7170">
        <v>2020</v>
      </c>
      <c r="O7170">
        <v>7</v>
      </c>
    </row>
    <row r="7171" spans="1:15" x14ac:dyDescent="0.25">
      <c r="A7171" s="1">
        <v>44016</v>
      </c>
      <c r="B7171">
        <v>1000006698</v>
      </c>
      <c r="C7171" s="2" t="s">
        <v>23</v>
      </c>
      <c r="D7171">
        <v>3</v>
      </c>
      <c r="E7171">
        <v>29001</v>
      </c>
      <c r="F7171" s="2" t="s">
        <v>16</v>
      </c>
      <c r="G7171" s="2" t="s">
        <v>24</v>
      </c>
      <c r="H7171" s="2" t="s">
        <v>30</v>
      </c>
      <c r="I7171" s="2" t="s">
        <v>38</v>
      </c>
      <c r="J7171" s="2" t="s">
        <v>26</v>
      </c>
      <c r="K7171" t="s">
        <v>39</v>
      </c>
      <c r="L7171" t="s">
        <v>28</v>
      </c>
      <c r="M7171">
        <v>9667</v>
      </c>
      <c r="N7171">
        <v>2020</v>
      </c>
      <c r="O7171">
        <v>7</v>
      </c>
    </row>
    <row r="7172" spans="1:15" x14ac:dyDescent="0.25">
      <c r="A7172" s="1">
        <v>44016</v>
      </c>
      <c r="B7172">
        <v>1000006698</v>
      </c>
      <c r="C7172" s="2" t="s">
        <v>23</v>
      </c>
      <c r="D7172">
        <v>3</v>
      </c>
      <c r="E7172">
        <v>29001</v>
      </c>
      <c r="F7172" s="2" t="s">
        <v>16</v>
      </c>
      <c r="G7172" s="2" t="s">
        <v>24</v>
      </c>
      <c r="H7172" s="2" t="s">
        <v>30</v>
      </c>
      <c r="I7172" s="2" t="s">
        <v>38</v>
      </c>
      <c r="J7172" s="2" t="s">
        <v>26</v>
      </c>
      <c r="K7172" t="s">
        <v>39</v>
      </c>
      <c r="L7172" t="s">
        <v>28</v>
      </c>
      <c r="M7172">
        <v>9667</v>
      </c>
      <c r="N7172">
        <v>2020</v>
      </c>
      <c r="O7172">
        <v>7</v>
      </c>
    </row>
    <row r="7173" spans="1:15" x14ac:dyDescent="0.25">
      <c r="A7173" s="1">
        <v>44016</v>
      </c>
      <c r="B7173">
        <v>1000006698</v>
      </c>
      <c r="C7173" s="2" t="s">
        <v>15</v>
      </c>
      <c r="D7173">
        <v>1</v>
      </c>
      <c r="E7173">
        <v>10000.44</v>
      </c>
      <c r="F7173" s="2" t="s">
        <v>16</v>
      </c>
      <c r="G7173" s="2" t="s">
        <v>17</v>
      </c>
      <c r="H7173" s="2" t="s">
        <v>30</v>
      </c>
      <c r="I7173" s="2" t="s">
        <v>38</v>
      </c>
      <c r="J7173" s="2" t="s">
        <v>26</v>
      </c>
      <c r="K7173" t="s">
        <v>39</v>
      </c>
      <c r="L7173" t="s">
        <v>28</v>
      </c>
      <c r="M7173">
        <v>10000.44</v>
      </c>
      <c r="N7173">
        <v>2020</v>
      </c>
      <c r="O7173">
        <v>7</v>
      </c>
    </row>
    <row r="7174" spans="1:15" x14ac:dyDescent="0.25">
      <c r="A7174" s="1">
        <v>44016</v>
      </c>
      <c r="B7174">
        <v>1000006698</v>
      </c>
      <c r="C7174" s="2" t="s">
        <v>15</v>
      </c>
      <c r="D7174">
        <v>1</v>
      </c>
      <c r="E7174">
        <v>10000.44</v>
      </c>
      <c r="F7174" s="2" t="s">
        <v>16</v>
      </c>
      <c r="G7174" s="2" t="s">
        <v>17</v>
      </c>
      <c r="H7174" s="2" t="s">
        <v>30</v>
      </c>
      <c r="I7174" s="2" t="s">
        <v>38</v>
      </c>
      <c r="J7174" s="2" t="s">
        <v>26</v>
      </c>
      <c r="K7174" t="s">
        <v>39</v>
      </c>
      <c r="L7174" t="s">
        <v>28</v>
      </c>
      <c r="M7174">
        <v>10000.44</v>
      </c>
      <c r="N7174">
        <v>2020</v>
      </c>
      <c r="O7174">
        <v>7</v>
      </c>
    </row>
    <row r="7175" spans="1:15" x14ac:dyDescent="0.25">
      <c r="A7175" s="1">
        <v>44016</v>
      </c>
      <c r="B7175">
        <v>1000006859</v>
      </c>
      <c r="C7175" s="2" t="s">
        <v>71</v>
      </c>
      <c r="D7175">
        <v>1</v>
      </c>
      <c r="E7175">
        <v>839.23</v>
      </c>
      <c r="F7175" s="2" t="s">
        <v>16</v>
      </c>
      <c r="G7175" s="2" t="s">
        <v>72</v>
      </c>
      <c r="H7175" s="2" t="s">
        <v>18</v>
      </c>
      <c r="I7175" s="2" t="s">
        <v>61</v>
      </c>
      <c r="J7175" s="2" t="s">
        <v>26</v>
      </c>
      <c r="K7175" t="s">
        <v>62</v>
      </c>
      <c r="L7175" t="s">
        <v>22</v>
      </c>
      <c r="M7175">
        <v>839.23</v>
      </c>
      <c r="N7175">
        <v>2020</v>
      </c>
      <c r="O7175">
        <v>7</v>
      </c>
    </row>
    <row r="7176" spans="1:15" x14ac:dyDescent="0.25">
      <c r="A7176" s="1">
        <v>44016</v>
      </c>
      <c r="B7176">
        <v>1000006859</v>
      </c>
      <c r="C7176" s="2" t="s">
        <v>71</v>
      </c>
      <c r="D7176">
        <v>1</v>
      </c>
      <c r="E7176">
        <v>839.23</v>
      </c>
      <c r="F7176" s="2" t="s">
        <v>16</v>
      </c>
      <c r="G7176" s="2" t="s">
        <v>72</v>
      </c>
      <c r="H7176" s="2" t="s">
        <v>18</v>
      </c>
      <c r="I7176" s="2" t="s">
        <v>61</v>
      </c>
      <c r="J7176" s="2" t="s">
        <v>26</v>
      </c>
      <c r="K7176" t="s">
        <v>62</v>
      </c>
      <c r="L7176" t="s">
        <v>22</v>
      </c>
      <c r="M7176">
        <v>839.23</v>
      </c>
      <c r="N7176">
        <v>2020</v>
      </c>
      <c r="O7176">
        <v>7</v>
      </c>
    </row>
    <row r="7177" spans="1:15" x14ac:dyDescent="0.25">
      <c r="A7177" s="1">
        <v>44016</v>
      </c>
      <c r="B7177">
        <v>1000006859</v>
      </c>
      <c r="C7177" s="2" t="s">
        <v>15</v>
      </c>
      <c r="D7177">
        <v>1</v>
      </c>
      <c r="E7177">
        <v>7000.36</v>
      </c>
      <c r="F7177" s="2" t="s">
        <v>16</v>
      </c>
      <c r="G7177" s="2" t="s">
        <v>17</v>
      </c>
      <c r="H7177" s="2" t="s">
        <v>18</v>
      </c>
      <c r="I7177" s="2" t="s">
        <v>61</v>
      </c>
      <c r="J7177" s="2" t="s">
        <v>26</v>
      </c>
      <c r="K7177" t="s">
        <v>62</v>
      </c>
      <c r="L7177" t="s">
        <v>22</v>
      </c>
      <c r="M7177">
        <v>7000.36</v>
      </c>
      <c r="N7177">
        <v>2020</v>
      </c>
      <c r="O7177">
        <v>7</v>
      </c>
    </row>
    <row r="7178" spans="1:15" x14ac:dyDescent="0.25">
      <c r="A7178" s="1">
        <v>44016</v>
      </c>
      <c r="B7178">
        <v>1000006859</v>
      </c>
      <c r="C7178" s="2" t="s">
        <v>15</v>
      </c>
      <c r="D7178">
        <v>1</v>
      </c>
      <c r="E7178">
        <v>7000.36</v>
      </c>
      <c r="F7178" s="2" t="s">
        <v>16</v>
      </c>
      <c r="G7178" s="2" t="s">
        <v>17</v>
      </c>
      <c r="H7178" s="2" t="s">
        <v>18</v>
      </c>
      <c r="I7178" s="2" t="s">
        <v>61</v>
      </c>
      <c r="J7178" s="2" t="s">
        <v>26</v>
      </c>
      <c r="K7178" t="s">
        <v>62</v>
      </c>
      <c r="L7178" t="s">
        <v>22</v>
      </c>
      <c r="M7178">
        <v>7000.36</v>
      </c>
      <c r="N7178">
        <v>2020</v>
      </c>
      <c r="O7178">
        <v>7</v>
      </c>
    </row>
    <row r="7179" spans="1:15" x14ac:dyDescent="0.25">
      <c r="A7179" s="1">
        <v>44016</v>
      </c>
      <c r="B7179">
        <v>1000006867</v>
      </c>
      <c r="C7179" s="2" t="s">
        <v>71</v>
      </c>
      <c r="D7179">
        <v>1</v>
      </c>
      <c r="E7179">
        <v>762.5</v>
      </c>
      <c r="F7179" s="2" t="s">
        <v>16</v>
      </c>
      <c r="G7179" s="2" t="s">
        <v>72</v>
      </c>
      <c r="H7179" s="2" t="s">
        <v>18</v>
      </c>
      <c r="I7179" s="2" t="s">
        <v>61</v>
      </c>
      <c r="J7179" s="2" t="s">
        <v>26</v>
      </c>
      <c r="K7179" t="s">
        <v>62</v>
      </c>
      <c r="L7179" t="s">
        <v>22</v>
      </c>
      <c r="M7179">
        <v>762.5</v>
      </c>
      <c r="N7179">
        <v>2020</v>
      </c>
      <c r="O7179">
        <v>7</v>
      </c>
    </row>
    <row r="7180" spans="1:15" x14ac:dyDescent="0.25">
      <c r="A7180" s="1">
        <v>44016</v>
      </c>
      <c r="B7180">
        <v>1000006867</v>
      </c>
      <c r="C7180" s="2" t="s">
        <v>71</v>
      </c>
      <c r="D7180">
        <v>1</v>
      </c>
      <c r="E7180">
        <v>762.5</v>
      </c>
      <c r="F7180" s="2" t="s">
        <v>16</v>
      </c>
      <c r="G7180" s="2" t="s">
        <v>72</v>
      </c>
      <c r="H7180" s="2" t="s">
        <v>18</v>
      </c>
      <c r="I7180" s="2" t="s">
        <v>61</v>
      </c>
      <c r="J7180" s="2" t="s">
        <v>26</v>
      </c>
      <c r="K7180" t="s">
        <v>62</v>
      </c>
      <c r="L7180" t="s">
        <v>22</v>
      </c>
      <c r="M7180">
        <v>762.5</v>
      </c>
      <c r="N7180">
        <v>2020</v>
      </c>
      <c r="O7180">
        <v>7</v>
      </c>
    </row>
    <row r="7181" spans="1:15" x14ac:dyDescent="0.25">
      <c r="A7181" s="1">
        <v>44016</v>
      </c>
      <c r="B7181">
        <v>1000006869</v>
      </c>
      <c r="C7181" s="2" t="s">
        <v>23</v>
      </c>
      <c r="D7181">
        <v>2</v>
      </c>
      <c r="E7181">
        <v>31001.190000000002</v>
      </c>
      <c r="F7181" s="2" t="s">
        <v>16</v>
      </c>
      <c r="G7181" s="2" t="s">
        <v>24</v>
      </c>
      <c r="H7181" s="2" t="s">
        <v>18</v>
      </c>
      <c r="I7181" s="2" t="s">
        <v>61</v>
      </c>
      <c r="J7181" s="2" t="s">
        <v>26</v>
      </c>
      <c r="K7181" t="s">
        <v>62</v>
      </c>
      <c r="L7181" t="s">
        <v>22</v>
      </c>
      <c r="M7181">
        <v>15500.6</v>
      </c>
      <c r="N7181">
        <v>2020</v>
      </c>
      <c r="O7181">
        <v>7</v>
      </c>
    </row>
    <row r="7182" spans="1:15" x14ac:dyDescent="0.25">
      <c r="A7182" s="1">
        <v>44016</v>
      </c>
      <c r="B7182">
        <v>1000006869</v>
      </c>
      <c r="C7182" s="2" t="s">
        <v>23</v>
      </c>
      <c r="D7182">
        <v>2</v>
      </c>
      <c r="E7182">
        <v>31001.190000000002</v>
      </c>
      <c r="F7182" s="2" t="s">
        <v>16</v>
      </c>
      <c r="G7182" s="2" t="s">
        <v>24</v>
      </c>
      <c r="H7182" s="2" t="s">
        <v>18</v>
      </c>
      <c r="I7182" s="2" t="s">
        <v>61</v>
      </c>
      <c r="J7182" s="2" t="s">
        <v>26</v>
      </c>
      <c r="K7182" t="s">
        <v>62</v>
      </c>
      <c r="L7182" t="s">
        <v>22</v>
      </c>
      <c r="M7182">
        <v>15500.6</v>
      </c>
      <c r="N7182">
        <v>2020</v>
      </c>
      <c r="O7182">
        <v>7</v>
      </c>
    </row>
    <row r="7183" spans="1:15" x14ac:dyDescent="0.25">
      <c r="A7183" s="1">
        <v>44016</v>
      </c>
      <c r="B7183">
        <v>1000007197</v>
      </c>
      <c r="C7183" s="2" t="s">
        <v>73</v>
      </c>
      <c r="D7183">
        <v>1</v>
      </c>
      <c r="E7183">
        <v>1160.26</v>
      </c>
      <c r="F7183" s="2" t="s">
        <v>16</v>
      </c>
      <c r="G7183" s="2" t="s">
        <v>74</v>
      </c>
      <c r="H7183" s="2" t="s">
        <v>18</v>
      </c>
      <c r="I7183" s="2" t="s">
        <v>40</v>
      </c>
      <c r="J7183" s="2" t="s">
        <v>26</v>
      </c>
      <c r="K7183" t="s">
        <v>41</v>
      </c>
      <c r="L7183" t="s">
        <v>22</v>
      </c>
      <c r="M7183">
        <v>1160.26</v>
      </c>
      <c r="N7183">
        <v>2020</v>
      </c>
      <c r="O7183">
        <v>7</v>
      </c>
    </row>
    <row r="7184" spans="1:15" x14ac:dyDescent="0.25">
      <c r="A7184" s="1">
        <v>44016</v>
      </c>
      <c r="B7184">
        <v>1000007197</v>
      </c>
      <c r="C7184" s="2" t="s">
        <v>73</v>
      </c>
      <c r="D7184">
        <v>1</v>
      </c>
      <c r="E7184">
        <v>1160.26</v>
      </c>
      <c r="F7184" s="2" t="s">
        <v>16</v>
      </c>
      <c r="G7184" s="2" t="s">
        <v>74</v>
      </c>
      <c r="H7184" s="2" t="s">
        <v>18</v>
      </c>
      <c r="I7184" s="2" t="s">
        <v>40</v>
      </c>
      <c r="J7184" s="2" t="s">
        <v>26</v>
      </c>
      <c r="K7184" t="s">
        <v>41</v>
      </c>
      <c r="L7184" t="s">
        <v>22</v>
      </c>
      <c r="M7184">
        <v>1160.26</v>
      </c>
      <c r="N7184">
        <v>2020</v>
      </c>
      <c r="O7184">
        <v>7</v>
      </c>
    </row>
    <row r="7185" spans="1:15" x14ac:dyDescent="0.25">
      <c r="A7185" s="1">
        <v>44016</v>
      </c>
      <c r="B7185">
        <v>1000007320</v>
      </c>
      <c r="C7185" s="2" t="s">
        <v>15</v>
      </c>
      <c r="D7185">
        <v>1</v>
      </c>
      <c r="E7185">
        <v>27000.38</v>
      </c>
      <c r="F7185" s="2" t="s">
        <v>16</v>
      </c>
      <c r="G7185" s="2" t="s">
        <v>17</v>
      </c>
      <c r="H7185" s="2" t="s">
        <v>18</v>
      </c>
      <c r="I7185" s="2" t="s">
        <v>34</v>
      </c>
      <c r="J7185" s="2" t="s">
        <v>26</v>
      </c>
      <c r="K7185" t="s">
        <v>35</v>
      </c>
      <c r="L7185" t="s">
        <v>22</v>
      </c>
      <c r="M7185">
        <v>27000.38</v>
      </c>
      <c r="N7185">
        <v>2020</v>
      </c>
      <c r="O7185">
        <v>7</v>
      </c>
    </row>
    <row r="7186" spans="1:15" x14ac:dyDescent="0.25">
      <c r="A7186" s="1">
        <v>44016</v>
      </c>
      <c r="B7186">
        <v>1000007320</v>
      </c>
      <c r="C7186" s="2" t="s">
        <v>15</v>
      </c>
      <c r="D7186">
        <v>1</v>
      </c>
      <c r="E7186">
        <v>27000.38</v>
      </c>
      <c r="F7186" s="2" t="s">
        <v>16</v>
      </c>
      <c r="G7186" s="2" t="s">
        <v>17</v>
      </c>
      <c r="H7186" s="2" t="s">
        <v>18</v>
      </c>
      <c r="I7186" s="2" t="s">
        <v>34</v>
      </c>
      <c r="J7186" s="2" t="s">
        <v>26</v>
      </c>
      <c r="K7186" t="s">
        <v>35</v>
      </c>
      <c r="L7186" t="s">
        <v>22</v>
      </c>
      <c r="M7186">
        <v>27000.38</v>
      </c>
      <c r="N7186">
        <v>2020</v>
      </c>
      <c r="O7186">
        <v>7</v>
      </c>
    </row>
    <row r="7187" spans="1:15" x14ac:dyDescent="0.25">
      <c r="A7187" s="1">
        <v>44016</v>
      </c>
      <c r="B7187">
        <v>1000008228</v>
      </c>
      <c r="C7187" s="2" t="s">
        <v>23</v>
      </c>
      <c r="D7187">
        <v>3</v>
      </c>
      <c r="E7187">
        <v>25501.599999999999</v>
      </c>
      <c r="F7187" s="2" t="s">
        <v>16</v>
      </c>
      <c r="G7187" s="2" t="s">
        <v>24</v>
      </c>
      <c r="H7187" s="2" t="s">
        <v>30</v>
      </c>
      <c r="I7187" s="2" t="s">
        <v>31</v>
      </c>
      <c r="J7187" s="2" t="s">
        <v>36</v>
      </c>
      <c r="K7187" t="s">
        <v>52</v>
      </c>
      <c r="L7187" t="s">
        <v>22</v>
      </c>
      <c r="M7187">
        <v>8500.5300000000007</v>
      </c>
      <c r="N7187">
        <v>2020</v>
      </c>
      <c r="O7187">
        <v>7</v>
      </c>
    </row>
    <row r="7188" spans="1:15" x14ac:dyDescent="0.25">
      <c r="A7188" s="1">
        <v>44016</v>
      </c>
      <c r="B7188">
        <v>1000008228</v>
      </c>
      <c r="C7188" s="2" t="s">
        <v>23</v>
      </c>
      <c r="D7188">
        <v>3</v>
      </c>
      <c r="E7188">
        <v>25501.599999999999</v>
      </c>
      <c r="F7188" s="2" t="s">
        <v>16</v>
      </c>
      <c r="G7188" s="2" t="s">
        <v>24</v>
      </c>
      <c r="H7188" s="2" t="s">
        <v>30</v>
      </c>
      <c r="I7188" s="2" t="s">
        <v>31</v>
      </c>
      <c r="J7188" s="2" t="s">
        <v>36</v>
      </c>
      <c r="K7188" t="s">
        <v>52</v>
      </c>
      <c r="L7188" t="s">
        <v>22</v>
      </c>
      <c r="M7188">
        <v>8500.5300000000007</v>
      </c>
      <c r="N7188">
        <v>2020</v>
      </c>
      <c r="O7188">
        <v>7</v>
      </c>
    </row>
    <row r="7189" spans="1:15" x14ac:dyDescent="0.25">
      <c r="A7189" s="1">
        <v>44016</v>
      </c>
      <c r="B7189">
        <v>1000008239</v>
      </c>
      <c r="C7189" s="2" t="s">
        <v>23</v>
      </c>
      <c r="D7189">
        <v>5</v>
      </c>
      <c r="E7189">
        <v>72002</v>
      </c>
      <c r="F7189" s="2" t="s">
        <v>16</v>
      </c>
      <c r="G7189" s="2" t="s">
        <v>24</v>
      </c>
      <c r="H7189" s="2" t="s">
        <v>18</v>
      </c>
      <c r="I7189" s="2" t="s">
        <v>61</v>
      </c>
      <c r="J7189" s="2" t="s">
        <v>26</v>
      </c>
      <c r="K7189" t="s">
        <v>62</v>
      </c>
      <c r="L7189" t="s">
        <v>28</v>
      </c>
      <c r="M7189">
        <v>14400.4</v>
      </c>
      <c r="N7189">
        <v>2020</v>
      </c>
      <c r="O7189">
        <v>7</v>
      </c>
    </row>
    <row r="7190" spans="1:15" x14ac:dyDescent="0.25">
      <c r="A7190" s="1">
        <v>44016</v>
      </c>
      <c r="B7190">
        <v>1000008239</v>
      </c>
      <c r="C7190" s="2" t="s">
        <v>23</v>
      </c>
      <c r="D7190">
        <v>5</v>
      </c>
      <c r="E7190">
        <v>72002</v>
      </c>
      <c r="F7190" s="2" t="s">
        <v>16</v>
      </c>
      <c r="G7190" s="2" t="s">
        <v>24</v>
      </c>
      <c r="H7190" s="2" t="s">
        <v>18</v>
      </c>
      <c r="I7190" s="2" t="s">
        <v>61</v>
      </c>
      <c r="J7190" s="2" t="s">
        <v>26</v>
      </c>
      <c r="K7190" t="s">
        <v>62</v>
      </c>
      <c r="L7190" t="s">
        <v>28</v>
      </c>
      <c r="M7190">
        <v>14400.4</v>
      </c>
      <c r="N7190">
        <v>2020</v>
      </c>
      <c r="O7190">
        <v>7</v>
      </c>
    </row>
    <row r="7191" spans="1:15" x14ac:dyDescent="0.25">
      <c r="A7191" s="1">
        <v>44016</v>
      </c>
      <c r="B7191">
        <v>1000008542</v>
      </c>
      <c r="C7191" s="2" t="s">
        <v>73</v>
      </c>
      <c r="D7191">
        <v>1</v>
      </c>
      <c r="E7191">
        <v>2000.33</v>
      </c>
      <c r="F7191" s="2" t="s">
        <v>16</v>
      </c>
      <c r="G7191" s="2" t="s">
        <v>74</v>
      </c>
      <c r="H7191" s="2" t="s">
        <v>18</v>
      </c>
      <c r="I7191" s="2" t="s">
        <v>40</v>
      </c>
      <c r="J7191" s="2" t="s">
        <v>26</v>
      </c>
      <c r="K7191" t="s">
        <v>41</v>
      </c>
      <c r="L7191" t="s">
        <v>22</v>
      </c>
      <c r="M7191">
        <v>2000.33</v>
      </c>
      <c r="N7191">
        <v>2020</v>
      </c>
      <c r="O7191">
        <v>7</v>
      </c>
    </row>
    <row r="7192" spans="1:15" x14ac:dyDescent="0.25">
      <c r="A7192" s="1">
        <v>44016</v>
      </c>
      <c r="B7192">
        <v>1000008542</v>
      </c>
      <c r="C7192" s="2" t="s">
        <v>73</v>
      </c>
      <c r="D7192">
        <v>1</v>
      </c>
      <c r="E7192">
        <v>2000.33</v>
      </c>
      <c r="F7192" s="2" t="s">
        <v>16</v>
      </c>
      <c r="G7192" s="2" t="s">
        <v>74</v>
      </c>
      <c r="H7192" s="2" t="s">
        <v>18</v>
      </c>
      <c r="I7192" s="2" t="s">
        <v>40</v>
      </c>
      <c r="J7192" s="2" t="s">
        <v>26</v>
      </c>
      <c r="K7192" t="s">
        <v>41</v>
      </c>
      <c r="L7192" t="s">
        <v>22</v>
      </c>
      <c r="M7192">
        <v>2000.33</v>
      </c>
      <c r="N7192">
        <v>2020</v>
      </c>
      <c r="O7192">
        <v>7</v>
      </c>
    </row>
    <row r="7193" spans="1:15" x14ac:dyDescent="0.25">
      <c r="A7193" s="1">
        <v>44016</v>
      </c>
      <c r="B7193">
        <v>1000008542</v>
      </c>
      <c r="C7193" s="2" t="s">
        <v>15</v>
      </c>
      <c r="D7193">
        <v>1</v>
      </c>
      <c r="E7193">
        <v>10000.040000000001</v>
      </c>
      <c r="F7193" s="2" t="s">
        <v>16</v>
      </c>
      <c r="G7193" s="2" t="s">
        <v>17</v>
      </c>
      <c r="H7193" s="2" t="s">
        <v>18</v>
      </c>
      <c r="I7193" s="2" t="s">
        <v>40</v>
      </c>
      <c r="J7193" s="2" t="s">
        <v>26</v>
      </c>
      <c r="K7193" t="s">
        <v>41</v>
      </c>
      <c r="L7193" t="s">
        <v>22</v>
      </c>
      <c r="M7193">
        <v>10000.040000000001</v>
      </c>
      <c r="N7193">
        <v>2020</v>
      </c>
      <c r="O7193">
        <v>7</v>
      </c>
    </row>
    <row r="7194" spans="1:15" x14ac:dyDescent="0.25">
      <c r="A7194" s="1">
        <v>44016</v>
      </c>
      <c r="B7194">
        <v>1000008542</v>
      </c>
      <c r="C7194" s="2" t="s">
        <v>15</v>
      </c>
      <c r="D7194">
        <v>1</v>
      </c>
      <c r="E7194">
        <v>10000.040000000001</v>
      </c>
      <c r="F7194" s="2" t="s">
        <v>16</v>
      </c>
      <c r="G7194" s="2" t="s">
        <v>17</v>
      </c>
      <c r="H7194" s="2" t="s">
        <v>18</v>
      </c>
      <c r="I7194" s="2" t="s">
        <v>40</v>
      </c>
      <c r="J7194" s="2" t="s">
        <v>26</v>
      </c>
      <c r="K7194" t="s">
        <v>41</v>
      </c>
      <c r="L7194" t="s">
        <v>22</v>
      </c>
      <c r="M7194">
        <v>10000.040000000001</v>
      </c>
      <c r="N7194">
        <v>2020</v>
      </c>
      <c r="O7194">
        <v>7</v>
      </c>
    </row>
    <row r="7195" spans="1:15" x14ac:dyDescent="0.25">
      <c r="A7195" s="1">
        <v>44016</v>
      </c>
      <c r="B7195">
        <v>1000008957</v>
      </c>
      <c r="C7195" s="2" t="s">
        <v>23</v>
      </c>
      <c r="D7195">
        <v>1</v>
      </c>
      <c r="E7195">
        <v>12000.27</v>
      </c>
      <c r="F7195" s="2" t="s">
        <v>16</v>
      </c>
      <c r="G7195" s="2" t="s">
        <v>24</v>
      </c>
      <c r="H7195" s="2" t="s">
        <v>18</v>
      </c>
      <c r="I7195" s="2" t="s">
        <v>34</v>
      </c>
      <c r="J7195" s="2" t="s">
        <v>20</v>
      </c>
      <c r="K7195" t="s">
        <v>44</v>
      </c>
      <c r="L7195" t="s">
        <v>22</v>
      </c>
      <c r="M7195">
        <v>12000.27</v>
      </c>
      <c r="N7195">
        <v>2020</v>
      </c>
      <c r="O7195">
        <v>7</v>
      </c>
    </row>
    <row r="7196" spans="1:15" x14ac:dyDescent="0.25">
      <c r="A7196" s="1">
        <v>44016</v>
      </c>
      <c r="B7196">
        <v>1000008957</v>
      </c>
      <c r="C7196" s="2" t="s">
        <v>23</v>
      </c>
      <c r="D7196">
        <v>1</v>
      </c>
      <c r="E7196">
        <v>12000.27</v>
      </c>
      <c r="F7196" s="2" t="s">
        <v>16</v>
      </c>
      <c r="G7196" s="2" t="s">
        <v>24</v>
      </c>
      <c r="H7196" s="2" t="s">
        <v>18</v>
      </c>
      <c r="I7196" s="2" t="s">
        <v>34</v>
      </c>
      <c r="J7196" s="2" t="s">
        <v>20</v>
      </c>
      <c r="K7196" t="s">
        <v>44</v>
      </c>
      <c r="L7196" t="s">
        <v>22</v>
      </c>
      <c r="M7196">
        <v>12000.27</v>
      </c>
      <c r="N7196">
        <v>2020</v>
      </c>
      <c r="O7196">
        <v>7</v>
      </c>
    </row>
    <row r="7197" spans="1:15" x14ac:dyDescent="0.25">
      <c r="A7197" s="1">
        <v>44016</v>
      </c>
      <c r="B7197">
        <v>1000008957</v>
      </c>
      <c r="C7197" s="2" t="s">
        <v>15</v>
      </c>
      <c r="D7197">
        <v>1</v>
      </c>
      <c r="E7197">
        <v>5500.44</v>
      </c>
      <c r="F7197" s="2" t="s">
        <v>16</v>
      </c>
      <c r="G7197" s="2" t="s">
        <v>17</v>
      </c>
      <c r="H7197" s="2" t="s">
        <v>18</v>
      </c>
      <c r="I7197" s="2" t="s">
        <v>34</v>
      </c>
      <c r="J7197" s="2" t="s">
        <v>20</v>
      </c>
      <c r="K7197" t="s">
        <v>44</v>
      </c>
      <c r="L7197" t="s">
        <v>22</v>
      </c>
      <c r="M7197">
        <v>5500.44</v>
      </c>
      <c r="N7197">
        <v>2020</v>
      </c>
      <c r="O7197">
        <v>7</v>
      </c>
    </row>
    <row r="7198" spans="1:15" x14ac:dyDescent="0.25">
      <c r="A7198" s="1">
        <v>44016</v>
      </c>
      <c r="B7198">
        <v>1000008957</v>
      </c>
      <c r="C7198" s="2" t="s">
        <v>15</v>
      </c>
      <c r="D7198">
        <v>1</v>
      </c>
      <c r="E7198">
        <v>5500.44</v>
      </c>
      <c r="F7198" s="2" t="s">
        <v>16</v>
      </c>
      <c r="G7198" s="2" t="s">
        <v>17</v>
      </c>
      <c r="H7198" s="2" t="s">
        <v>18</v>
      </c>
      <c r="I7198" s="2" t="s">
        <v>34</v>
      </c>
      <c r="J7198" s="2" t="s">
        <v>20</v>
      </c>
      <c r="K7198" t="s">
        <v>44</v>
      </c>
      <c r="L7198" t="s">
        <v>22</v>
      </c>
      <c r="M7198">
        <v>5500.44</v>
      </c>
      <c r="N7198">
        <v>2020</v>
      </c>
      <c r="O7198">
        <v>7</v>
      </c>
    </row>
    <row r="7199" spans="1:15" x14ac:dyDescent="0.25">
      <c r="A7199" s="1">
        <v>44016</v>
      </c>
      <c r="B7199">
        <v>1000008957</v>
      </c>
      <c r="C7199" s="2" t="s">
        <v>42</v>
      </c>
      <c r="D7199">
        <v>1</v>
      </c>
      <c r="E7199">
        <v>5500.05</v>
      </c>
      <c r="F7199" s="2" t="s">
        <v>16</v>
      </c>
      <c r="G7199" s="2" t="s">
        <v>43</v>
      </c>
      <c r="H7199" s="2" t="s">
        <v>18</v>
      </c>
      <c r="I7199" s="2" t="s">
        <v>34</v>
      </c>
      <c r="J7199" s="2" t="s">
        <v>20</v>
      </c>
      <c r="K7199" t="s">
        <v>44</v>
      </c>
      <c r="L7199" t="s">
        <v>22</v>
      </c>
      <c r="M7199">
        <v>5500.05</v>
      </c>
      <c r="N7199">
        <v>2020</v>
      </c>
      <c r="O7199">
        <v>7</v>
      </c>
    </row>
    <row r="7200" spans="1:15" x14ac:dyDescent="0.25">
      <c r="A7200" s="1">
        <v>44016</v>
      </c>
      <c r="B7200">
        <v>1000008957</v>
      </c>
      <c r="C7200" s="2" t="s">
        <v>42</v>
      </c>
      <c r="D7200">
        <v>1</v>
      </c>
      <c r="E7200">
        <v>5500.05</v>
      </c>
      <c r="F7200" s="2" t="s">
        <v>16</v>
      </c>
      <c r="G7200" s="2" t="s">
        <v>43</v>
      </c>
      <c r="H7200" s="2" t="s">
        <v>18</v>
      </c>
      <c r="I7200" s="2" t="s">
        <v>34</v>
      </c>
      <c r="J7200" s="2" t="s">
        <v>20</v>
      </c>
      <c r="K7200" t="s">
        <v>44</v>
      </c>
      <c r="L7200" t="s">
        <v>22</v>
      </c>
      <c r="M7200">
        <v>5500.05</v>
      </c>
      <c r="N7200">
        <v>2020</v>
      </c>
      <c r="O7200">
        <v>7</v>
      </c>
    </row>
    <row r="7201" spans="1:15" x14ac:dyDescent="0.25">
      <c r="A7201" s="1">
        <v>44016</v>
      </c>
      <c r="B7201">
        <v>1000009288</v>
      </c>
      <c r="C7201" s="2" t="s">
        <v>23</v>
      </c>
      <c r="D7201">
        <v>1</v>
      </c>
      <c r="E7201">
        <v>6409.49</v>
      </c>
      <c r="F7201" s="2" t="s">
        <v>16</v>
      </c>
      <c r="G7201" s="2" t="s">
        <v>24</v>
      </c>
      <c r="H7201" s="2" t="s">
        <v>18</v>
      </c>
      <c r="I7201" s="2" t="s">
        <v>25</v>
      </c>
      <c r="J7201" s="2" t="s">
        <v>20</v>
      </c>
      <c r="K7201" t="s">
        <v>51</v>
      </c>
      <c r="L7201" t="s">
        <v>22</v>
      </c>
      <c r="M7201">
        <v>6409.49</v>
      </c>
      <c r="N7201">
        <v>2020</v>
      </c>
      <c r="O7201">
        <v>7</v>
      </c>
    </row>
    <row r="7202" spans="1:15" x14ac:dyDescent="0.25">
      <c r="A7202" s="1">
        <v>44016</v>
      </c>
      <c r="B7202">
        <v>1000009288</v>
      </c>
      <c r="C7202" s="2" t="s">
        <v>23</v>
      </c>
      <c r="D7202">
        <v>1</v>
      </c>
      <c r="E7202">
        <v>6409.49</v>
      </c>
      <c r="F7202" s="2" t="s">
        <v>16</v>
      </c>
      <c r="G7202" s="2" t="s">
        <v>24</v>
      </c>
      <c r="H7202" s="2" t="s">
        <v>18</v>
      </c>
      <c r="I7202" s="2" t="s">
        <v>25</v>
      </c>
      <c r="J7202" s="2" t="s">
        <v>20</v>
      </c>
      <c r="K7202" t="s">
        <v>51</v>
      </c>
      <c r="L7202" t="s">
        <v>22</v>
      </c>
      <c r="M7202">
        <v>6409.49</v>
      </c>
      <c r="N7202">
        <v>2020</v>
      </c>
      <c r="O7202">
        <v>7</v>
      </c>
    </row>
    <row r="7203" spans="1:15" x14ac:dyDescent="0.25">
      <c r="A7203" s="1">
        <v>44016</v>
      </c>
      <c r="B7203">
        <v>1000009288</v>
      </c>
      <c r="C7203" s="2" t="s">
        <v>15</v>
      </c>
      <c r="D7203">
        <v>1</v>
      </c>
      <c r="E7203">
        <v>5000.71</v>
      </c>
      <c r="F7203" s="2" t="s">
        <v>16</v>
      </c>
      <c r="G7203" s="2" t="s">
        <v>17</v>
      </c>
      <c r="H7203" s="2" t="s">
        <v>18</v>
      </c>
      <c r="I7203" s="2" t="s">
        <v>25</v>
      </c>
      <c r="J7203" s="2" t="s">
        <v>20</v>
      </c>
      <c r="K7203" t="s">
        <v>51</v>
      </c>
      <c r="L7203" t="s">
        <v>22</v>
      </c>
      <c r="M7203">
        <v>5000.71</v>
      </c>
      <c r="N7203">
        <v>2020</v>
      </c>
      <c r="O7203">
        <v>7</v>
      </c>
    </row>
    <row r="7204" spans="1:15" x14ac:dyDescent="0.25">
      <c r="A7204" s="1">
        <v>44016</v>
      </c>
      <c r="B7204">
        <v>1000009288</v>
      </c>
      <c r="C7204" s="2" t="s">
        <v>15</v>
      </c>
      <c r="D7204">
        <v>1</v>
      </c>
      <c r="E7204">
        <v>5000.71</v>
      </c>
      <c r="F7204" s="2" t="s">
        <v>16</v>
      </c>
      <c r="G7204" s="2" t="s">
        <v>17</v>
      </c>
      <c r="H7204" s="2" t="s">
        <v>18</v>
      </c>
      <c r="I7204" s="2" t="s">
        <v>25</v>
      </c>
      <c r="J7204" s="2" t="s">
        <v>20</v>
      </c>
      <c r="K7204" t="s">
        <v>51</v>
      </c>
      <c r="L7204" t="s">
        <v>22</v>
      </c>
      <c r="M7204">
        <v>5000.71</v>
      </c>
      <c r="N7204">
        <v>2020</v>
      </c>
      <c r="O7204">
        <v>7</v>
      </c>
    </row>
    <row r="7205" spans="1:15" x14ac:dyDescent="0.25">
      <c r="A7205" s="1">
        <v>44016</v>
      </c>
      <c r="B7205">
        <v>1000010255</v>
      </c>
      <c r="C7205" s="2" t="s">
        <v>23</v>
      </c>
      <c r="D7205">
        <v>1</v>
      </c>
      <c r="E7205">
        <v>700.68</v>
      </c>
      <c r="F7205" s="2" t="s">
        <v>16</v>
      </c>
      <c r="G7205" s="2" t="s">
        <v>24</v>
      </c>
      <c r="H7205" s="2" t="s">
        <v>47</v>
      </c>
      <c r="I7205" s="2" t="s">
        <v>48</v>
      </c>
      <c r="J7205" s="2" t="s">
        <v>36</v>
      </c>
      <c r="K7205" t="s">
        <v>49</v>
      </c>
      <c r="L7205" t="s">
        <v>22</v>
      </c>
      <c r="M7205">
        <v>700.68</v>
      </c>
      <c r="N7205">
        <v>2020</v>
      </c>
      <c r="O7205">
        <v>7</v>
      </c>
    </row>
    <row r="7206" spans="1:15" x14ac:dyDescent="0.25">
      <c r="A7206" s="1">
        <v>44016</v>
      </c>
      <c r="B7206">
        <v>1000010255</v>
      </c>
      <c r="C7206" s="2" t="s">
        <v>23</v>
      </c>
      <c r="D7206">
        <v>1</v>
      </c>
      <c r="E7206">
        <v>700.68</v>
      </c>
      <c r="F7206" s="2" t="s">
        <v>16</v>
      </c>
      <c r="G7206" s="2" t="s">
        <v>24</v>
      </c>
      <c r="H7206" s="2" t="s">
        <v>47</v>
      </c>
      <c r="I7206" s="2" t="s">
        <v>48</v>
      </c>
      <c r="J7206" s="2" t="s">
        <v>36</v>
      </c>
      <c r="K7206" t="s">
        <v>49</v>
      </c>
      <c r="L7206" t="s">
        <v>22</v>
      </c>
      <c r="M7206">
        <v>700.68</v>
      </c>
      <c r="N7206">
        <v>2020</v>
      </c>
      <c r="O7206">
        <v>7</v>
      </c>
    </row>
    <row r="7207" spans="1:15" x14ac:dyDescent="0.25">
      <c r="A7207" s="1">
        <v>44016</v>
      </c>
      <c r="B7207">
        <v>1000010814</v>
      </c>
      <c r="C7207" s="2" t="s">
        <v>23</v>
      </c>
      <c r="D7207">
        <v>2</v>
      </c>
      <c r="E7207">
        <v>12501.15</v>
      </c>
      <c r="F7207" s="2" t="s">
        <v>16</v>
      </c>
      <c r="G7207" s="2" t="s">
        <v>24</v>
      </c>
      <c r="H7207" s="2" t="s">
        <v>18</v>
      </c>
      <c r="I7207" s="2" t="s">
        <v>61</v>
      </c>
      <c r="J7207" s="2" t="s">
        <v>32</v>
      </c>
      <c r="K7207" t="s">
        <v>63</v>
      </c>
      <c r="L7207" t="s">
        <v>22</v>
      </c>
      <c r="M7207">
        <v>6250.58</v>
      </c>
      <c r="N7207">
        <v>2020</v>
      </c>
      <c r="O7207">
        <v>7</v>
      </c>
    </row>
    <row r="7208" spans="1:15" x14ac:dyDescent="0.25">
      <c r="A7208" s="1">
        <v>44016</v>
      </c>
      <c r="B7208">
        <v>1000010814</v>
      </c>
      <c r="C7208" s="2" t="s">
        <v>23</v>
      </c>
      <c r="D7208">
        <v>2</v>
      </c>
      <c r="E7208">
        <v>12501.15</v>
      </c>
      <c r="F7208" s="2" t="s">
        <v>16</v>
      </c>
      <c r="G7208" s="2" t="s">
        <v>24</v>
      </c>
      <c r="H7208" s="2" t="s">
        <v>18</v>
      </c>
      <c r="I7208" s="2" t="s">
        <v>61</v>
      </c>
      <c r="J7208" s="2" t="s">
        <v>32</v>
      </c>
      <c r="K7208" t="s">
        <v>63</v>
      </c>
      <c r="L7208" t="s">
        <v>22</v>
      </c>
      <c r="M7208">
        <v>6250.58</v>
      </c>
      <c r="N7208">
        <v>2020</v>
      </c>
      <c r="O7208">
        <v>7</v>
      </c>
    </row>
    <row r="7209" spans="1:15" x14ac:dyDescent="0.25">
      <c r="A7209" s="1">
        <v>44016</v>
      </c>
      <c r="B7209">
        <v>1000010814</v>
      </c>
      <c r="C7209" s="2" t="s">
        <v>15</v>
      </c>
      <c r="D7209">
        <v>2</v>
      </c>
      <c r="E7209">
        <v>33000.660000000003</v>
      </c>
      <c r="F7209" s="2" t="s">
        <v>16</v>
      </c>
      <c r="G7209" s="2" t="s">
        <v>17</v>
      </c>
      <c r="H7209" s="2" t="s">
        <v>18</v>
      </c>
      <c r="I7209" s="2" t="s">
        <v>61</v>
      </c>
      <c r="J7209" s="2" t="s">
        <v>32</v>
      </c>
      <c r="K7209" t="s">
        <v>63</v>
      </c>
      <c r="L7209" t="s">
        <v>22</v>
      </c>
      <c r="M7209">
        <v>16500.330000000002</v>
      </c>
      <c r="N7209">
        <v>2020</v>
      </c>
      <c r="O7209">
        <v>7</v>
      </c>
    </row>
    <row r="7210" spans="1:15" x14ac:dyDescent="0.25">
      <c r="A7210" s="1">
        <v>44016</v>
      </c>
      <c r="B7210">
        <v>1000010814</v>
      </c>
      <c r="C7210" s="2" t="s">
        <v>15</v>
      </c>
      <c r="D7210">
        <v>2</v>
      </c>
      <c r="E7210">
        <v>33000.660000000003</v>
      </c>
      <c r="F7210" s="2" t="s">
        <v>16</v>
      </c>
      <c r="G7210" s="2" t="s">
        <v>17</v>
      </c>
      <c r="H7210" s="2" t="s">
        <v>18</v>
      </c>
      <c r="I7210" s="2" t="s">
        <v>61</v>
      </c>
      <c r="J7210" s="2" t="s">
        <v>32</v>
      </c>
      <c r="K7210" t="s">
        <v>63</v>
      </c>
      <c r="L7210" t="s">
        <v>22</v>
      </c>
      <c r="M7210">
        <v>16500.330000000002</v>
      </c>
      <c r="N7210">
        <v>2020</v>
      </c>
      <c r="O7210">
        <v>7</v>
      </c>
    </row>
    <row r="7211" spans="1:15" x14ac:dyDescent="0.25">
      <c r="A7211" s="1">
        <v>44016</v>
      </c>
      <c r="B7211">
        <v>1000010815</v>
      </c>
      <c r="C7211" s="2" t="s">
        <v>73</v>
      </c>
      <c r="D7211">
        <v>1</v>
      </c>
      <c r="E7211">
        <v>512.4</v>
      </c>
      <c r="F7211" s="2" t="s">
        <v>16</v>
      </c>
      <c r="G7211" s="2" t="s">
        <v>74</v>
      </c>
      <c r="H7211" s="2" t="s">
        <v>18</v>
      </c>
      <c r="I7211" s="2" t="s">
        <v>61</v>
      </c>
      <c r="J7211" s="2" t="s">
        <v>26</v>
      </c>
      <c r="K7211" t="s">
        <v>62</v>
      </c>
      <c r="L7211" t="s">
        <v>22</v>
      </c>
      <c r="M7211">
        <v>512.4</v>
      </c>
      <c r="N7211">
        <v>2020</v>
      </c>
      <c r="O7211">
        <v>7</v>
      </c>
    </row>
    <row r="7212" spans="1:15" x14ac:dyDescent="0.25">
      <c r="A7212" s="1">
        <v>44016</v>
      </c>
      <c r="B7212">
        <v>1000010815</v>
      </c>
      <c r="C7212" s="2" t="s">
        <v>73</v>
      </c>
      <c r="D7212">
        <v>1</v>
      </c>
      <c r="E7212">
        <v>512.4</v>
      </c>
      <c r="F7212" s="2" t="s">
        <v>16</v>
      </c>
      <c r="G7212" s="2" t="s">
        <v>74</v>
      </c>
      <c r="H7212" s="2" t="s">
        <v>18</v>
      </c>
      <c r="I7212" s="2" t="s">
        <v>61</v>
      </c>
      <c r="J7212" s="2" t="s">
        <v>26</v>
      </c>
      <c r="K7212" t="s">
        <v>62</v>
      </c>
      <c r="L7212" t="s">
        <v>22</v>
      </c>
      <c r="M7212">
        <v>512.4</v>
      </c>
      <c r="N7212">
        <v>2020</v>
      </c>
      <c r="O7212">
        <v>7</v>
      </c>
    </row>
    <row r="7213" spans="1:15" x14ac:dyDescent="0.25">
      <c r="A7213" s="1">
        <v>44016</v>
      </c>
      <c r="B7213">
        <v>1000010837</v>
      </c>
      <c r="C7213" s="2" t="s">
        <v>23</v>
      </c>
      <c r="D7213">
        <v>1</v>
      </c>
      <c r="E7213">
        <v>8000.42</v>
      </c>
      <c r="F7213" s="2" t="s">
        <v>16</v>
      </c>
      <c r="G7213" s="2" t="s">
        <v>24</v>
      </c>
      <c r="H7213" s="2" t="s">
        <v>18</v>
      </c>
      <c r="I7213" s="2" t="s">
        <v>61</v>
      </c>
      <c r="J7213" s="2" t="s">
        <v>26</v>
      </c>
      <c r="K7213" t="s">
        <v>62</v>
      </c>
      <c r="L7213" t="s">
        <v>22</v>
      </c>
      <c r="M7213">
        <v>8000.42</v>
      </c>
      <c r="N7213">
        <v>2020</v>
      </c>
      <c r="O7213">
        <v>7</v>
      </c>
    </row>
    <row r="7214" spans="1:15" x14ac:dyDescent="0.25">
      <c r="A7214" s="1">
        <v>44016</v>
      </c>
      <c r="B7214">
        <v>1000010837</v>
      </c>
      <c r="C7214" s="2" t="s">
        <v>23</v>
      </c>
      <c r="D7214">
        <v>1</v>
      </c>
      <c r="E7214">
        <v>8000.42</v>
      </c>
      <c r="F7214" s="2" t="s">
        <v>16</v>
      </c>
      <c r="G7214" s="2" t="s">
        <v>24</v>
      </c>
      <c r="H7214" s="2" t="s">
        <v>18</v>
      </c>
      <c r="I7214" s="2" t="s">
        <v>61</v>
      </c>
      <c r="J7214" s="2" t="s">
        <v>26</v>
      </c>
      <c r="K7214" t="s">
        <v>62</v>
      </c>
      <c r="L7214" t="s">
        <v>22</v>
      </c>
      <c r="M7214">
        <v>8000.42</v>
      </c>
      <c r="N7214">
        <v>2020</v>
      </c>
      <c r="O7214">
        <v>7</v>
      </c>
    </row>
    <row r="7215" spans="1:15" x14ac:dyDescent="0.25">
      <c r="A7215" s="1">
        <v>44016</v>
      </c>
      <c r="B7215">
        <v>1000011197</v>
      </c>
      <c r="C7215" s="2" t="s">
        <v>15</v>
      </c>
      <c r="D7215">
        <v>1</v>
      </c>
      <c r="E7215">
        <v>16000.18</v>
      </c>
      <c r="F7215" s="2" t="s">
        <v>16</v>
      </c>
      <c r="G7215" s="2" t="s">
        <v>17</v>
      </c>
      <c r="H7215" s="2" t="s">
        <v>18</v>
      </c>
      <c r="I7215" s="2" t="s">
        <v>25</v>
      </c>
      <c r="J7215" s="2" t="s">
        <v>20</v>
      </c>
      <c r="K7215" t="s">
        <v>51</v>
      </c>
      <c r="L7215" t="s">
        <v>22</v>
      </c>
      <c r="M7215">
        <v>16000.18</v>
      </c>
      <c r="N7215">
        <v>2020</v>
      </c>
      <c r="O7215">
        <v>7</v>
      </c>
    </row>
    <row r="7216" spans="1:15" x14ac:dyDescent="0.25">
      <c r="A7216" s="1">
        <v>44016</v>
      </c>
      <c r="B7216">
        <v>1000011197</v>
      </c>
      <c r="C7216" s="2" t="s">
        <v>15</v>
      </c>
      <c r="D7216">
        <v>1</v>
      </c>
      <c r="E7216">
        <v>16000.18</v>
      </c>
      <c r="F7216" s="2" t="s">
        <v>16</v>
      </c>
      <c r="G7216" s="2" t="s">
        <v>17</v>
      </c>
      <c r="H7216" s="2" t="s">
        <v>18</v>
      </c>
      <c r="I7216" s="2" t="s">
        <v>25</v>
      </c>
      <c r="J7216" s="2" t="s">
        <v>20</v>
      </c>
      <c r="K7216" t="s">
        <v>51</v>
      </c>
      <c r="L7216" t="s">
        <v>22</v>
      </c>
      <c r="M7216">
        <v>16000.18</v>
      </c>
      <c r="N7216">
        <v>2020</v>
      </c>
      <c r="O7216">
        <v>7</v>
      </c>
    </row>
    <row r="7217" spans="1:15" x14ac:dyDescent="0.25">
      <c r="A7217" s="1">
        <v>44016</v>
      </c>
      <c r="B7217">
        <v>1000011538</v>
      </c>
      <c r="C7217" s="2" t="s">
        <v>42</v>
      </c>
      <c r="D7217">
        <v>1</v>
      </c>
      <c r="E7217">
        <v>14000.1</v>
      </c>
      <c r="F7217" s="2" t="s">
        <v>16</v>
      </c>
      <c r="G7217" s="2" t="s">
        <v>43</v>
      </c>
      <c r="H7217" s="2" t="s">
        <v>18</v>
      </c>
      <c r="I7217" s="2" t="s">
        <v>40</v>
      </c>
      <c r="J7217" s="2" t="s">
        <v>20</v>
      </c>
      <c r="K7217" t="s">
        <v>68</v>
      </c>
      <c r="L7217" t="s">
        <v>22</v>
      </c>
      <c r="M7217">
        <v>14000.1</v>
      </c>
      <c r="N7217">
        <v>2020</v>
      </c>
      <c r="O7217">
        <v>7</v>
      </c>
    </row>
    <row r="7218" spans="1:15" x14ac:dyDescent="0.25">
      <c r="A7218" s="1">
        <v>44016</v>
      </c>
      <c r="B7218">
        <v>1000011538</v>
      </c>
      <c r="C7218" s="2" t="s">
        <v>42</v>
      </c>
      <c r="D7218">
        <v>1</v>
      </c>
      <c r="E7218">
        <v>14000.1</v>
      </c>
      <c r="F7218" s="2" t="s">
        <v>16</v>
      </c>
      <c r="G7218" s="2" t="s">
        <v>43</v>
      </c>
      <c r="H7218" s="2" t="s">
        <v>18</v>
      </c>
      <c r="I7218" s="2" t="s">
        <v>40</v>
      </c>
      <c r="J7218" s="2" t="s">
        <v>20</v>
      </c>
      <c r="K7218" t="s">
        <v>68</v>
      </c>
      <c r="L7218" t="s">
        <v>22</v>
      </c>
      <c r="M7218">
        <v>14000.1</v>
      </c>
      <c r="N7218">
        <v>2020</v>
      </c>
      <c r="O7218">
        <v>7</v>
      </c>
    </row>
    <row r="7219" spans="1:15" x14ac:dyDescent="0.25">
      <c r="A7219" s="1">
        <v>44016</v>
      </c>
      <c r="B7219">
        <v>1000011698</v>
      </c>
      <c r="C7219" s="2" t="s">
        <v>15</v>
      </c>
      <c r="D7219">
        <v>2</v>
      </c>
      <c r="E7219">
        <v>15000.79</v>
      </c>
      <c r="F7219" s="2" t="s">
        <v>16</v>
      </c>
      <c r="G7219" s="2" t="s">
        <v>17</v>
      </c>
      <c r="H7219" s="2" t="s">
        <v>18</v>
      </c>
      <c r="I7219" s="2" t="s">
        <v>34</v>
      </c>
      <c r="J7219" s="2" t="s">
        <v>20</v>
      </c>
      <c r="K7219" t="s">
        <v>44</v>
      </c>
      <c r="L7219" t="s">
        <v>22</v>
      </c>
      <c r="M7219">
        <v>7500.4</v>
      </c>
      <c r="N7219">
        <v>2020</v>
      </c>
      <c r="O7219">
        <v>7</v>
      </c>
    </row>
    <row r="7220" spans="1:15" x14ac:dyDescent="0.25">
      <c r="A7220" s="1">
        <v>44016</v>
      </c>
      <c r="B7220">
        <v>1000011698</v>
      </c>
      <c r="C7220" s="2" t="s">
        <v>15</v>
      </c>
      <c r="D7220">
        <v>2</v>
      </c>
      <c r="E7220">
        <v>15000.79</v>
      </c>
      <c r="F7220" s="2" t="s">
        <v>16</v>
      </c>
      <c r="G7220" s="2" t="s">
        <v>17</v>
      </c>
      <c r="H7220" s="2" t="s">
        <v>18</v>
      </c>
      <c r="I7220" s="2" t="s">
        <v>34</v>
      </c>
      <c r="J7220" s="2" t="s">
        <v>20</v>
      </c>
      <c r="K7220" t="s">
        <v>44</v>
      </c>
      <c r="L7220" t="s">
        <v>22</v>
      </c>
      <c r="M7220">
        <v>7500.4</v>
      </c>
      <c r="N7220">
        <v>2020</v>
      </c>
      <c r="O7220">
        <v>7</v>
      </c>
    </row>
    <row r="7221" spans="1:15" x14ac:dyDescent="0.25">
      <c r="A7221" s="1">
        <v>44016</v>
      </c>
      <c r="B7221">
        <v>1000011828</v>
      </c>
      <c r="C7221" s="2" t="s">
        <v>23</v>
      </c>
      <c r="D7221">
        <v>5</v>
      </c>
      <c r="E7221">
        <v>56002.54</v>
      </c>
      <c r="F7221" s="2" t="s">
        <v>16</v>
      </c>
      <c r="G7221" s="2" t="s">
        <v>24</v>
      </c>
      <c r="H7221" s="2" t="s">
        <v>18</v>
      </c>
      <c r="I7221" s="2" t="s">
        <v>19</v>
      </c>
      <c r="J7221" s="2" t="s">
        <v>20</v>
      </c>
      <c r="K7221" t="s">
        <v>21</v>
      </c>
      <c r="L7221" t="s">
        <v>22</v>
      </c>
      <c r="M7221">
        <v>11200.51</v>
      </c>
      <c r="N7221">
        <v>2020</v>
      </c>
      <c r="O7221">
        <v>7</v>
      </c>
    </row>
    <row r="7222" spans="1:15" x14ac:dyDescent="0.25">
      <c r="A7222" s="1">
        <v>44016</v>
      </c>
      <c r="B7222">
        <v>1000011828</v>
      </c>
      <c r="C7222" s="2" t="s">
        <v>23</v>
      </c>
      <c r="D7222">
        <v>5</v>
      </c>
      <c r="E7222">
        <v>56002.54</v>
      </c>
      <c r="F7222" s="2" t="s">
        <v>16</v>
      </c>
      <c r="G7222" s="2" t="s">
        <v>24</v>
      </c>
      <c r="H7222" s="2" t="s">
        <v>18</v>
      </c>
      <c r="I7222" s="2" t="s">
        <v>19</v>
      </c>
      <c r="J7222" s="2" t="s">
        <v>20</v>
      </c>
      <c r="K7222" t="s">
        <v>21</v>
      </c>
      <c r="L7222" t="s">
        <v>22</v>
      </c>
      <c r="M7222">
        <v>11200.51</v>
      </c>
      <c r="N7222">
        <v>2020</v>
      </c>
      <c r="O7222">
        <v>7</v>
      </c>
    </row>
    <row r="7223" spans="1:15" x14ac:dyDescent="0.25">
      <c r="A7223" s="1">
        <v>44016</v>
      </c>
      <c r="B7223">
        <v>1000012096</v>
      </c>
      <c r="C7223" s="2" t="s">
        <v>73</v>
      </c>
      <c r="D7223">
        <v>1</v>
      </c>
      <c r="E7223">
        <v>2184.73</v>
      </c>
      <c r="F7223" s="2" t="s">
        <v>16</v>
      </c>
      <c r="G7223" s="2" t="s">
        <v>74</v>
      </c>
      <c r="H7223" s="2" t="s">
        <v>18</v>
      </c>
      <c r="I7223" s="2" t="s">
        <v>19</v>
      </c>
      <c r="J7223" s="2" t="s">
        <v>26</v>
      </c>
      <c r="K7223" t="s">
        <v>29</v>
      </c>
      <c r="L7223" t="s">
        <v>22</v>
      </c>
      <c r="M7223">
        <v>2184.73</v>
      </c>
      <c r="N7223">
        <v>2020</v>
      </c>
      <c r="O7223">
        <v>7</v>
      </c>
    </row>
    <row r="7224" spans="1:15" x14ac:dyDescent="0.25">
      <c r="A7224" s="1">
        <v>44016</v>
      </c>
      <c r="B7224">
        <v>1000012096</v>
      </c>
      <c r="C7224" s="2" t="s">
        <v>73</v>
      </c>
      <c r="D7224">
        <v>1</v>
      </c>
      <c r="E7224">
        <v>2184.73</v>
      </c>
      <c r="F7224" s="2" t="s">
        <v>16</v>
      </c>
      <c r="G7224" s="2" t="s">
        <v>74</v>
      </c>
      <c r="H7224" s="2" t="s">
        <v>18</v>
      </c>
      <c r="I7224" s="2" t="s">
        <v>19</v>
      </c>
      <c r="J7224" s="2" t="s">
        <v>26</v>
      </c>
      <c r="K7224" t="s">
        <v>29</v>
      </c>
      <c r="L7224" t="s">
        <v>22</v>
      </c>
      <c r="M7224">
        <v>2184.73</v>
      </c>
      <c r="N7224">
        <v>2020</v>
      </c>
      <c r="O7224">
        <v>7</v>
      </c>
    </row>
    <row r="7225" spans="1:15" x14ac:dyDescent="0.25">
      <c r="A7225" s="1">
        <v>44016</v>
      </c>
      <c r="B7225">
        <v>1000012096</v>
      </c>
      <c r="C7225" s="2" t="s">
        <v>23</v>
      </c>
      <c r="D7225">
        <v>1</v>
      </c>
      <c r="E7225">
        <v>6500.73</v>
      </c>
      <c r="F7225" s="2" t="s">
        <v>16</v>
      </c>
      <c r="G7225" s="2" t="s">
        <v>24</v>
      </c>
      <c r="H7225" s="2" t="s">
        <v>18</v>
      </c>
      <c r="I7225" s="2" t="s">
        <v>19</v>
      </c>
      <c r="J7225" s="2" t="s">
        <v>26</v>
      </c>
      <c r="K7225" t="s">
        <v>29</v>
      </c>
      <c r="L7225" t="s">
        <v>22</v>
      </c>
      <c r="M7225">
        <v>6500.73</v>
      </c>
      <c r="N7225">
        <v>2020</v>
      </c>
      <c r="O7225">
        <v>7</v>
      </c>
    </row>
    <row r="7226" spans="1:15" x14ac:dyDescent="0.25">
      <c r="A7226" s="1">
        <v>44016</v>
      </c>
      <c r="B7226">
        <v>1000012096</v>
      </c>
      <c r="C7226" s="2" t="s">
        <v>23</v>
      </c>
      <c r="D7226">
        <v>1</v>
      </c>
      <c r="E7226">
        <v>6500.73</v>
      </c>
      <c r="F7226" s="2" t="s">
        <v>16</v>
      </c>
      <c r="G7226" s="2" t="s">
        <v>24</v>
      </c>
      <c r="H7226" s="2" t="s">
        <v>18</v>
      </c>
      <c r="I7226" s="2" t="s">
        <v>19</v>
      </c>
      <c r="J7226" s="2" t="s">
        <v>26</v>
      </c>
      <c r="K7226" t="s">
        <v>29</v>
      </c>
      <c r="L7226" t="s">
        <v>22</v>
      </c>
      <c r="M7226">
        <v>6500.73</v>
      </c>
      <c r="N7226">
        <v>2020</v>
      </c>
      <c r="O7226">
        <v>7</v>
      </c>
    </row>
    <row r="7227" spans="1:15" x14ac:dyDescent="0.25">
      <c r="A7227" s="1">
        <v>44016</v>
      </c>
      <c r="B7227">
        <v>1000012099</v>
      </c>
      <c r="C7227" s="2" t="s">
        <v>15</v>
      </c>
      <c r="D7227">
        <v>1</v>
      </c>
      <c r="E7227">
        <v>24999.98</v>
      </c>
      <c r="F7227" s="2" t="s">
        <v>16</v>
      </c>
      <c r="G7227" s="2" t="s">
        <v>17</v>
      </c>
      <c r="H7227" s="2" t="s">
        <v>18</v>
      </c>
      <c r="I7227" s="2" t="s">
        <v>19</v>
      </c>
      <c r="J7227" s="2" t="s">
        <v>20</v>
      </c>
      <c r="K7227" t="s">
        <v>21</v>
      </c>
      <c r="L7227" t="s">
        <v>22</v>
      </c>
      <c r="M7227">
        <v>24999.98</v>
      </c>
      <c r="N7227">
        <v>2020</v>
      </c>
      <c r="O7227">
        <v>7</v>
      </c>
    </row>
    <row r="7228" spans="1:15" x14ac:dyDescent="0.25">
      <c r="A7228" s="1">
        <v>44016</v>
      </c>
      <c r="B7228">
        <v>1000012099</v>
      </c>
      <c r="C7228" s="2" t="s">
        <v>15</v>
      </c>
      <c r="D7228">
        <v>1</v>
      </c>
      <c r="E7228">
        <v>24999.98</v>
      </c>
      <c r="F7228" s="2" t="s">
        <v>16</v>
      </c>
      <c r="G7228" s="2" t="s">
        <v>17</v>
      </c>
      <c r="H7228" s="2" t="s">
        <v>18</v>
      </c>
      <c r="I7228" s="2" t="s">
        <v>19</v>
      </c>
      <c r="J7228" s="2" t="s">
        <v>20</v>
      </c>
      <c r="K7228" t="s">
        <v>21</v>
      </c>
      <c r="L7228" t="s">
        <v>22</v>
      </c>
      <c r="M7228">
        <v>24999.98</v>
      </c>
      <c r="N7228">
        <v>2020</v>
      </c>
      <c r="O7228">
        <v>7</v>
      </c>
    </row>
    <row r="7229" spans="1:15" x14ac:dyDescent="0.25">
      <c r="A7229" s="1">
        <v>44016</v>
      </c>
      <c r="B7229">
        <v>1000012112</v>
      </c>
      <c r="C7229" s="2" t="s">
        <v>75</v>
      </c>
      <c r="D7229">
        <v>1</v>
      </c>
      <c r="E7229">
        <v>7200.49</v>
      </c>
      <c r="F7229" s="2" t="s">
        <v>16</v>
      </c>
      <c r="G7229" s="2" t="s">
        <v>76</v>
      </c>
      <c r="H7229" s="2" t="s">
        <v>18</v>
      </c>
      <c r="I7229" s="2" t="s">
        <v>19</v>
      </c>
      <c r="J7229" s="2" t="s">
        <v>36</v>
      </c>
      <c r="K7229" t="s">
        <v>64</v>
      </c>
      <c r="L7229" t="s">
        <v>28</v>
      </c>
      <c r="M7229">
        <v>7200.49</v>
      </c>
      <c r="N7229">
        <v>2020</v>
      </c>
      <c r="O7229">
        <v>7</v>
      </c>
    </row>
    <row r="7230" spans="1:15" x14ac:dyDescent="0.25">
      <c r="A7230" s="1">
        <v>44016</v>
      </c>
      <c r="B7230">
        <v>1000012112</v>
      </c>
      <c r="C7230" s="2" t="s">
        <v>75</v>
      </c>
      <c r="D7230">
        <v>1</v>
      </c>
      <c r="E7230">
        <v>7200.49</v>
      </c>
      <c r="F7230" s="2" t="s">
        <v>16</v>
      </c>
      <c r="G7230" s="2" t="s">
        <v>76</v>
      </c>
      <c r="H7230" s="2" t="s">
        <v>18</v>
      </c>
      <c r="I7230" s="2" t="s">
        <v>19</v>
      </c>
      <c r="J7230" s="2" t="s">
        <v>36</v>
      </c>
      <c r="K7230" t="s">
        <v>64</v>
      </c>
      <c r="L7230" t="s">
        <v>28</v>
      </c>
      <c r="M7230">
        <v>7200.49</v>
      </c>
      <c r="N7230">
        <v>2020</v>
      </c>
      <c r="O7230">
        <v>7</v>
      </c>
    </row>
    <row r="7231" spans="1:15" x14ac:dyDescent="0.25">
      <c r="A7231" s="1">
        <v>44016</v>
      </c>
      <c r="B7231">
        <v>1000012112</v>
      </c>
      <c r="C7231" s="2" t="s">
        <v>23</v>
      </c>
      <c r="D7231">
        <v>4</v>
      </c>
      <c r="E7231">
        <v>35501.46</v>
      </c>
      <c r="F7231" s="2" t="s">
        <v>16</v>
      </c>
      <c r="G7231" s="2" t="s">
        <v>24</v>
      </c>
      <c r="H7231" s="2" t="s">
        <v>18</v>
      </c>
      <c r="I7231" s="2" t="s">
        <v>19</v>
      </c>
      <c r="J7231" s="2" t="s">
        <v>36</v>
      </c>
      <c r="K7231" t="s">
        <v>64</v>
      </c>
      <c r="L7231" t="s">
        <v>28</v>
      </c>
      <c r="M7231">
        <v>8875.36</v>
      </c>
      <c r="N7231">
        <v>2020</v>
      </c>
      <c r="O7231">
        <v>7</v>
      </c>
    </row>
    <row r="7232" spans="1:15" x14ac:dyDescent="0.25">
      <c r="A7232" s="1">
        <v>44016</v>
      </c>
      <c r="B7232">
        <v>1000012112</v>
      </c>
      <c r="C7232" s="2" t="s">
        <v>23</v>
      </c>
      <c r="D7232">
        <v>4</v>
      </c>
      <c r="E7232">
        <v>35501.46</v>
      </c>
      <c r="F7232" s="2" t="s">
        <v>16</v>
      </c>
      <c r="G7232" s="2" t="s">
        <v>24</v>
      </c>
      <c r="H7232" s="2" t="s">
        <v>18</v>
      </c>
      <c r="I7232" s="2" t="s">
        <v>19</v>
      </c>
      <c r="J7232" s="2" t="s">
        <v>36</v>
      </c>
      <c r="K7232" t="s">
        <v>64</v>
      </c>
      <c r="L7232" t="s">
        <v>28</v>
      </c>
      <c r="M7232">
        <v>8875.36</v>
      </c>
      <c r="N7232">
        <v>2020</v>
      </c>
      <c r="O7232">
        <v>7</v>
      </c>
    </row>
    <row r="7233" spans="1:15" x14ac:dyDescent="0.25">
      <c r="A7233" s="1">
        <v>44016</v>
      </c>
      <c r="B7233">
        <v>1000012124</v>
      </c>
      <c r="C7233" s="2" t="s">
        <v>73</v>
      </c>
      <c r="D7233">
        <v>1</v>
      </c>
      <c r="E7233">
        <v>500.02</v>
      </c>
      <c r="F7233" s="2" t="s">
        <v>16</v>
      </c>
      <c r="G7233" s="2" t="s">
        <v>74</v>
      </c>
      <c r="H7233" s="2" t="s">
        <v>18</v>
      </c>
      <c r="I7233" s="2" t="s">
        <v>19</v>
      </c>
      <c r="J7233" s="2" t="s">
        <v>26</v>
      </c>
      <c r="K7233" t="s">
        <v>29</v>
      </c>
      <c r="L7233" t="s">
        <v>22</v>
      </c>
      <c r="M7233">
        <v>500.02</v>
      </c>
      <c r="N7233">
        <v>2020</v>
      </c>
      <c r="O7233">
        <v>7</v>
      </c>
    </row>
    <row r="7234" spans="1:15" x14ac:dyDescent="0.25">
      <c r="A7234" s="1">
        <v>44016</v>
      </c>
      <c r="B7234">
        <v>1000012124</v>
      </c>
      <c r="C7234" s="2" t="s">
        <v>73</v>
      </c>
      <c r="D7234">
        <v>1</v>
      </c>
      <c r="E7234">
        <v>500.02</v>
      </c>
      <c r="F7234" s="2" t="s">
        <v>16</v>
      </c>
      <c r="G7234" s="2" t="s">
        <v>74</v>
      </c>
      <c r="H7234" s="2" t="s">
        <v>18</v>
      </c>
      <c r="I7234" s="2" t="s">
        <v>19</v>
      </c>
      <c r="J7234" s="2" t="s">
        <v>26</v>
      </c>
      <c r="K7234" t="s">
        <v>29</v>
      </c>
      <c r="L7234" t="s">
        <v>22</v>
      </c>
      <c r="M7234">
        <v>500.02</v>
      </c>
      <c r="N7234">
        <v>2020</v>
      </c>
      <c r="O7234">
        <v>7</v>
      </c>
    </row>
    <row r="7235" spans="1:15" x14ac:dyDescent="0.25">
      <c r="A7235" s="1">
        <v>44016</v>
      </c>
      <c r="B7235">
        <v>1000012124</v>
      </c>
      <c r="C7235" s="2" t="s">
        <v>23</v>
      </c>
      <c r="D7235">
        <v>2</v>
      </c>
      <c r="E7235">
        <v>6600.32</v>
      </c>
      <c r="F7235" s="2" t="s">
        <v>16</v>
      </c>
      <c r="G7235" s="2" t="s">
        <v>24</v>
      </c>
      <c r="H7235" s="2" t="s">
        <v>18</v>
      </c>
      <c r="I7235" s="2" t="s">
        <v>19</v>
      </c>
      <c r="J7235" s="2" t="s">
        <v>26</v>
      </c>
      <c r="K7235" t="s">
        <v>29</v>
      </c>
      <c r="L7235" t="s">
        <v>22</v>
      </c>
      <c r="M7235">
        <v>3300.16</v>
      </c>
      <c r="N7235">
        <v>2020</v>
      </c>
      <c r="O7235">
        <v>7</v>
      </c>
    </row>
    <row r="7236" spans="1:15" x14ac:dyDescent="0.25">
      <c r="A7236" s="1">
        <v>44016</v>
      </c>
      <c r="B7236">
        <v>1000012124</v>
      </c>
      <c r="C7236" s="2" t="s">
        <v>23</v>
      </c>
      <c r="D7236">
        <v>2</v>
      </c>
      <c r="E7236">
        <v>6600.32</v>
      </c>
      <c r="F7236" s="2" t="s">
        <v>16</v>
      </c>
      <c r="G7236" s="2" t="s">
        <v>24</v>
      </c>
      <c r="H7236" s="2" t="s">
        <v>18</v>
      </c>
      <c r="I7236" s="2" t="s">
        <v>19</v>
      </c>
      <c r="J7236" s="2" t="s">
        <v>26</v>
      </c>
      <c r="K7236" t="s">
        <v>29</v>
      </c>
      <c r="L7236" t="s">
        <v>22</v>
      </c>
      <c r="M7236">
        <v>3300.16</v>
      </c>
      <c r="N7236">
        <v>2020</v>
      </c>
      <c r="O7236">
        <v>7</v>
      </c>
    </row>
    <row r="7237" spans="1:15" x14ac:dyDescent="0.25">
      <c r="A7237" s="1">
        <v>44016</v>
      </c>
      <c r="B7237">
        <v>1000012124</v>
      </c>
      <c r="C7237" s="2" t="s">
        <v>15</v>
      </c>
      <c r="D7237">
        <v>1</v>
      </c>
      <c r="E7237">
        <v>21999.95</v>
      </c>
      <c r="F7237" s="2" t="s">
        <v>16</v>
      </c>
      <c r="G7237" s="2" t="s">
        <v>17</v>
      </c>
      <c r="H7237" s="2" t="s">
        <v>18</v>
      </c>
      <c r="I7237" s="2" t="s">
        <v>19</v>
      </c>
      <c r="J7237" s="2" t="s">
        <v>26</v>
      </c>
      <c r="K7237" t="s">
        <v>29</v>
      </c>
      <c r="L7237" t="s">
        <v>22</v>
      </c>
      <c r="M7237">
        <v>21999.95</v>
      </c>
      <c r="N7237">
        <v>2020</v>
      </c>
      <c r="O7237">
        <v>7</v>
      </c>
    </row>
    <row r="7238" spans="1:15" x14ac:dyDescent="0.25">
      <c r="A7238" s="1">
        <v>44016</v>
      </c>
      <c r="B7238">
        <v>1000012124</v>
      </c>
      <c r="C7238" s="2" t="s">
        <v>15</v>
      </c>
      <c r="D7238">
        <v>1</v>
      </c>
      <c r="E7238">
        <v>21999.95</v>
      </c>
      <c r="F7238" s="2" t="s">
        <v>16</v>
      </c>
      <c r="G7238" s="2" t="s">
        <v>17</v>
      </c>
      <c r="H7238" s="2" t="s">
        <v>18</v>
      </c>
      <c r="I7238" s="2" t="s">
        <v>19</v>
      </c>
      <c r="J7238" s="2" t="s">
        <v>26</v>
      </c>
      <c r="K7238" t="s">
        <v>29</v>
      </c>
      <c r="L7238" t="s">
        <v>22</v>
      </c>
      <c r="M7238">
        <v>21999.95</v>
      </c>
      <c r="N7238">
        <v>2020</v>
      </c>
      <c r="O7238">
        <v>7</v>
      </c>
    </row>
    <row r="7239" spans="1:15" x14ac:dyDescent="0.25">
      <c r="A7239" s="1">
        <v>44016</v>
      </c>
      <c r="B7239">
        <v>1000012126</v>
      </c>
      <c r="C7239" s="2" t="s">
        <v>23</v>
      </c>
      <c r="D7239">
        <v>1</v>
      </c>
      <c r="E7239">
        <v>6500.14</v>
      </c>
      <c r="F7239" s="2" t="s">
        <v>16</v>
      </c>
      <c r="G7239" s="2" t="s">
        <v>24</v>
      </c>
      <c r="H7239" s="2" t="s">
        <v>18</v>
      </c>
      <c r="I7239" s="2" t="s">
        <v>19</v>
      </c>
      <c r="J7239" s="2" t="s">
        <v>26</v>
      </c>
      <c r="K7239" t="s">
        <v>29</v>
      </c>
      <c r="L7239" t="s">
        <v>22</v>
      </c>
      <c r="M7239">
        <v>6500.14</v>
      </c>
      <c r="N7239">
        <v>2020</v>
      </c>
      <c r="O7239">
        <v>7</v>
      </c>
    </row>
    <row r="7240" spans="1:15" x14ac:dyDescent="0.25">
      <c r="A7240" s="1">
        <v>44016</v>
      </c>
      <c r="B7240">
        <v>1000012126</v>
      </c>
      <c r="C7240" s="2" t="s">
        <v>23</v>
      </c>
      <c r="D7240">
        <v>1</v>
      </c>
      <c r="E7240">
        <v>6500.14</v>
      </c>
      <c r="F7240" s="2" t="s">
        <v>16</v>
      </c>
      <c r="G7240" s="2" t="s">
        <v>24</v>
      </c>
      <c r="H7240" s="2" t="s">
        <v>18</v>
      </c>
      <c r="I7240" s="2" t="s">
        <v>19</v>
      </c>
      <c r="J7240" s="2" t="s">
        <v>26</v>
      </c>
      <c r="K7240" t="s">
        <v>29</v>
      </c>
      <c r="L7240" t="s">
        <v>22</v>
      </c>
      <c r="M7240">
        <v>6500.14</v>
      </c>
      <c r="N7240">
        <v>2020</v>
      </c>
      <c r="O7240">
        <v>7</v>
      </c>
    </row>
    <row r="7241" spans="1:15" x14ac:dyDescent="0.25">
      <c r="A7241" s="1">
        <v>44016</v>
      </c>
      <c r="B7241">
        <v>1000012234</v>
      </c>
      <c r="C7241" s="2" t="s">
        <v>23</v>
      </c>
      <c r="D7241">
        <v>1</v>
      </c>
      <c r="E7241">
        <v>2000.33</v>
      </c>
      <c r="F7241" s="2" t="s">
        <v>16</v>
      </c>
      <c r="G7241" s="2" t="s">
        <v>24</v>
      </c>
      <c r="H7241" s="2" t="s">
        <v>18</v>
      </c>
      <c r="I7241" s="2" t="s">
        <v>25</v>
      </c>
      <c r="J7241" s="2" t="s">
        <v>26</v>
      </c>
      <c r="K7241" t="s">
        <v>27</v>
      </c>
      <c r="L7241" t="s">
        <v>22</v>
      </c>
      <c r="M7241">
        <v>2000.33</v>
      </c>
      <c r="N7241">
        <v>2020</v>
      </c>
      <c r="O7241">
        <v>7</v>
      </c>
    </row>
    <row r="7242" spans="1:15" x14ac:dyDescent="0.25">
      <c r="A7242" s="1">
        <v>44016</v>
      </c>
      <c r="B7242">
        <v>1000012234</v>
      </c>
      <c r="C7242" s="2" t="s">
        <v>23</v>
      </c>
      <c r="D7242">
        <v>1</v>
      </c>
      <c r="E7242">
        <v>2000.33</v>
      </c>
      <c r="F7242" s="2" t="s">
        <v>16</v>
      </c>
      <c r="G7242" s="2" t="s">
        <v>24</v>
      </c>
      <c r="H7242" s="2" t="s">
        <v>18</v>
      </c>
      <c r="I7242" s="2" t="s">
        <v>25</v>
      </c>
      <c r="J7242" s="2" t="s">
        <v>26</v>
      </c>
      <c r="K7242" t="s">
        <v>27</v>
      </c>
      <c r="L7242" t="s">
        <v>22</v>
      </c>
      <c r="M7242">
        <v>2000.33</v>
      </c>
      <c r="N7242">
        <v>2020</v>
      </c>
      <c r="O7242">
        <v>7</v>
      </c>
    </row>
    <row r="7243" spans="1:15" x14ac:dyDescent="0.25">
      <c r="A7243" s="1">
        <v>44016</v>
      </c>
      <c r="B7243">
        <v>1000012675</v>
      </c>
      <c r="C7243" s="2" t="s">
        <v>23</v>
      </c>
      <c r="D7243">
        <v>4</v>
      </c>
      <c r="E7243">
        <v>53001.630000000005</v>
      </c>
      <c r="F7243" s="2" t="s">
        <v>16</v>
      </c>
      <c r="G7243" s="2" t="s">
        <v>24</v>
      </c>
      <c r="H7243" s="2" t="s">
        <v>18</v>
      </c>
      <c r="I7243" s="2" t="s">
        <v>34</v>
      </c>
      <c r="J7243" s="2" t="s">
        <v>26</v>
      </c>
      <c r="K7243" t="s">
        <v>35</v>
      </c>
      <c r="L7243" t="s">
        <v>22</v>
      </c>
      <c r="M7243">
        <v>13250.41</v>
      </c>
      <c r="N7243">
        <v>2020</v>
      </c>
      <c r="O7243">
        <v>7</v>
      </c>
    </row>
    <row r="7244" spans="1:15" x14ac:dyDescent="0.25">
      <c r="A7244" s="1">
        <v>44016</v>
      </c>
      <c r="B7244">
        <v>1000012675</v>
      </c>
      <c r="C7244" s="2" t="s">
        <v>23</v>
      </c>
      <c r="D7244">
        <v>4</v>
      </c>
      <c r="E7244">
        <v>53001.630000000005</v>
      </c>
      <c r="F7244" s="2" t="s">
        <v>16</v>
      </c>
      <c r="G7244" s="2" t="s">
        <v>24</v>
      </c>
      <c r="H7244" s="2" t="s">
        <v>18</v>
      </c>
      <c r="I7244" s="2" t="s">
        <v>34</v>
      </c>
      <c r="J7244" s="2" t="s">
        <v>26</v>
      </c>
      <c r="K7244" t="s">
        <v>35</v>
      </c>
      <c r="L7244" t="s">
        <v>22</v>
      </c>
      <c r="M7244">
        <v>13250.41</v>
      </c>
      <c r="N7244">
        <v>2020</v>
      </c>
      <c r="O7244">
        <v>7</v>
      </c>
    </row>
    <row r="7245" spans="1:15" x14ac:dyDescent="0.25">
      <c r="A7245" s="1">
        <v>44016</v>
      </c>
      <c r="B7245">
        <v>1000014037</v>
      </c>
      <c r="C7245" s="2" t="s">
        <v>42</v>
      </c>
      <c r="D7245">
        <v>1</v>
      </c>
      <c r="E7245">
        <v>5000.47</v>
      </c>
      <c r="F7245" s="2" t="s">
        <v>16</v>
      </c>
      <c r="G7245" s="2" t="s">
        <v>43</v>
      </c>
      <c r="H7245" s="2" t="s">
        <v>18</v>
      </c>
      <c r="I7245" s="2" t="s">
        <v>25</v>
      </c>
      <c r="J7245" s="2" t="s">
        <v>36</v>
      </c>
      <c r="K7245" t="s">
        <v>37</v>
      </c>
      <c r="L7245" t="s">
        <v>22</v>
      </c>
      <c r="M7245">
        <v>5000.47</v>
      </c>
      <c r="N7245">
        <v>2020</v>
      </c>
      <c r="O7245">
        <v>7</v>
      </c>
    </row>
    <row r="7246" spans="1:15" x14ac:dyDescent="0.25">
      <c r="A7246" s="1">
        <v>44016</v>
      </c>
      <c r="B7246">
        <v>1000014037</v>
      </c>
      <c r="C7246" s="2" t="s">
        <v>42</v>
      </c>
      <c r="D7246">
        <v>1</v>
      </c>
      <c r="E7246">
        <v>5000.47</v>
      </c>
      <c r="F7246" s="2" t="s">
        <v>16</v>
      </c>
      <c r="G7246" s="2" t="s">
        <v>43</v>
      </c>
      <c r="H7246" s="2" t="s">
        <v>18</v>
      </c>
      <c r="I7246" s="2" t="s">
        <v>25</v>
      </c>
      <c r="J7246" s="2" t="s">
        <v>36</v>
      </c>
      <c r="K7246" t="s">
        <v>37</v>
      </c>
      <c r="L7246" t="s">
        <v>22</v>
      </c>
      <c r="M7246">
        <v>5000.47</v>
      </c>
      <c r="N7246">
        <v>2020</v>
      </c>
      <c r="O7246">
        <v>7</v>
      </c>
    </row>
    <row r="7247" spans="1:15" x14ac:dyDescent="0.25">
      <c r="A7247" s="1">
        <v>44016</v>
      </c>
      <c r="B7247">
        <v>1000014072</v>
      </c>
      <c r="C7247" s="2" t="s">
        <v>15</v>
      </c>
      <c r="D7247">
        <v>1</v>
      </c>
      <c r="E7247">
        <v>6000.51</v>
      </c>
      <c r="F7247" s="2" t="s">
        <v>16</v>
      </c>
      <c r="G7247" s="2" t="s">
        <v>17</v>
      </c>
      <c r="H7247" s="2" t="s">
        <v>47</v>
      </c>
      <c r="I7247" s="2" t="s">
        <v>65</v>
      </c>
      <c r="J7247" s="2" t="s">
        <v>26</v>
      </c>
      <c r="K7247" t="s">
        <v>66</v>
      </c>
      <c r="L7247" t="s">
        <v>22</v>
      </c>
      <c r="M7247">
        <v>6000.51</v>
      </c>
      <c r="N7247">
        <v>2020</v>
      </c>
      <c r="O7247">
        <v>7</v>
      </c>
    </row>
    <row r="7248" spans="1:15" x14ac:dyDescent="0.25">
      <c r="A7248" s="1">
        <v>44016</v>
      </c>
      <c r="B7248">
        <v>1000014072</v>
      </c>
      <c r="C7248" s="2" t="s">
        <v>15</v>
      </c>
      <c r="D7248">
        <v>1</v>
      </c>
      <c r="E7248">
        <v>6000.51</v>
      </c>
      <c r="F7248" s="2" t="s">
        <v>16</v>
      </c>
      <c r="G7248" s="2" t="s">
        <v>17</v>
      </c>
      <c r="H7248" s="2" t="s">
        <v>47</v>
      </c>
      <c r="I7248" s="2" t="s">
        <v>65</v>
      </c>
      <c r="J7248" s="2" t="s">
        <v>26</v>
      </c>
      <c r="K7248" t="s">
        <v>66</v>
      </c>
      <c r="L7248" t="s">
        <v>22</v>
      </c>
      <c r="M7248">
        <v>6000.51</v>
      </c>
      <c r="N7248">
        <v>2020</v>
      </c>
      <c r="O7248">
        <v>7</v>
      </c>
    </row>
    <row r="7249" spans="1:15" x14ac:dyDescent="0.25">
      <c r="A7249" s="1">
        <v>44016</v>
      </c>
      <c r="B7249">
        <v>1000014273</v>
      </c>
      <c r="C7249" s="2" t="s">
        <v>23</v>
      </c>
      <c r="D7249">
        <v>2</v>
      </c>
      <c r="E7249">
        <v>37000.82</v>
      </c>
      <c r="F7249" s="2" t="s">
        <v>16</v>
      </c>
      <c r="G7249" s="2" t="s">
        <v>24</v>
      </c>
      <c r="H7249" s="2" t="s">
        <v>18</v>
      </c>
      <c r="I7249" s="2" t="s">
        <v>19</v>
      </c>
      <c r="J7249" s="2" t="s">
        <v>20</v>
      </c>
      <c r="K7249" t="s">
        <v>21</v>
      </c>
      <c r="L7249" t="s">
        <v>22</v>
      </c>
      <c r="M7249">
        <v>18500.41</v>
      </c>
      <c r="N7249">
        <v>2020</v>
      </c>
      <c r="O7249">
        <v>7</v>
      </c>
    </row>
    <row r="7250" spans="1:15" x14ac:dyDescent="0.25">
      <c r="A7250" s="1">
        <v>44016</v>
      </c>
      <c r="B7250">
        <v>1000014273</v>
      </c>
      <c r="C7250" s="2" t="s">
        <v>23</v>
      </c>
      <c r="D7250">
        <v>2</v>
      </c>
      <c r="E7250">
        <v>37000.82</v>
      </c>
      <c r="F7250" s="2" t="s">
        <v>16</v>
      </c>
      <c r="G7250" s="2" t="s">
        <v>24</v>
      </c>
      <c r="H7250" s="2" t="s">
        <v>18</v>
      </c>
      <c r="I7250" s="2" t="s">
        <v>19</v>
      </c>
      <c r="J7250" s="2" t="s">
        <v>20</v>
      </c>
      <c r="K7250" t="s">
        <v>21</v>
      </c>
      <c r="L7250" t="s">
        <v>22</v>
      </c>
      <c r="M7250">
        <v>18500.41</v>
      </c>
      <c r="N7250">
        <v>2020</v>
      </c>
      <c r="O7250">
        <v>7</v>
      </c>
    </row>
    <row r="7251" spans="1:15" x14ac:dyDescent="0.25">
      <c r="A7251" s="1">
        <v>44016</v>
      </c>
      <c r="B7251">
        <v>1000014452</v>
      </c>
      <c r="C7251" s="2" t="s">
        <v>23</v>
      </c>
      <c r="D7251">
        <v>1</v>
      </c>
      <c r="E7251">
        <v>6500.74</v>
      </c>
      <c r="F7251" s="2" t="s">
        <v>16</v>
      </c>
      <c r="G7251" s="2" t="s">
        <v>24</v>
      </c>
      <c r="H7251" s="2" t="s">
        <v>18</v>
      </c>
      <c r="I7251" s="2" t="s">
        <v>34</v>
      </c>
      <c r="J7251" s="2" t="s">
        <v>36</v>
      </c>
      <c r="K7251" t="s">
        <v>70</v>
      </c>
      <c r="L7251" t="s">
        <v>22</v>
      </c>
      <c r="M7251">
        <v>6500.74</v>
      </c>
      <c r="N7251">
        <v>2020</v>
      </c>
      <c r="O7251">
        <v>7</v>
      </c>
    </row>
    <row r="7252" spans="1:15" x14ac:dyDescent="0.25">
      <c r="A7252" s="1">
        <v>44016</v>
      </c>
      <c r="B7252">
        <v>1000014452</v>
      </c>
      <c r="C7252" s="2" t="s">
        <v>23</v>
      </c>
      <c r="D7252">
        <v>1</v>
      </c>
      <c r="E7252">
        <v>6500.74</v>
      </c>
      <c r="F7252" s="2" t="s">
        <v>16</v>
      </c>
      <c r="G7252" s="2" t="s">
        <v>24</v>
      </c>
      <c r="H7252" s="2" t="s">
        <v>18</v>
      </c>
      <c r="I7252" s="2" t="s">
        <v>34</v>
      </c>
      <c r="J7252" s="2" t="s">
        <v>36</v>
      </c>
      <c r="K7252" t="s">
        <v>70</v>
      </c>
      <c r="L7252" t="s">
        <v>22</v>
      </c>
      <c r="M7252">
        <v>6500.74</v>
      </c>
      <c r="N7252">
        <v>2020</v>
      </c>
      <c r="O7252">
        <v>7</v>
      </c>
    </row>
    <row r="7253" spans="1:15" x14ac:dyDescent="0.25">
      <c r="A7253" s="1">
        <v>44016</v>
      </c>
      <c r="B7253">
        <v>1000014496</v>
      </c>
      <c r="C7253" s="2" t="s">
        <v>23</v>
      </c>
      <c r="D7253">
        <v>1</v>
      </c>
      <c r="E7253">
        <v>12000.08</v>
      </c>
      <c r="F7253" s="2" t="s">
        <v>16</v>
      </c>
      <c r="G7253" s="2" t="s">
        <v>24</v>
      </c>
      <c r="H7253" s="2" t="s">
        <v>18</v>
      </c>
      <c r="I7253" s="2" t="s">
        <v>40</v>
      </c>
      <c r="J7253" s="2" t="s">
        <v>26</v>
      </c>
      <c r="K7253" t="s">
        <v>41</v>
      </c>
      <c r="L7253" t="s">
        <v>22</v>
      </c>
      <c r="M7253">
        <v>12000.08</v>
      </c>
      <c r="N7253">
        <v>2020</v>
      </c>
      <c r="O7253">
        <v>7</v>
      </c>
    </row>
    <row r="7254" spans="1:15" x14ac:dyDescent="0.25">
      <c r="A7254" s="1">
        <v>44016</v>
      </c>
      <c r="B7254">
        <v>1000014530</v>
      </c>
      <c r="C7254" s="2" t="s">
        <v>15</v>
      </c>
      <c r="D7254">
        <v>1</v>
      </c>
      <c r="E7254">
        <v>16000.71</v>
      </c>
      <c r="F7254" s="2" t="s">
        <v>16</v>
      </c>
      <c r="G7254" s="2" t="s">
        <v>17</v>
      </c>
      <c r="H7254" s="2" t="s">
        <v>47</v>
      </c>
      <c r="I7254" s="2" t="s">
        <v>65</v>
      </c>
      <c r="J7254" s="2" t="s">
        <v>26</v>
      </c>
      <c r="K7254" t="s">
        <v>66</v>
      </c>
      <c r="L7254" t="s">
        <v>22</v>
      </c>
      <c r="M7254">
        <v>16000.71</v>
      </c>
      <c r="N7254">
        <v>2020</v>
      </c>
      <c r="O7254">
        <v>7</v>
      </c>
    </row>
    <row r="7255" spans="1:15" x14ac:dyDescent="0.25">
      <c r="A7255" s="1">
        <v>44016</v>
      </c>
      <c r="B7255">
        <v>1000014530</v>
      </c>
      <c r="C7255" s="2" t="s">
        <v>15</v>
      </c>
      <c r="D7255">
        <v>1</v>
      </c>
      <c r="E7255">
        <v>16000.71</v>
      </c>
      <c r="F7255" s="2" t="s">
        <v>16</v>
      </c>
      <c r="G7255" s="2" t="s">
        <v>17</v>
      </c>
      <c r="H7255" s="2" t="s">
        <v>47</v>
      </c>
      <c r="I7255" s="2" t="s">
        <v>65</v>
      </c>
      <c r="J7255" s="2" t="s">
        <v>26</v>
      </c>
      <c r="K7255" t="s">
        <v>66</v>
      </c>
      <c r="L7255" t="s">
        <v>22</v>
      </c>
      <c r="M7255">
        <v>16000.71</v>
      </c>
      <c r="N7255">
        <v>2020</v>
      </c>
      <c r="O7255">
        <v>7</v>
      </c>
    </row>
    <row r="7256" spans="1:15" x14ac:dyDescent="0.25">
      <c r="A7256" s="1">
        <v>44016</v>
      </c>
      <c r="B7256">
        <v>1000014572</v>
      </c>
      <c r="C7256" s="2" t="s">
        <v>75</v>
      </c>
      <c r="D7256">
        <v>1</v>
      </c>
      <c r="E7256">
        <v>5000.76</v>
      </c>
      <c r="F7256" s="2" t="s">
        <v>16</v>
      </c>
      <c r="G7256" s="2" t="s">
        <v>76</v>
      </c>
      <c r="H7256" s="2" t="s">
        <v>18</v>
      </c>
      <c r="I7256" s="2" t="s">
        <v>34</v>
      </c>
      <c r="J7256" s="2" t="s">
        <v>26</v>
      </c>
      <c r="K7256" t="s">
        <v>35</v>
      </c>
      <c r="L7256" t="s">
        <v>22</v>
      </c>
      <c r="M7256">
        <v>5000.76</v>
      </c>
      <c r="N7256">
        <v>2020</v>
      </c>
      <c r="O7256">
        <v>7</v>
      </c>
    </row>
    <row r="7257" spans="1:15" x14ac:dyDescent="0.25">
      <c r="A7257" s="1">
        <v>44016</v>
      </c>
      <c r="B7257">
        <v>1000014572</v>
      </c>
      <c r="C7257" s="2" t="s">
        <v>75</v>
      </c>
      <c r="D7257">
        <v>1</v>
      </c>
      <c r="E7257">
        <v>5000.76</v>
      </c>
      <c r="F7257" s="2" t="s">
        <v>16</v>
      </c>
      <c r="G7257" s="2" t="s">
        <v>76</v>
      </c>
      <c r="H7257" s="2" t="s">
        <v>18</v>
      </c>
      <c r="I7257" s="2" t="s">
        <v>34</v>
      </c>
      <c r="J7257" s="2" t="s">
        <v>26</v>
      </c>
      <c r="K7257" t="s">
        <v>35</v>
      </c>
      <c r="L7257" t="s">
        <v>22</v>
      </c>
      <c r="M7257">
        <v>5000.76</v>
      </c>
      <c r="N7257">
        <v>2020</v>
      </c>
      <c r="O7257">
        <v>7</v>
      </c>
    </row>
    <row r="7258" spans="1:15" x14ac:dyDescent="0.25">
      <c r="A7258" s="1">
        <v>44016</v>
      </c>
      <c r="B7258">
        <v>1000014572</v>
      </c>
      <c r="C7258" s="2" t="s">
        <v>23</v>
      </c>
      <c r="D7258">
        <v>3</v>
      </c>
      <c r="E7258">
        <v>56001.380000000005</v>
      </c>
      <c r="F7258" s="2" t="s">
        <v>16</v>
      </c>
      <c r="G7258" s="2" t="s">
        <v>24</v>
      </c>
      <c r="H7258" s="2" t="s">
        <v>18</v>
      </c>
      <c r="I7258" s="2" t="s">
        <v>34</v>
      </c>
      <c r="J7258" s="2" t="s">
        <v>26</v>
      </c>
      <c r="K7258" t="s">
        <v>35</v>
      </c>
      <c r="L7258" t="s">
        <v>22</v>
      </c>
      <c r="M7258">
        <v>18667.13</v>
      </c>
      <c r="N7258">
        <v>2020</v>
      </c>
      <c r="O7258">
        <v>7</v>
      </c>
    </row>
    <row r="7259" spans="1:15" x14ac:dyDescent="0.25">
      <c r="A7259" s="1">
        <v>44016</v>
      </c>
      <c r="B7259">
        <v>1000014572</v>
      </c>
      <c r="C7259" s="2" t="s">
        <v>23</v>
      </c>
      <c r="D7259">
        <v>3</v>
      </c>
      <c r="E7259">
        <v>56001.380000000005</v>
      </c>
      <c r="F7259" s="2" t="s">
        <v>16</v>
      </c>
      <c r="G7259" s="2" t="s">
        <v>24</v>
      </c>
      <c r="H7259" s="2" t="s">
        <v>18</v>
      </c>
      <c r="I7259" s="2" t="s">
        <v>34</v>
      </c>
      <c r="J7259" s="2" t="s">
        <v>26</v>
      </c>
      <c r="K7259" t="s">
        <v>35</v>
      </c>
      <c r="L7259" t="s">
        <v>22</v>
      </c>
      <c r="M7259">
        <v>18667.13</v>
      </c>
      <c r="N7259">
        <v>2020</v>
      </c>
      <c r="O7259">
        <v>7</v>
      </c>
    </row>
    <row r="7260" spans="1:15" x14ac:dyDescent="0.25">
      <c r="A7260" s="1">
        <v>44016</v>
      </c>
      <c r="B7260">
        <v>1000014572</v>
      </c>
      <c r="C7260" s="2" t="s">
        <v>15</v>
      </c>
      <c r="D7260">
        <v>1</v>
      </c>
      <c r="E7260">
        <v>2200.63</v>
      </c>
      <c r="F7260" s="2" t="s">
        <v>16</v>
      </c>
      <c r="G7260" s="2" t="s">
        <v>17</v>
      </c>
      <c r="H7260" s="2" t="s">
        <v>18</v>
      </c>
      <c r="I7260" s="2" t="s">
        <v>34</v>
      </c>
      <c r="J7260" s="2" t="s">
        <v>26</v>
      </c>
      <c r="K7260" t="s">
        <v>35</v>
      </c>
      <c r="L7260" t="s">
        <v>22</v>
      </c>
      <c r="M7260">
        <v>2200.63</v>
      </c>
      <c r="N7260">
        <v>2020</v>
      </c>
      <c r="O7260">
        <v>7</v>
      </c>
    </row>
    <row r="7261" spans="1:15" x14ac:dyDescent="0.25">
      <c r="A7261" s="1">
        <v>44016</v>
      </c>
      <c r="B7261">
        <v>1000014572</v>
      </c>
      <c r="C7261" s="2" t="s">
        <v>15</v>
      </c>
      <c r="D7261">
        <v>1</v>
      </c>
      <c r="E7261">
        <v>2200.63</v>
      </c>
      <c r="F7261" s="2" t="s">
        <v>16</v>
      </c>
      <c r="G7261" s="2" t="s">
        <v>17</v>
      </c>
      <c r="H7261" s="2" t="s">
        <v>18</v>
      </c>
      <c r="I7261" s="2" t="s">
        <v>34</v>
      </c>
      <c r="J7261" s="2" t="s">
        <v>26</v>
      </c>
      <c r="K7261" t="s">
        <v>35</v>
      </c>
      <c r="L7261" t="s">
        <v>22</v>
      </c>
      <c r="M7261">
        <v>2200.63</v>
      </c>
      <c r="N7261">
        <v>2020</v>
      </c>
      <c r="O7261">
        <v>7</v>
      </c>
    </row>
    <row r="7262" spans="1:15" x14ac:dyDescent="0.25">
      <c r="A7262" s="1">
        <v>44016</v>
      </c>
      <c r="B7262">
        <v>1000014572</v>
      </c>
      <c r="C7262" s="2" t="s">
        <v>42</v>
      </c>
      <c r="D7262">
        <v>1</v>
      </c>
      <c r="E7262">
        <v>562.14</v>
      </c>
      <c r="F7262" s="2" t="s">
        <v>16</v>
      </c>
      <c r="G7262" s="2" t="s">
        <v>43</v>
      </c>
      <c r="H7262" s="2" t="s">
        <v>18</v>
      </c>
      <c r="I7262" s="2" t="s">
        <v>34</v>
      </c>
      <c r="J7262" s="2" t="s">
        <v>26</v>
      </c>
      <c r="K7262" t="s">
        <v>35</v>
      </c>
      <c r="L7262" t="s">
        <v>22</v>
      </c>
      <c r="M7262">
        <v>562.14</v>
      </c>
      <c r="N7262">
        <v>2020</v>
      </c>
      <c r="O7262">
        <v>7</v>
      </c>
    </row>
    <row r="7263" spans="1:15" x14ac:dyDescent="0.25">
      <c r="A7263" s="1">
        <v>44016</v>
      </c>
      <c r="B7263">
        <v>1000014572</v>
      </c>
      <c r="C7263" s="2" t="s">
        <v>42</v>
      </c>
      <c r="D7263">
        <v>1</v>
      </c>
      <c r="E7263">
        <v>562.14</v>
      </c>
      <c r="F7263" s="2" t="s">
        <v>16</v>
      </c>
      <c r="G7263" s="2" t="s">
        <v>43</v>
      </c>
      <c r="H7263" s="2" t="s">
        <v>18</v>
      </c>
      <c r="I7263" s="2" t="s">
        <v>34</v>
      </c>
      <c r="J7263" s="2" t="s">
        <v>26</v>
      </c>
      <c r="K7263" t="s">
        <v>35</v>
      </c>
      <c r="L7263" t="s">
        <v>22</v>
      </c>
      <c r="M7263">
        <v>562.14</v>
      </c>
      <c r="N7263">
        <v>2020</v>
      </c>
      <c r="O7263">
        <v>7</v>
      </c>
    </row>
    <row r="7264" spans="1:15" x14ac:dyDescent="0.25">
      <c r="A7264" s="1">
        <v>44016</v>
      </c>
      <c r="B7264">
        <v>1000014588</v>
      </c>
      <c r="C7264" s="2" t="s">
        <v>15</v>
      </c>
      <c r="D7264">
        <v>1</v>
      </c>
      <c r="E7264">
        <v>8000.11</v>
      </c>
      <c r="F7264" s="2" t="s">
        <v>16</v>
      </c>
      <c r="G7264" s="2" t="s">
        <v>17</v>
      </c>
      <c r="H7264" s="2" t="s">
        <v>18</v>
      </c>
      <c r="I7264" s="2" t="s">
        <v>40</v>
      </c>
      <c r="J7264" s="2" t="s">
        <v>20</v>
      </c>
      <c r="K7264" t="s">
        <v>68</v>
      </c>
      <c r="L7264" t="s">
        <v>22</v>
      </c>
      <c r="M7264">
        <v>8000.11</v>
      </c>
      <c r="N7264">
        <v>2020</v>
      </c>
      <c r="O7264">
        <v>7</v>
      </c>
    </row>
    <row r="7265" spans="1:15" x14ac:dyDescent="0.25">
      <c r="A7265" s="1">
        <v>44016</v>
      </c>
      <c r="B7265">
        <v>1000014588</v>
      </c>
      <c r="C7265" s="2" t="s">
        <v>15</v>
      </c>
      <c r="D7265">
        <v>1</v>
      </c>
      <c r="E7265">
        <v>8000.11</v>
      </c>
      <c r="F7265" s="2" t="s">
        <v>16</v>
      </c>
      <c r="G7265" s="2" t="s">
        <v>17</v>
      </c>
      <c r="H7265" s="2" t="s">
        <v>18</v>
      </c>
      <c r="I7265" s="2" t="s">
        <v>40</v>
      </c>
      <c r="J7265" s="2" t="s">
        <v>20</v>
      </c>
      <c r="K7265" t="s">
        <v>68</v>
      </c>
      <c r="L7265" t="s">
        <v>22</v>
      </c>
      <c r="M7265">
        <v>8000.11</v>
      </c>
      <c r="N7265">
        <v>2020</v>
      </c>
      <c r="O7265">
        <v>7</v>
      </c>
    </row>
    <row r="7266" spans="1:15" x14ac:dyDescent="0.25">
      <c r="A7266" s="1">
        <v>44016</v>
      </c>
      <c r="B7266">
        <v>1000014588</v>
      </c>
      <c r="C7266" s="2" t="s">
        <v>42</v>
      </c>
      <c r="D7266">
        <v>2</v>
      </c>
      <c r="E7266">
        <v>28001.119999999999</v>
      </c>
      <c r="F7266" s="2" t="s">
        <v>16</v>
      </c>
      <c r="G7266" s="2" t="s">
        <v>43</v>
      </c>
      <c r="H7266" s="2" t="s">
        <v>18</v>
      </c>
      <c r="I7266" s="2" t="s">
        <v>40</v>
      </c>
      <c r="J7266" s="2" t="s">
        <v>20</v>
      </c>
      <c r="K7266" t="s">
        <v>68</v>
      </c>
      <c r="L7266" t="s">
        <v>22</v>
      </c>
      <c r="M7266">
        <v>14000.56</v>
      </c>
      <c r="N7266">
        <v>2020</v>
      </c>
      <c r="O7266">
        <v>7</v>
      </c>
    </row>
    <row r="7267" spans="1:15" x14ac:dyDescent="0.25">
      <c r="A7267" s="1">
        <v>44016</v>
      </c>
      <c r="B7267">
        <v>1000014588</v>
      </c>
      <c r="C7267" s="2" t="s">
        <v>42</v>
      </c>
      <c r="D7267">
        <v>2</v>
      </c>
      <c r="E7267">
        <v>28001.119999999999</v>
      </c>
      <c r="F7267" s="2" t="s">
        <v>16</v>
      </c>
      <c r="G7267" s="2" t="s">
        <v>43</v>
      </c>
      <c r="H7267" s="2" t="s">
        <v>18</v>
      </c>
      <c r="I7267" s="2" t="s">
        <v>40</v>
      </c>
      <c r="J7267" s="2" t="s">
        <v>20</v>
      </c>
      <c r="K7267" t="s">
        <v>68</v>
      </c>
      <c r="L7267" t="s">
        <v>22</v>
      </c>
      <c r="M7267">
        <v>14000.56</v>
      </c>
      <c r="N7267">
        <v>2020</v>
      </c>
      <c r="O7267">
        <v>7</v>
      </c>
    </row>
    <row r="7268" spans="1:15" x14ac:dyDescent="0.25">
      <c r="A7268" s="1">
        <v>44016</v>
      </c>
      <c r="B7268">
        <v>1000014879</v>
      </c>
      <c r="C7268" s="2" t="s">
        <v>73</v>
      </c>
      <c r="D7268">
        <v>1</v>
      </c>
      <c r="E7268">
        <v>7000.63</v>
      </c>
      <c r="F7268" s="2" t="s">
        <v>16</v>
      </c>
      <c r="G7268" s="2" t="s">
        <v>74</v>
      </c>
      <c r="H7268" s="2" t="s">
        <v>18</v>
      </c>
      <c r="I7268" s="2" t="s">
        <v>40</v>
      </c>
      <c r="J7268" s="2" t="s">
        <v>26</v>
      </c>
      <c r="K7268" t="s">
        <v>41</v>
      </c>
      <c r="L7268" t="s">
        <v>22</v>
      </c>
      <c r="M7268">
        <v>7000.63</v>
      </c>
      <c r="N7268">
        <v>2020</v>
      </c>
      <c r="O7268">
        <v>7</v>
      </c>
    </row>
    <row r="7269" spans="1:15" x14ac:dyDescent="0.25">
      <c r="A7269" s="1">
        <v>44016</v>
      </c>
      <c r="B7269">
        <v>1000014879</v>
      </c>
      <c r="C7269" s="2" t="s">
        <v>73</v>
      </c>
      <c r="D7269">
        <v>1</v>
      </c>
      <c r="E7269">
        <v>7000.63</v>
      </c>
      <c r="F7269" s="2" t="s">
        <v>16</v>
      </c>
      <c r="G7269" s="2" t="s">
        <v>74</v>
      </c>
      <c r="H7269" s="2" t="s">
        <v>18</v>
      </c>
      <c r="I7269" s="2" t="s">
        <v>40</v>
      </c>
      <c r="J7269" s="2" t="s">
        <v>26</v>
      </c>
      <c r="K7269" t="s">
        <v>41</v>
      </c>
      <c r="L7269" t="s">
        <v>22</v>
      </c>
      <c r="M7269">
        <v>7000.63</v>
      </c>
      <c r="N7269">
        <v>2020</v>
      </c>
      <c r="O7269">
        <v>7</v>
      </c>
    </row>
    <row r="7270" spans="1:15" x14ac:dyDescent="0.25">
      <c r="A7270" s="1">
        <v>44016</v>
      </c>
      <c r="B7270">
        <v>1000014996</v>
      </c>
      <c r="C7270" s="2" t="s">
        <v>15</v>
      </c>
      <c r="D7270">
        <v>2</v>
      </c>
      <c r="E7270">
        <v>8000.4400000000005</v>
      </c>
      <c r="F7270" s="2" t="s">
        <v>16</v>
      </c>
      <c r="G7270" s="2" t="s">
        <v>17</v>
      </c>
      <c r="H7270" s="2" t="s">
        <v>30</v>
      </c>
      <c r="I7270" s="2" t="s">
        <v>57</v>
      </c>
      <c r="J7270" s="2" t="s">
        <v>26</v>
      </c>
      <c r="K7270" t="s">
        <v>58</v>
      </c>
      <c r="L7270" t="s">
        <v>22</v>
      </c>
      <c r="M7270">
        <v>4000.22</v>
      </c>
      <c r="N7270">
        <v>2020</v>
      </c>
      <c r="O7270">
        <v>7</v>
      </c>
    </row>
    <row r="7271" spans="1:15" x14ac:dyDescent="0.25">
      <c r="A7271" s="1">
        <v>44016</v>
      </c>
      <c r="B7271">
        <v>1000014996</v>
      </c>
      <c r="C7271" s="2" t="s">
        <v>15</v>
      </c>
      <c r="D7271">
        <v>2</v>
      </c>
      <c r="E7271">
        <v>8000.4400000000005</v>
      </c>
      <c r="F7271" s="2" t="s">
        <v>16</v>
      </c>
      <c r="G7271" s="2" t="s">
        <v>17</v>
      </c>
      <c r="H7271" s="2" t="s">
        <v>30</v>
      </c>
      <c r="I7271" s="2" t="s">
        <v>57</v>
      </c>
      <c r="J7271" s="2" t="s">
        <v>26</v>
      </c>
      <c r="K7271" t="s">
        <v>58</v>
      </c>
      <c r="L7271" t="s">
        <v>22</v>
      </c>
      <c r="M7271">
        <v>4000.22</v>
      </c>
      <c r="N7271">
        <v>2020</v>
      </c>
      <c r="O7271">
        <v>7</v>
      </c>
    </row>
    <row r="7272" spans="1:15" x14ac:dyDescent="0.25">
      <c r="A7272" s="1">
        <v>44016</v>
      </c>
      <c r="B7272">
        <v>1000015013</v>
      </c>
      <c r="C7272" s="2" t="s">
        <v>23</v>
      </c>
      <c r="D7272">
        <v>1</v>
      </c>
      <c r="E7272">
        <v>5000.1000000000004</v>
      </c>
      <c r="F7272" s="2" t="s">
        <v>16</v>
      </c>
      <c r="G7272" s="2" t="s">
        <v>24</v>
      </c>
      <c r="H7272" s="2" t="s">
        <v>18</v>
      </c>
      <c r="I7272" s="2" t="s">
        <v>19</v>
      </c>
      <c r="J7272" s="2" t="s">
        <v>26</v>
      </c>
      <c r="K7272" t="s">
        <v>29</v>
      </c>
      <c r="L7272" t="s">
        <v>22</v>
      </c>
      <c r="M7272">
        <v>5000.1000000000004</v>
      </c>
      <c r="N7272">
        <v>2020</v>
      </c>
      <c r="O7272">
        <v>7</v>
      </c>
    </row>
    <row r="7273" spans="1:15" x14ac:dyDescent="0.25">
      <c r="A7273" s="1">
        <v>44016</v>
      </c>
      <c r="B7273">
        <v>1000015013</v>
      </c>
      <c r="C7273" s="2" t="s">
        <v>23</v>
      </c>
      <c r="D7273">
        <v>1</v>
      </c>
      <c r="E7273">
        <v>5000.1000000000004</v>
      </c>
      <c r="F7273" s="2" t="s">
        <v>16</v>
      </c>
      <c r="G7273" s="2" t="s">
        <v>24</v>
      </c>
      <c r="H7273" s="2" t="s">
        <v>18</v>
      </c>
      <c r="I7273" s="2" t="s">
        <v>19</v>
      </c>
      <c r="J7273" s="2" t="s">
        <v>26</v>
      </c>
      <c r="K7273" t="s">
        <v>29</v>
      </c>
      <c r="L7273" t="s">
        <v>22</v>
      </c>
      <c r="M7273">
        <v>5000.1000000000004</v>
      </c>
      <c r="N7273">
        <v>2020</v>
      </c>
      <c r="O7273">
        <v>7</v>
      </c>
    </row>
    <row r="7274" spans="1:15" x14ac:dyDescent="0.25">
      <c r="A7274" s="1">
        <v>44016</v>
      </c>
      <c r="B7274">
        <v>1000015133</v>
      </c>
      <c r="C7274" s="2" t="s">
        <v>15</v>
      </c>
      <c r="D7274">
        <v>2</v>
      </c>
      <c r="E7274">
        <v>46000.56</v>
      </c>
      <c r="F7274" s="2" t="s">
        <v>16</v>
      </c>
      <c r="G7274" s="2" t="s">
        <v>17</v>
      </c>
      <c r="H7274" s="2" t="s">
        <v>30</v>
      </c>
      <c r="I7274" s="2" t="s">
        <v>31</v>
      </c>
      <c r="J7274" s="2" t="s">
        <v>36</v>
      </c>
      <c r="K7274" t="s">
        <v>52</v>
      </c>
      <c r="L7274" t="s">
        <v>22</v>
      </c>
      <c r="M7274">
        <v>23000.28</v>
      </c>
      <c r="N7274">
        <v>2020</v>
      </c>
      <c r="O7274">
        <v>7</v>
      </c>
    </row>
    <row r="7275" spans="1:15" x14ac:dyDescent="0.25">
      <c r="A7275" s="1">
        <v>44016</v>
      </c>
      <c r="B7275">
        <v>1000015133</v>
      </c>
      <c r="C7275" s="2" t="s">
        <v>15</v>
      </c>
      <c r="D7275">
        <v>2</v>
      </c>
      <c r="E7275">
        <v>46000.56</v>
      </c>
      <c r="F7275" s="2" t="s">
        <v>16</v>
      </c>
      <c r="G7275" s="2" t="s">
        <v>17</v>
      </c>
      <c r="H7275" s="2" t="s">
        <v>30</v>
      </c>
      <c r="I7275" s="2" t="s">
        <v>31</v>
      </c>
      <c r="J7275" s="2" t="s">
        <v>36</v>
      </c>
      <c r="K7275" t="s">
        <v>52</v>
      </c>
      <c r="L7275" t="s">
        <v>22</v>
      </c>
      <c r="M7275">
        <v>23000.28</v>
      </c>
      <c r="N7275">
        <v>2020</v>
      </c>
      <c r="O7275">
        <v>7</v>
      </c>
    </row>
    <row r="7276" spans="1:15" x14ac:dyDescent="0.25">
      <c r="A7276" s="1">
        <v>44016</v>
      </c>
      <c r="B7276">
        <v>1000015788</v>
      </c>
      <c r="C7276" s="2" t="s">
        <v>15</v>
      </c>
      <c r="D7276">
        <v>1</v>
      </c>
      <c r="E7276">
        <v>10000.129999999999</v>
      </c>
      <c r="F7276" s="2" t="s">
        <v>16</v>
      </c>
      <c r="G7276" s="2" t="s">
        <v>17</v>
      </c>
      <c r="H7276" s="2" t="s">
        <v>30</v>
      </c>
      <c r="I7276" s="2" t="s">
        <v>31</v>
      </c>
      <c r="J7276" s="2" t="s">
        <v>36</v>
      </c>
      <c r="K7276" t="s">
        <v>52</v>
      </c>
      <c r="L7276" t="s">
        <v>22</v>
      </c>
      <c r="M7276">
        <v>10000.129999999999</v>
      </c>
      <c r="N7276">
        <v>2020</v>
      </c>
      <c r="O7276">
        <v>7</v>
      </c>
    </row>
    <row r="7277" spans="1:15" x14ac:dyDescent="0.25">
      <c r="A7277" s="1">
        <v>44016</v>
      </c>
      <c r="B7277">
        <v>1000015788</v>
      </c>
      <c r="C7277" s="2" t="s">
        <v>15</v>
      </c>
      <c r="D7277">
        <v>1</v>
      </c>
      <c r="E7277">
        <v>10000.129999999999</v>
      </c>
      <c r="F7277" s="2" t="s">
        <v>16</v>
      </c>
      <c r="G7277" s="2" t="s">
        <v>17</v>
      </c>
      <c r="H7277" s="2" t="s">
        <v>30</v>
      </c>
      <c r="I7277" s="2" t="s">
        <v>31</v>
      </c>
      <c r="J7277" s="2" t="s">
        <v>36</v>
      </c>
      <c r="K7277" t="s">
        <v>52</v>
      </c>
      <c r="L7277" t="s">
        <v>22</v>
      </c>
      <c r="M7277">
        <v>10000.129999999999</v>
      </c>
      <c r="N7277">
        <v>2020</v>
      </c>
      <c r="O7277">
        <v>7</v>
      </c>
    </row>
    <row r="7278" spans="1:15" x14ac:dyDescent="0.25">
      <c r="A7278" s="1">
        <v>44016</v>
      </c>
      <c r="B7278">
        <v>1000017576</v>
      </c>
      <c r="C7278" s="2" t="s">
        <v>23</v>
      </c>
      <c r="D7278">
        <v>4</v>
      </c>
      <c r="E7278">
        <v>51501.649999999994</v>
      </c>
      <c r="F7278" s="2" t="s">
        <v>16</v>
      </c>
      <c r="G7278" s="2" t="s">
        <v>24</v>
      </c>
      <c r="H7278" s="2" t="s">
        <v>18</v>
      </c>
      <c r="I7278" s="2" t="s">
        <v>19</v>
      </c>
      <c r="J7278" s="2" t="s">
        <v>36</v>
      </c>
      <c r="K7278" t="s">
        <v>64</v>
      </c>
      <c r="L7278" t="s">
        <v>22</v>
      </c>
      <c r="M7278">
        <v>12875.41</v>
      </c>
      <c r="N7278">
        <v>2020</v>
      </c>
      <c r="O7278">
        <v>7</v>
      </c>
    </row>
    <row r="7279" spans="1:15" x14ac:dyDescent="0.25">
      <c r="A7279" s="1">
        <v>44016</v>
      </c>
      <c r="B7279">
        <v>1000017576</v>
      </c>
      <c r="C7279" s="2" t="s">
        <v>23</v>
      </c>
      <c r="D7279">
        <v>4</v>
      </c>
      <c r="E7279">
        <v>51501.649999999994</v>
      </c>
      <c r="F7279" s="2" t="s">
        <v>16</v>
      </c>
      <c r="G7279" s="2" t="s">
        <v>24</v>
      </c>
      <c r="H7279" s="2" t="s">
        <v>18</v>
      </c>
      <c r="I7279" s="2" t="s">
        <v>19</v>
      </c>
      <c r="J7279" s="2" t="s">
        <v>36</v>
      </c>
      <c r="K7279" t="s">
        <v>64</v>
      </c>
      <c r="L7279" t="s">
        <v>22</v>
      </c>
      <c r="M7279">
        <v>12875.41</v>
      </c>
      <c r="N7279">
        <v>2020</v>
      </c>
      <c r="O7279">
        <v>7</v>
      </c>
    </row>
    <row r="7280" spans="1:15" x14ac:dyDescent="0.25">
      <c r="A7280" s="1">
        <v>44016</v>
      </c>
      <c r="B7280">
        <v>1000017576</v>
      </c>
      <c r="C7280" s="2" t="s">
        <v>15</v>
      </c>
      <c r="D7280">
        <v>2</v>
      </c>
      <c r="E7280">
        <v>14901.300000000001</v>
      </c>
      <c r="F7280" s="2" t="s">
        <v>16</v>
      </c>
      <c r="G7280" s="2" t="s">
        <v>17</v>
      </c>
      <c r="H7280" s="2" t="s">
        <v>18</v>
      </c>
      <c r="I7280" s="2" t="s">
        <v>19</v>
      </c>
      <c r="J7280" s="2" t="s">
        <v>36</v>
      </c>
      <c r="K7280" t="s">
        <v>64</v>
      </c>
      <c r="L7280" t="s">
        <v>22</v>
      </c>
      <c r="M7280">
        <v>7450.65</v>
      </c>
      <c r="N7280">
        <v>2020</v>
      </c>
      <c r="O7280">
        <v>7</v>
      </c>
    </row>
    <row r="7281" spans="1:15" x14ac:dyDescent="0.25">
      <c r="A7281" s="1">
        <v>44016</v>
      </c>
      <c r="B7281">
        <v>1000017576</v>
      </c>
      <c r="C7281" s="2" t="s">
        <v>15</v>
      </c>
      <c r="D7281">
        <v>2</v>
      </c>
      <c r="E7281">
        <v>14901.300000000001</v>
      </c>
      <c r="F7281" s="2" t="s">
        <v>16</v>
      </c>
      <c r="G7281" s="2" t="s">
        <v>17</v>
      </c>
      <c r="H7281" s="2" t="s">
        <v>18</v>
      </c>
      <c r="I7281" s="2" t="s">
        <v>19</v>
      </c>
      <c r="J7281" s="2" t="s">
        <v>36</v>
      </c>
      <c r="K7281" t="s">
        <v>64</v>
      </c>
      <c r="L7281" t="s">
        <v>22</v>
      </c>
      <c r="M7281">
        <v>7450.65</v>
      </c>
      <c r="N7281">
        <v>2020</v>
      </c>
      <c r="O7281">
        <v>7</v>
      </c>
    </row>
    <row r="7282" spans="1:15" x14ac:dyDescent="0.25">
      <c r="A7282" s="1">
        <v>44016</v>
      </c>
      <c r="B7282">
        <v>1000017688</v>
      </c>
      <c r="C7282" s="2" t="s">
        <v>23</v>
      </c>
      <c r="D7282">
        <v>3</v>
      </c>
      <c r="E7282">
        <v>49001.2</v>
      </c>
      <c r="F7282" s="2" t="s">
        <v>16</v>
      </c>
      <c r="G7282" s="2" t="s">
        <v>24</v>
      </c>
      <c r="H7282" s="2" t="s">
        <v>47</v>
      </c>
      <c r="I7282" s="2" t="s">
        <v>48</v>
      </c>
      <c r="J7282" s="2" t="s">
        <v>36</v>
      </c>
      <c r="K7282" t="s">
        <v>49</v>
      </c>
      <c r="L7282" t="s">
        <v>22</v>
      </c>
      <c r="M7282">
        <v>16333.73</v>
      </c>
      <c r="N7282">
        <v>2020</v>
      </c>
      <c r="O7282">
        <v>7</v>
      </c>
    </row>
    <row r="7283" spans="1:15" x14ac:dyDescent="0.25">
      <c r="A7283" s="1">
        <v>44016</v>
      </c>
      <c r="B7283">
        <v>1000017688</v>
      </c>
      <c r="C7283" s="2" t="s">
        <v>23</v>
      </c>
      <c r="D7283">
        <v>3</v>
      </c>
      <c r="E7283">
        <v>49001.2</v>
      </c>
      <c r="F7283" s="2" t="s">
        <v>16</v>
      </c>
      <c r="G7283" s="2" t="s">
        <v>24</v>
      </c>
      <c r="H7283" s="2" t="s">
        <v>47</v>
      </c>
      <c r="I7283" s="2" t="s">
        <v>48</v>
      </c>
      <c r="J7283" s="2" t="s">
        <v>36</v>
      </c>
      <c r="K7283" t="s">
        <v>49</v>
      </c>
      <c r="L7283" t="s">
        <v>22</v>
      </c>
      <c r="M7283">
        <v>16333.73</v>
      </c>
      <c r="N7283">
        <v>2020</v>
      </c>
      <c r="O7283">
        <v>7</v>
      </c>
    </row>
    <row r="7284" spans="1:15" x14ac:dyDescent="0.25">
      <c r="A7284" s="1">
        <v>44016</v>
      </c>
      <c r="B7284">
        <v>1000017700</v>
      </c>
      <c r="C7284" s="2" t="s">
        <v>42</v>
      </c>
      <c r="D7284">
        <v>3</v>
      </c>
      <c r="E7284">
        <v>36000.549999999996</v>
      </c>
      <c r="F7284" s="2" t="s">
        <v>16</v>
      </c>
      <c r="G7284" s="2" t="s">
        <v>43</v>
      </c>
      <c r="H7284" s="2" t="s">
        <v>47</v>
      </c>
      <c r="I7284" s="2" t="s">
        <v>65</v>
      </c>
      <c r="J7284" s="2" t="s">
        <v>26</v>
      </c>
      <c r="K7284" t="s">
        <v>66</v>
      </c>
      <c r="L7284" t="s">
        <v>22</v>
      </c>
      <c r="M7284">
        <v>12000.18</v>
      </c>
      <c r="N7284">
        <v>2020</v>
      </c>
      <c r="O7284">
        <v>7</v>
      </c>
    </row>
    <row r="7285" spans="1:15" x14ac:dyDescent="0.25">
      <c r="A7285" s="1">
        <v>44016</v>
      </c>
      <c r="B7285">
        <v>1000017700</v>
      </c>
      <c r="C7285" s="2" t="s">
        <v>42</v>
      </c>
      <c r="D7285">
        <v>3</v>
      </c>
      <c r="E7285">
        <v>36000.549999999996</v>
      </c>
      <c r="F7285" s="2" t="s">
        <v>16</v>
      </c>
      <c r="G7285" s="2" t="s">
        <v>43</v>
      </c>
      <c r="H7285" s="2" t="s">
        <v>47</v>
      </c>
      <c r="I7285" s="2" t="s">
        <v>65</v>
      </c>
      <c r="J7285" s="2" t="s">
        <v>26</v>
      </c>
      <c r="K7285" t="s">
        <v>66</v>
      </c>
      <c r="L7285" t="s">
        <v>22</v>
      </c>
      <c r="M7285">
        <v>12000.18</v>
      </c>
      <c r="N7285">
        <v>2020</v>
      </c>
      <c r="O7285">
        <v>7</v>
      </c>
    </row>
    <row r="7286" spans="1:15" x14ac:dyDescent="0.25">
      <c r="A7286" s="1">
        <v>44016</v>
      </c>
      <c r="B7286">
        <v>1000018132</v>
      </c>
      <c r="C7286" s="2" t="s">
        <v>23</v>
      </c>
      <c r="D7286">
        <v>1</v>
      </c>
      <c r="E7286">
        <v>29000.54</v>
      </c>
      <c r="F7286" s="2" t="s">
        <v>16</v>
      </c>
      <c r="G7286" s="2" t="s">
        <v>24</v>
      </c>
      <c r="H7286" s="2" t="s">
        <v>47</v>
      </c>
      <c r="I7286" s="2" t="s">
        <v>65</v>
      </c>
      <c r="J7286" s="2" t="s">
        <v>26</v>
      </c>
      <c r="K7286" t="s">
        <v>66</v>
      </c>
      <c r="L7286" t="s">
        <v>22</v>
      </c>
      <c r="M7286">
        <v>29000.54</v>
      </c>
      <c r="N7286">
        <v>2020</v>
      </c>
      <c r="O7286">
        <v>7</v>
      </c>
    </row>
    <row r="7287" spans="1:15" x14ac:dyDescent="0.25">
      <c r="A7287" s="1">
        <v>44016</v>
      </c>
      <c r="B7287">
        <v>1000018132</v>
      </c>
      <c r="C7287" s="2" t="s">
        <v>23</v>
      </c>
      <c r="D7287">
        <v>1</v>
      </c>
      <c r="E7287">
        <v>29000.54</v>
      </c>
      <c r="F7287" s="2" t="s">
        <v>16</v>
      </c>
      <c r="G7287" s="2" t="s">
        <v>24</v>
      </c>
      <c r="H7287" s="2" t="s">
        <v>47</v>
      </c>
      <c r="I7287" s="2" t="s">
        <v>65</v>
      </c>
      <c r="J7287" s="2" t="s">
        <v>26</v>
      </c>
      <c r="K7287" t="s">
        <v>66</v>
      </c>
      <c r="L7287" t="s">
        <v>22</v>
      </c>
      <c r="M7287">
        <v>29000.54</v>
      </c>
      <c r="N7287">
        <v>2020</v>
      </c>
      <c r="O7287">
        <v>7</v>
      </c>
    </row>
    <row r="7288" spans="1:15" x14ac:dyDescent="0.25">
      <c r="A7288" s="1">
        <v>44016</v>
      </c>
      <c r="B7288">
        <v>1000018298</v>
      </c>
      <c r="C7288" s="2" t="s">
        <v>23</v>
      </c>
      <c r="D7288">
        <v>3</v>
      </c>
      <c r="E7288">
        <v>28001.31</v>
      </c>
      <c r="F7288" s="2" t="s">
        <v>16</v>
      </c>
      <c r="G7288" s="2" t="s">
        <v>24</v>
      </c>
      <c r="H7288" s="2" t="s">
        <v>18</v>
      </c>
      <c r="I7288" s="2" t="s">
        <v>34</v>
      </c>
      <c r="J7288" s="2" t="s">
        <v>20</v>
      </c>
      <c r="K7288" t="s">
        <v>44</v>
      </c>
      <c r="L7288" t="s">
        <v>22</v>
      </c>
      <c r="M7288">
        <v>9333.77</v>
      </c>
      <c r="N7288">
        <v>2020</v>
      </c>
      <c r="O7288">
        <v>7</v>
      </c>
    </row>
    <row r="7289" spans="1:15" x14ac:dyDescent="0.25">
      <c r="A7289" s="1">
        <v>44016</v>
      </c>
      <c r="B7289">
        <v>1000018298</v>
      </c>
      <c r="C7289" s="2" t="s">
        <v>23</v>
      </c>
      <c r="D7289">
        <v>3</v>
      </c>
      <c r="E7289">
        <v>28001.31</v>
      </c>
      <c r="F7289" s="2" t="s">
        <v>16</v>
      </c>
      <c r="G7289" s="2" t="s">
        <v>24</v>
      </c>
      <c r="H7289" s="2" t="s">
        <v>18</v>
      </c>
      <c r="I7289" s="2" t="s">
        <v>34</v>
      </c>
      <c r="J7289" s="2" t="s">
        <v>20</v>
      </c>
      <c r="K7289" t="s">
        <v>44</v>
      </c>
      <c r="L7289" t="s">
        <v>22</v>
      </c>
      <c r="M7289">
        <v>9333.77</v>
      </c>
      <c r="N7289">
        <v>2020</v>
      </c>
      <c r="O7289">
        <v>7</v>
      </c>
    </row>
    <row r="7290" spans="1:15" x14ac:dyDescent="0.25">
      <c r="A7290" s="1">
        <v>44016</v>
      </c>
      <c r="B7290">
        <v>1000018922</v>
      </c>
      <c r="C7290" s="2" t="s">
        <v>15</v>
      </c>
      <c r="D7290">
        <v>1</v>
      </c>
      <c r="E7290">
        <v>20000.48</v>
      </c>
      <c r="F7290" s="2" t="s">
        <v>16</v>
      </c>
      <c r="G7290" s="2" t="s">
        <v>17</v>
      </c>
      <c r="H7290" s="2" t="s">
        <v>47</v>
      </c>
      <c r="I7290" s="2" t="s">
        <v>48</v>
      </c>
      <c r="J7290" s="2" t="s">
        <v>26</v>
      </c>
      <c r="K7290" t="s">
        <v>50</v>
      </c>
      <c r="L7290" t="s">
        <v>22</v>
      </c>
      <c r="M7290">
        <v>20000.48</v>
      </c>
      <c r="N7290">
        <v>2020</v>
      </c>
      <c r="O7290">
        <v>7</v>
      </c>
    </row>
    <row r="7291" spans="1:15" x14ac:dyDescent="0.25">
      <c r="A7291" s="1">
        <v>44016</v>
      </c>
      <c r="B7291">
        <v>1000018922</v>
      </c>
      <c r="C7291" s="2" t="s">
        <v>15</v>
      </c>
      <c r="D7291">
        <v>1</v>
      </c>
      <c r="E7291">
        <v>20000.48</v>
      </c>
      <c r="F7291" s="2" t="s">
        <v>16</v>
      </c>
      <c r="G7291" s="2" t="s">
        <v>17</v>
      </c>
      <c r="H7291" s="2" t="s">
        <v>47</v>
      </c>
      <c r="I7291" s="2" t="s">
        <v>48</v>
      </c>
      <c r="J7291" s="2" t="s">
        <v>26</v>
      </c>
      <c r="K7291" t="s">
        <v>50</v>
      </c>
      <c r="L7291" t="s">
        <v>22</v>
      </c>
      <c r="M7291">
        <v>20000.48</v>
      </c>
      <c r="N7291">
        <v>2020</v>
      </c>
      <c r="O7291">
        <v>7</v>
      </c>
    </row>
    <row r="7292" spans="1:15" x14ac:dyDescent="0.25">
      <c r="A7292" s="1">
        <v>44016</v>
      </c>
      <c r="B7292">
        <v>1000020084</v>
      </c>
      <c r="C7292" s="2" t="s">
        <v>23</v>
      </c>
      <c r="D7292">
        <v>3</v>
      </c>
      <c r="E7292">
        <v>30001.42</v>
      </c>
      <c r="F7292" s="2" t="s">
        <v>16</v>
      </c>
      <c r="G7292" s="2" t="s">
        <v>24</v>
      </c>
      <c r="H7292" s="2" t="s">
        <v>47</v>
      </c>
      <c r="I7292" s="2" t="s">
        <v>59</v>
      </c>
      <c r="J7292" s="2" t="s">
        <v>26</v>
      </c>
      <c r="K7292" t="s">
        <v>60</v>
      </c>
      <c r="L7292" t="s">
        <v>22</v>
      </c>
      <c r="M7292">
        <v>10000.469999999999</v>
      </c>
      <c r="N7292">
        <v>2020</v>
      </c>
      <c r="O7292">
        <v>7</v>
      </c>
    </row>
    <row r="7293" spans="1:15" x14ac:dyDescent="0.25">
      <c r="A7293" s="1">
        <v>44016</v>
      </c>
      <c r="B7293">
        <v>1000020084</v>
      </c>
      <c r="C7293" s="2" t="s">
        <v>23</v>
      </c>
      <c r="D7293">
        <v>3</v>
      </c>
      <c r="E7293">
        <v>30001.42</v>
      </c>
      <c r="F7293" s="2" t="s">
        <v>16</v>
      </c>
      <c r="G7293" s="2" t="s">
        <v>24</v>
      </c>
      <c r="H7293" s="2" t="s">
        <v>47</v>
      </c>
      <c r="I7293" s="2" t="s">
        <v>59</v>
      </c>
      <c r="J7293" s="2" t="s">
        <v>26</v>
      </c>
      <c r="K7293" t="s">
        <v>60</v>
      </c>
      <c r="L7293" t="s">
        <v>22</v>
      </c>
      <c r="M7293">
        <v>10000.469999999999</v>
      </c>
      <c r="N7293">
        <v>2020</v>
      </c>
      <c r="O7293">
        <v>7</v>
      </c>
    </row>
    <row r="7294" spans="1:15" x14ac:dyDescent="0.25">
      <c r="A7294" s="1">
        <v>44016</v>
      </c>
      <c r="B7294">
        <v>1000020087</v>
      </c>
      <c r="C7294" s="2" t="s">
        <v>15</v>
      </c>
      <c r="D7294">
        <v>1</v>
      </c>
      <c r="E7294">
        <v>9999.93</v>
      </c>
      <c r="F7294" s="2" t="s">
        <v>16</v>
      </c>
      <c r="G7294" s="2" t="s">
        <v>17</v>
      </c>
      <c r="H7294" s="2" t="s">
        <v>47</v>
      </c>
      <c r="I7294" s="2" t="s">
        <v>48</v>
      </c>
      <c r="J7294" s="2" t="s">
        <v>26</v>
      </c>
      <c r="K7294" t="s">
        <v>50</v>
      </c>
      <c r="L7294" t="s">
        <v>22</v>
      </c>
      <c r="M7294">
        <v>9999.93</v>
      </c>
      <c r="N7294">
        <v>2020</v>
      </c>
      <c r="O7294">
        <v>7</v>
      </c>
    </row>
    <row r="7295" spans="1:15" x14ac:dyDescent="0.25">
      <c r="A7295" s="1">
        <v>44016</v>
      </c>
      <c r="B7295">
        <v>1000020087</v>
      </c>
      <c r="C7295" s="2" t="s">
        <v>15</v>
      </c>
      <c r="D7295">
        <v>1</v>
      </c>
      <c r="E7295">
        <v>9999.93</v>
      </c>
      <c r="F7295" s="2" t="s">
        <v>16</v>
      </c>
      <c r="G7295" s="2" t="s">
        <v>17</v>
      </c>
      <c r="H7295" s="2" t="s">
        <v>47</v>
      </c>
      <c r="I7295" s="2" t="s">
        <v>48</v>
      </c>
      <c r="J7295" s="2" t="s">
        <v>26</v>
      </c>
      <c r="K7295" t="s">
        <v>50</v>
      </c>
      <c r="L7295" t="s">
        <v>22</v>
      </c>
      <c r="M7295">
        <v>9999.93</v>
      </c>
      <c r="N7295">
        <v>2020</v>
      </c>
      <c r="O7295">
        <v>7</v>
      </c>
    </row>
    <row r="7296" spans="1:15" x14ac:dyDescent="0.25">
      <c r="A7296" s="1">
        <v>44016</v>
      </c>
      <c r="B7296">
        <v>1000020128</v>
      </c>
      <c r="C7296" s="2" t="s">
        <v>23</v>
      </c>
      <c r="D7296">
        <v>1</v>
      </c>
      <c r="E7296">
        <v>10000.43</v>
      </c>
      <c r="F7296" s="2" t="s">
        <v>16</v>
      </c>
      <c r="G7296" s="2" t="s">
        <v>24</v>
      </c>
      <c r="H7296" s="2" t="s">
        <v>30</v>
      </c>
      <c r="I7296" s="2" t="s">
        <v>57</v>
      </c>
      <c r="J7296" s="2" t="s">
        <v>26</v>
      </c>
      <c r="K7296" t="s">
        <v>58</v>
      </c>
      <c r="L7296" t="s">
        <v>28</v>
      </c>
      <c r="M7296">
        <v>10000.43</v>
      </c>
      <c r="N7296">
        <v>2020</v>
      </c>
      <c r="O7296">
        <v>7</v>
      </c>
    </row>
    <row r="7297" spans="1:15" x14ac:dyDescent="0.25">
      <c r="A7297" s="1">
        <v>44016</v>
      </c>
      <c r="B7297">
        <v>1000020128</v>
      </c>
      <c r="C7297" s="2" t="s">
        <v>23</v>
      </c>
      <c r="D7297">
        <v>1</v>
      </c>
      <c r="E7297">
        <v>10000.43</v>
      </c>
      <c r="F7297" s="2" t="s">
        <v>16</v>
      </c>
      <c r="G7297" s="2" t="s">
        <v>24</v>
      </c>
      <c r="H7297" s="2" t="s">
        <v>30</v>
      </c>
      <c r="I7297" s="2" t="s">
        <v>57</v>
      </c>
      <c r="J7297" s="2" t="s">
        <v>26</v>
      </c>
      <c r="K7297" t="s">
        <v>58</v>
      </c>
      <c r="L7297" t="s">
        <v>28</v>
      </c>
      <c r="M7297">
        <v>10000.43</v>
      </c>
      <c r="N7297">
        <v>2020</v>
      </c>
      <c r="O7297">
        <v>7</v>
      </c>
    </row>
    <row r="7298" spans="1:15" x14ac:dyDescent="0.25">
      <c r="A7298" s="1">
        <v>44016</v>
      </c>
      <c r="B7298">
        <v>1000020526</v>
      </c>
      <c r="C7298" s="2" t="s">
        <v>15</v>
      </c>
      <c r="D7298">
        <v>2</v>
      </c>
      <c r="E7298">
        <v>15001.06</v>
      </c>
      <c r="F7298" s="2" t="s">
        <v>16</v>
      </c>
      <c r="G7298" s="2" t="s">
        <v>17</v>
      </c>
      <c r="H7298" s="2" t="s">
        <v>18</v>
      </c>
      <c r="I7298" s="2" t="s">
        <v>34</v>
      </c>
      <c r="J7298" s="2" t="s">
        <v>26</v>
      </c>
      <c r="K7298" t="s">
        <v>35</v>
      </c>
      <c r="L7298" t="s">
        <v>22</v>
      </c>
      <c r="M7298">
        <v>7500.53</v>
      </c>
      <c r="N7298">
        <v>2020</v>
      </c>
      <c r="O7298">
        <v>7</v>
      </c>
    </row>
    <row r="7299" spans="1:15" x14ac:dyDescent="0.25">
      <c r="A7299" s="1">
        <v>44016</v>
      </c>
      <c r="B7299">
        <v>1000020526</v>
      </c>
      <c r="C7299" s="2" t="s">
        <v>15</v>
      </c>
      <c r="D7299">
        <v>2</v>
      </c>
      <c r="E7299">
        <v>15001.06</v>
      </c>
      <c r="F7299" s="2" t="s">
        <v>16</v>
      </c>
      <c r="G7299" s="2" t="s">
        <v>17</v>
      </c>
      <c r="H7299" s="2" t="s">
        <v>18</v>
      </c>
      <c r="I7299" s="2" t="s">
        <v>34</v>
      </c>
      <c r="J7299" s="2" t="s">
        <v>26</v>
      </c>
      <c r="K7299" t="s">
        <v>35</v>
      </c>
      <c r="L7299" t="s">
        <v>22</v>
      </c>
      <c r="M7299">
        <v>7500.53</v>
      </c>
      <c r="N7299">
        <v>2020</v>
      </c>
      <c r="O7299">
        <v>7</v>
      </c>
    </row>
    <row r="7300" spans="1:15" x14ac:dyDescent="0.25">
      <c r="A7300" s="1">
        <v>44016</v>
      </c>
      <c r="B7300">
        <v>1000020726</v>
      </c>
      <c r="C7300" s="2" t="s">
        <v>23</v>
      </c>
      <c r="D7300">
        <v>1</v>
      </c>
      <c r="E7300">
        <v>5000.0600000000004</v>
      </c>
      <c r="F7300" s="2" t="s">
        <v>16</v>
      </c>
      <c r="G7300" s="2" t="s">
        <v>24</v>
      </c>
      <c r="H7300" s="2" t="s">
        <v>18</v>
      </c>
      <c r="I7300" s="2" t="s">
        <v>61</v>
      </c>
      <c r="J7300" s="2" t="s">
        <v>32</v>
      </c>
      <c r="K7300" t="s">
        <v>63</v>
      </c>
      <c r="L7300" t="s">
        <v>22</v>
      </c>
      <c r="M7300">
        <v>5000.0600000000004</v>
      </c>
      <c r="N7300">
        <v>2020</v>
      </c>
      <c r="O7300">
        <v>7</v>
      </c>
    </row>
    <row r="7301" spans="1:15" x14ac:dyDescent="0.25">
      <c r="A7301" s="1">
        <v>44016</v>
      </c>
      <c r="B7301">
        <v>1000020726</v>
      </c>
      <c r="C7301" s="2" t="s">
        <v>23</v>
      </c>
      <c r="D7301">
        <v>1</v>
      </c>
      <c r="E7301">
        <v>5000.0600000000004</v>
      </c>
      <c r="F7301" s="2" t="s">
        <v>16</v>
      </c>
      <c r="G7301" s="2" t="s">
        <v>24</v>
      </c>
      <c r="H7301" s="2" t="s">
        <v>18</v>
      </c>
      <c r="I7301" s="2" t="s">
        <v>61</v>
      </c>
      <c r="J7301" s="2" t="s">
        <v>32</v>
      </c>
      <c r="K7301" t="s">
        <v>63</v>
      </c>
      <c r="L7301" t="s">
        <v>22</v>
      </c>
      <c r="M7301">
        <v>5000.0600000000004</v>
      </c>
      <c r="N7301">
        <v>2020</v>
      </c>
      <c r="O7301">
        <v>7</v>
      </c>
    </row>
    <row r="7302" spans="1:15" x14ac:dyDescent="0.25">
      <c r="A7302" s="1">
        <v>44016</v>
      </c>
      <c r="B7302">
        <v>1000020726</v>
      </c>
      <c r="C7302" s="2" t="s">
        <v>15</v>
      </c>
      <c r="D7302">
        <v>1</v>
      </c>
      <c r="E7302">
        <v>5000.59</v>
      </c>
      <c r="F7302" s="2" t="s">
        <v>16</v>
      </c>
      <c r="G7302" s="2" t="s">
        <v>17</v>
      </c>
      <c r="H7302" s="2" t="s">
        <v>18</v>
      </c>
      <c r="I7302" s="2" t="s">
        <v>61</v>
      </c>
      <c r="J7302" s="2" t="s">
        <v>32</v>
      </c>
      <c r="K7302" t="s">
        <v>63</v>
      </c>
      <c r="L7302" t="s">
        <v>22</v>
      </c>
      <c r="M7302">
        <v>5000.59</v>
      </c>
      <c r="N7302">
        <v>2020</v>
      </c>
      <c r="O7302">
        <v>7</v>
      </c>
    </row>
    <row r="7303" spans="1:15" x14ac:dyDescent="0.25">
      <c r="A7303" s="1">
        <v>44016</v>
      </c>
      <c r="B7303">
        <v>1000020726</v>
      </c>
      <c r="C7303" s="2" t="s">
        <v>15</v>
      </c>
      <c r="D7303">
        <v>1</v>
      </c>
      <c r="E7303">
        <v>5000.59</v>
      </c>
      <c r="F7303" s="2" t="s">
        <v>16</v>
      </c>
      <c r="G7303" s="2" t="s">
        <v>17</v>
      </c>
      <c r="H7303" s="2" t="s">
        <v>18</v>
      </c>
      <c r="I7303" s="2" t="s">
        <v>61</v>
      </c>
      <c r="J7303" s="2" t="s">
        <v>32</v>
      </c>
      <c r="K7303" t="s">
        <v>63</v>
      </c>
      <c r="L7303" t="s">
        <v>22</v>
      </c>
      <c r="M7303">
        <v>5000.59</v>
      </c>
      <c r="N7303">
        <v>2020</v>
      </c>
      <c r="O7303">
        <v>7</v>
      </c>
    </row>
    <row r="7304" spans="1:15" x14ac:dyDescent="0.25">
      <c r="A7304" s="1">
        <v>44016</v>
      </c>
      <c r="B7304">
        <v>1000020921</v>
      </c>
      <c r="C7304" s="2" t="s">
        <v>23</v>
      </c>
      <c r="D7304">
        <v>1</v>
      </c>
      <c r="E7304">
        <v>11000.07</v>
      </c>
      <c r="F7304" s="2" t="s">
        <v>16</v>
      </c>
      <c r="G7304" s="2" t="s">
        <v>24</v>
      </c>
      <c r="H7304" s="2" t="s">
        <v>47</v>
      </c>
      <c r="I7304" s="2" t="s">
        <v>65</v>
      </c>
      <c r="J7304" s="2" t="s">
        <v>26</v>
      </c>
      <c r="K7304" t="s">
        <v>66</v>
      </c>
      <c r="L7304" t="s">
        <v>22</v>
      </c>
      <c r="M7304">
        <v>11000.07</v>
      </c>
      <c r="N7304">
        <v>2020</v>
      </c>
      <c r="O7304">
        <v>7</v>
      </c>
    </row>
    <row r="7305" spans="1:15" x14ac:dyDescent="0.25">
      <c r="A7305" s="1">
        <v>44016</v>
      </c>
      <c r="B7305">
        <v>1000020921</v>
      </c>
      <c r="C7305" s="2" t="s">
        <v>23</v>
      </c>
      <c r="D7305">
        <v>1</v>
      </c>
      <c r="E7305">
        <v>11000.07</v>
      </c>
      <c r="F7305" s="2" t="s">
        <v>16</v>
      </c>
      <c r="G7305" s="2" t="s">
        <v>24</v>
      </c>
      <c r="H7305" s="2" t="s">
        <v>47</v>
      </c>
      <c r="I7305" s="2" t="s">
        <v>65</v>
      </c>
      <c r="J7305" s="2" t="s">
        <v>26</v>
      </c>
      <c r="K7305" t="s">
        <v>66</v>
      </c>
      <c r="L7305" t="s">
        <v>22</v>
      </c>
      <c r="M7305">
        <v>11000.07</v>
      </c>
      <c r="N7305">
        <v>2020</v>
      </c>
      <c r="O7305">
        <v>7</v>
      </c>
    </row>
    <row r="7306" spans="1:15" x14ac:dyDescent="0.25">
      <c r="A7306" s="1">
        <v>44016</v>
      </c>
      <c r="B7306">
        <v>1000020921</v>
      </c>
      <c r="C7306" s="2" t="s">
        <v>15</v>
      </c>
      <c r="D7306">
        <v>1</v>
      </c>
      <c r="E7306">
        <v>7000.63</v>
      </c>
      <c r="F7306" s="2" t="s">
        <v>16</v>
      </c>
      <c r="G7306" s="2" t="s">
        <v>17</v>
      </c>
      <c r="H7306" s="2" t="s">
        <v>47</v>
      </c>
      <c r="I7306" s="2" t="s">
        <v>65</v>
      </c>
      <c r="J7306" s="2" t="s">
        <v>26</v>
      </c>
      <c r="K7306" t="s">
        <v>66</v>
      </c>
      <c r="L7306" t="s">
        <v>22</v>
      </c>
      <c r="M7306">
        <v>7000.63</v>
      </c>
      <c r="N7306">
        <v>2020</v>
      </c>
      <c r="O7306">
        <v>7</v>
      </c>
    </row>
    <row r="7307" spans="1:15" x14ac:dyDescent="0.25">
      <c r="A7307" s="1">
        <v>44016</v>
      </c>
      <c r="B7307">
        <v>1000020921</v>
      </c>
      <c r="C7307" s="2" t="s">
        <v>15</v>
      </c>
      <c r="D7307">
        <v>1</v>
      </c>
      <c r="E7307">
        <v>7000.63</v>
      </c>
      <c r="F7307" s="2" t="s">
        <v>16</v>
      </c>
      <c r="G7307" s="2" t="s">
        <v>17</v>
      </c>
      <c r="H7307" s="2" t="s">
        <v>47</v>
      </c>
      <c r="I7307" s="2" t="s">
        <v>65</v>
      </c>
      <c r="J7307" s="2" t="s">
        <v>26</v>
      </c>
      <c r="K7307" t="s">
        <v>66</v>
      </c>
      <c r="L7307" t="s">
        <v>22</v>
      </c>
      <c r="M7307">
        <v>7000.63</v>
      </c>
      <c r="N7307">
        <v>2020</v>
      </c>
      <c r="O7307">
        <v>7</v>
      </c>
    </row>
    <row r="7308" spans="1:15" x14ac:dyDescent="0.25">
      <c r="A7308" s="1">
        <v>44016</v>
      </c>
      <c r="B7308">
        <v>1000021167</v>
      </c>
      <c r="C7308" s="2" t="s">
        <v>23</v>
      </c>
      <c r="D7308">
        <v>1</v>
      </c>
      <c r="E7308">
        <v>11000.15</v>
      </c>
      <c r="F7308" s="2" t="s">
        <v>16</v>
      </c>
      <c r="G7308" s="2" t="s">
        <v>24</v>
      </c>
      <c r="H7308" s="2" t="s">
        <v>18</v>
      </c>
      <c r="I7308" s="2" t="s">
        <v>19</v>
      </c>
      <c r="J7308" s="2" t="s">
        <v>20</v>
      </c>
      <c r="K7308" t="s">
        <v>21</v>
      </c>
      <c r="L7308" t="s">
        <v>22</v>
      </c>
      <c r="M7308">
        <v>11000.15</v>
      </c>
      <c r="N7308">
        <v>2020</v>
      </c>
      <c r="O7308">
        <v>7</v>
      </c>
    </row>
    <row r="7309" spans="1:15" x14ac:dyDescent="0.25">
      <c r="A7309" s="1">
        <v>44016</v>
      </c>
      <c r="B7309">
        <v>1000021167</v>
      </c>
      <c r="C7309" s="2" t="s">
        <v>23</v>
      </c>
      <c r="D7309">
        <v>1</v>
      </c>
      <c r="E7309">
        <v>11000.15</v>
      </c>
      <c r="F7309" s="2" t="s">
        <v>16</v>
      </c>
      <c r="G7309" s="2" t="s">
        <v>24</v>
      </c>
      <c r="H7309" s="2" t="s">
        <v>18</v>
      </c>
      <c r="I7309" s="2" t="s">
        <v>19</v>
      </c>
      <c r="J7309" s="2" t="s">
        <v>20</v>
      </c>
      <c r="K7309" t="s">
        <v>21</v>
      </c>
      <c r="L7309" t="s">
        <v>22</v>
      </c>
      <c r="M7309">
        <v>11000.15</v>
      </c>
      <c r="N7309">
        <v>2020</v>
      </c>
      <c r="O7309">
        <v>7</v>
      </c>
    </row>
    <row r="7310" spans="1:15" x14ac:dyDescent="0.25">
      <c r="A7310" s="1">
        <v>44016</v>
      </c>
      <c r="B7310">
        <v>1000021167</v>
      </c>
      <c r="C7310" s="2" t="s">
        <v>15</v>
      </c>
      <c r="D7310">
        <v>2</v>
      </c>
      <c r="E7310">
        <v>25000.67</v>
      </c>
      <c r="F7310" s="2" t="s">
        <v>16</v>
      </c>
      <c r="G7310" s="2" t="s">
        <v>17</v>
      </c>
      <c r="H7310" s="2" t="s">
        <v>18</v>
      </c>
      <c r="I7310" s="2" t="s">
        <v>19</v>
      </c>
      <c r="J7310" s="2" t="s">
        <v>20</v>
      </c>
      <c r="K7310" t="s">
        <v>21</v>
      </c>
      <c r="L7310" t="s">
        <v>22</v>
      </c>
      <c r="M7310">
        <v>12500.34</v>
      </c>
      <c r="N7310">
        <v>2020</v>
      </c>
      <c r="O7310">
        <v>7</v>
      </c>
    </row>
    <row r="7311" spans="1:15" x14ac:dyDescent="0.25">
      <c r="A7311" s="1">
        <v>44016</v>
      </c>
      <c r="B7311">
        <v>1000021167</v>
      </c>
      <c r="C7311" s="2" t="s">
        <v>15</v>
      </c>
      <c r="D7311">
        <v>2</v>
      </c>
      <c r="E7311">
        <v>25000.67</v>
      </c>
      <c r="F7311" s="2" t="s">
        <v>16</v>
      </c>
      <c r="G7311" s="2" t="s">
        <v>17</v>
      </c>
      <c r="H7311" s="2" t="s">
        <v>18</v>
      </c>
      <c r="I7311" s="2" t="s">
        <v>19</v>
      </c>
      <c r="J7311" s="2" t="s">
        <v>20</v>
      </c>
      <c r="K7311" t="s">
        <v>21</v>
      </c>
      <c r="L7311" t="s">
        <v>22</v>
      </c>
      <c r="M7311">
        <v>12500.34</v>
      </c>
      <c r="N7311">
        <v>2020</v>
      </c>
      <c r="O7311">
        <v>7</v>
      </c>
    </row>
    <row r="7312" spans="1:15" x14ac:dyDescent="0.25">
      <c r="A7312" s="1">
        <v>44016</v>
      </c>
      <c r="B7312">
        <v>1000021454</v>
      </c>
      <c r="C7312" s="2" t="s">
        <v>23</v>
      </c>
      <c r="D7312">
        <v>1</v>
      </c>
      <c r="E7312">
        <v>6000.74</v>
      </c>
      <c r="F7312" s="2" t="s">
        <v>16</v>
      </c>
      <c r="G7312" s="2" t="s">
        <v>24</v>
      </c>
      <c r="H7312" s="2" t="s">
        <v>18</v>
      </c>
      <c r="I7312" s="2" t="s">
        <v>25</v>
      </c>
      <c r="J7312" s="2" t="s">
        <v>20</v>
      </c>
      <c r="K7312" t="s">
        <v>51</v>
      </c>
      <c r="L7312" t="s">
        <v>22</v>
      </c>
      <c r="M7312">
        <v>6000.74</v>
      </c>
      <c r="N7312">
        <v>2020</v>
      </c>
      <c r="O7312">
        <v>7</v>
      </c>
    </row>
    <row r="7313" spans="1:15" x14ac:dyDescent="0.25">
      <c r="A7313" s="1">
        <v>44016</v>
      </c>
      <c r="B7313">
        <v>1000021454</v>
      </c>
      <c r="C7313" s="2" t="s">
        <v>15</v>
      </c>
      <c r="D7313">
        <v>1</v>
      </c>
      <c r="E7313">
        <v>13999.99</v>
      </c>
      <c r="F7313" s="2" t="s">
        <v>16</v>
      </c>
      <c r="G7313" s="2" t="s">
        <v>17</v>
      </c>
      <c r="H7313" s="2" t="s">
        <v>18</v>
      </c>
      <c r="I7313" s="2" t="s">
        <v>25</v>
      </c>
      <c r="J7313" s="2" t="s">
        <v>20</v>
      </c>
      <c r="K7313" t="s">
        <v>51</v>
      </c>
      <c r="L7313" t="s">
        <v>22</v>
      </c>
      <c r="M7313">
        <v>13999.99</v>
      </c>
      <c r="N7313">
        <v>2020</v>
      </c>
      <c r="O7313">
        <v>7</v>
      </c>
    </row>
    <row r="7314" spans="1:15" x14ac:dyDescent="0.25">
      <c r="A7314" s="1">
        <v>44016</v>
      </c>
      <c r="B7314">
        <v>1000021662</v>
      </c>
      <c r="C7314" s="2" t="s">
        <v>15</v>
      </c>
      <c r="D7314">
        <v>1</v>
      </c>
      <c r="E7314">
        <v>16999.95</v>
      </c>
      <c r="F7314" s="2" t="s">
        <v>16</v>
      </c>
      <c r="G7314" s="2" t="s">
        <v>17</v>
      </c>
      <c r="H7314" s="2" t="s">
        <v>30</v>
      </c>
      <c r="I7314" s="2" t="s">
        <v>38</v>
      </c>
      <c r="J7314" s="2" t="s">
        <v>26</v>
      </c>
      <c r="K7314" t="s">
        <v>39</v>
      </c>
      <c r="L7314" t="s">
        <v>22</v>
      </c>
      <c r="M7314">
        <v>16999.95</v>
      </c>
      <c r="N7314">
        <v>2020</v>
      </c>
      <c r="O7314">
        <v>7</v>
      </c>
    </row>
    <row r="7315" spans="1:15" x14ac:dyDescent="0.25">
      <c r="A7315" s="1">
        <v>44016</v>
      </c>
      <c r="B7315">
        <v>1000021662</v>
      </c>
      <c r="C7315" s="2" t="s">
        <v>15</v>
      </c>
      <c r="D7315">
        <v>1</v>
      </c>
      <c r="E7315">
        <v>16999.95</v>
      </c>
      <c r="F7315" s="2" t="s">
        <v>16</v>
      </c>
      <c r="G7315" s="2" t="s">
        <v>17</v>
      </c>
      <c r="H7315" s="2" t="s">
        <v>30</v>
      </c>
      <c r="I7315" s="2" t="s">
        <v>38</v>
      </c>
      <c r="J7315" s="2" t="s">
        <v>26</v>
      </c>
      <c r="K7315" t="s">
        <v>39</v>
      </c>
      <c r="L7315" t="s">
        <v>22</v>
      </c>
      <c r="M7315">
        <v>16999.95</v>
      </c>
      <c r="N7315">
        <v>2020</v>
      </c>
      <c r="O7315">
        <v>7</v>
      </c>
    </row>
    <row r="7316" spans="1:15" x14ac:dyDescent="0.25">
      <c r="A7316" s="1">
        <v>44016</v>
      </c>
      <c r="B7316">
        <v>1000022458</v>
      </c>
      <c r="C7316" s="2" t="s">
        <v>15</v>
      </c>
      <c r="D7316">
        <v>1</v>
      </c>
      <c r="E7316">
        <v>10000.719999999999</v>
      </c>
      <c r="F7316" s="2" t="s">
        <v>16</v>
      </c>
      <c r="G7316" s="2" t="s">
        <v>17</v>
      </c>
      <c r="H7316" s="2" t="s">
        <v>18</v>
      </c>
      <c r="I7316" s="2" t="s">
        <v>40</v>
      </c>
      <c r="J7316" s="2" t="s">
        <v>26</v>
      </c>
      <c r="K7316" t="s">
        <v>41</v>
      </c>
      <c r="L7316" t="s">
        <v>22</v>
      </c>
      <c r="M7316">
        <v>10000.719999999999</v>
      </c>
      <c r="N7316">
        <v>2020</v>
      </c>
      <c r="O7316">
        <v>7</v>
      </c>
    </row>
    <row r="7317" spans="1:15" x14ac:dyDescent="0.25">
      <c r="A7317" s="1">
        <v>44016</v>
      </c>
      <c r="B7317">
        <v>1000022941</v>
      </c>
      <c r="C7317" s="2" t="s">
        <v>23</v>
      </c>
      <c r="D7317">
        <v>1</v>
      </c>
      <c r="E7317">
        <v>18000.21</v>
      </c>
      <c r="F7317" s="2" t="s">
        <v>16</v>
      </c>
      <c r="G7317" s="2" t="s">
        <v>24</v>
      </c>
      <c r="H7317" s="2" t="s">
        <v>18</v>
      </c>
      <c r="I7317" s="2" t="s">
        <v>40</v>
      </c>
      <c r="J7317" s="2" t="s">
        <v>20</v>
      </c>
      <c r="K7317" t="s">
        <v>68</v>
      </c>
      <c r="L7317" t="s">
        <v>22</v>
      </c>
      <c r="M7317">
        <v>18000.21</v>
      </c>
      <c r="N7317">
        <v>2020</v>
      </c>
      <c r="O7317">
        <v>7</v>
      </c>
    </row>
    <row r="7318" spans="1:15" x14ac:dyDescent="0.25">
      <c r="A7318" s="1">
        <v>44016</v>
      </c>
      <c r="B7318">
        <v>1000022941</v>
      </c>
      <c r="C7318" s="2" t="s">
        <v>42</v>
      </c>
      <c r="D7318">
        <v>1</v>
      </c>
      <c r="E7318">
        <v>11000.77</v>
      </c>
      <c r="F7318" s="2" t="s">
        <v>16</v>
      </c>
      <c r="G7318" s="2" t="s">
        <v>43</v>
      </c>
      <c r="H7318" s="2" t="s">
        <v>18</v>
      </c>
      <c r="I7318" s="2" t="s">
        <v>40</v>
      </c>
      <c r="J7318" s="2" t="s">
        <v>20</v>
      </c>
      <c r="K7318" t="s">
        <v>68</v>
      </c>
      <c r="L7318" t="s">
        <v>22</v>
      </c>
      <c r="M7318">
        <v>11000.77</v>
      </c>
      <c r="N7318">
        <v>2020</v>
      </c>
      <c r="O7318">
        <v>7</v>
      </c>
    </row>
    <row r="7319" spans="1:15" x14ac:dyDescent="0.25">
      <c r="A7319" s="1">
        <v>44016</v>
      </c>
      <c r="B7319">
        <v>1000023280</v>
      </c>
      <c r="C7319" s="2" t="s">
        <v>23</v>
      </c>
      <c r="D7319">
        <v>1</v>
      </c>
      <c r="E7319">
        <v>7000.21</v>
      </c>
      <c r="F7319" s="2" t="s">
        <v>16</v>
      </c>
      <c r="G7319" s="2" t="s">
        <v>24</v>
      </c>
      <c r="H7319" s="2" t="s">
        <v>18</v>
      </c>
      <c r="I7319" s="2" t="s">
        <v>19</v>
      </c>
      <c r="J7319" s="2" t="s">
        <v>20</v>
      </c>
      <c r="K7319" t="s">
        <v>21</v>
      </c>
      <c r="L7319" t="s">
        <v>22</v>
      </c>
      <c r="M7319">
        <v>7000.21</v>
      </c>
      <c r="N7319">
        <v>2020</v>
      </c>
      <c r="O7319">
        <v>7</v>
      </c>
    </row>
    <row r="7320" spans="1:15" x14ac:dyDescent="0.25">
      <c r="A7320" s="1">
        <v>44016</v>
      </c>
      <c r="B7320">
        <v>1000023288</v>
      </c>
      <c r="C7320" s="2" t="s">
        <v>42</v>
      </c>
      <c r="D7320">
        <v>1</v>
      </c>
      <c r="E7320">
        <v>27000.09</v>
      </c>
      <c r="F7320" s="2" t="s">
        <v>16</v>
      </c>
      <c r="G7320" s="2" t="s">
        <v>43</v>
      </c>
      <c r="H7320" s="2" t="s">
        <v>18</v>
      </c>
      <c r="I7320" s="2" t="s">
        <v>34</v>
      </c>
      <c r="J7320" s="2" t="s">
        <v>20</v>
      </c>
      <c r="K7320" t="s">
        <v>44</v>
      </c>
      <c r="L7320" t="s">
        <v>22</v>
      </c>
      <c r="M7320">
        <v>27000.09</v>
      </c>
      <c r="N7320">
        <v>2020</v>
      </c>
      <c r="O7320">
        <v>7</v>
      </c>
    </row>
    <row r="7321" spans="1:15" x14ac:dyDescent="0.25">
      <c r="A7321" s="1">
        <v>44016</v>
      </c>
      <c r="B7321">
        <v>1000023348</v>
      </c>
      <c r="C7321" s="2" t="s">
        <v>23</v>
      </c>
      <c r="D7321">
        <v>1</v>
      </c>
      <c r="E7321">
        <v>600.11</v>
      </c>
      <c r="F7321" s="2" t="s">
        <v>16</v>
      </c>
      <c r="G7321" s="2" t="s">
        <v>24</v>
      </c>
      <c r="H7321" s="2" t="s">
        <v>18</v>
      </c>
      <c r="I7321" s="2" t="s">
        <v>61</v>
      </c>
      <c r="J7321" s="2" t="s">
        <v>36</v>
      </c>
      <c r="K7321" t="s">
        <v>93</v>
      </c>
      <c r="L7321" t="s">
        <v>22</v>
      </c>
      <c r="M7321">
        <v>600.11</v>
      </c>
      <c r="N7321">
        <v>2020</v>
      </c>
      <c r="O7321">
        <v>7</v>
      </c>
    </row>
    <row r="7322" spans="1:15" x14ac:dyDescent="0.25">
      <c r="A7322" s="1">
        <v>44016</v>
      </c>
      <c r="B7322">
        <v>1000023348</v>
      </c>
      <c r="C7322" s="2" t="s">
        <v>15</v>
      </c>
      <c r="D7322">
        <v>1</v>
      </c>
      <c r="E7322">
        <v>13000.59</v>
      </c>
      <c r="F7322" s="2" t="s">
        <v>16</v>
      </c>
      <c r="G7322" s="2" t="s">
        <v>17</v>
      </c>
      <c r="H7322" s="2" t="s">
        <v>18</v>
      </c>
      <c r="I7322" s="2" t="s">
        <v>61</v>
      </c>
      <c r="J7322" s="2" t="s">
        <v>36</v>
      </c>
      <c r="K7322" t="s">
        <v>93</v>
      </c>
      <c r="L7322" t="s">
        <v>22</v>
      </c>
      <c r="M7322">
        <v>13000.59</v>
      </c>
      <c r="N7322">
        <v>2020</v>
      </c>
      <c r="O7322">
        <v>7</v>
      </c>
    </row>
    <row r="7323" spans="1:15" x14ac:dyDescent="0.25">
      <c r="A7323" s="1">
        <v>44016</v>
      </c>
      <c r="B7323">
        <v>1000023539</v>
      </c>
      <c r="C7323" s="2" t="s">
        <v>42</v>
      </c>
      <c r="D7323">
        <v>1</v>
      </c>
      <c r="E7323">
        <v>20000.13</v>
      </c>
      <c r="F7323" s="2" t="s">
        <v>16</v>
      </c>
      <c r="G7323" s="2" t="s">
        <v>43</v>
      </c>
      <c r="H7323" s="2" t="s">
        <v>47</v>
      </c>
      <c r="I7323" s="2" t="s">
        <v>65</v>
      </c>
      <c r="J7323" s="2" t="s">
        <v>26</v>
      </c>
      <c r="K7323" t="s">
        <v>66</v>
      </c>
      <c r="L7323" t="s">
        <v>22</v>
      </c>
      <c r="M7323">
        <v>20000.13</v>
      </c>
      <c r="N7323">
        <v>2020</v>
      </c>
      <c r="O7323">
        <v>7</v>
      </c>
    </row>
    <row r="7324" spans="1:15" x14ac:dyDescent="0.25">
      <c r="A7324" s="1">
        <v>44016</v>
      </c>
      <c r="B7324">
        <v>1000023658</v>
      </c>
      <c r="C7324" s="2" t="s">
        <v>23</v>
      </c>
      <c r="D7324">
        <v>1</v>
      </c>
      <c r="E7324">
        <v>13999.95</v>
      </c>
      <c r="F7324" s="2" t="s">
        <v>16</v>
      </c>
      <c r="G7324" s="2" t="s">
        <v>24</v>
      </c>
      <c r="H7324" s="2" t="s">
        <v>18</v>
      </c>
      <c r="I7324" s="2" t="s">
        <v>25</v>
      </c>
      <c r="J7324" s="2" t="s">
        <v>26</v>
      </c>
      <c r="K7324" t="s">
        <v>27</v>
      </c>
      <c r="L7324" t="s">
        <v>22</v>
      </c>
      <c r="M7324">
        <v>13999.95</v>
      </c>
      <c r="N7324">
        <v>2020</v>
      </c>
      <c r="O7324">
        <v>7</v>
      </c>
    </row>
    <row r="7325" spans="1:15" x14ac:dyDescent="0.25">
      <c r="A7325" s="1">
        <v>44016</v>
      </c>
      <c r="B7325">
        <v>1000023853</v>
      </c>
      <c r="C7325" s="2" t="s">
        <v>23</v>
      </c>
      <c r="D7325">
        <v>3</v>
      </c>
      <c r="E7325">
        <v>31001.47</v>
      </c>
      <c r="F7325" s="2" t="s">
        <v>16</v>
      </c>
      <c r="G7325" s="2" t="s">
        <v>24</v>
      </c>
      <c r="H7325" s="2" t="s">
        <v>18</v>
      </c>
      <c r="I7325" s="2" t="s">
        <v>25</v>
      </c>
      <c r="J7325" s="2" t="s">
        <v>20</v>
      </c>
      <c r="K7325" t="s">
        <v>51</v>
      </c>
      <c r="L7325" t="s">
        <v>22</v>
      </c>
      <c r="M7325">
        <v>10333.82</v>
      </c>
      <c r="N7325">
        <v>2020</v>
      </c>
      <c r="O7325">
        <v>7</v>
      </c>
    </row>
    <row r="7326" spans="1:15" x14ac:dyDescent="0.25">
      <c r="A7326" s="1">
        <v>44016</v>
      </c>
      <c r="B7326">
        <v>1000023853</v>
      </c>
      <c r="C7326" s="2" t="s">
        <v>15</v>
      </c>
      <c r="D7326">
        <v>1</v>
      </c>
      <c r="E7326">
        <v>20000.09</v>
      </c>
      <c r="F7326" s="2" t="s">
        <v>16</v>
      </c>
      <c r="G7326" s="2" t="s">
        <v>17</v>
      </c>
      <c r="H7326" s="2" t="s">
        <v>18</v>
      </c>
      <c r="I7326" s="2" t="s">
        <v>25</v>
      </c>
      <c r="J7326" s="2" t="s">
        <v>20</v>
      </c>
      <c r="K7326" t="s">
        <v>51</v>
      </c>
      <c r="L7326" t="s">
        <v>22</v>
      </c>
      <c r="M7326">
        <v>20000.09</v>
      </c>
      <c r="N7326">
        <v>2020</v>
      </c>
      <c r="O7326">
        <v>7</v>
      </c>
    </row>
    <row r="7327" spans="1:15" x14ac:dyDescent="0.25">
      <c r="A7327" s="1">
        <v>44016</v>
      </c>
      <c r="B7327">
        <v>1000023959</v>
      </c>
      <c r="C7327" s="2" t="s">
        <v>23</v>
      </c>
      <c r="D7327">
        <v>1</v>
      </c>
      <c r="E7327">
        <v>12000.03</v>
      </c>
      <c r="F7327" s="2" t="s">
        <v>16</v>
      </c>
      <c r="G7327" s="2" t="s">
        <v>24</v>
      </c>
      <c r="H7327" s="2" t="s">
        <v>18</v>
      </c>
      <c r="I7327" s="2" t="s">
        <v>25</v>
      </c>
      <c r="J7327" s="2" t="s">
        <v>26</v>
      </c>
      <c r="K7327" t="s">
        <v>27</v>
      </c>
      <c r="L7327" t="s">
        <v>22</v>
      </c>
      <c r="M7327">
        <v>12000.03</v>
      </c>
      <c r="N7327">
        <v>2020</v>
      </c>
      <c r="O7327">
        <v>7</v>
      </c>
    </row>
    <row r="7328" spans="1:15" x14ac:dyDescent="0.25">
      <c r="A7328" s="1">
        <v>44016</v>
      </c>
      <c r="B7328">
        <v>1000024424</v>
      </c>
      <c r="C7328" s="2" t="s">
        <v>15</v>
      </c>
      <c r="D7328">
        <v>1</v>
      </c>
      <c r="E7328">
        <v>10000.14</v>
      </c>
      <c r="F7328" s="2" t="s">
        <v>16</v>
      </c>
      <c r="G7328" s="2" t="s">
        <v>17</v>
      </c>
      <c r="H7328" s="2" t="s">
        <v>30</v>
      </c>
      <c r="I7328" s="2" t="s">
        <v>31</v>
      </c>
      <c r="J7328" s="2" t="s">
        <v>36</v>
      </c>
      <c r="K7328" t="s">
        <v>52</v>
      </c>
      <c r="L7328" t="s">
        <v>22</v>
      </c>
      <c r="M7328">
        <v>10000.14</v>
      </c>
      <c r="N7328">
        <v>2020</v>
      </c>
      <c r="O7328">
        <v>7</v>
      </c>
    </row>
    <row r="7329" spans="1:15" x14ac:dyDescent="0.25">
      <c r="A7329" s="1">
        <v>44016</v>
      </c>
      <c r="B7329">
        <v>1000024527</v>
      </c>
      <c r="C7329" s="2" t="s">
        <v>23</v>
      </c>
      <c r="D7329">
        <v>1</v>
      </c>
      <c r="E7329">
        <v>12000.04</v>
      </c>
      <c r="F7329" s="2" t="s">
        <v>16</v>
      </c>
      <c r="G7329" s="2" t="s">
        <v>24</v>
      </c>
      <c r="H7329" s="2" t="s">
        <v>18</v>
      </c>
      <c r="I7329" s="2" t="s">
        <v>25</v>
      </c>
      <c r="J7329" s="2" t="s">
        <v>20</v>
      </c>
      <c r="K7329" t="s">
        <v>51</v>
      </c>
      <c r="L7329" t="s">
        <v>22</v>
      </c>
      <c r="M7329">
        <v>12000.04</v>
      </c>
      <c r="N7329">
        <v>2020</v>
      </c>
      <c r="O7329">
        <v>7</v>
      </c>
    </row>
    <row r="7330" spans="1:15" x14ac:dyDescent="0.25">
      <c r="A7330" s="1">
        <v>44016</v>
      </c>
      <c r="B7330">
        <v>1000024527</v>
      </c>
      <c r="C7330" s="2" t="s">
        <v>42</v>
      </c>
      <c r="D7330">
        <v>1</v>
      </c>
      <c r="E7330">
        <v>22000.639999999999</v>
      </c>
      <c r="F7330" s="2" t="s">
        <v>16</v>
      </c>
      <c r="G7330" s="2" t="s">
        <v>43</v>
      </c>
      <c r="H7330" s="2" t="s">
        <v>18</v>
      </c>
      <c r="I7330" s="2" t="s">
        <v>25</v>
      </c>
      <c r="J7330" s="2" t="s">
        <v>20</v>
      </c>
      <c r="K7330" t="s">
        <v>51</v>
      </c>
      <c r="L7330" t="s">
        <v>22</v>
      </c>
      <c r="M7330">
        <v>22000.639999999999</v>
      </c>
      <c r="N7330">
        <v>2020</v>
      </c>
      <c r="O7330">
        <v>7</v>
      </c>
    </row>
    <row r="7331" spans="1:15" x14ac:dyDescent="0.25">
      <c r="A7331" s="1">
        <v>44016</v>
      </c>
      <c r="B7331">
        <v>1000025017</v>
      </c>
      <c r="C7331" s="2" t="s">
        <v>23</v>
      </c>
      <c r="D7331">
        <v>1</v>
      </c>
      <c r="E7331">
        <v>22000.54</v>
      </c>
      <c r="F7331" s="2" t="s">
        <v>16</v>
      </c>
      <c r="G7331" s="2" t="s">
        <v>24</v>
      </c>
      <c r="H7331" s="2" t="s">
        <v>47</v>
      </c>
      <c r="I7331" s="2" t="s">
        <v>65</v>
      </c>
      <c r="J7331" s="2" t="s">
        <v>26</v>
      </c>
      <c r="K7331" t="s">
        <v>66</v>
      </c>
      <c r="L7331" t="s">
        <v>22</v>
      </c>
      <c r="M7331">
        <v>22000.54</v>
      </c>
      <c r="N7331">
        <v>2020</v>
      </c>
      <c r="O7331">
        <v>7</v>
      </c>
    </row>
    <row r="7332" spans="1:15" x14ac:dyDescent="0.25">
      <c r="A7332" s="1">
        <v>44016</v>
      </c>
      <c r="B7332">
        <v>1000025017</v>
      </c>
      <c r="C7332" s="2" t="s">
        <v>15</v>
      </c>
      <c r="D7332">
        <v>1</v>
      </c>
      <c r="E7332">
        <v>15000.49</v>
      </c>
      <c r="F7332" s="2" t="s">
        <v>16</v>
      </c>
      <c r="G7332" s="2" t="s">
        <v>17</v>
      </c>
      <c r="H7332" s="2" t="s">
        <v>47</v>
      </c>
      <c r="I7332" s="2" t="s">
        <v>65</v>
      </c>
      <c r="J7332" s="2" t="s">
        <v>26</v>
      </c>
      <c r="K7332" t="s">
        <v>66</v>
      </c>
      <c r="L7332" t="s">
        <v>22</v>
      </c>
      <c r="M7332">
        <v>15000.49</v>
      </c>
      <c r="N7332">
        <v>2020</v>
      </c>
      <c r="O7332">
        <v>7</v>
      </c>
    </row>
    <row r="7333" spans="1:15" x14ac:dyDescent="0.25">
      <c r="A7333" s="1">
        <v>44016</v>
      </c>
      <c r="B7333">
        <v>1000025020</v>
      </c>
      <c r="C7333" s="2" t="s">
        <v>23</v>
      </c>
      <c r="D7333">
        <v>1</v>
      </c>
      <c r="E7333">
        <v>25000</v>
      </c>
      <c r="F7333" s="2" t="s">
        <v>16</v>
      </c>
      <c r="G7333" s="2" t="s">
        <v>24</v>
      </c>
      <c r="H7333" s="2" t="s">
        <v>47</v>
      </c>
      <c r="I7333" s="2" t="s">
        <v>65</v>
      </c>
      <c r="J7333" s="2" t="s">
        <v>26</v>
      </c>
      <c r="K7333" t="s">
        <v>66</v>
      </c>
      <c r="L7333" t="s">
        <v>22</v>
      </c>
      <c r="M7333">
        <v>25000</v>
      </c>
      <c r="N7333">
        <v>2020</v>
      </c>
      <c r="O7333">
        <v>7</v>
      </c>
    </row>
    <row r="7334" spans="1:15" x14ac:dyDescent="0.25">
      <c r="A7334" s="1">
        <v>44017</v>
      </c>
      <c r="B7334">
        <v>1000000028</v>
      </c>
      <c r="C7334" s="2" t="s">
        <v>71</v>
      </c>
      <c r="D7334">
        <v>2</v>
      </c>
      <c r="E7334">
        <v>3584.46</v>
      </c>
      <c r="F7334" s="2" t="s">
        <v>16</v>
      </c>
      <c r="G7334" s="2" t="s">
        <v>72</v>
      </c>
      <c r="H7334" s="2" t="s">
        <v>18</v>
      </c>
      <c r="I7334" s="2" t="s">
        <v>19</v>
      </c>
      <c r="J7334" s="2" t="s">
        <v>20</v>
      </c>
      <c r="K7334" t="s">
        <v>21</v>
      </c>
      <c r="L7334" t="s">
        <v>22</v>
      </c>
      <c r="M7334">
        <v>1792.23</v>
      </c>
      <c r="N7334">
        <v>2020</v>
      </c>
      <c r="O7334">
        <v>7</v>
      </c>
    </row>
    <row r="7335" spans="1:15" x14ac:dyDescent="0.25">
      <c r="A7335" s="1">
        <v>44017</v>
      </c>
      <c r="B7335">
        <v>1000000028</v>
      </c>
      <c r="C7335" s="2" t="s">
        <v>71</v>
      </c>
      <c r="D7335">
        <v>2</v>
      </c>
      <c r="E7335">
        <v>3584.46</v>
      </c>
      <c r="F7335" s="2" t="s">
        <v>16</v>
      </c>
      <c r="G7335" s="2" t="s">
        <v>72</v>
      </c>
      <c r="H7335" s="2" t="s">
        <v>18</v>
      </c>
      <c r="I7335" s="2" t="s">
        <v>19</v>
      </c>
      <c r="J7335" s="2" t="s">
        <v>20</v>
      </c>
      <c r="K7335" t="s">
        <v>21</v>
      </c>
      <c r="L7335" t="s">
        <v>22</v>
      </c>
      <c r="M7335">
        <v>1792.23</v>
      </c>
      <c r="N7335">
        <v>2020</v>
      </c>
      <c r="O7335">
        <v>7</v>
      </c>
    </row>
    <row r="7336" spans="1:15" x14ac:dyDescent="0.25">
      <c r="A7336" s="1">
        <v>44017</v>
      </c>
      <c r="B7336">
        <v>1000000029</v>
      </c>
      <c r="C7336" s="2" t="s">
        <v>75</v>
      </c>
      <c r="D7336">
        <v>1</v>
      </c>
      <c r="E7336">
        <v>5552.12</v>
      </c>
      <c r="F7336" s="2" t="s">
        <v>16</v>
      </c>
      <c r="G7336" s="2" t="s">
        <v>76</v>
      </c>
      <c r="H7336" s="2" t="s">
        <v>18</v>
      </c>
      <c r="I7336" s="2" t="s">
        <v>19</v>
      </c>
      <c r="J7336" s="2" t="s">
        <v>20</v>
      </c>
      <c r="K7336" t="s">
        <v>21</v>
      </c>
      <c r="L7336" t="s">
        <v>22</v>
      </c>
      <c r="M7336">
        <v>5552.12</v>
      </c>
      <c r="N7336">
        <v>2020</v>
      </c>
      <c r="O7336">
        <v>7</v>
      </c>
    </row>
    <row r="7337" spans="1:15" x14ac:dyDescent="0.25">
      <c r="A7337" s="1">
        <v>44017</v>
      </c>
      <c r="B7337">
        <v>1000000029</v>
      </c>
      <c r="C7337" s="2" t="s">
        <v>75</v>
      </c>
      <c r="D7337">
        <v>1</v>
      </c>
      <c r="E7337">
        <v>5552.12</v>
      </c>
      <c r="F7337" s="2" t="s">
        <v>16</v>
      </c>
      <c r="G7337" s="2" t="s">
        <v>76</v>
      </c>
      <c r="H7337" s="2" t="s">
        <v>18</v>
      </c>
      <c r="I7337" s="2" t="s">
        <v>19</v>
      </c>
      <c r="J7337" s="2" t="s">
        <v>20</v>
      </c>
      <c r="K7337" t="s">
        <v>21</v>
      </c>
      <c r="L7337" t="s">
        <v>22</v>
      </c>
      <c r="M7337">
        <v>5552.12</v>
      </c>
      <c r="N7337">
        <v>2020</v>
      </c>
      <c r="O7337">
        <v>7</v>
      </c>
    </row>
    <row r="7338" spans="1:15" x14ac:dyDescent="0.25">
      <c r="A7338" s="1">
        <v>44017</v>
      </c>
      <c r="B7338">
        <v>1000000029</v>
      </c>
      <c r="C7338" s="2" t="s">
        <v>73</v>
      </c>
      <c r="D7338">
        <v>1</v>
      </c>
      <c r="E7338">
        <v>12407.62</v>
      </c>
      <c r="F7338" s="2" t="s">
        <v>16</v>
      </c>
      <c r="G7338" s="2" t="s">
        <v>74</v>
      </c>
      <c r="H7338" s="2" t="s">
        <v>18</v>
      </c>
      <c r="I7338" s="2" t="s">
        <v>19</v>
      </c>
      <c r="J7338" s="2" t="s">
        <v>20</v>
      </c>
      <c r="K7338" t="s">
        <v>21</v>
      </c>
      <c r="L7338" t="s">
        <v>22</v>
      </c>
      <c r="M7338">
        <v>12407.62</v>
      </c>
      <c r="N7338">
        <v>2020</v>
      </c>
      <c r="O7338">
        <v>7</v>
      </c>
    </row>
    <row r="7339" spans="1:15" x14ac:dyDescent="0.25">
      <c r="A7339" s="1">
        <v>44017</v>
      </c>
      <c r="B7339">
        <v>1000000029</v>
      </c>
      <c r="C7339" s="2" t="s">
        <v>73</v>
      </c>
      <c r="D7339">
        <v>1</v>
      </c>
      <c r="E7339">
        <v>12407.62</v>
      </c>
      <c r="F7339" s="2" t="s">
        <v>16</v>
      </c>
      <c r="G7339" s="2" t="s">
        <v>74</v>
      </c>
      <c r="H7339" s="2" t="s">
        <v>18</v>
      </c>
      <c r="I7339" s="2" t="s">
        <v>19</v>
      </c>
      <c r="J7339" s="2" t="s">
        <v>20</v>
      </c>
      <c r="K7339" t="s">
        <v>21</v>
      </c>
      <c r="L7339" t="s">
        <v>22</v>
      </c>
      <c r="M7339">
        <v>12407.62</v>
      </c>
      <c r="N7339">
        <v>2020</v>
      </c>
      <c r="O7339">
        <v>7</v>
      </c>
    </row>
    <row r="7340" spans="1:15" x14ac:dyDescent="0.25">
      <c r="A7340" s="1">
        <v>44017</v>
      </c>
      <c r="B7340">
        <v>1000000029</v>
      </c>
      <c r="C7340" s="2" t="s">
        <v>23</v>
      </c>
      <c r="D7340">
        <v>3</v>
      </c>
      <c r="E7340">
        <v>26148.86</v>
      </c>
      <c r="F7340" s="2" t="s">
        <v>16</v>
      </c>
      <c r="G7340" s="2" t="s">
        <v>24</v>
      </c>
      <c r="H7340" s="2" t="s">
        <v>18</v>
      </c>
      <c r="I7340" s="2" t="s">
        <v>19</v>
      </c>
      <c r="J7340" s="2" t="s">
        <v>20</v>
      </c>
      <c r="K7340" t="s">
        <v>21</v>
      </c>
      <c r="L7340" t="s">
        <v>22</v>
      </c>
      <c r="M7340">
        <v>8716.2900000000009</v>
      </c>
      <c r="N7340">
        <v>2020</v>
      </c>
      <c r="O7340">
        <v>7</v>
      </c>
    </row>
    <row r="7341" spans="1:15" x14ac:dyDescent="0.25">
      <c r="A7341" s="1">
        <v>44017</v>
      </c>
      <c r="B7341">
        <v>1000000029</v>
      </c>
      <c r="C7341" s="2" t="s">
        <v>23</v>
      </c>
      <c r="D7341">
        <v>3</v>
      </c>
      <c r="E7341">
        <v>26148.86</v>
      </c>
      <c r="F7341" s="2" t="s">
        <v>16</v>
      </c>
      <c r="G7341" s="2" t="s">
        <v>24</v>
      </c>
      <c r="H7341" s="2" t="s">
        <v>18</v>
      </c>
      <c r="I7341" s="2" t="s">
        <v>19</v>
      </c>
      <c r="J7341" s="2" t="s">
        <v>20</v>
      </c>
      <c r="K7341" t="s">
        <v>21</v>
      </c>
      <c r="L7341" t="s">
        <v>22</v>
      </c>
      <c r="M7341">
        <v>8716.2900000000009</v>
      </c>
      <c r="N7341">
        <v>2020</v>
      </c>
      <c r="O7341">
        <v>7</v>
      </c>
    </row>
    <row r="7342" spans="1:15" x14ac:dyDescent="0.25">
      <c r="A7342" s="1">
        <v>44017</v>
      </c>
      <c r="B7342">
        <v>1000000029</v>
      </c>
      <c r="C7342" s="2" t="s">
        <v>42</v>
      </c>
      <c r="D7342">
        <v>1</v>
      </c>
      <c r="E7342">
        <v>22000.55</v>
      </c>
      <c r="F7342" s="2" t="s">
        <v>16</v>
      </c>
      <c r="G7342" s="2" t="s">
        <v>43</v>
      </c>
      <c r="H7342" s="2" t="s">
        <v>18</v>
      </c>
      <c r="I7342" s="2" t="s">
        <v>19</v>
      </c>
      <c r="J7342" s="2" t="s">
        <v>20</v>
      </c>
      <c r="K7342" t="s">
        <v>21</v>
      </c>
      <c r="L7342" t="s">
        <v>22</v>
      </c>
      <c r="M7342">
        <v>22000.55</v>
      </c>
      <c r="N7342">
        <v>2020</v>
      </c>
      <c r="O7342">
        <v>7</v>
      </c>
    </row>
    <row r="7343" spans="1:15" x14ac:dyDescent="0.25">
      <c r="A7343" s="1">
        <v>44017</v>
      </c>
      <c r="B7343">
        <v>1000000029</v>
      </c>
      <c r="C7343" s="2" t="s">
        <v>42</v>
      </c>
      <c r="D7343">
        <v>1</v>
      </c>
      <c r="E7343">
        <v>22000.55</v>
      </c>
      <c r="F7343" s="2" t="s">
        <v>16</v>
      </c>
      <c r="G7343" s="2" t="s">
        <v>43</v>
      </c>
      <c r="H7343" s="2" t="s">
        <v>18</v>
      </c>
      <c r="I7343" s="2" t="s">
        <v>19</v>
      </c>
      <c r="J7343" s="2" t="s">
        <v>20</v>
      </c>
      <c r="K7343" t="s">
        <v>21</v>
      </c>
      <c r="L7343" t="s">
        <v>22</v>
      </c>
      <c r="M7343">
        <v>22000.55</v>
      </c>
      <c r="N7343">
        <v>2020</v>
      </c>
      <c r="O7343">
        <v>7</v>
      </c>
    </row>
    <row r="7344" spans="1:15" x14ac:dyDescent="0.25">
      <c r="A7344" s="1">
        <v>44017</v>
      </c>
      <c r="B7344">
        <v>1000000030</v>
      </c>
      <c r="C7344" s="2" t="s">
        <v>23</v>
      </c>
      <c r="D7344">
        <v>1</v>
      </c>
      <c r="E7344">
        <v>6500.53</v>
      </c>
      <c r="F7344" s="2" t="s">
        <v>16</v>
      </c>
      <c r="G7344" s="2" t="s">
        <v>24</v>
      </c>
      <c r="H7344" s="2" t="s">
        <v>47</v>
      </c>
      <c r="I7344" s="2" t="s">
        <v>48</v>
      </c>
      <c r="J7344" s="2" t="s">
        <v>36</v>
      </c>
      <c r="K7344" t="s">
        <v>49</v>
      </c>
      <c r="L7344" t="s">
        <v>22</v>
      </c>
      <c r="M7344">
        <v>6500.53</v>
      </c>
      <c r="N7344">
        <v>2020</v>
      </c>
      <c r="O7344">
        <v>7</v>
      </c>
    </row>
    <row r="7345" spans="1:15" x14ac:dyDescent="0.25">
      <c r="A7345" s="1">
        <v>44017</v>
      </c>
      <c r="B7345">
        <v>1000000030</v>
      </c>
      <c r="C7345" s="2" t="s">
        <v>23</v>
      </c>
      <c r="D7345">
        <v>1</v>
      </c>
      <c r="E7345">
        <v>6500.53</v>
      </c>
      <c r="F7345" s="2" t="s">
        <v>16</v>
      </c>
      <c r="G7345" s="2" t="s">
        <v>24</v>
      </c>
      <c r="H7345" s="2" t="s">
        <v>47</v>
      </c>
      <c r="I7345" s="2" t="s">
        <v>48</v>
      </c>
      <c r="J7345" s="2" t="s">
        <v>36</v>
      </c>
      <c r="K7345" t="s">
        <v>49</v>
      </c>
      <c r="L7345" t="s">
        <v>22</v>
      </c>
      <c r="M7345">
        <v>6500.53</v>
      </c>
      <c r="N7345">
        <v>2020</v>
      </c>
      <c r="O7345">
        <v>7</v>
      </c>
    </row>
    <row r="7346" spans="1:15" x14ac:dyDescent="0.25">
      <c r="A7346" s="1">
        <v>44017</v>
      </c>
      <c r="B7346">
        <v>1000000031</v>
      </c>
      <c r="C7346" s="2" t="s">
        <v>73</v>
      </c>
      <c r="D7346">
        <v>1</v>
      </c>
      <c r="E7346">
        <v>4113.43</v>
      </c>
      <c r="F7346" s="2" t="s">
        <v>16</v>
      </c>
      <c r="G7346" s="2" t="s">
        <v>74</v>
      </c>
      <c r="H7346" s="2" t="s">
        <v>18</v>
      </c>
      <c r="I7346" s="2" t="s">
        <v>19</v>
      </c>
      <c r="J7346" s="2" t="s">
        <v>26</v>
      </c>
      <c r="K7346" t="s">
        <v>29</v>
      </c>
      <c r="L7346" t="s">
        <v>28</v>
      </c>
      <c r="M7346">
        <v>4113.43</v>
      </c>
      <c r="N7346">
        <v>2020</v>
      </c>
      <c r="O7346">
        <v>7</v>
      </c>
    </row>
    <row r="7347" spans="1:15" x14ac:dyDescent="0.25">
      <c r="A7347" s="1">
        <v>44017</v>
      </c>
      <c r="B7347">
        <v>1000000031</v>
      </c>
      <c r="C7347" s="2" t="s">
        <v>73</v>
      </c>
      <c r="D7347">
        <v>1</v>
      </c>
      <c r="E7347">
        <v>4113.43</v>
      </c>
      <c r="F7347" s="2" t="s">
        <v>16</v>
      </c>
      <c r="G7347" s="2" t="s">
        <v>74</v>
      </c>
      <c r="H7347" s="2" t="s">
        <v>18</v>
      </c>
      <c r="I7347" s="2" t="s">
        <v>19</v>
      </c>
      <c r="J7347" s="2" t="s">
        <v>26</v>
      </c>
      <c r="K7347" t="s">
        <v>29</v>
      </c>
      <c r="L7347" t="s">
        <v>28</v>
      </c>
      <c r="M7347">
        <v>4113.43</v>
      </c>
      <c r="N7347">
        <v>2020</v>
      </c>
      <c r="O7347">
        <v>7</v>
      </c>
    </row>
    <row r="7348" spans="1:15" x14ac:dyDescent="0.25">
      <c r="A7348" s="1">
        <v>44017</v>
      </c>
      <c r="B7348">
        <v>1000000031</v>
      </c>
      <c r="C7348" s="2" t="s">
        <v>23</v>
      </c>
      <c r="D7348">
        <v>1</v>
      </c>
      <c r="E7348">
        <v>17000.28</v>
      </c>
      <c r="F7348" s="2" t="s">
        <v>16</v>
      </c>
      <c r="G7348" s="2" t="s">
        <v>24</v>
      </c>
      <c r="H7348" s="2" t="s">
        <v>18</v>
      </c>
      <c r="I7348" s="2" t="s">
        <v>19</v>
      </c>
      <c r="J7348" s="2" t="s">
        <v>26</v>
      </c>
      <c r="K7348" t="s">
        <v>29</v>
      </c>
      <c r="L7348" t="s">
        <v>28</v>
      </c>
      <c r="M7348">
        <v>17000.28</v>
      </c>
      <c r="N7348">
        <v>2020</v>
      </c>
      <c r="O7348">
        <v>7</v>
      </c>
    </row>
    <row r="7349" spans="1:15" x14ac:dyDescent="0.25">
      <c r="A7349" s="1">
        <v>44017</v>
      </c>
      <c r="B7349">
        <v>1000000031</v>
      </c>
      <c r="C7349" s="2" t="s">
        <v>23</v>
      </c>
      <c r="D7349">
        <v>1</v>
      </c>
      <c r="E7349">
        <v>17000.28</v>
      </c>
      <c r="F7349" s="2" t="s">
        <v>16</v>
      </c>
      <c r="G7349" s="2" t="s">
        <v>24</v>
      </c>
      <c r="H7349" s="2" t="s">
        <v>18</v>
      </c>
      <c r="I7349" s="2" t="s">
        <v>19</v>
      </c>
      <c r="J7349" s="2" t="s">
        <v>26</v>
      </c>
      <c r="K7349" t="s">
        <v>29</v>
      </c>
      <c r="L7349" t="s">
        <v>28</v>
      </c>
      <c r="M7349">
        <v>17000.28</v>
      </c>
      <c r="N7349">
        <v>2020</v>
      </c>
      <c r="O7349">
        <v>7</v>
      </c>
    </row>
    <row r="7350" spans="1:15" x14ac:dyDescent="0.25">
      <c r="A7350" s="1">
        <v>44017</v>
      </c>
      <c r="B7350">
        <v>1000000031</v>
      </c>
      <c r="C7350" s="2" t="s">
        <v>15</v>
      </c>
      <c r="D7350">
        <v>2</v>
      </c>
      <c r="E7350">
        <v>3504.45</v>
      </c>
      <c r="F7350" s="2" t="s">
        <v>16</v>
      </c>
      <c r="G7350" s="2" t="s">
        <v>17</v>
      </c>
      <c r="H7350" s="2" t="s">
        <v>18</v>
      </c>
      <c r="I7350" s="2" t="s">
        <v>19</v>
      </c>
      <c r="J7350" s="2" t="s">
        <v>26</v>
      </c>
      <c r="K7350" t="s">
        <v>29</v>
      </c>
      <c r="L7350" t="s">
        <v>28</v>
      </c>
      <c r="M7350">
        <v>1752.22</v>
      </c>
      <c r="N7350">
        <v>2020</v>
      </c>
      <c r="O7350">
        <v>7</v>
      </c>
    </row>
    <row r="7351" spans="1:15" x14ac:dyDescent="0.25">
      <c r="A7351" s="1">
        <v>44017</v>
      </c>
      <c r="B7351">
        <v>1000000031</v>
      </c>
      <c r="C7351" s="2" t="s">
        <v>15</v>
      </c>
      <c r="D7351">
        <v>2</v>
      </c>
      <c r="E7351">
        <v>3504.45</v>
      </c>
      <c r="F7351" s="2" t="s">
        <v>16</v>
      </c>
      <c r="G7351" s="2" t="s">
        <v>17</v>
      </c>
      <c r="H7351" s="2" t="s">
        <v>18</v>
      </c>
      <c r="I7351" s="2" t="s">
        <v>19</v>
      </c>
      <c r="J7351" s="2" t="s">
        <v>26</v>
      </c>
      <c r="K7351" t="s">
        <v>29</v>
      </c>
      <c r="L7351" t="s">
        <v>28</v>
      </c>
      <c r="M7351">
        <v>1752.22</v>
      </c>
      <c r="N7351">
        <v>2020</v>
      </c>
      <c r="O7351">
        <v>7</v>
      </c>
    </row>
    <row r="7352" spans="1:15" x14ac:dyDescent="0.25">
      <c r="A7352" s="1">
        <v>44017</v>
      </c>
      <c r="B7352">
        <v>1000000031</v>
      </c>
      <c r="C7352" s="2" t="s">
        <v>42</v>
      </c>
      <c r="D7352">
        <v>2</v>
      </c>
      <c r="E7352">
        <v>15000.630000000001</v>
      </c>
      <c r="F7352" s="2" t="s">
        <v>16</v>
      </c>
      <c r="G7352" s="2" t="s">
        <v>43</v>
      </c>
      <c r="H7352" s="2" t="s">
        <v>18</v>
      </c>
      <c r="I7352" s="2" t="s">
        <v>19</v>
      </c>
      <c r="J7352" s="2" t="s">
        <v>26</v>
      </c>
      <c r="K7352" t="s">
        <v>29</v>
      </c>
      <c r="L7352" t="s">
        <v>28</v>
      </c>
      <c r="M7352">
        <v>7500.32</v>
      </c>
      <c r="N7352">
        <v>2020</v>
      </c>
      <c r="O7352">
        <v>7</v>
      </c>
    </row>
    <row r="7353" spans="1:15" x14ac:dyDescent="0.25">
      <c r="A7353" s="1">
        <v>44017</v>
      </c>
      <c r="B7353">
        <v>1000000031</v>
      </c>
      <c r="C7353" s="2" t="s">
        <v>42</v>
      </c>
      <c r="D7353">
        <v>2</v>
      </c>
      <c r="E7353">
        <v>15000.630000000001</v>
      </c>
      <c r="F7353" s="2" t="s">
        <v>16</v>
      </c>
      <c r="G7353" s="2" t="s">
        <v>43</v>
      </c>
      <c r="H7353" s="2" t="s">
        <v>18</v>
      </c>
      <c r="I7353" s="2" t="s">
        <v>19</v>
      </c>
      <c r="J7353" s="2" t="s">
        <v>26</v>
      </c>
      <c r="K7353" t="s">
        <v>29</v>
      </c>
      <c r="L7353" t="s">
        <v>28</v>
      </c>
      <c r="M7353">
        <v>7500.32</v>
      </c>
      <c r="N7353">
        <v>2020</v>
      </c>
      <c r="O7353">
        <v>7</v>
      </c>
    </row>
    <row r="7354" spans="1:15" x14ac:dyDescent="0.25">
      <c r="A7354" s="1">
        <v>44017</v>
      </c>
      <c r="B7354">
        <v>1000000032</v>
      </c>
      <c r="C7354" s="2" t="s">
        <v>23</v>
      </c>
      <c r="D7354">
        <v>2</v>
      </c>
      <c r="E7354">
        <v>31000.82</v>
      </c>
      <c r="F7354" s="2" t="s">
        <v>16</v>
      </c>
      <c r="G7354" s="2" t="s">
        <v>24</v>
      </c>
      <c r="H7354" s="2" t="s">
        <v>18</v>
      </c>
      <c r="I7354" s="2" t="s">
        <v>25</v>
      </c>
      <c r="J7354" s="2" t="s">
        <v>26</v>
      </c>
      <c r="K7354" t="s">
        <v>27</v>
      </c>
      <c r="L7354" t="s">
        <v>28</v>
      </c>
      <c r="M7354">
        <v>15500.41</v>
      </c>
      <c r="N7354">
        <v>2020</v>
      </c>
      <c r="O7354">
        <v>7</v>
      </c>
    </row>
    <row r="7355" spans="1:15" x14ac:dyDescent="0.25">
      <c r="A7355" s="1">
        <v>44017</v>
      </c>
      <c r="B7355">
        <v>1000000032</v>
      </c>
      <c r="C7355" s="2" t="s">
        <v>23</v>
      </c>
      <c r="D7355">
        <v>2</v>
      </c>
      <c r="E7355">
        <v>31000.82</v>
      </c>
      <c r="F7355" s="2" t="s">
        <v>16</v>
      </c>
      <c r="G7355" s="2" t="s">
        <v>24</v>
      </c>
      <c r="H7355" s="2" t="s">
        <v>18</v>
      </c>
      <c r="I7355" s="2" t="s">
        <v>25</v>
      </c>
      <c r="J7355" s="2" t="s">
        <v>26</v>
      </c>
      <c r="K7355" t="s">
        <v>27</v>
      </c>
      <c r="L7355" t="s">
        <v>28</v>
      </c>
      <c r="M7355">
        <v>15500.41</v>
      </c>
      <c r="N7355">
        <v>2020</v>
      </c>
      <c r="O7355">
        <v>7</v>
      </c>
    </row>
    <row r="7356" spans="1:15" x14ac:dyDescent="0.25">
      <c r="A7356" s="1">
        <v>44017</v>
      </c>
      <c r="B7356">
        <v>1000000033</v>
      </c>
      <c r="C7356" s="2" t="s">
        <v>15</v>
      </c>
      <c r="D7356">
        <v>2</v>
      </c>
      <c r="E7356">
        <v>12601.04</v>
      </c>
      <c r="F7356" s="2" t="s">
        <v>16</v>
      </c>
      <c r="G7356" s="2" t="s">
        <v>17</v>
      </c>
      <c r="H7356" s="2" t="s">
        <v>18</v>
      </c>
      <c r="I7356" s="2" t="s">
        <v>25</v>
      </c>
      <c r="J7356" s="2" t="s">
        <v>26</v>
      </c>
      <c r="K7356" t="s">
        <v>27</v>
      </c>
      <c r="L7356" t="s">
        <v>22</v>
      </c>
      <c r="M7356">
        <v>6300.52</v>
      </c>
      <c r="N7356">
        <v>2020</v>
      </c>
      <c r="O7356">
        <v>7</v>
      </c>
    </row>
    <row r="7357" spans="1:15" x14ac:dyDescent="0.25">
      <c r="A7357" s="1">
        <v>44017</v>
      </c>
      <c r="B7357">
        <v>1000000033</v>
      </c>
      <c r="C7357" s="2" t="s">
        <v>15</v>
      </c>
      <c r="D7357">
        <v>2</v>
      </c>
      <c r="E7357">
        <v>12601.04</v>
      </c>
      <c r="F7357" s="2" t="s">
        <v>16</v>
      </c>
      <c r="G7357" s="2" t="s">
        <v>17</v>
      </c>
      <c r="H7357" s="2" t="s">
        <v>18</v>
      </c>
      <c r="I7357" s="2" t="s">
        <v>25</v>
      </c>
      <c r="J7357" s="2" t="s">
        <v>26</v>
      </c>
      <c r="K7357" t="s">
        <v>27</v>
      </c>
      <c r="L7357" t="s">
        <v>22</v>
      </c>
      <c r="M7357">
        <v>6300.52</v>
      </c>
      <c r="N7357">
        <v>2020</v>
      </c>
      <c r="O7357">
        <v>7</v>
      </c>
    </row>
    <row r="7358" spans="1:15" x14ac:dyDescent="0.25">
      <c r="A7358" s="1">
        <v>44017</v>
      </c>
      <c r="B7358">
        <v>1000000033</v>
      </c>
      <c r="C7358" s="2" t="s">
        <v>42</v>
      </c>
      <c r="D7358">
        <v>1</v>
      </c>
      <c r="E7358">
        <v>2999.98</v>
      </c>
      <c r="F7358" s="2" t="s">
        <v>16</v>
      </c>
      <c r="G7358" s="2" t="s">
        <v>43</v>
      </c>
      <c r="H7358" s="2" t="s">
        <v>18</v>
      </c>
      <c r="I7358" s="2" t="s">
        <v>25</v>
      </c>
      <c r="J7358" s="2" t="s">
        <v>26</v>
      </c>
      <c r="K7358" t="s">
        <v>27</v>
      </c>
      <c r="L7358" t="s">
        <v>22</v>
      </c>
      <c r="M7358">
        <v>2999.98</v>
      </c>
      <c r="N7358">
        <v>2020</v>
      </c>
      <c r="O7358">
        <v>7</v>
      </c>
    </row>
    <row r="7359" spans="1:15" x14ac:dyDescent="0.25">
      <c r="A7359" s="1">
        <v>44017</v>
      </c>
      <c r="B7359">
        <v>1000000033</v>
      </c>
      <c r="C7359" s="2" t="s">
        <v>42</v>
      </c>
      <c r="D7359">
        <v>1</v>
      </c>
      <c r="E7359">
        <v>2999.98</v>
      </c>
      <c r="F7359" s="2" t="s">
        <v>16</v>
      </c>
      <c r="G7359" s="2" t="s">
        <v>43</v>
      </c>
      <c r="H7359" s="2" t="s">
        <v>18</v>
      </c>
      <c r="I7359" s="2" t="s">
        <v>25</v>
      </c>
      <c r="J7359" s="2" t="s">
        <v>26</v>
      </c>
      <c r="K7359" t="s">
        <v>27</v>
      </c>
      <c r="L7359" t="s">
        <v>22</v>
      </c>
      <c r="M7359">
        <v>2999.98</v>
      </c>
      <c r="N7359">
        <v>2020</v>
      </c>
      <c r="O7359">
        <v>7</v>
      </c>
    </row>
    <row r="7360" spans="1:15" x14ac:dyDescent="0.25">
      <c r="A7360" s="1">
        <v>44017</v>
      </c>
      <c r="B7360">
        <v>1000000034</v>
      </c>
      <c r="C7360" s="2" t="s">
        <v>75</v>
      </c>
      <c r="D7360">
        <v>1</v>
      </c>
      <c r="E7360">
        <v>3091.06</v>
      </c>
      <c r="F7360" s="2" t="s">
        <v>16</v>
      </c>
      <c r="G7360" s="2" t="s">
        <v>76</v>
      </c>
      <c r="H7360" s="2" t="s">
        <v>18</v>
      </c>
      <c r="I7360" s="2" t="s">
        <v>25</v>
      </c>
      <c r="J7360" s="2" t="s">
        <v>26</v>
      </c>
      <c r="K7360" t="s">
        <v>27</v>
      </c>
      <c r="L7360" t="s">
        <v>22</v>
      </c>
      <c r="M7360">
        <v>3091.06</v>
      </c>
      <c r="N7360">
        <v>2020</v>
      </c>
      <c r="O7360">
        <v>7</v>
      </c>
    </row>
    <row r="7361" spans="1:15" x14ac:dyDescent="0.25">
      <c r="A7361" s="1">
        <v>44017</v>
      </c>
      <c r="B7361">
        <v>1000000034</v>
      </c>
      <c r="C7361" s="2" t="s">
        <v>75</v>
      </c>
      <c r="D7361">
        <v>1</v>
      </c>
      <c r="E7361">
        <v>3091.06</v>
      </c>
      <c r="F7361" s="2" t="s">
        <v>16</v>
      </c>
      <c r="G7361" s="2" t="s">
        <v>76</v>
      </c>
      <c r="H7361" s="2" t="s">
        <v>18</v>
      </c>
      <c r="I7361" s="2" t="s">
        <v>25</v>
      </c>
      <c r="J7361" s="2" t="s">
        <v>26</v>
      </c>
      <c r="K7361" t="s">
        <v>27</v>
      </c>
      <c r="L7361" t="s">
        <v>22</v>
      </c>
      <c r="M7361">
        <v>3091.06</v>
      </c>
      <c r="N7361">
        <v>2020</v>
      </c>
      <c r="O7361">
        <v>7</v>
      </c>
    </row>
    <row r="7362" spans="1:15" x14ac:dyDescent="0.25">
      <c r="A7362" s="1">
        <v>44017</v>
      </c>
      <c r="B7362">
        <v>1000000034</v>
      </c>
      <c r="C7362" s="2" t="s">
        <v>15</v>
      </c>
      <c r="D7362">
        <v>1</v>
      </c>
      <c r="E7362">
        <v>1430.93</v>
      </c>
      <c r="F7362" s="2" t="s">
        <v>16</v>
      </c>
      <c r="G7362" s="2" t="s">
        <v>17</v>
      </c>
      <c r="H7362" s="2" t="s">
        <v>18</v>
      </c>
      <c r="I7362" s="2" t="s">
        <v>25</v>
      </c>
      <c r="J7362" s="2" t="s">
        <v>26</v>
      </c>
      <c r="K7362" t="s">
        <v>27</v>
      </c>
      <c r="L7362" t="s">
        <v>22</v>
      </c>
      <c r="M7362">
        <v>1430.93</v>
      </c>
      <c r="N7362">
        <v>2020</v>
      </c>
      <c r="O7362">
        <v>7</v>
      </c>
    </row>
    <row r="7363" spans="1:15" x14ac:dyDescent="0.25">
      <c r="A7363" s="1">
        <v>44017</v>
      </c>
      <c r="B7363">
        <v>1000000034</v>
      </c>
      <c r="C7363" s="2" t="s">
        <v>15</v>
      </c>
      <c r="D7363">
        <v>1</v>
      </c>
      <c r="E7363">
        <v>1430.93</v>
      </c>
      <c r="F7363" s="2" t="s">
        <v>16</v>
      </c>
      <c r="G7363" s="2" t="s">
        <v>17</v>
      </c>
      <c r="H7363" s="2" t="s">
        <v>18</v>
      </c>
      <c r="I7363" s="2" t="s">
        <v>25</v>
      </c>
      <c r="J7363" s="2" t="s">
        <v>26</v>
      </c>
      <c r="K7363" t="s">
        <v>27</v>
      </c>
      <c r="L7363" t="s">
        <v>22</v>
      </c>
      <c r="M7363">
        <v>1430.93</v>
      </c>
      <c r="N7363">
        <v>2020</v>
      </c>
      <c r="O7363">
        <v>7</v>
      </c>
    </row>
    <row r="7364" spans="1:15" x14ac:dyDescent="0.25">
      <c r="A7364" s="1">
        <v>44017</v>
      </c>
      <c r="B7364">
        <v>1000000035</v>
      </c>
      <c r="C7364" s="2" t="s">
        <v>42</v>
      </c>
      <c r="D7364">
        <v>1</v>
      </c>
      <c r="E7364">
        <v>2200.21</v>
      </c>
      <c r="F7364" s="2" t="s">
        <v>16</v>
      </c>
      <c r="G7364" s="2" t="s">
        <v>43</v>
      </c>
      <c r="H7364" s="2" t="s">
        <v>18</v>
      </c>
      <c r="I7364" s="2" t="s">
        <v>25</v>
      </c>
      <c r="J7364" s="2" t="s">
        <v>36</v>
      </c>
      <c r="K7364" t="s">
        <v>37</v>
      </c>
      <c r="L7364" t="s">
        <v>22</v>
      </c>
      <c r="M7364">
        <v>2200.21</v>
      </c>
      <c r="N7364">
        <v>2020</v>
      </c>
      <c r="O7364">
        <v>7</v>
      </c>
    </row>
    <row r="7365" spans="1:15" x14ac:dyDescent="0.25">
      <c r="A7365" s="1">
        <v>44017</v>
      </c>
      <c r="B7365">
        <v>1000000035</v>
      </c>
      <c r="C7365" s="2" t="s">
        <v>42</v>
      </c>
      <c r="D7365">
        <v>1</v>
      </c>
      <c r="E7365">
        <v>2200.21</v>
      </c>
      <c r="F7365" s="2" t="s">
        <v>16</v>
      </c>
      <c r="G7365" s="2" t="s">
        <v>43</v>
      </c>
      <c r="H7365" s="2" t="s">
        <v>18</v>
      </c>
      <c r="I7365" s="2" t="s">
        <v>25</v>
      </c>
      <c r="J7365" s="2" t="s">
        <v>36</v>
      </c>
      <c r="K7365" t="s">
        <v>37</v>
      </c>
      <c r="L7365" t="s">
        <v>22</v>
      </c>
      <c r="M7365">
        <v>2200.21</v>
      </c>
      <c r="N7365">
        <v>2020</v>
      </c>
      <c r="O7365">
        <v>7</v>
      </c>
    </row>
    <row r="7366" spans="1:15" x14ac:dyDescent="0.25">
      <c r="A7366" s="1">
        <v>44017</v>
      </c>
      <c r="B7366">
        <v>1000000036</v>
      </c>
      <c r="C7366" s="2" t="s">
        <v>94</v>
      </c>
      <c r="D7366">
        <v>1</v>
      </c>
      <c r="E7366">
        <v>9.1</v>
      </c>
      <c r="F7366" s="2" t="s">
        <v>46</v>
      </c>
      <c r="G7366" s="2" t="s">
        <v>74</v>
      </c>
      <c r="H7366" s="2" t="s">
        <v>47</v>
      </c>
      <c r="I7366" s="2" t="s">
        <v>48</v>
      </c>
      <c r="J7366" s="2" t="s">
        <v>36</v>
      </c>
      <c r="K7366" t="s">
        <v>49</v>
      </c>
      <c r="L7366" t="s">
        <v>28</v>
      </c>
      <c r="M7366">
        <v>9.1</v>
      </c>
      <c r="N7366">
        <v>2020</v>
      </c>
      <c r="O7366">
        <v>7</v>
      </c>
    </row>
    <row r="7367" spans="1:15" x14ac:dyDescent="0.25">
      <c r="A7367" s="1">
        <v>44017</v>
      </c>
      <c r="B7367">
        <v>1000000036</v>
      </c>
      <c r="C7367" s="2" t="s">
        <v>94</v>
      </c>
      <c r="D7367">
        <v>1</v>
      </c>
      <c r="E7367">
        <v>9.1</v>
      </c>
      <c r="F7367" s="2" t="s">
        <v>46</v>
      </c>
      <c r="G7367" s="2" t="s">
        <v>74</v>
      </c>
      <c r="H7367" s="2" t="s">
        <v>47</v>
      </c>
      <c r="I7367" s="2" t="s">
        <v>48</v>
      </c>
      <c r="J7367" s="2" t="s">
        <v>36</v>
      </c>
      <c r="K7367" t="s">
        <v>49</v>
      </c>
      <c r="L7367" t="s">
        <v>28</v>
      </c>
      <c r="M7367">
        <v>9.1</v>
      </c>
      <c r="N7367">
        <v>2020</v>
      </c>
      <c r="O7367">
        <v>7</v>
      </c>
    </row>
    <row r="7368" spans="1:15" x14ac:dyDescent="0.25">
      <c r="A7368" s="1">
        <v>44017</v>
      </c>
      <c r="B7368">
        <v>1000000036</v>
      </c>
      <c r="C7368" s="2" t="s">
        <v>75</v>
      </c>
      <c r="D7368">
        <v>1</v>
      </c>
      <c r="E7368">
        <v>2000.58</v>
      </c>
      <c r="F7368" s="2" t="s">
        <v>16</v>
      </c>
      <c r="G7368" s="2" t="s">
        <v>76</v>
      </c>
      <c r="H7368" s="2" t="s">
        <v>47</v>
      </c>
      <c r="I7368" s="2" t="s">
        <v>48</v>
      </c>
      <c r="J7368" s="2" t="s">
        <v>36</v>
      </c>
      <c r="K7368" t="s">
        <v>49</v>
      </c>
      <c r="L7368" t="s">
        <v>28</v>
      </c>
      <c r="M7368">
        <v>2000.58</v>
      </c>
      <c r="N7368">
        <v>2020</v>
      </c>
      <c r="O7368">
        <v>7</v>
      </c>
    </row>
    <row r="7369" spans="1:15" x14ac:dyDescent="0.25">
      <c r="A7369" s="1">
        <v>44017</v>
      </c>
      <c r="B7369">
        <v>1000000036</v>
      </c>
      <c r="C7369" s="2" t="s">
        <v>75</v>
      </c>
      <c r="D7369">
        <v>1</v>
      </c>
      <c r="E7369">
        <v>2000.58</v>
      </c>
      <c r="F7369" s="2" t="s">
        <v>16</v>
      </c>
      <c r="G7369" s="2" t="s">
        <v>76</v>
      </c>
      <c r="H7369" s="2" t="s">
        <v>47</v>
      </c>
      <c r="I7369" s="2" t="s">
        <v>48</v>
      </c>
      <c r="J7369" s="2" t="s">
        <v>36</v>
      </c>
      <c r="K7369" t="s">
        <v>49</v>
      </c>
      <c r="L7369" t="s">
        <v>28</v>
      </c>
      <c r="M7369">
        <v>2000.58</v>
      </c>
      <c r="N7369">
        <v>2020</v>
      </c>
      <c r="O7369">
        <v>7</v>
      </c>
    </row>
    <row r="7370" spans="1:15" x14ac:dyDescent="0.25">
      <c r="A7370" s="1">
        <v>44017</v>
      </c>
      <c r="B7370">
        <v>1000000036</v>
      </c>
      <c r="C7370" s="2" t="s">
        <v>23</v>
      </c>
      <c r="D7370">
        <v>1</v>
      </c>
      <c r="E7370">
        <v>5500.72</v>
      </c>
      <c r="F7370" s="2" t="s">
        <v>16</v>
      </c>
      <c r="G7370" s="2" t="s">
        <v>24</v>
      </c>
      <c r="H7370" s="2" t="s">
        <v>47</v>
      </c>
      <c r="I7370" s="2" t="s">
        <v>48</v>
      </c>
      <c r="J7370" s="2" t="s">
        <v>36</v>
      </c>
      <c r="K7370" t="s">
        <v>49</v>
      </c>
      <c r="L7370" t="s">
        <v>28</v>
      </c>
      <c r="M7370">
        <v>5500.72</v>
      </c>
      <c r="N7370">
        <v>2020</v>
      </c>
      <c r="O7370">
        <v>7</v>
      </c>
    </row>
    <row r="7371" spans="1:15" x14ac:dyDescent="0.25">
      <c r="A7371" s="1">
        <v>44017</v>
      </c>
      <c r="B7371">
        <v>1000000036</v>
      </c>
      <c r="C7371" s="2" t="s">
        <v>23</v>
      </c>
      <c r="D7371">
        <v>1</v>
      </c>
      <c r="E7371">
        <v>5500.72</v>
      </c>
      <c r="F7371" s="2" t="s">
        <v>16</v>
      </c>
      <c r="G7371" s="2" t="s">
        <v>24</v>
      </c>
      <c r="H7371" s="2" t="s">
        <v>47</v>
      </c>
      <c r="I7371" s="2" t="s">
        <v>48</v>
      </c>
      <c r="J7371" s="2" t="s">
        <v>36</v>
      </c>
      <c r="K7371" t="s">
        <v>49</v>
      </c>
      <c r="L7371" t="s">
        <v>28</v>
      </c>
      <c r="M7371">
        <v>5500.72</v>
      </c>
      <c r="N7371">
        <v>2020</v>
      </c>
      <c r="O7371">
        <v>7</v>
      </c>
    </row>
    <row r="7372" spans="1:15" x14ac:dyDescent="0.25">
      <c r="A7372" s="1">
        <v>44017</v>
      </c>
      <c r="B7372">
        <v>1000000036</v>
      </c>
      <c r="C7372" s="2" t="s">
        <v>42</v>
      </c>
      <c r="D7372">
        <v>1</v>
      </c>
      <c r="E7372">
        <v>7200.53</v>
      </c>
      <c r="F7372" s="2" t="s">
        <v>16</v>
      </c>
      <c r="G7372" s="2" t="s">
        <v>43</v>
      </c>
      <c r="H7372" s="2" t="s">
        <v>47</v>
      </c>
      <c r="I7372" s="2" t="s">
        <v>48</v>
      </c>
      <c r="J7372" s="2" t="s">
        <v>36</v>
      </c>
      <c r="K7372" t="s">
        <v>49</v>
      </c>
      <c r="L7372" t="s">
        <v>28</v>
      </c>
      <c r="M7372">
        <v>7200.53</v>
      </c>
      <c r="N7372">
        <v>2020</v>
      </c>
      <c r="O7372">
        <v>7</v>
      </c>
    </row>
    <row r="7373" spans="1:15" x14ac:dyDescent="0.25">
      <c r="A7373" s="1">
        <v>44017</v>
      </c>
      <c r="B7373">
        <v>1000000036</v>
      </c>
      <c r="C7373" s="2" t="s">
        <v>42</v>
      </c>
      <c r="D7373">
        <v>1</v>
      </c>
      <c r="E7373">
        <v>7200.53</v>
      </c>
      <c r="F7373" s="2" t="s">
        <v>16</v>
      </c>
      <c r="G7373" s="2" t="s">
        <v>43</v>
      </c>
      <c r="H7373" s="2" t="s">
        <v>47</v>
      </c>
      <c r="I7373" s="2" t="s">
        <v>48</v>
      </c>
      <c r="J7373" s="2" t="s">
        <v>36</v>
      </c>
      <c r="K7373" t="s">
        <v>49</v>
      </c>
      <c r="L7373" t="s">
        <v>28</v>
      </c>
      <c r="M7373">
        <v>7200.53</v>
      </c>
      <c r="N7373">
        <v>2020</v>
      </c>
      <c r="O7373">
        <v>7</v>
      </c>
    </row>
    <row r="7374" spans="1:15" x14ac:dyDescent="0.25">
      <c r="A7374" s="1">
        <v>44017</v>
      </c>
      <c r="B7374">
        <v>1000000037</v>
      </c>
      <c r="C7374" s="2" t="s">
        <v>75</v>
      </c>
      <c r="D7374">
        <v>1</v>
      </c>
      <c r="E7374">
        <v>5484.39</v>
      </c>
      <c r="F7374" s="2" t="s">
        <v>16</v>
      </c>
      <c r="G7374" s="2" t="s">
        <v>76</v>
      </c>
      <c r="H7374" s="2" t="s">
        <v>18</v>
      </c>
      <c r="I7374" s="2" t="s">
        <v>19</v>
      </c>
      <c r="J7374" s="2" t="s">
        <v>20</v>
      </c>
      <c r="K7374" t="s">
        <v>21</v>
      </c>
      <c r="L7374" t="s">
        <v>22</v>
      </c>
      <c r="M7374">
        <v>5484.39</v>
      </c>
      <c r="N7374">
        <v>2020</v>
      </c>
      <c r="O7374">
        <v>7</v>
      </c>
    </row>
    <row r="7375" spans="1:15" x14ac:dyDescent="0.25">
      <c r="A7375" s="1">
        <v>44017</v>
      </c>
      <c r="B7375">
        <v>1000000037</v>
      </c>
      <c r="C7375" s="2" t="s">
        <v>75</v>
      </c>
      <c r="D7375">
        <v>1</v>
      </c>
      <c r="E7375">
        <v>5484.39</v>
      </c>
      <c r="F7375" s="2" t="s">
        <v>16</v>
      </c>
      <c r="G7375" s="2" t="s">
        <v>76</v>
      </c>
      <c r="H7375" s="2" t="s">
        <v>18</v>
      </c>
      <c r="I7375" s="2" t="s">
        <v>19</v>
      </c>
      <c r="J7375" s="2" t="s">
        <v>20</v>
      </c>
      <c r="K7375" t="s">
        <v>21</v>
      </c>
      <c r="L7375" t="s">
        <v>22</v>
      </c>
      <c r="M7375">
        <v>5484.39</v>
      </c>
      <c r="N7375">
        <v>2020</v>
      </c>
      <c r="O7375">
        <v>7</v>
      </c>
    </row>
    <row r="7376" spans="1:15" x14ac:dyDescent="0.25">
      <c r="A7376" s="1">
        <v>44017</v>
      </c>
      <c r="B7376">
        <v>1000000037</v>
      </c>
      <c r="C7376" s="2" t="s">
        <v>73</v>
      </c>
      <c r="D7376">
        <v>2</v>
      </c>
      <c r="E7376">
        <v>4261.8</v>
      </c>
      <c r="F7376" s="2" t="s">
        <v>16</v>
      </c>
      <c r="G7376" s="2" t="s">
        <v>74</v>
      </c>
      <c r="H7376" s="2" t="s">
        <v>18</v>
      </c>
      <c r="I7376" s="2" t="s">
        <v>19</v>
      </c>
      <c r="J7376" s="2" t="s">
        <v>20</v>
      </c>
      <c r="K7376" t="s">
        <v>21</v>
      </c>
      <c r="L7376" t="s">
        <v>22</v>
      </c>
      <c r="M7376">
        <v>2130.9</v>
      </c>
      <c r="N7376">
        <v>2020</v>
      </c>
      <c r="O7376">
        <v>7</v>
      </c>
    </row>
    <row r="7377" spans="1:15" x14ac:dyDescent="0.25">
      <c r="A7377" s="1">
        <v>44017</v>
      </c>
      <c r="B7377">
        <v>1000000037</v>
      </c>
      <c r="C7377" s="2" t="s">
        <v>73</v>
      </c>
      <c r="D7377">
        <v>2</v>
      </c>
      <c r="E7377">
        <v>4261.8</v>
      </c>
      <c r="F7377" s="2" t="s">
        <v>16</v>
      </c>
      <c r="G7377" s="2" t="s">
        <v>74</v>
      </c>
      <c r="H7377" s="2" t="s">
        <v>18</v>
      </c>
      <c r="I7377" s="2" t="s">
        <v>19</v>
      </c>
      <c r="J7377" s="2" t="s">
        <v>20</v>
      </c>
      <c r="K7377" t="s">
        <v>21</v>
      </c>
      <c r="L7377" t="s">
        <v>22</v>
      </c>
      <c r="M7377">
        <v>2130.9</v>
      </c>
      <c r="N7377">
        <v>2020</v>
      </c>
      <c r="O7377">
        <v>7</v>
      </c>
    </row>
    <row r="7378" spans="1:15" x14ac:dyDescent="0.25">
      <c r="A7378" s="1">
        <v>44017</v>
      </c>
      <c r="B7378">
        <v>1000000037</v>
      </c>
      <c r="C7378" s="2" t="s">
        <v>23</v>
      </c>
      <c r="D7378">
        <v>4</v>
      </c>
      <c r="E7378">
        <v>26602</v>
      </c>
      <c r="F7378" s="2" t="s">
        <v>16</v>
      </c>
      <c r="G7378" s="2" t="s">
        <v>24</v>
      </c>
      <c r="H7378" s="2" t="s">
        <v>18</v>
      </c>
      <c r="I7378" s="2" t="s">
        <v>19</v>
      </c>
      <c r="J7378" s="2" t="s">
        <v>20</v>
      </c>
      <c r="K7378" t="s">
        <v>21</v>
      </c>
      <c r="L7378" t="s">
        <v>22</v>
      </c>
      <c r="M7378">
        <v>6650.5</v>
      </c>
      <c r="N7378">
        <v>2020</v>
      </c>
      <c r="O7378">
        <v>7</v>
      </c>
    </row>
    <row r="7379" spans="1:15" x14ac:dyDescent="0.25">
      <c r="A7379" s="1">
        <v>44017</v>
      </c>
      <c r="B7379">
        <v>1000000037</v>
      </c>
      <c r="C7379" s="2" t="s">
        <v>23</v>
      </c>
      <c r="D7379">
        <v>4</v>
      </c>
      <c r="E7379">
        <v>26602</v>
      </c>
      <c r="F7379" s="2" t="s">
        <v>16</v>
      </c>
      <c r="G7379" s="2" t="s">
        <v>24</v>
      </c>
      <c r="H7379" s="2" t="s">
        <v>18</v>
      </c>
      <c r="I7379" s="2" t="s">
        <v>19</v>
      </c>
      <c r="J7379" s="2" t="s">
        <v>20</v>
      </c>
      <c r="K7379" t="s">
        <v>21</v>
      </c>
      <c r="L7379" t="s">
        <v>22</v>
      </c>
      <c r="M7379">
        <v>6650.5</v>
      </c>
      <c r="N7379">
        <v>2020</v>
      </c>
      <c r="O7379">
        <v>7</v>
      </c>
    </row>
    <row r="7380" spans="1:15" x14ac:dyDescent="0.25">
      <c r="A7380" s="1">
        <v>44017</v>
      </c>
      <c r="B7380">
        <v>1000000037</v>
      </c>
      <c r="C7380" s="2" t="s">
        <v>42</v>
      </c>
      <c r="D7380">
        <v>1</v>
      </c>
      <c r="E7380">
        <v>3000.68</v>
      </c>
      <c r="F7380" s="2" t="s">
        <v>16</v>
      </c>
      <c r="G7380" s="2" t="s">
        <v>43</v>
      </c>
      <c r="H7380" s="2" t="s">
        <v>18</v>
      </c>
      <c r="I7380" s="2" t="s">
        <v>19</v>
      </c>
      <c r="J7380" s="2" t="s">
        <v>20</v>
      </c>
      <c r="K7380" t="s">
        <v>21</v>
      </c>
      <c r="L7380" t="s">
        <v>22</v>
      </c>
      <c r="M7380">
        <v>3000.68</v>
      </c>
      <c r="N7380">
        <v>2020</v>
      </c>
      <c r="O7380">
        <v>7</v>
      </c>
    </row>
    <row r="7381" spans="1:15" x14ac:dyDescent="0.25">
      <c r="A7381" s="1">
        <v>44017</v>
      </c>
      <c r="B7381">
        <v>1000000037</v>
      </c>
      <c r="C7381" s="2" t="s">
        <v>42</v>
      </c>
      <c r="D7381">
        <v>1</v>
      </c>
      <c r="E7381">
        <v>3000.68</v>
      </c>
      <c r="F7381" s="2" t="s">
        <v>16</v>
      </c>
      <c r="G7381" s="2" t="s">
        <v>43</v>
      </c>
      <c r="H7381" s="2" t="s">
        <v>18</v>
      </c>
      <c r="I7381" s="2" t="s">
        <v>19</v>
      </c>
      <c r="J7381" s="2" t="s">
        <v>20</v>
      </c>
      <c r="K7381" t="s">
        <v>21</v>
      </c>
      <c r="L7381" t="s">
        <v>22</v>
      </c>
      <c r="M7381">
        <v>3000.68</v>
      </c>
      <c r="N7381">
        <v>2020</v>
      </c>
      <c r="O7381">
        <v>7</v>
      </c>
    </row>
    <row r="7382" spans="1:15" x14ac:dyDescent="0.25">
      <c r="A7382" s="1">
        <v>44017</v>
      </c>
      <c r="B7382">
        <v>1000000039</v>
      </c>
      <c r="C7382" s="2" t="s">
        <v>42</v>
      </c>
      <c r="D7382">
        <v>1</v>
      </c>
      <c r="E7382">
        <v>13000.23</v>
      </c>
      <c r="F7382" s="2" t="s">
        <v>16</v>
      </c>
      <c r="G7382" s="2" t="s">
        <v>43</v>
      </c>
      <c r="H7382" s="2" t="s">
        <v>18</v>
      </c>
      <c r="I7382" s="2" t="s">
        <v>25</v>
      </c>
      <c r="J7382" s="2" t="s">
        <v>20</v>
      </c>
      <c r="K7382" t="s">
        <v>51</v>
      </c>
      <c r="L7382" t="s">
        <v>28</v>
      </c>
      <c r="M7382">
        <v>13000.23</v>
      </c>
      <c r="N7382">
        <v>2020</v>
      </c>
      <c r="O7382">
        <v>7</v>
      </c>
    </row>
    <row r="7383" spans="1:15" x14ac:dyDescent="0.25">
      <c r="A7383" s="1">
        <v>44017</v>
      </c>
      <c r="B7383">
        <v>1000000039</v>
      </c>
      <c r="C7383" s="2" t="s">
        <v>42</v>
      </c>
      <c r="D7383">
        <v>1</v>
      </c>
      <c r="E7383">
        <v>13000.23</v>
      </c>
      <c r="F7383" s="2" t="s">
        <v>16</v>
      </c>
      <c r="G7383" s="2" t="s">
        <v>43</v>
      </c>
      <c r="H7383" s="2" t="s">
        <v>18</v>
      </c>
      <c r="I7383" s="2" t="s">
        <v>25</v>
      </c>
      <c r="J7383" s="2" t="s">
        <v>20</v>
      </c>
      <c r="K7383" t="s">
        <v>51</v>
      </c>
      <c r="L7383" t="s">
        <v>28</v>
      </c>
      <c r="M7383">
        <v>13000.23</v>
      </c>
      <c r="N7383">
        <v>2020</v>
      </c>
      <c r="O7383">
        <v>7</v>
      </c>
    </row>
    <row r="7384" spans="1:15" x14ac:dyDescent="0.25">
      <c r="A7384" s="1">
        <v>44017</v>
      </c>
      <c r="B7384">
        <v>1000000040</v>
      </c>
      <c r="C7384" s="2" t="s">
        <v>15</v>
      </c>
      <c r="D7384">
        <v>3</v>
      </c>
      <c r="E7384">
        <v>49001.240000000005</v>
      </c>
      <c r="F7384" s="2" t="s">
        <v>16</v>
      </c>
      <c r="G7384" s="2" t="s">
        <v>17</v>
      </c>
      <c r="H7384" s="2" t="s">
        <v>30</v>
      </c>
      <c r="I7384" s="2" t="s">
        <v>31</v>
      </c>
      <c r="J7384" s="2" t="s">
        <v>32</v>
      </c>
      <c r="K7384" t="s">
        <v>33</v>
      </c>
      <c r="L7384" t="s">
        <v>28</v>
      </c>
      <c r="M7384">
        <v>16333.75</v>
      </c>
      <c r="N7384">
        <v>2020</v>
      </c>
      <c r="O7384">
        <v>7</v>
      </c>
    </row>
    <row r="7385" spans="1:15" x14ac:dyDescent="0.25">
      <c r="A7385" s="1">
        <v>44017</v>
      </c>
      <c r="B7385">
        <v>1000000040</v>
      </c>
      <c r="C7385" s="2" t="s">
        <v>15</v>
      </c>
      <c r="D7385">
        <v>3</v>
      </c>
      <c r="E7385">
        <v>49001.240000000005</v>
      </c>
      <c r="F7385" s="2" t="s">
        <v>16</v>
      </c>
      <c r="G7385" s="2" t="s">
        <v>17</v>
      </c>
      <c r="H7385" s="2" t="s">
        <v>30</v>
      </c>
      <c r="I7385" s="2" t="s">
        <v>31</v>
      </c>
      <c r="J7385" s="2" t="s">
        <v>32</v>
      </c>
      <c r="K7385" t="s">
        <v>33</v>
      </c>
      <c r="L7385" t="s">
        <v>28</v>
      </c>
      <c r="M7385">
        <v>16333.75</v>
      </c>
      <c r="N7385">
        <v>2020</v>
      </c>
      <c r="O7385">
        <v>7</v>
      </c>
    </row>
    <row r="7386" spans="1:15" x14ac:dyDescent="0.25">
      <c r="A7386" s="1">
        <v>44017</v>
      </c>
      <c r="B7386">
        <v>1000000044</v>
      </c>
      <c r="C7386" s="2" t="s">
        <v>71</v>
      </c>
      <c r="D7386">
        <v>1</v>
      </c>
      <c r="E7386">
        <v>500.55</v>
      </c>
      <c r="F7386" s="2" t="s">
        <v>16</v>
      </c>
      <c r="G7386" s="2" t="s">
        <v>72</v>
      </c>
      <c r="H7386" s="2" t="s">
        <v>30</v>
      </c>
      <c r="I7386" s="2" t="s">
        <v>31</v>
      </c>
      <c r="J7386" s="2" t="s">
        <v>36</v>
      </c>
      <c r="K7386" t="s">
        <v>52</v>
      </c>
      <c r="L7386" t="s">
        <v>28</v>
      </c>
      <c r="M7386">
        <v>500.55</v>
      </c>
      <c r="N7386">
        <v>2020</v>
      </c>
      <c r="O7386">
        <v>7</v>
      </c>
    </row>
    <row r="7387" spans="1:15" x14ac:dyDescent="0.25">
      <c r="A7387" s="1">
        <v>44017</v>
      </c>
      <c r="B7387">
        <v>1000000044</v>
      </c>
      <c r="C7387" s="2" t="s">
        <v>71</v>
      </c>
      <c r="D7387">
        <v>1</v>
      </c>
      <c r="E7387">
        <v>500.55</v>
      </c>
      <c r="F7387" s="2" t="s">
        <v>16</v>
      </c>
      <c r="G7387" s="2" t="s">
        <v>72</v>
      </c>
      <c r="H7387" s="2" t="s">
        <v>30</v>
      </c>
      <c r="I7387" s="2" t="s">
        <v>31</v>
      </c>
      <c r="J7387" s="2" t="s">
        <v>36</v>
      </c>
      <c r="K7387" t="s">
        <v>52</v>
      </c>
      <c r="L7387" t="s">
        <v>28</v>
      </c>
      <c r="M7387">
        <v>500.55</v>
      </c>
      <c r="N7387">
        <v>2020</v>
      </c>
      <c r="O7387">
        <v>7</v>
      </c>
    </row>
    <row r="7388" spans="1:15" x14ac:dyDescent="0.25">
      <c r="A7388" s="1">
        <v>44017</v>
      </c>
      <c r="B7388">
        <v>1000000044</v>
      </c>
      <c r="C7388" s="2" t="s">
        <v>15</v>
      </c>
      <c r="D7388">
        <v>1</v>
      </c>
      <c r="E7388">
        <v>1210.43</v>
      </c>
      <c r="F7388" s="2" t="s">
        <v>16</v>
      </c>
      <c r="G7388" s="2" t="s">
        <v>17</v>
      </c>
      <c r="H7388" s="2" t="s">
        <v>30</v>
      </c>
      <c r="I7388" s="2" t="s">
        <v>31</v>
      </c>
      <c r="J7388" s="2" t="s">
        <v>36</v>
      </c>
      <c r="K7388" t="s">
        <v>52</v>
      </c>
      <c r="L7388" t="s">
        <v>28</v>
      </c>
      <c r="M7388">
        <v>1210.43</v>
      </c>
      <c r="N7388">
        <v>2020</v>
      </c>
      <c r="O7388">
        <v>7</v>
      </c>
    </row>
    <row r="7389" spans="1:15" x14ac:dyDescent="0.25">
      <c r="A7389" s="1">
        <v>44017</v>
      </c>
      <c r="B7389">
        <v>1000000044</v>
      </c>
      <c r="C7389" s="2" t="s">
        <v>15</v>
      </c>
      <c r="D7389">
        <v>1</v>
      </c>
      <c r="E7389">
        <v>1210.43</v>
      </c>
      <c r="F7389" s="2" t="s">
        <v>16</v>
      </c>
      <c r="G7389" s="2" t="s">
        <v>17</v>
      </c>
      <c r="H7389" s="2" t="s">
        <v>30</v>
      </c>
      <c r="I7389" s="2" t="s">
        <v>31</v>
      </c>
      <c r="J7389" s="2" t="s">
        <v>36</v>
      </c>
      <c r="K7389" t="s">
        <v>52</v>
      </c>
      <c r="L7389" t="s">
        <v>28</v>
      </c>
      <c r="M7389">
        <v>1210.43</v>
      </c>
      <c r="N7389">
        <v>2020</v>
      </c>
      <c r="O7389">
        <v>7</v>
      </c>
    </row>
    <row r="7390" spans="1:15" x14ac:dyDescent="0.25">
      <c r="A7390" s="1">
        <v>44017</v>
      </c>
      <c r="B7390">
        <v>1000000044</v>
      </c>
      <c r="C7390" s="2" t="s">
        <v>42</v>
      </c>
      <c r="D7390">
        <v>1</v>
      </c>
      <c r="E7390">
        <v>1387.65</v>
      </c>
      <c r="F7390" s="2" t="s">
        <v>16</v>
      </c>
      <c r="G7390" s="2" t="s">
        <v>43</v>
      </c>
      <c r="H7390" s="2" t="s">
        <v>30</v>
      </c>
      <c r="I7390" s="2" t="s">
        <v>31</v>
      </c>
      <c r="J7390" s="2" t="s">
        <v>36</v>
      </c>
      <c r="K7390" t="s">
        <v>52</v>
      </c>
      <c r="L7390" t="s">
        <v>28</v>
      </c>
      <c r="M7390">
        <v>1387.65</v>
      </c>
      <c r="N7390">
        <v>2020</v>
      </c>
      <c r="O7390">
        <v>7</v>
      </c>
    </row>
    <row r="7391" spans="1:15" x14ac:dyDescent="0.25">
      <c r="A7391" s="1">
        <v>44017</v>
      </c>
      <c r="B7391">
        <v>1000000044</v>
      </c>
      <c r="C7391" s="2" t="s">
        <v>42</v>
      </c>
      <c r="D7391">
        <v>1</v>
      </c>
      <c r="E7391">
        <v>1387.65</v>
      </c>
      <c r="F7391" s="2" t="s">
        <v>16</v>
      </c>
      <c r="G7391" s="2" t="s">
        <v>43</v>
      </c>
      <c r="H7391" s="2" t="s">
        <v>30</v>
      </c>
      <c r="I7391" s="2" t="s">
        <v>31</v>
      </c>
      <c r="J7391" s="2" t="s">
        <v>36</v>
      </c>
      <c r="K7391" t="s">
        <v>52</v>
      </c>
      <c r="L7391" t="s">
        <v>28</v>
      </c>
      <c r="M7391">
        <v>1387.65</v>
      </c>
      <c r="N7391">
        <v>2020</v>
      </c>
      <c r="O7391">
        <v>7</v>
      </c>
    </row>
    <row r="7392" spans="1:15" x14ac:dyDescent="0.25">
      <c r="A7392" s="1">
        <v>44017</v>
      </c>
      <c r="B7392">
        <v>1000000045</v>
      </c>
      <c r="C7392" s="2" t="s">
        <v>71</v>
      </c>
      <c r="D7392">
        <v>1</v>
      </c>
      <c r="E7392">
        <v>4944.9799999999996</v>
      </c>
      <c r="F7392" s="2" t="s">
        <v>16</v>
      </c>
      <c r="G7392" s="2" t="s">
        <v>72</v>
      </c>
      <c r="H7392" s="2" t="s">
        <v>47</v>
      </c>
      <c r="I7392" s="2" t="s">
        <v>59</v>
      </c>
      <c r="J7392" s="2" t="s">
        <v>26</v>
      </c>
      <c r="K7392" t="s">
        <v>60</v>
      </c>
      <c r="L7392" t="s">
        <v>22</v>
      </c>
      <c r="M7392">
        <v>4944.9799999999996</v>
      </c>
      <c r="N7392">
        <v>2020</v>
      </c>
      <c r="O7392">
        <v>7</v>
      </c>
    </row>
    <row r="7393" spans="1:15" x14ac:dyDescent="0.25">
      <c r="A7393" s="1">
        <v>44017</v>
      </c>
      <c r="B7393">
        <v>1000000045</v>
      </c>
      <c r="C7393" s="2" t="s">
        <v>71</v>
      </c>
      <c r="D7393">
        <v>1</v>
      </c>
      <c r="E7393">
        <v>4944.9799999999996</v>
      </c>
      <c r="F7393" s="2" t="s">
        <v>16</v>
      </c>
      <c r="G7393" s="2" t="s">
        <v>72</v>
      </c>
      <c r="H7393" s="2" t="s">
        <v>47</v>
      </c>
      <c r="I7393" s="2" t="s">
        <v>59</v>
      </c>
      <c r="J7393" s="2" t="s">
        <v>26</v>
      </c>
      <c r="K7393" t="s">
        <v>60</v>
      </c>
      <c r="L7393" t="s">
        <v>22</v>
      </c>
      <c r="M7393">
        <v>4944.9799999999996</v>
      </c>
      <c r="N7393">
        <v>2020</v>
      </c>
      <c r="O7393">
        <v>7</v>
      </c>
    </row>
    <row r="7394" spans="1:15" x14ac:dyDescent="0.25">
      <c r="A7394" s="1">
        <v>44017</v>
      </c>
      <c r="B7394">
        <v>1000000050</v>
      </c>
      <c r="C7394" s="2" t="s">
        <v>23</v>
      </c>
      <c r="D7394">
        <v>1</v>
      </c>
      <c r="E7394">
        <v>5500.14</v>
      </c>
      <c r="F7394" s="2" t="s">
        <v>16</v>
      </c>
      <c r="G7394" s="2" t="s">
        <v>24</v>
      </c>
      <c r="H7394" s="2" t="s">
        <v>18</v>
      </c>
      <c r="I7394" s="2" t="s">
        <v>40</v>
      </c>
      <c r="J7394" s="2" t="s">
        <v>26</v>
      </c>
      <c r="K7394" t="s">
        <v>41</v>
      </c>
      <c r="L7394" t="s">
        <v>22</v>
      </c>
      <c r="M7394">
        <v>5500.14</v>
      </c>
      <c r="N7394">
        <v>2020</v>
      </c>
      <c r="O7394">
        <v>7</v>
      </c>
    </row>
    <row r="7395" spans="1:15" x14ac:dyDescent="0.25">
      <c r="A7395" s="1">
        <v>44017</v>
      </c>
      <c r="B7395">
        <v>1000000050</v>
      </c>
      <c r="C7395" s="2" t="s">
        <v>23</v>
      </c>
      <c r="D7395">
        <v>1</v>
      </c>
      <c r="E7395">
        <v>5500.14</v>
      </c>
      <c r="F7395" s="2" t="s">
        <v>16</v>
      </c>
      <c r="G7395" s="2" t="s">
        <v>24</v>
      </c>
      <c r="H7395" s="2" t="s">
        <v>18</v>
      </c>
      <c r="I7395" s="2" t="s">
        <v>40</v>
      </c>
      <c r="J7395" s="2" t="s">
        <v>26</v>
      </c>
      <c r="K7395" t="s">
        <v>41</v>
      </c>
      <c r="L7395" t="s">
        <v>22</v>
      </c>
      <c r="M7395">
        <v>5500.14</v>
      </c>
      <c r="N7395">
        <v>2020</v>
      </c>
      <c r="O7395">
        <v>7</v>
      </c>
    </row>
    <row r="7396" spans="1:15" x14ac:dyDescent="0.25">
      <c r="A7396" s="1">
        <v>44017</v>
      </c>
      <c r="B7396">
        <v>1000000054</v>
      </c>
      <c r="C7396" s="2" t="s">
        <v>73</v>
      </c>
      <c r="D7396">
        <v>1</v>
      </c>
      <c r="E7396">
        <v>5000.1000000000004</v>
      </c>
      <c r="F7396" s="2" t="s">
        <v>16</v>
      </c>
      <c r="G7396" s="2" t="s">
        <v>74</v>
      </c>
      <c r="H7396" s="2" t="s">
        <v>18</v>
      </c>
      <c r="I7396" s="2" t="s">
        <v>34</v>
      </c>
      <c r="J7396" s="2" t="s">
        <v>26</v>
      </c>
      <c r="K7396" t="s">
        <v>35</v>
      </c>
      <c r="L7396" t="s">
        <v>22</v>
      </c>
      <c r="M7396">
        <v>5000.1000000000004</v>
      </c>
      <c r="N7396">
        <v>2020</v>
      </c>
      <c r="O7396">
        <v>7</v>
      </c>
    </row>
    <row r="7397" spans="1:15" x14ac:dyDescent="0.25">
      <c r="A7397" s="1">
        <v>44017</v>
      </c>
      <c r="B7397">
        <v>1000000054</v>
      </c>
      <c r="C7397" s="2" t="s">
        <v>73</v>
      </c>
      <c r="D7397">
        <v>1</v>
      </c>
      <c r="E7397">
        <v>5000.1000000000004</v>
      </c>
      <c r="F7397" s="2" t="s">
        <v>16</v>
      </c>
      <c r="G7397" s="2" t="s">
        <v>74</v>
      </c>
      <c r="H7397" s="2" t="s">
        <v>18</v>
      </c>
      <c r="I7397" s="2" t="s">
        <v>34</v>
      </c>
      <c r="J7397" s="2" t="s">
        <v>26</v>
      </c>
      <c r="K7397" t="s">
        <v>35</v>
      </c>
      <c r="L7397" t="s">
        <v>22</v>
      </c>
      <c r="M7397">
        <v>5000.1000000000004</v>
      </c>
      <c r="N7397">
        <v>2020</v>
      </c>
      <c r="O7397">
        <v>7</v>
      </c>
    </row>
    <row r="7398" spans="1:15" x14ac:dyDescent="0.25">
      <c r="A7398" s="1">
        <v>44017</v>
      </c>
      <c r="B7398">
        <v>1000000054</v>
      </c>
      <c r="C7398" s="2" t="s">
        <v>23</v>
      </c>
      <c r="D7398">
        <v>1</v>
      </c>
      <c r="E7398">
        <v>6500.59</v>
      </c>
      <c r="F7398" s="2" t="s">
        <v>16</v>
      </c>
      <c r="G7398" s="2" t="s">
        <v>24</v>
      </c>
      <c r="H7398" s="2" t="s">
        <v>18</v>
      </c>
      <c r="I7398" s="2" t="s">
        <v>34</v>
      </c>
      <c r="J7398" s="2" t="s">
        <v>26</v>
      </c>
      <c r="K7398" t="s">
        <v>35</v>
      </c>
      <c r="L7398" t="s">
        <v>22</v>
      </c>
      <c r="M7398">
        <v>6500.59</v>
      </c>
      <c r="N7398">
        <v>2020</v>
      </c>
      <c r="O7398">
        <v>7</v>
      </c>
    </row>
    <row r="7399" spans="1:15" x14ac:dyDescent="0.25">
      <c r="A7399" s="1">
        <v>44017</v>
      </c>
      <c r="B7399">
        <v>1000000054</v>
      </c>
      <c r="C7399" s="2" t="s">
        <v>23</v>
      </c>
      <c r="D7399">
        <v>1</v>
      </c>
      <c r="E7399">
        <v>6500.59</v>
      </c>
      <c r="F7399" s="2" t="s">
        <v>16</v>
      </c>
      <c r="G7399" s="2" t="s">
        <v>24</v>
      </c>
      <c r="H7399" s="2" t="s">
        <v>18</v>
      </c>
      <c r="I7399" s="2" t="s">
        <v>34</v>
      </c>
      <c r="J7399" s="2" t="s">
        <v>26</v>
      </c>
      <c r="K7399" t="s">
        <v>35</v>
      </c>
      <c r="L7399" t="s">
        <v>22</v>
      </c>
      <c r="M7399">
        <v>6500.59</v>
      </c>
      <c r="N7399">
        <v>2020</v>
      </c>
      <c r="O7399">
        <v>7</v>
      </c>
    </row>
    <row r="7400" spans="1:15" x14ac:dyDescent="0.25">
      <c r="A7400" s="1">
        <v>44017</v>
      </c>
      <c r="B7400">
        <v>1000000056</v>
      </c>
      <c r="C7400" s="2" t="s">
        <v>23</v>
      </c>
      <c r="D7400">
        <v>2</v>
      </c>
      <c r="E7400">
        <v>14000.349999999999</v>
      </c>
      <c r="F7400" s="2" t="s">
        <v>16</v>
      </c>
      <c r="G7400" s="2" t="s">
        <v>24</v>
      </c>
      <c r="H7400" s="2" t="s">
        <v>18</v>
      </c>
      <c r="I7400" s="2" t="s">
        <v>34</v>
      </c>
      <c r="J7400" s="2" t="s">
        <v>26</v>
      </c>
      <c r="K7400" t="s">
        <v>35</v>
      </c>
      <c r="L7400" t="s">
        <v>28</v>
      </c>
      <c r="M7400">
        <v>7000.18</v>
      </c>
      <c r="N7400">
        <v>2020</v>
      </c>
      <c r="O7400">
        <v>7</v>
      </c>
    </row>
    <row r="7401" spans="1:15" x14ac:dyDescent="0.25">
      <c r="A7401" s="1">
        <v>44017</v>
      </c>
      <c r="B7401">
        <v>1000000056</v>
      </c>
      <c r="C7401" s="2" t="s">
        <v>23</v>
      </c>
      <c r="D7401">
        <v>2</v>
      </c>
      <c r="E7401">
        <v>14000.349999999999</v>
      </c>
      <c r="F7401" s="2" t="s">
        <v>16</v>
      </c>
      <c r="G7401" s="2" t="s">
        <v>24</v>
      </c>
      <c r="H7401" s="2" t="s">
        <v>18</v>
      </c>
      <c r="I7401" s="2" t="s">
        <v>34</v>
      </c>
      <c r="J7401" s="2" t="s">
        <v>26</v>
      </c>
      <c r="K7401" t="s">
        <v>35</v>
      </c>
      <c r="L7401" t="s">
        <v>28</v>
      </c>
      <c r="M7401">
        <v>7000.18</v>
      </c>
      <c r="N7401">
        <v>2020</v>
      </c>
      <c r="O7401">
        <v>7</v>
      </c>
    </row>
    <row r="7402" spans="1:15" x14ac:dyDescent="0.25">
      <c r="A7402" s="1">
        <v>44017</v>
      </c>
      <c r="B7402">
        <v>1000000056</v>
      </c>
      <c r="C7402" s="2" t="s">
        <v>71</v>
      </c>
      <c r="D7402">
        <v>1</v>
      </c>
      <c r="E7402">
        <v>1099.99</v>
      </c>
      <c r="F7402" s="2" t="s">
        <v>16</v>
      </c>
      <c r="G7402" s="2" t="s">
        <v>72</v>
      </c>
      <c r="H7402" s="2" t="s">
        <v>18</v>
      </c>
      <c r="I7402" s="2" t="s">
        <v>34</v>
      </c>
      <c r="J7402" s="2" t="s">
        <v>26</v>
      </c>
      <c r="K7402" t="s">
        <v>35</v>
      </c>
      <c r="L7402" t="s">
        <v>28</v>
      </c>
      <c r="M7402">
        <v>1099.99</v>
      </c>
      <c r="N7402">
        <v>2020</v>
      </c>
      <c r="O7402">
        <v>7</v>
      </c>
    </row>
    <row r="7403" spans="1:15" x14ac:dyDescent="0.25">
      <c r="A7403" s="1">
        <v>44017</v>
      </c>
      <c r="B7403">
        <v>1000000056</v>
      </c>
      <c r="C7403" s="2" t="s">
        <v>71</v>
      </c>
      <c r="D7403">
        <v>1</v>
      </c>
      <c r="E7403">
        <v>1099.99</v>
      </c>
      <c r="F7403" s="2" t="s">
        <v>16</v>
      </c>
      <c r="G7403" s="2" t="s">
        <v>72</v>
      </c>
      <c r="H7403" s="2" t="s">
        <v>18</v>
      </c>
      <c r="I7403" s="2" t="s">
        <v>34</v>
      </c>
      <c r="J7403" s="2" t="s">
        <v>26</v>
      </c>
      <c r="K7403" t="s">
        <v>35</v>
      </c>
      <c r="L7403" t="s">
        <v>28</v>
      </c>
      <c r="M7403">
        <v>1099.99</v>
      </c>
      <c r="N7403">
        <v>2020</v>
      </c>
      <c r="O7403">
        <v>7</v>
      </c>
    </row>
    <row r="7404" spans="1:15" x14ac:dyDescent="0.25">
      <c r="A7404" s="1">
        <v>44017</v>
      </c>
      <c r="B7404">
        <v>1000000057</v>
      </c>
      <c r="C7404" s="2" t="s">
        <v>71</v>
      </c>
      <c r="D7404">
        <v>1</v>
      </c>
      <c r="E7404">
        <v>3000.09</v>
      </c>
      <c r="F7404" s="2" t="s">
        <v>16</v>
      </c>
      <c r="G7404" s="2" t="s">
        <v>72</v>
      </c>
      <c r="H7404" s="2" t="s">
        <v>18</v>
      </c>
      <c r="I7404" s="2" t="s">
        <v>34</v>
      </c>
      <c r="J7404" s="2" t="s">
        <v>20</v>
      </c>
      <c r="K7404" t="s">
        <v>44</v>
      </c>
      <c r="L7404" t="s">
        <v>22</v>
      </c>
      <c r="M7404">
        <v>3000.09</v>
      </c>
      <c r="N7404">
        <v>2020</v>
      </c>
      <c r="O7404">
        <v>7</v>
      </c>
    </row>
    <row r="7405" spans="1:15" x14ac:dyDescent="0.25">
      <c r="A7405" s="1">
        <v>44017</v>
      </c>
      <c r="B7405">
        <v>1000000057</v>
      </c>
      <c r="C7405" s="2" t="s">
        <v>71</v>
      </c>
      <c r="D7405">
        <v>1</v>
      </c>
      <c r="E7405">
        <v>3000.09</v>
      </c>
      <c r="F7405" s="2" t="s">
        <v>16</v>
      </c>
      <c r="G7405" s="2" t="s">
        <v>72</v>
      </c>
      <c r="H7405" s="2" t="s">
        <v>18</v>
      </c>
      <c r="I7405" s="2" t="s">
        <v>34</v>
      </c>
      <c r="J7405" s="2" t="s">
        <v>20</v>
      </c>
      <c r="K7405" t="s">
        <v>44</v>
      </c>
      <c r="L7405" t="s">
        <v>22</v>
      </c>
      <c r="M7405">
        <v>3000.09</v>
      </c>
      <c r="N7405">
        <v>2020</v>
      </c>
      <c r="O7405">
        <v>7</v>
      </c>
    </row>
    <row r="7406" spans="1:15" x14ac:dyDescent="0.25">
      <c r="A7406" s="1">
        <v>44017</v>
      </c>
      <c r="B7406">
        <v>1000000057</v>
      </c>
      <c r="C7406" s="2" t="s">
        <v>42</v>
      </c>
      <c r="D7406">
        <v>1</v>
      </c>
      <c r="E7406">
        <v>503.23</v>
      </c>
      <c r="F7406" s="2" t="s">
        <v>16</v>
      </c>
      <c r="G7406" s="2" t="s">
        <v>43</v>
      </c>
      <c r="H7406" s="2" t="s">
        <v>18</v>
      </c>
      <c r="I7406" s="2" t="s">
        <v>34</v>
      </c>
      <c r="J7406" s="2" t="s">
        <v>20</v>
      </c>
      <c r="K7406" t="s">
        <v>44</v>
      </c>
      <c r="L7406" t="s">
        <v>22</v>
      </c>
      <c r="M7406">
        <v>503.23</v>
      </c>
      <c r="N7406">
        <v>2020</v>
      </c>
      <c r="O7406">
        <v>7</v>
      </c>
    </row>
    <row r="7407" spans="1:15" x14ac:dyDescent="0.25">
      <c r="A7407" s="1">
        <v>44017</v>
      </c>
      <c r="B7407">
        <v>1000000057</v>
      </c>
      <c r="C7407" s="2" t="s">
        <v>42</v>
      </c>
      <c r="D7407">
        <v>1</v>
      </c>
      <c r="E7407">
        <v>503.23</v>
      </c>
      <c r="F7407" s="2" t="s">
        <v>16</v>
      </c>
      <c r="G7407" s="2" t="s">
        <v>43</v>
      </c>
      <c r="H7407" s="2" t="s">
        <v>18</v>
      </c>
      <c r="I7407" s="2" t="s">
        <v>34</v>
      </c>
      <c r="J7407" s="2" t="s">
        <v>20</v>
      </c>
      <c r="K7407" t="s">
        <v>44</v>
      </c>
      <c r="L7407" t="s">
        <v>22</v>
      </c>
      <c r="M7407">
        <v>503.23</v>
      </c>
      <c r="N7407">
        <v>2020</v>
      </c>
      <c r="O7407">
        <v>7</v>
      </c>
    </row>
    <row r="7408" spans="1:15" x14ac:dyDescent="0.25">
      <c r="A7408" s="1">
        <v>44017</v>
      </c>
      <c r="B7408">
        <v>1000000067</v>
      </c>
      <c r="C7408" s="2" t="s">
        <v>23</v>
      </c>
      <c r="D7408">
        <v>1</v>
      </c>
      <c r="E7408">
        <v>997.42</v>
      </c>
      <c r="F7408" s="2" t="s">
        <v>16</v>
      </c>
      <c r="G7408" s="2" t="s">
        <v>24</v>
      </c>
      <c r="H7408" s="2" t="s">
        <v>18</v>
      </c>
      <c r="I7408" s="2" t="s">
        <v>25</v>
      </c>
      <c r="J7408" s="2" t="s">
        <v>20</v>
      </c>
      <c r="K7408" t="s">
        <v>51</v>
      </c>
      <c r="L7408" t="s">
        <v>22</v>
      </c>
      <c r="M7408">
        <v>997.42</v>
      </c>
      <c r="N7408">
        <v>2020</v>
      </c>
      <c r="O7408">
        <v>7</v>
      </c>
    </row>
    <row r="7409" spans="1:15" x14ac:dyDescent="0.25">
      <c r="A7409" s="1">
        <v>44017</v>
      </c>
      <c r="B7409">
        <v>1000000067</v>
      </c>
      <c r="C7409" s="2" t="s">
        <v>23</v>
      </c>
      <c r="D7409">
        <v>1</v>
      </c>
      <c r="E7409">
        <v>997.42</v>
      </c>
      <c r="F7409" s="2" t="s">
        <v>16</v>
      </c>
      <c r="G7409" s="2" t="s">
        <v>24</v>
      </c>
      <c r="H7409" s="2" t="s">
        <v>18</v>
      </c>
      <c r="I7409" s="2" t="s">
        <v>25</v>
      </c>
      <c r="J7409" s="2" t="s">
        <v>20</v>
      </c>
      <c r="K7409" t="s">
        <v>51</v>
      </c>
      <c r="L7409" t="s">
        <v>22</v>
      </c>
      <c r="M7409">
        <v>997.42</v>
      </c>
      <c r="N7409">
        <v>2020</v>
      </c>
      <c r="O7409">
        <v>7</v>
      </c>
    </row>
    <row r="7410" spans="1:15" x14ac:dyDescent="0.25">
      <c r="A7410" s="1">
        <v>44017</v>
      </c>
      <c r="B7410">
        <v>1000000068</v>
      </c>
      <c r="C7410" s="2" t="s">
        <v>23</v>
      </c>
      <c r="D7410">
        <v>1</v>
      </c>
      <c r="E7410">
        <v>15000.73</v>
      </c>
      <c r="F7410" s="2" t="s">
        <v>16</v>
      </c>
      <c r="G7410" s="2" t="s">
        <v>24</v>
      </c>
      <c r="H7410" s="2" t="s">
        <v>30</v>
      </c>
      <c r="I7410" s="2" t="s">
        <v>55</v>
      </c>
      <c r="J7410" s="2" t="s">
        <v>26</v>
      </c>
      <c r="K7410" t="s">
        <v>56</v>
      </c>
      <c r="L7410" t="s">
        <v>28</v>
      </c>
      <c r="M7410">
        <v>15000.73</v>
      </c>
      <c r="N7410">
        <v>2020</v>
      </c>
      <c r="O7410">
        <v>7</v>
      </c>
    </row>
    <row r="7411" spans="1:15" x14ac:dyDescent="0.25">
      <c r="A7411" s="1">
        <v>44017</v>
      </c>
      <c r="B7411">
        <v>1000000068</v>
      </c>
      <c r="C7411" s="2" t="s">
        <v>23</v>
      </c>
      <c r="D7411">
        <v>1</v>
      </c>
      <c r="E7411">
        <v>15000.73</v>
      </c>
      <c r="F7411" s="2" t="s">
        <v>16</v>
      </c>
      <c r="G7411" s="2" t="s">
        <v>24</v>
      </c>
      <c r="H7411" s="2" t="s">
        <v>30</v>
      </c>
      <c r="I7411" s="2" t="s">
        <v>55</v>
      </c>
      <c r="J7411" s="2" t="s">
        <v>26</v>
      </c>
      <c r="K7411" t="s">
        <v>56</v>
      </c>
      <c r="L7411" t="s">
        <v>28</v>
      </c>
      <c r="M7411">
        <v>15000.73</v>
      </c>
      <c r="N7411">
        <v>2020</v>
      </c>
      <c r="O7411">
        <v>7</v>
      </c>
    </row>
    <row r="7412" spans="1:15" x14ac:dyDescent="0.25">
      <c r="A7412" s="1">
        <v>44017</v>
      </c>
      <c r="B7412">
        <v>1000000237</v>
      </c>
      <c r="C7412" s="2" t="s">
        <v>42</v>
      </c>
      <c r="D7412">
        <v>1</v>
      </c>
      <c r="E7412">
        <v>24000.32</v>
      </c>
      <c r="F7412" s="2" t="s">
        <v>16</v>
      </c>
      <c r="G7412" s="2" t="s">
        <v>43</v>
      </c>
      <c r="H7412" s="2" t="s">
        <v>18</v>
      </c>
      <c r="I7412" s="2" t="s">
        <v>40</v>
      </c>
      <c r="J7412" s="2" t="s">
        <v>26</v>
      </c>
      <c r="K7412" t="s">
        <v>41</v>
      </c>
      <c r="L7412" t="s">
        <v>22</v>
      </c>
      <c r="M7412">
        <v>24000.32</v>
      </c>
      <c r="N7412">
        <v>2020</v>
      </c>
      <c r="O7412">
        <v>7</v>
      </c>
    </row>
    <row r="7413" spans="1:15" x14ac:dyDescent="0.25">
      <c r="A7413" s="1">
        <v>44017</v>
      </c>
      <c r="B7413">
        <v>1000000237</v>
      </c>
      <c r="C7413" s="2" t="s">
        <v>42</v>
      </c>
      <c r="D7413">
        <v>1</v>
      </c>
      <c r="E7413">
        <v>24000.32</v>
      </c>
      <c r="F7413" s="2" t="s">
        <v>16</v>
      </c>
      <c r="G7413" s="2" t="s">
        <v>43</v>
      </c>
      <c r="H7413" s="2" t="s">
        <v>18</v>
      </c>
      <c r="I7413" s="2" t="s">
        <v>40</v>
      </c>
      <c r="J7413" s="2" t="s">
        <v>26</v>
      </c>
      <c r="K7413" t="s">
        <v>41</v>
      </c>
      <c r="L7413" t="s">
        <v>22</v>
      </c>
      <c r="M7413">
        <v>24000.32</v>
      </c>
      <c r="N7413">
        <v>2020</v>
      </c>
      <c r="O7413">
        <v>7</v>
      </c>
    </row>
    <row r="7414" spans="1:15" x14ac:dyDescent="0.25">
      <c r="A7414" s="1">
        <v>44017</v>
      </c>
      <c r="B7414">
        <v>1000000266</v>
      </c>
      <c r="C7414" s="2" t="s">
        <v>23</v>
      </c>
      <c r="D7414">
        <v>1</v>
      </c>
      <c r="E7414">
        <v>9000.7099999999991</v>
      </c>
      <c r="F7414" s="2" t="s">
        <v>16</v>
      </c>
      <c r="G7414" s="2" t="s">
        <v>24</v>
      </c>
      <c r="H7414" s="2" t="s">
        <v>30</v>
      </c>
      <c r="I7414" s="2" t="s">
        <v>55</v>
      </c>
      <c r="J7414" s="2" t="s">
        <v>26</v>
      </c>
      <c r="K7414" t="s">
        <v>56</v>
      </c>
      <c r="L7414" t="s">
        <v>22</v>
      </c>
      <c r="M7414">
        <v>9000.7099999999991</v>
      </c>
      <c r="N7414">
        <v>2020</v>
      </c>
      <c r="O7414">
        <v>7</v>
      </c>
    </row>
    <row r="7415" spans="1:15" x14ac:dyDescent="0.25">
      <c r="A7415" s="1">
        <v>44017</v>
      </c>
      <c r="B7415">
        <v>1000000266</v>
      </c>
      <c r="C7415" s="2" t="s">
        <v>23</v>
      </c>
      <c r="D7415">
        <v>1</v>
      </c>
      <c r="E7415">
        <v>9000.7099999999991</v>
      </c>
      <c r="F7415" s="2" t="s">
        <v>16</v>
      </c>
      <c r="G7415" s="2" t="s">
        <v>24</v>
      </c>
      <c r="H7415" s="2" t="s">
        <v>30</v>
      </c>
      <c r="I7415" s="2" t="s">
        <v>55</v>
      </c>
      <c r="J7415" s="2" t="s">
        <v>26</v>
      </c>
      <c r="K7415" t="s">
        <v>56</v>
      </c>
      <c r="L7415" t="s">
        <v>22</v>
      </c>
      <c r="M7415">
        <v>9000.7099999999991</v>
      </c>
      <c r="N7415">
        <v>2020</v>
      </c>
      <c r="O7415">
        <v>7</v>
      </c>
    </row>
    <row r="7416" spans="1:15" x14ac:dyDescent="0.25">
      <c r="A7416" s="1">
        <v>44017</v>
      </c>
      <c r="B7416">
        <v>1000000566</v>
      </c>
      <c r="C7416" s="2" t="s">
        <v>75</v>
      </c>
      <c r="D7416">
        <v>1</v>
      </c>
      <c r="E7416">
        <v>2399.33</v>
      </c>
      <c r="F7416" s="2" t="s">
        <v>16</v>
      </c>
      <c r="G7416" s="2" t="s">
        <v>76</v>
      </c>
      <c r="H7416" s="2" t="s">
        <v>47</v>
      </c>
      <c r="I7416" s="2" t="s">
        <v>48</v>
      </c>
      <c r="J7416" s="2" t="s">
        <v>36</v>
      </c>
      <c r="K7416" t="s">
        <v>49</v>
      </c>
      <c r="L7416" t="s">
        <v>22</v>
      </c>
      <c r="M7416">
        <v>2399.33</v>
      </c>
      <c r="N7416">
        <v>2020</v>
      </c>
      <c r="O7416">
        <v>7</v>
      </c>
    </row>
    <row r="7417" spans="1:15" x14ac:dyDescent="0.25">
      <c r="A7417" s="1">
        <v>44017</v>
      </c>
      <c r="B7417">
        <v>1000000566</v>
      </c>
      <c r="C7417" s="2" t="s">
        <v>75</v>
      </c>
      <c r="D7417">
        <v>1</v>
      </c>
      <c r="E7417">
        <v>2399.33</v>
      </c>
      <c r="F7417" s="2" t="s">
        <v>16</v>
      </c>
      <c r="G7417" s="2" t="s">
        <v>76</v>
      </c>
      <c r="H7417" s="2" t="s">
        <v>47</v>
      </c>
      <c r="I7417" s="2" t="s">
        <v>48</v>
      </c>
      <c r="J7417" s="2" t="s">
        <v>36</v>
      </c>
      <c r="K7417" t="s">
        <v>49</v>
      </c>
      <c r="L7417" t="s">
        <v>22</v>
      </c>
      <c r="M7417">
        <v>2399.33</v>
      </c>
      <c r="N7417">
        <v>2020</v>
      </c>
      <c r="O7417">
        <v>7</v>
      </c>
    </row>
    <row r="7418" spans="1:15" x14ac:dyDescent="0.25">
      <c r="A7418" s="1">
        <v>44017</v>
      </c>
      <c r="B7418">
        <v>1000000566</v>
      </c>
      <c r="C7418" s="2" t="s">
        <v>73</v>
      </c>
      <c r="D7418">
        <v>1</v>
      </c>
      <c r="E7418">
        <v>500.32</v>
      </c>
      <c r="F7418" s="2" t="s">
        <v>16</v>
      </c>
      <c r="G7418" s="2" t="s">
        <v>74</v>
      </c>
      <c r="H7418" s="2" t="s">
        <v>47</v>
      </c>
      <c r="I7418" s="2" t="s">
        <v>48</v>
      </c>
      <c r="J7418" s="2" t="s">
        <v>36</v>
      </c>
      <c r="K7418" t="s">
        <v>49</v>
      </c>
      <c r="L7418" t="s">
        <v>22</v>
      </c>
      <c r="M7418">
        <v>500.32</v>
      </c>
      <c r="N7418">
        <v>2020</v>
      </c>
      <c r="O7418">
        <v>7</v>
      </c>
    </row>
    <row r="7419" spans="1:15" x14ac:dyDescent="0.25">
      <c r="A7419" s="1">
        <v>44017</v>
      </c>
      <c r="B7419">
        <v>1000000566</v>
      </c>
      <c r="C7419" s="2" t="s">
        <v>73</v>
      </c>
      <c r="D7419">
        <v>1</v>
      </c>
      <c r="E7419">
        <v>500.32</v>
      </c>
      <c r="F7419" s="2" t="s">
        <v>16</v>
      </c>
      <c r="G7419" s="2" t="s">
        <v>74</v>
      </c>
      <c r="H7419" s="2" t="s">
        <v>47</v>
      </c>
      <c r="I7419" s="2" t="s">
        <v>48</v>
      </c>
      <c r="J7419" s="2" t="s">
        <v>36</v>
      </c>
      <c r="K7419" t="s">
        <v>49</v>
      </c>
      <c r="L7419" t="s">
        <v>22</v>
      </c>
      <c r="M7419">
        <v>500.32</v>
      </c>
      <c r="N7419">
        <v>2020</v>
      </c>
      <c r="O7419">
        <v>7</v>
      </c>
    </row>
    <row r="7420" spans="1:15" x14ac:dyDescent="0.25">
      <c r="A7420" s="1">
        <v>44017</v>
      </c>
      <c r="B7420">
        <v>1000000566</v>
      </c>
      <c r="C7420" s="2" t="s">
        <v>15</v>
      </c>
      <c r="D7420">
        <v>1</v>
      </c>
      <c r="E7420">
        <v>5000.32</v>
      </c>
      <c r="F7420" s="2" t="s">
        <v>16</v>
      </c>
      <c r="G7420" s="2" t="s">
        <v>17</v>
      </c>
      <c r="H7420" s="2" t="s">
        <v>47</v>
      </c>
      <c r="I7420" s="2" t="s">
        <v>48</v>
      </c>
      <c r="J7420" s="2" t="s">
        <v>36</v>
      </c>
      <c r="K7420" t="s">
        <v>49</v>
      </c>
      <c r="L7420" t="s">
        <v>22</v>
      </c>
      <c r="M7420">
        <v>5000.32</v>
      </c>
      <c r="N7420">
        <v>2020</v>
      </c>
      <c r="O7420">
        <v>7</v>
      </c>
    </row>
    <row r="7421" spans="1:15" x14ac:dyDescent="0.25">
      <c r="A7421" s="1">
        <v>44017</v>
      </c>
      <c r="B7421">
        <v>1000000566</v>
      </c>
      <c r="C7421" s="2" t="s">
        <v>15</v>
      </c>
      <c r="D7421">
        <v>1</v>
      </c>
      <c r="E7421">
        <v>5000.32</v>
      </c>
      <c r="F7421" s="2" t="s">
        <v>16</v>
      </c>
      <c r="G7421" s="2" t="s">
        <v>17</v>
      </c>
      <c r="H7421" s="2" t="s">
        <v>47</v>
      </c>
      <c r="I7421" s="2" t="s">
        <v>48</v>
      </c>
      <c r="J7421" s="2" t="s">
        <v>36</v>
      </c>
      <c r="K7421" t="s">
        <v>49</v>
      </c>
      <c r="L7421" t="s">
        <v>22</v>
      </c>
      <c r="M7421">
        <v>5000.32</v>
      </c>
      <c r="N7421">
        <v>2020</v>
      </c>
      <c r="O7421">
        <v>7</v>
      </c>
    </row>
    <row r="7422" spans="1:15" x14ac:dyDescent="0.25">
      <c r="A7422" s="1">
        <v>44017</v>
      </c>
      <c r="B7422">
        <v>1000000576</v>
      </c>
      <c r="C7422" s="2" t="s">
        <v>71</v>
      </c>
      <c r="D7422">
        <v>1</v>
      </c>
      <c r="E7422">
        <v>2481.46</v>
      </c>
      <c r="F7422" s="2" t="s">
        <v>16</v>
      </c>
      <c r="G7422" s="2" t="s">
        <v>72</v>
      </c>
      <c r="H7422" s="2" t="s">
        <v>18</v>
      </c>
      <c r="I7422" s="2" t="s">
        <v>25</v>
      </c>
      <c r="J7422" s="2" t="s">
        <v>36</v>
      </c>
      <c r="K7422" t="s">
        <v>37</v>
      </c>
      <c r="L7422" t="s">
        <v>22</v>
      </c>
      <c r="M7422">
        <v>2481.46</v>
      </c>
      <c r="N7422">
        <v>2020</v>
      </c>
      <c r="O7422">
        <v>7</v>
      </c>
    </row>
    <row r="7423" spans="1:15" x14ac:dyDescent="0.25">
      <c r="A7423" s="1">
        <v>44017</v>
      </c>
      <c r="B7423">
        <v>1000000576</v>
      </c>
      <c r="C7423" s="2" t="s">
        <v>71</v>
      </c>
      <c r="D7423">
        <v>1</v>
      </c>
      <c r="E7423">
        <v>2481.46</v>
      </c>
      <c r="F7423" s="2" t="s">
        <v>16</v>
      </c>
      <c r="G7423" s="2" t="s">
        <v>72</v>
      </c>
      <c r="H7423" s="2" t="s">
        <v>18</v>
      </c>
      <c r="I7423" s="2" t="s">
        <v>25</v>
      </c>
      <c r="J7423" s="2" t="s">
        <v>36</v>
      </c>
      <c r="K7423" t="s">
        <v>37</v>
      </c>
      <c r="L7423" t="s">
        <v>22</v>
      </c>
      <c r="M7423">
        <v>2481.46</v>
      </c>
      <c r="N7423">
        <v>2020</v>
      </c>
      <c r="O7423">
        <v>7</v>
      </c>
    </row>
    <row r="7424" spans="1:15" x14ac:dyDescent="0.25">
      <c r="A7424" s="1">
        <v>44017</v>
      </c>
      <c r="B7424">
        <v>1000000576</v>
      </c>
      <c r="C7424" s="2" t="s">
        <v>42</v>
      </c>
      <c r="D7424">
        <v>1</v>
      </c>
      <c r="E7424">
        <v>2556.37</v>
      </c>
      <c r="F7424" s="2" t="s">
        <v>16</v>
      </c>
      <c r="G7424" s="2" t="s">
        <v>43</v>
      </c>
      <c r="H7424" s="2" t="s">
        <v>18</v>
      </c>
      <c r="I7424" s="2" t="s">
        <v>25</v>
      </c>
      <c r="J7424" s="2" t="s">
        <v>36</v>
      </c>
      <c r="K7424" t="s">
        <v>37</v>
      </c>
      <c r="L7424" t="s">
        <v>22</v>
      </c>
      <c r="M7424">
        <v>2556.37</v>
      </c>
      <c r="N7424">
        <v>2020</v>
      </c>
      <c r="O7424">
        <v>7</v>
      </c>
    </row>
    <row r="7425" spans="1:15" x14ac:dyDescent="0.25">
      <c r="A7425" s="1">
        <v>44017</v>
      </c>
      <c r="B7425">
        <v>1000000576</v>
      </c>
      <c r="C7425" s="2" t="s">
        <v>42</v>
      </c>
      <c r="D7425">
        <v>1</v>
      </c>
      <c r="E7425">
        <v>2556.37</v>
      </c>
      <c r="F7425" s="2" t="s">
        <v>16</v>
      </c>
      <c r="G7425" s="2" t="s">
        <v>43</v>
      </c>
      <c r="H7425" s="2" t="s">
        <v>18</v>
      </c>
      <c r="I7425" s="2" t="s">
        <v>25</v>
      </c>
      <c r="J7425" s="2" t="s">
        <v>36</v>
      </c>
      <c r="K7425" t="s">
        <v>37</v>
      </c>
      <c r="L7425" t="s">
        <v>22</v>
      </c>
      <c r="M7425">
        <v>2556.37</v>
      </c>
      <c r="N7425">
        <v>2020</v>
      </c>
      <c r="O7425">
        <v>7</v>
      </c>
    </row>
    <row r="7426" spans="1:15" x14ac:dyDescent="0.25">
      <c r="A7426" s="1">
        <v>44017</v>
      </c>
      <c r="B7426">
        <v>1000000581</v>
      </c>
      <c r="C7426" s="2" t="s">
        <v>71</v>
      </c>
      <c r="D7426">
        <v>1</v>
      </c>
      <c r="E7426">
        <v>10000.209999999999</v>
      </c>
      <c r="F7426" s="2" t="s">
        <v>16</v>
      </c>
      <c r="G7426" s="2" t="s">
        <v>72</v>
      </c>
      <c r="H7426" s="2" t="s">
        <v>47</v>
      </c>
      <c r="I7426" s="2" t="s">
        <v>48</v>
      </c>
      <c r="J7426" s="2" t="s">
        <v>36</v>
      </c>
      <c r="K7426" t="s">
        <v>49</v>
      </c>
      <c r="L7426" t="s">
        <v>22</v>
      </c>
      <c r="M7426">
        <v>10000.209999999999</v>
      </c>
      <c r="N7426">
        <v>2020</v>
      </c>
      <c r="O7426">
        <v>7</v>
      </c>
    </row>
    <row r="7427" spans="1:15" x14ac:dyDescent="0.25">
      <c r="A7427" s="1">
        <v>44017</v>
      </c>
      <c r="B7427">
        <v>1000000581</v>
      </c>
      <c r="C7427" s="2" t="s">
        <v>71</v>
      </c>
      <c r="D7427">
        <v>1</v>
      </c>
      <c r="E7427">
        <v>10000.209999999999</v>
      </c>
      <c r="F7427" s="2" t="s">
        <v>16</v>
      </c>
      <c r="G7427" s="2" t="s">
        <v>72</v>
      </c>
      <c r="H7427" s="2" t="s">
        <v>47</v>
      </c>
      <c r="I7427" s="2" t="s">
        <v>48</v>
      </c>
      <c r="J7427" s="2" t="s">
        <v>36</v>
      </c>
      <c r="K7427" t="s">
        <v>49</v>
      </c>
      <c r="L7427" t="s">
        <v>22</v>
      </c>
      <c r="M7427">
        <v>10000.209999999999</v>
      </c>
      <c r="N7427">
        <v>2020</v>
      </c>
      <c r="O7427">
        <v>7</v>
      </c>
    </row>
    <row r="7428" spans="1:15" x14ac:dyDescent="0.25">
      <c r="A7428" s="1">
        <v>44017</v>
      </c>
      <c r="B7428">
        <v>1000000594</v>
      </c>
      <c r="C7428" s="2" t="s">
        <v>15</v>
      </c>
      <c r="D7428">
        <v>3</v>
      </c>
      <c r="E7428">
        <v>38000.770000000004</v>
      </c>
      <c r="F7428" s="2" t="s">
        <v>16</v>
      </c>
      <c r="G7428" s="2" t="s">
        <v>17</v>
      </c>
      <c r="H7428" s="2" t="s">
        <v>18</v>
      </c>
      <c r="I7428" s="2" t="s">
        <v>25</v>
      </c>
      <c r="J7428" s="2" t="s">
        <v>20</v>
      </c>
      <c r="K7428" t="s">
        <v>51</v>
      </c>
      <c r="L7428" t="s">
        <v>22</v>
      </c>
      <c r="M7428">
        <v>12666.92</v>
      </c>
      <c r="N7428">
        <v>2020</v>
      </c>
      <c r="O7428">
        <v>7</v>
      </c>
    </row>
    <row r="7429" spans="1:15" x14ac:dyDescent="0.25">
      <c r="A7429" s="1">
        <v>44017</v>
      </c>
      <c r="B7429">
        <v>1000000594</v>
      </c>
      <c r="C7429" s="2" t="s">
        <v>15</v>
      </c>
      <c r="D7429">
        <v>3</v>
      </c>
      <c r="E7429">
        <v>38000.770000000004</v>
      </c>
      <c r="F7429" s="2" t="s">
        <v>16</v>
      </c>
      <c r="G7429" s="2" t="s">
        <v>17</v>
      </c>
      <c r="H7429" s="2" t="s">
        <v>18</v>
      </c>
      <c r="I7429" s="2" t="s">
        <v>25</v>
      </c>
      <c r="J7429" s="2" t="s">
        <v>20</v>
      </c>
      <c r="K7429" t="s">
        <v>51</v>
      </c>
      <c r="L7429" t="s">
        <v>22</v>
      </c>
      <c r="M7429">
        <v>12666.92</v>
      </c>
      <c r="N7429">
        <v>2020</v>
      </c>
      <c r="O7429">
        <v>7</v>
      </c>
    </row>
    <row r="7430" spans="1:15" x14ac:dyDescent="0.25">
      <c r="A7430" s="1">
        <v>44017</v>
      </c>
      <c r="B7430">
        <v>1000000594</v>
      </c>
      <c r="C7430" s="2" t="s">
        <v>42</v>
      </c>
      <c r="D7430">
        <v>1</v>
      </c>
      <c r="E7430">
        <v>3700.48</v>
      </c>
      <c r="F7430" s="2" t="s">
        <v>16</v>
      </c>
      <c r="G7430" s="2" t="s">
        <v>43</v>
      </c>
      <c r="H7430" s="2" t="s">
        <v>18</v>
      </c>
      <c r="I7430" s="2" t="s">
        <v>25</v>
      </c>
      <c r="J7430" s="2" t="s">
        <v>20</v>
      </c>
      <c r="K7430" t="s">
        <v>51</v>
      </c>
      <c r="L7430" t="s">
        <v>22</v>
      </c>
      <c r="M7430">
        <v>3700.48</v>
      </c>
      <c r="N7430">
        <v>2020</v>
      </c>
      <c r="O7430">
        <v>7</v>
      </c>
    </row>
    <row r="7431" spans="1:15" x14ac:dyDescent="0.25">
      <c r="A7431" s="1">
        <v>44017</v>
      </c>
      <c r="B7431">
        <v>1000000594</v>
      </c>
      <c r="C7431" s="2" t="s">
        <v>42</v>
      </c>
      <c r="D7431">
        <v>1</v>
      </c>
      <c r="E7431">
        <v>3700.48</v>
      </c>
      <c r="F7431" s="2" t="s">
        <v>16</v>
      </c>
      <c r="G7431" s="2" t="s">
        <v>43</v>
      </c>
      <c r="H7431" s="2" t="s">
        <v>18</v>
      </c>
      <c r="I7431" s="2" t="s">
        <v>25</v>
      </c>
      <c r="J7431" s="2" t="s">
        <v>20</v>
      </c>
      <c r="K7431" t="s">
        <v>51</v>
      </c>
      <c r="L7431" t="s">
        <v>22</v>
      </c>
      <c r="M7431">
        <v>3700.48</v>
      </c>
      <c r="N7431">
        <v>2020</v>
      </c>
      <c r="O7431">
        <v>7</v>
      </c>
    </row>
    <row r="7432" spans="1:15" x14ac:dyDescent="0.25">
      <c r="A7432" s="1">
        <v>44017</v>
      </c>
      <c r="B7432">
        <v>1000000928</v>
      </c>
      <c r="C7432" s="2" t="s">
        <v>23</v>
      </c>
      <c r="D7432">
        <v>1</v>
      </c>
      <c r="E7432">
        <v>10000.65</v>
      </c>
      <c r="F7432" s="2" t="s">
        <v>16</v>
      </c>
      <c r="G7432" s="2" t="s">
        <v>24</v>
      </c>
      <c r="H7432" s="2" t="s">
        <v>30</v>
      </c>
      <c r="I7432" s="2" t="s">
        <v>57</v>
      </c>
      <c r="J7432" s="2" t="s">
        <v>26</v>
      </c>
      <c r="K7432" t="s">
        <v>58</v>
      </c>
      <c r="L7432" t="s">
        <v>22</v>
      </c>
      <c r="M7432">
        <v>10000.65</v>
      </c>
      <c r="N7432">
        <v>2020</v>
      </c>
      <c r="O7432">
        <v>7</v>
      </c>
    </row>
    <row r="7433" spans="1:15" x14ac:dyDescent="0.25">
      <c r="A7433" s="1">
        <v>44017</v>
      </c>
      <c r="B7433">
        <v>1000000928</v>
      </c>
      <c r="C7433" s="2" t="s">
        <v>23</v>
      </c>
      <c r="D7433">
        <v>1</v>
      </c>
      <c r="E7433">
        <v>10000.65</v>
      </c>
      <c r="F7433" s="2" t="s">
        <v>16</v>
      </c>
      <c r="G7433" s="2" t="s">
        <v>24</v>
      </c>
      <c r="H7433" s="2" t="s">
        <v>30</v>
      </c>
      <c r="I7433" s="2" t="s">
        <v>57</v>
      </c>
      <c r="J7433" s="2" t="s">
        <v>26</v>
      </c>
      <c r="K7433" t="s">
        <v>58</v>
      </c>
      <c r="L7433" t="s">
        <v>22</v>
      </c>
      <c r="M7433">
        <v>10000.65</v>
      </c>
      <c r="N7433">
        <v>2020</v>
      </c>
      <c r="O7433">
        <v>7</v>
      </c>
    </row>
    <row r="7434" spans="1:15" x14ac:dyDescent="0.25">
      <c r="A7434" s="1">
        <v>44017</v>
      </c>
      <c r="B7434">
        <v>1000000928</v>
      </c>
      <c r="C7434" s="2" t="s">
        <v>15</v>
      </c>
      <c r="D7434">
        <v>1</v>
      </c>
      <c r="E7434">
        <v>20000.37</v>
      </c>
      <c r="F7434" s="2" t="s">
        <v>16</v>
      </c>
      <c r="G7434" s="2" t="s">
        <v>17</v>
      </c>
      <c r="H7434" s="2" t="s">
        <v>30</v>
      </c>
      <c r="I7434" s="2" t="s">
        <v>57</v>
      </c>
      <c r="J7434" s="2" t="s">
        <v>26</v>
      </c>
      <c r="K7434" t="s">
        <v>58</v>
      </c>
      <c r="L7434" t="s">
        <v>22</v>
      </c>
      <c r="M7434">
        <v>20000.37</v>
      </c>
      <c r="N7434">
        <v>2020</v>
      </c>
      <c r="O7434">
        <v>7</v>
      </c>
    </row>
    <row r="7435" spans="1:15" x14ac:dyDescent="0.25">
      <c r="A7435" s="1">
        <v>44017</v>
      </c>
      <c r="B7435">
        <v>1000000928</v>
      </c>
      <c r="C7435" s="2" t="s">
        <v>15</v>
      </c>
      <c r="D7435">
        <v>1</v>
      </c>
      <c r="E7435">
        <v>20000.37</v>
      </c>
      <c r="F7435" s="2" t="s">
        <v>16</v>
      </c>
      <c r="G7435" s="2" t="s">
        <v>17</v>
      </c>
      <c r="H7435" s="2" t="s">
        <v>30</v>
      </c>
      <c r="I7435" s="2" t="s">
        <v>57</v>
      </c>
      <c r="J7435" s="2" t="s">
        <v>26</v>
      </c>
      <c r="K7435" t="s">
        <v>58</v>
      </c>
      <c r="L7435" t="s">
        <v>22</v>
      </c>
      <c r="M7435">
        <v>20000.37</v>
      </c>
      <c r="N7435">
        <v>2020</v>
      </c>
      <c r="O7435">
        <v>7</v>
      </c>
    </row>
    <row r="7436" spans="1:15" x14ac:dyDescent="0.25">
      <c r="A7436" s="1">
        <v>44017</v>
      </c>
      <c r="B7436">
        <v>1000002861</v>
      </c>
      <c r="C7436" s="2" t="s">
        <v>42</v>
      </c>
      <c r="D7436">
        <v>1</v>
      </c>
      <c r="E7436">
        <v>12000.7</v>
      </c>
      <c r="F7436" s="2" t="s">
        <v>16</v>
      </c>
      <c r="G7436" s="2" t="s">
        <v>43</v>
      </c>
      <c r="H7436" s="2" t="s">
        <v>47</v>
      </c>
      <c r="I7436" s="2" t="s">
        <v>48</v>
      </c>
      <c r="J7436" s="2" t="s">
        <v>36</v>
      </c>
      <c r="K7436" t="s">
        <v>49</v>
      </c>
      <c r="L7436" t="s">
        <v>22</v>
      </c>
      <c r="M7436">
        <v>12000.7</v>
      </c>
      <c r="N7436">
        <v>2020</v>
      </c>
      <c r="O7436">
        <v>7</v>
      </c>
    </row>
    <row r="7437" spans="1:15" x14ac:dyDescent="0.25">
      <c r="A7437" s="1">
        <v>44017</v>
      </c>
      <c r="B7437">
        <v>1000002861</v>
      </c>
      <c r="C7437" s="2" t="s">
        <v>42</v>
      </c>
      <c r="D7437">
        <v>1</v>
      </c>
      <c r="E7437">
        <v>12000.7</v>
      </c>
      <c r="F7437" s="2" t="s">
        <v>16</v>
      </c>
      <c r="G7437" s="2" t="s">
        <v>43</v>
      </c>
      <c r="H7437" s="2" t="s">
        <v>47</v>
      </c>
      <c r="I7437" s="2" t="s">
        <v>48</v>
      </c>
      <c r="J7437" s="2" t="s">
        <v>36</v>
      </c>
      <c r="K7437" t="s">
        <v>49</v>
      </c>
      <c r="L7437" t="s">
        <v>22</v>
      </c>
      <c r="M7437">
        <v>12000.7</v>
      </c>
      <c r="N7437">
        <v>2020</v>
      </c>
      <c r="O7437">
        <v>7</v>
      </c>
    </row>
    <row r="7438" spans="1:15" x14ac:dyDescent="0.25">
      <c r="A7438" s="1">
        <v>44017</v>
      </c>
      <c r="B7438">
        <v>1000003489</v>
      </c>
      <c r="C7438" s="2" t="s">
        <v>23</v>
      </c>
      <c r="D7438">
        <v>1</v>
      </c>
      <c r="E7438">
        <v>15000.45</v>
      </c>
      <c r="F7438" s="2" t="s">
        <v>16</v>
      </c>
      <c r="G7438" s="2" t="s">
        <v>24</v>
      </c>
      <c r="H7438" s="2" t="s">
        <v>47</v>
      </c>
      <c r="I7438" s="2" t="s">
        <v>48</v>
      </c>
      <c r="J7438" s="2" t="s">
        <v>26</v>
      </c>
      <c r="K7438" t="s">
        <v>50</v>
      </c>
      <c r="L7438" t="s">
        <v>22</v>
      </c>
      <c r="M7438">
        <v>15000.45</v>
      </c>
      <c r="N7438">
        <v>2020</v>
      </c>
      <c r="O7438">
        <v>7</v>
      </c>
    </row>
    <row r="7439" spans="1:15" x14ac:dyDescent="0.25">
      <c r="A7439" s="1">
        <v>44017</v>
      </c>
      <c r="B7439">
        <v>1000003489</v>
      </c>
      <c r="C7439" s="2" t="s">
        <v>23</v>
      </c>
      <c r="D7439">
        <v>1</v>
      </c>
      <c r="E7439">
        <v>15000.45</v>
      </c>
      <c r="F7439" s="2" t="s">
        <v>16</v>
      </c>
      <c r="G7439" s="2" t="s">
        <v>24</v>
      </c>
      <c r="H7439" s="2" t="s">
        <v>47</v>
      </c>
      <c r="I7439" s="2" t="s">
        <v>48</v>
      </c>
      <c r="J7439" s="2" t="s">
        <v>26</v>
      </c>
      <c r="K7439" t="s">
        <v>50</v>
      </c>
      <c r="L7439" t="s">
        <v>22</v>
      </c>
      <c r="M7439">
        <v>15000.45</v>
      </c>
      <c r="N7439">
        <v>2020</v>
      </c>
      <c r="O7439">
        <v>7</v>
      </c>
    </row>
    <row r="7440" spans="1:15" x14ac:dyDescent="0.25">
      <c r="A7440" s="1">
        <v>44017</v>
      </c>
      <c r="B7440">
        <v>1000003489</v>
      </c>
      <c r="C7440" s="2" t="s">
        <v>15</v>
      </c>
      <c r="D7440">
        <v>1</v>
      </c>
      <c r="E7440">
        <v>13000.17</v>
      </c>
      <c r="F7440" s="2" t="s">
        <v>16</v>
      </c>
      <c r="G7440" s="2" t="s">
        <v>17</v>
      </c>
      <c r="H7440" s="2" t="s">
        <v>47</v>
      </c>
      <c r="I7440" s="2" t="s">
        <v>48</v>
      </c>
      <c r="J7440" s="2" t="s">
        <v>26</v>
      </c>
      <c r="K7440" t="s">
        <v>50</v>
      </c>
      <c r="L7440" t="s">
        <v>22</v>
      </c>
      <c r="M7440">
        <v>13000.17</v>
      </c>
      <c r="N7440">
        <v>2020</v>
      </c>
      <c r="O7440">
        <v>7</v>
      </c>
    </row>
    <row r="7441" spans="1:15" x14ac:dyDescent="0.25">
      <c r="A7441" s="1">
        <v>44017</v>
      </c>
      <c r="B7441">
        <v>1000003489</v>
      </c>
      <c r="C7441" s="2" t="s">
        <v>15</v>
      </c>
      <c r="D7441">
        <v>1</v>
      </c>
      <c r="E7441">
        <v>13000.17</v>
      </c>
      <c r="F7441" s="2" t="s">
        <v>16</v>
      </c>
      <c r="G7441" s="2" t="s">
        <v>17</v>
      </c>
      <c r="H7441" s="2" t="s">
        <v>47</v>
      </c>
      <c r="I7441" s="2" t="s">
        <v>48</v>
      </c>
      <c r="J7441" s="2" t="s">
        <v>26</v>
      </c>
      <c r="K7441" t="s">
        <v>50</v>
      </c>
      <c r="L7441" t="s">
        <v>22</v>
      </c>
      <c r="M7441">
        <v>13000.17</v>
      </c>
      <c r="N7441">
        <v>2020</v>
      </c>
      <c r="O7441">
        <v>7</v>
      </c>
    </row>
    <row r="7442" spans="1:15" x14ac:dyDescent="0.25">
      <c r="A7442" s="1">
        <v>44017</v>
      </c>
      <c r="B7442">
        <v>1000003489</v>
      </c>
      <c r="C7442" s="2" t="s">
        <v>42</v>
      </c>
      <c r="D7442">
        <v>1</v>
      </c>
      <c r="E7442">
        <v>7000.66</v>
      </c>
      <c r="F7442" s="2" t="s">
        <v>16</v>
      </c>
      <c r="G7442" s="2" t="s">
        <v>43</v>
      </c>
      <c r="H7442" s="2" t="s">
        <v>47</v>
      </c>
      <c r="I7442" s="2" t="s">
        <v>48</v>
      </c>
      <c r="J7442" s="2" t="s">
        <v>26</v>
      </c>
      <c r="K7442" t="s">
        <v>50</v>
      </c>
      <c r="L7442" t="s">
        <v>22</v>
      </c>
      <c r="M7442">
        <v>7000.66</v>
      </c>
      <c r="N7442">
        <v>2020</v>
      </c>
      <c r="O7442">
        <v>7</v>
      </c>
    </row>
    <row r="7443" spans="1:15" x14ac:dyDescent="0.25">
      <c r="A7443" s="1">
        <v>44017</v>
      </c>
      <c r="B7443">
        <v>1000003489</v>
      </c>
      <c r="C7443" s="2" t="s">
        <v>42</v>
      </c>
      <c r="D7443">
        <v>1</v>
      </c>
      <c r="E7443">
        <v>7000.66</v>
      </c>
      <c r="F7443" s="2" t="s">
        <v>16</v>
      </c>
      <c r="G7443" s="2" t="s">
        <v>43</v>
      </c>
      <c r="H7443" s="2" t="s">
        <v>47</v>
      </c>
      <c r="I7443" s="2" t="s">
        <v>48</v>
      </c>
      <c r="J7443" s="2" t="s">
        <v>26</v>
      </c>
      <c r="K7443" t="s">
        <v>50</v>
      </c>
      <c r="L7443" t="s">
        <v>22</v>
      </c>
      <c r="M7443">
        <v>7000.66</v>
      </c>
      <c r="N7443">
        <v>2020</v>
      </c>
      <c r="O7443">
        <v>7</v>
      </c>
    </row>
    <row r="7444" spans="1:15" x14ac:dyDescent="0.25">
      <c r="A7444" s="1">
        <v>44017</v>
      </c>
      <c r="B7444">
        <v>1000003926</v>
      </c>
      <c r="C7444" s="2" t="s">
        <v>23</v>
      </c>
      <c r="D7444">
        <v>2</v>
      </c>
      <c r="E7444">
        <v>26000.57</v>
      </c>
      <c r="F7444" s="2" t="s">
        <v>16</v>
      </c>
      <c r="G7444" s="2" t="s">
        <v>24</v>
      </c>
      <c r="H7444" s="2" t="s">
        <v>47</v>
      </c>
      <c r="I7444" s="2" t="s">
        <v>48</v>
      </c>
      <c r="J7444" s="2" t="s">
        <v>26</v>
      </c>
      <c r="K7444" t="s">
        <v>50</v>
      </c>
      <c r="L7444" t="s">
        <v>28</v>
      </c>
      <c r="M7444">
        <v>13000.28</v>
      </c>
      <c r="N7444">
        <v>2020</v>
      </c>
      <c r="O7444">
        <v>7</v>
      </c>
    </row>
    <row r="7445" spans="1:15" x14ac:dyDescent="0.25">
      <c r="A7445" s="1">
        <v>44017</v>
      </c>
      <c r="B7445">
        <v>1000003926</v>
      </c>
      <c r="C7445" s="2" t="s">
        <v>23</v>
      </c>
      <c r="D7445">
        <v>2</v>
      </c>
      <c r="E7445">
        <v>26000.57</v>
      </c>
      <c r="F7445" s="2" t="s">
        <v>16</v>
      </c>
      <c r="G7445" s="2" t="s">
        <v>24</v>
      </c>
      <c r="H7445" s="2" t="s">
        <v>47</v>
      </c>
      <c r="I7445" s="2" t="s">
        <v>48</v>
      </c>
      <c r="J7445" s="2" t="s">
        <v>26</v>
      </c>
      <c r="K7445" t="s">
        <v>50</v>
      </c>
      <c r="L7445" t="s">
        <v>28</v>
      </c>
      <c r="M7445">
        <v>13000.28</v>
      </c>
      <c r="N7445">
        <v>2020</v>
      </c>
      <c r="O7445">
        <v>7</v>
      </c>
    </row>
    <row r="7446" spans="1:15" x14ac:dyDescent="0.25">
      <c r="A7446" s="1">
        <v>44017</v>
      </c>
      <c r="B7446">
        <v>1000003989</v>
      </c>
      <c r="C7446" s="2" t="s">
        <v>71</v>
      </c>
      <c r="D7446">
        <v>1</v>
      </c>
      <c r="E7446">
        <v>738.68</v>
      </c>
      <c r="F7446" s="2" t="s">
        <v>16</v>
      </c>
      <c r="G7446" s="2" t="s">
        <v>72</v>
      </c>
      <c r="H7446" s="2" t="s">
        <v>30</v>
      </c>
      <c r="I7446" s="2" t="s">
        <v>31</v>
      </c>
      <c r="J7446" s="2" t="s">
        <v>36</v>
      </c>
      <c r="K7446" t="s">
        <v>52</v>
      </c>
      <c r="L7446" t="s">
        <v>22</v>
      </c>
      <c r="M7446">
        <v>738.68</v>
      </c>
      <c r="N7446">
        <v>2020</v>
      </c>
      <c r="O7446">
        <v>7</v>
      </c>
    </row>
    <row r="7447" spans="1:15" x14ac:dyDescent="0.25">
      <c r="A7447" s="1">
        <v>44017</v>
      </c>
      <c r="B7447">
        <v>1000003989</v>
      </c>
      <c r="C7447" s="2" t="s">
        <v>71</v>
      </c>
      <c r="D7447">
        <v>1</v>
      </c>
      <c r="E7447">
        <v>738.68</v>
      </c>
      <c r="F7447" s="2" t="s">
        <v>16</v>
      </c>
      <c r="G7447" s="2" t="s">
        <v>72</v>
      </c>
      <c r="H7447" s="2" t="s">
        <v>30</v>
      </c>
      <c r="I7447" s="2" t="s">
        <v>31</v>
      </c>
      <c r="J7447" s="2" t="s">
        <v>36</v>
      </c>
      <c r="K7447" t="s">
        <v>52</v>
      </c>
      <c r="L7447" t="s">
        <v>22</v>
      </c>
      <c r="M7447">
        <v>738.68</v>
      </c>
      <c r="N7447">
        <v>2020</v>
      </c>
      <c r="O7447">
        <v>7</v>
      </c>
    </row>
    <row r="7448" spans="1:15" x14ac:dyDescent="0.25">
      <c r="A7448" s="1">
        <v>44017</v>
      </c>
      <c r="B7448">
        <v>1000004170</v>
      </c>
      <c r="C7448" s="2" t="s">
        <v>75</v>
      </c>
      <c r="D7448">
        <v>1</v>
      </c>
      <c r="E7448">
        <v>1147.4100000000001</v>
      </c>
      <c r="F7448" s="2" t="s">
        <v>16</v>
      </c>
      <c r="G7448" s="2" t="s">
        <v>76</v>
      </c>
      <c r="H7448" s="2" t="s">
        <v>18</v>
      </c>
      <c r="I7448" s="2" t="s">
        <v>34</v>
      </c>
      <c r="J7448" s="2" t="s">
        <v>20</v>
      </c>
      <c r="K7448" t="s">
        <v>44</v>
      </c>
      <c r="L7448" t="s">
        <v>28</v>
      </c>
      <c r="M7448">
        <v>1147.4100000000001</v>
      </c>
      <c r="N7448">
        <v>2020</v>
      </c>
      <c r="O7448">
        <v>7</v>
      </c>
    </row>
    <row r="7449" spans="1:15" x14ac:dyDescent="0.25">
      <c r="A7449" s="1">
        <v>44017</v>
      </c>
      <c r="B7449">
        <v>1000004170</v>
      </c>
      <c r="C7449" s="2" t="s">
        <v>75</v>
      </c>
      <c r="D7449">
        <v>1</v>
      </c>
      <c r="E7449">
        <v>1147.4100000000001</v>
      </c>
      <c r="F7449" s="2" t="s">
        <v>16</v>
      </c>
      <c r="G7449" s="2" t="s">
        <v>76</v>
      </c>
      <c r="H7449" s="2" t="s">
        <v>18</v>
      </c>
      <c r="I7449" s="2" t="s">
        <v>34</v>
      </c>
      <c r="J7449" s="2" t="s">
        <v>20</v>
      </c>
      <c r="K7449" t="s">
        <v>44</v>
      </c>
      <c r="L7449" t="s">
        <v>28</v>
      </c>
      <c r="M7449">
        <v>1147.4100000000001</v>
      </c>
      <c r="N7449">
        <v>2020</v>
      </c>
      <c r="O7449">
        <v>7</v>
      </c>
    </row>
    <row r="7450" spans="1:15" x14ac:dyDescent="0.25">
      <c r="A7450" s="1">
        <v>44017</v>
      </c>
      <c r="B7450">
        <v>1000004170</v>
      </c>
      <c r="C7450" s="2" t="s">
        <v>23</v>
      </c>
      <c r="D7450">
        <v>5</v>
      </c>
      <c r="E7450">
        <v>65001.14</v>
      </c>
      <c r="F7450" s="2" t="s">
        <v>16</v>
      </c>
      <c r="G7450" s="2" t="s">
        <v>24</v>
      </c>
      <c r="H7450" s="2" t="s">
        <v>18</v>
      </c>
      <c r="I7450" s="2" t="s">
        <v>34</v>
      </c>
      <c r="J7450" s="2" t="s">
        <v>20</v>
      </c>
      <c r="K7450" t="s">
        <v>44</v>
      </c>
      <c r="L7450" t="s">
        <v>28</v>
      </c>
      <c r="M7450">
        <v>13000.23</v>
      </c>
      <c r="N7450">
        <v>2020</v>
      </c>
      <c r="O7450">
        <v>7</v>
      </c>
    </row>
    <row r="7451" spans="1:15" x14ac:dyDescent="0.25">
      <c r="A7451" s="1">
        <v>44017</v>
      </c>
      <c r="B7451">
        <v>1000004170</v>
      </c>
      <c r="C7451" s="2" t="s">
        <v>23</v>
      </c>
      <c r="D7451">
        <v>5</v>
      </c>
      <c r="E7451">
        <v>65001.14</v>
      </c>
      <c r="F7451" s="2" t="s">
        <v>16</v>
      </c>
      <c r="G7451" s="2" t="s">
        <v>24</v>
      </c>
      <c r="H7451" s="2" t="s">
        <v>18</v>
      </c>
      <c r="I7451" s="2" t="s">
        <v>34</v>
      </c>
      <c r="J7451" s="2" t="s">
        <v>20</v>
      </c>
      <c r="K7451" t="s">
        <v>44</v>
      </c>
      <c r="L7451" t="s">
        <v>28</v>
      </c>
      <c r="M7451">
        <v>13000.23</v>
      </c>
      <c r="N7451">
        <v>2020</v>
      </c>
      <c r="O7451">
        <v>7</v>
      </c>
    </row>
    <row r="7452" spans="1:15" x14ac:dyDescent="0.25">
      <c r="A7452" s="1">
        <v>44017</v>
      </c>
      <c r="B7452">
        <v>1000004170</v>
      </c>
      <c r="C7452" s="2" t="s">
        <v>71</v>
      </c>
      <c r="D7452">
        <v>1</v>
      </c>
      <c r="E7452">
        <v>3000.21</v>
      </c>
      <c r="F7452" s="2" t="s">
        <v>16</v>
      </c>
      <c r="G7452" s="2" t="s">
        <v>72</v>
      </c>
      <c r="H7452" s="2" t="s">
        <v>18</v>
      </c>
      <c r="I7452" s="2" t="s">
        <v>34</v>
      </c>
      <c r="J7452" s="2" t="s">
        <v>20</v>
      </c>
      <c r="K7452" t="s">
        <v>44</v>
      </c>
      <c r="L7452" t="s">
        <v>28</v>
      </c>
      <c r="M7452">
        <v>3000.21</v>
      </c>
      <c r="N7452">
        <v>2020</v>
      </c>
      <c r="O7452">
        <v>7</v>
      </c>
    </row>
    <row r="7453" spans="1:15" x14ac:dyDescent="0.25">
      <c r="A7453" s="1">
        <v>44017</v>
      </c>
      <c r="B7453">
        <v>1000004170</v>
      </c>
      <c r="C7453" s="2" t="s">
        <v>71</v>
      </c>
      <c r="D7453">
        <v>1</v>
      </c>
      <c r="E7453">
        <v>3000.21</v>
      </c>
      <c r="F7453" s="2" t="s">
        <v>16</v>
      </c>
      <c r="G7453" s="2" t="s">
        <v>72</v>
      </c>
      <c r="H7453" s="2" t="s">
        <v>18</v>
      </c>
      <c r="I7453" s="2" t="s">
        <v>34</v>
      </c>
      <c r="J7453" s="2" t="s">
        <v>20</v>
      </c>
      <c r="K7453" t="s">
        <v>44</v>
      </c>
      <c r="L7453" t="s">
        <v>28</v>
      </c>
      <c r="M7453">
        <v>3000.21</v>
      </c>
      <c r="N7453">
        <v>2020</v>
      </c>
      <c r="O7453">
        <v>7</v>
      </c>
    </row>
    <row r="7454" spans="1:15" x14ac:dyDescent="0.25">
      <c r="A7454" s="1">
        <v>44017</v>
      </c>
      <c r="B7454">
        <v>1000004256</v>
      </c>
      <c r="C7454" s="2" t="s">
        <v>42</v>
      </c>
      <c r="D7454">
        <v>2</v>
      </c>
      <c r="E7454">
        <v>34001.15</v>
      </c>
      <c r="F7454" s="2" t="s">
        <v>16</v>
      </c>
      <c r="G7454" s="2" t="s">
        <v>43</v>
      </c>
      <c r="H7454" s="2" t="s">
        <v>18</v>
      </c>
      <c r="I7454" s="2" t="s">
        <v>40</v>
      </c>
      <c r="J7454" s="2" t="s">
        <v>26</v>
      </c>
      <c r="K7454" t="s">
        <v>41</v>
      </c>
      <c r="L7454" t="s">
        <v>22</v>
      </c>
      <c r="M7454">
        <v>17000.580000000002</v>
      </c>
      <c r="N7454">
        <v>2020</v>
      </c>
      <c r="O7454">
        <v>7</v>
      </c>
    </row>
    <row r="7455" spans="1:15" x14ac:dyDescent="0.25">
      <c r="A7455" s="1">
        <v>44017</v>
      </c>
      <c r="B7455">
        <v>1000004256</v>
      </c>
      <c r="C7455" s="2" t="s">
        <v>42</v>
      </c>
      <c r="D7455">
        <v>2</v>
      </c>
      <c r="E7455">
        <v>34001.15</v>
      </c>
      <c r="F7455" s="2" t="s">
        <v>16</v>
      </c>
      <c r="G7455" s="2" t="s">
        <v>43</v>
      </c>
      <c r="H7455" s="2" t="s">
        <v>18</v>
      </c>
      <c r="I7455" s="2" t="s">
        <v>40</v>
      </c>
      <c r="J7455" s="2" t="s">
        <v>26</v>
      </c>
      <c r="K7455" t="s">
        <v>41</v>
      </c>
      <c r="L7455" t="s">
        <v>22</v>
      </c>
      <c r="M7455">
        <v>17000.580000000002</v>
      </c>
      <c r="N7455">
        <v>2020</v>
      </c>
      <c r="O7455">
        <v>7</v>
      </c>
    </row>
    <row r="7456" spans="1:15" x14ac:dyDescent="0.25">
      <c r="A7456" s="1">
        <v>44017</v>
      </c>
      <c r="B7456">
        <v>1000005022</v>
      </c>
      <c r="C7456" s="2" t="s">
        <v>23</v>
      </c>
      <c r="D7456">
        <v>1</v>
      </c>
      <c r="E7456">
        <v>10000.469999999999</v>
      </c>
      <c r="F7456" s="2" t="s">
        <v>16</v>
      </c>
      <c r="G7456" s="2" t="s">
        <v>24</v>
      </c>
      <c r="H7456" s="2" t="s">
        <v>18</v>
      </c>
      <c r="I7456" s="2" t="s">
        <v>34</v>
      </c>
      <c r="J7456" s="2" t="s">
        <v>36</v>
      </c>
      <c r="K7456" t="s">
        <v>70</v>
      </c>
      <c r="L7456" t="s">
        <v>28</v>
      </c>
      <c r="M7456">
        <v>10000.469999999999</v>
      </c>
      <c r="N7456">
        <v>2020</v>
      </c>
      <c r="O7456">
        <v>7</v>
      </c>
    </row>
    <row r="7457" spans="1:15" x14ac:dyDescent="0.25">
      <c r="A7457" s="1">
        <v>44017</v>
      </c>
      <c r="B7457">
        <v>1000005873</v>
      </c>
      <c r="C7457" s="2" t="s">
        <v>15</v>
      </c>
      <c r="D7457">
        <v>1</v>
      </c>
      <c r="E7457">
        <v>16000.07</v>
      </c>
      <c r="F7457" s="2" t="s">
        <v>16</v>
      </c>
      <c r="G7457" s="2" t="s">
        <v>17</v>
      </c>
      <c r="H7457" s="2" t="s">
        <v>18</v>
      </c>
      <c r="I7457" s="2" t="s">
        <v>19</v>
      </c>
      <c r="J7457" s="2" t="s">
        <v>20</v>
      </c>
      <c r="K7457" t="s">
        <v>21</v>
      </c>
      <c r="L7457" t="s">
        <v>28</v>
      </c>
      <c r="M7457">
        <v>16000.07</v>
      </c>
      <c r="N7457">
        <v>2020</v>
      </c>
      <c r="O7457">
        <v>7</v>
      </c>
    </row>
    <row r="7458" spans="1:15" x14ac:dyDescent="0.25">
      <c r="A7458" s="1">
        <v>44017</v>
      </c>
      <c r="B7458">
        <v>1000005873</v>
      </c>
      <c r="C7458" s="2" t="s">
        <v>15</v>
      </c>
      <c r="D7458">
        <v>1</v>
      </c>
      <c r="E7458">
        <v>16000.07</v>
      </c>
      <c r="F7458" s="2" t="s">
        <v>16</v>
      </c>
      <c r="G7458" s="2" t="s">
        <v>17</v>
      </c>
      <c r="H7458" s="2" t="s">
        <v>18</v>
      </c>
      <c r="I7458" s="2" t="s">
        <v>19</v>
      </c>
      <c r="J7458" s="2" t="s">
        <v>20</v>
      </c>
      <c r="K7458" t="s">
        <v>21</v>
      </c>
      <c r="L7458" t="s">
        <v>28</v>
      </c>
      <c r="M7458">
        <v>16000.07</v>
      </c>
      <c r="N7458">
        <v>2020</v>
      </c>
      <c r="O7458">
        <v>7</v>
      </c>
    </row>
    <row r="7459" spans="1:15" x14ac:dyDescent="0.25">
      <c r="A7459" s="1">
        <v>44017</v>
      </c>
      <c r="B7459">
        <v>1000006698</v>
      </c>
      <c r="C7459" s="2" t="s">
        <v>23</v>
      </c>
      <c r="D7459">
        <v>1</v>
      </c>
      <c r="E7459">
        <v>10000.08</v>
      </c>
      <c r="F7459" s="2" t="s">
        <v>16</v>
      </c>
      <c r="G7459" s="2" t="s">
        <v>24</v>
      </c>
      <c r="H7459" s="2" t="s">
        <v>30</v>
      </c>
      <c r="I7459" s="2" t="s">
        <v>38</v>
      </c>
      <c r="J7459" s="2" t="s">
        <v>26</v>
      </c>
      <c r="K7459" t="s">
        <v>39</v>
      </c>
      <c r="L7459" t="s">
        <v>28</v>
      </c>
      <c r="M7459">
        <v>10000.08</v>
      </c>
      <c r="N7459">
        <v>2020</v>
      </c>
      <c r="O7459">
        <v>7</v>
      </c>
    </row>
    <row r="7460" spans="1:15" x14ac:dyDescent="0.25">
      <c r="A7460" s="1">
        <v>44017</v>
      </c>
      <c r="B7460">
        <v>1000006698</v>
      </c>
      <c r="C7460" s="2" t="s">
        <v>23</v>
      </c>
      <c r="D7460">
        <v>1</v>
      </c>
      <c r="E7460">
        <v>10000.08</v>
      </c>
      <c r="F7460" s="2" t="s">
        <v>16</v>
      </c>
      <c r="G7460" s="2" t="s">
        <v>24</v>
      </c>
      <c r="H7460" s="2" t="s">
        <v>30</v>
      </c>
      <c r="I7460" s="2" t="s">
        <v>38</v>
      </c>
      <c r="J7460" s="2" t="s">
        <v>26</v>
      </c>
      <c r="K7460" t="s">
        <v>39</v>
      </c>
      <c r="L7460" t="s">
        <v>28</v>
      </c>
      <c r="M7460">
        <v>10000.08</v>
      </c>
      <c r="N7460">
        <v>2020</v>
      </c>
      <c r="O7460">
        <v>7</v>
      </c>
    </row>
    <row r="7461" spans="1:15" x14ac:dyDescent="0.25">
      <c r="A7461" s="1">
        <v>44017</v>
      </c>
      <c r="B7461">
        <v>1000006869</v>
      </c>
      <c r="C7461" s="2" t="s">
        <v>23</v>
      </c>
      <c r="D7461">
        <v>1</v>
      </c>
      <c r="E7461">
        <v>4500.6499999999996</v>
      </c>
      <c r="F7461" s="2" t="s">
        <v>16</v>
      </c>
      <c r="G7461" s="2" t="s">
        <v>24</v>
      </c>
      <c r="H7461" s="2" t="s">
        <v>18</v>
      </c>
      <c r="I7461" s="2" t="s">
        <v>61</v>
      </c>
      <c r="J7461" s="2" t="s">
        <v>26</v>
      </c>
      <c r="K7461" t="s">
        <v>62</v>
      </c>
      <c r="L7461" t="s">
        <v>22</v>
      </c>
      <c r="M7461">
        <v>4500.6499999999996</v>
      </c>
      <c r="N7461">
        <v>2020</v>
      </c>
      <c r="O7461">
        <v>7</v>
      </c>
    </row>
    <row r="7462" spans="1:15" x14ac:dyDescent="0.25">
      <c r="A7462" s="1">
        <v>44017</v>
      </c>
      <c r="B7462">
        <v>1000006869</v>
      </c>
      <c r="C7462" s="2" t="s">
        <v>23</v>
      </c>
      <c r="D7462">
        <v>1</v>
      </c>
      <c r="E7462">
        <v>4500.6499999999996</v>
      </c>
      <c r="F7462" s="2" t="s">
        <v>16</v>
      </c>
      <c r="G7462" s="2" t="s">
        <v>24</v>
      </c>
      <c r="H7462" s="2" t="s">
        <v>18</v>
      </c>
      <c r="I7462" s="2" t="s">
        <v>61</v>
      </c>
      <c r="J7462" s="2" t="s">
        <v>26</v>
      </c>
      <c r="K7462" t="s">
        <v>62</v>
      </c>
      <c r="L7462" t="s">
        <v>22</v>
      </c>
      <c r="M7462">
        <v>4500.6499999999996</v>
      </c>
      <c r="N7462">
        <v>2020</v>
      </c>
      <c r="O7462">
        <v>7</v>
      </c>
    </row>
    <row r="7463" spans="1:15" x14ac:dyDescent="0.25">
      <c r="A7463" s="1">
        <v>44017</v>
      </c>
      <c r="B7463">
        <v>1000007320</v>
      </c>
      <c r="C7463" s="2" t="s">
        <v>23</v>
      </c>
      <c r="D7463">
        <v>1</v>
      </c>
      <c r="E7463">
        <v>7000.63</v>
      </c>
      <c r="F7463" s="2" t="s">
        <v>16</v>
      </c>
      <c r="G7463" s="2" t="s">
        <v>24</v>
      </c>
      <c r="H7463" s="2" t="s">
        <v>18</v>
      </c>
      <c r="I7463" s="2" t="s">
        <v>34</v>
      </c>
      <c r="J7463" s="2" t="s">
        <v>26</v>
      </c>
      <c r="K7463" t="s">
        <v>35</v>
      </c>
      <c r="L7463" t="s">
        <v>22</v>
      </c>
      <c r="M7463">
        <v>7000.63</v>
      </c>
      <c r="N7463">
        <v>2020</v>
      </c>
      <c r="O7463">
        <v>7</v>
      </c>
    </row>
    <row r="7464" spans="1:15" x14ac:dyDescent="0.25">
      <c r="A7464" s="1">
        <v>44017</v>
      </c>
      <c r="B7464">
        <v>1000007320</v>
      </c>
      <c r="C7464" s="2" t="s">
        <v>23</v>
      </c>
      <c r="D7464">
        <v>1</v>
      </c>
      <c r="E7464">
        <v>7000.63</v>
      </c>
      <c r="F7464" s="2" t="s">
        <v>16</v>
      </c>
      <c r="G7464" s="2" t="s">
        <v>24</v>
      </c>
      <c r="H7464" s="2" t="s">
        <v>18</v>
      </c>
      <c r="I7464" s="2" t="s">
        <v>34</v>
      </c>
      <c r="J7464" s="2" t="s">
        <v>26</v>
      </c>
      <c r="K7464" t="s">
        <v>35</v>
      </c>
      <c r="L7464" t="s">
        <v>22</v>
      </c>
      <c r="M7464">
        <v>7000.63</v>
      </c>
      <c r="N7464">
        <v>2020</v>
      </c>
      <c r="O7464">
        <v>7</v>
      </c>
    </row>
    <row r="7465" spans="1:15" x14ac:dyDescent="0.25">
      <c r="A7465" s="1">
        <v>44017</v>
      </c>
      <c r="B7465">
        <v>1000008239</v>
      </c>
      <c r="C7465" s="2" t="s">
        <v>23</v>
      </c>
      <c r="D7465">
        <v>1</v>
      </c>
      <c r="E7465">
        <v>13000.09</v>
      </c>
      <c r="F7465" s="2" t="s">
        <v>16</v>
      </c>
      <c r="G7465" s="2" t="s">
        <v>24</v>
      </c>
      <c r="H7465" s="2" t="s">
        <v>18</v>
      </c>
      <c r="I7465" s="2" t="s">
        <v>61</v>
      </c>
      <c r="J7465" s="2" t="s">
        <v>26</v>
      </c>
      <c r="K7465" t="s">
        <v>62</v>
      </c>
      <c r="L7465" t="s">
        <v>28</v>
      </c>
      <c r="M7465">
        <v>13000.09</v>
      </c>
      <c r="N7465">
        <v>2020</v>
      </c>
      <c r="O7465">
        <v>7</v>
      </c>
    </row>
    <row r="7466" spans="1:15" x14ac:dyDescent="0.25">
      <c r="A7466" s="1">
        <v>44017</v>
      </c>
      <c r="B7466">
        <v>1000008239</v>
      </c>
      <c r="C7466" s="2" t="s">
        <v>23</v>
      </c>
      <c r="D7466">
        <v>1</v>
      </c>
      <c r="E7466">
        <v>13000.09</v>
      </c>
      <c r="F7466" s="2" t="s">
        <v>16</v>
      </c>
      <c r="G7466" s="2" t="s">
        <v>24</v>
      </c>
      <c r="H7466" s="2" t="s">
        <v>18</v>
      </c>
      <c r="I7466" s="2" t="s">
        <v>61</v>
      </c>
      <c r="J7466" s="2" t="s">
        <v>26</v>
      </c>
      <c r="K7466" t="s">
        <v>62</v>
      </c>
      <c r="L7466" t="s">
        <v>28</v>
      </c>
      <c r="M7466">
        <v>13000.09</v>
      </c>
      <c r="N7466">
        <v>2020</v>
      </c>
      <c r="O7466">
        <v>7</v>
      </c>
    </row>
    <row r="7467" spans="1:15" x14ac:dyDescent="0.25">
      <c r="A7467" s="1">
        <v>44017</v>
      </c>
      <c r="B7467">
        <v>1000008542</v>
      </c>
      <c r="C7467" s="2" t="s">
        <v>15</v>
      </c>
      <c r="D7467">
        <v>1</v>
      </c>
      <c r="E7467">
        <v>15000.16</v>
      </c>
      <c r="F7467" s="2" t="s">
        <v>16</v>
      </c>
      <c r="G7467" s="2" t="s">
        <v>17</v>
      </c>
      <c r="H7467" s="2" t="s">
        <v>18</v>
      </c>
      <c r="I7467" s="2" t="s">
        <v>40</v>
      </c>
      <c r="J7467" s="2" t="s">
        <v>26</v>
      </c>
      <c r="K7467" t="s">
        <v>41</v>
      </c>
      <c r="L7467" t="s">
        <v>22</v>
      </c>
      <c r="M7467">
        <v>15000.16</v>
      </c>
      <c r="N7467">
        <v>2020</v>
      </c>
      <c r="O7467">
        <v>7</v>
      </c>
    </row>
    <row r="7468" spans="1:15" x14ac:dyDescent="0.25">
      <c r="A7468" s="1">
        <v>44017</v>
      </c>
      <c r="B7468">
        <v>1000008542</v>
      </c>
      <c r="C7468" s="2" t="s">
        <v>15</v>
      </c>
      <c r="D7468">
        <v>1</v>
      </c>
      <c r="E7468">
        <v>15000.16</v>
      </c>
      <c r="F7468" s="2" t="s">
        <v>16</v>
      </c>
      <c r="G7468" s="2" t="s">
        <v>17</v>
      </c>
      <c r="H7468" s="2" t="s">
        <v>18</v>
      </c>
      <c r="I7468" s="2" t="s">
        <v>40</v>
      </c>
      <c r="J7468" s="2" t="s">
        <v>26</v>
      </c>
      <c r="K7468" t="s">
        <v>41</v>
      </c>
      <c r="L7468" t="s">
        <v>22</v>
      </c>
      <c r="M7468">
        <v>15000.16</v>
      </c>
      <c r="N7468">
        <v>2020</v>
      </c>
      <c r="O7468">
        <v>7</v>
      </c>
    </row>
    <row r="7469" spans="1:15" x14ac:dyDescent="0.25">
      <c r="A7469" s="1">
        <v>44017</v>
      </c>
      <c r="B7469">
        <v>1000008542</v>
      </c>
      <c r="C7469" s="2" t="s">
        <v>42</v>
      </c>
      <c r="D7469">
        <v>1</v>
      </c>
      <c r="E7469">
        <v>14000.03</v>
      </c>
      <c r="F7469" s="2" t="s">
        <v>16</v>
      </c>
      <c r="G7469" s="2" t="s">
        <v>43</v>
      </c>
      <c r="H7469" s="2" t="s">
        <v>18</v>
      </c>
      <c r="I7469" s="2" t="s">
        <v>40</v>
      </c>
      <c r="J7469" s="2" t="s">
        <v>26</v>
      </c>
      <c r="K7469" t="s">
        <v>41</v>
      </c>
      <c r="L7469" t="s">
        <v>22</v>
      </c>
      <c r="M7469">
        <v>14000.03</v>
      </c>
      <c r="N7469">
        <v>2020</v>
      </c>
      <c r="O7469">
        <v>7</v>
      </c>
    </row>
    <row r="7470" spans="1:15" x14ac:dyDescent="0.25">
      <c r="A7470" s="1">
        <v>44017</v>
      </c>
      <c r="B7470">
        <v>1000008542</v>
      </c>
      <c r="C7470" s="2" t="s">
        <v>42</v>
      </c>
      <c r="D7470">
        <v>1</v>
      </c>
      <c r="E7470">
        <v>14000.03</v>
      </c>
      <c r="F7470" s="2" t="s">
        <v>16</v>
      </c>
      <c r="G7470" s="2" t="s">
        <v>43</v>
      </c>
      <c r="H7470" s="2" t="s">
        <v>18</v>
      </c>
      <c r="I7470" s="2" t="s">
        <v>40</v>
      </c>
      <c r="J7470" s="2" t="s">
        <v>26</v>
      </c>
      <c r="K7470" t="s">
        <v>41</v>
      </c>
      <c r="L7470" t="s">
        <v>22</v>
      </c>
      <c r="M7470">
        <v>14000.03</v>
      </c>
      <c r="N7470">
        <v>2020</v>
      </c>
      <c r="O7470">
        <v>7</v>
      </c>
    </row>
    <row r="7471" spans="1:15" x14ac:dyDescent="0.25">
      <c r="A7471" s="1">
        <v>44017</v>
      </c>
      <c r="B7471">
        <v>1000008957</v>
      </c>
      <c r="C7471" s="2" t="s">
        <v>23</v>
      </c>
      <c r="D7471">
        <v>1</v>
      </c>
      <c r="E7471">
        <v>15000.04</v>
      </c>
      <c r="F7471" s="2" t="s">
        <v>16</v>
      </c>
      <c r="G7471" s="2" t="s">
        <v>24</v>
      </c>
      <c r="H7471" s="2" t="s">
        <v>18</v>
      </c>
      <c r="I7471" s="2" t="s">
        <v>34</v>
      </c>
      <c r="J7471" s="2" t="s">
        <v>20</v>
      </c>
      <c r="K7471" t="s">
        <v>44</v>
      </c>
      <c r="L7471" t="s">
        <v>22</v>
      </c>
      <c r="M7471">
        <v>15000.04</v>
      </c>
      <c r="N7471">
        <v>2020</v>
      </c>
      <c r="O7471">
        <v>7</v>
      </c>
    </row>
    <row r="7472" spans="1:15" x14ac:dyDescent="0.25">
      <c r="A7472" s="1">
        <v>44017</v>
      </c>
      <c r="B7472">
        <v>1000008957</v>
      </c>
      <c r="C7472" s="2" t="s">
        <v>23</v>
      </c>
      <c r="D7472">
        <v>1</v>
      </c>
      <c r="E7472">
        <v>15000.04</v>
      </c>
      <c r="F7472" s="2" t="s">
        <v>16</v>
      </c>
      <c r="G7472" s="2" t="s">
        <v>24</v>
      </c>
      <c r="H7472" s="2" t="s">
        <v>18</v>
      </c>
      <c r="I7472" s="2" t="s">
        <v>34</v>
      </c>
      <c r="J7472" s="2" t="s">
        <v>20</v>
      </c>
      <c r="K7472" t="s">
        <v>44</v>
      </c>
      <c r="L7472" t="s">
        <v>22</v>
      </c>
      <c r="M7472">
        <v>15000.04</v>
      </c>
      <c r="N7472">
        <v>2020</v>
      </c>
      <c r="O7472">
        <v>7</v>
      </c>
    </row>
    <row r="7473" spans="1:15" x14ac:dyDescent="0.25">
      <c r="A7473" s="1">
        <v>44017</v>
      </c>
      <c r="B7473">
        <v>1000008957</v>
      </c>
      <c r="C7473" s="2" t="s">
        <v>15</v>
      </c>
      <c r="D7473">
        <v>2</v>
      </c>
      <c r="E7473">
        <v>8500.52</v>
      </c>
      <c r="F7473" s="2" t="s">
        <v>16</v>
      </c>
      <c r="G7473" s="2" t="s">
        <v>17</v>
      </c>
      <c r="H7473" s="2" t="s">
        <v>18</v>
      </c>
      <c r="I7473" s="2" t="s">
        <v>34</v>
      </c>
      <c r="J7473" s="2" t="s">
        <v>20</v>
      </c>
      <c r="K7473" t="s">
        <v>44</v>
      </c>
      <c r="L7473" t="s">
        <v>22</v>
      </c>
      <c r="M7473">
        <v>4250.26</v>
      </c>
      <c r="N7473">
        <v>2020</v>
      </c>
      <c r="O7473">
        <v>7</v>
      </c>
    </row>
    <row r="7474" spans="1:15" x14ac:dyDescent="0.25">
      <c r="A7474" s="1">
        <v>44017</v>
      </c>
      <c r="B7474">
        <v>1000008957</v>
      </c>
      <c r="C7474" s="2" t="s">
        <v>15</v>
      </c>
      <c r="D7474">
        <v>2</v>
      </c>
      <c r="E7474">
        <v>8500.52</v>
      </c>
      <c r="F7474" s="2" t="s">
        <v>16</v>
      </c>
      <c r="G7474" s="2" t="s">
        <v>17</v>
      </c>
      <c r="H7474" s="2" t="s">
        <v>18</v>
      </c>
      <c r="I7474" s="2" t="s">
        <v>34</v>
      </c>
      <c r="J7474" s="2" t="s">
        <v>20</v>
      </c>
      <c r="K7474" t="s">
        <v>44</v>
      </c>
      <c r="L7474" t="s">
        <v>22</v>
      </c>
      <c r="M7474">
        <v>4250.26</v>
      </c>
      <c r="N7474">
        <v>2020</v>
      </c>
      <c r="O7474">
        <v>7</v>
      </c>
    </row>
    <row r="7475" spans="1:15" x14ac:dyDescent="0.25">
      <c r="A7475" s="1">
        <v>44017</v>
      </c>
      <c r="B7475">
        <v>1000009288</v>
      </c>
      <c r="C7475" s="2" t="s">
        <v>42</v>
      </c>
      <c r="D7475">
        <v>1</v>
      </c>
      <c r="E7475">
        <v>20000.759999999998</v>
      </c>
      <c r="F7475" s="2" t="s">
        <v>16</v>
      </c>
      <c r="G7475" s="2" t="s">
        <v>43</v>
      </c>
      <c r="H7475" s="2" t="s">
        <v>18</v>
      </c>
      <c r="I7475" s="2" t="s">
        <v>25</v>
      </c>
      <c r="J7475" s="2" t="s">
        <v>20</v>
      </c>
      <c r="K7475" t="s">
        <v>51</v>
      </c>
      <c r="L7475" t="s">
        <v>22</v>
      </c>
      <c r="M7475">
        <v>20000.759999999998</v>
      </c>
      <c r="N7475">
        <v>2020</v>
      </c>
      <c r="O7475">
        <v>7</v>
      </c>
    </row>
    <row r="7476" spans="1:15" x14ac:dyDescent="0.25">
      <c r="A7476" s="1">
        <v>44017</v>
      </c>
      <c r="B7476">
        <v>1000009288</v>
      </c>
      <c r="C7476" s="2" t="s">
        <v>42</v>
      </c>
      <c r="D7476">
        <v>1</v>
      </c>
      <c r="E7476">
        <v>20000.759999999998</v>
      </c>
      <c r="F7476" s="2" t="s">
        <v>16</v>
      </c>
      <c r="G7476" s="2" t="s">
        <v>43</v>
      </c>
      <c r="H7476" s="2" t="s">
        <v>18</v>
      </c>
      <c r="I7476" s="2" t="s">
        <v>25</v>
      </c>
      <c r="J7476" s="2" t="s">
        <v>20</v>
      </c>
      <c r="K7476" t="s">
        <v>51</v>
      </c>
      <c r="L7476" t="s">
        <v>22</v>
      </c>
      <c r="M7476">
        <v>20000.759999999998</v>
      </c>
      <c r="N7476">
        <v>2020</v>
      </c>
      <c r="O7476">
        <v>7</v>
      </c>
    </row>
    <row r="7477" spans="1:15" x14ac:dyDescent="0.25">
      <c r="A7477" s="1">
        <v>44017</v>
      </c>
      <c r="B7477">
        <v>1000010814</v>
      </c>
      <c r="C7477" s="2" t="s">
        <v>23</v>
      </c>
      <c r="D7477">
        <v>1</v>
      </c>
      <c r="E7477">
        <v>8000.43</v>
      </c>
      <c r="F7477" s="2" t="s">
        <v>16</v>
      </c>
      <c r="G7477" s="2" t="s">
        <v>24</v>
      </c>
      <c r="H7477" s="2" t="s">
        <v>18</v>
      </c>
      <c r="I7477" s="2" t="s">
        <v>61</v>
      </c>
      <c r="J7477" s="2" t="s">
        <v>32</v>
      </c>
      <c r="K7477" t="s">
        <v>63</v>
      </c>
      <c r="L7477" t="s">
        <v>22</v>
      </c>
      <c r="M7477">
        <v>8000.43</v>
      </c>
      <c r="N7477">
        <v>2020</v>
      </c>
      <c r="O7477">
        <v>7</v>
      </c>
    </row>
    <row r="7478" spans="1:15" x14ac:dyDescent="0.25">
      <c r="A7478" s="1">
        <v>44017</v>
      </c>
      <c r="B7478">
        <v>1000010814</v>
      </c>
      <c r="C7478" s="2" t="s">
        <v>23</v>
      </c>
      <c r="D7478">
        <v>1</v>
      </c>
      <c r="E7478">
        <v>8000.43</v>
      </c>
      <c r="F7478" s="2" t="s">
        <v>16</v>
      </c>
      <c r="G7478" s="2" t="s">
        <v>24</v>
      </c>
      <c r="H7478" s="2" t="s">
        <v>18</v>
      </c>
      <c r="I7478" s="2" t="s">
        <v>61</v>
      </c>
      <c r="J7478" s="2" t="s">
        <v>32</v>
      </c>
      <c r="K7478" t="s">
        <v>63</v>
      </c>
      <c r="L7478" t="s">
        <v>22</v>
      </c>
      <c r="M7478">
        <v>8000.43</v>
      </c>
      <c r="N7478">
        <v>2020</v>
      </c>
      <c r="O7478">
        <v>7</v>
      </c>
    </row>
    <row r="7479" spans="1:15" x14ac:dyDescent="0.25">
      <c r="A7479" s="1">
        <v>44017</v>
      </c>
      <c r="B7479">
        <v>1000010837</v>
      </c>
      <c r="C7479" s="2" t="s">
        <v>23</v>
      </c>
      <c r="D7479">
        <v>1</v>
      </c>
      <c r="E7479">
        <v>5500.14</v>
      </c>
      <c r="F7479" s="2" t="s">
        <v>16</v>
      </c>
      <c r="G7479" s="2" t="s">
        <v>24</v>
      </c>
      <c r="H7479" s="2" t="s">
        <v>18</v>
      </c>
      <c r="I7479" s="2" t="s">
        <v>61</v>
      </c>
      <c r="J7479" s="2" t="s">
        <v>26</v>
      </c>
      <c r="K7479" t="s">
        <v>62</v>
      </c>
      <c r="L7479" t="s">
        <v>22</v>
      </c>
      <c r="M7479">
        <v>5500.14</v>
      </c>
      <c r="N7479">
        <v>2020</v>
      </c>
      <c r="O7479">
        <v>7</v>
      </c>
    </row>
    <row r="7480" spans="1:15" x14ac:dyDescent="0.25">
      <c r="A7480" s="1">
        <v>44017</v>
      </c>
      <c r="B7480">
        <v>1000010837</v>
      </c>
      <c r="C7480" s="2" t="s">
        <v>23</v>
      </c>
      <c r="D7480">
        <v>1</v>
      </c>
      <c r="E7480">
        <v>5500.14</v>
      </c>
      <c r="F7480" s="2" t="s">
        <v>16</v>
      </c>
      <c r="G7480" s="2" t="s">
        <v>24</v>
      </c>
      <c r="H7480" s="2" t="s">
        <v>18</v>
      </c>
      <c r="I7480" s="2" t="s">
        <v>61</v>
      </c>
      <c r="J7480" s="2" t="s">
        <v>26</v>
      </c>
      <c r="K7480" t="s">
        <v>62</v>
      </c>
      <c r="L7480" t="s">
        <v>22</v>
      </c>
      <c r="M7480">
        <v>5500.14</v>
      </c>
      <c r="N7480">
        <v>2020</v>
      </c>
      <c r="O7480">
        <v>7</v>
      </c>
    </row>
    <row r="7481" spans="1:15" x14ac:dyDescent="0.25">
      <c r="A7481" s="1">
        <v>44017</v>
      </c>
      <c r="B7481">
        <v>1000011538</v>
      </c>
      <c r="C7481" s="2" t="s">
        <v>15</v>
      </c>
      <c r="D7481">
        <v>1</v>
      </c>
      <c r="E7481">
        <v>16000.28</v>
      </c>
      <c r="F7481" s="2" t="s">
        <v>16</v>
      </c>
      <c r="G7481" s="2" t="s">
        <v>17</v>
      </c>
      <c r="H7481" s="2" t="s">
        <v>18</v>
      </c>
      <c r="I7481" s="2" t="s">
        <v>40</v>
      </c>
      <c r="J7481" s="2" t="s">
        <v>20</v>
      </c>
      <c r="K7481" t="s">
        <v>68</v>
      </c>
      <c r="L7481" t="s">
        <v>22</v>
      </c>
      <c r="M7481">
        <v>16000.28</v>
      </c>
      <c r="N7481">
        <v>2020</v>
      </c>
      <c r="O7481">
        <v>7</v>
      </c>
    </row>
    <row r="7482" spans="1:15" x14ac:dyDescent="0.25">
      <c r="A7482" s="1">
        <v>44017</v>
      </c>
      <c r="B7482">
        <v>1000011538</v>
      </c>
      <c r="C7482" s="2" t="s">
        <v>15</v>
      </c>
      <c r="D7482">
        <v>1</v>
      </c>
      <c r="E7482">
        <v>16000.28</v>
      </c>
      <c r="F7482" s="2" t="s">
        <v>16</v>
      </c>
      <c r="G7482" s="2" t="s">
        <v>17</v>
      </c>
      <c r="H7482" s="2" t="s">
        <v>18</v>
      </c>
      <c r="I7482" s="2" t="s">
        <v>40</v>
      </c>
      <c r="J7482" s="2" t="s">
        <v>20</v>
      </c>
      <c r="K7482" t="s">
        <v>68</v>
      </c>
      <c r="L7482" t="s">
        <v>22</v>
      </c>
      <c r="M7482">
        <v>16000.28</v>
      </c>
      <c r="N7482">
        <v>2020</v>
      </c>
      <c r="O7482">
        <v>7</v>
      </c>
    </row>
    <row r="7483" spans="1:15" x14ac:dyDescent="0.25">
      <c r="A7483" s="1">
        <v>44017</v>
      </c>
      <c r="B7483">
        <v>1000011538</v>
      </c>
      <c r="C7483" s="2" t="s">
        <v>42</v>
      </c>
      <c r="D7483">
        <v>2</v>
      </c>
      <c r="E7483">
        <v>18001.169999999998</v>
      </c>
      <c r="F7483" s="2" t="s">
        <v>16</v>
      </c>
      <c r="G7483" s="2" t="s">
        <v>43</v>
      </c>
      <c r="H7483" s="2" t="s">
        <v>18</v>
      </c>
      <c r="I7483" s="2" t="s">
        <v>40</v>
      </c>
      <c r="J7483" s="2" t="s">
        <v>20</v>
      </c>
      <c r="K7483" t="s">
        <v>68</v>
      </c>
      <c r="L7483" t="s">
        <v>22</v>
      </c>
      <c r="M7483">
        <v>9000.58</v>
      </c>
      <c r="N7483">
        <v>2020</v>
      </c>
      <c r="O7483">
        <v>7</v>
      </c>
    </row>
    <row r="7484" spans="1:15" x14ac:dyDescent="0.25">
      <c r="A7484" s="1">
        <v>44017</v>
      </c>
      <c r="B7484">
        <v>1000011538</v>
      </c>
      <c r="C7484" s="2" t="s">
        <v>42</v>
      </c>
      <c r="D7484">
        <v>2</v>
      </c>
      <c r="E7484">
        <v>18001.169999999998</v>
      </c>
      <c r="F7484" s="2" t="s">
        <v>16</v>
      </c>
      <c r="G7484" s="2" t="s">
        <v>43</v>
      </c>
      <c r="H7484" s="2" t="s">
        <v>18</v>
      </c>
      <c r="I7484" s="2" t="s">
        <v>40</v>
      </c>
      <c r="J7484" s="2" t="s">
        <v>20</v>
      </c>
      <c r="K7484" t="s">
        <v>68</v>
      </c>
      <c r="L7484" t="s">
        <v>22</v>
      </c>
      <c r="M7484">
        <v>9000.58</v>
      </c>
      <c r="N7484">
        <v>2020</v>
      </c>
      <c r="O7484">
        <v>7</v>
      </c>
    </row>
    <row r="7485" spans="1:15" x14ac:dyDescent="0.25">
      <c r="A7485" s="1">
        <v>44017</v>
      </c>
      <c r="B7485">
        <v>1000011697</v>
      </c>
      <c r="C7485" s="2" t="s">
        <v>23</v>
      </c>
      <c r="D7485">
        <v>1</v>
      </c>
      <c r="E7485">
        <v>4999.96</v>
      </c>
      <c r="F7485" s="2" t="s">
        <v>16</v>
      </c>
      <c r="G7485" s="2" t="s">
        <v>24</v>
      </c>
      <c r="H7485" s="2" t="s">
        <v>18</v>
      </c>
      <c r="I7485" s="2" t="s">
        <v>34</v>
      </c>
      <c r="J7485" s="2" t="s">
        <v>20</v>
      </c>
      <c r="K7485" t="s">
        <v>44</v>
      </c>
      <c r="L7485" t="s">
        <v>22</v>
      </c>
      <c r="M7485">
        <v>4999.96</v>
      </c>
      <c r="N7485">
        <v>2020</v>
      </c>
      <c r="O7485">
        <v>7</v>
      </c>
    </row>
    <row r="7486" spans="1:15" x14ac:dyDescent="0.25">
      <c r="A7486" s="1">
        <v>44017</v>
      </c>
      <c r="B7486">
        <v>1000011697</v>
      </c>
      <c r="C7486" s="2" t="s">
        <v>23</v>
      </c>
      <c r="D7486">
        <v>1</v>
      </c>
      <c r="E7486">
        <v>4999.96</v>
      </c>
      <c r="F7486" s="2" t="s">
        <v>16</v>
      </c>
      <c r="G7486" s="2" t="s">
        <v>24</v>
      </c>
      <c r="H7486" s="2" t="s">
        <v>18</v>
      </c>
      <c r="I7486" s="2" t="s">
        <v>34</v>
      </c>
      <c r="J7486" s="2" t="s">
        <v>20</v>
      </c>
      <c r="K7486" t="s">
        <v>44</v>
      </c>
      <c r="L7486" t="s">
        <v>22</v>
      </c>
      <c r="M7486">
        <v>4999.96</v>
      </c>
      <c r="N7486">
        <v>2020</v>
      </c>
      <c r="O7486">
        <v>7</v>
      </c>
    </row>
    <row r="7487" spans="1:15" x14ac:dyDescent="0.25">
      <c r="A7487" s="1">
        <v>44017</v>
      </c>
      <c r="B7487">
        <v>1000011698</v>
      </c>
      <c r="C7487" s="2" t="s">
        <v>73</v>
      </c>
      <c r="D7487">
        <v>1</v>
      </c>
      <c r="E7487">
        <v>585.12</v>
      </c>
      <c r="F7487" s="2" t="s">
        <v>16</v>
      </c>
      <c r="G7487" s="2" t="s">
        <v>74</v>
      </c>
      <c r="H7487" s="2" t="s">
        <v>18</v>
      </c>
      <c r="I7487" s="2" t="s">
        <v>34</v>
      </c>
      <c r="J7487" s="2" t="s">
        <v>20</v>
      </c>
      <c r="K7487" t="s">
        <v>44</v>
      </c>
      <c r="L7487" t="s">
        <v>22</v>
      </c>
      <c r="M7487">
        <v>585.12</v>
      </c>
      <c r="N7487">
        <v>2020</v>
      </c>
      <c r="O7487">
        <v>7</v>
      </c>
    </row>
    <row r="7488" spans="1:15" x14ac:dyDescent="0.25">
      <c r="A7488" s="1">
        <v>44017</v>
      </c>
      <c r="B7488">
        <v>1000011698</v>
      </c>
      <c r="C7488" s="2" t="s">
        <v>73</v>
      </c>
      <c r="D7488">
        <v>1</v>
      </c>
      <c r="E7488">
        <v>585.12</v>
      </c>
      <c r="F7488" s="2" t="s">
        <v>16</v>
      </c>
      <c r="G7488" s="2" t="s">
        <v>74</v>
      </c>
      <c r="H7488" s="2" t="s">
        <v>18</v>
      </c>
      <c r="I7488" s="2" t="s">
        <v>34</v>
      </c>
      <c r="J7488" s="2" t="s">
        <v>20</v>
      </c>
      <c r="K7488" t="s">
        <v>44</v>
      </c>
      <c r="L7488" t="s">
        <v>22</v>
      </c>
      <c r="M7488">
        <v>585.12</v>
      </c>
      <c r="N7488">
        <v>2020</v>
      </c>
      <c r="O7488">
        <v>7</v>
      </c>
    </row>
    <row r="7489" spans="1:15" x14ac:dyDescent="0.25">
      <c r="A7489" s="1">
        <v>44017</v>
      </c>
      <c r="B7489">
        <v>1000011698</v>
      </c>
      <c r="C7489" s="2" t="s">
        <v>23</v>
      </c>
      <c r="D7489">
        <v>1</v>
      </c>
      <c r="E7489">
        <v>6000.4</v>
      </c>
      <c r="F7489" s="2" t="s">
        <v>16</v>
      </c>
      <c r="G7489" s="2" t="s">
        <v>24</v>
      </c>
      <c r="H7489" s="2" t="s">
        <v>18</v>
      </c>
      <c r="I7489" s="2" t="s">
        <v>34</v>
      </c>
      <c r="J7489" s="2" t="s">
        <v>20</v>
      </c>
      <c r="K7489" t="s">
        <v>44</v>
      </c>
      <c r="L7489" t="s">
        <v>22</v>
      </c>
      <c r="M7489">
        <v>6000.4</v>
      </c>
      <c r="N7489">
        <v>2020</v>
      </c>
      <c r="O7489">
        <v>7</v>
      </c>
    </row>
    <row r="7490" spans="1:15" x14ac:dyDescent="0.25">
      <c r="A7490" s="1">
        <v>44017</v>
      </c>
      <c r="B7490">
        <v>1000011698</v>
      </c>
      <c r="C7490" s="2" t="s">
        <v>23</v>
      </c>
      <c r="D7490">
        <v>1</v>
      </c>
      <c r="E7490">
        <v>6000.4</v>
      </c>
      <c r="F7490" s="2" t="s">
        <v>16</v>
      </c>
      <c r="G7490" s="2" t="s">
        <v>24</v>
      </c>
      <c r="H7490" s="2" t="s">
        <v>18</v>
      </c>
      <c r="I7490" s="2" t="s">
        <v>34</v>
      </c>
      <c r="J7490" s="2" t="s">
        <v>20</v>
      </c>
      <c r="K7490" t="s">
        <v>44</v>
      </c>
      <c r="L7490" t="s">
        <v>22</v>
      </c>
      <c r="M7490">
        <v>6000.4</v>
      </c>
      <c r="N7490">
        <v>2020</v>
      </c>
      <c r="O7490">
        <v>7</v>
      </c>
    </row>
    <row r="7491" spans="1:15" x14ac:dyDescent="0.25">
      <c r="A7491" s="1">
        <v>44017</v>
      </c>
      <c r="B7491">
        <v>1000011698</v>
      </c>
      <c r="C7491" s="2" t="s">
        <v>15</v>
      </c>
      <c r="D7491">
        <v>1</v>
      </c>
      <c r="E7491">
        <v>16000.27</v>
      </c>
      <c r="F7491" s="2" t="s">
        <v>16</v>
      </c>
      <c r="G7491" s="2" t="s">
        <v>17</v>
      </c>
      <c r="H7491" s="2" t="s">
        <v>18</v>
      </c>
      <c r="I7491" s="2" t="s">
        <v>34</v>
      </c>
      <c r="J7491" s="2" t="s">
        <v>20</v>
      </c>
      <c r="K7491" t="s">
        <v>44</v>
      </c>
      <c r="L7491" t="s">
        <v>22</v>
      </c>
      <c r="M7491">
        <v>16000.27</v>
      </c>
      <c r="N7491">
        <v>2020</v>
      </c>
      <c r="O7491">
        <v>7</v>
      </c>
    </row>
    <row r="7492" spans="1:15" x14ac:dyDescent="0.25">
      <c r="A7492" s="1">
        <v>44017</v>
      </c>
      <c r="B7492">
        <v>1000011698</v>
      </c>
      <c r="C7492" s="2" t="s">
        <v>15</v>
      </c>
      <c r="D7492">
        <v>1</v>
      </c>
      <c r="E7492">
        <v>16000.27</v>
      </c>
      <c r="F7492" s="2" t="s">
        <v>16</v>
      </c>
      <c r="G7492" s="2" t="s">
        <v>17</v>
      </c>
      <c r="H7492" s="2" t="s">
        <v>18</v>
      </c>
      <c r="I7492" s="2" t="s">
        <v>34</v>
      </c>
      <c r="J7492" s="2" t="s">
        <v>20</v>
      </c>
      <c r="K7492" t="s">
        <v>44</v>
      </c>
      <c r="L7492" t="s">
        <v>22</v>
      </c>
      <c r="M7492">
        <v>16000.27</v>
      </c>
      <c r="N7492">
        <v>2020</v>
      </c>
      <c r="O7492">
        <v>7</v>
      </c>
    </row>
    <row r="7493" spans="1:15" x14ac:dyDescent="0.25">
      <c r="A7493" s="1">
        <v>44017</v>
      </c>
      <c r="B7493">
        <v>1000011828</v>
      </c>
      <c r="C7493" s="2" t="s">
        <v>23</v>
      </c>
      <c r="D7493">
        <v>2</v>
      </c>
      <c r="E7493">
        <v>24000.34</v>
      </c>
      <c r="F7493" s="2" t="s">
        <v>16</v>
      </c>
      <c r="G7493" s="2" t="s">
        <v>24</v>
      </c>
      <c r="H7493" s="2" t="s">
        <v>18</v>
      </c>
      <c r="I7493" s="2" t="s">
        <v>19</v>
      </c>
      <c r="J7493" s="2" t="s">
        <v>20</v>
      </c>
      <c r="K7493" t="s">
        <v>21</v>
      </c>
      <c r="L7493" t="s">
        <v>22</v>
      </c>
      <c r="M7493">
        <v>12000.17</v>
      </c>
      <c r="N7493">
        <v>2020</v>
      </c>
      <c r="O7493">
        <v>7</v>
      </c>
    </row>
    <row r="7494" spans="1:15" x14ac:dyDescent="0.25">
      <c r="A7494" s="1">
        <v>44017</v>
      </c>
      <c r="B7494">
        <v>1000011828</v>
      </c>
      <c r="C7494" s="2" t="s">
        <v>23</v>
      </c>
      <c r="D7494">
        <v>2</v>
      </c>
      <c r="E7494">
        <v>24000.34</v>
      </c>
      <c r="F7494" s="2" t="s">
        <v>16</v>
      </c>
      <c r="G7494" s="2" t="s">
        <v>24</v>
      </c>
      <c r="H7494" s="2" t="s">
        <v>18</v>
      </c>
      <c r="I7494" s="2" t="s">
        <v>19</v>
      </c>
      <c r="J7494" s="2" t="s">
        <v>20</v>
      </c>
      <c r="K7494" t="s">
        <v>21</v>
      </c>
      <c r="L7494" t="s">
        <v>22</v>
      </c>
      <c r="M7494">
        <v>12000.17</v>
      </c>
      <c r="N7494">
        <v>2020</v>
      </c>
      <c r="O7494">
        <v>7</v>
      </c>
    </row>
    <row r="7495" spans="1:15" x14ac:dyDescent="0.25">
      <c r="A7495" s="1">
        <v>44017</v>
      </c>
      <c r="B7495">
        <v>1000012096</v>
      </c>
      <c r="C7495" s="2" t="s">
        <v>23</v>
      </c>
      <c r="D7495">
        <v>1</v>
      </c>
      <c r="E7495">
        <v>11000.67</v>
      </c>
      <c r="F7495" s="2" t="s">
        <v>16</v>
      </c>
      <c r="G7495" s="2" t="s">
        <v>24</v>
      </c>
      <c r="H7495" s="2" t="s">
        <v>18</v>
      </c>
      <c r="I7495" s="2" t="s">
        <v>19</v>
      </c>
      <c r="J7495" s="2" t="s">
        <v>26</v>
      </c>
      <c r="K7495" t="s">
        <v>29</v>
      </c>
      <c r="L7495" t="s">
        <v>22</v>
      </c>
      <c r="M7495">
        <v>11000.67</v>
      </c>
      <c r="N7495">
        <v>2020</v>
      </c>
      <c r="O7495">
        <v>7</v>
      </c>
    </row>
    <row r="7496" spans="1:15" x14ac:dyDescent="0.25">
      <c r="A7496" s="1">
        <v>44017</v>
      </c>
      <c r="B7496">
        <v>1000012096</v>
      </c>
      <c r="C7496" s="2" t="s">
        <v>23</v>
      </c>
      <c r="D7496">
        <v>1</v>
      </c>
      <c r="E7496">
        <v>11000.67</v>
      </c>
      <c r="F7496" s="2" t="s">
        <v>16</v>
      </c>
      <c r="G7496" s="2" t="s">
        <v>24</v>
      </c>
      <c r="H7496" s="2" t="s">
        <v>18</v>
      </c>
      <c r="I7496" s="2" t="s">
        <v>19</v>
      </c>
      <c r="J7496" s="2" t="s">
        <v>26</v>
      </c>
      <c r="K7496" t="s">
        <v>29</v>
      </c>
      <c r="L7496" t="s">
        <v>22</v>
      </c>
      <c r="M7496">
        <v>11000.67</v>
      </c>
      <c r="N7496">
        <v>2020</v>
      </c>
      <c r="O7496">
        <v>7</v>
      </c>
    </row>
    <row r="7497" spans="1:15" x14ac:dyDescent="0.25">
      <c r="A7497" s="1">
        <v>44017</v>
      </c>
      <c r="B7497">
        <v>1000012099</v>
      </c>
      <c r="C7497" s="2" t="s">
        <v>23</v>
      </c>
      <c r="D7497">
        <v>1</v>
      </c>
      <c r="E7497">
        <v>6000.27</v>
      </c>
      <c r="F7497" s="2" t="s">
        <v>16</v>
      </c>
      <c r="G7497" s="2" t="s">
        <v>24</v>
      </c>
      <c r="H7497" s="2" t="s">
        <v>18</v>
      </c>
      <c r="I7497" s="2" t="s">
        <v>19</v>
      </c>
      <c r="J7497" s="2" t="s">
        <v>20</v>
      </c>
      <c r="K7497" t="s">
        <v>21</v>
      </c>
      <c r="L7497" t="s">
        <v>22</v>
      </c>
      <c r="M7497">
        <v>6000.27</v>
      </c>
      <c r="N7497">
        <v>2020</v>
      </c>
      <c r="O7497">
        <v>7</v>
      </c>
    </row>
    <row r="7498" spans="1:15" x14ac:dyDescent="0.25">
      <c r="A7498" s="1">
        <v>44017</v>
      </c>
      <c r="B7498">
        <v>1000012099</v>
      </c>
      <c r="C7498" s="2" t="s">
        <v>23</v>
      </c>
      <c r="D7498">
        <v>1</v>
      </c>
      <c r="E7498">
        <v>6000.27</v>
      </c>
      <c r="F7498" s="2" t="s">
        <v>16</v>
      </c>
      <c r="G7498" s="2" t="s">
        <v>24</v>
      </c>
      <c r="H7498" s="2" t="s">
        <v>18</v>
      </c>
      <c r="I7498" s="2" t="s">
        <v>19</v>
      </c>
      <c r="J7498" s="2" t="s">
        <v>20</v>
      </c>
      <c r="K7498" t="s">
        <v>21</v>
      </c>
      <c r="L7498" t="s">
        <v>22</v>
      </c>
      <c r="M7498">
        <v>6000.27</v>
      </c>
      <c r="N7498">
        <v>2020</v>
      </c>
      <c r="O7498">
        <v>7</v>
      </c>
    </row>
    <row r="7499" spans="1:15" x14ac:dyDescent="0.25">
      <c r="A7499" s="1">
        <v>44017</v>
      </c>
      <c r="B7499">
        <v>1000012099</v>
      </c>
      <c r="C7499" s="2" t="s">
        <v>15</v>
      </c>
      <c r="D7499">
        <v>2</v>
      </c>
      <c r="E7499">
        <v>30000.47</v>
      </c>
      <c r="F7499" s="2" t="s">
        <v>16</v>
      </c>
      <c r="G7499" s="2" t="s">
        <v>17</v>
      </c>
      <c r="H7499" s="2" t="s">
        <v>18</v>
      </c>
      <c r="I7499" s="2" t="s">
        <v>19</v>
      </c>
      <c r="J7499" s="2" t="s">
        <v>20</v>
      </c>
      <c r="K7499" t="s">
        <v>21</v>
      </c>
      <c r="L7499" t="s">
        <v>22</v>
      </c>
      <c r="M7499">
        <v>15000.24</v>
      </c>
      <c r="N7499">
        <v>2020</v>
      </c>
      <c r="O7499">
        <v>7</v>
      </c>
    </row>
    <row r="7500" spans="1:15" x14ac:dyDescent="0.25">
      <c r="A7500" s="1">
        <v>44017</v>
      </c>
      <c r="B7500">
        <v>1000012099</v>
      </c>
      <c r="C7500" s="2" t="s">
        <v>15</v>
      </c>
      <c r="D7500">
        <v>2</v>
      </c>
      <c r="E7500">
        <v>30000.47</v>
      </c>
      <c r="F7500" s="2" t="s">
        <v>16</v>
      </c>
      <c r="G7500" s="2" t="s">
        <v>17</v>
      </c>
      <c r="H7500" s="2" t="s">
        <v>18</v>
      </c>
      <c r="I7500" s="2" t="s">
        <v>19</v>
      </c>
      <c r="J7500" s="2" t="s">
        <v>20</v>
      </c>
      <c r="K7500" t="s">
        <v>21</v>
      </c>
      <c r="L7500" t="s">
        <v>22</v>
      </c>
      <c r="M7500">
        <v>15000.24</v>
      </c>
      <c r="N7500">
        <v>2020</v>
      </c>
      <c r="O7500">
        <v>7</v>
      </c>
    </row>
    <row r="7501" spans="1:15" x14ac:dyDescent="0.25">
      <c r="A7501" s="1">
        <v>44017</v>
      </c>
      <c r="B7501">
        <v>1000012099</v>
      </c>
      <c r="C7501" s="2" t="s">
        <v>42</v>
      </c>
      <c r="D7501">
        <v>1</v>
      </c>
      <c r="E7501">
        <v>2400.2399999999998</v>
      </c>
      <c r="F7501" s="2" t="s">
        <v>16</v>
      </c>
      <c r="G7501" s="2" t="s">
        <v>43</v>
      </c>
      <c r="H7501" s="2" t="s">
        <v>18</v>
      </c>
      <c r="I7501" s="2" t="s">
        <v>19</v>
      </c>
      <c r="J7501" s="2" t="s">
        <v>20</v>
      </c>
      <c r="K7501" t="s">
        <v>21</v>
      </c>
      <c r="L7501" t="s">
        <v>22</v>
      </c>
      <c r="M7501">
        <v>2400.2399999999998</v>
      </c>
      <c r="N7501">
        <v>2020</v>
      </c>
      <c r="O7501">
        <v>7</v>
      </c>
    </row>
    <row r="7502" spans="1:15" x14ac:dyDescent="0.25">
      <c r="A7502" s="1">
        <v>44017</v>
      </c>
      <c r="B7502">
        <v>1000012099</v>
      </c>
      <c r="C7502" s="2" t="s">
        <v>42</v>
      </c>
      <c r="D7502">
        <v>1</v>
      </c>
      <c r="E7502">
        <v>2400.2399999999998</v>
      </c>
      <c r="F7502" s="2" t="s">
        <v>16</v>
      </c>
      <c r="G7502" s="2" t="s">
        <v>43</v>
      </c>
      <c r="H7502" s="2" t="s">
        <v>18</v>
      </c>
      <c r="I7502" s="2" t="s">
        <v>19</v>
      </c>
      <c r="J7502" s="2" t="s">
        <v>20</v>
      </c>
      <c r="K7502" t="s">
        <v>21</v>
      </c>
      <c r="L7502" t="s">
        <v>22</v>
      </c>
      <c r="M7502">
        <v>2400.2399999999998</v>
      </c>
      <c r="N7502">
        <v>2020</v>
      </c>
      <c r="O7502">
        <v>7</v>
      </c>
    </row>
    <row r="7503" spans="1:15" x14ac:dyDescent="0.25">
      <c r="A7503" s="1">
        <v>44017</v>
      </c>
      <c r="B7503">
        <v>1000012112</v>
      </c>
      <c r="C7503" s="2" t="s">
        <v>23</v>
      </c>
      <c r="D7503">
        <v>1</v>
      </c>
      <c r="E7503">
        <v>5000.6499999999996</v>
      </c>
      <c r="F7503" s="2" t="s">
        <v>16</v>
      </c>
      <c r="G7503" s="2" t="s">
        <v>24</v>
      </c>
      <c r="H7503" s="2" t="s">
        <v>18</v>
      </c>
      <c r="I7503" s="2" t="s">
        <v>19</v>
      </c>
      <c r="J7503" s="2" t="s">
        <v>36</v>
      </c>
      <c r="K7503" t="s">
        <v>64</v>
      </c>
      <c r="L7503" t="s">
        <v>28</v>
      </c>
      <c r="M7503">
        <v>5000.6499999999996</v>
      </c>
      <c r="N7503">
        <v>2020</v>
      </c>
      <c r="O7503">
        <v>7</v>
      </c>
    </row>
    <row r="7504" spans="1:15" x14ac:dyDescent="0.25">
      <c r="A7504" s="1">
        <v>44017</v>
      </c>
      <c r="B7504">
        <v>1000012112</v>
      </c>
      <c r="C7504" s="2" t="s">
        <v>23</v>
      </c>
      <c r="D7504">
        <v>1</v>
      </c>
      <c r="E7504">
        <v>5000.6499999999996</v>
      </c>
      <c r="F7504" s="2" t="s">
        <v>16</v>
      </c>
      <c r="G7504" s="2" t="s">
        <v>24</v>
      </c>
      <c r="H7504" s="2" t="s">
        <v>18</v>
      </c>
      <c r="I7504" s="2" t="s">
        <v>19</v>
      </c>
      <c r="J7504" s="2" t="s">
        <v>36</v>
      </c>
      <c r="K7504" t="s">
        <v>64</v>
      </c>
      <c r="L7504" t="s">
        <v>28</v>
      </c>
      <c r="M7504">
        <v>5000.6499999999996</v>
      </c>
      <c r="N7504">
        <v>2020</v>
      </c>
      <c r="O7504">
        <v>7</v>
      </c>
    </row>
    <row r="7505" spans="1:15" x14ac:dyDescent="0.25">
      <c r="A7505" s="1">
        <v>44017</v>
      </c>
      <c r="B7505">
        <v>1000012112</v>
      </c>
      <c r="C7505" s="2" t="s">
        <v>15</v>
      </c>
      <c r="D7505">
        <v>1</v>
      </c>
      <c r="E7505">
        <v>10000.709999999999</v>
      </c>
      <c r="F7505" s="2" t="s">
        <v>16</v>
      </c>
      <c r="G7505" s="2" t="s">
        <v>17</v>
      </c>
      <c r="H7505" s="2" t="s">
        <v>18</v>
      </c>
      <c r="I7505" s="2" t="s">
        <v>19</v>
      </c>
      <c r="J7505" s="2" t="s">
        <v>36</v>
      </c>
      <c r="K7505" t="s">
        <v>64</v>
      </c>
      <c r="L7505" t="s">
        <v>28</v>
      </c>
      <c r="M7505">
        <v>10000.709999999999</v>
      </c>
      <c r="N7505">
        <v>2020</v>
      </c>
      <c r="O7505">
        <v>7</v>
      </c>
    </row>
    <row r="7506" spans="1:15" x14ac:dyDescent="0.25">
      <c r="A7506" s="1">
        <v>44017</v>
      </c>
      <c r="B7506">
        <v>1000012112</v>
      </c>
      <c r="C7506" s="2" t="s">
        <v>15</v>
      </c>
      <c r="D7506">
        <v>1</v>
      </c>
      <c r="E7506">
        <v>10000.709999999999</v>
      </c>
      <c r="F7506" s="2" t="s">
        <v>16</v>
      </c>
      <c r="G7506" s="2" t="s">
        <v>17</v>
      </c>
      <c r="H7506" s="2" t="s">
        <v>18</v>
      </c>
      <c r="I7506" s="2" t="s">
        <v>19</v>
      </c>
      <c r="J7506" s="2" t="s">
        <v>36</v>
      </c>
      <c r="K7506" t="s">
        <v>64</v>
      </c>
      <c r="L7506" t="s">
        <v>28</v>
      </c>
      <c r="M7506">
        <v>10000.709999999999</v>
      </c>
      <c r="N7506">
        <v>2020</v>
      </c>
      <c r="O7506">
        <v>7</v>
      </c>
    </row>
    <row r="7507" spans="1:15" x14ac:dyDescent="0.25">
      <c r="A7507" s="1">
        <v>44017</v>
      </c>
      <c r="B7507">
        <v>1000012124</v>
      </c>
      <c r="C7507" s="2" t="s">
        <v>15</v>
      </c>
      <c r="D7507">
        <v>1</v>
      </c>
      <c r="E7507">
        <v>22000.74</v>
      </c>
      <c r="F7507" s="2" t="s">
        <v>16</v>
      </c>
      <c r="G7507" s="2" t="s">
        <v>17</v>
      </c>
      <c r="H7507" s="2" t="s">
        <v>18</v>
      </c>
      <c r="I7507" s="2" t="s">
        <v>19</v>
      </c>
      <c r="J7507" s="2" t="s">
        <v>26</v>
      </c>
      <c r="K7507" t="s">
        <v>29</v>
      </c>
      <c r="L7507" t="s">
        <v>22</v>
      </c>
      <c r="M7507">
        <v>22000.74</v>
      </c>
      <c r="N7507">
        <v>2020</v>
      </c>
      <c r="O7507">
        <v>7</v>
      </c>
    </row>
    <row r="7508" spans="1:15" x14ac:dyDescent="0.25">
      <c r="A7508" s="1">
        <v>44017</v>
      </c>
      <c r="B7508">
        <v>1000012124</v>
      </c>
      <c r="C7508" s="2" t="s">
        <v>15</v>
      </c>
      <c r="D7508">
        <v>1</v>
      </c>
      <c r="E7508">
        <v>22000.74</v>
      </c>
      <c r="F7508" s="2" t="s">
        <v>16</v>
      </c>
      <c r="G7508" s="2" t="s">
        <v>17</v>
      </c>
      <c r="H7508" s="2" t="s">
        <v>18</v>
      </c>
      <c r="I7508" s="2" t="s">
        <v>19</v>
      </c>
      <c r="J7508" s="2" t="s">
        <v>26</v>
      </c>
      <c r="K7508" t="s">
        <v>29</v>
      </c>
      <c r="L7508" t="s">
        <v>22</v>
      </c>
      <c r="M7508">
        <v>22000.74</v>
      </c>
      <c r="N7508">
        <v>2020</v>
      </c>
      <c r="O7508">
        <v>7</v>
      </c>
    </row>
    <row r="7509" spans="1:15" x14ac:dyDescent="0.25">
      <c r="A7509" s="1">
        <v>44017</v>
      </c>
      <c r="B7509">
        <v>1000012126</v>
      </c>
      <c r="C7509" s="2" t="s">
        <v>23</v>
      </c>
      <c r="D7509">
        <v>1</v>
      </c>
      <c r="E7509">
        <v>14999.96</v>
      </c>
      <c r="F7509" s="2" t="s">
        <v>16</v>
      </c>
      <c r="G7509" s="2" t="s">
        <v>24</v>
      </c>
      <c r="H7509" s="2" t="s">
        <v>18</v>
      </c>
      <c r="I7509" s="2" t="s">
        <v>19</v>
      </c>
      <c r="J7509" s="2" t="s">
        <v>26</v>
      </c>
      <c r="K7509" t="s">
        <v>29</v>
      </c>
      <c r="L7509" t="s">
        <v>22</v>
      </c>
      <c r="M7509">
        <v>14999.96</v>
      </c>
      <c r="N7509">
        <v>2020</v>
      </c>
      <c r="O7509">
        <v>7</v>
      </c>
    </row>
    <row r="7510" spans="1:15" x14ac:dyDescent="0.25">
      <c r="A7510" s="1">
        <v>44017</v>
      </c>
      <c r="B7510">
        <v>1000012126</v>
      </c>
      <c r="C7510" s="2" t="s">
        <v>23</v>
      </c>
      <c r="D7510">
        <v>1</v>
      </c>
      <c r="E7510">
        <v>14999.96</v>
      </c>
      <c r="F7510" s="2" t="s">
        <v>16</v>
      </c>
      <c r="G7510" s="2" t="s">
        <v>24</v>
      </c>
      <c r="H7510" s="2" t="s">
        <v>18</v>
      </c>
      <c r="I7510" s="2" t="s">
        <v>19</v>
      </c>
      <c r="J7510" s="2" t="s">
        <v>26</v>
      </c>
      <c r="K7510" t="s">
        <v>29</v>
      </c>
      <c r="L7510" t="s">
        <v>22</v>
      </c>
      <c r="M7510">
        <v>14999.96</v>
      </c>
      <c r="N7510">
        <v>2020</v>
      </c>
      <c r="O7510">
        <v>7</v>
      </c>
    </row>
    <row r="7511" spans="1:15" x14ac:dyDescent="0.25">
      <c r="A7511" s="1">
        <v>44017</v>
      </c>
      <c r="B7511">
        <v>1000012234</v>
      </c>
      <c r="C7511" s="2" t="s">
        <v>23</v>
      </c>
      <c r="D7511">
        <v>1</v>
      </c>
      <c r="E7511">
        <v>9999.9500000000007</v>
      </c>
      <c r="F7511" s="2" t="s">
        <v>16</v>
      </c>
      <c r="G7511" s="2" t="s">
        <v>24</v>
      </c>
      <c r="H7511" s="2" t="s">
        <v>18</v>
      </c>
      <c r="I7511" s="2" t="s">
        <v>25</v>
      </c>
      <c r="J7511" s="2" t="s">
        <v>26</v>
      </c>
      <c r="K7511" t="s">
        <v>27</v>
      </c>
      <c r="L7511" t="s">
        <v>22</v>
      </c>
      <c r="M7511">
        <v>9999.9500000000007</v>
      </c>
      <c r="N7511">
        <v>2020</v>
      </c>
      <c r="O7511">
        <v>7</v>
      </c>
    </row>
    <row r="7512" spans="1:15" x14ac:dyDescent="0.25">
      <c r="A7512" s="1">
        <v>44017</v>
      </c>
      <c r="B7512">
        <v>1000012234</v>
      </c>
      <c r="C7512" s="2" t="s">
        <v>23</v>
      </c>
      <c r="D7512">
        <v>1</v>
      </c>
      <c r="E7512">
        <v>9999.9500000000007</v>
      </c>
      <c r="F7512" s="2" t="s">
        <v>16</v>
      </c>
      <c r="G7512" s="2" t="s">
        <v>24</v>
      </c>
      <c r="H7512" s="2" t="s">
        <v>18</v>
      </c>
      <c r="I7512" s="2" t="s">
        <v>25</v>
      </c>
      <c r="J7512" s="2" t="s">
        <v>26</v>
      </c>
      <c r="K7512" t="s">
        <v>27</v>
      </c>
      <c r="L7512" t="s">
        <v>22</v>
      </c>
      <c r="M7512">
        <v>9999.9500000000007</v>
      </c>
      <c r="N7512">
        <v>2020</v>
      </c>
      <c r="O7512">
        <v>7</v>
      </c>
    </row>
    <row r="7513" spans="1:15" x14ac:dyDescent="0.25">
      <c r="A7513" s="1">
        <v>44017</v>
      </c>
      <c r="B7513">
        <v>1000012446</v>
      </c>
      <c r="C7513" s="2" t="s">
        <v>15</v>
      </c>
      <c r="D7513">
        <v>1</v>
      </c>
      <c r="E7513">
        <v>7000.35</v>
      </c>
      <c r="F7513" s="2" t="s">
        <v>16</v>
      </c>
      <c r="G7513" s="2" t="s">
        <v>17</v>
      </c>
      <c r="H7513" s="2" t="s">
        <v>30</v>
      </c>
      <c r="I7513" s="2" t="s">
        <v>31</v>
      </c>
      <c r="J7513" s="2" t="s">
        <v>36</v>
      </c>
      <c r="K7513" t="s">
        <v>52</v>
      </c>
      <c r="L7513" t="s">
        <v>22</v>
      </c>
      <c r="M7513">
        <v>7000.35</v>
      </c>
      <c r="N7513">
        <v>2020</v>
      </c>
      <c r="O7513">
        <v>7</v>
      </c>
    </row>
    <row r="7514" spans="1:15" x14ac:dyDescent="0.25">
      <c r="A7514" s="1">
        <v>44017</v>
      </c>
      <c r="B7514">
        <v>1000012446</v>
      </c>
      <c r="C7514" s="2" t="s">
        <v>15</v>
      </c>
      <c r="D7514">
        <v>1</v>
      </c>
      <c r="E7514">
        <v>7000.35</v>
      </c>
      <c r="F7514" s="2" t="s">
        <v>16</v>
      </c>
      <c r="G7514" s="2" t="s">
        <v>17</v>
      </c>
      <c r="H7514" s="2" t="s">
        <v>30</v>
      </c>
      <c r="I7514" s="2" t="s">
        <v>31</v>
      </c>
      <c r="J7514" s="2" t="s">
        <v>36</v>
      </c>
      <c r="K7514" t="s">
        <v>52</v>
      </c>
      <c r="L7514" t="s">
        <v>22</v>
      </c>
      <c r="M7514">
        <v>7000.35</v>
      </c>
      <c r="N7514">
        <v>2020</v>
      </c>
      <c r="O7514">
        <v>7</v>
      </c>
    </row>
    <row r="7515" spans="1:15" x14ac:dyDescent="0.25">
      <c r="A7515" s="1">
        <v>44017</v>
      </c>
      <c r="B7515">
        <v>1000012446</v>
      </c>
      <c r="C7515" s="2" t="s">
        <v>42</v>
      </c>
      <c r="D7515">
        <v>1</v>
      </c>
      <c r="E7515">
        <v>8000.19</v>
      </c>
      <c r="F7515" s="2" t="s">
        <v>16</v>
      </c>
      <c r="G7515" s="2" t="s">
        <v>43</v>
      </c>
      <c r="H7515" s="2" t="s">
        <v>30</v>
      </c>
      <c r="I7515" s="2" t="s">
        <v>31</v>
      </c>
      <c r="J7515" s="2" t="s">
        <v>36</v>
      </c>
      <c r="K7515" t="s">
        <v>52</v>
      </c>
      <c r="L7515" t="s">
        <v>22</v>
      </c>
      <c r="M7515">
        <v>8000.19</v>
      </c>
      <c r="N7515">
        <v>2020</v>
      </c>
      <c r="O7515">
        <v>7</v>
      </c>
    </row>
    <row r="7516" spans="1:15" x14ac:dyDescent="0.25">
      <c r="A7516" s="1">
        <v>44017</v>
      </c>
      <c r="B7516">
        <v>1000012446</v>
      </c>
      <c r="C7516" s="2" t="s">
        <v>42</v>
      </c>
      <c r="D7516">
        <v>1</v>
      </c>
      <c r="E7516">
        <v>8000.19</v>
      </c>
      <c r="F7516" s="2" t="s">
        <v>16</v>
      </c>
      <c r="G7516" s="2" t="s">
        <v>43</v>
      </c>
      <c r="H7516" s="2" t="s">
        <v>30</v>
      </c>
      <c r="I7516" s="2" t="s">
        <v>31</v>
      </c>
      <c r="J7516" s="2" t="s">
        <v>36</v>
      </c>
      <c r="K7516" t="s">
        <v>52</v>
      </c>
      <c r="L7516" t="s">
        <v>22</v>
      </c>
      <c r="M7516">
        <v>8000.19</v>
      </c>
      <c r="N7516">
        <v>2020</v>
      </c>
      <c r="O7516">
        <v>7</v>
      </c>
    </row>
    <row r="7517" spans="1:15" x14ac:dyDescent="0.25">
      <c r="A7517" s="1">
        <v>44017</v>
      </c>
      <c r="B7517">
        <v>1000012675</v>
      </c>
      <c r="C7517" s="2" t="s">
        <v>23</v>
      </c>
      <c r="D7517">
        <v>1</v>
      </c>
      <c r="E7517">
        <v>8000.74</v>
      </c>
      <c r="F7517" s="2" t="s">
        <v>16</v>
      </c>
      <c r="G7517" s="2" t="s">
        <v>24</v>
      </c>
      <c r="H7517" s="2" t="s">
        <v>18</v>
      </c>
      <c r="I7517" s="2" t="s">
        <v>34</v>
      </c>
      <c r="J7517" s="2" t="s">
        <v>26</v>
      </c>
      <c r="K7517" t="s">
        <v>35</v>
      </c>
      <c r="L7517" t="s">
        <v>22</v>
      </c>
      <c r="M7517">
        <v>8000.74</v>
      </c>
      <c r="N7517">
        <v>2020</v>
      </c>
      <c r="O7517">
        <v>7</v>
      </c>
    </row>
    <row r="7518" spans="1:15" x14ac:dyDescent="0.25">
      <c r="A7518" s="1">
        <v>44017</v>
      </c>
      <c r="B7518">
        <v>1000012675</v>
      </c>
      <c r="C7518" s="2" t="s">
        <v>23</v>
      </c>
      <c r="D7518">
        <v>1</v>
      </c>
      <c r="E7518">
        <v>8000.74</v>
      </c>
      <c r="F7518" s="2" t="s">
        <v>16</v>
      </c>
      <c r="G7518" s="2" t="s">
        <v>24</v>
      </c>
      <c r="H7518" s="2" t="s">
        <v>18</v>
      </c>
      <c r="I7518" s="2" t="s">
        <v>34</v>
      </c>
      <c r="J7518" s="2" t="s">
        <v>26</v>
      </c>
      <c r="K7518" t="s">
        <v>35</v>
      </c>
      <c r="L7518" t="s">
        <v>22</v>
      </c>
      <c r="M7518">
        <v>8000.74</v>
      </c>
      <c r="N7518">
        <v>2020</v>
      </c>
      <c r="O7518">
        <v>7</v>
      </c>
    </row>
    <row r="7519" spans="1:15" x14ac:dyDescent="0.25">
      <c r="A7519" s="1">
        <v>44017</v>
      </c>
      <c r="B7519">
        <v>1000013526</v>
      </c>
      <c r="C7519" s="2" t="s">
        <v>23</v>
      </c>
      <c r="D7519">
        <v>1</v>
      </c>
      <c r="E7519">
        <v>11999.95</v>
      </c>
      <c r="F7519" s="2" t="s">
        <v>16</v>
      </c>
      <c r="G7519" s="2" t="s">
        <v>24</v>
      </c>
      <c r="H7519" s="2" t="s">
        <v>47</v>
      </c>
      <c r="I7519" s="2" t="s">
        <v>65</v>
      </c>
      <c r="J7519" s="2" t="s">
        <v>26</v>
      </c>
      <c r="K7519" t="s">
        <v>66</v>
      </c>
      <c r="L7519" t="s">
        <v>22</v>
      </c>
      <c r="M7519">
        <v>11999.95</v>
      </c>
      <c r="N7519">
        <v>2020</v>
      </c>
      <c r="O7519">
        <v>7</v>
      </c>
    </row>
    <row r="7520" spans="1:15" x14ac:dyDescent="0.25">
      <c r="A7520" s="1">
        <v>44017</v>
      </c>
      <c r="B7520">
        <v>1000013526</v>
      </c>
      <c r="C7520" s="2" t="s">
        <v>23</v>
      </c>
      <c r="D7520">
        <v>1</v>
      </c>
      <c r="E7520">
        <v>11999.95</v>
      </c>
      <c r="F7520" s="2" t="s">
        <v>16</v>
      </c>
      <c r="G7520" s="2" t="s">
        <v>24</v>
      </c>
      <c r="H7520" s="2" t="s">
        <v>47</v>
      </c>
      <c r="I7520" s="2" t="s">
        <v>65</v>
      </c>
      <c r="J7520" s="2" t="s">
        <v>26</v>
      </c>
      <c r="K7520" t="s">
        <v>66</v>
      </c>
      <c r="L7520" t="s">
        <v>22</v>
      </c>
      <c r="M7520">
        <v>11999.95</v>
      </c>
      <c r="N7520">
        <v>2020</v>
      </c>
      <c r="O7520">
        <v>7</v>
      </c>
    </row>
    <row r="7521" spans="1:15" x14ac:dyDescent="0.25">
      <c r="A7521" s="1">
        <v>44017</v>
      </c>
      <c r="B7521">
        <v>1000013526</v>
      </c>
      <c r="C7521" s="2" t="s">
        <v>15</v>
      </c>
      <c r="D7521">
        <v>1</v>
      </c>
      <c r="E7521">
        <v>11000.37</v>
      </c>
      <c r="F7521" s="2" t="s">
        <v>16</v>
      </c>
      <c r="G7521" s="2" t="s">
        <v>17</v>
      </c>
      <c r="H7521" s="2" t="s">
        <v>47</v>
      </c>
      <c r="I7521" s="2" t="s">
        <v>65</v>
      </c>
      <c r="J7521" s="2" t="s">
        <v>26</v>
      </c>
      <c r="K7521" t="s">
        <v>66</v>
      </c>
      <c r="L7521" t="s">
        <v>22</v>
      </c>
      <c r="M7521">
        <v>11000.37</v>
      </c>
      <c r="N7521">
        <v>2020</v>
      </c>
      <c r="O7521">
        <v>7</v>
      </c>
    </row>
    <row r="7522" spans="1:15" x14ac:dyDescent="0.25">
      <c r="A7522" s="1">
        <v>44017</v>
      </c>
      <c r="B7522">
        <v>1000013526</v>
      </c>
      <c r="C7522" s="2" t="s">
        <v>15</v>
      </c>
      <c r="D7522">
        <v>1</v>
      </c>
      <c r="E7522">
        <v>11000.37</v>
      </c>
      <c r="F7522" s="2" t="s">
        <v>16</v>
      </c>
      <c r="G7522" s="2" t="s">
        <v>17</v>
      </c>
      <c r="H7522" s="2" t="s">
        <v>47</v>
      </c>
      <c r="I7522" s="2" t="s">
        <v>65</v>
      </c>
      <c r="J7522" s="2" t="s">
        <v>26</v>
      </c>
      <c r="K7522" t="s">
        <v>66</v>
      </c>
      <c r="L7522" t="s">
        <v>22</v>
      </c>
      <c r="M7522">
        <v>11000.37</v>
      </c>
      <c r="N7522">
        <v>2020</v>
      </c>
      <c r="O7522">
        <v>7</v>
      </c>
    </row>
    <row r="7523" spans="1:15" x14ac:dyDescent="0.25">
      <c r="A7523" s="1">
        <v>44017</v>
      </c>
      <c r="B7523">
        <v>1000013607</v>
      </c>
      <c r="C7523" s="2" t="s">
        <v>23</v>
      </c>
      <c r="D7523">
        <v>1</v>
      </c>
      <c r="E7523">
        <v>11999.95</v>
      </c>
      <c r="F7523" s="2" t="s">
        <v>16</v>
      </c>
      <c r="G7523" s="2" t="s">
        <v>24</v>
      </c>
      <c r="H7523" s="2" t="s">
        <v>18</v>
      </c>
      <c r="I7523" s="2" t="s">
        <v>25</v>
      </c>
      <c r="J7523" s="2" t="s">
        <v>26</v>
      </c>
      <c r="K7523" t="s">
        <v>27</v>
      </c>
      <c r="L7523" t="s">
        <v>22</v>
      </c>
      <c r="M7523">
        <v>11999.95</v>
      </c>
      <c r="N7523">
        <v>2020</v>
      </c>
      <c r="O7523">
        <v>7</v>
      </c>
    </row>
    <row r="7524" spans="1:15" x14ac:dyDescent="0.25">
      <c r="A7524" s="1">
        <v>44017</v>
      </c>
      <c r="B7524">
        <v>1000013607</v>
      </c>
      <c r="C7524" s="2" t="s">
        <v>23</v>
      </c>
      <c r="D7524">
        <v>1</v>
      </c>
      <c r="E7524">
        <v>11999.95</v>
      </c>
      <c r="F7524" s="2" t="s">
        <v>16</v>
      </c>
      <c r="G7524" s="2" t="s">
        <v>24</v>
      </c>
      <c r="H7524" s="2" t="s">
        <v>18</v>
      </c>
      <c r="I7524" s="2" t="s">
        <v>25</v>
      </c>
      <c r="J7524" s="2" t="s">
        <v>26</v>
      </c>
      <c r="K7524" t="s">
        <v>27</v>
      </c>
      <c r="L7524" t="s">
        <v>22</v>
      </c>
      <c r="M7524">
        <v>11999.95</v>
      </c>
      <c r="N7524">
        <v>2020</v>
      </c>
      <c r="O7524">
        <v>7</v>
      </c>
    </row>
    <row r="7525" spans="1:15" x14ac:dyDescent="0.25">
      <c r="A7525" s="1">
        <v>44017</v>
      </c>
      <c r="B7525">
        <v>1000014072</v>
      </c>
      <c r="C7525" s="2" t="s">
        <v>23</v>
      </c>
      <c r="D7525">
        <v>1</v>
      </c>
      <c r="E7525">
        <v>11000.53</v>
      </c>
      <c r="F7525" s="2" t="s">
        <v>16</v>
      </c>
      <c r="G7525" s="2" t="s">
        <v>24</v>
      </c>
      <c r="H7525" s="2" t="s">
        <v>47</v>
      </c>
      <c r="I7525" s="2" t="s">
        <v>65</v>
      </c>
      <c r="J7525" s="2" t="s">
        <v>26</v>
      </c>
      <c r="K7525" t="s">
        <v>66</v>
      </c>
      <c r="L7525" t="s">
        <v>22</v>
      </c>
      <c r="M7525">
        <v>11000.53</v>
      </c>
      <c r="N7525">
        <v>2020</v>
      </c>
      <c r="O7525">
        <v>7</v>
      </c>
    </row>
    <row r="7526" spans="1:15" x14ac:dyDescent="0.25">
      <c r="A7526" s="1">
        <v>44017</v>
      </c>
      <c r="B7526">
        <v>1000014072</v>
      </c>
      <c r="C7526" s="2" t="s">
        <v>23</v>
      </c>
      <c r="D7526">
        <v>1</v>
      </c>
      <c r="E7526">
        <v>11000.53</v>
      </c>
      <c r="F7526" s="2" t="s">
        <v>16</v>
      </c>
      <c r="G7526" s="2" t="s">
        <v>24</v>
      </c>
      <c r="H7526" s="2" t="s">
        <v>47</v>
      </c>
      <c r="I7526" s="2" t="s">
        <v>65</v>
      </c>
      <c r="J7526" s="2" t="s">
        <v>26</v>
      </c>
      <c r="K7526" t="s">
        <v>66</v>
      </c>
      <c r="L7526" t="s">
        <v>22</v>
      </c>
      <c r="M7526">
        <v>11000.53</v>
      </c>
      <c r="N7526">
        <v>2020</v>
      </c>
      <c r="O7526">
        <v>7</v>
      </c>
    </row>
    <row r="7527" spans="1:15" x14ac:dyDescent="0.25">
      <c r="A7527" s="1">
        <v>44017</v>
      </c>
      <c r="B7527">
        <v>1000014072</v>
      </c>
      <c r="C7527" s="2" t="s">
        <v>15</v>
      </c>
      <c r="D7527">
        <v>1</v>
      </c>
      <c r="E7527">
        <v>7000.35</v>
      </c>
      <c r="F7527" s="2" t="s">
        <v>16</v>
      </c>
      <c r="G7527" s="2" t="s">
        <v>17</v>
      </c>
      <c r="H7527" s="2" t="s">
        <v>47</v>
      </c>
      <c r="I7527" s="2" t="s">
        <v>65</v>
      </c>
      <c r="J7527" s="2" t="s">
        <v>26</v>
      </c>
      <c r="K7527" t="s">
        <v>66</v>
      </c>
      <c r="L7527" t="s">
        <v>22</v>
      </c>
      <c r="M7527">
        <v>7000.35</v>
      </c>
      <c r="N7527">
        <v>2020</v>
      </c>
      <c r="O7527">
        <v>7</v>
      </c>
    </row>
    <row r="7528" spans="1:15" x14ac:dyDescent="0.25">
      <c r="A7528" s="1">
        <v>44017</v>
      </c>
      <c r="B7528">
        <v>1000014072</v>
      </c>
      <c r="C7528" s="2" t="s">
        <v>15</v>
      </c>
      <c r="D7528">
        <v>1</v>
      </c>
      <c r="E7528">
        <v>7000.35</v>
      </c>
      <c r="F7528" s="2" t="s">
        <v>16</v>
      </c>
      <c r="G7528" s="2" t="s">
        <v>17</v>
      </c>
      <c r="H7528" s="2" t="s">
        <v>47</v>
      </c>
      <c r="I7528" s="2" t="s">
        <v>65</v>
      </c>
      <c r="J7528" s="2" t="s">
        <v>26</v>
      </c>
      <c r="K7528" t="s">
        <v>66</v>
      </c>
      <c r="L7528" t="s">
        <v>22</v>
      </c>
      <c r="M7528">
        <v>7000.35</v>
      </c>
      <c r="N7528">
        <v>2020</v>
      </c>
      <c r="O7528">
        <v>7</v>
      </c>
    </row>
    <row r="7529" spans="1:15" x14ac:dyDescent="0.25">
      <c r="A7529" s="1">
        <v>44017</v>
      </c>
      <c r="B7529">
        <v>1000014273</v>
      </c>
      <c r="C7529" s="2" t="s">
        <v>23</v>
      </c>
      <c r="D7529">
        <v>2</v>
      </c>
      <c r="E7529">
        <v>35000.6</v>
      </c>
      <c r="F7529" s="2" t="s">
        <v>16</v>
      </c>
      <c r="G7529" s="2" t="s">
        <v>24</v>
      </c>
      <c r="H7529" s="2" t="s">
        <v>18</v>
      </c>
      <c r="I7529" s="2" t="s">
        <v>19</v>
      </c>
      <c r="J7529" s="2" t="s">
        <v>20</v>
      </c>
      <c r="K7529" t="s">
        <v>21</v>
      </c>
      <c r="L7529" t="s">
        <v>22</v>
      </c>
      <c r="M7529">
        <v>17500.3</v>
      </c>
      <c r="N7529">
        <v>2020</v>
      </c>
      <c r="O7529">
        <v>7</v>
      </c>
    </row>
    <row r="7530" spans="1:15" x14ac:dyDescent="0.25">
      <c r="A7530" s="1">
        <v>44017</v>
      </c>
      <c r="B7530">
        <v>1000014273</v>
      </c>
      <c r="C7530" s="2" t="s">
        <v>23</v>
      </c>
      <c r="D7530">
        <v>2</v>
      </c>
      <c r="E7530">
        <v>35000.6</v>
      </c>
      <c r="F7530" s="2" t="s">
        <v>16</v>
      </c>
      <c r="G7530" s="2" t="s">
        <v>24</v>
      </c>
      <c r="H7530" s="2" t="s">
        <v>18</v>
      </c>
      <c r="I7530" s="2" t="s">
        <v>19</v>
      </c>
      <c r="J7530" s="2" t="s">
        <v>20</v>
      </c>
      <c r="K7530" t="s">
        <v>21</v>
      </c>
      <c r="L7530" t="s">
        <v>22</v>
      </c>
      <c r="M7530">
        <v>17500.3</v>
      </c>
      <c r="N7530">
        <v>2020</v>
      </c>
      <c r="O7530">
        <v>7</v>
      </c>
    </row>
    <row r="7531" spans="1:15" x14ac:dyDescent="0.25">
      <c r="A7531" s="1">
        <v>44017</v>
      </c>
      <c r="B7531">
        <v>1000014291</v>
      </c>
      <c r="C7531" s="2" t="s">
        <v>23</v>
      </c>
      <c r="D7531">
        <v>1</v>
      </c>
      <c r="E7531">
        <v>7500.09</v>
      </c>
      <c r="F7531" s="2" t="s">
        <v>16</v>
      </c>
      <c r="G7531" s="2" t="s">
        <v>24</v>
      </c>
      <c r="H7531" s="2" t="s">
        <v>47</v>
      </c>
      <c r="I7531" s="2" t="s">
        <v>48</v>
      </c>
      <c r="J7531" s="2" t="s">
        <v>20</v>
      </c>
      <c r="K7531" t="s">
        <v>67</v>
      </c>
      <c r="L7531" t="s">
        <v>28</v>
      </c>
      <c r="M7531">
        <v>7500.09</v>
      </c>
      <c r="N7531">
        <v>2020</v>
      </c>
      <c r="O7531">
        <v>7</v>
      </c>
    </row>
    <row r="7532" spans="1:15" x14ac:dyDescent="0.25">
      <c r="A7532" s="1">
        <v>44017</v>
      </c>
      <c r="B7532">
        <v>1000014291</v>
      </c>
      <c r="C7532" s="2" t="s">
        <v>23</v>
      </c>
      <c r="D7532">
        <v>1</v>
      </c>
      <c r="E7532">
        <v>7500.09</v>
      </c>
      <c r="F7532" s="2" t="s">
        <v>16</v>
      </c>
      <c r="G7532" s="2" t="s">
        <v>24</v>
      </c>
      <c r="H7532" s="2" t="s">
        <v>47</v>
      </c>
      <c r="I7532" s="2" t="s">
        <v>48</v>
      </c>
      <c r="J7532" s="2" t="s">
        <v>20</v>
      </c>
      <c r="K7532" t="s">
        <v>67</v>
      </c>
      <c r="L7532" t="s">
        <v>28</v>
      </c>
      <c r="M7532">
        <v>7500.09</v>
      </c>
      <c r="N7532">
        <v>2020</v>
      </c>
      <c r="O7532">
        <v>7</v>
      </c>
    </row>
    <row r="7533" spans="1:15" x14ac:dyDescent="0.25">
      <c r="A7533" s="1">
        <v>44017</v>
      </c>
      <c r="B7533">
        <v>1000014291</v>
      </c>
      <c r="C7533" s="2" t="s">
        <v>15</v>
      </c>
      <c r="D7533">
        <v>2</v>
      </c>
      <c r="E7533">
        <v>39000.410000000003</v>
      </c>
      <c r="F7533" s="2" t="s">
        <v>16</v>
      </c>
      <c r="G7533" s="2" t="s">
        <v>17</v>
      </c>
      <c r="H7533" s="2" t="s">
        <v>47</v>
      </c>
      <c r="I7533" s="2" t="s">
        <v>48</v>
      </c>
      <c r="J7533" s="2" t="s">
        <v>20</v>
      </c>
      <c r="K7533" t="s">
        <v>67</v>
      </c>
      <c r="L7533" t="s">
        <v>28</v>
      </c>
      <c r="M7533">
        <v>19500.2</v>
      </c>
      <c r="N7533">
        <v>2020</v>
      </c>
      <c r="O7533">
        <v>7</v>
      </c>
    </row>
    <row r="7534" spans="1:15" x14ac:dyDescent="0.25">
      <c r="A7534" s="1">
        <v>44017</v>
      </c>
      <c r="B7534">
        <v>1000014291</v>
      </c>
      <c r="C7534" s="2" t="s">
        <v>15</v>
      </c>
      <c r="D7534">
        <v>2</v>
      </c>
      <c r="E7534">
        <v>39000.410000000003</v>
      </c>
      <c r="F7534" s="2" t="s">
        <v>16</v>
      </c>
      <c r="G7534" s="2" t="s">
        <v>17</v>
      </c>
      <c r="H7534" s="2" t="s">
        <v>47</v>
      </c>
      <c r="I7534" s="2" t="s">
        <v>48</v>
      </c>
      <c r="J7534" s="2" t="s">
        <v>20</v>
      </c>
      <c r="K7534" t="s">
        <v>67</v>
      </c>
      <c r="L7534" t="s">
        <v>28</v>
      </c>
      <c r="M7534">
        <v>19500.2</v>
      </c>
      <c r="N7534">
        <v>2020</v>
      </c>
      <c r="O7534">
        <v>7</v>
      </c>
    </row>
    <row r="7535" spans="1:15" x14ac:dyDescent="0.25">
      <c r="A7535" s="1">
        <v>44017</v>
      </c>
      <c r="B7535">
        <v>1000014452</v>
      </c>
      <c r="C7535" s="2" t="s">
        <v>42</v>
      </c>
      <c r="D7535">
        <v>1</v>
      </c>
      <c r="E7535">
        <v>9000.0400000000009</v>
      </c>
      <c r="F7535" s="2" t="s">
        <v>16</v>
      </c>
      <c r="G7535" s="2" t="s">
        <v>43</v>
      </c>
      <c r="H7535" s="2" t="s">
        <v>18</v>
      </c>
      <c r="I7535" s="2" t="s">
        <v>34</v>
      </c>
      <c r="J7535" s="2" t="s">
        <v>36</v>
      </c>
      <c r="K7535" t="s">
        <v>70</v>
      </c>
      <c r="L7535" t="s">
        <v>22</v>
      </c>
      <c r="M7535">
        <v>9000.0400000000009</v>
      </c>
      <c r="N7535">
        <v>2020</v>
      </c>
      <c r="O7535">
        <v>7</v>
      </c>
    </row>
    <row r="7536" spans="1:15" x14ac:dyDescent="0.25">
      <c r="A7536" s="1">
        <v>44017</v>
      </c>
      <c r="B7536">
        <v>1000014452</v>
      </c>
      <c r="C7536" s="2" t="s">
        <v>42</v>
      </c>
      <c r="D7536">
        <v>1</v>
      </c>
      <c r="E7536">
        <v>9000.0400000000009</v>
      </c>
      <c r="F7536" s="2" t="s">
        <v>16</v>
      </c>
      <c r="G7536" s="2" t="s">
        <v>43</v>
      </c>
      <c r="H7536" s="2" t="s">
        <v>18</v>
      </c>
      <c r="I7536" s="2" t="s">
        <v>34</v>
      </c>
      <c r="J7536" s="2" t="s">
        <v>36</v>
      </c>
      <c r="K7536" t="s">
        <v>70</v>
      </c>
      <c r="L7536" t="s">
        <v>22</v>
      </c>
      <c r="M7536">
        <v>9000.0400000000009</v>
      </c>
      <c r="N7536">
        <v>2020</v>
      </c>
      <c r="O7536">
        <v>7</v>
      </c>
    </row>
    <row r="7537" spans="1:15" x14ac:dyDescent="0.25">
      <c r="A7537" s="1">
        <v>44017</v>
      </c>
      <c r="B7537">
        <v>1000014496</v>
      </c>
      <c r="C7537" s="2" t="s">
        <v>42</v>
      </c>
      <c r="D7537">
        <v>1</v>
      </c>
      <c r="E7537">
        <v>10000.68</v>
      </c>
      <c r="F7537" s="2" t="s">
        <v>16</v>
      </c>
      <c r="G7537" s="2" t="s">
        <v>43</v>
      </c>
      <c r="H7537" s="2" t="s">
        <v>18</v>
      </c>
      <c r="I7537" s="2" t="s">
        <v>40</v>
      </c>
      <c r="J7537" s="2" t="s">
        <v>26</v>
      </c>
      <c r="K7537" t="s">
        <v>41</v>
      </c>
      <c r="L7537" t="s">
        <v>22</v>
      </c>
      <c r="M7537">
        <v>10000.68</v>
      </c>
      <c r="N7537">
        <v>2020</v>
      </c>
      <c r="O7537">
        <v>7</v>
      </c>
    </row>
    <row r="7538" spans="1:15" x14ac:dyDescent="0.25">
      <c r="A7538" s="1">
        <v>44017</v>
      </c>
      <c r="B7538">
        <v>1000014530</v>
      </c>
      <c r="C7538" s="2" t="s">
        <v>15</v>
      </c>
      <c r="D7538">
        <v>2</v>
      </c>
      <c r="E7538">
        <v>16000.17</v>
      </c>
      <c r="F7538" s="2" t="s">
        <v>16</v>
      </c>
      <c r="G7538" s="2" t="s">
        <v>17</v>
      </c>
      <c r="H7538" s="2" t="s">
        <v>47</v>
      </c>
      <c r="I7538" s="2" t="s">
        <v>65</v>
      </c>
      <c r="J7538" s="2" t="s">
        <v>26</v>
      </c>
      <c r="K7538" t="s">
        <v>66</v>
      </c>
      <c r="L7538" t="s">
        <v>22</v>
      </c>
      <c r="M7538">
        <v>8000.08</v>
      </c>
      <c r="N7538">
        <v>2020</v>
      </c>
      <c r="O7538">
        <v>7</v>
      </c>
    </row>
    <row r="7539" spans="1:15" x14ac:dyDescent="0.25">
      <c r="A7539" s="1">
        <v>44017</v>
      </c>
      <c r="B7539">
        <v>1000014530</v>
      </c>
      <c r="C7539" s="2" t="s">
        <v>15</v>
      </c>
      <c r="D7539">
        <v>2</v>
      </c>
      <c r="E7539">
        <v>16000.17</v>
      </c>
      <c r="F7539" s="2" t="s">
        <v>16</v>
      </c>
      <c r="G7539" s="2" t="s">
        <v>17</v>
      </c>
      <c r="H7539" s="2" t="s">
        <v>47</v>
      </c>
      <c r="I7539" s="2" t="s">
        <v>65</v>
      </c>
      <c r="J7539" s="2" t="s">
        <v>26</v>
      </c>
      <c r="K7539" t="s">
        <v>66</v>
      </c>
      <c r="L7539" t="s">
        <v>22</v>
      </c>
      <c r="M7539">
        <v>8000.08</v>
      </c>
      <c r="N7539">
        <v>2020</v>
      </c>
      <c r="O7539">
        <v>7</v>
      </c>
    </row>
    <row r="7540" spans="1:15" x14ac:dyDescent="0.25">
      <c r="A7540" s="1">
        <v>44017</v>
      </c>
      <c r="B7540">
        <v>1000014572</v>
      </c>
      <c r="C7540" s="2" t="s">
        <v>23</v>
      </c>
      <c r="D7540">
        <v>2</v>
      </c>
      <c r="E7540">
        <v>26001.33</v>
      </c>
      <c r="F7540" s="2" t="s">
        <v>16</v>
      </c>
      <c r="G7540" s="2" t="s">
        <v>24</v>
      </c>
      <c r="H7540" s="2" t="s">
        <v>18</v>
      </c>
      <c r="I7540" s="2" t="s">
        <v>34</v>
      </c>
      <c r="J7540" s="2" t="s">
        <v>26</v>
      </c>
      <c r="K7540" t="s">
        <v>35</v>
      </c>
      <c r="L7540" t="s">
        <v>22</v>
      </c>
      <c r="M7540">
        <v>13000.66</v>
      </c>
      <c r="N7540">
        <v>2020</v>
      </c>
      <c r="O7540">
        <v>7</v>
      </c>
    </row>
    <row r="7541" spans="1:15" x14ac:dyDescent="0.25">
      <c r="A7541" s="1">
        <v>44017</v>
      </c>
      <c r="B7541">
        <v>1000014572</v>
      </c>
      <c r="C7541" s="2" t="s">
        <v>23</v>
      </c>
      <c r="D7541">
        <v>2</v>
      </c>
      <c r="E7541">
        <v>26001.33</v>
      </c>
      <c r="F7541" s="2" t="s">
        <v>16</v>
      </c>
      <c r="G7541" s="2" t="s">
        <v>24</v>
      </c>
      <c r="H7541" s="2" t="s">
        <v>18</v>
      </c>
      <c r="I7541" s="2" t="s">
        <v>34</v>
      </c>
      <c r="J7541" s="2" t="s">
        <v>26</v>
      </c>
      <c r="K7541" t="s">
        <v>35</v>
      </c>
      <c r="L7541" t="s">
        <v>22</v>
      </c>
      <c r="M7541">
        <v>13000.66</v>
      </c>
      <c r="N7541">
        <v>2020</v>
      </c>
      <c r="O7541">
        <v>7</v>
      </c>
    </row>
    <row r="7542" spans="1:15" x14ac:dyDescent="0.25">
      <c r="A7542" s="1">
        <v>44017</v>
      </c>
      <c r="B7542">
        <v>1000014572</v>
      </c>
      <c r="C7542" s="2" t="s">
        <v>15</v>
      </c>
      <c r="D7542">
        <v>1</v>
      </c>
      <c r="E7542">
        <v>13000.73</v>
      </c>
      <c r="F7542" s="2" t="s">
        <v>16</v>
      </c>
      <c r="G7542" s="2" t="s">
        <v>17</v>
      </c>
      <c r="H7542" s="2" t="s">
        <v>18</v>
      </c>
      <c r="I7542" s="2" t="s">
        <v>34</v>
      </c>
      <c r="J7542" s="2" t="s">
        <v>26</v>
      </c>
      <c r="K7542" t="s">
        <v>35</v>
      </c>
      <c r="L7542" t="s">
        <v>22</v>
      </c>
      <c r="M7542">
        <v>13000.73</v>
      </c>
      <c r="N7542">
        <v>2020</v>
      </c>
      <c r="O7542">
        <v>7</v>
      </c>
    </row>
    <row r="7543" spans="1:15" x14ac:dyDescent="0.25">
      <c r="A7543" s="1">
        <v>44017</v>
      </c>
      <c r="B7543">
        <v>1000014572</v>
      </c>
      <c r="C7543" s="2" t="s">
        <v>15</v>
      </c>
      <c r="D7543">
        <v>1</v>
      </c>
      <c r="E7543">
        <v>13000.73</v>
      </c>
      <c r="F7543" s="2" t="s">
        <v>16</v>
      </c>
      <c r="G7543" s="2" t="s">
        <v>17</v>
      </c>
      <c r="H7543" s="2" t="s">
        <v>18</v>
      </c>
      <c r="I7543" s="2" t="s">
        <v>34</v>
      </c>
      <c r="J7543" s="2" t="s">
        <v>26</v>
      </c>
      <c r="K7543" t="s">
        <v>35</v>
      </c>
      <c r="L7543" t="s">
        <v>22</v>
      </c>
      <c r="M7543">
        <v>13000.73</v>
      </c>
      <c r="N7543">
        <v>2020</v>
      </c>
      <c r="O7543">
        <v>7</v>
      </c>
    </row>
    <row r="7544" spans="1:15" x14ac:dyDescent="0.25">
      <c r="A7544" s="1">
        <v>44017</v>
      </c>
      <c r="B7544">
        <v>1000014588</v>
      </c>
      <c r="C7544" s="2" t="s">
        <v>42</v>
      </c>
      <c r="D7544">
        <v>1</v>
      </c>
      <c r="E7544">
        <v>13000.01</v>
      </c>
      <c r="F7544" s="2" t="s">
        <v>16</v>
      </c>
      <c r="G7544" s="2" t="s">
        <v>43</v>
      </c>
      <c r="H7544" s="2" t="s">
        <v>18</v>
      </c>
      <c r="I7544" s="2" t="s">
        <v>40</v>
      </c>
      <c r="J7544" s="2" t="s">
        <v>20</v>
      </c>
      <c r="K7544" t="s">
        <v>68</v>
      </c>
      <c r="L7544" t="s">
        <v>22</v>
      </c>
      <c r="M7544">
        <v>13000.01</v>
      </c>
      <c r="N7544">
        <v>2020</v>
      </c>
      <c r="O7544">
        <v>7</v>
      </c>
    </row>
    <row r="7545" spans="1:15" x14ac:dyDescent="0.25">
      <c r="A7545" s="1">
        <v>44017</v>
      </c>
      <c r="B7545">
        <v>1000014588</v>
      </c>
      <c r="C7545" s="2" t="s">
        <v>42</v>
      </c>
      <c r="D7545">
        <v>1</v>
      </c>
      <c r="E7545">
        <v>13000.01</v>
      </c>
      <c r="F7545" s="2" t="s">
        <v>16</v>
      </c>
      <c r="G7545" s="2" t="s">
        <v>43</v>
      </c>
      <c r="H7545" s="2" t="s">
        <v>18</v>
      </c>
      <c r="I7545" s="2" t="s">
        <v>40</v>
      </c>
      <c r="J7545" s="2" t="s">
        <v>20</v>
      </c>
      <c r="K7545" t="s">
        <v>68</v>
      </c>
      <c r="L7545" t="s">
        <v>22</v>
      </c>
      <c r="M7545">
        <v>13000.01</v>
      </c>
      <c r="N7545">
        <v>2020</v>
      </c>
      <c r="O7545">
        <v>7</v>
      </c>
    </row>
    <row r="7546" spans="1:15" x14ac:dyDescent="0.25">
      <c r="A7546" s="1">
        <v>44017</v>
      </c>
      <c r="B7546">
        <v>1000015203</v>
      </c>
      <c r="C7546" s="2" t="s">
        <v>23</v>
      </c>
      <c r="D7546">
        <v>1</v>
      </c>
      <c r="E7546">
        <v>5000.33</v>
      </c>
      <c r="F7546" s="2" t="s">
        <v>16</v>
      </c>
      <c r="G7546" s="2" t="s">
        <v>24</v>
      </c>
      <c r="H7546" s="2" t="s">
        <v>47</v>
      </c>
      <c r="I7546" s="2" t="s">
        <v>65</v>
      </c>
      <c r="J7546" s="2" t="s">
        <v>26</v>
      </c>
      <c r="K7546" t="s">
        <v>66</v>
      </c>
      <c r="L7546" t="s">
        <v>22</v>
      </c>
      <c r="M7546">
        <v>5000.33</v>
      </c>
      <c r="N7546">
        <v>2020</v>
      </c>
      <c r="O7546">
        <v>7</v>
      </c>
    </row>
    <row r="7547" spans="1:15" x14ac:dyDescent="0.25">
      <c r="A7547" s="1">
        <v>44017</v>
      </c>
      <c r="B7547">
        <v>1000015203</v>
      </c>
      <c r="C7547" s="2" t="s">
        <v>23</v>
      </c>
      <c r="D7547">
        <v>1</v>
      </c>
      <c r="E7547">
        <v>5000.33</v>
      </c>
      <c r="F7547" s="2" t="s">
        <v>16</v>
      </c>
      <c r="G7547" s="2" t="s">
        <v>24</v>
      </c>
      <c r="H7547" s="2" t="s">
        <v>47</v>
      </c>
      <c r="I7547" s="2" t="s">
        <v>65</v>
      </c>
      <c r="J7547" s="2" t="s">
        <v>26</v>
      </c>
      <c r="K7547" t="s">
        <v>66</v>
      </c>
      <c r="L7547" t="s">
        <v>22</v>
      </c>
      <c r="M7547">
        <v>5000.33</v>
      </c>
      <c r="N7547">
        <v>2020</v>
      </c>
      <c r="O7547">
        <v>7</v>
      </c>
    </row>
    <row r="7548" spans="1:15" x14ac:dyDescent="0.25">
      <c r="A7548" s="1">
        <v>44017</v>
      </c>
      <c r="B7548">
        <v>1000015203</v>
      </c>
      <c r="C7548" s="2" t="s">
        <v>15</v>
      </c>
      <c r="D7548">
        <v>3</v>
      </c>
      <c r="E7548">
        <v>50001.19</v>
      </c>
      <c r="F7548" s="2" t="s">
        <v>16</v>
      </c>
      <c r="G7548" s="2" t="s">
        <v>17</v>
      </c>
      <c r="H7548" s="2" t="s">
        <v>47</v>
      </c>
      <c r="I7548" s="2" t="s">
        <v>65</v>
      </c>
      <c r="J7548" s="2" t="s">
        <v>26</v>
      </c>
      <c r="K7548" t="s">
        <v>66</v>
      </c>
      <c r="L7548" t="s">
        <v>22</v>
      </c>
      <c r="M7548">
        <v>16667.060000000001</v>
      </c>
      <c r="N7548">
        <v>2020</v>
      </c>
      <c r="O7548">
        <v>7</v>
      </c>
    </row>
    <row r="7549" spans="1:15" x14ac:dyDescent="0.25">
      <c r="A7549" s="1">
        <v>44017</v>
      </c>
      <c r="B7549">
        <v>1000015203</v>
      </c>
      <c r="C7549" s="2" t="s">
        <v>15</v>
      </c>
      <c r="D7549">
        <v>3</v>
      </c>
      <c r="E7549">
        <v>50001.19</v>
      </c>
      <c r="F7549" s="2" t="s">
        <v>16</v>
      </c>
      <c r="G7549" s="2" t="s">
        <v>17</v>
      </c>
      <c r="H7549" s="2" t="s">
        <v>47</v>
      </c>
      <c r="I7549" s="2" t="s">
        <v>65</v>
      </c>
      <c r="J7549" s="2" t="s">
        <v>26</v>
      </c>
      <c r="K7549" t="s">
        <v>66</v>
      </c>
      <c r="L7549" t="s">
        <v>22</v>
      </c>
      <c r="M7549">
        <v>16667.060000000001</v>
      </c>
      <c r="N7549">
        <v>2020</v>
      </c>
      <c r="O7549">
        <v>7</v>
      </c>
    </row>
    <row r="7550" spans="1:15" x14ac:dyDescent="0.25">
      <c r="A7550" s="1">
        <v>44017</v>
      </c>
      <c r="B7550">
        <v>1000017688</v>
      </c>
      <c r="C7550" s="2" t="s">
        <v>23</v>
      </c>
      <c r="D7550">
        <v>2</v>
      </c>
      <c r="E7550">
        <v>29000.43</v>
      </c>
      <c r="F7550" s="2" t="s">
        <v>16</v>
      </c>
      <c r="G7550" s="2" t="s">
        <v>24</v>
      </c>
      <c r="H7550" s="2" t="s">
        <v>47</v>
      </c>
      <c r="I7550" s="2" t="s">
        <v>48</v>
      </c>
      <c r="J7550" s="2" t="s">
        <v>36</v>
      </c>
      <c r="K7550" t="s">
        <v>49</v>
      </c>
      <c r="L7550" t="s">
        <v>22</v>
      </c>
      <c r="M7550">
        <v>14500.22</v>
      </c>
      <c r="N7550">
        <v>2020</v>
      </c>
      <c r="O7550">
        <v>7</v>
      </c>
    </row>
    <row r="7551" spans="1:15" x14ac:dyDescent="0.25">
      <c r="A7551" s="1">
        <v>44017</v>
      </c>
      <c r="B7551">
        <v>1000017688</v>
      </c>
      <c r="C7551" s="2" t="s">
        <v>23</v>
      </c>
      <c r="D7551">
        <v>2</v>
      </c>
      <c r="E7551">
        <v>29000.43</v>
      </c>
      <c r="F7551" s="2" t="s">
        <v>16</v>
      </c>
      <c r="G7551" s="2" t="s">
        <v>24</v>
      </c>
      <c r="H7551" s="2" t="s">
        <v>47</v>
      </c>
      <c r="I7551" s="2" t="s">
        <v>48</v>
      </c>
      <c r="J7551" s="2" t="s">
        <v>36</v>
      </c>
      <c r="K7551" t="s">
        <v>49</v>
      </c>
      <c r="L7551" t="s">
        <v>22</v>
      </c>
      <c r="M7551">
        <v>14500.22</v>
      </c>
      <c r="N7551">
        <v>2020</v>
      </c>
      <c r="O7551">
        <v>7</v>
      </c>
    </row>
    <row r="7552" spans="1:15" x14ac:dyDescent="0.25">
      <c r="A7552" s="1">
        <v>44017</v>
      </c>
      <c r="B7552">
        <v>1000017700</v>
      </c>
      <c r="C7552" s="2" t="s">
        <v>15</v>
      </c>
      <c r="D7552">
        <v>1</v>
      </c>
      <c r="E7552">
        <v>10000.26</v>
      </c>
      <c r="F7552" s="2" t="s">
        <v>16</v>
      </c>
      <c r="G7552" s="2" t="s">
        <v>17</v>
      </c>
      <c r="H7552" s="2" t="s">
        <v>47</v>
      </c>
      <c r="I7552" s="2" t="s">
        <v>65</v>
      </c>
      <c r="J7552" s="2" t="s">
        <v>26</v>
      </c>
      <c r="K7552" t="s">
        <v>66</v>
      </c>
      <c r="L7552" t="s">
        <v>22</v>
      </c>
      <c r="M7552">
        <v>10000.26</v>
      </c>
      <c r="N7552">
        <v>2020</v>
      </c>
      <c r="O7552">
        <v>7</v>
      </c>
    </row>
    <row r="7553" spans="1:15" x14ac:dyDescent="0.25">
      <c r="A7553" s="1">
        <v>44017</v>
      </c>
      <c r="B7553">
        <v>1000017700</v>
      </c>
      <c r="C7553" s="2" t="s">
        <v>15</v>
      </c>
      <c r="D7553">
        <v>1</v>
      </c>
      <c r="E7553">
        <v>10000.26</v>
      </c>
      <c r="F7553" s="2" t="s">
        <v>16</v>
      </c>
      <c r="G7553" s="2" t="s">
        <v>17</v>
      </c>
      <c r="H7553" s="2" t="s">
        <v>47</v>
      </c>
      <c r="I7553" s="2" t="s">
        <v>65</v>
      </c>
      <c r="J7553" s="2" t="s">
        <v>26</v>
      </c>
      <c r="K7553" t="s">
        <v>66</v>
      </c>
      <c r="L7553" t="s">
        <v>22</v>
      </c>
      <c r="M7553">
        <v>10000.26</v>
      </c>
      <c r="N7553">
        <v>2020</v>
      </c>
      <c r="O7553">
        <v>7</v>
      </c>
    </row>
    <row r="7554" spans="1:15" x14ac:dyDescent="0.25">
      <c r="A7554" s="1">
        <v>44017</v>
      </c>
      <c r="B7554">
        <v>1000017700</v>
      </c>
      <c r="C7554" s="2" t="s">
        <v>42</v>
      </c>
      <c r="D7554">
        <v>2</v>
      </c>
      <c r="E7554">
        <v>37701.199999999997</v>
      </c>
      <c r="F7554" s="2" t="s">
        <v>16</v>
      </c>
      <c r="G7554" s="2" t="s">
        <v>43</v>
      </c>
      <c r="H7554" s="2" t="s">
        <v>47</v>
      </c>
      <c r="I7554" s="2" t="s">
        <v>65</v>
      </c>
      <c r="J7554" s="2" t="s">
        <v>26</v>
      </c>
      <c r="K7554" t="s">
        <v>66</v>
      </c>
      <c r="L7554" t="s">
        <v>22</v>
      </c>
      <c r="M7554">
        <v>18850.599999999999</v>
      </c>
      <c r="N7554">
        <v>2020</v>
      </c>
      <c r="O7554">
        <v>7</v>
      </c>
    </row>
    <row r="7555" spans="1:15" x14ac:dyDescent="0.25">
      <c r="A7555" s="1">
        <v>44017</v>
      </c>
      <c r="B7555">
        <v>1000017700</v>
      </c>
      <c r="C7555" s="2" t="s">
        <v>42</v>
      </c>
      <c r="D7555">
        <v>2</v>
      </c>
      <c r="E7555">
        <v>37701.199999999997</v>
      </c>
      <c r="F7555" s="2" t="s">
        <v>16</v>
      </c>
      <c r="G7555" s="2" t="s">
        <v>43</v>
      </c>
      <c r="H7555" s="2" t="s">
        <v>47</v>
      </c>
      <c r="I7555" s="2" t="s">
        <v>65</v>
      </c>
      <c r="J7555" s="2" t="s">
        <v>26</v>
      </c>
      <c r="K7555" t="s">
        <v>66</v>
      </c>
      <c r="L7555" t="s">
        <v>22</v>
      </c>
      <c r="M7555">
        <v>18850.599999999999</v>
      </c>
      <c r="N7555">
        <v>2020</v>
      </c>
      <c r="O7555">
        <v>7</v>
      </c>
    </row>
    <row r="7556" spans="1:15" x14ac:dyDescent="0.25">
      <c r="A7556" s="1">
        <v>44017</v>
      </c>
      <c r="B7556">
        <v>1000018132</v>
      </c>
      <c r="C7556" s="2" t="s">
        <v>42</v>
      </c>
      <c r="D7556">
        <v>1</v>
      </c>
      <c r="E7556">
        <v>9000.4699999999993</v>
      </c>
      <c r="F7556" s="2" t="s">
        <v>16</v>
      </c>
      <c r="G7556" s="2" t="s">
        <v>43</v>
      </c>
      <c r="H7556" s="2" t="s">
        <v>47</v>
      </c>
      <c r="I7556" s="2" t="s">
        <v>65</v>
      </c>
      <c r="J7556" s="2" t="s">
        <v>26</v>
      </c>
      <c r="K7556" t="s">
        <v>66</v>
      </c>
      <c r="L7556" t="s">
        <v>22</v>
      </c>
      <c r="M7556">
        <v>9000.4699999999993</v>
      </c>
      <c r="N7556">
        <v>2020</v>
      </c>
      <c r="O7556">
        <v>7</v>
      </c>
    </row>
    <row r="7557" spans="1:15" x14ac:dyDescent="0.25">
      <c r="A7557" s="1">
        <v>44017</v>
      </c>
      <c r="B7557">
        <v>1000018132</v>
      </c>
      <c r="C7557" s="2" t="s">
        <v>42</v>
      </c>
      <c r="D7557">
        <v>1</v>
      </c>
      <c r="E7557">
        <v>9000.4699999999993</v>
      </c>
      <c r="F7557" s="2" t="s">
        <v>16</v>
      </c>
      <c r="G7557" s="2" t="s">
        <v>43</v>
      </c>
      <c r="H7557" s="2" t="s">
        <v>47</v>
      </c>
      <c r="I7557" s="2" t="s">
        <v>65</v>
      </c>
      <c r="J7557" s="2" t="s">
        <v>26</v>
      </c>
      <c r="K7557" t="s">
        <v>66</v>
      </c>
      <c r="L7557" t="s">
        <v>22</v>
      </c>
      <c r="M7557">
        <v>9000.4699999999993</v>
      </c>
      <c r="N7557">
        <v>2020</v>
      </c>
      <c r="O7557">
        <v>7</v>
      </c>
    </row>
    <row r="7558" spans="1:15" x14ac:dyDescent="0.25">
      <c r="A7558" s="1">
        <v>44017</v>
      </c>
      <c r="B7558">
        <v>1000019687</v>
      </c>
      <c r="C7558" s="2" t="s">
        <v>42</v>
      </c>
      <c r="D7558">
        <v>1</v>
      </c>
      <c r="E7558">
        <v>9000.2999999999993</v>
      </c>
      <c r="F7558" s="2" t="s">
        <v>16</v>
      </c>
      <c r="G7558" s="2" t="s">
        <v>43</v>
      </c>
      <c r="H7558" s="2" t="s">
        <v>18</v>
      </c>
      <c r="I7558" s="2" t="s">
        <v>40</v>
      </c>
      <c r="J7558" s="2" t="s">
        <v>20</v>
      </c>
      <c r="K7558" t="s">
        <v>68</v>
      </c>
      <c r="L7558" t="s">
        <v>22</v>
      </c>
      <c r="M7558">
        <v>9000.2999999999993</v>
      </c>
      <c r="N7558">
        <v>2020</v>
      </c>
      <c r="O7558">
        <v>7</v>
      </c>
    </row>
    <row r="7559" spans="1:15" x14ac:dyDescent="0.25">
      <c r="A7559" s="1">
        <v>44017</v>
      </c>
      <c r="B7559">
        <v>1000019687</v>
      </c>
      <c r="C7559" s="2" t="s">
        <v>42</v>
      </c>
      <c r="D7559">
        <v>1</v>
      </c>
      <c r="E7559">
        <v>9000.2999999999993</v>
      </c>
      <c r="F7559" s="2" t="s">
        <v>16</v>
      </c>
      <c r="G7559" s="2" t="s">
        <v>43</v>
      </c>
      <c r="H7559" s="2" t="s">
        <v>18</v>
      </c>
      <c r="I7559" s="2" t="s">
        <v>40</v>
      </c>
      <c r="J7559" s="2" t="s">
        <v>20</v>
      </c>
      <c r="K7559" t="s">
        <v>68</v>
      </c>
      <c r="L7559" t="s">
        <v>22</v>
      </c>
      <c r="M7559">
        <v>9000.2999999999993</v>
      </c>
      <c r="N7559">
        <v>2020</v>
      </c>
      <c r="O7559">
        <v>7</v>
      </c>
    </row>
    <row r="7560" spans="1:15" x14ac:dyDescent="0.25">
      <c r="A7560" s="1">
        <v>44017</v>
      </c>
      <c r="B7560">
        <v>1000019959</v>
      </c>
      <c r="C7560" s="2" t="s">
        <v>23</v>
      </c>
      <c r="D7560">
        <v>2</v>
      </c>
      <c r="E7560">
        <v>8001.16</v>
      </c>
      <c r="F7560" s="2" t="s">
        <v>16</v>
      </c>
      <c r="G7560" s="2" t="s">
        <v>24</v>
      </c>
      <c r="H7560" s="2" t="s">
        <v>18</v>
      </c>
      <c r="I7560" s="2" t="s">
        <v>40</v>
      </c>
      <c r="J7560" s="2" t="s">
        <v>26</v>
      </c>
      <c r="K7560" t="s">
        <v>41</v>
      </c>
      <c r="L7560" t="s">
        <v>28</v>
      </c>
      <c r="M7560">
        <v>4000.58</v>
      </c>
      <c r="N7560">
        <v>2020</v>
      </c>
      <c r="O7560">
        <v>7</v>
      </c>
    </row>
    <row r="7561" spans="1:15" x14ac:dyDescent="0.25">
      <c r="A7561" s="1">
        <v>44017</v>
      </c>
      <c r="B7561">
        <v>1000019959</v>
      </c>
      <c r="C7561" s="2" t="s">
        <v>23</v>
      </c>
      <c r="D7561">
        <v>2</v>
      </c>
      <c r="E7561">
        <v>8001.16</v>
      </c>
      <c r="F7561" s="2" t="s">
        <v>16</v>
      </c>
      <c r="G7561" s="2" t="s">
        <v>24</v>
      </c>
      <c r="H7561" s="2" t="s">
        <v>18</v>
      </c>
      <c r="I7561" s="2" t="s">
        <v>40</v>
      </c>
      <c r="J7561" s="2" t="s">
        <v>26</v>
      </c>
      <c r="K7561" t="s">
        <v>41</v>
      </c>
      <c r="L7561" t="s">
        <v>28</v>
      </c>
      <c r="M7561">
        <v>4000.58</v>
      </c>
      <c r="N7561">
        <v>2020</v>
      </c>
      <c r="O7561">
        <v>7</v>
      </c>
    </row>
    <row r="7562" spans="1:15" x14ac:dyDescent="0.25">
      <c r="A7562" s="1">
        <v>44017</v>
      </c>
      <c r="B7562">
        <v>1000019959</v>
      </c>
      <c r="C7562" s="2" t="s">
        <v>15</v>
      </c>
      <c r="D7562">
        <v>2</v>
      </c>
      <c r="E7562">
        <v>17000.47</v>
      </c>
      <c r="F7562" s="2" t="s">
        <v>16</v>
      </c>
      <c r="G7562" s="2" t="s">
        <v>17</v>
      </c>
      <c r="H7562" s="2" t="s">
        <v>18</v>
      </c>
      <c r="I7562" s="2" t="s">
        <v>40</v>
      </c>
      <c r="J7562" s="2" t="s">
        <v>26</v>
      </c>
      <c r="K7562" t="s">
        <v>41</v>
      </c>
      <c r="L7562" t="s">
        <v>28</v>
      </c>
      <c r="M7562">
        <v>8500.24</v>
      </c>
      <c r="N7562">
        <v>2020</v>
      </c>
      <c r="O7562">
        <v>7</v>
      </c>
    </row>
    <row r="7563" spans="1:15" x14ac:dyDescent="0.25">
      <c r="A7563" s="1">
        <v>44017</v>
      </c>
      <c r="B7563">
        <v>1000019959</v>
      </c>
      <c r="C7563" s="2" t="s">
        <v>15</v>
      </c>
      <c r="D7563">
        <v>2</v>
      </c>
      <c r="E7563">
        <v>17000.47</v>
      </c>
      <c r="F7563" s="2" t="s">
        <v>16</v>
      </c>
      <c r="G7563" s="2" t="s">
        <v>17</v>
      </c>
      <c r="H7563" s="2" t="s">
        <v>18</v>
      </c>
      <c r="I7563" s="2" t="s">
        <v>40</v>
      </c>
      <c r="J7563" s="2" t="s">
        <v>26</v>
      </c>
      <c r="K7563" t="s">
        <v>41</v>
      </c>
      <c r="L7563" t="s">
        <v>28</v>
      </c>
      <c r="M7563">
        <v>8500.24</v>
      </c>
      <c r="N7563">
        <v>2020</v>
      </c>
      <c r="O7563">
        <v>7</v>
      </c>
    </row>
    <row r="7564" spans="1:15" x14ac:dyDescent="0.25">
      <c r="A7564" s="1">
        <v>44017</v>
      </c>
      <c r="B7564">
        <v>1000020084</v>
      </c>
      <c r="C7564" s="2" t="s">
        <v>23</v>
      </c>
      <c r="D7564">
        <v>3</v>
      </c>
      <c r="E7564">
        <v>42501.85</v>
      </c>
      <c r="F7564" s="2" t="s">
        <v>16</v>
      </c>
      <c r="G7564" s="2" t="s">
        <v>24</v>
      </c>
      <c r="H7564" s="2" t="s">
        <v>47</v>
      </c>
      <c r="I7564" s="2" t="s">
        <v>59</v>
      </c>
      <c r="J7564" s="2" t="s">
        <v>26</v>
      </c>
      <c r="K7564" t="s">
        <v>60</v>
      </c>
      <c r="L7564" t="s">
        <v>22</v>
      </c>
      <c r="M7564">
        <v>14167.28</v>
      </c>
      <c r="N7564">
        <v>2020</v>
      </c>
      <c r="O7564">
        <v>7</v>
      </c>
    </row>
    <row r="7565" spans="1:15" x14ac:dyDescent="0.25">
      <c r="A7565" s="1">
        <v>44017</v>
      </c>
      <c r="B7565">
        <v>1000020084</v>
      </c>
      <c r="C7565" s="2" t="s">
        <v>23</v>
      </c>
      <c r="D7565">
        <v>3</v>
      </c>
      <c r="E7565">
        <v>42501.85</v>
      </c>
      <c r="F7565" s="2" t="s">
        <v>16</v>
      </c>
      <c r="G7565" s="2" t="s">
        <v>24</v>
      </c>
      <c r="H7565" s="2" t="s">
        <v>47</v>
      </c>
      <c r="I7565" s="2" t="s">
        <v>59</v>
      </c>
      <c r="J7565" s="2" t="s">
        <v>26</v>
      </c>
      <c r="K7565" t="s">
        <v>60</v>
      </c>
      <c r="L7565" t="s">
        <v>22</v>
      </c>
      <c r="M7565">
        <v>14167.28</v>
      </c>
      <c r="N7565">
        <v>2020</v>
      </c>
      <c r="O7565">
        <v>7</v>
      </c>
    </row>
    <row r="7566" spans="1:15" x14ac:dyDescent="0.25">
      <c r="A7566" s="1">
        <v>44017</v>
      </c>
      <c r="B7566">
        <v>1000020084</v>
      </c>
      <c r="C7566" s="2" t="s">
        <v>15</v>
      </c>
      <c r="D7566">
        <v>1</v>
      </c>
      <c r="E7566">
        <v>7500.25</v>
      </c>
      <c r="F7566" s="2" t="s">
        <v>16</v>
      </c>
      <c r="G7566" s="2" t="s">
        <v>17</v>
      </c>
      <c r="H7566" s="2" t="s">
        <v>47</v>
      </c>
      <c r="I7566" s="2" t="s">
        <v>59</v>
      </c>
      <c r="J7566" s="2" t="s">
        <v>26</v>
      </c>
      <c r="K7566" t="s">
        <v>60</v>
      </c>
      <c r="L7566" t="s">
        <v>22</v>
      </c>
      <c r="M7566">
        <v>7500.25</v>
      </c>
      <c r="N7566">
        <v>2020</v>
      </c>
      <c r="O7566">
        <v>7</v>
      </c>
    </row>
    <row r="7567" spans="1:15" x14ac:dyDescent="0.25">
      <c r="A7567" s="1">
        <v>44017</v>
      </c>
      <c r="B7567">
        <v>1000020084</v>
      </c>
      <c r="C7567" s="2" t="s">
        <v>15</v>
      </c>
      <c r="D7567">
        <v>1</v>
      </c>
      <c r="E7567">
        <v>7500.25</v>
      </c>
      <c r="F7567" s="2" t="s">
        <v>16</v>
      </c>
      <c r="G7567" s="2" t="s">
        <v>17</v>
      </c>
      <c r="H7567" s="2" t="s">
        <v>47</v>
      </c>
      <c r="I7567" s="2" t="s">
        <v>59</v>
      </c>
      <c r="J7567" s="2" t="s">
        <v>26</v>
      </c>
      <c r="K7567" t="s">
        <v>60</v>
      </c>
      <c r="L7567" t="s">
        <v>22</v>
      </c>
      <c r="M7567">
        <v>7500.25</v>
      </c>
      <c r="N7567">
        <v>2020</v>
      </c>
      <c r="O7567">
        <v>7</v>
      </c>
    </row>
    <row r="7568" spans="1:15" x14ac:dyDescent="0.25">
      <c r="A7568" s="1">
        <v>44017</v>
      </c>
      <c r="B7568">
        <v>1000020087</v>
      </c>
      <c r="C7568" s="2" t="s">
        <v>15</v>
      </c>
      <c r="D7568">
        <v>1</v>
      </c>
      <c r="E7568">
        <v>10000.6</v>
      </c>
      <c r="F7568" s="2" t="s">
        <v>16</v>
      </c>
      <c r="G7568" s="2" t="s">
        <v>17</v>
      </c>
      <c r="H7568" s="2" t="s">
        <v>47</v>
      </c>
      <c r="I7568" s="2" t="s">
        <v>48</v>
      </c>
      <c r="J7568" s="2" t="s">
        <v>26</v>
      </c>
      <c r="K7568" t="s">
        <v>50</v>
      </c>
      <c r="L7568" t="s">
        <v>22</v>
      </c>
      <c r="M7568">
        <v>10000.6</v>
      </c>
      <c r="N7568">
        <v>2020</v>
      </c>
      <c r="O7568">
        <v>7</v>
      </c>
    </row>
    <row r="7569" spans="1:15" x14ac:dyDescent="0.25">
      <c r="A7569" s="1">
        <v>44017</v>
      </c>
      <c r="B7569">
        <v>1000020087</v>
      </c>
      <c r="C7569" s="2" t="s">
        <v>15</v>
      </c>
      <c r="D7569">
        <v>1</v>
      </c>
      <c r="E7569">
        <v>10000.6</v>
      </c>
      <c r="F7569" s="2" t="s">
        <v>16</v>
      </c>
      <c r="G7569" s="2" t="s">
        <v>17</v>
      </c>
      <c r="H7569" s="2" t="s">
        <v>47</v>
      </c>
      <c r="I7569" s="2" t="s">
        <v>48</v>
      </c>
      <c r="J7569" s="2" t="s">
        <v>26</v>
      </c>
      <c r="K7569" t="s">
        <v>50</v>
      </c>
      <c r="L7569" t="s">
        <v>22</v>
      </c>
      <c r="M7569">
        <v>10000.6</v>
      </c>
      <c r="N7569">
        <v>2020</v>
      </c>
      <c r="O7569">
        <v>7</v>
      </c>
    </row>
    <row r="7570" spans="1:15" x14ac:dyDescent="0.25">
      <c r="A7570" s="1">
        <v>44017</v>
      </c>
      <c r="B7570">
        <v>1000020128</v>
      </c>
      <c r="C7570" s="2" t="s">
        <v>15</v>
      </c>
      <c r="D7570">
        <v>2</v>
      </c>
      <c r="E7570">
        <v>32000.82</v>
      </c>
      <c r="F7570" s="2" t="s">
        <v>16</v>
      </c>
      <c r="G7570" s="2" t="s">
        <v>17</v>
      </c>
      <c r="H7570" s="2" t="s">
        <v>30</v>
      </c>
      <c r="I7570" s="2" t="s">
        <v>57</v>
      </c>
      <c r="J7570" s="2" t="s">
        <v>26</v>
      </c>
      <c r="K7570" t="s">
        <v>58</v>
      </c>
      <c r="L7570" t="s">
        <v>28</v>
      </c>
      <c r="M7570">
        <v>16000.41</v>
      </c>
      <c r="N7570">
        <v>2020</v>
      </c>
      <c r="O7570">
        <v>7</v>
      </c>
    </row>
    <row r="7571" spans="1:15" x14ac:dyDescent="0.25">
      <c r="A7571" s="1">
        <v>44017</v>
      </c>
      <c r="B7571">
        <v>1000020128</v>
      </c>
      <c r="C7571" s="2" t="s">
        <v>15</v>
      </c>
      <c r="D7571">
        <v>2</v>
      </c>
      <c r="E7571">
        <v>32000.82</v>
      </c>
      <c r="F7571" s="2" t="s">
        <v>16</v>
      </c>
      <c r="G7571" s="2" t="s">
        <v>17</v>
      </c>
      <c r="H7571" s="2" t="s">
        <v>30</v>
      </c>
      <c r="I7571" s="2" t="s">
        <v>57</v>
      </c>
      <c r="J7571" s="2" t="s">
        <v>26</v>
      </c>
      <c r="K7571" t="s">
        <v>58</v>
      </c>
      <c r="L7571" t="s">
        <v>28</v>
      </c>
      <c r="M7571">
        <v>16000.41</v>
      </c>
      <c r="N7571">
        <v>2020</v>
      </c>
      <c r="O7571">
        <v>7</v>
      </c>
    </row>
    <row r="7572" spans="1:15" x14ac:dyDescent="0.25">
      <c r="A7572" s="1">
        <v>44017</v>
      </c>
      <c r="B7572">
        <v>1000020526</v>
      </c>
      <c r="C7572" s="2" t="s">
        <v>23</v>
      </c>
      <c r="D7572">
        <v>1</v>
      </c>
      <c r="E7572">
        <v>2000.5</v>
      </c>
      <c r="F7572" s="2" t="s">
        <v>16</v>
      </c>
      <c r="G7572" s="2" t="s">
        <v>24</v>
      </c>
      <c r="H7572" s="2" t="s">
        <v>18</v>
      </c>
      <c r="I7572" s="2" t="s">
        <v>34</v>
      </c>
      <c r="J7572" s="2" t="s">
        <v>26</v>
      </c>
      <c r="K7572" t="s">
        <v>35</v>
      </c>
      <c r="L7572" t="s">
        <v>22</v>
      </c>
      <c r="M7572">
        <v>2000.5</v>
      </c>
      <c r="N7572">
        <v>2020</v>
      </c>
      <c r="O7572">
        <v>7</v>
      </c>
    </row>
    <row r="7573" spans="1:15" x14ac:dyDescent="0.25">
      <c r="A7573" s="1">
        <v>44017</v>
      </c>
      <c r="B7573">
        <v>1000020526</v>
      </c>
      <c r="C7573" s="2" t="s">
        <v>23</v>
      </c>
      <c r="D7573">
        <v>1</v>
      </c>
      <c r="E7573">
        <v>2000.5</v>
      </c>
      <c r="F7573" s="2" t="s">
        <v>16</v>
      </c>
      <c r="G7573" s="2" t="s">
        <v>24</v>
      </c>
      <c r="H7573" s="2" t="s">
        <v>18</v>
      </c>
      <c r="I7573" s="2" t="s">
        <v>34</v>
      </c>
      <c r="J7573" s="2" t="s">
        <v>26</v>
      </c>
      <c r="K7573" t="s">
        <v>35</v>
      </c>
      <c r="L7573" t="s">
        <v>22</v>
      </c>
      <c r="M7573">
        <v>2000.5</v>
      </c>
      <c r="N7573">
        <v>2020</v>
      </c>
      <c r="O7573">
        <v>7</v>
      </c>
    </row>
    <row r="7574" spans="1:15" x14ac:dyDescent="0.25">
      <c r="A7574" s="1">
        <v>44017</v>
      </c>
      <c r="B7574">
        <v>1000020526</v>
      </c>
      <c r="C7574" s="2" t="s">
        <v>15</v>
      </c>
      <c r="D7574">
        <v>1</v>
      </c>
      <c r="E7574">
        <v>10000.219999999999</v>
      </c>
      <c r="F7574" s="2" t="s">
        <v>16</v>
      </c>
      <c r="G7574" s="2" t="s">
        <v>17</v>
      </c>
      <c r="H7574" s="2" t="s">
        <v>18</v>
      </c>
      <c r="I7574" s="2" t="s">
        <v>34</v>
      </c>
      <c r="J7574" s="2" t="s">
        <v>26</v>
      </c>
      <c r="K7574" t="s">
        <v>35</v>
      </c>
      <c r="L7574" t="s">
        <v>22</v>
      </c>
      <c r="M7574">
        <v>10000.219999999999</v>
      </c>
      <c r="N7574">
        <v>2020</v>
      </c>
      <c r="O7574">
        <v>7</v>
      </c>
    </row>
    <row r="7575" spans="1:15" x14ac:dyDescent="0.25">
      <c r="A7575" s="1">
        <v>44017</v>
      </c>
      <c r="B7575">
        <v>1000020526</v>
      </c>
      <c r="C7575" s="2" t="s">
        <v>15</v>
      </c>
      <c r="D7575">
        <v>1</v>
      </c>
      <c r="E7575">
        <v>10000.219999999999</v>
      </c>
      <c r="F7575" s="2" t="s">
        <v>16</v>
      </c>
      <c r="G7575" s="2" t="s">
        <v>17</v>
      </c>
      <c r="H7575" s="2" t="s">
        <v>18</v>
      </c>
      <c r="I7575" s="2" t="s">
        <v>34</v>
      </c>
      <c r="J7575" s="2" t="s">
        <v>26</v>
      </c>
      <c r="K7575" t="s">
        <v>35</v>
      </c>
      <c r="L7575" t="s">
        <v>22</v>
      </c>
      <c r="M7575">
        <v>10000.219999999999</v>
      </c>
      <c r="N7575">
        <v>2020</v>
      </c>
      <c r="O7575">
        <v>7</v>
      </c>
    </row>
    <row r="7576" spans="1:15" x14ac:dyDescent="0.25">
      <c r="A7576" s="1">
        <v>44017</v>
      </c>
      <c r="B7576">
        <v>1000020726</v>
      </c>
      <c r="C7576" s="2" t="s">
        <v>75</v>
      </c>
      <c r="D7576">
        <v>1</v>
      </c>
      <c r="E7576">
        <v>10000.36</v>
      </c>
      <c r="F7576" s="2" t="s">
        <v>16</v>
      </c>
      <c r="G7576" s="2" t="s">
        <v>76</v>
      </c>
      <c r="H7576" s="2" t="s">
        <v>18</v>
      </c>
      <c r="I7576" s="2" t="s">
        <v>61</v>
      </c>
      <c r="J7576" s="2" t="s">
        <v>32</v>
      </c>
      <c r="K7576" t="s">
        <v>63</v>
      </c>
      <c r="L7576" t="s">
        <v>22</v>
      </c>
      <c r="M7576">
        <v>10000.36</v>
      </c>
      <c r="N7576">
        <v>2020</v>
      </c>
      <c r="O7576">
        <v>7</v>
      </c>
    </row>
    <row r="7577" spans="1:15" x14ac:dyDescent="0.25">
      <c r="A7577" s="1">
        <v>44017</v>
      </c>
      <c r="B7577">
        <v>1000020726</v>
      </c>
      <c r="C7577" s="2" t="s">
        <v>75</v>
      </c>
      <c r="D7577">
        <v>1</v>
      </c>
      <c r="E7577">
        <v>10000.36</v>
      </c>
      <c r="F7577" s="2" t="s">
        <v>16</v>
      </c>
      <c r="G7577" s="2" t="s">
        <v>76</v>
      </c>
      <c r="H7577" s="2" t="s">
        <v>18</v>
      </c>
      <c r="I7577" s="2" t="s">
        <v>61</v>
      </c>
      <c r="J7577" s="2" t="s">
        <v>32</v>
      </c>
      <c r="K7577" t="s">
        <v>63</v>
      </c>
      <c r="L7577" t="s">
        <v>22</v>
      </c>
      <c r="M7577">
        <v>10000.36</v>
      </c>
      <c r="N7577">
        <v>2020</v>
      </c>
      <c r="O7577">
        <v>7</v>
      </c>
    </row>
    <row r="7578" spans="1:15" x14ac:dyDescent="0.25">
      <c r="A7578" s="1">
        <v>44017</v>
      </c>
      <c r="B7578">
        <v>1000020726</v>
      </c>
      <c r="C7578" s="2" t="s">
        <v>15</v>
      </c>
      <c r="D7578">
        <v>1</v>
      </c>
      <c r="E7578">
        <v>15000.67</v>
      </c>
      <c r="F7578" s="2" t="s">
        <v>16</v>
      </c>
      <c r="G7578" s="2" t="s">
        <v>17</v>
      </c>
      <c r="H7578" s="2" t="s">
        <v>18</v>
      </c>
      <c r="I7578" s="2" t="s">
        <v>61</v>
      </c>
      <c r="J7578" s="2" t="s">
        <v>32</v>
      </c>
      <c r="K7578" t="s">
        <v>63</v>
      </c>
      <c r="L7578" t="s">
        <v>22</v>
      </c>
      <c r="M7578">
        <v>15000.67</v>
      </c>
      <c r="N7578">
        <v>2020</v>
      </c>
      <c r="O7578">
        <v>7</v>
      </c>
    </row>
    <row r="7579" spans="1:15" x14ac:dyDescent="0.25">
      <c r="A7579" s="1">
        <v>44017</v>
      </c>
      <c r="B7579">
        <v>1000020726</v>
      </c>
      <c r="C7579" s="2" t="s">
        <v>15</v>
      </c>
      <c r="D7579">
        <v>1</v>
      </c>
      <c r="E7579">
        <v>15000.67</v>
      </c>
      <c r="F7579" s="2" t="s">
        <v>16</v>
      </c>
      <c r="G7579" s="2" t="s">
        <v>17</v>
      </c>
      <c r="H7579" s="2" t="s">
        <v>18</v>
      </c>
      <c r="I7579" s="2" t="s">
        <v>61</v>
      </c>
      <c r="J7579" s="2" t="s">
        <v>32</v>
      </c>
      <c r="K7579" t="s">
        <v>63</v>
      </c>
      <c r="L7579" t="s">
        <v>22</v>
      </c>
      <c r="M7579">
        <v>15000.67</v>
      </c>
      <c r="N7579">
        <v>2020</v>
      </c>
      <c r="O7579">
        <v>7</v>
      </c>
    </row>
    <row r="7580" spans="1:15" x14ac:dyDescent="0.25">
      <c r="A7580" s="1">
        <v>44017</v>
      </c>
      <c r="B7580">
        <v>1000020754</v>
      </c>
      <c r="C7580" s="2" t="s">
        <v>15</v>
      </c>
      <c r="D7580">
        <v>1</v>
      </c>
      <c r="E7580">
        <v>15000.73</v>
      </c>
      <c r="F7580" s="2" t="s">
        <v>16</v>
      </c>
      <c r="G7580" s="2" t="s">
        <v>17</v>
      </c>
      <c r="H7580" s="2" t="s">
        <v>18</v>
      </c>
      <c r="I7580" s="2" t="s">
        <v>25</v>
      </c>
      <c r="J7580" s="2" t="s">
        <v>20</v>
      </c>
      <c r="K7580" t="s">
        <v>51</v>
      </c>
      <c r="L7580" t="s">
        <v>22</v>
      </c>
      <c r="M7580">
        <v>15000.73</v>
      </c>
      <c r="N7580">
        <v>2020</v>
      </c>
      <c r="O7580">
        <v>7</v>
      </c>
    </row>
    <row r="7581" spans="1:15" x14ac:dyDescent="0.25">
      <c r="A7581" s="1">
        <v>44017</v>
      </c>
      <c r="B7581">
        <v>1000020754</v>
      </c>
      <c r="C7581" s="2" t="s">
        <v>15</v>
      </c>
      <c r="D7581">
        <v>1</v>
      </c>
      <c r="E7581">
        <v>15000.73</v>
      </c>
      <c r="F7581" s="2" t="s">
        <v>16</v>
      </c>
      <c r="G7581" s="2" t="s">
        <v>17</v>
      </c>
      <c r="H7581" s="2" t="s">
        <v>18</v>
      </c>
      <c r="I7581" s="2" t="s">
        <v>25</v>
      </c>
      <c r="J7581" s="2" t="s">
        <v>20</v>
      </c>
      <c r="K7581" t="s">
        <v>51</v>
      </c>
      <c r="L7581" t="s">
        <v>22</v>
      </c>
      <c r="M7581">
        <v>15000.73</v>
      </c>
      <c r="N7581">
        <v>2020</v>
      </c>
      <c r="O7581">
        <v>7</v>
      </c>
    </row>
    <row r="7582" spans="1:15" x14ac:dyDescent="0.25">
      <c r="A7582" s="1">
        <v>44017</v>
      </c>
      <c r="B7582">
        <v>1000020754</v>
      </c>
      <c r="C7582" s="2" t="s">
        <v>42</v>
      </c>
      <c r="D7582">
        <v>1</v>
      </c>
      <c r="E7582">
        <v>7000.13</v>
      </c>
      <c r="F7582" s="2" t="s">
        <v>16</v>
      </c>
      <c r="G7582" s="2" t="s">
        <v>43</v>
      </c>
      <c r="H7582" s="2" t="s">
        <v>18</v>
      </c>
      <c r="I7582" s="2" t="s">
        <v>25</v>
      </c>
      <c r="J7582" s="2" t="s">
        <v>20</v>
      </c>
      <c r="K7582" t="s">
        <v>51</v>
      </c>
      <c r="L7582" t="s">
        <v>22</v>
      </c>
      <c r="M7582">
        <v>7000.13</v>
      </c>
      <c r="N7582">
        <v>2020</v>
      </c>
      <c r="O7582">
        <v>7</v>
      </c>
    </row>
    <row r="7583" spans="1:15" x14ac:dyDescent="0.25">
      <c r="A7583" s="1">
        <v>44017</v>
      </c>
      <c r="B7583">
        <v>1000020754</v>
      </c>
      <c r="C7583" s="2" t="s">
        <v>42</v>
      </c>
      <c r="D7583">
        <v>1</v>
      </c>
      <c r="E7583">
        <v>7000.13</v>
      </c>
      <c r="F7583" s="2" t="s">
        <v>16</v>
      </c>
      <c r="G7583" s="2" t="s">
        <v>43</v>
      </c>
      <c r="H7583" s="2" t="s">
        <v>18</v>
      </c>
      <c r="I7583" s="2" t="s">
        <v>25</v>
      </c>
      <c r="J7583" s="2" t="s">
        <v>20</v>
      </c>
      <c r="K7583" t="s">
        <v>51</v>
      </c>
      <c r="L7583" t="s">
        <v>22</v>
      </c>
      <c r="M7583">
        <v>7000.13</v>
      </c>
      <c r="N7583">
        <v>2020</v>
      </c>
      <c r="O7583">
        <v>7</v>
      </c>
    </row>
    <row r="7584" spans="1:15" x14ac:dyDescent="0.25">
      <c r="A7584" s="1">
        <v>44017</v>
      </c>
      <c r="B7584">
        <v>1000020824</v>
      </c>
      <c r="C7584" s="2" t="s">
        <v>42</v>
      </c>
      <c r="D7584">
        <v>1</v>
      </c>
      <c r="E7584">
        <v>10000.370000000001</v>
      </c>
      <c r="F7584" s="2" t="s">
        <v>16</v>
      </c>
      <c r="G7584" s="2" t="s">
        <v>43</v>
      </c>
      <c r="H7584" s="2" t="s">
        <v>18</v>
      </c>
      <c r="I7584" s="2" t="s">
        <v>40</v>
      </c>
      <c r="J7584" s="2" t="s">
        <v>20</v>
      </c>
      <c r="K7584" t="s">
        <v>68</v>
      </c>
      <c r="L7584" t="s">
        <v>22</v>
      </c>
      <c r="M7584">
        <v>10000.370000000001</v>
      </c>
      <c r="N7584">
        <v>2020</v>
      </c>
      <c r="O7584">
        <v>7</v>
      </c>
    </row>
    <row r="7585" spans="1:15" x14ac:dyDescent="0.25">
      <c r="A7585" s="1">
        <v>44017</v>
      </c>
      <c r="B7585">
        <v>1000020824</v>
      </c>
      <c r="C7585" s="2" t="s">
        <v>42</v>
      </c>
      <c r="D7585">
        <v>1</v>
      </c>
      <c r="E7585">
        <v>10000.370000000001</v>
      </c>
      <c r="F7585" s="2" t="s">
        <v>16</v>
      </c>
      <c r="G7585" s="2" t="s">
        <v>43</v>
      </c>
      <c r="H7585" s="2" t="s">
        <v>18</v>
      </c>
      <c r="I7585" s="2" t="s">
        <v>40</v>
      </c>
      <c r="J7585" s="2" t="s">
        <v>20</v>
      </c>
      <c r="K7585" t="s">
        <v>68</v>
      </c>
      <c r="L7585" t="s">
        <v>22</v>
      </c>
      <c r="M7585">
        <v>10000.370000000001</v>
      </c>
      <c r="N7585">
        <v>2020</v>
      </c>
      <c r="O7585">
        <v>7</v>
      </c>
    </row>
    <row r="7586" spans="1:15" x14ac:dyDescent="0.25">
      <c r="A7586" s="1">
        <v>44017</v>
      </c>
      <c r="B7586">
        <v>1000020921</v>
      </c>
      <c r="C7586" s="2" t="s">
        <v>23</v>
      </c>
      <c r="D7586">
        <v>2</v>
      </c>
      <c r="E7586">
        <v>19000.739999999998</v>
      </c>
      <c r="F7586" s="2" t="s">
        <v>16</v>
      </c>
      <c r="G7586" s="2" t="s">
        <v>24</v>
      </c>
      <c r="H7586" s="2" t="s">
        <v>47</v>
      </c>
      <c r="I7586" s="2" t="s">
        <v>65</v>
      </c>
      <c r="J7586" s="2" t="s">
        <v>26</v>
      </c>
      <c r="K7586" t="s">
        <v>66</v>
      </c>
      <c r="L7586" t="s">
        <v>22</v>
      </c>
      <c r="M7586">
        <v>9500.3700000000008</v>
      </c>
      <c r="N7586">
        <v>2020</v>
      </c>
      <c r="O7586">
        <v>7</v>
      </c>
    </row>
    <row r="7587" spans="1:15" x14ac:dyDescent="0.25">
      <c r="A7587" s="1">
        <v>44017</v>
      </c>
      <c r="B7587">
        <v>1000020921</v>
      </c>
      <c r="C7587" s="2" t="s">
        <v>23</v>
      </c>
      <c r="D7587">
        <v>2</v>
      </c>
      <c r="E7587">
        <v>19000.739999999998</v>
      </c>
      <c r="F7587" s="2" t="s">
        <v>16</v>
      </c>
      <c r="G7587" s="2" t="s">
        <v>24</v>
      </c>
      <c r="H7587" s="2" t="s">
        <v>47</v>
      </c>
      <c r="I7587" s="2" t="s">
        <v>65</v>
      </c>
      <c r="J7587" s="2" t="s">
        <v>26</v>
      </c>
      <c r="K7587" t="s">
        <v>66</v>
      </c>
      <c r="L7587" t="s">
        <v>22</v>
      </c>
      <c r="M7587">
        <v>9500.3700000000008</v>
      </c>
      <c r="N7587">
        <v>2020</v>
      </c>
      <c r="O7587">
        <v>7</v>
      </c>
    </row>
    <row r="7588" spans="1:15" x14ac:dyDescent="0.25">
      <c r="A7588" s="1">
        <v>44017</v>
      </c>
      <c r="B7588">
        <v>1000020921</v>
      </c>
      <c r="C7588" s="2" t="s">
        <v>42</v>
      </c>
      <c r="D7588">
        <v>1</v>
      </c>
      <c r="E7588">
        <v>7500.58</v>
      </c>
      <c r="F7588" s="2" t="s">
        <v>16</v>
      </c>
      <c r="G7588" s="2" t="s">
        <v>43</v>
      </c>
      <c r="H7588" s="2" t="s">
        <v>47</v>
      </c>
      <c r="I7588" s="2" t="s">
        <v>65</v>
      </c>
      <c r="J7588" s="2" t="s">
        <v>26</v>
      </c>
      <c r="K7588" t="s">
        <v>66</v>
      </c>
      <c r="L7588" t="s">
        <v>22</v>
      </c>
      <c r="M7588">
        <v>7500.58</v>
      </c>
      <c r="N7588">
        <v>2020</v>
      </c>
      <c r="O7588">
        <v>7</v>
      </c>
    </row>
    <row r="7589" spans="1:15" x14ac:dyDescent="0.25">
      <c r="A7589" s="1">
        <v>44017</v>
      </c>
      <c r="B7589">
        <v>1000020921</v>
      </c>
      <c r="C7589" s="2" t="s">
        <v>42</v>
      </c>
      <c r="D7589">
        <v>1</v>
      </c>
      <c r="E7589">
        <v>7500.58</v>
      </c>
      <c r="F7589" s="2" t="s">
        <v>16</v>
      </c>
      <c r="G7589" s="2" t="s">
        <v>43</v>
      </c>
      <c r="H7589" s="2" t="s">
        <v>47</v>
      </c>
      <c r="I7589" s="2" t="s">
        <v>65</v>
      </c>
      <c r="J7589" s="2" t="s">
        <v>26</v>
      </c>
      <c r="K7589" t="s">
        <v>66</v>
      </c>
      <c r="L7589" t="s">
        <v>22</v>
      </c>
      <c r="M7589">
        <v>7500.58</v>
      </c>
      <c r="N7589">
        <v>2020</v>
      </c>
      <c r="O7589">
        <v>7</v>
      </c>
    </row>
    <row r="7590" spans="1:15" x14ac:dyDescent="0.25">
      <c r="A7590" s="1">
        <v>44017</v>
      </c>
      <c r="B7590">
        <v>1000021227</v>
      </c>
      <c r="C7590" s="2" t="s">
        <v>23</v>
      </c>
      <c r="D7590">
        <v>2</v>
      </c>
      <c r="E7590">
        <v>30000.510000000002</v>
      </c>
      <c r="F7590" s="2" t="s">
        <v>16</v>
      </c>
      <c r="G7590" s="2" t="s">
        <v>24</v>
      </c>
      <c r="H7590" s="2" t="s">
        <v>47</v>
      </c>
      <c r="I7590" s="2" t="s">
        <v>59</v>
      </c>
      <c r="J7590" s="2" t="s">
        <v>26</v>
      </c>
      <c r="K7590" t="s">
        <v>60</v>
      </c>
      <c r="L7590" t="s">
        <v>28</v>
      </c>
      <c r="M7590">
        <v>15000.26</v>
      </c>
      <c r="N7590">
        <v>2020</v>
      </c>
      <c r="O7590">
        <v>7</v>
      </c>
    </row>
    <row r="7591" spans="1:15" x14ac:dyDescent="0.25">
      <c r="A7591" s="1">
        <v>44017</v>
      </c>
      <c r="B7591">
        <v>1000021227</v>
      </c>
      <c r="C7591" s="2" t="s">
        <v>23</v>
      </c>
      <c r="D7591">
        <v>2</v>
      </c>
      <c r="E7591">
        <v>30000.510000000002</v>
      </c>
      <c r="F7591" s="2" t="s">
        <v>16</v>
      </c>
      <c r="G7591" s="2" t="s">
        <v>24</v>
      </c>
      <c r="H7591" s="2" t="s">
        <v>47</v>
      </c>
      <c r="I7591" s="2" t="s">
        <v>59</v>
      </c>
      <c r="J7591" s="2" t="s">
        <v>26</v>
      </c>
      <c r="K7591" t="s">
        <v>60</v>
      </c>
      <c r="L7591" t="s">
        <v>28</v>
      </c>
      <c r="M7591">
        <v>15000.26</v>
      </c>
      <c r="N7591">
        <v>2020</v>
      </c>
      <c r="O7591">
        <v>7</v>
      </c>
    </row>
    <row r="7592" spans="1:15" x14ac:dyDescent="0.25">
      <c r="A7592" s="1">
        <v>44017</v>
      </c>
      <c r="B7592">
        <v>1000021227</v>
      </c>
      <c r="C7592" s="2" t="s">
        <v>15</v>
      </c>
      <c r="D7592">
        <v>3</v>
      </c>
      <c r="E7592">
        <v>67001.039999999994</v>
      </c>
      <c r="F7592" s="2" t="s">
        <v>16</v>
      </c>
      <c r="G7592" s="2" t="s">
        <v>17</v>
      </c>
      <c r="H7592" s="2" t="s">
        <v>47</v>
      </c>
      <c r="I7592" s="2" t="s">
        <v>59</v>
      </c>
      <c r="J7592" s="2" t="s">
        <v>26</v>
      </c>
      <c r="K7592" t="s">
        <v>60</v>
      </c>
      <c r="L7592" t="s">
        <v>28</v>
      </c>
      <c r="M7592">
        <v>22333.68</v>
      </c>
      <c r="N7592">
        <v>2020</v>
      </c>
      <c r="O7592">
        <v>7</v>
      </c>
    </row>
    <row r="7593" spans="1:15" x14ac:dyDescent="0.25">
      <c r="A7593" s="1">
        <v>44017</v>
      </c>
      <c r="B7593">
        <v>1000021227</v>
      </c>
      <c r="C7593" s="2" t="s">
        <v>15</v>
      </c>
      <c r="D7593">
        <v>3</v>
      </c>
      <c r="E7593">
        <v>67001.039999999994</v>
      </c>
      <c r="F7593" s="2" t="s">
        <v>16</v>
      </c>
      <c r="G7593" s="2" t="s">
        <v>17</v>
      </c>
      <c r="H7593" s="2" t="s">
        <v>47</v>
      </c>
      <c r="I7593" s="2" t="s">
        <v>59</v>
      </c>
      <c r="J7593" s="2" t="s">
        <v>26</v>
      </c>
      <c r="K7593" t="s">
        <v>60</v>
      </c>
      <c r="L7593" t="s">
        <v>28</v>
      </c>
      <c r="M7593">
        <v>22333.68</v>
      </c>
      <c r="N7593">
        <v>2020</v>
      </c>
      <c r="O7593">
        <v>7</v>
      </c>
    </row>
    <row r="7594" spans="1:15" x14ac:dyDescent="0.25">
      <c r="A7594" s="1">
        <v>44017</v>
      </c>
      <c r="B7594">
        <v>1000021495</v>
      </c>
      <c r="C7594" s="2" t="s">
        <v>15</v>
      </c>
      <c r="D7594">
        <v>1</v>
      </c>
      <c r="E7594">
        <v>25000.53</v>
      </c>
      <c r="F7594" s="2" t="s">
        <v>16</v>
      </c>
      <c r="G7594" s="2" t="s">
        <v>17</v>
      </c>
      <c r="H7594" s="2" t="s">
        <v>18</v>
      </c>
      <c r="I7594" s="2" t="s">
        <v>61</v>
      </c>
      <c r="J7594" s="2" t="s">
        <v>20</v>
      </c>
      <c r="K7594" t="s">
        <v>92</v>
      </c>
      <c r="L7594" t="s">
        <v>22</v>
      </c>
      <c r="M7594">
        <v>25000.53</v>
      </c>
      <c r="N7594">
        <v>2020</v>
      </c>
      <c r="O7594">
        <v>7</v>
      </c>
    </row>
    <row r="7595" spans="1:15" x14ac:dyDescent="0.25">
      <c r="A7595" s="1">
        <v>44017</v>
      </c>
      <c r="B7595">
        <v>1000021495</v>
      </c>
      <c r="C7595" s="2" t="s">
        <v>15</v>
      </c>
      <c r="D7595">
        <v>1</v>
      </c>
      <c r="E7595">
        <v>25000.53</v>
      </c>
      <c r="F7595" s="2" t="s">
        <v>16</v>
      </c>
      <c r="G7595" s="2" t="s">
        <v>17</v>
      </c>
      <c r="H7595" s="2" t="s">
        <v>18</v>
      </c>
      <c r="I7595" s="2" t="s">
        <v>61</v>
      </c>
      <c r="J7595" s="2" t="s">
        <v>20</v>
      </c>
      <c r="K7595" t="s">
        <v>92</v>
      </c>
      <c r="L7595" t="s">
        <v>22</v>
      </c>
      <c r="M7595">
        <v>25000.53</v>
      </c>
      <c r="N7595">
        <v>2020</v>
      </c>
      <c r="O7595">
        <v>7</v>
      </c>
    </row>
    <row r="7596" spans="1:15" x14ac:dyDescent="0.25">
      <c r="A7596" s="1">
        <v>44017</v>
      </c>
      <c r="B7596">
        <v>1000021662</v>
      </c>
      <c r="C7596" s="2" t="s">
        <v>23</v>
      </c>
      <c r="D7596">
        <v>1</v>
      </c>
      <c r="E7596">
        <v>10000.41</v>
      </c>
      <c r="F7596" s="2" t="s">
        <v>16</v>
      </c>
      <c r="G7596" s="2" t="s">
        <v>24</v>
      </c>
      <c r="H7596" s="2" t="s">
        <v>30</v>
      </c>
      <c r="I7596" s="2" t="s">
        <v>38</v>
      </c>
      <c r="J7596" s="2" t="s">
        <v>26</v>
      </c>
      <c r="K7596" t="s">
        <v>39</v>
      </c>
      <c r="L7596" t="s">
        <v>22</v>
      </c>
      <c r="M7596">
        <v>10000.41</v>
      </c>
      <c r="N7596">
        <v>2020</v>
      </c>
      <c r="O7596">
        <v>7</v>
      </c>
    </row>
    <row r="7597" spans="1:15" x14ac:dyDescent="0.25">
      <c r="A7597" s="1">
        <v>44017</v>
      </c>
      <c r="B7597">
        <v>1000021662</v>
      </c>
      <c r="C7597" s="2" t="s">
        <v>23</v>
      </c>
      <c r="D7597">
        <v>1</v>
      </c>
      <c r="E7597">
        <v>10000.41</v>
      </c>
      <c r="F7597" s="2" t="s">
        <v>16</v>
      </c>
      <c r="G7597" s="2" t="s">
        <v>24</v>
      </c>
      <c r="H7597" s="2" t="s">
        <v>30</v>
      </c>
      <c r="I7597" s="2" t="s">
        <v>38</v>
      </c>
      <c r="J7597" s="2" t="s">
        <v>26</v>
      </c>
      <c r="K7597" t="s">
        <v>39</v>
      </c>
      <c r="L7597" t="s">
        <v>22</v>
      </c>
      <c r="M7597">
        <v>10000.41</v>
      </c>
      <c r="N7597">
        <v>2020</v>
      </c>
      <c r="O7597">
        <v>7</v>
      </c>
    </row>
    <row r="7598" spans="1:15" x14ac:dyDescent="0.25">
      <c r="A7598" s="1">
        <v>44017</v>
      </c>
      <c r="B7598">
        <v>1000021662</v>
      </c>
      <c r="C7598" s="2" t="s">
        <v>15</v>
      </c>
      <c r="D7598">
        <v>2</v>
      </c>
      <c r="E7598">
        <v>21500.33</v>
      </c>
      <c r="F7598" s="2" t="s">
        <v>16</v>
      </c>
      <c r="G7598" s="2" t="s">
        <v>17</v>
      </c>
      <c r="H7598" s="2" t="s">
        <v>30</v>
      </c>
      <c r="I7598" s="2" t="s">
        <v>38</v>
      </c>
      <c r="J7598" s="2" t="s">
        <v>26</v>
      </c>
      <c r="K7598" t="s">
        <v>39</v>
      </c>
      <c r="L7598" t="s">
        <v>22</v>
      </c>
      <c r="M7598">
        <v>10750.16</v>
      </c>
      <c r="N7598">
        <v>2020</v>
      </c>
      <c r="O7598">
        <v>7</v>
      </c>
    </row>
    <row r="7599" spans="1:15" x14ac:dyDescent="0.25">
      <c r="A7599" s="1">
        <v>44017</v>
      </c>
      <c r="B7599">
        <v>1000021662</v>
      </c>
      <c r="C7599" s="2" t="s">
        <v>15</v>
      </c>
      <c r="D7599">
        <v>2</v>
      </c>
      <c r="E7599">
        <v>21500.33</v>
      </c>
      <c r="F7599" s="2" t="s">
        <v>16</v>
      </c>
      <c r="G7599" s="2" t="s">
        <v>17</v>
      </c>
      <c r="H7599" s="2" t="s">
        <v>30</v>
      </c>
      <c r="I7599" s="2" t="s">
        <v>38</v>
      </c>
      <c r="J7599" s="2" t="s">
        <v>26</v>
      </c>
      <c r="K7599" t="s">
        <v>39</v>
      </c>
      <c r="L7599" t="s">
        <v>22</v>
      </c>
      <c r="M7599">
        <v>10750.16</v>
      </c>
      <c r="N7599">
        <v>2020</v>
      </c>
      <c r="O7599">
        <v>7</v>
      </c>
    </row>
    <row r="7600" spans="1:15" x14ac:dyDescent="0.25">
      <c r="A7600" s="1">
        <v>44017</v>
      </c>
      <c r="B7600">
        <v>1000021764</v>
      </c>
      <c r="C7600" s="2" t="s">
        <v>23</v>
      </c>
      <c r="D7600">
        <v>1</v>
      </c>
      <c r="E7600">
        <v>18000.68</v>
      </c>
      <c r="F7600" s="2" t="s">
        <v>16</v>
      </c>
      <c r="G7600" s="2" t="s">
        <v>24</v>
      </c>
      <c r="H7600" s="2" t="s">
        <v>18</v>
      </c>
      <c r="I7600" s="2" t="s">
        <v>25</v>
      </c>
      <c r="J7600" s="2" t="s">
        <v>26</v>
      </c>
      <c r="K7600" t="s">
        <v>27</v>
      </c>
      <c r="L7600" t="s">
        <v>22</v>
      </c>
      <c r="M7600">
        <v>18000.68</v>
      </c>
      <c r="N7600">
        <v>2020</v>
      </c>
      <c r="O7600">
        <v>7</v>
      </c>
    </row>
    <row r="7601" spans="1:15" x14ac:dyDescent="0.25">
      <c r="A7601" s="1">
        <v>44017</v>
      </c>
      <c r="B7601">
        <v>1000022904</v>
      </c>
      <c r="C7601" s="2" t="s">
        <v>15</v>
      </c>
      <c r="D7601">
        <v>1</v>
      </c>
      <c r="E7601">
        <v>7000.58</v>
      </c>
      <c r="F7601" s="2" t="s">
        <v>16</v>
      </c>
      <c r="G7601" s="2" t="s">
        <v>17</v>
      </c>
      <c r="H7601" s="2" t="s">
        <v>18</v>
      </c>
      <c r="I7601" s="2" t="s">
        <v>40</v>
      </c>
      <c r="J7601" s="2" t="s">
        <v>20</v>
      </c>
      <c r="K7601" t="s">
        <v>68</v>
      </c>
      <c r="L7601" t="s">
        <v>22</v>
      </c>
      <c r="M7601">
        <v>7000.58</v>
      </c>
      <c r="N7601">
        <v>2020</v>
      </c>
      <c r="O7601">
        <v>7</v>
      </c>
    </row>
    <row r="7602" spans="1:15" x14ac:dyDescent="0.25">
      <c r="A7602" s="1">
        <v>44017</v>
      </c>
      <c r="B7602">
        <v>1000022904</v>
      </c>
      <c r="C7602" s="2" t="s">
        <v>42</v>
      </c>
      <c r="D7602">
        <v>1</v>
      </c>
      <c r="E7602">
        <v>25000.49</v>
      </c>
      <c r="F7602" s="2" t="s">
        <v>16</v>
      </c>
      <c r="G7602" s="2" t="s">
        <v>43</v>
      </c>
      <c r="H7602" s="2" t="s">
        <v>18</v>
      </c>
      <c r="I7602" s="2" t="s">
        <v>40</v>
      </c>
      <c r="J7602" s="2" t="s">
        <v>20</v>
      </c>
      <c r="K7602" t="s">
        <v>68</v>
      </c>
      <c r="L7602" t="s">
        <v>22</v>
      </c>
      <c r="M7602">
        <v>25000.49</v>
      </c>
      <c r="N7602">
        <v>2020</v>
      </c>
      <c r="O7602">
        <v>7</v>
      </c>
    </row>
    <row r="7603" spans="1:15" x14ac:dyDescent="0.25">
      <c r="A7603" s="1">
        <v>44017</v>
      </c>
      <c r="B7603">
        <v>1000022941</v>
      </c>
      <c r="C7603" s="2" t="s">
        <v>23</v>
      </c>
      <c r="D7603">
        <v>1</v>
      </c>
      <c r="E7603">
        <v>17000.169999999998</v>
      </c>
      <c r="F7603" s="2" t="s">
        <v>16</v>
      </c>
      <c r="G7603" s="2" t="s">
        <v>24</v>
      </c>
      <c r="H7603" s="2" t="s">
        <v>18</v>
      </c>
      <c r="I7603" s="2" t="s">
        <v>40</v>
      </c>
      <c r="J7603" s="2" t="s">
        <v>20</v>
      </c>
      <c r="K7603" t="s">
        <v>68</v>
      </c>
      <c r="L7603" t="s">
        <v>22</v>
      </c>
      <c r="M7603">
        <v>17000.169999999998</v>
      </c>
      <c r="N7603">
        <v>2020</v>
      </c>
      <c r="O7603">
        <v>7</v>
      </c>
    </row>
    <row r="7604" spans="1:15" x14ac:dyDescent="0.25">
      <c r="A7604" s="1">
        <v>44017</v>
      </c>
      <c r="B7604">
        <v>1000022941</v>
      </c>
      <c r="C7604" s="2" t="s">
        <v>15</v>
      </c>
      <c r="D7604">
        <v>1</v>
      </c>
      <c r="E7604">
        <v>13000.15</v>
      </c>
      <c r="F7604" s="2" t="s">
        <v>16</v>
      </c>
      <c r="G7604" s="2" t="s">
        <v>17</v>
      </c>
      <c r="H7604" s="2" t="s">
        <v>18</v>
      </c>
      <c r="I7604" s="2" t="s">
        <v>40</v>
      </c>
      <c r="J7604" s="2" t="s">
        <v>20</v>
      </c>
      <c r="K7604" t="s">
        <v>68</v>
      </c>
      <c r="L7604" t="s">
        <v>22</v>
      </c>
      <c r="M7604">
        <v>13000.15</v>
      </c>
      <c r="N7604">
        <v>2020</v>
      </c>
      <c r="O7604">
        <v>7</v>
      </c>
    </row>
    <row r="7605" spans="1:15" x14ac:dyDescent="0.25">
      <c r="A7605" s="1">
        <v>44017</v>
      </c>
      <c r="B7605">
        <v>1000023288</v>
      </c>
      <c r="C7605" s="2" t="s">
        <v>73</v>
      </c>
      <c r="D7605">
        <v>1</v>
      </c>
      <c r="E7605">
        <v>8200.31</v>
      </c>
      <c r="F7605" s="2" t="s">
        <v>16</v>
      </c>
      <c r="G7605" s="2" t="s">
        <v>74</v>
      </c>
      <c r="H7605" s="2" t="s">
        <v>18</v>
      </c>
      <c r="I7605" s="2" t="s">
        <v>34</v>
      </c>
      <c r="J7605" s="2" t="s">
        <v>20</v>
      </c>
      <c r="K7605" t="s">
        <v>44</v>
      </c>
      <c r="L7605" t="s">
        <v>22</v>
      </c>
      <c r="M7605">
        <v>8200.31</v>
      </c>
      <c r="N7605">
        <v>2020</v>
      </c>
      <c r="O7605">
        <v>7</v>
      </c>
    </row>
    <row r="7606" spans="1:15" x14ac:dyDescent="0.25">
      <c r="A7606" s="1">
        <v>44017</v>
      </c>
      <c r="B7606">
        <v>1000023288</v>
      </c>
      <c r="C7606" s="2" t="s">
        <v>23</v>
      </c>
      <c r="D7606">
        <v>1</v>
      </c>
      <c r="E7606">
        <v>6000.63</v>
      </c>
      <c r="F7606" s="2" t="s">
        <v>16</v>
      </c>
      <c r="G7606" s="2" t="s">
        <v>24</v>
      </c>
      <c r="H7606" s="2" t="s">
        <v>18</v>
      </c>
      <c r="I7606" s="2" t="s">
        <v>34</v>
      </c>
      <c r="J7606" s="2" t="s">
        <v>20</v>
      </c>
      <c r="K7606" t="s">
        <v>44</v>
      </c>
      <c r="L7606" t="s">
        <v>22</v>
      </c>
      <c r="M7606">
        <v>6000.63</v>
      </c>
      <c r="N7606">
        <v>2020</v>
      </c>
      <c r="O7606">
        <v>7</v>
      </c>
    </row>
    <row r="7607" spans="1:15" x14ac:dyDescent="0.25">
      <c r="A7607" s="1">
        <v>44017</v>
      </c>
      <c r="B7607">
        <v>1000023348</v>
      </c>
      <c r="C7607" s="2" t="s">
        <v>23</v>
      </c>
      <c r="D7607">
        <v>1</v>
      </c>
      <c r="E7607">
        <v>9000.58</v>
      </c>
      <c r="F7607" s="2" t="s">
        <v>16</v>
      </c>
      <c r="G7607" s="2" t="s">
        <v>24</v>
      </c>
      <c r="H7607" s="2" t="s">
        <v>18</v>
      </c>
      <c r="I7607" s="2" t="s">
        <v>61</v>
      </c>
      <c r="J7607" s="2" t="s">
        <v>36</v>
      </c>
      <c r="K7607" t="s">
        <v>93</v>
      </c>
      <c r="L7607" t="s">
        <v>22</v>
      </c>
      <c r="M7607">
        <v>9000.58</v>
      </c>
      <c r="N7607">
        <v>2020</v>
      </c>
      <c r="O7607">
        <v>7</v>
      </c>
    </row>
    <row r="7608" spans="1:15" x14ac:dyDescent="0.25">
      <c r="A7608" s="1">
        <v>44017</v>
      </c>
      <c r="B7608">
        <v>1000023355</v>
      </c>
      <c r="C7608" s="2" t="s">
        <v>23</v>
      </c>
      <c r="D7608">
        <v>2</v>
      </c>
      <c r="E7608">
        <v>40000.519999999997</v>
      </c>
      <c r="F7608" s="2" t="s">
        <v>16</v>
      </c>
      <c r="G7608" s="2" t="s">
        <v>24</v>
      </c>
      <c r="H7608" s="2" t="s">
        <v>18</v>
      </c>
      <c r="I7608" s="2" t="s">
        <v>40</v>
      </c>
      <c r="J7608" s="2" t="s">
        <v>26</v>
      </c>
      <c r="K7608" t="s">
        <v>41</v>
      </c>
      <c r="L7608" t="s">
        <v>22</v>
      </c>
      <c r="M7608">
        <v>20000.259999999998</v>
      </c>
      <c r="N7608">
        <v>2020</v>
      </c>
      <c r="O7608">
        <v>7</v>
      </c>
    </row>
    <row r="7609" spans="1:15" x14ac:dyDescent="0.25">
      <c r="A7609" s="1">
        <v>44017</v>
      </c>
      <c r="B7609">
        <v>1000023539</v>
      </c>
      <c r="C7609" s="2" t="s">
        <v>42</v>
      </c>
      <c r="D7609">
        <v>1</v>
      </c>
      <c r="E7609">
        <v>11000.15</v>
      </c>
      <c r="F7609" s="2" t="s">
        <v>16</v>
      </c>
      <c r="G7609" s="2" t="s">
        <v>43</v>
      </c>
      <c r="H7609" s="2" t="s">
        <v>47</v>
      </c>
      <c r="I7609" s="2" t="s">
        <v>65</v>
      </c>
      <c r="J7609" s="2" t="s">
        <v>26</v>
      </c>
      <c r="K7609" t="s">
        <v>66</v>
      </c>
      <c r="L7609" t="s">
        <v>22</v>
      </c>
      <c r="M7609">
        <v>11000.15</v>
      </c>
      <c r="N7609">
        <v>2020</v>
      </c>
      <c r="O7609">
        <v>7</v>
      </c>
    </row>
    <row r="7610" spans="1:15" x14ac:dyDescent="0.25">
      <c r="A7610" s="1">
        <v>44017</v>
      </c>
      <c r="B7610">
        <v>1000023853</v>
      </c>
      <c r="C7610" s="2" t="s">
        <v>15</v>
      </c>
      <c r="D7610">
        <v>1</v>
      </c>
      <c r="E7610">
        <v>12000.34</v>
      </c>
      <c r="F7610" s="2" t="s">
        <v>16</v>
      </c>
      <c r="G7610" s="2" t="s">
        <v>17</v>
      </c>
      <c r="H7610" s="2" t="s">
        <v>18</v>
      </c>
      <c r="I7610" s="2" t="s">
        <v>25</v>
      </c>
      <c r="J7610" s="2" t="s">
        <v>20</v>
      </c>
      <c r="K7610" t="s">
        <v>51</v>
      </c>
      <c r="L7610" t="s">
        <v>22</v>
      </c>
      <c r="M7610">
        <v>12000.34</v>
      </c>
      <c r="N7610">
        <v>2020</v>
      </c>
      <c r="O7610">
        <v>7</v>
      </c>
    </row>
    <row r="7611" spans="1:15" x14ac:dyDescent="0.25">
      <c r="A7611" s="1">
        <v>44017</v>
      </c>
      <c r="B7611">
        <v>1000023959</v>
      </c>
      <c r="C7611" s="2" t="s">
        <v>75</v>
      </c>
      <c r="D7611">
        <v>1</v>
      </c>
      <c r="E7611">
        <v>1200.46</v>
      </c>
      <c r="F7611" s="2" t="s">
        <v>16</v>
      </c>
      <c r="G7611" s="2" t="s">
        <v>76</v>
      </c>
      <c r="H7611" s="2" t="s">
        <v>18</v>
      </c>
      <c r="I7611" s="2" t="s">
        <v>25</v>
      </c>
      <c r="J7611" s="2" t="s">
        <v>26</v>
      </c>
      <c r="K7611" t="s">
        <v>27</v>
      </c>
      <c r="L7611" t="s">
        <v>22</v>
      </c>
      <c r="M7611">
        <v>1200.46</v>
      </c>
      <c r="N7611">
        <v>2020</v>
      </c>
      <c r="O7611">
        <v>7</v>
      </c>
    </row>
    <row r="7612" spans="1:15" x14ac:dyDescent="0.25">
      <c r="A7612" s="1">
        <v>44017</v>
      </c>
      <c r="B7612">
        <v>1000024424</v>
      </c>
      <c r="C7612" s="2" t="s">
        <v>23</v>
      </c>
      <c r="D7612">
        <v>1</v>
      </c>
      <c r="E7612">
        <v>10000.76</v>
      </c>
      <c r="F7612" s="2" t="s">
        <v>16</v>
      </c>
      <c r="G7612" s="2" t="s">
        <v>24</v>
      </c>
      <c r="H7612" s="2" t="s">
        <v>30</v>
      </c>
      <c r="I7612" s="2" t="s">
        <v>31</v>
      </c>
      <c r="J7612" s="2" t="s">
        <v>36</v>
      </c>
      <c r="K7612" t="s">
        <v>52</v>
      </c>
      <c r="L7612" t="s">
        <v>22</v>
      </c>
      <c r="M7612">
        <v>10000.76</v>
      </c>
      <c r="N7612">
        <v>2020</v>
      </c>
      <c r="O7612">
        <v>7</v>
      </c>
    </row>
    <row r="7613" spans="1:15" x14ac:dyDescent="0.25">
      <c r="A7613" s="1">
        <v>44017</v>
      </c>
      <c r="B7613">
        <v>1000025017</v>
      </c>
      <c r="C7613" s="2" t="s">
        <v>15</v>
      </c>
      <c r="D7613">
        <v>2</v>
      </c>
      <c r="E7613">
        <v>35000.83</v>
      </c>
      <c r="F7613" s="2" t="s">
        <v>16</v>
      </c>
      <c r="G7613" s="2" t="s">
        <v>17</v>
      </c>
      <c r="H7613" s="2" t="s">
        <v>47</v>
      </c>
      <c r="I7613" s="2" t="s">
        <v>65</v>
      </c>
      <c r="J7613" s="2" t="s">
        <v>26</v>
      </c>
      <c r="K7613" t="s">
        <v>66</v>
      </c>
      <c r="L7613" t="s">
        <v>22</v>
      </c>
      <c r="M7613">
        <v>17500.419999999998</v>
      </c>
      <c r="N7613">
        <v>2020</v>
      </c>
      <c r="O7613">
        <v>7</v>
      </c>
    </row>
    <row r="7614" spans="1:15" x14ac:dyDescent="0.25">
      <c r="A7614" s="1">
        <v>44017</v>
      </c>
      <c r="B7614">
        <v>1000025020</v>
      </c>
      <c r="C7614" s="2" t="s">
        <v>15</v>
      </c>
      <c r="D7614">
        <v>2</v>
      </c>
      <c r="E7614">
        <v>38000.990000000005</v>
      </c>
      <c r="F7614" s="2" t="s">
        <v>16</v>
      </c>
      <c r="G7614" s="2" t="s">
        <v>17</v>
      </c>
      <c r="H7614" s="2" t="s">
        <v>47</v>
      </c>
      <c r="I7614" s="2" t="s">
        <v>65</v>
      </c>
      <c r="J7614" s="2" t="s">
        <v>26</v>
      </c>
      <c r="K7614" t="s">
        <v>66</v>
      </c>
      <c r="L7614" t="s">
        <v>22</v>
      </c>
      <c r="M7614">
        <v>19000.5</v>
      </c>
      <c r="N7614">
        <v>2020</v>
      </c>
      <c r="O7614">
        <v>7</v>
      </c>
    </row>
    <row r="7615" spans="1:15" x14ac:dyDescent="0.25">
      <c r="A7615" s="1">
        <v>44017</v>
      </c>
      <c r="B7615">
        <v>1000025020</v>
      </c>
      <c r="C7615" s="2" t="s">
        <v>42</v>
      </c>
      <c r="D7615">
        <v>1</v>
      </c>
      <c r="E7615">
        <v>25000.16</v>
      </c>
      <c r="F7615" s="2" t="s">
        <v>16</v>
      </c>
      <c r="G7615" s="2" t="s">
        <v>43</v>
      </c>
      <c r="H7615" s="2" t="s">
        <v>47</v>
      </c>
      <c r="I7615" s="2" t="s">
        <v>65</v>
      </c>
      <c r="J7615" s="2" t="s">
        <v>26</v>
      </c>
      <c r="K7615" t="s">
        <v>66</v>
      </c>
      <c r="L7615" t="s">
        <v>22</v>
      </c>
      <c r="M7615">
        <v>25000.16</v>
      </c>
      <c r="N7615">
        <v>2020</v>
      </c>
      <c r="O7615">
        <v>7</v>
      </c>
    </row>
    <row r="7616" spans="1:15" x14ac:dyDescent="0.25">
      <c r="A7616" s="1">
        <v>44017</v>
      </c>
      <c r="B7616">
        <v>1000025876</v>
      </c>
      <c r="C7616" s="2" t="s">
        <v>23</v>
      </c>
      <c r="D7616">
        <v>1</v>
      </c>
      <c r="E7616">
        <v>15000.37</v>
      </c>
      <c r="F7616" s="2" t="s">
        <v>16</v>
      </c>
      <c r="G7616" s="2" t="s">
        <v>24</v>
      </c>
      <c r="H7616" s="2" t="s">
        <v>30</v>
      </c>
      <c r="I7616" s="2" t="s">
        <v>31</v>
      </c>
      <c r="J7616" s="2" t="s">
        <v>36</v>
      </c>
      <c r="K7616" t="s">
        <v>52</v>
      </c>
      <c r="L7616" t="s">
        <v>22</v>
      </c>
      <c r="M7616">
        <v>15000.37</v>
      </c>
      <c r="N7616">
        <v>2020</v>
      </c>
      <c r="O7616">
        <v>7</v>
      </c>
    </row>
    <row r="7617" spans="1:15" x14ac:dyDescent="0.25">
      <c r="A7617" s="1">
        <v>44018</v>
      </c>
      <c r="B7617">
        <v>1000000029</v>
      </c>
      <c r="C7617" s="2" t="s">
        <v>23</v>
      </c>
      <c r="D7617">
        <v>3</v>
      </c>
      <c r="E7617">
        <v>33500.82</v>
      </c>
      <c r="F7617" s="2" t="s">
        <v>16</v>
      </c>
      <c r="G7617" s="2" t="s">
        <v>24</v>
      </c>
      <c r="H7617" s="2" t="s">
        <v>18</v>
      </c>
      <c r="I7617" s="2" t="s">
        <v>19</v>
      </c>
      <c r="J7617" s="2" t="s">
        <v>20</v>
      </c>
      <c r="K7617" t="s">
        <v>21</v>
      </c>
      <c r="L7617" t="s">
        <v>22</v>
      </c>
      <c r="M7617">
        <v>11166.94</v>
      </c>
      <c r="N7617">
        <v>2020</v>
      </c>
      <c r="O7617">
        <v>7</v>
      </c>
    </row>
    <row r="7618" spans="1:15" x14ac:dyDescent="0.25">
      <c r="A7618" s="1">
        <v>44018</v>
      </c>
      <c r="B7618">
        <v>1000000029</v>
      </c>
      <c r="C7618" s="2" t="s">
        <v>23</v>
      </c>
      <c r="D7618">
        <v>3</v>
      </c>
      <c r="E7618">
        <v>33500.82</v>
      </c>
      <c r="F7618" s="2" t="s">
        <v>16</v>
      </c>
      <c r="G7618" s="2" t="s">
        <v>24</v>
      </c>
      <c r="H7618" s="2" t="s">
        <v>18</v>
      </c>
      <c r="I7618" s="2" t="s">
        <v>19</v>
      </c>
      <c r="J7618" s="2" t="s">
        <v>20</v>
      </c>
      <c r="K7618" t="s">
        <v>21</v>
      </c>
      <c r="L7618" t="s">
        <v>22</v>
      </c>
      <c r="M7618">
        <v>11166.94</v>
      </c>
      <c r="N7618">
        <v>2020</v>
      </c>
      <c r="O7618">
        <v>7</v>
      </c>
    </row>
    <row r="7619" spans="1:15" x14ac:dyDescent="0.25">
      <c r="A7619" s="1">
        <v>44018</v>
      </c>
      <c r="B7619">
        <v>1000000030</v>
      </c>
      <c r="C7619" s="2" t="s">
        <v>15</v>
      </c>
      <c r="D7619">
        <v>1</v>
      </c>
      <c r="E7619">
        <v>20000.099999999999</v>
      </c>
      <c r="F7619" s="2" t="s">
        <v>16</v>
      </c>
      <c r="G7619" s="2" t="s">
        <v>17</v>
      </c>
      <c r="H7619" s="2" t="s">
        <v>47</v>
      </c>
      <c r="I7619" s="2" t="s">
        <v>48</v>
      </c>
      <c r="J7619" s="2" t="s">
        <v>36</v>
      </c>
      <c r="K7619" t="s">
        <v>49</v>
      </c>
      <c r="L7619" t="s">
        <v>22</v>
      </c>
      <c r="M7619">
        <v>20000.099999999999</v>
      </c>
      <c r="N7619">
        <v>2020</v>
      </c>
      <c r="O7619">
        <v>7</v>
      </c>
    </row>
    <row r="7620" spans="1:15" x14ac:dyDescent="0.25">
      <c r="A7620" s="1">
        <v>44018</v>
      </c>
      <c r="B7620">
        <v>1000000030</v>
      </c>
      <c r="C7620" s="2" t="s">
        <v>15</v>
      </c>
      <c r="D7620">
        <v>1</v>
      </c>
      <c r="E7620">
        <v>20000.099999999999</v>
      </c>
      <c r="F7620" s="2" t="s">
        <v>16</v>
      </c>
      <c r="G7620" s="2" t="s">
        <v>17</v>
      </c>
      <c r="H7620" s="2" t="s">
        <v>47</v>
      </c>
      <c r="I7620" s="2" t="s">
        <v>48</v>
      </c>
      <c r="J7620" s="2" t="s">
        <v>36</v>
      </c>
      <c r="K7620" t="s">
        <v>49</v>
      </c>
      <c r="L7620" t="s">
        <v>22</v>
      </c>
      <c r="M7620">
        <v>20000.099999999999</v>
      </c>
      <c r="N7620">
        <v>2020</v>
      </c>
      <c r="O7620">
        <v>7</v>
      </c>
    </row>
    <row r="7621" spans="1:15" x14ac:dyDescent="0.25">
      <c r="A7621" s="1">
        <v>44018</v>
      </c>
      <c r="B7621">
        <v>1000000031</v>
      </c>
      <c r="C7621" s="2" t="s">
        <v>75</v>
      </c>
      <c r="D7621">
        <v>1</v>
      </c>
      <c r="E7621">
        <v>1022.66</v>
      </c>
      <c r="F7621" s="2" t="s">
        <v>16</v>
      </c>
      <c r="G7621" s="2" t="s">
        <v>76</v>
      </c>
      <c r="H7621" s="2" t="s">
        <v>18</v>
      </c>
      <c r="I7621" s="2" t="s">
        <v>19</v>
      </c>
      <c r="J7621" s="2" t="s">
        <v>26</v>
      </c>
      <c r="K7621" t="s">
        <v>29</v>
      </c>
      <c r="L7621" t="s">
        <v>28</v>
      </c>
      <c r="M7621">
        <v>1022.66</v>
      </c>
      <c r="N7621">
        <v>2020</v>
      </c>
      <c r="O7621">
        <v>7</v>
      </c>
    </row>
    <row r="7622" spans="1:15" x14ac:dyDescent="0.25">
      <c r="A7622" s="1">
        <v>44018</v>
      </c>
      <c r="B7622">
        <v>1000000031</v>
      </c>
      <c r="C7622" s="2" t="s">
        <v>75</v>
      </c>
      <c r="D7622">
        <v>1</v>
      </c>
      <c r="E7622">
        <v>1022.66</v>
      </c>
      <c r="F7622" s="2" t="s">
        <v>16</v>
      </c>
      <c r="G7622" s="2" t="s">
        <v>76</v>
      </c>
      <c r="H7622" s="2" t="s">
        <v>18</v>
      </c>
      <c r="I7622" s="2" t="s">
        <v>19</v>
      </c>
      <c r="J7622" s="2" t="s">
        <v>26</v>
      </c>
      <c r="K7622" t="s">
        <v>29</v>
      </c>
      <c r="L7622" t="s">
        <v>28</v>
      </c>
      <c r="M7622">
        <v>1022.66</v>
      </c>
      <c r="N7622">
        <v>2020</v>
      </c>
      <c r="O7622">
        <v>7</v>
      </c>
    </row>
    <row r="7623" spans="1:15" x14ac:dyDescent="0.25">
      <c r="A7623" s="1">
        <v>44018</v>
      </c>
      <c r="B7623">
        <v>1000000031</v>
      </c>
      <c r="C7623" s="2" t="s">
        <v>15</v>
      </c>
      <c r="D7623">
        <v>2</v>
      </c>
      <c r="E7623">
        <v>1100.33</v>
      </c>
      <c r="F7623" s="2" t="s">
        <v>16</v>
      </c>
      <c r="G7623" s="2" t="s">
        <v>17</v>
      </c>
      <c r="H7623" s="2" t="s">
        <v>18</v>
      </c>
      <c r="I7623" s="2" t="s">
        <v>19</v>
      </c>
      <c r="J7623" s="2" t="s">
        <v>26</v>
      </c>
      <c r="K7623" t="s">
        <v>29</v>
      </c>
      <c r="L7623" t="s">
        <v>28</v>
      </c>
      <c r="M7623">
        <v>550.16</v>
      </c>
      <c r="N7623">
        <v>2020</v>
      </c>
      <c r="O7623">
        <v>7</v>
      </c>
    </row>
    <row r="7624" spans="1:15" x14ac:dyDescent="0.25">
      <c r="A7624" s="1">
        <v>44018</v>
      </c>
      <c r="B7624">
        <v>1000000031</v>
      </c>
      <c r="C7624" s="2" t="s">
        <v>15</v>
      </c>
      <c r="D7624">
        <v>2</v>
      </c>
      <c r="E7624">
        <v>1100.33</v>
      </c>
      <c r="F7624" s="2" t="s">
        <v>16</v>
      </c>
      <c r="G7624" s="2" t="s">
        <v>17</v>
      </c>
      <c r="H7624" s="2" t="s">
        <v>18</v>
      </c>
      <c r="I7624" s="2" t="s">
        <v>19</v>
      </c>
      <c r="J7624" s="2" t="s">
        <v>26</v>
      </c>
      <c r="K7624" t="s">
        <v>29</v>
      </c>
      <c r="L7624" t="s">
        <v>28</v>
      </c>
      <c r="M7624">
        <v>550.16</v>
      </c>
      <c r="N7624">
        <v>2020</v>
      </c>
      <c r="O7624">
        <v>7</v>
      </c>
    </row>
    <row r="7625" spans="1:15" x14ac:dyDescent="0.25">
      <c r="A7625" s="1">
        <v>44018</v>
      </c>
      <c r="B7625">
        <v>1000000032</v>
      </c>
      <c r="C7625" s="2" t="s">
        <v>71</v>
      </c>
      <c r="D7625">
        <v>1</v>
      </c>
      <c r="E7625">
        <v>596.08000000000004</v>
      </c>
      <c r="F7625" s="2" t="s">
        <v>16</v>
      </c>
      <c r="G7625" s="2" t="s">
        <v>72</v>
      </c>
      <c r="H7625" s="2" t="s">
        <v>18</v>
      </c>
      <c r="I7625" s="2" t="s">
        <v>25</v>
      </c>
      <c r="J7625" s="2" t="s">
        <v>26</v>
      </c>
      <c r="K7625" t="s">
        <v>27</v>
      </c>
      <c r="L7625" t="s">
        <v>28</v>
      </c>
      <c r="M7625">
        <v>596.08000000000004</v>
      </c>
      <c r="N7625">
        <v>2020</v>
      </c>
      <c r="O7625">
        <v>7</v>
      </c>
    </row>
    <row r="7626" spans="1:15" x14ac:dyDescent="0.25">
      <c r="A7626" s="1">
        <v>44018</v>
      </c>
      <c r="B7626">
        <v>1000000032</v>
      </c>
      <c r="C7626" s="2" t="s">
        <v>71</v>
      </c>
      <c r="D7626">
        <v>1</v>
      </c>
      <c r="E7626">
        <v>596.08000000000004</v>
      </c>
      <c r="F7626" s="2" t="s">
        <v>16</v>
      </c>
      <c r="G7626" s="2" t="s">
        <v>72</v>
      </c>
      <c r="H7626" s="2" t="s">
        <v>18</v>
      </c>
      <c r="I7626" s="2" t="s">
        <v>25</v>
      </c>
      <c r="J7626" s="2" t="s">
        <v>26</v>
      </c>
      <c r="K7626" t="s">
        <v>27</v>
      </c>
      <c r="L7626" t="s">
        <v>28</v>
      </c>
      <c r="M7626">
        <v>596.08000000000004</v>
      </c>
      <c r="N7626">
        <v>2020</v>
      </c>
      <c r="O7626">
        <v>7</v>
      </c>
    </row>
    <row r="7627" spans="1:15" x14ac:dyDescent="0.25">
      <c r="A7627" s="1">
        <v>44018</v>
      </c>
      <c r="B7627">
        <v>1000000032</v>
      </c>
      <c r="C7627" s="2" t="s">
        <v>15</v>
      </c>
      <c r="D7627">
        <v>1</v>
      </c>
      <c r="E7627">
        <v>16000.2</v>
      </c>
      <c r="F7627" s="2" t="s">
        <v>16</v>
      </c>
      <c r="G7627" s="2" t="s">
        <v>17</v>
      </c>
      <c r="H7627" s="2" t="s">
        <v>18</v>
      </c>
      <c r="I7627" s="2" t="s">
        <v>25</v>
      </c>
      <c r="J7627" s="2" t="s">
        <v>26</v>
      </c>
      <c r="K7627" t="s">
        <v>27</v>
      </c>
      <c r="L7627" t="s">
        <v>28</v>
      </c>
      <c r="M7627">
        <v>16000.2</v>
      </c>
      <c r="N7627">
        <v>2020</v>
      </c>
      <c r="O7627">
        <v>7</v>
      </c>
    </row>
    <row r="7628" spans="1:15" x14ac:dyDescent="0.25">
      <c r="A7628" s="1">
        <v>44018</v>
      </c>
      <c r="B7628">
        <v>1000000032</v>
      </c>
      <c r="C7628" s="2" t="s">
        <v>15</v>
      </c>
      <c r="D7628">
        <v>1</v>
      </c>
      <c r="E7628">
        <v>16000.2</v>
      </c>
      <c r="F7628" s="2" t="s">
        <v>16</v>
      </c>
      <c r="G7628" s="2" t="s">
        <v>17</v>
      </c>
      <c r="H7628" s="2" t="s">
        <v>18</v>
      </c>
      <c r="I7628" s="2" t="s">
        <v>25</v>
      </c>
      <c r="J7628" s="2" t="s">
        <v>26</v>
      </c>
      <c r="K7628" t="s">
        <v>27</v>
      </c>
      <c r="L7628" t="s">
        <v>28</v>
      </c>
      <c r="M7628">
        <v>16000.2</v>
      </c>
      <c r="N7628">
        <v>2020</v>
      </c>
      <c r="O7628">
        <v>7</v>
      </c>
    </row>
    <row r="7629" spans="1:15" x14ac:dyDescent="0.25">
      <c r="A7629" s="1">
        <v>44018</v>
      </c>
      <c r="B7629">
        <v>1000000033</v>
      </c>
      <c r="C7629" s="2" t="s">
        <v>23</v>
      </c>
      <c r="D7629">
        <v>1</v>
      </c>
      <c r="E7629">
        <v>5000.37</v>
      </c>
      <c r="F7629" s="2" t="s">
        <v>16</v>
      </c>
      <c r="G7629" s="2" t="s">
        <v>24</v>
      </c>
      <c r="H7629" s="2" t="s">
        <v>18</v>
      </c>
      <c r="I7629" s="2" t="s">
        <v>25</v>
      </c>
      <c r="J7629" s="2" t="s">
        <v>26</v>
      </c>
      <c r="K7629" t="s">
        <v>27</v>
      </c>
      <c r="L7629" t="s">
        <v>22</v>
      </c>
      <c r="M7629">
        <v>5000.37</v>
      </c>
      <c r="N7629">
        <v>2020</v>
      </c>
      <c r="O7629">
        <v>7</v>
      </c>
    </row>
    <row r="7630" spans="1:15" x14ac:dyDescent="0.25">
      <c r="A7630" s="1">
        <v>44018</v>
      </c>
      <c r="B7630">
        <v>1000000033</v>
      </c>
      <c r="C7630" s="2" t="s">
        <v>23</v>
      </c>
      <c r="D7630">
        <v>1</v>
      </c>
      <c r="E7630">
        <v>5000.37</v>
      </c>
      <c r="F7630" s="2" t="s">
        <v>16</v>
      </c>
      <c r="G7630" s="2" t="s">
        <v>24</v>
      </c>
      <c r="H7630" s="2" t="s">
        <v>18</v>
      </c>
      <c r="I7630" s="2" t="s">
        <v>25</v>
      </c>
      <c r="J7630" s="2" t="s">
        <v>26</v>
      </c>
      <c r="K7630" t="s">
        <v>27</v>
      </c>
      <c r="L7630" t="s">
        <v>22</v>
      </c>
      <c r="M7630">
        <v>5000.37</v>
      </c>
      <c r="N7630">
        <v>2020</v>
      </c>
      <c r="O7630">
        <v>7</v>
      </c>
    </row>
    <row r="7631" spans="1:15" x14ac:dyDescent="0.25">
      <c r="A7631" s="1">
        <v>44018</v>
      </c>
      <c r="B7631">
        <v>1000000034</v>
      </c>
      <c r="C7631" s="2" t="s">
        <v>75</v>
      </c>
      <c r="D7631">
        <v>1</v>
      </c>
      <c r="E7631">
        <v>2583.5300000000002</v>
      </c>
      <c r="F7631" s="2" t="s">
        <v>16</v>
      </c>
      <c r="G7631" s="2" t="s">
        <v>76</v>
      </c>
      <c r="H7631" s="2" t="s">
        <v>18</v>
      </c>
      <c r="I7631" s="2" t="s">
        <v>25</v>
      </c>
      <c r="J7631" s="2" t="s">
        <v>26</v>
      </c>
      <c r="K7631" t="s">
        <v>27</v>
      </c>
      <c r="L7631" t="s">
        <v>22</v>
      </c>
      <c r="M7631">
        <v>2583.5300000000002</v>
      </c>
      <c r="N7631">
        <v>2020</v>
      </c>
      <c r="O7631">
        <v>7</v>
      </c>
    </row>
    <row r="7632" spans="1:15" x14ac:dyDescent="0.25">
      <c r="A7632" s="1">
        <v>44018</v>
      </c>
      <c r="B7632">
        <v>1000000034</v>
      </c>
      <c r="C7632" s="2" t="s">
        <v>75</v>
      </c>
      <c r="D7632">
        <v>1</v>
      </c>
      <c r="E7632">
        <v>2583.5300000000002</v>
      </c>
      <c r="F7632" s="2" t="s">
        <v>16</v>
      </c>
      <c r="G7632" s="2" t="s">
        <v>76</v>
      </c>
      <c r="H7632" s="2" t="s">
        <v>18</v>
      </c>
      <c r="I7632" s="2" t="s">
        <v>25</v>
      </c>
      <c r="J7632" s="2" t="s">
        <v>26</v>
      </c>
      <c r="K7632" t="s">
        <v>27</v>
      </c>
      <c r="L7632" t="s">
        <v>22</v>
      </c>
      <c r="M7632">
        <v>2583.5300000000002</v>
      </c>
      <c r="N7632">
        <v>2020</v>
      </c>
      <c r="O7632">
        <v>7</v>
      </c>
    </row>
    <row r="7633" spans="1:15" x14ac:dyDescent="0.25">
      <c r="A7633" s="1">
        <v>44018</v>
      </c>
      <c r="B7633">
        <v>1000000034</v>
      </c>
      <c r="C7633" s="2" t="s">
        <v>73</v>
      </c>
      <c r="D7633">
        <v>1</v>
      </c>
      <c r="E7633">
        <v>1038.2</v>
      </c>
      <c r="F7633" s="2" t="s">
        <v>16</v>
      </c>
      <c r="G7633" s="2" t="s">
        <v>74</v>
      </c>
      <c r="H7633" s="2" t="s">
        <v>18</v>
      </c>
      <c r="I7633" s="2" t="s">
        <v>25</v>
      </c>
      <c r="J7633" s="2" t="s">
        <v>26</v>
      </c>
      <c r="K7633" t="s">
        <v>27</v>
      </c>
      <c r="L7633" t="s">
        <v>22</v>
      </c>
      <c r="M7633">
        <v>1038.2</v>
      </c>
      <c r="N7633">
        <v>2020</v>
      </c>
      <c r="O7633">
        <v>7</v>
      </c>
    </row>
    <row r="7634" spans="1:15" x14ac:dyDescent="0.25">
      <c r="A7634" s="1">
        <v>44018</v>
      </c>
      <c r="B7634">
        <v>1000000034</v>
      </c>
      <c r="C7634" s="2" t="s">
        <v>73</v>
      </c>
      <c r="D7634">
        <v>1</v>
      </c>
      <c r="E7634">
        <v>1038.2</v>
      </c>
      <c r="F7634" s="2" t="s">
        <v>16</v>
      </c>
      <c r="G7634" s="2" t="s">
        <v>74</v>
      </c>
      <c r="H7634" s="2" t="s">
        <v>18</v>
      </c>
      <c r="I7634" s="2" t="s">
        <v>25</v>
      </c>
      <c r="J7634" s="2" t="s">
        <v>26</v>
      </c>
      <c r="K7634" t="s">
        <v>27</v>
      </c>
      <c r="L7634" t="s">
        <v>22</v>
      </c>
      <c r="M7634">
        <v>1038.2</v>
      </c>
      <c r="N7634">
        <v>2020</v>
      </c>
      <c r="O7634">
        <v>7</v>
      </c>
    </row>
    <row r="7635" spans="1:15" x14ac:dyDescent="0.25">
      <c r="A7635" s="1">
        <v>44018</v>
      </c>
      <c r="B7635">
        <v>1000000034</v>
      </c>
      <c r="C7635" s="2" t="s">
        <v>71</v>
      </c>
      <c r="D7635">
        <v>1</v>
      </c>
      <c r="E7635">
        <v>1597.97</v>
      </c>
      <c r="F7635" s="2" t="s">
        <v>16</v>
      </c>
      <c r="G7635" s="2" t="s">
        <v>72</v>
      </c>
      <c r="H7635" s="2" t="s">
        <v>18</v>
      </c>
      <c r="I7635" s="2" t="s">
        <v>25</v>
      </c>
      <c r="J7635" s="2" t="s">
        <v>26</v>
      </c>
      <c r="K7635" t="s">
        <v>27</v>
      </c>
      <c r="L7635" t="s">
        <v>22</v>
      </c>
      <c r="M7635">
        <v>1597.97</v>
      </c>
      <c r="N7635">
        <v>2020</v>
      </c>
      <c r="O7635">
        <v>7</v>
      </c>
    </row>
    <row r="7636" spans="1:15" x14ac:dyDescent="0.25">
      <c r="A7636" s="1">
        <v>44018</v>
      </c>
      <c r="B7636">
        <v>1000000034</v>
      </c>
      <c r="C7636" s="2" t="s">
        <v>71</v>
      </c>
      <c r="D7636">
        <v>1</v>
      </c>
      <c r="E7636">
        <v>1597.97</v>
      </c>
      <c r="F7636" s="2" t="s">
        <v>16</v>
      </c>
      <c r="G7636" s="2" t="s">
        <v>72</v>
      </c>
      <c r="H7636" s="2" t="s">
        <v>18</v>
      </c>
      <c r="I7636" s="2" t="s">
        <v>25</v>
      </c>
      <c r="J7636" s="2" t="s">
        <v>26</v>
      </c>
      <c r="K7636" t="s">
        <v>27</v>
      </c>
      <c r="L7636" t="s">
        <v>22</v>
      </c>
      <c r="M7636">
        <v>1597.97</v>
      </c>
      <c r="N7636">
        <v>2020</v>
      </c>
      <c r="O7636">
        <v>7</v>
      </c>
    </row>
    <row r="7637" spans="1:15" x14ac:dyDescent="0.25">
      <c r="A7637" s="1">
        <v>44018</v>
      </c>
      <c r="B7637">
        <v>1000000034</v>
      </c>
      <c r="C7637" s="2" t="s">
        <v>42</v>
      </c>
      <c r="D7637">
        <v>1</v>
      </c>
      <c r="E7637">
        <v>20000.599999999999</v>
      </c>
      <c r="F7637" s="2" t="s">
        <v>16</v>
      </c>
      <c r="G7637" s="2" t="s">
        <v>43</v>
      </c>
      <c r="H7637" s="2" t="s">
        <v>18</v>
      </c>
      <c r="I7637" s="2" t="s">
        <v>25</v>
      </c>
      <c r="J7637" s="2" t="s">
        <v>26</v>
      </c>
      <c r="K7637" t="s">
        <v>27</v>
      </c>
      <c r="L7637" t="s">
        <v>22</v>
      </c>
      <c r="M7637">
        <v>20000.599999999999</v>
      </c>
      <c r="N7637">
        <v>2020</v>
      </c>
      <c r="O7637">
        <v>7</v>
      </c>
    </row>
    <row r="7638" spans="1:15" x14ac:dyDescent="0.25">
      <c r="A7638" s="1">
        <v>44018</v>
      </c>
      <c r="B7638">
        <v>1000000034</v>
      </c>
      <c r="C7638" s="2" t="s">
        <v>42</v>
      </c>
      <c r="D7638">
        <v>1</v>
      </c>
      <c r="E7638">
        <v>20000.599999999999</v>
      </c>
      <c r="F7638" s="2" t="s">
        <v>16</v>
      </c>
      <c r="G7638" s="2" t="s">
        <v>43</v>
      </c>
      <c r="H7638" s="2" t="s">
        <v>18</v>
      </c>
      <c r="I7638" s="2" t="s">
        <v>25</v>
      </c>
      <c r="J7638" s="2" t="s">
        <v>26</v>
      </c>
      <c r="K7638" t="s">
        <v>27</v>
      </c>
      <c r="L7638" t="s">
        <v>22</v>
      </c>
      <c r="M7638">
        <v>20000.599999999999</v>
      </c>
      <c r="N7638">
        <v>2020</v>
      </c>
      <c r="O7638">
        <v>7</v>
      </c>
    </row>
    <row r="7639" spans="1:15" x14ac:dyDescent="0.25">
      <c r="A7639" s="1">
        <v>44018</v>
      </c>
      <c r="B7639">
        <v>1000000036</v>
      </c>
      <c r="C7639" s="2" t="s">
        <v>15</v>
      </c>
      <c r="D7639">
        <v>1</v>
      </c>
      <c r="E7639">
        <v>17000.52</v>
      </c>
      <c r="F7639" s="2" t="s">
        <v>16</v>
      </c>
      <c r="G7639" s="2" t="s">
        <v>17</v>
      </c>
      <c r="H7639" s="2" t="s">
        <v>47</v>
      </c>
      <c r="I7639" s="2" t="s">
        <v>48</v>
      </c>
      <c r="J7639" s="2" t="s">
        <v>36</v>
      </c>
      <c r="K7639" t="s">
        <v>49</v>
      </c>
      <c r="L7639" t="s">
        <v>28</v>
      </c>
      <c r="M7639">
        <v>17000.52</v>
      </c>
      <c r="N7639">
        <v>2020</v>
      </c>
      <c r="O7639">
        <v>7</v>
      </c>
    </row>
    <row r="7640" spans="1:15" x14ac:dyDescent="0.25">
      <c r="A7640" s="1">
        <v>44018</v>
      </c>
      <c r="B7640">
        <v>1000000036</v>
      </c>
      <c r="C7640" s="2" t="s">
        <v>15</v>
      </c>
      <c r="D7640">
        <v>1</v>
      </c>
      <c r="E7640">
        <v>17000.52</v>
      </c>
      <c r="F7640" s="2" t="s">
        <v>16</v>
      </c>
      <c r="G7640" s="2" t="s">
        <v>17</v>
      </c>
      <c r="H7640" s="2" t="s">
        <v>47</v>
      </c>
      <c r="I7640" s="2" t="s">
        <v>48</v>
      </c>
      <c r="J7640" s="2" t="s">
        <v>36</v>
      </c>
      <c r="K7640" t="s">
        <v>49</v>
      </c>
      <c r="L7640" t="s">
        <v>28</v>
      </c>
      <c r="M7640">
        <v>17000.52</v>
      </c>
      <c r="N7640">
        <v>2020</v>
      </c>
      <c r="O7640">
        <v>7</v>
      </c>
    </row>
    <row r="7641" spans="1:15" x14ac:dyDescent="0.25">
      <c r="A7641" s="1">
        <v>44018</v>
      </c>
      <c r="B7641">
        <v>1000000037</v>
      </c>
      <c r="C7641" s="2" t="s">
        <v>75</v>
      </c>
      <c r="D7641">
        <v>1</v>
      </c>
      <c r="E7641">
        <v>1025.23</v>
      </c>
      <c r="F7641" s="2" t="s">
        <v>16</v>
      </c>
      <c r="G7641" s="2" t="s">
        <v>76</v>
      </c>
      <c r="H7641" s="2" t="s">
        <v>18</v>
      </c>
      <c r="I7641" s="2" t="s">
        <v>19</v>
      </c>
      <c r="J7641" s="2" t="s">
        <v>20</v>
      </c>
      <c r="K7641" t="s">
        <v>21</v>
      </c>
      <c r="L7641" t="s">
        <v>22</v>
      </c>
      <c r="M7641">
        <v>1025.23</v>
      </c>
      <c r="N7641">
        <v>2020</v>
      </c>
      <c r="O7641">
        <v>7</v>
      </c>
    </row>
    <row r="7642" spans="1:15" x14ac:dyDescent="0.25">
      <c r="A7642" s="1">
        <v>44018</v>
      </c>
      <c r="B7642">
        <v>1000000037</v>
      </c>
      <c r="C7642" s="2" t="s">
        <v>75</v>
      </c>
      <c r="D7642">
        <v>1</v>
      </c>
      <c r="E7642">
        <v>1025.23</v>
      </c>
      <c r="F7642" s="2" t="s">
        <v>16</v>
      </c>
      <c r="G7642" s="2" t="s">
        <v>76</v>
      </c>
      <c r="H7642" s="2" t="s">
        <v>18</v>
      </c>
      <c r="I7642" s="2" t="s">
        <v>19</v>
      </c>
      <c r="J7642" s="2" t="s">
        <v>20</v>
      </c>
      <c r="K7642" t="s">
        <v>21</v>
      </c>
      <c r="L7642" t="s">
        <v>22</v>
      </c>
      <c r="M7642">
        <v>1025.23</v>
      </c>
      <c r="N7642">
        <v>2020</v>
      </c>
      <c r="O7642">
        <v>7</v>
      </c>
    </row>
    <row r="7643" spans="1:15" x14ac:dyDescent="0.25">
      <c r="A7643" s="1">
        <v>44018</v>
      </c>
      <c r="B7643">
        <v>1000000037</v>
      </c>
      <c r="C7643" s="2" t="s">
        <v>23</v>
      </c>
      <c r="D7643">
        <v>1</v>
      </c>
      <c r="E7643">
        <v>10000.16</v>
      </c>
      <c r="F7643" s="2" t="s">
        <v>16</v>
      </c>
      <c r="G7643" s="2" t="s">
        <v>24</v>
      </c>
      <c r="H7643" s="2" t="s">
        <v>18</v>
      </c>
      <c r="I7643" s="2" t="s">
        <v>19</v>
      </c>
      <c r="J7643" s="2" t="s">
        <v>20</v>
      </c>
      <c r="K7643" t="s">
        <v>21</v>
      </c>
      <c r="L7643" t="s">
        <v>22</v>
      </c>
      <c r="M7643">
        <v>10000.16</v>
      </c>
      <c r="N7643">
        <v>2020</v>
      </c>
      <c r="O7643">
        <v>7</v>
      </c>
    </row>
    <row r="7644" spans="1:15" x14ac:dyDescent="0.25">
      <c r="A7644" s="1">
        <v>44018</v>
      </c>
      <c r="B7644">
        <v>1000000037</v>
      </c>
      <c r="C7644" s="2" t="s">
        <v>23</v>
      </c>
      <c r="D7644">
        <v>1</v>
      </c>
      <c r="E7644">
        <v>10000.16</v>
      </c>
      <c r="F7644" s="2" t="s">
        <v>16</v>
      </c>
      <c r="G7644" s="2" t="s">
        <v>24</v>
      </c>
      <c r="H7644" s="2" t="s">
        <v>18</v>
      </c>
      <c r="I7644" s="2" t="s">
        <v>19</v>
      </c>
      <c r="J7644" s="2" t="s">
        <v>20</v>
      </c>
      <c r="K7644" t="s">
        <v>21</v>
      </c>
      <c r="L7644" t="s">
        <v>22</v>
      </c>
      <c r="M7644">
        <v>10000.16</v>
      </c>
      <c r="N7644">
        <v>2020</v>
      </c>
      <c r="O7644">
        <v>7</v>
      </c>
    </row>
    <row r="7645" spans="1:15" x14ac:dyDescent="0.25">
      <c r="A7645" s="1">
        <v>44018</v>
      </c>
      <c r="B7645">
        <v>1000000039</v>
      </c>
      <c r="C7645" s="2" t="s">
        <v>23</v>
      </c>
      <c r="D7645">
        <v>1</v>
      </c>
      <c r="E7645">
        <v>14500.09</v>
      </c>
      <c r="F7645" s="2" t="s">
        <v>16</v>
      </c>
      <c r="G7645" s="2" t="s">
        <v>24</v>
      </c>
      <c r="H7645" s="2" t="s">
        <v>18</v>
      </c>
      <c r="I7645" s="2" t="s">
        <v>25</v>
      </c>
      <c r="J7645" s="2" t="s">
        <v>20</v>
      </c>
      <c r="K7645" t="s">
        <v>51</v>
      </c>
      <c r="L7645" t="s">
        <v>28</v>
      </c>
      <c r="M7645">
        <v>14500.09</v>
      </c>
      <c r="N7645">
        <v>2020</v>
      </c>
      <c r="O7645">
        <v>7</v>
      </c>
    </row>
    <row r="7646" spans="1:15" x14ac:dyDescent="0.25">
      <c r="A7646" s="1">
        <v>44018</v>
      </c>
      <c r="B7646">
        <v>1000000039</v>
      </c>
      <c r="C7646" s="2" t="s">
        <v>23</v>
      </c>
      <c r="D7646">
        <v>1</v>
      </c>
      <c r="E7646">
        <v>14500.09</v>
      </c>
      <c r="F7646" s="2" t="s">
        <v>16</v>
      </c>
      <c r="G7646" s="2" t="s">
        <v>24</v>
      </c>
      <c r="H7646" s="2" t="s">
        <v>18</v>
      </c>
      <c r="I7646" s="2" t="s">
        <v>25</v>
      </c>
      <c r="J7646" s="2" t="s">
        <v>20</v>
      </c>
      <c r="K7646" t="s">
        <v>51</v>
      </c>
      <c r="L7646" t="s">
        <v>28</v>
      </c>
      <c r="M7646">
        <v>14500.09</v>
      </c>
      <c r="N7646">
        <v>2020</v>
      </c>
      <c r="O7646">
        <v>7</v>
      </c>
    </row>
    <row r="7647" spans="1:15" x14ac:dyDescent="0.25">
      <c r="A7647" s="1">
        <v>44018</v>
      </c>
      <c r="B7647">
        <v>1000000039</v>
      </c>
      <c r="C7647" s="2" t="s">
        <v>15</v>
      </c>
      <c r="D7647">
        <v>1</v>
      </c>
      <c r="E7647">
        <v>7500</v>
      </c>
      <c r="F7647" s="2" t="s">
        <v>16</v>
      </c>
      <c r="G7647" s="2" t="s">
        <v>17</v>
      </c>
      <c r="H7647" s="2" t="s">
        <v>18</v>
      </c>
      <c r="I7647" s="2" t="s">
        <v>25</v>
      </c>
      <c r="J7647" s="2" t="s">
        <v>20</v>
      </c>
      <c r="K7647" t="s">
        <v>51</v>
      </c>
      <c r="L7647" t="s">
        <v>28</v>
      </c>
      <c r="M7647">
        <v>7500</v>
      </c>
      <c r="N7647">
        <v>2020</v>
      </c>
      <c r="O7647">
        <v>7</v>
      </c>
    </row>
    <row r="7648" spans="1:15" x14ac:dyDescent="0.25">
      <c r="A7648" s="1">
        <v>44018</v>
      </c>
      <c r="B7648">
        <v>1000000039</v>
      </c>
      <c r="C7648" s="2" t="s">
        <v>15</v>
      </c>
      <c r="D7648">
        <v>1</v>
      </c>
      <c r="E7648">
        <v>7500</v>
      </c>
      <c r="F7648" s="2" t="s">
        <v>16</v>
      </c>
      <c r="G7648" s="2" t="s">
        <v>17</v>
      </c>
      <c r="H7648" s="2" t="s">
        <v>18</v>
      </c>
      <c r="I7648" s="2" t="s">
        <v>25</v>
      </c>
      <c r="J7648" s="2" t="s">
        <v>20</v>
      </c>
      <c r="K7648" t="s">
        <v>51</v>
      </c>
      <c r="L7648" t="s">
        <v>28</v>
      </c>
      <c r="M7648">
        <v>7500</v>
      </c>
      <c r="N7648">
        <v>2020</v>
      </c>
      <c r="O7648">
        <v>7</v>
      </c>
    </row>
    <row r="7649" spans="1:15" x14ac:dyDescent="0.25">
      <c r="A7649" s="1">
        <v>44018</v>
      </c>
      <c r="B7649">
        <v>1000000040</v>
      </c>
      <c r="C7649" s="2" t="s">
        <v>23</v>
      </c>
      <c r="D7649">
        <v>3</v>
      </c>
      <c r="E7649">
        <v>28501.530000000002</v>
      </c>
      <c r="F7649" s="2" t="s">
        <v>16</v>
      </c>
      <c r="G7649" s="2" t="s">
        <v>24</v>
      </c>
      <c r="H7649" s="2" t="s">
        <v>30</v>
      </c>
      <c r="I7649" s="2" t="s">
        <v>31</v>
      </c>
      <c r="J7649" s="2" t="s">
        <v>32</v>
      </c>
      <c r="K7649" t="s">
        <v>33</v>
      </c>
      <c r="L7649" t="s">
        <v>28</v>
      </c>
      <c r="M7649">
        <v>9500.51</v>
      </c>
      <c r="N7649">
        <v>2020</v>
      </c>
      <c r="O7649">
        <v>7</v>
      </c>
    </row>
    <row r="7650" spans="1:15" x14ac:dyDescent="0.25">
      <c r="A7650" s="1">
        <v>44018</v>
      </c>
      <c r="B7650">
        <v>1000000040</v>
      </c>
      <c r="C7650" s="2" t="s">
        <v>23</v>
      </c>
      <c r="D7650">
        <v>3</v>
      </c>
      <c r="E7650">
        <v>28501.530000000002</v>
      </c>
      <c r="F7650" s="2" t="s">
        <v>16</v>
      </c>
      <c r="G7650" s="2" t="s">
        <v>24</v>
      </c>
      <c r="H7650" s="2" t="s">
        <v>30</v>
      </c>
      <c r="I7650" s="2" t="s">
        <v>31</v>
      </c>
      <c r="J7650" s="2" t="s">
        <v>32</v>
      </c>
      <c r="K7650" t="s">
        <v>33</v>
      </c>
      <c r="L7650" t="s">
        <v>28</v>
      </c>
      <c r="M7650">
        <v>9500.51</v>
      </c>
      <c r="N7650">
        <v>2020</v>
      </c>
      <c r="O7650">
        <v>7</v>
      </c>
    </row>
    <row r="7651" spans="1:15" x14ac:dyDescent="0.25">
      <c r="A7651" s="1">
        <v>44018</v>
      </c>
      <c r="B7651">
        <v>1000000040</v>
      </c>
      <c r="C7651" s="2" t="s">
        <v>71</v>
      </c>
      <c r="D7651">
        <v>1</v>
      </c>
      <c r="E7651">
        <v>1400.49</v>
      </c>
      <c r="F7651" s="2" t="s">
        <v>16</v>
      </c>
      <c r="G7651" s="2" t="s">
        <v>72</v>
      </c>
      <c r="H7651" s="2" t="s">
        <v>30</v>
      </c>
      <c r="I7651" s="2" t="s">
        <v>31</v>
      </c>
      <c r="J7651" s="2" t="s">
        <v>32</v>
      </c>
      <c r="K7651" t="s">
        <v>33</v>
      </c>
      <c r="L7651" t="s">
        <v>28</v>
      </c>
      <c r="M7651">
        <v>1400.49</v>
      </c>
      <c r="N7651">
        <v>2020</v>
      </c>
      <c r="O7651">
        <v>7</v>
      </c>
    </row>
    <row r="7652" spans="1:15" x14ac:dyDescent="0.25">
      <c r="A7652" s="1">
        <v>44018</v>
      </c>
      <c r="B7652">
        <v>1000000040</v>
      </c>
      <c r="C7652" s="2" t="s">
        <v>71</v>
      </c>
      <c r="D7652">
        <v>1</v>
      </c>
      <c r="E7652">
        <v>1400.49</v>
      </c>
      <c r="F7652" s="2" t="s">
        <v>16</v>
      </c>
      <c r="G7652" s="2" t="s">
        <v>72</v>
      </c>
      <c r="H7652" s="2" t="s">
        <v>30</v>
      </c>
      <c r="I7652" s="2" t="s">
        <v>31</v>
      </c>
      <c r="J7652" s="2" t="s">
        <v>32</v>
      </c>
      <c r="K7652" t="s">
        <v>33</v>
      </c>
      <c r="L7652" t="s">
        <v>28</v>
      </c>
      <c r="M7652">
        <v>1400.49</v>
      </c>
      <c r="N7652">
        <v>2020</v>
      </c>
      <c r="O7652">
        <v>7</v>
      </c>
    </row>
    <row r="7653" spans="1:15" x14ac:dyDescent="0.25">
      <c r="A7653" s="1">
        <v>44018</v>
      </c>
      <c r="B7653">
        <v>1000000040</v>
      </c>
      <c r="C7653" s="2" t="s">
        <v>15</v>
      </c>
      <c r="D7653">
        <v>1</v>
      </c>
      <c r="E7653">
        <v>12000.55</v>
      </c>
      <c r="F7653" s="2" t="s">
        <v>16</v>
      </c>
      <c r="G7653" s="2" t="s">
        <v>17</v>
      </c>
      <c r="H7653" s="2" t="s">
        <v>30</v>
      </c>
      <c r="I7653" s="2" t="s">
        <v>31</v>
      </c>
      <c r="J7653" s="2" t="s">
        <v>32</v>
      </c>
      <c r="K7653" t="s">
        <v>33</v>
      </c>
      <c r="L7653" t="s">
        <v>28</v>
      </c>
      <c r="M7653">
        <v>12000.55</v>
      </c>
      <c r="N7653">
        <v>2020</v>
      </c>
      <c r="O7653">
        <v>7</v>
      </c>
    </row>
    <row r="7654" spans="1:15" x14ac:dyDescent="0.25">
      <c r="A7654" s="1">
        <v>44018</v>
      </c>
      <c r="B7654">
        <v>1000000040</v>
      </c>
      <c r="C7654" s="2" t="s">
        <v>15</v>
      </c>
      <c r="D7654">
        <v>1</v>
      </c>
      <c r="E7654">
        <v>12000.55</v>
      </c>
      <c r="F7654" s="2" t="s">
        <v>16</v>
      </c>
      <c r="G7654" s="2" t="s">
        <v>17</v>
      </c>
      <c r="H7654" s="2" t="s">
        <v>30</v>
      </c>
      <c r="I7654" s="2" t="s">
        <v>31</v>
      </c>
      <c r="J7654" s="2" t="s">
        <v>32</v>
      </c>
      <c r="K7654" t="s">
        <v>33</v>
      </c>
      <c r="L7654" t="s">
        <v>28</v>
      </c>
      <c r="M7654">
        <v>12000.55</v>
      </c>
      <c r="N7654">
        <v>2020</v>
      </c>
      <c r="O7654">
        <v>7</v>
      </c>
    </row>
    <row r="7655" spans="1:15" x14ac:dyDescent="0.25">
      <c r="A7655" s="1">
        <v>44018</v>
      </c>
      <c r="B7655">
        <v>1000000041</v>
      </c>
      <c r="C7655" s="2" t="s">
        <v>75</v>
      </c>
      <c r="D7655">
        <v>1</v>
      </c>
      <c r="E7655">
        <v>1420.32</v>
      </c>
      <c r="F7655" s="2" t="s">
        <v>16</v>
      </c>
      <c r="G7655" s="2" t="s">
        <v>76</v>
      </c>
      <c r="H7655" s="2" t="s">
        <v>30</v>
      </c>
      <c r="I7655" s="2" t="s">
        <v>31</v>
      </c>
      <c r="J7655" s="2" t="s">
        <v>32</v>
      </c>
      <c r="K7655" t="s">
        <v>33</v>
      </c>
      <c r="L7655" t="s">
        <v>22</v>
      </c>
      <c r="M7655">
        <v>1420.32</v>
      </c>
      <c r="N7655">
        <v>2020</v>
      </c>
      <c r="O7655">
        <v>7</v>
      </c>
    </row>
    <row r="7656" spans="1:15" x14ac:dyDescent="0.25">
      <c r="A7656" s="1">
        <v>44018</v>
      </c>
      <c r="B7656">
        <v>1000000041</v>
      </c>
      <c r="C7656" s="2" t="s">
        <v>75</v>
      </c>
      <c r="D7656">
        <v>1</v>
      </c>
      <c r="E7656">
        <v>1420.32</v>
      </c>
      <c r="F7656" s="2" t="s">
        <v>16</v>
      </c>
      <c r="G7656" s="2" t="s">
        <v>76</v>
      </c>
      <c r="H7656" s="2" t="s">
        <v>30</v>
      </c>
      <c r="I7656" s="2" t="s">
        <v>31</v>
      </c>
      <c r="J7656" s="2" t="s">
        <v>32</v>
      </c>
      <c r="K7656" t="s">
        <v>33</v>
      </c>
      <c r="L7656" t="s">
        <v>22</v>
      </c>
      <c r="M7656">
        <v>1420.32</v>
      </c>
      <c r="N7656">
        <v>2020</v>
      </c>
      <c r="O7656">
        <v>7</v>
      </c>
    </row>
    <row r="7657" spans="1:15" x14ac:dyDescent="0.25">
      <c r="A7657" s="1">
        <v>44018</v>
      </c>
      <c r="B7657">
        <v>1000000043</v>
      </c>
      <c r="C7657" s="2" t="s">
        <v>23</v>
      </c>
      <c r="D7657">
        <v>1</v>
      </c>
      <c r="E7657">
        <v>13000.44</v>
      </c>
      <c r="F7657" s="2" t="s">
        <v>16</v>
      </c>
      <c r="G7657" s="2" t="s">
        <v>24</v>
      </c>
      <c r="H7657" s="2" t="s">
        <v>30</v>
      </c>
      <c r="I7657" s="2" t="s">
        <v>38</v>
      </c>
      <c r="J7657" s="2" t="s">
        <v>26</v>
      </c>
      <c r="K7657" t="s">
        <v>39</v>
      </c>
      <c r="L7657" t="s">
        <v>22</v>
      </c>
      <c r="M7657">
        <v>13000.44</v>
      </c>
      <c r="N7657">
        <v>2020</v>
      </c>
      <c r="O7657">
        <v>7</v>
      </c>
    </row>
    <row r="7658" spans="1:15" x14ac:dyDescent="0.25">
      <c r="A7658" s="1">
        <v>44018</v>
      </c>
      <c r="B7658">
        <v>1000000043</v>
      </c>
      <c r="C7658" s="2" t="s">
        <v>23</v>
      </c>
      <c r="D7658">
        <v>1</v>
      </c>
      <c r="E7658">
        <v>13000.44</v>
      </c>
      <c r="F7658" s="2" t="s">
        <v>16</v>
      </c>
      <c r="G7658" s="2" t="s">
        <v>24</v>
      </c>
      <c r="H7658" s="2" t="s">
        <v>30</v>
      </c>
      <c r="I7658" s="2" t="s">
        <v>38</v>
      </c>
      <c r="J7658" s="2" t="s">
        <v>26</v>
      </c>
      <c r="K7658" t="s">
        <v>39</v>
      </c>
      <c r="L7658" t="s">
        <v>22</v>
      </c>
      <c r="M7658">
        <v>13000.44</v>
      </c>
      <c r="N7658">
        <v>2020</v>
      </c>
      <c r="O7658">
        <v>7</v>
      </c>
    </row>
    <row r="7659" spans="1:15" x14ac:dyDescent="0.25">
      <c r="A7659" s="1">
        <v>44018</v>
      </c>
      <c r="B7659">
        <v>1000000044</v>
      </c>
      <c r="C7659" s="2" t="s">
        <v>23</v>
      </c>
      <c r="D7659">
        <v>1</v>
      </c>
      <c r="E7659">
        <v>15999.96</v>
      </c>
      <c r="F7659" s="2" t="s">
        <v>16</v>
      </c>
      <c r="G7659" s="2" t="s">
        <v>24</v>
      </c>
      <c r="H7659" s="2" t="s">
        <v>30</v>
      </c>
      <c r="I7659" s="2" t="s">
        <v>31</v>
      </c>
      <c r="J7659" s="2" t="s">
        <v>36</v>
      </c>
      <c r="K7659" t="s">
        <v>52</v>
      </c>
      <c r="L7659" t="s">
        <v>28</v>
      </c>
      <c r="M7659">
        <v>15999.96</v>
      </c>
      <c r="N7659">
        <v>2020</v>
      </c>
      <c r="O7659">
        <v>7</v>
      </c>
    </row>
    <row r="7660" spans="1:15" x14ac:dyDescent="0.25">
      <c r="A7660" s="1">
        <v>44018</v>
      </c>
      <c r="B7660">
        <v>1000000044</v>
      </c>
      <c r="C7660" s="2" t="s">
        <v>23</v>
      </c>
      <c r="D7660">
        <v>1</v>
      </c>
      <c r="E7660">
        <v>15999.96</v>
      </c>
      <c r="F7660" s="2" t="s">
        <v>16</v>
      </c>
      <c r="G7660" s="2" t="s">
        <v>24</v>
      </c>
      <c r="H7660" s="2" t="s">
        <v>30</v>
      </c>
      <c r="I7660" s="2" t="s">
        <v>31</v>
      </c>
      <c r="J7660" s="2" t="s">
        <v>36</v>
      </c>
      <c r="K7660" t="s">
        <v>52</v>
      </c>
      <c r="L7660" t="s">
        <v>28</v>
      </c>
      <c r="M7660">
        <v>15999.96</v>
      </c>
      <c r="N7660">
        <v>2020</v>
      </c>
      <c r="O7660">
        <v>7</v>
      </c>
    </row>
    <row r="7661" spans="1:15" x14ac:dyDescent="0.25">
      <c r="A7661" s="1">
        <v>44018</v>
      </c>
      <c r="B7661">
        <v>1000000045</v>
      </c>
      <c r="C7661" s="2" t="s">
        <v>23</v>
      </c>
      <c r="D7661">
        <v>2</v>
      </c>
      <c r="E7661">
        <v>13180.17</v>
      </c>
      <c r="F7661" s="2" t="s">
        <v>16</v>
      </c>
      <c r="G7661" s="2" t="s">
        <v>24</v>
      </c>
      <c r="H7661" s="2" t="s">
        <v>47</v>
      </c>
      <c r="I7661" s="2" t="s">
        <v>59</v>
      </c>
      <c r="J7661" s="2" t="s">
        <v>26</v>
      </c>
      <c r="K7661" t="s">
        <v>60</v>
      </c>
      <c r="L7661" t="s">
        <v>22</v>
      </c>
      <c r="M7661">
        <v>6590.08</v>
      </c>
      <c r="N7661">
        <v>2020</v>
      </c>
      <c r="O7661">
        <v>7</v>
      </c>
    </row>
    <row r="7662" spans="1:15" x14ac:dyDescent="0.25">
      <c r="A7662" s="1">
        <v>44018</v>
      </c>
      <c r="B7662">
        <v>1000000045</v>
      </c>
      <c r="C7662" s="2" t="s">
        <v>23</v>
      </c>
      <c r="D7662">
        <v>2</v>
      </c>
      <c r="E7662">
        <v>13180.17</v>
      </c>
      <c r="F7662" s="2" t="s">
        <v>16</v>
      </c>
      <c r="G7662" s="2" t="s">
        <v>24</v>
      </c>
      <c r="H7662" s="2" t="s">
        <v>47</v>
      </c>
      <c r="I7662" s="2" t="s">
        <v>59</v>
      </c>
      <c r="J7662" s="2" t="s">
        <v>26</v>
      </c>
      <c r="K7662" t="s">
        <v>60</v>
      </c>
      <c r="L7662" t="s">
        <v>22</v>
      </c>
      <c r="M7662">
        <v>6590.08</v>
      </c>
      <c r="N7662">
        <v>2020</v>
      </c>
      <c r="O7662">
        <v>7</v>
      </c>
    </row>
    <row r="7663" spans="1:15" x14ac:dyDescent="0.25">
      <c r="A7663" s="1">
        <v>44018</v>
      </c>
      <c r="B7663">
        <v>1000000046</v>
      </c>
      <c r="C7663" s="2" t="s">
        <v>15</v>
      </c>
      <c r="D7663">
        <v>2</v>
      </c>
      <c r="E7663">
        <v>10500.05</v>
      </c>
      <c r="F7663" s="2" t="s">
        <v>16</v>
      </c>
      <c r="G7663" s="2" t="s">
        <v>17</v>
      </c>
      <c r="H7663" s="2" t="s">
        <v>30</v>
      </c>
      <c r="I7663" s="2" t="s">
        <v>38</v>
      </c>
      <c r="J7663" s="2" t="s">
        <v>26</v>
      </c>
      <c r="K7663" t="s">
        <v>39</v>
      </c>
      <c r="L7663" t="s">
        <v>22</v>
      </c>
      <c r="M7663">
        <v>5250.02</v>
      </c>
      <c r="N7663">
        <v>2020</v>
      </c>
      <c r="O7663">
        <v>7</v>
      </c>
    </row>
    <row r="7664" spans="1:15" x14ac:dyDescent="0.25">
      <c r="A7664" s="1">
        <v>44018</v>
      </c>
      <c r="B7664">
        <v>1000000046</v>
      </c>
      <c r="C7664" s="2" t="s">
        <v>15</v>
      </c>
      <c r="D7664">
        <v>2</v>
      </c>
      <c r="E7664">
        <v>10500.05</v>
      </c>
      <c r="F7664" s="2" t="s">
        <v>16</v>
      </c>
      <c r="G7664" s="2" t="s">
        <v>17</v>
      </c>
      <c r="H7664" s="2" t="s">
        <v>30</v>
      </c>
      <c r="I7664" s="2" t="s">
        <v>38</v>
      </c>
      <c r="J7664" s="2" t="s">
        <v>26</v>
      </c>
      <c r="K7664" t="s">
        <v>39</v>
      </c>
      <c r="L7664" t="s">
        <v>22</v>
      </c>
      <c r="M7664">
        <v>5250.02</v>
      </c>
      <c r="N7664">
        <v>2020</v>
      </c>
      <c r="O7664">
        <v>7</v>
      </c>
    </row>
    <row r="7665" spans="1:15" x14ac:dyDescent="0.25">
      <c r="A7665" s="1">
        <v>44018</v>
      </c>
      <c r="B7665">
        <v>1000000049</v>
      </c>
      <c r="C7665" s="2" t="s">
        <v>42</v>
      </c>
      <c r="D7665">
        <v>2</v>
      </c>
      <c r="E7665">
        <v>4740.2800000000007</v>
      </c>
      <c r="F7665" s="2" t="s">
        <v>16</v>
      </c>
      <c r="G7665" s="2" t="s">
        <v>43</v>
      </c>
      <c r="H7665" s="2" t="s">
        <v>18</v>
      </c>
      <c r="I7665" s="2" t="s">
        <v>40</v>
      </c>
      <c r="J7665" s="2" t="s">
        <v>26</v>
      </c>
      <c r="K7665" t="s">
        <v>41</v>
      </c>
      <c r="L7665" t="s">
        <v>22</v>
      </c>
      <c r="M7665">
        <v>2370.14</v>
      </c>
      <c r="N7665">
        <v>2020</v>
      </c>
      <c r="O7665">
        <v>7</v>
      </c>
    </row>
    <row r="7666" spans="1:15" x14ac:dyDescent="0.25">
      <c r="A7666" s="1">
        <v>44018</v>
      </c>
      <c r="B7666">
        <v>1000000049</v>
      </c>
      <c r="C7666" s="2" t="s">
        <v>42</v>
      </c>
      <c r="D7666">
        <v>2</v>
      </c>
      <c r="E7666">
        <v>4740.2800000000007</v>
      </c>
      <c r="F7666" s="2" t="s">
        <v>16</v>
      </c>
      <c r="G7666" s="2" t="s">
        <v>43</v>
      </c>
      <c r="H7666" s="2" t="s">
        <v>18</v>
      </c>
      <c r="I7666" s="2" t="s">
        <v>40</v>
      </c>
      <c r="J7666" s="2" t="s">
        <v>26</v>
      </c>
      <c r="K7666" t="s">
        <v>41</v>
      </c>
      <c r="L7666" t="s">
        <v>22</v>
      </c>
      <c r="M7666">
        <v>2370.14</v>
      </c>
      <c r="N7666">
        <v>2020</v>
      </c>
      <c r="O7666">
        <v>7</v>
      </c>
    </row>
    <row r="7667" spans="1:15" x14ac:dyDescent="0.25">
      <c r="A7667" s="1">
        <v>44018</v>
      </c>
      <c r="B7667">
        <v>1000000050</v>
      </c>
      <c r="C7667" s="2" t="s">
        <v>23</v>
      </c>
      <c r="D7667">
        <v>2</v>
      </c>
      <c r="E7667">
        <v>7100.53</v>
      </c>
      <c r="F7667" s="2" t="s">
        <v>16</v>
      </c>
      <c r="G7667" s="2" t="s">
        <v>24</v>
      </c>
      <c r="H7667" s="2" t="s">
        <v>18</v>
      </c>
      <c r="I7667" s="2" t="s">
        <v>40</v>
      </c>
      <c r="J7667" s="2" t="s">
        <v>26</v>
      </c>
      <c r="K7667" t="s">
        <v>41</v>
      </c>
      <c r="L7667" t="s">
        <v>22</v>
      </c>
      <c r="M7667">
        <v>3550.26</v>
      </c>
      <c r="N7667">
        <v>2020</v>
      </c>
      <c r="O7667">
        <v>7</v>
      </c>
    </row>
    <row r="7668" spans="1:15" x14ac:dyDescent="0.25">
      <c r="A7668" s="1">
        <v>44018</v>
      </c>
      <c r="B7668">
        <v>1000000050</v>
      </c>
      <c r="C7668" s="2" t="s">
        <v>23</v>
      </c>
      <c r="D7668">
        <v>2</v>
      </c>
      <c r="E7668">
        <v>7100.53</v>
      </c>
      <c r="F7668" s="2" t="s">
        <v>16</v>
      </c>
      <c r="G7668" s="2" t="s">
        <v>24</v>
      </c>
      <c r="H7668" s="2" t="s">
        <v>18</v>
      </c>
      <c r="I7668" s="2" t="s">
        <v>40</v>
      </c>
      <c r="J7668" s="2" t="s">
        <v>26</v>
      </c>
      <c r="K7668" t="s">
        <v>41</v>
      </c>
      <c r="L7668" t="s">
        <v>22</v>
      </c>
      <c r="M7668">
        <v>3550.26</v>
      </c>
      <c r="N7668">
        <v>2020</v>
      </c>
      <c r="O7668">
        <v>7</v>
      </c>
    </row>
    <row r="7669" spans="1:15" x14ac:dyDescent="0.25">
      <c r="A7669" s="1">
        <v>44018</v>
      </c>
      <c r="B7669">
        <v>1000000054</v>
      </c>
      <c r="C7669" s="2" t="s">
        <v>23</v>
      </c>
      <c r="D7669">
        <v>2</v>
      </c>
      <c r="E7669">
        <v>18001.39</v>
      </c>
      <c r="F7669" s="2" t="s">
        <v>16</v>
      </c>
      <c r="G7669" s="2" t="s">
        <v>24</v>
      </c>
      <c r="H7669" s="2" t="s">
        <v>18</v>
      </c>
      <c r="I7669" s="2" t="s">
        <v>34</v>
      </c>
      <c r="J7669" s="2" t="s">
        <v>26</v>
      </c>
      <c r="K7669" t="s">
        <v>35</v>
      </c>
      <c r="L7669" t="s">
        <v>22</v>
      </c>
      <c r="M7669">
        <v>9000.7000000000007</v>
      </c>
      <c r="N7669">
        <v>2020</v>
      </c>
      <c r="O7669">
        <v>7</v>
      </c>
    </row>
    <row r="7670" spans="1:15" x14ac:dyDescent="0.25">
      <c r="A7670" s="1">
        <v>44018</v>
      </c>
      <c r="B7670">
        <v>1000000054</v>
      </c>
      <c r="C7670" s="2" t="s">
        <v>23</v>
      </c>
      <c r="D7670">
        <v>2</v>
      </c>
      <c r="E7670">
        <v>18001.39</v>
      </c>
      <c r="F7670" s="2" t="s">
        <v>16</v>
      </c>
      <c r="G7670" s="2" t="s">
        <v>24</v>
      </c>
      <c r="H7670" s="2" t="s">
        <v>18</v>
      </c>
      <c r="I7670" s="2" t="s">
        <v>34</v>
      </c>
      <c r="J7670" s="2" t="s">
        <v>26</v>
      </c>
      <c r="K7670" t="s">
        <v>35</v>
      </c>
      <c r="L7670" t="s">
        <v>22</v>
      </c>
      <c r="M7670">
        <v>9000.7000000000007</v>
      </c>
      <c r="N7670">
        <v>2020</v>
      </c>
      <c r="O7670">
        <v>7</v>
      </c>
    </row>
    <row r="7671" spans="1:15" x14ac:dyDescent="0.25">
      <c r="A7671" s="1">
        <v>44018</v>
      </c>
      <c r="B7671">
        <v>1000000056</v>
      </c>
      <c r="C7671" s="2" t="s">
        <v>23</v>
      </c>
      <c r="D7671">
        <v>1</v>
      </c>
      <c r="E7671">
        <v>10000.57</v>
      </c>
      <c r="F7671" s="2" t="s">
        <v>16</v>
      </c>
      <c r="G7671" s="2" t="s">
        <v>24</v>
      </c>
      <c r="H7671" s="2" t="s">
        <v>18</v>
      </c>
      <c r="I7671" s="2" t="s">
        <v>34</v>
      </c>
      <c r="J7671" s="2" t="s">
        <v>26</v>
      </c>
      <c r="K7671" t="s">
        <v>35</v>
      </c>
      <c r="L7671" t="s">
        <v>28</v>
      </c>
      <c r="M7671">
        <v>10000.57</v>
      </c>
      <c r="N7671">
        <v>2020</v>
      </c>
      <c r="O7671">
        <v>7</v>
      </c>
    </row>
    <row r="7672" spans="1:15" x14ac:dyDescent="0.25">
      <c r="A7672" s="1">
        <v>44018</v>
      </c>
      <c r="B7672">
        <v>1000000056</v>
      </c>
      <c r="C7672" s="2" t="s">
        <v>23</v>
      </c>
      <c r="D7672">
        <v>1</v>
      </c>
      <c r="E7672">
        <v>10000.57</v>
      </c>
      <c r="F7672" s="2" t="s">
        <v>16</v>
      </c>
      <c r="G7672" s="2" t="s">
        <v>24</v>
      </c>
      <c r="H7672" s="2" t="s">
        <v>18</v>
      </c>
      <c r="I7672" s="2" t="s">
        <v>34</v>
      </c>
      <c r="J7672" s="2" t="s">
        <v>26</v>
      </c>
      <c r="K7672" t="s">
        <v>35</v>
      </c>
      <c r="L7672" t="s">
        <v>28</v>
      </c>
      <c r="M7672">
        <v>10000.57</v>
      </c>
      <c r="N7672">
        <v>2020</v>
      </c>
      <c r="O7672">
        <v>7</v>
      </c>
    </row>
    <row r="7673" spans="1:15" x14ac:dyDescent="0.25">
      <c r="A7673" s="1">
        <v>44018</v>
      </c>
      <c r="B7673">
        <v>1000000056</v>
      </c>
      <c r="C7673" s="2" t="s">
        <v>71</v>
      </c>
      <c r="D7673">
        <v>1</v>
      </c>
      <c r="E7673">
        <v>2959.94</v>
      </c>
      <c r="F7673" s="2" t="s">
        <v>16</v>
      </c>
      <c r="G7673" s="2" t="s">
        <v>72</v>
      </c>
      <c r="H7673" s="2" t="s">
        <v>18</v>
      </c>
      <c r="I7673" s="2" t="s">
        <v>34</v>
      </c>
      <c r="J7673" s="2" t="s">
        <v>26</v>
      </c>
      <c r="K7673" t="s">
        <v>35</v>
      </c>
      <c r="L7673" t="s">
        <v>28</v>
      </c>
      <c r="M7673">
        <v>2959.94</v>
      </c>
      <c r="N7673">
        <v>2020</v>
      </c>
      <c r="O7673">
        <v>7</v>
      </c>
    </row>
    <row r="7674" spans="1:15" x14ac:dyDescent="0.25">
      <c r="A7674" s="1">
        <v>44018</v>
      </c>
      <c r="B7674">
        <v>1000000056</v>
      </c>
      <c r="C7674" s="2" t="s">
        <v>71</v>
      </c>
      <c r="D7674">
        <v>1</v>
      </c>
      <c r="E7674">
        <v>2959.94</v>
      </c>
      <c r="F7674" s="2" t="s">
        <v>16</v>
      </c>
      <c r="G7674" s="2" t="s">
        <v>72</v>
      </c>
      <c r="H7674" s="2" t="s">
        <v>18</v>
      </c>
      <c r="I7674" s="2" t="s">
        <v>34</v>
      </c>
      <c r="J7674" s="2" t="s">
        <v>26</v>
      </c>
      <c r="K7674" t="s">
        <v>35</v>
      </c>
      <c r="L7674" t="s">
        <v>28</v>
      </c>
      <c r="M7674">
        <v>2959.94</v>
      </c>
      <c r="N7674">
        <v>2020</v>
      </c>
      <c r="O7674">
        <v>7</v>
      </c>
    </row>
    <row r="7675" spans="1:15" x14ac:dyDescent="0.25">
      <c r="A7675" s="1">
        <v>44018</v>
      </c>
      <c r="B7675">
        <v>1000000056</v>
      </c>
      <c r="C7675" s="2" t="s">
        <v>15</v>
      </c>
      <c r="D7675">
        <v>1</v>
      </c>
      <c r="E7675">
        <v>20000.560000000001</v>
      </c>
      <c r="F7675" s="2" t="s">
        <v>16</v>
      </c>
      <c r="G7675" s="2" t="s">
        <v>17</v>
      </c>
      <c r="H7675" s="2" t="s">
        <v>18</v>
      </c>
      <c r="I7675" s="2" t="s">
        <v>34</v>
      </c>
      <c r="J7675" s="2" t="s">
        <v>26</v>
      </c>
      <c r="K7675" t="s">
        <v>35</v>
      </c>
      <c r="L7675" t="s">
        <v>28</v>
      </c>
      <c r="M7675">
        <v>20000.560000000001</v>
      </c>
      <c r="N7675">
        <v>2020</v>
      </c>
      <c r="O7675">
        <v>7</v>
      </c>
    </row>
    <row r="7676" spans="1:15" x14ac:dyDescent="0.25">
      <c r="A7676" s="1">
        <v>44018</v>
      </c>
      <c r="B7676">
        <v>1000000056</v>
      </c>
      <c r="C7676" s="2" t="s">
        <v>15</v>
      </c>
      <c r="D7676">
        <v>1</v>
      </c>
      <c r="E7676">
        <v>20000.560000000001</v>
      </c>
      <c r="F7676" s="2" t="s">
        <v>16</v>
      </c>
      <c r="G7676" s="2" t="s">
        <v>17</v>
      </c>
      <c r="H7676" s="2" t="s">
        <v>18</v>
      </c>
      <c r="I7676" s="2" t="s">
        <v>34</v>
      </c>
      <c r="J7676" s="2" t="s">
        <v>26</v>
      </c>
      <c r="K7676" t="s">
        <v>35</v>
      </c>
      <c r="L7676" t="s">
        <v>28</v>
      </c>
      <c r="M7676">
        <v>20000.560000000001</v>
      </c>
      <c r="N7676">
        <v>2020</v>
      </c>
      <c r="O7676">
        <v>7</v>
      </c>
    </row>
    <row r="7677" spans="1:15" x14ac:dyDescent="0.25">
      <c r="A7677" s="1">
        <v>44018</v>
      </c>
      <c r="B7677">
        <v>1000000057</v>
      </c>
      <c r="C7677" s="2" t="s">
        <v>75</v>
      </c>
      <c r="D7677">
        <v>1</v>
      </c>
      <c r="E7677">
        <v>1000.57</v>
      </c>
      <c r="F7677" s="2" t="s">
        <v>16</v>
      </c>
      <c r="G7677" s="2" t="s">
        <v>76</v>
      </c>
      <c r="H7677" s="2" t="s">
        <v>18</v>
      </c>
      <c r="I7677" s="2" t="s">
        <v>34</v>
      </c>
      <c r="J7677" s="2" t="s">
        <v>20</v>
      </c>
      <c r="K7677" t="s">
        <v>44</v>
      </c>
      <c r="L7677" t="s">
        <v>22</v>
      </c>
      <c r="M7677">
        <v>1000.57</v>
      </c>
      <c r="N7677">
        <v>2020</v>
      </c>
      <c r="O7677">
        <v>7</v>
      </c>
    </row>
    <row r="7678" spans="1:15" x14ac:dyDescent="0.25">
      <c r="A7678" s="1">
        <v>44018</v>
      </c>
      <c r="B7678">
        <v>1000000057</v>
      </c>
      <c r="C7678" s="2" t="s">
        <v>75</v>
      </c>
      <c r="D7678">
        <v>1</v>
      </c>
      <c r="E7678">
        <v>1000.57</v>
      </c>
      <c r="F7678" s="2" t="s">
        <v>16</v>
      </c>
      <c r="G7678" s="2" t="s">
        <v>76</v>
      </c>
      <c r="H7678" s="2" t="s">
        <v>18</v>
      </c>
      <c r="I7678" s="2" t="s">
        <v>34</v>
      </c>
      <c r="J7678" s="2" t="s">
        <v>20</v>
      </c>
      <c r="K7678" t="s">
        <v>44</v>
      </c>
      <c r="L7678" t="s">
        <v>22</v>
      </c>
      <c r="M7678">
        <v>1000.57</v>
      </c>
      <c r="N7678">
        <v>2020</v>
      </c>
      <c r="O7678">
        <v>7</v>
      </c>
    </row>
    <row r="7679" spans="1:15" x14ac:dyDescent="0.25">
      <c r="A7679" s="1">
        <v>44018</v>
      </c>
      <c r="B7679">
        <v>1000000057</v>
      </c>
      <c r="C7679" s="2" t="s">
        <v>73</v>
      </c>
      <c r="D7679">
        <v>1</v>
      </c>
      <c r="E7679">
        <v>2439.65</v>
      </c>
      <c r="F7679" s="2" t="s">
        <v>16</v>
      </c>
      <c r="G7679" s="2" t="s">
        <v>74</v>
      </c>
      <c r="H7679" s="2" t="s">
        <v>18</v>
      </c>
      <c r="I7679" s="2" t="s">
        <v>34</v>
      </c>
      <c r="J7679" s="2" t="s">
        <v>20</v>
      </c>
      <c r="K7679" t="s">
        <v>44</v>
      </c>
      <c r="L7679" t="s">
        <v>22</v>
      </c>
      <c r="M7679">
        <v>2439.65</v>
      </c>
      <c r="N7679">
        <v>2020</v>
      </c>
      <c r="O7679">
        <v>7</v>
      </c>
    </row>
    <row r="7680" spans="1:15" x14ac:dyDescent="0.25">
      <c r="A7680" s="1">
        <v>44018</v>
      </c>
      <c r="B7680">
        <v>1000000057</v>
      </c>
      <c r="C7680" s="2" t="s">
        <v>73</v>
      </c>
      <c r="D7680">
        <v>1</v>
      </c>
      <c r="E7680">
        <v>2439.65</v>
      </c>
      <c r="F7680" s="2" t="s">
        <v>16</v>
      </c>
      <c r="G7680" s="2" t="s">
        <v>74</v>
      </c>
      <c r="H7680" s="2" t="s">
        <v>18</v>
      </c>
      <c r="I7680" s="2" t="s">
        <v>34</v>
      </c>
      <c r="J7680" s="2" t="s">
        <v>20</v>
      </c>
      <c r="K7680" t="s">
        <v>44</v>
      </c>
      <c r="L7680" t="s">
        <v>22</v>
      </c>
      <c r="M7680">
        <v>2439.65</v>
      </c>
      <c r="N7680">
        <v>2020</v>
      </c>
      <c r="O7680">
        <v>7</v>
      </c>
    </row>
    <row r="7681" spans="1:15" x14ac:dyDescent="0.25">
      <c r="A7681" s="1">
        <v>44018</v>
      </c>
      <c r="B7681">
        <v>1000000067</v>
      </c>
      <c r="C7681" s="2" t="s">
        <v>15</v>
      </c>
      <c r="D7681">
        <v>1</v>
      </c>
      <c r="E7681">
        <v>846.4</v>
      </c>
      <c r="F7681" s="2" t="s">
        <v>16</v>
      </c>
      <c r="G7681" s="2" t="s">
        <v>17</v>
      </c>
      <c r="H7681" s="2" t="s">
        <v>18</v>
      </c>
      <c r="I7681" s="2" t="s">
        <v>25</v>
      </c>
      <c r="J7681" s="2" t="s">
        <v>20</v>
      </c>
      <c r="K7681" t="s">
        <v>51</v>
      </c>
      <c r="L7681" t="s">
        <v>22</v>
      </c>
      <c r="M7681">
        <v>846.4</v>
      </c>
      <c r="N7681">
        <v>2020</v>
      </c>
      <c r="O7681">
        <v>7</v>
      </c>
    </row>
    <row r="7682" spans="1:15" x14ac:dyDescent="0.25">
      <c r="A7682" s="1">
        <v>44018</v>
      </c>
      <c r="B7682">
        <v>1000000067</v>
      </c>
      <c r="C7682" s="2" t="s">
        <v>15</v>
      </c>
      <c r="D7682">
        <v>1</v>
      </c>
      <c r="E7682">
        <v>846.4</v>
      </c>
      <c r="F7682" s="2" t="s">
        <v>16</v>
      </c>
      <c r="G7682" s="2" t="s">
        <v>17</v>
      </c>
      <c r="H7682" s="2" t="s">
        <v>18</v>
      </c>
      <c r="I7682" s="2" t="s">
        <v>25</v>
      </c>
      <c r="J7682" s="2" t="s">
        <v>20</v>
      </c>
      <c r="K7682" t="s">
        <v>51</v>
      </c>
      <c r="L7682" t="s">
        <v>22</v>
      </c>
      <c r="M7682">
        <v>846.4</v>
      </c>
      <c r="N7682">
        <v>2020</v>
      </c>
      <c r="O7682">
        <v>7</v>
      </c>
    </row>
    <row r="7683" spans="1:15" x14ac:dyDescent="0.25">
      <c r="A7683" s="1">
        <v>44018</v>
      </c>
      <c r="B7683">
        <v>1000000068</v>
      </c>
      <c r="C7683" s="2" t="s">
        <v>75</v>
      </c>
      <c r="D7683">
        <v>1</v>
      </c>
      <c r="E7683">
        <v>3000.63</v>
      </c>
      <c r="F7683" s="2" t="s">
        <v>16</v>
      </c>
      <c r="G7683" s="2" t="s">
        <v>76</v>
      </c>
      <c r="H7683" s="2" t="s">
        <v>30</v>
      </c>
      <c r="I7683" s="2" t="s">
        <v>55</v>
      </c>
      <c r="J7683" s="2" t="s">
        <v>26</v>
      </c>
      <c r="K7683" t="s">
        <v>56</v>
      </c>
      <c r="L7683" t="s">
        <v>28</v>
      </c>
      <c r="M7683">
        <v>3000.63</v>
      </c>
      <c r="N7683">
        <v>2020</v>
      </c>
      <c r="O7683">
        <v>7</v>
      </c>
    </row>
    <row r="7684" spans="1:15" x14ac:dyDescent="0.25">
      <c r="A7684" s="1">
        <v>44018</v>
      </c>
      <c r="B7684">
        <v>1000000068</v>
      </c>
      <c r="C7684" s="2" t="s">
        <v>75</v>
      </c>
      <c r="D7684">
        <v>1</v>
      </c>
      <c r="E7684">
        <v>3000.63</v>
      </c>
      <c r="F7684" s="2" t="s">
        <v>16</v>
      </c>
      <c r="G7684" s="2" t="s">
        <v>76</v>
      </c>
      <c r="H7684" s="2" t="s">
        <v>30</v>
      </c>
      <c r="I7684" s="2" t="s">
        <v>55</v>
      </c>
      <c r="J7684" s="2" t="s">
        <v>26</v>
      </c>
      <c r="K7684" t="s">
        <v>56</v>
      </c>
      <c r="L7684" t="s">
        <v>28</v>
      </c>
      <c r="M7684">
        <v>3000.63</v>
      </c>
      <c r="N7684">
        <v>2020</v>
      </c>
      <c r="O7684">
        <v>7</v>
      </c>
    </row>
    <row r="7685" spans="1:15" x14ac:dyDescent="0.25">
      <c r="A7685" s="1">
        <v>44018</v>
      </c>
      <c r="B7685">
        <v>1000000237</v>
      </c>
      <c r="C7685" s="2" t="s">
        <v>42</v>
      </c>
      <c r="D7685">
        <v>2</v>
      </c>
      <c r="E7685">
        <v>25000.77</v>
      </c>
      <c r="F7685" s="2" t="s">
        <v>16</v>
      </c>
      <c r="G7685" s="2" t="s">
        <v>43</v>
      </c>
      <c r="H7685" s="2" t="s">
        <v>18</v>
      </c>
      <c r="I7685" s="2" t="s">
        <v>40</v>
      </c>
      <c r="J7685" s="2" t="s">
        <v>26</v>
      </c>
      <c r="K7685" t="s">
        <v>41</v>
      </c>
      <c r="L7685" t="s">
        <v>22</v>
      </c>
      <c r="M7685">
        <v>12500.38</v>
      </c>
      <c r="N7685">
        <v>2020</v>
      </c>
      <c r="O7685">
        <v>7</v>
      </c>
    </row>
    <row r="7686" spans="1:15" x14ac:dyDescent="0.25">
      <c r="A7686" s="1">
        <v>44018</v>
      </c>
      <c r="B7686">
        <v>1000000237</v>
      </c>
      <c r="C7686" s="2" t="s">
        <v>42</v>
      </c>
      <c r="D7686">
        <v>2</v>
      </c>
      <c r="E7686">
        <v>25000.77</v>
      </c>
      <c r="F7686" s="2" t="s">
        <v>16</v>
      </c>
      <c r="G7686" s="2" t="s">
        <v>43</v>
      </c>
      <c r="H7686" s="2" t="s">
        <v>18</v>
      </c>
      <c r="I7686" s="2" t="s">
        <v>40</v>
      </c>
      <c r="J7686" s="2" t="s">
        <v>26</v>
      </c>
      <c r="K7686" t="s">
        <v>41</v>
      </c>
      <c r="L7686" t="s">
        <v>22</v>
      </c>
      <c r="M7686">
        <v>12500.38</v>
      </c>
      <c r="N7686">
        <v>2020</v>
      </c>
      <c r="O7686">
        <v>7</v>
      </c>
    </row>
    <row r="7687" spans="1:15" x14ac:dyDescent="0.25">
      <c r="A7687" s="1">
        <v>44018</v>
      </c>
      <c r="B7687">
        <v>1000000266</v>
      </c>
      <c r="C7687" s="2" t="s">
        <v>23</v>
      </c>
      <c r="D7687">
        <v>2</v>
      </c>
      <c r="E7687">
        <v>14000.94</v>
      </c>
      <c r="F7687" s="2" t="s">
        <v>16</v>
      </c>
      <c r="G7687" s="2" t="s">
        <v>24</v>
      </c>
      <c r="H7687" s="2" t="s">
        <v>30</v>
      </c>
      <c r="I7687" s="2" t="s">
        <v>55</v>
      </c>
      <c r="J7687" s="2" t="s">
        <v>26</v>
      </c>
      <c r="K7687" t="s">
        <v>56</v>
      </c>
      <c r="L7687" t="s">
        <v>22</v>
      </c>
      <c r="M7687">
        <v>7000.47</v>
      </c>
      <c r="N7687">
        <v>2020</v>
      </c>
      <c r="O7687">
        <v>7</v>
      </c>
    </row>
    <row r="7688" spans="1:15" x14ac:dyDescent="0.25">
      <c r="A7688" s="1">
        <v>44018</v>
      </c>
      <c r="B7688">
        <v>1000000266</v>
      </c>
      <c r="C7688" s="2" t="s">
        <v>23</v>
      </c>
      <c r="D7688">
        <v>2</v>
      </c>
      <c r="E7688">
        <v>14000.94</v>
      </c>
      <c r="F7688" s="2" t="s">
        <v>16</v>
      </c>
      <c r="G7688" s="2" t="s">
        <v>24</v>
      </c>
      <c r="H7688" s="2" t="s">
        <v>30</v>
      </c>
      <c r="I7688" s="2" t="s">
        <v>55</v>
      </c>
      <c r="J7688" s="2" t="s">
        <v>26</v>
      </c>
      <c r="K7688" t="s">
        <v>56</v>
      </c>
      <c r="L7688" t="s">
        <v>22</v>
      </c>
      <c r="M7688">
        <v>7000.47</v>
      </c>
      <c r="N7688">
        <v>2020</v>
      </c>
      <c r="O7688">
        <v>7</v>
      </c>
    </row>
    <row r="7689" spans="1:15" x14ac:dyDescent="0.25">
      <c r="A7689" s="1">
        <v>44018</v>
      </c>
      <c r="B7689">
        <v>1000000297</v>
      </c>
      <c r="C7689" s="2" t="s">
        <v>23</v>
      </c>
      <c r="D7689">
        <v>1</v>
      </c>
      <c r="E7689">
        <v>7000.62</v>
      </c>
      <c r="F7689" s="2" t="s">
        <v>16</v>
      </c>
      <c r="G7689" s="2" t="s">
        <v>24</v>
      </c>
      <c r="H7689" s="2" t="s">
        <v>18</v>
      </c>
      <c r="I7689" s="2" t="s">
        <v>40</v>
      </c>
      <c r="J7689" s="2" t="s">
        <v>26</v>
      </c>
      <c r="K7689" t="s">
        <v>41</v>
      </c>
      <c r="L7689" t="s">
        <v>22</v>
      </c>
      <c r="M7689">
        <v>7000.62</v>
      </c>
      <c r="N7689">
        <v>2020</v>
      </c>
      <c r="O7689">
        <v>7</v>
      </c>
    </row>
    <row r="7690" spans="1:15" x14ac:dyDescent="0.25">
      <c r="A7690" s="1">
        <v>44018</v>
      </c>
      <c r="B7690">
        <v>1000000566</v>
      </c>
      <c r="C7690" s="2" t="s">
        <v>75</v>
      </c>
      <c r="D7690">
        <v>1</v>
      </c>
      <c r="E7690">
        <v>512.12</v>
      </c>
      <c r="F7690" s="2" t="s">
        <v>16</v>
      </c>
      <c r="G7690" s="2" t="s">
        <v>76</v>
      </c>
      <c r="H7690" s="2" t="s">
        <v>47</v>
      </c>
      <c r="I7690" s="2" t="s">
        <v>48</v>
      </c>
      <c r="J7690" s="2" t="s">
        <v>36</v>
      </c>
      <c r="K7690" t="s">
        <v>49</v>
      </c>
      <c r="L7690" t="s">
        <v>22</v>
      </c>
      <c r="M7690">
        <v>512.12</v>
      </c>
      <c r="N7690">
        <v>2020</v>
      </c>
      <c r="O7690">
        <v>7</v>
      </c>
    </row>
    <row r="7691" spans="1:15" x14ac:dyDescent="0.25">
      <c r="A7691" s="1">
        <v>44018</v>
      </c>
      <c r="B7691">
        <v>1000000566</v>
      </c>
      <c r="C7691" s="2" t="s">
        <v>75</v>
      </c>
      <c r="D7691">
        <v>1</v>
      </c>
      <c r="E7691">
        <v>512.12</v>
      </c>
      <c r="F7691" s="2" t="s">
        <v>16</v>
      </c>
      <c r="G7691" s="2" t="s">
        <v>76</v>
      </c>
      <c r="H7691" s="2" t="s">
        <v>47</v>
      </c>
      <c r="I7691" s="2" t="s">
        <v>48</v>
      </c>
      <c r="J7691" s="2" t="s">
        <v>36</v>
      </c>
      <c r="K7691" t="s">
        <v>49</v>
      </c>
      <c r="L7691" t="s">
        <v>22</v>
      </c>
      <c r="M7691">
        <v>512.12</v>
      </c>
      <c r="N7691">
        <v>2020</v>
      </c>
      <c r="O7691">
        <v>7</v>
      </c>
    </row>
    <row r="7692" spans="1:15" x14ac:dyDescent="0.25">
      <c r="A7692" s="1">
        <v>44018</v>
      </c>
      <c r="B7692">
        <v>1000000566</v>
      </c>
      <c r="C7692" s="2" t="s">
        <v>15</v>
      </c>
      <c r="D7692">
        <v>2</v>
      </c>
      <c r="E7692">
        <v>19000.39</v>
      </c>
      <c r="F7692" s="2" t="s">
        <v>16</v>
      </c>
      <c r="G7692" s="2" t="s">
        <v>17</v>
      </c>
      <c r="H7692" s="2" t="s">
        <v>47</v>
      </c>
      <c r="I7692" s="2" t="s">
        <v>48</v>
      </c>
      <c r="J7692" s="2" t="s">
        <v>36</v>
      </c>
      <c r="K7692" t="s">
        <v>49</v>
      </c>
      <c r="L7692" t="s">
        <v>22</v>
      </c>
      <c r="M7692">
        <v>9500.2000000000007</v>
      </c>
      <c r="N7692">
        <v>2020</v>
      </c>
      <c r="O7692">
        <v>7</v>
      </c>
    </row>
    <row r="7693" spans="1:15" x14ac:dyDescent="0.25">
      <c r="A7693" s="1">
        <v>44018</v>
      </c>
      <c r="B7693">
        <v>1000000566</v>
      </c>
      <c r="C7693" s="2" t="s">
        <v>15</v>
      </c>
      <c r="D7693">
        <v>2</v>
      </c>
      <c r="E7693">
        <v>19000.39</v>
      </c>
      <c r="F7693" s="2" t="s">
        <v>16</v>
      </c>
      <c r="G7693" s="2" t="s">
        <v>17</v>
      </c>
      <c r="H7693" s="2" t="s">
        <v>47</v>
      </c>
      <c r="I7693" s="2" t="s">
        <v>48</v>
      </c>
      <c r="J7693" s="2" t="s">
        <v>36</v>
      </c>
      <c r="K7693" t="s">
        <v>49</v>
      </c>
      <c r="L7693" t="s">
        <v>22</v>
      </c>
      <c r="M7693">
        <v>9500.2000000000007</v>
      </c>
      <c r="N7693">
        <v>2020</v>
      </c>
      <c r="O7693">
        <v>7</v>
      </c>
    </row>
    <row r="7694" spans="1:15" x14ac:dyDescent="0.25">
      <c r="A7694" s="1">
        <v>44018</v>
      </c>
      <c r="B7694">
        <v>1000000566</v>
      </c>
      <c r="C7694" s="2" t="s">
        <v>42</v>
      </c>
      <c r="D7694">
        <v>1</v>
      </c>
      <c r="E7694">
        <v>1056.26</v>
      </c>
      <c r="F7694" s="2" t="s">
        <v>16</v>
      </c>
      <c r="G7694" s="2" t="s">
        <v>43</v>
      </c>
      <c r="H7694" s="2" t="s">
        <v>47</v>
      </c>
      <c r="I7694" s="2" t="s">
        <v>48</v>
      </c>
      <c r="J7694" s="2" t="s">
        <v>36</v>
      </c>
      <c r="K7694" t="s">
        <v>49</v>
      </c>
      <c r="L7694" t="s">
        <v>22</v>
      </c>
      <c r="M7694">
        <v>1056.26</v>
      </c>
      <c r="N7694">
        <v>2020</v>
      </c>
      <c r="O7694">
        <v>7</v>
      </c>
    </row>
    <row r="7695" spans="1:15" x14ac:dyDescent="0.25">
      <c r="A7695" s="1">
        <v>44018</v>
      </c>
      <c r="B7695">
        <v>1000000566</v>
      </c>
      <c r="C7695" s="2" t="s">
        <v>42</v>
      </c>
      <c r="D7695">
        <v>1</v>
      </c>
      <c r="E7695">
        <v>1056.26</v>
      </c>
      <c r="F7695" s="2" t="s">
        <v>16</v>
      </c>
      <c r="G7695" s="2" t="s">
        <v>43</v>
      </c>
      <c r="H7695" s="2" t="s">
        <v>47</v>
      </c>
      <c r="I7695" s="2" t="s">
        <v>48</v>
      </c>
      <c r="J7695" s="2" t="s">
        <v>36</v>
      </c>
      <c r="K7695" t="s">
        <v>49</v>
      </c>
      <c r="L7695" t="s">
        <v>22</v>
      </c>
      <c r="M7695">
        <v>1056.26</v>
      </c>
      <c r="N7695">
        <v>2020</v>
      </c>
      <c r="O7695">
        <v>7</v>
      </c>
    </row>
    <row r="7696" spans="1:15" x14ac:dyDescent="0.25">
      <c r="A7696" s="1">
        <v>44018</v>
      </c>
      <c r="B7696">
        <v>1000000594</v>
      </c>
      <c r="C7696" s="2" t="s">
        <v>73</v>
      </c>
      <c r="D7696">
        <v>1</v>
      </c>
      <c r="E7696">
        <v>1335.48</v>
      </c>
      <c r="F7696" s="2" t="s">
        <v>16</v>
      </c>
      <c r="G7696" s="2" t="s">
        <v>74</v>
      </c>
      <c r="H7696" s="2" t="s">
        <v>18</v>
      </c>
      <c r="I7696" s="2" t="s">
        <v>25</v>
      </c>
      <c r="J7696" s="2" t="s">
        <v>20</v>
      </c>
      <c r="K7696" t="s">
        <v>51</v>
      </c>
      <c r="L7696" t="s">
        <v>22</v>
      </c>
      <c r="M7696">
        <v>1335.48</v>
      </c>
      <c r="N7696">
        <v>2020</v>
      </c>
      <c r="O7696">
        <v>7</v>
      </c>
    </row>
    <row r="7697" spans="1:15" x14ac:dyDescent="0.25">
      <c r="A7697" s="1">
        <v>44018</v>
      </c>
      <c r="B7697">
        <v>1000000594</v>
      </c>
      <c r="C7697" s="2" t="s">
        <v>73</v>
      </c>
      <c r="D7697">
        <v>1</v>
      </c>
      <c r="E7697">
        <v>1335.48</v>
      </c>
      <c r="F7697" s="2" t="s">
        <v>16</v>
      </c>
      <c r="G7697" s="2" t="s">
        <v>74</v>
      </c>
      <c r="H7697" s="2" t="s">
        <v>18</v>
      </c>
      <c r="I7697" s="2" t="s">
        <v>25</v>
      </c>
      <c r="J7697" s="2" t="s">
        <v>20</v>
      </c>
      <c r="K7697" t="s">
        <v>51</v>
      </c>
      <c r="L7697" t="s">
        <v>22</v>
      </c>
      <c r="M7697">
        <v>1335.48</v>
      </c>
      <c r="N7697">
        <v>2020</v>
      </c>
      <c r="O7697">
        <v>7</v>
      </c>
    </row>
    <row r="7698" spans="1:15" x14ac:dyDescent="0.25">
      <c r="A7698" s="1">
        <v>44018</v>
      </c>
      <c r="B7698">
        <v>1000000594</v>
      </c>
      <c r="C7698" s="2" t="s">
        <v>15</v>
      </c>
      <c r="D7698">
        <v>1</v>
      </c>
      <c r="E7698">
        <v>7000.62</v>
      </c>
      <c r="F7698" s="2" t="s">
        <v>16</v>
      </c>
      <c r="G7698" s="2" t="s">
        <v>17</v>
      </c>
      <c r="H7698" s="2" t="s">
        <v>18</v>
      </c>
      <c r="I7698" s="2" t="s">
        <v>25</v>
      </c>
      <c r="J7698" s="2" t="s">
        <v>20</v>
      </c>
      <c r="K7698" t="s">
        <v>51</v>
      </c>
      <c r="L7698" t="s">
        <v>22</v>
      </c>
      <c r="M7698">
        <v>7000.62</v>
      </c>
      <c r="N7698">
        <v>2020</v>
      </c>
      <c r="O7698">
        <v>7</v>
      </c>
    </row>
    <row r="7699" spans="1:15" x14ac:dyDescent="0.25">
      <c r="A7699" s="1">
        <v>44018</v>
      </c>
      <c r="B7699">
        <v>1000000594</v>
      </c>
      <c r="C7699" s="2" t="s">
        <v>15</v>
      </c>
      <c r="D7699">
        <v>1</v>
      </c>
      <c r="E7699">
        <v>7000.62</v>
      </c>
      <c r="F7699" s="2" t="s">
        <v>16</v>
      </c>
      <c r="G7699" s="2" t="s">
        <v>17</v>
      </c>
      <c r="H7699" s="2" t="s">
        <v>18</v>
      </c>
      <c r="I7699" s="2" t="s">
        <v>25</v>
      </c>
      <c r="J7699" s="2" t="s">
        <v>20</v>
      </c>
      <c r="K7699" t="s">
        <v>51</v>
      </c>
      <c r="L7699" t="s">
        <v>22</v>
      </c>
      <c r="M7699">
        <v>7000.62</v>
      </c>
      <c r="N7699">
        <v>2020</v>
      </c>
      <c r="O7699">
        <v>7</v>
      </c>
    </row>
    <row r="7700" spans="1:15" x14ac:dyDescent="0.25">
      <c r="A7700" s="1">
        <v>44018</v>
      </c>
      <c r="B7700">
        <v>1000000928</v>
      </c>
      <c r="C7700" s="2" t="s">
        <v>15</v>
      </c>
      <c r="D7700">
        <v>1</v>
      </c>
      <c r="E7700">
        <v>788.61</v>
      </c>
      <c r="F7700" s="2" t="s">
        <v>16</v>
      </c>
      <c r="G7700" s="2" t="s">
        <v>17</v>
      </c>
      <c r="H7700" s="2" t="s">
        <v>30</v>
      </c>
      <c r="I7700" s="2" t="s">
        <v>57</v>
      </c>
      <c r="J7700" s="2" t="s">
        <v>26</v>
      </c>
      <c r="K7700" t="s">
        <v>58</v>
      </c>
      <c r="L7700" t="s">
        <v>22</v>
      </c>
      <c r="M7700">
        <v>788.61</v>
      </c>
      <c r="N7700">
        <v>2020</v>
      </c>
      <c r="O7700">
        <v>7</v>
      </c>
    </row>
    <row r="7701" spans="1:15" x14ac:dyDescent="0.25">
      <c r="A7701" s="1">
        <v>44018</v>
      </c>
      <c r="B7701">
        <v>1000000928</v>
      </c>
      <c r="C7701" s="2" t="s">
        <v>15</v>
      </c>
      <c r="D7701">
        <v>1</v>
      </c>
      <c r="E7701">
        <v>788.61</v>
      </c>
      <c r="F7701" s="2" t="s">
        <v>16</v>
      </c>
      <c r="G7701" s="2" t="s">
        <v>17</v>
      </c>
      <c r="H7701" s="2" t="s">
        <v>30</v>
      </c>
      <c r="I7701" s="2" t="s">
        <v>57</v>
      </c>
      <c r="J7701" s="2" t="s">
        <v>26</v>
      </c>
      <c r="K7701" t="s">
        <v>58</v>
      </c>
      <c r="L7701" t="s">
        <v>22</v>
      </c>
      <c r="M7701">
        <v>788.61</v>
      </c>
      <c r="N7701">
        <v>2020</v>
      </c>
      <c r="O7701">
        <v>7</v>
      </c>
    </row>
    <row r="7702" spans="1:15" x14ac:dyDescent="0.25">
      <c r="A7702" s="1">
        <v>44018</v>
      </c>
      <c r="B7702">
        <v>1000001524</v>
      </c>
      <c r="C7702" s="2" t="s">
        <v>23</v>
      </c>
      <c r="D7702">
        <v>1</v>
      </c>
      <c r="E7702">
        <v>499.94</v>
      </c>
      <c r="F7702" s="2" t="s">
        <v>16</v>
      </c>
      <c r="G7702" s="2" t="s">
        <v>24</v>
      </c>
      <c r="H7702" s="2" t="s">
        <v>18</v>
      </c>
      <c r="I7702" s="2" t="s">
        <v>25</v>
      </c>
      <c r="J7702" s="2" t="s">
        <v>20</v>
      </c>
      <c r="K7702" t="s">
        <v>51</v>
      </c>
      <c r="L7702" t="s">
        <v>22</v>
      </c>
      <c r="M7702">
        <v>499.94</v>
      </c>
      <c r="N7702">
        <v>2020</v>
      </c>
      <c r="O7702">
        <v>7</v>
      </c>
    </row>
    <row r="7703" spans="1:15" x14ac:dyDescent="0.25">
      <c r="A7703" s="1">
        <v>44018</v>
      </c>
      <c r="B7703">
        <v>1000001524</v>
      </c>
      <c r="C7703" s="2" t="s">
        <v>23</v>
      </c>
      <c r="D7703">
        <v>1</v>
      </c>
      <c r="E7703">
        <v>499.94</v>
      </c>
      <c r="F7703" s="2" t="s">
        <v>16</v>
      </c>
      <c r="G7703" s="2" t="s">
        <v>24</v>
      </c>
      <c r="H7703" s="2" t="s">
        <v>18</v>
      </c>
      <c r="I7703" s="2" t="s">
        <v>25</v>
      </c>
      <c r="J7703" s="2" t="s">
        <v>20</v>
      </c>
      <c r="K7703" t="s">
        <v>51</v>
      </c>
      <c r="L7703" t="s">
        <v>22</v>
      </c>
      <c r="M7703">
        <v>499.94</v>
      </c>
      <c r="N7703">
        <v>2020</v>
      </c>
      <c r="O7703">
        <v>7</v>
      </c>
    </row>
    <row r="7704" spans="1:15" x14ac:dyDescent="0.25">
      <c r="A7704" s="1">
        <v>44018</v>
      </c>
      <c r="B7704">
        <v>1000002861</v>
      </c>
      <c r="C7704" s="2" t="s">
        <v>23</v>
      </c>
      <c r="D7704">
        <v>1</v>
      </c>
      <c r="E7704">
        <v>6000.49</v>
      </c>
      <c r="F7704" s="2" t="s">
        <v>16</v>
      </c>
      <c r="G7704" s="2" t="s">
        <v>24</v>
      </c>
      <c r="H7704" s="2" t="s">
        <v>47</v>
      </c>
      <c r="I7704" s="2" t="s">
        <v>48</v>
      </c>
      <c r="J7704" s="2" t="s">
        <v>36</v>
      </c>
      <c r="K7704" t="s">
        <v>49</v>
      </c>
      <c r="L7704" t="s">
        <v>22</v>
      </c>
      <c r="M7704">
        <v>6000.49</v>
      </c>
      <c r="N7704">
        <v>2020</v>
      </c>
      <c r="O7704">
        <v>7</v>
      </c>
    </row>
    <row r="7705" spans="1:15" x14ac:dyDescent="0.25">
      <c r="A7705" s="1">
        <v>44018</v>
      </c>
      <c r="B7705">
        <v>1000002861</v>
      </c>
      <c r="C7705" s="2" t="s">
        <v>23</v>
      </c>
      <c r="D7705">
        <v>1</v>
      </c>
      <c r="E7705">
        <v>6000.49</v>
      </c>
      <c r="F7705" s="2" t="s">
        <v>16</v>
      </c>
      <c r="G7705" s="2" t="s">
        <v>24</v>
      </c>
      <c r="H7705" s="2" t="s">
        <v>47</v>
      </c>
      <c r="I7705" s="2" t="s">
        <v>48</v>
      </c>
      <c r="J7705" s="2" t="s">
        <v>36</v>
      </c>
      <c r="K7705" t="s">
        <v>49</v>
      </c>
      <c r="L7705" t="s">
        <v>22</v>
      </c>
      <c r="M7705">
        <v>6000.49</v>
      </c>
      <c r="N7705">
        <v>2020</v>
      </c>
      <c r="O7705">
        <v>7</v>
      </c>
    </row>
    <row r="7706" spans="1:15" x14ac:dyDescent="0.25">
      <c r="A7706" s="1">
        <v>44018</v>
      </c>
      <c r="B7706">
        <v>1000002861</v>
      </c>
      <c r="C7706" s="2" t="s">
        <v>42</v>
      </c>
      <c r="D7706">
        <v>1</v>
      </c>
      <c r="E7706">
        <v>13000.59</v>
      </c>
      <c r="F7706" s="2" t="s">
        <v>16</v>
      </c>
      <c r="G7706" s="2" t="s">
        <v>43</v>
      </c>
      <c r="H7706" s="2" t="s">
        <v>47</v>
      </c>
      <c r="I7706" s="2" t="s">
        <v>48</v>
      </c>
      <c r="J7706" s="2" t="s">
        <v>36</v>
      </c>
      <c r="K7706" t="s">
        <v>49</v>
      </c>
      <c r="L7706" t="s">
        <v>22</v>
      </c>
      <c r="M7706">
        <v>13000.59</v>
      </c>
      <c r="N7706">
        <v>2020</v>
      </c>
      <c r="O7706">
        <v>7</v>
      </c>
    </row>
    <row r="7707" spans="1:15" x14ac:dyDescent="0.25">
      <c r="A7707" s="1">
        <v>44018</v>
      </c>
      <c r="B7707">
        <v>1000002861</v>
      </c>
      <c r="C7707" s="2" t="s">
        <v>42</v>
      </c>
      <c r="D7707">
        <v>1</v>
      </c>
      <c r="E7707">
        <v>13000.59</v>
      </c>
      <c r="F7707" s="2" t="s">
        <v>16</v>
      </c>
      <c r="G7707" s="2" t="s">
        <v>43</v>
      </c>
      <c r="H7707" s="2" t="s">
        <v>47</v>
      </c>
      <c r="I7707" s="2" t="s">
        <v>48</v>
      </c>
      <c r="J7707" s="2" t="s">
        <v>36</v>
      </c>
      <c r="K7707" t="s">
        <v>49</v>
      </c>
      <c r="L7707" t="s">
        <v>22</v>
      </c>
      <c r="M7707">
        <v>13000.59</v>
      </c>
      <c r="N7707">
        <v>2020</v>
      </c>
      <c r="O7707">
        <v>7</v>
      </c>
    </row>
    <row r="7708" spans="1:15" x14ac:dyDescent="0.25">
      <c r="A7708" s="1">
        <v>44018</v>
      </c>
      <c r="B7708">
        <v>1000003926</v>
      </c>
      <c r="C7708" s="2" t="s">
        <v>23</v>
      </c>
      <c r="D7708">
        <v>2</v>
      </c>
      <c r="E7708">
        <v>9761.9599999999991</v>
      </c>
      <c r="F7708" s="2" t="s">
        <v>16</v>
      </c>
      <c r="G7708" s="2" t="s">
        <v>24</v>
      </c>
      <c r="H7708" s="2" t="s">
        <v>47</v>
      </c>
      <c r="I7708" s="2" t="s">
        <v>48</v>
      </c>
      <c r="J7708" s="2" t="s">
        <v>26</v>
      </c>
      <c r="K7708" t="s">
        <v>50</v>
      </c>
      <c r="L7708" t="s">
        <v>28</v>
      </c>
      <c r="M7708">
        <v>4880.9799999999996</v>
      </c>
      <c r="N7708">
        <v>2020</v>
      </c>
      <c r="O7708">
        <v>7</v>
      </c>
    </row>
    <row r="7709" spans="1:15" x14ac:dyDescent="0.25">
      <c r="A7709" s="1">
        <v>44018</v>
      </c>
      <c r="B7709">
        <v>1000003926</v>
      </c>
      <c r="C7709" s="2" t="s">
        <v>23</v>
      </c>
      <c r="D7709">
        <v>2</v>
      </c>
      <c r="E7709">
        <v>9761.9599999999991</v>
      </c>
      <c r="F7709" s="2" t="s">
        <v>16</v>
      </c>
      <c r="G7709" s="2" t="s">
        <v>24</v>
      </c>
      <c r="H7709" s="2" t="s">
        <v>47</v>
      </c>
      <c r="I7709" s="2" t="s">
        <v>48</v>
      </c>
      <c r="J7709" s="2" t="s">
        <v>26</v>
      </c>
      <c r="K7709" t="s">
        <v>50</v>
      </c>
      <c r="L7709" t="s">
        <v>28</v>
      </c>
      <c r="M7709">
        <v>4880.9799999999996</v>
      </c>
      <c r="N7709">
        <v>2020</v>
      </c>
      <c r="O7709">
        <v>7</v>
      </c>
    </row>
    <row r="7710" spans="1:15" x14ac:dyDescent="0.25">
      <c r="A7710" s="1">
        <v>44018</v>
      </c>
      <c r="B7710">
        <v>1000004170</v>
      </c>
      <c r="C7710" s="2" t="s">
        <v>73</v>
      </c>
      <c r="D7710">
        <v>1</v>
      </c>
      <c r="E7710">
        <v>1936.4</v>
      </c>
      <c r="F7710" s="2" t="s">
        <v>16</v>
      </c>
      <c r="G7710" s="2" t="s">
        <v>74</v>
      </c>
      <c r="H7710" s="2" t="s">
        <v>18</v>
      </c>
      <c r="I7710" s="2" t="s">
        <v>34</v>
      </c>
      <c r="J7710" s="2" t="s">
        <v>20</v>
      </c>
      <c r="K7710" t="s">
        <v>44</v>
      </c>
      <c r="L7710" t="s">
        <v>28</v>
      </c>
      <c r="M7710">
        <v>1936.4</v>
      </c>
      <c r="N7710">
        <v>2020</v>
      </c>
      <c r="O7710">
        <v>7</v>
      </c>
    </row>
    <row r="7711" spans="1:15" x14ac:dyDescent="0.25">
      <c r="A7711" s="1">
        <v>44018</v>
      </c>
      <c r="B7711">
        <v>1000004170</v>
      </c>
      <c r="C7711" s="2" t="s">
        <v>73</v>
      </c>
      <c r="D7711">
        <v>1</v>
      </c>
      <c r="E7711">
        <v>1936.4</v>
      </c>
      <c r="F7711" s="2" t="s">
        <v>16</v>
      </c>
      <c r="G7711" s="2" t="s">
        <v>74</v>
      </c>
      <c r="H7711" s="2" t="s">
        <v>18</v>
      </c>
      <c r="I7711" s="2" t="s">
        <v>34</v>
      </c>
      <c r="J7711" s="2" t="s">
        <v>20</v>
      </c>
      <c r="K7711" t="s">
        <v>44</v>
      </c>
      <c r="L7711" t="s">
        <v>28</v>
      </c>
      <c r="M7711">
        <v>1936.4</v>
      </c>
      <c r="N7711">
        <v>2020</v>
      </c>
      <c r="O7711">
        <v>7</v>
      </c>
    </row>
    <row r="7712" spans="1:15" x14ac:dyDescent="0.25">
      <c r="A7712" s="1">
        <v>44018</v>
      </c>
      <c r="B7712">
        <v>1000004170</v>
      </c>
      <c r="C7712" s="2" t="s">
        <v>23</v>
      </c>
      <c r="D7712">
        <v>2</v>
      </c>
      <c r="E7712">
        <v>39001.06</v>
      </c>
      <c r="F7712" s="2" t="s">
        <v>16</v>
      </c>
      <c r="G7712" s="2" t="s">
        <v>24</v>
      </c>
      <c r="H7712" s="2" t="s">
        <v>18</v>
      </c>
      <c r="I7712" s="2" t="s">
        <v>34</v>
      </c>
      <c r="J7712" s="2" t="s">
        <v>20</v>
      </c>
      <c r="K7712" t="s">
        <v>44</v>
      </c>
      <c r="L7712" t="s">
        <v>28</v>
      </c>
      <c r="M7712">
        <v>19500.53</v>
      </c>
      <c r="N7712">
        <v>2020</v>
      </c>
      <c r="O7712">
        <v>7</v>
      </c>
    </row>
    <row r="7713" spans="1:15" x14ac:dyDescent="0.25">
      <c r="A7713" s="1">
        <v>44018</v>
      </c>
      <c r="B7713">
        <v>1000004170</v>
      </c>
      <c r="C7713" s="2" t="s">
        <v>23</v>
      </c>
      <c r="D7713">
        <v>2</v>
      </c>
      <c r="E7713">
        <v>39001.06</v>
      </c>
      <c r="F7713" s="2" t="s">
        <v>16</v>
      </c>
      <c r="G7713" s="2" t="s">
        <v>24</v>
      </c>
      <c r="H7713" s="2" t="s">
        <v>18</v>
      </c>
      <c r="I7713" s="2" t="s">
        <v>34</v>
      </c>
      <c r="J7713" s="2" t="s">
        <v>20</v>
      </c>
      <c r="K7713" t="s">
        <v>44</v>
      </c>
      <c r="L7713" t="s">
        <v>28</v>
      </c>
      <c r="M7713">
        <v>19500.53</v>
      </c>
      <c r="N7713">
        <v>2020</v>
      </c>
      <c r="O7713">
        <v>7</v>
      </c>
    </row>
    <row r="7714" spans="1:15" x14ac:dyDescent="0.25">
      <c r="A7714" s="1">
        <v>44018</v>
      </c>
      <c r="B7714">
        <v>1000004256</v>
      </c>
      <c r="C7714" s="2" t="s">
        <v>23</v>
      </c>
      <c r="D7714">
        <v>1</v>
      </c>
      <c r="E7714">
        <v>15000.3</v>
      </c>
      <c r="F7714" s="2" t="s">
        <v>16</v>
      </c>
      <c r="G7714" s="2" t="s">
        <v>24</v>
      </c>
      <c r="H7714" s="2" t="s">
        <v>18</v>
      </c>
      <c r="I7714" s="2" t="s">
        <v>40</v>
      </c>
      <c r="J7714" s="2" t="s">
        <v>26</v>
      </c>
      <c r="K7714" t="s">
        <v>41</v>
      </c>
      <c r="L7714" t="s">
        <v>22</v>
      </c>
      <c r="M7714">
        <v>15000.3</v>
      </c>
      <c r="N7714">
        <v>2020</v>
      </c>
      <c r="O7714">
        <v>7</v>
      </c>
    </row>
    <row r="7715" spans="1:15" x14ac:dyDescent="0.25">
      <c r="A7715" s="1">
        <v>44018</v>
      </c>
      <c r="B7715">
        <v>1000004256</v>
      </c>
      <c r="C7715" s="2" t="s">
        <v>23</v>
      </c>
      <c r="D7715">
        <v>1</v>
      </c>
      <c r="E7715">
        <v>15000.3</v>
      </c>
      <c r="F7715" s="2" t="s">
        <v>16</v>
      </c>
      <c r="G7715" s="2" t="s">
        <v>24</v>
      </c>
      <c r="H7715" s="2" t="s">
        <v>18</v>
      </c>
      <c r="I7715" s="2" t="s">
        <v>40</v>
      </c>
      <c r="J7715" s="2" t="s">
        <v>26</v>
      </c>
      <c r="K7715" t="s">
        <v>41</v>
      </c>
      <c r="L7715" t="s">
        <v>22</v>
      </c>
      <c r="M7715">
        <v>15000.3</v>
      </c>
      <c r="N7715">
        <v>2020</v>
      </c>
      <c r="O7715">
        <v>7</v>
      </c>
    </row>
    <row r="7716" spans="1:15" x14ac:dyDescent="0.25">
      <c r="A7716" s="1">
        <v>44018</v>
      </c>
      <c r="B7716">
        <v>1000004256</v>
      </c>
      <c r="C7716" s="2" t="s">
        <v>42</v>
      </c>
      <c r="D7716">
        <v>2</v>
      </c>
      <c r="E7716">
        <v>5846.6100000000006</v>
      </c>
      <c r="F7716" s="2" t="s">
        <v>16</v>
      </c>
      <c r="G7716" s="2" t="s">
        <v>43</v>
      </c>
      <c r="H7716" s="2" t="s">
        <v>18</v>
      </c>
      <c r="I7716" s="2" t="s">
        <v>40</v>
      </c>
      <c r="J7716" s="2" t="s">
        <v>26</v>
      </c>
      <c r="K7716" t="s">
        <v>41</v>
      </c>
      <c r="L7716" t="s">
        <v>22</v>
      </c>
      <c r="M7716">
        <v>2923.3</v>
      </c>
      <c r="N7716">
        <v>2020</v>
      </c>
      <c r="O7716">
        <v>7</v>
      </c>
    </row>
    <row r="7717" spans="1:15" x14ac:dyDescent="0.25">
      <c r="A7717" s="1">
        <v>44018</v>
      </c>
      <c r="B7717">
        <v>1000004256</v>
      </c>
      <c r="C7717" s="2" t="s">
        <v>42</v>
      </c>
      <c r="D7717">
        <v>2</v>
      </c>
      <c r="E7717">
        <v>5846.6100000000006</v>
      </c>
      <c r="F7717" s="2" t="s">
        <v>16</v>
      </c>
      <c r="G7717" s="2" t="s">
        <v>43</v>
      </c>
      <c r="H7717" s="2" t="s">
        <v>18</v>
      </c>
      <c r="I7717" s="2" t="s">
        <v>40</v>
      </c>
      <c r="J7717" s="2" t="s">
        <v>26</v>
      </c>
      <c r="K7717" t="s">
        <v>41</v>
      </c>
      <c r="L7717" t="s">
        <v>22</v>
      </c>
      <c r="M7717">
        <v>2923.3</v>
      </c>
      <c r="N7717">
        <v>2020</v>
      </c>
      <c r="O7717">
        <v>7</v>
      </c>
    </row>
    <row r="7718" spans="1:15" x14ac:dyDescent="0.25">
      <c r="A7718" s="1">
        <v>44018</v>
      </c>
      <c r="B7718">
        <v>1000005022</v>
      </c>
      <c r="C7718" s="2" t="s">
        <v>23</v>
      </c>
      <c r="D7718">
        <v>1</v>
      </c>
      <c r="E7718">
        <v>1000.62</v>
      </c>
      <c r="F7718" s="2" t="s">
        <v>16</v>
      </c>
      <c r="G7718" s="2" t="s">
        <v>24</v>
      </c>
      <c r="H7718" s="2" t="s">
        <v>18</v>
      </c>
      <c r="I7718" s="2" t="s">
        <v>34</v>
      </c>
      <c r="J7718" s="2" t="s">
        <v>36</v>
      </c>
      <c r="K7718" t="s">
        <v>70</v>
      </c>
      <c r="L7718" t="s">
        <v>28</v>
      </c>
      <c r="M7718">
        <v>1000.62</v>
      </c>
      <c r="N7718">
        <v>2020</v>
      </c>
      <c r="O7718">
        <v>7</v>
      </c>
    </row>
    <row r="7719" spans="1:15" x14ac:dyDescent="0.25">
      <c r="A7719" s="1">
        <v>44018</v>
      </c>
      <c r="B7719">
        <v>1000005873</v>
      </c>
      <c r="C7719" s="2" t="s">
        <v>23</v>
      </c>
      <c r="D7719">
        <v>1</v>
      </c>
      <c r="E7719">
        <v>9500.41</v>
      </c>
      <c r="F7719" s="2" t="s">
        <v>16</v>
      </c>
      <c r="G7719" s="2" t="s">
        <v>24</v>
      </c>
      <c r="H7719" s="2" t="s">
        <v>18</v>
      </c>
      <c r="I7719" s="2" t="s">
        <v>19</v>
      </c>
      <c r="J7719" s="2" t="s">
        <v>20</v>
      </c>
      <c r="K7719" t="s">
        <v>21</v>
      </c>
      <c r="L7719" t="s">
        <v>28</v>
      </c>
      <c r="M7719">
        <v>9500.41</v>
      </c>
      <c r="N7719">
        <v>2020</v>
      </c>
      <c r="O7719">
        <v>7</v>
      </c>
    </row>
    <row r="7720" spans="1:15" x14ac:dyDescent="0.25">
      <c r="A7720" s="1">
        <v>44018</v>
      </c>
      <c r="B7720">
        <v>1000005873</v>
      </c>
      <c r="C7720" s="2" t="s">
        <v>23</v>
      </c>
      <c r="D7720">
        <v>1</v>
      </c>
      <c r="E7720">
        <v>9500.41</v>
      </c>
      <c r="F7720" s="2" t="s">
        <v>16</v>
      </c>
      <c r="G7720" s="2" t="s">
        <v>24</v>
      </c>
      <c r="H7720" s="2" t="s">
        <v>18</v>
      </c>
      <c r="I7720" s="2" t="s">
        <v>19</v>
      </c>
      <c r="J7720" s="2" t="s">
        <v>20</v>
      </c>
      <c r="K7720" t="s">
        <v>21</v>
      </c>
      <c r="L7720" t="s">
        <v>28</v>
      </c>
      <c r="M7720">
        <v>9500.41</v>
      </c>
      <c r="N7720">
        <v>2020</v>
      </c>
      <c r="O7720">
        <v>7</v>
      </c>
    </row>
    <row r="7721" spans="1:15" x14ac:dyDescent="0.25">
      <c r="A7721" s="1">
        <v>44018</v>
      </c>
      <c r="B7721">
        <v>1000006064</v>
      </c>
      <c r="C7721" s="2" t="s">
        <v>71</v>
      </c>
      <c r="D7721">
        <v>1</v>
      </c>
      <c r="E7721">
        <v>1000.63</v>
      </c>
      <c r="F7721" s="2" t="s">
        <v>16</v>
      </c>
      <c r="G7721" s="2" t="s">
        <v>72</v>
      </c>
      <c r="H7721" s="2" t="s">
        <v>18</v>
      </c>
      <c r="I7721" s="2" t="s">
        <v>40</v>
      </c>
      <c r="J7721" s="2" t="s">
        <v>26</v>
      </c>
      <c r="K7721" t="s">
        <v>41</v>
      </c>
      <c r="L7721" t="s">
        <v>22</v>
      </c>
      <c r="M7721">
        <v>1000.63</v>
      </c>
      <c r="N7721">
        <v>2020</v>
      </c>
      <c r="O7721">
        <v>7</v>
      </c>
    </row>
    <row r="7722" spans="1:15" x14ac:dyDescent="0.25">
      <c r="A7722" s="1">
        <v>44018</v>
      </c>
      <c r="B7722">
        <v>1000006064</v>
      </c>
      <c r="C7722" s="2" t="s">
        <v>71</v>
      </c>
      <c r="D7722">
        <v>1</v>
      </c>
      <c r="E7722">
        <v>1000.63</v>
      </c>
      <c r="F7722" s="2" t="s">
        <v>16</v>
      </c>
      <c r="G7722" s="2" t="s">
        <v>72</v>
      </c>
      <c r="H7722" s="2" t="s">
        <v>18</v>
      </c>
      <c r="I7722" s="2" t="s">
        <v>40</v>
      </c>
      <c r="J7722" s="2" t="s">
        <v>26</v>
      </c>
      <c r="K7722" t="s">
        <v>41</v>
      </c>
      <c r="L7722" t="s">
        <v>22</v>
      </c>
      <c r="M7722">
        <v>1000.63</v>
      </c>
      <c r="N7722">
        <v>2020</v>
      </c>
      <c r="O7722">
        <v>7</v>
      </c>
    </row>
    <row r="7723" spans="1:15" x14ac:dyDescent="0.25">
      <c r="A7723" s="1">
        <v>44018</v>
      </c>
      <c r="B7723">
        <v>1000006698</v>
      </c>
      <c r="C7723" s="2" t="s">
        <v>23</v>
      </c>
      <c r="D7723">
        <v>1</v>
      </c>
      <c r="E7723">
        <v>22000.17</v>
      </c>
      <c r="F7723" s="2" t="s">
        <v>16</v>
      </c>
      <c r="G7723" s="2" t="s">
        <v>24</v>
      </c>
      <c r="H7723" s="2" t="s">
        <v>30</v>
      </c>
      <c r="I7723" s="2" t="s">
        <v>38</v>
      </c>
      <c r="J7723" s="2" t="s">
        <v>26</v>
      </c>
      <c r="K7723" t="s">
        <v>39</v>
      </c>
      <c r="L7723" t="s">
        <v>28</v>
      </c>
      <c r="M7723">
        <v>22000.17</v>
      </c>
      <c r="N7723">
        <v>2020</v>
      </c>
      <c r="O7723">
        <v>7</v>
      </c>
    </row>
    <row r="7724" spans="1:15" x14ac:dyDescent="0.25">
      <c r="A7724" s="1">
        <v>44018</v>
      </c>
      <c r="B7724">
        <v>1000006698</v>
      </c>
      <c r="C7724" s="2" t="s">
        <v>23</v>
      </c>
      <c r="D7724">
        <v>1</v>
      </c>
      <c r="E7724">
        <v>22000.17</v>
      </c>
      <c r="F7724" s="2" t="s">
        <v>16</v>
      </c>
      <c r="G7724" s="2" t="s">
        <v>24</v>
      </c>
      <c r="H7724" s="2" t="s">
        <v>30</v>
      </c>
      <c r="I7724" s="2" t="s">
        <v>38</v>
      </c>
      <c r="J7724" s="2" t="s">
        <v>26</v>
      </c>
      <c r="K7724" t="s">
        <v>39</v>
      </c>
      <c r="L7724" t="s">
        <v>28</v>
      </c>
      <c r="M7724">
        <v>22000.17</v>
      </c>
      <c r="N7724">
        <v>2020</v>
      </c>
      <c r="O7724">
        <v>7</v>
      </c>
    </row>
    <row r="7725" spans="1:15" x14ac:dyDescent="0.25">
      <c r="A7725" s="1">
        <v>44018</v>
      </c>
      <c r="B7725">
        <v>1000006698</v>
      </c>
      <c r="C7725" s="2" t="s">
        <v>42</v>
      </c>
      <c r="D7725">
        <v>1</v>
      </c>
      <c r="E7725">
        <v>25000.57</v>
      </c>
      <c r="F7725" s="2" t="s">
        <v>16</v>
      </c>
      <c r="G7725" s="2" t="s">
        <v>43</v>
      </c>
      <c r="H7725" s="2" t="s">
        <v>30</v>
      </c>
      <c r="I7725" s="2" t="s">
        <v>38</v>
      </c>
      <c r="J7725" s="2" t="s">
        <v>26</v>
      </c>
      <c r="K7725" t="s">
        <v>39</v>
      </c>
      <c r="L7725" t="s">
        <v>28</v>
      </c>
      <c r="M7725">
        <v>25000.57</v>
      </c>
      <c r="N7725">
        <v>2020</v>
      </c>
      <c r="O7725">
        <v>7</v>
      </c>
    </row>
    <row r="7726" spans="1:15" x14ac:dyDescent="0.25">
      <c r="A7726" s="1">
        <v>44018</v>
      </c>
      <c r="B7726">
        <v>1000006698</v>
      </c>
      <c r="C7726" s="2" t="s">
        <v>42</v>
      </c>
      <c r="D7726">
        <v>1</v>
      </c>
      <c r="E7726">
        <v>25000.57</v>
      </c>
      <c r="F7726" s="2" t="s">
        <v>16</v>
      </c>
      <c r="G7726" s="2" t="s">
        <v>43</v>
      </c>
      <c r="H7726" s="2" t="s">
        <v>30</v>
      </c>
      <c r="I7726" s="2" t="s">
        <v>38</v>
      </c>
      <c r="J7726" s="2" t="s">
        <v>26</v>
      </c>
      <c r="K7726" t="s">
        <v>39</v>
      </c>
      <c r="L7726" t="s">
        <v>28</v>
      </c>
      <c r="M7726">
        <v>25000.57</v>
      </c>
      <c r="N7726">
        <v>2020</v>
      </c>
      <c r="O7726">
        <v>7</v>
      </c>
    </row>
    <row r="7727" spans="1:15" x14ac:dyDescent="0.25">
      <c r="A7727" s="1">
        <v>44018</v>
      </c>
      <c r="B7727">
        <v>1000006869</v>
      </c>
      <c r="C7727" s="2" t="s">
        <v>23</v>
      </c>
      <c r="D7727">
        <v>1</v>
      </c>
      <c r="E7727">
        <v>3000.52</v>
      </c>
      <c r="F7727" s="2" t="s">
        <v>16</v>
      </c>
      <c r="G7727" s="2" t="s">
        <v>24</v>
      </c>
      <c r="H7727" s="2" t="s">
        <v>18</v>
      </c>
      <c r="I7727" s="2" t="s">
        <v>61</v>
      </c>
      <c r="J7727" s="2" t="s">
        <v>26</v>
      </c>
      <c r="K7727" t="s">
        <v>62</v>
      </c>
      <c r="L7727" t="s">
        <v>22</v>
      </c>
      <c r="M7727">
        <v>3000.52</v>
      </c>
      <c r="N7727">
        <v>2020</v>
      </c>
      <c r="O7727">
        <v>7</v>
      </c>
    </row>
    <row r="7728" spans="1:15" x14ac:dyDescent="0.25">
      <c r="A7728" s="1">
        <v>44018</v>
      </c>
      <c r="B7728">
        <v>1000006869</v>
      </c>
      <c r="C7728" s="2" t="s">
        <v>23</v>
      </c>
      <c r="D7728">
        <v>1</v>
      </c>
      <c r="E7728">
        <v>3000.52</v>
      </c>
      <c r="F7728" s="2" t="s">
        <v>16</v>
      </c>
      <c r="G7728" s="2" t="s">
        <v>24</v>
      </c>
      <c r="H7728" s="2" t="s">
        <v>18</v>
      </c>
      <c r="I7728" s="2" t="s">
        <v>61</v>
      </c>
      <c r="J7728" s="2" t="s">
        <v>26</v>
      </c>
      <c r="K7728" t="s">
        <v>62</v>
      </c>
      <c r="L7728" t="s">
        <v>22</v>
      </c>
      <c r="M7728">
        <v>3000.52</v>
      </c>
      <c r="N7728">
        <v>2020</v>
      </c>
      <c r="O7728">
        <v>7</v>
      </c>
    </row>
    <row r="7729" spans="1:15" x14ac:dyDescent="0.25">
      <c r="A7729" s="1">
        <v>44018</v>
      </c>
      <c r="B7729">
        <v>1000007320</v>
      </c>
      <c r="C7729" s="2" t="s">
        <v>23</v>
      </c>
      <c r="D7729">
        <v>1</v>
      </c>
      <c r="E7729">
        <v>17000.46</v>
      </c>
      <c r="F7729" s="2" t="s">
        <v>16</v>
      </c>
      <c r="G7729" s="2" t="s">
        <v>24</v>
      </c>
      <c r="H7729" s="2" t="s">
        <v>18</v>
      </c>
      <c r="I7729" s="2" t="s">
        <v>34</v>
      </c>
      <c r="J7729" s="2" t="s">
        <v>26</v>
      </c>
      <c r="K7729" t="s">
        <v>35</v>
      </c>
      <c r="L7729" t="s">
        <v>22</v>
      </c>
      <c r="M7729">
        <v>17000.46</v>
      </c>
      <c r="N7729">
        <v>2020</v>
      </c>
      <c r="O7729">
        <v>7</v>
      </c>
    </row>
    <row r="7730" spans="1:15" x14ac:dyDescent="0.25">
      <c r="A7730" s="1">
        <v>44018</v>
      </c>
      <c r="B7730">
        <v>1000007320</v>
      </c>
      <c r="C7730" s="2" t="s">
        <v>23</v>
      </c>
      <c r="D7730">
        <v>1</v>
      </c>
      <c r="E7730">
        <v>17000.46</v>
      </c>
      <c r="F7730" s="2" t="s">
        <v>16</v>
      </c>
      <c r="G7730" s="2" t="s">
        <v>24</v>
      </c>
      <c r="H7730" s="2" t="s">
        <v>18</v>
      </c>
      <c r="I7730" s="2" t="s">
        <v>34</v>
      </c>
      <c r="J7730" s="2" t="s">
        <v>26</v>
      </c>
      <c r="K7730" t="s">
        <v>35</v>
      </c>
      <c r="L7730" t="s">
        <v>22</v>
      </c>
      <c r="M7730">
        <v>17000.46</v>
      </c>
      <c r="N7730">
        <v>2020</v>
      </c>
      <c r="O7730">
        <v>7</v>
      </c>
    </row>
    <row r="7731" spans="1:15" x14ac:dyDescent="0.25">
      <c r="A7731" s="1">
        <v>44018</v>
      </c>
      <c r="B7731">
        <v>1000007320</v>
      </c>
      <c r="C7731" s="2" t="s">
        <v>15</v>
      </c>
      <c r="D7731">
        <v>1</v>
      </c>
      <c r="E7731">
        <v>5500.72</v>
      </c>
      <c r="F7731" s="2" t="s">
        <v>16</v>
      </c>
      <c r="G7731" s="2" t="s">
        <v>17</v>
      </c>
      <c r="H7731" s="2" t="s">
        <v>18</v>
      </c>
      <c r="I7731" s="2" t="s">
        <v>34</v>
      </c>
      <c r="J7731" s="2" t="s">
        <v>26</v>
      </c>
      <c r="K7731" t="s">
        <v>35</v>
      </c>
      <c r="L7731" t="s">
        <v>22</v>
      </c>
      <c r="M7731">
        <v>5500.72</v>
      </c>
      <c r="N7731">
        <v>2020</v>
      </c>
      <c r="O7731">
        <v>7</v>
      </c>
    </row>
    <row r="7732" spans="1:15" x14ac:dyDescent="0.25">
      <c r="A7732" s="1">
        <v>44018</v>
      </c>
      <c r="B7732">
        <v>1000007320</v>
      </c>
      <c r="C7732" s="2" t="s">
        <v>15</v>
      </c>
      <c r="D7732">
        <v>1</v>
      </c>
      <c r="E7732">
        <v>5500.72</v>
      </c>
      <c r="F7732" s="2" t="s">
        <v>16</v>
      </c>
      <c r="G7732" s="2" t="s">
        <v>17</v>
      </c>
      <c r="H7732" s="2" t="s">
        <v>18</v>
      </c>
      <c r="I7732" s="2" t="s">
        <v>34</v>
      </c>
      <c r="J7732" s="2" t="s">
        <v>26</v>
      </c>
      <c r="K7732" t="s">
        <v>35</v>
      </c>
      <c r="L7732" t="s">
        <v>22</v>
      </c>
      <c r="M7732">
        <v>5500.72</v>
      </c>
      <c r="N7732">
        <v>2020</v>
      </c>
      <c r="O7732">
        <v>7</v>
      </c>
    </row>
    <row r="7733" spans="1:15" x14ac:dyDescent="0.25">
      <c r="A7733" s="1">
        <v>44018</v>
      </c>
      <c r="B7733">
        <v>1000007320</v>
      </c>
      <c r="C7733" s="2" t="s">
        <v>42</v>
      </c>
      <c r="D7733">
        <v>1</v>
      </c>
      <c r="E7733">
        <v>6500.21</v>
      </c>
      <c r="F7733" s="2" t="s">
        <v>16</v>
      </c>
      <c r="G7733" s="2" t="s">
        <v>43</v>
      </c>
      <c r="H7733" s="2" t="s">
        <v>18</v>
      </c>
      <c r="I7733" s="2" t="s">
        <v>34</v>
      </c>
      <c r="J7733" s="2" t="s">
        <v>26</v>
      </c>
      <c r="K7733" t="s">
        <v>35</v>
      </c>
      <c r="L7733" t="s">
        <v>22</v>
      </c>
      <c r="M7733">
        <v>6500.21</v>
      </c>
      <c r="N7733">
        <v>2020</v>
      </c>
      <c r="O7733">
        <v>7</v>
      </c>
    </row>
    <row r="7734" spans="1:15" x14ac:dyDescent="0.25">
      <c r="A7734" s="1">
        <v>44018</v>
      </c>
      <c r="B7734">
        <v>1000007320</v>
      </c>
      <c r="C7734" s="2" t="s">
        <v>42</v>
      </c>
      <c r="D7734">
        <v>1</v>
      </c>
      <c r="E7734">
        <v>6500.21</v>
      </c>
      <c r="F7734" s="2" t="s">
        <v>16</v>
      </c>
      <c r="G7734" s="2" t="s">
        <v>43</v>
      </c>
      <c r="H7734" s="2" t="s">
        <v>18</v>
      </c>
      <c r="I7734" s="2" t="s">
        <v>34</v>
      </c>
      <c r="J7734" s="2" t="s">
        <v>26</v>
      </c>
      <c r="K7734" t="s">
        <v>35</v>
      </c>
      <c r="L7734" t="s">
        <v>22</v>
      </c>
      <c r="M7734">
        <v>6500.21</v>
      </c>
      <c r="N7734">
        <v>2020</v>
      </c>
      <c r="O7734">
        <v>7</v>
      </c>
    </row>
    <row r="7735" spans="1:15" x14ac:dyDescent="0.25">
      <c r="A7735" s="1">
        <v>44018</v>
      </c>
      <c r="B7735">
        <v>1000008239</v>
      </c>
      <c r="C7735" s="2" t="s">
        <v>15</v>
      </c>
      <c r="D7735">
        <v>1</v>
      </c>
      <c r="E7735">
        <v>16000.59</v>
      </c>
      <c r="F7735" s="2" t="s">
        <v>16</v>
      </c>
      <c r="G7735" s="2" t="s">
        <v>17</v>
      </c>
      <c r="H7735" s="2" t="s">
        <v>18</v>
      </c>
      <c r="I7735" s="2" t="s">
        <v>61</v>
      </c>
      <c r="J7735" s="2" t="s">
        <v>26</v>
      </c>
      <c r="K7735" t="s">
        <v>62</v>
      </c>
      <c r="L7735" t="s">
        <v>28</v>
      </c>
      <c r="M7735">
        <v>16000.59</v>
      </c>
      <c r="N7735">
        <v>2020</v>
      </c>
      <c r="O7735">
        <v>7</v>
      </c>
    </row>
    <row r="7736" spans="1:15" x14ac:dyDescent="0.25">
      <c r="A7736" s="1">
        <v>44018</v>
      </c>
      <c r="B7736">
        <v>1000008239</v>
      </c>
      <c r="C7736" s="2" t="s">
        <v>15</v>
      </c>
      <c r="D7736">
        <v>1</v>
      </c>
      <c r="E7736">
        <v>16000.59</v>
      </c>
      <c r="F7736" s="2" t="s">
        <v>16</v>
      </c>
      <c r="G7736" s="2" t="s">
        <v>17</v>
      </c>
      <c r="H7736" s="2" t="s">
        <v>18</v>
      </c>
      <c r="I7736" s="2" t="s">
        <v>61</v>
      </c>
      <c r="J7736" s="2" t="s">
        <v>26</v>
      </c>
      <c r="K7736" t="s">
        <v>62</v>
      </c>
      <c r="L7736" t="s">
        <v>28</v>
      </c>
      <c r="M7736">
        <v>16000.59</v>
      </c>
      <c r="N7736">
        <v>2020</v>
      </c>
      <c r="O7736">
        <v>7</v>
      </c>
    </row>
    <row r="7737" spans="1:15" x14ac:dyDescent="0.25">
      <c r="A7737" s="1">
        <v>44018</v>
      </c>
      <c r="B7737">
        <v>1000008957</v>
      </c>
      <c r="C7737" s="2" t="s">
        <v>23</v>
      </c>
      <c r="D7737">
        <v>1</v>
      </c>
      <c r="E7737">
        <v>20000.23</v>
      </c>
      <c r="F7737" s="2" t="s">
        <v>16</v>
      </c>
      <c r="G7737" s="2" t="s">
        <v>24</v>
      </c>
      <c r="H7737" s="2" t="s">
        <v>18</v>
      </c>
      <c r="I7737" s="2" t="s">
        <v>34</v>
      </c>
      <c r="J7737" s="2" t="s">
        <v>20</v>
      </c>
      <c r="K7737" t="s">
        <v>44</v>
      </c>
      <c r="L7737" t="s">
        <v>22</v>
      </c>
      <c r="M7737">
        <v>20000.23</v>
      </c>
      <c r="N7737">
        <v>2020</v>
      </c>
      <c r="O7737">
        <v>7</v>
      </c>
    </row>
    <row r="7738" spans="1:15" x14ac:dyDescent="0.25">
      <c r="A7738" s="1">
        <v>44018</v>
      </c>
      <c r="B7738">
        <v>1000008957</v>
      </c>
      <c r="C7738" s="2" t="s">
        <v>23</v>
      </c>
      <c r="D7738">
        <v>1</v>
      </c>
      <c r="E7738">
        <v>20000.23</v>
      </c>
      <c r="F7738" s="2" t="s">
        <v>16</v>
      </c>
      <c r="G7738" s="2" t="s">
        <v>24</v>
      </c>
      <c r="H7738" s="2" t="s">
        <v>18</v>
      </c>
      <c r="I7738" s="2" t="s">
        <v>34</v>
      </c>
      <c r="J7738" s="2" t="s">
        <v>20</v>
      </c>
      <c r="K7738" t="s">
        <v>44</v>
      </c>
      <c r="L7738" t="s">
        <v>22</v>
      </c>
      <c r="M7738">
        <v>20000.23</v>
      </c>
      <c r="N7738">
        <v>2020</v>
      </c>
      <c r="O7738">
        <v>7</v>
      </c>
    </row>
    <row r="7739" spans="1:15" x14ac:dyDescent="0.25">
      <c r="A7739" s="1">
        <v>44018</v>
      </c>
      <c r="B7739">
        <v>1000009288</v>
      </c>
      <c r="C7739" s="2" t="s">
        <v>23</v>
      </c>
      <c r="D7739">
        <v>1</v>
      </c>
      <c r="E7739">
        <v>6499.94</v>
      </c>
      <c r="F7739" s="2" t="s">
        <v>16</v>
      </c>
      <c r="G7739" s="2" t="s">
        <v>24</v>
      </c>
      <c r="H7739" s="2" t="s">
        <v>18</v>
      </c>
      <c r="I7739" s="2" t="s">
        <v>25</v>
      </c>
      <c r="J7739" s="2" t="s">
        <v>20</v>
      </c>
      <c r="K7739" t="s">
        <v>51</v>
      </c>
      <c r="L7739" t="s">
        <v>22</v>
      </c>
      <c r="M7739">
        <v>6499.94</v>
      </c>
      <c r="N7739">
        <v>2020</v>
      </c>
      <c r="O7739">
        <v>7</v>
      </c>
    </row>
    <row r="7740" spans="1:15" x14ac:dyDescent="0.25">
      <c r="A7740" s="1">
        <v>44018</v>
      </c>
      <c r="B7740">
        <v>1000009288</v>
      </c>
      <c r="C7740" s="2" t="s">
        <v>23</v>
      </c>
      <c r="D7740">
        <v>1</v>
      </c>
      <c r="E7740">
        <v>6499.94</v>
      </c>
      <c r="F7740" s="2" t="s">
        <v>16</v>
      </c>
      <c r="G7740" s="2" t="s">
        <v>24</v>
      </c>
      <c r="H7740" s="2" t="s">
        <v>18</v>
      </c>
      <c r="I7740" s="2" t="s">
        <v>25</v>
      </c>
      <c r="J7740" s="2" t="s">
        <v>20</v>
      </c>
      <c r="K7740" t="s">
        <v>51</v>
      </c>
      <c r="L7740" t="s">
        <v>22</v>
      </c>
      <c r="M7740">
        <v>6499.94</v>
      </c>
      <c r="N7740">
        <v>2020</v>
      </c>
      <c r="O7740">
        <v>7</v>
      </c>
    </row>
    <row r="7741" spans="1:15" x14ac:dyDescent="0.25">
      <c r="A7741" s="1">
        <v>44018</v>
      </c>
      <c r="B7741">
        <v>1000009288</v>
      </c>
      <c r="C7741" s="2" t="s">
        <v>15</v>
      </c>
      <c r="D7741">
        <v>1</v>
      </c>
      <c r="E7741">
        <v>16000.03</v>
      </c>
      <c r="F7741" s="2" t="s">
        <v>16</v>
      </c>
      <c r="G7741" s="2" t="s">
        <v>17</v>
      </c>
      <c r="H7741" s="2" t="s">
        <v>18</v>
      </c>
      <c r="I7741" s="2" t="s">
        <v>25</v>
      </c>
      <c r="J7741" s="2" t="s">
        <v>20</v>
      </c>
      <c r="K7741" t="s">
        <v>51</v>
      </c>
      <c r="L7741" t="s">
        <v>22</v>
      </c>
      <c r="M7741">
        <v>16000.03</v>
      </c>
      <c r="N7741">
        <v>2020</v>
      </c>
      <c r="O7741">
        <v>7</v>
      </c>
    </row>
    <row r="7742" spans="1:15" x14ac:dyDescent="0.25">
      <c r="A7742" s="1">
        <v>44018</v>
      </c>
      <c r="B7742">
        <v>1000009288</v>
      </c>
      <c r="C7742" s="2" t="s">
        <v>15</v>
      </c>
      <c r="D7742">
        <v>1</v>
      </c>
      <c r="E7742">
        <v>16000.03</v>
      </c>
      <c r="F7742" s="2" t="s">
        <v>16</v>
      </c>
      <c r="G7742" s="2" t="s">
        <v>17</v>
      </c>
      <c r="H7742" s="2" t="s">
        <v>18</v>
      </c>
      <c r="I7742" s="2" t="s">
        <v>25</v>
      </c>
      <c r="J7742" s="2" t="s">
        <v>20</v>
      </c>
      <c r="K7742" t="s">
        <v>51</v>
      </c>
      <c r="L7742" t="s">
        <v>22</v>
      </c>
      <c r="M7742">
        <v>16000.03</v>
      </c>
      <c r="N7742">
        <v>2020</v>
      </c>
      <c r="O7742">
        <v>7</v>
      </c>
    </row>
    <row r="7743" spans="1:15" x14ac:dyDescent="0.25">
      <c r="A7743" s="1">
        <v>44018</v>
      </c>
      <c r="B7743">
        <v>1000010814</v>
      </c>
      <c r="C7743" s="2" t="s">
        <v>15</v>
      </c>
      <c r="D7743">
        <v>1</v>
      </c>
      <c r="E7743">
        <v>22000</v>
      </c>
      <c r="F7743" s="2" t="s">
        <v>16</v>
      </c>
      <c r="G7743" s="2" t="s">
        <v>17</v>
      </c>
      <c r="H7743" s="2" t="s">
        <v>18</v>
      </c>
      <c r="I7743" s="2" t="s">
        <v>61</v>
      </c>
      <c r="J7743" s="2" t="s">
        <v>32</v>
      </c>
      <c r="K7743" t="s">
        <v>63</v>
      </c>
      <c r="L7743" t="s">
        <v>22</v>
      </c>
      <c r="M7743">
        <v>22000</v>
      </c>
      <c r="N7743">
        <v>2020</v>
      </c>
      <c r="O7743">
        <v>7</v>
      </c>
    </row>
    <row r="7744" spans="1:15" x14ac:dyDescent="0.25">
      <c r="A7744" s="1">
        <v>44018</v>
      </c>
      <c r="B7744">
        <v>1000010814</v>
      </c>
      <c r="C7744" s="2" t="s">
        <v>15</v>
      </c>
      <c r="D7744">
        <v>1</v>
      </c>
      <c r="E7744">
        <v>22000</v>
      </c>
      <c r="F7744" s="2" t="s">
        <v>16</v>
      </c>
      <c r="G7744" s="2" t="s">
        <v>17</v>
      </c>
      <c r="H7744" s="2" t="s">
        <v>18</v>
      </c>
      <c r="I7744" s="2" t="s">
        <v>61</v>
      </c>
      <c r="J7744" s="2" t="s">
        <v>32</v>
      </c>
      <c r="K7744" t="s">
        <v>63</v>
      </c>
      <c r="L7744" t="s">
        <v>22</v>
      </c>
      <c r="M7744">
        <v>22000</v>
      </c>
      <c r="N7744">
        <v>2020</v>
      </c>
      <c r="O7744">
        <v>7</v>
      </c>
    </row>
    <row r="7745" spans="1:15" x14ac:dyDescent="0.25">
      <c r="A7745" s="1">
        <v>44018</v>
      </c>
      <c r="B7745">
        <v>1000011697</v>
      </c>
      <c r="C7745" s="2" t="s">
        <v>94</v>
      </c>
      <c r="D7745">
        <v>1</v>
      </c>
      <c r="E7745">
        <v>9.01</v>
      </c>
      <c r="F7745" s="2" t="s">
        <v>46</v>
      </c>
      <c r="G7745" s="2" t="s">
        <v>74</v>
      </c>
      <c r="H7745" s="2" t="s">
        <v>18</v>
      </c>
      <c r="I7745" s="2" t="s">
        <v>34</v>
      </c>
      <c r="J7745" s="2" t="s">
        <v>20</v>
      </c>
      <c r="K7745" t="s">
        <v>44</v>
      </c>
      <c r="L7745" t="s">
        <v>22</v>
      </c>
      <c r="M7745">
        <v>9.01</v>
      </c>
      <c r="N7745">
        <v>2020</v>
      </c>
      <c r="O7745">
        <v>7</v>
      </c>
    </row>
    <row r="7746" spans="1:15" x14ac:dyDescent="0.25">
      <c r="A7746" s="1">
        <v>44018</v>
      </c>
      <c r="B7746">
        <v>1000011697</v>
      </c>
      <c r="C7746" s="2" t="s">
        <v>94</v>
      </c>
      <c r="D7746">
        <v>1</v>
      </c>
      <c r="E7746">
        <v>9.01</v>
      </c>
      <c r="F7746" s="2" t="s">
        <v>46</v>
      </c>
      <c r="G7746" s="2" t="s">
        <v>74</v>
      </c>
      <c r="H7746" s="2" t="s">
        <v>18</v>
      </c>
      <c r="I7746" s="2" t="s">
        <v>34</v>
      </c>
      <c r="J7746" s="2" t="s">
        <v>20</v>
      </c>
      <c r="K7746" t="s">
        <v>44</v>
      </c>
      <c r="L7746" t="s">
        <v>22</v>
      </c>
      <c r="M7746">
        <v>9.01</v>
      </c>
      <c r="N7746">
        <v>2020</v>
      </c>
      <c r="O7746">
        <v>7</v>
      </c>
    </row>
    <row r="7747" spans="1:15" x14ac:dyDescent="0.25">
      <c r="A7747" s="1">
        <v>44018</v>
      </c>
      <c r="B7747">
        <v>1000011697</v>
      </c>
      <c r="C7747" s="2" t="s">
        <v>15</v>
      </c>
      <c r="D7747">
        <v>1</v>
      </c>
      <c r="E7747">
        <v>24000.26</v>
      </c>
      <c r="F7747" s="2" t="s">
        <v>16</v>
      </c>
      <c r="G7747" s="2" t="s">
        <v>17</v>
      </c>
      <c r="H7747" s="2" t="s">
        <v>18</v>
      </c>
      <c r="I7747" s="2" t="s">
        <v>34</v>
      </c>
      <c r="J7747" s="2" t="s">
        <v>20</v>
      </c>
      <c r="K7747" t="s">
        <v>44</v>
      </c>
      <c r="L7747" t="s">
        <v>22</v>
      </c>
      <c r="M7747">
        <v>24000.26</v>
      </c>
      <c r="N7747">
        <v>2020</v>
      </c>
      <c r="O7747">
        <v>7</v>
      </c>
    </row>
    <row r="7748" spans="1:15" x14ac:dyDescent="0.25">
      <c r="A7748" s="1">
        <v>44018</v>
      </c>
      <c r="B7748">
        <v>1000011697</v>
      </c>
      <c r="C7748" s="2" t="s">
        <v>15</v>
      </c>
      <c r="D7748">
        <v>1</v>
      </c>
      <c r="E7748">
        <v>24000.26</v>
      </c>
      <c r="F7748" s="2" t="s">
        <v>16</v>
      </c>
      <c r="G7748" s="2" t="s">
        <v>17</v>
      </c>
      <c r="H7748" s="2" t="s">
        <v>18</v>
      </c>
      <c r="I7748" s="2" t="s">
        <v>34</v>
      </c>
      <c r="J7748" s="2" t="s">
        <v>20</v>
      </c>
      <c r="K7748" t="s">
        <v>44</v>
      </c>
      <c r="L7748" t="s">
        <v>22</v>
      </c>
      <c r="M7748">
        <v>24000.26</v>
      </c>
      <c r="N7748">
        <v>2020</v>
      </c>
      <c r="O7748">
        <v>7</v>
      </c>
    </row>
    <row r="7749" spans="1:15" x14ac:dyDescent="0.25">
      <c r="A7749" s="1">
        <v>44018</v>
      </c>
      <c r="B7749">
        <v>1000011698</v>
      </c>
      <c r="C7749" s="2" t="s">
        <v>23</v>
      </c>
      <c r="D7749">
        <v>1</v>
      </c>
      <c r="E7749">
        <v>22000.19</v>
      </c>
      <c r="F7749" s="2" t="s">
        <v>16</v>
      </c>
      <c r="G7749" s="2" t="s">
        <v>24</v>
      </c>
      <c r="H7749" s="2" t="s">
        <v>18</v>
      </c>
      <c r="I7749" s="2" t="s">
        <v>34</v>
      </c>
      <c r="J7749" s="2" t="s">
        <v>20</v>
      </c>
      <c r="K7749" t="s">
        <v>44</v>
      </c>
      <c r="L7749" t="s">
        <v>22</v>
      </c>
      <c r="M7749">
        <v>22000.19</v>
      </c>
      <c r="N7749">
        <v>2020</v>
      </c>
      <c r="O7749">
        <v>7</v>
      </c>
    </row>
    <row r="7750" spans="1:15" x14ac:dyDescent="0.25">
      <c r="A7750" s="1">
        <v>44018</v>
      </c>
      <c r="B7750">
        <v>1000011698</v>
      </c>
      <c r="C7750" s="2" t="s">
        <v>23</v>
      </c>
      <c r="D7750">
        <v>1</v>
      </c>
      <c r="E7750">
        <v>22000.19</v>
      </c>
      <c r="F7750" s="2" t="s">
        <v>16</v>
      </c>
      <c r="G7750" s="2" t="s">
        <v>24</v>
      </c>
      <c r="H7750" s="2" t="s">
        <v>18</v>
      </c>
      <c r="I7750" s="2" t="s">
        <v>34</v>
      </c>
      <c r="J7750" s="2" t="s">
        <v>20</v>
      </c>
      <c r="K7750" t="s">
        <v>44</v>
      </c>
      <c r="L7750" t="s">
        <v>22</v>
      </c>
      <c r="M7750">
        <v>22000.19</v>
      </c>
      <c r="N7750">
        <v>2020</v>
      </c>
      <c r="O7750">
        <v>7</v>
      </c>
    </row>
    <row r="7751" spans="1:15" x14ac:dyDescent="0.25">
      <c r="A7751" s="1">
        <v>44018</v>
      </c>
      <c r="B7751">
        <v>1000011698</v>
      </c>
      <c r="C7751" s="2" t="s">
        <v>42</v>
      </c>
      <c r="D7751">
        <v>1</v>
      </c>
      <c r="E7751">
        <v>7500.16</v>
      </c>
      <c r="F7751" s="2" t="s">
        <v>16</v>
      </c>
      <c r="G7751" s="2" t="s">
        <v>43</v>
      </c>
      <c r="H7751" s="2" t="s">
        <v>18</v>
      </c>
      <c r="I7751" s="2" t="s">
        <v>34</v>
      </c>
      <c r="J7751" s="2" t="s">
        <v>20</v>
      </c>
      <c r="K7751" t="s">
        <v>44</v>
      </c>
      <c r="L7751" t="s">
        <v>22</v>
      </c>
      <c r="M7751">
        <v>7500.16</v>
      </c>
      <c r="N7751">
        <v>2020</v>
      </c>
      <c r="O7751">
        <v>7</v>
      </c>
    </row>
    <row r="7752" spans="1:15" x14ac:dyDescent="0.25">
      <c r="A7752" s="1">
        <v>44018</v>
      </c>
      <c r="B7752">
        <v>1000011698</v>
      </c>
      <c r="C7752" s="2" t="s">
        <v>42</v>
      </c>
      <c r="D7752">
        <v>1</v>
      </c>
      <c r="E7752">
        <v>7500.16</v>
      </c>
      <c r="F7752" s="2" t="s">
        <v>16</v>
      </c>
      <c r="G7752" s="2" t="s">
        <v>43</v>
      </c>
      <c r="H7752" s="2" t="s">
        <v>18</v>
      </c>
      <c r="I7752" s="2" t="s">
        <v>34</v>
      </c>
      <c r="J7752" s="2" t="s">
        <v>20</v>
      </c>
      <c r="K7752" t="s">
        <v>44</v>
      </c>
      <c r="L7752" t="s">
        <v>22</v>
      </c>
      <c r="M7752">
        <v>7500.16</v>
      </c>
      <c r="N7752">
        <v>2020</v>
      </c>
      <c r="O7752">
        <v>7</v>
      </c>
    </row>
    <row r="7753" spans="1:15" x14ac:dyDescent="0.25">
      <c r="A7753" s="1">
        <v>44018</v>
      </c>
      <c r="B7753">
        <v>1000011828</v>
      </c>
      <c r="C7753" s="2" t="s">
        <v>15</v>
      </c>
      <c r="D7753">
        <v>1</v>
      </c>
      <c r="E7753">
        <v>16000.27</v>
      </c>
      <c r="F7753" s="2" t="s">
        <v>16</v>
      </c>
      <c r="G7753" s="2" t="s">
        <v>17</v>
      </c>
      <c r="H7753" s="2" t="s">
        <v>18</v>
      </c>
      <c r="I7753" s="2" t="s">
        <v>19</v>
      </c>
      <c r="J7753" s="2" t="s">
        <v>20</v>
      </c>
      <c r="K7753" t="s">
        <v>21</v>
      </c>
      <c r="L7753" t="s">
        <v>22</v>
      </c>
      <c r="M7753">
        <v>16000.27</v>
      </c>
      <c r="N7753">
        <v>2020</v>
      </c>
      <c r="O7753">
        <v>7</v>
      </c>
    </row>
    <row r="7754" spans="1:15" x14ac:dyDescent="0.25">
      <c r="A7754" s="1">
        <v>44018</v>
      </c>
      <c r="B7754">
        <v>1000011828</v>
      </c>
      <c r="C7754" s="2" t="s">
        <v>15</v>
      </c>
      <c r="D7754">
        <v>1</v>
      </c>
      <c r="E7754">
        <v>16000.27</v>
      </c>
      <c r="F7754" s="2" t="s">
        <v>16</v>
      </c>
      <c r="G7754" s="2" t="s">
        <v>17</v>
      </c>
      <c r="H7754" s="2" t="s">
        <v>18</v>
      </c>
      <c r="I7754" s="2" t="s">
        <v>19</v>
      </c>
      <c r="J7754" s="2" t="s">
        <v>20</v>
      </c>
      <c r="K7754" t="s">
        <v>21</v>
      </c>
      <c r="L7754" t="s">
        <v>22</v>
      </c>
      <c r="M7754">
        <v>16000.27</v>
      </c>
      <c r="N7754">
        <v>2020</v>
      </c>
      <c r="O7754">
        <v>7</v>
      </c>
    </row>
    <row r="7755" spans="1:15" x14ac:dyDescent="0.25">
      <c r="A7755" s="1">
        <v>44018</v>
      </c>
      <c r="B7755">
        <v>1000012099</v>
      </c>
      <c r="C7755" s="2" t="s">
        <v>23</v>
      </c>
      <c r="D7755">
        <v>1</v>
      </c>
      <c r="E7755">
        <v>25000.17</v>
      </c>
      <c r="F7755" s="2" t="s">
        <v>16</v>
      </c>
      <c r="G7755" s="2" t="s">
        <v>24</v>
      </c>
      <c r="H7755" s="2" t="s">
        <v>18</v>
      </c>
      <c r="I7755" s="2" t="s">
        <v>19</v>
      </c>
      <c r="J7755" s="2" t="s">
        <v>20</v>
      </c>
      <c r="K7755" t="s">
        <v>21</v>
      </c>
      <c r="L7755" t="s">
        <v>22</v>
      </c>
      <c r="M7755">
        <v>25000.17</v>
      </c>
      <c r="N7755">
        <v>2020</v>
      </c>
      <c r="O7755">
        <v>7</v>
      </c>
    </row>
    <row r="7756" spans="1:15" x14ac:dyDescent="0.25">
      <c r="A7756" s="1">
        <v>44018</v>
      </c>
      <c r="B7756">
        <v>1000012099</v>
      </c>
      <c r="C7756" s="2" t="s">
        <v>23</v>
      </c>
      <c r="D7756">
        <v>1</v>
      </c>
      <c r="E7756">
        <v>25000.17</v>
      </c>
      <c r="F7756" s="2" t="s">
        <v>16</v>
      </c>
      <c r="G7756" s="2" t="s">
        <v>24</v>
      </c>
      <c r="H7756" s="2" t="s">
        <v>18</v>
      </c>
      <c r="I7756" s="2" t="s">
        <v>19</v>
      </c>
      <c r="J7756" s="2" t="s">
        <v>20</v>
      </c>
      <c r="K7756" t="s">
        <v>21</v>
      </c>
      <c r="L7756" t="s">
        <v>22</v>
      </c>
      <c r="M7756">
        <v>25000.17</v>
      </c>
      <c r="N7756">
        <v>2020</v>
      </c>
      <c r="O7756">
        <v>7</v>
      </c>
    </row>
    <row r="7757" spans="1:15" x14ac:dyDescent="0.25">
      <c r="A7757" s="1">
        <v>44018</v>
      </c>
      <c r="B7757">
        <v>1000012099</v>
      </c>
      <c r="C7757" s="2" t="s">
        <v>15</v>
      </c>
      <c r="D7757">
        <v>2</v>
      </c>
      <c r="E7757">
        <v>23499.97</v>
      </c>
      <c r="F7757" s="2" t="s">
        <v>16</v>
      </c>
      <c r="G7757" s="2" t="s">
        <v>17</v>
      </c>
      <c r="H7757" s="2" t="s">
        <v>18</v>
      </c>
      <c r="I7757" s="2" t="s">
        <v>19</v>
      </c>
      <c r="J7757" s="2" t="s">
        <v>20</v>
      </c>
      <c r="K7757" t="s">
        <v>21</v>
      </c>
      <c r="L7757" t="s">
        <v>22</v>
      </c>
      <c r="M7757">
        <v>11749.98</v>
      </c>
      <c r="N7757">
        <v>2020</v>
      </c>
      <c r="O7757">
        <v>7</v>
      </c>
    </row>
    <row r="7758" spans="1:15" x14ac:dyDescent="0.25">
      <c r="A7758" s="1">
        <v>44018</v>
      </c>
      <c r="B7758">
        <v>1000012099</v>
      </c>
      <c r="C7758" s="2" t="s">
        <v>15</v>
      </c>
      <c r="D7758">
        <v>2</v>
      </c>
      <c r="E7758">
        <v>23499.97</v>
      </c>
      <c r="F7758" s="2" t="s">
        <v>16</v>
      </c>
      <c r="G7758" s="2" t="s">
        <v>17</v>
      </c>
      <c r="H7758" s="2" t="s">
        <v>18</v>
      </c>
      <c r="I7758" s="2" t="s">
        <v>19</v>
      </c>
      <c r="J7758" s="2" t="s">
        <v>20</v>
      </c>
      <c r="K7758" t="s">
        <v>21</v>
      </c>
      <c r="L7758" t="s">
        <v>22</v>
      </c>
      <c r="M7758">
        <v>11749.98</v>
      </c>
      <c r="N7758">
        <v>2020</v>
      </c>
      <c r="O7758">
        <v>7</v>
      </c>
    </row>
    <row r="7759" spans="1:15" x14ac:dyDescent="0.25">
      <c r="A7759" s="1">
        <v>44018</v>
      </c>
      <c r="B7759">
        <v>1000012099</v>
      </c>
      <c r="C7759" s="2" t="s">
        <v>42</v>
      </c>
      <c r="D7759">
        <v>2</v>
      </c>
      <c r="E7759">
        <v>32501.050000000003</v>
      </c>
      <c r="F7759" s="2" t="s">
        <v>16</v>
      </c>
      <c r="G7759" s="2" t="s">
        <v>43</v>
      </c>
      <c r="H7759" s="2" t="s">
        <v>18</v>
      </c>
      <c r="I7759" s="2" t="s">
        <v>19</v>
      </c>
      <c r="J7759" s="2" t="s">
        <v>20</v>
      </c>
      <c r="K7759" t="s">
        <v>21</v>
      </c>
      <c r="L7759" t="s">
        <v>22</v>
      </c>
      <c r="M7759">
        <v>16250.52</v>
      </c>
      <c r="N7759">
        <v>2020</v>
      </c>
      <c r="O7759">
        <v>7</v>
      </c>
    </row>
    <row r="7760" spans="1:15" x14ac:dyDescent="0.25">
      <c r="A7760" s="1">
        <v>44018</v>
      </c>
      <c r="B7760">
        <v>1000012099</v>
      </c>
      <c r="C7760" s="2" t="s">
        <v>42</v>
      </c>
      <c r="D7760">
        <v>2</v>
      </c>
      <c r="E7760">
        <v>32501.050000000003</v>
      </c>
      <c r="F7760" s="2" t="s">
        <v>16</v>
      </c>
      <c r="G7760" s="2" t="s">
        <v>43</v>
      </c>
      <c r="H7760" s="2" t="s">
        <v>18</v>
      </c>
      <c r="I7760" s="2" t="s">
        <v>19</v>
      </c>
      <c r="J7760" s="2" t="s">
        <v>20</v>
      </c>
      <c r="K7760" t="s">
        <v>21</v>
      </c>
      <c r="L7760" t="s">
        <v>22</v>
      </c>
      <c r="M7760">
        <v>16250.52</v>
      </c>
      <c r="N7760">
        <v>2020</v>
      </c>
      <c r="O7760">
        <v>7</v>
      </c>
    </row>
    <row r="7761" spans="1:15" x14ac:dyDescent="0.25">
      <c r="A7761" s="1">
        <v>44018</v>
      </c>
      <c r="B7761">
        <v>1000012112</v>
      </c>
      <c r="C7761" s="2" t="s">
        <v>75</v>
      </c>
      <c r="D7761">
        <v>1</v>
      </c>
      <c r="E7761">
        <v>500.76</v>
      </c>
      <c r="F7761" s="2" t="s">
        <v>16</v>
      </c>
      <c r="G7761" s="2" t="s">
        <v>76</v>
      </c>
      <c r="H7761" s="2" t="s">
        <v>18</v>
      </c>
      <c r="I7761" s="2" t="s">
        <v>19</v>
      </c>
      <c r="J7761" s="2" t="s">
        <v>36</v>
      </c>
      <c r="K7761" t="s">
        <v>64</v>
      </c>
      <c r="L7761" t="s">
        <v>28</v>
      </c>
      <c r="M7761">
        <v>500.76</v>
      </c>
      <c r="N7761">
        <v>2020</v>
      </c>
      <c r="O7761">
        <v>7</v>
      </c>
    </row>
    <row r="7762" spans="1:15" x14ac:dyDescent="0.25">
      <c r="A7762" s="1">
        <v>44018</v>
      </c>
      <c r="B7762">
        <v>1000012112</v>
      </c>
      <c r="C7762" s="2" t="s">
        <v>75</v>
      </c>
      <c r="D7762">
        <v>1</v>
      </c>
      <c r="E7762">
        <v>500.76</v>
      </c>
      <c r="F7762" s="2" t="s">
        <v>16</v>
      </c>
      <c r="G7762" s="2" t="s">
        <v>76</v>
      </c>
      <c r="H7762" s="2" t="s">
        <v>18</v>
      </c>
      <c r="I7762" s="2" t="s">
        <v>19</v>
      </c>
      <c r="J7762" s="2" t="s">
        <v>36</v>
      </c>
      <c r="K7762" t="s">
        <v>64</v>
      </c>
      <c r="L7762" t="s">
        <v>28</v>
      </c>
      <c r="M7762">
        <v>500.76</v>
      </c>
      <c r="N7762">
        <v>2020</v>
      </c>
      <c r="O7762">
        <v>7</v>
      </c>
    </row>
    <row r="7763" spans="1:15" x14ac:dyDescent="0.25">
      <c r="A7763" s="1">
        <v>44018</v>
      </c>
      <c r="B7763">
        <v>1000012234</v>
      </c>
      <c r="C7763" s="2" t="s">
        <v>75</v>
      </c>
      <c r="D7763">
        <v>1</v>
      </c>
      <c r="E7763">
        <v>2000.67</v>
      </c>
      <c r="F7763" s="2" t="s">
        <v>16</v>
      </c>
      <c r="G7763" s="2" t="s">
        <v>76</v>
      </c>
      <c r="H7763" s="2" t="s">
        <v>18</v>
      </c>
      <c r="I7763" s="2" t="s">
        <v>25</v>
      </c>
      <c r="J7763" s="2" t="s">
        <v>26</v>
      </c>
      <c r="K7763" t="s">
        <v>27</v>
      </c>
      <c r="L7763" t="s">
        <v>22</v>
      </c>
      <c r="M7763">
        <v>2000.67</v>
      </c>
      <c r="N7763">
        <v>2020</v>
      </c>
      <c r="O7763">
        <v>7</v>
      </c>
    </row>
    <row r="7764" spans="1:15" x14ac:dyDescent="0.25">
      <c r="A7764" s="1">
        <v>44018</v>
      </c>
      <c r="B7764">
        <v>1000012234</v>
      </c>
      <c r="C7764" s="2" t="s">
        <v>75</v>
      </c>
      <c r="D7764">
        <v>1</v>
      </c>
      <c r="E7764">
        <v>2000.67</v>
      </c>
      <c r="F7764" s="2" t="s">
        <v>16</v>
      </c>
      <c r="G7764" s="2" t="s">
        <v>76</v>
      </c>
      <c r="H7764" s="2" t="s">
        <v>18</v>
      </c>
      <c r="I7764" s="2" t="s">
        <v>25</v>
      </c>
      <c r="J7764" s="2" t="s">
        <v>26</v>
      </c>
      <c r="K7764" t="s">
        <v>27</v>
      </c>
      <c r="L7764" t="s">
        <v>22</v>
      </c>
      <c r="M7764">
        <v>2000.67</v>
      </c>
      <c r="N7764">
        <v>2020</v>
      </c>
      <c r="O7764">
        <v>7</v>
      </c>
    </row>
    <row r="7765" spans="1:15" x14ac:dyDescent="0.25">
      <c r="A7765" s="1">
        <v>44018</v>
      </c>
      <c r="B7765">
        <v>1000012234</v>
      </c>
      <c r="C7765" s="2" t="s">
        <v>15</v>
      </c>
      <c r="D7765">
        <v>1</v>
      </c>
      <c r="E7765">
        <v>7000.38</v>
      </c>
      <c r="F7765" s="2" t="s">
        <v>16</v>
      </c>
      <c r="G7765" s="2" t="s">
        <v>17</v>
      </c>
      <c r="H7765" s="2" t="s">
        <v>18</v>
      </c>
      <c r="I7765" s="2" t="s">
        <v>25</v>
      </c>
      <c r="J7765" s="2" t="s">
        <v>26</v>
      </c>
      <c r="K7765" t="s">
        <v>27</v>
      </c>
      <c r="L7765" t="s">
        <v>22</v>
      </c>
      <c r="M7765">
        <v>7000.38</v>
      </c>
      <c r="N7765">
        <v>2020</v>
      </c>
      <c r="O7765">
        <v>7</v>
      </c>
    </row>
    <row r="7766" spans="1:15" x14ac:dyDescent="0.25">
      <c r="A7766" s="1">
        <v>44018</v>
      </c>
      <c r="B7766">
        <v>1000012234</v>
      </c>
      <c r="C7766" s="2" t="s">
        <v>15</v>
      </c>
      <c r="D7766">
        <v>1</v>
      </c>
      <c r="E7766">
        <v>7000.38</v>
      </c>
      <c r="F7766" s="2" t="s">
        <v>16</v>
      </c>
      <c r="G7766" s="2" t="s">
        <v>17</v>
      </c>
      <c r="H7766" s="2" t="s">
        <v>18</v>
      </c>
      <c r="I7766" s="2" t="s">
        <v>25</v>
      </c>
      <c r="J7766" s="2" t="s">
        <v>26</v>
      </c>
      <c r="K7766" t="s">
        <v>27</v>
      </c>
      <c r="L7766" t="s">
        <v>22</v>
      </c>
      <c r="M7766">
        <v>7000.38</v>
      </c>
      <c r="N7766">
        <v>2020</v>
      </c>
      <c r="O7766">
        <v>7</v>
      </c>
    </row>
    <row r="7767" spans="1:15" x14ac:dyDescent="0.25">
      <c r="A7767" s="1">
        <v>44018</v>
      </c>
      <c r="B7767">
        <v>1000012313</v>
      </c>
      <c r="C7767" s="2" t="s">
        <v>23</v>
      </c>
      <c r="D7767">
        <v>1</v>
      </c>
      <c r="E7767">
        <v>700.42</v>
      </c>
      <c r="F7767" s="2" t="s">
        <v>16</v>
      </c>
      <c r="G7767" s="2" t="s">
        <v>24</v>
      </c>
      <c r="H7767" s="2" t="s">
        <v>47</v>
      </c>
      <c r="I7767" s="2" t="s">
        <v>65</v>
      </c>
      <c r="J7767" s="2" t="s">
        <v>26</v>
      </c>
      <c r="K7767" t="s">
        <v>66</v>
      </c>
      <c r="L7767" t="s">
        <v>22</v>
      </c>
      <c r="M7767">
        <v>700.42</v>
      </c>
      <c r="N7767">
        <v>2020</v>
      </c>
      <c r="O7767">
        <v>7</v>
      </c>
    </row>
    <row r="7768" spans="1:15" x14ac:dyDescent="0.25">
      <c r="A7768" s="1">
        <v>44018</v>
      </c>
      <c r="B7768">
        <v>1000012313</v>
      </c>
      <c r="C7768" s="2" t="s">
        <v>23</v>
      </c>
      <c r="D7768">
        <v>1</v>
      </c>
      <c r="E7768">
        <v>700.42</v>
      </c>
      <c r="F7768" s="2" t="s">
        <v>16</v>
      </c>
      <c r="G7768" s="2" t="s">
        <v>24</v>
      </c>
      <c r="H7768" s="2" t="s">
        <v>47</v>
      </c>
      <c r="I7768" s="2" t="s">
        <v>65</v>
      </c>
      <c r="J7768" s="2" t="s">
        <v>26</v>
      </c>
      <c r="K7768" t="s">
        <v>66</v>
      </c>
      <c r="L7768" t="s">
        <v>22</v>
      </c>
      <c r="M7768">
        <v>700.42</v>
      </c>
      <c r="N7768">
        <v>2020</v>
      </c>
      <c r="O7768">
        <v>7</v>
      </c>
    </row>
    <row r="7769" spans="1:15" x14ac:dyDescent="0.25">
      <c r="A7769" s="1">
        <v>44018</v>
      </c>
      <c r="B7769">
        <v>1000012675</v>
      </c>
      <c r="C7769" s="2" t="s">
        <v>23</v>
      </c>
      <c r="D7769">
        <v>2</v>
      </c>
      <c r="E7769">
        <v>26000.83</v>
      </c>
      <c r="F7769" s="2" t="s">
        <v>16</v>
      </c>
      <c r="G7769" s="2" t="s">
        <v>24</v>
      </c>
      <c r="H7769" s="2" t="s">
        <v>18</v>
      </c>
      <c r="I7769" s="2" t="s">
        <v>34</v>
      </c>
      <c r="J7769" s="2" t="s">
        <v>26</v>
      </c>
      <c r="K7769" t="s">
        <v>35</v>
      </c>
      <c r="L7769" t="s">
        <v>22</v>
      </c>
      <c r="M7769">
        <v>13000.42</v>
      </c>
      <c r="N7769">
        <v>2020</v>
      </c>
      <c r="O7769">
        <v>7</v>
      </c>
    </row>
    <row r="7770" spans="1:15" x14ac:dyDescent="0.25">
      <c r="A7770" s="1">
        <v>44018</v>
      </c>
      <c r="B7770">
        <v>1000012675</v>
      </c>
      <c r="C7770" s="2" t="s">
        <v>23</v>
      </c>
      <c r="D7770">
        <v>2</v>
      </c>
      <c r="E7770">
        <v>26000.83</v>
      </c>
      <c r="F7770" s="2" t="s">
        <v>16</v>
      </c>
      <c r="G7770" s="2" t="s">
        <v>24</v>
      </c>
      <c r="H7770" s="2" t="s">
        <v>18</v>
      </c>
      <c r="I7770" s="2" t="s">
        <v>34</v>
      </c>
      <c r="J7770" s="2" t="s">
        <v>26</v>
      </c>
      <c r="K7770" t="s">
        <v>35</v>
      </c>
      <c r="L7770" t="s">
        <v>22</v>
      </c>
      <c r="M7770">
        <v>13000.42</v>
      </c>
      <c r="N7770">
        <v>2020</v>
      </c>
      <c r="O7770">
        <v>7</v>
      </c>
    </row>
    <row r="7771" spans="1:15" x14ac:dyDescent="0.25">
      <c r="A7771" s="1">
        <v>44018</v>
      </c>
      <c r="B7771">
        <v>1000012675</v>
      </c>
      <c r="C7771" s="2" t="s">
        <v>15</v>
      </c>
      <c r="D7771">
        <v>2</v>
      </c>
      <c r="E7771">
        <v>28000.73</v>
      </c>
      <c r="F7771" s="2" t="s">
        <v>16</v>
      </c>
      <c r="G7771" s="2" t="s">
        <v>17</v>
      </c>
      <c r="H7771" s="2" t="s">
        <v>18</v>
      </c>
      <c r="I7771" s="2" t="s">
        <v>34</v>
      </c>
      <c r="J7771" s="2" t="s">
        <v>26</v>
      </c>
      <c r="K7771" t="s">
        <v>35</v>
      </c>
      <c r="L7771" t="s">
        <v>22</v>
      </c>
      <c r="M7771">
        <v>14000.36</v>
      </c>
      <c r="N7771">
        <v>2020</v>
      </c>
      <c r="O7771">
        <v>7</v>
      </c>
    </row>
    <row r="7772" spans="1:15" x14ac:dyDescent="0.25">
      <c r="A7772" s="1">
        <v>44018</v>
      </c>
      <c r="B7772">
        <v>1000012675</v>
      </c>
      <c r="C7772" s="2" t="s">
        <v>15</v>
      </c>
      <c r="D7772">
        <v>2</v>
      </c>
      <c r="E7772">
        <v>28000.73</v>
      </c>
      <c r="F7772" s="2" t="s">
        <v>16</v>
      </c>
      <c r="G7772" s="2" t="s">
        <v>17</v>
      </c>
      <c r="H7772" s="2" t="s">
        <v>18</v>
      </c>
      <c r="I7772" s="2" t="s">
        <v>34</v>
      </c>
      <c r="J7772" s="2" t="s">
        <v>26</v>
      </c>
      <c r="K7772" t="s">
        <v>35</v>
      </c>
      <c r="L7772" t="s">
        <v>22</v>
      </c>
      <c r="M7772">
        <v>14000.36</v>
      </c>
      <c r="N7772">
        <v>2020</v>
      </c>
      <c r="O7772">
        <v>7</v>
      </c>
    </row>
    <row r="7773" spans="1:15" x14ac:dyDescent="0.25">
      <c r="A7773" s="1">
        <v>44018</v>
      </c>
      <c r="B7773">
        <v>1000013607</v>
      </c>
      <c r="C7773" s="2" t="s">
        <v>23</v>
      </c>
      <c r="D7773">
        <v>1</v>
      </c>
      <c r="E7773">
        <v>16000.33</v>
      </c>
      <c r="F7773" s="2" t="s">
        <v>16</v>
      </c>
      <c r="G7773" s="2" t="s">
        <v>24</v>
      </c>
      <c r="H7773" s="2" t="s">
        <v>18</v>
      </c>
      <c r="I7773" s="2" t="s">
        <v>25</v>
      </c>
      <c r="J7773" s="2" t="s">
        <v>26</v>
      </c>
      <c r="K7773" t="s">
        <v>27</v>
      </c>
      <c r="L7773" t="s">
        <v>22</v>
      </c>
      <c r="M7773">
        <v>16000.33</v>
      </c>
      <c r="N7773">
        <v>2020</v>
      </c>
      <c r="O7773">
        <v>7</v>
      </c>
    </row>
    <row r="7774" spans="1:15" x14ac:dyDescent="0.25">
      <c r="A7774" s="1">
        <v>44018</v>
      </c>
      <c r="B7774">
        <v>1000013607</v>
      </c>
      <c r="C7774" s="2" t="s">
        <v>23</v>
      </c>
      <c r="D7774">
        <v>1</v>
      </c>
      <c r="E7774">
        <v>16000.33</v>
      </c>
      <c r="F7774" s="2" t="s">
        <v>16</v>
      </c>
      <c r="G7774" s="2" t="s">
        <v>24</v>
      </c>
      <c r="H7774" s="2" t="s">
        <v>18</v>
      </c>
      <c r="I7774" s="2" t="s">
        <v>25</v>
      </c>
      <c r="J7774" s="2" t="s">
        <v>26</v>
      </c>
      <c r="K7774" t="s">
        <v>27</v>
      </c>
      <c r="L7774" t="s">
        <v>22</v>
      </c>
      <c r="M7774">
        <v>16000.33</v>
      </c>
      <c r="N7774">
        <v>2020</v>
      </c>
      <c r="O7774">
        <v>7</v>
      </c>
    </row>
    <row r="7775" spans="1:15" x14ac:dyDescent="0.25">
      <c r="A7775" s="1">
        <v>44018</v>
      </c>
      <c r="B7775">
        <v>1000014273</v>
      </c>
      <c r="C7775" s="2" t="s">
        <v>42</v>
      </c>
      <c r="D7775">
        <v>1</v>
      </c>
      <c r="E7775">
        <v>15000.23</v>
      </c>
      <c r="F7775" s="2" t="s">
        <v>16</v>
      </c>
      <c r="G7775" s="2" t="s">
        <v>43</v>
      </c>
      <c r="H7775" s="2" t="s">
        <v>18</v>
      </c>
      <c r="I7775" s="2" t="s">
        <v>19</v>
      </c>
      <c r="J7775" s="2" t="s">
        <v>20</v>
      </c>
      <c r="K7775" t="s">
        <v>21</v>
      </c>
      <c r="L7775" t="s">
        <v>22</v>
      </c>
      <c r="M7775">
        <v>15000.23</v>
      </c>
      <c r="N7775">
        <v>2020</v>
      </c>
      <c r="O7775">
        <v>7</v>
      </c>
    </row>
    <row r="7776" spans="1:15" x14ac:dyDescent="0.25">
      <c r="A7776" s="1">
        <v>44018</v>
      </c>
      <c r="B7776">
        <v>1000014273</v>
      </c>
      <c r="C7776" s="2" t="s">
        <v>42</v>
      </c>
      <c r="D7776">
        <v>1</v>
      </c>
      <c r="E7776">
        <v>15000.23</v>
      </c>
      <c r="F7776" s="2" t="s">
        <v>16</v>
      </c>
      <c r="G7776" s="2" t="s">
        <v>43</v>
      </c>
      <c r="H7776" s="2" t="s">
        <v>18</v>
      </c>
      <c r="I7776" s="2" t="s">
        <v>19</v>
      </c>
      <c r="J7776" s="2" t="s">
        <v>20</v>
      </c>
      <c r="K7776" t="s">
        <v>21</v>
      </c>
      <c r="L7776" t="s">
        <v>22</v>
      </c>
      <c r="M7776">
        <v>15000.23</v>
      </c>
      <c r="N7776">
        <v>2020</v>
      </c>
      <c r="O7776">
        <v>7</v>
      </c>
    </row>
    <row r="7777" spans="1:15" x14ac:dyDescent="0.25">
      <c r="A7777" s="1">
        <v>44018</v>
      </c>
      <c r="B7777">
        <v>1000014291</v>
      </c>
      <c r="C7777" s="2" t="s">
        <v>23</v>
      </c>
      <c r="D7777">
        <v>1</v>
      </c>
      <c r="E7777">
        <v>5000.04</v>
      </c>
      <c r="F7777" s="2" t="s">
        <v>16</v>
      </c>
      <c r="G7777" s="2" t="s">
        <v>24</v>
      </c>
      <c r="H7777" s="2" t="s">
        <v>47</v>
      </c>
      <c r="I7777" s="2" t="s">
        <v>48</v>
      </c>
      <c r="J7777" s="2" t="s">
        <v>20</v>
      </c>
      <c r="K7777" t="s">
        <v>67</v>
      </c>
      <c r="L7777" t="s">
        <v>28</v>
      </c>
      <c r="M7777">
        <v>5000.04</v>
      </c>
      <c r="N7777">
        <v>2020</v>
      </c>
      <c r="O7777">
        <v>7</v>
      </c>
    </row>
    <row r="7778" spans="1:15" x14ac:dyDescent="0.25">
      <c r="A7778" s="1">
        <v>44018</v>
      </c>
      <c r="B7778">
        <v>1000014291</v>
      </c>
      <c r="C7778" s="2" t="s">
        <v>23</v>
      </c>
      <c r="D7778">
        <v>1</v>
      </c>
      <c r="E7778">
        <v>5000.04</v>
      </c>
      <c r="F7778" s="2" t="s">
        <v>16</v>
      </c>
      <c r="G7778" s="2" t="s">
        <v>24</v>
      </c>
      <c r="H7778" s="2" t="s">
        <v>47</v>
      </c>
      <c r="I7778" s="2" t="s">
        <v>48</v>
      </c>
      <c r="J7778" s="2" t="s">
        <v>20</v>
      </c>
      <c r="K7778" t="s">
        <v>67</v>
      </c>
      <c r="L7778" t="s">
        <v>28</v>
      </c>
      <c r="M7778">
        <v>5000.04</v>
      </c>
      <c r="N7778">
        <v>2020</v>
      </c>
      <c r="O7778">
        <v>7</v>
      </c>
    </row>
    <row r="7779" spans="1:15" x14ac:dyDescent="0.25">
      <c r="A7779" s="1">
        <v>44018</v>
      </c>
      <c r="B7779">
        <v>1000014291</v>
      </c>
      <c r="C7779" s="2" t="s">
        <v>15</v>
      </c>
      <c r="D7779">
        <v>1</v>
      </c>
      <c r="E7779">
        <v>7000.13</v>
      </c>
      <c r="F7779" s="2" t="s">
        <v>16</v>
      </c>
      <c r="G7779" s="2" t="s">
        <v>17</v>
      </c>
      <c r="H7779" s="2" t="s">
        <v>47</v>
      </c>
      <c r="I7779" s="2" t="s">
        <v>48</v>
      </c>
      <c r="J7779" s="2" t="s">
        <v>20</v>
      </c>
      <c r="K7779" t="s">
        <v>67</v>
      </c>
      <c r="L7779" t="s">
        <v>28</v>
      </c>
      <c r="M7779">
        <v>7000.13</v>
      </c>
      <c r="N7779">
        <v>2020</v>
      </c>
      <c r="O7779">
        <v>7</v>
      </c>
    </row>
    <row r="7780" spans="1:15" x14ac:dyDescent="0.25">
      <c r="A7780" s="1">
        <v>44018</v>
      </c>
      <c r="B7780">
        <v>1000014291</v>
      </c>
      <c r="C7780" s="2" t="s">
        <v>15</v>
      </c>
      <c r="D7780">
        <v>1</v>
      </c>
      <c r="E7780">
        <v>7000.13</v>
      </c>
      <c r="F7780" s="2" t="s">
        <v>16</v>
      </c>
      <c r="G7780" s="2" t="s">
        <v>17</v>
      </c>
      <c r="H7780" s="2" t="s">
        <v>47</v>
      </c>
      <c r="I7780" s="2" t="s">
        <v>48</v>
      </c>
      <c r="J7780" s="2" t="s">
        <v>20</v>
      </c>
      <c r="K7780" t="s">
        <v>67</v>
      </c>
      <c r="L7780" t="s">
        <v>28</v>
      </c>
      <c r="M7780">
        <v>7000.13</v>
      </c>
      <c r="N7780">
        <v>2020</v>
      </c>
      <c r="O7780">
        <v>7</v>
      </c>
    </row>
    <row r="7781" spans="1:15" x14ac:dyDescent="0.25">
      <c r="A7781" s="1">
        <v>44018</v>
      </c>
      <c r="B7781">
        <v>1000014291</v>
      </c>
      <c r="C7781" s="2" t="s">
        <v>42</v>
      </c>
      <c r="D7781">
        <v>1</v>
      </c>
      <c r="E7781">
        <v>15000.56</v>
      </c>
      <c r="F7781" s="2" t="s">
        <v>16</v>
      </c>
      <c r="G7781" s="2" t="s">
        <v>43</v>
      </c>
      <c r="H7781" s="2" t="s">
        <v>47</v>
      </c>
      <c r="I7781" s="2" t="s">
        <v>48</v>
      </c>
      <c r="J7781" s="2" t="s">
        <v>20</v>
      </c>
      <c r="K7781" t="s">
        <v>67</v>
      </c>
      <c r="L7781" t="s">
        <v>28</v>
      </c>
      <c r="M7781">
        <v>15000.56</v>
      </c>
      <c r="N7781">
        <v>2020</v>
      </c>
      <c r="O7781">
        <v>7</v>
      </c>
    </row>
    <row r="7782" spans="1:15" x14ac:dyDescent="0.25">
      <c r="A7782" s="1">
        <v>44018</v>
      </c>
      <c r="B7782">
        <v>1000014291</v>
      </c>
      <c r="C7782" s="2" t="s">
        <v>42</v>
      </c>
      <c r="D7782">
        <v>1</v>
      </c>
      <c r="E7782">
        <v>15000.56</v>
      </c>
      <c r="F7782" s="2" t="s">
        <v>16</v>
      </c>
      <c r="G7782" s="2" t="s">
        <v>43</v>
      </c>
      <c r="H7782" s="2" t="s">
        <v>47</v>
      </c>
      <c r="I7782" s="2" t="s">
        <v>48</v>
      </c>
      <c r="J7782" s="2" t="s">
        <v>20</v>
      </c>
      <c r="K7782" t="s">
        <v>67</v>
      </c>
      <c r="L7782" t="s">
        <v>28</v>
      </c>
      <c r="M7782">
        <v>15000.56</v>
      </c>
      <c r="N7782">
        <v>2020</v>
      </c>
      <c r="O7782">
        <v>7</v>
      </c>
    </row>
    <row r="7783" spans="1:15" x14ac:dyDescent="0.25">
      <c r="A7783" s="1">
        <v>44018</v>
      </c>
      <c r="B7783">
        <v>1000014452</v>
      </c>
      <c r="C7783" s="2" t="s">
        <v>75</v>
      </c>
      <c r="D7783">
        <v>1</v>
      </c>
      <c r="E7783">
        <v>1000.17</v>
      </c>
      <c r="F7783" s="2" t="s">
        <v>16</v>
      </c>
      <c r="G7783" s="2" t="s">
        <v>76</v>
      </c>
      <c r="H7783" s="2" t="s">
        <v>18</v>
      </c>
      <c r="I7783" s="2" t="s">
        <v>34</v>
      </c>
      <c r="J7783" s="2" t="s">
        <v>36</v>
      </c>
      <c r="K7783" t="s">
        <v>70</v>
      </c>
      <c r="L7783" t="s">
        <v>22</v>
      </c>
      <c r="M7783">
        <v>1000.17</v>
      </c>
      <c r="N7783">
        <v>2020</v>
      </c>
      <c r="O7783">
        <v>7</v>
      </c>
    </row>
    <row r="7784" spans="1:15" x14ac:dyDescent="0.25">
      <c r="A7784" s="1">
        <v>44018</v>
      </c>
      <c r="B7784">
        <v>1000014452</v>
      </c>
      <c r="C7784" s="2" t="s">
        <v>75</v>
      </c>
      <c r="D7784">
        <v>1</v>
      </c>
      <c r="E7784">
        <v>1000.17</v>
      </c>
      <c r="F7784" s="2" t="s">
        <v>16</v>
      </c>
      <c r="G7784" s="2" t="s">
        <v>76</v>
      </c>
      <c r="H7784" s="2" t="s">
        <v>18</v>
      </c>
      <c r="I7784" s="2" t="s">
        <v>34</v>
      </c>
      <c r="J7784" s="2" t="s">
        <v>36</v>
      </c>
      <c r="K7784" t="s">
        <v>70</v>
      </c>
      <c r="L7784" t="s">
        <v>22</v>
      </c>
      <c r="M7784">
        <v>1000.17</v>
      </c>
      <c r="N7784">
        <v>2020</v>
      </c>
      <c r="O7784">
        <v>7</v>
      </c>
    </row>
    <row r="7785" spans="1:15" x14ac:dyDescent="0.25">
      <c r="A7785" s="1">
        <v>44018</v>
      </c>
      <c r="B7785">
        <v>1000014452</v>
      </c>
      <c r="C7785" s="2" t="s">
        <v>23</v>
      </c>
      <c r="D7785">
        <v>2</v>
      </c>
      <c r="E7785">
        <v>14000.54</v>
      </c>
      <c r="F7785" s="2" t="s">
        <v>16</v>
      </c>
      <c r="G7785" s="2" t="s">
        <v>24</v>
      </c>
      <c r="H7785" s="2" t="s">
        <v>18</v>
      </c>
      <c r="I7785" s="2" t="s">
        <v>34</v>
      </c>
      <c r="J7785" s="2" t="s">
        <v>36</v>
      </c>
      <c r="K7785" t="s">
        <v>70</v>
      </c>
      <c r="L7785" t="s">
        <v>22</v>
      </c>
      <c r="M7785">
        <v>7000.27</v>
      </c>
      <c r="N7785">
        <v>2020</v>
      </c>
      <c r="O7785">
        <v>7</v>
      </c>
    </row>
    <row r="7786" spans="1:15" x14ac:dyDescent="0.25">
      <c r="A7786" s="1">
        <v>44018</v>
      </c>
      <c r="B7786">
        <v>1000014452</v>
      </c>
      <c r="C7786" s="2" t="s">
        <v>23</v>
      </c>
      <c r="D7786">
        <v>2</v>
      </c>
      <c r="E7786">
        <v>14000.54</v>
      </c>
      <c r="F7786" s="2" t="s">
        <v>16</v>
      </c>
      <c r="G7786" s="2" t="s">
        <v>24</v>
      </c>
      <c r="H7786" s="2" t="s">
        <v>18</v>
      </c>
      <c r="I7786" s="2" t="s">
        <v>34</v>
      </c>
      <c r="J7786" s="2" t="s">
        <v>36</v>
      </c>
      <c r="K7786" t="s">
        <v>70</v>
      </c>
      <c r="L7786" t="s">
        <v>22</v>
      </c>
      <c r="M7786">
        <v>7000.27</v>
      </c>
      <c r="N7786">
        <v>2020</v>
      </c>
      <c r="O7786">
        <v>7</v>
      </c>
    </row>
    <row r="7787" spans="1:15" x14ac:dyDescent="0.25">
      <c r="A7787" s="1">
        <v>44018</v>
      </c>
      <c r="B7787">
        <v>1000014452</v>
      </c>
      <c r="C7787" s="2" t="s">
        <v>71</v>
      </c>
      <c r="D7787">
        <v>1</v>
      </c>
      <c r="E7787">
        <v>6000.18</v>
      </c>
      <c r="F7787" s="2" t="s">
        <v>16</v>
      </c>
      <c r="G7787" s="2" t="s">
        <v>72</v>
      </c>
      <c r="H7787" s="2" t="s">
        <v>18</v>
      </c>
      <c r="I7787" s="2" t="s">
        <v>34</v>
      </c>
      <c r="J7787" s="2" t="s">
        <v>36</v>
      </c>
      <c r="K7787" t="s">
        <v>70</v>
      </c>
      <c r="L7787" t="s">
        <v>22</v>
      </c>
      <c r="M7787">
        <v>6000.18</v>
      </c>
      <c r="N7787">
        <v>2020</v>
      </c>
      <c r="O7787">
        <v>7</v>
      </c>
    </row>
    <row r="7788" spans="1:15" x14ac:dyDescent="0.25">
      <c r="A7788" s="1">
        <v>44018</v>
      </c>
      <c r="B7788">
        <v>1000014452</v>
      </c>
      <c r="C7788" s="2" t="s">
        <v>71</v>
      </c>
      <c r="D7788">
        <v>1</v>
      </c>
      <c r="E7788">
        <v>6000.18</v>
      </c>
      <c r="F7788" s="2" t="s">
        <v>16</v>
      </c>
      <c r="G7788" s="2" t="s">
        <v>72</v>
      </c>
      <c r="H7788" s="2" t="s">
        <v>18</v>
      </c>
      <c r="I7788" s="2" t="s">
        <v>34</v>
      </c>
      <c r="J7788" s="2" t="s">
        <v>36</v>
      </c>
      <c r="K7788" t="s">
        <v>70</v>
      </c>
      <c r="L7788" t="s">
        <v>22</v>
      </c>
      <c r="M7788">
        <v>6000.18</v>
      </c>
      <c r="N7788">
        <v>2020</v>
      </c>
      <c r="O7788">
        <v>7</v>
      </c>
    </row>
    <row r="7789" spans="1:15" x14ac:dyDescent="0.25">
      <c r="A7789" s="1">
        <v>44018</v>
      </c>
      <c r="B7789">
        <v>1000014452</v>
      </c>
      <c r="C7789" s="2" t="s">
        <v>15</v>
      </c>
      <c r="D7789">
        <v>1</v>
      </c>
      <c r="E7789">
        <v>22000.37</v>
      </c>
      <c r="F7789" s="2" t="s">
        <v>16</v>
      </c>
      <c r="G7789" s="2" t="s">
        <v>17</v>
      </c>
      <c r="H7789" s="2" t="s">
        <v>18</v>
      </c>
      <c r="I7789" s="2" t="s">
        <v>34</v>
      </c>
      <c r="J7789" s="2" t="s">
        <v>36</v>
      </c>
      <c r="K7789" t="s">
        <v>70</v>
      </c>
      <c r="L7789" t="s">
        <v>22</v>
      </c>
      <c r="M7789">
        <v>22000.37</v>
      </c>
      <c r="N7789">
        <v>2020</v>
      </c>
      <c r="O7789">
        <v>7</v>
      </c>
    </row>
    <row r="7790" spans="1:15" x14ac:dyDescent="0.25">
      <c r="A7790" s="1">
        <v>44018</v>
      </c>
      <c r="B7790">
        <v>1000014452</v>
      </c>
      <c r="C7790" s="2" t="s">
        <v>15</v>
      </c>
      <c r="D7790">
        <v>1</v>
      </c>
      <c r="E7790">
        <v>22000.37</v>
      </c>
      <c r="F7790" s="2" t="s">
        <v>16</v>
      </c>
      <c r="G7790" s="2" t="s">
        <v>17</v>
      </c>
      <c r="H7790" s="2" t="s">
        <v>18</v>
      </c>
      <c r="I7790" s="2" t="s">
        <v>34</v>
      </c>
      <c r="J7790" s="2" t="s">
        <v>36</v>
      </c>
      <c r="K7790" t="s">
        <v>70</v>
      </c>
      <c r="L7790" t="s">
        <v>22</v>
      </c>
      <c r="M7790">
        <v>22000.37</v>
      </c>
      <c r="N7790">
        <v>2020</v>
      </c>
      <c r="O7790">
        <v>7</v>
      </c>
    </row>
    <row r="7791" spans="1:15" x14ac:dyDescent="0.25">
      <c r="A7791" s="1">
        <v>44018</v>
      </c>
      <c r="B7791">
        <v>1000014496</v>
      </c>
      <c r="C7791" s="2" t="s">
        <v>23</v>
      </c>
      <c r="D7791">
        <v>1</v>
      </c>
      <c r="E7791">
        <v>4000.04</v>
      </c>
      <c r="F7791" s="2" t="s">
        <v>16</v>
      </c>
      <c r="G7791" s="2" t="s">
        <v>24</v>
      </c>
      <c r="H7791" s="2" t="s">
        <v>18</v>
      </c>
      <c r="I7791" s="2" t="s">
        <v>40</v>
      </c>
      <c r="J7791" s="2" t="s">
        <v>26</v>
      </c>
      <c r="K7791" t="s">
        <v>41</v>
      </c>
      <c r="L7791" t="s">
        <v>22</v>
      </c>
      <c r="M7791">
        <v>4000.04</v>
      </c>
      <c r="N7791">
        <v>2020</v>
      </c>
      <c r="O7791">
        <v>7</v>
      </c>
    </row>
    <row r="7792" spans="1:15" x14ac:dyDescent="0.25">
      <c r="A7792" s="1">
        <v>44018</v>
      </c>
      <c r="B7792">
        <v>1000014496</v>
      </c>
      <c r="C7792" s="2" t="s">
        <v>42</v>
      </c>
      <c r="D7792">
        <v>1</v>
      </c>
      <c r="E7792">
        <v>8000.46</v>
      </c>
      <c r="F7792" s="2" t="s">
        <v>16</v>
      </c>
      <c r="G7792" s="2" t="s">
        <v>43</v>
      </c>
      <c r="H7792" s="2" t="s">
        <v>18</v>
      </c>
      <c r="I7792" s="2" t="s">
        <v>40</v>
      </c>
      <c r="J7792" s="2" t="s">
        <v>26</v>
      </c>
      <c r="K7792" t="s">
        <v>41</v>
      </c>
      <c r="L7792" t="s">
        <v>22</v>
      </c>
      <c r="M7792">
        <v>8000.46</v>
      </c>
      <c r="N7792">
        <v>2020</v>
      </c>
      <c r="O7792">
        <v>7</v>
      </c>
    </row>
    <row r="7793" spans="1:15" x14ac:dyDescent="0.25">
      <c r="A7793" s="1">
        <v>44018</v>
      </c>
      <c r="B7793">
        <v>1000014530</v>
      </c>
      <c r="C7793" s="2" t="s">
        <v>15</v>
      </c>
      <c r="D7793">
        <v>3</v>
      </c>
      <c r="E7793">
        <v>32000.909999999996</v>
      </c>
      <c r="F7793" s="2" t="s">
        <v>16</v>
      </c>
      <c r="G7793" s="2" t="s">
        <v>17</v>
      </c>
      <c r="H7793" s="2" t="s">
        <v>47</v>
      </c>
      <c r="I7793" s="2" t="s">
        <v>65</v>
      </c>
      <c r="J7793" s="2" t="s">
        <v>26</v>
      </c>
      <c r="K7793" t="s">
        <v>66</v>
      </c>
      <c r="L7793" t="s">
        <v>22</v>
      </c>
      <c r="M7793">
        <v>10666.97</v>
      </c>
      <c r="N7793">
        <v>2020</v>
      </c>
      <c r="O7793">
        <v>7</v>
      </c>
    </row>
    <row r="7794" spans="1:15" x14ac:dyDescent="0.25">
      <c r="A7794" s="1">
        <v>44018</v>
      </c>
      <c r="B7794">
        <v>1000014530</v>
      </c>
      <c r="C7794" s="2" t="s">
        <v>15</v>
      </c>
      <c r="D7794">
        <v>3</v>
      </c>
      <c r="E7794">
        <v>32000.909999999996</v>
      </c>
      <c r="F7794" s="2" t="s">
        <v>16</v>
      </c>
      <c r="G7794" s="2" t="s">
        <v>17</v>
      </c>
      <c r="H7794" s="2" t="s">
        <v>47</v>
      </c>
      <c r="I7794" s="2" t="s">
        <v>65</v>
      </c>
      <c r="J7794" s="2" t="s">
        <v>26</v>
      </c>
      <c r="K7794" t="s">
        <v>66</v>
      </c>
      <c r="L7794" t="s">
        <v>22</v>
      </c>
      <c r="M7794">
        <v>10666.97</v>
      </c>
      <c r="N7794">
        <v>2020</v>
      </c>
      <c r="O7794">
        <v>7</v>
      </c>
    </row>
    <row r="7795" spans="1:15" x14ac:dyDescent="0.25">
      <c r="A7795" s="1">
        <v>44018</v>
      </c>
      <c r="B7795">
        <v>1000014572</v>
      </c>
      <c r="C7795" s="2" t="s">
        <v>54</v>
      </c>
      <c r="D7795">
        <v>1</v>
      </c>
      <c r="E7795">
        <v>19.28</v>
      </c>
      <c r="F7795" s="2" t="s">
        <v>46</v>
      </c>
      <c r="G7795" s="2" t="s">
        <v>24</v>
      </c>
      <c r="H7795" s="2" t="s">
        <v>18</v>
      </c>
      <c r="I7795" s="2" t="s">
        <v>34</v>
      </c>
      <c r="J7795" s="2" t="s">
        <v>26</v>
      </c>
      <c r="K7795" t="s">
        <v>35</v>
      </c>
      <c r="L7795" t="s">
        <v>22</v>
      </c>
      <c r="M7795">
        <v>19.28</v>
      </c>
      <c r="N7795">
        <v>2020</v>
      </c>
      <c r="O7795">
        <v>7</v>
      </c>
    </row>
    <row r="7796" spans="1:15" x14ac:dyDescent="0.25">
      <c r="A7796" s="1">
        <v>44018</v>
      </c>
      <c r="B7796">
        <v>1000014572</v>
      </c>
      <c r="C7796" s="2" t="s">
        <v>54</v>
      </c>
      <c r="D7796">
        <v>1</v>
      </c>
      <c r="E7796">
        <v>19.28</v>
      </c>
      <c r="F7796" s="2" t="s">
        <v>46</v>
      </c>
      <c r="G7796" s="2" t="s">
        <v>24</v>
      </c>
      <c r="H7796" s="2" t="s">
        <v>18</v>
      </c>
      <c r="I7796" s="2" t="s">
        <v>34</v>
      </c>
      <c r="J7796" s="2" t="s">
        <v>26</v>
      </c>
      <c r="K7796" t="s">
        <v>35</v>
      </c>
      <c r="L7796" t="s">
        <v>22</v>
      </c>
      <c r="M7796">
        <v>19.28</v>
      </c>
      <c r="N7796">
        <v>2020</v>
      </c>
      <c r="O7796">
        <v>7</v>
      </c>
    </row>
    <row r="7797" spans="1:15" x14ac:dyDescent="0.25">
      <c r="A7797" s="1">
        <v>44018</v>
      </c>
      <c r="B7797">
        <v>1000014879</v>
      </c>
      <c r="C7797" s="2" t="s">
        <v>42</v>
      </c>
      <c r="D7797">
        <v>1</v>
      </c>
      <c r="E7797">
        <v>15000.76</v>
      </c>
      <c r="F7797" s="2" t="s">
        <v>16</v>
      </c>
      <c r="G7797" s="2" t="s">
        <v>43</v>
      </c>
      <c r="H7797" s="2" t="s">
        <v>18</v>
      </c>
      <c r="I7797" s="2" t="s">
        <v>40</v>
      </c>
      <c r="J7797" s="2" t="s">
        <v>26</v>
      </c>
      <c r="K7797" t="s">
        <v>41</v>
      </c>
      <c r="L7797" t="s">
        <v>22</v>
      </c>
      <c r="M7797">
        <v>15000.76</v>
      </c>
      <c r="N7797">
        <v>2020</v>
      </c>
      <c r="O7797">
        <v>7</v>
      </c>
    </row>
    <row r="7798" spans="1:15" x14ac:dyDescent="0.25">
      <c r="A7798" s="1">
        <v>44018</v>
      </c>
      <c r="B7798">
        <v>1000014879</v>
      </c>
      <c r="C7798" s="2" t="s">
        <v>42</v>
      </c>
      <c r="D7798">
        <v>1</v>
      </c>
      <c r="E7798">
        <v>15000.76</v>
      </c>
      <c r="F7798" s="2" t="s">
        <v>16</v>
      </c>
      <c r="G7798" s="2" t="s">
        <v>43</v>
      </c>
      <c r="H7798" s="2" t="s">
        <v>18</v>
      </c>
      <c r="I7798" s="2" t="s">
        <v>40</v>
      </c>
      <c r="J7798" s="2" t="s">
        <v>26</v>
      </c>
      <c r="K7798" t="s">
        <v>41</v>
      </c>
      <c r="L7798" t="s">
        <v>22</v>
      </c>
      <c r="M7798">
        <v>15000.76</v>
      </c>
      <c r="N7798">
        <v>2020</v>
      </c>
      <c r="O7798">
        <v>7</v>
      </c>
    </row>
    <row r="7799" spans="1:15" x14ac:dyDescent="0.25">
      <c r="A7799" s="1">
        <v>44018</v>
      </c>
      <c r="B7799">
        <v>1000014996</v>
      </c>
      <c r="C7799" s="2" t="s">
        <v>15</v>
      </c>
      <c r="D7799">
        <v>1</v>
      </c>
      <c r="E7799">
        <v>6500.25</v>
      </c>
      <c r="F7799" s="2" t="s">
        <v>16</v>
      </c>
      <c r="G7799" s="2" t="s">
        <v>17</v>
      </c>
      <c r="H7799" s="2" t="s">
        <v>30</v>
      </c>
      <c r="I7799" s="2" t="s">
        <v>57</v>
      </c>
      <c r="J7799" s="2" t="s">
        <v>26</v>
      </c>
      <c r="K7799" t="s">
        <v>58</v>
      </c>
      <c r="L7799" t="s">
        <v>22</v>
      </c>
      <c r="M7799">
        <v>6500.25</v>
      </c>
      <c r="N7799">
        <v>2020</v>
      </c>
      <c r="O7799">
        <v>7</v>
      </c>
    </row>
    <row r="7800" spans="1:15" x14ac:dyDescent="0.25">
      <c r="A7800" s="1">
        <v>44018</v>
      </c>
      <c r="B7800">
        <v>1000014996</v>
      </c>
      <c r="C7800" s="2" t="s">
        <v>15</v>
      </c>
      <c r="D7800">
        <v>1</v>
      </c>
      <c r="E7800">
        <v>6500.25</v>
      </c>
      <c r="F7800" s="2" t="s">
        <v>16</v>
      </c>
      <c r="G7800" s="2" t="s">
        <v>17</v>
      </c>
      <c r="H7800" s="2" t="s">
        <v>30</v>
      </c>
      <c r="I7800" s="2" t="s">
        <v>57</v>
      </c>
      <c r="J7800" s="2" t="s">
        <v>26</v>
      </c>
      <c r="K7800" t="s">
        <v>58</v>
      </c>
      <c r="L7800" t="s">
        <v>22</v>
      </c>
      <c r="M7800">
        <v>6500.25</v>
      </c>
      <c r="N7800">
        <v>2020</v>
      </c>
      <c r="O7800">
        <v>7</v>
      </c>
    </row>
    <row r="7801" spans="1:15" x14ac:dyDescent="0.25">
      <c r="A7801" s="1">
        <v>44018</v>
      </c>
      <c r="B7801">
        <v>1000015133</v>
      </c>
      <c r="C7801" s="2" t="s">
        <v>23</v>
      </c>
      <c r="D7801">
        <v>1</v>
      </c>
      <c r="E7801">
        <v>6500.46</v>
      </c>
      <c r="F7801" s="2" t="s">
        <v>16</v>
      </c>
      <c r="G7801" s="2" t="s">
        <v>24</v>
      </c>
      <c r="H7801" s="2" t="s">
        <v>30</v>
      </c>
      <c r="I7801" s="2" t="s">
        <v>31</v>
      </c>
      <c r="J7801" s="2" t="s">
        <v>36</v>
      </c>
      <c r="K7801" t="s">
        <v>52</v>
      </c>
      <c r="L7801" t="s">
        <v>22</v>
      </c>
      <c r="M7801">
        <v>6500.46</v>
      </c>
      <c r="N7801">
        <v>2020</v>
      </c>
      <c r="O7801">
        <v>7</v>
      </c>
    </row>
    <row r="7802" spans="1:15" x14ac:dyDescent="0.25">
      <c r="A7802" s="1">
        <v>44018</v>
      </c>
      <c r="B7802">
        <v>1000015133</v>
      </c>
      <c r="C7802" s="2" t="s">
        <v>23</v>
      </c>
      <c r="D7802">
        <v>1</v>
      </c>
      <c r="E7802">
        <v>6500.46</v>
      </c>
      <c r="F7802" s="2" t="s">
        <v>16</v>
      </c>
      <c r="G7802" s="2" t="s">
        <v>24</v>
      </c>
      <c r="H7802" s="2" t="s">
        <v>30</v>
      </c>
      <c r="I7802" s="2" t="s">
        <v>31</v>
      </c>
      <c r="J7802" s="2" t="s">
        <v>36</v>
      </c>
      <c r="K7802" t="s">
        <v>52</v>
      </c>
      <c r="L7802" t="s">
        <v>22</v>
      </c>
      <c r="M7802">
        <v>6500.46</v>
      </c>
      <c r="N7802">
        <v>2020</v>
      </c>
      <c r="O7802">
        <v>7</v>
      </c>
    </row>
    <row r="7803" spans="1:15" x14ac:dyDescent="0.25">
      <c r="A7803" s="1">
        <v>44018</v>
      </c>
      <c r="B7803">
        <v>1000015133</v>
      </c>
      <c r="C7803" s="2" t="s">
        <v>15</v>
      </c>
      <c r="D7803">
        <v>2</v>
      </c>
      <c r="E7803">
        <v>29001.15</v>
      </c>
      <c r="F7803" s="2" t="s">
        <v>16</v>
      </c>
      <c r="G7803" s="2" t="s">
        <v>17</v>
      </c>
      <c r="H7803" s="2" t="s">
        <v>30</v>
      </c>
      <c r="I7803" s="2" t="s">
        <v>31</v>
      </c>
      <c r="J7803" s="2" t="s">
        <v>36</v>
      </c>
      <c r="K7803" t="s">
        <v>52</v>
      </c>
      <c r="L7803" t="s">
        <v>22</v>
      </c>
      <c r="M7803">
        <v>14500.58</v>
      </c>
      <c r="N7803">
        <v>2020</v>
      </c>
      <c r="O7803">
        <v>7</v>
      </c>
    </row>
    <row r="7804" spans="1:15" x14ac:dyDescent="0.25">
      <c r="A7804" s="1">
        <v>44018</v>
      </c>
      <c r="B7804">
        <v>1000015133</v>
      </c>
      <c r="C7804" s="2" t="s">
        <v>15</v>
      </c>
      <c r="D7804">
        <v>2</v>
      </c>
      <c r="E7804">
        <v>29001.15</v>
      </c>
      <c r="F7804" s="2" t="s">
        <v>16</v>
      </c>
      <c r="G7804" s="2" t="s">
        <v>17</v>
      </c>
      <c r="H7804" s="2" t="s">
        <v>30</v>
      </c>
      <c r="I7804" s="2" t="s">
        <v>31</v>
      </c>
      <c r="J7804" s="2" t="s">
        <v>36</v>
      </c>
      <c r="K7804" t="s">
        <v>52</v>
      </c>
      <c r="L7804" t="s">
        <v>22</v>
      </c>
      <c r="M7804">
        <v>14500.58</v>
      </c>
      <c r="N7804">
        <v>2020</v>
      </c>
      <c r="O7804">
        <v>7</v>
      </c>
    </row>
    <row r="7805" spans="1:15" x14ac:dyDescent="0.25">
      <c r="A7805" s="1">
        <v>44018</v>
      </c>
      <c r="B7805">
        <v>1000015788</v>
      </c>
      <c r="C7805" s="2" t="s">
        <v>15</v>
      </c>
      <c r="D7805">
        <v>1</v>
      </c>
      <c r="E7805">
        <v>7000.33</v>
      </c>
      <c r="F7805" s="2" t="s">
        <v>16</v>
      </c>
      <c r="G7805" s="2" t="s">
        <v>17</v>
      </c>
      <c r="H7805" s="2" t="s">
        <v>30</v>
      </c>
      <c r="I7805" s="2" t="s">
        <v>31</v>
      </c>
      <c r="J7805" s="2" t="s">
        <v>36</v>
      </c>
      <c r="K7805" t="s">
        <v>52</v>
      </c>
      <c r="L7805" t="s">
        <v>22</v>
      </c>
      <c r="M7805">
        <v>7000.33</v>
      </c>
      <c r="N7805">
        <v>2020</v>
      </c>
      <c r="O7805">
        <v>7</v>
      </c>
    </row>
    <row r="7806" spans="1:15" x14ac:dyDescent="0.25">
      <c r="A7806" s="1">
        <v>44018</v>
      </c>
      <c r="B7806">
        <v>1000015788</v>
      </c>
      <c r="C7806" s="2" t="s">
        <v>15</v>
      </c>
      <c r="D7806">
        <v>1</v>
      </c>
      <c r="E7806">
        <v>7000.33</v>
      </c>
      <c r="F7806" s="2" t="s">
        <v>16</v>
      </c>
      <c r="G7806" s="2" t="s">
        <v>17</v>
      </c>
      <c r="H7806" s="2" t="s">
        <v>30</v>
      </c>
      <c r="I7806" s="2" t="s">
        <v>31</v>
      </c>
      <c r="J7806" s="2" t="s">
        <v>36</v>
      </c>
      <c r="K7806" t="s">
        <v>52</v>
      </c>
      <c r="L7806" t="s">
        <v>22</v>
      </c>
      <c r="M7806">
        <v>7000.33</v>
      </c>
      <c r="N7806">
        <v>2020</v>
      </c>
      <c r="O7806">
        <v>7</v>
      </c>
    </row>
    <row r="7807" spans="1:15" x14ac:dyDescent="0.25">
      <c r="A7807" s="1">
        <v>44018</v>
      </c>
      <c r="B7807">
        <v>1000017576</v>
      </c>
      <c r="C7807" s="2" t="s">
        <v>23</v>
      </c>
      <c r="D7807">
        <v>1</v>
      </c>
      <c r="E7807">
        <v>18000.419999999998</v>
      </c>
      <c r="F7807" s="2" t="s">
        <v>16</v>
      </c>
      <c r="G7807" s="2" t="s">
        <v>24</v>
      </c>
      <c r="H7807" s="2" t="s">
        <v>18</v>
      </c>
      <c r="I7807" s="2" t="s">
        <v>19</v>
      </c>
      <c r="J7807" s="2" t="s">
        <v>36</v>
      </c>
      <c r="K7807" t="s">
        <v>64</v>
      </c>
      <c r="L7807" t="s">
        <v>22</v>
      </c>
      <c r="M7807">
        <v>18000.419999999998</v>
      </c>
      <c r="N7807">
        <v>2020</v>
      </c>
      <c r="O7807">
        <v>7</v>
      </c>
    </row>
    <row r="7808" spans="1:15" x14ac:dyDescent="0.25">
      <c r="A7808" s="1">
        <v>44018</v>
      </c>
      <c r="B7808">
        <v>1000017576</v>
      </c>
      <c r="C7808" s="2" t="s">
        <v>23</v>
      </c>
      <c r="D7808">
        <v>1</v>
      </c>
      <c r="E7808">
        <v>18000.419999999998</v>
      </c>
      <c r="F7808" s="2" t="s">
        <v>16</v>
      </c>
      <c r="G7808" s="2" t="s">
        <v>24</v>
      </c>
      <c r="H7808" s="2" t="s">
        <v>18</v>
      </c>
      <c r="I7808" s="2" t="s">
        <v>19</v>
      </c>
      <c r="J7808" s="2" t="s">
        <v>36</v>
      </c>
      <c r="K7808" t="s">
        <v>64</v>
      </c>
      <c r="L7808" t="s">
        <v>22</v>
      </c>
      <c r="M7808">
        <v>18000.419999999998</v>
      </c>
      <c r="N7808">
        <v>2020</v>
      </c>
      <c r="O7808">
        <v>7</v>
      </c>
    </row>
    <row r="7809" spans="1:15" x14ac:dyDescent="0.25">
      <c r="A7809" s="1">
        <v>44018</v>
      </c>
      <c r="B7809">
        <v>1000017576</v>
      </c>
      <c r="C7809" s="2" t="s">
        <v>15</v>
      </c>
      <c r="D7809">
        <v>3</v>
      </c>
      <c r="E7809">
        <v>62000.74</v>
      </c>
      <c r="F7809" s="2" t="s">
        <v>16</v>
      </c>
      <c r="G7809" s="2" t="s">
        <v>17</v>
      </c>
      <c r="H7809" s="2" t="s">
        <v>18</v>
      </c>
      <c r="I7809" s="2" t="s">
        <v>19</v>
      </c>
      <c r="J7809" s="2" t="s">
        <v>36</v>
      </c>
      <c r="K7809" t="s">
        <v>64</v>
      </c>
      <c r="L7809" t="s">
        <v>22</v>
      </c>
      <c r="M7809">
        <v>20666.91</v>
      </c>
      <c r="N7809">
        <v>2020</v>
      </c>
      <c r="O7809">
        <v>7</v>
      </c>
    </row>
    <row r="7810" spans="1:15" x14ac:dyDescent="0.25">
      <c r="A7810" s="1">
        <v>44018</v>
      </c>
      <c r="B7810">
        <v>1000017576</v>
      </c>
      <c r="C7810" s="2" t="s">
        <v>15</v>
      </c>
      <c r="D7810">
        <v>3</v>
      </c>
      <c r="E7810">
        <v>62000.74</v>
      </c>
      <c r="F7810" s="2" t="s">
        <v>16</v>
      </c>
      <c r="G7810" s="2" t="s">
        <v>17</v>
      </c>
      <c r="H7810" s="2" t="s">
        <v>18</v>
      </c>
      <c r="I7810" s="2" t="s">
        <v>19</v>
      </c>
      <c r="J7810" s="2" t="s">
        <v>36</v>
      </c>
      <c r="K7810" t="s">
        <v>64</v>
      </c>
      <c r="L7810" t="s">
        <v>22</v>
      </c>
      <c r="M7810">
        <v>20666.91</v>
      </c>
      <c r="N7810">
        <v>2020</v>
      </c>
      <c r="O7810">
        <v>7</v>
      </c>
    </row>
    <row r="7811" spans="1:15" x14ac:dyDescent="0.25">
      <c r="A7811" s="1">
        <v>44018</v>
      </c>
      <c r="B7811">
        <v>1000017700</v>
      </c>
      <c r="C7811" s="2" t="s">
        <v>23</v>
      </c>
      <c r="D7811">
        <v>1</v>
      </c>
      <c r="E7811">
        <v>7000.44</v>
      </c>
      <c r="F7811" s="2" t="s">
        <v>16</v>
      </c>
      <c r="G7811" s="2" t="s">
        <v>24</v>
      </c>
      <c r="H7811" s="2" t="s">
        <v>47</v>
      </c>
      <c r="I7811" s="2" t="s">
        <v>65</v>
      </c>
      <c r="J7811" s="2" t="s">
        <v>26</v>
      </c>
      <c r="K7811" t="s">
        <v>66</v>
      </c>
      <c r="L7811" t="s">
        <v>22</v>
      </c>
      <c r="M7811">
        <v>7000.44</v>
      </c>
      <c r="N7811">
        <v>2020</v>
      </c>
      <c r="O7811">
        <v>7</v>
      </c>
    </row>
    <row r="7812" spans="1:15" x14ac:dyDescent="0.25">
      <c r="A7812" s="1">
        <v>44018</v>
      </c>
      <c r="B7812">
        <v>1000017700</v>
      </c>
      <c r="C7812" s="2" t="s">
        <v>23</v>
      </c>
      <c r="D7812">
        <v>1</v>
      </c>
      <c r="E7812">
        <v>7000.44</v>
      </c>
      <c r="F7812" s="2" t="s">
        <v>16</v>
      </c>
      <c r="G7812" s="2" t="s">
        <v>24</v>
      </c>
      <c r="H7812" s="2" t="s">
        <v>47</v>
      </c>
      <c r="I7812" s="2" t="s">
        <v>65</v>
      </c>
      <c r="J7812" s="2" t="s">
        <v>26</v>
      </c>
      <c r="K7812" t="s">
        <v>66</v>
      </c>
      <c r="L7812" t="s">
        <v>22</v>
      </c>
      <c r="M7812">
        <v>7000.44</v>
      </c>
      <c r="N7812">
        <v>2020</v>
      </c>
      <c r="O7812">
        <v>7</v>
      </c>
    </row>
    <row r="7813" spans="1:15" x14ac:dyDescent="0.25">
      <c r="A7813" s="1">
        <v>44018</v>
      </c>
      <c r="B7813">
        <v>1000017700</v>
      </c>
      <c r="C7813" s="2" t="s">
        <v>42</v>
      </c>
      <c r="D7813">
        <v>2</v>
      </c>
      <c r="E7813">
        <v>36000.26</v>
      </c>
      <c r="F7813" s="2" t="s">
        <v>16</v>
      </c>
      <c r="G7813" s="2" t="s">
        <v>43</v>
      </c>
      <c r="H7813" s="2" t="s">
        <v>47</v>
      </c>
      <c r="I7813" s="2" t="s">
        <v>65</v>
      </c>
      <c r="J7813" s="2" t="s">
        <v>26</v>
      </c>
      <c r="K7813" t="s">
        <v>66</v>
      </c>
      <c r="L7813" t="s">
        <v>22</v>
      </c>
      <c r="M7813">
        <v>18000.13</v>
      </c>
      <c r="N7813">
        <v>2020</v>
      </c>
      <c r="O7813">
        <v>7</v>
      </c>
    </row>
    <row r="7814" spans="1:15" x14ac:dyDescent="0.25">
      <c r="A7814" s="1">
        <v>44018</v>
      </c>
      <c r="B7814">
        <v>1000017700</v>
      </c>
      <c r="C7814" s="2" t="s">
        <v>42</v>
      </c>
      <c r="D7814">
        <v>2</v>
      </c>
      <c r="E7814">
        <v>36000.26</v>
      </c>
      <c r="F7814" s="2" t="s">
        <v>16</v>
      </c>
      <c r="G7814" s="2" t="s">
        <v>43</v>
      </c>
      <c r="H7814" s="2" t="s">
        <v>47</v>
      </c>
      <c r="I7814" s="2" t="s">
        <v>65</v>
      </c>
      <c r="J7814" s="2" t="s">
        <v>26</v>
      </c>
      <c r="K7814" t="s">
        <v>66</v>
      </c>
      <c r="L7814" t="s">
        <v>22</v>
      </c>
      <c r="M7814">
        <v>18000.13</v>
      </c>
      <c r="N7814">
        <v>2020</v>
      </c>
      <c r="O7814">
        <v>7</v>
      </c>
    </row>
    <row r="7815" spans="1:15" x14ac:dyDescent="0.25">
      <c r="A7815" s="1">
        <v>44018</v>
      </c>
      <c r="B7815">
        <v>1000018298</v>
      </c>
      <c r="C7815" s="2" t="s">
        <v>23</v>
      </c>
      <c r="D7815">
        <v>1</v>
      </c>
      <c r="E7815">
        <v>2000.2</v>
      </c>
      <c r="F7815" s="2" t="s">
        <v>16</v>
      </c>
      <c r="G7815" s="2" t="s">
        <v>24</v>
      </c>
      <c r="H7815" s="2" t="s">
        <v>18</v>
      </c>
      <c r="I7815" s="2" t="s">
        <v>34</v>
      </c>
      <c r="J7815" s="2" t="s">
        <v>20</v>
      </c>
      <c r="K7815" t="s">
        <v>44</v>
      </c>
      <c r="L7815" t="s">
        <v>22</v>
      </c>
      <c r="M7815">
        <v>2000.2</v>
      </c>
      <c r="N7815">
        <v>2020</v>
      </c>
      <c r="O7815">
        <v>7</v>
      </c>
    </row>
    <row r="7816" spans="1:15" x14ac:dyDescent="0.25">
      <c r="A7816" s="1">
        <v>44018</v>
      </c>
      <c r="B7816">
        <v>1000018298</v>
      </c>
      <c r="C7816" s="2" t="s">
        <v>23</v>
      </c>
      <c r="D7816">
        <v>1</v>
      </c>
      <c r="E7816">
        <v>2000.2</v>
      </c>
      <c r="F7816" s="2" t="s">
        <v>16</v>
      </c>
      <c r="G7816" s="2" t="s">
        <v>24</v>
      </c>
      <c r="H7816" s="2" t="s">
        <v>18</v>
      </c>
      <c r="I7816" s="2" t="s">
        <v>34</v>
      </c>
      <c r="J7816" s="2" t="s">
        <v>20</v>
      </c>
      <c r="K7816" t="s">
        <v>44</v>
      </c>
      <c r="L7816" t="s">
        <v>22</v>
      </c>
      <c r="M7816">
        <v>2000.2</v>
      </c>
      <c r="N7816">
        <v>2020</v>
      </c>
      <c r="O7816">
        <v>7</v>
      </c>
    </row>
    <row r="7817" spans="1:15" x14ac:dyDescent="0.25">
      <c r="A7817" s="1">
        <v>44018</v>
      </c>
      <c r="B7817">
        <v>1000019959</v>
      </c>
      <c r="C7817" s="2" t="s">
        <v>15</v>
      </c>
      <c r="D7817">
        <v>1</v>
      </c>
      <c r="E7817">
        <v>16000.43</v>
      </c>
      <c r="F7817" s="2" t="s">
        <v>16</v>
      </c>
      <c r="G7817" s="2" t="s">
        <v>17</v>
      </c>
      <c r="H7817" s="2" t="s">
        <v>18</v>
      </c>
      <c r="I7817" s="2" t="s">
        <v>40</v>
      </c>
      <c r="J7817" s="2" t="s">
        <v>26</v>
      </c>
      <c r="K7817" t="s">
        <v>41</v>
      </c>
      <c r="L7817" t="s">
        <v>28</v>
      </c>
      <c r="M7817">
        <v>16000.43</v>
      </c>
      <c r="N7817">
        <v>2020</v>
      </c>
      <c r="O7817">
        <v>7</v>
      </c>
    </row>
    <row r="7818" spans="1:15" x14ac:dyDescent="0.25">
      <c r="A7818" s="1">
        <v>44018</v>
      </c>
      <c r="B7818">
        <v>1000019959</v>
      </c>
      <c r="C7818" s="2" t="s">
        <v>15</v>
      </c>
      <c r="D7818">
        <v>1</v>
      </c>
      <c r="E7818">
        <v>16000.43</v>
      </c>
      <c r="F7818" s="2" t="s">
        <v>16</v>
      </c>
      <c r="G7818" s="2" t="s">
        <v>17</v>
      </c>
      <c r="H7818" s="2" t="s">
        <v>18</v>
      </c>
      <c r="I7818" s="2" t="s">
        <v>40</v>
      </c>
      <c r="J7818" s="2" t="s">
        <v>26</v>
      </c>
      <c r="K7818" t="s">
        <v>41</v>
      </c>
      <c r="L7818" t="s">
        <v>28</v>
      </c>
      <c r="M7818">
        <v>16000.43</v>
      </c>
      <c r="N7818">
        <v>2020</v>
      </c>
      <c r="O7818">
        <v>7</v>
      </c>
    </row>
    <row r="7819" spans="1:15" x14ac:dyDescent="0.25">
      <c r="A7819" s="1">
        <v>44018</v>
      </c>
      <c r="B7819">
        <v>1000020084</v>
      </c>
      <c r="C7819" s="2" t="s">
        <v>23</v>
      </c>
      <c r="D7819">
        <v>3</v>
      </c>
      <c r="E7819">
        <v>26001.199999999997</v>
      </c>
      <c r="F7819" s="2" t="s">
        <v>16</v>
      </c>
      <c r="G7819" s="2" t="s">
        <v>24</v>
      </c>
      <c r="H7819" s="2" t="s">
        <v>47</v>
      </c>
      <c r="I7819" s="2" t="s">
        <v>59</v>
      </c>
      <c r="J7819" s="2" t="s">
        <v>26</v>
      </c>
      <c r="K7819" t="s">
        <v>60</v>
      </c>
      <c r="L7819" t="s">
        <v>22</v>
      </c>
      <c r="M7819">
        <v>8667.07</v>
      </c>
      <c r="N7819">
        <v>2020</v>
      </c>
      <c r="O7819">
        <v>7</v>
      </c>
    </row>
    <row r="7820" spans="1:15" x14ac:dyDescent="0.25">
      <c r="A7820" s="1">
        <v>44018</v>
      </c>
      <c r="B7820">
        <v>1000020084</v>
      </c>
      <c r="C7820" s="2" t="s">
        <v>23</v>
      </c>
      <c r="D7820">
        <v>3</v>
      </c>
      <c r="E7820">
        <v>26001.199999999997</v>
      </c>
      <c r="F7820" s="2" t="s">
        <v>16</v>
      </c>
      <c r="G7820" s="2" t="s">
        <v>24</v>
      </c>
      <c r="H7820" s="2" t="s">
        <v>47</v>
      </c>
      <c r="I7820" s="2" t="s">
        <v>59</v>
      </c>
      <c r="J7820" s="2" t="s">
        <v>26</v>
      </c>
      <c r="K7820" t="s">
        <v>60</v>
      </c>
      <c r="L7820" t="s">
        <v>22</v>
      </c>
      <c r="M7820">
        <v>8667.07</v>
      </c>
      <c r="N7820">
        <v>2020</v>
      </c>
      <c r="O7820">
        <v>7</v>
      </c>
    </row>
    <row r="7821" spans="1:15" x14ac:dyDescent="0.25">
      <c r="A7821" s="1">
        <v>44018</v>
      </c>
      <c r="B7821">
        <v>1000020128</v>
      </c>
      <c r="C7821" s="2" t="s">
        <v>15</v>
      </c>
      <c r="D7821">
        <v>2</v>
      </c>
      <c r="E7821">
        <v>40000.21</v>
      </c>
      <c r="F7821" s="2" t="s">
        <v>16</v>
      </c>
      <c r="G7821" s="2" t="s">
        <v>17</v>
      </c>
      <c r="H7821" s="2" t="s">
        <v>30</v>
      </c>
      <c r="I7821" s="2" t="s">
        <v>57</v>
      </c>
      <c r="J7821" s="2" t="s">
        <v>26</v>
      </c>
      <c r="K7821" t="s">
        <v>58</v>
      </c>
      <c r="L7821" t="s">
        <v>28</v>
      </c>
      <c r="M7821">
        <v>20000.099999999999</v>
      </c>
      <c r="N7821">
        <v>2020</v>
      </c>
      <c r="O7821">
        <v>7</v>
      </c>
    </row>
    <row r="7822" spans="1:15" x14ac:dyDescent="0.25">
      <c r="A7822" s="1">
        <v>44018</v>
      </c>
      <c r="B7822">
        <v>1000020128</v>
      </c>
      <c r="C7822" s="2" t="s">
        <v>15</v>
      </c>
      <c r="D7822">
        <v>2</v>
      </c>
      <c r="E7822">
        <v>40000.21</v>
      </c>
      <c r="F7822" s="2" t="s">
        <v>16</v>
      </c>
      <c r="G7822" s="2" t="s">
        <v>17</v>
      </c>
      <c r="H7822" s="2" t="s">
        <v>30</v>
      </c>
      <c r="I7822" s="2" t="s">
        <v>57</v>
      </c>
      <c r="J7822" s="2" t="s">
        <v>26</v>
      </c>
      <c r="K7822" t="s">
        <v>58</v>
      </c>
      <c r="L7822" t="s">
        <v>28</v>
      </c>
      <c r="M7822">
        <v>20000.099999999999</v>
      </c>
      <c r="N7822">
        <v>2020</v>
      </c>
      <c r="O7822">
        <v>7</v>
      </c>
    </row>
    <row r="7823" spans="1:15" x14ac:dyDescent="0.25">
      <c r="A7823" s="1">
        <v>44018</v>
      </c>
      <c r="B7823">
        <v>1000020526</v>
      </c>
      <c r="C7823" s="2" t="s">
        <v>15</v>
      </c>
      <c r="D7823">
        <v>1</v>
      </c>
      <c r="E7823">
        <v>22000.400000000001</v>
      </c>
      <c r="F7823" s="2" t="s">
        <v>16</v>
      </c>
      <c r="G7823" s="2" t="s">
        <v>17</v>
      </c>
      <c r="H7823" s="2" t="s">
        <v>18</v>
      </c>
      <c r="I7823" s="2" t="s">
        <v>34</v>
      </c>
      <c r="J7823" s="2" t="s">
        <v>26</v>
      </c>
      <c r="K7823" t="s">
        <v>35</v>
      </c>
      <c r="L7823" t="s">
        <v>22</v>
      </c>
      <c r="M7823">
        <v>22000.400000000001</v>
      </c>
      <c r="N7823">
        <v>2020</v>
      </c>
      <c r="O7823">
        <v>7</v>
      </c>
    </row>
    <row r="7824" spans="1:15" x14ac:dyDescent="0.25">
      <c r="A7824" s="1">
        <v>44018</v>
      </c>
      <c r="B7824">
        <v>1000020526</v>
      </c>
      <c r="C7824" s="2" t="s">
        <v>15</v>
      </c>
      <c r="D7824">
        <v>1</v>
      </c>
      <c r="E7824">
        <v>22000.400000000001</v>
      </c>
      <c r="F7824" s="2" t="s">
        <v>16</v>
      </c>
      <c r="G7824" s="2" t="s">
        <v>17</v>
      </c>
      <c r="H7824" s="2" t="s">
        <v>18</v>
      </c>
      <c r="I7824" s="2" t="s">
        <v>34</v>
      </c>
      <c r="J7824" s="2" t="s">
        <v>26</v>
      </c>
      <c r="K7824" t="s">
        <v>35</v>
      </c>
      <c r="L7824" t="s">
        <v>22</v>
      </c>
      <c r="M7824">
        <v>22000.400000000001</v>
      </c>
      <c r="N7824">
        <v>2020</v>
      </c>
      <c r="O7824">
        <v>7</v>
      </c>
    </row>
    <row r="7825" spans="1:15" x14ac:dyDescent="0.25">
      <c r="A7825" s="1">
        <v>44018</v>
      </c>
      <c r="B7825">
        <v>1000020726</v>
      </c>
      <c r="C7825" s="2" t="s">
        <v>15</v>
      </c>
      <c r="D7825">
        <v>1</v>
      </c>
      <c r="E7825">
        <v>7000.04</v>
      </c>
      <c r="F7825" s="2" t="s">
        <v>16</v>
      </c>
      <c r="G7825" s="2" t="s">
        <v>17</v>
      </c>
      <c r="H7825" s="2" t="s">
        <v>18</v>
      </c>
      <c r="I7825" s="2" t="s">
        <v>61</v>
      </c>
      <c r="J7825" s="2" t="s">
        <v>32</v>
      </c>
      <c r="K7825" t="s">
        <v>63</v>
      </c>
      <c r="L7825" t="s">
        <v>22</v>
      </c>
      <c r="M7825">
        <v>7000.04</v>
      </c>
      <c r="N7825">
        <v>2020</v>
      </c>
      <c r="O7825">
        <v>7</v>
      </c>
    </row>
    <row r="7826" spans="1:15" x14ac:dyDescent="0.25">
      <c r="A7826" s="1">
        <v>44018</v>
      </c>
      <c r="B7826">
        <v>1000020726</v>
      </c>
      <c r="C7826" s="2" t="s">
        <v>15</v>
      </c>
      <c r="D7826">
        <v>1</v>
      </c>
      <c r="E7826">
        <v>7000.04</v>
      </c>
      <c r="F7826" s="2" t="s">
        <v>16</v>
      </c>
      <c r="G7826" s="2" t="s">
        <v>17</v>
      </c>
      <c r="H7826" s="2" t="s">
        <v>18</v>
      </c>
      <c r="I7826" s="2" t="s">
        <v>61</v>
      </c>
      <c r="J7826" s="2" t="s">
        <v>32</v>
      </c>
      <c r="K7826" t="s">
        <v>63</v>
      </c>
      <c r="L7826" t="s">
        <v>22</v>
      </c>
      <c r="M7826">
        <v>7000.04</v>
      </c>
      <c r="N7826">
        <v>2020</v>
      </c>
      <c r="O7826">
        <v>7</v>
      </c>
    </row>
    <row r="7827" spans="1:15" x14ac:dyDescent="0.25">
      <c r="A7827" s="1">
        <v>44018</v>
      </c>
      <c r="B7827">
        <v>1000020921</v>
      </c>
      <c r="C7827" s="2" t="s">
        <v>15</v>
      </c>
      <c r="D7827">
        <v>1</v>
      </c>
      <c r="E7827">
        <v>10200.43</v>
      </c>
      <c r="F7827" s="2" t="s">
        <v>16</v>
      </c>
      <c r="G7827" s="2" t="s">
        <v>17</v>
      </c>
      <c r="H7827" s="2" t="s">
        <v>47</v>
      </c>
      <c r="I7827" s="2" t="s">
        <v>65</v>
      </c>
      <c r="J7827" s="2" t="s">
        <v>26</v>
      </c>
      <c r="K7827" t="s">
        <v>66</v>
      </c>
      <c r="L7827" t="s">
        <v>22</v>
      </c>
      <c r="M7827">
        <v>10200.43</v>
      </c>
      <c r="N7827">
        <v>2020</v>
      </c>
      <c r="O7827">
        <v>7</v>
      </c>
    </row>
    <row r="7828" spans="1:15" x14ac:dyDescent="0.25">
      <c r="A7828" s="1">
        <v>44018</v>
      </c>
      <c r="B7828">
        <v>1000020921</v>
      </c>
      <c r="C7828" s="2" t="s">
        <v>15</v>
      </c>
      <c r="D7828">
        <v>1</v>
      </c>
      <c r="E7828">
        <v>10200.43</v>
      </c>
      <c r="F7828" s="2" t="s">
        <v>16</v>
      </c>
      <c r="G7828" s="2" t="s">
        <v>17</v>
      </c>
      <c r="H7828" s="2" t="s">
        <v>47</v>
      </c>
      <c r="I7828" s="2" t="s">
        <v>65</v>
      </c>
      <c r="J7828" s="2" t="s">
        <v>26</v>
      </c>
      <c r="K7828" t="s">
        <v>66</v>
      </c>
      <c r="L7828" t="s">
        <v>22</v>
      </c>
      <c r="M7828">
        <v>10200.43</v>
      </c>
      <c r="N7828">
        <v>2020</v>
      </c>
      <c r="O7828">
        <v>7</v>
      </c>
    </row>
    <row r="7829" spans="1:15" x14ac:dyDescent="0.25">
      <c r="A7829" s="1">
        <v>44018</v>
      </c>
      <c r="B7829">
        <v>1000021167</v>
      </c>
      <c r="C7829" s="2" t="s">
        <v>15</v>
      </c>
      <c r="D7829">
        <v>1</v>
      </c>
      <c r="E7829">
        <v>15000.42</v>
      </c>
      <c r="F7829" s="2" t="s">
        <v>16</v>
      </c>
      <c r="G7829" s="2" t="s">
        <v>17</v>
      </c>
      <c r="H7829" s="2" t="s">
        <v>18</v>
      </c>
      <c r="I7829" s="2" t="s">
        <v>19</v>
      </c>
      <c r="J7829" s="2" t="s">
        <v>20</v>
      </c>
      <c r="K7829" t="s">
        <v>21</v>
      </c>
      <c r="L7829" t="s">
        <v>22</v>
      </c>
      <c r="M7829">
        <v>15000.42</v>
      </c>
      <c r="N7829">
        <v>2020</v>
      </c>
      <c r="O7829">
        <v>7</v>
      </c>
    </row>
    <row r="7830" spans="1:15" x14ac:dyDescent="0.25">
      <c r="A7830" s="1">
        <v>44018</v>
      </c>
      <c r="B7830">
        <v>1000021167</v>
      </c>
      <c r="C7830" s="2" t="s">
        <v>15</v>
      </c>
      <c r="D7830">
        <v>1</v>
      </c>
      <c r="E7830">
        <v>15000.42</v>
      </c>
      <c r="F7830" s="2" t="s">
        <v>16</v>
      </c>
      <c r="G7830" s="2" t="s">
        <v>17</v>
      </c>
      <c r="H7830" s="2" t="s">
        <v>18</v>
      </c>
      <c r="I7830" s="2" t="s">
        <v>19</v>
      </c>
      <c r="J7830" s="2" t="s">
        <v>20</v>
      </c>
      <c r="K7830" t="s">
        <v>21</v>
      </c>
      <c r="L7830" t="s">
        <v>22</v>
      </c>
      <c r="M7830">
        <v>15000.42</v>
      </c>
      <c r="N7830">
        <v>2020</v>
      </c>
      <c r="O7830">
        <v>7</v>
      </c>
    </row>
    <row r="7831" spans="1:15" x14ac:dyDescent="0.25">
      <c r="A7831" s="1">
        <v>44018</v>
      </c>
      <c r="B7831">
        <v>1000021454</v>
      </c>
      <c r="C7831" s="2" t="s">
        <v>23</v>
      </c>
      <c r="D7831">
        <v>1</v>
      </c>
      <c r="E7831">
        <v>7000.31</v>
      </c>
      <c r="F7831" s="2" t="s">
        <v>16</v>
      </c>
      <c r="G7831" s="2" t="s">
        <v>24</v>
      </c>
      <c r="H7831" s="2" t="s">
        <v>18</v>
      </c>
      <c r="I7831" s="2" t="s">
        <v>25</v>
      </c>
      <c r="J7831" s="2" t="s">
        <v>20</v>
      </c>
      <c r="K7831" t="s">
        <v>51</v>
      </c>
      <c r="L7831" t="s">
        <v>22</v>
      </c>
      <c r="M7831">
        <v>7000.31</v>
      </c>
      <c r="N7831">
        <v>2020</v>
      </c>
      <c r="O7831">
        <v>7</v>
      </c>
    </row>
    <row r="7832" spans="1:15" x14ac:dyDescent="0.25">
      <c r="A7832" s="1">
        <v>44018</v>
      </c>
      <c r="B7832">
        <v>1000021804</v>
      </c>
      <c r="C7832" s="2" t="s">
        <v>15</v>
      </c>
      <c r="D7832">
        <v>1</v>
      </c>
      <c r="E7832">
        <v>7000</v>
      </c>
      <c r="F7832" s="2" t="s">
        <v>16</v>
      </c>
      <c r="G7832" s="2" t="s">
        <v>17</v>
      </c>
      <c r="H7832" s="2" t="s">
        <v>47</v>
      </c>
      <c r="I7832" s="2" t="s">
        <v>65</v>
      </c>
      <c r="J7832" s="2" t="s">
        <v>26</v>
      </c>
      <c r="K7832" t="s">
        <v>66</v>
      </c>
      <c r="L7832" t="s">
        <v>22</v>
      </c>
      <c r="M7832">
        <v>7000</v>
      </c>
      <c r="N7832">
        <v>2020</v>
      </c>
      <c r="O7832">
        <v>7</v>
      </c>
    </row>
    <row r="7833" spans="1:15" x14ac:dyDescent="0.25">
      <c r="A7833" s="1">
        <v>44018</v>
      </c>
      <c r="B7833">
        <v>1000022081</v>
      </c>
      <c r="C7833" s="2" t="s">
        <v>15</v>
      </c>
      <c r="D7833">
        <v>1</v>
      </c>
      <c r="E7833">
        <v>6500.62</v>
      </c>
      <c r="F7833" s="2" t="s">
        <v>16</v>
      </c>
      <c r="G7833" s="2" t="s">
        <v>17</v>
      </c>
      <c r="H7833" s="2" t="s">
        <v>47</v>
      </c>
      <c r="I7833" s="2" t="s">
        <v>65</v>
      </c>
      <c r="J7833" s="2" t="s">
        <v>26</v>
      </c>
      <c r="K7833" t="s">
        <v>66</v>
      </c>
      <c r="L7833" t="s">
        <v>22</v>
      </c>
      <c r="M7833">
        <v>6500.62</v>
      </c>
      <c r="N7833">
        <v>2020</v>
      </c>
      <c r="O7833">
        <v>7</v>
      </c>
    </row>
    <row r="7834" spans="1:15" x14ac:dyDescent="0.25">
      <c r="A7834" s="1">
        <v>44018</v>
      </c>
      <c r="B7834">
        <v>1000022941</v>
      </c>
      <c r="C7834" s="2" t="s">
        <v>42</v>
      </c>
      <c r="D7834">
        <v>1</v>
      </c>
      <c r="E7834">
        <v>15000.4</v>
      </c>
      <c r="F7834" s="2" t="s">
        <v>16</v>
      </c>
      <c r="G7834" s="2" t="s">
        <v>43</v>
      </c>
      <c r="H7834" s="2" t="s">
        <v>18</v>
      </c>
      <c r="I7834" s="2" t="s">
        <v>40</v>
      </c>
      <c r="J7834" s="2" t="s">
        <v>20</v>
      </c>
      <c r="K7834" t="s">
        <v>68</v>
      </c>
      <c r="L7834" t="s">
        <v>22</v>
      </c>
      <c r="M7834">
        <v>15000.4</v>
      </c>
      <c r="N7834">
        <v>2020</v>
      </c>
      <c r="O7834">
        <v>7</v>
      </c>
    </row>
    <row r="7835" spans="1:15" x14ac:dyDescent="0.25">
      <c r="A7835" s="1">
        <v>44018</v>
      </c>
      <c r="B7835">
        <v>1000023280</v>
      </c>
      <c r="C7835" s="2" t="s">
        <v>23</v>
      </c>
      <c r="D7835">
        <v>1</v>
      </c>
      <c r="E7835">
        <v>5500.77</v>
      </c>
      <c r="F7835" s="2" t="s">
        <v>16</v>
      </c>
      <c r="G7835" s="2" t="s">
        <v>24</v>
      </c>
      <c r="H7835" s="2" t="s">
        <v>18</v>
      </c>
      <c r="I7835" s="2" t="s">
        <v>19</v>
      </c>
      <c r="J7835" s="2" t="s">
        <v>20</v>
      </c>
      <c r="K7835" t="s">
        <v>21</v>
      </c>
      <c r="L7835" t="s">
        <v>22</v>
      </c>
      <c r="M7835">
        <v>5500.77</v>
      </c>
      <c r="N7835">
        <v>2020</v>
      </c>
      <c r="O7835">
        <v>7</v>
      </c>
    </row>
    <row r="7836" spans="1:15" x14ac:dyDescent="0.25">
      <c r="A7836" s="1">
        <v>44018</v>
      </c>
      <c r="B7836">
        <v>1000023288</v>
      </c>
      <c r="C7836" s="2" t="s">
        <v>15</v>
      </c>
      <c r="D7836">
        <v>1</v>
      </c>
      <c r="E7836">
        <v>22000.62</v>
      </c>
      <c r="F7836" s="2" t="s">
        <v>16</v>
      </c>
      <c r="G7836" s="2" t="s">
        <v>17</v>
      </c>
      <c r="H7836" s="2" t="s">
        <v>18</v>
      </c>
      <c r="I7836" s="2" t="s">
        <v>34</v>
      </c>
      <c r="J7836" s="2" t="s">
        <v>20</v>
      </c>
      <c r="K7836" t="s">
        <v>44</v>
      </c>
      <c r="L7836" t="s">
        <v>22</v>
      </c>
      <c r="M7836">
        <v>22000.62</v>
      </c>
      <c r="N7836">
        <v>2020</v>
      </c>
      <c r="O7836">
        <v>7</v>
      </c>
    </row>
    <row r="7837" spans="1:15" x14ac:dyDescent="0.25">
      <c r="A7837" s="1">
        <v>44018</v>
      </c>
      <c r="B7837">
        <v>1000023539</v>
      </c>
      <c r="C7837" s="2" t="s">
        <v>23</v>
      </c>
      <c r="D7837">
        <v>1</v>
      </c>
      <c r="E7837">
        <v>5000.3599999999997</v>
      </c>
      <c r="F7837" s="2" t="s">
        <v>16</v>
      </c>
      <c r="G7837" s="2" t="s">
        <v>24</v>
      </c>
      <c r="H7837" s="2" t="s">
        <v>47</v>
      </c>
      <c r="I7837" s="2" t="s">
        <v>65</v>
      </c>
      <c r="J7837" s="2" t="s">
        <v>26</v>
      </c>
      <c r="K7837" t="s">
        <v>66</v>
      </c>
      <c r="L7837" t="s">
        <v>22</v>
      </c>
      <c r="M7837">
        <v>5000.3599999999997</v>
      </c>
      <c r="N7837">
        <v>2020</v>
      </c>
      <c r="O7837">
        <v>7</v>
      </c>
    </row>
    <row r="7838" spans="1:15" x14ac:dyDescent="0.25">
      <c r="A7838" s="1">
        <v>44018</v>
      </c>
      <c r="B7838">
        <v>1000023658</v>
      </c>
      <c r="C7838" s="2" t="s">
        <v>15</v>
      </c>
      <c r="D7838">
        <v>1</v>
      </c>
      <c r="E7838">
        <v>20000.11</v>
      </c>
      <c r="F7838" s="2" t="s">
        <v>16</v>
      </c>
      <c r="G7838" s="2" t="s">
        <v>17</v>
      </c>
      <c r="H7838" s="2" t="s">
        <v>18</v>
      </c>
      <c r="I7838" s="2" t="s">
        <v>25</v>
      </c>
      <c r="J7838" s="2" t="s">
        <v>26</v>
      </c>
      <c r="K7838" t="s">
        <v>27</v>
      </c>
      <c r="L7838" t="s">
        <v>22</v>
      </c>
      <c r="M7838">
        <v>20000.11</v>
      </c>
      <c r="N7838">
        <v>2020</v>
      </c>
      <c r="O7838">
        <v>7</v>
      </c>
    </row>
    <row r="7839" spans="1:15" x14ac:dyDescent="0.25">
      <c r="A7839" s="1">
        <v>44018</v>
      </c>
      <c r="B7839">
        <v>1000023853</v>
      </c>
      <c r="C7839" s="2" t="s">
        <v>23</v>
      </c>
      <c r="D7839">
        <v>3</v>
      </c>
      <c r="E7839">
        <v>35001.369999999995</v>
      </c>
      <c r="F7839" s="2" t="s">
        <v>16</v>
      </c>
      <c r="G7839" s="2" t="s">
        <v>24</v>
      </c>
      <c r="H7839" s="2" t="s">
        <v>18</v>
      </c>
      <c r="I7839" s="2" t="s">
        <v>25</v>
      </c>
      <c r="J7839" s="2" t="s">
        <v>20</v>
      </c>
      <c r="K7839" t="s">
        <v>51</v>
      </c>
      <c r="L7839" t="s">
        <v>22</v>
      </c>
      <c r="M7839">
        <v>11667.12</v>
      </c>
      <c r="N7839">
        <v>2020</v>
      </c>
      <c r="O7839">
        <v>7</v>
      </c>
    </row>
    <row r="7840" spans="1:15" x14ac:dyDescent="0.25">
      <c r="A7840" s="1">
        <v>44018</v>
      </c>
      <c r="B7840">
        <v>1000024001</v>
      </c>
      <c r="C7840" s="2" t="s">
        <v>23</v>
      </c>
      <c r="D7840">
        <v>2</v>
      </c>
      <c r="E7840">
        <v>12500.240000000002</v>
      </c>
      <c r="F7840" s="2" t="s">
        <v>16</v>
      </c>
      <c r="G7840" s="2" t="s">
        <v>24</v>
      </c>
      <c r="H7840" s="2" t="s">
        <v>47</v>
      </c>
      <c r="I7840" s="2" t="s">
        <v>48</v>
      </c>
      <c r="J7840" s="2" t="s">
        <v>26</v>
      </c>
      <c r="K7840" t="s">
        <v>50</v>
      </c>
      <c r="L7840" t="s">
        <v>22</v>
      </c>
      <c r="M7840">
        <v>6250.12</v>
      </c>
      <c r="N7840">
        <v>2020</v>
      </c>
      <c r="O7840">
        <v>7</v>
      </c>
    </row>
    <row r="7841" spans="1:15" x14ac:dyDescent="0.25">
      <c r="A7841" s="1">
        <v>44018</v>
      </c>
      <c r="B7841">
        <v>1000024424</v>
      </c>
      <c r="C7841" s="2" t="s">
        <v>15</v>
      </c>
      <c r="D7841">
        <v>1</v>
      </c>
      <c r="E7841">
        <v>5000.68</v>
      </c>
      <c r="F7841" s="2" t="s">
        <v>16</v>
      </c>
      <c r="G7841" s="2" t="s">
        <v>17</v>
      </c>
      <c r="H7841" s="2" t="s">
        <v>30</v>
      </c>
      <c r="I7841" s="2" t="s">
        <v>31</v>
      </c>
      <c r="J7841" s="2" t="s">
        <v>36</v>
      </c>
      <c r="K7841" t="s">
        <v>52</v>
      </c>
      <c r="L7841" t="s">
        <v>22</v>
      </c>
      <c r="M7841">
        <v>5000.68</v>
      </c>
      <c r="N7841">
        <v>2020</v>
      </c>
      <c r="O7841">
        <v>7</v>
      </c>
    </row>
    <row r="7842" spans="1:15" x14ac:dyDescent="0.25">
      <c r="A7842" s="1">
        <v>44018</v>
      </c>
      <c r="B7842">
        <v>1000024527</v>
      </c>
      <c r="C7842" s="2" t="s">
        <v>15</v>
      </c>
      <c r="D7842">
        <v>3</v>
      </c>
      <c r="E7842">
        <v>43000.930000000008</v>
      </c>
      <c r="F7842" s="2" t="s">
        <v>16</v>
      </c>
      <c r="G7842" s="2" t="s">
        <v>17</v>
      </c>
      <c r="H7842" s="2" t="s">
        <v>18</v>
      </c>
      <c r="I7842" s="2" t="s">
        <v>25</v>
      </c>
      <c r="J7842" s="2" t="s">
        <v>20</v>
      </c>
      <c r="K7842" t="s">
        <v>51</v>
      </c>
      <c r="L7842" t="s">
        <v>22</v>
      </c>
      <c r="M7842">
        <v>14333.64</v>
      </c>
      <c r="N7842">
        <v>2020</v>
      </c>
      <c r="O7842">
        <v>7</v>
      </c>
    </row>
    <row r="7843" spans="1:15" x14ac:dyDescent="0.25">
      <c r="A7843" s="1">
        <v>44018</v>
      </c>
      <c r="B7843">
        <v>1000025020</v>
      </c>
      <c r="C7843" s="2" t="s">
        <v>23</v>
      </c>
      <c r="D7843">
        <v>1</v>
      </c>
      <c r="E7843">
        <v>10000.709999999999</v>
      </c>
      <c r="F7843" s="2" t="s">
        <v>16</v>
      </c>
      <c r="G7843" s="2" t="s">
        <v>24</v>
      </c>
      <c r="H7843" s="2" t="s">
        <v>47</v>
      </c>
      <c r="I7843" s="2" t="s">
        <v>65</v>
      </c>
      <c r="J7843" s="2" t="s">
        <v>26</v>
      </c>
      <c r="K7843" t="s">
        <v>66</v>
      </c>
      <c r="L7843" t="s">
        <v>22</v>
      </c>
      <c r="M7843">
        <v>10000.709999999999</v>
      </c>
      <c r="N7843">
        <v>2020</v>
      </c>
      <c r="O7843">
        <v>7</v>
      </c>
    </row>
    <row r="7844" spans="1:15" x14ac:dyDescent="0.25">
      <c r="A7844" s="1">
        <v>44018</v>
      </c>
      <c r="B7844">
        <v>1000025980</v>
      </c>
      <c r="C7844" s="2" t="s">
        <v>15</v>
      </c>
      <c r="D7844">
        <v>2</v>
      </c>
      <c r="E7844">
        <v>18501.39</v>
      </c>
      <c r="F7844" s="2" t="s">
        <v>16</v>
      </c>
      <c r="G7844" s="2" t="s">
        <v>17</v>
      </c>
      <c r="H7844" s="2" t="s">
        <v>18</v>
      </c>
      <c r="I7844" s="2" t="s">
        <v>61</v>
      </c>
      <c r="J7844" s="2" t="s">
        <v>26</v>
      </c>
      <c r="K7844" t="s">
        <v>62</v>
      </c>
      <c r="L7844" t="s">
        <v>22</v>
      </c>
      <c r="M7844">
        <v>9250.7000000000007</v>
      </c>
      <c r="N7844">
        <v>2020</v>
      </c>
      <c r="O7844">
        <v>7</v>
      </c>
    </row>
    <row r="7845" spans="1:15" x14ac:dyDescent="0.25">
      <c r="A7845" s="1">
        <v>44019</v>
      </c>
      <c r="B7845">
        <v>1000000029</v>
      </c>
      <c r="C7845" s="2" t="s">
        <v>75</v>
      </c>
      <c r="D7845">
        <v>1</v>
      </c>
      <c r="E7845">
        <v>10290.120000000001</v>
      </c>
      <c r="F7845" s="2" t="s">
        <v>16</v>
      </c>
      <c r="G7845" s="2" t="s">
        <v>76</v>
      </c>
      <c r="H7845" s="2" t="s">
        <v>18</v>
      </c>
      <c r="I7845" s="2" t="s">
        <v>19</v>
      </c>
      <c r="J7845" s="2" t="s">
        <v>20</v>
      </c>
      <c r="K7845" t="s">
        <v>21</v>
      </c>
      <c r="L7845" t="s">
        <v>22</v>
      </c>
      <c r="M7845">
        <v>10290.120000000001</v>
      </c>
      <c r="N7845">
        <v>2020</v>
      </c>
      <c r="O7845">
        <v>7</v>
      </c>
    </row>
    <row r="7846" spans="1:15" x14ac:dyDescent="0.25">
      <c r="A7846" s="1">
        <v>44019</v>
      </c>
      <c r="B7846">
        <v>1000000029</v>
      </c>
      <c r="C7846" s="2" t="s">
        <v>75</v>
      </c>
      <c r="D7846">
        <v>1</v>
      </c>
      <c r="E7846">
        <v>10290.120000000001</v>
      </c>
      <c r="F7846" s="2" t="s">
        <v>16</v>
      </c>
      <c r="G7846" s="2" t="s">
        <v>76</v>
      </c>
      <c r="H7846" s="2" t="s">
        <v>18</v>
      </c>
      <c r="I7846" s="2" t="s">
        <v>19</v>
      </c>
      <c r="J7846" s="2" t="s">
        <v>20</v>
      </c>
      <c r="K7846" t="s">
        <v>21</v>
      </c>
      <c r="L7846" t="s">
        <v>22</v>
      </c>
      <c r="M7846">
        <v>10290.120000000001</v>
      </c>
      <c r="N7846">
        <v>2020</v>
      </c>
      <c r="O7846">
        <v>7</v>
      </c>
    </row>
    <row r="7847" spans="1:15" x14ac:dyDescent="0.25">
      <c r="A7847" s="1">
        <v>44019</v>
      </c>
      <c r="B7847">
        <v>1000000029</v>
      </c>
      <c r="C7847" s="2" t="s">
        <v>23</v>
      </c>
      <c r="D7847">
        <v>2</v>
      </c>
      <c r="E7847">
        <v>12191.36</v>
      </c>
      <c r="F7847" s="2" t="s">
        <v>16</v>
      </c>
      <c r="G7847" s="2" t="s">
        <v>24</v>
      </c>
      <c r="H7847" s="2" t="s">
        <v>18</v>
      </c>
      <c r="I7847" s="2" t="s">
        <v>19</v>
      </c>
      <c r="J7847" s="2" t="s">
        <v>20</v>
      </c>
      <c r="K7847" t="s">
        <v>21</v>
      </c>
      <c r="L7847" t="s">
        <v>22</v>
      </c>
      <c r="M7847">
        <v>6095.68</v>
      </c>
      <c r="N7847">
        <v>2020</v>
      </c>
      <c r="O7847">
        <v>7</v>
      </c>
    </row>
    <row r="7848" spans="1:15" x14ac:dyDescent="0.25">
      <c r="A7848" s="1">
        <v>44019</v>
      </c>
      <c r="B7848">
        <v>1000000029</v>
      </c>
      <c r="C7848" s="2" t="s">
        <v>23</v>
      </c>
      <c r="D7848">
        <v>2</v>
      </c>
      <c r="E7848">
        <v>12191.36</v>
      </c>
      <c r="F7848" s="2" t="s">
        <v>16</v>
      </c>
      <c r="G7848" s="2" t="s">
        <v>24</v>
      </c>
      <c r="H7848" s="2" t="s">
        <v>18</v>
      </c>
      <c r="I7848" s="2" t="s">
        <v>19</v>
      </c>
      <c r="J7848" s="2" t="s">
        <v>20</v>
      </c>
      <c r="K7848" t="s">
        <v>21</v>
      </c>
      <c r="L7848" t="s">
        <v>22</v>
      </c>
      <c r="M7848">
        <v>6095.68</v>
      </c>
      <c r="N7848">
        <v>2020</v>
      </c>
      <c r="O7848">
        <v>7</v>
      </c>
    </row>
    <row r="7849" spans="1:15" x14ac:dyDescent="0.25">
      <c r="A7849" s="1">
        <v>44019</v>
      </c>
      <c r="B7849">
        <v>1000000029</v>
      </c>
      <c r="C7849" s="2" t="s">
        <v>71</v>
      </c>
      <c r="D7849">
        <v>1</v>
      </c>
      <c r="E7849">
        <v>1017.75</v>
      </c>
      <c r="F7849" s="2" t="s">
        <v>16</v>
      </c>
      <c r="G7849" s="2" t="s">
        <v>72</v>
      </c>
      <c r="H7849" s="2" t="s">
        <v>18</v>
      </c>
      <c r="I7849" s="2" t="s">
        <v>19</v>
      </c>
      <c r="J7849" s="2" t="s">
        <v>20</v>
      </c>
      <c r="K7849" t="s">
        <v>21</v>
      </c>
      <c r="L7849" t="s">
        <v>22</v>
      </c>
      <c r="M7849">
        <v>1017.75</v>
      </c>
      <c r="N7849">
        <v>2020</v>
      </c>
      <c r="O7849">
        <v>7</v>
      </c>
    </row>
    <row r="7850" spans="1:15" x14ac:dyDescent="0.25">
      <c r="A7850" s="1">
        <v>44019</v>
      </c>
      <c r="B7850">
        <v>1000000029</v>
      </c>
      <c r="C7850" s="2" t="s">
        <v>71</v>
      </c>
      <c r="D7850">
        <v>1</v>
      </c>
      <c r="E7850">
        <v>1017.75</v>
      </c>
      <c r="F7850" s="2" t="s">
        <v>16</v>
      </c>
      <c r="G7850" s="2" t="s">
        <v>72</v>
      </c>
      <c r="H7850" s="2" t="s">
        <v>18</v>
      </c>
      <c r="I7850" s="2" t="s">
        <v>19</v>
      </c>
      <c r="J7850" s="2" t="s">
        <v>20</v>
      </c>
      <c r="K7850" t="s">
        <v>21</v>
      </c>
      <c r="L7850" t="s">
        <v>22</v>
      </c>
      <c r="M7850">
        <v>1017.75</v>
      </c>
      <c r="N7850">
        <v>2020</v>
      </c>
      <c r="O7850">
        <v>7</v>
      </c>
    </row>
    <row r="7851" spans="1:15" x14ac:dyDescent="0.25">
      <c r="A7851" s="1">
        <v>44019</v>
      </c>
      <c r="B7851">
        <v>1000000030</v>
      </c>
      <c r="C7851" s="2" t="s">
        <v>23</v>
      </c>
      <c r="D7851">
        <v>3</v>
      </c>
      <c r="E7851">
        <v>37001.1</v>
      </c>
      <c r="F7851" s="2" t="s">
        <v>16</v>
      </c>
      <c r="G7851" s="2" t="s">
        <v>24</v>
      </c>
      <c r="H7851" s="2" t="s">
        <v>47</v>
      </c>
      <c r="I7851" s="2" t="s">
        <v>48</v>
      </c>
      <c r="J7851" s="2" t="s">
        <v>36</v>
      </c>
      <c r="K7851" t="s">
        <v>49</v>
      </c>
      <c r="L7851" t="s">
        <v>22</v>
      </c>
      <c r="M7851">
        <v>12333.7</v>
      </c>
      <c r="N7851">
        <v>2020</v>
      </c>
      <c r="O7851">
        <v>7</v>
      </c>
    </row>
    <row r="7852" spans="1:15" x14ac:dyDescent="0.25">
      <c r="A7852" s="1">
        <v>44019</v>
      </c>
      <c r="B7852">
        <v>1000000030</v>
      </c>
      <c r="C7852" s="2" t="s">
        <v>23</v>
      </c>
      <c r="D7852">
        <v>3</v>
      </c>
      <c r="E7852">
        <v>37001.1</v>
      </c>
      <c r="F7852" s="2" t="s">
        <v>16</v>
      </c>
      <c r="G7852" s="2" t="s">
        <v>24</v>
      </c>
      <c r="H7852" s="2" t="s">
        <v>47</v>
      </c>
      <c r="I7852" s="2" t="s">
        <v>48</v>
      </c>
      <c r="J7852" s="2" t="s">
        <v>36</v>
      </c>
      <c r="K7852" t="s">
        <v>49</v>
      </c>
      <c r="L7852" t="s">
        <v>22</v>
      </c>
      <c r="M7852">
        <v>12333.7</v>
      </c>
      <c r="N7852">
        <v>2020</v>
      </c>
      <c r="O7852">
        <v>7</v>
      </c>
    </row>
    <row r="7853" spans="1:15" x14ac:dyDescent="0.25">
      <c r="A7853" s="1">
        <v>44019</v>
      </c>
      <c r="B7853">
        <v>1000000031</v>
      </c>
      <c r="C7853" s="2" t="s">
        <v>73</v>
      </c>
      <c r="D7853">
        <v>1</v>
      </c>
      <c r="E7853">
        <v>2000.22</v>
      </c>
      <c r="F7853" s="2" t="s">
        <v>16</v>
      </c>
      <c r="G7853" s="2" t="s">
        <v>74</v>
      </c>
      <c r="H7853" s="2" t="s">
        <v>18</v>
      </c>
      <c r="I7853" s="2" t="s">
        <v>19</v>
      </c>
      <c r="J7853" s="2" t="s">
        <v>26</v>
      </c>
      <c r="K7853" t="s">
        <v>29</v>
      </c>
      <c r="L7853" t="s">
        <v>28</v>
      </c>
      <c r="M7853">
        <v>2000.22</v>
      </c>
      <c r="N7853">
        <v>2020</v>
      </c>
      <c r="O7853">
        <v>7</v>
      </c>
    </row>
    <row r="7854" spans="1:15" x14ac:dyDescent="0.25">
      <c r="A7854" s="1">
        <v>44019</v>
      </c>
      <c r="B7854">
        <v>1000000031</v>
      </c>
      <c r="C7854" s="2" t="s">
        <v>73</v>
      </c>
      <c r="D7854">
        <v>1</v>
      </c>
      <c r="E7854">
        <v>2000.22</v>
      </c>
      <c r="F7854" s="2" t="s">
        <v>16</v>
      </c>
      <c r="G7854" s="2" t="s">
        <v>74</v>
      </c>
      <c r="H7854" s="2" t="s">
        <v>18</v>
      </c>
      <c r="I7854" s="2" t="s">
        <v>19</v>
      </c>
      <c r="J7854" s="2" t="s">
        <v>26</v>
      </c>
      <c r="K7854" t="s">
        <v>29</v>
      </c>
      <c r="L7854" t="s">
        <v>28</v>
      </c>
      <c r="M7854">
        <v>2000.22</v>
      </c>
      <c r="N7854">
        <v>2020</v>
      </c>
      <c r="O7854">
        <v>7</v>
      </c>
    </row>
    <row r="7855" spans="1:15" x14ac:dyDescent="0.25">
      <c r="A7855" s="1">
        <v>44019</v>
      </c>
      <c r="B7855">
        <v>1000000033</v>
      </c>
      <c r="C7855" s="2" t="s">
        <v>75</v>
      </c>
      <c r="D7855">
        <v>1</v>
      </c>
      <c r="E7855">
        <v>562.25</v>
      </c>
      <c r="F7855" s="2" t="s">
        <v>16</v>
      </c>
      <c r="G7855" s="2" t="s">
        <v>76</v>
      </c>
      <c r="H7855" s="2" t="s">
        <v>18</v>
      </c>
      <c r="I7855" s="2" t="s">
        <v>25</v>
      </c>
      <c r="J7855" s="2" t="s">
        <v>26</v>
      </c>
      <c r="K7855" t="s">
        <v>27</v>
      </c>
      <c r="L7855" t="s">
        <v>22</v>
      </c>
      <c r="M7855">
        <v>562.25</v>
      </c>
      <c r="N7855">
        <v>2020</v>
      </c>
      <c r="O7855">
        <v>7</v>
      </c>
    </row>
    <row r="7856" spans="1:15" x14ac:dyDescent="0.25">
      <c r="A7856" s="1">
        <v>44019</v>
      </c>
      <c r="B7856">
        <v>1000000033</v>
      </c>
      <c r="C7856" s="2" t="s">
        <v>75</v>
      </c>
      <c r="D7856">
        <v>1</v>
      </c>
      <c r="E7856">
        <v>562.25</v>
      </c>
      <c r="F7856" s="2" t="s">
        <v>16</v>
      </c>
      <c r="G7856" s="2" t="s">
        <v>76</v>
      </c>
      <c r="H7856" s="2" t="s">
        <v>18</v>
      </c>
      <c r="I7856" s="2" t="s">
        <v>25</v>
      </c>
      <c r="J7856" s="2" t="s">
        <v>26</v>
      </c>
      <c r="K7856" t="s">
        <v>27</v>
      </c>
      <c r="L7856" t="s">
        <v>22</v>
      </c>
      <c r="M7856">
        <v>562.25</v>
      </c>
      <c r="N7856">
        <v>2020</v>
      </c>
      <c r="O7856">
        <v>7</v>
      </c>
    </row>
    <row r="7857" spans="1:15" x14ac:dyDescent="0.25">
      <c r="A7857" s="1">
        <v>44019</v>
      </c>
      <c r="B7857">
        <v>1000000034</v>
      </c>
      <c r="C7857" s="2" t="s">
        <v>94</v>
      </c>
      <c r="D7857">
        <v>1</v>
      </c>
      <c r="E7857">
        <v>9.76</v>
      </c>
      <c r="F7857" s="2" t="s">
        <v>46</v>
      </c>
      <c r="G7857" s="2" t="s">
        <v>74</v>
      </c>
      <c r="H7857" s="2" t="s">
        <v>18</v>
      </c>
      <c r="I7857" s="2" t="s">
        <v>25</v>
      </c>
      <c r="J7857" s="2" t="s">
        <v>26</v>
      </c>
      <c r="K7857" t="s">
        <v>27</v>
      </c>
      <c r="L7857" t="s">
        <v>22</v>
      </c>
      <c r="M7857">
        <v>9.76</v>
      </c>
      <c r="N7857">
        <v>2020</v>
      </c>
      <c r="O7857">
        <v>7</v>
      </c>
    </row>
    <row r="7858" spans="1:15" x14ac:dyDescent="0.25">
      <c r="A7858" s="1">
        <v>44019</v>
      </c>
      <c r="B7858">
        <v>1000000034</v>
      </c>
      <c r="C7858" s="2" t="s">
        <v>94</v>
      </c>
      <c r="D7858">
        <v>1</v>
      </c>
      <c r="E7858">
        <v>9.76</v>
      </c>
      <c r="F7858" s="2" t="s">
        <v>46</v>
      </c>
      <c r="G7858" s="2" t="s">
        <v>74</v>
      </c>
      <c r="H7858" s="2" t="s">
        <v>18</v>
      </c>
      <c r="I7858" s="2" t="s">
        <v>25</v>
      </c>
      <c r="J7858" s="2" t="s">
        <v>26</v>
      </c>
      <c r="K7858" t="s">
        <v>27</v>
      </c>
      <c r="L7858" t="s">
        <v>22</v>
      </c>
      <c r="M7858">
        <v>9.76</v>
      </c>
      <c r="N7858">
        <v>2020</v>
      </c>
      <c r="O7858">
        <v>7</v>
      </c>
    </row>
    <row r="7859" spans="1:15" x14ac:dyDescent="0.25">
      <c r="A7859" s="1">
        <v>44019</v>
      </c>
      <c r="B7859">
        <v>1000000035</v>
      </c>
      <c r="C7859" s="2" t="s">
        <v>75</v>
      </c>
      <c r="D7859">
        <v>1</v>
      </c>
      <c r="E7859">
        <v>2500.13</v>
      </c>
      <c r="F7859" s="2" t="s">
        <v>16</v>
      </c>
      <c r="G7859" s="2" t="s">
        <v>76</v>
      </c>
      <c r="H7859" s="2" t="s">
        <v>18</v>
      </c>
      <c r="I7859" s="2" t="s">
        <v>25</v>
      </c>
      <c r="J7859" s="2" t="s">
        <v>36</v>
      </c>
      <c r="K7859" t="s">
        <v>37</v>
      </c>
      <c r="L7859" t="s">
        <v>22</v>
      </c>
      <c r="M7859">
        <v>2500.13</v>
      </c>
      <c r="N7859">
        <v>2020</v>
      </c>
      <c r="O7859">
        <v>7</v>
      </c>
    </row>
    <row r="7860" spans="1:15" x14ac:dyDescent="0.25">
      <c r="A7860" s="1">
        <v>44019</v>
      </c>
      <c r="B7860">
        <v>1000000035</v>
      </c>
      <c r="C7860" s="2" t="s">
        <v>75</v>
      </c>
      <c r="D7860">
        <v>1</v>
      </c>
      <c r="E7860">
        <v>2500.13</v>
      </c>
      <c r="F7860" s="2" t="s">
        <v>16</v>
      </c>
      <c r="G7860" s="2" t="s">
        <v>76</v>
      </c>
      <c r="H7860" s="2" t="s">
        <v>18</v>
      </c>
      <c r="I7860" s="2" t="s">
        <v>25</v>
      </c>
      <c r="J7860" s="2" t="s">
        <v>36</v>
      </c>
      <c r="K7860" t="s">
        <v>37</v>
      </c>
      <c r="L7860" t="s">
        <v>22</v>
      </c>
      <c r="M7860">
        <v>2500.13</v>
      </c>
      <c r="N7860">
        <v>2020</v>
      </c>
      <c r="O7860">
        <v>7</v>
      </c>
    </row>
    <row r="7861" spans="1:15" x14ac:dyDescent="0.25">
      <c r="A7861" s="1">
        <v>44019</v>
      </c>
      <c r="B7861">
        <v>1000000036</v>
      </c>
      <c r="C7861" s="2" t="s">
        <v>73</v>
      </c>
      <c r="D7861">
        <v>1</v>
      </c>
      <c r="E7861">
        <v>1498.08</v>
      </c>
      <c r="F7861" s="2" t="s">
        <v>16</v>
      </c>
      <c r="G7861" s="2" t="s">
        <v>74</v>
      </c>
      <c r="H7861" s="2" t="s">
        <v>47</v>
      </c>
      <c r="I7861" s="2" t="s">
        <v>48</v>
      </c>
      <c r="J7861" s="2" t="s">
        <v>36</v>
      </c>
      <c r="K7861" t="s">
        <v>49</v>
      </c>
      <c r="L7861" t="s">
        <v>28</v>
      </c>
      <c r="M7861">
        <v>1498.08</v>
      </c>
      <c r="N7861">
        <v>2020</v>
      </c>
      <c r="O7861">
        <v>7</v>
      </c>
    </row>
    <row r="7862" spans="1:15" x14ac:dyDescent="0.25">
      <c r="A7862" s="1">
        <v>44019</v>
      </c>
      <c r="B7862">
        <v>1000000036</v>
      </c>
      <c r="C7862" s="2" t="s">
        <v>73</v>
      </c>
      <c r="D7862">
        <v>1</v>
      </c>
      <c r="E7862">
        <v>1498.08</v>
      </c>
      <c r="F7862" s="2" t="s">
        <v>16</v>
      </c>
      <c r="G7862" s="2" t="s">
        <v>74</v>
      </c>
      <c r="H7862" s="2" t="s">
        <v>47</v>
      </c>
      <c r="I7862" s="2" t="s">
        <v>48</v>
      </c>
      <c r="J7862" s="2" t="s">
        <v>36</v>
      </c>
      <c r="K7862" t="s">
        <v>49</v>
      </c>
      <c r="L7862" t="s">
        <v>28</v>
      </c>
      <c r="M7862">
        <v>1498.08</v>
      </c>
      <c r="N7862">
        <v>2020</v>
      </c>
      <c r="O7862">
        <v>7</v>
      </c>
    </row>
    <row r="7863" spans="1:15" x14ac:dyDescent="0.25">
      <c r="A7863" s="1">
        <v>44019</v>
      </c>
      <c r="B7863">
        <v>1000000036</v>
      </c>
      <c r="C7863" s="2" t="s">
        <v>71</v>
      </c>
      <c r="D7863">
        <v>1</v>
      </c>
      <c r="E7863">
        <v>6000.17</v>
      </c>
      <c r="F7863" s="2" t="s">
        <v>16</v>
      </c>
      <c r="G7863" s="2" t="s">
        <v>72</v>
      </c>
      <c r="H7863" s="2" t="s">
        <v>47</v>
      </c>
      <c r="I7863" s="2" t="s">
        <v>48</v>
      </c>
      <c r="J7863" s="2" t="s">
        <v>36</v>
      </c>
      <c r="K7863" t="s">
        <v>49</v>
      </c>
      <c r="L7863" t="s">
        <v>28</v>
      </c>
      <c r="M7863">
        <v>6000.17</v>
      </c>
      <c r="N7863">
        <v>2020</v>
      </c>
      <c r="O7863">
        <v>7</v>
      </c>
    </row>
    <row r="7864" spans="1:15" x14ac:dyDescent="0.25">
      <c r="A7864" s="1">
        <v>44019</v>
      </c>
      <c r="B7864">
        <v>1000000036</v>
      </c>
      <c r="C7864" s="2" t="s">
        <v>71</v>
      </c>
      <c r="D7864">
        <v>1</v>
      </c>
      <c r="E7864">
        <v>6000.17</v>
      </c>
      <c r="F7864" s="2" t="s">
        <v>16</v>
      </c>
      <c r="G7864" s="2" t="s">
        <v>72</v>
      </c>
      <c r="H7864" s="2" t="s">
        <v>47</v>
      </c>
      <c r="I7864" s="2" t="s">
        <v>48</v>
      </c>
      <c r="J7864" s="2" t="s">
        <v>36</v>
      </c>
      <c r="K7864" t="s">
        <v>49</v>
      </c>
      <c r="L7864" t="s">
        <v>28</v>
      </c>
      <c r="M7864">
        <v>6000.17</v>
      </c>
      <c r="N7864">
        <v>2020</v>
      </c>
      <c r="O7864">
        <v>7</v>
      </c>
    </row>
    <row r="7865" spans="1:15" x14ac:dyDescent="0.25">
      <c r="A7865" s="1">
        <v>44019</v>
      </c>
      <c r="B7865">
        <v>1000000036</v>
      </c>
      <c r="C7865" s="2" t="s">
        <v>15</v>
      </c>
      <c r="D7865">
        <v>2</v>
      </c>
      <c r="E7865">
        <v>5701.05</v>
      </c>
      <c r="F7865" s="2" t="s">
        <v>16</v>
      </c>
      <c r="G7865" s="2" t="s">
        <v>17</v>
      </c>
      <c r="H7865" s="2" t="s">
        <v>47</v>
      </c>
      <c r="I7865" s="2" t="s">
        <v>48</v>
      </c>
      <c r="J7865" s="2" t="s">
        <v>36</v>
      </c>
      <c r="K7865" t="s">
        <v>49</v>
      </c>
      <c r="L7865" t="s">
        <v>28</v>
      </c>
      <c r="M7865">
        <v>2850.52</v>
      </c>
      <c r="N7865">
        <v>2020</v>
      </c>
      <c r="O7865">
        <v>7</v>
      </c>
    </row>
    <row r="7866" spans="1:15" x14ac:dyDescent="0.25">
      <c r="A7866" s="1">
        <v>44019</v>
      </c>
      <c r="B7866">
        <v>1000000036</v>
      </c>
      <c r="C7866" s="2" t="s">
        <v>15</v>
      </c>
      <c r="D7866">
        <v>2</v>
      </c>
      <c r="E7866">
        <v>5701.05</v>
      </c>
      <c r="F7866" s="2" t="s">
        <v>16</v>
      </c>
      <c r="G7866" s="2" t="s">
        <v>17</v>
      </c>
      <c r="H7866" s="2" t="s">
        <v>47</v>
      </c>
      <c r="I7866" s="2" t="s">
        <v>48</v>
      </c>
      <c r="J7866" s="2" t="s">
        <v>36</v>
      </c>
      <c r="K7866" t="s">
        <v>49</v>
      </c>
      <c r="L7866" t="s">
        <v>28</v>
      </c>
      <c r="M7866">
        <v>2850.52</v>
      </c>
      <c r="N7866">
        <v>2020</v>
      </c>
      <c r="O7866">
        <v>7</v>
      </c>
    </row>
    <row r="7867" spans="1:15" x14ac:dyDescent="0.25">
      <c r="A7867" s="1">
        <v>44019</v>
      </c>
      <c r="B7867">
        <v>1000000037</v>
      </c>
      <c r="C7867" s="2" t="s">
        <v>71</v>
      </c>
      <c r="D7867">
        <v>1</v>
      </c>
      <c r="E7867">
        <v>1176.2</v>
      </c>
      <c r="F7867" s="2" t="s">
        <v>16</v>
      </c>
      <c r="G7867" s="2" t="s">
        <v>72</v>
      </c>
      <c r="H7867" s="2" t="s">
        <v>18</v>
      </c>
      <c r="I7867" s="2" t="s">
        <v>19</v>
      </c>
      <c r="J7867" s="2" t="s">
        <v>20</v>
      </c>
      <c r="K7867" t="s">
        <v>21</v>
      </c>
      <c r="L7867" t="s">
        <v>22</v>
      </c>
      <c r="M7867">
        <v>1176.2</v>
      </c>
      <c r="N7867">
        <v>2020</v>
      </c>
      <c r="O7867">
        <v>7</v>
      </c>
    </row>
    <row r="7868" spans="1:15" x14ac:dyDescent="0.25">
      <c r="A7868" s="1">
        <v>44019</v>
      </c>
      <c r="B7868">
        <v>1000000037</v>
      </c>
      <c r="C7868" s="2" t="s">
        <v>71</v>
      </c>
      <c r="D7868">
        <v>1</v>
      </c>
      <c r="E7868">
        <v>1176.2</v>
      </c>
      <c r="F7868" s="2" t="s">
        <v>16</v>
      </c>
      <c r="G7868" s="2" t="s">
        <v>72</v>
      </c>
      <c r="H7868" s="2" t="s">
        <v>18</v>
      </c>
      <c r="I7868" s="2" t="s">
        <v>19</v>
      </c>
      <c r="J7868" s="2" t="s">
        <v>20</v>
      </c>
      <c r="K7868" t="s">
        <v>21</v>
      </c>
      <c r="L7868" t="s">
        <v>22</v>
      </c>
      <c r="M7868">
        <v>1176.2</v>
      </c>
      <c r="N7868">
        <v>2020</v>
      </c>
      <c r="O7868">
        <v>7</v>
      </c>
    </row>
    <row r="7869" spans="1:15" x14ac:dyDescent="0.25">
      <c r="A7869" s="1">
        <v>44019</v>
      </c>
      <c r="B7869">
        <v>1000000037</v>
      </c>
      <c r="C7869" s="2" t="s">
        <v>15</v>
      </c>
      <c r="D7869">
        <v>1</v>
      </c>
      <c r="E7869">
        <v>10000.540000000001</v>
      </c>
      <c r="F7869" s="2" t="s">
        <v>16</v>
      </c>
      <c r="G7869" s="2" t="s">
        <v>17</v>
      </c>
      <c r="H7869" s="2" t="s">
        <v>18</v>
      </c>
      <c r="I7869" s="2" t="s">
        <v>19</v>
      </c>
      <c r="J7869" s="2" t="s">
        <v>20</v>
      </c>
      <c r="K7869" t="s">
        <v>21</v>
      </c>
      <c r="L7869" t="s">
        <v>22</v>
      </c>
      <c r="M7869">
        <v>10000.540000000001</v>
      </c>
      <c r="N7869">
        <v>2020</v>
      </c>
      <c r="O7869">
        <v>7</v>
      </c>
    </row>
    <row r="7870" spans="1:15" x14ac:dyDescent="0.25">
      <c r="A7870" s="1">
        <v>44019</v>
      </c>
      <c r="B7870">
        <v>1000000037</v>
      </c>
      <c r="C7870" s="2" t="s">
        <v>15</v>
      </c>
      <c r="D7870">
        <v>1</v>
      </c>
      <c r="E7870">
        <v>10000.540000000001</v>
      </c>
      <c r="F7870" s="2" t="s">
        <v>16</v>
      </c>
      <c r="G7870" s="2" t="s">
        <v>17</v>
      </c>
      <c r="H7870" s="2" t="s">
        <v>18</v>
      </c>
      <c r="I7870" s="2" t="s">
        <v>19</v>
      </c>
      <c r="J7870" s="2" t="s">
        <v>20</v>
      </c>
      <c r="K7870" t="s">
        <v>21</v>
      </c>
      <c r="L7870" t="s">
        <v>22</v>
      </c>
      <c r="M7870">
        <v>10000.540000000001</v>
      </c>
      <c r="N7870">
        <v>2020</v>
      </c>
      <c r="O7870">
        <v>7</v>
      </c>
    </row>
    <row r="7871" spans="1:15" x14ac:dyDescent="0.25">
      <c r="A7871" s="1">
        <v>44019</v>
      </c>
      <c r="B7871">
        <v>1000000039</v>
      </c>
      <c r="C7871" s="2" t="s">
        <v>75</v>
      </c>
      <c r="D7871">
        <v>1</v>
      </c>
      <c r="E7871">
        <v>1500.06</v>
      </c>
      <c r="F7871" s="2" t="s">
        <v>16</v>
      </c>
      <c r="G7871" s="2" t="s">
        <v>76</v>
      </c>
      <c r="H7871" s="2" t="s">
        <v>18</v>
      </c>
      <c r="I7871" s="2" t="s">
        <v>25</v>
      </c>
      <c r="J7871" s="2" t="s">
        <v>20</v>
      </c>
      <c r="K7871" t="s">
        <v>51</v>
      </c>
      <c r="L7871" t="s">
        <v>28</v>
      </c>
      <c r="M7871">
        <v>1500.06</v>
      </c>
      <c r="N7871">
        <v>2020</v>
      </c>
      <c r="O7871">
        <v>7</v>
      </c>
    </row>
    <row r="7872" spans="1:15" x14ac:dyDescent="0.25">
      <c r="A7872" s="1">
        <v>44019</v>
      </c>
      <c r="B7872">
        <v>1000000039</v>
      </c>
      <c r="C7872" s="2" t="s">
        <v>75</v>
      </c>
      <c r="D7872">
        <v>1</v>
      </c>
      <c r="E7872">
        <v>1500.06</v>
      </c>
      <c r="F7872" s="2" t="s">
        <v>16</v>
      </c>
      <c r="G7872" s="2" t="s">
        <v>76</v>
      </c>
      <c r="H7872" s="2" t="s">
        <v>18</v>
      </c>
      <c r="I7872" s="2" t="s">
        <v>25</v>
      </c>
      <c r="J7872" s="2" t="s">
        <v>20</v>
      </c>
      <c r="K7872" t="s">
        <v>51</v>
      </c>
      <c r="L7872" t="s">
        <v>28</v>
      </c>
      <c r="M7872">
        <v>1500.06</v>
      </c>
      <c r="N7872">
        <v>2020</v>
      </c>
      <c r="O7872">
        <v>7</v>
      </c>
    </row>
    <row r="7873" spans="1:15" x14ac:dyDescent="0.25">
      <c r="A7873" s="1">
        <v>44019</v>
      </c>
      <c r="B7873">
        <v>1000000039</v>
      </c>
      <c r="C7873" s="2" t="s">
        <v>71</v>
      </c>
      <c r="D7873">
        <v>1</v>
      </c>
      <c r="E7873">
        <v>741.6</v>
      </c>
      <c r="F7873" s="2" t="s">
        <v>16</v>
      </c>
      <c r="G7873" s="2" t="s">
        <v>72</v>
      </c>
      <c r="H7873" s="2" t="s">
        <v>18</v>
      </c>
      <c r="I7873" s="2" t="s">
        <v>25</v>
      </c>
      <c r="J7873" s="2" t="s">
        <v>20</v>
      </c>
      <c r="K7873" t="s">
        <v>51</v>
      </c>
      <c r="L7873" t="s">
        <v>28</v>
      </c>
      <c r="M7873">
        <v>741.6</v>
      </c>
      <c r="N7873">
        <v>2020</v>
      </c>
      <c r="O7873">
        <v>7</v>
      </c>
    </row>
    <row r="7874" spans="1:15" x14ac:dyDescent="0.25">
      <c r="A7874" s="1">
        <v>44019</v>
      </c>
      <c r="B7874">
        <v>1000000039</v>
      </c>
      <c r="C7874" s="2" t="s">
        <v>71</v>
      </c>
      <c r="D7874">
        <v>1</v>
      </c>
      <c r="E7874">
        <v>741.6</v>
      </c>
      <c r="F7874" s="2" t="s">
        <v>16</v>
      </c>
      <c r="G7874" s="2" t="s">
        <v>72</v>
      </c>
      <c r="H7874" s="2" t="s">
        <v>18</v>
      </c>
      <c r="I7874" s="2" t="s">
        <v>25</v>
      </c>
      <c r="J7874" s="2" t="s">
        <v>20</v>
      </c>
      <c r="K7874" t="s">
        <v>51</v>
      </c>
      <c r="L7874" t="s">
        <v>28</v>
      </c>
      <c r="M7874">
        <v>741.6</v>
      </c>
      <c r="N7874">
        <v>2020</v>
      </c>
      <c r="O7874">
        <v>7</v>
      </c>
    </row>
    <row r="7875" spans="1:15" x14ac:dyDescent="0.25">
      <c r="A7875" s="1">
        <v>44019</v>
      </c>
      <c r="B7875">
        <v>1000000040</v>
      </c>
      <c r="C7875" s="2" t="s">
        <v>42</v>
      </c>
      <c r="D7875">
        <v>2</v>
      </c>
      <c r="E7875">
        <v>8000.73</v>
      </c>
      <c r="F7875" s="2" t="s">
        <v>16</v>
      </c>
      <c r="G7875" s="2" t="s">
        <v>43</v>
      </c>
      <c r="H7875" s="2" t="s">
        <v>30</v>
      </c>
      <c r="I7875" s="2" t="s">
        <v>31</v>
      </c>
      <c r="J7875" s="2" t="s">
        <v>32</v>
      </c>
      <c r="K7875" t="s">
        <v>33</v>
      </c>
      <c r="L7875" t="s">
        <v>28</v>
      </c>
      <c r="M7875">
        <v>4000.36</v>
      </c>
      <c r="N7875">
        <v>2020</v>
      </c>
      <c r="O7875">
        <v>7</v>
      </c>
    </row>
    <row r="7876" spans="1:15" x14ac:dyDescent="0.25">
      <c r="A7876" s="1">
        <v>44019</v>
      </c>
      <c r="B7876">
        <v>1000000040</v>
      </c>
      <c r="C7876" s="2" t="s">
        <v>42</v>
      </c>
      <c r="D7876">
        <v>2</v>
      </c>
      <c r="E7876">
        <v>8000.73</v>
      </c>
      <c r="F7876" s="2" t="s">
        <v>16</v>
      </c>
      <c r="G7876" s="2" t="s">
        <v>43</v>
      </c>
      <c r="H7876" s="2" t="s">
        <v>30</v>
      </c>
      <c r="I7876" s="2" t="s">
        <v>31</v>
      </c>
      <c r="J7876" s="2" t="s">
        <v>32</v>
      </c>
      <c r="K7876" t="s">
        <v>33</v>
      </c>
      <c r="L7876" t="s">
        <v>28</v>
      </c>
      <c r="M7876">
        <v>4000.36</v>
      </c>
      <c r="N7876">
        <v>2020</v>
      </c>
      <c r="O7876">
        <v>7</v>
      </c>
    </row>
    <row r="7877" spans="1:15" x14ac:dyDescent="0.25">
      <c r="A7877" s="1">
        <v>44019</v>
      </c>
      <c r="B7877">
        <v>1000000041</v>
      </c>
      <c r="C7877" s="2" t="s">
        <v>71</v>
      </c>
      <c r="D7877">
        <v>1</v>
      </c>
      <c r="E7877">
        <v>2000.68</v>
      </c>
      <c r="F7877" s="2" t="s">
        <v>16</v>
      </c>
      <c r="G7877" s="2" t="s">
        <v>72</v>
      </c>
      <c r="H7877" s="2" t="s">
        <v>30</v>
      </c>
      <c r="I7877" s="2" t="s">
        <v>31</v>
      </c>
      <c r="J7877" s="2" t="s">
        <v>32</v>
      </c>
      <c r="K7877" t="s">
        <v>33</v>
      </c>
      <c r="L7877" t="s">
        <v>22</v>
      </c>
      <c r="M7877">
        <v>2000.68</v>
      </c>
      <c r="N7877">
        <v>2020</v>
      </c>
      <c r="O7877">
        <v>7</v>
      </c>
    </row>
    <row r="7878" spans="1:15" x14ac:dyDescent="0.25">
      <c r="A7878" s="1">
        <v>44019</v>
      </c>
      <c r="B7878">
        <v>1000000041</v>
      </c>
      <c r="C7878" s="2" t="s">
        <v>71</v>
      </c>
      <c r="D7878">
        <v>1</v>
      </c>
      <c r="E7878">
        <v>2000.68</v>
      </c>
      <c r="F7878" s="2" t="s">
        <v>16</v>
      </c>
      <c r="G7878" s="2" t="s">
        <v>72</v>
      </c>
      <c r="H7878" s="2" t="s">
        <v>30</v>
      </c>
      <c r="I7878" s="2" t="s">
        <v>31</v>
      </c>
      <c r="J7878" s="2" t="s">
        <v>32</v>
      </c>
      <c r="K7878" t="s">
        <v>33</v>
      </c>
      <c r="L7878" t="s">
        <v>22</v>
      </c>
      <c r="M7878">
        <v>2000.68</v>
      </c>
      <c r="N7878">
        <v>2020</v>
      </c>
      <c r="O7878">
        <v>7</v>
      </c>
    </row>
    <row r="7879" spans="1:15" x14ac:dyDescent="0.25">
      <c r="A7879" s="1">
        <v>44019</v>
      </c>
      <c r="B7879">
        <v>1000000041</v>
      </c>
      <c r="C7879" s="2" t="s">
        <v>15</v>
      </c>
      <c r="D7879">
        <v>1</v>
      </c>
      <c r="E7879">
        <v>14999.94</v>
      </c>
      <c r="F7879" s="2" t="s">
        <v>16</v>
      </c>
      <c r="G7879" s="2" t="s">
        <v>17</v>
      </c>
      <c r="H7879" s="2" t="s">
        <v>30</v>
      </c>
      <c r="I7879" s="2" t="s">
        <v>31</v>
      </c>
      <c r="J7879" s="2" t="s">
        <v>32</v>
      </c>
      <c r="K7879" t="s">
        <v>33</v>
      </c>
      <c r="L7879" t="s">
        <v>22</v>
      </c>
      <c r="M7879">
        <v>14999.94</v>
      </c>
      <c r="N7879">
        <v>2020</v>
      </c>
      <c r="O7879">
        <v>7</v>
      </c>
    </row>
    <row r="7880" spans="1:15" x14ac:dyDescent="0.25">
      <c r="A7880" s="1">
        <v>44019</v>
      </c>
      <c r="B7880">
        <v>1000000041</v>
      </c>
      <c r="C7880" s="2" t="s">
        <v>15</v>
      </c>
      <c r="D7880">
        <v>1</v>
      </c>
      <c r="E7880">
        <v>14999.94</v>
      </c>
      <c r="F7880" s="2" t="s">
        <v>16</v>
      </c>
      <c r="G7880" s="2" t="s">
        <v>17</v>
      </c>
      <c r="H7880" s="2" t="s">
        <v>30</v>
      </c>
      <c r="I7880" s="2" t="s">
        <v>31</v>
      </c>
      <c r="J7880" s="2" t="s">
        <v>32</v>
      </c>
      <c r="K7880" t="s">
        <v>33</v>
      </c>
      <c r="L7880" t="s">
        <v>22</v>
      </c>
      <c r="M7880">
        <v>14999.94</v>
      </c>
      <c r="N7880">
        <v>2020</v>
      </c>
      <c r="O7880">
        <v>7</v>
      </c>
    </row>
    <row r="7881" spans="1:15" x14ac:dyDescent="0.25">
      <c r="A7881" s="1">
        <v>44019</v>
      </c>
      <c r="B7881">
        <v>1000000043</v>
      </c>
      <c r="C7881" s="2" t="s">
        <v>94</v>
      </c>
      <c r="D7881">
        <v>1</v>
      </c>
      <c r="E7881">
        <v>9.08</v>
      </c>
      <c r="F7881" s="2" t="s">
        <v>46</v>
      </c>
      <c r="G7881" s="2" t="s">
        <v>74</v>
      </c>
      <c r="H7881" s="2" t="s">
        <v>30</v>
      </c>
      <c r="I7881" s="2" t="s">
        <v>38</v>
      </c>
      <c r="J7881" s="2" t="s">
        <v>26</v>
      </c>
      <c r="K7881" t="s">
        <v>39</v>
      </c>
      <c r="L7881" t="s">
        <v>22</v>
      </c>
      <c r="M7881">
        <v>9.08</v>
      </c>
      <c r="N7881">
        <v>2020</v>
      </c>
      <c r="O7881">
        <v>7</v>
      </c>
    </row>
    <row r="7882" spans="1:15" x14ac:dyDescent="0.25">
      <c r="A7882" s="1">
        <v>44019</v>
      </c>
      <c r="B7882">
        <v>1000000043</v>
      </c>
      <c r="C7882" s="2" t="s">
        <v>94</v>
      </c>
      <c r="D7882">
        <v>1</v>
      </c>
      <c r="E7882">
        <v>9.08</v>
      </c>
      <c r="F7882" s="2" t="s">
        <v>46</v>
      </c>
      <c r="G7882" s="2" t="s">
        <v>74</v>
      </c>
      <c r="H7882" s="2" t="s">
        <v>30</v>
      </c>
      <c r="I7882" s="2" t="s">
        <v>38</v>
      </c>
      <c r="J7882" s="2" t="s">
        <v>26</v>
      </c>
      <c r="K7882" t="s">
        <v>39</v>
      </c>
      <c r="L7882" t="s">
        <v>22</v>
      </c>
      <c r="M7882">
        <v>9.08</v>
      </c>
      <c r="N7882">
        <v>2020</v>
      </c>
      <c r="O7882">
        <v>7</v>
      </c>
    </row>
    <row r="7883" spans="1:15" x14ac:dyDescent="0.25">
      <c r="A7883" s="1">
        <v>44019</v>
      </c>
      <c r="B7883">
        <v>1000000044</v>
      </c>
      <c r="C7883" s="2" t="s">
        <v>73</v>
      </c>
      <c r="D7883">
        <v>2</v>
      </c>
      <c r="E7883">
        <v>3300.6499999999996</v>
      </c>
      <c r="F7883" s="2" t="s">
        <v>16</v>
      </c>
      <c r="G7883" s="2" t="s">
        <v>74</v>
      </c>
      <c r="H7883" s="2" t="s">
        <v>30</v>
      </c>
      <c r="I7883" s="2" t="s">
        <v>31</v>
      </c>
      <c r="J7883" s="2" t="s">
        <v>36</v>
      </c>
      <c r="K7883" t="s">
        <v>52</v>
      </c>
      <c r="L7883" t="s">
        <v>28</v>
      </c>
      <c r="M7883">
        <v>1650.32</v>
      </c>
      <c r="N7883">
        <v>2020</v>
      </c>
      <c r="O7883">
        <v>7</v>
      </c>
    </row>
    <row r="7884" spans="1:15" x14ac:dyDescent="0.25">
      <c r="A7884" s="1">
        <v>44019</v>
      </c>
      <c r="B7884">
        <v>1000000044</v>
      </c>
      <c r="C7884" s="2" t="s">
        <v>73</v>
      </c>
      <c r="D7884">
        <v>2</v>
      </c>
      <c r="E7884">
        <v>3300.6499999999996</v>
      </c>
      <c r="F7884" s="2" t="s">
        <v>16</v>
      </c>
      <c r="G7884" s="2" t="s">
        <v>74</v>
      </c>
      <c r="H7884" s="2" t="s">
        <v>30</v>
      </c>
      <c r="I7884" s="2" t="s">
        <v>31</v>
      </c>
      <c r="J7884" s="2" t="s">
        <v>36</v>
      </c>
      <c r="K7884" t="s">
        <v>52</v>
      </c>
      <c r="L7884" t="s">
        <v>28</v>
      </c>
      <c r="M7884">
        <v>1650.32</v>
      </c>
      <c r="N7884">
        <v>2020</v>
      </c>
      <c r="O7884">
        <v>7</v>
      </c>
    </row>
    <row r="7885" spans="1:15" x14ac:dyDescent="0.25">
      <c r="A7885" s="1">
        <v>44019</v>
      </c>
      <c r="B7885">
        <v>1000000044</v>
      </c>
      <c r="C7885" s="2" t="s">
        <v>23</v>
      </c>
      <c r="D7885">
        <v>1</v>
      </c>
      <c r="E7885">
        <v>5000.75</v>
      </c>
      <c r="F7885" s="2" t="s">
        <v>16</v>
      </c>
      <c r="G7885" s="2" t="s">
        <v>24</v>
      </c>
      <c r="H7885" s="2" t="s">
        <v>30</v>
      </c>
      <c r="I7885" s="2" t="s">
        <v>31</v>
      </c>
      <c r="J7885" s="2" t="s">
        <v>36</v>
      </c>
      <c r="K7885" t="s">
        <v>52</v>
      </c>
      <c r="L7885" t="s">
        <v>28</v>
      </c>
      <c r="M7885">
        <v>5000.75</v>
      </c>
      <c r="N7885">
        <v>2020</v>
      </c>
      <c r="O7885">
        <v>7</v>
      </c>
    </row>
    <row r="7886" spans="1:15" x14ac:dyDescent="0.25">
      <c r="A7886" s="1">
        <v>44019</v>
      </c>
      <c r="B7886">
        <v>1000000044</v>
      </c>
      <c r="C7886" s="2" t="s">
        <v>23</v>
      </c>
      <c r="D7886">
        <v>1</v>
      </c>
      <c r="E7886">
        <v>5000.75</v>
      </c>
      <c r="F7886" s="2" t="s">
        <v>16</v>
      </c>
      <c r="G7886" s="2" t="s">
        <v>24</v>
      </c>
      <c r="H7886" s="2" t="s">
        <v>30</v>
      </c>
      <c r="I7886" s="2" t="s">
        <v>31</v>
      </c>
      <c r="J7886" s="2" t="s">
        <v>36</v>
      </c>
      <c r="K7886" t="s">
        <v>52</v>
      </c>
      <c r="L7886" t="s">
        <v>28</v>
      </c>
      <c r="M7886">
        <v>5000.75</v>
      </c>
      <c r="N7886">
        <v>2020</v>
      </c>
      <c r="O7886">
        <v>7</v>
      </c>
    </row>
    <row r="7887" spans="1:15" x14ac:dyDescent="0.25">
      <c r="A7887" s="1">
        <v>44019</v>
      </c>
      <c r="B7887">
        <v>1000000045</v>
      </c>
      <c r="C7887" s="2" t="s">
        <v>23</v>
      </c>
      <c r="D7887">
        <v>1</v>
      </c>
      <c r="E7887">
        <v>16000.61</v>
      </c>
      <c r="F7887" s="2" t="s">
        <v>16</v>
      </c>
      <c r="G7887" s="2" t="s">
        <v>24</v>
      </c>
      <c r="H7887" s="2" t="s">
        <v>47</v>
      </c>
      <c r="I7887" s="2" t="s">
        <v>59</v>
      </c>
      <c r="J7887" s="2" t="s">
        <v>26</v>
      </c>
      <c r="K7887" t="s">
        <v>60</v>
      </c>
      <c r="L7887" t="s">
        <v>22</v>
      </c>
      <c r="M7887">
        <v>16000.61</v>
      </c>
      <c r="N7887">
        <v>2020</v>
      </c>
      <c r="O7887">
        <v>7</v>
      </c>
    </row>
    <row r="7888" spans="1:15" x14ac:dyDescent="0.25">
      <c r="A7888" s="1">
        <v>44019</v>
      </c>
      <c r="B7888">
        <v>1000000045</v>
      </c>
      <c r="C7888" s="2" t="s">
        <v>23</v>
      </c>
      <c r="D7888">
        <v>1</v>
      </c>
      <c r="E7888">
        <v>16000.61</v>
      </c>
      <c r="F7888" s="2" t="s">
        <v>16</v>
      </c>
      <c r="G7888" s="2" t="s">
        <v>24</v>
      </c>
      <c r="H7888" s="2" t="s">
        <v>47</v>
      </c>
      <c r="I7888" s="2" t="s">
        <v>59</v>
      </c>
      <c r="J7888" s="2" t="s">
        <v>26</v>
      </c>
      <c r="K7888" t="s">
        <v>60</v>
      </c>
      <c r="L7888" t="s">
        <v>22</v>
      </c>
      <c r="M7888">
        <v>16000.61</v>
      </c>
      <c r="N7888">
        <v>2020</v>
      </c>
      <c r="O7888">
        <v>7</v>
      </c>
    </row>
    <row r="7889" spans="1:15" x14ac:dyDescent="0.25">
      <c r="A7889" s="1">
        <v>44019</v>
      </c>
      <c r="B7889">
        <v>1000000045</v>
      </c>
      <c r="C7889" s="2" t="s">
        <v>15</v>
      </c>
      <c r="D7889">
        <v>1</v>
      </c>
      <c r="E7889">
        <v>1008.72</v>
      </c>
      <c r="F7889" s="2" t="s">
        <v>16</v>
      </c>
      <c r="G7889" s="2" t="s">
        <v>17</v>
      </c>
      <c r="H7889" s="2" t="s">
        <v>47</v>
      </c>
      <c r="I7889" s="2" t="s">
        <v>59</v>
      </c>
      <c r="J7889" s="2" t="s">
        <v>26</v>
      </c>
      <c r="K7889" t="s">
        <v>60</v>
      </c>
      <c r="L7889" t="s">
        <v>22</v>
      </c>
      <c r="M7889">
        <v>1008.72</v>
      </c>
      <c r="N7889">
        <v>2020</v>
      </c>
      <c r="O7889">
        <v>7</v>
      </c>
    </row>
    <row r="7890" spans="1:15" x14ac:dyDescent="0.25">
      <c r="A7890" s="1">
        <v>44019</v>
      </c>
      <c r="B7890">
        <v>1000000045</v>
      </c>
      <c r="C7890" s="2" t="s">
        <v>15</v>
      </c>
      <c r="D7890">
        <v>1</v>
      </c>
      <c r="E7890">
        <v>1008.72</v>
      </c>
      <c r="F7890" s="2" t="s">
        <v>16</v>
      </c>
      <c r="G7890" s="2" t="s">
        <v>17</v>
      </c>
      <c r="H7890" s="2" t="s">
        <v>47</v>
      </c>
      <c r="I7890" s="2" t="s">
        <v>59</v>
      </c>
      <c r="J7890" s="2" t="s">
        <v>26</v>
      </c>
      <c r="K7890" t="s">
        <v>60</v>
      </c>
      <c r="L7890" t="s">
        <v>22</v>
      </c>
      <c r="M7890">
        <v>1008.72</v>
      </c>
      <c r="N7890">
        <v>2020</v>
      </c>
      <c r="O7890">
        <v>7</v>
      </c>
    </row>
    <row r="7891" spans="1:15" x14ac:dyDescent="0.25">
      <c r="A7891" s="1">
        <v>44019</v>
      </c>
      <c r="B7891">
        <v>1000000046</v>
      </c>
      <c r="C7891" s="2" t="s">
        <v>42</v>
      </c>
      <c r="D7891">
        <v>1</v>
      </c>
      <c r="E7891">
        <v>5000.6899999999996</v>
      </c>
      <c r="F7891" s="2" t="s">
        <v>16</v>
      </c>
      <c r="G7891" s="2" t="s">
        <v>43</v>
      </c>
      <c r="H7891" s="2" t="s">
        <v>30</v>
      </c>
      <c r="I7891" s="2" t="s">
        <v>38</v>
      </c>
      <c r="J7891" s="2" t="s">
        <v>26</v>
      </c>
      <c r="K7891" t="s">
        <v>39</v>
      </c>
      <c r="L7891" t="s">
        <v>22</v>
      </c>
      <c r="M7891">
        <v>5000.6899999999996</v>
      </c>
      <c r="N7891">
        <v>2020</v>
      </c>
      <c r="O7891">
        <v>7</v>
      </c>
    </row>
    <row r="7892" spans="1:15" x14ac:dyDescent="0.25">
      <c r="A7892" s="1">
        <v>44019</v>
      </c>
      <c r="B7892">
        <v>1000000046</v>
      </c>
      <c r="C7892" s="2" t="s">
        <v>42</v>
      </c>
      <c r="D7892">
        <v>1</v>
      </c>
      <c r="E7892">
        <v>5000.6899999999996</v>
      </c>
      <c r="F7892" s="2" t="s">
        <v>16</v>
      </c>
      <c r="G7892" s="2" t="s">
        <v>43</v>
      </c>
      <c r="H7892" s="2" t="s">
        <v>30</v>
      </c>
      <c r="I7892" s="2" t="s">
        <v>38</v>
      </c>
      <c r="J7892" s="2" t="s">
        <v>26</v>
      </c>
      <c r="K7892" t="s">
        <v>39</v>
      </c>
      <c r="L7892" t="s">
        <v>22</v>
      </c>
      <c r="M7892">
        <v>5000.6899999999996</v>
      </c>
      <c r="N7892">
        <v>2020</v>
      </c>
      <c r="O7892">
        <v>7</v>
      </c>
    </row>
    <row r="7893" spans="1:15" x14ac:dyDescent="0.25">
      <c r="A7893" s="1">
        <v>44019</v>
      </c>
      <c r="B7893">
        <v>1000000049</v>
      </c>
      <c r="C7893" s="2" t="s">
        <v>42</v>
      </c>
      <c r="D7893">
        <v>1</v>
      </c>
      <c r="E7893">
        <v>1810.15</v>
      </c>
      <c r="F7893" s="2" t="s">
        <v>16</v>
      </c>
      <c r="G7893" s="2" t="s">
        <v>43</v>
      </c>
      <c r="H7893" s="2" t="s">
        <v>18</v>
      </c>
      <c r="I7893" s="2" t="s">
        <v>40</v>
      </c>
      <c r="J7893" s="2" t="s">
        <v>26</v>
      </c>
      <c r="K7893" t="s">
        <v>41</v>
      </c>
      <c r="L7893" t="s">
        <v>22</v>
      </c>
      <c r="M7893">
        <v>1810.15</v>
      </c>
      <c r="N7893">
        <v>2020</v>
      </c>
      <c r="O7893">
        <v>7</v>
      </c>
    </row>
    <row r="7894" spans="1:15" x14ac:dyDescent="0.25">
      <c r="A7894" s="1">
        <v>44019</v>
      </c>
      <c r="B7894">
        <v>1000000049</v>
      </c>
      <c r="C7894" s="2" t="s">
        <v>42</v>
      </c>
      <c r="D7894">
        <v>1</v>
      </c>
      <c r="E7894">
        <v>1810.15</v>
      </c>
      <c r="F7894" s="2" t="s">
        <v>16</v>
      </c>
      <c r="G7894" s="2" t="s">
        <v>43</v>
      </c>
      <c r="H7894" s="2" t="s">
        <v>18</v>
      </c>
      <c r="I7894" s="2" t="s">
        <v>40</v>
      </c>
      <c r="J7894" s="2" t="s">
        <v>26</v>
      </c>
      <c r="K7894" t="s">
        <v>41</v>
      </c>
      <c r="L7894" t="s">
        <v>22</v>
      </c>
      <c r="M7894">
        <v>1810.15</v>
      </c>
      <c r="N7894">
        <v>2020</v>
      </c>
      <c r="O7894">
        <v>7</v>
      </c>
    </row>
    <row r="7895" spans="1:15" x14ac:dyDescent="0.25">
      <c r="A7895" s="1">
        <v>44019</v>
      </c>
      <c r="B7895">
        <v>1000000054</v>
      </c>
      <c r="C7895" s="2" t="s">
        <v>23</v>
      </c>
      <c r="D7895">
        <v>1</v>
      </c>
      <c r="E7895">
        <v>1000.55</v>
      </c>
      <c r="F7895" s="2" t="s">
        <v>16</v>
      </c>
      <c r="G7895" s="2" t="s">
        <v>24</v>
      </c>
      <c r="H7895" s="2" t="s">
        <v>18</v>
      </c>
      <c r="I7895" s="2" t="s">
        <v>34</v>
      </c>
      <c r="J7895" s="2" t="s">
        <v>26</v>
      </c>
      <c r="K7895" t="s">
        <v>35</v>
      </c>
      <c r="L7895" t="s">
        <v>22</v>
      </c>
      <c r="M7895">
        <v>1000.55</v>
      </c>
      <c r="N7895">
        <v>2020</v>
      </c>
      <c r="O7895">
        <v>7</v>
      </c>
    </row>
    <row r="7896" spans="1:15" x14ac:dyDescent="0.25">
      <c r="A7896" s="1">
        <v>44019</v>
      </c>
      <c r="B7896">
        <v>1000000054</v>
      </c>
      <c r="C7896" s="2" t="s">
        <v>23</v>
      </c>
      <c r="D7896">
        <v>1</v>
      </c>
      <c r="E7896">
        <v>1000.55</v>
      </c>
      <c r="F7896" s="2" t="s">
        <v>16</v>
      </c>
      <c r="G7896" s="2" t="s">
        <v>24</v>
      </c>
      <c r="H7896" s="2" t="s">
        <v>18</v>
      </c>
      <c r="I7896" s="2" t="s">
        <v>34</v>
      </c>
      <c r="J7896" s="2" t="s">
        <v>26</v>
      </c>
      <c r="K7896" t="s">
        <v>35</v>
      </c>
      <c r="L7896" t="s">
        <v>22</v>
      </c>
      <c r="M7896">
        <v>1000.55</v>
      </c>
      <c r="N7896">
        <v>2020</v>
      </c>
      <c r="O7896">
        <v>7</v>
      </c>
    </row>
    <row r="7897" spans="1:15" x14ac:dyDescent="0.25">
      <c r="A7897" s="1">
        <v>44019</v>
      </c>
      <c r="B7897">
        <v>1000000056</v>
      </c>
      <c r="C7897" s="2" t="s">
        <v>23</v>
      </c>
      <c r="D7897">
        <v>3</v>
      </c>
      <c r="E7897">
        <v>3390.6899999999996</v>
      </c>
      <c r="F7897" s="2" t="s">
        <v>16</v>
      </c>
      <c r="G7897" s="2" t="s">
        <v>24</v>
      </c>
      <c r="H7897" s="2" t="s">
        <v>18</v>
      </c>
      <c r="I7897" s="2" t="s">
        <v>34</v>
      </c>
      <c r="J7897" s="2" t="s">
        <v>26</v>
      </c>
      <c r="K7897" t="s">
        <v>35</v>
      </c>
      <c r="L7897" t="s">
        <v>28</v>
      </c>
      <c r="M7897">
        <v>1130.23</v>
      </c>
      <c r="N7897">
        <v>2020</v>
      </c>
      <c r="O7897">
        <v>7</v>
      </c>
    </row>
    <row r="7898" spans="1:15" x14ac:dyDescent="0.25">
      <c r="A7898" s="1">
        <v>44019</v>
      </c>
      <c r="B7898">
        <v>1000000056</v>
      </c>
      <c r="C7898" s="2" t="s">
        <v>23</v>
      </c>
      <c r="D7898">
        <v>3</v>
      </c>
      <c r="E7898">
        <v>3390.6899999999996</v>
      </c>
      <c r="F7898" s="2" t="s">
        <v>16</v>
      </c>
      <c r="G7898" s="2" t="s">
        <v>24</v>
      </c>
      <c r="H7898" s="2" t="s">
        <v>18</v>
      </c>
      <c r="I7898" s="2" t="s">
        <v>34</v>
      </c>
      <c r="J7898" s="2" t="s">
        <v>26</v>
      </c>
      <c r="K7898" t="s">
        <v>35</v>
      </c>
      <c r="L7898" t="s">
        <v>28</v>
      </c>
      <c r="M7898">
        <v>1130.23</v>
      </c>
      <c r="N7898">
        <v>2020</v>
      </c>
      <c r="O7898">
        <v>7</v>
      </c>
    </row>
    <row r="7899" spans="1:15" x14ac:dyDescent="0.25">
      <c r="A7899" s="1">
        <v>44019</v>
      </c>
      <c r="B7899">
        <v>1000000056</v>
      </c>
      <c r="C7899" s="2" t="s">
        <v>71</v>
      </c>
      <c r="D7899">
        <v>1</v>
      </c>
      <c r="E7899">
        <v>2000.45</v>
      </c>
      <c r="F7899" s="2" t="s">
        <v>16</v>
      </c>
      <c r="G7899" s="2" t="s">
        <v>72</v>
      </c>
      <c r="H7899" s="2" t="s">
        <v>18</v>
      </c>
      <c r="I7899" s="2" t="s">
        <v>34</v>
      </c>
      <c r="J7899" s="2" t="s">
        <v>26</v>
      </c>
      <c r="K7899" t="s">
        <v>35</v>
      </c>
      <c r="L7899" t="s">
        <v>28</v>
      </c>
      <c r="M7899">
        <v>2000.45</v>
      </c>
      <c r="N7899">
        <v>2020</v>
      </c>
      <c r="O7899">
        <v>7</v>
      </c>
    </row>
    <row r="7900" spans="1:15" x14ac:dyDescent="0.25">
      <c r="A7900" s="1">
        <v>44019</v>
      </c>
      <c r="B7900">
        <v>1000000056</v>
      </c>
      <c r="C7900" s="2" t="s">
        <v>71</v>
      </c>
      <c r="D7900">
        <v>1</v>
      </c>
      <c r="E7900">
        <v>2000.45</v>
      </c>
      <c r="F7900" s="2" t="s">
        <v>16</v>
      </c>
      <c r="G7900" s="2" t="s">
        <v>72</v>
      </c>
      <c r="H7900" s="2" t="s">
        <v>18</v>
      </c>
      <c r="I7900" s="2" t="s">
        <v>34</v>
      </c>
      <c r="J7900" s="2" t="s">
        <v>26</v>
      </c>
      <c r="K7900" t="s">
        <v>35</v>
      </c>
      <c r="L7900" t="s">
        <v>28</v>
      </c>
      <c r="M7900">
        <v>2000.45</v>
      </c>
      <c r="N7900">
        <v>2020</v>
      </c>
      <c r="O7900">
        <v>7</v>
      </c>
    </row>
    <row r="7901" spans="1:15" x14ac:dyDescent="0.25">
      <c r="A7901" s="1">
        <v>44019</v>
      </c>
      <c r="B7901">
        <v>1000000056</v>
      </c>
      <c r="C7901" s="2" t="s">
        <v>15</v>
      </c>
      <c r="D7901">
        <v>1</v>
      </c>
      <c r="E7901">
        <v>13000.2</v>
      </c>
      <c r="F7901" s="2" t="s">
        <v>16</v>
      </c>
      <c r="G7901" s="2" t="s">
        <v>17</v>
      </c>
      <c r="H7901" s="2" t="s">
        <v>18</v>
      </c>
      <c r="I7901" s="2" t="s">
        <v>34</v>
      </c>
      <c r="J7901" s="2" t="s">
        <v>26</v>
      </c>
      <c r="K7901" t="s">
        <v>35</v>
      </c>
      <c r="L7901" t="s">
        <v>28</v>
      </c>
      <c r="M7901">
        <v>13000.2</v>
      </c>
      <c r="N7901">
        <v>2020</v>
      </c>
      <c r="O7901">
        <v>7</v>
      </c>
    </row>
    <row r="7902" spans="1:15" x14ac:dyDescent="0.25">
      <c r="A7902" s="1">
        <v>44019</v>
      </c>
      <c r="B7902">
        <v>1000000056</v>
      </c>
      <c r="C7902" s="2" t="s">
        <v>15</v>
      </c>
      <c r="D7902">
        <v>1</v>
      </c>
      <c r="E7902">
        <v>13000.2</v>
      </c>
      <c r="F7902" s="2" t="s">
        <v>16</v>
      </c>
      <c r="G7902" s="2" t="s">
        <v>17</v>
      </c>
      <c r="H7902" s="2" t="s">
        <v>18</v>
      </c>
      <c r="I7902" s="2" t="s">
        <v>34</v>
      </c>
      <c r="J7902" s="2" t="s">
        <v>26</v>
      </c>
      <c r="K7902" t="s">
        <v>35</v>
      </c>
      <c r="L7902" t="s">
        <v>28</v>
      </c>
      <c r="M7902">
        <v>13000.2</v>
      </c>
      <c r="N7902">
        <v>2020</v>
      </c>
      <c r="O7902">
        <v>7</v>
      </c>
    </row>
    <row r="7903" spans="1:15" x14ac:dyDescent="0.25">
      <c r="A7903" s="1">
        <v>44019</v>
      </c>
      <c r="B7903">
        <v>1000000067</v>
      </c>
      <c r="C7903" s="2" t="s">
        <v>23</v>
      </c>
      <c r="D7903">
        <v>1</v>
      </c>
      <c r="E7903">
        <v>1497.99</v>
      </c>
      <c r="F7903" s="2" t="s">
        <v>16</v>
      </c>
      <c r="G7903" s="2" t="s">
        <v>24</v>
      </c>
      <c r="H7903" s="2" t="s">
        <v>18</v>
      </c>
      <c r="I7903" s="2" t="s">
        <v>25</v>
      </c>
      <c r="J7903" s="2" t="s">
        <v>20</v>
      </c>
      <c r="K7903" t="s">
        <v>51</v>
      </c>
      <c r="L7903" t="s">
        <v>22</v>
      </c>
      <c r="M7903">
        <v>1497.99</v>
      </c>
      <c r="N7903">
        <v>2020</v>
      </c>
      <c r="O7903">
        <v>7</v>
      </c>
    </row>
    <row r="7904" spans="1:15" x14ac:dyDescent="0.25">
      <c r="A7904" s="1">
        <v>44019</v>
      </c>
      <c r="B7904">
        <v>1000000067</v>
      </c>
      <c r="C7904" s="2" t="s">
        <v>23</v>
      </c>
      <c r="D7904">
        <v>1</v>
      </c>
      <c r="E7904">
        <v>1497.99</v>
      </c>
      <c r="F7904" s="2" t="s">
        <v>16</v>
      </c>
      <c r="G7904" s="2" t="s">
        <v>24</v>
      </c>
      <c r="H7904" s="2" t="s">
        <v>18</v>
      </c>
      <c r="I7904" s="2" t="s">
        <v>25</v>
      </c>
      <c r="J7904" s="2" t="s">
        <v>20</v>
      </c>
      <c r="K7904" t="s">
        <v>51</v>
      </c>
      <c r="L7904" t="s">
        <v>22</v>
      </c>
      <c r="M7904">
        <v>1497.99</v>
      </c>
      <c r="N7904">
        <v>2020</v>
      </c>
      <c r="O7904">
        <v>7</v>
      </c>
    </row>
    <row r="7905" spans="1:15" x14ac:dyDescent="0.25">
      <c r="A7905" s="1">
        <v>44019</v>
      </c>
      <c r="B7905">
        <v>1000000067</v>
      </c>
      <c r="C7905" s="2" t="s">
        <v>15</v>
      </c>
      <c r="D7905">
        <v>1</v>
      </c>
      <c r="E7905">
        <v>17000.68</v>
      </c>
      <c r="F7905" s="2" t="s">
        <v>16</v>
      </c>
      <c r="G7905" s="2" t="s">
        <v>17</v>
      </c>
      <c r="H7905" s="2" t="s">
        <v>18</v>
      </c>
      <c r="I7905" s="2" t="s">
        <v>25</v>
      </c>
      <c r="J7905" s="2" t="s">
        <v>20</v>
      </c>
      <c r="K7905" t="s">
        <v>51</v>
      </c>
      <c r="L7905" t="s">
        <v>22</v>
      </c>
      <c r="M7905">
        <v>17000.68</v>
      </c>
      <c r="N7905">
        <v>2020</v>
      </c>
      <c r="O7905">
        <v>7</v>
      </c>
    </row>
    <row r="7906" spans="1:15" x14ac:dyDescent="0.25">
      <c r="A7906" s="1">
        <v>44019</v>
      </c>
      <c r="B7906">
        <v>1000000067</v>
      </c>
      <c r="C7906" s="2" t="s">
        <v>15</v>
      </c>
      <c r="D7906">
        <v>1</v>
      </c>
      <c r="E7906">
        <v>17000.68</v>
      </c>
      <c r="F7906" s="2" t="s">
        <v>16</v>
      </c>
      <c r="G7906" s="2" t="s">
        <v>17</v>
      </c>
      <c r="H7906" s="2" t="s">
        <v>18</v>
      </c>
      <c r="I7906" s="2" t="s">
        <v>25</v>
      </c>
      <c r="J7906" s="2" t="s">
        <v>20</v>
      </c>
      <c r="K7906" t="s">
        <v>51</v>
      </c>
      <c r="L7906" t="s">
        <v>22</v>
      </c>
      <c r="M7906">
        <v>17000.68</v>
      </c>
      <c r="N7906">
        <v>2020</v>
      </c>
      <c r="O7906">
        <v>7</v>
      </c>
    </row>
    <row r="7907" spans="1:15" x14ac:dyDescent="0.25">
      <c r="A7907" s="1">
        <v>44019</v>
      </c>
      <c r="B7907">
        <v>1000000068</v>
      </c>
      <c r="C7907" s="2" t="s">
        <v>71</v>
      </c>
      <c r="D7907">
        <v>1</v>
      </c>
      <c r="E7907">
        <v>2000.3</v>
      </c>
      <c r="F7907" s="2" t="s">
        <v>16</v>
      </c>
      <c r="G7907" s="2" t="s">
        <v>72</v>
      </c>
      <c r="H7907" s="2" t="s">
        <v>30</v>
      </c>
      <c r="I7907" s="2" t="s">
        <v>55</v>
      </c>
      <c r="J7907" s="2" t="s">
        <v>26</v>
      </c>
      <c r="K7907" t="s">
        <v>56</v>
      </c>
      <c r="L7907" t="s">
        <v>28</v>
      </c>
      <c r="M7907">
        <v>2000.3</v>
      </c>
      <c r="N7907">
        <v>2020</v>
      </c>
      <c r="O7907">
        <v>7</v>
      </c>
    </row>
    <row r="7908" spans="1:15" x14ac:dyDescent="0.25">
      <c r="A7908" s="1">
        <v>44019</v>
      </c>
      <c r="B7908">
        <v>1000000068</v>
      </c>
      <c r="C7908" s="2" t="s">
        <v>71</v>
      </c>
      <c r="D7908">
        <v>1</v>
      </c>
      <c r="E7908">
        <v>2000.3</v>
      </c>
      <c r="F7908" s="2" t="s">
        <v>16</v>
      </c>
      <c r="G7908" s="2" t="s">
        <v>72</v>
      </c>
      <c r="H7908" s="2" t="s">
        <v>30</v>
      </c>
      <c r="I7908" s="2" t="s">
        <v>55</v>
      </c>
      <c r="J7908" s="2" t="s">
        <v>26</v>
      </c>
      <c r="K7908" t="s">
        <v>56</v>
      </c>
      <c r="L7908" t="s">
        <v>28</v>
      </c>
      <c r="M7908">
        <v>2000.3</v>
      </c>
      <c r="N7908">
        <v>2020</v>
      </c>
      <c r="O7908">
        <v>7</v>
      </c>
    </row>
    <row r="7909" spans="1:15" x14ac:dyDescent="0.25">
      <c r="A7909" s="1">
        <v>44019</v>
      </c>
      <c r="B7909">
        <v>1000000104</v>
      </c>
      <c r="C7909" s="2" t="s">
        <v>94</v>
      </c>
      <c r="D7909">
        <v>1</v>
      </c>
      <c r="E7909">
        <v>9.32</v>
      </c>
      <c r="F7909" s="2" t="s">
        <v>46</v>
      </c>
      <c r="G7909" s="2" t="s">
        <v>74</v>
      </c>
      <c r="H7909" s="2" t="s">
        <v>18</v>
      </c>
      <c r="I7909" s="2" t="s">
        <v>40</v>
      </c>
      <c r="J7909" s="2" t="s">
        <v>26</v>
      </c>
      <c r="K7909" t="s">
        <v>41</v>
      </c>
      <c r="L7909" t="s">
        <v>22</v>
      </c>
      <c r="M7909">
        <v>9.32</v>
      </c>
      <c r="N7909">
        <v>2020</v>
      </c>
      <c r="O7909">
        <v>7</v>
      </c>
    </row>
    <row r="7910" spans="1:15" x14ac:dyDescent="0.25">
      <c r="A7910" s="1">
        <v>44019</v>
      </c>
      <c r="B7910">
        <v>1000000104</v>
      </c>
      <c r="C7910" s="2" t="s">
        <v>94</v>
      </c>
      <c r="D7910">
        <v>1</v>
      </c>
      <c r="E7910">
        <v>9.32</v>
      </c>
      <c r="F7910" s="2" t="s">
        <v>46</v>
      </c>
      <c r="G7910" s="2" t="s">
        <v>74</v>
      </c>
      <c r="H7910" s="2" t="s">
        <v>18</v>
      </c>
      <c r="I7910" s="2" t="s">
        <v>40</v>
      </c>
      <c r="J7910" s="2" t="s">
        <v>26</v>
      </c>
      <c r="K7910" t="s">
        <v>41</v>
      </c>
      <c r="L7910" t="s">
        <v>22</v>
      </c>
      <c r="M7910">
        <v>9.32</v>
      </c>
      <c r="N7910">
        <v>2020</v>
      </c>
      <c r="O7910">
        <v>7</v>
      </c>
    </row>
    <row r="7911" spans="1:15" x14ac:dyDescent="0.25">
      <c r="A7911" s="1">
        <v>44019</v>
      </c>
      <c r="B7911">
        <v>1000000104</v>
      </c>
      <c r="C7911" s="2" t="s">
        <v>15</v>
      </c>
      <c r="D7911">
        <v>1</v>
      </c>
      <c r="E7911">
        <v>10000.73</v>
      </c>
      <c r="F7911" s="2" t="s">
        <v>16</v>
      </c>
      <c r="G7911" s="2" t="s">
        <v>17</v>
      </c>
      <c r="H7911" s="2" t="s">
        <v>18</v>
      </c>
      <c r="I7911" s="2" t="s">
        <v>40</v>
      </c>
      <c r="J7911" s="2" t="s">
        <v>26</v>
      </c>
      <c r="K7911" t="s">
        <v>41</v>
      </c>
      <c r="L7911" t="s">
        <v>22</v>
      </c>
      <c r="M7911">
        <v>10000.73</v>
      </c>
      <c r="N7911">
        <v>2020</v>
      </c>
      <c r="O7911">
        <v>7</v>
      </c>
    </row>
    <row r="7912" spans="1:15" x14ac:dyDescent="0.25">
      <c r="A7912" s="1">
        <v>44019</v>
      </c>
      <c r="B7912">
        <v>1000000104</v>
      </c>
      <c r="C7912" s="2" t="s">
        <v>15</v>
      </c>
      <c r="D7912">
        <v>1</v>
      </c>
      <c r="E7912">
        <v>10000.73</v>
      </c>
      <c r="F7912" s="2" t="s">
        <v>16</v>
      </c>
      <c r="G7912" s="2" t="s">
        <v>17</v>
      </c>
      <c r="H7912" s="2" t="s">
        <v>18</v>
      </c>
      <c r="I7912" s="2" t="s">
        <v>40</v>
      </c>
      <c r="J7912" s="2" t="s">
        <v>26</v>
      </c>
      <c r="K7912" t="s">
        <v>41</v>
      </c>
      <c r="L7912" t="s">
        <v>22</v>
      </c>
      <c r="M7912">
        <v>10000.73</v>
      </c>
      <c r="N7912">
        <v>2020</v>
      </c>
      <c r="O7912">
        <v>7</v>
      </c>
    </row>
    <row r="7913" spans="1:15" x14ac:dyDescent="0.25">
      <c r="A7913" s="1">
        <v>44019</v>
      </c>
      <c r="B7913">
        <v>1000000104</v>
      </c>
      <c r="C7913" s="2" t="s">
        <v>42</v>
      </c>
      <c r="D7913">
        <v>2</v>
      </c>
      <c r="E7913">
        <v>34000.479999999996</v>
      </c>
      <c r="F7913" s="2" t="s">
        <v>16</v>
      </c>
      <c r="G7913" s="2" t="s">
        <v>43</v>
      </c>
      <c r="H7913" s="2" t="s">
        <v>18</v>
      </c>
      <c r="I7913" s="2" t="s">
        <v>40</v>
      </c>
      <c r="J7913" s="2" t="s">
        <v>26</v>
      </c>
      <c r="K7913" t="s">
        <v>41</v>
      </c>
      <c r="L7913" t="s">
        <v>22</v>
      </c>
      <c r="M7913">
        <v>17000.240000000002</v>
      </c>
      <c r="N7913">
        <v>2020</v>
      </c>
      <c r="O7913">
        <v>7</v>
      </c>
    </row>
    <row r="7914" spans="1:15" x14ac:dyDescent="0.25">
      <c r="A7914" s="1">
        <v>44019</v>
      </c>
      <c r="B7914">
        <v>1000000104</v>
      </c>
      <c r="C7914" s="2" t="s">
        <v>42</v>
      </c>
      <c r="D7914">
        <v>2</v>
      </c>
      <c r="E7914">
        <v>34000.479999999996</v>
      </c>
      <c r="F7914" s="2" t="s">
        <v>16</v>
      </c>
      <c r="G7914" s="2" t="s">
        <v>43</v>
      </c>
      <c r="H7914" s="2" t="s">
        <v>18</v>
      </c>
      <c r="I7914" s="2" t="s">
        <v>40</v>
      </c>
      <c r="J7914" s="2" t="s">
        <v>26</v>
      </c>
      <c r="K7914" t="s">
        <v>41</v>
      </c>
      <c r="L7914" t="s">
        <v>22</v>
      </c>
      <c r="M7914">
        <v>17000.240000000002</v>
      </c>
      <c r="N7914">
        <v>2020</v>
      </c>
      <c r="O7914">
        <v>7</v>
      </c>
    </row>
    <row r="7915" spans="1:15" x14ac:dyDescent="0.25">
      <c r="A7915" s="1">
        <v>44019</v>
      </c>
      <c r="B7915">
        <v>1000000237</v>
      </c>
      <c r="C7915" s="2" t="s">
        <v>94</v>
      </c>
      <c r="D7915">
        <v>1</v>
      </c>
      <c r="E7915">
        <v>9.4600000000000009</v>
      </c>
      <c r="F7915" s="2" t="s">
        <v>46</v>
      </c>
      <c r="G7915" s="2" t="s">
        <v>74</v>
      </c>
      <c r="H7915" s="2" t="s">
        <v>18</v>
      </c>
      <c r="I7915" s="2" t="s">
        <v>40</v>
      </c>
      <c r="J7915" s="2" t="s">
        <v>26</v>
      </c>
      <c r="K7915" t="s">
        <v>41</v>
      </c>
      <c r="L7915" t="s">
        <v>22</v>
      </c>
      <c r="M7915">
        <v>9.4600000000000009</v>
      </c>
      <c r="N7915">
        <v>2020</v>
      </c>
      <c r="O7915">
        <v>7</v>
      </c>
    </row>
    <row r="7916" spans="1:15" x14ac:dyDescent="0.25">
      <c r="A7916" s="1">
        <v>44019</v>
      </c>
      <c r="B7916">
        <v>1000000237</v>
      </c>
      <c r="C7916" s="2" t="s">
        <v>94</v>
      </c>
      <c r="D7916">
        <v>1</v>
      </c>
      <c r="E7916">
        <v>9.4600000000000009</v>
      </c>
      <c r="F7916" s="2" t="s">
        <v>46</v>
      </c>
      <c r="G7916" s="2" t="s">
        <v>74</v>
      </c>
      <c r="H7916" s="2" t="s">
        <v>18</v>
      </c>
      <c r="I7916" s="2" t="s">
        <v>40</v>
      </c>
      <c r="J7916" s="2" t="s">
        <v>26</v>
      </c>
      <c r="K7916" t="s">
        <v>41</v>
      </c>
      <c r="L7916" t="s">
        <v>22</v>
      </c>
      <c r="M7916">
        <v>9.4600000000000009</v>
      </c>
      <c r="N7916">
        <v>2020</v>
      </c>
      <c r="O7916">
        <v>7</v>
      </c>
    </row>
    <row r="7917" spans="1:15" x14ac:dyDescent="0.25">
      <c r="A7917" s="1">
        <v>44019</v>
      </c>
      <c r="B7917">
        <v>1000000266</v>
      </c>
      <c r="C7917" s="2" t="s">
        <v>23</v>
      </c>
      <c r="D7917">
        <v>1</v>
      </c>
      <c r="E7917">
        <v>6000.53</v>
      </c>
      <c r="F7917" s="2" t="s">
        <v>16</v>
      </c>
      <c r="G7917" s="2" t="s">
        <v>24</v>
      </c>
      <c r="H7917" s="2" t="s">
        <v>30</v>
      </c>
      <c r="I7917" s="2" t="s">
        <v>55</v>
      </c>
      <c r="J7917" s="2" t="s">
        <v>26</v>
      </c>
      <c r="K7917" t="s">
        <v>56</v>
      </c>
      <c r="L7917" t="s">
        <v>22</v>
      </c>
      <c r="M7917">
        <v>6000.53</v>
      </c>
      <c r="N7917">
        <v>2020</v>
      </c>
      <c r="O7917">
        <v>7</v>
      </c>
    </row>
    <row r="7918" spans="1:15" x14ac:dyDescent="0.25">
      <c r="A7918" s="1">
        <v>44019</v>
      </c>
      <c r="B7918">
        <v>1000000266</v>
      </c>
      <c r="C7918" s="2" t="s">
        <v>23</v>
      </c>
      <c r="D7918">
        <v>1</v>
      </c>
      <c r="E7918">
        <v>6000.53</v>
      </c>
      <c r="F7918" s="2" t="s">
        <v>16</v>
      </c>
      <c r="G7918" s="2" t="s">
        <v>24</v>
      </c>
      <c r="H7918" s="2" t="s">
        <v>30</v>
      </c>
      <c r="I7918" s="2" t="s">
        <v>55</v>
      </c>
      <c r="J7918" s="2" t="s">
        <v>26</v>
      </c>
      <c r="K7918" t="s">
        <v>56</v>
      </c>
      <c r="L7918" t="s">
        <v>22</v>
      </c>
      <c r="M7918">
        <v>6000.53</v>
      </c>
      <c r="N7918">
        <v>2020</v>
      </c>
      <c r="O7918">
        <v>7</v>
      </c>
    </row>
    <row r="7919" spans="1:15" x14ac:dyDescent="0.25">
      <c r="A7919" s="1">
        <v>44019</v>
      </c>
      <c r="B7919">
        <v>1000000297</v>
      </c>
      <c r="C7919" s="2" t="s">
        <v>23</v>
      </c>
      <c r="D7919">
        <v>1</v>
      </c>
      <c r="E7919">
        <v>8000.25</v>
      </c>
      <c r="F7919" s="2" t="s">
        <v>16</v>
      </c>
      <c r="G7919" s="2" t="s">
        <v>24</v>
      </c>
      <c r="H7919" s="2" t="s">
        <v>18</v>
      </c>
      <c r="I7919" s="2" t="s">
        <v>40</v>
      </c>
      <c r="J7919" s="2" t="s">
        <v>26</v>
      </c>
      <c r="K7919" t="s">
        <v>41</v>
      </c>
      <c r="L7919" t="s">
        <v>22</v>
      </c>
      <c r="M7919">
        <v>8000.25</v>
      </c>
      <c r="N7919">
        <v>2020</v>
      </c>
      <c r="O7919">
        <v>7</v>
      </c>
    </row>
    <row r="7920" spans="1:15" x14ac:dyDescent="0.25">
      <c r="A7920" s="1">
        <v>44019</v>
      </c>
      <c r="B7920">
        <v>1000000297</v>
      </c>
      <c r="C7920" s="2" t="s">
        <v>15</v>
      </c>
      <c r="D7920">
        <v>1</v>
      </c>
      <c r="E7920">
        <v>4999.9799999999996</v>
      </c>
      <c r="F7920" s="2" t="s">
        <v>16</v>
      </c>
      <c r="G7920" s="2" t="s">
        <v>17</v>
      </c>
      <c r="H7920" s="2" t="s">
        <v>18</v>
      </c>
      <c r="I7920" s="2" t="s">
        <v>40</v>
      </c>
      <c r="J7920" s="2" t="s">
        <v>26</v>
      </c>
      <c r="K7920" t="s">
        <v>41</v>
      </c>
      <c r="L7920" t="s">
        <v>22</v>
      </c>
      <c r="M7920">
        <v>4999.9799999999996</v>
      </c>
      <c r="N7920">
        <v>2020</v>
      </c>
      <c r="O7920">
        <v>7</v>
      </c>
    </row>
    <row r="7921" spans="1:15" x14ac:dyDescent="0.25">
      <c r="A7921" s="1">
        <v>44019</v>
      </c>
      <c r="B7921">
        <v>1000000928</v>
      </c>
      <c r="C7921" s="2" t="s">
        <v>73</v>
      </c>
      <c r="D7921">
        <v>1</v>
      </c>
      <c r="E7921">
        <v>6000.35</v>
      </c>
      <c r="F7921" s="2" t="s">
        <v>16</v>
      </c>
      <c r="G7921" s="2" t="s">
        <v>74</v>
      </c>
      <c r="H7921" s="2" t="s">
        <v>30</v>
      </c>
      <c r="I7921" s="2" t="s">
        <v>57</v>
      </c>
      <c r="J7921" s="2" t="s">
        <v>26</v>
      </c>
      <c r="K7921" t="s">
        <v>58</v>
      </c>
      <c r="L7921" t="s">
        <v>22</v>
      </c>
      <c r="M7921">
        <v>6000.35</v>
      </c>
      <c r="N7921">
        <v>2020</v>
      </c>
      <c r="O7921">
        <v>7</v>
      </c>
    </row>
    <row r="7922" spans="1:15" x14ac:dyDescent="0.25">
      <c r="A7922" s="1">
        <v>44019</v>
      </c>
      <c r="B7922">
        <v>1000000928</v>
      </c>
      <c r="C7922" s="2" t="s">
        <v>73</v>
      </c>
      <c r="D7922">
        <v>1</v>
      </c>
      <c r="E7922">
        <v>6000.35</v>
      </c>
      <c r="F7922" s="2" t="s">
        <v>16</v>
      </c>
      <c r="G7922" s="2" t="s">
        <v>74</v>
      </c>
      <c r="H7922" s="2" t="s">
        <v>30</v>
      </c>
      <c r="I7922" s="2" t="s">
        <v>57</v>
      </c>
      <c r="J7922" s="2" t="s">
        <v>26</v>
      </c>
      <c r="K7922" t="s">
        <v>58</v>
      </c>
      <c r="L7922" t="s">
        <v>22</v>
      </c>
      <c r="M7922">
        <v>6000.35</v>
      </c>
      <c r="N7922">
        <v>2020</v>
      </c>
      <c r="O7922">
        <v>7</v>
      </c>
    </row>
    <row r="7923" spans="1:15" x14ac:dyDescent="0.25">
      <c r="A7923" s="1">
        <v>44019</v>
      </c>
      <c r="B7923">
        <v>1000002134</v>
      </c>
      <c r="C7923" s="2" t="s">
        <v>15</v>
      </c>
      <c r="D7923">
        <v>1</v>
      </c>
      <c r="E7923">
        <v>15000.54</v>
      </c>
      <c r="F7923" s="2" t="s">
        <v>16</v>
      </c>
      <c r="G7923" s="2" t="s">
        <v>17</v>
      </c>
      <c r="H7923" s="2" t="s">
        <v>18</v>
      </c>
      <c r="I7923" s="2" t="s">
        <v>40</v>
      </c>
      <c r="J7923" s="2" t="s">
        <v>20</v>
      </c>
      <c r="K7923" t="s">
        <v>68</v>
      </c>
      <c r="L7923" t="s">
        <v>22</v>
      </c>
      <c r="M7923">
        <v>15000.54</v>
      </c>
      <c r="N7923">
        <v>2020</v>
      </c>
      <c r="O7923">
        <v>7</v>
      </c>
    </row>
    <row r="7924" spans="1:15" x14ac:dyDescent="0.25">
      <c r="A7924" s="1">
        <v>44019</v>
      </c>
      <c r="B7924">
        <v>1000002134</v>
      </c>
      <c r="C7924" s="2" t="s">
        <v>15</v>
      </c>
      <c r="D7924">
        <v>1</v>
      </c>
      <c r="E7924">
        <v>15000.54</v>
      </c>
      <c r="F7924" s="2" t="s">
        <v>16</v>
      </c>
      <c r="G7924" s="2" t="s">
        <v>17</v>
      </c>
      <c r="H7924" s="2" t="s">
        <v>18</v>
      </c>
      <c r="I7924" s="2" t="s">
        <v>40</v>
      </c>
      <c r="J7924" s="2" t="s">
        <v>20</v>
      </c>
      <c r="K7924" t="s">
        <v>68</v>
      </c>
      <c r="L7924" t="s">
        <v>22</v>
      </c>
      <c r="M7924">
        <v>15000.54</v>
      </c>
      <c r="N7924">
        <v>2020</v>
      </c>
      <c r="O7924">
        <v>7</v>
      </c>
    </row>
    <row r="7925" spans="1:15" x14ac:dyDescent="0.25">
      <c r="A7925" s="1">
        <v>44019</v>
      </c>
      <c r="B7925">
        <v>1000002861</v>
      </c>
      <c r="C7925" s="2" t="s">
        <v>15</v>
      </c>
      <c r="D7925">
        <v>1</v>
      </c>
      <c r="E7925">
        <v>5000.72</v>
      </c>
      <c r="F7925" s="2" t="s">
        <v>16</v>
      </c>
      <c r="G7925" s="2" t="s">
        <v>17</v>
      </c>
      <c r="H7925" s="2" t="s">
        <v>47</v>
      </c>
      <c r="I7925" s="2" t="s">
        <v>48</v>
      </c>
      <c r="J7925" s="2" t="s">
        <v>36</v>
      </c>
      <c r="K7925" t="s">
        <v>49</v>
      </c>
      <c r="L7925" t="s">
        <v>22</v>
      </c>
      <c r="M7925">
        <v>5000.72</v>
      </c>
      <c r="N7925">
        <v>2020</v>
      </c>
      <c r="O7925">
        <v>7</v>
      </c>
    </row>
    <row r="7926" spans="1:15" x14ac:dyDescent="0.25">
      <c r="A7926" s="1">
        <v>44019</v>
      </c>
      <c r="B7926">
        <v>1000002861</v>
      </c>
      <c r="C7926" s="2" t="s">
        <v>15</v>
      </c>
      <c r="D7926">
        <v>1</v>
      </c>
      <c r="E7926">
        <v>5000.72</v>
      </c>
      <c r="F7926" s="2" t="s">
        <v>16</v>
      </c>
      <c r="G7926" s="2" t="s">
        <v>17</v>
      </c>
      <c r="H7926" s="2" t="s">
        <v>47</v>
      </c>
      <c r="I7926" s="2" t="s">
        <v>48</v>
      </c>
      <c r="J7926" s="2" t="s">
        <v>36</v>
      </c>
      <c r="K7926" t="s">
        <v>49</v>
      </c>
      <c r="L7926" t="s">
        <v>22</v>
      </c>
      <c r="M7926">
        <v>5000.72</v>
      </c>
      <c r="N7926">
        <v>2020</v>
      </c>
      <c r="O7926">
        <v>7</v>
      </c>
    </row>
    <row r="7927" spans="1:15" x14ac:dyDescent="0.25">
      <c r="A7927" s="1">
        <v>44019</v>
      </c>
      <c r="B7927">
        <v>1000003489</v>
      </c>
      <c r="C7927" s="2" t="s">
        <v>15</v>
      </c>
      <c r="D7927">
        <v>1</v>
      </c>
      <c r="E7927">
        <v>3000.49</v>
      </c>
      <c r="F7927" s="2" t="s">
        <v>16</v>
      </c>
      <c r="G7927" s="2" t="s">
        <v>17</v>
      </c>
      <c r="H7927" s="2" t="s">
        <v>47</v>
      </c>
      <c r="I7927" s="2" t="s">
        <v>48</v>
      </c>
      <c r="J7927" s="2" t="s">
        <v>26</v>
      </c>
      <c r="K7927" t="s">
        <v>50</v>
      </c>
      <c r="L7927" t="s">
        <v>22</v>
      </c>
      <c r="M7927">
        <v>3000.49</v>
      </c>
      <c r="N7927">
        <v>2020</v>
      </c>
      <c r="O7927">
        <v>7</v>
      </c>
    </row>
    <row r="7928" spans="1:15" x14ac:dyDescent="0.25">
      <c r="A7928" s="1">
        <v>44019</v>
      </c>
      <c r="B7928">
        <v>1000003489</v>
      </c>
      <c r="C7928" s="2" t="s">
        <v>15</v>
      </c>
      <c r="D7928">
        <v>1</v>
      </c>
      <c r="E7928">
        <v>3000.49</v>
      </c>
      <c r="F7928" s="2" t="s">
        <v>16</v>
      </c>
      <c r="G7928" s="2" t="s">
        <v>17</v>
      </c>
      <c r="H7928" s="2" t="s">
        <v>47</v>
      </c>
      <c r="I7928" s="2" t="s">
        <v>48</v>
      </c>
      <c r="J7928" s="2" t="s">
        <v>26</v>
      </c>
      <c r="K7928" t="s">
        <v>50</v>
      </c>
      <c r="L7928" t="s">
        <v>22</v>
      </c>
      <c r="M7928">
        <v>3000.49</v>
      </c>
      <c r="N7928">
        <v>2020</v>
      </c>
      <c r="O7928">
        <v>7</v>
      </c>
    </row>
    <row r="7929" spans="1:15" x14ac:dyDescent="0.25">
      <c r="A7929" s="1">
        <v>44019</v>
      </c>
      <c r="B7929">
        <v>1000003803</v>
      </c>
      <c r="C7929" s="2" t="s">
        <v>75</v>
      </c>
      <c r="D7929">
        <v>1</v>
      </c>
      <c r="E7929">
        <v>499.96</v>
      </c>
      <c r="F7929" s="2" t="s">
        <v>16</v>
      </c>
      <c r="G7929" s="2" t="s">
        <v>76</v>
      </c>
      <c r="H7929" s="2" t="s">
        <v>30</v>
      </c>
      <c r="I7929" s="2" t="s">
        <v>31</v>
      </c>
      <c r="J7929" s="2" t="s">
        <v>36</v>
      </c>
      <c r="K7929" t="s">
        <v>52</v>
      </c>
      <c r="L7929" t="s">
        <v>22</v>
      </c>
      <c r="M7929">
        <v>499.96</v>
      </c>
      <c r="N7929">
        <v>2020</v>
      </c>
      <c r="O7929">
        <v>7</v>
      </c>
    </row>
    <row r="7930" spans="1:15" x14ac:dyDescent="0.25">
      <c r="A7930" s="1">
        <v>44019</v>
      </c>
      <c r="B7930">
        <v>1000003803</v>
      </c>
      <c r="C7930" s="2" t="s">
        <v>75</v>
      </c>
      <c r="D7930">
        <v>1</v>
      </c>
      <c r="E7930">
        <v>499.96</v>
      </c>
      <c r="F7930" s="2" t="s">
        <v>16</v>
      </c>
      <c r="G7930" s="2" t="s">
        <v>76</v>
      </c>
      <c r="H7930" s="2" t="s">
        <v>30</v>
      </c>
      <c r="I7930" s="2" t="s">
        <v>31</v>
      </c>
      <c r="J7930" s="2" t="s">
        <v>36</v>
      </c>
      <c r="K7930" t="s">
        <v>52</v>
      </c>
      <c r="L7930" t="s">
        <v>22</v>
      </c>
      <c r="M7930">
        <v>499.96</v>
      </c>
      <c r="N7930">
        <v>2020</v>
      </c>
      <c r="O7930">
        <v>7</v>
      </c>
    </row>
    <row r="7931" spans="1:15" x14ac:dyDescent="0.25">
      <c r="A7931" s="1">
        <v>44019</v>
      </c>
      <c r="B7931">
        <v>1000003926</v>
      </c>
      <c r="C7931" s="2" t="s">
        <v>94</v>
      </c>
      <c r="D7931">
        <v>1</v>
      </c>
      <c r="E7931">
        <v>9.07</v>
      </c>
      <c r="F7931" s="2" t="s">
        <v>46</v>
      </c>
      <c r="G7931" s="2" t="s">
        <v>74</v>
      </c>
      <c r="H7931" s="2" t="s">
        <v>47</v>
      </c>
      <c r="I7931" s="2" t="s">
        <v>48</v>
      </c>
      <c r="J7931" s="2" t="s">
        <v>26</v>
      </c>
      <c r="K7931" t="s">
        <v>50</v>
      </c>
      <c r="L7931" t="s">
        <v>28</v>
      </c>
      <c r="M7931">
        <v>9.07</v>
      </c>
      <c r="N7931">
        <v>2020</v>
      </c>
      <c r="O7931">
        <v>7</v>
      </c>
    </row>
    <row r="7932" spans="1:15" x14ac:dyDescent="0.25">
      <c r="A7932" s="1">
        <v>44019</v>
      </c>
      <c r="B7932">
        <v>1000003926</v>
      </c>
      <c r="C7932" s="2" t="s">
        <v>94</v>
      </c>
      <c r="D7932">
        <v>1</v>
      </c>
      <c r="E7932">
        <v>9.07</v>
      </c>
      <c r="F7932" s="2" t="s">
        <v>46</v>
      </c>
      <c r="G7932" s="2" t="s">
        <v>74</v>
      </c>
      <c r="H7932" s="2" t="s">
        <v>47</v>
      </c>
      <c r="I7932" s="2" t="s">
        <v>48</v>
      </c>
      <c r="J7932" s="2" t="s">
        <v>26</v>
      </c>
      <c r="K7932" t="s">
        <v>50</v>
      </c>
      <c r="L7932" t="s">
        <v>28</v>
      </c>
      <c r="M7932">
        <v>9.07</v>
      </c>
      <c r="N7932">
        <v>2020</v>
      </c>
      <c r="O7932">
        <v>7</v>
      </c>
    </row>
    <row r="7933" spans="1:15" x14ac:dyDescent="0.25">
      <c r="A7933" s="1">
        <v>44019</v>
      </c>
      <c r="B7933">
        <v>1000003926</v>
      </c>
      <c r="C7933" s="2" t="s">
        <v>73</v>
      </c>
      <c r="D7933">
        <v>1</v>
      </c>
      <c r="E7933">
        <v>500.66</v>
      </c>
      <c r="F7933" s="2" t="s">
        <v>16</v>
      </c>
      <c r="G7933" s="2" t="s">
        <v>74</v>
      </c>
      <c r="H7933" s="2" t="s">
        <v>47</v>
      </c>
      <c r="I7933" s="2" t="s">
        <v>48</v>
      </c>
      <c r="J7933" s="2" t="s">
        <v>26</v>
      </c>
      <c r="K7933" t="s">
        <v>50</v>
      </c>
      <c r="L7933" t="s">
        <v>28</v>
      </c>
      <c r="M7933">
        <v>500.66</v>
      </c>
      <c r="N7933">
        <v>2020</v>
      </c>
      <c r="O7933">
        <v>7</v>
      </c>
    </row>
    <row r="7934" spans="1:15" x14ac:dyDescent="0.25">
      <c r="A7934" s="1">
        <v>44019</v>
      </c>
      <c r="B7934">
        <v>1000003926</v>
      </c>
      <c r="C7934" s="2" t="s">
        <v>73</v>
      </c>
      <c r="D7934">
        <v>1</v>
      </c>
      <c r="E7934">
        <v>500.66</v>
      </c>
      <c r="F7934" s="2" t="s">
        <v>16</v>
      </c>
      <c r="G7934" s="2" t="s">
        <v>74</v>
      </c>
      <c r="H7934" s="2" t="s">
        <v>47</v>
      </c>
      <c r="I7934" s="2" t="s">
        <v>48</v>
      </c>
      <c r="J7934" s="2" t="s">
        <v>26</v>
      </c>
      <c r="K7934" t="s">
        <v>50</v>
      </c>
      <c r="L7934" t="s">
        <v>28</v>
      </c>
      <c r="M7934">
        <v>500.66</v>
      </c>
      <c r="N7934">
        <v>2020</v>
      </c>
      <c r="O7934">
        <v>7</v>
      </c>
    </row>
    <row r="7935" spans="1:15" x14ac:dyDescent="0.25">
      <c r="A7935" s="1">
        <v>44019</v>
      </c>
      <c r="B7935">
        <v>1000003926</v>
      </c>
      <c r="C7935" s="2" t="s">
        <v>42</v>
      </c>
      <c r="D7935">
        <v>1</v>
      </c>
      <c r="E7935">
        <v>2000.01</v>
      </c>
      <c r="F7935" s="2" t="s">
        <v>16</v>
      </c>
      <c r="G7935" s="2" t="s">
        <v>43</v>
      </c>
      <c r="H7935" s="2" t="s">
        <v>47</v>
      </c>
      <c r="I7935" s="2" t="s">
        <v>48</v>
      </c>
      <c r="J7935" s="2" t="s">
        <v>26</v>
      </c>
      <c r="K7935" t="s">
        <v>50</v>
      </c>
      <c r="L7935" t="s">
        <v>28</v>
      </c>
      <c r="M7935">
        <v>2000.01</v>
      </c>
      <c r="N7935">
        <v>2020</v>
      </c>
      <c r="O7935">
        <v>7</v>
      </c>
    </row>
    <row r="7936" spans="1:15" x14ac:dyDescent="0.25">
      <c r="A7936" s="1">
        <v>44019</v>
      </c>
      <c r="B7936">
        <v>1000003926</v>
      </c>
      <c r="C7936" s="2" t="s">
        <v>42</v>
      </c>
      <c r="D7936">
        <v>1</v>
      </c>
      <c r="E7936">
        <v>2000.01</v>
      </c>
      <c r="F7936" s="2" t="s">
        <v>16</v>
      </c>
      <c r="G7936" s="2" t="s">
        <v>43</v>
      </c>
      <c r="H7936" s="2" t="s">
        <v>47</v>
      </c>
      <c r="I7936" s="2" t="s">
        <v>48</v>
      </c>
      <c r="J7936" s="2" t="s">
        <v>26</v>
      </c>
      <c r="K7936" t="s">
        <v>50</v>
      </c>
      <c r="L7936" t="s">
        <v>28</v>
      </c>
      <c r="M7936">
        <v>2000.01</v>
      </c>
      <c r="N7936">
        <v>2020</v>
      </c>
      <c r="O7936">
        <v>7</v>
      </c>
    </row>
    <row r="7937" spans="1:15" x14ac:dyDescent="0.25">
      <c r="A7937" s="1">
        <v>44019</v>
      </c>
      <c r="B7937">
        <v>1000004256</v>
      </c>
      <c r="C7937" s="2" t="s">
        <v>94</v>
      </c>
      <c r="D7937">
        <v>2</v>
      </c>
      <c r="E7937">
        <v>18.95</v>
      </c>
      <c r="F7937" s="2" t="s">
        <v>46</v>
      </c>
      <c r="G7937" s="2" t="s">
        <v>74</v>
      </c>
      <c r="H7937" s="2" t="s">
        <v>18</v>
      </c>
      <c r="I7937" s="2" t="s">
        <v>40</v>
      </c>
      <c r="J7937" s="2" t="s">
        <v>26</v>
      </c>
      <c r="K7937" t="s">
        <v>41</v>
      </c>
      <c r="L7937" t="s">
        <v>22</v>
      </c>
      <c r="M7937">
        <v>9.48</v>
      </c>
      <c r="N7937">
        <v>2020</v>
      </c>
      <c r="O7937">
        <v>7</v>
      </c>
    </row>
    <row r="7938" spans="1:15" x14ac:dyDescent="0.25">
      <c r="A7938" s="1">
        <v>44019</v>
      </c>
      <c r="B7938">
        <v>1000004256</v>
      </c>
      <c r="C7938" s="2" t="s">
        <v>94</v>
      </c>
      <c r="D7938">
        <v>2</v>
      </c>
      <c r="E7938">
        <v>18.95</v>
      </c>
      <c r="F7938" s="2" t="s">
        <v>46</v>
      </c>
      <c r="G7938" s="2" t="s">
        <v>74</v>
      </c>
      <c r="H7938" s="2" t="s">
        <v>18</v>
      </c>
      <c r="I7938" s="2" t="s">
        <v>40</v>
      </c>
      <c r="J7938" s="2" t="s">
        <v>26</v>
      </c>
      <c r="K7938" t="s">
        <v>41</v>
      </c>
      <c r="L7938" t="s">
        <v>22</v>
      </c>
      <c r="M7938">
        <v>9.48</v>
      </c>
      <c r="N7938">
        <v>2020</v>
      </c>
      <c r="O7938">
        <v>7</v>
      </c>
    </row>
    <row r="7939" spans="1:15" x14ac:dyDescent="0.25">
      <c r="A7939" s="1">
        <v>44019</v>
      </c>
      <c r="B7939">
        <v>1000005022</v>
      </c>
      <c r="C7939" s="2" t="s">
        <v>23</v>
      </c>
      <c r="D7939">
        <v>3</v>
      </c>
      <c r="E7939">
        <v>40001.599999999999</v>
      </c>
      <c r="F7939" s="2" t="s">
        <v>16</v>
      </c>
      <c r="G7939" s="2" t="s">
        <v>24</v>
      </c>
      <c r="H7939" s="2" t="s">
        <v>18</v>
      </c>
      <c r="I7939" s="2" t="s">
        <v>34</v>
      </c>
      <c r="J7939" s="2" t="s">
        <v>36</v>
      </c>
      <c r="K7939" t="s">
        <v>70</v>
      </c>
      <c r="L7939" t="s">
        <v>28</v>
      </c>
      <c r="M7939">
        <v>13333.87</v>
      </c>
      <c r="N7939">
        <v>2020</v>
      </c>
      <c r="O7939">
        <v>7</v>
      </c>
    </row>
    <row r="7940" spans="1:15" x14ac:dyDescent="0.25">
      <c r="A7940" s="1">
        <v>44019</v>
      </c>
      <c r="B7940">
        <v>1000006064</v>
      </c>
      <c r="C7940" s="2" t="s">
        <v>15</v>
      </c>
      <c r="D7940">
        <v>1</v>
      </c>
      <c r="E7940">
        <v>21999.98</v>
      </c>
      <c r="F7940" s="2" t="s">
        <v>16</v>
      </c>
      <c r="G7940" s="2" t="s">
        <v>17</v>
      </c>
      <c r="H7940" s="2" t="s">
        <v>18</v>
      </c>
      <c r="I7940" s="2" t="s">
        <v>40</v>
      </c>
      <c r="J7940" s="2" t="s">
        <v>26</v>
      </c>
      <c r="K7940" t="s">
        <v>41</v>
      </c>
      <c r="L7940" t="s">
        <v>22</v>
      </c>
      <c r="M7940">
        <v>21999.98</v>
      </c>
      <c r="N7940">
        <v>2020</v>
      </c>
      <c r="O7940">
        <v>7</v>
      </c>
    </row>
    <row r="7941" spans="1:15" x14ac:dyDescent="0.25">
      <c r="A7941" s="1">
        <v>44019</v>
      </c>
      <c r="B7941">
        <v>1000006064</v>
      </c>
      <c r="C7941" s="2" t="s">
        <v>15</v>
      </c>
      <c r="D7941">
        <v>1</v>
      </c>
      <c r="E7941">
        <v>21999.98</v>
      </c>
      <c r="F7941" s="2" t="s">
        <v>16</v>
      </c>
      <c r="G7941" s="2" t="s">
        <v>17</v>
      </c>
      <c r="H7941" s="2" t="s">
        <v>18</v>
      </c>
      <c r="I7941" s="2" t="s">
        <v>40</v>
      </c>
      <c r="J7941" s="2" t="s">
        <v>26</v>
      </c>
      <c r="K7941" t="s">
        <v>41</v>
      </c>
      <c r="L7941" t="s">
        <v>22</v>
      </c>
      <c r="M7941">
        <v>21999.98</v>
      </c>
      <c r="N7941">
        <v>2020</v>
      </c>
      <c r="O7941">
        <v>7</v>
      </c>
    </row>
    <row r="7942" spans="1:15" x14ac:dyDescent="0.25">
      <c r="A7942" s="1">
        <v>44019</v>
      </c>
      <c r="B7942">
        <v>1000006698</v>
      </c>
      <c r="C7942" s="2" t="s">
        <v>94</v>
      </c>
      <c r="D7942">
        <v>1</v>
      </c>
      <c r="E7942">
        <v>9.07</v>
      </c>
      <c r="F7942" s="2" t="s">
        <v>46</v>
      </c>
      <c r="G7942" s="2" t="s">
        <v>74</v>
      </c>
      <c r="H7942" s="2" t="s">
        <v>30</v>
      </c>
      <c r="I7942" s="2" t="s">
        <v>38</v>
      </c>
      <c r="J7942" s="2" t="s">
        <v>26</v>
      </c>
      <c r="K7942" t="s">
        <v>39</v>
      </c>
      <c r="L7942" t="s">
        <v>28</v>
      </c>
      <c r="M7942">
        <v>9.07</v>
      </c>
      <c r="N7942">
        <v>2020</v>
      </c>
      <c r="O7942">
        <v>7</v>
      </c>
    </row>
    <row r="7943" spans="1:15" x14ac:dyDescent="0.25">
      <c r="A7943" s="1">
        <v>44019</v>
      </c>
      <c r="B7943">
        <v>1000006698</v>
      </c>
      <c r="C7943" s="2" t="s">
        <v>94</v>
      </c>
      <c r="D7943">
        <v>1</v>
      </c>
      <c r="E7943">
        <v>9.07</v>
      </c>
      <c r="F7943" s="2" t="s">
        <v>46</v>
      </c>
      <c r="G7943" s="2" t="s">
        <v>74</v>
      </c>
      <c r="H7943" s="2" t="s">
        <v>30</v>
      </c>
      <c r="I7943" s="2" t="s">
        <v>38</v>
      </c>
      <c r="J7943" s="2" t="s">
        <v>26</v>
      </c>
      <c r="K7943" t="s">
        <v>39</v>
      </c>
      <c r="L7943" t="s">
        <v>28</v>
      </c>
      <c r="M7943">
        <v>9.07</v>
      </c>
      <c r="N7943">
        <v>2020</v>
      </c>
      <c r="O7943">
        <v>7</v>
      </c>
    </row>
    <row r="7944" spans="1:15" x14ac:dyDescent="0.25">
      <c r="A7944" s="1">
        <v>44019</v>
      </c>
      <c r="B7944">
        <v>1000006698</v>
      </c>
      <c r="C7944" s="2" t="s">
        <v>15</v>
      </c>
      <c r="D7944">
        <v>1</v>
      </c>
      <c r="E7944">
        <v>800.32</v>
      </c>
      <c r="F7944" s="2" t="s">
        <v>16</v>
      </c>
      <c r="G7944" s="2" t="s">
        <v>17</v>
      </c>
      <c r="H7944" s="2" t="s">
        <v>30</v>
      </c>
      <c r="I7944" s="2" t="s">
        <v>38</v>
      </c>
      <c r="J7944" s="2" t="s">
        <v>26</v>
      </c>
      <c r="K7944" t="s">
        <v>39</v>
      </c>
      <c r="L7944" t="s">
        <v>28</v>
      </c>
      <c r="M7944">
        <v>800.32</v>
      </c>
      <c r="N7944">
        <v>2020</v>
      </c>
      <c r="O7944">
        <v>7</v>
      </c>
    </row>
    <row r="7945" spans="1:15" x14ac:dyDescent="0.25">
      <c r="A7945" s="1">
        <v>44019</v>
      </c>
      <c r="B7945">
        <v>1000006698</v>
      </c>
      <c r="C7945" s="2" t="s">
        <v>15</v>
      </c>
      <c r="D7945">
        <v>1</v>
      </c>
      <c r="E7945">
        <v>800.32</v>
      </c>
      <c r="F7945" s="2" t="s">
        <v>16</v>
      </c>
      <c r="G7945" s="2" t="s">
        <v>17</v>
      </c>
      <c r="H7945" s="2" t="s">
        <v>30</v>
      </c>
      <c r="I7945" s="2" t="s">
        <v>38</v>
      </c>
      <c r="J7945" s="2" t="s">
        <v>26</v>
      </c>
      <c r="K7945" t="s">
        <v>39</v>
      </c>
      <c r="L7945" t="s">
        <v>28</v>
      </c>
      <c r="M7945">
        <v>800.32</v>
      </c>
      <c r="N7945">
        <v>2020</v>
      </c>
      <c r="O7945">
        <v>7</v>
      </c>
    </row>
    <row r="7946" spans="1:15" x14ac:dyDescent="0.25">
      <c r="A7946" s="1">
        <v>44019</v>
      </c>
      <c r="B7946">
        <v>1000006859</v>
      </c>
      <c r="C7946" s="2" t="s">
        <v>73</v>
      </c>
      <c r="D7946">
        <v>1</v>
      </c>
      <c r="E7946">
        <v>10000.290000000001</v>
      </c>
      <c r="F7946" s="2" t="s">
        <v>16</v>
      </c>
      <c r="G7946" s="2" t="s">
        <v>74</v>
      </c>
      <c r="H7946" s="2" t="s">
        <v>18</v>
      </c>
      <c r="I7946" s="2" t="s">
        <v>61</v>
      </c>
      <c r="J7946" s="2" t="s">
        <v>26</v>
      </c>
      <c r="K7946" t="s">
        <v>62</v>
      </c>
      <c r="L7946" t="s">
        <v>22</v>
      </c>
      <c r="M7946">
        <v>10000.290000000001</v>
      </c>
      <c r="N7946">
        <v>2020</v>
      </c>
      <c r="O7946">
        <v>7</v>
      </c>
    </row>
    <row r="7947" spans="1:15" x14ac:dyDescent="0.25">
      <c r="A7947" s="1">
        <v>44019</v>
      </c>
      <c r="B7947">
        <v>1000006859</v>
      </c>
      <c r="C7947" s="2" t="s">
        <v>73</v>
      </c>
      <c r="D7947">
        <v>1</v>
      </c>
      <c r="E7947">
        <v>10000.290000000001</v>
      </c>
      <c r="F7947" s="2" t="s">
        <v>16</v>
      </c>
      <c r="G7947" s="2" t="s">
        <v>74</v>
      </c>
      <c r="H7947" s="2" t="s">
        <v>18</v>
      </c>
      <c r="I7947" s="2" t="s">
        <v>61</v>
      </c>
      <c r="J7947" s="2" t="s">
        <v>26</v>
      </c>
      <c r="K7947" t="s">
        <v>62</v>
      </c>
      <c r="L7947" t="s">
        <v>22</v>
      </c>
      <c r="M7947">
        <v>10000.290000000001</v>
      </c>
      <c r="N7947">
        <v>2020</v>
      </c>
      <c r="O7947">
        <v>7</v>
      </c>
    </row>
    <row r="7948" spans="1:15" x14ac:dyDescent="0.25">
      <c r="A7948" s="1">
        <v>44019</v>
      </c>
      <c r="B7948">
        <v>1000006869</v>
      </c>
      <c r="C7948" s="2" t="s">
        <v>23</v>
      </c>
      <c r="D7948">
        <v>1</v>
      </c>
      <c r="E7948">
        <v>2000.6</v>
      </c>
      <c r="F7948" s="2" t="s">
        <v>16</v>
      </c>
      <c r="G7948" s="2" t="s">
        <v>24</v>
      </c>
      <c r="H7948" s="2" t="s">
        <v>18</v>
      </c>
      <c r="I7948" s="2" t="s">
        <v>61</v>
      </c>
      <c r="J7948" s="2" t="s">
        <v>26</v>
      </c>
      <c r="K7948" t="s">
        <v>62</v>
      </c>
      <c r="L7948" t="s">
        <v>22</v>
      </c>
      <c r="M7948">
        <v>2000.6</v>
      </c>
      <c r="N7948">
        <v>2020</v>
      </c>
      <c r="O7948">
        <v>7</v>
      </c>
    </row>
    <row r="7949" spans="1:15" x14ac:dyDescent="0.25">
      <c r="A7949" s="1">
        <v>44019</v>
      </c>
      <c r="B7949">
        <v>1000006869</v>
      </c>
      <c r="C7949" s="2" t="s">
        <v>23</v>
      </c>
      <c r="D7949">
        <v>1</v>
      </c>
      <c r="E7949">
        <v>2000.6</v>
      </c>
      <c r="F7949" s="2" t="s">
        <v>16</v>
      </c>
      <c r="G7949" s="2" t="s">
        <v>24</v>
      </c>
      <c r="H7949" s="2" t="s">
        <v>18</v>
      </c>
      <c r="I7949" s="2" t="s">
        <v>61</v>
      </c>
      <c r="J7949" s="2" t="s">
        <v>26</v>
      </c>
      <c r="K7949" t="s">
        <v>62</v>
      </c>
      <c r="L7949" t="s">
        <v>22</v>
      </c>
      <c r="M7949">
        <v>2000.6</v>
      </c>
      <c r="N7949">
        <v>2020</v>
      </c>
      <c r="O7949">
        <v>7</v>
      </c>
    </row>
    <row r="7950" spans="1:15" x14ac:dyDescent="0.25">
      <c r="A7950" s="1">
        <v>44019</v>
      </c>
      <c r="B7950">
        <v>1000006869</v>
      </c>
      <c r="C7950" s="2" t="s">
        <v>15</v>
      </c>
      <c r="D7950">
        <v>2</v>
      </c>
      <c r="E7950">
        <v>17000.55</v>
      </c>
      <c r="F7950" s="2" t="s">
        <v>16</v>
      </c>
      <c r="G7950" s="2" t="s">
        <v>17</v>
      </c>
      <c r="H7950" s="2" t="s">
        <v>18</v>
      </c>
      <c r="I7950" s="2" t="s">
        <v>61</v>
      </c>
      <c r="J7950" s="2" t="s">
        <v>26</v>
      </c>
      <c r="K7950" t="s">
        <v>62</v>
      </c>
      <c r="L7950" t="s">
        <v>22</v>
      </c>
      <c r="M7950">
        <v>8500.2800000000007</v>
      </c>
      <c r="N7950">
        <v>2020</v>
      </c>
      <c r="O7950">
        <v>7</v>
      </c>
    </row>
    <row r="7951" spans="1:15" x14ac:dyDescent="0.25">
      <c r="A7951" s="1">
        <v>44019</v>
      </c>
      <c r="B7951">
        <v>1000006869</v>
      </c>
      <c r="C7951" s="2" t="s">
        <v>15</v>
      </c>
      <c r="D7951">
        <v>2</v>
      </c>
      <c r="E7951">
        <v>17000.55</v>
      </c>
      <c r="F7951" s="2" t="s">
        <v>16</v>
      </c>
      <c r="G7951" s="2" t="s">
        <v>17</v>
      </c>
      <c r="H7951" s="2" t="s">
        <v>18</v>
      </c>
      <c r="I7951" s="2" t="s">
        <v>61</v>
      </c>
      <c r="J7951" s="2" t="s">
        <v>26</v>
      </c>
      <c r="K7951" t="s">
        <v>62</v>
      </c>
      <c r="L7951" t="s">
        <v>22</v>
      </c>
      <c r="M7951">
        <v>8500.2800000000007</v>
      </c>
      <c r="N7951">
        <v>2020</v>
      </c>
      <c r="O7951">
        <v>7</v>
      </c>
    </row>
    <row r="7952" spans="1:15" x14ac:dyDescent="0.25">
      <c r="A7952" s="1">
        <v>44019</v>
      </c>
      <c r="B7952">
        <v>1000007320</v>
      </c>
      <c r="C7952" s="2" t="s">
        <v>75</v>
      </c>
      <c r="D7952">
        <v>1</v>
      </c>
      <c r="E7952">
        <v>800.31</v>
      </c>
      <c r="F7952" s="2" t="s">
        <v>16</v>
      </c>
      <c r="G7952" s="2" t="s">
        <v>76</v>
      </c>
      <c r="H7952" s="2" t="s">
        <v>18</v>
      </c>
      <c r="I7952" s="2" t="s">
        <v>34</v>
      </c>
      <c r="J7952" s="2" t="s">
        <v>26</v>
      </c>
      <c r="K7952" t="s">
        <v>35</v>
      </c>
      <c r="L7952" t="s">
        <v>22</v>
      </c>
      <c r="M7952">
        <v>800.31</v>
      </c>
      <c r="N7952">
        <v>2020</v>
      </c>
      <c r="O7952">
        <v>7</v>
      </c>
    </row>
    <row r="7953" spans="1:15" x14ac:dyDescent="0.25">
      <c r="A7953" s="1">
        <v>44019</v>
      </c>
      <c r="B7953">
        <v>1000007320</v>
      </c>
      <c r="C7953" s="2" t="s">
        <v>75</v>
      </c>
      <c r="D7953">
        <v>1</v>
      </c>
      <c r="E7953">
        <v>800.31</v>
      </c>
      <c r="F7953" s="2" t="s">
        <v>16</v>
      </c>
      <c r="G7953" s="2" t="s">
        <v>76</v>
      </c>
      <c r="H7953" s="2" t="s">
        <v>18</v>
      </c>
      <c r="I7953" s="2" t="s">
        <v>34</v>
      </c>
      <c r="J7953" s="2" t="s">
        <v>26</v>
      </c>
      <c r="K7953" t="s">
        <v>35</v>
      </c>
      <c r="L7953" t="s">
        <v>22</v>
      </c>
      <c r="M7953">
        <v>800.31</v>
      </c>
      <c r="N7953">
        <v>2020</v>
      </c>
      <c r="O7953">
        <v>7</v>
      </c>
    </row>
    <row r="7954" spans="1:15" x14ac:dyDescent="0.25">
      <c r="A7954" s="1">
        <v>44019</v>
      </c>
      <c r="B7954">
        <v>1000008228</v>
      </c>
      <c r="C7954" s="2" t="s">
        <v>23</v>
      </c>
      <c r="D7954">
        <v>3</v>
      </c>
      <c r="E7954">
        <v>32001.05</v>
      </c>
      <c r="F7954" s="2" t="s">
        <v>16</v>
      </c>
      <c r="G7954" s="2" t="s">
        <v>24</v>
      </c>
      <c r="H7954" s="2" t="s">
        <v>30</v>
      </c>
      <c r="I7954" s="2" t="s">
        <v>31</v>
      </c>
      <c r="J7954" s="2" t="s">
        <v>36</v>
      </c>
      <c r="K7954" t="s">
        <v>52</v>
      </c>
      <c r="L7954" t="s">
        <v>22</v>
      </c>
      <c r="M7954">
        <v>10667.02</v>
      </c>
      <c r="N7954">
        <v>2020</v>
      </c>
      <c r="O7954">
        <v>7</v>
      </c>
    </row>
    <row r="7955" spans="1:15" x14ac:dyDescent="0.25">
      <c r="A7955" s="1">
        <v>44019</v>
      </c>
      <c r="B7955">
        <v>1000008228</v>
      </c>
      <c r="C7955" s="2" t="s">
        <v>23</v>
      </c>
      <c r="D7955">
        <v>3</v>
      </c>
      <c r="E7955">
        <v>32001.05</v>
      </c>
      <c r="F7955" s="2" t="s">
        <v>16</v>
      </c>
      <c r="G7955" s="2" t="s">
        <v>24</v>
      </c>
      <c r="H7955" s="2" t="s">
        <v>30</v>
      </c>
      <c r="I7955" s="2" t="s">
        <v>31</v>
      </c>
      <c r="J7955" s="2" t="s">
        <v>36</v>
      </c>
      <c r="K7955" t="s">
        <v>52</v>
      </c>
      <c r="L7955" t="s">
        <v>22</v>
      </c>
      <c r="M7955">
        <v>10667.02</v>
      </c>
      <c r="N7955">
        <v>2020</v>
      </c>
      <c r="O7955">
        <v>7</v>
      </c>
    </row>
    <row r="7956" spans="1:15" x14ac:dyDescent="0.25">
      <c r="A7956" s="1">
        <v>44019</v>
      </c>
      <c r="B7956">
        <v>1000008239</v>
      </c>
      <c r="C7956" s="2" t="s">
        <v>73</v>
      </c>
      <c r="D7956">
        <v>1</v>
      </c>
      <c r="E7956">
        <v>11000.23</v>
      </c>
      <c r="F7956" s="2" t="s">
        <v>16</v>
      </c>
      <c r="G7956" s="2" t="s">
        <v>74</v>
      </c>
      <c r="H7956" s="2" t="s">
        <v>18</v>
      </c>
      <c r="I7956" s="2" t="s">
        <v>61</v>
      </c>
      <c r="J7956" s="2" t="s">
        <v>26</v>
      </c>
      <c r="K7956" t="s">
        <v>62</v>
      </c>
      <c r="L7956" t="s">
        <v>28</v>
      </c>
      <c r="M7956">
        <v>11000.23</v>
      </c>
      <c r="N7956">
        <v>2020</v>
      </c>
      <c r="O7956">
        <v>7</v>
      </c>
    </row>
    <row r="7957" spans="1:15" x14ac:dyDescent="0.25">
      <c r="A7957" s="1">
        <v>44019</v>
      </c>
      <c r="B7957">
        <v>1000008239</v>
      </c>
      <c r="C7957" s="2" t="s">
        <v>73</v>
      </c>
      <c r="D7957">
        <v>1</v>
      </c>
      <c r="E7957">
        <v>11000.23</v>
      </c>
      <c r="F7957" s="2" t="s">
        <v>16</v>
      </c>
      <c r="G7957" s="2" t="s">
        <v>74</v>
      </c>
      <c r="H7957" s="2" t="s">
        <v>18</v>
      </c>
      <c r="I7957" s="2" t="s">
        <v>61</v>
      </c>
      <c r="J7957" s="2" t="s">
        <v>26</v>
      </c>
      <c r="K7957" t="s">
        <v>62</v>
      </c>
      <c r="L7957" t="s">
        <v>28</v>
      </c>
      <c r="M7957">
        <v>11000.23</v>
      </c>
      <c r="N7957">
        <v>2020</v>
      </c>
      <c r="O7957">
        <v>7</v>
      </c>
    </row>
    <row r="7958" spans="1:15" x14ac:dyDescent="0.25">
      <c r="A7958" s="1">
        <v>44019</v>
      </c>
      <c r="B7958">
        <v>1000008239</v>
      </c>
      <c r="C7958" s="2" t="s">
        <v>23</v>
      </c>
      <c r="D7958">
        <v>2</v>
      </c>
      <c r="E7958">
        <v>18000.41</v>
      </c>
      <c r="F7958" s="2" t="s">
        <v>16</v>
      </c>
      <c r="G7958" s="2" t="s">
        <v>24</v>
      </c>
      <c r="H7958" s="2" t="s">
        <v>18</v>
      </c>
      <c r="I7958" s="2" t="s">
        <v>61</v>
      </c>
      <c r="J7958" s="2" t="s">
        <v>26</v>
      </c>
      <c r="K7958" t="s">
        <v>62</v>
      </c>
      <c r="L7958" t="s">
        <v>28</v>
      </c>
      <c r="M7958">
        <v>9000.2000000000007</v>
      </c>
      <c r="N7958">
        <v>2020</v>
      </c>
      <c r="O7958">
        <v>7</v>
      </c>
    </row>
    <row r="7959" spans="1:15" x14ac:dyDescent="0.25">
      <c r="A7959" s="1">
        <v>44019</v>
      </c>
      <c r="B7959">
        <v>1000008239</v>
      </c>
      <c r="C7959" s="2" t="s">
        <v>23</v>
      </c>
      <c r="D7959">
        <v>2</v>
      </c>
      <c r="E7959">
        <v>18000.41</v>
      </c>
      <c r="F7959" s="2" t="s">
        <v>16</v>
      </c>
      <c r="G7959" s="2" t="s">
        <v>24</v>
      </c>
      <c r="H7959" s="2" t="s">
        <v>18</v>
      </c>
      <c r="I7959" s="2" t="s">
        <v>61</v>
      </c>
      <c r="J7959" s="2" t="s">
        <v>26</v>
      </c>
      <c r="K7959" t="s">
        <v>62</v>
      </c>
      <c r="L7959" t="s">
        <v>28</v>
      </c>
      <c r="M7959">
        <v>9000.2000000000007</v>
      </c>
      <c r="N7959">
        <v>2020</v>
      </c>
      <c r="O7959">
        <v>7</v>
      </c>
    </row>
    <row r="7960" spans="1:15" x14ac:dyDescent="0.25">
      <c r="A7960" s="1">
        <v>44019</v>
      </c>
      <c r="B7960">
        <v>1000009288</v>
      </c>
      <c r="C7960" s="2" t="s">
        <v>23</v>
      </c>
      <c r="D7960">
        <v>1</v>
      </c>
      <c r="E7960">
        <v>13000.65</v>
      </c>
      <c r="F7960" s="2" t="s">
        <v>16</v>
      </c>
      <c r="G7960" s="2" t="s">
        <v>24</v>
      </c>
      <c r="H7960" s="2" t="s">
        <v>18</v>
      </c>
      <c r="I7960" s="2" t="s">
        <v>25</v>
      </c>
      <c r="J7960" s="2" t="s">
        <v>20</v>
      </c>
      <c r="K7960" t="s">
        <v>51</v>
      </c>
      <c r="L7960" t="s">
        <v>22</v>
      </c>
      <c r="M7960">
        <v>13000.65</v>
      </c>
      <c r="N7960">
        <v>2020</v>
      </c>
      <c r="O7960">
        <v>7</v>
      </c>
    </row>
    <row r="7961" spans="1:15" x14ac:dyDescent="0.25">
      <c r="A7961" s="1">
        <v>44019</v>
      </c>
      <c r="B7961">
        <v>1000009288</v>
      </c>
      <c r="C7961" s="2" t="s">
        <v>23</v>
      </c>
      <c r="D7961">
        <v>1</v>
      </c>
      <c r="E7961">
        <v>13000.65</v>
      </c>
      <c r="F7961" s="2" t="s">
        <v>16</v>
      </c>
      <c r="G7961" s="2" t="s">
        <v>24</v>
      </c>
      <c r="H7961" s="2" t="s">
        <v>18</v>
      </c>
      <c r="I7961" s="2" t="s">
        <v>25</v>
      </c>
      <c r="J7961" s="2" t="s">
        <v>20</v>
      </c>
      <c r="K7961" t="s">
        <v>51</v>
      </c>
      <c r="L7961" t="s">
        <v>22</v>
      </c>
      <c r="M7961">
        <v>13000.65</v>
      </c>
      <c r="N7961">
        <v>2020</v>
      </c>
      <c r="O7961">
        <v>7</v>
      </c>
    </row>
    <row r="7962" spans="1:15" x14ac:dyDescent="0.25">
      <c r="A7962" s="1">
        <v>44019</v>
      </c>
      <c r="B7962">
        <v>1000010255</v>
      </c>
      <c r="C7962" s="2" t="s">
        <v>73</v>
      </c>
      <c r="D7962">
        <v>1</v>
      </c>
      <c r="E7962">
        <v>1000.04</v>
      </c>
      <c r="F7962" s="2" t="s">
        <v>16</v>
      </c>
      <c r="G7962" s="2" t="s">
        <v>74</v>
      </c>
      <c r="H7962" s="2" t="s">
        <v>47</v>
      </c>
      <c r="I7962" s="2" t="s">
        <v>48</v>
      </c>
      <c r="J7962" s="2" t="s">
        <v>36</v>
      </c>
      <c r="K7962" t="s">
        <v>49</v>
      </c>
      <c r="L7962" t="s">
        <v>22</v>
      </c>
      <c r="M7962">
        <v>1000.04</v>
      </c>
      <c r="N7962">
        <v>2020</v>
      </c>
      <c r="O7962">
        <v>7</v>
      </c>
    </row>
    <row r="7963" spans="1:15" x14ac:dyDescent="0.25">
      <c r="A7963" s="1">
        <v>44019</v>
      </c>
      <c r="B7963">
        <v>1000010255</v>
      </c>
      <c r="C7963" s="2" t="s">
        <v>73</v>
      </c>
      <c r="D7963">
        <v>1</v>
      </c>
      <c r="E7963">
        <v>1000.04</v>
      </c>
      <c r="F7963" s="2" t="s">
        <v>16</v>
      </c>
      <c r="G7963" s="2" t="s">
        <v>74</v>
      </c>
      <c r="H7963" s="2" t="s">
        <v>47</v>
      </c>
      <c r="I7963" s="2" t="s">
        <v>48</v>
      </c>
      <c r="J7963" s="2" t="s">
        <v>36</v>
      </c>
      <c r="K7963" t="s">
        <v>49</v>
      </c>
      <c r="L7963" t="s">
        <v>22</v>
      </c>
      <c r="M7963">
        <v>1000.04</v>
      </c>
      <c r="N7963">
        <v>2020</v>
      </c>
      <c r="O7963">
        <v>7</v>
      </c>
    </row>
    <row r="7964" spans="1:15" x14ac:dyDescent="0.25">
      <c r="A7964" s="1">
        <v>44019</v>
      </c>
      <c r="B7964">
        <v>1000010814</v>
      </c>
      <c r="C7964" s="2" t="s">
        <v>15</v>
      </c>
      <c r="D7964">
        <v>1</v>
      </c>
      <c r="E7964">
        <v>17000.07</v>
      </c>
      <c r="F7964" s="2" t="s">
        <v>16</v>
      </c>
      <c r="G7964" s="2" t="s">
        <v>17</v>
      </c>
      <c r="H7964" s="2" t="s">
        <v>18</v>
      </c>
      <c r="I7964" s="2" t="s">
        <v>61</v>
      </c>
      <c r="J7964" s="2" t="s">
        <v>32</v>
      </c>
      <c r="K7964" t="s">
        <v>63</v>
      </c>
      <c r="L7964" t="s">
        <v>22</v>
      </c>
      <c r="M7964">
        <v>17000.07</v>
      </c>
      <c r="N7964">
        <v>2020</v>
      </c>
      <c r="O7964">
        <v>7</v>
      </c>
    </row>
    <row r="7965" spans="1:15" x14ac:dyDescent="0.25">
      <c r="A7965" s="1">
        <v>44019</v>
      </c>
      <c r="B7965">
        <v>1000010814</v>
      </c>
      <c r="C7965" s="2" t="s">
        <v>15</v>
      </c>
      <c r="D7965">
        <v>1</v>
      </c>
      <c r="E7965">
        <v>17000.07</v>
      </c>
      <c r="F7965" s="2" t="s">
        <v>16</v>
      </c>
      <c r="G7965" s="2" t="s">
        <v>17</v>
      </c>
      <c r="H7965" s="2" t="s">
        <v>18</v>
      </c>
      <c r="I7965" s="2" t="s">
        <v>61</v>
      </c>
      <c r="J7965" s="2" t="s">
        <v>32</v>
      </c>
      <c r="K7965" t="s">
        <v>63</v>
      </c>
      <c r="L7965" t="s">
        <v>22</v>
      </c>
      <c r="M7965">
        <v>17000.07</v>
      </c>
      <c r="N7965">
        <v>2020</v>
      </c>
      <c r="O7965">
        <v>7</v>
      </c>
    </row>
    <row r="7966" spans="1:15" x14ac:dyDescent="0.25">
      <c r="A7966" s="1">
        <v>44019</v>
      </c>
      <c r="B7966">
        <v>1000010837</v>
      </c>
      <c r="C7966" s="2" t="s">
        <v>15</v>
      </c>
      <c r="D7966">
        <v>1</v>
      </c>
      <c r="E7966">
        <v>7000.66</v>
      </c>
      <c r="F7966" s="2" t="s">
        <v>16</v>
      </c>
      <c r="G7966" s="2" t="s">
        <v>17</v>
      </c>
      <c r="H7966" s="2" t="s">
        <v>18</v>
      </c>
      <c r="I7966" s="2" t="s">
        <v>61</v>
      </c>
      <c r="J7966" s="2" t="s">
        <v>26</v>
      </c>
      <c r="K7966" t="s">
        <v>62</v>
      </c>
      <c r="L7966" t="s">
        <v>22</v>
      </c>
      <c r="M7966">
        <v>7000.66</v>
      </c>
      <c r="N7966">
        <v>2020</v>
      </c>
      <c r="O7966">
        <v>7</v>
      </c>
    </row>
    <row r="7967" spans="1:15" x14ac:dyDescent="0.25">
      <c r="A7967" s="1">
        <v>44019</v>
      </c>
      <c r="B7967">
        <v>1000010837</v>
      </c>
      <c r="C7967" s="2" t="s">
        <v>15</v>
      </c>
      <c r="D7967">
        <v>1</v>
      </c>
      <c r="E7967">
        <v>7000.66</v>
      </c>
      <c r="F7967" s="2" t="s">
        <v>16</v>
      </c>
      <c r="G7967" s="2" t="s">
        <v>17</v>
      </c>
      <c r="H7967" s="2" t="s">
        <v>18</v>
      </c>
      <c r="I7967" s="2" t="s">
        <v>61</v>
      </c>
      <c r="J7967" s="2" t="s">
        <v>26</v>
      </c>
      <c r="K7967" t="s">
        <v>62</v>
      </c>
      <c r="L7967" t="s">
        <v>22</v>
      </c>
      <c r="M7967">
        <v>7000.66</v>
      </c>
      <c r="N7967">
        <v>2020</v>
      </c>
      <c r="O7967">
        <v>7</v>
      </c>
    </row>
    <row r="7968" spans="1:15" x14ac:dyDescent="0.25">
      <c r="A7968" s="1">
        <v>44019</v>
      </c>
      <c r="B7968">
        <v>1000011197</v>
      </c>
      <c r="C7968" s="2" t="s">
        <v>42</v>
      </c>
      <c r="D7968">
        <v>2</v>
      </c>
      <c r="E7968">
        <v>43000.98</v>
      </c>
      <c r="F7968" s="2" t="s">
        <v>16</v>
      </c>
      <c r="G7968" s="2" t="s">
        <v>43</v>
      </c>
      <c r="H7968" s="2" t="s">
        <v>18</v>
      </c>
      <c r="I7968" s="2" t="s">
        <v>25</v>
      </c>
      <c r="J7968" s="2" t="s">
        <v>20</v>
      </c>
      <c r="K7968" t="s">
        <v>51</v>
      </c>
      <c r="L7968" t="s">
        <v>22</v>
      </c>
      <c r="M7968">
        <v>21500.49</v>
      </c>
      <c r="N7968">
        <v>2020</v>
      </c>
      <c r="O7968">
        <v>7</v>
      </c>
    </row>
    <row r="7969" spans="1:15" x14ac:dyDescent="0.25">
      <c r="A7969" s="1">
        <v>44019</v>
      </c>
      <c r="B7969">
        <v>1000011197</v>
      </c>
      <c r="C7969" s="2" t="s">
        <v>42</v>
      </c>
      <c r="D7969">
        <v>2</v>
      </c>
      <c r="E7969">
        <v>43000.98</v>
      </c>
      <c r="F7969" s="2" t="s">
        <v>16</v>
      </c>
      <c r="G7969" s="2" t="s">
        <v>43</v>
      </c>
      <c r="H7969" s="2" t="s">
        <v>18</v>
      </c>
      <c r="I7969" s="2" t="s">
        <v>25</v>
      </c>
      <c r="J7969" s="2" t="s">
        <v>20</v>
      </c>
      <c r="K7969" t="s">
        <v>51</v>
      </c>
      <c r="L7969" t="s">
        <v>22</v>
      </c>
      <c r="M7969">
        <v>21500.49</v>
      </c>
      <c r="N7969">
        <v>2020</v>
      </c>
      <c r="O7969">
        <v>7</v>
      </c>
    </row>
    <row r="7970" spans="1:15" x14ac:dyDescent="0.25">
      <c r="A7970" s="1">
        <v>44019</v>
      </c>
      <c r="B7970">
        <v>1000011538</v>
      </c>
      <c r="C7970" s="2" t="s">
        <v>15</v>
      </c>
      <c r="D7970">
        <v>1</v>
      </c>
      <c r="E7970">
        <v>13000.41</v>
      </c>
      <c r="F7970" s="2" t="s">
        <v>16</v>
      </c>
      <c r="G7970" s="2" t="s">
        <v>17</v>
      </c>
      <c r="H7970" s="2" t="s">
        <v>18</v>
      </c>
      <c r="I7970" s="2" t="s">
        <v>40</v>
      </c>
      <c r="J7970" s="2" t="s">
        <v>20</v>
      </c>
      <c r="K7970" t="s">
        <v>68</v>
      </c>
      <c r="L7970" t="s">
        <v>22</v>
      </c>
      <c r="M7970">
        <v>13000.41</v>
      </c>
      <c r="N7970">
        <v>2020</v>
      </c>
      <c r="O7970">
        <v>7</v>
      </c>
    </row>
    <row r="7971" spans="1:15" x14ac:dyDescent="0.25">
      <c r="A7971" s="1">
        <v>44019</v>
      </c>
      <c r="B7971">
        <v>1000011538</v>
      </c>
      <c r="C7971" s="2" t="s">
        <v>15</v>
      </c>
      <c r="D7971">
        <v>1</v>
      </c>
      <c r="E7971">
        <v>13000.41</v>
      </c>
      <c r="F7971" s="2" t="s">
        <v>16</v>
      </c>
      <c r="G7971" s="2" t="s">
        <v>17</v>
      </c>
      <c r="H7971" s="2" t="s">
        <v>18</v>
      </c>
      <c r="I7971" s="2" t="s">
        <v>40</v>
      </c>
      <c r="J7971" s="2" t="s">
        <v>20</v>
      </c>
      <c r="K7971" t="s">
        <v>68</v>
      </c>
      <c r="L7971" t="s">
        <v>22</v>
      </c>
      <c r="M7971">
        <v>13000.41</v>
      </c>
      <c r="N7971">
        <v>2020</v>
      </c>
      <c r="O7971">
        <v>7</v>
      </c>
    </row>
    <row r="7972" spans="1:15" x14ac:dyDescent="0.25">
      <c r="A7972" s="1">
        <v>44019</v>
      </c>
      <c r="B7972">
        <v>1000011697</v>
      </c>
      <c r="C7972" s="2" t="s">
        <v>23</v>
      </c>
      <c r="D7972">
        <v>1</v>
      </c>
      <c r="E7972">
        <v>25000.45</v>
      </c>
      <c r="F7972" s="2" t="s">
        <v>16</v>
      </c>
      <c r="G7972" s="2" t="s">
        <v>24</v>
      </c>
      <c r="H7972" s="2" t="s">
        <v>18</v>
      </c>
      <c r="I7972" s="2" t="s">
        <v>34</v>
      </c>
      <c r="J7972" s="2" t="s">
        <v>20</v>
      </c>
      <c r="K7972" t="s">
        <v>44</v>
      </c>
      <c r="L7972" t="s">
        <v>22</v>
      </c>
      <c r="M7972">
        <v>25000.45</v>
      </c>
      <c r="N7972">
        <v>2020</v>
      </c>
      <c r="O7972">
        <v>7</v>
      </c>
    </row>
    <row r="7973" spans="1:15" x14ac:dyDescent="0.25">
      <c r="A7973" s="1">
        <v>44019</v>
      </c>
      <c r="B7973">
        <v>1000011697</v>
      </c>
      <c r="C7973" s="2" t="s">
        <v>23</v>
      </c>
      <c r="D7973">
        <v>1</v>
      </c>
      <c r="E7973">
        <v>25000.45</v>
      </c>
      <c r="F7973" s="2" t="s">
        <v>16</v>
      </c>
      <c r="G7973" s="2" t="s">
        <v>24</v>
      </c>
      <c r="H7973" s="2" t="s">
        <v>18</v>
      </c>
      <c r="I7973" s="2" t="s">
        <v>34</v>
      </c>
      <c r="J7973" s="2" t="s">
        <v>20</v>
      </c>
      <c r="K7973" t="s">
        <v>44</v>
      </c>
      <c r="L7973" t="s">
        <v>22</v>
      </c>
      <c r="M7973">
        <v>25000.45</v>
      </c>
      <c r="N7973">
        <v>2020</v>
      </c>
      <c r="O7973">
        <v>7</v>
      </c>
    </row>
    <row r="7974" spans="1:15" x14ac:dyDescent="0.25">
      <c r="A7974" s="1">
        <v>44019</v>
      </c>
      <c r="B7974">
        <v>1000011697</v>
      </c>
      <c r="C7974" s="2" t="s">
        <v>15</v>
      </c>
      <c r="D7974">
        <v>1</v>
      </c>
      <c r="E7974">
        <v>10000.76</v>
      </c>
      <c r="F7974" s="2" t="s">
        <v>16</v>
      </c>
      <c r="G7974" s="2" t="s">
        <v>17</v>
      </c>
      <c r="H7974" s="2" t="s">
        <v>18</v>
      </c>
      <c r="I7974" s="2" t="s">
        <v>34</v>
      </c>
      <c r="J7974" s="2" t="s">
        <v>20</v>
      </c>
      <c r="K7974" t="s">
        <v>44</v>
      </c>
      <c r="L7974" t="s">
        <v>22</v>
      </c>
      <c r="M7974">
        <v>10000.76</v>
      </c>
      <c r="N7974">
        <v>2020</v>
      </c>
      <c r="O7974">
        <v>7</v>
      </c>
    </row>
    <row r="7975" spans="1:15" x14ac:dyDescent="0.25">
      <c r="A7975" s="1">
        <v>44019</v>
      </c>
      <c r="B7975">
        <v>1000011697</v>
      </c>
      <c r="C7975" s="2" t="s">
        <v>15</v>
      </c>
      <c r="D7975">
        <v>1</v>
      </c>
      <c r="E7975">
        <v>10000.76</v>
      </c>
      <c r="F7975" s="2" t="s">
        <v>16</v>
      </c>
      <c r="G7975" s="2" t="s">
        <v>17</v>
      </c>
      <c r="H7975" s="2" t="s">
        <v>18</v>
      </c>
      <c r="I7975" s="2" t="s">
        <v>34</v>
      </c>
      <c r="J7975" s="2" t="s">
        <v>20</v>
      </c>
      <c r="K7975" t="s">
        <v>44</v>
      </c>
      <c r="L7975" t="s">
        <v>22</v>
      </c>
      <c r="M7975">
        <v>10000.76</v>
      </c>
      <c r="N7975">
        <v>2020</v>
      </c>
      <c r="O7975">
        <v>7</v>
      </c>
    </row>
    <row r="7976" spans="1:15" x14ac:dyDescent="0.25">
      <c r="A7976" s="1">
        <v>44019</v>
      </c>
      <c r="B7976">
        <v>1000011698</v>
      </c>
      <c r="C7976" s="2" t="s">
        <v>23</v>
      </c>
      <c r="D7976">
        <v>1</v>
      </c>
      <c r="E7976">
        <v>6500.57</v>
      </c>
      <c r="F7976" s="2" t="s">
        <v>16</v>
      </c>
      <c r="G7976" s="2" t="s">
        <v>24</v>
      </c>
      <c r="H7976" s="2" t="s">
        <v>18</v>
      </c>
      <c r="I7976" s="2" t="s">
        <v>34</v>
      </c>
      <c r="J7976" s="2" t="s">
        <v>20</v>
      </c>
      <c r="K7976" t="s">
        <v>44</v>
      </c>
      <c r="L7976" t="s">
        <v>22</v>
      </c>
      <c r="M7976">
        <v>6500.57</v>
      </c>
      <c r="N7976">
        <v>2020</v>
      </c>
      <c r="O7976">
        <v>7</v>
      </c>
    </row>
    <row r="7977" spans="1:15" x14ac:dyDescent="0.25">
      <c r="A7977" s="1">
        <v>44019</v>
      </c>
      <c r="B7977">
        <v>1000011698</v>
      </c>
      <c r="C7977" s="2" t="s">
        <v>23</v>
      </c>
      <c r="D7977">
        <v>1</v>
      </c>
      <c r="E7977">
        <v>6500.57</v>
      </c>
      <c r="F7977" s="2" t="s">
        <v>16</v>
      </c>
      <c r="G7977" s="2" t="s">
        <v>24</v>
      </c>
      <c r="H7977" s="2" t="s">
        <v>18</v>
      </c>
      <c r="I7977" s="2" t="s">
        <v>34</v>
      </c>
      <c r="J7977" s="2" t="s">
        <v>20</v>
      </c>
      <c r="K7977" t="s">
        <v>44</v>
      </c>
      <c r="L7977" t="s">
        <v>22</v>
      </c>
      <c r="M7977">
        <v>6500.57</v>
      </c>
      <c r="N7977">
        <v>2020</v>
      </c>
      <c r="O7977">
        <v>7</v>
      </c>
    </row>
    <row r="7978" spans="1:15" x14ac:dyDescent="0.25">
      <c r="A7978" s="1">
        <v>44019</v>
      </c>
      <c r="B7978">
        <v>1000011828</v>
      </c>
      <c r="C7978" s="2" t="s">
        <v>23</v>
      </c>
      <c r="D7978">
        <v>2</v>
      </c>
      <c r="E7978">
        <v>13500.6</v>
      </c>
      <c r="F7978" s="2" t="s">
        <v>16</v>
      </c>
      <c r="G7978" s="2" t="s">
        <v>24</v>
      </c>
      <c r="H7978" s="2" t="s">
        <v>18</v>
      </c>
      <c r="I7978" s="2" t="s">
        <v>19</v>
      </c>
      <c r="J7978" s="2" t="s">
        <v>20</v>
      </c>
      <c r="K7978" t="s">
        <v>21</v>
      </c>
      <c r="L7978" t="s">
        <v>22</v>
      </c>
      <c r="M7978">
        <v>6750.3</v>
      </c>
      <c r="N7978">
        <v>2020</v>
      </c>
      <c r="O7978">
        <v>7</v>
      </c>
    </row>
    <row r="7979" spans="1:15" x14ac:dyDescent="0.25">
      <c r="A7979" s="1">
        <v>44019</v>
      </c>
      <c r="B7979">
        <v>1000011828</v>
      </c>
      <c r="C7979" s="2" t="s">
        <v>23</v>
      </c>
      <c r="D7979">
        <v>2</v>
      </c>
      <c r="E7979">
        <v>13500.6</v>
      </c>
      <c r="F7979" s="2" t="s">
        <v>16</v>
      </c>
      <c r="G7979" s="2" t="s">
        <v>24</v>
      </c>
      <c r="H7979" s="2" t="s">
        <v>18</v>
      </c>
      <c r="I7979" s="2" t="s">
        <v>19</v>
      </c>
      <c r="J7979" s="2" t="s">
        <v>20</v>
      </c>
      <c r="K7979" t="s">
        <v>21</v>
      </c>
      <c r="L7979" t="s">
        <v>22</v>
      </c>
      <c r="M7979">
        <v>6750.3</v>
      </c>
      <c r="N7979">
        <v>2020</v>
      </c>
      <c r="O7979">
        <v>7</v>
      </c>
    </row>
    <row r="7980" spans="1:15" x14ac:dyDescent="0.25">
      <c r="A7980" s="1">
        <v>44019</v>
      </c>
      <c r="B7980">
        <v>1000011828</v>
      </c>
      <c r="C7980" s="2" t="s">
        <v>15</v>
      </c>
      <c r="D7980">
        <v>1</v>
      </c>
      <c r="E7980">
        <v>15000.53</v>
      </c>
      <c r="F7980" s="2" t="s">
        <v>16</v>
      </c>
      <c r="G7980" s="2" t="s">
        <v>17</v>
      </c>
      <c r="H7980" s="2" t="s">
        <v>18</v>
      </c>
      <c r="I7980" s="2" t="s">
        <v>19</v>
      </c>
      <c r="J7980" s="2" t="s">
        <v>20</v>
      </c>
      <c r="K7980" t="s">
        <v>21</v>
      </c>
      <c r="L7980" t="s">
        <v>22</v>
      </c>
      <c r="M7980">
        <v>15000.53</v>
      </c>
      <c r="N7980">
        <v>2020</v>
      </c>
      <c r="O7980">
        <v>7</v>
      </c>
    </row>
    <row r="7981" spans="1:15" x14ac:dyDescent="0.25">
      <c r="A7981" s="1">
        <v>44019</v>
      </c>
      <c r="B7981">
        <v>1000011828</v>
      </c>
      <c r="C7981" s="2" t="s">
        <v>15</v>
      </c>
      <c r="D7981">
        <v>1</v>
      </c>
      <c r="E7981">
        <v>15000.53</v>
      </c>
      <c r="F7981" s="2" t="s">
        <v>16</v>
      </c>
      <c r="G7981" s="2" t="s">
        <v>17</v>
      </c>
      <c r="H7981" s="2" t="s">
        <v>18</v>
      </c>
      <c r="I7981" s="2" t="s">
        <v>19</v>
      </c>
      <c r="J7981" s="2" t="s">
        <v>20</v>
      </c>
      <c r="K7981" t="s">
        <v>21</v>
      </c>
      <c r="L7981" t="s">
        <v>22</v>
      </c>
      <c r="M7981">
        <v>15000.53</v>
      </c>
      <c r="N7981">
        <v>2020</v>
      </c>
      <c r="O7981">
        <v>7</v>
      </c>
    </row>
    <row r="7982" spans="1:15" x14ac:dyDescent="0.25">
      <c r="A7982" s="1">
        <v>44019</v>
      </c>
      <c r="B7982">
        <v>1000012096</v>
      </c>
      <c r="C7982" s="2" t="s">
        <v>23</v>
      </c>
      <c r="D7982">
        <v>1</v>
      </c>
      <c r="E7982">
        <v>18000.32</v>
      </c>
      <c r="F7982" s="2" t="s">
        <v>16</v>
      </c>
      <c r="G7982" s="2" t="s">
        <v>24</v>
      </c>
      <c r="H7982" s="2" t="s">
        <v>18</v>
      </c>
      <c r="I7982" s="2" t="s">
        <v>19</v>
      </c>
      <c r="J7982" s="2" t="s">
        <v>26</v>
      </c>
      <c r="K7982" t="s">
        <v>29</v>
      </c>
      <c r="L7982" t="s">
        <v>22</v>
      </c>
      <c r="M7982">
        <v>18000.32</v>
      </c>
      <c r="N7982">
        <v>2020</v>
      </c>
      <c r="O7982">
        <v>7</v>
      </c>
    </row>
    <row r="7983" spans="1:15" x14ac:dyDescent="0.25">
      <c r="A7983" s="1">
        <v>44019</v>
      </c>
      <c r="B7983">
        <v>1000012096</v>
      </c>
      <c r="C7983" s="2" t="s">
        <v>23</v>
      </c>
      <c r="D7983">
        <v>1</v>
      </c>
      <c r="E7983">
        <v>18000.32</v>
      </c>
      <c r="F7983" s="2" t="s">
        <v>16</v>
      </c>
      <c r="G7983" s="2" t="s">
        <v>24</v>
      </c>
      <c r="H7983" s="2" t="s">
        <v>18</v>
      </c>
      <c r="I7983" s="2" t="s">
        <v>19</v>
      </c>
      <c r="J7983" s="2" t="s">
        <v>26</v>
      </c>
      <c r="K7983" t="s">
        <v>29</v>
      </c>
      <c r="L7983" t="s">
        <v>22</v>
      </c>
      <c r="M7983">
        <v>18000.32</v>
      </c>
      <c r="N7983">
        <v>2020</v>
      </c>
      <c r="O7983">
        <v>7</v>
      </c>
    </row>
    <row r="7984" spans="1:15" x14ac:dyDescent="0.25">
      <c r="A7984" s="1">
        <v>44019</v>
      </c>
      <c r="B7984">
        <v>1000012096</v>
      </c>
      <c r="C7984" s="2" t="s">
        <v>42</v>
      </c>
      <c r="D7984">
        <v>1</v>
      </c>
      <c r="E7984">
        <v>1500.65</v>
      </c>
      <c r="F7984" s="2" t="s">
        <v>16</v>
      </c>
      <c r="G7984" s="2" t="s">
        <v>43</v>
      </c>
      <c r="H7984" s="2" t="s">
        <v>18</v>
      </c>
      <c r="I7984" s="2" t="s">
        <v>19</v>
      </c>
      <c r="J7984" s="2" t="s">
        <v>26</v>
      </c>
      <c r="K7984" t="s">
        <v>29</v>
      </c>
      <c r="L7984" t="s">
        <v>22</v>
      </c>
      <c r="M7984">
        <v>1500.65</v>
      </c>
      <c r="N7984">
        <v>2020</v>
      </c>
      <c r="O7984">
        <v>7</v>
      </c>
    </row>
    <row r="7985" spans="1:15" x14ac:dyDescent="0.25">
      <c r="A7985" s="1">
        <v>44019</v>
      </c>
      <c r="B7985">
        <v>1000012096</v>
      </c>
      <c r="C7985" s="2" t="s">
        <v>42</v>
      </c>
      <c r="D7985">
        <v>1</v>
      </c>
      <c r="E7985">
        <v>1500.65</v>
      </c>
      <c r="F7985" s="2" t="s">
        <v>16</v>
      </c>
      <c r="G7985" s="2" t="s">
        <v>43</v>
      </c>
      <c r="H7985" s="2" t="s">
        <v>18</v>
      </c>
      <c r="I7985" s="2" t="s">
        <v>19</v>
      </c>
      <c r="J7985" s="2" t="s">
        <v>26</v>
      </c>
      <c r="K7985" t="s">
        <v>29</v>
      </c>
      <c r="L7985" t="s">
        <v>22</v>
      </c>
      <c r="M7985">
        <v>1500.65</v>
      </c>
      <c r="N7985">
        <v>2020</v>
      </c>
      <c r="O7985">
        <v>7</v>
      </c>
    </row>
    <row r="7986" spans="1:15" x14ac:dyDescent="0.25">
      <c r="A7986" s="1">
        <v>44019</v>
      </c>
      <c r="B7986">
        <v>1000012112</v>
      </c>
      <c r="C7986" s="2" t="s">
        <v>23</v>
      </c>
      <c r="D7986">
        <v>3</v>
      </c>
      <c r="E7986">
        <v>25500.45</v>
      </c>
      <c r="F7986" s="2" t="s">
        <v>16</v>
      </c>
      <c r="G7986" s="2" t="s">
        <v>24</v>
      </c>
      <c r="H7986" s="2" t="s">
        <v>18</v>
      </c>
      <c r="I7986" s="2" t="s">
        <v>19</v>
      </c>
      <c r="J7986" s="2" t="s">
        <v>36</v>
      </c>
      <c r="K7986" t="s">
        <v>64</v>
      </c>
      <c r="L7986" t="s">
        <v>28</v>
      </c>
      <c r="M7986">
        <v>8500.15</v>
      </c>
      <c r="N7986">
        <v>2020</v>
      </c>
      <c r="O7986">
        <v>7</v>
      </c>
    </row>
    <row r="7987" spans="1:15" x14ac:dyDescent="0.25">
      <c r="A7987" s="1">
        <v>44019</v>
      </c>
      <c r="B7987">
        <v>1000012112</v>
      </c>
      <c r="C7987" s="2" t="s">
        <v>23</v>
      </c>
      <c r="D7987">
        <v>3</v>
      </c>
      <c r="E7987">
        <v>25500.45</v>
      </c>
      <c r="F7987" s="2" t="s">
        <v>16</v>
      </c>
      <c r="G7987" s="2" t="s">
        <v>24</v>
      </c>
      <c r="H7987" s="2" t="s">
        <v>18</v>
      </c>
      <c r="I7987" s="2" t="s">
        <v>19</v>
      </c>
      <c r="J7987" s="2" t="s">
        <v>36</v>
      </c>
      <c r="K7987" t="s">
        <v>64</v>
      </c>
      <c r="L7987" t="s">
        <v>28</v>
      </c>
      <c r="M7987">
        <v>8500.15</v>
      </c>
      <c r="N7987">
        <v>2020</v>
      </c>
      <c r="O7987">
        <v>7</v>
      </c>
    </row>
    <row r="7988" spans="1:15" x14ac:dyDescent="0.25">
      <c r="A7988" s="1">
        <v>44019</v>
      </c>
      <c r="B7988">
        <v>1000012124</v>
      </c>
      <c r="C7988" s="2" t="s">
        <v>23</v>
      </c>
      <c r="D7988">
        <v>1</v>
      </c>
      <c r="E7988">
        <v>5000.71</v>
      </c>
      <c r="F7988" s="2" t="s">
        <v>16</v>
      </c>
      <c r="G7988" s="2" t="s">
        <v>24</v>
      </c>
      <c r="H7988" s="2" t="s">
        <v>18</v>
      </c>
      <c r="I7988" s="2" t="s">
        <v>19</v>
      </c>
      <c r="J7988" s="2" t="s">
        <v>26</v>
      </c>
      <c r="K7988" t="s">
        <v>29</v>
      </c>
      <c r="L7988" t="s">
        <v>22</v>
      </c>
      <c r="M7988">
        <v>5000.71</v>
      </c>
      <c r="N7988">
        <v>2020</v>
      </c>
      <c r="O7988">
        <v>7</v>
      </c>
    </row>
    <row r="7989" spans="1:15" x14ac:dyDescent="0.25">
      <c r="A7989" s="1">
        <v>44019</v>
      </c>
      <c r="B7989">
        <v>1000012124</v>
      </c>
      <c r="C7989" s="2" t="s">
        <v>23</v>
      </c>
      <c r="D7989">
        <v>1</v>
      </c>
      <c r="E7989">
        <v>5000.71</v>
      </c>
      <c r="F7989" s="2" t="s">
        <v>16</v>
      </c>
      <c r="G7989" s="2" t="s">
        <v>24</v>
      </c>
      <c r="H7989" s="2" t="s">
        <v>18</v>
      </c>
      <c r="I7989" s="2" t="s">
        <v>19</v>
      </c>
      <c r="J7989" s="2" t="s">
        <v>26</v>
      </c>
      <c r="K7989" t="s">
        <v>29</v>
      </c>
      <c r="L7989" t="s">
        <v>22</v>
      </c>
      <c r="M7989">
        <v>5000.71</v>
      </c>
      <c r="N7989">
        <v>2020</v>
      </c>
      <c r="O7989">
        <v>7</v>
      </c>
    </row>
    <row r="7990" spans="1:15" x14ac:dyDescent="0.25">
      <c r="A7990" s="1">
        <v>44019</v>
      </c>
      <c r="B7990">
        <v>1000012124</v>
      </c>
      <c r="C7990" s="2" t="s">
        <v>15</v>
      </c>
      <c r="D7990">
        <v>1</v>
      </c>
      <c r="E7990">
        <v>5000.29</v>
      </c>
      <c r="F7990" s="2" t="s">
        <v>16</v>
      </c>
      <c r="G7990" s="2" t="s">
        <v>17</v>
      </c>
      <c r="H7990" s="2" t="s">
        <v>18</v>
      </c>
      <c r="I7990" s="2" t="s">
        <v>19</v>
      </c>
      <c r="J7990" s="2" t="s">
        <v>26</v>
      </c>
      <c r="K7990" t="s">
        <v>29</v>
      </c>
      <c r="L7990" t="s">
        <v>22</v>
      </c>
      <c r="M7990">
        <v>5000.29</v>
      </c>
      <c r="N7990">
        <v>2020</v>
      </c>
      <c r="O7990">
        <v>7</v>
      </c>
    </row>
    <row r="7991" spans="1:15" x14ac:dyDescent="0.25">
      <c r="A7991" s="1">
        <v>44019</v>
      </c>
      <c r="B7991">
        <v>1000012124</v>
      </c>
      <c r="C7991" s="2" t="s">
        <v>15</v>
      </c>
      <c r="D7991">
        <v>1</v>
      </c>
      <c r="E7991">
        <v>5000.29</v>
      </c>
      <c r="F7991" s="2" t="s">
        <v>16</v>
      </c>
      <c r="G7991" s="2" t="s">
        <v>17</v>
      </c>
      <c r="H7991" s="2" t="s">
        <v>18</v>
      </c>
      <c r="I7991" s="2" t="s">
        <v>19</v>
      </c>
      <c r="J7991" s="2" t="s">
        <v>26</v>
      </c>
      <c r="K7991" t="s">
        <v>29</v>
      </c>
      <c r="L7991" t="s">
        <v>22</v>
      </c>
      <c r="M7991">
        <v>5000.29</v>
      </c>
      <c r="N7991">
        <v>2020</v>
      </c>
      <c r="O7991">
        <v>7</v>
      </c>
    </row>
    <row r="7992" spans="1:15" x14ac:dyDescent="0.25">
      <c r="A7992" s="1">
        <v>44019</v>
      </c>
      <c r="B7992">
        <v>1000012446</v>
      </c>
      <c r="C7992" s="2" t="s">
        <v>75</v>
      </c>
      <c r="D7992">
        <v>1</v>
      </c>
      <c r="E7992">
        <v>562.41999999999996</v>
      </c>
      <c r="F7992" s="2" t="s">
        <v>16</v>
      </c>
      <c r="G7992" s="2" t="s">
        <v>76</v>
      </c>
      <c r="H7992" s="2" t="s">
        <v>30</v>
      </c>
      <c r="I7992" s="2" t="s">
        <v>31</v>
      </c>
      <c r="J7992" s="2" t="s">
        <v>36</v>
      </c>
      <c r="K7992" t="s">
        <v>52</v>
      </c>
      <c r="L7992" t="s">
        <v>22</v>
      </c>
      <c r="M7992">
        <v>562.41999999999996</v>
      </c>
      <c r="N7992">
        <v>2020</v>
      </c>
      <c r="O7992">
        <v>7</v>
      </c>
    </row>
    <row r="7993" spans="1:15" x14ac:dyDescent="0.25">
      <c r="A7993" s="1">
        <v>44019</v>
      </c>
      <c r="B7993">
        <v>1000012446</v>
      </c>
      <c r="C7993" s="2" t="s">
        <v>75</v>
      </c>
      <c r="D7993">
        <v>1</v>
      </c>
      <c r="E7993">
        <v>562.41999999999996</v>
      </c>
      <c r="F7993" s="2" t="s">
        <v>16</v>
      </c>
      <c r="G7993" s="2" t="s">
        <v>76</v>
      </c>
      <c r="H7993" s="2" t="s">
        <v>30</v>
      </c>
      <c r="I7993" s="2" t="s">
        <v>31</v>
      </c>
      <c r="J7993" s="2" t="s">
        <v>36</v>
      </c>
      <c r="K7993" t="s">
        <v>52</v>
      </c>
      <c r="L7993" t="s">
        <v>22</v>
      </c>
      <c r="M7993">
        <v>562.41999999999996</v>
      </c>
      <c r="N7993">
        <v>2020</v>
      </c>
      <c r="O7993">
        <v>7</v>
      </c>
    </row>
    <row r="7994" spans="1:15" x14ac:dyDescent="0.25">
      <c r="A7994" s="1">
        <v>44019</v>
      </c>
      <c r="B7994">
        <v>1000012675</v>
      </c>
      <c r="C7994" s="2" t="s">
        <v>23</v>
      </c>
      <c r="D7994">
        <v>2</v>
      </c>
      <c r="E7994">
        <v>22500.74</v>
      </c>
      <c r="F7994" s="2" t="s">
        <v>16</v>
      </c>
      <c r="G7994" s="2" t="s">
        <v>24</v>
      </c>
      <c r="H7994" s="2" t="s">
        <v>18</v>
      </c>
      <c r="I7994" s="2" t="s">
        <v>34</v>
      </c>
      <c r="J7994" s="2" t="s">
        <v>26</v>
      </c>
      <c r="K7994" t="s">
        <v>35</v>
      </c>
      <c r="L7994" t="s">
        <v>22</v>
      </c>
      <c r="M7994">
        <v>11250.37</v>
      </c>
      <c r="N7994">
        <v>2020</v>
      </c>
      <c r="O7994">
        <v>7</v>
      </c>
    </row>
    <row r="7995" spans="1:15" x14ac:dyDescent="0.25">
      <c r="A7995" s="1">
        <v>44019</v>
      </c>
      <c r="B7995">
        <v>1000012675</v>
      </c>
      <c r="C7995" s="2" t="s">
        <v>23</v>
      </c>
      <c r="D7995">
        <v>2</v>
      </c>
      <c r="E7995">
        <v>22500.74</v>
      </c>
      <c r="F7995" s="2" t="s">
        <v>16</v>
      </c>
      <c r="G7995" s="2" t="s">
        <v>24</v>
      </c>
      <c r="H7995" s="2" t="s">
        <v>18</v>
      </c>
      <c r="I7995" s="2" t="s">
        <v>34</v>
      </c>
      <c r="J7995" s="2" t="s">
        <v>26</v>
      </c>
      <c r="K7995" t="s">
        <v>35</v>
      </c>
      <c r="L7995" t="s">
        <v>22</v>
      </c>
      <c r="M7995">
        <v>11250.37</v>
      </c>
      <c r="N7995">
        <v>2020</v>
      </c>
      <c r="O7995">
        <v>7</v>
      </c>
    </row>
    <row r="7996" spans="1:15" x14ac:dyDescent="0.25">
      <c r="A7996" s="1">
        <v>44019</v>
      </c>
      <c r="B7996">
        <v>1000013535</v>
      </c>
      <c r="C7996" s="2" t="s">
        <v>23</v>
      </c>
      <c r="D7996">
        <v>1</v>
      </c>
      <c r="E7996">
        <v>10000.540000000001</v>
      </c>
      <c r="F7996" s="2" t="s">
        <v>16</v>
      </c>
      <c r="G7996" s="2" t="s">
        <v>24</v>
      </c>
      <c r="H7996" s="2" t="s">
        <v>47</v>
      </c>
      <c r="I7996" s="2" t="s">
        <v>48</v>
      </c>
      <c r="J7996" s="2" t="s">
        <v>36</v>
      </c>
      <c r="K7996" t="s">
        <v>49</v>
      </c>
      <c r="L7996" t="s">
        <v>22</v>
      </c>
      <c r="M7996">
        <v>10000.540000000001</v>
      </c>
      <c r="N7996">
        <v>2020</v>
      </c>
      <c r="O7996">
        <v>7</v>
      </c>
    </row>
    <row r="7997" spans="1:15" x14ac:dyDescent="0.25">
      <c r="A7997" s="1">
        <v>44019</v>
      </c>
      <c r="B7997">
        <v>1000013535</v>
      </c>
      <c r="C7997" s="2" t="s">
        <v>23</v>
      </c>
      <c r="D7997">
        <v>1</v>
      </c>
      <c r="E7997">
        <v>10000.540000000001</v>
      </c>
      <c r="F7997" s="2" t="s">
        <v>16</v>
      </c>
      <c r="G7997" s="2" t="s">
        <v>24</v>
      </c>
      <c r="H7997" s="2" t="s">
        <v>47</v>
      </c>
      <c r="I7997" s="2" t="s">
        <v>48</v>
      </c>
      <c r="J7997" s="2" t="s">
        <v>36</v>
      </c>
      <c r="K7997" t="s">
        <v>49</v>
      </c>
      <c r="L7997" t="s">
        <v>22</v>
      </c>
      <c r="M7997">
        <v>10000.540000000001</v>
      </c>
      <c r="N7997">
        <v>2020</v>
      </c>
      <c r="O7997">
        <v>7</v>
      </c>
    </row>
    <row r="7998" spans="1:15" x14ac:dyDescent="0.25">
      <c r="A7998" s="1">
        <v>44019</v>
      </c>
      <c r="B7998">
        <v>1000014088</v>
      </c>
      <c r="C7998" s="2" t="s">
        <v>15</v>
      </c>
      <c r="D7998">
        <v>1</v>
      </c>
      <c r="E7998">
        <v>1162.1600000000001</v>
      </c>
      <c r="F7998" s="2" t="s">
        <v>16</v>
      </c>
      <c r="G7998" s="2" t="s">
        <v>17</v>
      </c>
      <c r="H7998" s="2" t="s">
        <v>30</v>
      </c>
      <c r="I7998" s="2" t="s">
        <v>31</v>
      </c>
      <c r="J7998" s="2" t="s">
        <v>26</v>
      </c>
      <c r="K7998" t="s">
        <v>69</v>
      </c>
      <c r="L7998" t="s">
        <v>22</v>
      </c>
      <c r="M7998">
        <v>1162.1600000000001</v>
      </c>
      <c r="N7998">
        <v>2020</v>
      </c>
      <c r="O7998">
        <v>7</v>
      </c>
    </row>
    <row r="7999" spans="1:15" x14ac:dyDescent="0.25">
      <c r="A7999" s="1">
        <v>44019</v>
      </c>
      <c r="B7999">
        <v>1000014088</v>
      </c>
      <c r="C7999" s="2" t="s">
        <v>15</v>
      </c>
      <c r="D7999">
        <v>1</v>
      </c>
      <c r="E7999">
        <v>1162.1600000000001</v>
      </c>
      <c r="F7999" s="2" t="s">
        <v>16</v>
      </c>
      <c r="G7999" s="2" t="s">
        <v>17</v>
      </c>
      <c r="H7999" s="2" t="s">
        <v>30</v>
      </c>
      <c r="I7999" s="2" t="s">
        <v>31</v>
      </c>
      <c r="J7999" s="2" t="s">
        <v>26</v>
      </c>
      <c r="K7999" t="s">
        <v>69</v>
      </c>
      <c r="L7999" t="s">
        <v>22</v>
      </c>
      <c r="M7999">
        <v>1162.1600000000001</v>
      </c>
      <c r="N7999">
        <v>2020</v>
      </c>
      <c r="O7999">
        <v>7</v>
      </c>
    </row>
    <row r="8000" spans="1:15" x14ac:dyDescent="0.25">
      <c r="A8000" s="1">
        <v>44019</v>
      </c>
      <c r="B8000">
        <v>1000014291</v>
      </c>
      <c r="C8000" s="2" t="s">
        <v>23</v>
      </c>
      <c r="D8000">
        <v>1</v>
      </c>
      <c r="E8000">
        <v>9000.6299999999992</v>
      </c>
      <c r="F8000" s="2" t="s">
        <v>16</v>
      </c>
      <c r="G8000" s="2" t="s">
        <v>24</v>
      </c>
      <c r="H8000" s="2" t="s">
        <v>47</v>
      </c>
      <c r="I8000" s="2" t="s">
        <v>48</v>
      </c>
      <c r="J8000" s="2" t="s">
        <v>20</v>
      </c>
      <c r="K8000" t="s">
        <v>67</v>
      </c>
      <c r="L8000" t="s">
        <v>28</v>
      </c>
      <c r="M8000">
        <v>9000.6299999999992</v>
      </c>
      <c r="N8000">
        <v>2020</v>
      </c>
      <c r="O8000">
        <v>7</v>
      </c>
    </row>
    <row r="8001" spans="1:15" x14ac:dyDescent="0.25">
      <c r="A8001" s="1">
        <v>44019</v>
      </c>
      <c r="B8001">
        <v>1000014291</v>
      </c>
      <c r="C8001" s="2" t="s">
        <v>23</v>
      </c>
      <c r="D8001">
        <v>1</v>
      </c>
      <c r="E8001">
        <v>9000.6299999999992</v>
      </c>
      <c r="F8001" s="2" t="s">
        <v>16</v>
      </c>
      <c r="G8001" s="2" t="s">
        <v>24</v>
      </c>
      <c r="H8001" s="2" t="s">
        <v>47</v>
      </c>
      <c r="I8001" s="2" t="s">
        <v>48</v>
      </c>
      <c r="J8001" s="2" t="s">
        <v>20</v>
      </c>
      <c r="K8001" t="s">
        <v>67</v>
      </c>
      <c r="L8001" t="s">
        <v>28</v>
      </c>
      <c r="M8001">
        <v>9000.6299999999992</v>
      </c>
      <c r="N8001">
        <v>2020</v>
      </c>
      <c r="O8001">
        <v>7</v>
      </c>
    </row>
    <row r="8002" spans="1:15" x14ac:dyDescent="0.25">
      <c r="A8002" s="1">
        <v>44019</v>
      </c>
      <c r="B8002">
        <v>1000014291</v>
      </c>
      <c r="C8002" s="2" t="s">
        <v>15</v>
      </c>
      <c r="D8002">
        <v>1</v>
      </c>
      <c r="E8002">
        <v>10999.95</v>
      </c>
      <c r="F8002" s="2" t="s">
        <v>16</v>
      </c>
      <c r="G8002" s="2" t="s">
        <v>17</v>
      </c>
      <c r="H8002" s="2" t="s">
        <v>47</v>
      </c>
      <c r="I8002" s="2" t="s">
        <v>48</v>
      </c>
      <c r="J8002" s="2" t="s">
        <v>20</v>
      </c>
      <c r="K8002" t="s">
        <v>67</v>
      </c>
      <c r="L8002" t="s">
        <v>28</v>
      </c>
      <c r="M8002">
        <v>10999.95</v>
      </c>
      <c r="N8002">
        <v>2020</v>
      </c>
      <c r="O8002">
        <v>7</v>
      </c>
    </row>
    <row r="8003" spans="1:15" x14ac:dyDescent="0.25">
      <c r="A8003" s="1">
        <v>44019</v>
      </c>
      <c r="B8003">
        <v>1000014291</v>
      </c>
      <c r="C8003" s="2" t="s">
        <v>15</v>
      </c>
      <c r="D8003">
        <v>1</v>
      </c>
      <c r="E8003">
        <v>10999.95</v>
      </c>
      <c r="F8003" s="2" t="s">
        <v>16</v>
      </c>
      <c r="G8003" s="2" t="s">
        <v>17</v>
      </c>
      <c r="H8003" s="2" t="s">
        <v>47</v>
      </c>
      <c r="I8003" s="2" t="s">
        <v>48</v>
      </c>
      <c r="J8003" s="2" t="s">
        <v>20</v>
      </c>
      <c r="K8003" t="s">
        <v>67</v>
      </c>
      <c r="L8003" t="s">
        <v>28</v>
      </c>
      <c r="M8003">
        <v>10999.95</v>
      </c>
      <c r="N8003">
        <v>2020</v>
      </c>
      <c r="O8003">
        <v>7</v>
      </c>
    </row>
    <row r="8004" spans="1:15" x14ac:dyDescent="0.25">
      <c r="A8004" s="1">
        <v>44019</v>
      </c>
      <c r="B8004">
        <v>1000014291</v>
      </c>
      <c r="C8004" s="2" t="s">
        <v>42</v>
      </c>
      <c r="D8004">
        <v>2</v>
      </c>
      <c r="E8004">
        <v>28000.83</v>
      </c>
      <c r="F8004" s="2" t="s">
        <v>16</v>
      </c>
      <c r="G8004" s="2" t="s">
        <v>43</v>
      </c>
      <c r="H8004" s="2" t="s">
        <v>47</v>
      </c>
      <c r="I8004" s="2" t="s">
        <v>48</v>
      </c>
      <c r="J8004" s="2" t="s">
        <v>20</v>
      </c>
      <c r="K8004" t="s">
        <v>67</v>
      </c>
      <c r="L8004" t="s">
        <v>28</v>
      </c>
      <c r="M8004">
        <v>14000.42</v>
      </c>
      <c r="N8004">
        <v>2020</v>
      </c>
      <c r="O8004">
        <v>7</v>
      </c>
    </row>
    <row r="8005" spans="1:15" x14ac:dyDescent="0.25">
      <c r="A8005" s="1">
        <v>44019</v>
      </c>
      <c r="B8005">
        <v>1000014291</v>
      </c>
      <c r="C8005" s="2" t="s">
        <v>42</v>
      </c>
      <c r="D8005">
        <v>2</v>
      </c>
      <c r="E8005">
        <v>28000.83</v>
      </c>
      <c r="F8005" s="2" t="s">
        <v>16</v>
      </c>
      <c r="G8005" s="2" t="s">
        <v>43</v>
      </c>
      <c r="H8005" s="2" t="s">
        <v>47</v>
      </c>
      <c r="I8005" s="2" t="s">
        <v>48</v>
      </c>
      <c r="J8005" s="2" t="s">
        <v>20</v>
      </c>
      <c r="K8005" t="s">
        <v>67</v>
      </c>
      <c r="L8005" t="s">
        <v>28</v>
      </c>
      <c r="M8005">
        <v>14000.42</v>
      </c>
      <c r="N8005">
        <v>2020</v>
      </c>
      <c r="O8005">
        <v>7</v>
      </c>
    </row>
    <row r="8006" spans="1:15" x14ac:dyDescent="0.25">
      <c r="A8006" s="1">
        <v>44019</v>
      </c>
      <c r="B8006">
        <v>1000014452</v>
      </c>
      <c r="C8006" s="2" t="s">
        <v>23</v>
      </c>
      <c r="D8006">
        <v>1</v>
      </c>
      <c r="E8006">
        <v>11000.63</v>
      </c>
      <c r="F8006" s="2" t="s">
        <v>16</v>
      </c>
      <c r="G8006" s="2" t="s">
        <v>24</v>
      </c>
      <c r="H8006" s="2" t="s">
        <v>18</v>
      </c>
      <c r="I8006" s="2" t="s">
        <v>34</v>
      </c>
      <c r="J8006" s="2" t="s">
        <v>36</v>
      </c>
      <c r="K8006" t="s">
        <v>70</v>
      </c>
      <c r="L8006" t="s">
        <v>22</v>
      </c>
      <c r="M8006">
        <v>11000.63</v>
      </c>
      <c r="N8006">
        <v>2020</v>
      </c>
      <c r="O8006">
        <v>7</v>
      </c>
    </row>
    <row r="8007" spans="1:15" x14ac:dyDescent="0.25">
      <c r="A8007" s="1">
        <v>44019</v>
      </c>
      <c r="B8007">
        <v>1000014452</v>
      </c>
      <c r="C8007" s="2" t="s">
        <v>23</v>
      </c>
      <c r="D8007">
        <v>1</v>
      </c>
      <c r="E8007">
        <v>11000.63</v>
      </c>
      <c r="F8007" s="2" t="s">
        <v>16</v>
      </c>
      <c r="G8007" s="2" t="s">
        <v>24</v>
      </c>
      <c r="H8007" s="2" t="s">
        <v>18</v>
      </c>
      <c r="I8007" s="2" t="s">
        <v>34</v>
      </c>
      <c r="J8007" s="2" t="s">
        <v>36</v>
      </c>
      <c r="K8007" t="s">
        <v>70</v>
      </c>
      <c r="L8007" t="s">
        <v>22</v>
      </c>
      <c r="M8007">
        <v>11000.63</v>
      </c>
      <c r="N8007">
        <v>2020</v>
      </c>
      <c r="O8007">
        <v>7</v>
      </c>
    </row>
    <row r="8008" spans="1:15" x14ac:dyDescent="0.25">
      <c r="A8008" s="1">
        <v>44019</v>
      </c>
      <c r="B8008">
        <v>1000014530</v>
      </c>
      <c r="C8008" s="2" t="s">
        <v>23</v>
      </c>
      <c r="D8008">
        <v>1</v>
      </c>
      <c r="E8008">
        <v>17000.37</v>
      </c>
      <c r="F8008" s="2" t="s">
        <v>16</v>
      </c>
      <c r="G8008" s="2" t="s">
        <v>24</v>
      </c>
      <c r="H8008" s="2" t="s">
        <v>47</v>
      </c>
      <c r="I8008" s="2" t="s">
        <v>65</v>
      </c>
      <c r="J8008" s="2" t="s">
        <v>26</v>
      </c>
      <c r="K8008" t="s">
        <v>66</v>
      </c>
      <c r="L8008" t="s">
        <v>22</v>
      </c>
      <c r="M8008">
        <v>17000.37</v>
      </c>
      <c r="N8008">
        <v>2020</v>
      </c>
      <c r="O8008">
        <v>7</v>
      </c>
    </row>
    <row r="8009" spans="1:15" x14ac:dyDescent="0.25">
      <c r="A8009" s="1">
        <v>44019</v>
      </c>
      <c r="B8009">
        <v>1000014530</v>
      </c>
      <c r="C8009" s="2" t="s">
        <v>23</v>
      </c>
      <c r="D8009">
        <v>1</v>
      </c>
      <c r="E8009">
        <v>17000.37</v>
      </c>
      <c r="F8009" s="2" t="s">
        <v>16</v>
      </c>
      <c r="G8009" s="2" t="s">
        <v>24</v>
      </c>
      <c r="H8009" s="2" t="s">
        <v>47</v>
      </c>
      <c r="I8009" s="2" t="s">
        <v>65</v>
      </c>
      <c r="J8009" s="2" t="s">
        <v>26</v>
      </c>
      <c r="K8009" t="s">
        <v>66</v>
      </c>
      <c r="L8009" t="s">
        <v>22</v>
      </c>
      <c r="M8009">
        <v>17000.37</v>
      </c>
      <c r="N8009">
        <v>2020</v>
      </c>
      <c r="O8009">
        <v>7</v>
      </c>
    </row>
    <row r="8010" spans="1:15" x14ac:dyDescent="0.25">
      <c r="A8010" s="1">
        <v>44019</v>
      </c>
      <c r="B8010">
        <v>1000014530</v>
      </c>
      <c r="C8010" s="2" t="s">
        <v>15</v>
      </c>
      <c r="D8010">
        <v>1</v>
      </c>
      <c r="E8010">
        <v>10000.280000000001</v>
      </c>
      <c r="F8010" s="2" t="s">
        <v>16</v>
      </c>
      <c r="G8010" s="2" t="s">
        <v>17</v>
      </c>
      <c r="H8010" s="2" t="s">
        <v>47</v>
      </c>
      <c r="I8010" s="2" t="s">
        <v>65</v>
      </c>
      <c r="J8010" s="2" t="s">
        <v>26</v>
      </c>
      <c r="K8010" t="s">
        <v>66</v>
      </c>
      <c r="L8010" t="s">
        <v>22</v>
      </c>
      <c r="M8010">
        <v>10000.280000000001</v>
      </c>
      <c r="N8010">
        <v>2020</v>
      </c>
      <c r="O8010">
        <v>7</v>
      </c>
    </row>
    <row r="8011" spans="1:15" x14ac:dyDescent="0.25">
      <c r="A8011" s="1">
        <v>44019</v>
      </c>
      <c r="B8011">
        <v>1000014530</v>
      </c>
      <c r="C8011" s="2" t="s">
        <v>15</v>
      </c>
      <c r="D8011">
        <v>1</v>
      </c>
      <c r="E8011">
        <v>10000.280000000001</v>
      </c>
      <c r="F8011" s="2" t="s">
        <v>16</v>
      </c>
      <c r="G8011" s="2" t="s">
        <v>17</v>
      </c>
      <c r="H8011" s="2" t="s">
        <v>47</v>
      </c>
      <c r="I8011" s="2" t="s">
        <v>65</v>
      </c>
      <c r="J8011" s="2" t="s">
        <v>26</v>
      </c>
      <c r="K8011" t="s">
        <v>66</v>
      </c>
      <c r="L8011" t="s">
        <v>22</v>
      </c>
      <c r="M8011">
        <v>10000.280000000001</v>
      </c>
      <c r="N8011">
        <v>2020</v>
      </c>
      <c r="O8011">
        <v>7</v>
      </c>
    </row>
    <row r="8012" spans="1:15" x14ac:dyDescent="0.25">
      <c r="A8012" s="1">
        <v>44019</v>
      </c>
      <c r="B8012">
        <v>1000014572</v>
      </c>
      <c r="C8012" s="2" t="s">
        <v>23</v>
      </c>
      <c r="D8012">
        <v>5</v>
      </c>
      <c r="E8012">
        <v>64001.5</v>
      </c>
      <c r="F8012" s="2" t="s">
        <v>16</v>
      </c>
      <c r="G8012" s="2" t="s">
        <v>24</v>
      </c>
      <c r="H8012" s="2" t="s">
        <v>18</v>
      </c>
      <c r="I8012" s="2" t="s">
        <v>34</v>
      </c>
      <c r="J8012" s="2" t="s">
        <v>26</v>
      </c>
      <c r="K8012" t="s">
        <v>35</v>
      </c>
      <c r="L8012" t="s">
        <v>22</v>
      </c>
      <c r="M8012">
        <v>12800.3</v>
      </c>
      <c r="N8012">
        <v>2020</v>
      </c>
      <c r="O8012">
        <v>7</v>
      </c>
    </row>
    <row r="8013" spans="1:15" x14ac:dyDescent="0.25">
      <c r="A8013" s="1">
        <v>44019</v>
      </c>
      <c r="B8013">
        <v>1000014572</v>
      </c>
      <c r="C8013" s="2" t="s">
        <v>23</v>
      </c>
      <c r="D8013">
        <v>5</v>
      </c>
      <c r="E8013">
        <v>64001.5</v>
      </c>
      <c r="F8013" s="2" t="s">
        <v>16</v>
      </c>
      <c r="G8013" s="2" t="s">
        <v>24</v>
      </c>
      <c r="H8013" s="2" t="s">
        <v>18</v>
      </c>
      <c r="I8013" s="2" t="s">
        <v>34</v>
      </c>
      <c r="J8013" s="2" t="s">
        <v>26</v>
      </c>
      <c r="K8013" t="s">
        <v>35</v>
      </c>
      <c r="L8013" t="s">
        <v>22</v>
      </c>
      <c r="M8013">
        <v>12800.3</v>
      </c>
      <c r="N8013">
        <v>2020</v>
      </c>
      <c r="O8013">
        <v>7</v>
      </c>
    </row>
    <row r="8014" spans="1:15" x14ac:dyDescent="0.25">
      <c r="A8014" s="1">
        <v>44019</v>
      </c>
      <c r="B8014">
        <v>1000014572</v>
      </c>
      <c r="C8014" s="2" t="s">
        <v>15</v>
      </c>
      <c r="D8014">
        <v>1</v>
      </c>
      <c r="E8014">
        <v>8000.3</v>
      </c>
      <c r="F8014" s="2" t="s">
        <v>16</v>
      </c>
      <c r="G8014" s="2" t="s">
        <v>17</v>
      </c>
      <c r="H8014" s="2" t="s">
        <v>18</v>
      </c>
      <c r="I8014" s="2" t="s">
        <v>34</v>
      </c>
      <c r="J8014" s="2" t="s">
        <v>26</v>
      </c>
      <c r="K8014" t="s">
        <v>35</v>
      </c>
      <c r="L8014" t="s">
        <v>22</v>
      </c>
      <c r="M8014">
        <v>8000.3</v>
      </c>
      <c r="N8014">
        <v>2020</v>
      </c>
      <c r="O8014">
        <v>7</v>
      </c>
    </row>
    <row r="8015" spans="1:15" x14ac:dyDescent="0.25">
      <c r="A8015" s="1">
        <v>44019</v>
      </c>
      <c r="B8015">
        <v>1000014572</v>
      </c>
      <c r="C8015" s="2" t="s">
        <v>15</v>
      </c>
      <c r="D8015">
        <v>1</v>
      </c>
      <c r="E8015">
        <v>8000.3</v>
      </c>
      <c r="F8015" s="2" t="s">
        <v>16</v>
      </c>
      <c r="G8015" s="2" t="s">
        <v>17</v>
      </c>
      <c r="H8015" s="2" t="s">
        <v>18</v>
      </c>
      <c r="I8015" s="2" t="s">
        <v>34</v>
      </c>
      <c r="J8015" s="2" t="s">
        <v>26</v>
      </c>
      <c r="K8015" t="s">
        <v>35</v>
      </c>
      <c r="L8015" t="s">
        <v>22</v>
      </c>
      <c r="M8015">
        <v>8000.3</v>
      </c>
      <c r="N8015">
        <v>2020</v>
      </c>
      <c r="O8015">
        <v>7</v>
      </c>
    </row>
    <row r="8016" spans="1:15" x14ac:dyDescent="0.25">
      <c r="A8016" s="1">
        <v>44019</v>
      </c>
      <c r="B8016">
        <v>1000014588</v>
      </c>
      <c r="C8016" s="2" t="s">
        <v>42</v>
      </c>
      <c r="D8016">
        <v>2</v>
      </c>
      <c r="E8016">
        <v>26000.93</v>
      </c>
      <c r="F8016" s="2" t="s">
        <v>16</v>
      </c>
      <c r="G8016" s="2" t="s">
        <v>43</v>
      </c>
      <c r="H8016" s="2" t="s">
        <v>18</v>
      </c>
      <c r="I8016" s="2" t="s">
        <v>40</v>
      </c>
      <c r="J8016" s="2" t="s">
        <v>20</v>
      </c>
      <c r="K8016" t="s">
        <v>68</v>
      </c>
      <c r="L8016" t="s">
        <v>22</v>
      </c>
      <c r="M8016">
        <v>13000.46</v>
      </c>
      <c r="N8016">
        <v>2020</v>
      </c>
      <c r="O8016">
        <v>7</v>
      </c>
    </row>
    <row r="8017" spans="1:15" x14ac:dyDescent="0.25">
      <c r="A8017" s="1">
        <v>44019</v>
      </c>
      <c r="B8017">
        <v>1000014588</v>
      </c>
      <c r="C8017" s="2" t="s">
        <v>42</v>
      </c>
      <c r="D8017">
        <v>2</v>
      </c>
      <c r="E8017">
        <v>26000.93</v>
      </c>
      <c r="F8017" s="2" t="s">
        <v>16</v>
      </c>
      <c r="G8017" s="2" t="s">
        <v>43</v>
      </c>
      <c r="H8017" s="2" t="s">
        <v>18</v>
      </c>
      <c r="I8017" s="2" t="s">
        <v>40</v>
      </c>
      <c r="J8017" s="2" t="s">
        <v>20</v>
      </c>
      <c r="K8017" t="s">
        <v>68</v>
      </c>
      <c r="L8017" t="s">
        <v>22</v>
      </c>
      <c r="M8017">
        <v>13000.46</v>
      </c>
      <c r="N8017">
        <v>2020</v>
      </c>
      <c r="O8017">
        <v>7</v>
      </c>
    </row>
    <row r="8018" spans="1:15" x14ac:dyDescent="0.25">
      <c r="A8018" s="1">
        <v>44019</v>
      </c>
      <c r="B8018">
        <v>1000014996</v>
      </c>
      <c r="C8018" s="2" t="s">
        <v>15</v>
      </c>
      <c r="D8018">
        <v>2</v>
      </c>
      <c r="E8018">
        <v>19000.71</v>
      </c>
      <c r="F8018" s="2" t="s">
        <v>16</v>
      </c>
      <c r="G8018" s="2" t="s">
        <v>17</v>
      </c>
      <c r="H8018" s="2" t="s">
        <v>30</v>
      </c>
      <c r="I8018" s="2" t="s">
        <v>57</v>
      </c>
      <c r="J8018" s="2" t="s">
        <v>26</v>
      </c>
      <c r="K8018" t="s">
        <v>58</v>
      </c>
      <c r="L8018" t="s">
        <v>22</v>
      </c>
      <c r="M8018">
        <v>9500.36</v>
      </c>
      <c r="N8018">
        <v>2020</v>
      </c>
      <c r="O8018">
        <v>7</v>
      </c>
    </row>
    <row r="8019" spans="1:15" x14ac:dyDescent="0.25">
      <c r="A8019" s="1">
        <v>44019</v>
      </c>
      <c r="B8019">
        <v>1000014996</v>
      </c>
      <c r="C8019" s="2" t="s">
        <v>15</v>
      </c>
      <c r="D8019">
        <v>2</v>
      </c>
      <c r="E8019">
        <v>19000.71</v>
      </c>
      <c r="F8019" s="2" t="s">
        <v>16</v>
      </c>
      <c r="G8019" s="2" t="s">
        <v>17</v>
      </c>
      <c r="H8019" s="2" t="s">
        <v>30</v>
      </c>
      <c r="I8019" s="2" t="s">
        <v>57</v>
      </c>
      <c r="J8019" s="2" t="s">
        <v>26</v>
      </c>
      <c r="K8019" t="s">
        <v>58</v>
      </c>
      <c r="L8019" t="s">
        <v>22</v>
      </c>
      <c r="M8019">
        <v>9500.36</v>
      </c>
      <c r="N8019">
        <v>2020</v>
      </c>
      <c r="O8019">
        <v>7</v>
      </c>
    </row>
    <row r="8020" spans="1:15" x14ac:dyDescent="0.25">
      <c r="A8020" s="1">
        <v>44019</v>
      </c>
      <c r="B8020">
        <v>1000015203</v>
      </c>
      <c r="C8020" s="2" t="s">
        <v>15</v>
      </c>
      <c r="D8020">
        <v>2</v>
      </c>
      <c r="E8020">
        <v>28000.440000000002</v>
      </c>
      <c r="F8020" s="2" t="s">
        <v>16</v>
      </c>
      <c r="G8020" s="2" t="s">
        <v>17</v>
      </c>
      <c r="H8020" s="2" t="s">
        <v>47</v>
      </c>
      <c r="I8020" s="2" t="s">
        <v>65</v>
      </c>
      <c r="J8020" s="2" t="s">
        <v>26</v>
      </c>
      <c r="K8020" t="s">
        <v>66</v>
      </c>
      <c r="L8020" t="s">
        <v>22</v>
      </c>
      <c r="M8020">
        <v>14000.22</v>
      </c>
      <c r="N8020">
        <v>2020</v>
      </c>
      <c r="O8020">
        <v>7</v>
      </c>
    </row>
    <row r="8021" spans="1:15" x14ac:dyDescent="0.25">
      <c r="A8021" s="1">
        <v>44019</v>
      </c>
      <c r="B8021">
        <v>1000015203</v>
      </c>
      <c r="C8021" s="2" t="s">
        <v>15</v>
      </c>
      <c r="D8021">
        <v>2</v>
      </c>
      <c r="E8021">
        <v>28000.440000000002</v>
      </c>
      <c r="F8021" s="2" t="s">
        <v>16</v>
      </c>
      <c r="G8021" s="2" t="s">
        <v>17</v>
      </c>
      <c r="H8021" s="2" t="s">
        <v>47</v>
      </c>
      <c r="I8021" s="2" t="s">
        <v>65</v>
      </c>
      <c r="J8021" s="2" t="s">
        <v>26</v>
      </c>
      <c r="K8021" t="s">
        <v>66</v>
      </c>
      <c r="L8021" t="s">
        <v>22</v>
      </c>
      <c r="M8021">
        <v>14000.22</v>
      </c>
      <c r="N8021">
        <v>2020</v>
      </c>
      <c r="O8021">
        <v>7</v>
      </c>
    </row>
    <row r="8022" spans="1:15" x14ac:dyDescent="0.25">
      <c r="A8022" s="1">
        <v>44019</v>
      </c>
      <c r="B8022">
        <v>1000015203</v>
      </c>
      <c r="C8022" s="2" t="s">
        <v>42</v>
      </c>
      <c r="D8022">
        <v>1</v>
      </c>
      <c r="E8022">
        <v>17000.43</v>
      </c>
      <c r="F8022" s="2" t="s">
        <v>16</v>
      </c>
      <c r="G8022" s="2" t="s">
        <v>43</v>
      </c>
      <c r="H8022" s="2" t="s">
        <v>47</v>
      </c>
      <c r="I8022" s="2" t="s">
        <v>65</v>
      </c>
      <c r="J8022" s="2" t="s">
        <v>26</v>
      </c>
      <c r="K8022" t="s">
        <v>66</v>
      </c>
      <c r="L8022" t="s">
        <v>22</v>
      </c>
      <c r="M8022">
        <v>17000.43</v>
      </c>
      <c r="N8022">
        <v>2020</v>
      </c>
      <c r="O8022">
        <v>7</v>
      </c>
    </row>
    <row r="8023" spans="1:15" x14ac:dyDescent="0.25">
      <c r="A8023" s="1">
        <v>44019</v>
      </c>
      <c r="B8023">
        <v>1000015203</v>
      </c>
      <c r="C8023" s="2" t="s">
        <v>42</v>
      </c>
      <c r="D8023">
        <v>1</v>
      </c>
      <c r="E8023">
        <v>17000.43</v>
      </c>
      <c r="F8023" s="2" t="s">
        <v>16</v>
      </c>
      <c r="G8023" s="2" t="s">
        <v>43</v>
      </c>
      <c r="H8023" s="2" t="s">
        <v>47</v>
      </c>
      <c r="I8023" s="2" t="s">
        <v>65</v>
      </c>
      <c r="J8023" s="2" t="s">
        <v>26</v>
      </c>
      <c r="K8023" t="s">
        <v>66</v>
      </c>
      <c r="L8023" t="s">
        <v>22</v>
      </c>
      <c r="M8023">
        <v>17000.43</v>
      </c>
      <c r="N8023">
        <v>2020</v>
      </c>
      <c r="O8023">
        <v>7</v>
      </c>
    </row>
    <row r="8024" spans="1:15" x14ac:dyDescent="0.25">
      <c r="A8024" s="1">
        <v>44019</v>
      </c>
      <c r="B8024">
        <v>1000017576</v>
      </c>
      <c r="C8024" s="2" t="s">
        <v>23</v>
      </c>
      <c r="D8024">
        <v>1</v>
      </c>
      <c r="E8024">
        <v>25000.6</v>
      </c>
      <c r="F8024" s="2" t="s">
        <v>16</v>
      </c>
      <c r="G8024" s="2" t="s">
        <v>24</v>
      </c>
      <c r="H8024" s="2" t="s">
        <v>18</v>
      </c>
      <c r="I8024" s="2" t="s">
        <v>19</v>
      </c>
      <c r="J8024" s="2" t="s">
        <v>36</v>
      </c>
      <c r="K8024" t="s">
        <v>64</v>
      </c>
      <c r="L8024" t="s">
        <v>22</v>
      </c>
      <c r="M8024">
        <v>25000.6</v>
      </c>
      <c r="N8024">
        <v>2020</v>
      </c>
      <c r="O8024">
        <v>7</v>
      </c>
    </row>
    <row r="8025" spans="1:15" x14ac:dyDescent="0.25">
      <c r="A8025" s="1">
        <v>44019</v>
      </c>
      <c r="B8025">
        <v>1000017576</v>
      </c>
      <c r="C8025" s="2" t="s">
        <v>23</v>
      </c>
      <c r="D8025">
        <v>1</v>
      </c>
      <c r="E8025">
        <v>25000.6</v>
      </c>
      <c r="F8025" s="2" t="s">
        <v>16</v>
      </c>
      <c r="G8025" s="2" t="s">
        <v>24</v>
      </c>
      <c r="H8025" s="2" t="s">
        <v>18</v>
      </c>
      <c r="I8025" s="2" t="s">
        <v>19</v>
      </c>
      <c r="J8025" s="2" t="s">
        <v>36</v>
      </c>
      <c r="K8025" t="s">
        <v>64</v>
      </c>
      <c r="L8025" t="s">
        <v>22</v>
      </c>
      <c r="M8025">
        <v>25000.6</v>
      </c>
      <c r="N8025">
        <v>2020</v>
      </c>
      <c r="O8025">
        <v>7</v>
      </c>
    </row>
    <row r="8026" spans="1:15" x14ac:dyDescent="0.25">
      <c r="A8026" s="1">
        <v>44019</v>
      </c>
      <c r="B8026">
        <v>1000017576</v>
      </c>
      <c r="C8026" s="2" t="s">
        <v>42</v>
      </c>
      <c r="D8026">
        <v>1</v>
      </c>
      <c r="E8026">
        <v>15000.37</v>
      </c>
      <c r="F8026" s="2" t="s">
        <v>16</v>
      </c>
      <c r="G8026" s="2" t="s">
        <v>43</v>
      </c>
      <c r="H8026" s="2" t="s">
        <v>18</v>
      </c>
      <c r="I8026" s="2" t="s">
        <v>19</v>
      </c>
      <c r="J8026" s="2" t="s">
        <v>36</v>
      </c>
      <c r="K8026" t="s">
        <v>64</v>
      </c>
      <c r="L8026" t="s">
        <v>22</v>
      </c>
      <c r="M8026">
        <v>15000.37</v>
      </c>
      <c r="N8026">
        <v>2020</v>
      </c>
      <c r="O8026">
        <v>7</v>
      </c>
    </row>
    <row r="8027" spans="1:15" x14ac:dyDescent="0.25">
      <c r="A8027" s="1">
        <v>44019</v>
      </c>
      <c r="B8027">
        <v>1000017576</v>
      </c>
      <c r="C8027" s="2" t="s">
        <v>42</v>
      </c>
      <c r="D8027">
        <v>1</v>
      </c>
      <c r="E8027">
        <v>15000.37</v>
      </c>
      <c r="F8027" s="2" t="s">
        <v>16</v>
      </c>
      <c r="G8027" s="2" t="s">
        <v>43</v>
      </c>
      <c r="H8027" s="2" t="s">
        <v>18</v>
      </c>
      <c r="I8027" s="2" t="s">
        <v>19</v>
      </c>
      <c r="J8027" s="2" t="s">
        <v>36</v>
      </c>
      <c r="K8027" t="s">
        <v>64</v>
      </c>
      <c r="L8027" t="s">
        <v>22</v>
      </c>
      <c r="M8027">
        <v>15000.37</v>
      </c>
      <c r="N8027">
        <v>2020</v>
      </c>
      <c r="O8027">
        <v>7</v>
      </c>
    </row>
    <row r="8028" spans="1:15" x14ac:dyDescent="0.25">
      <c r="A8028" s="1">
        <v>44019</v>
      </c>
      <c r="B8028">
        <v>1000017688</v>
      </c>
      <c r="C8028" s="2" t="s">
        <v>75</v>
      </c>
      <c r="D8028">
        <v>1</v>
      </c>
      <c r="E8028">
        <v>1400.07</v>
      </c>
      <c r="F8028" s="2" t="s">
        <v>16</v>
      </c>
      <c r="G8028" s="2" t="s">
        <v>76</v>
      </c>
      <c r="H8028" s="2" t="s">
        <v>47</v>
      </c>
      <c r="I8028" s="2" t="s">
        <v>48</v>
      </c>
      <c r="J8028" s="2" t="s">
        <v>36</v>
      </c>
      <c r="K8028" t="s">
        <v>49</v>
      </c>
      <c r="L8028" t="s">
        <v>22</v>
      </c>
      <c r="M8028">
        <v>1400.07</v>
      </c>
      <c r="N8028">
        <v>2020</v>
      </c>
      <c r="O8028">
        <v>7</v>
      </c>
    </row>
    <row r="8029" spans="1:15" x14ac:dyDescent="0.25">
      <c r="A8029" s="1">
        <v>44019</v>
      </c>
      <c r="B8029">
        <v>1000017688</v>
      </c>
      <c r="C8029" s="2" t="s">
        <v>75</v>
      </c>
      <c r="D8029">
        <v>1</v>
      </c>
      <c r="E8029">
        <v>1400.07</v>
      </c>
      <c r="F8029" s="2" t="s">
        <v>16</v>
      </c>
      <c r="G8029" s="2" t="s">
        <v>76</v>
      </c>
      <c r="H8029" s="2" t="s">
        <v>47</v>
      </c>
      <c r="I8029" s="2" t="s">
        <v>48</v>
      </c>
      <c r="J8029" s="2" t="s">
        <v>36</v>
      </c>
      <c r="K8029" t="s">
        <v>49</v>
      </c>
      <c r="L8029" t="s">
        <v>22</v>
      </c>
      <c r="M8029">
        <v>1400.07</v>
      </c>
      <c r="N8029">
        <v>2020</v>
      </c>
      <c r="O8029">
        <v>7</v>
      </c>
    </row>
    <row r="8030" spans="1:15" x14ac:dyDescent="0.25">
      <c r="A8030" s="1">
        <v>44019</v>
      </c>
      <c r="B8030">
        <v>1000017688</v>
      </c>
      <c r="C8030" s="2" t="s">
        <v>23</v>
      </c>
      <c r="D8030">
        <v>1</v>
      </c>
      <c r="E8030">
        <v>13000.72</v>
      </c>
      <c r="F8030" s="2" t="s">
        <v>16</v>
      </c>
      <c r="G8030" s="2" t="s">
        <v>24</v>
      </c>
      <c r="H8030" s="2" t="s">
        <v>47</v>
      </c>
      <c r="I8030" s="2" t="s">
        <v>48</v>
      </c>
      <c r="J8030" s="2" t="s">
        <v>36</v>
      </c>
      <c r="K8030" t="s">
        <v>49</v>
      </c>
      <c r="L8030" t="s">
        <v>22</v>
      </c>
      <c r="M8030">
        <v>13000.72</v>
      </c>
      <c r="N8030">
        <v>2020</v>
      </c>
      <c r="O8030">
        <v>7</v>
      </c>
    </row>
    <row r="8031" spans="1:15" x14ac:dyDescent="0.25">
      <c r="A8031" s="1">
        <v>44019</v>
      </c>
      <c r="B8031">
        <v>1000017688</v>
      </c>
      <c r="C8031" s="2" t="s">
        <v>23</v>
      </c>
      <c r="D8031">
        <v>1</v>
      </c>
      <c r="E8031">
        <v>13000.72</v>
      </c>
      <c r="F8031" s="2" t="s">
        <v>16</v>
      </c>
      <c r="G8031" s="2" t="s">
        <v>24</v>
      </c>
      <c r="H8031" s="2" t="s">
        <v>47</v>
      </c>
      <c r="I8031" s="2" t="s">
        <v>48</v>
      </c>
      <c r="J8031" s="2" t="s">
        <v>36</v>
      </c>
      <c r="K8031" t="s">
        <v>49</v>
      </c>
      <c r="L8031" t="s">
        <v>22</v>
      </c>
      <c r="M8031">
        <v>13000.72</v>
      </c>
      <c r="N8031">
        <v>2020</v>
      </c>
      <c r="O8031">
        <v>7</v>
      </c>
    </row>
    <row r="8032" spans="1:15" x14ac:dyDescent="0.25">
      <c r="A8032" s="1">
        <v>44019</v>
      </c>
      <c r="B8032">
        <v>1000017688</v>
      </c>
      <c r="C8032" s="2" t="s">
        <v>15</v>
      </c>
      <c r="D8032">
        <v>1</v>
      </c>
      <c r="E8032">
        <v>7000.28</v>
      </c>
      <c r="F8032" s="2" t="s">
        <v>16</v>
      </c>
      <c r="G8032" s="2" t="s">
        <v>17</v>
      </c>
      <c r="H8032" s="2" t="s">
        <v>47</v>
      </c>
      <c r="I8032" s="2" t="s">
        <v>48</v>
      </c>
      <c r="J8032" s="2" t="s">
        <v>36</v>
      </c>
      <c r="K8032" t="s">
        <v>49</v>
      </c>
      <c r="L8032" t="s">
        <v>22</v>
      </c>
      <c r="M8032">
        <v>7000.28</v>
      </c>
      <c r="N8032">
        <v>2020</v>
      </c>
      <c r="O8032">
        <v>7</v>
      </c>
    </row>
    <row r="8033" spans="1:15" x14ac:dyDescent="0.25">
      <c r="A8033" s="1">
        <v>44019</v>
      </c>
      <c r="B8033">
        <v>1000017688</v>
      </c>
      <c r="C8033" s="2" t="s">
        <v>15</v>
      </c>
      <c r="D8033">
        <v>1</v>
      </c>
      <c r="E8033">
        <v>7000.28</v>
      </c>
      <c r="F8033" s="2" t="s">
        <v>16</v>
      </c>
      <c r="G8033" s="2" t="s">
        <v>17</v>
      </c>
      <c r="H8033" s="2" t="s">
        <v>47</v>
      </c>
      <c r="I8033" s="2" t="s">
        <v>48</v>
      </c>
      <c r="J8033" s="2" t="s">
        <v>36</v>
      </c>
      <c r="K8033" t="s">
        <v>49</v>
      </c>
      <c r="L8033" t="s">
        <v>22</v>
      </c>
      <c r="M8033">
        <v>7000.28</v>
      </c>
      <c r="N8033">
        <v>2020</v>
      </c>
      <c r="O8033">
        <v>7</v>
      </c>
    </row>
    <row r="8034" spans="1:15" x14ac:dyDescent="0.25">
      <c r="A8034" s="1">
        <v>44019</v>
      </c>
      <c r="B8034">
        <v>1000017700</v>
      </c>
      <c r="C8034" s="2" t="s">
        <v>42</v>
      </c>
      <c r="D8034">
        <v>1</v>
      </c>
      <c r="E8034">
        <v>20000.45</v>
      </c>
      <c r="F8034" s="2" t="s">
        <v>16</v>
      </c>
      <c r="G8034" s="2" t="s">
        <v>43</v>
      </c>
      <c r="H8034" s="2" t="s">
        <v>47</v>
      </c>
      <c r="I8034" s="2" t="s">
        <v>65</v>
      </c>
      <c r="J8034" s="2" t="s">
        <v>26</v>
      </c>
      <c r="K8034" t="s">
        <v>66</v>
      </c>
      <c r="L8034" t="s">
        <v>22</v>
      </c>
      <c r="M8034">
        <v>20000.45</v>
      </c>
      <c r="N8034">
        <v>2020</v>
      </c>
      <c r="O8034">
        <v>7</v>
      </c>
    </row>
    <row r="8035" spans="1:15" x14ac:dyDescent="0.25">
      <c r="A8035" s="1">
        <v>44019</v>
      </c>
      <c r="B8035">
        <v>1000017700</v>
      </c>
      <c r="C8035" s="2" t="s">
        <v>42</v>
      </c>
      <c r="D8035">
        <v>1</v>
      </c>
      <c r="E8035">
        <v>20000.45</v>
      </c>
      <c r="F8035" s="2" t="s">
        <v>16</v>
      </c>
      <c r="G8035" s="2" t="s">
        <v>43</v>
      </c>
      <c r="H8035" s="2" t="s">
        <v>47</v>
      </c>
      <c r="I8035" s="2" t="s">
        <v>65</v>
      </c>
      <c r="J8035" s="2" t="s">
        <v>26</v>
      </c>
      <c r="K8035" t="s">
        <v>66</v>
      </c>
      <c r="L8035" t="s">
        <v>22</v>
      </c>
      <c r="M8035">
        <v>20000.45</v>
      </c>
      <c r="N8035">
        <v>2020</v>
      </c>
      <c r="O8035">
        <v>7</v>
      </c>
    </row>
    <row r="8036" spans="1:15" x14ac:dyDescent="0.25">
      <c r="A8036" s="1">
        <v>44019</v>
      </c>
      <c r="B8036">
        <v>1000018132</v>
      </c>
      <c r="C8036" s="2" t="s">
        <v>15</v>
      </c>
      <c r="D8036">
        <v>2</v>
      </c>
      <c r="E8036">
        <v>22000.95</v>
      </c>
      <c r="F8036" s="2" t="s">
        <v>16</v>
      </c>
      <c r="G8036" s="2" t="s">
        <v>17</v>
      </c>
      <c r="H8036" s="2" t="s">
        <v>47</v>
      </c>
      <c r="I8036" s="2" t="s">
        <v>65</v>
      </c>
      <c r="J8036" s="2" t="s">
        <v>26</v>
      </c>
      <c r="K8036" t="s">
        <v>66</v>
      </c>
      <c r="L8036" t="s">
        <v>22</v>
      </c>
      <c r="M8036">
        <v>11000.48</v>
      </c>
      <c r="N8036">
        <v>2020</v>
      </c>
      <c r="O8036">
        <v>7</v>
      </c>
    </row>
    <row r="8037" spans="1:15" x14ac:dyDescent="0.25">
      <c r="A8037" s="1">
        <v>44019</v>
      </c>
      <c r="B8037">
        <v>1000018132</v>
      </c>
      <c r="C8037" s="2" t="s">
        <v>15</v>
      </c>
      <c r="D8037">
        <v>2</v>
      </c>
      <c r="E8037">
        <v>22000.95</v>
      </c>
      <c r="F8037" s="2" t="s">
        <v>16</v>
      </c>
      <c r="G8037" s="2" t="s">
        <v>17</v>
      </c>
      <c r="H8037" s="2" t="s">
        <v>47</v>
      </c>
      <c r="I8037" s="2" t="s">
        <v>65</v>
      </c>
      <c r="J8037" s="2" t="s">
        <v>26</v>
      </c>
      <c r="K8037" t="s">
        <v>66</v>
      </c>
      <c r="L8037" t="s">
        <v>22</v>
      </c>
      <c r="M8037">
        <v>11000.48</v>
      </c>
      <c r="N8037">
        <v>2020</v>
      </c>
      <c r="O8037">
        <v>7</v>
      </c>
    </row>
    <row r="8038" spans="1:15" x14ac:dyDescent="0.25">
      <c r="A8038" s="1">
        <v>44019</v>
      </c>
      <c r="B8038">
        <v>1000018298</v>
      </c>
      <c r="C8038" s="2" t="s">
        <v>15</v>
      </c>
      <c r="D8038">
        <v>1</v>
      </c>
      <c r="E8038">
        <v>10000.51</v>
      </c>
      <c r="F8038" s="2" t="s">
        <v>16</v>
      </c>
      <c r="G8038" s="2" t="s">
        <v>17</v>
      </c>
      <c r="H8038" s="2" t="s">
        <v>18</v>
      </c>
      <c r="I8038" s="2" t="s">
        <v>34</v>
      </c>
      <c r="J8038" s="2" t="s">
        <v>20</v>
      </c>
      <c r="K8038" t="s">
        <v>44</v>
      </c>
      <c r="L8038" t="s">
        <v>22</v>
      </c>
      <c r="M8038">
        <v>10000.51</v>
      </c>
      <c r="N8038">
        <v>2020</v>
      </c>
      <c r="O8038">
        <v>7</v>
      </c>
    </row>
    <row r="8039" spans="1:15" x14ac:dyDescent="0.25">
      <c r="A8039" s="1">
        <v>44019</v>
      </c>
      <c r="B8039">
        <v>1000018298</v>
      </c>
      <c r="C8039" s="2" t="s">
        <v>15</v>
      </c>
      <c r="D8039">
        <v>1</v>
      </c>
      <c r="E8039">
        <v>10000.51</v>
      </c>
      <c r="F8039" s="2" t="s">
        <v>16</v>
      </c>
      <c r="G8039" s="2" t="s">
        <v>17</v>
      </c>
      <c r="H8039" s="2" t="s">
        <v>18</v>
      </c>
      <c r="I8039" s="2" t="s">
        <v>34</v>
      </c>
      <c r="J8039" s="2" t="s">
        <v>20</v>
      </c>
      <c r="K8039" t="s">
        <v>44</v>
      </c>
      <c r="L8039" t="s">
        <v>22</v>
      </c>
      <c r="M8039">
        <v>10000.51</v>
      </c>
      <c r="N8039">
        <v>2020</v>
      </c>
      <c r="O8039">
        <v>7</v>
      </c>
    </row>
    <row r="8040" spans="1:15" x14ac:dyDescent="0.25">
      <c r="A8040" s="1">
        <v>44019</v>
      </c>
      <c r="B8040">
        <v>1000018298</v>
      </c>
      <c r="C8040" s="2" t="s">
        <v>42</v>
      </c>
      <c r="D8040">
        <v>1</v>
      </c>
      <c r="E8040">
        <v>2000.53</v>
      </c>
      <c r="F8040" s="2" t="s">
        <v>16</v>
      </c>
      <c r="G8040" s="2" t="s">
        <v>43</v>
      </c>
      <c r="H8040" s="2" t="s">
        <v>18</v>
      </c>
      <c r="I8040" s="2" t="s">
        <v>34</v>
      </c>
      <c r="J8040" s="2" t="s">
        <v>20</v>
      </c>
      <c r="K8040" t="s">
        <v>44</v>
      </c>
      <c r="L8040" t="s">
        <v>22</v>
      </c>
      <c r="M8040">
        <v>2000.53</v>
      </c>
      <c r="N8040">
        <v>2020</v>
      </c>
      <c r="O8040">
        <v>7</v>
      </c>
    </row>
    <row r="8041" spans="1:15" x14ac:dyDescent="0.25">
      <c r="A8041" s="1">
        <v>44019</v>
      </c>
      <c r="B8041">
        <v>1000018298</v>
      </c>
      <c r="C8041" s="2" t="s">
        <v>42</v>
      </c>
      <c r="D8041">
        <v>1</v>
      </c>
      <c r="E8041">
        <v>2000.53</v>
      </c>
      <c r="F8041" s="2" t="s">
        <v>16</v>
      </c>
      <c r="G8041" s="2" t="s">
        <v>43</v>
      </c>
      <c r="H8041" s="2" t="s">
        <v>18</v>
      </c>
      <c r="I8041" s="2" t="s">
        <v>34</v>
      </c>
      <c r="J8041" s="2" t="s">
        <v>20</v>
      </c>
      <c r="K8041" t="s">
        <v>44</v>
      </c>
      <c r="L8041" t="s">
        <v>22</v>
      </c>
      <c r="M8041">
        <v>2000.53</v>
      </c>
      <c r="N8041">
        <v>2020</v>
      </c>
      <c r="O8041">
        <v>7</v>
      </c>
    </row>
    <row r="8042" spans="1:15" x14ac:dyDescent="0.25">
      <c r="A8042" s="1">
        <v>44019</v>
      </c>
      <c r="B8042">
        <v>1000019959</v>
      </c>
      <c r="C8042" s="2" t="s">
        <v>15</v>
      </c>
      <c r="D8042">
        <v>2</v>
      </c>
      <c r="E8042">
        <v>24001.38</v>
      </c>
      <c r="F8042" s="2" t="s">
        <v>16</v>
      </c>
      <c r="G8042" s="2" t="s">
        <v>17</v>
      </c>
      <c r="H8042" s="2" t="s">
        <v>18</v>
      </c>
      <c r="I8042" s="2" t="s">
        <v>40</v>
      </c>
      <c r="J8042" s="2" t="s">
        <v>26</v>
      </c>
      <c r="K8042" t="s">
        <v>41</v>
      </c>
      <c r="L8042" t="s">
        <v>28</v>
      </c>
      <c r="M8042">
        <v>12000.69</v>
      </c>
      <c r="N8042">
        <v>2020</v>
      </c>
      <c r="O8042">
        <v>7</v>
      </c>
    </row>
    <row r="8043" spans="1:15" x14ac:dyDescent="0.25">
      <c r="A8043" s="1">
        <v>44019</v>
      </c>
      <c r="B8043">
        <v>1000019959</v>
      </c>
      <c r="C8043" s="2" t="s">
        <v>15</v>
      </c>
      <c r="D8043">
        <v>2</v>
      </c>
      <c r="E8043">
        <v>24001.38</v>
      </c>
      <c r="F8043" s="2" t="s">
        <v>16</v>
      </c>
      <c r="G8043" s="2" t="s">
        <v>17</v>
      </c>
      <c r="H8043" s="2" t="s">
        <v>18</v>
      </c>
      <c r="I8043" s="2" t="s">
        <v>40</v>
      </c>
      <c r="J8043" s="2" t="s">
        <v>26</v>
      </c>
      <c r="K8043" t="s">
        <v>41</v>
      </c>
      <c r="L8043" t="s">
        <v>28</v>
      </c>
      <c r="M8043">
        <v>12000.69</v>
      </c>
      <c r="N8043">
        <v>2020</v>
      </c>
      <c r="O8043">
        <v>7</v>
      </c>
    </row>
    <row r="8044" spans="1:15" x14ac:dyDescent="0.25">
      <c r="A8044" s="1">
        <v>44019</v>
      </c>
      <c r="B8044">
        <v>1000020084</v>
      </c>
      <c r="C8044" s="2" t="s">
        <v>23</v>
      </c>
      <c r="D8044">
        <v>1</v>
      </c>
      <c r="E8044">
        <v>15000.22</v>
      </c>
      <c r="F8044" s="2" t="s">
        <v>16</v>
      </c>
      <c r="G8044" s="2" t="s">
        <v>24</v>
      </c>
      <c r="H8044" s="2" t="s">
        <v>47</v>
      </c>
      <c r="I8044" s="2" t="s">
        <v>59</v>
      </c>
      <c r="J8044" s="2" t="s">
        <v>26</v>
      </c>
      <c r="K8044" t="s">
        <v>60</v>
      </c>
      <c r="L8044" t="s">
        <v>22</v>
      </c>
      <c r="M8044">
        <v>15000.22</v>
      </c>
      <c r="N8044">
        <v>2020</v>
      </c>
      <c r="O8044">
        <v>7</v>
      </c>
    </row>
    <row r="8045" spans="1:15" x14ac:dyDescent="0.25">
      <c r="A8045" s="1">
        <v>44019</v>
      </c>
      <c r="B8045">
        <v>1000020084</v>
      </c>
      <c r="C8045" s="2" t="s">
        <v>23</v>
      </c>
      <c r="D8045">
        <v>1</v>
      </c>
      <c r="E8045">
        <v>15000.22</v>
      </c>
      <c r="F8045" s="2" t="s">
        <v>16</v>
      </c>
      <c r="G8045" s="2" t="s">
        <v>24</v>
      </c>
      <c r="H8045" s="2" t="s">
        <v>47</v>
      </c>
      <c r="I8045" s="2" t="s">
        <v>59</v>
      </c>
      <c r="J8045" s="2" t="s">
        <v>26</v>
      </c>
      <c r="K8045" t="s">
        <v>60</v>
      </c>
      <c r="L8045" t="s">
        <v>22</v>
      </c>
      <c r="M8045">
        <v>15000.22</v>
      </c>
      <c r="N8045">
        <v>2020</v>
      </c>
      <c r="O8045">
        <v>7</v>
      </c>
    </row>
    <row r="8046" spans="1:15" x14ac:dyDescent="0.25">
      <c r="A8046" s="1">
        <v>44019</v>
      </c>
      <c r="B8046">
        <v>1000020084</v>
      </c>
      <c r="C8046" s="2" t="s">
        <v>15</v>
      </c>
      <c r="D8046">
        <v>1</v>
      </c>
      <c r="E8046">
        <v>15000.28</v>
      </c>
      <c r="F8046" s="2" t="s">
        <v>16</v>
      </c>
      <c r="G8046" s="2" t="s">
        <v>17</v>
      </c>
      <c r="H8046" s="2" t="s">
        <v>47</v>
      </c>
      <c r="I8046" s="2" t="s">
        <v>59</v>
      </c>
      <c r="J8046" s="2" t="s">
        <v>26</v>
      </c>
      <c r="K8046" t="s">
        <v>60</v>
      </c>
      <c r="L8046" t="s">
        <v>22</v>
      </c>
      <c r="M8046">
        <v>15000.28</v>
      </c>
      <c r="N8046">
        <v>2020</v>
      </c>
      <c r="O8046">
        <v>7</v>
      </c>
    </row>
    <row r="8047" spans="1:15" x14ac:dyDescent="0.25">
      <c r="A8047" s="1">
        <v>44019</v>
      </c>
      <c r="B8047">
        <v>1000020084</v>
      </c>
      <c r="C8047" s="2" t="s">
        <v>15</v>
      </c>
      <c r="D8047">
        <v>1</v>
      </c>
      <c r="E8047">
        <v>15000.28</v>
      </c>
      <c r="F8047" s="2" t="s">
        <v>16</v>
      </c>
      <c r="G8047" s="2" t="s">
        <v>17</v>
      </c>
      <c r="H8047" s="2" t="s">
        <v>47</v>
      </c>
      <c r="I8047" s="2" t="s">
        <v>59</v>
      </c>
      <c r="J8047" s="2" t="s">
        <v>26</v>
      </c>
      <c r="K8047" t="s">
        <v>60</v>
      </c>
      <c r="L8047" t="s">
        <v>22</v>
      </c>
      <c r="M8047">
        <v>15000.28</v>
      </c>
      <c r="N8047">
        <v>2020</v>
      </c>
      <c r="O8047">
        <v>7</v>
      </c>
    </row>
    <row r="8048" spans="1:15" x14ac:dyDescent="0.25">
      <c r="A8048" s="1">
        <v>44019</v>
      </c>
      <c r="B8048">
        <v>1000020087</v>
      </c>
      <c r="C8048" s="2" t="s">
        <v>23</v>
      </c>
      <c r="D8048">
        <v>2</v>
      </c>
      <c r="E8048">
        <v>31001.15</v>
      </c>
      <c r="F8048" s="2" t="s">
        <v>16</v>
      </c>
      <c r="G8048" s="2" t="s">
        <v>24</v>
      </c>
      <c r="H8048" s="2" t="s">
        <v>47</v>
      </c>
      <c r="I8048" s="2" t="s">
        <v>48</v>
      </c>
      <c r="J8048" s="2" t="s">
        <v>26</v>
      </c>
      <c r="K8048" t="s">
        <v>50</v>
      </c>
      <c r="L8048" t="s">
        <v>22</v>
      </c>
      <c r="M8048">
        <v>15500.58</v>
      </c>
      <c r="N8048">
        <v>2020</v>
      </c>
      <c r="O8048">
        <v>7</v>
      </c>
    </row>
    <row r="8049" spans="1:15" x14ac:dyDescent="0.25">
      <c r="A8049" s="1">
        <v>44019</v>
      </c>
      <c r="B8049">
        <v>1000020087</v>
      </c>
      <c r="C8049" s="2" t="s">
        <v>23</v>
      </c>
      <c r="D8049">
        <v>2</v>
      </c>
      <c r="E8049">
        <v>31001.15</v>
      </c>
      <c r="F8049" s="2" t="s">
        <v>16</v>
      </c>
      <c r="G8049" s="2" t="s">
        <v>24</v>
      </c>
      <c r="H8049" s="2" t="s">
        <v>47</v>
      </c>
      <c r="I8049" s="2" t="s">
        <v>48</v>
      </c>
      <c r="J8049" s="2" t="s">
        <v>26</v>
      </c>
      <c r="K8049" t="s">
        <v>50</v>
      </c>
      <c r="L8049" t="s">
        <v>22</v>
      </c>
      <c r="M8049">
        <v>15500.58</v>
      </c>
      <c r="N8049">
        <v>2020</v>
      </c>
      <c r="O8049">
        <v>7</v>
      </c>
    </row>
    <row r="8050" spans="1:15" x14ac:dyDescent="0.25">
      <c r="A8050" s="1">
        <v>44019</v>
      </c>
      <c r="B8050">
        <v>1000020726</v>
      </c>
      <c r="C8050" s="2" t="s">
        <v>23</v>
      </c>
      <c r="D8050">
        <v>1</v>
      </c>
      <c r="E8050">
        <v>2000.01</v>
      </c>
      <c r="F8050" s="2" t="s">
        <v>16</v>
      </c>
      <c r="G8050" s="2" t="s">
        <v>24</v>
      </c>
      <c r="H8050" s="2" t="s">
        <v>18</v>
      </c>
      <c r="I8050" s="2" t="s">
        <v>61</v>
      </c>
      <c r="J8050" s="2" t="s">
        <v>32</v>
      </c>
      <c r="K8050" t="s">
        <v>63</v>
      </c>
      <c r="L8050" t="s">
        <v>22</v>
      </c>
      <c r="M8050">
        <v>2000.01</v>
      </c>
      <c r="N8050">
        <v>2020</v>
      </c>
      <c r="O8050">
        <v>7</v>
      </c>
    </row>
    <row r="8051" spans="1:15" x14ac:dyDescent="0.25">
      <c r="A8051" s="1">
        <v>44019</v>
      </c>
      <c r="B8051">
        <v>1000020726</v>
      </c>
      <c r="C8051" s="2" t="s">
        <v>23</v>
      </c>
      <c r="D8051">
        <v>1</v>
      </c>
      <c r="E8051">
        <v>2000.01</v>
      </c>
      <c r="F8051" s="2" t="s">
        <v>16</v>
      </c>
      <c r="G8051" s="2" t="s">
        <v>24</v>
      </c>
      <c r="H8051" s="2" t="s">
        <v>18</v>
      </c>
      <c r="I8051" s="2" t="s">
        <v>61</v>
      </c>
      <c r="J8051" s="2" t="s">
        <v>32</v>
      </c>
      <c r="K8051" t="s">
        <v>63</v>
      </c>
      <c r="L8051" t="s">
        <v>22</v>
      </c>
      <c r="M8051">
        <v>2000.01</v>
      </c>
      <c r="N8051">
        <v>2020</v>
      </c>
      <c r="O8051">
        <v>7</v>
      </c>
    </row>
    <row r="8052" spans="1:15" x14ac:dyDescent="0.25">
      <c r="A8052" s="1">
        <v>44019</v>
      </c>
      <c r="B8052">
        <v>1000020824</v>
      </c>
      <c r="C8052" s="2" t="s">
        <v>42</v>
      </c>
      <c r="D8052">
        <v>1</v>
      </c>
      <c r="E8052">
        <v>6000.73</v>
      </c>
      <c r="F8052" s="2" t="s">
        <v>16</v>
      </c>
      <c r="G8052" s="2" t="s">
        <v>43</v>
      </c>
      <c r="H8052" s="2" t="s">
        <v>18</v>
      </c>
      <c r="I8052" s="2" t="s">
        <v>40</v>
      </c>
      <c r="J8052" s="2" t="s">
        <v>20</v>
      </c>
      <c r="K8052" t="s">
        <v>68</v>
      </c>
      <c r="L8052" t="s">
        <v>22</v>
      </c>
      <c r="M8052">
        <v>6000.73</v>
      </c>
      <c r="N8052">
        <v>2020</v>
      </c>
      <c r="O8052">
        <v>7</v>
      </c>
    </row>
    <row r="8053" spans="1:15" x14ac:dyDescent="0.25">
      <c r="A8053" s="1">
        <v>44019</v>
      </c>
      <c r="B8053">
        <v>1000020824</v>
      </c>
      <c r="C8053" s="2" t="s">
        <v>42</v>
      </c>
      <c r="D8053">
        <v>1</v>
      </c>
      <c r="E8053">
        <v>6000.73</v>
      </c>
      <c r="F8053" s="2" t="s">
        <v>16</v>
      </c>
      <c r="G8053" s="2" t="s">
        <v>43</v>
      </c>
      <c r="H8053" s="2" t="s">
        <v>18</v>
      </c>
      <c r="I8053" s="2" t="s">
        <v>40</v>
      </c>
      <c r="J8053" s="2" t="s">
        <v>20</v>
      </c>
      <c r="K8053" t="s">
        <v>68</v>
      </c>
      <c r="L8053" t="s">
        <v>22</v>
      </c>
      <c r="M8053">
        <v>6000.73</v>
      </c>
      <c r="N8053">
        <v>2020</v>
      </c>
      <c r="O8053">
        <v>7</v>
      </c>
    </row>
    <row r="8054" spans="1:15" x14ac:dyDescent="0.25">
      <c r="A8054" s="1">
        <v>44019</v>
      </c>
      <c r="B8054">
        <v>1000020921</v>
      </c>
      <c r="C8054" s="2" t="s">
        <v>42</v>
      </c>
      <c r="D8054">
        <v>1</v>
      </c>
      <c r="E8054">
        <v>17000.650000000001</v>
      </c>
      <c r="F8054" s="2" t="s">
        <v>16</v>
      </c>
      <c r="G8054" s="2" t="s">
        <v>43</v>
      </c>
      <c r="H8054" s="2" t="s">
        <v>47</v>
      </c>
      <c r="I8054" s="2" t="s">
        <v>65</v>
      </c>
      <c r="J8054" s="2" t="s">
        <v>26</v>
      </c>
      <c r="K8054" t="s">
        <v>66</v>
      </c>
      <c r="L8054" t="s">
        <v>22</v>
      </c>
      <c r="M8054">
        <v>17000.650000000001</v>
      </c>
      <c r="N8054">
        <v>2020</v>
      </c>
      <c r="O8054">
        <v>7</v>
      </c>
    </row>
    <row r="8055" spans="1:15" x14ac:dyDescent="0.25">
      <c r="A8055" s="1">
        <v>44019</v>
      </c>
      <c r="B8055">
        <v>1000020921</v>
      </c>
      <c r="C8055" s="2" t="s">
        <v>42</v>
      </c>
      <c r="D8055">
        <v>1</v>
      </c>
      <c r="E8055">
        <v>17000.650000000001</v>
      </c>
      <c r="F8055" s="2" t="s">
        <v>16</v>
      </c>
      <c r="G8055" s="2" t="s">
        <v>43</v>
      </c>
      <c r="H8055" s="2" t="s">
        <v>47</v>
      </c>
      <c r="I8055" s="2" t="s">
        <v>65</v>
      </c>
      <c r="J8055" s="2" t="s">
        <v>26</v>
      </c>
      <c r="K8055" t="s">
        <v>66</v>
      </c>
      <c r="L8055" t="s">
        <v>22</v>
      </c>
      <c r="M8055">
        <v>17000.650000000001</v>
      </c>
      <c r="N8055">
        <v>2020</v>
      </c>
      <c r="O8055">
        <v>7</v>
      </c>
    </row>
    <row r="8056" spans="1:15" x14ac:dyDescent="0.25">
      <c r="A8056" s="1">
        <v>44019</v>
      </c>
      <c r="B8056">
        <v>1000021167</v>
      </c>
      <c r="C8056" s="2" t="s">
        <v>23</v>
      </c>
      <c r="D8056">
        <v>3</v>
      </c>
      <c r="E8056">
        <v>39001.5</v>
      </c>
      <c r="F8056" s="2" t="s">
        <v>16</v>
      </c>
      <c r="G8056" s="2" t="s">
        <v>24</v>
      </c>
      <c r="H8056" s="2" t="s">
        <v>18</v>
      </c>
      <c r="I8056" s="2" t="s">
        <v>19</v>
      </c>
      <c r="J8056" s="2" t="s">
        <v>20</v>
      </c>
      <c r="K8056" t="s">
        <v>21</v>
      </c>
      <c r="L8056" t="s">
        <v>22</v>
      </c>
      <c r="M8056">
        <v>13000.5</v>
      </c>
      <c r="N8056">
        <v>2020</v>
      </c>
      <c r="O8056">
        <v>7</v>
      </c>
    </row>
    <row r="8057" spans="1:15" x14ac:dyDescent="0.25">
      <c r="A8057" s="1">
        <v>44019</v>
      </c>
      <c r="B8057">
        <v>1000021167</v>
      </c>
      <c r="C8057" s="2" t="s">
        <v>23</v>
      </c>
      <c r="D8057">
        <v>3</v>
      </c>
      <c r="E8057">
        <v>39001.5</v>
      </c>
      <c r="F8057" s="2" t="s">
        <v>16</v>
      </c>
      <c r="G8057" s="2" t="s">
        <v>24</v>
      </c>
      <c r="H8057" s="2" t="s">
        <v>18</v>
      </c>
      <c r="I8057" s="2" t="s">
        <v>19</v>
      </c>
      <c r="J8057" s="2" t="s">
        <v>20</v>
      </c>
      <c r="K8057" t="s">
        <v>21</v>
      </c>
      <c r="L8057" t="s">
        <v>22</v>
      </c>
      <c r="M8057">
        <v>13000.5</v>
      </c>
      <c r="N8057">
        <v>2020</v>
      </c>
      <c r="O8057">
        <v>7</v>
      </c>
    </row>
    <row r="8058" spans="1:15" x14ac:dyDescent="0.25">
      <c r="A8058" s="1">
        <v>44019</v>
      </c>
      <c r="B8058">
        <v>1000021167</v>
      </c>
      <c r="C8058" s="2" t="s">
        <v>15</v>
      </c>
      <c r="D8058">
        <v>2</v>
      </c>
      <c r="E8058">
        <v>14500.880000000001</v>
      </c>
      <c r="F8058" s="2" t="s">
        <v>16</v>
      </c>
      <c r="G8058" s="2" t="s">
        <v>17</v>
      </c>
      <c r="H8058" s="2" t="s">
        <v>18</v>
      </c>
      <c r="I8058" s="2" t="s">
        <v>19</v>
      </c>
      <c r="J8058" s="2" t="s">
        <v>20</v>
      </c>
      <c r="K8058" t="s">
        <v>21</v>
      </c>
      <c r="L8058" t="s">
        <v>22</v>
      </c>
      <c r="M8058">
        <v>7250.44</v>
      </c>
      <c r="N8058">
        <v>2020</v>
      </c>
      <c r="O8058">
        <v>7</v>
      </c>
    </row>
    <row r="8059" spans="1:15" x14ac:dyDescent="0.25">
      <c r="A8059" s="1">
        <v>44019</v>
      </c>
      <c r="B8059">
        <v>1000021167</v>
      </c>
      <c r="C8059" s="2" t="s">
        <v>15</v>
      </c>
      <c r="D8059">
        <v>2</v>
      </c>
      <c r="E8059">
        <v>14500.880000000001</v>
      </c>
      <c r="F8059" s="2" t="s">
        <v>16</v>
      </c>
      <c r="G8059" s="2" t="s">
        <v>17</v>
      </c>
      <c r="H8059" s="2" t="s">
        <v>18</v>
      </c>
      <c r="I8059" s="2" t="s">
        <v>19</v>
      </c>
      <c r="J8059" s="2" t="s">
        <v>20</v>
      </c>
      <c r="K8059" t="s">
        <v>21</v>
      </c>
      <c r="L8059" t="s">
        <v>22</v>
      </c>
      <c r="M8059">
        <v>7250.44</v>
      </c>
      <c r="N8059">
        <v>2020</v>
      </c>
      <c r="O8059">
        <v>7</v>
      </c>
    </row>
    <row r="8060" spans="1:15" x14ac:dyDescent="0.25">
      <c r="A8060" s="1">
        <v>44019</v>
      </c>
      <c r="B8060">
        <v>1000021227</v>
      </c>
      <c r="C8060" s="2" t="s">
        <v>15</v>
      </c>
      <c r="D8060">
        <v>1</v>
      </c>
      <c r="E8060">
        <v>8000.27</v>
      </c>
      <c r="F8060" s="2" t="s">
        <v>16</v>
      </c>
      <c r="G8060" s="2" t="s">
        <v>17</v>
      </c>
      <c r="H8060" s="2" t="s">
        <v>47</v>
      </c>
      <c r="I8060" s="2" t="s">
        <v>59</v>
      </c>
      <c r="J8060" s="2" t="s">
        <v>26</v>
      </c>
      <c r="K8060" t="s">
        <v>60</v>
      </c>
      <c r="L8060" t="s">
        <v>28</v>
      </c>
      <c r="M8060">
        <v>8000.27</v>
      </c>
      <c r="N8060">
        <v>2020</v>
      </c>
      <c r="O8060">
        <v>7</v>
      </c>
    </row>
    <row r="8061" spans="1:15" x14ac:dyDescent="0.25">
      <c r="A8061" s="1">
        <v>44019</v>
      </c>
      <c r="B8061">
        <v>1000021227</v>
      </c>
      <c r="C8061" s="2" t="s">
        <v>15</v>
      </c>
      <c r="D8061">
        <v>1</v>
      </c>
      <c r="E8061">
        <v>8000.27</v>
      </c>
      <c r="F8061" s="2" t="s">
        <v>16</v>
      </c>
      <c r="G8061" s="2" t="s">
        <v>17</v>
      </c>
      <c r="H8061" s="2" t="s">
        <v>47</v>
      </c>
      <c r="I8061" s="2" t="s">
        <v>59</v>
      </c>
      <c r="J8061" s="2" t="s">
        <v>26</v>
      </c>
      <c r="K8061" t="s">
        <v>60</v>
      </c>
      <c r="L8061" t="s">
        <v>28</v>
      </c>
      <c r="M8061">
        <v>8000.27</v>
      </c>
      <c r="N8061">
        <v>2020</v>
      </c>
      <c r="O8061">
        <v>7</v>
      </c>
    </row>
    <row r="8062" spans="1:15" x14ac:dyDescent="0.25">
      <c r="A8062" s="1">
        <v>44019</v>
      </c>
      <c r="B8062">
        <v>1000021227</v>
      </c>
      <c r="C8062" s="2" t="s">
        <v>42</v>
      </c>
      <c r="D8062">
        <v>3</v>
      </c>
      <c r="E8062">
        <v>62000.76</v>
      </c>
      <c r="F8062" s="2" t="s">
        <v>16</v>
      </c>
      <c r="G8062" s="2" t="s">
        <v>43</v>
      </c>
      <c r="H8062" s="2" t="s">
        <v>47</v>
      </c>
      <c r="I8062" s="2" t="s">
        <v>59</v>
      </c>
      <c r="J8062" s="2" t="s">
        <v>26</v>
      </c>
      <c r="K8062" t="s">
        <v>60</v>
      </c>
      <c r="L8062" t="s">
        <v>28</v>
      </c>
      <c r="M8062">
        <v>20666.919999999998</v>
      </c>
      <c r="N8062">
        <v>2020</v>
      </c>
      <c r="O8062">
        <v>7</v>
      </c>
    </row>
    <row r="8063" spans="1:15" x14ac:dyDescent="0.25">
      <c r="A8063" s="1">
        <v>44019</v>
      </c>
      <c r="B8063">
        <v>1000021227</v>
      </c>
      <c r="C8063" s="2" t="s">
        <v>42</v>
      </c>
      <c r="D8063">
        <v>3</v>
      </c>
      <c r="E8063">
        <v>62000.76</v>
      </c>
      <c r="F8063" s="2" t="s">
        <v>16</v>
      </c>
      <c r="G8063" s="2" t="s">
        <v>43</v>
      </c>
      <c r="H8063" s="2" t="s">
        <v>47</v>
      </c>
      <c r="I8063" s="2" t="s">
        <v>59</v>
      </c>
      <c r="J8063" s="2" t="s">
        <v>26</v>
      </c>
      <c r="K8063" t="s">
        <v>60</v>
      </c>
      <c r="L8063" t="s">
        <v>28</v>
      </c>
      <c r="M8063">
        <v>20666.919999999998</v>
      </c>
      <c r="N8063">
        <v>2020</v>
      </c>
      <c r="O8063">
        <v>7</v>
      </c>
    </row>
    <row r="8064" spans="1:15" x14ac:dyDescent="0.25">
      <c r="A8064" s="1">
        <v>44019</v>
      </c>
      <c r="B8064">
        <v>1000021454</v>
      </c>
      <c r="C8064" s="2" t="s">
        <v>23</v>
      </c>
      <c r="D8064">
        <v>2</v>
      </c>
      <c r="E8064">
        <v>18500.27</v>
      </c>
      <c r="F8064" s="2" t="s">
        <v>16</v>
      </c>
      <c r="G8064" s="2" t="s">
        <v>24</v>
      </c>
      <c r="H8064" s="2" t="s">
        <v>18</v>
      </c>
      <c r="I8064" s="2" t="s">
        <v>25</v>
      </c>
      <c r="J8064" s="2" t="s">
        <v>20</v>
      </c>
      <c r="K8064" t="s">
        <v>51</v>
      </c>
      <c r="L8064" t="s">
        <v>22</v>
      </c>
      <c r="M8064">
        <v>9250.14</v>
      </c>
      <c r="N8064">
        <v>2020</v>
      </c>
      <c r="O8064">
        <v>7</v>
      </c>
    </row>
    <row r="8065" spans="1:15" x14ac:dyDescent="0.25">
      <c r="A8065" s="1">
        <v>44019</v>
      </c>
      <c r="B8065">
        <v>1000021495</v>
      </c>
      <c r="C8065" s="2" t="s">
        <v>23</v>
      </c>
      <c r="D8065">
        <v>1</v>
      </c>
      <c r="E8065">
        <v>3000.01</v>
      </c>
      <c r="F8065" s="2" t="s">
        <v>16</v>
      </c>
      <c r="G8065" s="2" t="s">
        <v>24</v>
      </c>
      <c r="H8065" s="2" t="s">
        <v>18</v>
      </c>
      <c r="I8065" s="2" t="s">
        <v>61</v>
      </c>
      <c r="J8065" s="2" t="s">
        <v>20</v>
      </c>
      <c r="K8065" t="s">
        <v>92</v>
      </c>
      <c r="L8065" t="s">
        <v>22</v>
      </c>
      <c r="M8065">
        <v>3000.01</v>
      </c>
      <c r="N8065">
        <v>2020</v>
      </c>
      <c r="O8065">
        <v>7</v>
      </c>
    </row>
    <row r="8066" spans="1:15" x14ac:dyDescent="0.25">
      <c r="A8066" s="1">
        <v>44019</v>
      </c>
      <c r="B8066">
        <v>1000021495</v>
      </c>
      <c r="C8066" s="2" t="s">
        <v>23</v>
      </c>
      <c r="D8066">
        <v>1</v>
      </c>
      <c r="E8066">
        <v>3000.01</v>
      </c>
      <c r="F8066" s="2" t="s">
        <v>16</v>
      </c>
      <c r="G8066" s="2" t="s">
        <v>24</v>
      </c>
      <c r="H8066" s="2" t="s">
        <v>18</v>
      </c>
      <c r="I8066" s="2" t="s">
        <v>61</v>
      </c>
      <c r="J8066" s="2" t="s">
        <v>20</v>
      </c>
      <c r="K8066" t="s">
        <v>92</v>
      </c>
      <c r="L8066" t="s">
        <v>22</v>
      </c>
      <c r="M8066">
        <v>3000.01</v>
      </c>
      <c r="N8066">
        <v>2020</v>
      </c>
      <c r="O8066">
        <v>7</v>
      </c>
    </row>
    <row r="8067" spans="1:15" x14ac:dyDescent="0.25">
      <c r="A8067" s="1">
        <v>44019</v>
      </c>
      <c r="B8067">
        <v>1000021495</v>
      </c>
      <c r="C8067" s="2" t="s">
        <v>15</v>
      </c>
      <c r="D8067">
        <v>3</v>
      </c>
      <c r="E8067">
        <v>40001.25</v>
      </c>
      <c r="F8067" s="2" t="s">
        <v>16</v>
      </c>
      <c r="G8067" s="2" t="s">
        <v>17</v>
      </c>
      <c r="H8067" s="2" t="s">
        <v>18</v>
      </c>
      <c r="I8067" s="2" t="s">
        <v>61</v>
      </c>
      <c r="J8067" s="2" t="s">
        <v>20</v>
      </c>
      <c r="K8067" t="s">
        <v>92</v>
      </c>
      <c r="L8067" t="s">
        <v>22</v>
      </c>
      <c r="M8067">
        <v>13333.75</v>
      </c>
      <c r="N8067">
        <v>2020</v>
      </c>
      <c r="O8067">
        <v>7</v>
      </c>
    </row>
    <row r="8068" spans="1:15" x14ac:dyDescent="0.25">
      <c r="A8068" s="1">
        <v>44019</v>
      </c>
      <c r="B8068">
        <v>1000021495</v>
      </c>
      <c r="C8068" s="2" t="s">
        <v>15</v>
      </c>
      <c r="D8068">
        <v>3</v>
      </c>
      <c r="E8068">
        <v>40001.25</v>
      </c>
      <c r="F8068" s="2" t="s">
        <v>16</v>
      </c>
      <c r="G8068" s="2" t="s">
        <v>17</v>
      </c>
      <c r="H8068" s="2" t="s">
        <v>18</v>
      </c>
      <c r="I8068" s="2" t="s">
        <v>61</v>
      </c>
      <c r="J8068" s="2" t="s">
        <v>20</v>
      </c>
      <c r="K8068" t="s">
        <v>92</v>
      </c>
      <c r="L8068" t="s">
        <v>22</v>
      </c>
      <c r="M8068">
        <v>13333.75</v>
      </c>
      <c r="N8068">
        <v>2020</v>
      </c>
      <c r="O8068">
        <v>7</v>
      </c>
    </row>
    <row r="8069" spans="1:15" x14ac:dyDescent="0.25">
      <c r="A8069" s="1">
        <v>44019</v>
      </c>
      <c r="B8069">
        <v>1000021662</v>
      </c>
      <c r="C8069" s="2" t="s">
        <v>73</v>
      </c>
      <c r="D8069">
        <v>1</v>
      </c>
      <c r="E8069">
        <v>6999.99</v>
      </c>
      <c r="F8069" s="2" t="s">
        <v>16</v>
      </c>
      <c r="G8069" s="2" t="s">
        <v>74</v>
      </c>
      <c r="H8069" s="2" t="s">
        <v>30</v>
      </c>
      <c r="I8069" s="2" t="s">
        <v>38</v>
      </c>
      <c r="J8069" s="2" t="s">
        <v>26</v>
      </c>
      <c r="K8069" t="s">
        <v>39</v>
      </c>
      <c r="L8069" t="s">
        <v>22</v>
      </c>
      <c r="M8069">
        <v>6999.99</v>
      </c>
      <c r="N8069">
        <v>2020</v>
      </c>
      <c r="O8069">
        <v>7</v>
      </c>
    </row>
    <row r="8070" spans="1:15" x14ac:dyDescent="0.25">
      <c r="A8070" s="1">
        <v>44019</v>
      </c>
      <c r="B8070">
        <v>1000021662</v>
      </c>
      <c r="C8070" s="2" t="s">
        <v>73</v>
      </c>
      <c r="D8070">
        <v>1</v>
      </c>
      <c r="E8070">
        <v>6999.99</v>
      </c>
      <c r="F8070" s="2" t="s">
        <v>16</v>
      </c>
      <c r="G8070" s="2" t="s">
        <v>74</v>
      </c>
      <c r="H8070" s="2" t="s">
        <v>30</v>
      </c>
      <c r="I8070" s="2" t="s">
        <v>38</v>
      </c>
      <c r="J8070" s="2" t="s">
        <v>26</v>
      </c>
      <c r="K8070" t="s">
        <v>39</v>
      </c>
      <c r="L8070" t="s">
        <v>22</v>
      </c>
      <c r="M8070">
        <v>6999.99</v>
      </c>
      <c r="N8070">
        <v>2020</v>
      </c>
      <c r="O8070">
        <v>7</v>
      </c>
    </row>
    <row r="8071" spans="1:15" x14ac:dyDescent="0.25">
      <c r="A8071" s="1">
        <v>44019</v>
      </c>
      <c r="B8071">
        <v>1000021662</v>
      </c>
      <c r="C8071" s="2" t="s">
        <v>23</v>
      </c>
      <c r="D8071">
        <v>1</v>
      </c>
      <c r="E8071">
        <v>1000.06</v>
      </c>
      <c r="F8071" s="2" t="s">
        <v>16</v>
      </c>
      <c r="G8071" s="2" t="s">
        <v>24</v>
      </c>
      <c r="H8071" s="2" t="s">
        <v>30</v>
      </c>
      <c r="I8071" s="2" t="s">
        <v>38</v>
      </c>
      <c r="J8071" s="2" t="s">
        <v>26</v>
      </c>
      <c r="K8071" t="s">
        <v>39</v>
      </c>
      <c r="L8071" t="s">
        <v>22</v>
      </c>
      <c r="M8071">
        <v>1000.06</v>
      </c>
      <c r="N8071">
        <v>2020</v>
      </c>
      <c r="O8071">
        <v>7</v>
      </c>
    </row>
    <row r="8072" spans="1:15" x14ac:dyDescent="0.25">
      <c r="A8072" s="1">
        <v>44019</v>
      </c>
      <c r="B8072">
        <v>1000021662</v>
      </c>
      <c r="C8072" s="2" t="s">
        <v>23</v>
      </c>
      <c r="D8072">
        <v>1</v>
      </c>
      <c r="E8072">
        <v>1000.06</v>
      </c>
      <c r="F8072" s="2" t="s">
        <v>16</v>
      </c>
      <c r="G8072" s="2" t="s">
        <v>24</v>
      </c>
      <c r="H8072" s="2" t="s">
        <v>30</v>
      </c>
      <c r="I8072" s="2" t="s">
        <v>38</v>
      </c>
      <c r="J8072" s="2" t="s">
        <v>26</v>
      </c>
      <c r="K8072" t="s">
        <v>39</v>
      </c>
      <c r="L8072" t="s">
        <v>22</v>
      </c>
      <c r="M8072">
        <v>1000.06</v>
      </c>
      <c r="N8072">
        <v>2020</v>
      </c>
      <c r="O8072">
        <v>7</v>
      </c>
    </row>
    <row r="8073" spans="1:15" x14ac:dyDescent="0.25">
      <c r="A8073" s="1">
        <v>44019</v>
      </c>
      <c r="B8073">
        <v>1000021662</v>
      </c>
      <c r="C8073" s="2" t="s">
        <v>15</v>
      </c>
      <c r="D8073">
        <v>1</v>
      </c>
      <c r="E8073">
        <v>3000.23</v>
      </c>
      <c r="F8073" s="2" t="s">
        <v>16</v>
      </c>
      <c r="G8073" s="2" t="s">
        <v>17</v>
      </c>
      <c r="H8073" s="2" t="s">
        <v>30</v>
      </c>
      <c r="I8073" s="2" t="s">
        <v>38</v>
      </c>
      <c r="J8073" s="2" t="s">
        <v>26</v>
      </c>
      <c r="K8073" t="s">
        <v>39</v>
      </c>
      <c r="L8073" t="s">
        <v>22</v>
      </c>
      <c r="M8073">
        <v>3000.23</v>
      </c>
      <c r="N8073">
        <v>2020</v>
      </c>
      <c r="O8073">
        <v>7</v>
      </c>
    </row>
    <row r="8074" spans="1:15" x14ac:dyDescent="0.25">
      <c r="A8074" s="1">
        <v>44019</v>
      </c>
      <c r="B8074">
        <v>1000021662</v>
      </c>
      <c r="C8074" s="2" t="s">
        <v>15</v>
      </c>
      <c r="D8074">
        <v>1</v>
      </c>
      <c r="E8074">
        <v>3000.23</v>
      </c>
      <c r="F8074" s="2" t="s">
        <v>16</v>
      </c>
      <c r="G8074" s="2" t="s">
        <v>17</v>
      </c>
      <c r="H8074" s="2" t="s">
        <v>30</v>
      </c>
      <c r="I8074" s="2" t="s">
        <v>38</v>
      </c>
      <c r="J8074" s="2" t="s">
        <v>26</v>
      </c>
      <c r="K8074" t="s">
        <v>39</v>
      </c>
      <c r="L8074" t="s">
        <v>22</v>
      </c>
      <c r="M8074">
        <v>3000.23</v>
      </c>
      <c r="N8074">
        <v>2020</v>
      </c>
      <c r="O8074">
        <v>7</v>
      </c>
    </row>
    <row r="8075" spans="1:15" x14ac:dyDescent="0.25">
      <c r="A8075" s="1">
        <v>44019</v>
      </c>
      <c r="B8075">
        <v>1000021662</v>
      </c>
      <c r="C8075" s="2" t="s">
        <v>42</v>
      </c>
      <c r="D8075">
        <v>1</v>
      </c>
      <c r="E8075">
        <v>2500.42</v>
      </c>
      <c r="F8075" s="2" t="s">
        <v>16</v>
      </c>
      <c r="G8075" s="2" t="s">
        <v>43</v>
      </c>
      <c r="H8075" s="2" t="s">
        <v>30</v>
      </c>
      <c r="I8075" s="2" t="s">
        <v>38</v>
      </c>
      <c r="J8075" s="2" t="s">
        <v>26</v>
      </c>
      <c r="K8075" t="s">
        <v>39</v>
      </c>
      <c r="L8075" t="s">
        <v>22</v>
      </c>
      <c r="M8075">
        <v>2500.42</v>
      </c>
      <c r="N8075">
        <v>2020</v>
      </c>
      <c r="O8075">
        <v>7</v>
      </c>
    </row>
    <row r="8076" spans="1:15" x14ac:dyDescent="0.25">
      <c r="A8076" s="1">
        <v>44019</v>
      </c>
      <c r="B8076">
        <v>1000021662</v>
      </c>
      <c r="C8076" s="2" t="s">
        <v>42</v>
      </c>
      <c r="D8076">
        <v>1</v>
      </c>
      <c r="E8076">
        <v>2500.42</v>
      </c>
      <c r="F8076" s="2" t="s">
        <v>16</v>
      </c>
      <c r="G8076" s="2" t="s">
        <v>43</v>
      </c>
      <c r="H8076" s="2" t="s">
        <v>30</v>
      </c>
      <c r="I8076" s="2" t="s">
        <v>38</v>
      </c>
      <c r="J8076" s="2" t="s">
        <v>26</v>
      </c>
      <c r="K8076" t="s">
        <v>39</v>
      </c>
      <c r="L8076" t="s">
        <v>22</v>
      </c>
      <c r="M8076">
        <v>2500.42</v>
      </c>
      <c r="N8076">
        <v>2020</v>
      </c>
      <c r="O8076">
        <v>7</v>
      </c>
    </row>
    <row r="8077" spans="1:15" x14ac:dyDescent="0.25">
      <c r="A8077" s="1">
        <v>44019</v>
      </c>
      <c r="B8077">
        <v>1000023035</v>
      </c>
      <c r="C8077" s="2" t="s">
        <v>23</v>
      </c>
      <c r="D8077">
        <v>1</v>
      </c>
      <c r="E8077">
        <v>5500.6</v>
      </c>
      <c r="F8077" s="2" t="s">
        <v>16</v>
      </c>
      <c r="G8077" s="2" t="s">
        <v>24</v>
      </c>
      <c r="H8077" s="2" t="s">
        <v>18</v>
      </c>
      <c r="I8077" s="2" t="s">
        <v>61</v>
      </c>
      <c r="J8077" s="2" t="s">
        <v>20</v>
      </c>
      <c r="K8077" t="s">
        <v>92</v>
      </c>
      <c r="L8077" t="s">
        <v>22</v>
      </c>
      <c r="M8077">
        <v>5500.6</v>
      </c>
      <c r="N8077">
        <v>2020</v>
      </c>
      <c r="O8077">
        <v>7</v>
      </c>
    </row>
    <row r="8078" spans="1:15" x14ac:dyDescent="0.25">
      <c r="A8078" s="1">
        <v>44019</v>
      </c>
      <c r="B8078">
        <v>1000023035</v>
      </c>
      <c r="C8078" s="2" t="s">
        <v>23</v>
      </c>
      <c r="D8078">
        <v>1</v>
      </c>
      <c r="E8078">
        <v>5500.6</v>
      </c>
      <c r="F8078" s="2" t="s">
        <v>16</v>
      </c>
      <c r="G8078" s="2" t="s">
        <v>24</v>
      </c>
      <c r="H8078" s="2" t="s">
        <v>18</v>
      </c>
      <c r="I8078" s="2" t="s">
        <v>61</v>
      </c>
      <c r="J8078" s="2" t="s">
        <v>20</v>
      </c>
      <c r="K8078" t="s">
        <v>92</v>
      </c>
      <c r="L8078" t="s">
        <v>22</v>
      </c>
      <c r="M8078">
        <v>5500.6</v>
      </c>
      <c r="N8078">
        <v>2020</v>
      </c>
      <c r="O8078">
        <v>7</v>
      </c>
    </row>
    <row r="8079" spans="1:15" x14ac:dyDescent="0.25">
      <c r="A8079" s="1">
        <v>44019</v>
      </c>
      <c r="B8079">
        <v>1000023348</v>
      </c>
      <c r="C8079" s="2" t="s">
        <v>23</v>
      </c>
      <c r="D8079">
        <v>1</v>
      </c>
      <c r="E8079">
        <v>8000.03</v>
      </c>
      <c r="F8079" s="2" t="s">
        <v>16</v>
      </c>
      <c r="G8079" s="2" t="s">
        <v>24</v>
      </c>
      <c r="H8079" s="2" t="s">
        <v>18</v>
      </c>
      <c r="I8079" s="2" t="s">
        <v>61</v>
      </c>
      <c r="J8079" s="2" t="s">
        <v>36</v>
      </c>
      <c r="K8079" t="s">
        <v>93</v>
      </c>
      <c r="L8079" t="s">
        <v>22</v>
      </c>
      <c r="M8079">
        <v>8000.03</v>
      </c>
      <c r="N8079">
        <v>2020</v>
      </c>
      <c r="O8079">
        <v>7</v>
      </c>
    </row>
    <row r="8080" spans="1:15" x14ac:dyDescent="0.25">
      <c r="A8080" s="1">
        <v>44019</v>
      </c>
      <c r="B8080">
        <v>1000023539</v>
      </c>
      <c r="C8080" s="2" t="s">
        <v>23</v>
      </c>
      <c r="D8080">
        <v>2</v>
      </c>
      <c r="E8080">
        <v>36000.85</v>
      </c>
      <c r="F8080" s="2" t="s">
        <v>16</v>
      </c>
      <c r="G8080" s="2" t="s">
        <v>24</v>
      </c>
      <c r="H8080" s="2" t="s">
        <v>47</v>
      </c>
      <c r="I8080" s="2" t="s">
        <v>65</v>
      </c>
      <c r="J8080" s="2" t="s">
        <v>26</v>
      </c>
      <c r="K8080" t="s">
        <v>66</v>
      </c>
      <c r="L8080" t="s">
        <v>22</v>
      </c>
      <c r="M8080">
        <v>18000.419999999998</v>
      </c>
      <c r="N8080">
        <v>2020</v>
      </c>
      <c r="O8080">
        <v>7</v>
      </c>
    </row>
    <row r="8081" spans="1:15" x14ac:dyDescent="0.25">
      <c r="A8081" s="1">
        <v>44019</v>
      </c>
      <c r="B8081">
        <v>1000023853</v>
      </c>
      <c r="C8081" s="2" t="s">
        <v>15</v>
      </c>
      <c r="D8081">
        <v>1</v>
      </c>
      <c r="E8081">
        <v>4999.95</v>
      </c>
      <c r="F8081" s="2" t="s">
        <v>16</v>
      </c>
      <c r="G8081" s="2" t="s">
        <v>17</v>
      </c>
      <c r="H8081" s="2" t="s">
        <v>18</v>
      </c>
      <c r="I8081" s="2" t="s">
        <v>25</v>
      </c>
      <c r="J8081" s="2" t="s">
        <v>20</v>
      </c>
      <c r="K8081" t="s">
        <v>51</v>
      </c>
      <c r="L8081" t="s">
        <v>22</v>
      </c>
      <c r="M8081">
        <v>4999.95</v>
      </c>
      <c r="N8081">
        <v>2020</v>
      </c>
      <c r="O8081">
        <v>7</v>
      </c>
    </row>
    <row r="8082" spans="1:15" x14ac:dyDescent="0.25">
      <c r="A8082" s="1">
        <v>44019</v>
      </c>
      <c r="B8082">
        <v>1000024001</v>
      </c>
      <c r="C8082" s="2" t="s">
        <v>23</v>
      </c>
      <c r="D8082">
        <v>1</v>
      </c>
      <c r="E8082">
        <v>9000.11</v>
      </c>
      <c r="F8082" s="2" t="s">
        <v>16</v>
      </c>
      <c r="G8082" s="2" t="s">
        <v>24</v>
      </c>
      <c r="H8082" s="2" t="s">
        <v>47</v>
      </c>
      <c r="I8082" s="2" t="s">
        <v>48</v>
      </c>
      <c r="J8082" s="2" t="s">
        <v>26</v>
      </c>
      <c r="K8082" t="s">
        <v>50</v>
      </c>
      <c r="L8082" t="s">
        <v>22</v>
      </c>
      <c r="M8082">
        <v>9000.11</v>
      </c>
      <c r="N8082">
        <v>2020</v>
      </c>
      <c r="O8082">
        <v>7</v>
      </c>
    </row>
    <row r="8083" spans="1:15" x14ac:dyDescent="0.25">
      <c r="A8083" s="1">
        <v>44019</v>
      </c>
      <c r="B8083">
        <v>1000024527</v>
      </c>
      <c r="C8083" s="2" t="s">
        <v>15</v>
      </c>
      <c r="D8083">
        <v>2</v>
      </c>
      <c r="E8083">
        <v>16500.78</v>
      </c>
      <c r="F8083" s="2" t="s">
        <v>16</v>
      </c>
      <c r="G8083" s="2" t="s">
        <v>17</v>
      </c>
      <c r="H8083" s="2" t="s">
        <v>18</v>
      </c>
      <c r="I8083" s="2" t="s">
        <v>25</v>
      </c>
      <c r="J8083" s="2" t="s">
        <v>20</v>
      </c>
      <c r="K8083" t="s">
        <v>51</v>
      </c>
      <c r="L8083" t="s">
        <v>22</v>
      </c>
      <c r="M8083">
        <v>8250.39</v>
      </c>
      <c r="N8083">
        <v>2020</v>
      </c>
      <c r="O8083">
        <v>7</v>
      </c>
    </row>
    <row r="8084" spans="1:15" x14ac:dyDescent="0.25">
      <c r="A8084" s="1">
        <v>44019</v>
      </c>
      <c r="B8084">
        <v>1000025017</v>
      </c>
      <c r="C8084" s="2" t="s">
        <v>15</v>
      </c>
      <c r="D8084">
        <v>1</v>
      </c>
      <c r="E8084">
        <v>6000.57</v>
      </c>
      <c r="F8084" s="2" t="s">
        <v>16</v>
      </c>
      <c r="G8084" s="2" t="s">
        <v>17</v>
      </c>
      <c r="H8084" s="2" t="s">
        <v>47</v>
      </c>
      <c r="I8084" s="2" t="s">
        <v>65</v>
      </c>
      <c r="J8084" s="2" t="s">
        <v>26</v>
      </c>
      <c r="K8084" t="s">
        <v>66</v>
      </c>
      <c r="L8084" t="s">
        <v>22</v>
      </c>
      <c r="M8084">
        <v>6000.57</v>
      </c>
      <c r="N8084">
        <v>2020</v>
      </c>
      <c r="O8084">
        <v>7</v>
      </c>
    </row>
    <row r="8085" spans="1:15" x14ac:dyDescent="0.25">
      <c r="A8085" s="1">
        <v>44019</v>
      </c>
      <c r="B8085">
        <v>1000025017</v>
      </c>
      <c r="C8085" s="2" t="s">
        <v>42</v>
      </c>
      <c r="D8085">
        <v>1</v>
      </c>
      <c r="E8085">
        <v>16000.43</v>
      </c>
      <c r="F8085" s="2" t="s">
        <v>16</v>
      </c>
      <c r="G8085" s="2" t="s">
        <v>43</v>
      </c>
      <c r="H8085" s="2" t="s">
        <v>47</v>
      </c>
      <c r="I8085" s="2" t="s">
        <v>65</v>
      </c>
      <c r="J8085" s="2" t="s">
        <v>26</v>
      </c>
      <c r="K8085" t="s">
        <v>66</v>
      </c>
      <c r="L8085" t="s">
        <v>22</v>
      </c>
      <c r="M8085">
        <v>16000.43</v>
      </c>
      <c r="N8085">
        <v>2020</v>
      </c>
      <c r="O8085">
        <v>7</v>
      </c>
    </row>
    <row r="8086" spans="1:15" x14ac:dyDescent="0.25">
      <c r="A8086" s="1">
        <v>44019</v>
      </c>
      <c r="B8086">
        <v>1000025097</v>
      </c>
      <c r="C8086" s="2" t="s">
        <v>42</v>
      </c>
      <c r="D8086">
        <v>1</v>
      </c>
      <c r="E8086">
        <v>5500.4</v>
      </c>
      <c r="F8086" s="2" t="s">
        <v>16</v>
      </c>
      <c r="G8086" s="2" t="s">
        <v>43</v>
      </c>
      <c r="H8086" s="2" t="s">
        <v>47</v>
      </c>
      <c r="I8086" s="2" t="s">
        <v>48</v>
      </c>
      <c r="J8086" s="2" t="s">
        <v>36</v>
      </c>
      <c r="K8086" t="s">
        <v>49</v>
      </c>
      <c r="L8086" t="s">
        <v>22</v>
      </c>
      <c r="M8086">
        <v>5500.4</v>
      </c>
      <c r="N8086">
        <v>2020</v>
      </c>
      <c r="O8086">
        <v>7</v>
      </c>
    </row>
    <row r="8087" spans="1:15" x14ac:dyDescent="0.25">
      <c r="A8087" s="1">
        <v>44019</v>
      </c>
      <c r="B8087">
        <v>1000025980</v>
      </c>
      <c r="C8087" s="2" t="s">
        <v>15</v>
      </c>
      <c r="D8087">
        <v>1</v>
      </c>
      <c r="E8087">
        <v>8000.72</v>
      </c>
      <c r="F8087" s="2" t="s">
        <v>16</v>
      </c>
      <c r="G8087" s="2" t="s">
        <v>17</v>
      </c>
      <c r="H8087" s="2" t="s">
        <v>18</v>
      </c>
      <c r="I8087" s="2" t="s">
        <v>61</v>
      </c>
      <c r="J8087" s="2" t="s">
        <v>26</v>
      </c>
      <c r="K8087" t="s">
        <v>62</v>
      </c>
      <c r="L8087" t="s">
        <v>22</v>
      </c>
      <c r="M8087">
        <v>8000.72</v>
      </c>
      <c r="N8087">
        <v>2020</v>
      </c>
      <c r="O8087">
        <v>7</v>
      </c>
    </row>
    <row r="8088" spans="1:15" x14ac:dyDescent="0.25">
      <c r="A8088" s="1">
        <v>44020</v>
      </c>
      <c r="B8088">
        <v>1000000028</v>
      </c>
      <c r="C8088" s="2" t="s">
        <v>15</v>
      </c>
      <c r="D8088">
        <v>1</v>
      </c>
      <c r="E8088">
        <v>922.73</v>
      </c>
      <c r="F8088" s="2" t="s">
        <v>16</v>
      </c>
      <c r="G8088" s="2" t="s">
        <v>17</v>
      </c>
      <c r="H8088" s="2" t="s">
        <v>18</v>
      </c>
      <c r="I8088" s="2" t="s">
        <v>19</v>
      </c>
      <c r="J8088" s="2" t="s">
        <v>20</v>
      </c>
      <c r="K8088" t="s">
        <v>21</v>
      </c>
      <c r="L8088" t="s">
        <v>22</v>
      </c>
      <c r="M8088">
        <v>922.73</v>
      </c>
      <c r="N8088">
        <v>2020</v>
      </c>
      <c r="O8088">
        <v>7</v>
      </c>
    </row>
    <row r="8089" spans="1:15" x14ac:dyDescent="0.25">
      <c r="A8089" s="1">
        <v>44020</v>
      </c>
      <c r="B8089">
        <v>1000000028</v>
      </c>
      <c r="C8089" s="2" t="s">
        <v>15</v>
      </c>
      <c r="D8089">
        <v>1</v>
      </c>
      <c r="E8089">
        <v>922.73</v>
      </c>
      <c r="F8089" s="2" t="s">
        <v>16</v>
      </c>
      <c r="G8089" s="2" t="s">
        <v>17</v>
      </c>
      <c r="H8089" s="2" t="s">
        <v>18</v>
      </c>
      <c r="I8089" s="2" t="s">
        <v>19</v>
      </c>
      <c r="J8089" s="2" t="s">
        <v>20</v>
      </c>
      <c r="K8089" t="s">
        <v>21</v>
      </c>
      <c r="L8089" t="s">
        <v>22</v>
      </c>
      <c r="M8089">
        <v>922.73</v>
      </c>
      <c r="N8089">
        <v>2020</v>
      </c>
      <c r="O8089">
        <v>7</v>
      </c>
    </row>
    <row r="8090" spans="1:15" x14ac:dyDescent="0.25">
      <c r="A8090" s="1">
        <v>44020</v>
      </c>
      <c r="B8090">
        <v>1000000029</v>
      </c>
      <c r="C8090" s="2" t="s">
        <v>75</v>
      </c>
      <c r="D8090">
        <v>1</v>
      </c>
      <c r="E8090">
        <v>2137.77</v>
      </c>
      <c r="F8090" s="2" t="s">
        <v>16</v>
      </c>
      <c r="G8090" s="2" t="s">
        <v>76</v>
      </c>
      <c r="H8090" s="2" t="s">
        <v>18</v>
      </c>
      <c r="I8090" s="2" t="s">
        <v>19</v>
      </c>
      <c r="J8090" s="2" t="s">
        <v>20</v>
      </c>
      <c r="K8090" t="s">
        <v>21</v>
      </c>
      <c r="L8090" t="s">
        <v>22</v>
      </c>
      <c r="M8090">
        <v>2137.77</v>
      </c>
      <c r="N8090">
        <v>2020</v>
      </c>
      <c r="O8090">
        <v>7</v>
      </c>
    </row>
    <row r="8091" spans="1:15" x14ac:dyDescent="0.25">
      <c r="A8091" s="1">
        <v>44020</v>
      </c>
      <c r="B8091">
        <v>1000000029</v>
      </c>
      <c r="C8091" s="2" t="s">
        <v>75</v>
      </c>
      <c r="D8091">
        <v>1</v>
      </c>
      <c r="E8091">
        <v>2137.77</v>
      </c>
      <c r="F8091" s="2" t="s">
        <v>16</v>
      </c>
      <c r="G8091" s="2" t="s">
        <v>76</v>
      </c>
      <c r="H8091" s="2" t="s">
        <v>18</v>
      </c>
      <c r="I8091" s="2" t="s">
        <v>19</v>
      </c>
      <c r="J8091" s="2" t="s">
        <v>20</v>
      </c>
      <c r="K8091" t="s">
        <v>21</v>
      </c>
      <c r="L8091" t="s">
        <v>22</v>
      </c>
      <c r="M8091">
        <v>2137.77</v>
      </c>
      <c r="N8091">
        <v>2020</v>
      </c>
      <c r="O8091">
        <v>7</v>
      </c>
    </row>
    <row r="8092" spans="1:15" x14ac:dyDescent="0.25">
      <c r="A8092" s="1">
        <v>44020</v>
      </c>
      <c r="B8092">
        <v>1000000029</v>
      </c>
      <c r="C8092" s="2" t="s">
        <v>23</v>
      </c>
      <c r="D8092">
        <v>1</v>
      </c>
      <c r="E8092">
        <v>3000.07</v>
      </c>
      <c r="F8092" s="2" t="s">
        <v>16</v>
      </c>
      <c r="G8092" s="2" t="s">
        <v>24</v>
      </c>
      <c r="H8092" s="2" t="s">
        <v>18</v>
      </c>
      <c r="I8092" s="2" t="s">
        <v>19</v>
      </c>
      <c r="J8092" s="2" t="s">
        <v>20</v>
      </c>
      <c r="K8092" t="s">
        <v>21</v>
      </c>
      <c r="L8092" t="s">
        <v>22</v>
      </c>
      <c r="M8092">
        <v>3000.07</v>
      </c>
      <c r="N8092">
        <v>2020</v>
      </c>
      <c r="O8092">
        <v>7</v>
      </c>
    </row>
    <row r="8093" spans="1:15" x14ac:dyDescent="0.25">
      <c r="A8093" s="1">
        <v>44020</v>
      </c>
      <c r="B8093">
        <v>1000000029</v>
      </c>
      <c r="C8093" s="2" t="s">
        <v>23</v>
      </c>
      <c r="D8093">
        <v>1</v>
      </c>
      <c r="E8093">
        <v>3000.07</v>
      </c>
      <c r="F8093" s="2" t="s">
        <v>16</v>
      </c>
      <c r="G8093" s="2" t="s">
        <v>24</v>
      </c>
      <c r="H8093" s="2" t="s">
        <v>18</v>
      </c>
      <c r="I8093" s="2" t="s">
        <v>19</v>
      </c>
      <c r="J8093" s="2" t="s">
        <v>20</v>
      </c>
      <c r="K8093" t="s">
        <v>21</v>
      </c>
      <c r="L8093" t="s">
        <v>22</v>
      </c>
      <c r="M8093">
        <v>3000.07</v>
      </c>
      <c r="N8093">
        <v>2020</v>
      </c>
      <c r="O8093">
        <v>7</v>
      </c>
    </row>
    <row r="8094" spans="1:15" x14ac:dyDescent="0.25">
      <c r="A8094" s="1">
        <v>44020</v>
      </c>
      <c r="B8094">
        <v>1000000029</v>
      </c>
      <c r="C8094" s="2" t="s">
        <v>71</v>
      </c>
      <c r="D8094">
        <v>1</v>
      </c>
      <c r="E8094">
        <v>3200.31</v>
      </c>
      <c r="F8094" s="2" t="s">
        <v>16</v>
      </c>
      <c r="G8094" s="2" t="s">
        <v>72</v>
      </c>
      <c r="H8094" s="2" t="s">
        <v>18</v>
      </c>
      <c r="I8094" s="2" t="s">
        <v>19</v>
      </c>
      <c r="J8094" s="2" t="s">
        <v>20</v>
      </c>
      <c r="K8094" t="s">
        <v>21</v>
      </c>
      <c r="L8094" t="s">
        <v>22</v>
      </c>
      <c r="M8094">
        <v>3200.31</v>
      </c>
      <c r="N8094">
        <v>2020</v>
      </c>
      <c r="O8094">
        <v>7</v>
      </c>
    </row>
    <row r="8095" spans="1:15" x14ac:dyDescent="0.25">
      <c r="A8095" s="1">
        <v>44020</v>
      </c>
      <c r="B8095">
        <v>1000000029</v>
      </c>
      <c r="C8095" s="2" t="s">
        <v>71</v>
      </c>
      <c r="D8095">
        <v>1</v>
      </c>
      <c r="E8095">
        <v>3200.31</v>
      </c>
      <c r="F8095" s="2" t="s">
        <v>16</v>
      </c>
      <c r="G8095" s="2" t="s">
        <v>72</v>
      </c>
      <c r="H8095" s="2" t="s">
        <v>18</v>
      </c>
      <c r="I8095" s="2" t="s">
        <v>19</v>
      </c>
      <c r="J8095" s="2" t="s">
        <v>20</v>
      </c>
      <c r="K8095" t="s">
        <v>21</v>
      </c>
      <c r="L8095" t="s">
        <v>22</v>
      </c>
      <c r="M8095">
        <v>3200.31</v>
      </c>
      <c r="N8095">
        <v>2020</v>
      </c>
      <c r="O8095">
        <v>7</v>
      </c>
    </row>
    <row r="8096" spans="1:15" x14ac:dyDescent="0.25">
      <c r="A8096" s="1">
        <v>44020</v>
      </c>
      <c r="B8096">
        <v>1000000030</v>
      </c>
      <c r="C8096" s="2" t="s">
        <v>23</v>
      </c>
      <c r="D8096">
        <v>1</v>
      </c>
      <c r="E8096">
        <v>22000.02</v>
      </c>
      <c r="F8096" s="2" t="s">
        <v>16</v>
      </c>
      <c r="G8096" s="2" t="s">
        <v>24</v>
      </c>
      <c r="H8096" s="2" t="s">
        <v>47</v>
      </c>
      <c r="I8096" s="2" t="s">
        <v>48</v>
      </c>
      <c r="J8096" s="2" t="s">
        <v>36</v>
      </c>
      <c r="K8096" t="s">
        <v>49</v>
      </c>
      <c r="L8096" t="s">
        <v>22</v>
      </c>
      <c r="M8096">
        <v>22000.02</v>
      </c>
      <c r="N8096">
        <v>2020</v>
      </c>
      <c r="O8096">
        <v>7</v>
      </c>
    </row>
    <row r="8097" spans="1:15" x14ac:dyDescent="0.25">
      <c r="A8097" s="1">
        <v>44020</v>
      </c>
      <c r="B8097">
        <v>1000000030</v>
      </c>
      <c r="C8097" s="2" t="s">
        <v>23</v>
      </c>
      <c r="D8097">
        <v>1</v>
      </c>
      <c r="E8097">
        <v>22000.02</v>
      </c>
      <c r="F8097" s="2" t="s">
        <v>16</v>
      </c>
      <c r="G8097" s="2" t="s">
        <v>24</v>
      </c>
      <c r="H8097" s="2" t="s">
        <v>47</v>
      </c>
      <c r="I8097" s="2" t="s">
        <v>48</v>
      </c>
      <c r="J8097" s="2" t="s">
        <v>36</v>
      </c>
      <c r="K8097" t="s">
        <v>49</v>
      </c>
      <c r="L8097" t="s">
        <v>22</v>
      </c>
      <c r="M8097">
        <v>22000.02</v>
      </c>
      <c r="N8097">
        <v>2020</v>
      </c>
      <c r="O8097">
        <v>7</v>
      </c>
    </row>
    <row r="8098" spans="1:15" x14ac:dyDescent="0.25">
      <c r="A8098" s="1">
        <v>44020</v>
      </c>
      <c r="B8098">
        <v>1000000030</v>
      </c>
      <c r="C8098" s="2" t="s">
        <v>15</v>
      </c>
      <c r="D8098">
        <v>1</v>
      </c>
      <c r="E8098">
        <v>20000.16</v>
      </c>
      <c r="F8098" s="2" t="s">
        <v>16</v>
      </c>
      <c r="G8098" s="2" t="s">
        <v>17</v>
      </c>
      <c r="H8098" s="2" t="s">
        <v>47</v>
      </c>
      <c r="I8098" s="2" t="s">
        <v>48</v>
      </c>
      <c r="J8098" s="2" t="s">
        <v>36</v>
      </c>
      <c r="K8098" t="s">
        <v>49</v>
      </c>
      <c r="L8098" t="s">
        <v>22</v>
      </c>
      <c r="M8098">
        <v>20000.16</v>
      </c>
      <c r="N8098">
        <v>2020</v>
      </c>
      <c r="O8098">
        <v>7</v>
      </c>
    </row>
    <row r="8099" spans="1:15" x14ac:dyDescent="0.25">
      <c r="A8099" s="1">
        <v>44020</v>
      </c>
      <c r="B8099">
        <v>1000000030</v>
      </c>
      <c r="C8099" s="2" t="s">
        <v>15</v>
      </c>
      <c r="D8099">
        <v>1</v>
      </c>
      <c r="E8099">
        <v>20000.16</v>
      </c>
      <c r="F8099" s="2" t="s">
        <v>16</v>
      </c>
      <c r="G8099" s="2" t="s">
        <v>17</v>
      </c>
      <c r="H8099" s="2" t="s">
        <v>47</v>
      </c>
      <c r="I8099" s="2" t="s">
        <v>48</v>
      </c>
      <c r="J8099" s="2" t="s">
        <v>36</v>
      </c>
      <c r="K8099" t="s">
        <v>49</v>
      </c>
      <c r="L8099" t="s">
        <v>22</v>
      </c>
      <c r="M8099">
        <v>20000.16</v>
      </c>
      <c r="N8099">
        <v>2020</v>
      </c>
      <c r="O8099">
        <v>7</v>
      </c>
    </row>
    <row r="8100" spans="1:15" x14ac:dyDescent="0.25">
      <c r="A8100" s="1">
        <v>44020</v>
      </c>
      <c r="B8100">
        <v>1000000030</v>
      </c>
      <c r="C8100" s="2" t="s">
        <v>42</v>
      </c>
      <c r="D8100">
        <v>1</v>
      </c>
      <c r="E8100">
        <v>5000.58</v>
      </c>
      <c r="F8100" s="2" t="s">
        <v>16</v>
      </c>
      <c r="G8100" s="2" t="s">
        <v>43</v>
      </c>
      <c r="H8100" s="2" t="s">
        <v>47</v>
      </c>
      <c r="I8100" s="2" t="s">
        <v>48</v>
      </c>
      <c r="J8100" s="2" t="s">
        <v>36</v>
      </c>
      <c r="K8100" t="s">
        <v>49</v>
      </c>
      <c r="L8100" t="s">
        <v>22</v>
      </c>
      <c r="M8100">
        <v>5000.58</v>
      </c>
      <c r="N8100">
        <v>2020</v>
      </c>
      <c r="O8100">
        <v>7</v>
      </c>
    </row>
    <row r="8101" spans="1:15" x14ac:dyDescent="0.25">
      <c r="A8101" s="1">
        <v>44020</v>
      </c>
      <c r="B8101">
        <v>1000000030</v>
      </c>
      <c r="C8101" s="2" t="s">
        <v>42</v>
      </c>
      <c r="D8101">
        <v>1</v>
      </c>
      <c r="E8101">
        <v>5000.58</v>
      </c>
      <c r="F8101" s="2" t="s">
        <v>16</v>
      </c>
      <c r="G8101" s="2" t="s">
        <v>43</v>
      </c>
      <c r="H8101" s="2" t="s">
        <v>47</v>
      </c>
      <c r="I8101" s="2" t="s">
        <v>48</v>
      </c>
      <c r="J8101" s="2" t="s">
        <v>36</v>
      </c>
      <c r="K8101" t="s">
        <v>49</v>
      </c>
      <c r="L8101" t="s">
        <v>22</v>
      </c>
      <c r="M8101">
        <v>5000.58</v>
      </c>
      <c r="N8101">
        <v>2020</v>
      </c>
      <c r="O8101">
        <v>7</v>
      </c>
    </row>
    <row r="8102" spans="1:15" x14ac:dyDescent="0.25">
      <c r="A8102" s="1">
        <v>44020</v>
      </c>
      <c r="B8102">
        <v>1000000031</v>
      </c>
      <c r="C8102" s="2" t="s">
        <v>75</v>
      </c>
      <c r="D8102">
        <v>2</v>
      </c>
      <c r="E8102">
        <v>10500.78</v>
      </c>
      <c r="F8102" s="2" t="s">
        <v>16</v>
      </c>
      <c r="G8102" s="2" t="s">
        <v>76</v>
      </c>
      <c r="H8102" s="2" t="s">
        <v>18</v>
      </c>
      <c r="I8102" s="2" t="s">
        <v>19</v>
      </c>
      <c r="J8102" s="2" t="s">
        <v>26</v>
      </c>
      <c r="K8102" t="s">
        <v>29</v>
      </c>
      <c r="L8102" t="s">
        <v>28</v>
      </c>
      <c r="M8102">
        <v>5250.39</v>
      </c>
      <c r="N8102">
        <v>2020</v>
      </c>
      <c r="O8102">
        <v>7</v>
      </c>
    </row>
    <row r="8103" spans="1:15" x14ac:dyDescent="0.25">
      <c r="A8103" s="1">
        <v>44020</v>
      </c>
      <c r="B8103">
        <v>1000000031</v>
      </c>
      <c r="C8103" s="2" t="s">
        <v>75</v>
      </c>
      <c r="D8103">
        <v>2</v>
      </c>
      <c r="E8103">
        <v>10500.78</v>
      </c>
      <c r="F8103" s="2" t="s">
        <v>16</v>
      </c>
      <c r="G8103" s="2" t="s">
        <v>76</v>
      </c>
      <c r="H8103" s="2" t="s">
        <v>18</v>
      </c>
      <c r="I8103" s="2" t="s">
        <v>19</v>
      </c>
      <c r="J8103" s="2" t="s">
        <v>26</v>
      </c>
      <c r="K8103" t="s">
        <v>29</v>
      </c>
      <c r="L8103" t="s">
        <v>28</v>
      </c>
      <c r="M8103">
        <v>5250.39</v>
      </c>
      <c r="N8103">
        <v>2020</v>
      </c>
      <c r="O8103">
        <v>7</v>
      </c>
    </row>
    <row r="8104" spans="1:15" x14ac:dyDescent="0.25">
      <c r="A8104" s="1">
        <v>44020</v>
      </c>
      <c r="B8104">
        <v>1000000031</v>
      </c>
      <c r="C8104" s="2" t="s">
        <v>15</v>
      </c>
      <c r="D8104">
        <v>2</v>
      </c>
      <c r="E8104">
        <v>3077.87</v>
      </c>
      <c r="F8104" s="2" t="s">
        <v>16</v>
      </c>
      <c r="G8104" s="2" t="s">
        <v>17</v>
      </c>
      <c r="H8104" s="2" t="s">
        <v>18</v>
      </c>
      <c r="I8104" s="2" t="s">
        <v>19</v>
      </c>
      <c r="J8104" s="2" t="s">
        <v>26</v>
      </c>
      <c r="K8104" t="s">
        <v>29</v>
      </c>
      <c r="L8104" t="s">
        <v>28</v>
      </c>
      <c r="M8104">
        <v>1538.94</v>
      </c>
      <c r="N8104">
        <v>2020</v>
      </c>
      <c r="O8104">
        <v>7</v>
      </c>
    </row>
    <row r="8105" spans="1:15" x14ac:dyDescent="0.25">
      <c r="A8105" s="1">
        <v>44020</v>
      </c>
      <c r="B8105">
        <v>1000000031</v>
      </c>
      <c r="C8105" s="2" t="s">
        <v>15</v>
      </c>
      <c r="D8105">
        <v>2</v>
      </c>
      <c r="E8105">
        <v>3077.87</v>
      </c>
      <c r="F8105" s="2" t="s">
        <v>16</v>
      </c>
      <c r="G8105" s="2" t="s">
        <v>17</v>
      </c>
      <c r="H8105" s="2" t="s">
        <v>18</v>
      </c>
      <c r="I8105" s="2" t="s">
        <v>19</v>
      </c>
      <c r="J8105" s="2" t="s">
        <v>26</v>
      </c>
      <c r="K8105" t="s">
        <v>29</v>
      </c>
      <c r="L8105" t="s">
        <v>28</v>
      </c>
      <c r="M8105">
        <v>1538.94</v>
      </c>
      <c r="N8105">
        <v>2020</v>
      </c>
      <c r="O8105">
        <v>7</v>
      </c>
    </row>
    <row r="8106" spans="1:15" x14ac:dyDescent="0.25">
      <c r="A8106" s="1">
        <v>44020</v>
      </c>
      <c r="B8106">
        <v>1000000032</v>
      </c>
      <c r="C8106" s="2" t="s">
        <v>23</v>
      </c>
      <c r="D8106">
        <v>1</v>
      </c>
      <c r="E8106">
        <v>5499.94</v>
      </c>
      <c r="F8106" s="2" t="s">
        <v>16</v>
      </c>
      <c r="G8106" s="2" t="s">
        <v>24</v>
      </c>
      <c r="H8106" s="2" t="s">
        <v>18</v>
      </c>
      <c r="I8106" s="2" t="s">
        <v>25</v>
      </c>
      <c r="J8106" s="2" t="s">
        <v>26</v>
      </c>
      <c r="K8106" t="s">
        <v>27</v>
      </c>
      <c r="L8106" t="s">
        <v>28</v>
      </c>
      <c r="M8106">
        <v>5499.94</v>
      </c>
      <c r="N8106">
        <v>2020</v>
      </c>
      <c r="O8106">
        <v>7</v>
      </c>
    </row>
    <row r="8107" spans="1:15" x14ac:dyDescent="0.25">
      <c r="A8107" s="1">
        <v>44020</v>
      </c>
      <c r="B8107">
        <v>1000000032</v>
      </c>
      <c r="C8107" s="2" t="s">
        <v>23</v>
      </c>
      <c r="D8107">
        <v>1</v>
      </c>
      <c r="E8107">
        <v>5499.94</v>
      </c>
      <c r="F8107" s="2" t="s">
        <v>16</v>
      </c>
      <c r="G8107" s="2" t="s">
        <v>24</v>
      </c>
      <c r="H8107" s="2" t="s">
        <v>18</v>
      </c>
      <c r="I8107" s="2" t="s">
        <v>25</v>
      </c>
      <c r="J8107" s="2" t="s">
        <v>26</v>
      </c>
      <c r="K8107" t="s">
        <v>27</v>
      </c>
      <c r="L8107" t="s">
        <v>28</v>
      </c>
      <c r="M8107">
        <v>5499.94</v>
      </c>
      <c r="N8107">
        <v>2020</v>
      </c>
      <c r="O8107">
        <v>7</v>
      </c>
    </row>
    <row r="8108" spans="1:15" x14ac:dyDescent="0.25">
      <c r="A8108" s="1">
        <v>44020</v>
      </c>
      <c r="B8108">
        <v>1000000035</v>
      </c>
      <c r="C8108" s="2" t="s">
        <v>94</v>
      </c>
      <c r="D8108">
        <v>1</v>
      </c>
      <c r="E8108">
        <v>9.4499999999999993</v>
      </c>
      <c r="F8108" s="2" t="s">
        <v>46</v>
      </c>
      <c r="G8108" s="2" t="s">
        <v>74</v>
      </c>
      <c r="H8108" s="2" t="s">
        <v>18</v>
      </c>
      <c r="I8108" s="2" t="s">
        <v>25</v>
      </c>
      <c r="J8108" s="2" t="s">
        <v>36</v>
      </c>
      <c r="K8108" t="s">
        <v>37</v>
      </c>
      <c r="L8108" t="s">
        <v>22</v>
      </c>
      <c r="M8108">
        <v>9.4499999999999993</v>
      </c>
      <c r="N8108">
        <v>2020</v>
      </c>
      <c r="O8108">
        <v>7</v>
      </c>
    </row>
    <row r="8109" spans="1:15" x14ac:dyDescent="0.25">
      <c r="A8109" s="1">
        <v>44020</v>
      </c>
      <c r="B8109">
        <v>1000000035</v>
      </c>
      <c r="C8109" s="2" t="s">
        <v>94</v>
      </c>
      <c r="D8109">
        <v>1</v>
      </c>
      <c r="E8109">
        <v>9.4499999999999993</v>
      </c>
      <c r="F8109" s="2" t="s">
        <v>46</v>
      </c>
      <c r="G8109" s="2" t="s">
        <v>74</v>
      </c>
      <c r="H8109" s="2" t="s">
        <v>18</v>
      </c>
      <c r="I8109" s="2" t="s">
        <v>25</v>
      </c>
      <c r="J8109" s="2" t="s">
        <v>36</v>
      </c>
      <c r="K8109" t="s">
        <v>37</v>
      </c>
      <c r="L8109" t="s">
        <v>22</v>
      </c>
      <c r="M8109">
        <v>9.4499999999999993</v>
      </c>
      <c r="N8109">
        <v>2020</v>
      </c>
      <c r="O8109">
        <v>7</v>
      </c>
    </row>
    <row r="8110" spans="1:15" x14ac:dyDescent="0.25">
      <c r="A8110" s="1">
        <v>44020</v>
      </c>
      <c r="B8110">
        <v>1000000036</v>
      </c>
      <c r="C8110" s="2" t="s">
        <v>94</v>
      </c>
      <c r="D8110">
        <v>1</v>
      </c>
      <c r="E8110">
        <v>9.75</v>
      </c>
      <c r="F8110" s="2" t="s">
        <v>46</v>
      </c>
      <c r="G8110" s="2" t="s">
        <v>74</v>
      </c>
      <c r="H8110" s="2" t="s">
        <v>47</v>
      </c>
      <c r="I8110" s="2" t="s">
        <v>48</v>
      </c>
      <c r="J8110" s="2" t="s">
        <v>36</v>
      </c>
      <c r="K8110" t="s">
        <v>49</v>
      </c>
      <c r="L8110" t="s">
        <v>28</v>
      </c>
      <c r="M8110">
        <v>9.75</v>
      </c>
      <c r="N8110">
        <v>2020</v>
      </c>
      <c r="O8110">
        <v>7</v>
      </c>
    </row>
    <row r="8111" spans="1:15" x14ac:dyDescent="0.25">
      <c r="A8111" s="1">
        <v>44020</v>
      </c>
      <c r="B8111">
        <v>1000000036</v>
      </c>
      <c r="C8111" s="2" t="s">
        <v>94</v>
      </c>
      <c r="D8111">
        <v>1</v>
      </c>
      <c r="E8111">
        <v>9.75</v>
      </c>
      <c r="F8111" s="2" t="s">
        <v>46</v>
      </c>
      <c r="G8111" s="2" t="s">
        <v>74</v>
      </c>
      <c r="H8111" s="2" t="s">
        <v>47</v>
      </c>
      <c r="I8111" s="2" t="s">
        <v>48</v>
      </c>
      <c r="J8111" s="2" t="s">
        <v>36</v>
      </c>
      <c r="K8111" t="s">
        <v>49</v>
      </c>
      <c r="L8111" t="s">
        <v>28</v>
      </c>
      <c r="M8111">
        <v>9.75</v>
      </c>
      <c r="N8111">
        <v>2020</v>
      </c>
      <c r="O8111">
        <v>7</v>
      </c>
    </row>
    <row r="8112" spans="1:15" x14ac:dyDescent="0.25">
      <c r="A8112" s="1">
        <v>44020</v>
      </c>
      <c r="B8112">
        <v>1000000036</v>
      </c>
      <c r="C8112" s="2" t="s">
        <v>71</v>
      </c>
      <c r="D8112">
        <v>1</v>
      </c>
      <c r="E8112">
        <v>1000.09</v>
      </c>
      <c r="F8112" s="2" t="s">
        <v>16</v>
      </c>
      <c r="G8112" s="2" t="s">
        <v>72</v>
      </c>
      <c r="H8112" s="2" t="s">
        <v>47</v>
      </c>
      <c r="I8112" s="2" t="s">
        <v>48</v>
      </c>
      <c r="J8112" s="2" t="s">
        <v>36</v>
      </c>
      <c r="K8112" t="s">
        <v>49</v>
      </c>
      <c r="L8112" t="s">
        <v>28</v>
      </c>
      <c r="M8112">
        <v>1000.09</v>
      </c>
      <c r="N8112">
        <v>2020</v>
      </c>
      <c r="O8112">
        <v>7</v>
      </c>
    </row>
    <row r="8113" spans="1:15" x14ac:dyDescent="0.25">
      <c r="A8113" s="1">
        <v>44020</v>
      </c>
      <c r="B8113">
        <v>1000000036</v>
      </c>
      <c r="C8113" s="2" t="s">
        <v>71</v>
      </c>
      <c r="D8113">
        <v>1</v>
      </c>
      <c r="E8113">
        <v>1000.09</v>
      </c>
      <c r="F8113" s="2" t="s">
        <v>16</v>
      </c>
      <c r="G8113" s="2" t="s">
        <v>72</v>
      </c>
      <c r="H8113" s="2" t="s">
        <v>47</v>
      </c>
      <c r="I8113" s="2" t="s">
        <v>48</v>
      </c>
      <c r="J8113" s="2" t="s">
        <v>36</v>
      </c>
      <c r="K8113" t="s">
        <v>49</v>
      </c>
      <c r="L8113" t="s">
        <v>28</v>
      </c>
      <c r="M8113">
        <v>1000.09</v>
      </c>
      <c r="N8113">
        <v>2020</v>
      </c>
      <c r="O8113">
        <v>7</v>
      </c>
    </row>
    <row r="8114" spans="1:15" x14ac:dyDescent="0.25">
      <c r="A8114" s="1">
        <v>44020</v>
      </c>
      <c r="B8114">
        <v>1000000037</v>
      </c>
      <c r="C8114" s="2" t="s">
        <v>71</v>
      </c>
      <c r="D8114">
        <v>1</v>
      </c>
      <c r="E8114">
        <v>923.66</v>
      </c>
      <c r="F8114" s="2" t="s">
        <v>16</v>
      </c>
      <c r="G8114" s="2" t="s">
        <v>72</v>
      </c>
      <c r="H8114" s="2" t="s">
        <v>18</v>
      </c>
      <c r="I8114" s="2" t="s">
        <v>19</v>
      </c>
      <c r="J8114" s="2" t="s">
        <v>20</v>
      </c>
      <c r="K8114" t="s">
        <v>21</v>
      </c>
      <c r="L8114" t="s">
        <v>22</v>
      </c>
      <c r="M8114">
        <v>923.66</v>
      </c>
      <c r="N8114">
        <v>2020</v>
      </c>
      <c r="O8114">
        <v>7</v>
      </c>
    </row>
    <row r="8115" spans="1:15" x14ac:dyDescent="0.25">
      <c r="A8115" s="1">
        <v>44020</v>
      </c>
      <c r="B8115">
        <v>1000000037</v>
      </c>
      <c r="C8115" s="2" t="s">
        <v>71</v>
      </c>
      <c r="D8115">
        <v>1</v>
      </c>
      <c r="E8115">
        <v>923.66</v>
      </c>
      <c r="F8115" s="2" t="s">
        <v>16</v>
      </c>
      <c r="G8115" s="2" t="s">
        <v>72</v>
      </c>
      <c r="H8115" s="2" t="s">
        <v>18</v>
      </c>
      <c r="I8115" s="2" t="s">
        <v>19</v>
      </c>
      <c r="J8115" s="2" t="s">
        <v>20</v>
      </c>
      <c r="K8115" t="s">
        <v>21</v>
      </c>
      <c r="L8115" t="s">
        <v>22</v>
      </c>
      <c r="M8115">
        <v>923.66</v>
      </c>
      <c r="N8115">
        <v>2020</v>
      </c>
      <c r="O8115">
        <v>7</v>
      </c>
    </row>
    <row r="8116" spans="1:15" x14ac:dyDescent="0.25">
      <c r="A8116" s="1">
        <v>44020</v>
      </c>
      <c r="B8116">
        <v>1000000037</v>
      </c>
      <c r="C8116" s="2" t="s">
        <v>15</v>
      </c>
      <c r="D8116">
        <v>2</v>
      </c>
      <c r="E8116">
        <v>23500.16</v>
      </c>
      <c r="F8116" s="2" t="s">
        <v>16</v>
      </c>
      <c r="G8116" s="2" t="s">
        <v>17</v>
      </c>
      <c r="H8116" s="2" t="s">
        <v>18</v>
      </c>
      <c r="I8116" s="2" t="s">
        <v>19</v>
      </c>
      <c r="J8116" s="2" t="s">
        <v>20</v>
      </c>
      <c r="K8116" t="s">
        <v>21</v>
      </c>
      <c r="L8116" t="s">
        <v>22</v>
      </c>
      <c r="M8116">
        <v>11750.08</v>
      </c>
      <c r="N8116">
        <v>2020</v>
      </c>
      <c r="O8116">
        <v>7</v>
      </c>
    </row>
    <row r="8117" spans="1:15" x14ac:dyDescent="0.25">
      <c r="A8117" s="1">
        <v>44020</v>
      </c>
      <c r="B8117">
        <v>1000000037</v>
      </c>
      <c r="C8117" s="2" t="s">
        <v>15</v>
      </c>
      <c r="D8117">
        <v>2</v>
      </c>
      <c r="E8117">
        <v>23500.16</v>
      </c>
      <c r="F8117" s="2" t="s">
        <v>16</v>
      </c>
      <c r="G8117" s="2" t="s">
        <v>17</v>
      </c>
      <c r="H8117" s="2" t="s">
        <v>18</v>
      </c>
      <c r="I8117" s="2" t="s">
        <v>19</v>
      </c>
      <c r="J8117" s="2" t="s">
        <v>20</v>
      </c>
      <c r="K8117" t="s">
        <v>21</v>
      </c>
      <c r="L8117" t="s">
        <v>22</v>
      </c>
      <c r="M8117">
        <v>11750.08</v>
      </c>
      <c r="N8117">
        <v>2020</v>
      </c>
      <c r="O8117">
        <v>7</v>
      </c>
    </row>
    <row r="8118" spans="1:15" x14ac:dyDescent="0.25">
      <c r="A8118" s="1">
        <v>44020</v>
      </c>
      <c r="B8118">
        <v>1000000039</v>
      </c>
      <c r="C8118" s="2" t="s">
        <v>94</v>
      </c>
      <c r="D8118">
        <v>1</v>
      </c>
      <c r="E8118">
        <v>9.08</v>
      </c>
      <c r="F8118" s="2" t="s">
        <v>46</v>
      </c>
      <c r="G8118" s="2" t="s">
        <v>74</v>
      </c>
      <c r="H8118" s="2" t="s">
        <v>18</v>
      </c>
      <c r="I8118" s="2" t="s">
        <v>25</v>
      </c>
      <c r="J8118" s="2" t="s">
        <v>20</v>
      </c>
      <c r="K8118" t="s">
        <v>51</v>
      </c>
      <c r="L8118" t="s">
        <v>28</v>
      </c>
      <c r="M8118">
        <v>9.08</v>
      </c>
      <c r="N8118">
        <v>2020</v>
      </c>
      <c r="O8118">
        <v>7</v>
      </c>
    </row>
    <row r="8119" spans="1:15" x14ac:dyDescent="0.25">
      <c r="A8119" s="1">
        <v>44020</v>
      </c>
      <c r="B8119">
        <v>1000000039</v>
      </c>
      <c r="C8119" s="2" t="s">
        <v>94</v>
      </c>
      <c r="D8119">
        <v>1</v>
      </c>
      <c r="E8119">
        <v>9.08</v>
      </c>
      <c r="F8119" s="2" t="s">
        <v>46</v>
      </c>
      <c r="G8119" s="2" t="s">
        <v>74</v>
      </c>
      <c r="H8119" s="2" t="s">
        <v>18</v>
      </c>
      <c r="I8119" s="2" t="s">
        <v>25</v>
      </c>
      <c r="J8119" s="2" t="s">
        <v>20</v>
      </c>
      <c r="K8119" t="s">
        <v>51</v>
      </c>
      <c r="L8119" t="s">
        <v>28</v>
      </c>
      <c r="M8119">
        <v>9.08</v>
      </c>
      <c r="N8119">
        <v>2020</v>
      </c>
      <c r="O8119">
        <v>7</v>
      </c>
    </row>
    <row r="8120" spans="1:15" x14ac:dyDescent="0.25">
      <c r="A8120" s="1">
        <v>44020</v>
      </c>
      <c r="B8120">
        <v>1000000039</v>
      </c>
      <c r="C8120" s="2" t="s">
        <v>15</v>
      </c>
      <c r="D8120">
        <v>1</v>
      </c>
      <c r="E8120">
        <v>5000.7299999999996</v>
      </c>
      <c r="F8120" s="2" t="s">
        <v>16</v>
      </c>
      <c r="G8120" s="2" t="s">
        <v>17</v>
      </c>
      <c r="H8120" s="2" t="s">
        <v>18</v>
      </c>
      <c r="I8120" s="2" t="s">
        <v>25</v>
      </c>
      <c r="J8120" s="2" t="s">
        <v>20</v>
      </c>
      <c r="K8120" t="s">
        <v>51</v>
      </c>
      <c r="L8120" t="s">
        <v>28</v>
      </c>
      <c r="M8120">
        <v>5000.7299999999996</v>
      </c>
      <c r="N8120">
        <v>2020</v>
      </c>
      <c r="O8120">
        <v>7</v>
      </c>
    </row>
    <row r="8121" spans="1:15" x14ac:dyDescent="0.25">
      <c r="A8121" s="1">
        <v>44020</v>
      </c>
      <c r="B8121">
        <v>1000000039</v>
      </c>
      <c r="C8121" s="2" t="s">
        <v>15</v>
      </c>
      <c r="D8121">
        <v>1</v>
      </c>
      <c r="E8121">
        <v>5000.7299999999996</v>
      </c>
      <c r="F8121" s="2" t="s">
        <v>16</v>
      </c>
      <c r="G8121" s="2" t="s">
        <v>17</v>
      </c>
      <c r="H8121" s="2" t="s">
        <v>18</v>
      </c>
      <c r="I8121" s="2" t="s">
        <v>25</v>
      </c>
      <c r="J8121" s="2" t="s">
        <v>20</v>
      </c>
      <c r="K8121" t="s">
        <v>51</v>
      </c>
      <c r="L8121" t="s">
        <v>28</v>
      </c>
      <c r="M8121">
        <v>5000.7299999999996</v>
      </c>
      <c r="N8121">
        <v>2020</v>
      </c>
      <c r="O8121">
        <v>7</v>
      </c>
    </row>
    <row r="8122" spans="1:15" x14ac:dyDescent="0.25">
      <c r="A8122" s="1">
        <v>44020</v>
      </c>
      <c r="B8122">
        <v>1000000040</v>
      </c>
      <c r="C8122" s="2" t="s">
        <v>23</v>
      </c>
      <c r="D8122">
        <v>1</v>
      </c>
      <c r="E8122">
        <v>5000.34</v>
      </c>
      <c r="F8122" s="2" t="s">
        <v>16</v>
      </c>
      <c r="G8122" s="2" t="s">
        <v>24</v>
      </c>
      <c r="H8122" s="2" t="s">
        <v>30</v>
      </c>
      <c r="I8122" s="2" t="s">
        <v>31</v>
      </c>
      <c r="J8122" s="2" t="s">
        <v>32</v>
      </c>
      <c r="K8122" t="s">
        <v>33</v>
      </c>
      <c r="L8122" t="s">
        <v>28</v>
      </c>
      <c r="M8122">
        <v>5000.34</v>
      </c>
      <c r="N8122">
        <v>2020</v>
      </c>
      <c r="O8122">
        <v>7</v>
      </c>
    </row>
    <row r="8123" spans="1:15" x14ac:dyDescent="0.25">
      <c r="A8123" s="1">
        <v>44020</v>
      </c>
      <c r="B8123">
        <v>1000000040</v>
      </c>
      <c r="C8123" s="2" t="s">
        <v>23</v>
      </c>
      <c r="D8123">
        <v>1</v>
      </c>
      <c r="E8123">
        <v>5000.34</v>
      </c>
      <c r="F8123" s="2" t="s">
        <v>16</v>
      </c>
      <c r="G8123" s="2" t="s">
        <v>24</v>
      </c>
      <c r="H8123" s="2" t="s">
        <v>30</v>
      </c>
      <c r="I8123" s="2" t="s">
        <v>31</v>
      </c>
      <c r="J8123" s="2" t="s">
        <v>32</v>
      </c>
      <c r="K8123" t="s">
        <v>33</v>
      </c>
      <c r="L8123" t="s">
        <v>28</v>
      </c>
      <c r="M8123">
        <v>5000.34</v>
      </c>
      <c r="N8123">
        <v>2020</v>
      </c>
      <c r="O8123">
        <v>7</v>
      </c>
    </row>
    <row r="8124" spans="1:15" x14ac:dyDescent="0.25">
      <c r="A8124" s="1">
        <v>44020</v>
      </c>
      <c r="B8124">
        <v>1000000040</v>
      </c>
      <c r="C8124" s="2" t="s">
        <v>71</v>
      </c>
      <c r="D8124">
        <v>1</v>
      </c>
      <c r="E8124">
        <v>664.41</v>
      </c>
      <c r="F8124" s="2" t="s">
        <v>16</v>
      </c>
      <c r="G8124" s="2" t="s">
        <v>72</v>
      </c>
      <c r="H8124" s="2" t="s">
        <v>30</v>
      </c>
      <c r="I8124" s="2" t="s">
        <v>31</v>
      </c>
      <c r="J8124" s="2" t="s">
        <v>32</v>
      </c>
      <c r="K8124" t="s">
        <v>33</v>
      </c>
      <c r="L8124" t="s">
        <v>28</v>
      </c>
      <c r="M8124">
        <v>664.41</v>
      </c>
      <c r="N8124">
        <v>2020</v>
      </c>
      <c r="O8124">
        <v>7</v>
      </c>
    </row>
    <row r="8125" spans="1:15" x14ac:dyDescent="0.25">
      <c r="A8125" s="1">
        <v>44020</v>
      </c>
      <c r="B8125">
        <v>1000000040</v>
      </c>
      <c r="C8125" s="2" t="s">
        <v>71</v>
      </c>
      <c r="D8125">
        <v>1</v>
      </c>
      <c r="E8125">
        <v>664.41</v>
      </c>
      <c r="F8125" s="2" t="s">
        <v>16</v>
      </c>
      <c r="G8125" s="2" t="s">
        <v>72</v>
      </c>
      <c r="H8125" s="2" t="s">
        <v>30</v>
      </c>
      <c r="I8125" s="2" t="s">
        <v>31</v>
      </c>
      <c r="J8125" s="2" t="s">
        <v>32</v>
      </c>
      <c r="K8125" t="s">
        <v>33</v>
      </c>
      <c r="L8125" t="s">
        <v>28</v>
      </c>
      <c r="M8125">
        <v>664.41</v>
      </c>
      <c r="N8125">
        <v>2020</v>
      </c>
      <c r="O8125">
        <v>7</v>
      </c>
    </row>
    <row r="8126" spans="1:15" x14ac:dyDescent="0.25">
      <c r="A8126" s="1">
        <v>44020</v>
      </c>
      <c r="B8126">
        <v>1000000040</v>
      </c>
      <c r="C8126" s="2" t="s">
        <v>15</v>
      </c>
      <c r="D8126">
        <v>1</v>
      </c>
      <c r="E8126">
        <v>1999.94</v>
      </c>
      <c r="F8126" s="2" t="s">
        <v>16</v>
      </c>
      <c r="G8126" s="2" t="s">
        <v>17</v>
      </c>
      <c r="H8126" s="2" t="s">
        <v>30</v>
      </c>
      <c r="I8126" s="2" t="s">
        <v>31</v>
      </c>
      <c r="J8126" s="2" t="s">
        <v>32</v>
      </c>
      <c r="K8126" t="s">
        <v>33</v>
      </c>
      <c r="L8126" t="s">
        <v>28</v>
      </c>
      <c r="M8126">
        <v>1999.94</v>
      </c>
      <c r="N8126">
        <v>2020</v>
      </c>
      <c r="O8126">
        <v>7</v>
      </c>
    </row>
    <row r="8127" spans="1:15" x14ac:dyDescent="0.25">
      <c r="A8127" s="1">
        <v>44020</v>
      </c>
      <c r="B8127">
        <v>1000000040</v>
      </c>
      <c r="C8127" s="2" t="s">
        <v>15</v>
      </c>
      <c r="D8127">
        <v>1</v>
      </c>
      <c r="E8127">
        <v>1999.94</v>
      </c>
      <c r="F8127" s="2" t="s">
        <v>16</v>
      </c>
      <c r="G8127" s="2" t="s">
        <v>17</v>
      </c>
      <c r="H8127" s="2" t="s">
        <v>30</v>
      </c>
      <c r="I8127" s="2" t="s">
        <v>31</v>
      </c>
      <c r="J8127" s="2" t="s">
        <v>32</v>
      </c>
      <c r="K8127" t="s">
        <v>33</v>
      </c>
      <c r="L8127" t="s">
        <v>28</v>
      </c>
      <c r="M8127">
        <v>1999.94</v>
      </c>
      <c r="N8127">
        <v>2020</v>
      </c>
      <c r="O8127">
        <v>7</v>
      </c>
    </row>
    <row r="8128" spans="1:15" x14ac:dyDescent="0.25">
      <c r="A8128" s="1">
        <v>44020</v>
      </c>
      <c r="B8128">
        <v>1000000041</v>
      </c>
      <c r="C8128" s="2" t="s">
        <v>23</v>
      </c>
      <c r="D8128">
        <v>3</v>
      </c>
      <c r="E8128">
        <v>38000.46</v>
      </c>
      <c r="F8128" s="2" t="s">
        <v>16</v>
      </c>
      <c r="G8128" s="2" t="s">
        <v>24</v>
      </c>
      <c r="H8128" s="2" t="s">
        <v>30</v>
      </c>
      <c r="I8128" s="2" t="s">
        <v>31</v>
      </c>
      <c r="J8128" s="2" t="s">
        <v>32</v>
      </c>
      <c r="K8128" t="s">
        <v>33</v>
      </c>
      <c r="L8128" t="s">
        <v>22</v>
      </c>
      <c r="M8128">
        <v>12666.82</v>
      </c>
      <c r="N8128">
        <v>2020</v>
      </c>
      <c r="O8128">
        <v>7</v>
      </c>
    </row>
    <row r="8129" spans="1:15" x14ac:dyDescent="0.25">
      <c r="A8129" s="1">
        <v>44020</v>
      </c>
      <c r="B8129">
        <v>1000000041</v>
      </c>
      <c r="C8129" s="2" t="s">
        <v>23</v>
      </c>
      <c r="D8129">
        <v>3</v>
      </c>
      <c r="E8129">
        <v>38000.46</v>
      </c>
      <c r="F8129" s="2" t="s">
        <v>16</v>
      </c>
      <c r="G8129" s="2" t="s">
        <v>24</v>
      </c>
      <c r="H8129" s="2" t="s">
        <v>30</v>
      </c>
      <c r="I8129" s="2" t="s">
        <v>31</v>
      </c>
      <c r="J8129" s="2" t="s">
        <v>32</v>
      </c>
      <c r="K8129" t="s">
        <v>33</v>
      </c>
      <c r="L8129" t="s">
        <v>22</v>
      </c>
      <c r="M8129">
        <v>12666.82</v>
      </c>
      <c r="N8129">
        <v>2020</v>
      </c>
      <c r="O8129">
        <v>7</v>
      </c>
    </row>
    <row r="8130" spans="1:15" x14ac:dyDescent="0.25">
      <c r="A8130" s="1">
        <v>44020</v>
      </c>
      <c r="B8130">
        <v>1000000041</v>
      </c>
      <c r="C8130" s="2" t="s">
        <v>15</v>
      </c>
      <c r="D8130">
        <v>2</v>
      </c>
      <c r="E8130">
        <v>25001.199999999997</v>
      </c>
      <c r="F8130" s="2" t="s">
        <v>16</v>
      </c>
      <c r="G8130" s="2" t="s">
        <v>17</v>
      </c>
      <c r="H8130" s="2" t="s">
        <v>30</v>
      </c>
      <c r="I8130" s="2" t="s">
        <v>31</v>
      </c>
      <c r="J8130" s="2" t="s">
        <v>32</v>
      </c>
      <c r="K8130" t="s">
        <v>33</v>
      </c>
      <c r="L8130" t="s">
        <v>22</v>
      </c>
      <c r="M8130">
        <v>12500.6</v>
      </c>
      <c r="N8130">
        <v>2020</v>
      </c>
      <c r="O8130">
        <v>7</v>
      </c>
    </row>
    <row r="8131" spans="1:15" x14ac:dyDescent="0.25">
      <c r="A8131" s="1">
        <v>44020</v>
      </c>
      <c r="B8131">
        <v>1000000041</v>
      </c>
      <c r="C8131" s="2" t="s">
        <v>15</v>
      </c>
      <c r="D8131">
        <v>2</v>
      </c>
      <c r="E8131">
        <v>25001.199999999997</v>
      </c>
      <c r="F8131" s="2" t="s">
        <v>16</v>
      </c>
      <c r="G8131" s="2" t="s">
        <v>17</v>
      </c>
      <c r="H8131" s="2" t="s">
        <v>30</v>
      </c>
      <c r="I8131" s="2" t="s">
        <v>31</v>
      </c>
      <c r="J8131" s="2" t="s">
        <v>32</v>
      </c>
      <c r="K8131" t="s">
        <v>33</v>
      </c>
      <c r="L8131" t="s">
        <v>22</v>
      </c>
      <c r="M8131">
        <v>12500.6</v>
      </c>
      <c r="N8131">
        <v>2020</v>
      </c>
      <c r="O8131">
        <v>7</v>
      </c>
    </row>
    <row r="8132" spans="1:15" x14ac:dyDescent="0.25">
      <c r="A8132" s="1">
        <v>44020</v>
      </c>
      <c r="B8132">
        <v>1000000043</v>
      </c>
      <c r="C8132" s="2" t="s">
        <v>73</v>
      </c>
      <c r="D8132">
        <v>1</v>
      </c>
      <c r="E8132">
        <v>1898.58</v>
      </c>
      <c r="F8132" s="2" t="s">
        <v>16</v>
      </c>
      <c r="G8132" s="2" t="s">
        <v>74</v>
      </c>
      <c r="H8132" s="2" t="s">
        <v>30</v>
      </c>
      <c r="I8132" s="2" t="s">
        <v>38</v>
      </c>
      <c r="J8132" s="2" t="s">
        <v>26</v>
      </c>
      <c r="K8132" t="s">
        <v>39</v>
      </c>
      <c r="L8132" t="s">
        <v>22</v>
      </c>
      <c r="M8132">
        <v>1898.58</v>
      </c>
      <c r="N8132">
        <v>2020</v>
      </c>
      <c r="O8132">
        <v>7</v>
      </c>
    </row>
    <row r="8133" spans="1:15" x14ac:dyDescent="0.25">
      <c r="A8133" s="1">
        <v>44020</v>
      </c>
      <c r="B8133">
        <v>1000000043</v>
      </c>
      <c r="C8133" s="2" t="s">
        <v>73</v>
      </c>
      <c r="D8133">
        <v>1</v>
      </c>
      <c r="E8133">
        <v>1898.58</v>
      </c>
      <c r="F8133" s="2" t="s">
        <v>16</v>
      </c>
      <c r="G8133" s="2" t="s">
        <v>74</v>
      </c>
      <c r="H8133" s="2" t="s">
        <v>30</v>
      </c>
      <c r="I8133" s="2" t="s">
        <v>38</v>
      </c>
      <c r="J8133" s="2" t="s">
        <v>26</v>
      </c>
      <c r="K8133" t="s">
        <v>39</v>
      </c>
      <c r="L8133" t="s">
        <v>22</v>
      </c>
      <c r="M8133">
        <v>1898.58</v>
      </c>
      <c r="N8133">
        <v>2020</v>
      </c>
      <c r="O8133">
        <v>7</v>
      </c>
    </row>
    <row r="8134" spans="1:15" x14ac:dyDescent="0.25">
      <c r="A8134" s="1">
        <v>44020</v>
      </c>
      <c r="B8134">
        <v>1000000043</v>
      </c>
      <c r="C8134" s="2" t="s">
        <v>23</v>
      </c>
      <c r="D8134">
        <v>1</v>
      </c>
      <c r="E8134">
        <v>13000.44</v>
      </c>
      <c r="F8134" s="2" t="s">
        <v>16</v>
      </c>
      <c r="G8134" s="2" t="s">
        <v>24</v>
      </c>
      <c r="H8134" s="2" t="s">
        <v>30</v>
      </c>
      <c r="I8134" s="2" t="s">
        <v>38</v>
      </c>
      <c r="J8134" s="2" t="s">
        <v>26</v>
      </c>
      <c r="K8134" t="s">
        <v>39</v>
      </c>
      <c r="L8134" t="s">
        <v>22</v>
      </c>
      <c r="M8134">
        <v>13000.44</v>
      </c>
      <c r="N8134">
        <v>2020</v>
      </c>
      <c r="O8134">
        <v>7</v>
      </c>
    </row>
    <row r="8135" spans="1:15" x14ac:dyDescent="0.25">
      <c r="A8135" s="1">
        <v>44020</v>
      </c>
      <c r="B8135">
        <v>1000000043</v>
      </c>
      <c r="C8135" s="2" t="s">
        <v>23</v>
      </c>
      <c r="D8135">
        <v>1</v>
      </c>
      <c r="E8135">
        <v>13000.44</v>
      </c>
      <c r="F8135" s="2" t="s">
        <v>16</v>
      </c>
      <c r="G8135" s="2" t="s">
        <v>24</v>
      </c>
      <c r="H8135" s="2" t="s">
        <v>30</v>
      </c>
      <c r="I8135" s="2" t="s">
        <v>38</v>
      </c>
      <c r="J8135" s="2" t="s">
        <v>26</v>
      </c>
      <c r="K8135" t="s">
        <v>39</v>
      </c>
      <c r="L8135" t="s">
        <v>22</v>
      </c>
      <c r="M8135">
        <v>13000.44</v>
      </c>
      <c r="N8135">
        <v>2020</v>
      </c>
      <c r="O8135">
        <v>7</v>
      </c>
    </row>
    <row r="8136" spans="1:15" x14ac:dyDescent="0.25">
      <c r="A8136" s="1">
        <v>44020</v>
      </c>
      <c r="B8136">
        <v>1000000043</v>
      </c>
      <c r="C8136" s="2" t="s">
        <v>15</v>
      </c>
      <c r="D8136">
        <v>1</v>
      </c>
      <c r="E8136">
        <v>518.14</v>
      </c>
      <c r="F8136" s="2" t="s">
        <v>16</v>
      </c>
      <c r="G8136" s="2" t="s">
        <v>17</v>
      </c>
      <c r="H8136" s="2" t="s">
        <v>30</v>
      </c>
      <c r="I8136" s="2" t="s">
        <v>38</v>
      </c>
      <c r="J8136" s="2" t="s">
        <v>26</v>
      </c>
      <c r="K8136" t="s">
        <v>39</v>
      </c>
      <c r="L8136" t="s">
        <v>22</v>
      </c>
      <c r="M8136">
        <v>518.14</v>
      </c>
      <c r="N8136">
        <v>2020</v>
      </c>
      <c r="O8136">
        <v>7</v>
      </c>
    </row>
    <row r="8137" spans="1:15" x14ac:dyDescent="0.25">
      <c r="A8137" s="1">
        <v>44020</v>
      </c>
      <c r="B8137">
        <v>1000000043</v>
      </c>
      <c r="C8137" s="2" t="s">
        <v>15</v>
      </c>
      <c r="D8137">
        <v>1</v>
      </c>
      <c r="E8137">
        <v>518.14</v>
      </c>
      <c r="F8137" s="2" t="s">
        <v>16</v>
      </c>
      <c r="G8137" s="2" t="s">
        <v>17</v>
      </c>
      <c r="H8137" s="2" t="s">
        <v>30</v>
      </c>
      <c r="I8137" s="2" t="s">
        <v>38</v>
      </c>
      <c r="J8137" s="2" t="s">
        <v>26</v>
      </c>
      <c r="K8137" t="s">
        <v>39</v>
      </c>
      <c r="L8137" t="s">
        <v>22</v>
      </c>
      <c r="M8137">
        <v>518.14</v>
      </c>
      <c r="N8137">
        <v>2020</v>
      </c>
      <c r="O8137">
        <v>7</v>
      </c>
    </row>
    <row r="8138" spans="1:15" x14ac:dyDescent="0.25">
      <c r="A8138" s="1">
        <v>44020</v>
      </c>
      <c r="B8138">
        <v>1000000043</v>
      </c>
      <c r="C8138" s="2" t="s">
        <v>42</v>
      </c>
      <c r="D8138">
        <v>1</v>
      </c>
      <c r="E8138">
        <v>4519.5200000000004</v>
      </c>
      <c r="F8138" s="2" t="s">
        <v>16</v>
      </c>
      <c r="G8138" s="2" t="s">
        <v>43</v>
      </c>
      <c r="H8138" s="2" t="s">
        <v>30</v>
      </c>
      <c r="I8138" s="2" t="s">
        <v>38</v>
      </c>
      <c r="J8138" s="2" t="s">
        <v>26</v>
      </c>
      <c r="K8138" t="s">
        <v>39</v>
      </c>
      <c r="L8138" t="s">
        <v>22</v>
      </c>
      <c r="M8138">
        <v>4519.5200000000004</v>
      </c>
      <c r="N8138">
        <v>2020</v>
      </c>
      <c r="O8138">
        <v>7</v>
      </c>
    </row>
    <row r="8139" spans="1:15" x14ac:dyDescent="0.25">
      <c r="A8139" s="1">
        <v>44020</v>
      </c>
      <c r="B8139">
        <v>1000000043</v>
      </c>
      <c r="C8139" s="2" t="s">
        <v>42</v>
      </c>
      <c r="D8139">
        <v>1</v>
      </c>
      <c r="E8139">
        <v>4519.5200000000004</v>
      </c>
      <c r="F8139" s="2" t="s">
        <v>16</v>
      </c>
      <c r="G8139" s="2" t="s">
        <v>43</v>
      </c>
      <c r="H8139" s="2" t="s">
        <v>30</v>
      </c>
      <c r="I8139" s="2" t="s">
        <v>38</v>
      </c>
      <c r="J8139" s="2" t="s">
        <v>26</v>
      </c>
      <c r="K8139" t="s">
        <v>39</v>
      </c>
      <c r="L8139" t="s">
        <v>22</v>
      </c>
      <c r="M8139">
        <v>4519.5200000000004</v>
      </c>
      <c r="N8139">
        <v>2020</v>
      </c>
      <c r="O8139">
        <v>7</v>
      </c>
    </row>
    <row r="8140" spans="1:15" x14ac:dyDescent="0.25">
      <c r="A8140" s="1">
        <v>44020</v>
      </c>
      <c r="B8140">
        <v>1000000044</v>
      </c>
      <c r="C8140" s="2" t="s">
        <v>71</v>
      </c>
      <c r="D8140">
        <v>1</v>
      </c>
      <c r="E8140">
        <v>499.95</v>
      </c>
      <c r="F8140" s="2" t="s">
        <v>16</v>
      </c>
      <c r="G8140" s="2" t="s">
        <v>72</v>
      </c>
      <c r="H8140" s="2" t="s">
        <v>30</v>
      </c>
      <c r="I8140" s="2" t="s">
        <v>31</v>
      </c>
      <c r="J8140" s="2" t="s">
        <v>36</v>
      </c>
      <c r="K8140" t="s">
        <v>52</v>
      </c>
      <c r="L8140" t="s">
        <v>28</v>
      </c>
      <c r="M8140">
        <v>499.95</v>
      </c>
      <c r="N8140">
        <v>2020</v>
      </c>
      <c r="O8140">
        <v>7</v>
      </c>
    </row>
    <row r="8141" spans="1:15" x14ac:dyDescent="0.25">
      <c r="A8141" s="1">
        <v>44020</v>
      </c>
      <c r="B8141">
        <v>1000000044</v>
      </c>
      <c r="C8141" s="2" t="s">
        <v>71</v>
      </c>
      <c r="D8141">
        <v>1</v>
      </c>
      <c r="E8141">
        <v>499.95</v>
      </c>
      <c r="F8141" s="2" t="s">
        <v>16</v>
      </c>
      <c r="G8141" s="2" t="s">
        <v>72</v>
      </c>
      <c r="H8141" s="2" t="s">
        <v>30</v>
      </c>
      <c r="I8141" s="2" t="s">
        <v>31</v>
      </c>
      <c r="J8141" s="2" t="s">
        <v>36</v>
      </c>
      <c r="K8141" t="s">
        <v>52</v>
      </c>
      <c r="L8141" t="s">
        <v>28</v>
      </c>
      <c r="M8141">
        <v>499.95</v>
      </c>
      <c r="N8141">
        <v>2020</v>
      </c>
      <c r="O8141">
        <v>7</v>
      </c>
    </row>
    <row r="8142" spans="1:15" x14ac:dyDescent="0.25">
      <c r="A8142" s="1">
        <v>44020</v>
      </c>
      <c r="B8142">
        <v>1000000045</v>
      </c>
      <c r="C8142" s="2" t="s">
        <v>23</v>
      </c>
      <c r="D8142">
        <v>2</v>
      </c>
      <c r="E8142">
        <v>24000.67</v>
      </c>
      <c r="F8142" s="2" t="s">
        <v>16</v>
      </c>
      <c r="G8142" s="2" t="s">
        <v>24</v>
      </c>
      <c r="H8142" s="2" t="s">
        <v>47</v>
      </c>
      <c r="I8142" s="2" t="s">
        <v>59</v>
      </c>
      <c r="J8142" s="2" t="s">
        <v>26</v>
      </c>
      <c r="K8142" t="s">
        <v>60</v>
      </c>
      <c r="L8142" t="s">
        <v>22</v>
      </c>
      <c r="M8142">
        <v>12000.34</v>
      </c>
      <c r="N8142">
        <v>2020</v>
      </c>
      <c r="O8142">
        <v>7</v>
      </c>
    </row>
    <row r="8143" spans="1:15" x14ac:dyDescent="0.25">
      <c r="A8143" s="1">
        <v>44020</v>
      </c>
      <c r="B8143">
        <v>1000000045</v>
      </c>
      <c r="C8143" s="2" t="s">
        <v>23</v>
      </c>
      <c r="D8143">
        <v>2</v>
      </c>
      <c r="E8143">
        <v>24000.67</v>
      </c>
      <c r="F8143" s="2" t="s">
        <v>16</v>
      </c>
      <c r="G8143" s="2" t="s">
        <v>24</v>
      </c>
      <c r="H8143" s="2" t="s">
        <v>47</v>
      </c>
      <c r="I8143" s="2" t="s">
        <v>59</v>
      </c>
      <c r="J8143" s="2" t="s">
        <v>26</v>
      </c>
      <c r="K8143" t="s">
        <v>60</v>
      </c>
      <c r="L8143" t="s">
        <v>22</v>
      </c>
      <c r="M8143">
        <v>12000.34</v>
      </c>
      <c r="N8143">
        <v>2020</v>
      </c>
      <c r="O8143">
        <v>7</v>
      </c>
    </row>
    <row r="8144" spans="1:15" x14ac:dyDescent="0.25">
      <c r="A8144" s="1">
        <v>44020</v>
      </c>
      <c r="B8144">
        <v>1000000046</v>
      </c>
      <c r="C8144" s="2" t="s">
        <v>94</v>
      </c>
      <c r="D8144">
        <v>1</v>
      </c>
      <c r="E8144">
        <v>9.33</v>
      </c>
      <c r="F8144" s="2" t="s">
        <v>46</v>
      </c>
      <c r="G8144" s="2" t="s">
        <v>74</v>
      </c>
      <c r="H8144" s="2" t="s">
        <v>30</v>
      </c>
      <c r="I8144" s="2" t="s">
        <v>38</v>
      </c>
      <c r="J8144" s="2" t="s">
        <v>26</v>
      </c>
      <c r="K8144" t="s">
        <v>39</v>
      </c>
      <c r="L8144" t="s">
        <v>22</v>
      </c>
      <c r="M8144">
        <v>9.33</v>
      </c>
      <c r="N8144">
        <v>2020</v>
      </c>
      <c r="O8144">
        <v>7</v>
      </c>
    </row>
    <row r="8145" spans="1:15" x14ac:dyDescent="0.25">
      <c r="A8145" s="1">
        <v>44020</v>
      </c>
      <c r="B8145">
        <v>1000000046</v>
      </c>
      <c r="C8145" s="2" t="s">
        <v>94</v>
      </c>
      <c r="D8145">
        <v>1</v>
      </c>
      <c r="E8145">
        <v>9.33</v>
      </c>
      <c r="F8145" s="2" t="s">
        <v>46</v>
      </c>
      <c r="G8145" s="2" t="s">
        <v>74</v>
      </c>
      <c r="H8145" s="2" t="s">
        <v>30</v>
      </c>
      <c r="I8145" s="2" t="s">
        <v>38</v>
      </c>
      <c r="J8145" s="2" t="s">
        <v>26</v>
      </c>
      <c r="K8145" t="s">
        <v>39</v>
      </c>
      <c r="L8145" t="s">
        <v>22</v>
      </c>
      <c r="M8145">
        <v>9.33</v>
      </c>
      <c r="N8145">
        <v>2020</v>
      </c>
      <c r="O8145">
        <v>7</v>
      </c>
    </row>
    <row r="8146" spans="1:15" x14ac:dyDescent="0.25">
      <c r="A8146" s="1">
        <v>44020</v>
      </c>
      <c r="B8146">
        <v>1000000049</v>
      </c>
      <c r="C8146" s="2" t="s">
        <v>42</v>
      </c>
      <c r="D8146">
        <v>1</v>
      </c>
      <c r="E8146">
        <v>1000.48</v>
      </c>
      <c r="F8146" s="2" t="s">
        <v>16</v>
      </c>
      <c r="G8146" s="2" t="s">
        <v>43</v>
      </c>
      <c r="H8146" s="2" t="s">
        <v>18</v>
      </c>
      <c r="I8146" s="2" t="s">
        <v>40</v>
      </c>
      <c r="J8146" s="2" t="s">
        <v>26</v>
      </c>
      <c r="K8146" t="s">
        <v>41</v>
      </c>
      <c r="L8146" t="s">
        <v>22</v>
      </c>
      <c r="M8146">
        <v>1000.48</v>
      </c>
      <c r="N8146">
        <v>2020</v>
      </c>
      <c r="O8146">
        <v>7</v>
      </c>
    </row>
    <row r="8147" spans="1:15" x14ac:dyDescent="0.25">
      <c r="A8147" s="1">
        <v>44020</v>
      </c>
      <c r="B8147">
        <v>1000000049</v>
      </c>
      <c r="C8147" s="2" t="s">
        <v>42</v>
      </c>
      <c r="D8147">
        <v>1</v>
      </c>
      <c r="E8147">
        <v>1000.48</v>
      </c>
      <c r="F8147" s="2" t="s">
        <v>16</v>
      </c>
      <c r="G8147" s="2" t="s">
        <v>43</v>
      </c>
      <c r="H8147" s="2" t="s">
        <v>18</v>
      </c>
      <c r="I8147" s="2" t="s">
        <v>40</v>
      </c>
      <c r="J8147" s="2" t="s">
        <v>26</v>
      </c>
      <c r="K8147" t="s">
        <v>41</v>
      </c>
      <c r="L8147" t="s">
        <v>22</v>
      </c>
      <c r="M8147">
        <v>1000.48</v>
      </c>
      <c r="N8147">
        <v>2020</v>
      </c>
      <c r="O8147">
        <v>7</v>
      </c>
    </row>
    <row r="8148" spans="1:15" x14ac:dyDescent="0.25">
      <c r="A8148" s="1">
        <v>44020</v>
      </c>
      <c r="B8148">
        <v>1000000054</v>
      </c>
      <c r="C8148" s="2" t="s">
        <v>71</v>
      </c>
      <c r="D8148">
        <v>2</v>
      </c>
      <c r="E8148">
        <v>1370.3</v>
      </c>
      <c r="F8148" s="2" t="s">
        <v>16</v>
      </c>
      <c r="G8148" s="2" t="s">
        <v>72</v>
      </c>
      <c r="H8148" s="2" t="s">
        <v>18</v>
      </c>
      <c r="I8148" s="2" t="s">
        <v>34</v>
      </c>
      <c r="J8148" s="2" t="s">
        <v>26</v>
      </c>
      <c r="K8148" t="s">
        <v>35</v>
      </c>
      <c r="L8148" t="s">
        <v>22</v>
      </c>
      <c r="M8148">
        <v>685.15</v>
      </c>
      <c r="N8148">
        <v>2020</v>
      </c>
      <c r="O8148">
        <v>7</v>
      </c>
    </row>
    <row r="8149" spans="1:15" x14ac:dyDescent="0.25">
      <c r="A8149" s="1">
        <v>44020</v>
      </c>
      <c r="B8149">
        <v>1000000054</v>
      </c>
      <c r="C8149" s="2" t="s">
        <v>71</v>
      </c>
      <c r="D8149">
        <v>2</v>
      </c>
      <c r="E8149">
        <v>1370.3</v>
      </c>
      <c r="F8149" s="2" t="s">
        <v>16</v>
      </c>
      <c r="G8149" s="2" t="s">
        <v>72</v>
      </c>
      <c r="H8149" s="2" t="s">
        <v>18</v>
      </c>
      <c r="I8149" s="2" t="s">
        <v>34</v>
      </c>
      <c r="J8149" s="2" t="s">
        <v>26</v>
      </c>
      <c r="K8149" t="s">
        <v>35</v>
      </c>
      <c r="L8149" t="s">
        <v>22</v>
      </c>
      <c r="M8149">
        <v>685.15</v>
      </c>
      <c r="N8149">
        <v>2020</v>
      </c>
      <c r="O8149">
        <v>7</v>
      </c>
    </row>
    <row r="8150" spans="1:15" x14ac:dyDescent="0.25">
      <c r="A8150" s="1">
        <v>44020</v>
      </c>
      <c r="B8150">
        <v>1000000054</v>
      </c>
      <c r="C8150" s="2" t="s">
        <v>42</v>
      </c>
      <c r="D8150">
        <v>1</v>
      </c>
      <c r="E8150">
        <v>5500.03</v>
      </c>
      <c r="F8150" s="2" t="s">
        <v>16</v>
      </c>
      <c r="G8150" s="2" t="s">
        <v>43</v>
      </c>
      <c r="H8150" s="2" t="s">
        <v>18</v>
      </c>
      <c r="I8150" s="2" t="s">
        <v>34</v>
      </c>
      <c r="J8150" s="2" t="s">
        <v>26</v>
      </c>
      <c r="K8150" t="s">
        <v>35</v>
      </c>
      <c r="L8150" t="s">
        <v>22</v>
      </c>
      <c r="M8150">
        <v>5500.03</v>
      </c>
      <c r="N8150">
        <v>2020</v>
      </c>
      <c r="O8150">
        <v>7</v>
      </c>
    </row>
    <row r="8151" spans="1:15" x14ac:dyDescent="0.25">
      <c r="A8151" s="1">
        <v>44020</v>
      </c>
      <c r="B8151">
        <v>1000000054</v>
      </c>
      <c r="C8151" s="2" t="s">
        <v>42</v>
      </c>
      <c r="D8151">
        <v>1</v>
      </c>
      <c r="E8151">
        <v>5500.03</v>
      </c>
      <c r="F8151" s="2" t="s">
        <v>16</v>
      </c>
      <c r="G8151" s="2" t="s">
        <v>43</v>
      </c>
      <c r="H8151" s="2" t="s">
        <v>18</v>
      </c>
      <c r="I8151" s="2" t="s">
        <v>34</v>
      </c>
      <c r="J8151" s="2" t="s">
        <v>26</v>
      </c>
      <c r="K8151" t="s">
        <v>35</v>
      </c>
      <c r="L8151" t="s">
        <v>22</v>
      </c>
      <c r="M8151">
        <v>5500.03</v>
      </c>
      <c r="N8151">
        <v>2020</v>
      </c>
      <c r="O8151">
        <v>7</v>
      </c>
    </row>
    <row r="8152" spans="1:15" x14ac:dyDescent="0.25">
      <c r="A8152" s="1">
        <v>44020</v>
      </c>
      <c r="B8152">
        <v>1000000056</v>
      </c>
      <c r="C8152" s="2" t="s">
        <v>15</v>
      </c>
      <c r="D8152">
        <v>2</v>
      </c>
      <c r="E8152">
        <v>4105.2299999999996</v>
      </c>
      <c r="F8152" s="2" t="s">
        <v>16</v>
      </c>
      <c r="G8152" s="2" t="s">
        <v>17</v>
      </c>
      <c r="H8152" s="2" t="s">
        <v>18</v>
      </c>
      <c r="I8152" s="2" t="s">
        <v>34</v>
      </c>
      <c r="J8152" s="2" t="s">
        <v>26</v>
      </c>
      <c r="K8152" t="s">
        <v>35</v>
      </c>
      <c r="L8152" t="s">
        <v>28</v>
      </c>
      <c r="M8152">
        <v>2052.62</v>
      </c>
      <c r="N8152">
        <v>2020</v>
      </c>
      <c r="O8152">
        <v>7</v>
      </c>
    </row>
    <row r="8153" spans="1:15" x14ac:dyDescent="0.25">
      <c r="A8153" s="1">
        <v>44020</v>
      </c>
      <c r="B8153">
        <v>1000000056</v>
      </c>
      <c r="C8153" s="2" t="s">
        <v>15</v>
      </c>
      <c r="D8153">
        <v>2</v>
      </c>
      <c r="E8153">
        <v>4105.2299999999996</v>
      </c>
      <c r="F8153" s="2" t="s">
        <v>16</v>
      </c>
      <c r="G8153" s="2" t="s">
        <v>17</v>
      </c>
      <c r="H8153" s="2" t="s">
        <v>18</v>
      </c>
      <c r="I8153" s="2" t="s">
        <v>34</v>
      </c>
      <c r="J8153" s="2" t="s">
        <v>26</v>
      </c>
      <c r="K8153" t="s">
        <v>35</v>
      </c>
      <c r="L8153" t="s">
        <v>28</v>
      </c>
      <c r="M8153">
        <v>2052.62</v>
      </c>
      <c r="N8153">
        <v>2020</v>
      </c>
      <c r="O8153">
        <v>7</v>
      </c>
    </row>
    <row r="8154" spans="1:15" x14ac:dyDescent="0.25">
      <c r="A8154" s="1">
        <v>44020</v>
      </c>
      <c r="B8154">
        <v>1000000067</v>
      </c>
      <c r="C8154" s="2" t="s">
        <v>23</v>
      </c>
      <c r="D8154">
        <v>2</v>
      </c>
      <c r="E8154">
        <v>25500.670000000002</v>
      </c>
      <c r="F8154" s="2" t="s">
        <v>16</v>
      </c>
      <c r="G8154" s="2" t="s">
        <v>24</v>
      </c>
      <c r="H8154" s="2" t="s">
        <v>18</v>
      </c>
      <c r="I8154" s="2" t="s">
        <v>25</v>
      </c>
      <c r="J8154" s="2" t="s">
        <v>20</v>
      </c>
      <c r="K8154" t="s">
        <v>51</v>
      </c>
      <c r="L8154" t="s">
        <v>22</v>
      </c>
      <c r="M8154">
        <v>12750.34</v>
      </c>
      <c r="N8154">
        <v>2020</v>
      </c>
      <c r="O8154">
        <v>7</v>
      </c>
    </row>
    <row r="8155" spans="1:15" x14ac:dyDescent="0.25">
      <c r="A8155" s="1">
        <v>44020</v>
      </c>
      <c r="B8155">
        <v>1000000067</v>
      </c>
      <c r="C8155" s="2" t="s">
        <v>23</v>
      </c>
      <c r="D8155">
        <v>2</v>
      </c>
      <c r="E8155">
        <v>25500.670000000002</v>
      </c>
      <c r="F8155" s="2" t="s">
        <v>16</v>
      </c>
      <c r="G8155" s="2" t="s">
        <v>24</v>
      </c>
      <c r="H8155" s="2" t="s">
        <v>18</v>
      </c>
      <c r="I8155" s="2" t="s">
        <v>25</v>
      </c>
      <c r="J8155" s="2" t="s">
        <v>20</v>
      </c>
      <c r="K8155" t="s">
        <v>51</v>
      </c>
      <c r="L8155" t="s">
        <v>22</v>
      </c>
      <c r="M8155">
        <v>12750.34</v>
      </c>
      <c r="N8155">
        <v>2020</v>
      </c>
      <c r="O8155">
        <v>7</v>
      </c>
    </row>
    <row r="8156" spans="1:15" x14ac:dyDescent="0.25">
      <c r="A8156" s="1">
        <v>44020</v>
      </c>
      <c r="B8156">
        <v>1000000067</v>
      </c>
      <c r="C8156" s="2" t="s">
        <v>15</v>
      </c>
      <c r="D8156">
        <v>1</v>
      </c>
      <c r="E8156">
        <v>535.38</v>
      </c>
      <c r="F8156" s="2" t="s">
        <v>16</v>
      </c>
      <c r="G8156" s="2" t="s">
        <v>17</v>
      </c>
      <c r="H8156" s="2" t="s">
        <v>18</v>
      </c>
      <c r="I8156" s="2" t="s">
        <v>25</v>
      </c>
      <c r="J8156" s="2" t="s">
        <v>20</v>
      </c>
      <c r="K8156" t="s">
        <v>51</v>
      </c>
      <c r="L8156" t="s">
        <v>22</v>
      </c>
      <c r="M8156">
        <v>535.38</v>
      </c>
      <c r="N8156">
        <v>2020</v>
      </c>
      <c r="O8156">
        <v>7</v>
      </c>
    </row>
    <row r="8157" spans="1:15" x14ac:dyDescent="0.25">
      <c r="A8157" s="1">
        <v>44020</v>
      </c>
      <c r="B8157">
        <v>1000000067</v>
      </c>
      <c r="C8157" s="2" t="s">
        <v>15</v>
      </c>
      <c r="D8157">
        <v>1</v>
      </c>
      <c r="E8157">
        <v>535.38</v>
      </c>
      <c r="F8157" s="2" t="s">
        <v>16</v>
      </c>
      <c r="G8157" s="2" t="s">
        <v>17</v>
      </c>
      <c r="H8157" s="2" t="s">
        <v>18</v>
      </c>
      <c r="I8157" s="2" t="s">
        <v>25</v>
      </c>
      <c r="J8157" s="2" t="s">
        <v>20</v>
      </c>
      <c r="K8157" t="s">
        <v>51</v>
      </c>
      <c r="L8157" t="s">
        <v>22</v>
      </c>
      <c r="M8157">
        <v>535.38</v>
      </c>
      <c r="N8157">
        <v>2020</v>
      </c>
      <c r="O8157">
        <v>7</v>
      </c>
    </row>
    <row r="8158" spans="1:15" x14ac:dyDescent="0.25">
      <c r="A8158" s="1">
        <v>44020</v>
      </c>
      <c r="B8158">
        <v>1000000067</v>
      </c>
      <c r="C8158" s="2" t="s">
        <v>42</v>
      </c>
      <c r="D8158">
        <v>2</v>
      </c>
      <c r="E8158">
        <v>31001.41</v>
      </c>
      <c r="F8158" s="2" t="s">
        <v>16</v>
      </c>
      <c r="G8158" s="2" t="s">
        <v>43</v>
      </c>
      <c r="H8158" s="2" t="s">
        <v>18</v>
      </c>
      <c r="I8158" s="2" t="s">
        <v>25</v>
      </c>
      <c r="J8158" s="2" t="s">
        <v>20</v>
      </c>
      <c r="K8158" t="s">
        <v>51</v>
      </c>
      <c r="L8158" t="s">
        <v>22</v>
      </c>
      <c r="M8158">
        <v>15500.7</v>
      </c>
      <c r="N8158">
        <v>2020</v>
      </c>
      <c r="O8158">
        <v>7</v>
      </c>
    </row>
    <row r="8159" spans="1:15" x14ac:dyDescent="0.25">
      <c r="A8159" s="1">
        <v>44020</v>
      </c>
      <c r="B8159">
        <v>1000000067</v>
      </c>
      <c r="C8159" s="2" t="s">
        <v>42</v>
      </c>
      <c r="D8159">
        <v>2</v>
      </c>
      <c r="E8159">
        <v>31001.41</v>
      </c>
      <c r="F8159" s="2" t="s">
        <v>16</v>
      </c>
      <c r="G8159" s="2" t="s">
        <v>43</v>
      </c>
      <c r="H8159" s="2" t="s">
        <v>18</v>
      </c>
      <c r="I8159" s="2" t="s">
        <v>25</v>
      </c>
      <c r="J8159" s="2" t="s">
        <v>20</v>
      </c>
      <c r="K8159" t="s">
        <v>51</v>
      </c>
      <c r="L8159" t="s">
        <v>22</v>
      </c>
      <c r="M8159">
        <v>15500.7</v>
      </c>
      <c r="N8159">
        <v>2020</v>
      </c>
      <c r="O8159">
        <v>7</v>
      </c>
    </row>
    <row r="8160" spans="1:15" x14ac:dyDescent="0.25">
      <c r="A8160" s="1">
        <v>44020</v>
      </c>
      <c r="B8160">
        <v>1000000068</v>
      </c>
      <c r="C8160" s="2" t="s">
        <v>23</v>
      </c>
      <c r="D8160">
        <v>1</v>
      </c>
      <c r="E8160">
        <v>1179.08</v>
      </c>
      <c r="F8160" s="2" t="s">
        <v>16</v>
      </c>
      <c r="G8160" s="2" t="s">
        <v>24</v>
      </c>
      <c r="H8160" s="2" t="s">
        <v>30</v>
      </c>
      <c r="I8160" s="2" t="s">
        <v>55</v>
      </c>
      <c r="J8160" s="2" t="s">
        <v>26</v>
      </c>
      <c r="K8160" t="s">
        <v>56</v>
      </c>
      <c r="L8160" t="s">
        <v>28</v>
      </c>
      <c r="M8160">
        <v>1179.08</v>
      </c>
      <c r="N8160">
        <v>2020</v>
      </c>
      <c r="O8160">
        <v>7</v>
      </c>
    </row>
    <row r="8161" spans="1:15" x14ac:dyDescent="0.25">
      <c r="A8161" s="1">
        <v>44020</v>
      </c>
      <c r="B8161">
        <v>1000000068</v>
      </c>
      <c r="C8161" s="2" t="s">
        <v>23</v>
      </c>
      <c r="D8161">
        <v>1</v>
      </c>
      <c r="E8161">
        <v>1179.08</v>
      </c>
      <c r="F8161" s="2" t="s">
        <v>16</v>
      </c>
      <c r="G8161" s="2" t="s">
        <v>24</v>
      </c>
      <c r="H8161" s="2" t="s">
        <v>30</v>
      </c>
      <c r="I8161" s="2" t="s">
        <v>55</v>
      </c>
      <c r="J8161" s="2" t="s">
        <v>26</v>
      </c>
      <c r="K8161" t="s">
        <v>56</v>
      </c>
      <c r="L8161" t="s">
        <v>28</v>
      </c>
      <c r="M8161">
        <v>1179.08</v>
      </c>
      <c r="N8161">
        <v>2020</v>
      </c>
      <c r="O8161">
        <v>7</v>
      </c>
    </row>
    <row r="8162" spans="1:15" x14ac:dyDescent="0.25">
      <c r="A8162" s="1">
        <v>44020</v>
      </c>
      <c r="B8162">
        <v>1000000068</v>
      </c>
      <c r="C8162" s="2" t="s">
        <v>15</v>
      </c>
      <c r="D8162">
        <v>1</v>
      </c>
      <c r="E8162">
        <v>1000.17</v>
      </c>
      <c r="F8162" s="2" t="s">
        <v>16</v>
      </c>
      <c r="G8162" s="2" t="s">
        <v>17</v>
      </c>
      <c r="H8162" s="2" t="s">
        <v>30</v>
      </c>
      <c r="I8162" s="2" t="s">
        <v>55</v>
      </c>
      <c r="J8162" s="2" t="s">
        <v>26</v>
      </c>
      <c r="K8162" t="s">
        <v>56</v>
      </c>
      <c r="L8162" t="s">
        <v>28</v>
      </c>
      <c r="M8162">
        <v>1000.17</v>
      </c>
      <c r="N8162">
        <v>2020</v>
      </c>
      <c r="O8162">
        <v>7</v>
      </c>
    </row>
    <row r="8163" spans="1:15" x14ac:dyDescent="0.25">
      <c r="A8163" s="1">
        <v>44020</v>
      </c>
      <c r="B8163">
        <v>1000000068</v>
      </c>
      <c r="C8163" s="2" t="s">
        <v>15</v>
      </c>
      <c r="D8163">
        <v>1</v>
      </c>
      <c r="E8163">
        <v>1000.17</v>
      </c>
      <c r="F8163" s="2" t="s">
        <v>16</v>
      </c>
      <c r="G8163" s="2" t="s">
        <v>17</v>
      </c>
      <c r="H8163" s="2" t="s">
        <v>30</v>
      </c>
      <c r="I8163" s="2" t="s">
        <v>55</v>
      </c>
      <c r="J8163" s="2" t="s">
        <v>26</v>
      </c>
      <c r="K8163" t="s">
        <v>56</v>
      </c>
      <c r="L8163" t="s">
        <v>28</v>
      </c>
      <c r="M8163">
        <v>1000.17</v>
      </c>
      <c r="N8163">
        <v>2020</v>
      </c>
      <c r="O8163">
        <v>7</v>
      </c>
    </row>
    <row r="8164" spans="1:15" x14ac:dyDescent="0.25">
      <c r="A8164" s="1">
        <v>44020</v>
      </c>
      <c r="B8164">
        <v>1000000104</v>
      </c>
      <c r="C8164" s="2" t="s">
        <v>23</v>
      </c>
      <c r="D8164">
        <v>2</v>
      </c>
      <c r="E8164">
        <v>46000.380000000005</v>
      </c>
      <c r="F8164" s="2" t="s">
        <v>16</v>
      </c>
      <c r="G8164" s="2" t="s">
        <v>24</v>
      </c>
      <c r="H8164" s="2" t="s">
        <v>18</v>
      </c>
      <c r="I8164" s="2" t="s">
        <v>40</v>
      </c>
      <c r="J8164" s="2" t="s">
        <v>26</v>
      </c>
      <c r="K8164" t="s">
        <v>41</v>
      </c>
      <c r="L8164" t="s">
        <v>22</v>
      </c>
      <c r="M8164">
        <v>23000.19</v>
      </c>
      <c r="N8164">
        <v>2020</v>
      </c>
      <c r="O8164">
        <v>7</v>
      </c>
    </row>
    <row r="8165" spans="1:15" x14ac:dyDescent="0.25">
      <c r="A8165" s="1">
        <v>44020</v>
      </c>
      <c r="B8165">
        <v>1000000104</v>
      </c>
      <c r="C8165" s="2" t="s">
        <v>23</v>
      </c>
      <c r="D8165">
        <v>2</v>
      </c>
      <c r="E8165">
        <v>46000.380000000005</v>
      </c>
      <c r="F8165" s="2" t="s">
        <v>16</v>
      </c>
      <c r="G8165" s="2" t="s">
        <v>24</v>
      </c>
      <c r="H8165" s="2" t="s">
        <v>18</v>
      </c>
      <c r="I8165" s="2" t="s">
        <v>40</v>
      </c>
      <c r="J8165" s="2" t="s">
        <v>26</v>
      </c>
      <c r="K8165" t="s">
        <v>41</v>
      </c>
      <c r="L8165" t="s">
        <v>22</v>
      </c>
      <c r="M8165">
        <v>23000.19</v>
      </c>
      <c r="N8165">
        <v>2020</v>
      </c>
      <c r="O8165">
        <v>7</v>
      </c>
    </row>
    <row r="8166" spans="1:15" x14ac:dyDescent="0.25">
      <c r="A8166" s="1">
        <v>44020</v>
      </c>
      <c r="B8166">
        <v>1000000104</v>
      </c>
      <c r="C8166" s="2" t="s">
        <v>42</v>
      </c>
      <c r="D8166">
        <v>1</v>
      </c>
      <c r="E8166">
        <v>11000.26</v>
      </c>
      <c r="F8166" s="2" t="s">
        <v>16</v>
      </c>
      <c r="G8166" s="2" t="s">
        <v>43</v>
      </c>
      <c r="H8166" s="2" t="s">
        <v>18</v>
      </c>
      <c r="I8166" s="2" t="s">
        <v>40</v>
      </c>
      <c r="J8166" s="2" t="s">
        <v>26</v>
      </c>
      <c r="K8166" t="s">
        <v>41</v>
      </c>
      <c r="L8166" t="s">
        <v>22</v>
      </c>
      <c r="M8166">
        <v>11000.26</v>
      </c>
      <c r="N8166">
        <v>2020</v>
      </c>
      <c r="O8166">
        <v>7</v>
      </c>
    </row>
    <row r="8167" spans="1:15" x14ac:dyDescent="0.25">
      <c r="A8167" s="1">
        <v>44020</v>
      </c>
      <c r="B8167">
        <v>1000000104</v>
      </c>
      <c r="C8167" s="2" t="s">
        <v>42</v>
      </c>
      <c r="D8167">
        <v>1</v>
      </c>
      <c r="E8167">
        <v>11000.26</v>
      </c>
      <c r="F8167" s="2" t="s">
        <v>16</v>
      </c>
      <c r="G8167" s="2" t="s">
        <v>43</v>
      </c>
      <c r="H8167" s="2" t="s">
        <v>18</v>
      </c>
      <c r="I8167" s="2" t="s">
        <v>40</v>
      </c>
      <c r="J8167" s="2" t="s">
        <v>26</v>
      </c>
      <c r="K8167" t="s">
        <v>41</v>
      </c>
      <c r="L8167" t="s">
        <v>22</v>
      </c>
      <c r="M8167">
        <v>11000.26</v>
      </c>
      <c r="N8167">
        <v>2020</v>
      </c>
      <c r="O8167">
        <v>7</v>
      </c>
    </row>
    <row r="8168" spans="1:15" x14ac:dyDescent="0.25">
      <c r="A8168" s="1">
        <v>44020</v>
      </c>
      <c r="B8168">
        <v>1000000237</v>
      </c>
      <c r="C8168" s="2" t="s">
        <v>42</v>
      </c>
      <c r="D8168">
        <v>3</v>
      </c>
      <c r="E8168">
        <v>34470.020000000004</v>
      </c>
      <c r="F8168" s="2" t="s">
        <v>16</v>
      </c>
      <c r="G8168" s="2" t="s">
        <v>43</v>
      </c>
      <c r="H8168" s="2" t="s">
        <v>18</v>
      </c>
      <c r="I8168" s="2" t="s">
        <v>40</v>
      </c>
      <c r="J8168" s="2" t="s">
        <v>26</v>
      </c>
      <c r="K8168" t="s">
        <v>41</v>
      </c>
      <c r="L8168" t="s">
        <v>22</v>
      </c>
      <c r="M8168">
        <v>11490.01</v>
      </c>
      <c r="N8168">
        <v>2020</v>
      </c>
      <c r="O8168">
        <v>7</v>
      </c>
    </row>
    <row r="8169" spans="1:15" x14ac:dyDescent="0.25">
      <c r="A8169" s="1">
        <v>44020</v>
      </c>
      <c r="B8169">
        <v>1000000237</v>
      </c>
      <c r="C8169" s="2" t="s">
        <v>42</v>
      </c>
      <c r="D8169">
        <v>3</v>
      </c>
      <c r="E8169">
        <v>34470.020000000004</v>
      </c>
      <c r="F8169" s="2" t="s">
        <v>16</v>
      </c>
      <c r="G8169" s="2" t="s">
        <v>43</v>
      </c>
      <c r="H8169" s="2" t="s">
        <v>18</v>
      </c>
      <c r="I8169" s="2" t="s">
        <v>40</v>
      </c>
      <c r="J8169" s="2" t="s">
        <v>26</v>
      </c>
      <c r="K8169" t="s">
        <v>41</v>
      </c>
      <c r="L8169" t="s">
        <v>22</v>
      </c>
      <c r="M8169">
        <v>11490.01</v>
      </c>
      <c r="N8169">
        <v>2020</v>
      </c>
      <c r="O8169">
        <v>7</v>
      </c>
    </row>
    <row r="8170" spans="1:15" x14ac:dyDescent="0.25">
      <c r="A8170" s="1">
        <v>44020</v>
      </c>
      <c r="B8170">
        <v>1000000266</v>
      </c>
      <c r="C8170" s="2" t="s">
        <v>23</v>
      </c>
      <c r="D8170">
        <v>2</v>
      </c>
      <c r="E8170">
        <v>32000.440000000002</v>
      </c>
      <c r="F8170" s="2" t="s">
        <v>16</v>
      </c>
      <c r="G8170" s="2" t="s">
        <v>24</v>
      </c>
      <c r="H8170" s="2" t="s">
        <v>30</v>
      </c>
      <c r="I8170" s="2" t="s">
        <v>55</v>
      </c>
      <c r="J8170" s="2" t="s">
        <v>26</v>
      </c>
      <c r="K8170" t="s">
        <v>56</v>
      </c>
      <c r="L8170" t="s">
        <v>22</v>
      </c>
      <c r="M8170">
        <v>16000.22</v>
      </c>
      <c r="N8170">
        <v>2020</v>
      </c>
      <c r="O8170">
        <v>7</v>
      </c>
    </row>
    <row r="8171" spans="1:15" x14ac:dyDescent="0.25">
      <c r="A8171" s="1">
        <v>44020</v>
      </c>
      <c r="B8171">
        <v>1000000266</v>
      </c>
      <c r="C8171" s="2" t="s">
        <v>23</v>
      </c>
      <c r="D8171">
        <v>2</v>
      </c>
      <c r="E8171">
        <v>32000.440000000002</v>
      </c>
      <c r="F8171" s="2" t="s">
        <v>16</v>
      </c>
      <c r="G8171" s="2" t="s">
        <v>24</v>
      </c>
      <c r="H8171" s="2" t="s">
        <v>30</v>
      </c>
      <c r="I8171" s="2" t="s">
        <v>55</v>
      </c>
      <c r="J8171" s="2" t="s">
        <v>26</v>
      </c>
      <c r="K8171" t="s">
        <v>56</v>
      </c>
      <c r="L8171" t="s">
        <v>22</v>
      </c>
      <c r="M8171">
        <v>16000.22</v>
      </c>
      <c r="N8171">
        <v>2020</v>
      </c>
      <c r="O8171">
        <v>7</v>
      </c>
    </row>
    <row r="8172" spans="1:15" x14ac:dyDescent="0.25">
      <c r="A8172" s="1">
        <v>44020</v>
      </c>
      <c r="B8172">
        <v>1000000266</v>
      </c>
      <c r="C8172" s="2" t="s">
        <v>15</v>
      </c>
      <c r="D8172">
        <v>1</v>
      </c>
      <c r="E8172">
        <v>17000.55</v>
      </c>
      <c r="F8172" s="2" t="s">
        <v>16</v>
      </c>
      <c r="G8172" s="2" t="s">
        <v>17</v>
      </c>
      <c r="H8172" s="2" t="s">
        <v>30</v>
      </c>
      <c r="I8172" s="2" t="s">
        <v>55</v>
      </c>
      <c r="J8172" s="2" t="s">
        <v>26</v>
      </c>
      <c r="K8172" t="s">
        <v>56</v>
      </c>
      <c r="L8172" t="s">
        <v>22</v>
      </c>
      <c r="M8172">
        <v>17000.55</v>
      </c>
      <c r="N8172">
        <v>2020</v>
      </c>
      <c r="O8172">
        <v>7</v>
      </c>
    </row>
    <row r="8173" spans="1:15" x14ac:dyDescent="0.25">
      <c r="A8173" s="1">
        <v>44020</v>
      </c>
      <c r="B8173">
        <v>1000000266</v>
      </c>
      <c r="C8173" s="2" t="s">
        <v>15</v>
      </c>
      <c r="D8173">
        <v>1</v>
      </c>
      <c r="E8173">
        <v>17000.55</v>
      </c>
      <c r="F8173" s="2" t="s">
        <v>16</v>
      </c>
      <c r="G8173" s="2" t="s">
        <v>17</v>
      </c>
      <c r="H8173" s="2" t="s">
        <v>30</v>
      </c>
      <c r="I8173" s="2" t="s">
        <v>55</v>
      </c>
      <c r="J8173" s="2" t="s">
        <v>26</v>
      </c>
      <c r="K8173" t="s">
        <v>56</v>
      </c>
      <c r="L8173" t="s">
        <v>22</v>
      </c>
      <c r="M8173">
        <v>17000.55</v>
      </c>
      <c r="N8173">
        <v>2020</v>
      </c>
      <c r="O8173">
        <v>7</v>
      </c>
    </row>
    <row r="8174" spans="1:15" x14ac:dyDescent="0.25">
      <c r="A8174" s="1">
        <v>44020</v>
      </c>
      <c r="B8174">
        <v>1000000566</v>
      </c>
      <c r="C8174" s="2" t="s">
        <v>75</v>
      </c>
      <c r="D8174">
        <v>1</v>
      </c>
      <c r="E8174">
        <v>750.45</v>
      </c>
      <c r="F8174" s="2" t="s">
        <v>16</v>
      </c>
      <c r="G8174" s="2" t="s">
        <v>76</v>
      </c>
      <c r="H8174" s="2" t="s">
        <v>47</v>
      </c>
      <c r="I8174" s="2" t="s">
        <v>48</v>
      </c>
      <c r="J8174" s="2" t="s">
        <v>36</v>
      </c>
      <c r="K8174" t="s">
        <v>49</v>
      </c>
      <c r="L8174" t="s">
        <v>22</v>
      </c>
      <c r="M8174">
        <v>750.45</v>
      </c>
      <c r="N8174">
        <v>2020</v>
      </c>
      <c r="O8174">
        <v>7</v>
      </c>
    </row>
    <row r="8175" spans="1:15" x14ac:dyDescent="0.25">
      <c r="A8175" s="1">
        <v>44020</v>
      </c>
      <c r="B8175">
        <v>1000000566</v>
      </c>
      <c r="C8175" s="2" t="s">
        <v>75</v>
      </c>
      <c r="D8175">
        <v>1</v>
      </c>
      <c r="E8175">
        <v>750.45</v>
      </c>
      <c r="F8175" s="2" t="s">
        <v>16</v>
      </c>
      <c r="G8175" s="2" t="s">
        <v>76</v>
      </c>
      <c r="H8175" s="2" t="s">
        <v>47</v>
      </c>
      <c r="I8175" s="2" t="s">
        <v>48</v>
      </c>
      <c r="J8175" s="2" t="s">
        <v>36</v>
      </c>
      <c r="K8175" t="s">
        <v>49</v>
      </c>
      <c r="L8175" t="s">
        <v>22</v>
      </c>
      <c r="M8175">
        <v>750.45</v>
      </c>
      <c r="N8175">
        <v>2020</v>
      </c>
      <c r="O8175">
        <v>7</v>
      </c>
    </row>
    <row r="8176" spans="1:15" x14ac:dyDescent="0.25">
      <c r="A8176" s="1">
        <v>44020</v>
      </c>
      <c r="B8176">
        <v>1000000566</v>
      </c>
      <c r="C8176" s="2" t="s">
        <v>23</v>
      </c>
      <c r="D8176">
        <v>3</v>
      </c>
      <c r="E8176">
        <v>17001.23</v>
      </c>
      <c r="F8176" s="2" t="s">
        <v>16</v>
      </c>
      <c r="G8176" s="2" t="s">
        <v>24</v>
      </c>
      <c r="H8176" s="2" t="s">
        <v>47</v>
      </c>
      <c r="I8176" s="2" t="s">
        <v>48</v>
      </c>
      <c r="J8176" s="2" t="s">
        <v>36</v>
      </c>
      <c r="K8176" t="s">
        <v>49</v>
      </c>
      <c r="L8176" t="s">
        <v>22</v>
      </c>
      <c r="M8176">
        <v>5667.08</v>
      </c>
      <c r="N8176">
        <v>2020</v>
      </c>
      <c r="O8176">
        <v>7</v>
      </c>
    </row>
    <row r="8177" spans="1:15" x14ac:dyDescent="0.25">
      <c r="A8177" s="1">
        <v>44020</v>
      </c>
      <c r="B8177">
        <v>1000000566</v>
      </c>
      <c r="C8177" s="2" t="s">
        <v>23</v>
      </c>
      <c r="D8177">
        <v>3</v>
      </c>
      <c r="E8177">
        <v>17001.23</v>
      </c>
      <c r="F8177" s="2" t="s">
        <v>16</v>
      </c>
      <c r="G8177" s="2" t="s">
        <v>24</v>
      </c>
      <c r="H8177" s="2" t="s">
        <v>47</v>
      </c>
      <c r="I8177" s="2" t="s">
        <v>48</v>
      </c>
      <c r="J8177" s="2" t="s">
        <v>36</v>
      </c>
      <c r="K8177" t="s">
        <v>49</v>
      </c>
      <c r="L8177" t="s">
        <v>22</v>
      </c>
      <c r="M8177">
        <v>5667.08</v>
      </c>
      <c r="N8177">
        <v>2020</v>
      </c>
      <c r="O8177">
        <v>7</v>
      </c>
    </row>
    <row r="8178" spans="1:15" x14ac:dyDescent="0.25">
      <c r="A8178" s="1">
        <v>44020</v>
      </c>
      <c r="B8178">
        <v>1000000576</v>
      </c>
      <c r="C8178" s="2" t="s">
        <v>75</v>
      </c>
      <c r="D8178">
        <v>1</v>
      </c>
      <c r="E8178">
        <v>1624.8600000000001</v>
      </c>
      <c r="F8178" s="2" t="s">
        <v>16</v>
      </c>
      <c r="G8178" s="2" t="s">
        <v>76</v>
      </c>
      <c r="H8178" s="2" t="s">
        <v>18</v>
      </c>
      <c r="I8178" s="2" t="s">
        <v>25</v>
      </c>
      <c r="J8178" s="2" t="s">
        <v>36</v>
      </c>
      <c r="K8178" t="s">
        <v>37</v>
      </c>
      <c r="L8178" t="s">
        <v>22</v>
      </c>
      <c r="M8178">
        <v>1624.86</v>
      </c>
      <c r="N8178">
        <v>2020</v>
      </c>
      <c r="O8178">
        <v>7</v>
      </c>
    </row>
    <row r="8179" spans="1:15" x14ac:dyDescent="0.25">
      <c r="A8179" s="1">
        <v>44020</v>
      </c>
      <c r="B8179">
        <v>1000000576</v>
      </c>
      <c r="C8179" s="2" t="s">
        <v>75</v>
      </c>
      <c r="D8179">
        <v>1</v>
      </c>
      <c r="E8179">
        <v>1624.8600000000001</v>
      </c>
      <c r="F8179" s="2" t="s">
        <v>16</v>
      </c>
      <c r="G8179" s="2" t="s">
        <v>76</v>
      </c>
      <c r="H8179" s="2" t="s">
        <v>18</v>
      </c>
      <c r="I8179" s="2" t="s">
        <v>25</v>
      </c>
      <c r="J8179" s="2" t="s">
        <v>36</v>
      </c>
      <c r="K8179" t="s">
        <v>37</v>
      </c>
      <c r="L8179" t="s">
        <v>22</v>
      </c>
      <c r="M8179">
        <v>1624.86</v>
      </c>
      <c r="N8179">
        <v>2020</v>
      </c>
      <c r="O8179">
        <v>7</v>
      </c>
    </row>
    <row r="8180" spans="1:15" x14ac:dyDescent="0.25">
      <c r="A8180" s="1">
        <v>44020</v>
      </c>
      <c r="B8180">
        <v>1000000594</v>
      </c>
      <c r="C8180" s="2" t="s">
        <v>15</v>
      </c>
      <c r="D8180">
        <v>2</v>
      </c>
      <c r="E8180">
        <v>8001.19</v>
      </c>
      <c r="F8180" s="2" t="s">
        <v>16</v>
      </c>
      <c r="G8180" s="2" t="s">
        <v>17</v>
      </c>
      <c r="H8180" s="2" t="s">
        <v>18</v>
      </c>
      <c r="I8180" s="2" t="s">
        <v>25</v>
      </c>
      <c r="J8180" s="2" t="s">
        <v>20</v>
      </c>
      <c r="K8180" t="s">
        <v>51</v>
      </c>
      <c r="L8180" t="s">
        <v>22</v>
      </c>
      <c r="M8180">
        <v>4000.6</v>
      </c>
      <c r="N8180">
        <v>2020</v>
      </c>
      <c r="O8180">
        <v>7</v>
      </c>
    </row>
    <row r="8181" spans="1:15" x14ac:dyDescent="0.25">
      <c r="A8181" s="1">
        <v>44020</v>
      </c>
      <c r="B8181">
        <v>1000000594</v>
      </c>
      <c r="C8181" s="2" t="s">
        <v>15</v>
      </c>
      <c r="D8181">
        <v>2</v>
      </c>
      <c r="E8181">
        <v>8001.19</v>
      </c>
      <c r="F8181" s="2" t="s">
        <v>16</v>
      </c>
      <c r="G8181" s="2" t="s">
        <v>17</v>
      </c>
      <c r="H8181" s="2" t="s">
        <v>18</v>
      </c>
      <c r="I8181" s="2" t="s">
        <v>25</v>
      </c>
      <c r="J8181" s="2" t="s">
        <v>20</v>
      </c>
      <c r="K8181" t="s">
        <v>51</v>
      </c>
      <c r="L8181" t="s">
        <v>22</v>
      </c>
      <c r="M8181">
        <v>4000.6</v>
      </c>
      <c r="N8181">
        <v>2020</v>
      </c>
      <c r="O8181">
        <v>7</v>
      </c>
    </row>
    <row r="8182" spans="1:15" x14ac:dyDescent="0.25">
      <c r="A8182" s="1">
        <v>44020</v>
      </c>
      <c r="B8182">
        <v>1000000928</v>
      </c>
      <c r="C8182" s="2" t="s">
        <v>73</v>
      </c>
      <c r="D8182">
        <v>1</v>
      </c>
      <c r="E8182">
        <v>3177.52</v>
      </c>
      <c r="F8182" s="2" t="s">
        <v>16</v>
      </c>
      <c r="G8182" s="2" t="s">
        <v>74</v>
      </c>
      <c r="H8182" s="2" t="s">
        <v>30</v>
      </c>
      <c r="I8182" s="2" t="s">
        <v>57</v>
      </c>
      <c r="J8182" s="2" t="s">
        <v>26</v>
      </c>
      <c r="K8182" t="s">
        <v>58</v>
      </c>
      <c r="L8182" t="s">
        <v>22</v>
      </c>
      <c r="M8182">
        <v>3177.52</v>
      </c>
      <c r="N8182">
        <v>2020</v>
      </c>
      <c r="O8182">
        <v>7</v>
      </c>
    </row>
    <row r="8183" spans="1:15" x14ac:dyDescent="0.25">
      <c r="A8183" s="1">
        <v>44020</v>
      </c>
      <c r="B8183">
        <v>1000000928</v>
      </c>
      <c r="C8183" s="2" t="s">
        <v>73</v>
      </c>
      <c r="D8183">
        <v>1</v>
      </c>
      <c r="E8183">
        <v>3177.52</v>
      </c>
      <c r="F8183" s="2" t="s">
        <v>16</v>
      </c>
      <c r="G8183" s="2" t="s">
        <v>74</v>
      </c>
      <c r="H8183" s="2" t="s">
        <v>30</v>
      </c>
      <c r="I8183" s="2" t="s">
        <v>57</v>
      </c>
      <c r="J8183" s="2" t="s">
        <v>26</v>
      </c>
      <c r="K8183" t="s">
        <v>58</v>
      </c>
      <c r="L8183" t="s">
        <v>22</v>
      </c>
      <c r="M8183">
        <v>3177.52</v>
      </c>
      <c r="N8183">
        <v>2020</v>
      </c>
      <c r="O8183">
        <v>7</v>
      </c>
    </row>
    <row r="8184" spans="1:15" x14ac:dyDescent="0.25">
      <c r="A8184" s="1">
        <v>44020</v>
      </c>
      <c r="B8184">
        <v>1000001513</v>
      </c>
      <c r="C8184" s="2" t="s">
        <v>71</v>
      </c>
      <c r="D8184">
        <v>1</v>
      </c>
      <c r="E8184">
        <v>793.56</v>
      </c>
      <c r="F8184" s="2" t="s">
        <v>16</v>
      </c>
      <c r="G8184" s="2" t="s">
        <v>72</v>
      </c>
      <c r="H8184" s="2" t="s">
        <v>18</v>
      </c>
      <c r="I8184" s="2" t="s">
        <v>34</v>
      </c>
      <c r="J8184" s="2" t="s">
        <v>20</v>
      </c>
      <c r="K8184" t="s">
        <v>44</v>
      </c>
      <c r="L8184" t="s">
        <v>22</v>
      </c>
      <c r="M8184">
        <v>793.56</v>
      </c>
      <c r="N8184">
        <v>2020</v>
      </c>
      <c r="O8184">
        <v>7</v>
      </c>
    </row>
    <row r="8185" spans="1:15" x14ac:dyDescent="0.25">
      <c r="A8185" s="1">
        <v>44020</v>
      </c>
      <c r="B8185">
        <v>1000001513</v>
      </c>
      <c r="C8185" s="2" t="s">
        <v>71</v>
      </c>
      <c r="D8185">
        <v>1</v>
      </c>
      <c r="E8185">
        <v>793.56</v>
      </c>
      <c r="F8185" s="2" t="s">
        <v>16</v>
      </c>
      <c r="G8185" s="2" t="s">
        <v>72</v>
      </c>
      <c r="H8185" s="2" t="s">
        <v>18</v>
      </c>
      <c r="I8185" s="2" t="s">
        <v>34</v>
      </c>
      <c r="J8185" s="2" t="s">
        <v>20</v>
      </c>
      <c r="K8185" t="s">
        <v>44</v>
      </c>
      <c r="L8185" t="s">
        <v>22</v>
      </c>
      <c r="M8185">
        <v>793.56</v>
      </c>
      <c r="N8185">
        <v>2020</v>
      </c>
      <c r="O8185">
        <v>7</v>
      </c>
    </row>
    <row r="8186" spans="1:15" x14ac:dyDescent="0.25">
      <c r="A8186" s="1">
        <v>44020</v>
      </c>
      <c r="B8186">
        <v>1000001524</v>
      </c>
      <c r="C8186" s="2" t="s">
        <v>23</v>
      </c>
      <c r="D8186">
        <v>1</v>
      </c>
      <c r="E8186">
        <v>17000.349999999999</v>
      </c>
      <c r="F8186" s="2" t="s">
        <v>16</v>
      </c>
      <c r="G8186" s="2" t="s">
        <v>24</v>
      </c>
      <c r="H8186" s="2" t="s">
        <v>18</v>
      </c>
      <c r="I8186" s="2" t="s">
        <v>25</v>
      </c>
      <c r="J8186" s="2" t="s">
        <v>20</v>
      </c>
      <c r="K8186" t="s">
        <v>51</v>
      </c>
      <c r="L8186" t="s">
        <v>22</v>
      </c>
      <c r="M8186">
        <v>17000.349999999999</v>
      </c>
      <c r="N8186">
        <v>2020</v>
      </c>
      <c r="O8186">
        <v>7</v>
      </c>
    </row>
    <row r="8187" spans="1:15" x14ac:dyDescent="0.25">
      <c r="A8187" s="1">
        <v>44020</v>
      </c>
      <c r="B8187">
        <v>1000001524</v>
      </c>
      <c r="C8187" s="2" t="s">
        <v>23</v>
      </c>
      <c r="D8187">
        <v>1</v>
      </c>
      <c r="E8187">
        <v>17000.349999999999</v>
      </c>
      <c r="F8187" s="2" t="s">
        <v>16</v>
      </c>
      <c r="G8187" s="2" t="s">
        <v>24</v>
      </c>
      <c r="H8187" s="2" t="s">
        <v>18</v>
      </c>
      <c r="I8187" s="2" t="s">
        <v>25</v>
      </c>
      <c r="J8187" s="2" t="s">
        <v>20</v>
      </c>
      <c r="K8187" t="s">
        <v>51</v>
      </c>
      <c r="L8187" t="s">
        <v>22</v>
      </c>
      <c r="M8187">
        <v>17000.349999999999</v>
      </c>
      <c r="N8187">
        <v>2020</v>
      </c>
      <c r="O8187">
        <v>7</v>
      </c>
    </row>
    <row r="8188" spans="1:15" x14ac:dyDescent="0.25">
      <c r="A8188" s="1">
        <v>44020</v>
      </c>
      <c r="B8188">
        <v>1000001524</v>
      </c>
      <c r="C8188" s="2" t="s">
        <v>42</v>
      </c>
      <c r="D8188">
        <v>1</v>
      </c>
      <c r="E8188">
        <v>9000.35</v>
      </c>
      <c r="F8188" s="2" t="s">
        <v>16</v>
      </c>
      <c r="G8188" s="2" t="s">
        <v>43</v>
      </c>
      <c r="H8188" s="2" t="s">
        <v>18</v>
      </c>
      <c r="I8188" s="2" t="s">
        <v>25</v>
      </c>
      <c r="J8188" s="2" t="s">
        <v>20</v>
      </c>
      <c r="K8188" t="s">
        <v>51</v>
      </c>
      <c r="L8188" t="s">
        <v>22</v>
      </c>
      <c r="M8188">
        <v>9000.35</v>
      </c>
      <c r="N8188">
        <v>2020</v>
      </c>
      <c r="O8188">
        <v>7</v>
      </c>
    </row>
    <row r="8189" spans="1:15" x14ac:dyDescent="0.25">
      <c r="A8189" s="1">
        <v>44020</v>
      </c>
      <c r="B8189">
        <v>1000001524</v>
      </c>
      <c r="C8189" s="2" t="s">
        <v>42</v>
      </c>
      <c r="D8189">
        <v>1</v>
      </c>
      <c r="E8189">
        <v>9000.35</v>
      </c>
      <c r="F8189" s="2" t="s">
        <v>16</v>
      </c>
      <c r="G8189" s="2" t="s">
        <v>43</v>
      </c>
      <c r="H8189" s="2" t="s">
        <v>18</v>
      </c>
      <c r="I8189" s="2" t="s">
        <v>25</v>
      </c>
      <c r="J8189" s="2" t="s">
        <v>20</v>
      </c>
      <c r="K8189" t="s">
        <v>51</v>
      </c>
      <c r="L8189" t="s">
        <v>22</v>
      </c>
      <c r="M8189">
        <v>9000.35</v>
      </c>
      <c r="N8189">
        <v>2020</v>
      </c>
      <c r="O8189">
        <v>7</v>
      </c>
    </row>
    <row r="8190" spans="1:15" x14ac:dyDescent="0.25">
      <c r="A8190" s="1">
        <v>44020</v>
      </c>
      <c r="B8190">
        <v>1000002134</v>
      </c>
      <c r="C8190" s="2" t="s">
        <v>23</v>
      </c>
      <c r="D8190">
        <v>1</v>
      </c>
      <c r="E8190">
        <v>9999.31</v>
      </c>
      <c r="F8190" s="2" t="s">
        <v>16</v>
      </c>
      <c r="G8190" s="2" t="s">
        <v>24</v>
      </c>
      <c r="H8190" s="2" t="s">
        <v>18</v>
      </c>
      <c r="I8190" s="2" t="s">
        <v>40</v>
      </c>
      <c r="J8190" s="2" t="s">
        <v>20</v>
      </c>
      <c r="K8190" t="s">
        <v>68</v>
      </c>
      <c r="L8190" t="s">
        <v>22</v>
      </c>
      <c r="M8190">
        <v>9999.31</v>
      </c>
      <c r="N8190">
        <v>2020</v>
      </c>
      <c r="O8190">
        <v>7</v>
      </c>
    </row>
    <row r="8191" spans="1:15" x14ac:dyDescent="0.25">
      <c r="A8191" s="1">
        <v>44020</v>
      </c>
      <c r="B8191">
        <v>1000002134</v>
      </c>
      <c r="C8191" s="2" t="s">
        <v>23</v>
      </c>
      <c r="D8191">
        <v>1</v>
      </c>
      <c r="E8191">
        <v>9999.31</v>
      </c>
      <c r="F8191" s="2" t="s">
        <v>16</v>
      </c>
      <c r="G8191" s="2" t="s">
        <v>24</v>
      </c>
      <c r="H8191" s="2" t="s">
        <v>18</v>
      </c>
      <c r="I8191" s="2" t="s">
        <v>40</v>
      </c>
      <c r="J8191" s="2" t="s">
        <v>20</v>
      </c>
      <c r="K8191" t="s">
        <v>68</v>
      </c>
      <c r="L8191" t="s">
        <v>22</v>
      </c>
      <c r="M8191">
        <v>9999.31</v>
      </c>
      <c r="N8191">
        <v>2020</v>
      </c>
      <c r="O8191">
        <v>7</v>
      </c>
    </row>
    <row r="8192" spans="1:15" x14ac:dyDescent="0.25">
      <c r="A8192" s="1">
        <v>44020</v>
      </c>
      <c r="B8192">
        <v>1000002861</v>
      </c>
      <c r="C8192" s="2" t="s">
        <v>23</v>
      </c>
      <c r="D8192">
        <v>1</v>
      </c>
      <c r="E8192">
        <v>1999.93</v>
      </c>
      <c r="F8192" s="2" t="s">
        <v>16</v>
      </c>
      <c r="G8192" s="2" t="s">
        <v>24</v>
      </c>
      <c r="H8192" s="2" t="s">
        <v>47</v>
      </c>
      <c r="I8192" s="2" t="s">
        <v>48</v>
      </c>
      <c r="J8192" s="2" t="s">
        <v>36</v>
      </c>
      <c r="K8192" t="s">
        <v>49</v>
      </c>
      <c r="L8192" t="s">
        <v>22</v>
      </c>
      <c r="M8192">
        <v>1999.93</v>
      </c>
      <c r="N8192">
        <v>2020</v>
      </c>
      <c r="O8192">
        <v>7</v>
      </c>
    </row>
    <row r="8193" spans="1:15" x14ac:dyDescent="0.25">
      <c r="A8193" s="1">
        <v>44020</v>
      </c>
      <c r="B8193">
        <v>1000002861</v>
      </c>
      <c r="C8193" s="2" t="s">
        <v>23</v>
      </c>
      <c r="D8193">
        <v>1</v>
      </c>
      <c r="E8193">
        <v>1999.93</v>
      </c>
      <c r="F8193" s="2" t="s">
        <v>16</v>
      </c>
      <c r="G8193" s="2" t="s">
        <v>24</v>
      </c>
      <c r="H8193" s="2" t="s">
        <v>47</v>
      </c>
      <c r="I8193" s="2" t="s">
        <v>48</v>
      </c>
      <c r="J8193" s="2" t="s">
        <v>36</v>
      </c>
      <c r="K8193" t="s">
        <v>49</v>
      </c>
      <c r="L8193" t="s">
        <v>22</v>
      </c>
      <c r="M8193">
        <v>1999.93</v>
      </c>
      <c r="N8193">
        <v>2020</v>
      </c>
      <c r="O8193">
        <v>7</v>
      </c>
    </row>
    <row r="8194" spans="1:15" x14ac:dyDescent="0.25">
      <c r="A8194" s="1">
        <v>44020</v>
      </c>
      <c r="B8194">
        <v>1000003803</v>
      </c>
      <c r="C8194" s="2" t="s">
        <v>23</v>
      </c>
      <c r="D8194">
        <v>2</v>
      </c>
      <c r="E8194">
        <v>12300.29</v>
      </c>
      <c r="F8194" s="2" t="s">
        <v>16</v>
      </c>
      <c r="G8194" s="2" t="s">
        <v>24</v>
      </c>
      <c r="H8194" s="2" t="s">
        <v>30</v>
      </c>
      <c r="I8194" s="2" t="s">
        <v>31</v>
      </c>
      <c r="J8194" s="2" t="s">
        <v>36</v>
      </c>
      <c r="K8194" t="s">
        <v>52</v>
      </c>
      <c r="L8194" t="s">
        <v>22</v>
      </c>
      <c r="M8194">
        <v>6150.14</v>
      </c>
      <c r="N8194">
        <v>2020</v>
      </c>
      <c r="O8194">
        <v>7</v>
      </c>
    </row>
    <row r="8195" spans="1:15" x14ac:dyDescent="0.25">
      <c r="A8195" s="1">
        <v>44020</v>
      </c>
      <c r="B8195">
        <v>1000003803</v>
      </c>
      <c r="C8195" s="2" t="s">
        <v>23</v>
      </c>
      <c r="D8195">
        <v>2</v>
      </c>
      <c r="E8195">
        <v>12300.29</v>
      </c>
      <c r="F8195" s="2" t="s">
        <v>16</v>
      </c>
      <c r="G8195" s="2" t="s">
        <v>24</v>
      </c>
      <c r="H8195" s="2" t="s">
        <v>30</v>
      </c>
      <c r="I8195" s="2" t="s">
        <v>31</v>
      </c>
      <c r="J8195" s="2" t="s">
        <v>36</v>
      </c>
      <c r="K8195" t="s">
        <v>52</v>
      </c>
      <c r="L8195" t="s">
        <v>22</v>
      </c>
      <c r="M8195">
        <v>6150.14</v>
      </c>
      <c r="N8195">
        <v>2020</v>
      </c>
      <c r="O8195">
        <v>7</v>
      </c>
    </row>
    <row r="8196" spans="1:15" x14ac:dyDescent="0.25">
      <c r="A8196" s="1">
        <v>44020</v>
      </c>
      <c r="B8196">
        <v>1000003926</v>
      </c>
      <c r="C8196" s="2" t="s">
        <v>95</v>
      </c>
      <c r="D8196">
        <v>1</v>
      </c>
      <c r="E8196">
        <v>13.15</v>
      </c>
      <c r="F8196" s="2" t="s">
        <v>46</v>
      </c>
      <c r="G8196" s="2" t="s">
        <v>76</v>
      </c>
      <c r="H8196" s="2" t="s">
        <v>47</v>
      </c>
      <c r="I8196" s="2" t="s">
        <v>48</v>
      </c>
      <c r="J8196" s="2" t="s">
        <v>26</v>
      </c>
      <c r="K8196" t="s">
        <v>50</v>
      </c>
      <c r="L8196" t="s">
        <v>28</v>
      </c>
      <c r="M8196">
        <v>13.15</v>
      </c>
      <c r="N8196">
        <v>2020</v>
      </c>
      <c r="O8196">
        <v>7</v>
      </c>
    </row>
    <row r="8197" spans="1:15" x14ac:dyDescent="0.25">
      <c r="A8197" s="1">
        <v>44020</v>
      </c>
      <c r="B8197">
        <v>1000003926</v>
      </c>
      <c r="C8197" s="2" t="s">
        <v>95</v>
      </c>
      <c r="D8197">
        <v>1</v>
      </c>
      <c r="E8197">
        <v>13.15</v>
      </c>
      <c r="F8197" s="2" t="s">
        <v>46</v>
      </c>
      <c r="G8197" s="2" t="s">
        <v>76</v>
      </c>
      <c r="H8197" s="2" t="s">
        <v>47</v>
      </c>
      <c r="I8197" s="2" t="s">
        <v>48</v>
      </c>
      <c r="J8197" s="2" t="s">
        <v>26</v>
      </c>
      <c r="K8197" t="s">
        <v>50</v>
      </c>
      <c r="L8197" t="s">
        <v>28</v>
      </c>
      <c r="M8197">
        <v>13.15</v>
      </c>
      <c r="N8197">
        <v>2020</v>
      </c>
      <c r="O8197">
        <v>7</v>
      </c>
    </row>
    <row r="8198" spans="1:15" x14ac:dyDescent="0.25">
      <c r="A8198" s="1">
        <v>44020</v>
      </c>
      <c r="B8198">
        <v>1000003926</v>
      </c>
      <c r="C8198" s="2" t="s">
        <v>94</v>
      </c>
      <c r="D8198">
        <v>1</v>
      </c>
      <c r="E8198">
        <v>9.32</v>
      </c>
      <c r="F8198" s="2" t="s">
        <v>46</v>
      </c>
      <c r="G8198" s="2" t="s">
        <v>74</v>
      </c>
      <c r="H8198" s="2" t="s">
        <v>47</v>
      </c>
      <c r="I8198" s="2" t="s">
        <v>48</v>
      </c>
      <c r="J8198" s="2" t="s">
        <v>26</v>
      </c>
      <c r="K8198" t="s">
        <v>50</v>
      </c>
      <c r="L8198" t="s">
        <v>28</v>
      </c>
      <c r="M8198">
        <v>9.32</v>
      </c>
      <c r="N8198">
        <v>2020</v>
      </c>
      <c r="O8198">
        <v>7</v>
      </c>
    </row>
    <row r="8199" spans="1:15" x14ac:dyDescent="0.25">
      <c r="A8199" s="1">
        <v>44020</v>
      </c>
      <c r="B8199">
        <v>1000003926</v>
      </c>
      <c r="C8199" s="2" t="s">
        <v>94</v>
      </c>
      <c r="D8199">
        <v>1</v>
      </c>
      <c r="E8199">
        <v>9.32</v>
      </c>
      <c r="F8199" s="2" t="s">
        <v>46</v>
      </c>
      <c r="G8199" s="2" t="s">
        <v>74</v>
      </c>
      <c r="H8199" s="2" t="s">
        <v>47</v>
      </c>
      <c r="I8199" s="2" t="s">
        <v>48</v>
      </c>
      <c r="J8199" s="2" t="s">
        <v>26</v>
      </c>
      <c r="K8199" t="s">
        <v>50</v>
      </c>
      <c r="L8199" t="s">
        <v>28</v>
      </c>
      <c r="M8199">
        <v>9.32</v>
      </c>
      <c r="N8199">
        <v>2020</v>
      </c>
      <c r="O8199">
        <v>7</v>
      </c>
    </row>
    <row r="8200" spans="1:15" x14ac:dyDescent="0.25">
      <c r="A8200" s="1">
        <v>44020</v>
      </c>
      <c r="B8200">
        <v>1000003926</v>
      </c>
      <c r="C8200" s="2" t="s">
        <v>45</v>
      </c>
      <c r="D8200">
        <v>1</v>
      </c>
      <c r="E8200">
        <v>9.33</v>
      </c>
      <c r="F8200" s="2" t="s">
        <v>46</v>
      </c>
      <c r="G8200" s="2" t="s">
        <v>43</v>
      </c>
      <c r="H8200" s="2" t="s">
        <v>47</v>
      </c>
      <c r="I8200" s="2" t="s">
        <v>48</v>
      </c>
      <c r="J8200" s="2" t="s">
        <v>26</v>
      </c>
      <c r="K8200" t="s">
        <v>50</v>
      </c>
      <c r="L8200" t="s">
        <v>28</v>
      </c>
      <c r="M8200">
        <v>9.33</v>
      </c>
      <c r="N8200">
        <v>2020</v>
      </c>
      <c r="O8200">
        <v>7</v>
      </c>
    </row>
    <row r="8201" spans="1:15" x14ac:dyDescent="0.25">
      <c r="A8201" s="1">
        <v>44020</v>
      </c>
      <c r="B8201">
        <v>1000003926</v>
      </c>
      <c r="C8201" s="2" t="s">
        <v>45</v>
      </c>
      <c r="D8201">
        <v>1</v>
      </c>
      <c r="E8201">
        <v>9.33</v>
      </c>
      <c r="F8201" s="2" t="s">
        <v>46</v>
      </c>
      <c r="G8201" s="2" t="s">
        <v>43</v>
      </c>
      <c r="H8201" s="2" t="s">
        <v>47</v>
      </c>
      <c r="I8201" s="2" t="s">
        <v>48</v>
      </c>
      <c r="J8201" s="2" t="s">
        <v>26</v>
      </c>
      <c r="K8201" t="s">
        <v>50</v>
      </c>
      <c r="L8201" t="s">
        <v>28</v>
      </c>
      <c r="M8201">
        <v>9.33</v>
      </c>
      <c r="N8201">
        <v>2020</v>
      </c>
      <c r="O8201">
        <v>7</v>
      </c>
    </row>
    <row r="8202" spans="1:15" x14ac:dyDescent="0.25">
      <c r="A8202" s="1">
        <v>44020</v>
      </c>
      <c r="B8202">
        <v>1000003989</v>
      </c>
      <c r="C8202" s="2" t="s">
        <v>23</v>
      </c>
      <c r="D8202">
        <v>1</v>
      </c>
      <c r="E8202">
        <v>1000.31</v>
      </c>
      <c r="F8202" s="2" t="s">
        <v>16</v>
      </c>
      <c r="G8202" s="2" t="s">
        <v>24</v>
      </c>
      <c r="H8202" s="2" t="s">
        <v>30</v>
      </c>
      <c r="I8202" s="2" t="s">
        <v>31</v>
      </c>
      <c r="J8202" s="2" t="s">
        <v>36</v>
      </c>
      <c r="K8202" t="s">
        <v>52</v>
      </c>
      <c r="L8202" t="s">
        <v>22</v>
      </c>
      <c r="M8202">
        <v>1000.31</v>
      </c>
      <c r="N8202">
        <v>2020</v>
      </c>
      <c r="O8202">
        <v>7</v>
      </c>
    </row>
    <row r="8203" spans="1:15" x14ac:dyDescent="0.25">
      <c r="A8203" s="1">
        <v>44020</v>
      </c>
      <c r="B8203">
        <v>1000003989</v>
      </c>
      <c r="C8203" s="2" t="s">
        <v>23</v>
      </c>
      <c r="D8203">
        <v>1</v>
      </c>
      <c r="E8203">
        <v>1000.31</v>
      </c>
      <c r="F8203" s="2" t="s">
        <v>16</v>
      </c>
      <c r="G8203" s="2" t="s">
        <v>24</v>
      </c>
      <c r="H8203" s="2" t="s">
        <v>30</v>
      </c>
      <c r="I8203" s="2" t="s">
        <v>31</v>
      </c>
      <c r="J8203" s="2" t="s">
        <v>36</v>
      </c>
      <c r="K8203" t="s">
        <v>52</v>
      </c>
      <c r="L8203" t="s">
        <v>22</v>
      </c>
      <c r="M8203">
        <v>1000.31</v>
      </c>
      <c r="N8203">
        <v>2020</v>
      </c>
      <c r="O8203">
        <v>7</v>
      </c>
    </row>
    <row r="8204" spans="1:15" x14ac:dyDescent="0.25">
      <c r="A8204" s="1">
        <v>44020</v>
      </c>
      <c r="B8204">
        <v>1000004170</v>
      </c>
      <c r="C8204" s="2" t="s">
        <v>23</v>
      </c>
      <c r="D8204">
        <v>2</v>
      </c>
      <c r="E8204">
        <v>45000.399999999994</v>
      </c>
      <c r="F8204" s="2" t="s">
        <v>16</v>
      </c>
      <c r="G8204" s="2" t="s">
        <v>24</v>
      </c>
      <c r="H8204" s="2" t="s">
        <v>18</v>
      </c>
      <c r="I8204" s="2" t="s">
        <v>34</v>
      </c>
      <c r="J8204" s="2" t="s">
        <v>20</v>
      </c>
      <c r="K8204" t="s">
        <v>44</v>
      </c>
      <c r="L8204" t="s">
        <v>28</v>
      </c>
      <c r="M8204">
        <v>22500.2</v>
      </c>
      <c r="N8204">
        <v>2020</v>
      </c>
      <c r="O8204">
        <v>7</v>
      </c>
    </row>
    <row r="8205" spans="1:15" x14ac:dyDescent="0.25">
      <c r="A8205" s="1">
        <v>44020</v>
      </c>
      <c r="B8205">
        <v>1000004170</v>
      </c>
      <c r="C8205" s="2" t="s">
        <v>23</v>
      </c>
      <c r="D8205">
        <v>2</v>
      </c>
      <c r="E8205">
        <v>45000.399999999994</v>
      </c>
      <c r="F8205" s="2" t="s">
        <v>16</v>
      </c>
      <c r="G8205" s="2" t="s">
        <v>24</v>
      </c>
      <c r="H8205" s="2" t="s">
        <v>18</v>
      </c>
      <c r="I8205" s="2" t="s">
        <v>34</v>
      </c>
      <c r="J8205" s="2" t="s">
        <v>20</v>
      </c>
      <c r="K8205" t="s">
        <v>44</v>
      </c>
      <c r="L8205" t="s">
        <v>28</v>
      </c>
      <c r="M8205">
        <v>22500.2</v>
      </c>
      <c r="N8205">
        <v>2020</v>
      </c>
      <c r="O8205">
        <v>7</v>
      </c>
    </row>
    <row r="8206" spans="1:15" x14ac:dyDescent="0.25">
      <c r="A8206" s="1">
        <v>44020</v>
      </c>
      <c r="B8206">
        <v>1000004170</v>
      </c>
      <c r="C8206" s="2" t="s">
        <v>42</v>
      </c>
      <c r="D8206">
        <v>1</v>
      </c>
      <c r="E8206">
        <v>8000.66</v>
      </c>
      <c r="F8206" s="2" t="s">
        <v>16</v>
      </c>
      <c r="G8206" s="2" t="s">
        <v>43</v>
      </c>
      <c r="H8206" s="2" t="s">
        <v>18</v>
      </c>
      <c r="I8206" s="2" t="s">
        <v>34</v>
      </c>
      <c r="J8206" s="2" t="s">
        <v>20</v>
      </c>
      <c r="K8206" t="s">
        <v>44</v>
      </c>
      <c r="L8206" t="s">
        <v>28</v>
      </c>
      <c r="M8206">
        <v>8000.66</v>
      </c>
      <c r="N8206">
        <v>2020</v>
      </c>
      <c r="O8206">
        <v>7</v>
      </c>
    </row>
    <row r="8207" spans="1:15" x14ac:dyDescent="0.25">
      <c r="A8207" s="1">
        <v>44020</v>
      </c>
      <c r="B8207">
        <v>1000004170</v>
      </c>
      <c r="C8207" s="2" t="s">
        <v>42</v>
      </c>
      <c r="D8207">
        <v>1</v>
      </c>
      <c r="E8207">
        <v>8000.66</v>
      </c>
      <c r="F8207" s="2" t="s">
        <v>16</v>
      </c>
      <c r="G8207" s="2" t="s">
        <v>43</v>
      </c>
      <c r="H8207" s="2" t="s">
        <v>18</v>
      </c>
      <c r="I8207" s="2" t="s">
        <v>34</v>
      </c>
      <c r="J8207" s="2" t="s">
        <v>20</v>
      </c>
      <c r="K8207" t="s">
        <v>44</v>
      </c>
      <c r="L8207" t="s">
        <v>28</v>
      </c>
      <c r="M8207">
        <v>8000.66</v>
      </c>
      <c r="N8207">
        <v>2020</v>
      </c>
      <c r="O8207">
        <v>7</v>
      </c>
    </row>
    <row r="8208" spans="1:15" x14ac:dyDescent="0.25">
      <c r="A8208" s="1">
        <v>44020</v>
      </c>
      <c r="B8208">
        <v>1000005022</v>
      </c>
      <c r="C8208" s="2" t="s">
        <v>23</v>
      </c>
      <c r="D8208">
        <v>3</v>
      </c>
      <c r="E8208">
        <v>45000.97</v>
      </c>
      <c r="F8208" s="2" t="s">
        <v>16</v>
      </c>
      <c r="G8208" s="2" t="s">
        <v>24</v>
      </c>
      <c r="H8208" s="2" t="s">
        <v>18</v>
      </c>
      <c r="I8208" s="2" t="s">
        <v>34</v>
      </c>
      <c r="J8208" s="2" t="s">
        <v>36</v>
      </c>
      <c r="K8208" t="s">
        <v>70</v>
      </c>
      <c r="L8208" t="s">
        <v>28</v>
      </c>
      <c r="M8208">
        <v>15000.32</v>
      </c>
      <c r="N8208">
        <v>2020</v>
      </c>
      <c r="O8208">
        <v>7</v>
      </c>
    </row>
    <row r="8209" spans="1:15" x14ac:dyDescent="0.25">
      <c r="A8209" s="1">
        <v>44020</v>
      </c>
      <c r="B8209">
        <v>1000005022</v>
      </c>
      <c r="C8209" s="2" t="s">
        <v>15</v>
      </c>
      <c r="D8209">
        <v>1</v>
      </c>
      <c r="E8209">
        <v>4000.39</v>
      </c>
      <c r="F8209" s="2" t="s">
        <v>16</v>
      </c>
      <c r="G8209" s="2" t="s">
        <v>17</v>
      </c>
      <c r="H8209" s="2" t="s">
        <v>18</v>
      </c>
      <c r="I8209" s="2" t="s">
        <v>34</v>
      </c>
      <c r="J8209" s="2" t="s">
        <v>36</v>
      </c>
      <c r="K8209" t="s">
        <v>70</v>
      </c>
      <c r="L8209" t="s">
        <v>28</v>
      </c>
      <c r="M8209">
        <v>4000.39</v>
      </c>
      <c r="N8209">
        <v>2020</v>
      </c>
      <c r="O8209">
        <v>7</v>
      </c>
    </row>
    <row r="8210" spans="1:15" x14ac:dyDescent="0.25">
      <c r="A8210" s="1">
        <v>44020</v>
      </c>
      <c r="B8210">
        <v>1000006064</v>
      </c>
      <c r="C8210" s="2" t="s">
        <v>15</v>
      </c>
      <c r="D8210">
        <v>2</v>
      </c>
      <c r="E8210">
        <v>26000.35</v>
      </c>
      <c r="F8210" s="2" t="s">
        <v>16</v>
      </c>
      <c r="G8210" s="2" t="s">
        <v>17</v>
      </c>
      <c r="H8210" s="2" t="s">
        <v>18</v>
      </c>
      <c r="I8210" s="2" t="s">
        <v>40</v>
      </c>
      <c r="J8210" s="2" t="s">
        <v>26</v>
      </c>
      <c r="K8210" t="s">
        <v>41</v>
      </c>
      <c r="L8210" t="s">
        <v>22</v>
      </c>
      <c r="M8210">
        <v>13000.18</v>
      </c>
      <c r="N8210">
        <v>2020</v>
      </c>
      <c r="O8210">
        <v>7</v>
      </c>
    </row>
    <row r="8211" spans="1:15" x14ac:dyDescent="0.25">
      <c r="A8211" s="1">
        <v>44020</v>
      </c>
      <c r="B8211">
        <v>1000006064</v>
      </c>
      <c r="C8211" s="2" t="s">
        <v>15</v>
      </c>
      <c r="D8211">
        <v>2</v>
      </c>
      <c r="E8211">
        <v>26000.35</v>
      </c>
      <c r="F8211" s="2" t="s">
        <v>16</v>
      </c>
      <c r="G8211" s="2" t="s">
        <v>17</v>
      </c>
      <c r="H8211" s="2" t="s">
        <v>18</v>
      </c>
      <c r="I8211" s="2" t="s">
        <v>40</v>
      </c>
      <c r="J8211" s="2" t="s">
        <v>26</v>
      </c>
      <c r="K8211" t="s">
        <v>41</v>
      </c>
      <c r="L8211" t="s">
        <v>22</v>
      </c>
      <c r="M8211">
        <v>13000.18</v>
      </c>
      <c r="N8211">
        <v>2020</v>
      </c>
      <c r="O8211">
        <v>7</v>
      </c>
    </row>
    <row r="8212" spans="1:15" x14ac:dyDescent="0.25">
      <c r="A8212" s="1">
        <v>44020</v>
      </c>
      <c r="B8212">
        <v>1000006064</v>
      </c>
      <c r="C8212" s="2" t="s">
        <v>42</v>
      </c>
      <c r="D8212">
        <v>1</v>
      </c>
      <c r="E8212">
        <v>13000.26</v>
      </c>
      <c r="F8212" s="2" t="s">
        <v>16</v>
      </c>
      <c r="G8212" s="2" t="s">
        <v>43</v>
      </c>
      <c r="H8212" s="2" t="s">
        <v>18</v>
      </c>
      <c r="I8212" s="2" t="s">
        <v>40</v>
      </c>
      <c r="J8212" s="2" t="s">
        <v>26</v>
      </c>
      <c r="K8212" t="s">
        <v>41</v>
      </c>
      <c r="L8212" t="s">
        <v>22</v>
      </c>
      <c r="M8212">
        <v>13000.26</v>
      </c>
      <c r="N8212">
        <v>2020</v>
      </c>
      <c r="O8212">
        <v>7</v>
      </c>
    </row>
    <row r="8213" spans="1:15" x14ac:dyDescent="0.25">
      <c r="A8213" s="1">
        <v>44020</v>
      </c>
      <c r="B8213">
        <v>1000006064</v>
      </c>
      <c r="C8213" s="2" t="s">
        <v>42</v>
      </c>
      <c r="D8213">
        <v>1</v>
      </c>
      <c r="E8213">
        <v>13000.26</v>
      </c>
      <c r="F8213" s="2" t="s">
        <v>16</v>
      </c>
      <c r="G8213" s="2" t="s">
        <v>43</v>
      </c>
      <c r="H8213" s="2" t="s">
        <v>18</v>
      </c>
      <c r="I8213" s="2" t="s">
        <v>40</v>
      </c>
      <c r="J8213" s="2" t="s">
        <v>26</v>
      </c>
      <c r="K8213" t="s">
        <v>41</v>
      </c>
      <c r="L8213" t="s">
        <v>22</v>
      </c>
      <c r="M8213">
        <v>13000.26</v>
      </c>
      <c r="N8213">
        <v>2020</v>
      </c>
      <c r="O8213">
        <v>7</v>
      </c>
    </row>
    <row r="8214" spans="1:15" x14ac:dyDescent="0.25">
      <c r="A8214" s="1">
        <v>44020</v>
      </c>
      <c r="B8214">
        <v>1000006869</v>
      </c>
      <c r="C8214" s="2" t="s">
        <v>15</v>
      </c>
      <c r="D8214">
        <v>3</v>
      </c>
      <c r="E8214">
        <v>47501.29</v>
      </c>
      <c r="F8214" s="2" t="s">
        <v>16</v>
      </c>
      <c r="G8214" s="2" t="s">
        <v>17</v>
      </c>
      <c r="H8214" s="2" t="s">
        <v>18</v>
      </c>
      <c r="I8214" s="2" t="s">
        <v>61</v>
      </c>
      <c r="J8214" s="2" t="s">
        <v>26</v>
      </c>
      <c r="K8214" t="s">
        <v>62</v>
      </c>
      <c r="L8214" t="s">
        <v>22</v>
      </c>
      <c r="M8214">
        <v>15833.76</v>
      </c>
      <c r="N8214">
        <v>2020</v>
      </c>
      <c r="O8214">
        <v>7</v>
      </c>
    </row>
    <row r="8215" spans="1:15" x14ac:dyDescent="0.25">
      <c r="A8215" s="1">
        <v>44020</v>
      </c>
      <c r="B8215">
        <v>1000006869</v>
      </c>
      <c r="C8215" s="2" t="s">
        <v>15</v>
      </c>
      <c r="D8215">
        <v>3</v>
      </c>
      <c r="E8215">
        <v>47501.29</v>
      </c>
      <c r="F8215" s="2" t="s">
        <v>16</v>
      </c>
      <c r="G8215" s="2" t="s">
        <v>17</v>
      </c>
      <c r="H8215" s="2" t="s">
        <v>18</v>
      </c>
      <c r="I8215" s="2" t="s">
        <v>61</v>
      </c>
      <c r="J8215" s="2" t="s">
        <v>26</v>
      </c>
      <c r="K8215" t="s">
        <v>62</v>
      </c>
      <c r="L8215" t="s">
        <v>22</v>
      </c>
      <c r="M8215">
        <v>15833.76</v>
      </c>
      <c r="N8215">
        <v>2020</v>
      </c>
      <c r="O8215">
        <v>7</v>
      </c>
    </row>
    <row r="8216" spans="1:15" x14ac:dyDescent="0.25">
      <c r="A8216" s="1">
        <v>44020</v>
      </c>
      <c r="B8216">
        <v>1000007320</v>
      </c>
      <c r="C8216" s="2" t="s">
        <v>75</v>
      </c>
      <c r="D8216">
        <v>1</v>
      </c>
      <c r="E8216">
        <v>500.29</v>
      </c>
      <c r="F8216" s="2" t="s">
        <v>16</v>
      </c>
      <c r="G8216" s="2" t="s">
        <v>76</v>
      </c>
      <c r="H8216" s="2" t="s">
        <v>18</v>
      </c>
      <c r="I8216" s="2" t="s">
        <v>34</v>
      </c>
      <c r="J8216" s="2" t="s">
        <v>26</v>
      </c>
      <c r="K8216" t="s">
        <v>35</v>
      </c>
      <c r="L8216" t="s">
        <v>22</v>
      </c>
      <c r="M8216">
        <v>500.29</v>
      </c>
      <c r="N8216">
        <v>2020</v>
      </c>
      <c r="O8216">
        <v>7</v>
      </c>
    </row>
    <row r="8217" spans="1:15" x14ac:dyDescent="0.25">
      <c r="A8217" s="1">
        <v>44020</v>
      </c>
      <c r="B8217">
        <v>1000007320</v>
      </c>
      <c r="C8217" s="2" t="s">
        <v>75</v>
      </c>
      <c r="D8217">
        <v>1</v>
      </c>
      <c r="E8217">
        <v>500.29</v>
      </c>
      <c r="F8217" s="2" t="s">
        <v>16</v>
      </c>
      <c r="G8217" s="2" t="s">
        <v>76</v>
      </c>
      <c r="H8217" s="2" t="s">
        <v>18</v>
      </c>
      <c r="I8217" s="2" t="s">
        <v>34</v>
      </c>
      <c r="J8217" s="2" t="s">
        <v>26</v>
      </c>
      <c r="K8217" t="s">
        <v>35</v>
      </c>
      <c r="L8217" t="s">
        <v>22</v>
      </c>
      <c r="M8217">
        <v>500.29</v>
      </c>
      <c r="N8217">
        <v>2020</v>
      </c>
      <c r="O8217">
        <v>7</v>
      </c>
    </row>
    <row r="8218" spans="1:15" x14ac:dyDescent="0.25">
      <c r="A8218" s="1">
        <v>44020</v>
      </c>
      <c r="B8218">
        <v>1000007320</v>
      </c>
      <c r="C8218" s="2" t="s">
        <v>15</v>
      </c>
      <c r="D8218">
        <v>1</v>
      </c>
      <c r="E8218">
        <v>13000.65</v>
      </c>
      <c r="F8218" s="2" t="s">
        <v>16</v>
      </c>
      <c r="G8218" s="2" t="s">
        <v>17</v>
      </c>
      <c r="H8218" s="2" t="s">
        <v>18</v>
      </c>
      <c r="I8218" s="2" t="s">
        <v>34</v>
      </c>
      <c r="J8218" s="2" t="s">
        <v>26</v>
      </c>
      <c r="K8218" t="s">
        <v>35</v>
      </c>
      <c r="L8218" t="s">
        <v>22</v>
      </c>
      <c r="M8218">
        <v>13000.65</v>
      </c>
      <c r="N8218">
        <v>2020</v>
      </c>
      <c r="O8218">
        <v>7</v>
      </c>
    </row>
    <row r="8219" spans="1:15" x14ac:dyDescent="0.25">
      <c r="A8219" s="1">
        <v>44020</v>
      </c>
      <c r="B8219">
        <v>1000007320</v>
      </c>
      <c r="C8219" s="2" t="s">
        <v>15</v>
      </c>
      <c r="D8219">
        <v>1</v>
      </c>
      <c r="E8219">
        <v>13000.65</v>
      </c>
      <c r="F8219" s="2" t="s">
        <v>16</v>
      </c>
      <c r="G8219" s="2" t="s">
        <v>17</v>
      </c>
      <c r="H8219" s="2" t="s">
        <v>18</v>
      </c>
      <c r="I8219" s="2" t="s">
        <v>34</v>
      </c>
      <c r="J8219" s="2" t="s">
        <v>26</v>
      </c>
      <c r="K8219" t="s">
        <v>35</v>
      </c>
      <c r="L8219" t="s">
        <v>22</v>
      </c>
      <c r="M8219">
        <v>13000.65</v>
      </c>
      <c r="N8219">
        <v>2020</v>
      </c>
      <c r="O8219">
        <v>7</v>
      </c>
    </row>
    <row r="8220" spans="1:15" x14ac:dyDescent="0.25">
      <c r="A8220" s="1">
        <v>44020</v>
      </c>
      <c r="B8220">
        <v>1000008228</v>
      </c>
      <c r="C8220" s="2" t="s">
        <v>23</v>
      </c>
      <c r="D8220">
        <v>1</v>
      </c>
      <c r="E8220">
        <v>22000.39</v>
      </c>
      <c r="F8220" s="2" t="s">
        <v>16</v>
      </c>
      <c r="G8220" s="2" t="s">
        <v>24</v>
      </c>
      <c r="H8220" s="2" t="s">
        <v>30</v>
      </c>
      <c r="I8220" s="2" t="s">
        <v>31</v>
      </c>
      <c r="J8220" s="2" t="s">
        <v>36</v>
      </c>
      <c r="K8220" t="s">
        <v>52</v>
      </c>
      <c r="L8220" t="s">
        <v>22</v>
      </c>
      <c r="M8220">
        <v>22000.39</v>
      </c>
      <c r="N8220">
        <v>2020</v>
      </c>
      <c r="O8220">
        <v>7</v>
      </c>
    </row>
    <row r="8221" spans="1:15" x14ac:dyDescent="0.25">
      <c r="A8221" s="1">
        <v>44020</v>
      </c>
      <c r="B8221">
        <v>1000008228</v>
      </c>
      <c r="C8221" s="2" t="s">
        <v>23</v>
      </c>
      <c r="D8221">
        <v>1</v>
      </c>
      <c r="E8221">
        <v>22000.39</v>
      </c>
      <c r="F8221" s="2" t="s">
        <v>16</v>
      </c>
      <c r="G8221" s="2" t="s">
        <v>24</v>
      </c>
      <c r="H8221" s="2" t="s">
        <v>30</v>
      </c>
      <c r="I8221" s="2" t="s">
        <v>31</v>
      </c>
      <c r="J8221" s="2" t="s">
        <v>36</v>
      </c>
      <c r="K8221" t="s">
        <v>52</v>
      </c>
      <c r="L8221" t="s">
        <v>22</v>
      </c>
      <c r="M8221">
        <v>22000.39</v>
      </c>
      <c r="N8221">
        <v>2020</v>
      </c>
      <c r="O8221">
        <v>7</v>
      </c>
    </row>
    <row r="8222" spans="1:15" x14ac:dyDescent="0.25">
      <c r="A8222" s="1">
        <v>44020</v>
      </c>
      <c r="B8222">
        <v>1000008542</v>
      </c>
      <c r="C8222" s="2" t="s">
        <v>75</v>
      </c>
      <c r="D8222">
        <v>1</v>
      </c>
      <c r="E8222">
        <v>500.04</v>
      </c>
      <c r="F8222" s="2" t="s">
        <v>16</v>
      </c>
      <c r="G8222" s="2" t="s">
        <v>76</v>
      </c>
      <c r="H8222" s="2" t="s">
        <v>18</v>
      </c>
      <c r="I8222" s="2" t="s">
        <v>40</v>
      </c>
      <c r="J8222" s="2" t="s">
        <v>26</v>
      </c>
      <c r="K8222" t="s">
        <v>41</v>
      </c>
      <c r="L8222" t="s">
        <v>22</v>
      </c>
      <c r="M8222">
        <v>500.04</v>
      </c>
      <c r="N8222">
        <v>2020</v>
      </c>
      <c r="O8222">
        <v>7</v>
      </c>
    </row>
    <row r="8223" spans="1:15" x14ac:dyDescent="0.25">
      <c r="A8223" s="1">
        <v>44020</v>
      </c>
      <c r="B8223">
        <v>1000008542</v>
      </c>
      <c r="C8223" s="2" t="s">
        <v>75</v>
      </c>
      <c r="D8223">
        <v>1</v>
      </c>
      <c r="E8223">
        <v>500.04</v>
      </c>
      <c r="F8223" s="2" t="s">
        <v>16</v>
      </c>
      <c r="G8223" s="2" t="s">
        <v>76</v>
      </c>
      <c r="H8223" s="2" t="s">
        <v>18</v>
      </c>
      <c r="I8223" s="2" t="s">
        <v>40</v>
      </c>
      <c r="J8223" s="2" t="s">
        <v>26</v>
      </c>
      <c r="K8223" t="s">
        <v>41</v>
      </c>
      <c r="L8223" t="s">
        <v>22</v>
      </c>
      <c r="M8223">
        <v>500.04</v>
      </c>
      <c r="N8223">
        <v>2020</v>
      </c>
      <c r="O8223">
        <v>7</v>
      </c>
    </row>
    <row r="8224" spans="1:15" x14ac:dyDescent="0.25">
      <c r="A8224" s="1">
        <v>44020</v>
      </c>
      <c r="B8224">
        <v>1000008542</v>
      </c>
      <c r="C8224" s="2" t="s">
        <v>42</v>
      </c>
      <c r="D8224">
        <v>1</v>
      </c>
      <c r="E8224">
        <v>6000.01</v>
      </c>
      <c r="F8224" s="2" t="s">
        <v>16</v>
      </c>
      <c r="G8224" s="2" t="s">
        <v>43</v>
      </c>
      <c r="H8224" s="2" t="s">
        <v>18</v>
      </c>
      <c r="I8224" s="2" t="s">
        <v>40</v>
      </c>
      <c r="J8224" s="2" t="s">
        <v>26</v>
      </c>
      <c r="K8224" t="s">
        <v>41</v>
      </c>
      <c r="L8224" t="s">
        <v>22</v>
      </c>
      <c r="M8224">
        <v>6000.01</v>
      </c>
      <c r="N8224">
        <v>2020</v>
      </c>
      <c r="O8224">
        <v>7</v>
      </c>
    </row>
    <row r="8225" spans="1:15" x14ac:dyDescent="0.25">
      <c r="A8225" s="1">
        <v>44020</v>
      </c>
      <c r="B8225">
        <v>1000008542</v>
      </c>
      <c r="C8225" s="2" t="s">
        <v>42</v>
      </c>
      <c r="D8225">
        <v>1</v>
      </c>
      <c r="E8225">
        <v>6000.01</v>
      </c>
      <c r="F8225" s="2" t="s">
        <v>16</v>
      </c>
      <c r="G8225" s="2" t="s">
        <v>43</v>
      </c>
      <c r="H8225" s="2" t="s">
        <v>18</v>
      </c>
      <c r="I8225" s="2" t="s">
        <v>40</v>
      </c>
      <c r="J8225" s="2" t="s">
        <v>26</v>
      </c>
      <c r="K8225" t="s">
        <v>41</v>
      </c>
      <c r="L8225" t="s">
        <v>22</v>
      </c>
      <c r="M8225">
        <v>6000.01</v>
      </c>
      <c r="N8225">
        <v>2020</v>
      </c>
      <c r="O8225">
        <v>7</v>
      </c>
    </row>
    <row r="8226" spans="1:15" x14ac:dyDescent="0.25">
      <c r="A8226" s="1">
        <v>44020</v>
      </c>
      <c r="B8226">
        <v>1000009288</v>
      </c>
      <c r="C8226" s="2" t="s">
        <v>23</v>
      </c>
      <c r="D8226">
        <v>1</v>
      </c>
      <c r="E8226">
        <v>10000.629999999999</v>
      </c>
      <c r="F8226" s="2" t="s">
        <v>16</v>
      </c>
      <c r="G8226" s="2" t="s">
        <v>24</v>
      </c>
      <c r="H8226" s="2" t="s">
        <v>18</v>
      </c>
      <c r="I8226" s="2" t="s">
        <v>25</v>
      </c>
      <c r="J8226" s="2" t="s">
        <v>20</v>
      </c>
      <c r="K8226" t="s">
        <v>51</v>
      </c>
      <c r="L8226" t="s">
        <v>22</v>
      </c>
      <c r="M8226">
        <v>10000.629999999999</v>
      </c>
      <c r="N8226">
        <v>2020</v>
      </c>
      <c r="O8226">
        <v>7</v>
      </c>
    </row>
    <row r="8227" spans="1:15" x14ac:dyDescent="0.25">
      <c r="A8227" s="1">
        <v>44020</v>
      </c>
      <c r="B8227">
        <v>1000009288</v>
      </c>
      <c r="C8227" s="2" t="s">
        <v>23</v>
      </c>
      <c r="D8227">
        <v>1</v>
      </c>
      <c r="E8227">
        <v>10000.629999999999</v>
      </c>
      <c r="F8227" s="2" t="s">
        <v>16</v>
      </c>
      <c r="G8227" s="2" t="s">
        <v>24</v>
      </c>
      <c r="H8227" s="2" t="s">
        <v>18</v>
      </c>
      <c r="I8227" s="2" t="s">
        <v>25</v>
      </c>
      <c r="J8227" s="2" t="s">
        <v>20</v>
      </c>
      <c r="K8227" t="s">
        <v>51</v>
      </c>
      <c r="L8227" t="s">
        <v>22</v>
      </c>
      <c r="M8227">
        <v>10000.629999999999</v>
      </c>
      <c r="N8227">
        <v>2020</v>
      </c>
      <c r="O8227">
        <v>7</v>
      </c>
    </row>
    <row r="8228" spans="1:15" x14ac:dyDescent="0.25">
      <c r="A8228" s="1">
        <v>44020</v>
      </c>
      <c r="B8228">
        <v>1000009288</v>
      </c>
      <c r="C8228" s="2" t="s">
        <v>15</v>
      </c>
      <c r="D8228">
        <v>1</v>
      </c>
      <c r="E8228">
        <v>13000.21</v>
      </c>
      <c r="F8228" s="2" t="s">
        <v>16</v>
      </c>
      <c r="G8228" s="2" t="s">
        <v>17</v>
      </c>
      <c r="H8228" s="2" t="s">
        <v>18</v>
      </c>
      <c r="I8228" s="2" t="s">
        <v>25</v>
      </c>
      <c r="J8228" s="2" t="s">
        <v>20</v>
      </c>
      <c r="K8228" t="s">
        <v>51</v>
      </c>
      <c r="L8228" t="s">
        <v>22</v>
      </c>
      <c r="M8228">
        <v>13000.21</v>
      </c>
      <c r="N8228">
        <v>2020</v>
      </c>
      <c r="O8228">
        <v>7</v>
      </c>
    </row>
    <row r="8229" spans="1:15" x14ac:dyDescent="0.25">
      <c r="A8229" s="1">
        <v>44020</v>
      </c>
      <c r="B8229">
        <v>1000009288</v>
      </c>
      <c r="C8229" s="2" t="s">
        <v>15</v>
      </c>
      <c r="D8229">
        <v>1</v>
      </c>
      <c r="E8229">
        <v>13000.21</v>
      </c>
      <c r="F8229" s="2" t="s">
        <v>16</v>
      </c>
      <c r="G8229" s="2" t="s">
        <v>17</v>
      </c>
      <c r="H8229" s="2" t="s">
        <v>18</v>
      </c>
      <c r="I8229" s="2" t="s">
        <v>25</v>
      </c>
      <c r="J8229" s="2" t="s">
        <v>20</v>
      </c>
      <c r="K8229" t="s">
        <v>51</v>
      </c>
      <c r="L8229" t="s">
        <v>22</v>
      </c>
      <c r="M8229">
        <v>13000.21</v>
      </c>
      <c r="N8229">
        <v>2020</v>
      </c>
      <c r="O8229">
        <v>7</v>
      </c>
    </row>
    <row r="8230" spans="1:15" x14ac:dyDescent="0.25">
      <c r="A8230" s="1">
        <v>44020</v>
      </c>
      <c r="B8230">
        <v>1000010814</v>
      </c>
      <c r="C8230" s="2" t="s">
        <v>23</v>
      </c>
      <c r="D8230">
        <v>3</v>
      </c>
      <c r="E8230">
        <v>21500.48</v>
      </c>
      <c r="F8230" s="2" t="s">
        <v>16</v>
      </c>
      <c r="G8230" s="2" t="s">
        <v>24</v>
      </c>
      <c r="H8230" s="2" t="s">
        <v>18</v>
      </c>
      <c r="I8230" s="2" t="s">
        <v>61</v>
      </c>
      <c r="J8230" s="2" t="s">
        <v>32</v>
      </c>
      <c r="K8230" t="s">
        <v>63</v>
      </c>
      <c r="L8230" t="s">
        <v>22</v>
      </c>
      <c r="M8230">
        <v>7166.83</v>
      </c>
      <c r="N8230">
        <v>2020</v>
      </c>
      <c r="O8230">
        <v>7</v>
      </c>
    </row>
    <row r="8231" spans="1:15" x14ac:dyDescent="0.25">
      <c r="A8231" s="1">
        <v>44020</v>
      </c>
      <c r="B8231">
        <v>1000010814</v>
      </c>
      <c r="C8231" s="2" t="s">
        <v>23</v>
      </c>
      <c r="D8231">
        <v>3</v>
      </c>
      <c r="E8231">
        <v>21500.48</v>
      </c>
      <c r="F8231" s="2" t="s">
        <v>16</v>
      </c>
      <c r="G8231" s="2" t="s">
        <v>24</v>
      </c>
      <c r="H8231" s="2" t="s">
        <v>18</v>
      </c>
      <c r="I8231" s="2" t="s">
        <v>61</v>
      </c>
      <c r="J8231" s="2" t="s">
        <v>32</v>
      </c>
      <c r="K8231" t="s">
        <v>63</v>
      </c>
      <c r="L8231" t="s">
        <v>22</v>
      </c>
      <c r="M8231">
        <v>7166.83</v>
      </c>
      <c r="N8231">
        <v>2020</v>
      </c>
      <c r="O8231">
        <v>7</v>
      </c>
    </row>
    <row r="8232" spans="1:15" x14ac:dyDescent="0.25">
      <c r="A8232" s="1">
        <v>44020</v>
      </c>
      <c r="B8232">
        <v>1000010837</v>
      </c>
      <c r="C8232" s="2" t="s">
        <v>23</v>
      </c>
      <c r="D8232">
        <v>1</v>
      </c>
      <c r="E8232">
        <v>5000.5</v>
      </c>
      <c r="F8232" s="2" t="s">
        <v>16</v>
      </c>
      <c r="G8232" s="2" t="s">
        <v>24</v>
      </c>
      <c r="H8232" s="2" t="s">
        <v>18</v>
      </c>
      <c r="I8232" s="2" t="s">
        <v>61</v>
      </c>
      <c r="J8232" s="2" t="s">
        <v>26</v>
      </c>
      <c r="K8232" t="s">
        <v>62</v>
      </c>
      <c r="L8232" t="s">
        <v>22</v>
      </c>
      <c r="M8232">
        <v>5000.5</v>
      </c>
      <c r="N8232">
        <v>2020</v>
      </c>
      <c r="O8232">
        <v>7</v>
      </c>
    </row>
    <row r="8233" spans="1:15" x14ac:dyDescent="0.25">
      <c r="A8233" s="1">
        <v>44020</v>
      </c>
      <c r="B8233">
        <v>1000010837</v>
      </c>
      <c r="C8233" s="2" t="s">
        <v>23</v>
      </c>
      <c r="D8233">
        <v>1</v>
      </c>
      <c r="E8233">
        <v>5000.5</v>
      </c>
      <c r="F8233" s="2" t="s">
        <v>16</v>
      </c>
      <c r="G8233" s="2" t="s">
        <v>24</v>
      </c>
      <c r="H8233" s="2" t="s">
        <v>18</v>
      </c>
      <c r="I8233" s="2" t="s">
        <v>61</v>
      </c>
      <c r="J8233" s="2" t="s">
        <v>26</v>
      </c>
      <c r="K8233" t="s">
        <v>62</v>
      </c>
      <c r="L8233" t="s">
        <v>22</v>
      </c>
      <c r="M8233">
        <v>5000.5</v>
      </c>
      <c r="N8233">
        <v>2020</v>
      </c>
      <c r="O8233">
        <v>7</v>
      </c>
    </row>
    <row r="8234" spans="1:15" x14ac:dyDescent="0.25">
      <c r="A8234" s="1">
        <v>44020</v>
      </c>
      <c r="B8234">
        <v>1000011538</v>
      </c>
      <c r="C8234" s="2" t="s">
        <v>15</v>
      </c>
      <c r="D8234">
        <v>1</v>
      </c>
      <c r="E8234">
        <v>9000.24</v>
      </c>
      <c r="F8234" s="2" t="s">
        <v>16</v>
      </c>
      <c r="G8234" s="2" t="s">
        <v>17</v>
      </c>
      <c r="H8234" s="2" t="s">
        <v>18</v>
      </c>
      <c r="I8234" s="2" t="s">
        <v>40</v>
      </c>
      <c r="J8234" s="2" t="s">
        <v>20</v>
      </c>
      <c r="K8234" t="s">
        <v>68</v>
      </c>
      <c r="L8234" t="s">
        <v>22</v>
      </c>
      <c r="M8234">
        <v>9000.24</v>
      </c>
      <c r="N8234">
        <v>2020</v>
      </c>
      <c r="O8234">
        <v>7</v>
      </c>
    </row>
    <row r="8235" spans="1:15" x14ac:dyDescent="0.25">
      <c r="A8235" s="1">
        <v>44020</v>
      </c>
      <c r="B8235">
        <v>1000011538</v>
      </c>
      <c r="C8235" s="2" t="s">
        <v>15</v>
      </c>
      <c r="D8235">
        <v>1</v>
      </c>
      <c r="E8235">
        <v>9000.24</v>
      </c>
      <c r="F8235" s="2" t="s">
        <v>16</v>
      </c>
      <c r="G8235" s="2" t="s">
        <v>17</v>
      </c>
      <c r="H8235" s="2" t="s">
        <v>18</v>
      </c>
      <c r="I8235" s="2" t="s">
        <v>40</v>
      </c>
      <c r="J8235" s="2" t="s">
        <v>20</v>
      </c>
      <c r="K8235" t="s">
        <v>68</v>
      </c>
      <c r="L8235" t="s">
        <v>22</v>
      </c>
      <c r="M8235">
        <v>9000.24</v>
      </c>
      <c r="N8235">
        <v>2020</v>
      </c>
      <c r="O8235">
        <v>7</v>
      </c>
    </row>
    <row r="8236" spans="1:15" x14ac:dyDescent="0.25">
      <c r="A8236" s="1">
        <v>44020</v>
      </c>
      <c r="B8236">
        <v>1000011697</v>
      </c>
      <c r="C8236" s="2" t="s">
        <v>23</v>
      </c>
      <c r="D8236">
        <v>6</v>
      </c>
      <c r="E8236">
        <v>83002.87000000001</v>
      </c>
      <c r="F8236" s="2" t="s">
        <v>16</v>
      </c>
      <c r="G8236" s="2" t="s">
        <v>24</v>
      </c>
      <c r="H8236" s="2" t="s">
        <v>18</v>
      </c>
      <c r="I8236" s="2" t="s">
        <v>34</v>
      </c>
      <c r="J8236" s="2" t="s">
        <v>20</v>
      </c>
      <c r="K8236" t="s">
        <v>44</v>
      </c>
      <c r="L8236" t="s">
        <v>22</v>
      </c>
      <c r="M8236">
        <v>13833.81</v>
      </c>
      <c r="N8236">
        <v>2020</v>
      </c>
      <c r="O8236">
        <v>7</v>
      </c>
    </row>
    <row r="8237" spans="1:15" x14ac:dyDescent="0.25">
      <c r="A8237" s="1">
        <v>44020</v>
      </c>
      <c r="B8237">
        <v>1000011697</v>
      </c>
      <c r="C8237" s="2" t="s">
        <v>23</v>
      </c>
      <c r="D8237">
        <v>6</v>
      </c>
      <c r="E8237">
        <v>83002.87000000001</v>
      </c>
      <c r="F8237" s="2" t="s">
        <v>16</v>
      </c>
      <c r="G8237" s="2" t="s">
        <v>24</v>
      </c>
      <c r="H8237" s="2" t="s">
        <v>18</v>
      </c>
      <c r="I8237" s="2" t="s">
        <v>34</v>
      </c>
      <c r="J8237" s="2" t="s">
        <v>20</v>
      </c>
      <c r="K8237" t="s">
        <v>44</v>
      </c>
      <c r="L8237" t="s">
        <v>22</v>
      </c>
      <c r="M8237">
        <v>13833.81</v>
      </c>
      <c r="N8237">
        <v>2020</v>
      </c>
      <c r="O8237">
        <v>7</v>
      </c>
    </row>
    <row r="8238" spans="1:15" x14ac:dyDescent="0.25">
      <c r="A8238" s="1">
        <v>44020</v>
      </c>
      <c r="B8238">
        <v>1000011828</v>
      </c>
      <c r="C8238" s="2" t="s">
        <v>23</v>
      </c>
      <c r="D8238">
        <v>3</v>
      </c>
      <c r="E8238">
        <v>36500.550000000003</v>
      </c>
      <c r="F8238" s="2" t="s">
        <v>16</v>
      </c>
      <c r="G8238" s="2" t="s">
        <v>24</v>
      </c>
      <c r="H8238" s="2" t="s">
        <v>18</v>
      </c>
      <c r="I8238" s="2" t="s">
        <v>19</v>
      </c>
      <c r="J8238" s="2" t="s">
        <v>20</v>
      </c>
      <c r="K8238" t="s">
        <v>21</v>
      </c>
      <c r="L8238" t="s">
        <v>22</v>
      </c>
      <c r="M8238">
        <v>12166.85</v>
      </c>
      <c r="N8238">
        <v>2020</v>
      </c>
      <c r="O8238">
        <v>7</v>
      </c>
    </row>
    <row r="8239" spans="1:15" x14ac:dyDescent="0.25">
      <c r="A8239" s="1">
        <v>44020</v>
      </c>
      <c r="B8239">
        <v>1000011828</v>
      </c>
      <c r="C8239" s="2" t="s">
        <v>23</v>
      </c>
      <c r="D8239">
        <v>3</v>
      </c>
      <c r="E8239">
        <v>36500.550000000003</v>
      </c>
      <c r="F8239" s="2" t="s">
        <v>16</v>
      </c>
      <c r="G8239" s="2" t="s">
        <v>24</v>
      </c>
      <c r="H8239" s="2" t="s">
        <v>18</v>
      </c>
      <c r="I8239" s="2" t="s">
        <v>19</v>
      </c>
      <c r="J8239" s="2" t="s">
        <v>20</v>
      </c>
      <c r="K8239" t="s">
        <v>21</v>
      </c>
      <c r="L8239" t="s">
        <v>22</v>
      </c>
      <c r="M8239">
        <v>12166.85</v>
      </c>
      <c r="N8239">
        <v>2020</v>
      </c>
      <c r="O8239">
        <v>7</v>
      </c>
    </row>
    <row r="8240" spans="1:15" x14ac:dyDescent="0.25">
      <c r="A8240" s="1">
        <v>44020</v>
      </c>
      <c r="B8240">
        <v>1000011828</v>
      </c>
      <c r="C8240" s="2" t="s">
        <v>15</v>
      </c>
      <c r="D8240">
        <v>1</v>
      </c>
      <c r="E8240">
        <v>10000.530000000001</v>
      </c>
      <c r="F8240" s="2" t="s">
        <v>16</v>
      </c>
      <c r="G8240" s="2" t="s">
        <v>17</v>
      </c>
      <c r="H8240" s="2" t="s">
        <v>18</v>
      </c>
      <c r="I8240" s="2" t="s">
        <v>19</v>
      </c>
      <c r="J8240" s="2" t="s">
        <v>20</v>
      </c>
      <c r="K8240" t="s">
        <v>21</v>
      </c>
      <c r="L8240" t="s">
        <v>22</v>
      </c>
      <c r="M8240">
        <v>10000.530000000001</v>
      </c>
      <c r="N8240">
        <v>2020</v>
      </c>
      <c r="O8240">
        <v>7</v>
      </c>
    </row>
    <row r="8241" spans="1:15" x14ac:dyDescent="0.25">
      <c r="A8241" s="1">
        <v>44020</v>
      </c>
      <c r="B8241">
        <v>1000011828</v>
      </c>
      <c r="C8241" s="2" t="s">
        <v>15</v>
      </c>
      <c r="D8241">
        <v>1</v>
      </c>
      <c r="E8241">
        <v>10000.530000000001</v>
      </c>
      <c r="F8241" s="2" t="s">
        <v>16</v>
      </c>
      <c r="G8241" s="2" t="s">
        <v>17</v>
      </c>
      <c r="H8241" s="2" t="s">
        <v>18</v>
      </c>
      <c r="I8241" s="2" t="s">
        <v>19</v>
      </c>
      <c r="J8241" s="2" t="s">
        <v>20</v>
      </c>
      <c r="K8241" t="s">
        <v>21</v>
      </c>
      <c r="L8241" t="s">
        <v>22</v>
      </c>
      <c r="M8241">
        <v>10000.530000000001</v>
      </c>
      <c r="N8241">
        <v>2020</v>
      </c>
      <c r="O8241">
        <v>7</v>
      </c>
    </row>
    <row r="8242" spans="1:15" x14ac:dyDescent="0.25">
      <c r="A8242" s="1">
        <v>44020</v>
      </c>
      <c r="B8242">
        <v>1000012096</v>
      </c>
      <c r="C8242" s="2" t="s">
        <v>23</v>
      </c>
      <c r="D8242">
        <v>1</v>
      </c>
      <c r="E8242">
        <v>6500.5</v>
      </c>
      <c r="F8242" s="2" t="s">
        <v>16</v>
      </c>
      <c r="G8242" s="2" t="s">
        <v>24</v>
      </c>
      <c r="H8242" s="2" t="s">
        <v>18</v>
      </c>
      <c r="I8242" s="2" t="s">
        <v>19</v>
      </c>
      <c r="J8242" s="2" t="s">
        <v>26</v>
      </c>
      <c r="K8242" t="s">
        <v>29</v>
      </c>
      <c r="L8242" t="s">
        <v>22</v>
      </c>
      <c r="M8242">
        <v>6500.5</v>
      </c>
      <c r="N8242">
        <v>2020</v>
      </c>
      <c r="O8242">
        <v>7</v>
      </c>
    </row>
    <row r="8243" spans="1:15" x14ac:dyDescent="0.25">
      <c r="A8243" s="1">
        <v>44020</v>
      </c>
      <c r="B8243">
        <v>1000012096</v>
      </c>
      <c r="C8243" s="2" t="s">
        <v>23</v>
      </c>
      <c r="D8243">
        <v>1</v>
      </c>
      <c r="E8243">
        <v>6500.5</v>
      </c>
      <c r="F8243" s="2" t="s">
        <v>16</v>
      </c>
      <c r="G8243" s="2" t="s">
        <v>24</v>
      </c>
      <c r="H8243" s="2" t="s">
        <v>18</v>
      </c>
      <c r="I8243" s="2" t="s">
        <v>19</v>
      </c>
      <c r="J8243" s="2" t="s">
        <v>26</v>
      </c>
      <c r="K8243" t="s">
        <v>29</v>
      </c>
      <c r="L8243" t="s">
        <v>22</v>
      </c>
      <c r="M8243">
        <v>6500.5</v>
      </c>
      <c r="N8243">
        <v>2020</v>
      </c>
      <c r="O8243">
        <v>7</v>
      </c>
    </row>
    <row r="8244" spans="1:15" x14ac:dyDescent="0.25">
      <c r="A8244" s="1">
        <v>44020</v>
      </c>
      <c r="B8244">
        <v>1000012099</v>
      </c>
      <c r="C8244" s="2" t="s">
        <v>15</v>
      </c>
      <c r="D8244">
        <v>2</v>
      </c>
      <c r="E8244">
        <v>29000.850000000002</v>
      </c>
      <c r="F8244" s="2" t="s">
        <v>16</v>
      </c>
      <c r="G8244" s="2" t="s">
        <v>17</v>
      </c>
      <c r="H8244" s="2" t="s">
        <v>18</v>
      </c>
      <c r="I8244" s="2" t="s">
        <v>19</v>
      </c>
      <c r="J8244" s="2" t="s">
        <v>20</v>
      </c>
      <c r="K8244" t="s">
        <v>21</v>
      </c>
      <c r="L8244" t="s">
        <v>22</v>
      </c>
      <c r="M8244">
        <v>14500.42</v>
      </c>
      <c r="N8244">
        <v>2020</v>
      </c>
      <c r="O8244">
        <v>7</v>
      </c>
    </row>
    <row r="8245" spans="1:15" x14ac:dyDescent="0.25">
      <c r="A8245" s="1">
        <v>44020</v>
      </c>
      <c r="B8245">
        <v>1000012099</v>
      </c>
      <c r="C8245" s="2" t="s">
        <v>15</v>
      </c>
      <c r="D8245">
        <v>2</v>
      </c>
      <c r="E8245">
        <v>29000.850000000002</v>
      </c>
      <c r="F8245" s="2" t="s">
        <v>16</v>
      </c>
      <c r="G8245" s="2" t="s">
        <v>17</v>
      </c>
      <c r="H8245" s="2" t="s">
        <v>18</v>
      </c>
      <c r="I8245" s="2" t="s">
        <v>19</v>
      </c>
      <c r="J8245" s="2" t="s">
        <v>20</v>
      </c>
      <c r="K8245" t="s">
        <v>21</v>
      </c>
      <c r="L8245" t="s">
        <v>22</v>
      </c>
      <c r="M8245">
        <v>14500.42</v>
      </c>
      <c r="N8245">
        <v>2020</v>
      </c>
      <c r="O8245">
        <v>7</v>
      </c>
    </row>
    <row r="8246" spans="1:15" x14ac:dyDescent="0.25">
      <c r="A8246" s="1">
        <v>44020</v>
      </c>
      <c r="B8246">
        <v>1000012112</v>
      </c>
      <c r="C8246" s="2" t="s">
        <v>23</v>
      </c>
      <c r="D8246">
        <v>3</v>
      </c>
      <c r="E8246">
        <v>41001.15</v>
      </c>
      <c r="F8246" s="2" t="s">
        <v>16</v>
      </c>
      <c r="G8246" s="2" t="s">
        <v>24</v>
      </c>
      <c r="H8246" s="2" t="s">
        <v>18</v>
      </c>
      <c r="I8246" s="2" t="s">
        <v>19</v>
      </c>
      <c r="J8246" s="2" t="s">
        <v>36</v>
      </c>
      <c r="K8246" t="s">
        <v>64</v>
      </c>
      <c r="L8246" t="s">
        <v>28</v>
      </c>
      <c r="M8246">
        <v>13667.05</v>
      </c>
      <c r="N8246">
        <v>2020</v>
      </c>
      <c r="O8246">
        <v>7</v>
      </c>
    </row>
    <row r="8247" spans="1:15" x14ac:dyDescent="0.25">
      <c r="A8247" s="1">
        <v>44020</v>
      </c>
      <c r="B8247">
        <v>1000012112</v>
      </c>
      <c r="C8247" s="2" t="s">
        <v>23</v>
      </c>
      <c r="D8247">
        <v>3</v>
      </c>
      <c r="E8247">
        <v>41001.15</v>
      </c>
      <c r="F8247" s="2" t="s">
        <v>16</v>
      </c>
      <c r="G8247" s="2" t="s">
        <v>24</v>
      </c>
      <c r="H8247" s="2" t="s">
        <v>18</v>
      </c>
      <c r="I8247" s="2" t="s">
        <v>19</v>
      </c>
      <c r="J8247" s="2" t="s">
        <v>36</v>
      </c>
      <c r="K8247" t="s">
        <v>64</v>
      </c>
      <c r="L8247" t="s">
        <v>28</v>
      </c>
      <c r="M8247">
        <v>13667.05</v>
      </c>
      <c r="N8247">
        <v>2020</v>
      </c>
      <c r="O8247">
        <v>7</v>
      </c>
    </row>
    <row r="8248" spans="1:15" x14ac:dyDescent="0.25">
      <c r="A8248" s="1">
        <v>44020</v>
      </c>
      <c r="B8248">
        <v>1000012126</v>
      </c>
      <c r="C8248" s="2" t="s">
        <v>23</v>
      </c>
      <c r="D8248">
        <v>1</v>
      </c>
      <c r="E8248">
        <v>10000.51</v>
      </c>
      <c r="F8248" s="2" t="s">
        <v>16</v>
      </c>
      <c r="G8248" s="2" t="s">
        <v>24</v>
      </c>
      <c r="H8248" s="2" t="s">
        <v>18</v>
      </c>
      <c r="I8248" s="2" t="s">
        <v>19</v>
      </c>
      <c r="J8248" s="2" t="s">
        <v>26</v>
      </c>
      <c r="K8248" t="s">
        <v>29</v>
      </c>
      <c r="L8248" t="s">
        <v>22</v>
      </c>
      <c r="M8248">
        <v>10000.51</v>
      </c>
      <c r="N8248">
        <v>2020</v>
      </c>
      <c r="O8248">
        <v>7</v>
      </c>
    </row>
    <row r="8249" spans="1:15" x14ac:dyDescent="0.25">
      <c r="A8249" s="1">
        <v>44020</v>
      </c>
      <c r="B8249">
        <v>1000012126</v>
      </c>
      <c r="C8249" s="2" t="s">
        <v>23</v>
      </c>
      <c r="D8249">
        <v>1</v>
      </c>
      <c r="E8249">
        <v>10000.51</v>
      </c>
      <c r="F8249" s="2" t="s">
        <v>16</v>
      </c>
      <c r="G8249" s="2" t="s">
        <v>24</v>
      </c>
      <c r="H8249" s="2" t="s">
        <v>18</v>
      </c>
      <c r="I8249" s="2" t="s">
        <v>19</v>
      </c>
      <c r="J8249" s="2" t="s">
        <v>26</v>
      </c>
      <c r="K8249" t="s">
        <v>29</v>
      </c>
      <c r="L8249" t="s">
        <v>22</v>
      </c>
      <c r="M8249">
        <v>10000.51</v>
      </c>
      <c r="N8249">
        <v>2020</v>
      </c>
      <c r="O8249">
        <v>7</v>
      </c>
    </row>
    <row r="8250" spans="1:15" x14ac:dyDescent="0.25">
      <c r="A8250" s="1">
        <v>44020</v>
      </c>
      <c r="B8250">
        <v>1000012234</v>
      </c>
      <c r="C8250" s="2" t="s">
        <v>15</v>
      </c>
      <c r="D8250">
        <v>1</v>
      </c>
      <c r="E8250">
        <v>7500.36</v>
      </c>
      <c r="F8250" s="2" t="s">
        <v>16</v>
      </c>
      <c r="G8250" s="2" t="s">
        <v>17</v>
      </c>
      <c r="H8250" s="2" t="s">
        <v>18</v>
      </c>
      <c r="I8250" s="2" t="s">
        <v>25</v>
      </c>
      <c r="J8250" s="2" t="s">
        <v>26</v>
      </c>
      <c r="K8250" t="s">
        <v>27</v>
      </c>
      <c r="L8250" t="s">
        <v>22</v>
      </c>
      <c r="M8250">
        <v>7500.36</v>
      </c>
      <c r="N8250">
        <v>2020</v>
      </c>
      <c r="O8250">
        <v>7</v>
      </c>
    </row>
    <row r="8251" spans="1:15" x14ac:dyDescent="0.25">
      <c r="A8251" s="1">
        <v>44020</v>
      </c>
      <c r="B8251">
        <v>1000012234</v>
      </c>
      <c r="C8251" s="2" t="s">
        <v>15</v>
      </c>
      <c r="D8251">
        <v>1</v>
      </c>
      <c r="E8251">
        <v>7500.36</v>
      </c>
      <c r="F8251" s="2" t="s">
        <v>16</v>
      </c>
      <c r="G8251" s="2" t="s">
        <v>17</v>
      </c>
      <c r="H8251" s="2" t="s">
        <v>18</v>
      </c>
      <c r="I8251" s="2" t="s">
        <v>25</v>
      </c>
      <c r="J8251" s="2" t="s">
        <v>26</v>
      </c>
      <c r="K8251" t="s">
        <v>27</v>
      </c>
      <c r="L8251" t="s">
        <v>22</v>
      </c>
      <c r="M8251">
        <v>7500.36</v>
      </c>
      <c r="N8251">
        <v>2020</v>
      </c>
      <c r="O8251">
        <v>7</v>
      </c>
    </row>
    <row r="8252" spans="1:15" x14ac:dyDescent="0.25">
      <c r="A8252" s="1">
        <v>44020</v>
      </c>
      <c r="B8252">
        <v>1000012675</v>
      </c>
      <c r="C8252" s="2" t="s">
        <v>53</v>
      </c>
      <c r="D8252">
        <v>1</v>
      </c>
      <c r="E8252">
        <v>659.5</v>
      </c>
      <c r="F8252" s="2" t="s">
        <v>46</v>
      </c>
      <c r="G8252" s="2" t="s">
        <v>17</v>
      </c>
      <c r="H8252" s="2" t="s">
        <v>18</v>
      </c>
      <c r="I8252" s="2" t="s">
        <v>34</v>
      </c>
      <c r="J8252" s="2" t="s">
        <v>26</v>
      </c>
      <c r="K8252" t="s">
        <v>35</v>
      </c>
      <c r="L8252" t="s">
        <v>22</v>
      </c>
      <c r="M8252">
        <v>659.5</v>
      </c>
      <c r="N8252">
        <v>2020</v>
      </c>
      <c r="O8252">
        <v>7</v>
      </c>
    </row>
    <row r="8253" spans="1:15" x14ac:dyDescent="0.25">
      <c r="A8253" s="1">
        <v>44020</v>
      </c>
      <c r="B8253">
        <v>1000012675</v>
      </c>
      <c r="C8253" s="2" t="s">
        <v>53</v>
      </c>
      <c r="D8253">
        <v>1</v>
      </c>
      <c r="E8253">
        <v>659.5</v>
      </c>
      <c r="F8253" s="2" t="s">
        <v>46</v>
      </c>
      <c r="G8253" s="2" t="s">
        <v>17</v>
      </c>
      <c r="H8253" s="2" t="s">
        <v>18</v>
      </c>
      <c r="I8253" s="2" t="s">
        <v>34</v>
      </c>
      <c r="J8253" s="2" t="s">
        <v>26</v>
      </c>
      <c r="K8253" t="s">
        <v>35</v>
      </c>
      <c r="L8253" t="s">
        <v>22</v>
      </c>
      <c r="M8253">
        <v>659.5</v>
      </c>
      <c r="N8253">
        <v>2020</v>
      </c>
      <c r="O8253">
        <v>7</v>
      </c>
    </row>
    <row r="8254" spans="1:15" x14ac:dyDescent="0.25">
      <c r="A8254" s="1">
        <v>44020</v>
      </c>
      <c r="B8254">
        <v>1000012675</v>
      </c>
      <c r="C8254" s="2" t="s">
        <v>75</v>
      </c>
      <c r="D8254">
        <v>1</v>
      </c>
      <c r="E8254">
        <v>1000.14</v>
      </c>
      <c r="F8254" s="2" t="s">
        <v>16</v>
      </c>
      <c r="G8254" s="2" t="s">
        <v>76</v>
      </c>
      <c r="H8254" s="2" t="s">
        <v>18</v>
      </c>
      <c r="I8254" s="2" t="s">
        <v>34</v>
      </c>
      <c r="J8254" s="2" t="s">
        <v>26</v>
      </c>
      <c r="K8254" t="s">
        <v>35</v>
      </c>
      <c r="L8254" t="s">
        <v>22</v>
      </c>
      <c r="M8254">
        <v>1000.14</v>
      </c>
      <c r="N8254">
        <v>2020</v>
      </c>
      <c r="O8254">
        <v>7</v>
      </c>
    </row>
    <row r="8255" spans="1:15" x14ac:dyDescent="0.25">
      <c r="A8255" s="1">
        <v>44020</v>
      </c>
      <c r="B8255">
        <v>1000012675</v>
      </c>
      <c r="C8255" s="2" t="s">
        <v>75</v>
      </c>
      <c r="D8255">
        <v>1</v>
      </c>
      <c r="E8255">
        <v>1000.14</v>
      </c>
      <c r="F8255" s="2" t="s">
        <v>16</v>
      </c>
      <c r="G8255" s="2" t="s">
        <v>76</v>
      </c>
      <c r="H8255" s="2" t="s">
        <v>18</v>
      </c>
      <c r="I8255" s="2" t="s">
        <v>34</v>
      </c>
      <c r="J8255" s="2" t="s">
        <v>26</v>
      </c>
      <c r="K8255" t="s">
        <v>35</v>
      </c>
      <c r="L8255" t="s">
        <v>22</v>
      </c>
      <c r="M8255">
        <v>1000.14</v>
      </c>
      <c r="N8255">
        <v>2020</v>
      </c>
      <c r="O8255">
        <v>7</v>
      </c>
    </row>
    <row r="8256" spans="1:15" x14ac:dyDescent="0.25">
      <c r="A8256" s="1">
        <v>44020</v>
      </c>
      <c r="B8256">
        <v>1000012675</v>
      </c>
      <c r="C8256" s="2" t="s">
        <v>23</v>
      </c>
      <c r="D8256">
        <v>1</v>
      </c>
      <c r="E8256">
        <v>10000.700000000001</v>
      </c>
      <c r="F8256" s="2" t="s">
        <v>16</v>
      </c>
      <c r="G8256" s="2" t="s">
        <v>24</v>
      </c>
      <c r="H8256" s="2" t="s">
        <v>18</v>
      </c>
      <c r="I8256" s="2" t="s">
        <v>34</v>
      </c>
      <c r="J8256" s="2" t="s">
        <v>26</v>
      </c>
      <c r="K8256" t="s">
        <v>35</v>
      </c>
      <c r="L8256" t="s">
        <v>22</v>
      </c>
      <c r="M8256">
        <v>10000.700000000001</v>
      </c>
      <c r="N8256">
        <v>2020</v>
      </c>
      <c r="O8256">
        <v>7</v>
      </c>
    </row>
    <row r="8257" spans="1:15" x14ac:dyDescent="0.25">
      <c r="A8257" s="1">
        <v>44020</v>
      </c>
      <c r="B8257">
        <v>1000012675</v>
      </c>
      <c r="C8257" s="2" t="s">
        <v>23</v>
      </c>
      <c r="D8257">
        <v>1</v>
      </c>
      <c r="E8257">
        <v>10000.700000000001</v>
      </c>
      <c r="F8257" s="2" t="s">
        <v>16</v>
      </c>
      <c r="G8257" s="2" t="s">
        <v>24</v>
      </c>
      <c r="H8257" s="2" t="s">
        <v>18</v>
      </c>
      <c r="I8257" s="2" t="s">
        <v>34</v>
      </c>
      <c r="J8257" s="2" t="s">
        <v>26</v>
      </c>
      <c r="K8257" t="s">
        <v>35</v>
      </c>
      <c r="L8257" t="s">
        <v>22</v>
      </c>
      <c r="M8257">
        <v>10000.700000000001</v>
      </c>
      <c r="N8257">
        <v>2020</v>
      </c>
      <c r="O8257">
        <v>7</v>
      </c>
    </row>
    <row r="8258" spans="1:15" x14ac:dyDescent="0.25">
      <c r="A8258" s="1">
        <v>44020</v>
      </c>
      <c r="B8258">
        <v>1000012675</v>
      </c>
      <c r="C8258" s="2" t="s">
        <v>71</v>
      </c>
      <c r="D8258">
        <v>1</v>
      </c>
      <c r="E8258">
        <v>499.97</v>
      </c>
      <c r="F8258" s="2" t="s">
        <v>16</v>
      </c>
      <c r="G8258" s="2" t="s">
        <v>72</v>
      </c>
      <c r="H8258" s="2" t="s">
        <v>18</v>
      </c>
      <c r="I8258" s="2" t="s">
        <v>34</v>
      </c>
      <c r="J8258" s="2" t="s">
        <v>26</v>
      </c>
      <c r="K8258" t="s">
        <v>35</v>
      </c>
      <c r="L8258" t="s">
        <v>22</v>
      </c>
      <c r="M8258">
        <v>499.97</v>
      </c>
      <c r="N8258">
        <v>2020</v>
      </c>
      <c r="O8258">
        <v>7</v>
      </c>
    </row>
    <row r="8259" spans="1:15" x14ac:dyDescent="0.25">
      <c r="A8259" s="1">
        <v>44020</v>
      </c>
      <c r="B8259">
        <v>1000012675</v>
      </c>
      <c r="C8259" s="2" t="s">
        <v>71</v>
      </c>
      <c r="D8259">
        <v>1</v>
      </c>
      <c r="E8259">
        <v>499.97</v>
      </c>
      <c r="F8259" s="2" t="s">
        <v>16</v>
      </c>
      <c r="G8259" s="2" t="s">
        <v>72</v>
      </c>
      <c r="H8259" s="2" t="s">
        <v>18</v>
      </c>
      <c r="I8259" s="2" t="s">
        <v>34</v>
      </c>
      <c r="J8259" s="2" t="s">
        <v>26</v>
      </c>
      <c r="K8259" t="s">
        <v>35</v>
      </c>
      <c r="L8259" t="s">
        <v>22</v>
      </c>
      <c r="M8259">
        <v>499.97</v>
      </c>
      <c r="N8259">
        <v>2020</v>
      </c>
      <c r="O8259">
        <v>7</v>
      </c>
    </row>
    <row r="8260" spans="1:15" x14ac:dyDescent="0.25">
      <c r="A8260" s="1">
        <v>44020</v>
      </c>
      <c r="B8260">
        <v>1000013526</v>
      </c>
      <c r="C8260" s="2" t="s">
        <v>15</v>
      </c>
      <c r="D8260">
        <v>1</v>
      </c>
      <c r="E8260">
        <v>6500.08</v>
      </c>
      <c r="F8260" s="2" t="s">
        <v>16</v>
      </c>
      <c r="G8260" s="2" t="s">
        <v>17</v>
      </c>
      <c r="H8260" s="2" t="s">
        <v>47</v>
      </c>
      <c r="I8260" s="2" t="s">
        <v>65</v>
      </c>
      <c r="J8260" s="2" t="s">
        <v>26</v>
      </c>
      <c r="K8260" t="s">
        <v>66</v>
      </c>
      <c r="L8260" t="s">
        <v>22</v>
      </c>
      <c r="M8260">
        <v>6500.08</v>
      </c>
      <c r="N8260">
        <v>2020</v>
      </c>
      <c r="O8260">
        <v>7</v>
      </c>
    </row>
    <row r="8261" spans="1:15" x14ac:dyDescent="0.25">
      <c r="A8261" s="1">
        <v>44020</v>
      </c>
      <c r="B8261">
        <v>1000013526</v>
      </c>
      <c r="C8261" s="2" t="s">
        <v>15</v>
      </c>
      <c r="D8261">
        <v>1</v>
      </c>
      <c r="E8261">
        <v>6500.08</v>
      </c>
      <c r="F8261" s="2" t="s">
        <v>16</v>
      </c>
      <c r="G8261" s="2" t="s">
        <v>17</v>
      </c>
      <c r="H8261" s="2" t="s">
        <v>47</v>
      </c>
      <c r="I8261" s="2" t="s">
        <v>65</v>
      </c>
      <c r="J8261" s="2" t="s">
        <v>26</v>
      </c>
      <c r="K8261" t="s">
        <v>66</v>
      </c>
      <c r="L8261" t="s">
        <v>22</v>
      </c>
      <c r="M8261">
        <v>6500.08</v>
      </c>
      <c r="N8261">
        <v>2020</v>
      </c>
      <c r="O8261">
        <v>7</v>
      </c>
    </row>
    <row r="8262" spans="1:15" x14ac:dyDescent="0.25">
      <c r="A8262" s="1">
        <v>44020</v>
      </c>
      <c r="B8262">
        <v>1000013526</v>
      </c>
      <c r="C8262" s="2" t="s">
        <v>42</v>
      </c>
      <c r="D8262">
        <v>1</v>
      </c>
      <c r="E8262">
        <v>16000.52</v>
      </c>
      <c r="F8262" s="2" t="s">
        <v>16</v>
      </c>
      <c r="G8262" s="2" t="s">
        <v>43</v>
      </c>
      <c r="H8262" s="2" t="s">
        <v>47</v>
      </c>
      <c r="I8262" s="2" t="s">
        <v>65</v>
      </c>
      <c r="J8262" s="2" t="s">
        <v>26</v>
      </c>
      <c r="K8262" t="s">
        <v>66</v>
      </c>
      <c r="L8262" t="s">
        <v>22</v>
      </c>
      <c r="M8262">
        <v>16000.52</v>
      </c>
      <c r="N8262">
        <v>2020</v>
      </c>
      <c r="O8262">
        <v>7</v>
      </c>
    </row>
    <row r="8263" spans="1:15" x14ac:dyDescent="0.25">
      <c r="A8263" s="1">
        <v>44020</v>
      </c>
      <c r="B8263">
        <v>1000013526</v>
      </c>
      <c r="C8263" s="2" t="s">
        <v>42</v>
      </c>
      <c r="D8263">
        <v>1</v>
      </c>
      <c r="E8263">
        <v>16000.52</v>
      </c>
      <c r="F8263" s="2" t="s">
        <v>16</v>
      </c>
      <c r="G8263" s="2" t="s">
        <v>43</v>
      </c>
      <c r="H8263" s="2" t="s">
        <v>47</v>
      </c>
      <c r="I8263" s="2" t="s">
        <v>65</v>
      </c>
      <c r="J8263" s="2" t="s">
        <v>26</v>
      </c>
      <c r="K8263" t="s">
        <v>66</v>
      </c>
      <c r="L8263" t="s">
        <v>22</v>
      </c>
      <c r="M8263">
        <v>16000.52</v>
      </c>
      <c r="N8263">
        <v>2020</v>
      </c>
      <c r="O8263">
        <v>7</v>
      </c>
    </row>
    <row r="8264" spans="1:15" x14ac:dyDescent="0.25">
      <c r="A8264" s="1">
        <v>44020</v>
      </c>
      <c r="B8264">
        <v>1000013535</v>
      </c>
      <c r="C8264" s="2" t="s">
        <v>73</v>
      </c>
      <c r="D8264">
        <v>1</v>
      </c>
      <c r="E8264">
        <v>1000.48</v>
      </c>
      <c r="F8264" s="2" t="s">
        <v>16</v>
      </c>
      <c r="G8264" s="2" t="s">
        <v>74</v>
      </c>
      <c r="H8264" s="2" t="s">
        <v>47</v>
      </c>
      <c r="I8264" s="2" t="s">
        <v>48</v>
      </c>
      <c r="J8264" s="2" t="s">
        <v>36</v>
      </c>
      <c r="K8264" t="s">
        <v>49</v>
      </c>
      <c r="L8264" t="s">
        <v>22</v>
      </c>
      <c r="M8264">
        <v>1000.48</v>
      </c>
      <c r="N8264">
        <v>2020</v>
      </c>
      <c r="O8264">
        <v>7</v>
      </c>
    </row>
    <row r="8265" spans="1:15" x14ac:dyDescent="0.25">
      <c r="A8265" s="1">
        <v>44020</v>
      </c>
      <c r="B8265">
        <v>1000013535</v>
      </c>
      <c r="C8265" s="2" t="s">
        <v>73</v>
      </c>
      <c r="D8265">
        <v>1</v>
      </c>
      <c r="E8265">
        <v>1000.48</v>
      </c>
      <c r="F8265" s="2" t="s">
        <v>16</v>
      </c>
      <c r="G8265" s="2" t="s">
        <v>74</v>
      </c>
      <c r="H8265" s="2" t="s">
        <v>47</v>
      </c>
      <c r="I8265" s="2" t="s">
        <v>48</v>
      </c>
      <c r="J8265" s="2" t="s">
        <v>36</v>
      </c>
      <c r="K8265" t="s">
        <v>49</v>
      </c>
      <c r="L8265" t="s">
        <v>22</v>
      </c>
      <c r="M8265">
        <v>1000.48</v>
      </c>
      <c r="N8265">
        <v>2020</v>
      </c>
      <c r="O8265">
        <v>7</v>
      </c>
    </row>
    <row r="8266" spans="1:15" x14ac:dyDescent="0.25">
      <c r="A8266" s="1">
        <v>44020</v>
      </c>
      <c r="B8266">
        <v>1000013607</v>
      </c>
      <c r="C8266" s="2" t="s">
        <v>15</v>
      </c>
      <c r="D8266">
        <v>1</v>
      </c>
      <c r="E8266">
        <v>24000.29</v>
      </c>
      <c r="F8266" s="2" t="s">
        <v>16</v>
      </c>
      <c r="G8266" s="2" t="s">
        <v>17</v>
      </c>
      <c r="H8266" s="2" t="s">
        <v>18</v>
      </c>
      <c r="I8266" s="2" t="s">
        <v>25</v>
      </c>
      <c r="J8266" s="2" t="s">
        <v>26</v>
      </c>
      <c r="K8266" t="s">
        <v>27</v>
      </c>
      <c r="L8266" t="s">
        <v>22</v>
      </c>
      <c r="M8266">
        <v>24000.29</v>
      </c>
      <c r="N8266">
        <v>2020</v>
      </c>
      <c r="O8266">
        <v>7</v>
      </c>
    </row>
    <row r="8267" spans="1:15" x14ac:dyDescent="0.25">
      <c r="A8267" s="1">
        <v>44020</v>
      </c>
      <c r="B8267">
        <v>1000013607</v>
      </c>
      <c r="C8267" s="2" t="s">
        <v>15</v>
      </c>
      <c r="D8267">
        <v>1</v>
      </c>
      <c r="E8267">
        <v>24000.29</v>
      </c>
      <c r="F8267" s="2" t="s">
        <v>16</v>
      </c>
      <c r="G8267" s="2" t="s">
        <v>17</v>
      </c>
      <c r="H8267" s="2" t="s">
        <v>18</v>
      </c>
      <c r="I8267" s="2" t="s">
        <v>25</v>
      </c>
      <c r="J8267" s="2" t="s">
        <v>26</v>
      </c>
      <c r="K8267" t="s">
        <v>27</v>
      </c>
      <c r="L8267" t="s">
        <v>22</v>
      </c>
      <c r="M8267">
        <v>24000.29</v>
      </c>
      <c r="N8267">
        <v>2020</v>
      </c>
      <c r="O8267">
        <v>7</v>
      </c>
    </row>
    <row r="8268" spans="1:15" x14ac:dyDescent="0.25">
      <c r="A8268" s="1">
        <v>44020</v>
      </c>
      <c r="B8268">
        <v>1000014072</v>
      </c>
      <c r="C8268" s="2" t="s">
        <v>23</v>
      </c>
      <c r="D8268">
        <v>2</v>
      </c>
      <c r="E8268">
        <v>26001.23</v>
      </c>
      <c r="F8268" s="2" t="s">
        <v>16</v>
      </c>
      <c r="G8268" s="2" t="s">
        <v>24</v>
      </c>
      <c r="H8268" s="2" t="s">
        <v>47</v>
      </c>
      <c r="I8268" s="2" t="s">
        <v>65</v>
      </c>
      <c r="J8268" s="2" t="s">
        <v>26</v>
      </c>
      <c r="K8268" t="s">
        <v>66</v>
      </c>
      <c r="L8268" t="s">
        <v>22</v>
      </c>
      <c r="M8268">
        <v>13000.62</v>
      </c>
      <c r="N8268">
        <v>2020</v>
      </c>
      <c r="O8268">
        <v>7</v>
      </c>
    </row>
    <row r="8269" spans="1:15" x14ac:dyDescent="0.25">
      <c r="A8269" s="1">
        <v>44020</v>
      </c>
      <c r="B8269">
        <v>1000014072</v>
      </c>
      <c r="C8269" s="2" t="s">
        <v>23</v>
      </c>
      <c r="D8269">
        <v>2</v>
      </c>
      <c r="E8269">
        <v>26001.23</v>
      </c>
      <c r="F8269" s="2" t="s">
        <v>16</v>
      </c>
      <c r="G8269" s="2" t="s">
        <v>24</v>
      </c>
      <c r="H8269" s="2" t="s">
        <v>47</v>
      </c>
      <c r="I8269" s="2" t="s">
        <v>65</v>
      </c>
      <c r="J8269" s="2" t="s">
        <v>26</v>
      </c>
      <c r="K8269" t="s">
        <v>66</v>
      </c>
      <c r="L8269" t="s">
        <v>22</v>
      </c>
      <c r="M8269">
        <v>13000.62</v>
      </c>
      <c r="N8269">
        <v>2020</v>
      </c>
      <c r="O8269">
        <v>7</v>
      </c>
    </row>
    <row r="8270" spans="1:15" x14ac:dyDescent="0.25">
      <c r="A8270" s="1">
        <v>44020</v>
      </c>
      <c r="B8270">
        <v>1000014273</v>
      </c>
      <c r="C8270" s="2" t="s">
        <v>42</v>
      </c>
      <c r="D8270">
        <v>1</v>
      </c>
      <c r="E8270">
        <v>6500.55</v>
      </c>
      <c r="F8270" s="2" t="s">
        <v>16</v>
      </c>
      <c r="G8270" s="2" t="s">
        <v>43</v>
      </c>
      <c r="H8270" s="2" t="s">
        <v>18</v>
      </c>
      <c r="I8270" s="2" t="s">
        <v>19</v>
      </c>
      <c r="J8270" s="2" t="s">
        <v>20</v>
      </c>
      <c r="K8270" t="s">
        <v>21</v>
      </c>
      <c r="L8270" t="s">
        <v>22</v>
      </c>
      <c r="M8270">
        <v>6500.55</v>
      </c>
      <c r="N8270">
        <v>2020</v>
      </c>
      <c r="O8270">
        <v>7</v>
      </c>
    </row>
    <row r="8271" spans="1:15" x14ac:dyDescent="0.25">
      <c r="A8271" s="1">
        <v>44020</v>
      </c>
      <c r="B8271">
        <v>1000014273</v>
      </c>
      <c r="C8271" s="2" t="s">
        <v>42</v>
      </c>
      <c r="D8271">
        <v>1</v>
      </c>
      <c r="E8271">
        <v>6500.55</v>
      </c>
      <c r="F8271" s="2" t="s">
        <v>16</v>
      </c>
      <c r="G8271" s="2" t="s">
        <v>43</v>
      </c>
      <c r="H8271" s="2" t="s">
        <v>18</v>
      </c>
      <c r="I8271" s="2" t="s">
        <v>19</v>
      </c>
      <c r="J8271" s="2" t="s">
        <v>20</v>
      </c>
      <c r="K8271" t="s">
        <v>21</v>
      </c>
      <c r="L8271" t="s">
        <v>22</v>
      </c>
      <c r="M8271">
        <v>6500.55</v>
      </c>
      <c r="N8271">
        <v>2020</v>
      </c>
      <c r="O8271">
        <v>7</v>
      </c>
    </row>
    <row r="8272" spans="1:15" x14ac:dyDescent="0.25">
      <c r="A8272" s="1">
        <v>44020</v>
      </c>
      <c r="B8272">
        <v>1000014291</v>
      </c>
      <c r="C8272" s="2" t="s">
        <v>23</v>
      </c>
      <c r="D8272">
        <v>1</v>
      </c>
      <c r="E8272">
        <v>15000.25</v>
      </c>
      <c r="F8272" s="2" t="s">
        <v>16</v>
      </c>
      <c r="G8272" s="2" t="s">
        <v>24</v>
      </c>
      <c r="H8272" s="2" t="s">
        <v>47</v>
      </c>
      <c r="I8272" s="2" t="s">
        <v>48</v>
      </c>
      <c r="J8272" s="2" t="s">
        <v>20</v>
      </c>
      <c r="K8272" t="s">
        <v>67</v>
      </c>
      <c r="L8272" t="s">
        <v>28</v>
      </c>
      <c r="M8272">
        <v>15000.25</v>
      </c>
      <c r="N8272">
        <v>2020</v>
      </c>
      <c r="O8272">
        <v>7</v>
      </c>
    </row>
    <row r="8273" spans="1:15" x14ac:dyDescent="0.25">
      <c r="A8273" s="1">
        <v>44020</v>
      </c>
      <c r="B8273">
        <v>1000014291</v>
      </c>
      <c r="C8273" s="2" t="s">
        <v>23</v>
      </c>
      <c r="D8273">
        <v>1</v>
      </c>
      <c r="E8273">
        <v>15000.25</v>
      </c>
      <c r="F8273" s="2" t="s">
        <v>16</v>
      </c>
      <c r="G8273" s="2" t="s">
        <v>24</v>
      </c>
      <c r="H8273" s="2" t="s">
        <v>47</v>
      </c>
      <c r="I8273" s="2" t="s">
        <v>48</v>
      </c>
      <c r="J8273" s="2" t="s">
        <v>20</v>
      </c>
      <c r="K8273" t="s">
        <v>67</v>
      </c>
      <c r="L8273" t="s">
        <v>28</v>
      </c>
      <c r="M8273">
        <v>15000.25</v>
      </c>
      <c r="N8273">
        <v>2020</v>
      </c>
      <c r="O8273">
        <v>7</v>
      </c>
    </row>
    <row r="8274" spans="1:15" x14ac:dyDescent="0.25">
      <c r="A8274" s="1">
        <v>44020</v>
      </c>
      <c r="B8274">
        <v>1000014452</v>
      </c>
      <c r="C8274" s="2" t="s">
        <v>23</v>
      </c>
      <c r="D8274">
        <v>1</v>
      </c>
      <c r="E8274">
        <v>5500.38</v>
      </c>
      <c r="F8274" s="2" t="s">
        <v>16</v>
      </c>
      <c r="G8274" s="2" t="s">
        <v>24</v>
      </c>
      <c r="H8274" s="2" t="s">
        <v>18</v>
      </c>
      <c r="I8274" s="2" t="s">
        <v>34</v>
      </c>
      <c r="J8274" s="2" t="s">
        <v>36</v>
      </c>
      <c r="K8274" t="s">
        <v>70</v>
      </c>
      <c r="L8274" t="s">
        <v>22</v>
      </c>
      <c r="M8274">
        <v>5500.38</v>
      </c>
      <c r="N8274">
        <v>2020</v>
      </c>
      <c r="O8274">
        <v>7</v>
      </c>
    </row>
    <row r="8275" spans="1:15" x14ac:dyDescent="0.25">
      <c r="A8275" s="1">
        <v>44020</v>
      </c>
      <c r="B8275">
        <v>1000014452</v>
      </c>
      <c r="C8275" s="2" t="s">
        <v>23</v>
      </c>
      <c r="D8275">
        <v>1</v>
      </c>
      <c r="E8275">
        <v>5500.38</v>
      </c>
      <c r="F8275" s="2" t="s">
        <v>16</v>
      </c>
      <c r="G8275" s="2" t="s">
        <v>24</v>
      </c>
      <c r="H8275" s="2" t="s">
        <v>18</v>
      </c>
      <c r="I8275" s="2" t="s">
        <v>34</v>
      </c>
      <c r="J8275" s="2" t="s">
        <v>36</v>
      </c>
      <c r="K8275" t="s">
        <v>70</v>
      </c>
      <c r="L8275" t="s">
        <v>22</v>
      </c>
      <c r="M8275">
        <v>5500.38</v>
      </c>
      <c r="N8275">
        <v>2020</v>
      </c>
      <c r="O8275">
        <v>7</v>
      </c>
    </row>
    <row r="8276" spans="1:15" x14ac:dyDescent="0.25">
      <c r="A8276" s="1">
        <v>44020</v>
      </c>
      <c r="B8276">
        <v>1000014452</v>
      </c>
      <c r="C8276" s="2" t="s">
        <v>15</v>
      </c>
      <c r="D8276">
        <v>1</v>
      </c>
      <c r="E8276">
        <v>12999.96</v>
      </c>
      <c r="F8276" s="2" t="s">
        <v>16</v>
      </c>
      <c r="G8276" s="2" t="s">
        <v>17</v>
      </c>
      <c r="H8276" s="2" t="s">
        <v>18</v>
      </c>
      <c r="I8276" s="2" t="s">
        <v>34</v>
      </c>
      <c r="J8276" s="2" t="s">
        <v>36</v>
      </c>
      <c r="K8276" t="s">
        <v>70</v>
      </c>
      <c r="L8276" t="s">
        <v>22</v>
      </c>
      <c r="M8276">
        <v>12999.96</v>
      </c>
      <c r="N8276">
        <v>2020</v>
      </c>
      <c r="O8276">
        <v>7</v>
      </c>
    </row>
    <row r="8277" spans="1:15" x14ac:dyDescent="0.25">
      <c r="A8277" s="1">
        <v>44020</v>
      </c>
      <c r="B8277">
        <v>1000014452</v>
      </c>
      <c r="C8277" s="2" t="s">
        <v>15</v>
      </c>
      <c r="D8277">
        <v>1</v>
      </c>
      <c r="E8277">
        <v>12999.96</v>
      </c>
      <c r="F8277" s="2" t="s">
        <v>16</v>
      </c>
      <c r="G8277" s="2" t="s">
        <v>17</v>
      </c>
      <c r="H8277" s="2" t="s">
        <v>18</v>
      </c>
      <c r="I8277" s="2" t="s">
        <v>34</v>
      </c>
      <c r="J8277" s="2" t="s">
        <v>36</v>
      </c>
      <c r="K8277" t="s">
        <v>70</v>
      </c>
      <c r="L8277" t="s">
        <v>22</v>
      </c>
      <c r="M8277">
        <v>12999.96</v>
      </c>
      <c r="N8277">
        <v>2020</v>
      </c>
      <c r="O8277">
        <v>7</v>
      </c>
    </row>
    <row r="8278" spans="1:15" x14ac:dyDescent="0.25">
      <c r="A8278" s="1">
        <v>44020</v>
      </c>
      <c r="B8278">
        <v>1000014530</v>
      </c>
      <c r="C8278" s="2" t="s">
        <v>23</v>
      </c>
      <c r="D8278">
        <v>2</v>
      </c>
      <c r="E8278">
        <v>35001.43</v>
      </c>
      <c r="F8278" s="2" t="s">
        <v>16</v>
      </c>
      <c r="G8278" s="2" t="s">
        <v>24</v>
      </c>
      <c r="H8278" s="2" t="s">
        <v>47</v>
      </c>
      <c r="I8278" s="2" t="s">
        <v>65</v>
      </c>
      <c r="J8278" s="2" t="s">
        <v>26</v>
      </c>
      <c r="K8278" t="s">
        <v>66</v>
      </c>
      <c r="L8278" t="s">
        <v>22</v>
      </c>
      <c r="M8278">
        <v>17500.72</v>
      </c>
      <c r="N8278">
        <v>2020</v>
      </c>
      <c r="O8278">
        <v>7</v>
      </c>
    </row>
    <row r="8279" spans="1:15" x14ac:dyDescent="0.25">
      <c r="A8279" s="1">
        <v>44020</v>
      </c>
      <c r="B8279">
        <v>1000014530</v>
      </c>
      <c r="C8279" s="2" t="s">
        <v>23</v>
      </c>
      <c r="D8279">
        <v>2</v>
      </c>
      <c r="E8279">
        <v>35001.43</v>
      </c>
      <c r="F8279" s="2" t="s">
        <v>16</v>
      </c>
      <c r="G8279" s="2" t="s">
        <v>24</v>
      </c>
      <c r="H8279" s="2" t="s">
        <v>47</v>
      </c>
      <c r="I8279" s="2" t="s">
        <v>65</v>
      </c>
      <c r="J8279" s="2" t="s">
        <v>26</v>
      </c>
      <c r="K8279" t="s">
        <v>66</v>
      </c>
      <c r="L8279" t="s">
        <v>22</v>
      </c>
      <c r="M8279">
        <v>17500.72</v>
      </c>
      <c r="N8279">
        <v>2020</v>
      </c>
      <c r="O8279">
        <v>7</v>
      </c>
    </row>
    <row r="8280" spans="1:15" x14ac:dyDescent="0.25">
      <c r="A8280" s="1">
        <v>44020</v>
      </c>
      <c r="B8280">
        <v>1000014530</v>
      </c>
      <c r="C8280" s="2" t="s">
        <v>15</v>
      </c>
      <c r="D8280">
        <v>3</v>
      </c>
      <c r="E8280">
        <v>34001.009999999995</v>
      </c>
      <c r="F8280" s="2" t="s">
        <v>16</v>
      </c>
      <c r="G8280" s="2" t="s">
        <v>17</v>
      </c>
      <c r="H8280" s="2" t="s">
        <v>47</v>
      </c>
      <c r="I8280" s="2" t="s">
        <v>65</v>
      </c>
      <c r="J8280" s="2" t="s">
        <v>26</v>
      </c>
      <c r="K8280" t="s">
        <v>66</v>
      </c>
      <c r="L8280" t="s">
        <v>22</v>
      </c>
      <c r="M8280">
        <v>11333.67</v>
      </c>
      <c r="N8280">
        <v>2020</v>
      </c>
      <c r="O8280">
        <v>7</v>
      </c>
    </row>
    <row r="8281" spans="1:15" x14ac:dyDescent="0.25">
      <c r="A8281" s="1">
        <v>44020</v>
      </c>
      <c r="B8281">
        <v>1000014530</v>
      </c>
      <c r="C8281" s="2" t="s">
        <v>15</v>
      </c>
      <c r="D8281">
        <v>3</v>
      </c>
      <c r="E8281">
        <v>34001.009999999995</v>
      </c>
      <c r="F8281" s="2" t="s">
        <v>16</v>
      </c>
      <c r="G8281" s="2" t="s">
        <v>17</v>
      </c>
      <c r="H8281" s="2" t="s">
        <v>47</v>
      </c>
      <c r="I8281" s="2" t="s">
        <v>65</v>
      </c>
      <c r="J8281" s="2" t="s">
        <v>26</v>
      </c>
      <c r="K8281" t="s">
        <v>66</v>
      </c>
      <c r="L8281" t="s">
        <v>22</v>
      </c>
      <c r="M8281">
        <v>11333.67</v>
      </c>
      <c r="N8281">
        <v>2020</v>
      </c>
      <c r="O8281">
        <v>7</v>
      </c>
    </row>
    <row r="8282" spans="1:15" x14ac:dyDescent="0.25">
      <c r="A8282" s="1">
        <v>44020</v>
      </c>
      <c r="B8282">
        <v>1000014530</v>
      </c>
      <c r="C8282" s="2" t="s">
        <v>42</v>
      </c>
      <c r="D8282">
        <v>1</v>
      </c>
      <c r="E8282">
        <v>25000.36</v>
      </c>
      <c r="F8282" s="2" t="s">
        <v>16</v>
      </c>
      <c r="G8282" s="2" t="s">
        <v>43</v>
      </c>
      <c r="H8282" s="2" t="s">
        <v>47</v>
      </c>
      <c r="I8282" s="2" t="s">
        <v>65</v>
      </c>
      <c r="J8282" s="2" t="s">
        <v>26</v>
      </c>
      <c r="K8282" t="s">
        <v>66</v>
      </c>
      <c r="L8282" t="s">
        <v>22</v>
      </c>
      <c r="M8282">
        <v>25000.36</v>
      </c>
      <c r="N8282">
        <v>2020</v>
      </c>
      <c r="O8282">
        <v>7</v>
      </c>
    </row>
    <row r="8283" spans="1:15" x14ac:dyDescent="0.25">
      <c r="A8283" s="1">
        <v>44020</v>
      </c>
      <c r="B8283">
        <v>1000014530</v>
      </c>
      <c r="C8283" s="2" t="s">
        <v>42</v>
      </c>
      <c r="D8283">
        <v>1</v>
      </c>
      <c r="E8283">
        <v>25000.36</v>
      </c>
      <c r="F8283" s="2" t="s">
        <v>16</v>
      </c>
      <c r="G8283" s="2" t="s">
        <v>43</v>
      </c>
      <c r="H8283" s="2" t="s">
        <v>47</v>
      </c>
      <c r="I8283" s="2" t="s">
        <v>65</v>
      </c>
      <c r="J8283" s="2" t="s">
        <v>26</v>
      </c>
      <c r="K8283" t="s">
        <v>66</v>
      </c>
      <c r="L8283" t="s">
        <v>22</v>
      </c>
      <c r="M8283">
        <v>25000.36</v>
      </c>
      <c r="N8283">
        <v>2020</v>
      </c>
      <c r="O8283">
        <v>7</v>
      </c>
    </row>
    <row r="8284" spans="1:15" x14ac:dyDescent="0.25">
      <c r="A8284" s="1">
        <v>44020</v>
      </c>
      <c r="B8284">
        <v>1000014572</v>
      </c>
      <c r="C8284" s="2" t="s">
        <v>23</v>
      </c>
      <c r="D8284">
        <v>4</v>
      </c>
      <c r="E8284">
        <v>38000.89</v>
      </c>
      <c r="F8284" s="2" t="s">
        <v>16</v>
      </c>
      <c r="G8284" s="2" t="s">
        <v>24</v>
      </c>
      <c r="H8284" s="2" t="s">
        <v>18</v>
      </c>
      <c r="I8284" s="2" t="s">
        <v>34</v>
      </c>
      <c r="J8284" s="2" t="s">
        <v>26</v>
      </c>
      <c r="K8284" t="s">
        <v>35</v>
      </c>
      <c r="L8284" t="s">
        <v>22</v>
      </c>
      <c r="M8284">
        <v>9500.2199999999993</v>
      </c>
      <c r="N8284">
        <v>2020</v>
      </c>
      <c r="O8284">
        <v>7</v>
      </c>
    </row>
    <row r="8285" spans="1:15" x14ac:dyDescent="0.25">
      <c r="A8285" s="1">
        <v>44020</v>
      </c>
      <c r="B8285">
        <v>1000014572</v>
      </c>
      <c r="C8285" s="2" t="s">
        <v>23</v>
      </c>
      <c r="D8285">
        <v>4</v>
      </c>
      <c r="E8285">
        <v>38000.89</v>
      </c>
      <c r="F8285" s="2" t="s">
        <v>16</v>
      </c>
      <c r="G8285" s="2" t="s">
        <v>24</v>
      </c>
      <c r="H8285" s="2" t="s">
        <v>18</v>
      </c>
      <c r="I8285" s="2" t="s">
        <v>34</v>
      </c>
      <c r="J8285" s="2" t="s">
        <v>26</v>
      </c>
      <c r="K8285" t="s">
        <v>35</v>
      </c>
      <c r="L8285" t="s">
        <v>22</v>
      </c>
      <c r="M8285">
        <v>9500.2199999999993</v>
      </c>
      <c r="N8285">
        <v>2020</v>
      </c>
      <c r="O8285">
        <v>7</v>
      </c>
    </row>
    <row r="8286" spans="1:15" x14ac:dyDescent="0.25">
      <c r="A8286" s="1">
        <v>44020</v>
      </c>
      <c r="B8286">
        <v>1000014572</v>
      </c>
      <c r="C8286" s="2" t="s">
        <v>15</v>
      </c>
      <c r="D8286">
        <v>1</v>
      </c>
      <c r="E8286">
        <v>12000.46</v>
      </c>
      <c r="F8286" s="2" t="s">
        <v>16</v>
      </c>
      <c r="G8286" s="2" t="s">
        <v>17</v>
      </c>
      <c r="H8286" s="2" t="s">
        <v>18</v>
      </c>
      <c r="I8286" s="2" t="s">
        <v>34</v>
      </c>
      <c r="J8286" s="2" t="s">
        <v>26</v>
      </c>
      <c r="K8286" t="s">
        <v>35</v>
      </c>
      <c r="L8286" t="s">
        <v>22</v>
      </c>
      <c r="M8286">
        <v>12000.46</v>
      </c>
      <c r="N8286">
        <v>2020</v>
      </c>
      <c r="O8286">
        <v>7</v>
      </c>
    </row>
    <row r="8287" spans="1:15" x14ac:dyDescent="0.25">
      <c r="A8287" s="1">
        <v>44020</v>
      </c>
      <c r="B8287">
        <v>1000014572</v>
      </c>
      <c r="C8287" s="2" t="s">
        <v>15</v>
      </c>
      <c r="D8287">
        <v>1</v>
      </c>
      <c r="E8287">
        <v>12000.46</v>
      </c>
      <c r="F8287" s="2" t="s">
        <v>16</v>
      </c>
      <c r="G8287" s="2" t="s">
        <v>17</v>
      </c>
      <c r="H8287" s="2" t="s">
        <v>18</v>
      </c>
      <c r="I8287" s="2" t="s">
        <v>34</v>
      </c>
      <c r="J8287" s="2" t="s">
        <v>26</v>
      </c>
      <c r="K8287" t="s">
        <v>35</v>
      </c>
      <c r="L8287" t="s">
        <v>22</v>
      </c>
      <c r="M8287">
        <v>12000.46</v>
      </c>
      <c r="N8287">
        <v>2020</v>
      </c>
      <c r="O8287">
        <v>7</v>
      </c>
    </row>
    <row r="8288" spans="1:15" x14ac:dyDescent="0.25">
      <c r="A8288" s="1">
        <v>44020</v>
      </c>
      <c r="B8288">
        <v>1000014588</v>
      </c>
      <c r="C8288" s="2" t="s">
        <v>42</v>
      </c>
      <c r="D8288">
        <v>2</v>
      </c>
      <c r="E8288">
        <v>21000.34</v>
      </c>
      <c r="F8288" s="2" t="s">
        <v>16</v>
      </c>
      <c r="G8288" s="2" t="s">
        <v>43</v>
      </c>
      <c r="H8288" s="2" t="s">
        <v>18</v>
      </c>
      <c r="I8288" s="2" t="s">
        <v>40</v>
      </c>
      <c r="J8288" s="2" t="s">
        <v>20</v>
      </c>
      <c r="K8288" t="s">
        <v>68</v>
      </c>
      <c r="L8288" t="s">
        <v>22</v>
      </c>
      <c r="M8288">
        <v>10500.17</v>
      </c>
      <c r="N8288">
        <v>2020</v>
      </c>
      <c r="O8288">
        <v>7</v>
      </c>
    </row>
    <row r="8289" spans="1:15" x14ac:dyDescent="0.25">
      <c r="A8289" s="1">
        <v>44020</v>
      </c>
      <c r="B8289">
        <v>1000014588</v>
      </c>
      <c r="C8289" s="2" t="s">
        <v>42</v>
      </c>
      <c r="D8289">
        <v>2</v>
      </c>
      <c r="E8289">
        <v>21000.34</v>
      </c>
      <c r="F8289" s="2" t="s">
        <v>16</v>
      </c>
      <c r="G8289" s="2" t="s">
        <v>43</v>
      </c>
      <c r="H8289" s="2" t="s">
        <v>18</v>
      </c>
      <c r="I8289" s="2" t="s">
        <v>40</v>
      </c>
      <c r="J8289" s="2" t="s">
        <v>20</v>
      </c>
      <c r="K8289" t="s">
        <v>68</v>
      </c>
      <c r="L8289" t="s">
        <v>22</v>
      </c>
      <c r="M8289">
        <v>10500.17</v>
      </c>
      <c r="N8289">
        <v>2020</v>
      </c>
      <c r="O8289">
        <v>7</v>
      </c>
    </row>
    <row r="8290" spans="1:15" x14ac:dyDescent="0.25">
      <c r="A8290" s="1">
        <v>44020</v>
      </c>
      <c r="B8290">
        <v>1000014879</v>
      </c>
      <c r="C8290" s="2" t="s">
        <v>23</v>
      </c>
      <c r="D8290">
        <v>1</v>
      </c>
      <c r="E8290">
        <v>5500.72</v>
      </c>
      <c r="F8290" s="2" t="s">
        <v>16</v>
      </c>
      <c r="G8290" s="2" t="s">
        <v>24</v>
      </c>
      <c r="H8290" s="2" t="s">
        <v>18</v>
      </c>
      <c r="I8290" s="2" t="s">
        <v>40</v>
      </c>
      <c r="J8290" s="2" t="s">
        <v>26</v>
      </c>
      <c r="K8290" t="s">
        <v>41</v>
      </c>
      <c r="L8290" t="s">
        <v>22</v>
      </c>
      <c r="M8290">
        <v>5500.72</v>
      </c>
      <c r="N8290">
        <v>2020</v>
      </c>
      <c r="O8290">
        <v>7</v>
      </c>
    </row>
    <row r="8291" spans="1:15" x14ac:dyDescent="0.25">
      <c r="A8291" s="1">
        <v>44020</v>
      </c>
      <c r="B8291">
        <v>1000014879</v>
      </c>
      <c r="C8291" s="2" t="s">
        <v>23</v>
      </c>
      <c r="D8291">
        <v>1</v>
      </c>
      <c r="E8291">
        <v>5500.72</v>
      </c>
      <c r="F8291" s="2" t="s">
        <v>16</v>
      </c>
      <c r="G8291" s="2" t="s">
        <v>24</v>
      </c>
      <c r="H8291" s="2" t="s">
        <v>18</v>
      </c>
      <c r="I8291" s="2" t="s">
        <v>40</v>
      </c>
      <c r="J8291" s="2" t="s">
        <v>26</v>
      </c>
      <c r="K8291" t="s">
        <v>41</v>
      </c>
      <c r="L8291" t="s">
        <v>22</v>
      </c>
      <c r="M8291">
        <v>5500.72</v>
      </c>
      <c r="N8291">
        <v>2020</v>
      </c>
      <c r="O8291">
        <v>7</v>
      </c>
    </row>
    <row r="8292" spans="1:15" x14ac:dyDescent="0.25">
      <c r="A8292" s="1">
        <v>44020</v>
      </c>
      <c r="B8292">
        <v>1000014879</v>
      </c>
      <c r="C8292" s="2" t="s">
        <v>15</v>
      </c>
      <c r="D8292">
        <v>1</v>
      </c>
      <c r="E8292">
        <v>5000.4799999999996</v>
      </c>
      <c r="F8292" s="2" t="s">
        <v>16</v>
      </c>
      <c r="G8292" s="2" t="s">
        <v>17</v>
      </c>
      <c r="H8292" s="2" t="s">
        <v>18</v>
      </c>
      <c r="I8292" s="2" t="s">
        <v>40</v>
      </c>
      <c r="J8292" s="2" t="s">
        <v>26</v>
      </c>
      <c r="K8292" t="s">
        <v>41</v>
      </c>
      <c r="L8292" t="s">
        <v>22</v>
      </c>
      <c r="M8292">
        <v>5000.4799999999996</v>
      </c>
      <c r="N8292">
        <v>2020</v>
      </c>
      <c r="O8292">
        <v>7</v>
      </c>
    </row>
    <row r="8293" spans="1:15" x14ac:dyDescent="0.25">
      <c r="A8293" s="1">
        <v>44020</v>
      </c>
      <c r="B8293">
        <v>1000014879</v>
      </c>
      <c r="C8293" s="2" t="s">
        <v>15</v>
      </c>
      <c r="D8293">
        <v>1</v>
      </c>
      <c r="E8293">
        <v>5000.4799999999996</v>
      </c>
      <c r="F8293" s="2" t="s">
        <v>16</v>
      </c>
      <c r="G8293" s="2" t="s">
        <v>17</v>
      </c>
      <c r="H8293" s="2" t="s">
        <v>18</v>
      </c>
      <c r="I8293" s="2" t="s">
        <v>40</v>
      </c>
      <c r="J8293" s="2" t="s">
        <v>26</v>
      </c>
      <c r="K8293" t="s">
        <v>41</v>
      </c>
      <c r="L8293" t="s">
        <v>22</v>
      </c>
      <c r="M8293">
        <v>5000.4799999999996</v>
      </c>
      <c r="N8293">
        <v>2020</v>
      </c>
      <c r="O8293">
        <v>7</v>
      </c>
    </row>
    <row r="8294" spans="1:15" x14ac:dyDescent="0.25">
      <c r="A8294" s="1">
        <v>44020</v>
      </c>
      <c r="B8294">
        <v>1000014996</v>
      </c>
      <c r="C8294" s="2" t="s">
        <v>15</v>
      </c>
      <c r="D8294">
        <v>1</v>
      </c>
      <c r="E8294">
        <v>14000.55</v>
      </c>
      <c r="F8294" s="2" t="s">
        <v>16</v>
      </c>
      <c r="G8294" s="2" t="s">
        <v>17</v>
      </c>
      <c r="H8294" s="2" t="s">
        <v>30</v>
      </c>
      <c r="I8294" s="2" t="s">
        <v>57</v>
      </c>
      <c r="J8294" s="2" t="s">
        <v>26</v>
      </c>
      <c r="K8294" t="s">
        <v>58</v>
      </c>
      <c r="L8294" t="s">
        <v>22</v>
      </c>
      <c r="M8294">
        <v>14000.55</v>
      </c>
      <c r="N8294">
        <v>2020</v>
      </c>
      <c r="O8294">
        <v>7</v>
      </c>
    </row>
    <row r="8295" spans="1:15" x14ac:dyDescent="0.25">
      <c r="A8295" s="1">
        <v>44020</v>
      </c>
      <c r="B8295">
        <v>1000014996</v>
      </c>
      <c r="C8295" s="2" t="s">
        <v>15</v>
      </c>
      <c r="D8295">
        <v>1</v>
      </c>
      <c r="E8295">
        <v>14000.55</v>
      </c>
      <c r="F8295" s="2" t="s">
        <v>16</v>
      </c>
      <c r="G8295" s="2" t="s">
        <v>17</v>
      </c>
      <c r="H8295" s="2" t="s">
        <v>30</v>
      </c>
      <c r="I8295" s="2" t="s">
        <v>57</v>
      </c>
      <c r="J8295" s="2" t="s">
        <v>26</v>
      </c>
      <c r="K8295" t="s">
        <v>58</v>
      </c>
      <c r="L8295" t="s">
        <v>22</v>
      </c>
      <c r="M8295">
        <v>14000.55</v>
      </c>
      <c r="N8295">
        <v>2020</v>
      </c>
      <c r="O8295">
        <v>7</v>
      </c>
    </row>
    <row r="8296" spans="1:15" x14ac:dyDescent="0.25">
      <c r="A8296" s="1">
        <v>44020</v>
      </c>
      <c r="B8296">
        <v>1000015133</v>
      </c>
      <c r="C8296" s="2" t="s">
        <v>15</v>
      </c>
      <c r="D8296">
        <v>1</v>
      </c>
      <c r="E8296">
        <v>24000.18</v>
      </c>
      <c r="F8296" s="2" t="s">
        <v>16</v>
      </c>
      <c r="G8296" s="2" t="s">
        <v>17</v>
      </c>
      <c r="H8296" s="2" t="s">
        <v>30</v>
      </c>
      <c r="I8296" s="2" t="s">
        <v>31</v>
      </c>
      <c r="J8296" s="2" t="s">
        <v>36</v>
      </c>
      <c r="K8296" t="s">
        <v>52</v>
      </c>
      <c r="L8296" t="s">
        <v>22</v>
      </c>
      <c r="M8296">
        <v>24000.18</v>
      </c>
      <c r="N8296">
        <v>2020</v>
      </c>
      <c r="O8296">
        <v>7</v>
      </c>
    </row>
    <row r="8297" spans="1:15" x14ac:dyDescent="0.25">
      <c r="A8297" s="1">
        <v>44020</v>
      </c>
      <c r="B8297">
        <v>1000015133</v>
      </c>
      <c r="C8297" s="2" t="s">
        <v>15</v>
      </c>
      <c r="D8297">
        <v>1</v>
      </c>
      <c r="E8297">
        <v>24000.18</v>
      </c>
      <c r="F8297" s="2" t="s">
        <v>16</v>
      </c>
      <c r="G8297" s="2" t="s">
        <v>17</v>
      </c>
      <c r="H8297" s="2" t="s">
        <v>30</v>
      </c>
      <c r="I8297" s="2" t="s">
        <v>31</v>
      </c>
      <c r="J8297" s="2" t="s">
        <v>36</v>
      </c>
      <c r="K8297" t="s">
        <v>52</v>
      </c>
      <c r="L8297" t="s">
        <v>22</v>
      </c>
      <c r="M8297">
        <v>24000.18</v>
      </c>
      <c r="N8297">
        <v>2020</v>
      </c>
      <c r="O8297">
        <v>7</v>
      </c>
    </row>
    <row r="8298" spans="1:15" x14ac:dyDescent="0.25">
      <c r="A8298" s="1">
        <v>44020</v>
      </c>
      <c r="B8298">
        <v>1000015203</v>
      </c>
      <c r="C8298" s="2" t="s">
        <v>23</v>
      </c>
      <c r="D8298">
        <v>1</v>
      </c>
      <c r="E8298">
        <v>7000.72</v>
      </c>
      <c r="F8298" s="2" t="s">
        <v>16</v>
      </c>
      <c r="G8298" s="2" t="s">
        <v>24</v>
      </c>
      <c r="H8298" s="2" t="s">
        <v>47</v>
      </c>
      <c r="I8298" s="2" t="s">
        <v>65</v>
      </c>
      <c r="J8298" s="2" t="s">
        <v>26</v>
      </c>
      <c r="K8298" t="s">
        <v>66</v>
      </c>
      <c r="L8298" t="s">
        <v>22</v>
      </c>
      <c r="M8298">
        <v>7000.72</v>
      </c>
      <c r="N8298">
        <v>2020</v>
      </c>
      <c r="O8298">
        <v>7</v>
      </c>
    </row>
    <row r="8299" spans="1:15" x14ac:dyDescent="0.25">
      <c r="A8299" s="1">
        <v>44020</v>
      </c>
      <c r="B8299">
        <v>1000015203</v>
      </c>
      <c r="C8299" s="2" t="s">
        <v>23</v>
      </c>
      <c r="D8299">
        <v>1</v>
      </c>
      <c r="E8299">
        <v>7000.72</v>
      </c>
      <c r="F8299" s="2" t="s">
        <v>16</v>
      </c>
      <c r="G8299" s="2" t="s">
        <v>24</v>
      </c>
      <c r="H8299" s="2" t="s">
        <v>47</v>
      </c>
      <c r="I8299" s="2" t="s">
        <v>65</v>
      </c>
      <c r="J8299" s="2" t="s">
        <v>26</v>
      </c>
      <c r="K8299" t="s">
        <v>66</v>
      </c>
      <c r="L8299" t="s">
        <v>22</v>
      </c>
      <c r="M8299">
        <v>7000.72</v>
      </c>
      <c r="N8299">
        <v>2020</v>
      </c>
      <c r="O8299">
        <v>7</v>
      </c>
    </row>
    <row r="8300" spans="1:15" x14ac:dyDescent="0.25">
      <c r="A8300" s="1">
        <v>44020</v>
      </c>
      <c r="B8300">
        <v>1000015203</v>
      </c>
      <c r="C8300" s="2" t="s">
        <v>15</v>
      </c>
      <c r="D8300">
        <v>1</v>
      </c>
      <c r="E8300">
        <v>7500.74</v>
      </c>
      <c r="F8300" s="2" t="s">
        <v>16</v>
      </c>
      <c r="G8300" s="2" t="s">
        <v>17</v>
      </c>
      <c r="H8300" s="2" t="s">
        <v>47</v>
      </c>
      <c r="I8300" s="2" t="s">
        <v>65</v>
      </c>
      <c r="J8300" s="2" t="s">
        <v>26</v>
      </c>
      <c r="K8300" t="s">
        <v>66</v>
      </c>
      <c r="L8300" t="s">
        <v>22</v>
      </c>
      <c r="M8300">
        <v>7500.74</v>
      </c>
      <c r="N8300">
        <v>2020</v>
      </c>
      <c r="O8300">
        <v>7</v>
      </c>
    </row>
    <row r="8301" spans="1:15" x14ac:dyDescent="0.25">
      <c r="A8301" s="1">
        <v>44020</v>
      </c>
      <c r="B8301">
        <v>1000015203</v>
      </c>
      <c r="C8301" s="2" t="s">
        <v>15</v>
      </c>
      <c r="D8301">
        <v>1</v>
      </c>
      <c r="E8301">
        <v>7500.74</v>
      </c>
      <c r="F8301" s="2" t="s">
        <v>16</v>
      </c>
      <c r="G8301" s="2" t="s">
        <v>17</v>
      </c>
      <c r="H8301" s="2" t="s">
        <v>47</v>
      </c>
      <c r="I8301" s="2" t="s">
        <v>65</v>
      </c>
      <c r="J8301" s="2" t="s">
        <v>26</v>
      </c>
      <c r="K8301" t="s">
        <v>66</v>
      </c>
      <c r="L8301" t="s">
        <v>22</v>
      </c>
      <c r="M8301">
        <v>7500.74</v>
      </c>
      <c r="N8301">
        <v>2020</v>
      </c>
      <c r="O8301">
        <v>7</v>
      </c>
    </row>
    <row r="8302" spans="1:15" x14ac:dyDescent="0.25">
      <c r="A8302" s="1">
        <v>44020</v>
      </c>
      <c r="B8302">
        <v>1000015788</v>
      </c>
      <c r="C8302" s="2" t="s">
        <v>23</v>
      </c>
      <c r="D8302">
        <v>1</v>
      </c>
      <c r="E8302">
        <v>1000.38</v>
      </c>
      <c r="F8302" s="2" t="s">
        <v>16</v>
      </c>
      <c r="G8302" s="2" t="s">
        <v>24</v>
      </c>
      <c r="H8302" s="2" t="s">
        <v>30</v>
      </c>
      <c r="I8302" s="2" t="s">
        <v>31</v>
      </c>
      <c r="J8302" s="2" t="s">
        <v>36</v>
      </c>
      <c r="K8302" t="s">
        <v>52</v>
      </c>
      <c r="L8302" t="s">
        <v>22</v>
      </c>
      <c r="M8302">
        <v>1000.38</v>
      </c>
      <c r="N8302">
        <v>2020</v>
      </c>
      <c r="O8302">
        <v>7</v>
      </c>
    </row>
    <row r="8303" spans="1:15" x14ac:dyDescent="0.25">
      <c r="A8303" s="1">
        <v>44020</v>
      </c>
      <c r="B8303">
        <v>1000015788</v>
      </c>
      <c r="C8303" s="2" t="s">
        <v>23</v>
      </c>
      <c r="D8303">
        <v>1</v>
      </c>
      <c r="E8303">
        <v>1000.38</v>
      </c>
      <c r="F8303" s="2" t="s">
        <v>16</v>
      </c>
      <c r="G8303" s="2" t="s">
        <v>24</v>
      </c>
      <c r="H8303" s="2" t="s">
        <v>30</v>
      </c>
      <c r="I8303" s="2" t="s">
        <v>31</v>
      </c>
      <c r="J8303" s="2" t="s">
        <v>36</v>
      </c>
      <c r="K8303" t="s">
        <v>52</v>
      </c>
      <c r="L8303" t="s">
        <v>22</v>
      </c>
      <c r="M8303">
        <v>1000.38</v>
      </c>
      <c r="N8303">
        <v>2020</v>
      </c>
      <c r="O8303">
        <v>7</v>
      </c>
    </row>
    <row r="8304" spans="1:15" x14ac:dyDescent="0.25">
      <c r="A8304" s="1">
        <v>44020</v>
      </c>
      <c r="B8304">
        <v>1000015788</v>
      </c>
      <c r="C8304" s="2" t="s">
        <v>15</v>
      </c>
      <c r="D8304">
        <v>1</v>
      </c>
      <c r="E8304">
        <v>11000.49</v>
      </c>
      <c r="F8304" s="2" t="s">
        <v>16</v>
      </c>
      <c r="G8304" s="2" t="s">
        <v>17</v>
      </c>
      <c r="H8304" s="2" t="s">
        <v>30</v>
      </c>
      <c r="I8304" s="2" t="s">
        <v>31</v>
      </c>
      <c r="J8304" s="2" t="s">
        <v>36</v>
      </c>
      <c r="K8304" t="s">
        <v>52</v>
      </c>
      <c r="L8304" t="s">
        <v>22</v>
      </c>
      <c r="M8304">
        <v>11000.49</v>
      </c>
      <c r="N8304">
        <v>2020</v>
      </c>
      <c r="O8304">
        <v>7</v>
      </c>
    </row>
    <row r="8305" spans="1:15" x14ac:dyDescent="0.25">
      <c r="A8305" s="1">
        <v>44020</v>
      </c>
      <c r="B8305">
        <v>1000015788</v>
      </c>
      <c r="C8305" s="2" t="s">
        <v>15</v>
      </c>
      <c r="D8305">
        <v>1</v>
      </c>
      <c r="E8305">
        <v>11000.49</v>
      </c>
      <c r="F8305" s="2" t="s">
        <v>16</v>
      </c>
      <c r="G8305" s="2" t="s">
        <v>17</v>
      </c>
      <c r="H8305" s="2" t="s">
        <v>30</v>
      </c>
      <c r="I8305" s="2" t="s">
        <v>31</v>
      </c>
      <c r="J8305" s="2" t="s">
        <v>36</v>
      </c>
      <c r="K8305" t="s">
        <v>52</v>
      </c>
      <c r="L8305" t="s">
        <v>22</v>
      </c>
      <c r="M8305">
        <v>11000.49</v>
      </c>
      <c r="N8305">
        <v>2020</v>
      </c>
      <c r="O8305">
        <v>7</v>
      </c>
    </row>
    <row r="8306" spans="1:15" x14ac:dyDescent="0.25">
      <c r="A8306" s="1">
        <v>44020</v>
      </c>
      <c r="B8306">
        <v>1000016264</v>
      </c>
      <c r="C8306" s="2" t="s">
        <v>23</v>
      </c>
      <c r="D8306">
        <v>1</v>
      </c>
      <c r="E8306">
        <v>16000.05</v>
      </c>
      <c r="F8306" s="2" t="s">
        <v>16</v>
      </c>
      <c r="G8306" s="2" t="s">
        <v>24</v>
      </c>
      <c r="H8306" s="2" t="s">
        <v>47</v>
      </c>
      <c r="I8306" s="2" t="s">
        <v>65</v>
      </c>
      <c r="J8306" s="2" t="s">
        <v>26</v>
      </c>
      <c r="K8306" t="s">
        <v>66</v>
      </c>
      <c r="L8306" t="s">
        <v>22</v>
      </c>
      <c r="M8306">
        <v>16000.05</v>
      </c>
      <c r="N8306">
        <v>2020</v>
      </c>
      <c r="O8306">
        <v>7</v>
      </c>
    </row>
    <row r="8307" spans="1:15" x14ac:dyDescent="0.25">
      <c r="A8307" s="1">
        <v>44020</v>
      </c>
      <c r="B8307">
        <v>1000016264</v>
      </c>
      <c r="C8307" s="2" t="s">
        <v>15</v>
      </c>
      <c r="D8307">
        <v>1</v>
      </c>
      <c r="E8307">
        <v>7000.56</v>
      </c>
      <c r="F8307" s="2" t="s">
        <v>16</v>
      </c>
      <c r="G8307" s="2" t="s">
        <v>17</v>
      </c>
      <c r="H8307" s="2" t="s">
        <v>47</v>
      </c>
      <c r="I8307" s="2" t="s">
        <v>65</v>
      </c>
      <c r="J8307" s="2" t="s">
        <v>26</v>
      </c>
      <c r="K8307" t="s">
        <v>66</v>
      </c>
      <c r="L8307" t="s">
        <v>22</v>
      </c>
      <c r="M8307">
        <v>7000.56</v>
      </c>
      <c r="N8307">
        <v>2020</v>
      </c>
      <c r="O8307">
        <v>7</v>
      </c>
    </row>
    <row r="8308" spans="1:15" x14ac:dyDescent="0.25">
      <c r="A8308" s="1">
        <v>44020</v>
      </c>
      <c r="B8308">
        <v>1000016264</v>
      </c>
      <c r="C8308" s="2" t="s">
        <v>42</v>
      </c>
      <c r="D8308">
        <v>1</v>
      </c>
      <c r="E8308">
        <v>8000.65</v>
      </c>
      <c r="F8308" s="2" t="s">
        <v>16</v>
      </c>
      <c r="G8308" s="2" t="s">
        <v>43</v>
      </c>
      <c r="H8308" s="2" t="s">
        <v>47</v>
      </c>
      <c r="I8308" s="2" t="s">
        <v>65</v>
      </c>
      <c r="J8308" s="2" t="s">
        <v>26</v>
      </c>
      <c r="K8308" t="s">
        <v>66</v>
      </c>
      <c r="L8308" t="s">
        <v>22</v>
      </c>
      <c r="M8308">
        <v>8000.65</v>
      </c>
      <c r="N8308">
        <v>2020</v>
      </c>
      <c r="O8308">
        <v>7</v>
      </c>
    </row>
    <row r="8309" spans="1:15" x14ac:dyDescent="0.25">
      <c r="A8309" s="1">
        <v>44020</v>
      </c>
      <c r="B8309">
        <v>1000017576</v>
      </c>
      <c r="C8309" s="2" t="s">
        <v>23</v>
      </c>
      <c r="D8309">
        <v>1</v>
      </c>
      <c r="E8309">
        <v>5000.03</v>
      </c>
      <c r="F8309" s="2" t="s">
        <v>16</v>
      </c>
      <c r="G8309" s="2" t="s">
        <v>24</v>
      </c>
      <c r="H8309" s="2" t="s">
        <v>18</v>
      </c>
      <c r="I8309" s="2" t="s">
        <v>19</v>
      </c>
      <c r="J8309" s="2" t="s">
        <v>36</v>
      </c>
      <c r="K8309" t="s">
        <v>64</v>
      </c>
      <c r="L8309" t="s">
        <v>22</v>
      </c>
      <c r="M8309">
        <v>5000.03</v>
      </c>
      <c r="N8309">
        <v>2020</v>
      </c>
      <c r="O8309">
        <v>7</v>
      </c>
    </row>
    <row r="8310" spans="1:15" x14ac:dyDescent="0.25">
      <c r="A8310" s="1">
        <v>44020</v>
      </c>
      <c r="B8310">
        <v>1000017576</v>
      </c>
      <c r="C8310" s="2" t="s">
        <v>23</v>
      </c>
      <c r="D8310">
        <v>1</v>
      </c>
      <c r="E8310">
        <v>5000.03</v>
      </c>
      <c r="F8310" s="2" t="s">
        <v>16</v>
      </c>
      <c r="G8310" s="2" t="s">
        <v>24</v>
      </c>
      <c r="H8310" s="2" t="s">
        <v>18</v>
      </c>
      <c r="I8310" s="2" t="s">
        <v>19</v>
      </c>
      <c r="J8310" s="2" t="s">
        <v>36</v>
      </c>
      <c r="K8310" t="s">
        <v>64</v>
      </c>
      <c r="L8310" t="s">
        <v>22</v>
      </c>
      <c r="M8310">
        <v>5000.03</v>
      </c>
      <c r="N8310">
        <v>2020</v>
      </c>
      <c r="O8310">
        <v>7</v>
      </c>
    </row>
    <row r="8311" spans="1:15" x14ac:dyDescent="0.25">
      <c r="A8311" s="1">
        <v>44020</v>
      </c>
      <c r="B8311">
        <v>1000017688</v>
      </c>
      <c r="C8311" s="2" t="s">
        <v>15</v>
      </c>
      <c r="D8311">
        <v>3</v>
      </c>
      <c r="E8311">
        <v>50000.69</v>
      </c>
      <c r="F8311" s="2" t="s">
        <v>16</v>
      </c>
      <c r="G8311" s="2" t="s">
        <v>17</v>
      </c>
      <c r="H8311" s="2" t="s">
        <v>47</v>
      </c>
      <c r="I8311" s="2" t="s">
        <v>48</v>
      </c>
      <c r="J8311" s="2" t="s">
        <v>36</v>
      </c>
      <c r="K8311" t="s">
        <v>49</v>
      </c>
      <c r="L8311" t="s">
        <v>22</v>
      </c>
      <c r="M8311">
        <v>16666.900000000001</v>
      </c>
      <c r="N8311">
        <v>2020</v>
      </c>
      <c r="O8311">
        <v>7</v>
      </c>
    </row>
    <row r="8312" spans="1:15" x14ac:dyDescent="0.25">
      <c r="A8312" s="1">
        <v>44020</v>
      </c>
      <c r="B8312">
        <v>1000017688</v>
      </c>
      <c r="C8312" s="2" t="s">
        <v>15</v>
      </c>
      <c r="D8312">
        <v>3</v>
      </c>
      <c r="E8312">
        <v>50000.69</v>
      </c>
      <c r="F8312" s="2" t="s">
        <v>16</v>
      </c>
      <c r="G8312" s="2" t="s">
        <v>17</v>
      </c>
      <c r="H8312" s="2" t="s">
        <v>47</v>
      </c>
      <c r="I8312" s="2" t="s">
        <v>48</v>
      </c>
      <c r="J8312" s="2" t="s">
        <v>36</v>
      </c>
      <c r="K8312" t="s">
        <v>49</v>
      </c>
      <c r="L8312" t="s">
        <v>22</v>
      </c>
      <c r="M8312">
        <v>16666.900000000001</v>
      </c>
      <c r="N8312">
        <v>2020</v>
      </c>
      <c r="O8312">
        <v>7</v>
      </c>
    </row>
    <row r="8313" spans="1:15" x14ac:dyDescent="0.25">
      <c r="A8313" s="1">
        <v>44020</v>
      </c>
      <c r="B8313">
        <v>1000017700</v>
      </c>
      <c r="C8313" s="2" t="s">
        <v>15</v>
      </c>
      <c r="D8313">
        <v>1</v>
      </c>
      <c r="E8313">
        <v>5500.38</v>
      </c>
      <c r="F8313" s="2" t="s">
        <v>16</v>
      </c>
      <c r="G8313" s="2" t="s">
        <v>17</v>
      </c>
      <c r="H8313" s="2" t="s">
        <v>47</v>
      </c>
      <c r="I8313" s="2" t="s">
        <v>65</v>
      </c>
      <c r="J8313" s="2" t="s">
        <v>26</v>
      </c>
      <c r="K8313" t="s">
        <v>66</v>
      </c>
      <c r="L8313" t="s">
        <v>22</v>
      </c>
      <c r="M8313">
        <v>5500.38</v>
      </c>
      <c r="N8313">
        <v>2020</v>
      </c>
      <c r="O8313">
        <v>7</v>
      </c>
    </row>
    <row r="8314" spans="1:15" x14ac:dyDescent="0.25">
      <c r="A8314" s="1">
        <v>44020</v>
      </c>
      <c r="B8314">
        <v>1000017700</v>
      </c>
      <c r="C8314" s="2" t="s">
        <v>15</v>
      </c>
      <c r="D8314">
        <v>1</v>
      </c>
      <c r="E8314">
        <v>5500.38</v>
      </c>
      <c r="F8314" s="2" t="s">
        <v>16</v>
      </c>
      <c r="G8314" s="2" t="s">
        <v>17</v>
      </c>
      <c r="H8314" s="2" t="s">
        <v>47</v>
      </c>
      <c r="I8314" s="2" t="s">
        <v>65</v>
      </c>
      <c r="J8314" s="2" t="s">
        <v>26</v>
      </c>
      <c r="K8314" t="s">
        <v>66</v>
      </c>
      <c r="L8314" t="s">
        <v>22</v>
      </c>
      <c r="M8314">
        <v>5500.38</v>
      </c>
      <c r="N8314">
        <v>2020</v>
      </c>
      <c r="O8314">
        <v>7</v>
      </c>
    </row>
    <row r="8315" spans="1:15" x14ac:dyDescent="0.25">
      <c r="A8315" s="1">
        <v>44020</v>
      </c>
      <c r="B8315">
        <v>1000017700</v>
      </c>
      <c r="C8315" s="2" t="s">
        <v>42</v>
      </c>
      <c r="D8315">
        <v>3</v>
      </c>
      <c r="E8315">
        <v>44500.810000000005</v>
      </c>
      <c r="F8315" s="2" t="s">
        <v>16</v>
      </c>
      <c r="G8315" s="2" t="s">
        <v>43</v>
      </c>
      <c r="H8315" s="2" t="s">
        <v>47</v>
      </c>
      <c r="I8315" s="2" t="s">
        <v>65</v>
      </c>
      <c r="J8315" s="2" t="s">
        <v>26</v>
      </c>
      <c r="K8315" t="s">
        <v>66</v>
      </c>
      <c r="L8315" t="s">
        <v>22</v>
      </c>
      <c r="M8315">
        <v>14833.6</v>
      </c>
      <c r="N8315">
        <v>2020</v>
      </c>
      <c r="O8315">
        <v>7</v>
      </c>
    </row>
    <row r="8316" spans="1:15" x14ac:dyDescent="0.25">
      <c r="A8316" s="1">
        <v>44020</v>
      </c>
      <c r="B8316">
        <v>1000017700</v>
      </c>
      <c r="C8316" s="2" t="s">
        <v>42</v>
      </c>
      <c r="D8316">
        <v>3</v>
      </c>
      <c r="E8316">
        <v>44500.810000000005</v>
      </c>
      <c r="F8316" s="2" t="s">
        <v>16</v>
      </c>
      <c r="G8316" s="2" t="s">
        <v>43</v>
      </c>
      <c r="H8316" s="2" t="s">
        <v>47</v>
      </c>
      <c r="I8316" s="2" t="s">
        <v>65</v>
      </c>
      <c r="J8316" s="2" t="s">
        <v>26</v>
      </c>
      <c r="K8316" t="s">
        <v>66</v>
      </c>
      <c r="L8316" t="s">
        <v>22</v>
      </c>
      <c r="M8316">
        <v>14833.6</v>
      </c>
      <c r="N8316">
        <v>2020</v>
      </c>
      <c r="O8316">
        <v>7</v>
      </c>
    </row>
    <row r="8317" spans="1:15" x14ac:dyDescent="0.25">
      <c r="A8317" s="1">
        <v>44020</v>
      </c>
      <c r="B8317">
        <v>1000018132</v>
      </c>
      <c r="C8317" s="2" t="s">
        <v>15</v>
      </c>
      <c r="D8317">
        <v>1</v>
      </c>
      <c r="E8317">
        <v>8000.47</v>
      </c>
      <c r="F8317" s="2" t="s">
        <v>16</v>
      </c>
      <c r="G8317" s="2" t="s">
        <v>17</v>
      </c>
      <c r="H8317" s="2" t="s">
        <v>47</v>
      </c>
      <c r="I8317" s="2" t="s">
        <v>65</v>
      </c>
      <c r="J8317" s="2" t="s">
        <v>26</v>
      </c>
      <c r="K8317" t="s">
        <v>66</v>
      </c>
      <c r="L8317" t="s">
        <v>22</v>
      </c>
      <c r="M8317">
        <v>8000.47</v>
      </c>
      <c r="N8317">
        <v>2020</v>
      </c>
      <c r="O8317">
        <v>7</v>
      </c>
    </row>
    <row r="8318" spans="1:15" x14ac:dyDescent="0.25">
      <c r="A8318" s="1">
        <v>44020</v>
      </c>
      <c r="B8318">
        <v>1000018132</v>
      </c>
      <c r="C8318" s="2" t="s">
        <v>15</v>
      </c>
      <c r="D8318">
        <v>1</v>
      </c>
      <c r="E8318">
        <v>8000.47</v>
      </c>
      <c r="F8318" s="2" t="s">
        <v>16</v>
      </c>
      <c r="G8318" s="2" t="s">
        <v>17</v>
      </c>
      <c r="H8318" s="2" t="s">
        <v>47</v>
      </c>
      <c r="I8318" s="2" t="s">
        <v>65</v>
      </c>
      <c r="J8318" s="2" t="s">
        <v>26</v>
      </c>
      <c r="K8318" t="s">
        <v>66</v>
      </c>
      <c r="L8318" t="s">
        <v>22</v>
      </c>
      <c r="M8318">
        <v>8000.47</v>
      </c>
      <c r="N8318">
        <v>2020</v>
      </c>
      <c r="O8318">
        <v>7</v>
      </c>
    </row>
    <row r="8319" spans="1:15" x14ac:dyDescent="0.25">
      <c r="A8319" s="1">
        <v>44020</v>
      </c>
      <c r="B8319">
        <v>1000018132</v>
      </c>
      <c r="C8319" s="2" t="s">
        <v>42</v>
      </c>
      <c r="D8319">
        <v>1</v>
      </c>
      <c r="E8319">
        <v>5000.1899999999996</v>
      </c>
      <c r="F8319" s="2" t="s">
        <v>16</v>
      </c>
      <c r="G8319" s="2" t="s">
        <v>43</v>
      </c>
      <c r="H8319" s="2" t="s">
        <v>47</v>
      </c>
      <c r="I8319" s="2" t="s">
        <v>65</v>
      </c>
      <c r="J8319" s="2" t="s">
        <v>26</v>
      </c>
      <c r="K8319" t="s">
        <v>66</v>
      </c>
      <c r="L8319" t="s">
        <v>22</v>
      </c>
      <c r="M8319">
        <v>5000.1899999999996</v>
      </c>
      <c r="N8319">
        <v>2020</v>
      </c>
      <c r="O8319">
        <v>7</v>
      </c>
    </row>
    <row r="8320" spans="1:15" x14ac:dyDescent="0.25">
      <c r="A8320" s="1">
        <v>44020</v>
      </c>
      <c r="B8320">
        <v>1000018132</v>
      </c>
      <c r="C8320" s="2" t="s">
        <v>42</v>
      </c>
      <c r="D8320">
        <v>1</v>
      </c>
      <c r="E8320">
        <v>5000.1899999999996</v>
      </c>
      <c r="F8320" s="2" t="s">
        <v>16</v>
      </c>
      <c r="G8320" s="2" t="s">
        <v>43</v>
      </c>
      <c r="H8320" s="2" t="s">
        <v>47</v>
      </c>
      <c r="I8320" s="2" t="s">
        <v>65</v>
      </c>
      <c r="J8320" s="2" t="s">
        <v>26</v>
      </c>
      <c r="K8320" t="s">
        <v>66</v>
      </c>
      <c r="L8320" t="s">
        <v>22</v>
      </c>
      <c r="M8320">
        <v>5000.1899999999996</v>
      </c>
      <c r="N8320">
        <v>2020</v>
      </c>
      <c r="O8320">
        <v>7</v>
      </c>
    </row>
    <row r="8321" spans="1:15" x14ac:dyDescent="0.25">
      <c r="A8321" s="1">
        <v>44020</v>
      </c>
      <c r="B8321">
        <v>1000018298</v>
      </c>
      <c r="C8321" s="2" t="s">
        <v>23</v>
      </c>
      <c r="D8321">
        <v>1</v>
      </c>
      <c r="E8321">
        <v>8000.67</v>
      </c>
      <c r="F8321" s="2" t="s">
        <v>16</v>
      </c>
      <c r="G8321" s="2" t="s">
        <v>24</v>
      </c>
      <c r="H8321" s="2" t="s">
        <v>18</v>
      </c>
      <c r="I8321" s="2" t="s">
        <v>34</v>
      </c>
      <c r="J8321" s="2" t="s">
        <v>20</v>
      </c>
      <c r="K8321" t="s">
        <v>44</v>
      </c>
      <c r="L8321" t="s">
        <v>22</v>
      </c>
      <c r="M8321">
        <v>8000.67</v>
      </c>
      <c r="N8321">
        <v>2020</v>
      </c>
      <c r="O8321">
        <v>7</v>
      </c>
    </row>
    <row r="8322" spans="1:15" x14ac:dyDescent="0.25">
      <c r="A8322" s="1">
        <v>44020</v>
      </c>
      <c r="B8322">
        <v>1000018298</v>
      </c>
      <c r="C8322" s="2" t="s">
        <v>23</v>
      </c>
      <c r="D8322">
        <v>1</v>
      </c>
      <c r="E8322">
        <v>8000.67</v>
      </c>
      <c r="F8322" s="2" t="s">
        <v>16</v>
      </c>
      <c r="G8322" s="2" t="s">
        <v>24</v>
      </c>
      <c r="H8322" s="2" t="s">
        <v>18</v>
      </c>
      <c r="I8322" s="2" t="s">
        <v>34</v>
      </c>
      <c r="J8322" s="2" t="s">
        <v>20</v>
      </c>
      <c r="K8322" t="s">
        <v>44</v>
      </c>
      <c r="L8322" t="s">
        <v>22</v>
      </c>
      <c r="M8322">
        <v>8000.67</v>
      </c>
      <c r="N8322">
        <v>2020</v>
      </c>
      <c r="O8322">
        <v>7</v>
      </c>
    </row>
    <row r="8323" spans="1:15" x14ac:dyDescent="0.25">
      <c r="A8323" s="1">
        <v>44020</v>
      </c>
      <c r="B8323">
        <v>1000018298</v>
      </c>
      <c r="C8323" s="2" t="s">
        <v>42</v>
      </c>
      <c r="D8323">
        <v>3</v>
      </c>
      <c r="E8323">
        <v>46499.94</v>
      </c>
      <c r="F8323" s="2" t="s">
        <v>16</v>
      </c>
      <c r="G8323" s="2" t="s">
        <v>43</v>
      </c>
      <c r="H8323" s="2" t="s">
        <v>18</v>
      </c>
      <c r="I8323" s="2" t="s">
        <v>34</v>
      </c>
      <c r="J8323" s="2" t="s">
        <v>20</v>
      </c>
      <c r="K8323" t="s">
        <v>44</v>
      </c>
      <c r="L8323" t="s">
        <v>22</v>
      </c>
      <c r="M8323">
        <v>15499.98</v>
      </c>
      <c r="N8323">
        <v>2020</v>
      </c>
      <c r="O8323">
        <v>7</v>
      </c>
    </row>
    <row r="8324" spans="1:15" x14ac:dyDescent="0.25">
      <c r="A8324" s="1">
        <v>44020</v>
      </c>
      <c r="B8324">
        <v>1000018298</v>
      </c>
      <c r="C8324" s="2" t="s">
        <v>42</v>
      </c>
      <c r="D8324">
        <v>3</v>
      </c>
      <c r="E8324">
        <v>46499.94</v>
      </c>
      <c r="F8324" s="2" t="s">
        <v>16</v>
      </c>
      <c r="G8324" s="2" t="s">
        <v>43</v>
      </c>
      <c r="H8324" s="2" t="s">
        <v>18</v>
      </c>
      <c r="I8324" s="2" t="s">
        <v>34</v>
      </c>
      <c r="J8324" s="2" t="s">
        <v>20</v>
      </c>
      <c r="K8324" t="s">
        <v>44</v>
      </c>
      <c r="L8324" t="s">
        <v>22</v>
      </c>
      <c r="M8324">
        <v>15499.98</v>
      </c>
      <c r="N8324">
        <v>2020</v>
      </c>
      <c r="O8324">
        <v>7</v>
      </c>
    </row>
    <row r="8325" spans="1:15" x14ac:dyDescent="0.25">
      <c r="A8325" s="1">
        <v>44020</v>
      </c>
      <c r="B8325">
        <v>1000018922</v>
      </c>
      <c r="C8325" s="2" t="s">
        <v>15</v>
      </c>
      <c r="D8325">
        <v>2</v>
      </c>
      <c r="E8325">
        <v>35000.639999999999</v>
      </c>
      <c r="F8325" s="2" t="s">
        <v>16</v>
      </c>
      <c r="G8325" s="2" t="s">
        <v>17</v>
      </c>
      <c r="H8325" s="2" t="s">
        <v>47</v>
      </c>
      <c r="I8325" s="2" t="s">
        <v>48</v>
      </c>
      <c r="J8325" s="2" t="s">
        <v>26</v>
      </c>
      <c r="K8325" t="s">
        <v>50</v>
      </c>
      <c r="L8325" t="s">
        <v>22</v>
      </c>
      <c r="M8325">
        <v>17500.32</v>
      </c>
      <c r="N8325">
        <v>2020</v>
      </c>
      <c r="O8325">
        <v>7</v>
      </c>
    </row>
    <row r="8326" spans="1:15" x14ac:dyDescent="0.25">
      <c r="A8326" s="1">
        <v>44020</v>
      </c>
      <c r="B8326">
        <v>1000018922</v>
      </c>
      <c r="C8326" s="2" t="s">
        <v>15</v>
      </c>
      <c r="D8326">
        <v>2</v>
      </c>
      <c r="E8326">
        <v>35000.639999999999</v>
      </c>
      <c r="F8326" s="2" t="s">
        <v>16</v>
      </c>
      <c r="G8326" s="2" t="s">
        <v>17</v>
      </c>
      <c r="H8326" s="2" t="s">
        <v>47</v>
      </c>
      <c r="I8326" s="2" t="s">
        <v>48</v>
      </c>
      <c r="J8326" s="2" t="s">
        <v>26</v>
      </c>
      <c r="K8326" t="s">
        <v>50</v>
      </c>
      <c r="L8326" t="s">
        <v>22</v>
      </c>
      <c r="M8326">
        <v>17500.32</v>
      </c>
      <c r="N8326">
        <v>2020</v>
      </c>
      <c r="O8326">
        <v>7</v>
      </c>
    </row>
    <row r="8327" spans="1:15" x14ac:dyDescent="0.25">
      <c r="A8327" s="1">
        <v>44020</v>
      </c>
      <c r="B8327">
        <v>1000019959</v>
      </c>
      <c r="C8327" s="2" t="s">
        <v>23</v>
      </c>
      <c r="D8327">
        <v>2</v>
      </c>
      <c r="E8327">
        <v>14000.57</v>
      </c>
      <c r="F8327" s="2" t="s">
        <v>16</v>
      </c>
      <c r="G8327" s="2" t="s">
        <v>24</v>
      </c>
      <c r="H8327" s="2" t="s">
        <v>18</v>
      </c>
      <c r="I8327" s="2" t="s">
        <v>40</v>
      </c>
      <c r="J8327" s="2" t="s">
        <v>26</v>
      </c>
      <c r="K8327" t="s">
        <v>41</v>
      </c>
      <c r="L8327" t="s">
        <v>28</v>
      </c>
      <c r="M8327">
        <v>7000.28</v>
      </c>
      <c r="N8327">
        <v>2020</v>
      </c>
      <c r="O8327">
        <v>7</v>
      </c>
    </row>
    <row r="8328" spans="1:15" x14ac:dyDescent="0.25">
      <c r="A8328" s="1">
        <v>44020</v>
      </c>
      <c r="B8328">
        <v>1000019959</v>
      </c>
      <c r="C8328" s="2" t="s">
        <v>23</v>
      </c>
      <c r="D8328">
        <v>2</v>
      </c>
      <c r="E8328">
        <v>14000.57</v>
      </c>
      <c r="F8328" s="2" t="s">
        <v>16</v>
      </c>
      <c r="G8328" s="2" t="s">
        <v>24</v>
      </c>
      <c r="H8328" s="2" t="s">
        <v>18</v>
      </c>
      <c r="I8328" s="2" t="s">
        <v>40</v>
      </c>
      <c r="J8328" s="2" t="s">
        <v>26</v>
      </c>
      <c r="K8328" t="s">
        <v>41</v>
      </c>
      <c r="L8328" t="s">
        <v>28</v>
      </c>
      <c r="M8328">
        <v>7000.28</v>
      </c>
      <c r="N8328">
        <v>2020</v>
      </c>
      <c r="O8328">
        <v>7</v>
      </c>
    </row>
    <row r="8329" spans="1:15" x14ac:dyDescent="0.25">
      <c r="A8329" s="1">
        <v>44020</v>
      </c>
      <c r="B8329">
        <v>1000019959</v>
      </c>
      <c r="C8329" s="2" t="s">
        <v>42</v>
      </c>
      <c r="D8329">
        <v>1</v>
      </c>
      <c r="E8329">
        <v>16000.45</v>
      </c>
      <c r="F8329" s="2" t="s">
        <v>16</v>
      </c>
      <c r="G8329" s="2" t="s">
        <v>43</v>
      </c>
      <c r="H8329" s="2" t="s">
        <v>18</v>
      </c>
      <c r="I8329" s="2" t="s">
        <v>40</v>
      </c>
      <c r="J8329" s="2" t="s">
        <v>26</v>
      </c>
      <c r="K8329" t="s">
        <v>41</v>
      </c>
      <c r="L8329" t="s">
        <v>28</v>
      </c>
      <c r="M8329">
        <v>16000.45</v>
      </c>
      <c r="N8329">
        <v>2020</v>
      </c>
      <c r="O8329">
        <v>7</v>
      </c>
    </row>
    <row r="8330" spans="1:15" x14ac:dyDescent="0.25">
      <c r="A8330" s="1">
        <v>44020</v>
      </c>
      <c r="B8330">
        <v>1000019959</v>
      </c>
      <c r="C8330" s="2" t="s">
        <v>42</v>
      </c>
      <c r="D8330">
        <v>1</v>
      </c>
      <c r="E8330">
        <v>16000.45</v>
      </c>
      <c r="F8330" s="2" t="s">
        <v>16</v>
      </c>
      <c r="G8330" s="2" t="s">
        <v>43</v>
      </c>
      <c r="H8330" s="2" t="s">
        <v>18</v>
      </c>
      <c r="I8330" s="2" t="s">
        <v>40</v>
      </c>
      <c r="J8330" s="2" t="s">
        <v>26</v>
      </c>
      <c r="K8330" t="s">
        <v>41</v>
      </c>
      <c r="L8330" t="s">
        <v>28</v>
      </c>
      <c r="M8330">
        <v>16000.45</v>
      </c>
      <c r="N8330">
        <v>2020</v>
      </c>
      <c r="O8330">
        <v>7</v>
      </c>
    </row>
    <row r="8331" spans="1:15" x14ac:dyDescent="0.25">
      <c r="A8331" s="1">
        <v>44020</v>
      </c>
      <c r="B8331">
        <v>1000020084</v>
      </c>
      <c r="C8331" s="2" t="s">
        <v>23</v>
      </c>
      <c r="D8331">
        <v>2</v>
      </c>
      <c r="E8331">
        <v>17000.87</v>
      </c>
      <c r="F8331" s="2" t="s">
        <v>16</v>
      </c>
      <c r="G8331" s="2" t="s">
        <v>24</v>
      </c>
      <c r="H8331" s="2" t="s">
        <v>47</v>
      </c>
      <c r="I8331" s="2" t="s">
        <v>59</v>
      </c>
      <c r="J8331" s="2" t="s">
        <v>26</v>
      </c>
      <c r="K8331" t="s">
        <v>60</v>
      </c>
      <c r="L8331" t="s">
        <v>22</v>
      </c>
      <c r="M8331">
        <v>8500.44</v>
      </c>
      <c r="N8331">
        <v>2020</v>
      </c>
      <c r="O8331">
        <v>7</v>
      </c>
    </row>
    <row r="8332" spans="1:15" x14ac:dyDescent="0.25">
      <c r="A8332" s="1">
        <v>44020</v>
      </c>
      <c r="B8332">
        <v>1000020084</v>
      </c>
      <c r="C8332" s="2" t="s">
        <v>23</v>
      </c>
      <c r="D8332">
        <v>2</v>
      </c>
      <c r="E8332">
        <v>17000.87</v>
      </c>
      <c r="F8332" s="2" t="s">
        <v>16</v>
      </c>
      <c r="G8332" s="2" t="s">
        <v>24</v>
      </c>
      <c r="H8332" s="2" t="s">
        <v>47</v>
      </c>
      <c r="I8332" s="2" t="s">
        <v>59</v>
      </c>
      <c r="J8332" s="2" t="s">
        <v>26</v>
      </c>
      <c r="K8332" t="s">
        <v>60</v>
      </c>
      <c r="L8332" t="s">
        <v>22</v>
      </c>
      <c r="M8332">
        <v>8500.44</v>
      </c>
      <c r="N8332">
        <v>2020</v>
      </c>
      <c r="O8332">
        <v>7</v>
      </c>
    </row>
    <row r="8333" spans="1:15" x14ac:dyDescent="0.25">
      <c r="A8333" s="1">
        <v>44020</v>
      </c>
      <c r="B8333">
        <v>1000020084</v>
      </c>
      <c r="C8333" s="2" t="s">
        <v>15</v>
      </c>
      <c r="D8333">
        <v>1</v>
      </c>
      <c r="E8333">
        <v>15000.32</v>
      </c>
      <c r="F8333" s="2" t="s">
        <v>16</v>
      </c>
      <c r="G8333" s="2" t="s">
        <v>17</v>
      </c>
      <c r="H8333" s="2" t="s">
        <v>47</v>
      </c>
      <c r="I8333" s="2" t="s">
        <v>59</v>
      </c>
      <c r="J8333" s="2" t="s">
        <v>26</v>
      </c>
      <c r="K8333" t="s">
        <v>60</v>
      </c>
      <c r="L8333" t="s">
        <v>22</v>
      </c>
      <c r="M8333">
        <v>15000.32</v>
      </c>
      <c r="N8333">
        <v>2020</v>
      </c>
      <c r="O8333">
        <v>7</v>
      </c>
    </row>
    <row r="8334" spans="1:15" x14ac:dyDescent="0.25">
      <c r="A8334" s="1">
        <v>44020</v>
      </c>
      <c r="B8334">
        <v>1000020084</v>
      </c>
      <c r="C8334" s="2" t="s">
        <v>15</v>
      </c>
      <c r="D8334">
        <v>1</v>
      </c>
      <c r="E8334">
        <v>15000.32</v>
      </c>
      <c r="F8334" s="2" t="s">
        <v>16</v>
      </c>
      <c r="G8334" s="2" t="s">
        <v>17</v>
      </c>
      <c r="H8334" s="2" t="s">
        <v>47</v>
      </c>
      <c r="I8334" s="2" t="s">
        <v>59</v>
      </c>
      <c r="J8334" s="2" t="s">
        <v>26</v>
      </c>
      <c r="K8334" t="s">
        <v>60</v>
      </c>
      <c r="L8334" t="s">
        <v>22</v>
      </c>
      <c r="M8334">
        <v>15000.32</v>
      </c>
      <c r="N8334">
        <v>2020</v>
      </c>
      <c r="O8334">
        <v>7</v>
      </c>
    </row>
    <row r="8335" spans="1:15" x14ac:dyDescent="0.25">
      <c r="A8335" s="1">
        <v>44020</v>
      </c>
      <c r="B8335">
        <v>1000020128</v>
      </c>
      <c r="C8335" s="2" t="s">
        <v>23</v>
      </c>
      <c r="D8335">
        <v>1</v>
      </c>
      <c r="E8335">
        <v>17000.169999999998</v>
      </c>
      <c r="F8335" s="2" t="s">
        <v>16</v>
      </c>
      <c r="G8335" s="2" t="s">
        <v>24</v>
      </c>
      <c r="H8335" s="2" t="s">
        <v>30</v>
      </c>
      <c r="I8335" s="2" t="s">
        <v>57</v>
      </c>
      <c r="J8335" s="2" t="s">
        <v>26</v>
      </c>
      <c r="K8335" t="s">
        <v>58</v>
      </c>
      <c r="L8335" t="s">
        <v>28</v>
      </c>
      <c r="M8335">
        <v>17000.169999999998</v>
      </c>
      <c r="N8335">
        <v>2020</v>
      </c>
      <c r="O8335">
        <v>7</v>
      </c>
    </row>
    <row r="8336" spans="1:15" x14ac:dyDescent="0.25">
      <c r="A8336" s="1">
        <v>44020</v>
      </c>
      <c r="B8336">
        <v>1000020128</v>
      </c>
      <c r="C8336" s="2" t="s">
        <v>23</v>
      </c>
      <c r="D8336">
        <v>1</v>
      </c>
      <c r="E8336">
        <v>17000.169999999998</v>
      </c>
      <c r="F8336" s="2" t="s">
        <v>16</v>
      </c>
      <c r="G8336" s="2" t="s">
        <v>24</v>
      </c>
      <c r="H8336" s="2" t="s">
        <v>30</v>
      </c>
      <c r="I8336" s="2" t="s">
        <v>57</v>
      </c>
      <c r="J8336" s="2" t="s">
        <v>26</v>
      </c>
      <c r="K8336" t="s">
        <v>58</v>
      </c>
      <c r="L8336" t="s">
        <v>28</v>
      </c>
      <c r="M8336">
        <v>17000.169999999998</v>
      </c>
      <c r="N8336">
        <v>2020</v>
      </c>
      <c r="O8336">
        <v>7</v>
      </c>
    </row>
    <row r="8337" spans="1:15" x14ac:dyDescent="0.25">
      <c r="A8337" s="1">
        <v>44020</v>
      </c>
      <c r="B8337">
        <v>1000020128</v>
      </c>
      <c r="C8337" s="2" t="s">
        <v>15</v>
      </c>
      <c r="D8337">
        <v>2</v>
      </c>
      <c r="E8337">
        <v>36500.18</v>
      </c>
      <c r="F8337" s="2" t="s">
        <v>16</v>
      </c>
      <c r="G8337" s="2" t="s">
        <v>17</v>
      </c>
      <c r="H8337" s="2" t="s">
        <v>30</v>
      </c>
      <c r="I8337" s="2" t="s">
        <v>57</v>
      </c>
      <c r="J8337" s="2" t="s">
        <v>26</v>
      </c>
      <c r="K8337" t="s">
        <v>58</v>
      </c>
      <c r="L8337" t="s">
        <v>28</v>
      </c>
      <c r="M8337">
        <v>18250.09</v>
      </c>
      <c r="N8337">
        <v>2020</v>
      </c>
      <c r="O8337">
        <v>7</v>
      </c>
    </row>
    <row r="8338" spans="1:15" x14ac:dyDescent="0.25">
      <c r="A8338" s="1">
        <v>44020</v>
      </c>
      <c r="B8338">
        <v>1000020128</v>
      </c>
      <c r="C8338" s="2" t="s">
        <v>15</v>
      </c>
      <c r="D8338">
        <v>2</v>
      </c>
      <c r="E8338">
        <v>36500.18</v>
      </c>
      <c r="F8338" s="2" t="s">
        <v>16</v>
      </c>
      <c r="G8338" s="2" t="s">
        <v>17</v>
      </c>
      <c r="H8338" s="2" t="s">
        <v>30</v>
      </c>
      <c r="I8338" s="2" t="s">
        <v>57</v>
      </c>
      <c r="J8338" s="2" t="s">
        <v>26</v>
      </c>
      <c r="K8338" t="s">
        <v>58</v>
      </c>
      <c r="L8338" t="s">
        <v>28</v>
      </c>
      <c r="M8338">
        <v>18250.09</v>
      </c>
      <c r="N8338">
        <v>2020</v>
      </c>
      <c r="O8338">
        <v>7</v>
      </c>
    </row>
    <row r="8339" spans="1:15" x14ac:dyDescent="0.25">
      <c r="A8339" s="1">
        <v>44020</v>
      </c>
      <c r="B8339">
        <v>1000020526</v>
      </c>
      <c r="C8339" s="2" t="s">
        <v>23</v>
      </c>
      <c r="D8339">
        <v>1</v>
      </c>
      <c r="E8339">
        <v>17000.32</v>
      </c>
      <c r="F8339" s="2" t="s">
        <v>16</v>
      </c>
      <c r="G8339" s="2" t="s">
        <v>24</v>
      </c>
      <c r="H8339" s="2" t="s">
        <v>18</v>
      </c>
      <c r="I8339" s="2" t="s">
        <v>34</v>
      </c>
      <c r="J8339" s="2" t="s">
        <v>26</v>
      </c>
      <c r="K8339" t="s">
        <v>35</v>
      </c>
      <c r="L8339" t="s">
        <v>22</v>
      </c>
      <c r="M8339">
        <v>17000.32</v>
      </c>
      <c r="N8339">
        <v>2020</v>
      </c>
      <c r="O8339">
        <v>7</v>
      </c>
    </row>
    <row r="8340" spans="1:15" x14ac:dyDescent="0.25">
      <c r="A8340" s="1">
        <v>44020</v>
      </c>
      <c r="B8340">
        <v>1000020526</v>
      </c>
      <c r="C8340" s="2" t="s">
        <v>23</v>
      </c>
      <c r="D8340">
        <v>1</v>
      </c>
      <c r="E8340">
        <v>17000.32</v>
      </c>
      <c r="F8340" s="2" t="s">
        <v>16</v>
      </c>
      <c r="G8340" s="2" t="s">
        <v>24</v>
      </c>
      <c r="H8340" s="2" t="s">
        <v>18</v>
      </c>
      <c r="I8340" s="2" t="s">
        <v>34</v>
      </c>
      <c r="J8340" s="2" t="s">
        <v>26</v>
      </c>
      <c r="K8340" t="s">
        <v>35</v>
      </c>
      <c r="L8340" t="s">
        <v>22</v>
      </c>
      <c r="M8340">
        <v>17000.32</v>
      </c>
      <c r="N8340">
        <v>2020</v>
      </c>
      <c r="O8340">
        <v>7</v>
      </c>
    </row>
    <row r="8341" spans="1:15" x14ac:dyDescent="0.25">
      <c r="A8341" s="1">
        <v>44020</v>
      </c>
      <c r="B8341">
        <v>1000020726</v>
      </c>
      <c r="C8341" s="2" t="s">
        <v>15</v>
      </c>
      <c r="D8341">
        <v>1</v>
      </c>
      <c r="E8341">
        <v>12000.15</v>
      </c>
      <c r="F8341" s="2" t="s">
        <v>16</v>
      </c>
      <c r="G8341" s="2" t="s">
        <v>17</v>
      </c>
      <c r="H8341" s="2" t="s">
        <v>18</v>
      </c>
      <c r="I8341" s="2" t="s">
        <v>61</v>
      </c>
      <c r="J8341" s="2" t="s">
        <v>32</v>
      </c>
      <c r="K8341" t="s">
        <v>63</v>
      </c>
      <c r="L8341" t="s">
        <v>22</v>
      </c>
      <c r="M8341">
        <v>12000.15</v>
      </c>
      <c r="N8341">
        <v>2020</v>
      </c>
      <c r="O8341">
        <v>7</v>
      </c>
    </row>
    <row r="8342" spans="1:15" x14ac:dyDescent="0.25">
      <c r="A8342" s="1">
        <v>44020</v>
      </c>
      <c r="B8342">
        <v>1000020726</v>
      </c>
      <c r="C8342" s="2" t="s">
        <v>15</v>
      </c>
      <c r="D8342">
        <v>1</v>
      </c>
      <c r="E8342">
        <v>12000.15</v>
      </c>
      <c r="F8342" s="2" t="s">
        <v>16</v>
      </c>
      <c r="G8342" s="2" t="s">
        <v>17</v>
      </c>
      <c r="H8342" s="2" t="s">
        <v>18</v>
      </c>
      <c r="I8342" s="2" t="s">
        <v>61</v>
      </c>
      <c r="J8342" s="2" t="s">
        <v>32</v>
      </c>
      <c r="K8342" t="s">
        <v>63</v>
      </c>
      <c r="L8342" t="s">
        <v>22</v>
      </c>
      <c r="M8342">
        <v>12000.15</v>
      </c>
      <c r="N8342">
        <v>2020</v>
      </c>
      <c r="O8342">
        <v>7</v>
      </c>
    </row>
    <row r="8343" spans="1:15" x14ac:dyDescent="0.25">
      <c r="A8343" s="1">
        <v>44020</v>
      </c>
      <c r="B8343">
        <v>1000021227</v>
      </c>
      <c r="C8343" s="2" t="s">
        <v>71</v>
      </c>
      <c r="D8343">
        <v>1</v>
      </c>
      <c r="E8343">
        <v>7000.14</v>
      </c>
      <c r="F8343" s="2" t="s">
        <v>16</v>
      </c>
      <c r="G8343" s="2" t="s">
        <v>72</v>
      </c>
      <c r="H8343" s="2" t="s">
        <v>47</v>
      </c>
      <c r="I8343" s="2" t="s">
        <v>59</v>
      </c>
      <c r="J8343" s="2" t="s">
        <v>26</v>
      </c>
      <c r="K8343" t="s">
        <v>60</v>
      </c>
      <c r="L8343" t="s">
        <v>28</v>
      </c>
      <c r="M8343">
        <v>7000.14</v>
      </c>
      <c r="N8343">
        <v>2020</v>
      </c>
      <c r="O8343">
        <v>7</v>
      </c>
    </row>
    <row r="8344" spans="1:15" x14ac:dyDescent="0.25">
      <c r="A8344" s="1">
        <v>44020</v>
      </c>
      <c r="B8344">
        <v>1000021227</v>
      </c>
      <c r="C8344" s="2" t="s">
        <v>71</v>
      </c>
      <c r="D8344">
        <v>1</v>
      </c>
      <c r="E8344">
        <v>7000.14</v>
      </c>
      <c r="F8344" s="2" t="s">
        <v>16</v>
      </c>
      <c r="G8344" s="2" t="s">
        <v>72</v>
      </c>
      <c r="H8344" s="2" t="s">
        <v>47</v>
      </c>
      <c r="I8344" s="2" t="s">
        <v>59</v>
      </c>
      <c r="J8344" s="2" t="s">
        <v>26</v>
      </c>
      <c r="K8344" t="s">
        <v>60</v>
      </c>
      <c r="L8344" t="s">
        <v>28</v>
      </c>
      <c r="M8344">
        <v>7000.14</v>
      </c>
      <c r="N8344">
        <v>2020</v>
      </c>
      <c r="O8344">
        <v>7</v>
      </c>
    </row>
    <row r="8345" spans="1:15" x14ac:dyDescent="0.25">
      <c r="A8345" s="1">
        <v>44020</v>
      </c>
      <c r="B8345">
        <v>1000021227</v>
      </c>
      <c r="C8345" s="2" t="s">
        <v>15</v>
      </c>
      <c r="D8345">
        <v>3</v>
      </c>
      <c r="E8345">
        <v>36001.31</v>
      </c>
      <c r="F8345" s="2" t="s">
        <v>16</v>
      </c>
      <c r="G8345" s="2" t="s">
        <v>17</v>
      </c>
      <c r="H8345" s="2" t="s">
        <v>47</v>
      </c>
      <c r="I8345" s="2" t="s">
        <v>59</v>
      </c>
      <c r="J8345" s="2" t="s">
        <v>26</v>
      </c>
      <c r="K8345" t="s">
        <v>60</v>
      </c>
      <c r="L8345" t="s">
        <v>28</v>
      </c>
      <c r="M8345">
        <v>12000.44</v>
      </c>
      <c r="N8345">
        <v>2020</v>
      </c>
      <c r="O8345">
        <v>7</v>
      </c>
    </row>
    <row r="8346" spans="1:15" x14ac:dyDescent="0.25">
      <c r="A8346" s="1">
        <v>44020</v>
      </c>
      <c r="B8346">
        <v>1000021227</v>
      </c>
      <c r="C8346" s="2" t="s">
        <v>15</v>
      </c>
      <c r="D8346">
        <v>3</v>
      </c>
      <c r="E8346">
        <v>36001.31</v>
      </c>
      <c r="F8346" s="2" t="s">
        <v>16</v>
      </c>
      <c r="G8346" s="2" t="s">
        <v>17</v>
      </c>
      <c r="H8346" s="2" t="s">
        <v>47</v>
      </c>
      <c r="I8346" s="2" t="s">
        <v>59</v>
      </c>
      <c r="J8346" s="2" t="s">
        <v>26</v>
      </c>
      <c r="K8346" t="s">
        <v>60</v>
      </c>
      <c r="L8346" t="s">
        <v>28</v>
      </c>
      <c r="M8346">
        <v>12000.44</v>
      </c>
      <c r="N8346">
        <v>2020</v>
      </c>
      <c r="O8346">
        <v>7</v>
      </c>
    </row>
    <row r="8347" spans="1:15" x14ac:dyDescent="0.25">
      <c r="A8347" s="1">
        <v>44020</v>
      </c>
      <c r="B8347">
        <v>1000021495</v>
      </c>
      <c r="C8347" s="2" t="s">
        <v>15</v>
      </c>
      <c r="D8347">
        <v>2</v>
      </c>
      <c r="E8347">
        <v>30000.21</v>
      </c>
      <c r="F8347" s="2" t="s">
        <v>16</v>
      </c>
      <c r="G8347" s="2" t="s">
        <v>17</v>
      </c>
      <c r="H8347" s="2" t="s">
        <v>18</v>
      </c>
      <c r="I8347" s="2" t="s">
        <v>61</v>
      </c>
      <c r="J8347" s="2" t="s">
        <v>20</v>
      </c>
      <c r="K8347" t="s">
        <v>92</v>
      </c>
      <c r="L8347" t="s">
        <v>22</v>
      </c>
      <c r="M8347">
        <v>15000.1</v>
      </c>
      <c r="N8347">
        <v>2020</v>
      </c>
      <c r="O8347">
        <v>7</v>
      </c>
    </row>
    <row r="8348" spans="1:15" x14ac:dyDescent="0.25">
      <c r="A8348" s="1">
        <v>44020</v>
      </c>
      <c r="B8348">
        <v>1000021495</v>
      </c>
      <c r="C8348" s="2" t="s">
        <v>15</v>
      </c>
      <c r="D8348">
        <v>2</v>
      </c>
      <c r="E8348">
        <v>30000.21</v>
      </c>
      <c r="F8348" s="2" t="s">
        <v>16</v>
      </c>
      <c r="G8348" s="2" t="s">
        <v>17</v>
      </c>
      <c r="H8348" s="2" t="s">
        <v>18</v>
      </c>
      <c r="I8348" s="2" t="s">
        <v>61</v>
      </c>
      <c r="J8348" s="2" t="s">
        <v>20</v>
      </c>
      <c r="K8348" t="s">
        <v>92</v>
      </c>
      <c r="L8348" t="s">
        <v>22</v>
      </c>
      <c r="M8348">
        <v>15000.1</v>
      </c>
      <c r="N8348">
        <v>2020</v>
      </c>
      <c r="O8348">
        <v>7</v>
      </c>
    </row>
    <row r="8349" spans="1:15" x14ac:dyDescent="0.25">
      <c r="A8349" s="1">
        <v>44020</v>
      </c>
      <c r="B8349">
        <v>1000021662</v>
      </c>
      <c r="C8349" s="2" t="s">
        <v>23</v>
      </c>
      <c r="D8349">
        <v>1</v>
      </c>
      <c r="E8349">
        <v>5500.33</v>
      </c>
      <c r="F8349" s="2" t="s">
        <v>16</v>
      </c>
      <c r="G8349" s="2" t="s">
        <v>24</v>
      </c>
      <c r="H8349" s="2" t="s">
        <v>30</v>
      </c>
      <c r="I8349" s="2" t="s">
        <v>38</v>
      </c>
      <c r="J8349" s="2" t="s">
        <v>26</v>
      </c>
      <c r="K8349" t="s">
        <v>39</v>
      </c>
      <c r="L8349" t="s">
        <v>22</v>
      </c>
      <c r="M8349">
        <v>5500.33</v>
      </c>
      <c r="N8349">
        <v>2020</v>
      </c>
      <c r="O8349">
        <v>7</v>
      </c>
    </row>
    <row r="8350" spans="1:15" x14ac:dyDescent="0.25">
      <c r="A8350" s="1">
        <v>44020</v>
      </c>
      <c r="B8350">
        <v>1000021662</v>
      </c>
      <c r="C8350" s="2" t="s">
        <v>23</v>
      </c>
      <c r="D8350">
        <v>1</v>
      </c>
      <c r="E8350">
        <v>5500.33</v>
      </c>
      <c r="F8350" s="2" t="s">
        <v>16</v>
      </c>
      <c r="G8350" s="2" t="s">
        <v>24</v>
      </c>
      <c r="H8350" s="2" t="s">
        <v>30</v>
      </c>
      <c r="I8350" s="2" t="s">
        <v>38</v>
      </c>
      <c r="J8350" s="2" t="s">
        <v>26</v>
      </c>
      <c r="K8350" t="s">
        <v>39</v>
      </c>
      <c r="L8350" t="s">
        <v>22</v>
      </c>
      <c r="M8350">
        <v>5500.33</v>
      </c>
      <c r="N8350">
        <v>2020</v>
      </c>
      <c r="O8350">
        <v>7</v>
      </c>
    </row>
    <row r="8351" spans="1:15" x14ac:dyDescent="0.25">
      <c r="A8351" s="1">
        <v>44020</v>
      </c>
      <c r="B8351">
        <v>1000021764</v>
      </c>
      <c r="C8351" s="2" t="s">
        <v>23</v>
      </c>
      <c r="D8351">
        <v>1</v>
      </c>
      <c r="E8351">
        <v>17000.09</v>
      </c>
      <c r="F8351" s="2" t="s">
        <v>16</v>
      </c>
      <c r="G8351" s="2" t="s">
        <v>24</v>
      </c>
      <c r="H8351" s="2" t="s">
        <v>18</v>
      </c>
      <c r="I8351" s="2" t="s">
        <v>25</v>
      </c>
      <c r="J8351" s="2" t="s">
        <v>26</v>
      </c>
      <c r="K8351" t="s">
        <v>27</v>
      </c>
      <c r="L8351" t="s">
        <v>22</v>
      </c>
      <c r="M8351">
        <v>17000.09</v>
      </c>
      <c r="N8351">
        <v>2020</v>
      </c>
      <c r="O8351">
        <v>7</v>
      </c>
    </row>
    <row r="8352" spans="1:15" x14ac:dyDescent="0.25">
      <c r="A8352" s="1">
        <v>44020</v>
      </c>
      <c r="B8352">
        <v>1000021804</v>
      </c>
      <c r="C8352" s="2" t="s">
        <v>15</v>
      </c>
      <c r="D8352">
        <v>1</v>
      </c>
      <c r="E8352">
        <v>14000.56</v>
      </c>
      <c r="F8352" s="2" t="s">
        <v>16</v>
      </c>
      <c r="G8352" s="2" t="s">
        <v>17</v>
      </c>
      <c r="H8352" s="2" t="s">
        <v>47</v>
      </c>
      <c r="I8352" s="2" t="s">
        <v>65</v>
      </c>
      <c r="J8352" s="2" t="s">
        <v>26</v>
      </c>
      <c r="K8352" t="s">
        <v>66</v>
      </c>
      <c r="L8352" t="s">
        <v>22</v>
      </c>
      <c r="M8352">
        <v>14000.56</v>
      </c>
      <c r="N8352">
        <v>2020</v>
      </c>
      <c r="O8352">
        <v>7</v>
      </c>
    </row>
    <row r="8353" spans="1:15" x14ac:dyDescent="0.25">
      <c r="A8353" s="1">
        <v>44020</v>
      </c>
      <c r="B8353">
        <v>1000022904</v>
      </c>
      <c r="C8353" s="2" t="s">
        <v>94</v>
      </c>
      <c r="D8353">
        <v>1</v>
      </c>
      <c r="E8353">
        <v>9.09</v>
      </c>
      <c r="F8353" s="2" t="s">
        <v>46</v>
      </c>
      <c r="G8353" s="2" t="s">
        <v>74</v>
      </c>
      <c r="H8353" s="2" t="s">
        <v>18</v>
      </c>
      <c r="I8353" s="2" t="s">
        <v>40</v>
      </c>
      <c r="J8353" s="2" t="s">
        <v>20</v>
      </c>
      <c r="K8353" t="s">
        <v>68</v>
      </c>
      <c r="L8353" t="s">
        <v>22</v>
      </c>
      <c r="M8353">
        <v>9.09</v>
      </c>
      <c r="N8353">
        <v>2020</v>
      </c>
      <c r="O8353">
        <v>7</v>
      </c>
    </row>
    <row r="8354" spans="1:15" x14ac:dyDescent="0.25">
      <c r="A8354" s="1">
        <v>44020</v>
      </c>
      <c r="B8354">
        <v>1000022904</v>
      </c>
      <c r="C8354" s="2" t="s">
        <v>23</v>
      </c>
      <c r="D8354">
        <v>1</v>
      </c>
      <c r="E8354">
        <v>7000.12</v>
      </c>
      <c r="F8354" s="2" t="s">
        <v>16</v>
      </c>
      <c r="G8354" s="2" t="s">
        <v>24</v>
      </c>
      <c r="H8354" s="2" t="s">
        <v>18</v>
      </c>
      <c r="I8354" s="2" t="s">
        <v>40</v>
      </c>
      <c r="J8354" s="2" t="s">
        <v>20</v>
      </c>
      <c r="K8354" t="s">
        <v>68</v>
      </c>
      <c r="L8354" t="s">
        <v>22</v>
      </c>
      <c r="M8354">
        <v>7000.12</v>
      </c>
      <c r="N8354">
        <v>2020</v>
      </c>
      <c r="O8354">
        <v>7</v>
      </c>
    </row>
    <row r="8355" spans="1:15" x14ac:dyDescent="0.25">
      <c r="A8355" s="1">
        <v>44020</v>
      </c>
      <c r="B8355">
        <v>1000022905</v>
      </c>
      <c r="C8355" s="2" t="s">
        <v>42</v>
      </c>
      <c r="D8355">
        <v>1</v>
      </c>
      <c r="E8355">
        <v>7000.21</v>
      </c>
      <c r="F8355" s="2" t="s">
        <v>16</v>
      </c>
      <c r="G8355" s="2" t="s">
        <v>43</v>
      </c>
      <c r="H8355" s="2" t="s">
        <v>18</v>
      </c>
      <c r="I8355" s="2" t="s">
        <v>40</v>
      </c>
      <c r="J8355" s="2" t="s">
        <v>20</v>
      </c>
      <c r="K8355" t="s">
        <v>68</v>
      </c>
      <c r="L8355" t="s">
        <v>22</v>
      </c>
      <c r="M8355">
        <v>7000.21</v>
      </c>
      <c r="N8355">
        <v>2020</v>
      </c>
      <c r="O8355">
        <v>7</v>
      </c>
    </row>
    <row r="8356" spans="1:15" x14ac:dyDescent="0.25">
      <c r="A8356" s="1">
        <v>44020</v>
      </c>
      <c r="B8356">
        <v>1000022941</v>
      </c>
      <c r="C8356" s="2" t="s">
        <v>15</v>
      </c>
      <c r="D8356">
        <v>1</v>
      </c>
      <c r="E8356">
        <v>6000.19</v>
      </c>
      <c r="F8356" s="2" t="s">
        <v>16</v>
      </c>
      <c r="G8356" s="2" t="s">
        <v>17</v>
      </c>
      <c r="H8356" s="2" t="s">
        <v>18</v>
      </c>
      <c r="I8356" s="2" t="s">
        <v>40</v>
      </c>
      <c r="J8356" s="2" t="s">
        <v>20</v>
      </c>
      <c r="K8356" t="s">
        <v>68</v>
      </c>
      <c r="L8356" t="s">
        <v>22</v>
      </c>
      <c r="M8356">
        <v>6000.19</v>
      </c>
      <c r="N8356">
        <v>2020</v>
      </c>
      <c r="O8356">
        <v>7</v>
      </c>
    </row>
    <row r="8357" spans="1:15" x14ac:dyDescent="0.25">
      <c r="A8357" s="1">
        <v>44020</v>
      </c>
      <c r="B8357">
        <v>1000023280</v>
      </c>
      <c r="C8357" s="2" t="s">
        <v>15</v>
      </c>
      <c r="D8357">
        <v>1</v>
      </c>
      <c r="E8357">
        <v>6500.34</v>
      </c>
      <c r="F8357" s="2" t="s">
        <v>16</v>
      </c>
      <c r="G8357" s="2" t="s">
        <v>17</v>
      </c>
      <c r="H8357" s="2" t="s">
        <v>18</v>
      </c>
      <c r="I8357" s="2" t="s">
        <v>19</v>
      </c>
      <c r="J8357" s="2" t="s">
        <v>20</v>
      </c>
      <c r="K8357" t="s">
        <v>21</v>
      </c>
      <c r="L8357" t="s">
        <v>22</v>
      </c>
      <c r="M8357">
        <v>6500.34</v>
      </c>
      <c r="N8357">
        <v>2020</v>
      </c>
      <c r="O8357">
        <v>7</v>
      </c>
    </row>
    <row r="8358" spans="1:15" x14ac:dyDescent="0.25">
      <c r="A8358" s="1">
        <v>44020</v>
      </c>
      <c r="B8358">
        <v>1000023355</v>
      </c>
      <c r="C8358" s="2" t="s">
        <v>23</v>
      </c>
      <c r="D8358">
        <v>1</v>
      </c>
      <c r="E8358">
        <v>16000.67</v>
      </c>
      <c r="F8358" s="2" t="s">
        <v>16</v>
      </c>
      <c r="G8358" s="2" t="s">
        <v>24</v>
      </c>
      <c r="H8358" s="2" t="s">
        <v>18</v>
      </c>
      <c r="I8358" s="2" t="s">
        <v>40</v>
      </c>
      <c r="J8358" s="2" t="s">
        <v>26</v>
      </c>
      <c r="K8358" t="s">
        <v>41</v>
      </c>
      <c r="L8358" t="s">
        <v>22</v>
      </c>
      <c r="M8358">
        <v>16000.67</v>
      </c>
      <c r="N8358">
        <v>2020</v>
      </c>
      <c r="O8358">
        <v>7</v>
      </c>
    </row>
    <row r="8359" spans="1:15" x14ac:dyDescent="0.25">
      <c r="A8359" s="1">
        <v>44020</v>
      </c>
      <c r="B8359">
        <v>1000023539</v>
      </c>
      <c r="C8359" s="2" t="s">
        <v>15</v>
      </c>
      <c r="D8359">
        <v>1</v>
      </c>
      <c r="E8359">
        <v>17000.64</v>
      </c>
      <c r="F8359" s="2" t="s">
        <v>16</v>
      </c>
      <c r="G8359" s="2" t="s">
        <v>17</v>
      </c>
      <c r="H8359" s="2" t="s">
        <v>47</v>
      </c>
      <c r="I8359" s="2" t="s">
        <v>65</v>
      </c>
      <c r="J8359" s="2" t="s">
        <v>26</v>
      </c>
      <c r="K8359" t="s">
        <v>66</v>
      </c>
      <c r="L8359" t="s">
        <v>22</v>
      </c>
      <c r="M8359">
        <v>17000.64</v>
      </c>
      <c r="N8359">
        <v>2020</v>
      </c>
      <c r="O8359">
        <v>7</v>
      </c>
    </row>
    <row r="8360" spans="1:15" x14ac:dyDescent="0.25">
      <c r="A8360" s="1">
        <v>44020</v>
      </c>
      <c r="B8360">
        <v>1000023550</v>
      </c>
      <c r="C8360" s="2" t="s">
        <v>15</v>
      </c>
      <c r="D8360">
        <v>2</v>
      </c>
      <c r="E8360">
        <v>21000.34</v>
      </c>
      <c r="F8360" s="2" t="s">
        <v>16</v>
      </c>
      <c r="G8360" s="2" t="s">
        <v>17</v>
      </c>
      <c r="H8360" s="2" t="s">
        <v>47</v>
      </c>
      <c r="I8360" s="2" t="s">
        <v>65</v>
      </c>
      <c r="J8360" s="2" t="s">
        <v>26</v>
      </c>
      <c r="K8360" t="s">
        <v>66</v>
      </c>
      <c r="L8360" t="s">
        <v>22</v>
      </c>
      <c r="M8360">
        <v>10500.17</v>
      </c>
      <c r="N8360">
        <v>2020</v>
      </c>
      <c r="O8360">
        <v>7</v>
      </c>
    </row>
    <row r="8361" spans="1:15" x14ac:dyDescent="0.25">
      <c r="A8361" s="1">
        <v>44020</v>
      </c>
      <c r="B8361">
        <v>1000023550</v>
      </c>
      <c r="C8361" s="2" t="s">
        <v>42</v>
      </c>
      <c r="D8361">
        <v>2</v>
      </c>
      <c r="E8361">
        <v>14501.21</v>
      </c>
      <c r="F8361" s="2" t="s">
        <v>16</v>
      </c>
      <c r="G8361" s="2" t="s">
        <v>43</v>
      </c>
      <c r="H8361" s="2" t="s">
        <v>47</v>
      </c>
      <c r="I8361" s="2" t="s">
        <v>65</v>
      </c>
      <c r="J8361" s="2" t="s">
        <v>26</v>
      </c>
      <c r="K8361" t="s">
        <v>66</v>
      </c>
      <c r="L8361" t="s">
        <v>22</v>
      </c>
      <c r="M8361">
        <v>7250.6</v>
      </c>
      <c r="N8361">
        <v>2020</v>
      </c>
      <c r="O8361">
        <v>7</v>
      </c>
    </row>
    <row r="8362" spans="1:15" x14ac:dyDescent="0.25">
      <c r="A8362" s="1">
        <v>44020</v>
      </c>
      <c r="B8362">
        <v>1000023853</v>
      </c>
      <c r="C8362" s="2" t="s">
        <v>23</v>
      </c>
      <c r="D8362">
        <v>1</v>
      </c>
      <c r="E8362">
        <v>5000.37</v>
      </c>
      <c r="F8362" s="2" t="s">
        <v>16</v>
      </c>
      <c r="G8362" s="2" t="s">
        <v>24</v>
      </c>
      <c r="H8362" s="2" t="s">
        <v>18</v>
      </c>
      <c r="I8362" s="2" t="s">
        <v>25</v>
      </c>
      <c r="J8362" s="2" t="s">
        <v>20</v>
      </c>
      <c r="K8362" t="s">
        <v>51</v>
      </c>
      <c r="L8362" t="s">
        <v>22</v>
      </c>
      <c r="M8362">
        <v>5000.37</v>
      </c>
      <c r="N8362">
        <v>2020</v>
      </c>
      <c r="O8362">
        <v>7</v>
      </c>
    </row>
    <row r="8363" spans="1:15" x14ac:dyDescent="0.25">
      <c r="A8363" s="1">
        <v>44020</v>
      </c>
      <c r="B8363">
        <v>1000024001</v>
      </c>
      <c r="C8363" s="2" t="s">
        <v>23</v>
      </c>
      <c r="D8363">
        <v>2</v>
      </c>
      <c r="E8363">
        <v>11500.81</v>
      </c>
      <c r="F8363" s="2" t="s">
        <v>16</v>
      </c>
      <c r="G8363" s="2" t="s">
        <v>24</v>
      </c>
      <c r="H8363" s="2" t="s">
        <v>47</v>
      </c>
      <c r="I8363" s="2" t="s">
        <v>48</v>
      </c>
      <c r="J8363" s="2" t="s">
        <v>26</v>
      </c>
      <c r="K8363" t="s">
        <v>50</v>
      </c>
      <c r="L8363" t="s">
        <v>22</v>
      </c>
      <c r="M8363">
        <v>5750.4</v>
      </c>
      <c r="N8363">
        <v>2020</v>
      </c>
      <c r="O8363">
        <v>7</v>
      </c>
    </row>
    <row r="8364" spans="1:15" x14ac:dyDescent="0.25">
      <c r="A8364" s="1">
        <v>44020</v>
      </c>
      <c r="B8364">
        <v>1000024424</v>
      </c>
      <c r="C8364" s="2" t="s">
        <v>23</v>
      </c>
      <c r="D8364">
        <v>1</v>
      </c>
      <c r="E8364">
        <v>20000.27</v>
      </c>
      <c r="F8364" s="2" t="s">
        <v>16</v>
      </c>
      <c r="G8364" s="2" t="s">
        <v>24</v>
      </c>
      <c r="H8364" s="2" t="s">
        <v>30</v>
      </c>
      <c r="I8364" s="2" t="s">
        <v>31</v>
      </c>
      <c r="J8364" s="2" t="s">
        <v>36</v>
      </c>
      <c r="K8364" t="s">
        <v>52</v>
      </c>
      <c r="L8364" t="s">
        <v>22</v>
      </c>
      <c r="M8364">
        <v>20000.27</v>
      </c>
      <c r="N8364">
        <v>2020</v>
      </c>
      <c r="O8364">
        <v>7</v>
      </c>
    </row>
    <row r="8365" spans="1:15" x14ac:dyDescent="0.25">
      <c r="A8365" s="1">
        <v>44020</v>
      </c>
      <c r="B8365">
        <v>1000024424</v>
      </c>
      <c r="C8365" s="2" t="s">
        <v>15</v>
      </c>
      <c r="D8365">
        <v>2</v>
      </c>
      <c r="E8365">
        <v>10501.05</v>
      </c>
      <c r="F8365" s="2" t="s">
        <v>16</v>
      </c>
      <c r="G8365" s="2" t="s">
        <v>17</v>
      </c>
      <c r="H8365" s="2" t="s">
        <v>30</v>
      </c>
      <c r="I8365" s="2" t="s">
        <v>31</v>
      </c>
      <c r="J8365" s="2" t="s">
        <v>36</v>
      </c>
      <c r="K8365" t="s">
        <v>52</v>
      </c>
      <c r="L8365" t="s">
        <v>22</v>
      </c>
      <c r="M8365">
        <v>5250.52</v>
      </c>
      <c r="N8365">
        <v>2020</v>
      </c>
      <c r="O8365">
        <v>7</v>
      </c>
    </row>
    <row r="8366" spans="1:15" x14ac:dyDescent="0.25">
      <c r="A8366" s="1">
        <v>44020</v>
      </c>
      <c r="B8366">
        <v>1000024527</v>
      </c>
      <c r="C8366" s="2" t="s">
        <v>15</v>
      </c>
      <c r="D8366">
        <v>2</v>
      </c>
      <c r="E8366">
        <v>25000.879999999997</v>
      </c>
      <c r="F8366" s="2" t="s">
        <v>16</v>
      </c>
      <c r="G8366" s="2" t="s">
        <v>17</v>
      </c>
      <c r="H8366" s="2" t="s">
        <v>18</v>
      </c>
      <c r="I8366" s="2" t="s">
        <v>25</v>
      </c>
      <c r="J8366" s="2" t="s">
        <v>20</v>
      </c>
      <c r="K8366" t="s">
        <v>51</v>
      </c>
      <c r="L8366" t="s">
        <v>22</v>
      </c>
      <c r="M8366">
        <v>12500.44</v>
      </c>
      <c r="N8366">
        <v>2020</v>
      </c>
      <c r="O8366">
        <v>7</v>
      </c>
    </row>
    <row r="8367" spans="1:15" x14ac:dyDescent="0.25">
      <c r="A8367" s="1">
        <v>44020</v>
      </c>
      <c r="B8367">
        <v>1000024527</v>
      </c>
      <c r="C8367" s="2" t="s">
        <v>42</v>
      </c>
      <c r="D8367">
        <v>2</v>
      </c>
      <c r="E8367">
        <v>30000.75</v>
      </c>
      <c r="F8367" s="2" t="s">
        <v>16</v>
      </c>
      <c r="G8367" s="2" t="s">
        <v>43</v>
      </c>
      <c r="H8367" s="2" t="s">
        <v>18</v>
      </c>
      <c r="I8367" s="2" t="s">
        <v>25</v>
      </c>
      <c r="J8367" s="2" t="s">
        <v>20</v>
      </c>
      <c r="K8367" t="s">
        <v>51</v>
      </c>
      <c r="L8367" t="s">
        <v>22</v>
      </c>
      <c r="M8367">
        <v>15000.38</v>
      </c>
      <c r="N8367">
        <v>2020</v>
      </c>
      <c r="O8367">
        <v>7</v>
      </c>
    </row>
    <row r="8368" spans="1:15" x14ac:dyDescent="0.25">
      <c r="A8368" s="1">
        <v>44020</v>
      </c>
      <c r="B8368">
        <v>1000025017</v>
      </c>
      <c r="C8368" s="2" t="s">
        <v>15</v>
      </c>
      <c r="D8368">
        <v>4</v>
      </c>
      <c r="E8368">
        <v>32001.870000000003</v>
      </c>
      <c r="F8368" s="2" t="s">
        <v>16</v>
      </c>
      <c r="G8368" s="2" t="s">
        <v>17</v>
      </c>
      <c r="H8368" s="2" t="s">
        <v>47</v>
      </c>
      <c r="I8368" s="2" t="s">
        <v>65</v>
      </c>
      <c r="J8368" s="2" t="s">
        <v>26</v>
      </c>
      <c r="K8368" t="s">
        <v>66</v>
      </c>
      <c r="L8368" t="s">
        <v>22</v>
      </c>
      <c r="M8368">
        <v>8000.47</v>
      </c>
      <c r="N8368">
        <v>2020</v>
      </c>
      <c r="O8368">
        <v>7</v>
      </c>
    </row>
    <row r="8369" spans="1:15" x14ac:dyDescent="0.25">
      <c r="A8369" s="1">
        <v>44020</v>
      </c>
      <c r="B8369">
        <v>1000025020</v>
      </c>
      <c r="C8369" s="2" t="s">
        <v>23</v>
      </c>
      <c r="D8369">
        <v>2</v>
      </c>
      <c r="E8369">
        <v>14500.57</v>
      </c>
      <c r="F8369" s="2" t="s">
        <v>16</v>
      </c>
      <c r="G8369" s="2" t="s">
        <v>24</v>
      </c>
      <c r="H8369" s="2" t="s">
        <v>47</v>
      </c>
      <c r="I8369" s="2" t="s">
        <v>65</v>
      </c>
      <c r="J8369" s="2" t="s">
        <v>26</v>
      </c>
      <c r="K8369" t="s">
        <v>66</v>
      </c>
      <c r="L8369" t="s">
        <v>22</v>
      </c>
      <c r="M8369">
        <v>7250.28</v>
      </c>
      <c r="N8369">
        <v>2020</v>
      </c>
      <c r="O8369">
        <v>7</v>
      </c>
    </row>
    <row r="8370" spans="1:15" x14ac:dyDescent="0.25">
      <c r="A8370" s="1">
        <v>44020</v>
      </c>
      <c r="B8370">
        <v>1000025980</v>
      </c>
      <c r="C8370" s="2" t="s">
        <v>15</v>
      </c>
      <c r="D8370">
        <v>1</v>
      </c>
      <c r="E8370">
        <v>5000.37</v>
      </c>
      <c r="F8370" s="2" t="s">
        <v>16</v>
      </c>
      <c r="G8370" s="2" t="s">
        <v>17</v>
      </c>
      <c r="H8370" s="2" t="s">
        <v>18</v>
      </c>
      <c r="I8370" s="2" t="s">
        <v>61</v>
      </c>
      <c r="J8370" s="2" t="s">
        <v>26</v>
      </c>
      <c r="K8370" t="s">
        <v>62</v>
      </c>
      <c r="L8370" t="s">
        <v>22</v>
      </c>
      <c r="M8370">
        <v>5000.37</v>
      </c>
      <c r="N8370">
        <v>2020</v>
      </c>
      <c r="O8370">
        <v>7</v>
      </c>
    </row>
    <row r="8371" spans="1:15" x14ac:dyDescent="0.25">
      <c r="A8371" s="1">
        <v>44021</v>
      </c>
      <c r="B8371">
        <v>1000000029</v>
      </c>
      <c r="C8371" s="2" t="s">
        <v>73</v>
      </c>
      <c r="D8371">
        <v>2</v>
      </c>
      <c r="E8371">
        <v>2180.06</v>
      </c>
      <c r="F8371" s="2" t="s">
        <v>16</v>
      </c>
      <c r="G8371" s="2" t="s">
        <v>74</v>
      </c>
      <c r="H8371" s="2" t="s">
        <v>18</v>
      </c>
      <c r="I8371" s="2" t="s">
        <v>19</v>
      </c>
      <c r="J8371" s="2" t="s">
        <v>20</v>
      </c>
      <c r="K8371" t="s">
        <v>21</v>
      </c>
      <c r="L8371" t="s">
        <v>22</v>
      </c>
      <c r="M8371">
        <v>1090.03</v>
      </c>
      <c r="N8371">
        <v>2020</v>
      </c>
      <c r="O8371">
        <v>7</v>
      </c>
    </row>
    <row r="8372" spans="1:15" x14ac:dyDescent="0.25">
      <c r="A8372" s="1">
        <v>44021</v>
      </c>
      <c r="B8372">
        <v>1000000029</v>
      </c>
      <c r="C8372" s="2" t="s">
        <v>73</v>
      </c>
      <c r="D8372">
        <v>2</v>
      </c>
      <c r="E8372">
        <v>2180.06</v>
      </c>
      <c r="F8372" s="2" t="s">
        <v>16</v>
      </c>
      <c r="G8372" s="2" t="s">
        <v>74</v>
      </c>
      <c r="H8372" s="2" t="s">
        <v>18</v>
      </c>
      <c r="I8372" s="2" t="s">
        <v>19</v>
      </c>
      <c r="J8372" s="2" t="s">
        <v>20</v>
      </c>
      <c r="K8372" t="s">
        <v>21</v>
      </c>
      <c r="L8372" t="s">
        <v>22</v>
      </c>
      <c r="M8372">
        <v>1090.03</v>
      </c>
      <c r="N8372">
        <v>2020</v>
      </c>
      <c r="O8372">
        <v>7</v>
      </c>
    </row>
    <row r="8373" spans="1:15" x14ac:dyDescent="0.25">
      <c r="A8373" s="1">
        <v>44021</v>
      </c>
      <c r="B8373">
        <v>1000000029</v>
      </c>
      <c r="C8373" s="2" t="s">
        <v>23</v>
      </c>
      <c r="D8373">
        <v>3</v>
      </c>
      <c r="E8373">
        <v>19814.629999999997</v>
      </c>
      <c r="F8373" s="2" t="s">
        <v>16</v>
      </c>
      <c r="G8373" s="2" t="s">
        <v>24</v>
      </c>
      <c r="H8373" s="2" t="s">
        <v>18</v>
      </c>
      <c r="I8373" s="2" t="s">
        <v>19</v>
      </c>
      <c r="J8373" s="2" t="s">
        <v>20</v>
      </c>
      <c r="K8373" t="s">
        <v>21</v>
      </c>
      <c r="L8373" t="s">
        <v>22</v>
      </c>
      <c r="M8373">
        <v>6604.88</v>
      </c>
      <c r="N8373">
        <v>2020</v>
      </c>
      <c r="O8373">
        <v>7</v>
      </c>
    </row>
    <row r="8374" spans="1:15" x14ac:dyDescent="0.25">
      <c r="A8374" s="1">
        <v>44021</v>
      </c>
      <c r="B8374">
        <v>1000000029</v>
      </c>
      <c r="C8374" s="2" t="s">
        <v>23</v>
      </c>
      <c r="D8374">
        <v>3</v>
      </c>
      <c r="E8374">
        <v>19814.629999999997</v>
      </c>
      <c r="F8374" s="2" t="s">
        <v>16</v>
      </c>
      <c r="G8374" s="2" t="s">
        <v>24</v>
      </c>
      <c r="H8374" s="2" t="s">
        <v>18</v>
      </c>
      <c r="I8374" s="2" t="s">
        <v>19</v>
      </c>
      <c r="J8374" s="2" t="s">
        <v>20</v>
      </c>
      <c r="K8374" t="s">
        <v>21</v>
      </c>
      <c r="L8374" t="s">
        <v>22</v>
      </c>
      <c r="M8374">
        <v>6604.88</v>
      </c>
      <c r="N8374">
        <v>2020</v>
      </c>
      <c r="O8374">
        <v>7</v>
      </c>
    </row>
    <row r="8375" spans="1:15" x14ac:dyDescent="0.25">
      <c r="A8375" s="1">
        <v>44021</v>
      </c>
      <c r="B8375">
        <v>1000000029</v>
      </c>
      <c r="C8375" s="2" t="s">
        <v>15</v>
      </c>
      <c r="D8375">
        <v>2</v>
      </c>
      <c r="E8375">
        <v>16215.32</v>
      </c>
      <c r="F8375" s="2" t="s">
        <v>16</v>
      </c>
      <c r="G8375" s="2" t="s">
        <v>17</v>
      </c>
      <c r="H8375" s="2" t="s">
        <v>18</v>
      </c>
      <c r="I8375" s="2" t="s">
        <v>19</v>
      </c>
      <c r="J8375" s="2" t="s">
        <v>20</v>
      </c>
      <c r="K8375" t="s">
        <v>21</v>
      </c>
      <c r="L8375" t="s">
        <v>22</v>
      </c>
      <c r="M8375">
        <v>8107.66</v>
      </c>
      <c r="N8375">
        <v>2020</v>
      </c>
      <c r="O8375">
        <v>7</v>
      </c>
    </row>
    <row r="8376" spans="1:15" x14ac:dyDescent="0.25">
      <c r="A8376" s="1">
        <v>44021</v>
      </c>
      <c r="B8376">
        <v>1000000029</v>
      </c>
      <c r="C8376" s="2" t="s">
        <v>15</v>
      </c>
      <c r="D8376">
        <v>2</v>
      </c>
      <c r="E8376">
        <v>16215.32</v>
      </c>
      <c r="F8376" s="2" t="s">
        <v>16</v>
      </c>
      <c r="G8376" s="2" t="s">
        <v>17</v>
      </c>
      <c r="H8376" s="2" t="s">
        <v>18</v>
      </c>
      <c r="I8376" s="2" t="s">
        <v>19</v>
      </c>
      <c r="J8376" s="2" t="s">
        <v>20</v>
      </c>
      <c r="K8376" t="s">
        <v>21</v>
      </c>
      <c r="L8376" t="s">
        <v>22</v>
      </c>
      <c r="M8376">
        <v>8107.66</v>
      </c>
      <c r="N8376">
        <v>2020</v>
      </c>
      <c r="O8376">
        <v>7</v>
      </c>
    </row>
    <row r="8377" spans="1:15" x14ac:dyDescent="0.25">
      <c r="A8377" s="1">
        <v>44021</v>
      </c>
      <c r="B8377">
        <v>1000000030</v>
      </c>
      <c r="C8377" s="2" t="s">
        <v>15</v>
      </c>
      <c r="D8377">
        <v>1</v>
      </c>
      <c r="E8377">
        <v>31000.26</v>
      </c>
      <c r="F8377" s="2" t="s">
        <v>16</v>
      </c>
      <c r="G8377" s="2" t="s">
        <v>17</v>
      </c>
      <c r="H8377" s="2" t="s">
        <v>47</v>
      </c>
      <c r="I8377" s="2" t="s">
        <v>48</v>
      </c>
      <c r="J8377" s="2" t="s">
        <v>36</v>
      </c>
      <c r="K8377" t="s">
        <v>49</v>
      </c>
      <c r="L8377" t="s">
        <v>22</v>
      </c>
      <c r="M8377">
        <v>31000.26</v>
      </c>
      <c r="N8377">
        <v>2020</v>
      </c>
      <c r="O8377">
        <v>7</v>
      </c>
    </row>
    <row r="8378" spans="1:15" x14ac:dyDescent="0.25">
      <c r="A8378" s="1">
        <v>44021</v>
      </c>
      <c r="B8378">
        <v>1000000030</v>
      </c>
      <c r="C8378" s="2" t="s">
        <v>15</v>
      </c>
      <c r="D8378">
        <v>1</v>
      </c>
      <c r="E8378">
        <v>31000.26</v>
      </c>
      <c r="F8378" s="2" t="s">
        <v>16</v>
      </c>
      <c r="G8378" s="2" t="s">
        <v>17</v>
      </c>
      <c r="H8378" s="2" t="s">
        <v>47</v>
      </c>
      <c r="I8378" s="2" t="s">
        <v>48</v>
      </c>
      <c r="J8378" s="2" t="s">
        <v>36</v>
      </c>
      <c r="K8378" t="s">
        <v>49</v>
      </c>
      <c r="L8378" t="s">
        <v>22</v>
      </c>
      <c r="M8378">
        <v>31000.26</v>
      </c>
      <c r="N8378">
        <v>2020</v>
      </c>
      <c r="O8378">
        <v>7</v>
      </c>
    </row>
    <row r="8379" spans="1:15" x14ac:dyDescent="0.25">
      <c r="A8379" s="1">
        <v>44021</v>
      </c>
      <c r="B8379">
        <v>1000000031</v>
      </c>
      <c r="C8379" s="2" t="s">
        <v>73</v>
      </c>
      <c r="D8379">
        <v>1</v>
      </c>
      <c r="E8379">
        <v>2559.4</v>
      </c>
      <c r="F8379" s="2" t="s">
        <v>16</v>
      </c>
      <c r="G8379" s="2" t="s">
        <v>74</v>
      </c>
      <c r="H8379" s="2" t="s">
        <v>18</v>
      </c>
      <c r="I8379" s="2" t="s">
        <v>19</v>
      </c>
      <c r="J8379" s="2" t="s">
        <v>26</v>
      </c>
      <c r="K8379" t="s">
        <v>29</v>
      </c>
      <c r="L8379" t="s">
        <v>28</v>
      </c>
      <c r="M8379">
        <v>2559.4</v>
      </c>
      <c r="N8379">
        <v>2020</v>
      </c>
      <c r="O8379">
        <v>7</v>
      </c>
    </row>
    <row r="8380" spans="1:15" x14ac:dyDescent="0.25">
      <c r="A8380" s="1">
        <v>44021</v>
      </c>
      <c r="B8380">
        <v>1000000031</v>
      </c>
      <c r="C8380" s="2" t="s">
        <v>73</v>
      </c>
      <c r="D8380">
        <v>1</v>
      </c>
      <c r="E8380">
        <v>2559.4</v>
      </c>
      <c r="F8380" s="2" t="s">
        <v>16</v>
      </c>
      <c r="G8380" s="2" t="s">
        <v>74</v>
      </c>
      <c r="H8380" s="2" t="s">
        <v>18</v>
      </c>
      <c r="I8380" s="2" t="s">
        <v>19</v>
      </c>
      <c r="J8380" s="2" t="s">
        <v>26</v>
      </c>
      <c r="K8380" t="s">
        <v>29</v>
      </c>
      <c r="L8380" t="s">
        <v>28</v>
      </c>
      <c r="M8380">
        <v>2559.4</v>
      </c>
      <c r="N8380">
        <v>2020</v>
      </c>
      <c r="O8380">
        <v>7</v>
      </c>
    </row>
    <row r="8381" spans="1:15" x14ac:dyDescent="0.25">
      <c r="A8381" s="1">
        <v>44021</v>
      </c>
      <c r="B8381">
        <v>1000000031</v>
      </c>
      <c r="C8381" s="2" t="s">
        <v>23</v>
      </c>
      <c r="D8381">
        <v>1</v>
      </c>
      <c r="E8381">
        <v>5500.56</v>
      </c>
      <c r="F8381" s="2" t="s">
        <v>16</v>
      </c>
      <c r="G8381" s="2" t="s">
        <v>24</v>
      </c>
      <c r="H8381" s="2" t="s">
        <v>18</v>
      </c>
      <c r="I8381" s="2" t="s">
        <v>19</v>
      </c>
      <c r="J8381" s="2" t="s">
        <v>26</v>
      </c>
      <c r="K8381" t="s">
        <v>29</v>
      </c>
      <c r="L8381" t="s">
        <v>28</v>
      </c>
      <c r="M8381">
        <v>5500.56</v>
      </c>
      <c r="N8381">
        <v>2020</v>
      </c>
      <c r="O8381">
        <v>7</v>
      </c>
    </row>
    <row r="8382" spans="1:15" x14ac:dyDescent="0.25">
      <c r="A8382" s="1">
        <v>44021</v>
      </c>
      <c r="B8382">
        <v>1000000031</v>
      </c>
      <c r="C8382" s="2" t="s">
        <v>23</v>
      </c>
      <c r="D8382">
        <v>1</v>
      </c>
      <c r="E8382">
        <v>5500.56</v>
      </c>
      <c r="F8382" s="2" t="s">
        <v>16</v>
      </c>
      <c r="G8382" s="2" t="s">
        <v>24</v>
      </c>
      <c r="H8382" s="2" t="s">
        <v>18</v>
      </c>
      <c r="I8382" s="2" t="s">
        <v>19</v>
      </c>
      <c r="J8382" s="2" t="s">
        <v>26</v>
      </c>
      <c r="K8382" t="s">
        <v>29</v>
      </c>
      <c r="L8382" t="s">
        <v>28</v>
      </c>
      <c r="M8382">
        <v>5500.56</v>
      </c>
      <c r="N8382">
        <v>2020</v>
      </c>
      <c r="O8382">
        <v>7</v>
      </c>
    </row>
    <row r="8383" spans="1:15" x14ac:dyDescent="0.25">
      <c r="A8383" s="1">
        <v>44021</v>
      </c>
      <c r="B8383">
        <v>1000000031</v>
      </c>
      <c r="C8383" s="2" t="s">
        <v>71</v>
      </c>
      <c r="D8383">
        <v>1</v>
      </c>
      <c r="E8383">
        <v>1578.58</v>
      </c>
      <c r="F8383" s="2" t="s">
        <v>16</v>
      </c>
      <c r="G8383" s="2" t="s">
        <v>72</v>
      </c>
      <c r="H8383" s="2" t="s">
        <v>18</v>
      </c>
      <c r="I8383" s="2" t="s">
        <v>19</v>
      </c>
      <c r="J8383" s="2" t="s">
        <v>26</v>
      </c>
      <c r="K8383" t="s">
        <v>29</v>
      </c>
      <c r="L8383" t="s">
        <v>28</v>
      </c>
      <c r="M8383">
        <v>1578.58</v>
      </c>
      <c r="N8383">
        <v>2020</v>
      </c>
      <c r="O8383">
        <v>7</v>
      </c>
    </row>
    <row r="8384" spans="1:15" x14ac:dyDescent="0.25">
      <c r="A8384" s="1">
        <v>44021</v>
      </c>
      <c r="B8384">
        <v>1000000031</v>
      </c>
      <c r="C8384" s="2" t="s">
        <v>71</v>
      </c>
      <c r="D8384">
        <v>1</v>
      </c>
      <c r="E8384">
        <v>1578.58</v>
      </c>
      <c r="F8384" s="2" t="s">
        <v>16</v>
      </c>
      <c r="G8384" s="2" t="s">
        <v>72</v>
      </c>
      <c r="H8384" s="2" t="s">
        <v>18</v>
      </c>
      <c r="I8384" s="2" t="s">
        <v>19</v>
      </c>
      <c r="J8384" s="2" t="s">
        <v>26</v>
      </c>
      <c r="K8384" t="s">
        <v>29</v>
      </c>
      <c r="L8384" t="s">
        <v>28</v>
      </c>
      <c r="M8384">
        <v>1578.58</v>
      </c>
      <c r="N8384">
        <v>2020</v>
      </c>
      <c r="O8384">
        <v>7</v>
      </c>
    </row>
    <row r="8385" spans="1:15" x14ac:dyDescent="0.25">
      <c r="A8385" s="1">
        <v>44021</v>
      </c>
      <c r="B8385">
        <v>1000000031</v>
      </c>
      <c r="C8385" s="2" t="s">
        <v>15</v>
      </c>
      <c r="D8385">
        <v>2</v>
      </c>
      <c r="E8385">
        <v>18000.36</v>
      </c>
      <c r="F8385" s="2" t="s">
        <v>16</v>
      </c>
      <c r="G8385" s="2" t="s">
        <v>17</v>
      </c>
      <c r="H8385" s="2" t="s">
        <v>18</v>
      </c>
      <c r="I8385" s="2" t="s">
        <v>19</v>
      </c>
      <c r="J8385" s="2" t="s">
        <v>26</v>
      </c>
      <c r="K8385" t="s">
        <v>29</v>
      </c>
      <c r="L8385" t="s">
        <v>28</v>
      </c>
      <c r="M8385">
        <v>9000.18</v>
      </c>
      <c r="N8385">
        <v>2020</v>
      </c>
      <c r="O8385">
        <v>7</v>
      </c>
    </row>
    <row r="8386" spans="1:15" x14ac:dyDescent="0.25">
      <c r="A8386" s="1">
        <v>44021</v>
      </c>
      <c r="B8386">
        <v>1000000031</v>
      </c>
      <c r="C8386" s="2" t="s">
        <v>15</v>
      </c>
      <c r="D8386">
        <v>2</v>
      </c>
      <c r="E8386">
        <v>18000.36</v>
      </c>
      <c r="F8386" s="2" t="s">
        <v>16</v>
      </c>
      <c r="G8386" s="2" t="s">
        <v>17</v>
      </c>
      <c r="H8386" s="2" t="s">
        <v>18</v>
      </c>
      <c r="I8386" s="2" t="s">
        <v>19</v>
      </c>
      <c r="J8386" s="2" t="s">
        <v>26</v>
      </c>
      <c r="K8386" t="s">
        <v>29</v>
      </c>
      <c r="L8386" t="s">
        <v>28</v>
      </c>
      <c r="M8386">
        <v>9000.18</v>
      </c>
      <c r="N8386">
        <v>2020</v>
      </c>
      <c r="O8386">
        <v>7</v>
      </c>
    </row>
    <row r="8387" spans="1:15" x14ac:dyDescent="0.25">
      <c r="A8387" s="1">
        <v>44021</v>
      </c>
      <c r="B8387">
        <v>1000000032</v>
      </c>
      <c r="C8387" s="2" t="s">
        <v>23</v>
      </c>
      <c r="D8387">
        <v>1</v>
      </c>
      <c r="E8387">
        <v>8500.1200000000008</v>
      </c>
      <c r="F8387" s="2" t="s">
        <v>16</v>
      </c>
      <c r="G8387" s="2" t="s">
        <v>24</v>
      </c>
      <c r="H8387" s="2" t="s">
        <v>18</v>
      </c>
      <c r="I8387" s="2" t="s">
        <v>25</v>
      </c>
      <c r="J8387" s="2" t="s">
        <v>26</v>
      </c>
      <c r="K8387" t="s">
        <v>27</v>
      </c>
      <c r="L8387" t="s">
        <v>28</v>
      </c>
      <c r="M8387">
        <v>8500.1200000000008</v>
      </c>
      <c r="N8387">
        <v>2020</v>
      </c>
      <c r="O8387">
        <v>7</v>
      </c>
    </row>
    <row r="8388" spans="1:15" x14ac:dyDescent="0.25">
      <c r="A8388" s="1">
        <v>44021</v>
      </c>
      <c r="B8388">
        <v>1000000032</v>
      </c>
      <c r="C8388" s="2" t="s">
        <v>23</v>
      </c>
      <c r="D8388">
        <v>1</v>
      </c>
      <c r="E8388">
        <v>8500.1200000000008</v>
      </c>
      <c r="F8388" s="2" t="s">
        <v>16</v>
      </c>
      <c r="G8388" s="2" t="s">
        <v>24</v>
      </c>
      <c r="H8388" s="2" t="s">
        <v>18</v>
      </c>
      <c r="I8388" s="2" t="s">
        <v>25</v>
      </c>
      <c r="J8388" s="2" t="s">
        <v>26</v>
      </c>
      <c r="K8388" t="s">
        <v>27</v>
      </c>
      <c r="L8388" t="s">
        <v>28</v>
      </c>
      <c r="M8388">
        <v>8500.1200000000008</v>
      </c>
      <c r="N8388">
        <v>2020</v>
      </c>
      <c r="O8388">
        <v>7</v>
      </c>
    </row>
    <row r="8389" spans="1:15" x14ac:dyDescent="0.25">
      <c r="A8389" s="1">
        <v>44021</v>
      </c>
      <c r="B8389">
        <v>1000000032</v>
      </c>
      <c r="C8389" s="2" t="s">
        <v>15</v>
      </c>
      <c r="D8389">
        <v>1</v>
      </c>
      <c r="E8389">
        <v>500.08</v>
      </c>
      <c r="F8389" s="2" t="s">
        <v>16</v>
      </c>
      <c r="G8389" s="2" t="s">
        <v>17</v>
      </c>
      <c r="H8389" s="2" t="s">
        <v>18</v>
      </c>
      <c r="I8389" s="2" t="s">
        <v>25</v>
      </c>
      <c r="J8389" s="2" t="s">
        <v>26</v>
      </c>
      <c r="K8389" t="s">
        <v>27</v>
      </c>
      <c r="L8389" t="s">
        <v>28</v>
      </c>
      <c r="M8389">
        <v>500.08</v>
      </c>
      <c r="N8389">
        <v>2020</v>
      </c>
      <c r="O8389">
        <v>7</v>
      </c>
    </row>
    <row r="8390" spans="1:15" x14ac:dyDescent="0.25">
      <c r="A8390" s="1">
        <v>44021</v>
      </c>
      <c r="B8390">
        <v>1000000032</v>
      </c>
      <c r="C8390" s="2" t="s">
        <v>15</v>
      </c>
      <c r="D8390">
        <v>1</v>
      </c>
      <c r="E8390">
        <v>500.08</v>
      </c>
      <c r="F8390" s="2" t="s">
        <v>16</v>
      </c>
      <c r="G8390" s="2" t="s">
        <v>17</v>
      </c>
      <c r="H8390" s="2" t="s">
        <v>18</v>
      </c>
      <c r="I8390" s="2" t="s">
        <v>25</v>
      </c>
      <c r="J8390" s="2" t="s">
        <v>26</v>
      </c>
      <c r="K8390" t="s">
        <v>27</v>
      </c>
      <c r="L8390" t="s">
        <v>28</v>
      </c>
      <c r="M8390">
        <v>500.08</v>
      </c>
      <c r="N8390">
        <v>2020</v>
      </c>
      <c r="O8390">
        <v>7</v>
      </c>
    </row>
    <row r="8391" spans="1:15" x14ac:dyDescent="0.25">
      <c r="A8391" s="1">
        <v>44021</v>
      </c>
      <c r="B8391">
        <v>1000000033</v>
      </c>
      <c r="C8391" s="2" t="s">
        <v>23</v>
      </c>
      <c r="D8391">
        <v>2</v>
      </c>
      <c r="E8391">
        <v>16501.38</v>
      </c>
      <c r="F8391" s="2" t="s">
        <v>16</v>
      </c>
      <c r="G8391" s="2" t="s">
        <v>24</v>
      </c>
      <c r="H8391" s="2" t="s">
        <v>18</v>
      </c>
      <c r="I8391" s="2" t="s">
        <v>25</v>
      </c>
      <c r="J8391" s="2" t="s">
        <v>26</v>
      </c>
      <c r="K8391" t="s">
        <v>27</v>
      </c>
      <c r="L8391" t="s">
        <v>22</v>
      </c>
      <c r="M8391">
        <v>8250.69</v>
      </c>
      <c r="N8391">
        <v>2020</v>
      </c>
      <c r="O8391">
        <v>7</v>
      </c>
    </row>
    <row r="8392" spans="1:15" x14ac:dyDescent="0.25">
      <c r="A8392" s="1">
        <v>44021</v>
      </c>
      <c r="B8392">
        <v>1000000033</v>
      </c>
      <c r="C8392" s="2" t="s">
        <v>23</v>
      </c>
      <c r="D8392">
        <v>2</v>
      </c>
      <c r="E8392">
        <v>16501.38</v>
      </c>
      <c r="F8392" s="2" t="s">
        <v>16</v>
      </c>
      <c r="G8392" s="2" t="s">
        <v>24</v>
      </c>
      <c r="H8392" s="2" t="s">
        <v>18</v>
      </c>
      <c r="I8392" s="2" t="s">
        <v>25</v>
      </c>
      <c r="J8392" s="2" t="s">
        <v>26</v>
      </c>
      <c r="K8392" t="s">
        <v>27</v>
      </c>
      <c r="L8392" t="s">
        <v>22</v>
      </c>
      <c r="M8392">
        <v>8250.69</v>
      </c>
      <c r="N8392">
        <v>2020</v>
      </c>
      <c r="O8392">
        <v>7</v>
      </c>
    </row>
    <row r="8393" spans="1:15" x14ac:dyDescent="0.25">
      <c r="A8393" s="1">
        <v>44021</v>
      </c>
      <c r="B8393">
        <v>1000000034</v>
      </c>
      <c r="C8393" s="2" t="s">
        <v>75</v>
      </c>
      <c r="D8393">
        <v>1</v>
      </c>
      <c r="E8393">
        <v>10000.59</v>
      </c>
      <c r="F8393" s="2" t="s">
        <v>16</v>
      </c>
      <c r="G8393" s="2" t="s">
        <v>76</v>
      </c>
      <c r="H8393" s="2" t="s">
        <v>18</v>
      </c>
      <c r="I8393" s="2" t="s">
        <v>25</v>
      </c>
      <c r="J8393" s="2" t="s">
        <v>26</v>
      </c>
      <c r="K8393" t="s">
        <v>27</v>
      </c>
      <c r="L8393" t="s">
        <v>22</v>
      </c>
      <c r="M8393">
        <v>10000.59</v>
      </c>
      <c r="N8393">
        <v>2020</v>
      </c>
      <c r="O8393">
        <v>7</v>
      </c>
    </row>
    <row r="8394" spans="1:15" x14ac:dyDescent="0.25">
      <c r="A8394" s="1">
        <v>44021</v>
      </c>
      <c r="B8394">
        <v>1000000034</v>
      </c>
      <c r="C8394" s="2" t="s">
        <v>75</v>
      </c>
      <c r="D8394">
        <v>1</v>
      </c>
      <c r="E8394">
        <v>10000.59</v>
      </c>
      <c r="F8394" s="2" t="s">
        <v>16</v>
      </c>
      <c r="G8394" s="2" t="s">
        <v>76</v>
      </c>
      <c r="H8394" s="2" t="s">
        <v>18</v>
      </c>
      <c r="I8394" s="2" t="s">
        <v>25</v>
      </c>
      <c r="J8394" s="2" t="s">
        <v>26</v>
      </c>
      <c r="K8394" t="s">
        <v>27</v>
      </c>
      <c r="L8394" t="s">
        <v>22</v>
      </c>
      <c r="M8394">
        <v>10000.59</v>
      </c>
      <c r="N8394">
        <v>2020</v>
      </c>
      <c r="O8394">
        <v>7</v>
      </c>
    </row>
    <row r="8395" spans="1:15" x14ac:dyDescent="0.25">
      <c r="A8395" s="1">
        <v>44021</v>
      </c>
      <c r="B8395">
        <v>1000000034</v>
      </c>
      <c r="C8395" s="2" t="s">
        <v>73</v>
      </c>
      <c r="D8395">
        <v>1</v>
      </c>
      <c r="E8395">
        <v>1200.5999999999999</v>
      </c>
      <c r="F8395" s="2" t="s">
        <v>16</v>
      </c>
      <c r="G8395" s="2" t="s">
        <v>74</v>
      </c>
      <c r="H8395" s="2" t="s">
        <v>18</v>
      </c>
      <c r="I8395" s="2" t="s">
        <v>25</v>
      </c>
      <c r="J8395" s="2" t="s">
        <v>26</v>
      </c>
      <c r="K8395" t="s">
        <v>27</v>
      </c>
      <c r="L8395" t="s">
        <v>22</v>
      </c>
      <c r="M8395">
        <v>1200.5999999999999</v>
      </c>
      <c r="N8395">
        <v>2020</v>
      </c>
      <c r="O8395">
        <v>7</v>
      </c>
    </row>
    <row r="8396" spans="1:15" x14ac:dyDescent="0.25">
      <c r="A8396" s="1">
        <v>44021</v>
      </c>
      <c r="B8396">
        <v>1000000034</v>
      </c>
      <c r="C8396" s="2" t="s">
        <v>73</v>
      </c>
      <c r="D8396">
        <v>1</v>
      </c>
      <c r="E8396">
        <v>1200.5999999999999</v>
      </c>
      <c r="F8396" s="2" t="s">
        <v>16</v>
      </c>
      <c r="G8396" s="2" t="s">
        <v>74</v>
      </c>
      <c r="H8396" s="2" t="s">
        <v>18</v>
      </c>
      <c r="I8396" s="2" t="s">
        <v>25</v>
      </c>
      <c r="J8396" s="2" t="s">
        <v>26</v>
      </c>
      <c r="K8396" t="s">
        <v>27</v>
      </c>
      <c r="L8396" t="s">
        <v>22</v>
      </c>
      <c r="M8396">
        <v>1200.5999999999999</v>
      </c>
      <c r="N8396">
        <v>2020</v>
      </c>
      <c r="O8396">
        <v>7</v>
      </c>
    </row>
    <row r="8397" spans="1:15" x14ac:dyDescent="0.25">
      <c r="A8397" s="1">
        <v>44021</v>
      </c>
      <c r="B8397">
        <v>1000000034</v>
      </c>
      <c r="C8397" s="2" t="s">
        <v>15</v>
      </c>
      <c r="D8397">
        <v>1</v>
      </c>
      <c r="E8397">
        <v>5500.28</v>
      </c>
      <c r="F8397" s="2" t="s">
        <v>16</v>
      </c>
      <c r="G8397" s="2" t="s">
        <v>17</v>
      </c>
      <c r="H8397" s="2" t="s">
        <v>18</v>
      </c>
      <c r="I8397" s="2" t="s">
        <v>25</v>
      </c>
      <c r="J8397" s="2" t="s">
        <v>26</v>
      </c>
      <c r="K8397" t="s">
        <v>27</v>
      </c>
      <c r="L8397" t="s">
        <v>22</v>
      </c>
      <c r="M8397">
        <v>5500.28</v>
      </c>
      <c r="N8397">
        <v>2020</v>
      </c>
      <c r="O8397">
        <v>7</v>
      </c>
    </row>
    <row r="8398" spans="1:15" x14ac:dyDescent="0.25">
      <c r="A8398" s="1">
        <v>44021</v>
      </c>
      <c r="B8398">
        <v>1000000034</v>
      </c>
      <c r="C8398" s="2" t="s">
        <v>15</v>
      </c>
      <c r="D8398">
        <v>1</v>
      </c>
      <c r="E8398">
        <v>5500.28</v>
      </c>
      <c r="F8398" s="2" t="s">
        <v>16</v>
      </c>
      <c r="G8398" s="2" t="s">
        <v>17</v>
      </c>
      <c r="H8398" s="2" t="s">
        <v>18</v>
      </c>
      <c r="I8398" s="2" t="s">
        <v>25</v>
      </c>
      <c r="J8398" s="2" t="s">
        <v>26</v>
      </c>
      <c r="K8398" t="s">
        <v>27</v>
      </c>
      <c r="L8398" t="s">
        <v>22</v>
      </c>
      <c r="M8398">
        <v>5500.28</v>
      </c>
      <c r="N8398">
        <v>2020</v>
      </c>
      <c r="O8398">
        <v>7</v>
      </c>
    </row>
    <row r="8399" spans="1:15" x14ac:dyDescent="0.25">
      <c r="A8399" s="1">
        <v>44021</v>
      </c>
      <c r="B8399">
        <v>1000000036</v>
      </c>
      <c r="C8399" s="2" t="s">
        <v>75</v>
      </c>
      <c r="D8399">
        <v>2</v>
      </c>
      <c r="E8399">
        <v>2746.15</v>
      </c>
      <c r="F8399" s="2" t="s">
        <v>16</v>
      </c>
      <c r="G8399" s="2" t="s">
        <v>76</v>
      </c>
      <c r="H8399" s="2" t="s">
        <v>47</v>
      </c>
      <c r="I8399" s="2" t="s">
        <v>48</v>
      </c>
      <c r="J8399" s="2" t="s">
        <v>36</v>
      </c>
      <c r="K8399" t="s">
        <v>49</v>
      </c>
      <c r="L8399" t="s">
        <v>28</v>
      </c>
      <c r="M8399">
        <v>1373.08</v>
      </c>
      <c r="N8399">
        <v>2020</v>
      </c>
      <c r="O8399">
        <v>7</v>
      </c>
    </row>
    <row r="8400" spans="1:15" x14ac:dyDescent="0.25">
      <c r="A8400" s="1">
        <v>44021</v>
      </c>
      <c r="B8400">
        <v>1000000036</v>
      </c>
      <c r="C8400" s="2" t="s">
        <v>75</v>
      </c>
      <c r="D8400">
        <v>2</v>
      </c>
      <c r="E8400">
        <v>2746.15</v>
      </c>
      <c r="F8400" s="2" t="s">
        <v>16</v>
      </c>
      <c r="G8400" s="2" t="s">
        <v>76</v>
      </c>
      <c r="H8400" s="2" t="s">
        <v>47</v>
      </c>
      <c r="I8400" s="2" t="s">
        <v>48</v>
      </c>
      <c r="J8400" s="2" t="s">
        <v>36</v>
      </c>
      <c r="K8400" t="s">
        <v>49</v>
      </c>
      <c r="L8400" t="s">
        <v>28</v>
      </c>
      <c r="M8400">
        <v>1373.08</v>
      </c>
      <c r="N8400">
        <v>2020</v>
      </c>
      <c r="O8400">
        <v>7</v>
      </c>
    </row>
    <row r="8401" spans="1:15" x14ac:dyDescent="0.25">
      <c r="A8401" s="1">
        <v>44021</v>
      </c>
      <c r="B8401">
        <v>1000000036</v>
      </c>
      <c r="C8401" s="2" t="s">
        <v>23</v>
      </c>
      <c r="D8401">
        <v>2</v>
      </c>
      <c r="E8401">
        <v>2600.6</v>
      </c>
      <c r="F8401" s="2" t="s">
        <v>16</v>
      </c>
      <c r="G8401" s="2" t="s">
        <v>24</v>
      </c>
      <c r="H8401" s="2" t="s">
        <v>47</v>
      </c>
      <c r="I8401" s="2" t="s">
        <v>48</v>
      </c>
      <c r="J8401" s="2" t="s">
        <v>36</v>
      </c>
      <c r="K8401" t="s">
        <v>49</v>
      </c>
      <c r="L8401" t="s">
        <v>28</v>
      </c>
      <c r="M8401">
        <v>1300.3</v>
      </c>
      <c r="N8401">
        <v>2020</v>
      </c>
      <c r="O8401">
        <v>7</v>
      </c>
    </row>
    <row r="8402" spans="1:15" x14ac:dyDescent="0.25">
      <c r="A8402" s="1">
        <v>44021</v>
      </c>
      <c r="B8402">
        <v>1000000036</v>
      </c>
      <c r="C8402" s="2" t="s">
        <v>23</v>
      </c>
      <c r="D8402">
        <v>2</v>
      </c>
      <c r="E8402">
        <v>2600.6</v>
      </c>
      <c r="F8402" s="2" t="s">
        <v>16</v>
      </c>
      <c r="G8402" s="2" t="s">
        <v>24</v>
      </c>
      <c r="H8402" s="2" t="s">
        <v>47</v>
      </c>
      <c r="I8402" s="2" t="s">
        <v>48</v>
      </c>
      <c r="J8402" s="2" t="s">
        <v>36</v>
      </c>
      <c r="K8402" t="s">
        <v>49</v>
      </c>
      <c r="L8402" t="s">
        <v>28</v>
      </c>
      <c r="M8402">
        <v>1300.3</v>
      </c>
      <c r="N8402">
        <v>2020</v>
      </c>
      <c r="O8402">
        <v>7</v>
      </c>
    </row>
    <row r="8403" spans="1:15" x14ac:dyDescent="0.25">
      <c r="A8403" s="1">
        <v>44021</v>
      </c>
      <c r="B8403">
        <v>1000000036</v>
      </c>
      <c r="C8403" s="2" t="s">
        <v>15</v>
      </c>
      <c r="D8403">
        <v>1</v>
      </c>
      <c r="E8403">
        <v>10000.370000000001</v>
      </c>
      <c r="F8403" s="2" t="s">
        <v>16</v>
      </c>
      <c r="G8403" s="2" t="s">
        <v>17</v>
      </c>
      <c r="H8403" s="2" t="s">
        <v>47</v>
      </c>
      <c r="I8403" s="2" t="s">
        <v>48</v>
      </c>
      <c r="J8403" s="2" t="s">
        <v>36</v>
      </c>
      <c r="K8403" t="s">
        <v>49</v>
      </c>
      <c r="L8403" t="s">
        <v>28</v>
      </c>
      <c r="M8403">
        <v>10000.370000000001</v>
      </c>
      <c r="N8403">
        <v>2020</v>
      </c>
      <c r="O8403">
        <v>7</v>
      </c>
    </row>
    <row r="8404" spans="1:15" x14ac:dyDescent="0.25">
      <c r="A8404" s="1">
        <v>44021</v>
      </c>
      <c r="B8404">
        <v>1000000036</v>
      </c>
      <c r="C8404" s="2" t="s">
        <v>15</v>
      </c>
      <c r="D8404">
        <v>1</v>
      </c>
      <c r="E8404">
        <v>10000.370000000001</v>
      </c>
      <c r="F8404" s="2" t="s">
        <v>16</v>
      </c>
      <c r="G8404" s="2" t="s">
        <v>17</v>
      </c>
      <c r="H8404" s="2" t="s">
        <v>47</v>
      </c>
      <c r="I8404" s="2" t="s">
        <v>48</v>
      </c>
      <c r="J8404" s="2" t="s">
        <v>36</v>
      </c>
      <c r="K8404" t="s">
        <v>49</v>
      </c>
      <c r="L8404" t="s">
        <v>28</v>
      </c>
      <c r="M8404">
        <v>10000.370000000001</v>
      </c>
      <c r="N8404">
        <v>2020</v>
      </c>
      <c r="O8404">
        <v>7</v>
      </c>
    </row>
    <row r="8405" spans="1:15" x14ac:dyDescent="0.25">
      <c r="A8405" s="1">
        <v>44021</v>
      </c>
      <c r="B8405">
        <v>1000000037</v>
      </c>
      <c r="C8405" s="2" t="s">
        <v>75</v>
      </c>
      <c r="D8405">
        <v>1</v>
      </c>
      <c r="E8405">
        <v>2689.69</v>
      </c>
      <c r="F8405" s="2" t="s">
        <v>16</v>
      </c>
      <c r="G8405" s="2" t="s">
        <v>76</v>
      </c>
      <c r="H8405" s="2" t="s">
        <v>18</v>
      </c>
      <c r="I8405" s="2" t="s">
        <v>19</v>
      </c>
      <c r="J8405" s="2" t="s">
        <v>20</v>
      </c>
      <c r="K8405" t="s">
        <v>21</v>
      </c>
      <c r="L8405" t="s">
        <v>22</v>
      </c>
      <c r="M8405">
        <v>2689.69</v>
      </c>
      <c r="N8405">
        <v>2020</v>
      </c>
      <c r="O8405">
        <v>7</v>
      </c>
    </row>
    <row r="8406" spans="1:15" x14ac:dyDescent="0.25">
      <c r="A8406" s="1">
        <v>44021</v>
      </c>
      <c r="B8406">
        <v>1000000037</v>
      </c>
      <c r="C8406" s="2" t="s">
        <v>75</v>
      </c>
      <c r="D8406">
        <v>1</v>
      </c>
      <c r="E8406">
        <v>2689.69</v>
      </c>
      <c r="F8406" s="2" t="s">
        <v>16</v>
      </c>
      <c r="G8406" s="2" t="s">
        <v>76</v>
      </c>
      <c r="H8406" s="2" t="s">
        <v>18</v>
      </c>
      <c r="I8406" s="2" t="s">
        <v>19</v>
      </c>
      <c r="J8406" s="2" t="s">
        <v>20</v>
      </c>
      <c r="K8406" t="s">
        <v>21</v>
      </c>
      <c r="L8406" t="s">
        <v>22</v>
      </c>
      <c r="M8406">
        <v>2689.69</v>
      </c>
      <c r="N8406">
        <v>2020</v>
      </c>
      <c r="O8406">
        <v>7</v>
      </c>
    </row>
    <row r="8407" spans="1:15" x14ac:dyDescent="0.25">
      <c r="A8407" s="1">
        <v>44021</v>
      </c>
      <c r="B8407">
        <v>1000000037</v>
      </c>
      <c r="C8407" s="2" t="s">
        <v>23</v>
      </c>
      <c r="D8407">
        <v>2</v>
      </c>
      <c r="E8407">
        <v>3401.29</v>
      </c>
      <c r="F8407" s="2" t="s">
        <v>16</v>
      </c>
      <c r="G8407" s="2" t="s">
        <v>24</v>
      </c>
      <c r="H8407" s="2" t="s">
        <v>18</v>
      </c>
      <c r="I8407" s="2" t="s">
        <v>19</v>
      </c>
      <c r="J8407" s="2" t="s">
        <v>20</v>
      </c>
      <c r="K8407" t="s">
        <v>21</v>
      </c>
      <c r="L8407" t="s">
        <v>22</v>
      </c>
      <c r="M8407">
        <v>1700.64</v>
      </c>
      <c r="N8407">
        <v>2020</v>
      </c>
      <c r="O8407">
        <v>7</v>
      </c>
    </row>
    <row r="8408" spans="1:15" x14ac:dyDescent="0.25">
      <c r="A8408" s="1">
        <v>44021</v>
      </c>
      <c r="B8408">
        <v>1000000037</v>
      </c>
      <c r="C8408" s="2" t="s">
        <v>23</v>
      </c>
      <c r="D8408">
        <v>2</v>
      </c>
      <c r="E8408">
        <v>3401.29</v>
      </c>
      <c r="F8408" s="2" t="s">
        <v>16</v>
      </c>
      <c r="G8408" s="2" t="s">
        <v>24</v>
      </c>
      <c r="H8408" s="2" t="s">
        <v>18</v>
      </c>
      <c r="I8408" s="2" t="s">
        <v>19</v>
      </c>
      <c r="J8408" s="2" t="s">
        <v>20</v>
      </c>
      <c r="K8408" t="s">
        <v>21</v>
      </c>
      <c r="L8408" t="s">
        <v>22</v>
      </c>
      <c r="M8408">
        <v>1700.64</v>
      </c>
      <c r="N8408">
        <v>2020</v>
      </c>
      <c r="O8408">
        <v>7</v>
      </c>
    </row>
    <row r="8409" spans="1:15" x14ac:dyDescent="0.25">
      <c r="A8409" s="1">
        <v>44021</v>
      </c>
      <c r="B8409">
        <v>1000000037</v>
      </c>
      <c r="C8409" s="2" t="s">
        <v>15</v>
      </c>
      <c r="D8409">
        <v>1</v>
      </c>
      <c r="E8409">
        <v>5000.1499999999996</v>
      </c>
      <c r="F8409" s="2" t="s">
        <v>16</v>
      </c>
      <c r="G8409" s="2" t="s">
        <v>17</v>
      </c>
      <c r="H8409" s="2" t="s">
        <v>18</v>
      </c>
      <c r="I8409" s="2" t="s">
        <v>19</v>
      </c>
      <c r="J8409" s="2" t="s">
        <v>20</v>
      </c>
      <c r="K8409" t="s">
        <v>21</v>
      </c>
      <c r="L8409" t="s">
        <v>22</v>
      </c>
      <c r="M8409">
        <v>5000.1499999999996</v>
      </c>
      <c r="N8409">
        <v>2020</v>
      </c>
      <c r="O8409">
        <v>7</v>
      </c>
    </row>
    <row r="8410" spans="1:15" x14ac:dyDescent="0.25">
      <c r="A8410" s="1">
        <v>44021</v>
      </c>
      <c r="B8410">
        <v>1000000037</v>
      </c>
      <c r="C8410" s="2" t="s">
        <v>15</v>
      </c>
      <c r="D8410">
        <v>1</v>
      </c>
      <c r="E8410">
        <v>5000.1499999999996</v>
      </c>
      <c r="F8410" s="2" t="s">
        <v>16</v>
      </c>
      <c r="G8410" s="2" t="s">
        <v>17</v>
      </c>
      <c r="H8410" s="2" t="s">
        <v>18</v>
      </c>
      <c r="I8410" s="2" t="s">
        <v>19</v>
      </c>
      <c r="J8410" s="2" t="s">
        <v>20</v>
      </c>
      <c r="K8410" t="s">
        <v>21</v>
      </c>
      <c r="L8410" t="s">
        <v>22</v>
      </c>
      <c r="M8410">
        <v>5000.1499999999996</v>
      </c>
      <c r="N8410">
        <v>2020</v>
      </c>
      <c r="O8410">
        <v>7</v>
      </c>
    </row>
    <row r="8411" spans="1:15" x14ac:dyDescent="0.25">
      <c r="A8411" s="1">
        <v>44021</v>
      </c>
      <c r="B8411">
        <v>1000000037</v>
      </c>
      <c r="C8411" s="2" t="s">
        <v>42</v>
      </c>
      <c r="D8411">
        <v>1</v>
      </c>
      <c r="E8411">
        <v>1140.42</v>
      </c>
      <c r="F8411" s="2" t="s">
        <v>16</v>
      </c>
      <c r="G8411" s="2" t="s">
        <v>43</v>
      </c>
      <c r="H8411" s="2" t="s">
        <v>18</v>
      </c>
      <c r="I8411" s="2" t="s">
        <v>19</v>
      </c>
      <c r="J8411" s="2" t="s">
        <v>20</v>
      </c>
      <c r="K8411" t="s">
        <v>21</v>
      </c>
      <c r="L8411" t="s">
        <v>22</v>
      </c>
      <c r="M8411">
        <v>1140.42</v>
      </c>
      <c r="N8411">
        <v>2020</v>
      </c>
      <c r="O8411">
        <v>7</v>
      </c>
    </row>
    <row r="8412" spans="1:15" x14ac:dyDescent="0.25">
      <c r="A8412" s="1">
        <v>44021</v>
      </c>
      <c r="B8412">
        <v>1000000037</v>
      </c>
      <c r="C8412" s="2" t="s">
        <v>42</v>
      </c>
      <c r="D8412">
        <v>1</v>
      </c>
      <c r="E8412">
        <v>1140.42</v>
      </c>
      <c r="F8412" s="2" t="s">
        <v>16</v>
      </c>
      <c r="G8412" s="2" t="s">
        <v>43</v>
      </c>
      <c r="H8412" s="2" t="s">
        <v>18</v>
      </c>
      <c r="I8412" s="2" t="s">
        <v>19</v>
      </c>
      <c r="J8412" s="2" t="s">
        <v>20</v>
      </c>
      <c r="K8412" t="s">
        <v>21</v>
      </c>
      <c r="L8412" t="s">
        <v>22</v>
      </c>
      <c r="M8412">
        <v>1140.42</v>
      </c>
      <c r="N8412">
        <v>2020</v>
      </c>
      <c r="O8412">
        <v>7</v>
      </c>
    </row>
    <row r="8413" spans="1:15" x14ac:dyDescent="0.25">
      <c r="A8413" s="1">
        <v>44021</v>
      </c>
      <c r="B8413">
        <v>1000000039</v>
      </c>
      <c r="C8413" s="2" t="s">
        <v>23</v>
      </c>
      <c r="D8413">
        <v>2</v>
      </c>
      <c r="E8413">
        <v>15235.73</v>
      </c>
      <c r="F8413" s="2" t="s">
        <v>16</v>
      </c>
      <c r="G8413" s="2" t="s">
        <v>24</v>
      </c>
      <c r="H8413" s="2" t="s">
        <v>18</v>
      </c>
      <c r="I8413" s="2" t="s">
        <v>25</v>
      </c>
      <c r="J8413" s="2" t="s">
        <v>20</v>
      </c>
      <c r="K8413" t="s">
        <v>51</v>
      </c>
      <c r="L8413" t="s">
        <v>28</v>
      </c>
      <c r="M8413">
        <v>7617.86</v>
      </c>
      <c r="N8413">
        <v>2020</v>
      </c>
      <c r="O8413">
        <v>7</v>
      </c>
    </row>
    <row r="8414" spans="1:15" x14ac:dyDescent="0.25">
      <c r="A8414" s="1">
        <v>44021</v>
      </c>
      <c r="B8414">
        <v>1000000039</v>
      </c>
      <c r="C8414" s="2" t="s">
        <v>23</v>
      </c>
      <c r="D8414">
        <v>2</v>
      </c>
      <c r="E8414">
        <v>15235.73</v>
      </c>
      <c r="F8414" s="2" t="s">
        <v>16</v>
      </c>
      <c r="G8414" s="2" t="s">
        <v>24</v>
      </c>
      <c r="H8414" s="2" t="s">
        <v>18</v>
      </c>
      <c r="I8414" s="2" t="s">
        <v>25</v>
      </c>
      <c r="J8414" s="2" t="s">
        <v>20</v>
      </c>
      <c r="K8414" t="s">
        <v>51</v>
      </c>
      <c r="L8414" t="s">
        <v>28</v>
      </c>
      <c r="M8414">
        <v>7617.86</v>
      </c>
      <c r="N8414">
        <v>2020</v>
      </c>
      <c r="O8414">
        <v>7</v>
      </c>
    </row>
    <row r="8415" spans="1:15" x14ac:dyDescent="0.25">
      <c r="A8415" s="1">
        <v>44021</v>
      </c>
      <c r="B8415">
        <v>1000000039</v>
      </c>
      <c r="C8415" s="2" t="s">
        <v>42</v>
      </c>
      <c r="D8415">
        <v>1</v>
      </c>
      <c r="E8415">
        <v>1400.35</v>
      </c>
      <c r="F8415" s="2" t="s">
        <v>16</v>
      </c>
      <c r="G8415" s="2" t="s">
        <v>43</v>
      </c>
      <c r="H8415" s="2" t="s">
        <v>18</v>
      </c>
      <c r="I8415" s="2" t="s">
        <v>25</v>
      </c>
      <c r="J8415" s="2" t="s">
        <v>20</v>
      </c>
      <c r="K8415" t="s">
        <v>51</v>
      </c>
      <c r="L8415" t="s">
        <v>28</v>
      </c>
      <c r="M8415">
        <v>1400.35</v>
      </c>
      <c r="N8415">
        <v>2020</v>
      </c>
      <c r="O8415">
        <v>7</v>
      </c>
    </row>
    <row r="8416" spans="1:15" x14ac:dyDescent="0.25">
      <c r="A8416" s="1">
        <v>44021</v>
      </c>
      <c r="B8416">
        <v>1000000039</v>
      </c>
      <c r="C8416" s="2" t="s">
        <v>42</v>
      </c>
      <c r="D8416">
        <v>1</v>
      </c>
      <c r="E8416">
        <v>1400.35</v>
      </c>
      <c r="F8416" s="2" t="s">
        <v>16</v>
      </c>
      <c r="G8416" s="2" t="s">
        <v>43</v>
      </c>
      <c r="H8416" s="2" t="s">
        <v>18</v>
      </c>
      <c r="I8416" s="2" t="s">
        <v>25</v>
      </c>
      <c r="J8416" s="2" t="s">
        <v>20</v>
      </c>
      <c r="K8416" t="s">
        <v>51</v>
      </c>
      <c r="L8416" t="s">
        <v>28</v>
      </c>
      <c r="M8416">
        <v>1400.35</v>
      </c>
      <c r="N8416">
        <v>2020</v>
      </c>
      <c r="O8416">
        <v>7</v>
      </c>
    </row>
    <row r="8417" spans="1:15" x14ac:dyDescent="0.25">
      <c r="A8417" s="1">
        <v>44021</v>
      </c>
      <c r="B8417">
        <v>1000000040</v>
      </c>
      <c r="C8417" s="2" t="s">
        <v>73</v>
      </c>
      <c r="D8417">
        <v>1</v>
      </c>
      <c r="E8417">
        <v>1000.34</v>
      </c>
      <c r="F8417" s="2" t="s">
        <v>16</v>
      </c>
      <c r="G8417" s="2" t="s">
        <v>74</v>
      </c>
      <c r="H8417" s="2" t="s">
        <v>30</v>
      </c>
      <c r="I8417" s="2" t="s">
        <v>31</v>
      </c>
      <c r="J8417" s="2" t="s">
        <v>32</v>
      </c>
      <c r="K8417" t="s">
        <v>33</v>
      </c>
      <c r="L8417" t="s">
        <v>28</v>
      </c>
      <c r="M8417">
        <v>1000.34</v>
      </c>
      <c r="N8417">
        <v>2020</v>
      </c>
      <c r="O8417">
        <v>7</v>
      </c>
    </row>
    <row r="8418" spans="1:15" x14ac:dyDescent="0.25">
      <c r="A8418" s="1">
        <v>44021</v>
      </c>
      <c r="B8418">
        <v>1000000040</v>
      </c>
      <c r="C8418" s="2" t="s">
        <v>73</v>
      </c>
      <c r="D8418">
        <v>1</v>
      </c>
      <c r="E8418">
        <v>1000.34</v>
      </c>
      <c r="F8418" s="2" t="s">
        <v>16</v>
      </c>
      <c r="G8418" s="2" t="s">
        <v>74</v>
      </c>
      <c r="H8418" s="2" t="s">
        <v>30</v>
      </c>
      <c r="I8418" s="2" t="s">
        <v>31</v>
      </c>
      <c r="J8418" s="2" t="s">
        <v>32</v>
      </c>
      <c r="K8418" t="s">
        <v>33</v>
      </c>
      <c r="L8418" t="s">
        <v>28</v>
      </c>
      <c r="M8418">
        <v>1000.34</v>
      </c>
      <c r="N8418">
        <v>2020</v>
      </c>
      <c r="O8418">
        <v>7</v>
      </c>
    </row>
    <row r="8419" spans="1:15" x14ac:dyDescent="0.25">
      <c r="A8419" s="1">
        <v>44021</v>
      </c>
      <c r="B8419">
        <v>1000000040</v>
      </c>
      <c r="C8419" s="2" t="s">
        <v>15</v>
      </c>
      <c r="D8419">
        <v>1</v>
      </c>
      <c r="E8419">
        <v>18000.099999999999</v>
      </c>
      <c r="F8419" s="2" t="s">
        <v>16</v>
      </c>
      <c r="G8419" s="2" t="s">
        <v>17</v>
      </c>
      <c r="H8419" s="2" t="s">
        <v>30</v>
      </c>
      <c r="I8419" s="2" t="s">
        <v>31</v>
      </c>
      <c r="J8419" s="2" t="s">
        <v>32</v>
      </c>
      <c r="K8419" t="s">
        <v>33</v>
      </c>
      <c r="L8419" t="s">
        <v>28</v>
      </c>
      <c r="M8419">
        <v>18000.099999999999</v>
      </c>
      <c r="N8419">
        <v>2020</v>
      </c>
      <c r="O8419">
        <v>7</v>
      </c>
    </row>
    <row r="8420" spans="1:15" x14ac:dyDescent="0.25">
      <c r="A8420" s="1">
        <v>44021</v>
      </c>
      <c r="B8420">
        <v>1000000040</v>
      </c>
      <c r="C8420" s="2" t="s">
        <v>15</v>
      </c>
      <c r="D8420">
        <v>1</v>
      </c>
      <c r="E8420">
        <v>18000.099999999999</v>
      </c>
      <c r="F8420" s="2" t="s">
        <v>16</v>
      </c>
      <c r="G8420" s="2" t="s">
        <v>17</v>
      </c>
      <c r="H8420" s="2" t="s">
        <v>30</v>
      </c>
      <c r="I8420" s="2" t="s">
        <v>31</v>
      </c>
      <c r="J8420" s="2" t="s">
        <v>32</v>
      </c>
      <c r="K8420" t="s">
        <v>33</v>
      </c>
      <c r="L8420" t="s">
        <v>28</v>
      </c>
      <c r="M8420">
        <v>18000.099999999999</v>
      </c>
      <c r="N8420">
        <v>2020</v>
      </c>
      <c r="O8420">
        <v>7</v>
      </c>
    </row>
    <row r="8421" spans="1:15" x14ac:dyDescent="0.25">
      <c r="A8421" s="1">
        <v>44021</v>
      </c>
      <c r="B8421">
        <v>1000000043</v>
      </c>
      <c r="C8421" s="2" t="s">
        <v>23</v>
      </c>
      <c r="D8421">
        <v>1</v>
      </c>
      <c r="E8421">
        <v>300.32</v>
      </c>
      <c r="F8421" s="2" t="s">
        <v>16</v>
      </c>
      <c r="G8421" s="2" t="s">
        <v>24</v>
      </c>
      <c r="H8421" s="2" t="s">
        <v>30</v>
      </c>
      <c r="I8421" s="2" t="s">
        <v>38</v>
      </c>
      <c r="J8421" s="2" t="s">
        <v>26</v>
      </c>
      <c r="K8421" t="s">
        <v>39</v>
      </c>
      <c r="L8421" t="s">
        <v>22</v>
      </c>
      <c r="M8421">
        <v>300.32</v>
      </c>
      <c r="N8421">
        <v>2020</v>
      </c>
      <c r="O8421">
        <v>7</v>
      </c>
    </row>
    <row r="8422" spans="1:15" x14ac:dyDescent="0.25">
      <c r="A8422" s="1">
        <v>44021</v>
      </c>
      <c r="B8422">
        <v>1000000043</v>
      </c>
      <c r="C8422" s="2" t="s">
        <v>23</v>
      </c>
      <c r="D8422">
        <v>1</v>
      </c>
      <c r="E8422">
        <v>300.32</v>
      </c>
      <c r="F8422" s="2" t="s">
        <v>16</v>
      </c>
      <c r="G8422" s="2" t="s">
        <v>24</v>
      </c>
      <c r="H8422" s="2" t="s">
        <v>30</v>
      </c>
      <c r="I8422" s="2" t="s">
        <v>38</v>
      </c>
      <c r="J8422" s="2" t="s">
        <v>26</v>
      </c>
      <c r="K8422" t="s">
        <v>39</v>
      </c>
      <c r="L8422" t="s">
        <v>22</v>
      </c>
      <c r="M8422">
        <v>300.32</v>
      </c>
      <c r="N8422">
        <v>2020</v>
      </c>
      <c r="O8422">
        <v>7</v>
      </c>
    </row>
    <row r="8423" spans="1:15" x14ac:dyDescent="0.25">
      <c r="A8423" s="1">
        <v>44021</v>
      </c>
      <c r="B8423">
        <v>1000000043</v>
      </c>
      <c r="C8423" s="2" t="s">
        <v>15</v>
      </c>
      <c r="D8423">
        <v>1</v>
      </c>
      <c r="E8423">
        <v>988.48</v>
      </c>
      <c r="F8423" s="2" t="s">
        <v>16</v>
      </c>
      <c r="G8423" s="2" t="s">
        <v>17</v>
      </c>
      <c r="H8423" s="2" t="s">
        <v>30</v>
      </c>
      <c r="I8423" s="2" t="s">
        <v>38</v>
      </c>
      <c r="J8423" s="2" t="s">
        <v>26</v>
      </c>
      <c r="K8423" t="s">
        <v>39</v>
      </c>
      <c r="L8423" t="s">
        <v>22</v>
      </c>
      <c r="M8423">
        <v>988.48</v>
      </c>
      <c r="N8423">
        <v>2020</v>
      </c>
      <c r="O8423">
        <v>7</v>
      </c>
    </row>
    <row r="8424" spans="1:15" x14ac:dyDescent="0.25">
      <c r="A8424" s="1">
        <v>44021</v>
      </c>
      <c r="B8424">
        <v>1000000043</v>
      </c>
      <c r="C8424" s="2" t="s">
        <v>15</v>
      </c>
      <c r="D8424">
        <v>1</v>
      </c>
      <c r="E8424">
        <v>988.48</v>
      </c>
      <c r="F8424" s="2" t="s">
        <v>16</v>
      </c>
      <c r="G8424" s="2" t="s">
        <v>17</v>
      </c>
      <c r="H8424" s="2" t="s">
        <v>30</v>
      </c>
      <c r="I8424" s="2" t="s">
        <v>38</v>
      </c>
      <c r="J8424" s="2" t="s">
        <v>26</v>
      </c>
      <c r="K8424" t="s">
        <v>39</v>
      </c>
      <c r="L8424" t="s">
        <v>22</v>
      </c>
      <c r="M8424">
        <v>988.48</v>
      </c>
      <c r="N8424">
        <v>2020</v>
      </c>
      <c r="O8424">
        <v>7</v>
      </c>
    </row>
    <row r="8425" spans="1:15" x14ac:dyDescent="0.25">
      <c r="A8425" s="1">
        <v>44021</v>
      </c>
      <c r="B8425">
        <v>1000000043</v>
      </c>
      <c r="C8425" s="2" t="s">
        <v>42</v>
      </c>
      <c r="D8425">
        <v>1</v>
      </c>
      <c r="E8425">
        <v>10000.75</v>
      </c>
      <c r="F8425" s="2" t="s">
        <v>16</v>
      </c>
      <c r="G8425" s="2" t="s">
        <v>43</v>
      </c>
      <c r="H8425" s="2" t="s">
        <v>30</v>
      </c>
      <c r="I8425" s="2" t="s">
        <v>38</v>
      </c>
      <c r="J8425" s="2" t="s">
        <v>26</v>
      </c>
      <c r="K8425" t="s">
        <v>39</v>
      </c>
      <c r="L8425" t="s">
        <v>22</v>
      </c>
      <c r="M8425">
        <v>10000.75</v>
      </c>
      <c r="N8425">
        <v>2020</v>
      </c>
      <c r="O8425">
        <v>7</v>
      </c>
    </row>
    <row r="8426" spans="1:15" x14ac:dyDescent="0.25">
      <c r="A8426" s="1">
        <v>44021</v>
      </c>
      <c r="B8426">
        <v>1000000043</v>
      </c>
      <c r="C8426" s="2" t="s">
        <v>42</v>
      </c>
      <c r="D8426">
        <v>1</v>
      </c>
      <c r="E8426">
        <v>10000.75</v>
      </c>
      <c r="F8426" s="2" t="s">
        <v>16</v>
      </c>
      <c r="G8426" s="2" t="s">
        <v>43</v>
      </c>
      <c r="H8426" s="2" t="s">
        <v>30</v>
      </c>
      <c r="I8426" s="2" t="s">
        <v>38</v>
      </c>
      <c r="J8426" s="2" t="s">
        <v>26</v>
      </c>
      <c r="K8426" t="s">
        <v>39</v>
      </c>
      <c r="L8426" t="s">
        <v>22</v>
      </c>
      <c r="M8426">
        <v>10000.75</v>
      </c>
      <c r="N8426">
        <v>2020</v>
      </c>
      <c r="O8426">
        <v>7</v>
      </c>
    </row>
    <row r="8427" spans="1:15" x14ac:dyDescent="0.25">
      <c r="A8427" s="1">
        <v>44021</v>
      </c>
      <c r="B8427">
        <v>1000000044</v>
      </c>
      <c r="C8427" s="2" t="s">
        <v>75</v>
      </c>
      <c r="D8427">
        <v>1</v>
      </c>
      <c r="E8427">
        <v>19999.98</v>
      </c>
      <c r="F8427" s="2" t="s">
        <v>16</v>
      </c>
      <c r="G8427" s="2" t="s">
        <v>76</v>
      </c>
      <c r="H8427" s="2" t="s">
        <v>30</v>
      </c>
      <c r="I8427" s="2" t="s">
        <v>31</v>
      </c>
      <c r="J8427" s="2" t="s">
        <v>36</v>
      </c>
      <c r="K8427" t="s">
        <v>52</v>
      </c>
      <c r="L8427" t="s">
        <v>28</v>
      </c>
      <c r="M8427">
        <v>19999.98</v>
      </c>
      <c r="N8427">
        <v>2020</v>
      </c>
      <c r="O8427">
        <v>7</v>
      </c>
    </row>
    <row r="8428" spans="1:15" x14ac:dyDescent="0.25">
      <c r="A8428" s="1">
        <v>44021</v>
      </c>
      <c r="B8428">
        <v>1000000044</v>
      </c>
      <c r="C8428" s="2" t="s">
        <v>75</v>
      </c>
      <c r="D8428">
        <v>1</v>
      </c>
      <c r="E8428">
        <v>19999.98</v>
      </c>
      <c r="F8428" s="2" t="s">
        <v>16</v>
      </c>
      <c r="G8428" s="2" t="s">
        <v>76</v>
      </c>
      <c r="H8428" s="2" t="s">
        <v>30</v>
      </c>
      <c r="I8428" s="2" t="s">
        <v>31</v>
      </c>
      <c r="J8428" s="2" t="s">
        <v>36</v>
      </c>
      <c r="K8428" t="s">
        <v>52</v>
      </c>
      <c r="L8428" t="s">
        <v>28</v>
      </c>
      <c r="M8428">
        <v>19999.98</v>
      </c>
      <c r="N8428">
        <v>2020</v>
      </c>
      <c r="O8428">
        <v>7</v>
      </c>
    </row>
    <row r="8429" spans="1:15" x14ac:dyDescent="0.25">
      <c r="A8429" s="1">
        <v>44021</v>
      </c>
      <c r="B8429">
        <v>1000000044</v>
      </c>
      <c r="C8429" s="2" t="s">
        <v>23</v>
      </c>
      <c r="D8429">
        <v>4</v>
      </c>
      <c r="E8429">
        <v>29501.37</v>
      </c>
      <c r="F8429" s="2" t="s">
        <v>16</v>
      </c>
      <c r="G8429" s="2" t="s">
        <v>24</v>
      </c>
      <c r="H8429" s="2" t="s">
        <v>30</v>
      </c>
      <c r="I8429" s="2" t="s">
        <v>31</v>
      </c>
      <c r="J8429" s="2" t="s">
        <v>36</v>
      </c>
      <c r="K8429" t="s">
        <v>52</v>
      </c>
      <c r="L8429" t="s">
        <v>28</v>
      </c>
      <c r="M8429">
        <v>7375.34</v>
      </c>
      <c r="N8429">
        <v>2020</v>
      </c>
      <c r="O8429">
        <v>7</v>
      </c>
    </row>
    <row r="8430" spans="1:15" x14ac:dyDescent="0.25">
      <c r="A8430" s="1">
        <v>44021</v>
      </c>
      <c r="B8430">
        <v>1000000044</v>
      </c>
      <c r="C8430" s="2" t="s">
        <v>23</v>
      </c>
      <c r="D8430">
        <v>4</v>
      </c>
      <c r="E8430">
        <v>29501.37</v>
      </c>
      <c r="F8430" s="2" t="s">
        <v>16</v>
      </c>
      <c r="G8430" s="2" t="s">
        <v>24</v>
      </c>
      <c r="H8430" s="2" t="s">
        <v>30</v>
      </c>
      <c r="I8430" s="2" t="s">
        <v>31</v>
      </c>
      <c r="J8430" s="2" t="s">
        <v>36</v>
      </c>
      <c r="K8430" t="s">
        <v>52</v>
      </c>
      <c r="L8430" t="s">
        <v>28</v>
      </c>
      <c r="M8430">
        <v>7375.34</v>
      </c>
      <c r="N8430">
        <v>2020</v>
      </c>
      <c r="O8430">
        <v>7</v>
      </c>
    </row>
    <row r="8431" spans="1:15" x14ac:dyDescent="0.25">
      <c r="A8431" s="1">
        <v>44021</v>
      </c>
      <c r="B8431">
        <v>1000000045</v>
      </c>
      <c r="C8431" s="2" t="s">
        <v>75</v>
      </c>
      <c r="D8431">
        <v>1</v>
      </c>
      <c r="E8431">
        <v>2572.4499999999998</v>
      </c>
      <c r="F8431" s="2" t="s">
        <v>16</v>
      </c>
      <c r="G8431" s="2" t="s">
        <v>76</v>
      </c>
      <c r="H8431" s="2" t="s">
        <v>47</v>
      </c>
      <c r="I8431" s="2" t="s">
        <v>59</v>
      </c>
      <c r="J8431" s="2" t="s">
        <v>26</v>
      </c>
      <c r="K8431" t="s">
        <v>60</v>
      </c>
      <c r="L8431" t="s">
        <v>22</v>
      </c>
      <c r="M8431">
        <v>2572.4499999999998</v>
      </c>
      <c r="N8431">
        <v>2020</v>
      </c>
      <c r="O8431">
        <v>7</v>
      </c>
    </row>
    <row r="8432" spans="1:15" x14ac:dyDescent="0.25">
      <c r="A8432" s="1">
        <v>44021</v>
      </c>
      <c r="B8432">
        <v>1000000045</v>
      </c>
      <c r="C8432" s="2" t="s">
        <v>75</v>
      </c>
      <c r="D8432">
        <v>1</v>
      </c>
      <c r="E8432">
        <v>2572.4499999999998</v>
      </c>
      <c r="F8432" s="2" t="s">
        <v>16</v>
      </c>
      <c r="G8432" s="2" t="s">
        <v>76</v>
      </c>
      <c r="H8432" s="2" t="s">
        <v>47</v>
      </c>
      <c r="I8432" s="2" t="s">
        <v>59</v>
      </c>
      <c r="J8432" s="2" t="s">
        <v>26</v>
      </c>
      <c r="K8432" t="s">
        <v>60</v>
      </c>
      <c r="L8432" t="s">
        <v>22</v>
      </c>
      <c r="M8432">
        <v>2572.4499999999998</v>
      </c>
      <c r="N8432">
        <v>2020</v>
      </c>
      <c r="O8432">
        <v>7</v>
      </c>
    </row>
    <row r="8433" spans="1:15" x14ac:dyDescent="0.25">
      <c r="A8433" s="1">
        <v>44021</v>
      </c>
      <c r="B8433">
        <v>1000000045</v>
      </c>
      <c r="C8433" s="2" t="s">
        <v>23</v>
      </c>
      <c r="D8433">
        <v>1</v>
      </c>
      <c r="E8433">
        <v>18000.57</v>
      </c>
      <c r="F8433" s="2" t="s">
        <v>16</v>
      </c>
      <c r="G8433" s="2" t="s">
        <v>24</v>
      </c>
      <c r="H8433" s="2" t="s">
        <v>47</v>
      </c>
      <c r="I8433" s="2" t="s">
        <v>59</v>
      </c>
      <c r="J8433" s="2" t="s">
        <v>26</v>
      </c>
      <c r="K8433" t="s">
        <v>60</v>
      </c>
      <c r="L8433" t="s">
        <v>22</v>
      </c>
      <c r="M8433">
        <v>18000.57</v>
      </c>
      <c r="N8433">
        <v>2020</v>
      </c>
      <c r="O8433">
        <v>7</v>
      </c>
    </row>
    <row r="8434" spans="1:15" x14ac:dyDescent="0.25">
      <c r="A8434" s="1">
        <v>44021</v>
      </c>
      <c r="B8434">
        <v>1000000045</v>
      </c>
      <c r="C8434" s="2" t="s">
        <v>23</v>
      </c>
      <c r="D8434">
        <v>1</v>
      </c>
      <c r="E8434">
        <v>18000.57</v>
      </c>
      <c r="F8434" s="2" t="s">
        <v>16</v>
      </c>
      <c r="G8434" s="2" t="s">
        <v>24</v>
      </c>
      <c r="H8434" s="2" t="s">
        <v>47</v>
      </c>
      <c r="I8434" s="2" t="s">
        <v>59</v>
      </c>
      <c r="J8434" s="2" t="s">
        <v>26</v>
      </c>
      <c r="K8434" t="s">
        <v>60</v>
      </c>
      <c r="L8434" t="s">
        <v>22</v>
      </c>
      <c r="M8434">
        <v>18000.57</v>
      </c>
      <c r="N8434">
        <v>2020</v>
      </c>
      <c r="O8434">
        <v>7</v>
      </c>
    </row>
    <row r="8435" spans="1:15" x14ac:dyDescent="0.25">
      <c r="A8435" s="1">
        <v>44021</v>
      </c>
      <c r="B8435">
        <v>1000000046</v>
      </c>
      <c r="C8435" s="2" t="s">
        <v>23</v>
      </c>
      <c r="D8435">
        <v>1</v>
      </c>
      <c r="E8435">
        <v>12000.54</v>
      </c>
      <c r="F8435" s="2" t="s">
        <v>16</v>
      </c>
      <c r="G8435" s="2" t="s">
        <v>24</v>
      </c>
      <c r="H8435" s="2" t="s">
        <v>30</v>
      </c>
      <c r="I8435" s="2" t="s">
        <v>38</v>
      </c>
      <c r="J8435" s="2" t="s">
        <v>26</v>
      </c>
      <c r="K8435" t="s">
        <v>39</v>
      </c>
      <c r="L8435" t="s">
        <v>22</v>
      </c>
      <c r="M8435">
        <v>12000.54</v>
      </c>
      <c r="N8435">
        <v>2020</v>
      </c>
      <c r="O8435">
        <v>7</v>
      </c>
    </row>
    <row r="8436" spans="1:15" x14ac:dyDescent="0.25">
      <c r="A8436" s="1">
        <v>44021</v>
      </c>
      <c r="B8436">
        <v>1000000046</v>
      </c>
      <c r="C8436" s="2" t="s">
        <v>23</v>
      </c>
      <c r="D8436">
        <v>1</v>
      </c>
      <c r="E8436">
        <v>12000.54</v>
      </c>
      <c r="F8436" s="2" t="s">
        <v>16</v>
      </c>
      <c r="G8436" s="2" t="s">
        <v>24</v>
      </c>
      <c r="H8436" s="2" t="s">
        <v>30</v>
      </c>
      <c r="I8436" s="2" t="s">
        <v>38</v>
      </c>
      <c r="J8436" s="2" t="s">
        <v>26</v>
      </c>
      <c r="K8436" t="s">
        <v>39</v>
      </c>
      <c r="L8436" t="s">
        <v>22</v>
      </c>
      <c r="M8436">
        <v>12000.54</v>
      </c>
      <c r="N8436">
        <v>2020</v>
      </c>
      <c r="O8436">
        <v>7</v>
      </c>
    </row>
    <row r="8437" spans="1:15" x14ac:dyDescent="0.25">
      <c r="A8437" s="1">
        <v>44021</v>
      </c>
      <c r="B8437">
        <v>1000000046</v>
      </c>
      <c r="C8437" s="2" t="s">
        <v>15</v>
      </c>
      <c r="D8437">
        <v>1</v>
      </c>
      <c r="E8437">
        <v>15000.17</v>
      </c>
      <c r="F8437" s="2" t="s">
        <v>16</v>
      </c>
      <c r="G8437" s="2" t="s">
        <v>17</v>
      </c>
      <c r="H8437" s="2" t="s">
        <v>30</v>
      </c>
      <c r="I8437" s="2" t="s">
        <v>38</v>
      </c>
      <c r="J8437" s="2" t="s">
        <v>26</v>
      </c>
      <c r="K8437" t="s">
        <v>39</v>
      </c>
      <c r="L8437" t="s">
        <v>22</v>
      </c>
      <c r="M8437">
        <v>15000.17</v>
      </c>
      <c r="N8437">
        <v>2020</v>
      </c>
      <c r="O8437">
        <v>7</v>
      </c>
    </row>
    <row r="8438" spans="1:15" x14ac:dyDescent="0.25">
      <c r="A8438" s="1">
        <v>44021</v>
      </c>
      <c r="B8438">
        <v>1000000046</v>
      </c>
      <c r="C8438" s="2" t="s">
        <v>15</v>
      </c>
      <c r="D8438">
        <v>1</v>
      </c>
      <c r="E8438">
        <v>15000.17</v>
      </c>
      <c r="F8438" s="2" t="s">
        <v>16</v>
      </c>
      <c r="G8438" s="2" t="s">
        <v>17</v>
      </c>
      <c r="H8438" s="2" t="s">
        <v>30</v>
      </c>
      <c r="I8438" s="2" t="s">
        <v>38</v>
      </c>
      <c r="J8438" s="2" t="s">
        <v>26</v>
      </c>
      <c r="K8438" t="s">
        <v>39</v>
      </c>
      <c r="L8438" t="s">
        <v>22</v>
      </c>
      <c r="M8438">
        <v>15000.17</v>
      </c>
      <c r="N8438">
        <v>2020</v>
      </c>
      <c r="O8438">
        <v>7</v>
      </c>
    </row>
    <row r="8439" spans="1:15" x14ac:dyDescent="0.25">
      <c r="A8439" s="1">
        <v>44021</v>
      </c>
      <c r="B8439">
        <v>1000000046</v>
      </c>
      <c r="C8439" s="2" t="s">
        <v>42</v>
      </c>
      <c r="D8439">
        <v>1</v>
      </c>
      <c r="E8439">
        <v>654.21</v>
      </c>
      <c r="F8439" s="2" t="s">
        <v>16</v>
      </c>
      <c r="G8439" s="2" t="s">
        <v>43</v>
      </c>
      <c r="H8439" s="2" t="s">
        <v>30</v>
      </c>
      <c r="I8439" s="2" t="s">
        <v>38</v>
      </c>
      <c r="J8439" s="2" t="s">
        <v>26</v>
      </c>
      <c r="K8439" t="s">
        <v>39</v>
      </c>
      <c r="L8439" t="s">
        <v>22</v>
      </c>
      <c r="M8439">
        <v>654.21</v>
      </c>
      <c r="N8439">
        <v>2020</v>
      </c>
      <c r="O8439">
        <v>7</v>
      </c>
    </row>
    <row r="8440" spans="1:15" x14ac:dyDescent="0.25">
      <c r="A8440" s="1">
        <v>44021</v>
      </c>
      <c r="B8440">
        <v>1000000046</v>
      </c>
      <c r="C8440" s="2" t="s">
        <v>42</v>
      </c>
      <c r="D8440">
        <v>1</v>
      </c>
      <c r="E8440">
        <v>654.21</v>
      </c>
      <c r="F8440" s="2" t="s">
        <v>16</v>
      </c>
      <c r="G8440" s="2" t="s">
        <v>43</v>
      </c>
      <c r="H8440" s="2" t="s">
        <v>30</v>
      </c>
      <c r="I8440" s="2" t="s">
        <v>38</v>
      </c>
      <c r="J8440" s="2" t="s">
        <v>26</v>
      </c>
      <c r="K8440" t="s">
        <v>39</v>
      </c>
      <c r="L8440" t="s">
        <v>22</v>
      </c>
      <c r="M8440">
        <v>654.21</v>
      </c>
      <c r="N8440">
        <v>2020</v>
      </c>
      <c r="O8440">
        <v>7</v>
      </c>
    </row>
    <row r="8441" spans="1:15" x14ac:dyDescent="0.25">
      <c r="A8441" s="1">
        <v>44021</v>
      </c>
      <c r="B8441">
        <v>1000000047</v>
      </c>
      <c r="C8441" s="2" t="s">
        <v>15</v>
      </c>
      <c r="D8441">
        <v>1</v>
      </c>
      <c r="E8441">
        <v>892.63</v>
      </c>
      <c r="F8441" s="2" t="s">
        <v>16</v>
      </c>
      <c r="G8441" s="2" t="s">
        <v>17</v>
      </c>
      <c r="H8441" s="2" t="s">
        <v>47</v>
      </c>
      <c r="I8441" s="2" t="s">
        <v>48</v>
      </c>
      <c r="J8441" s="2" t="s">
        <v>26</v>
      </c>
      <c r="K8441" t="s">
        <v>50</v>
      </c>
      <c r="L8441" t="s">
        <v>22</v>
      </c>
      <c r="M8441">
        <v>892.63</v>
      </c>
      <c r="N8441">
        <v>2020</v>
      </c>
      <c r="O8441">
        <v>7</v>
      </c>
    </row>
    <row r="8442" spans="1:15" x14ac:dyDescent="0.25">
      <c r="A8442" s="1">
        <v>44021</v>
      </c>
      <c r="B8442">
        <v>1000000047</v>
      </c>
      <c r="C8442" s="2" t="s">
        <v>15</v>
      </c>
      <c r="D8442">
        <v>1</v>
      </c>
      <c r="E8442">
        <v>892.63</v>
      </c>
      <c r="F8442" s="2" t="s">
        <v>16</v>
      </c>
      <c r="G8442" s="2" t="s">
        <v>17</v>
      </c>
      <c r="H8442" s="2" t="s">
        <v>47</v>
      </c>
      <c r="I8442" s="2" t="s">
        <v>48</v>
      </c>
      <c r="J8442" s="2" t="s">
        <v>26</v>
      </c>
      <c r="K8442" t="s">
        <v>50</v>
      </c>
      <c r="L8442" t="s">
        <v>22</v>
      </c>
      <c r="M8442">
        <v>892.63</v>
      </c>
      <c r="N8442">
        <v>2020</v>
      </c>
      <c r="O8442">
        <v>7</v>
      </c>
    </row>
    <row r="8443" spans="1:15" x14ac:dyDescent="0.25">
      <c r="A8443" s="1">
        <v>44021</v>
      </c>
      <c r="B8443">
        <v>1000000049</v>
      </c>
      <c r="C8443" s="2" t="s">
        <v>73</v>
      </c>
      <c r="D8443">
        <v>1</v>
      </c>
      <c r="E8443">
        <v>1746.23</v>
      </c>
      <c r="F8443" s="2" t="s">
        <v>16</v>
      </c>
      <c r="G8443" s="2" t="s">
        <v>74</v>
      </c>
      <c r="H8443" s="2" t="s">
        <v>18</v>
      </c>
      <c r="I8443" s="2" t="s">
        <v>40</v>
      </c>
      <c r="J8443" s="2" t="s">
        <v>26</v>
      </c>
      <c r="K8443" t="s">
        <v>41</v>
      </c>
      <c r="L8443" t="s">
        <v>22</v>
      </c>
      <c r="M8443">
        <v>1746.23</v>
      </c>
      <c r="N8443">
        <v>2020</v>
      </c>
      <c r="O8443">
        <v>7</v>
      </c>
    </row>
    <row r="8444" spans="1:15" x14ac:dyDescent="0.25">
      <c r="A8444" s="1">
        <v>44021</v>
      </c>
      <c r="B8444">
        <v>1000000049</v>
      </c>
      <c r="C8444" s="2" t="s">
        <v>73</v>
      </c>
      <c r="D8444">
        <v>1</v>
      </c>
      <c r="E8444">
        <v>1746.23</v>
      </c>
      <c r="F8444" s="2" t="s">
        <v>16</v>
      </c>
      <c r="G8444" s="2" t="s">
        <v>74</v>
      </c>
      <c r="H8444" s="2" t="s">
        <v>18</v>
      </c>
      <c r="I8444" s="2" t="s">
        <v>40</v>
      </c>
      <c r="J8444" s="2" t="s">
        <v>26</v>
      </c>
      <c r="K8444" t="s">
        <v>41</v>
      </c>
      <c r="L8444" t="s">
        <v>22</v>
      </c>
      <c r="M8444">
        <v>1746.23</v>
      </c>
      <c r="N8444">
        <v>2020</v>
      </c>
      <c r="O8444">
        <v>7</v>
      </c>
    </row>
    <row r="8445" spans="1:15" x14ac:dyDescent="0.25">
      <c r="A8445" s="1">
        <v>44021</v>
      </c>
      <c r="B8445">
        <v>1000000049</v>
      </c>
      <c r="C8445" s="2" t="s">
        <v>42</v>
      </c>
      <c r="D8445">
        <v>1</v>
      </c>
      <c r="E8445">
        <v>3000.74</v>
      </c>
      <c r="F8445" s="2" t="s">
        <v>16</v>
      </c>
      <c r="G8445" s="2" t="s">
        <v>43</v>
      </c>
      <c r="H8445" s="2" t="s">
        <v>18</v>
      </c>
      <c r="I8445" s="2" t="s">
        <v>40</v>
      </c>
      <c r="J8445" s="2" t="s">
        <v>26</v>
      </c>
      <c r="K8445" t="s">
        <v>41</v>
      </c>
      <c r="L8445" t="s">
        <v>22</v>
      </c>
      <c r="M8445">
        <v>3000.74</v>
      </c>
      <c r="N8445">
        <v>2020</v>
      </c>
      <c r="O8445">
        <v>7</v>
      </c>
    </row>
    <row r="8446" spans="1:15" x14ac:dyDescent="0.25">
      <c r="A8446" s="1">
        <v>44021</v>
      </c>
      <c r="B8446">
        <v>1000000049</v>
      </c>
      <c r="C8446" s="2" t="s">
        <v>42</v>
      </c>
      <c r="D8446">
        <v>1</v>
      </c>
      <c r="E8446">
        <v>3000.74</v>
      </c>
      <c r="F8446" s="2" t="s">
        <v>16</v>
      </c>
      <c r="G8446" s="2" t="s">
        <v>43</v>
      </c>
      <c r="H8446" s="2" t="s">
        <v>18</v>
      </c>
      <c r="I8446" s="2" t="s">
        <v>40</v>
      </c>
      <c r="J8446" s="2" t="s">
        <v>26</v>
      </c>
      <c r="K8446" t="s">
        <v>41</v>
      </c>
      <c r="L8446" t="s">
        <v>22</v>
      </c>
      <c r="M8446">
        <v>3000.74</v>
      </c>
      <c r="N8446">
        <v>2020</v>
      </c>
      <c r="O8446">
        <v>7</v>
      </c>
    </row>
    <row r="8447" spans="1:15" x14ac:dyDescent="0.25">
      <c r="A8447" s="1">
        <v>44021</v>
      </c>
      <c r="B8447">
        <v>1000000050</v>
      </c>
      <c r="C8447" s="2" t="s">
        <v>75</v>
      </c>
      <c r="D8447">
        <v>1</v>
      </c>
      <c r="E8447">
        <v>500.46</v>
      </c>
      <c r="F8447" s="2" t="s">
        <v>16</v>
      </c>
      <c r="G8447" s="2" t="s">
        <v>76</v>
      </c>
      <c r="H8447" s="2" t="s">
        <v>18</v>
      </c>
      <c r="I8447" s="2" t="s">
        <v>40</v>
      </c>
      <c r="J8447" s="2" t="s">
        <v>26</v>
      </c>
      <c r="K8447" t="s">
        <v>41</v>
      </c>
      <c r="L8447" t="s">
        <v>22</v>
      </c>
      <c r="M8447">
        <v>500.46</v>
      </c>
      <c r="N8447">
        <v>2020</v>
      </c>
      <c r="O8447">
        <v>7</v>
      </c>
    </row>
    <row r="8448" spans="1:15" x14ac:dyDescent="0.25">
      <c r="A8448" s="1">
        <v>44021</v>
      </c>
      <c r="B8448">
        <v>1000000050</v>
      </c>
      <c r="C8448" s="2" t="s">
        <v>75</v>
      </c>
      <c r="D8448">
        <v>1</v>
      </c>
      <c r="E8448">
        <v>500.46</v>
      </c>
      <c r="F8448" s="2" t="s">
        <v>16</v>
      </c>
      <c r="G8448" s="2" t="s">
        <v>76</v>
      </c>
      <c r="H8448" s="2" t="s">
        <v>18</v>
      </c>
      <c r="I8448" s="2" t="s">
        <v>40</v>
      </c>
      <c r="J8448" s="2" t="s">
        <v>26</v>
      </c>
      <c r="K8448" t="s">
        <v>41</v>
      </c>
      <c r="L8448" t="s">
        <v>22</v>
      </c>
      <c r="M8448">
        <v>500.46</v>
      </c>
      <c r="N8448">
        <v>2020</v>
      </c>
      <c r="O8448">
        <v>7</v>
      </c>
    </row>
    <row r="8449" spans="1:15" x14ac:dyDescent="0.25">
      <c r="A8449" s="1">
        <v>44021</v>
      </c>
      <c r="B8449">
        <v>1000000050</v>
      </c>
      <c r="C8449" s="2" t="s">
        <v>73</v>
      </c>
      <c r="D8449">
        <v>1</v>
      </c>
      <c r="E8449">
        <v>644.39</v>
      </c>
      <c r="F8449" s="2" t="s">
        <v>16</v>
      </c>
      <c r="G8449" s="2" t="s">
        <v>74</v>
      </c>
      <c r="H8449" s="2" t="s">
        <v>18</v>
      </c>
      <c r="I8449" s="2" t="s">
        <v>40</v>
      </c>
      <c r="J8449" s="2" t="s">
        <v>26</v>
      </c>
      <c r="K8449" t="s">
        <v>41</v>
      </c>
      <c r="L8449" t="s">
        <v>22</v>
      </c>
      <c r="M8449">
        <v>644.39</v>
      </c>
      <c r="N8449">
        <v>2020</v>
      </c>
      <c r="O8449">
        <v>7</v>
      </c>
    </row>
    <row r="8450" spans="1:15" x14ac:dyDescent="0.25">
      <c r="A8450" s="1">
        <v>44021</v>
      </c>
      <c r="B8450">
        <v>1000000050</v>
      </c>
      <c r="C8450" s="2" t="s">
        <v>73</v>
      </c>
      <c r="D8450">
        <v>1</v>
      </c>
      <c r="E8450">
        <v>644.39</v>
      </c>
      <c r="F8450" s="2" t="s">
        <v>16</v>
      </c>
      <c r="G8450" s="2" t="s">
        <v>74</v>
      </c>
      <c r="H8450" s="2" t="s">
        <v>18</v>
      </c>
      <c r="I8450" s="2" t="s">
        <v>40</v>
      </c>
      <c r="J8450" s="2" t="s">
        <v>26</v>
      </c>
      <c r="K8450" t="s">
        <v>41</v>
      </c>
      <c r="L8450" t="s">
        <v>22</v>
      </c>
      <c r="M8450">
        <v>644.39</v>
      </c>
      <c r="N8450">
        <v>2020</v>
      </c>
      <c r="O8450">
        <v>7</v>
      </c>
    </row>
    <row r="8451" spans="1:15" x14ac:dyDescent="0.25">
      <c r="A8451" s="1">
        <v>44021</v>
      </c>
      <c r="B8451">
        <v>1000000052</v>
      </c>
      <c r="C8451" s="2" t="s">
        <v>23</v>
      </c>
      <c r="D8451">
        <v>1</v>
      </c>
      <c r="E8451">
        <v>5000.54</v>
      </c>
      <c r="F8451" s="2" t="s">
        <v>16</v>
      </c>
      <c r="G8451" s="2" t="s">
        <v>24</v>
      </c>
      <c r="H8451" s="2" t="s">
        <v>18</v>
      </c>
      <c r="I8451" s="2" t="s">
        <v>34</v>
      </c>
      <c r="J8451" s="2" t="s">
        <v>20</v>
      </c>
      <c r="K8451" t="s">
        <v>44</v>
      </c>
      <c r="L8451" t="s">
        <v>22</v>
      </c>
      <c r="M8451">
        <v>5000.54</v>
      </c>
      <c r="N8451">
        <v>2020</v>
      </c>
      <c r="O8451">
        <v>7</v>
      </c>
    </row>
    <row r="8452" spans="1:15" x14ac:dyDescent="0.25">
      <c r="A8452" s="1">
        <v>44021</v>
      </c>
      <c r="B8452">
        <v>1000000052</v>
      </c>
      <c r="C8452" s="2" t="s">
        <v>23</v>
      </c>
      <c r="D8452">
        <v>1</v>
      </c>
      <c r="E8452">
        <v>5000.54</v>
      </c>
      <c r="F8452" s="2" t="s">
        <v>16</v>
      </c>
      <c r="G8452" s="2" t="s">
        <v>24</v>
      </c>
      <c r="H8452" s="2" t="s">
        <v>18</v>
      </c>
      <c r="I8452" s="2" t="s">
        <v>34</v>
      </c>
      <c r="J8452" s="2" t="s">
        <v>20</v>
      </c>
      <c r="K8452" t="s">
        <v>44</v>
      </c>
      <c r="L8452" t="s">
        <v>22</v>
      </c>
      <c r="M8452">
        <v>5000.54</v>
      </c>
      <c r="N8452">
        <v>2020</v>
      </c>
      <c r="O8452">
        <v>7</v>
      </c>
    </row>
    <row r="8453" spans="1:15" x14ac:dyDescent="0.25">
      <c r="A8453" s="1">
        <v>44021</v>
      </c>
      <c r="B8453">
        <v>1000000054</v>
      </c>
      <c r="C8453" s="2" t="s">
        <v>23</v>
      </c>
      <c r="D8453">
        <v>2</v>
      </c>
      <c r="E8453">
        <v>19001.080000000002</v>
      </c>
      <c r="F8453" s="2" t="s">
        <v>16</v>
      </c>
      <c r="G8453" s="2" t="s">
        <v>24</v>
      </c>
      <c r="H8453" s="2" t="s">
        <v>18</v>
      </c>
      <c r="I8453" s="2" t="s">
        <v>34</v>
      </c>
      <c r="J8453" s="2" t="s">
        <v>26</v>
      </c>
      <c r="K8453" t="s">
        <v>35</v>
      </c>
      <c r="L8453" t="s">
        <v>22</v>
      </c>
      <c r="M8453">
        <v>9500.5400000000009</v>
      </c>
      <c r="N8453">
        <v>2020</v>
      </c>
      <c r="O8453">
        <v>7</v>
      </c>
    </row>
    <row r="8454" spans="1:15" x14ac:dyDescent="0.25">
      <c r="A8454" s="1">
        <v>44021</v>
      </c>
      <c r="B8454">
        <v>1000000054</v>
      </c>
      <c r="C8454" s="2" t="s">
        <v>23</v>
      </c>
      <c r="D8454">
        <v>2</v>
      </c>
      <c r="E8454">
        <v>19001.080000000002</v>
      </c>
      <c r="F8454" s="2" t="s">
        <v>16</v>
      </c>
      <c r="G8454" s="2" t="s">
        <v>24</v>
      </c>
      <c r="H8454" s="2" t="s">
        <v>18</v>
      </c>
      <c r="I8454" s="2" t="s">
        <v>34</v>
      </c>
      <c r="J8454" s="2" t="s">
        <v>26</v>
      </c>
      <c r="K8454" t="s">
        <v>35</v>
      </c>
      <c r="L8454" t="s">
        <v>22</v>
      </c>
      <c r="M8454">
        <v>9500.5400000000009</v>
      </c>
      <c r="N8454">
        <v>2020</v>
      </c>
      <c r="O8454">
        <v>7</v>
      </c>
    </row>
    <row r="8455" spans="1:15" x14ac:dyDescent="0.25">
      <c r="A8455" s="1">
        <v>44021</v>
      </c>
      <c r="B8455">
        <v>1000000056</v>
      </c>
      <c r="C8455" s="2" t="s">
        <v>73</v>
      </c>
      <c r="D8455">
        <v>1</v>
      </c>
      <c r="E8455">
        <v>6000.36</v>
      </c>
      <c r="F8455" s="2" t="s">
        <v>16</v>
      </c>
      <c r="G8455" s="2" t="s">
        <v>74</v>
      </c>
      <c r="H8455" s="2" t="s">
        <v>18</v>
      </c>
      <c r="I8455" s="2" t="s">
        <v>34</v>
      </c>
      <c r="J8455" s="2" t="s">
        <v>26</v>
      </c>
      <c r="K8455" t="s">
        <v>35</v>
      </c>
      <c r="L8455" t="s">
        <v>28</v>
      </c>
      <c r="M8455">
        <v>6000.36</v>
      </c>
      <c r="N8455">
        <v>2020</v>
      </c>
      <c r="O8455">
        <v>7</v>
      </c>
    </row>
    <row r="8456" spans="1:15" x14ac:dyDescent="0.25">
      <c r="A8456" s="1">
        <v>44021</v>
      </c>
      <c r="B8456">
        <v>1000000056</v>
      </c>
      <c r="C8456" s="2" t="s">
        <v>73</v>
      </c>
      <c r="D8456">
        <v>1</v>
      </c>
      <c r="E8456">
        <v>6000.36</v>
      </c>
      <c r="F8456" s="2" t="s">
        <v>16</v>
      </c>
      <c r="G8456" s="2" t="s">
        <v>74</v>
      </c>
      <c r="H8456" s="2" t="s">
        <v>18</v>
      </c>
      <c r="I8456" s="2" t="s">
        <v>34</v>
      </c>
      <c r="J8456" s="2" t="s">
        <v>26</v>
      </c>
      <c r="K8456" t="s">
        <v>35</v>
      </c>
      <c r="L8456" t="s">
        <v>28</v>
      </c>
      <c r="M8456">
        <v>6000.36</v>
      </c>
      <c r="N8456">
        <v>2020</v>
      </c>
      <c r="O8456">
        <v>7</v>
      </c>
    </row>
    <row r="8457" spans="1:15" x14ac:dyDescent="0.25">
      <c r="A8457" s="1">
        <v>44021</v>
      </c>
      <c r="B8457">
        <v>1000000056</v>
      </c>
      <c r="C8457" s="2" t="s">
        <v>23</v>
      </c>
      <c r="D8457">
        <v>3</v>
      </c>
      <c r="E8457">
        <v>17407.11</v>
      </c>
      <c r="F8457" s="2" t="s">
        <v>16</v>
      </c>
      <c r="G8457" s="2" t="s">
        <v>24</v>
      </c>
      <c r="H8457" s="2" t="s">
        <v>18</v>
      </c>
      <c r="I8457" s="2" t="s">
        <v>34</v>
      </c>
      <c r="J8457" s="2" t="s">
        <v>26</v>
      </c>
      <c r="K8457" t="s">
        <v>35</v>
      </c>
      <c r="L8457" t="s">
        <v>28</v>
      </c>
      <c r="M8457">
        <v>5802.37</v>
      </c>
      <c r="N8457">
        <v>2020</v>
      </c>
      <c r="O8457">
        <v>7</v>
      </c>
    </row>
    <row r="8458" spans="1:15" x14ac:dyDescent="0.25">
      <c r="A8458" s="1">
        <v>44021</v>
      </c>
      <c r="B8458">
        <v>1000000056</v>
      </c>
      <c r="C8458" s="2" t="s">
        <v>23</v>
      </c>
      <c r="D8458">
        <v>3</v>
      </c>
      <c r="E8458">
        <v>17407.11</v>
      </c>
      <c r="F8458" s="2" t="s">
        <v>16</v>
      </c>
      <c r="G8458" s="2" t="s">
        <v>24</v>
      </c>
      <c r="H8458" s="2" t="s">
        <v>18</v>
      </c>
      <c r="I8458" s="2" t="s">
        <v>34</v>
      </c>
      <c r="J8458" s="2" t="s">
        <v>26</v>
      </c>
      <c r="K8458" t="s">
        <v>35</v>
      </c>
      <c r="L8458" t="s">
        <v>28</v>
      </c>
      <c r="M8458">
        <v>5802.37</v>
      </c>
      <c r="N8458">
        <v>2020</v>
      </c>
      <c r="O8458">
        <v>7</v>
      </c>
    </row>
    <row r="8459" spans="1:15" x14ac:dyDescent="0.25">
      <c r="A8459" s="1">
        <v>44021</v>
      </c>
      <c r="B8459">
        <v>1000000056</v>
      </c>
      <c r="C8459" s="2" t="s">
        <v>15</v>
      </c>
      <c r="D8459">
        <v>1</v>
      </c>
      <c r="E8459">
        <v>25000.68</v>
      </c>
      <c r="F8459" s="2" t="s">
        <v>16</v>
      </c>
      <c r="G8459" s="2" t="s">
        <v>17</v>
      </c>
      <c r="H8459" s="2" t="s">
        <v>18</v>
      </c>
      <c r="I8459" s="2" t="s">
        <v>34</v>
      </c>
      <c r="J8459" s="2" t="s">
        <v>26</v>
      </c>
      <c r="K8459" t="s">
        <v>35</v>
      </c>
      <c r="L8459" t="s">
        <v>28</v>
      </c>
      <c r="M8459">
        <v>25000.68</v>
      </c>
      <c r="N8459">
        <v>2020</v>
      </c>
      <c r="O8459">
        <v>7</v>
      </c>
    </row>
    <row r="8460" spans="1:15" x14ac:dyDescent="0.25">
      <c r="A8460" s="1">
        <v>44021</v>
      </c>
      <c r="B8460">
        <v>1000000056</v>
      </c>
      <c r="C8460" s="2" t="s">
        <v>15</v>
      </c>
      <c r="D8460">
        <v>1</v>
      </c>
      <c r="E8460">
        <v>25000.68</v>
      </c>
      <c r="F8460" s="2" t="s">
        <v>16</v>
      </c>
      <c r="G8460" s="2" t="s">
        <v>17</v>
      </c>
      <c r="H8460" s="2" t="s">
        <v>18</v>
      </c>
      <c r="I8460" s="2" t="s">
        <v>34</v>
      </c>
      <c r="J8460" s="2" t="s">
        <v>26</v>
      </c>
      <c r="K8460" t="s">
        <v>35</v>
      </c>
      <c r="L8460" t="s">
        <v>28</v>
      </c>
      <c r="M8460">
        <v>25000.68</v>
      </c>
      <c r="N8460">
        <v>2020</v>
      </c>
      <c r="O8460">
        <v>7</v>
      </c>
    </row>
    <row r="8461" spans="1:15" x14ac:dyDescent="0.25">
      <c r="A8461" s="1">
        <v>44021</v>
      </c>
      <c r="B8461">
        <v>1000000057</v>
      </c>
      <c r="C8461" s="2" t="s">
        <v>75</v>
      </c>
      <c r="D8461">
        <v>1</v>
      </c>
      <c r="E8461">
        <v>1643.29</v>
      </c>
      <c r="F8461" s="2" t="s">
        <v>16</v>
      </c>
      <c r="G8461" s="2" t="s">
        <v>76</v>
      </c>
      <c r="H8461" s="2" t="s">
        <v>18</v>
      </c>
      <c r="I8461" s="2" t="s">
        <v>34</v>
      </c>
      <c r="J8461" s="2" t="s">
        <v>20</v>
      </c>
      <c r="K8461" t="s">
        <v>44</v>
      </c>
      <c r="L8461" t="s">
        <v>22</v>
      </c>
      <c r="M8461">
        <v>1643.29</v>
      </c>
      <c r="N8461">
        <v>2020</v>
      </c>
      <c r="O8461">
        <v>7</v>
      </c>
    </row>
    <row r="8462" spans="1:15" x14ac:dyDescent="0.25">
      <c r="A8462" s="1">
        <v>44021</v>
      </c>
      <c r="B8462">
        <v>1000000057</v>
      </c>
      <c r="C8462" s="2" t="s">
        <v>75</v>
      </c>
      <c r="D8462">
        <v>1</v>
      </c>
      <c r="E8462">
        <v>1643.29</v>
      </c>
      <c r="F8462" s="2" t="s">
        <v>16</v>
      </c>
      <c r="G8462" s="2" t="s">
        <v>76</v>
      </c>
      <c r="H8462" s="2" t="s">
        <v>18</v>
      </c>
      <c r="I8462" s="2" t="s">
        <v>34</v>
      </c>
      <c r="J8462" s="2" t="s">
        <v>20</v>
      </c>
      <c r="K8462" t="s">
        <v>44</v>
      </c>
      <c r="L8462" t="s">
        <v>22</v>
      </c>
      <c r="M8462">
        <v>1643.29</v>
      </c>
      <c r="N8462">
        <v>2020</v>
      </c>
      <c r="O8462">
        <v>7</v>
      </c>
    </row>
    <row r="8463" spans="1:15" x14ac:dyDescent="0.25">
      <c r="A8463" s="1">
        <v>44021</v>
      </c>
      <c r="B8463">
        <v>1000000067</v>
      </c>
      <c r="C8463" s="2" t="s">
        <v>75</v>
      </c>
      <c r="D8463">
        <v>1</v>
      </c>
      <c r="E8463">
        <v>1631.7</v>
      </c>
      <c r="F8463" s="2" t="s">
        <v>16</v>
      </c>
      <c r="G8463" s="2" t="s">
        <v>76</v>
      </c>
      <c r="H8463" s="2" t="s">
        <v>18</v>
      </c>
      <c r="I8463" s="2" t="s">
        <v>25</v>
      </c>
      <c r="J8463" s="2" t="s">
        <v>20</v>
      </c>
      <c r="K8463" t="s">
        <v>51</v>
      </c>
      <c r="L8463" t="s">
        <v>22</v>
      </c>
      <c r="M8463">
        <v>1631.7</v>
      </c>
      <c r="N8463">
        <v>2020</v>
      </c>
      <c r="O8463">
        <v>7</v>
      </c>
    </row>
    <row r="8464" spans="1:15" x14ac:dyDescent="0.25">
      <c r="A8464" s="1">
        <v>44021</v>
      </c>
      <c r="B8464">
        <v>1000000067</v>
      </c>
      <c r="C8464" s="2" t="s">
        <v>75</v>
      </c>
      <c r="D8464">
        <v>1</v>
      </c>
      <c r="E8464">
        <v>1631.7</v>
      </c>
      <c r="F8464" s="2" t="s">
        <v>16</v>
      </c>
      <c r="G8464" s="2" t="s">
        <v>76</v>
      </c>
      <c r="H8464" s="2" t="s">
        <v>18</v>
      </c>
      <c r="I8464" s="2" t="s">
        <v>25</v>
      </c>
      <c r="J8464" s="2" t="s">
        <v>20</v>
      </c>
      <c r="K8464" t="s">
        <v>51</v>
      </c>
      <c r="L8464" t="s">
        <v>22</v>
      </c>
      <c r="M8464">
        <v>1631.7</v>
      </c>
      <c r="N8464">
        <v>2020</v>
      </c>
      <c r="O8464">
        <v>7</v>
      </c>
    </row>
    <row r="8465" spans="1:15" x14ac:dyDescent="0.25">
      <c r="A8465" s="1">
        <v>44021</v>
      </c>
      <c r="B8465">
        <v>1000000068</v>
      </c>
      <c r="C8465" s="2" t="s">
        <v>94</v>
      </c>
      <c r="D8465">
        <v>1</v>
      </c>
      <c r="E8465">
        <v>9.75</v>
      </c>
      <c r="F8465" s="2" t="s">
        <v>46</v>
      </c>
      <c r="G8465" s="2" t="s">
        <v>74</v>
      </c>
      <c r="H8465" s="2" t="s">
        <v>30</v>
      </c>
      <c r="I8465" s="2" t="s">
        <v>55</v>
      </c>
      <c r="J8465" s="2" t="s">
        <v>26</v>
      </c>
      <c r="K8465" t="s">
        <v>56</v>
      </c>
      <c r="L8465" t="s">
        <v>28</v>
      </c>
      <c r="M8465">
        <v>9.75</v>
      </c>
      <c r="N8465">
        <v>2020</v>
      </c>
      <c r="O8465">
        <v>7</v>
      </c>
    </row>
    <row r="8466" spans="1:15" x14ac:dyDescent="0.25">
      <c r="A8466" s="1">
        <v>44021</v>
      </c>
      <c r="B8466">
        <v>1000000068</v>
      </c>
      <c r="C8466" s="2" t="s">
        <v>94</v>
      </c>
      <c r="D8466">
        <v>1</v>
      </c>
      <c r="E8466">
        <v>9.75</v>
      </c>
      <c r="F8466" s="2" t="s">
        <v>46</v>
      </c>
      <c r="G8466" s="2" t="s">
        <v>74</v>
      </c>
      <c r="H8466" s="2" t="s">
        <v>30</v>
      </c>
      <c r="I8466" s="2" t="s">
        <v>55</v>
      </c>
      <c r="J8466" s="2" t="s">
        <v>26</v>
      </c>
      <c r="K8466" t="s">
        <v>56</v>
      </c>
      <c r="L8466" t="s">
        <v>28</v>
      </c>
      <c r="M8466">
        <v>9.75</v>
      </c>
      <c r="N8466">
        <v>2020</v>
      </c>
      <c r="O8466">
        <v>7</v>
      </c>
    </row>
    <row r="8467" spans="1:15" x14ac:dyDescent="0.25">
      <c r="A8467" s="1">
        <v>44021</v>
      </c>
      <c r="B8467">
        <v>1000000068</v>
      </c>
      <c r="C8467" s="2" t="s">
        <v>23</v>
      </c>
      <c r="D8467">
        <v>2</v>
      </c>
      <c r="E8467">
        <v>17000.39</v>
      </c>
      <c r="F8467" s="2" t="s">
        <v>16</v>
      </c>
      <c r="G8467" s="2" t="s">
        <v>24</v>
      </c>
      <c r="H8467" s="2" t="s">
        <v>30</v>
      </c>
      <c r="I8467" s="2" t="s">
        <v>55</v>
      </c>
      <c r="J8467" s="2" t="s">
        <v>26</v>
      </c>
      <c r="K8467" t="s">
        <v>56</v>
      </c>
      <c r="L8467" t="s">
        <v>28</v>
      </c>
      <c r="M8467">
        <v>8500.2000000000007</v>
      </c>
      <c r="N8467">
        <v>2020</v>
      </c>
      <c r="O8467">
        <v>7</v>
      </c>
    </row>
    <row r="8468" spans="1:15" x14ac:dyDescent="0.25">
      <c r="A8468" s="1">
        <v>44021</v>
      </c>
      <c r="B8468">
        <v>1000000068</v>
      </c>
      <c r="C8468" s="2" t="s">
        <v>23</v>
      </c>
      <c r="D8468">
        <v>2</v>
      </c>
      <c r="E8468">
        <v>17000.39</v>
      </c>
      <c r="F8468" s="2" t="s">
        <v>16</v>
      </c>
      <c r="G8468" s="2" t="s">
        <v>24</v>
      </c>
      <c r="H8468" s="2" t="s">
        <v>30</v>
      </c>
      <c r="I8468" s="2" t="s">
        <v>55</v>
      </c>
      <c r="J8468" s="2" t="s">
        <v>26</v>
      </c>
      <c r="K8468" t="s">
        <v>56</v>
      </c>
      <c r="L8468" t="s">
        <v>28</v>
      </c>
      <c r="M8468">
        <v>8500.2000000000007</v>
      </c>
      <c r="N8468">
        <v>2020</v>
      </c>
      <c r="O8468">
        <v>7</v>
      </c>
    </row>
    <row r="8469" spans="1:15" x14ac:dyDescent="0.25">
      <c r="A8469" s="1">
        <v>44021</v>
      </c>
      <c r="B8469">
        <v>1000000068</v>
      </c>
      <c r="C8469" s="2" t="s">
        <v>15</v>
      </c>
      <c r="D8469">
        <v>2</v>
      </c>
      <c r="E8469">
        <v>5649.08</v>
      </c>
      <c r="F8469" s="2" t="s">
        <v>16</v>
      </c>
      <c r="G8469" s="2" t="s">
        <v>17</v>
      </c>
      <c r="H8469" s="2" t="s">
        <v>30</v>
      </c>
      <c r="I8469" s="2" t="s">
        <v>55</v>
      </c>
      <c r="J8469" s="2" t="s">
        <v>26</v>
      </c>
      <c r="K8469" t="s">
        <v>56</v>
      </c>
      <c r="L8469" t="s">
        <v>28</v>
      </c>
      <c r="M8469">
        <v>2824.54</v>
      </c>
      <c r="N8469">
        <v>2020</v>
      </c>
      <c r="O8469">
        <v>7</v>
      </c>
    </row>
    <row r="8470" spans="1:15" x14ac:dyDescent="0.25">
      <c r="A8470" s="1">
        <v>44021</v>
      </c>
      <c r="B8470">
        <v>1000000068</v>
      </c>
      <c r="C8470" s="2" t="s">
        <v>15</v>
      </c>
      <c r="D8470">
        <v>2</v>
      </c>
      <c r="E8470">
        <v>5649.08</v>
      </c>
      <c r="F8470" s="2" t="s">
        <v>16</v>
      </c>
      <c r="G8470" s="2" t="s">
        <v>17</v>
      </c>
      <c r="H8470" s="2" t="s">
        <v>30</v>
      </c>
      <c r="I8470" s="2" t="s">
        <v>55</v>
      </c>
      <c r="J8470" s="2" t="s">
        <v>26</v>
      </c>
      <c r="K8470" t="s">
        <v>56</v>
      </c>
      <c r="L8470" t="s">
        <v>28</v>
      </c>
      <c r="M8470">
        <v>2824.54</v>
      </c>
      <c r="N8470">
        <v>2020</v>
      </c>
      <c r="O8470">
        <v>7</v>
      </c>
    </row>
    <row r="8471" spans="1:15" x14ac:dyDescent="0.25">
      <c r="A8471" s="1">
        <v>44021</v>
      </c>
      <c r="B8471">
        <v>1000000104</v>
      </c>
      <c r="C8471" s="2" t="s">
        <v>23</v>
      </c>
      <c r="D8471">
        <v>1</v>
      </c>
      <c r="E8471">
        <v>15000.18</v>
      </c>
      <c r="F8471" s="2" t="s">
        <v>16</v>
      </c>
      <c r="G8471" s="2" t="s">
        <v>24</v>
      </c>
      <c r="H8471" s="2" t="s">
        <v>18</v>
      </c>
      <c r="I8471" s="2" t="s">
        <v>40</v>
      </c>
      <c r="J8471" s="2" t="s">
        <v>26</v>
      </c>
      <c r="K8471" t="s">
        <v>41</v>
      </c>
      <c r="L8471" t="s">
        <v>22</v>
      </c>
      <c r="M8471">
        <v>15000.18</v>
      </c>
      <c r="N8471">
        <v>2020</v>
      </c>
      <c r="O8471">
        <v>7</v>
      </c>
    </row>
    <row r="8472" spans="1:15" x14ac:dyDescent="0.25">
      <c r="A8472" s="1">
        <v>44021</v>
      </c>
      <c r="B8472">
        <v>1000000104</v>
      </c>
      <c r="C8472" s="2" t="s">
        <v>23</v>
      </c>
      <c r="D8472">
        <v>1</v>
      </c>
      <c r="E8472">
        <v>15000.18</v>
      </c>
      <c r="F8472" s="2" t="s">
        <v>16</v>
      </c>
      <c r="G8472" s="2" t="s">
        <v>24</v>
      </c>
      <c r="H8472" s="2" t="s">
        <v>18</v>
      </c>
      <c r="I8472" s="2" t="s">
        <v>40</v>
      </c>
      <c r="J8472" s="2" t="s">
        <v>26</v>
      </c>
      <c r="K8472" t="s">
        <v>41</v>
      </c>
      <c r="L8472" t="s">
        <v>22</v>
      </c>
      <c r="M8472">
        <v>15000.18</v>
      </c>
      <c r="N8472">
        <v>2020</v>
      </c>
      <c r="O8472">
        <v>7</v>
      </c>
    </row>
    <row r="8473" spans="1:15" x14ac:dyDescent="0.25">
      <c r="A8473" s="1">
        <v>44021</v>
      </c>
      <c r="B8473">
        <v>1000000104</v>
      </c>
      <c r="C8473" s="2" t="s">
        <v>71</v>
      </c>
      <c r="D8473">
        <v>1</v>
      </c>
      <c r="E8473">
        <v>1061.53</v>
      </c>
      <c r="F8473" s="2" t="s">
        <v>16</v>
      </c>
      <c r="G8473" s="2" t="s">
        <v>72</v>
      </c>
      <c r="H8473" s="2" t="s">
        <v>18</v>
      </c>
      <c r="I8473" s="2" t="s">
        <v>40</v>
      </c>
      <c r="J8473" s="2" t="s">
        <v>26</v>
      </c>
      <c r="K8473" t="s">
        <v>41</v>
      </c>
      <c r="L8473" t="s">
        <v>22</v>
      </c>
      <c r="M8473">
        <v>1061.53</v>
      </c>
      <c r="N8473">
        <v>2020</v>
      </c>
      <c r="O8473">
        <v>7</v>
      </c>
    </row>
    <row r="8474" spans="1:15" x14ac:dyDescent="0.25">
      <c r="A8474" s="1">
        <v>44021</v>
      </c>
      <c r="B8474">
        <v>1000000104</v>
      </c>
      <c r="C8474" s="2" t="s">
        <v>71</v>
      </c>
      <c r="D8474">
        <v>1</v>
      </c>
      <c r="E8474">
        <v>1061.53</v>
      </c>
      <c r="F8474" s="2" t="s">
        <v>16</v>
      </c>
      <c r="G8474" s="2" t="s">
        <v>72</v>
      </c>
      <c r="H8474" s="2" t="s">
        <v>18</v>
      </c>
      <c r="I8474" s="2" t="s">
        <v>40</v>
      </c>
      <c r="J8474" s="2" t="s">
        <v>26</v>
      </c>
      <c r="K8474" t="s">
        <v>41</v>
      </c>
      <c r="L8474" t="s">
        <v>22</v>
      </c>
      <c r="M8474">
        <v>1061.53</v>
      </c>
      <c r="N8474">
        <v>2020</v>
      </c>
      <c r="O8474">
        <v>7</v>
      </c>
    </row>
    <row r="8475" spans="1:15" x14ac:dyDescent="0.25">
      <c r="A8475" s="1">
        <v>44021</v>
      </c>
      <c r="B8475">
        <v>1000000104</v>
      </c>
      <c r="C8475" s="2" t="s">
        <v>15</v>
      </c>
      <c r="D8475">
        <v>1</v>
      </c>
      <c r="E8475">
        <v>11000.47</v>
      </c>
      <c r="F8475" s="2" t="s">
        <v>16</v>
      </c>
      <c r="G8475" s="2" t="s">
        <v>17</v>
      </c>
      <c r="H8475" s="2" t="s">
        <v>18</v>
      </c>
      <c r="I8475" s="2" t="s">
        <v>40</v>
      </c>
      <c r="J8475" s="2" t="s">
        <v>26</v>
      </c>
      <c r="K8475" t="s">
        <v>41</v>
      </c>
      <c r="L8475" t="s">
        <v>22</v>
      </c>
      <c r="M8475">
        <v>11000.47</v>
      </c>
      <c r="N8475">
        <v>2020</v>
      </c>
      <c r="O8475">
        <v>7</v>
      </c>
    </row>
    <row r="8476" spans="1:15" x14ac:dyDescent="0.25">
      <c r="A8476" s="1">
        <v>44021</v>
      </c>
      <c r="B8476">
        <v>1000000104</v>
      </c>
      <c r="C8476" s="2" t="s">
        <v>15</v>
      </c>
      <c r="D8476">
        <v>1</v>
      </c>
      <c r="E8476">
        <v>11000.47</v>
      </c>
      <c r="F8476" s="2" t="s">
        <v>16</v>
      </c>
      <c r="G8476" s="2" t="s">
        <v>17</v>
      </c>
      <c r="H8476" s="2" t="s">
        <v>18</v>
      </c>
      <c r="I8476" s="2" t="s">
        <v>40</v>
      </c>
      <c r="J8476" s="2" t="s">
        <v>26</v>
      </c>
      <c r="K8476" t="s">
        <v>41</v>
      </c>
      <c r="L8476" t="s">
        <v>22</v>
      </c>
      <c r="M8476">
        <v>11000.47</v>
      </c>
      <c r="N8476">
        <v>2020</v>
      </c>
      <c r="O8476">
        <v>7</v>
      </c>
    </row>
    <row r="8477" spans="1:15" x14ac:dyDescent="0.25">
      <c r="A8477" s="1">
        <v>44021</v>
      </c>
      <c r="B8477">
        <v>1000000266</v>
      </c>
      <c r="C8477" s="2" t="s">
        <v>23</v>
      </c>
      <c r="D8477">
        <v>2</v>
      </c>
      <c r="E8477">
        <v>39000.11</v>
      </c>
      <c r="F8477" s="2" t="s">
        <v>16</v>
      </c>
      <c r="G8477" s="2" t="s">
        <v>24</v>
      </c>
      <c r="H8477" s="2" t="s">
        <v>30</v>
      </c>
      <c r="I8477" s="2" t="s">
        <v>55</v>
      </c>
      <c r="J8477" s="2" t="s">
        <v>26</v>
      </c>
      <c r="K8477" t="s">
        <v>56</v>
      </c>
      <c r="L8477" t="s">
        <v>22</v>
      </c>
      <c r="M8477">
        <v>19500.060000000001</v>
      </c>
      <c r="N8477">
        <v>2020</v>
      </c>
      <c r="O8477">
        <v>7</v>
      </c>
    </row>
    <row r="8478" spans="1:15" x14ac:dyDescent="0.25">
      <c r="A8478" s="1">
        <v>44021</v>
      </c>
      <c r="B8478">
        <v>1000000266</v>
      </c>
      <c r="C8478" s="2" t="s">
        <v>23</v>
      </c>
      <c r="D8478">
        <v>2</v>
      </c>
      <c r="E8478">
        <v>39000.11</v>
      </c>
      <c r="F8478" s="2" t="s">
        <v>16</v>
      </c>
      <c r="G8478" s="2" t="s">
        <v>24</v>
      </c>
      <c r="H8478" s="2" t="s">
        <v>30</v>
      </c>
      <c r="I8478" s="2" t="s">
        <v>55</v>
      </c>
      <c r="J8478" s="2" t="s">
        <v>26</v>
      </c>
      <c r="K8478" t="s">
        <v>56</v>
      </c>
      <c r="L8478" t="s">
        <v>22</v>
      </c>
      <c r="M8478">
        <v>19500.060000000001</v>
      </c>
      <c r="N8478">
        <v>2020</v>
      </c>
      <c r="O8478">
        <v>7</v>
      </c>
    </row>
    <row r="8479" spans="1:15" x14ac:dyDescent="0.25">
      <c r="A8479" s="1">
        <v>44021</v>
      </c>
      <c r="B8479">
        <v>1000000266</v>
      </c>
      <c r="C8479" s="2" t="s">
        <v>15</v>
      </c>
      <c r="D8479">
        <v>1</v>
      </c>
      <c r="E8479">
        <v>5000.75</v>
      </c>
      <c r="F8479" s="2" t="s">
        <v>16</v>
      </c>
      <c r="G8479" s="2" t="s">
        <v>17</v>
      </c>
      <c r="H8479" s="2" t="s">
        <v>30</v>
      </c>
      <c r="I8479" s="2" t="s">
        <v>55</v>
      </c>
      <c r="J8479" s="2" t="s">
        <v>26</v>
      </c>
      <c r="K8479" t="s">
        <v>56</v>
      </c>
      <c r="L8479" t="s">
        <v>22</v>
      </c>
      <c r="M8479">
        <v>5000.75</v>
      </c>
      <c r="N8479">
        <v>2020</v>
      </c>
      <c r="O8479">
        <v>7</v>
      </c>
    </row>
    <row r="8480" spans="1:15" x14ac:dyDescent="0.25">
      <c r="A8480" s="1">
        <v>44021</v>
      </c>
      <c r="B8480">
        <v>1000000266</v>
      </c>
      <c r="C8480" s="2" t="s">
        <v>15</v>
      </c>
      <c r="D8480">
        <v>1</v>
      </c>
      <c r="E8480">
        <v>5000.75</v>
      </c>
      <c r="F8480" s="2" t="s">
        <v>16</v>
      </c>
      <c r="G8480" s="2" t="s">
        <v>17</v>
      </c>
      <c r="H8480" s="2" t="s">
        <v>30</v>
      </c>
      <c r="I8480" s="2" t="s">
        <v>55</v>
      </c>
      <c r="J8480" s="2" t="s">
        <v>26</v>
      </c>
      <c r="K8480" t="s">
        <v>56</v>
      </c>
      <c r="L8480" t="s">
        <v>22</v>
      </c>
      <c r="M8480">
        <v>5000.75</v>
      </c>
      <c r="N8480">
        <v>2020</v>
      </c>
      <c r="O8480">
        <v>7</v>
      </c>
    </row>
    <row r="8481" spans="1:15" x14ac:dyDescent="0.25">
      <c r="A8481" s="1">
        <v>44021</v>
      </c>
      <c r="B8481">
        <v>1000000297</v>
      </c>
      <c r="C8481" s="2" t="s">
        <v>23</v>
      </c>
      <c r="D8481">
        <v>1</v>
      </c>
      <c r="E8481">
        <v>10000.370000000001</v>
      </c>
      <c r="F8481" s="2" t="s">
        <v>16</v>
      </c>
      <c r="G8481" s="2" t="s">
        <v>24</v>
      </c>
      <c r="H8481" s="2" t="s">
        <v>18</v>
      </c>
      <c r="I8481" s="2" t="s">
        <v>40</v>
      </c>
      <c r="J8481" s="2" t="s">
        <v>26</v>
      </c>
      <c r="K8481" t="s">
        <v>41</v>
      </c>
      <c r="L8481" t="s">
        <v>22</v>
      </c>
      <c r="M8481">
        <v>10000.370000000001</v>
      </c>
      <c r="N8481">
        <v>2020</v>
      </c>
      <c r="O8481">
        <v>7</v>
      </c>
    </row>
    <row r="8482" spans="1:15" x14ac:dyDescent="0.25">
      <c r="A8482" s="1">
        <v>44021</v>
      </c>
      <c r="B8482">
        <v>1000000297</v>
      </c>
      <c r="C8482" s="2" t="s">
        <v>71</v>
      </c>
      <c r="D8482">
        <v>1</v>
      </c>
      <c r="E8482">
        <v>1000.51</v>
      </c>
      <c r="F8482" s="2" t="s">
        <v>16</v>
      </c>
      <c r="G8482" s="2" t="s">
        <v>72</v>
      </c>
      <c r="H8482" s="2" t="s">
        <v>18</v>
      </c>
      <c r="I8482" s="2" t="s">
        <v>40</v>
      </c>
      <c r="J8482" s="2" t="s">
        <v>26</v>
      </c>
      <c r="K8482" t="s">
        <v>41</v>
      </c>
      <c r="L8482" t="s">
        <v>22</v>
      </c>
      <c r="M8482">
        <v>1000.51</v>
      </c>
      <c r="N8482">
        <v>2020</v>
      </c>
      <c r="O8482">
        <v>7</v>
      </c>
    </row>
    <row r="8483" spans="1:15" x14ac:dyDescent="0.25">
      <c r="A8483" s="1">
        <v>44021</v>
      </c>
      <c r="B8483">
        <v>1000000928</v>
      </c>
      <c r="C8483" s="2" t="s">
        <v>23</v>
      </c>
      <c r="D8483">
        <v>1</v>
      </c>
      <c r="E8483">
        <v>10000.370000000001</v>
      </c>
      <c r="F8483" s="2" t="s">
        <v>16</v>
      </c>
      <c r="G8483" s="2" t="s">
        <v>24</v>
      </c>
      <c r="H8483" s="2" t="s">
        <v>30</v>
      </c>
      <c r="I8483" s="2" t="s">
        <v>57</v>
      </c>
      <c r="J8483" s="2" t="s">
        <v>26</v>
      </c>
      <c r="K8483" t="s">
        <v>58</v>
      </c>
      <c r="L8483" t="s">
        <v>22</v>
      </c>
      <c r="M8483">
        <v>10000.370000000001</v>
      </c>
      <c r="N8483">
        <v>2020</v>
      </c>
      <c r="O8483">
        <v>7</v>
      </c>
    </row>
    <row r="8484" spans="1:15" x14ac:dyDescent="0.25">
      <c r="A8484" s="1">
        <v>44021</v>
      </c>
      <c r="B8484">
        <v>1000000928</v>
      </c>
      <c r="C8484" s="2" t="s">
        <v>23</v>
      </c>
      <c r="D8484">
        <v>1</v>
      </c>
      <c r="E8484">
        <v>10000.370000000001</v>
      </c>
      <c r="F8484" s="2" t="s">
        <v>16</v>
      </c>
      <c r="G8484" s="2" t="s">
        <v>24</v>
      </c>
      <c r="H8484" s="2" t="s">
        <v>30</v>
      </c>
      <c r="I8484" s="2" t="s">
        <v>57</v>
      </c>
      <c r="J8484" s="2" t="s">
        <v>26</v>
      </c>
      <c r="K8484" t="s">
        <v>58</v>
      </c>
      <c r="L8484" t="s">
        <v>22</v>
      </c>
      <c r="M8484">
        <v>10000.370000000001</v>
      </c>
      <c r="N8484">
        <v>2020</v>
      </c>
      <c r="O8484">
        <v>7</v>
      </c>
    </row>
    <row r="8485" spans="1:15" x14ac:dyDescent="0.25">
      <c r="A8485" s="1">
        <v>44021</v>
      </c>
      <c r="B8485">
        <v>1000000928</v>
      </c>
      <c r="C8485" s="2" t="s">
        <v>15</v>
      </c>
      <c r="D8485">
        <v>2</v>
      </c>
      <c r="E8485">
        <v>55000.65</v>
      </c>
      <c r="F8485" s="2" t="s">
        <v>16</v>
      </c>
      <c r="G8485" s="2" t="s">
        <v>17</v>
      </c>
      <c r="H8485" s="2" t="s">
        <v>30</v>
      </c>
      <c r="I8485" s="2" t="s">
        <v>57</v>
      </c>
      <c r="J8485" s="2" t="s">
        <v>26</v>
      </c>
      <c r="K8485" t="s">
        <v>58</v>
      </c>
      <c r="L8485" t="s">
        <v>22</v>
      </c>
      <c r="M8485">
        <v>27500.32</v>
      </c>
      <c r="N8485">
        <v>2020</v>
      </c>
      <c r="O8485">
        <v>7</v>
      </c>
    </row>
    <row r="8486" spans="1:15" x14ac:dyDescent="0.25">
      <c r="A8486" s="1">
        <v>44021</v>
      </c>
      <c r="B8486">
        <v>1000000928</v>
      </c>
      <c r="C8486" s="2" t="s">
        <v>15</v>
      </c>
      <c r="D8486">
        <v>2</v>
      </c>
      <c r="E8486">
        <v>55000.65</v>
      </c>
      <c r="F8486" s="2" t="s">
        <v>16</v>
      </c>
      <c r="G8486" s="2" t="s">
        <v>17</v>
      </c>
      <c r="H8486" s="2" t="s">
        <v>30</v>
      </c>
      <c r="I8486" s="2" t="s">
        <v>57</v>
      </c>
      <c r="J8486" s="2" t="s">
        <v>26</v>
      </c>
      <c r="K8486" t="s">
        <v>58</v>
      </c>
      <c r="L8486" t="s">
        <v>22</v>
      </c>
      <c r="M8486">
        <v>27500.32</v>
      </c>
      <c r="N8486">
        <v>2020</v>
      </c>
      <c r="O8486">
        <v>7</v>
      </c>
    </row>
    <row r="8487" spans="1:15" x14ac:dyDescent="0.25">
      <c r="A8487" s="1">
        <v>44021</v>
      </c>
      <c r="B8487">
        <v>1000001513</v>
      </c>
      <c r="C8487" s="2" t="s">
        <v>75</v>
      </c>
      <c r="D8487">
        <v>2</v>
      </c>
      <c r="E8487">
        <v>4751.51</v>
      </c>
      <c r="F8487" s="2" t="s">
        <v>16</v>
      </c>
      <c r="G8487" s="2" t="s">
        <v>76</v>
      </c>
      <c r="H8487" s="2" t="s">
        <v>18</v>
      </c>
      <c r="I8487" s="2" t="s">
        <v>34</v>
      </c>
      <c r="J8487" s="2" t="s">
        <v>20</v>
      </c>
      <c r="K8487" t="s">
        <v>44</v>
      </c>
      <c r="L8487" t="s">
        <v>22</v>
      </c>
      <c r="M8487">
        <v>2375.7600000000002</v>
      </c>
      <c r="N8487">
        <v>2020</v>
      </c>
      <c r="O8487">
        <v>7</v>
      </c>
    </row>
    <row r="8488" spans="1:15" x14ac:dyDescent="0.25">
      <c r="A8488" s="1">
        <v>44021</v>
      </c>
      <c r="B8488">
        <v>1000001513</v>
      </c>
      <c r="C8488" s="2" t="s">
        <v>75</v>
      </c>
      <c r="D8488">
        <v>2</v>
      </c>
      <c r="E8488">
        <v>4751.51</v>
      </c>
      <c r="F8488" s="2" t="s">
        <v>16</v>
      </c>
      <c r="G8488" s="2" t="s">
        <v>76</v>
      </c>
      <c r="H8488" s="2" t="s">
        <v>18</v>
      </c>
      <c r="I8488" s="2" t="s">
        <v>34</v>
      </c>
      <c r="J8488" s="2" t="s">
        <v>20</v>
      </c>
      <c r="K8488" t="s">
        <v>44</v>
      </c>
      <c r="L8488" t="s">
        <v>22</v>
      </c>
      <c r="M8488">
        <v>2375.7600000000002</v>
      </c>
      <c r="N8488">
        <v>2020</v>
      </c>
      <c r="O8488">
        <v>7</v>
      </c>
    </row>
    <row r="8489" spans="1:15" x14ac:dyDescent="0.25">
      <c r="A8489" s="1">
        <v>44021</v>
      </c>
      <c r="B8489">
        <v>1000001524</v>
      </c>
      <c r="C8489" s="2" t="s">
        <v>73</v>
      </c>
      <c r="D8489">
        <v>1</v>
      </c>
      <c r="E8489">
        <v>1198.1400000000001</v>
      </c>
      <c r="F8489" s="2" t="s">
        <v>16</v>
      </c>
      <c r="G8489" s="2" t="s">
        <v>74</v>
      </c>
      <c r="H8489" s="2" t="s">
        <v>18</v>
      </c>
      <c r="I8489" s="2" t="s">
        <v>25</v>
      </c>
      <c r="J8489" s="2" t="s">
        <v>20</v>
      </c>
      <c r="K8489" t="s">
        <v>51</v>
      </c>
      <c r="L8489" t="s">
        <v>22</v>
      </c>
      <c r="M8489">
        <v>1198.1400000000001</v>
      </c>
      <c r="N8489">
        <v>2020</v>
      </c>
      <c r="O8489">
        <v>7</v>
      </c>
    </row>
    <row r="8490" spans="1:15" x14ac:dyDescent="0.25">
      <c r="A8490" s="1">
        <v>44021</v>
      </c>
      <c r="B8490">
        <v>1000001524</v>
      </c>
      <c r="C8490" s="2" t="s">
        <v>73</v>
      </c>
      <c r="D8490">
        <v>1</v>
      </c>
      <c r="E8490">
        <v>1198.1400000000001</v>
      </c>
      <c r="F8490" s="2" t="s">
        <v>16</v>
      </c>
      <c r="G8490" s="2" t="s">
        <v>74</v>
      </c>
      <c r="H8490" s="2" t="s">
        <v>18</v>
      </c>
      <c r="I8490" s="2" t="s">
        <v>25</v>
      </c>
      <c r="J8490" s="2" t="s">
        <v>20</v>
      </c>
      <c r="K8490" t="s">
        <v>51</v>
      </c>
      <c r="L8490" t="s">
        <v>22</v>
      </c>
      <c r="M8490">
        <v>1198.1400000000001</v>
      </c>
      <c r="N8490">
        <v>2020</v>
      </c>
      <c r="O8490">
        <v>7</v>
      </c>
    </row>
    <row r="8491" spans="1:15" x14ac:dyDescent="0.25">
      <c r="A8491" s="1">
        <v>44021</v>
      </c>
      <c r="B8491">
        <v>1000001524</v>
      </c>
      <c r="C8491" s="2" t="s">
        <v>23</v>
      </c>
      <c r="D8491">
        <v>1</v>
      </c>
      <c r="E8491">
        <v>20000.310000000001</v>
      </c>
      <c r="F8491" s="2" t="s">
        <v>16</v>
      </c>
      <c r="G8491" s="2" t="s">
        <v>24</v>
      </c>
      <c r="H8491" s="2" t="s">
        <v>18</v>
      </c>
      <c r="I8491" s="2" t="s">
        <v>25</v>
      </c>
      <c r="J8491" s="2" t="s">
        <v>20</v>
      </c>
      <c r="K8491" t="s">
        <v>51</v>
      </c>
      <c r="L8491" t="s">
        <v>22</v>
      </c>
      <c r="M8491">
        <v>20000.310000000001</v>
      </c>
      <c r="N8491">
        <v>2020</v>
      </c>
      <c r="O8491">
        <v>7</v>
      </c>
    </row>
    <row r="8492" spans="1:15" x14ac:dyDescent="0.25">
      <c r="A8492" s="1">
        <v>44021</v>
      </c>
      <c r="B8492">
        <v>1000001524</v>
      </c>
      <c r="C8492" s="2" t="s">
        <v>23</v>
      </c>
      <c r="D8492">
        <v>1</v>
      </c>
      <c r="E8492">
        <v>20000.310000000001</v>
      </c>
      <c r="F8492" s="2" t="s">
        <v>16</v>
      </c>
      <c r="G8492" s="2" t="s">
        <v>24</v>
      </c>
      <c r="H8492" s="2" t="s">
        <v>18</v>
      </c>
      <c r="I8492" s="2" t="s">
        <v>25</v>
      </c>
      <c r="J8492" s="2" t="s">
        <v>20</v>
      </c>
      <c r="K8492" t="s">
        <v>51</v>
      </c>
      <c r="L8492" t="s">
        <v>22</v>
      </c>
      <c r="M8492">
        <v>20000.310000000001</v>
      </c>
      <c r="N8492">
        <v>2020</v>
      </c>
      <c r="O8492">
        <v>7</v>
      </c>
    </row>
    <row r="8493" spans="1:15" x14ac:dyDescent="0.25">
      <c r="A8493" s="1">
        <v>44021</v>
      </c>
      <c r="B8493">
        <v>1000002134</v>
      </c>
      <c r="C8493" s="2" t="s">
        <v>15</v>
      </c>
      <c r="D8493">
        <v>1</v>
      </c>
      <c r="E8493">
        <v>12000.09</v>
      </c>
      <c r="F8493" s="2" t="s">
        <v>16</v>
      </c>
      <c r="G8493" s="2" t="s">
        <v>17</v>
      </c>
      <c r="H8493" s="2" t="s">
        <v>18</v>
      </c>
      <c r="I8493" s="2" t="s">
        <v>40</v>
      </c>
      <c r="J8493" s="2" t="s">
        <v>20</v>
      </c>
      <c r="K8493" t="s">
        <v>68</v>
      </c>
      <c r="L8493" t="s">
        <v>22</v>
      </c>
      <c r="M8493">
        <v>12000.09</v>
      </c>
      <c r="N8493">
        <v>2020</v>
      </c>
      <c r="O8493">
        <v>7</v>
      </c>
    </row>
    <row r="8494" spans="1:15" x14ac:dyDescent="0.25">
      <c r="A8494" s="1">
        <v>44021</v>
      </c>
      <c r="B8494">
        <v>1000002134</v>
      </c>
      <c r="C8494" s="2" t="s">
        <v>15</v>
      </c>
      <c r="D8494">
        <v>1</v>
      </c>
      <c r="E8494">
        <v>12000.09</v>
      </c>
      <c r="F8494" s="2" t="s">
        <v>16</v>
      </c>
      <c r="G8494" s="2" t="s">
        <v>17</v>
      </c>
      <c r="H8494" s="2" t="s">
        <v>18</v>
      </c>
      <c r="I8494" s="2" t="s">
        <v>40</v>
      </c>
      <c r="J8494" s="2" t="s">
        <v>20</v>
      </c>
      <c r="K8494" t="s">
        <v>68</v>
      </c>
      <c r="L8494" t="s">
        <v>22</v>
      </c>
      <c r="M8494">
        <v>12000.09</v>
      </c>
      <c r="N8494">
        <v>2020</v>
      </c>
      <c r="O8494">
        <v>7</v>
      </c>
    </row>
    <row r="8495" spans="1:15" x14ac:dyDescent="0.25">
      <c r="A8495" s="1">
        <v>44021</v>
      </c>
      <c r="B8495">
        <v>1000002861</v>
      </c>
      <c r="C8495" s="2" t="s">
        <v>23</v>
      </c>
      <c r="D8495">
        <v>1</v>
      </c>
      <c r="E8495">
        <v>2000.53</v>
      </c>
      <c r="F8495" s="2" t="s">
        <v>16</v>
      </c>
      <c r="G8495" s="2" t="s">
        <v>24</v>
      </c>
      <c r="H8495" s="2" t="s">
        <v>47</v>
      </c>
      <c r="I8495" s="2" t="s">
        <v>48</v>
      </c>
      <c r="J8495" s="2" t="s">
        <v>36</v>
      </c>
      <c r="K8495" t="s">
        <v>49</v>
      </c>
      <c r="L8495" t="s">
        <v>22</v>
      </c>
      <c r="M8495">
        <v>2000.53</v>
      </c>
      <c r="N8495">
        <v>2020</v>
      </c>
      <c r="O8495">
        <v>7</v>
      </c>
    </row>
    <row r="8496" spans="1:15" x14ac:dyDescent="0.25">
      <c r="A8496" s="1">
        <v>44021</v>
      </c>
      <c r="B8496">
        <v>1000002861</v>
      </c>
      <c r="C8496" s="2" t="s">
        <v>23</v>
      </c>
      <c r="D8496">
        <v>1</v>
      </c>
      <c r="E8496">
        <v>2000.53</v>
      </c>
      <c r="F8496" s="2" t="s">
        <v>16</v>
      </c>
      <c r="G8496" s="2" t="s">
        <v>24</v>
      </c>
      <c r="H8496" s="2" t="s">
        <v>47</v>
      </c>
      <c r="I8496" s="2" t="s">
        <v>48</v>
      </c>
      <c r="J8496" s="2" t="s">
        <v>36</v>
      </c>
      <c r="K8496" t="s">
        <v>49</v>
      </c>
      <c r="L8496" t="s">
        <v>22</v>
      </c>
      <c r="M8496">
        <v>2000.53</v>
      </c>
      <c r="N8496">
        <v>2020</v>
      </c>
      <c r="O8496">
        <v>7</v>
      </c>
    </row>
    <row r="8497" spans="1:15" x14ac:dyDescent="0.25">
      <c r="A8497" s="1">
        <v>44021</v>
      </c>
      <c r="B8497">
        <v>1000002861</v>
      </c>
      <c r="C8497" s="2" t="s">
        <v>15</v>
      </c>
      <c r="D8497">
        <v>1</v>
      </c>
      <c r="E8497">
        <v>6000.4</v>
      </c>
      <c r="F8497" s="2" t="s">
        <v>16</v>
      </c>
      <c r="G8497" s="2" t="s">
        <v>17</v>
      </c>
      <c r="H8497" s="2" t="s">
        <v>47</v>
      </c>
      <c r="I8497" s="2" t="s">
        <v>48</v>
      </c>
      <c r="J8497" s="2" t="s">
        <v>36</v>
      </c>
      <c r="K8497" t="s">
        <v>49</v>
      </c>
      <c r="L8497" t="s">
        <v>22</v>
      </c>
      <c r="M8497">
        <v>6000.4</v>
      </c>
      <c r="N8497">
        <v>2020</v>
      </c>
      <c r="O8497">
        <v>7</v>
      </c>
    </row>
    <row r="8498" spans="1:15" x14ac:dyDescent="0.25">
      <c r="A8498" s="1">
        <v>44021</v>
      </c>
      <c r="B8498">
        <v>1000002861</v>
      </c>
      <c r="C8498" s="2" t="s">
        <v>15</v>
      </c>
      <c r="D8498">
        <v>1</v>
      </c>
      <c r="E8498">
        <v>6000.4</v>
      </c>
      <c r="F8498" s="2" t="s">
        <v>16</v>
      </c>
      <c r="G8498" s="2" t="s">
        <v>17</v>
      </c>
      <c r="H8498" s="2" t="s">
        <v>47</v>
      </c>
      <c r="I8498" s="2" t="s">
        <v>48</v>
      </c>
      <c r="J8498" s="2" t="s">
        <v>36</v>
      </c>
      <c r="K8498" t="s">
        <v>49</v>
      </c>
      <c r="L8498" t="s">
        <v>22</v>
      </c>
      <c r="M8498">
        <v>6000.4</v>
      </c>
      <c r="N8498">
        <v>2020</v>
      </c>
      <c r="O8498">
        <v>7</v>
      </c>
    </row>
    <row r="8499" spans="1:15" x14ac:dyDescent="0.25">
      <c r="A8499" s="1">
        <v>44021</v>
      </c>
      <c r="B8499">
        <v>1000003489</v>
      </c>
      <c r="C8499" s="2" t="s">
        <v>23</v>
      </c>
      <c r="D8499">
        <v>4</v>
      </c>
      <c r="E8499">
        <v>53001.08</v>
      </c>
      <c r="F8499" s="2" t="s">
        <v>16</v>
      </c>
      <c r="G8499" s="2" t="s">
        <v>24</v>
      </c>
      <c r="H8499" s="2" t="s">
        <v>47</v>
      </c>
      <c r="I8499" s="2" t="s">
        <v>48</v>
      </c>
      <c r="J8499" s="2" t="s">
        <v>26</v>
      </c>
      <c r="K8499" t="s">
        <v>50</v>
      </c>
      <c r="L8499" t="s">
        <v>22</v>
      </c>
      <c r="M8499">
        <v>13250.27</v>
      </c>
      <c r="N8499">
        <v>2020</v>
      </c>
      <c r="O8499">
        <v>7</v>
      </c>
    </row>
    <row r="8500" spans="1:15" x14ac:dyDescent="0.25">
      <c r="A8500" s="1">
        <v>44021</v>
      </c>
      <c r="B8500">
        <v>1000003489</v>
      </c>
      <c r="C8500" s="2" t="s">
        <v>23</v>
      </c>
      <c r="D8500">
        <v>4</v>
      </c>
      <c r="E8500">
        <v>53001.08</v>
      </c>
      <c r="F8500" s="2" t="s">
        <v>16</v>
      </c>
      <c r="G8500" s="2" t="s">
        <v>24</v>
      </c>
      <c r="H8500" s="2" t="s">
        <v>47</v>
      </c>
      <c r="I8500" s="2" t="s">
        <v>48</v>
      </c>
      <c r="J8500" s="2" t="s">
        <v>26</v>
      </c>
      <c r="K8500" t="s">
        <v>50</v>
      </c>
      <c r="L8500" t="s">
        <v>22</v>
      </c>
      <c r="M8500">
        <v>13250.27</v>
      </c>
      <c r="N8500">
        <v>2020</v>
      </c>
      <c r="O8500">
        <v>7</v>
      </c>
    </row>
    <row r="8501" spans="1:15" x14ac:dyDescent="0.25">
      <c r="A8501" s="1">
        <v>44021</v>
      </c>
      <c r="B8501">
        <v>1000003489</v>
      </c>
      <c r="C8501" s="2" t="s">
        <v>15</v>
      </c>
      <c r="D8501">
        <v>2</v>
      </c>
      <c r="E8501">
        <v>14501.05</v>
      </c>
      <c r="F8501" s="2" t="s">
        <v>16</v>
      </c>
      <c r="G8501" s="2" t="s">
        <v>17</v>
      </c>
      <c r="H8501" s="2" t="s">
        <v>47</v>
      </c>
      <c r="I8501" s="2" t="s">
        <v>48</v>
      </c>
      <c r="J8501" s="2" t="s">
        <v>26</v>
      </c>
      <c r="K8501" t="s">
        <v>50</v>
      </c>
      <c r="L8501" t="s">
        <v>22</v>
      </c>
      <c r="M8501">
        <v>7250.52</v>
      </c>
      <c r="N8501">
        <v>2020</v>
      </c>
      <c r="O8501">
        <v>7</v>
      </c>
    </row>
    <row r="8502" spans="1:15" x14ac:dyDescent="0.25">
      <c r="A8502" s="1">
        <v>44021</v>
      </c>
      <c r="B8502">
        <v>1000003489</v>
      </c>
      <c r="C8502" s="2" t="s">
        <v>15</v>
      </c>
      <c r="D8502">
        <v>2</v>
      </c>
      <c r="E8502">
        <v>14501.05</v>
      </c>
      <c r="F8502" s="2" t="s">
        <v>16</v>
      </c>
      <c r="G8502" s="2" t="s">
        <v>17</v>
      </c>
      <c r="H8502" s="2" t="s">
        <v>47</v>
      </c>
      <c r="I8502" s="2" t="s">
        <v>48</v>
      </c>
      <c r="J8502" s="2" t="s">
        <v>26</v>
      </c>
      <c r="K8502" t="s">
        <v>50</v>
      </c>
      <c r="L8502" t="s">
        <v>22</v>
      </c>
      <c r="M8502">
        <v>7250.52</v>
      </c>
      <c r="N8502">
        <v>2020</v>
      </c>
      <c r="O8502">
        <v>7</v>
      </c>
    </row>
    <row r="8503" spans="1:15" x14ac:dyDescent="0.25">
      <c r="A8503" s="1">
        <v>44021</v>
      </c>
      <c r="B8503">
        <v>1000003926</v>
      </c>
      <c r="C8503" s="2" t="s">
        <v>75</v>
      </c>
      <c r="D8503">
        <v>1</v>
      </c>
      <c r="E8503">
        <v>500.3</v>
      </c>
      <c r="F8503" s="2" t="s">
        <v>16</v>
      </c>
      <c r="G8503" s="2" t="s">
        <v>76</v>
      </c>
      <c r="H8503" s="2" t="s">
        <v>47</v>
      </c>
      <c r="I8503" s="2" t="s">
        <v>48</v>
      </c>
      <c r="J8503" s="2" t="s">
        <v>26</v>
      </c>
      <c r="K8503" t="s">
        <v>50</v>
      </c>
      <c r="L8503" t="s">
        <v>28</v>
      </c>
      <c r="M8503">
        <v>500.3</v>
      </c>
      <c r="N8503">
        <v>2020</v>
      </c>
      <c r="O8503">
        <v>7</v>
      </c>
    </row>
    <row r="8504" spans="1:15" x14ac:dyDescent="0.25">
      <c r="A8504" s="1">
        <v>44021</v>
      </c>
      <c r="B8504">
        <v>1000003926</v>
      </c>
      <c r="C8504" s="2" t="s">
        <v>75</v>
      </c>
      <c r="D8504">
        <v>1</v>
      </c>
      <c r="E8504">
        <v>500.3</v>
      </c>
      <c r="F8504" s="2" t="s">
        <v>16</v>
      </c>
      <c r="G8504" s="2" t="s">
        <v>76</v>
      </c>
      <c r="H8504" s="2" t="s">
        <v>47</v>
      </c>
      <c r="I8504" s="2" t="s">
        <v>48</v>
      </c>
      <c r="J8504" s="2" t="s">
        <v>26</v>
      </c>
      <c r="K8504" t="s">
        <v>50</v>
      </c>
      <c r="L8504" t="s">
        <v>28</v>
      </c>
      <c r="M8504">
        <v>500.3</v>
      </c>
      <c r="N8504">
        <v>2020</v>
      </c>
      <c r="O8504">
        <v>7</v>
      </c>
    </row>
    <row r="8505" spans="1:15" x14ac:dyDescent="0.25">
      <c r="A8505" s="1">
        <v>44021</v>
      </c>
      <c r="B8505">
        <v>1000003926</v>
      </c>
      <c r="C8505" s="2" t="s">
        <v>73</v>
      </c>
      <c r="D8505">
        <v>2</v>
      </c>
      <c r="E8505">
        <v>2700.6400000000003</v>
      </c>
      <c r="F8505" s="2" t="s">
        <v>16</v>
      </c>
      <c r="G8505" s="2" t="s">
        <v>74</v>
      </c>
      <c r="H8505" s="2" t="s">
        <v>47</v>
      </c>
      <c r="I8505" s="2" t="s">
        <v>48</v>
      </c>
      <c r="J8505" s="2" t="s">
        <v>26</v>
      </c>
      <c r="K8505" t="s">
        <v>50</v>
      </c>
      <c r="L8505" t="s">
        <v>28</v>
      </c>
      <c r="M8505">
        <v>1350.32</v>
      </c>
      <c r="N8505">
        <v>2020</v>
      </c>
      <c r="O8505">
        <v>7</v>
      </c>
    </row>
    <row r="8506" spans="1:15" x14ac:dyDescent="0.25">
      <c r="A8506" s="1">
        <v>44021</v>
      </c>
      <c r="B8506">
        <v>1000003926</v>
      </c>
      <c r="C8506" s="2" t="s">
        <v>73</v>
      </c>
      <c r="D8506">
        <v>2</v>
      </c>
      <c r="E8506">
        <v>2700.6400000000003</v>
      </c>
      <c r="F8506" s="2" t="s">
        <v>16</v>
      </c>
      <c r="G8506" s="2" t="s">
        <v>74</v>
      </c>
      <c r="H8506" s="2" t="s">
        <v>47</v>
      </c>
      <c r="I8506" s="2" t="s">
        <v>48</v>
      </c>
      <c r="J8506" s="2" t="s">
        <v>26</v>
      </c>
      <c r="K8506" t="s">
        <v>50</v>
      </c>
      <c r="L8506" t="s">
        <v>28</v>
      </c>
      <c r="M8506">
        <v>1350.32</v>
      </c>
      <c r="N8506">
        <v>2020</v>
      </c>
      <c r="O8506">
        <v>7</v>
      </c>
    </row>
    <row r="8507" spans="1:15" x14ac:dyDescent="0.25">
      <c r="A8507" s="1">
        <v>44021</v>
      </c>
      <c r="B8507">
        <v>1000003926</v>
      </c>
      <c r="C8507" s="2" t="s">
        <v>23</v>
      </c>
      <c r="D8507">
        <v>1</v>
      </c>
      <c r="E8507">
        <v>1000.7</v>
      </c>
      <c r="F8507" s="2" t="s">
        <v>16</v>
      </c>
      <c r="G8507" s="2" t="s">
        <v>24</v>
      </c>
      <c r="H8507" s="2" t="s">
        <v>47</v>
      </c>
      <c r="I8507" s="2" t="s">
        <v>48</v>
      </c>
      <c r="J8507" s="2" t="s">
        <v>26</v>
      </c>
      <c r="K8507" t="s">
        <v>50</v>
      </c>
      <c r="L8507" t="s">
        <v>28</v>
      </c>
      <c r="M8507">
        <v>1000.7</v>
      </c>
      <c r="N8507">
        <v>2020</v>
      </c>
      <c r="O8507">
        <v>7</v>
      </c>
    </row>
    <row r="8508" spans="1:15" x14ac:dyDescent="0.25">
      <c r="A8508" s="1">
        <v>44021</v>
      </c>
      <c r="B8508">
        <v>1000003926</v>
      </c>
      <c r="C8508" s="2" t="s">
        <v>23</v>
      </c>
      <c r="D8508">
        <v>1</v>
      </c>
      <c r="E8508">
        <v>1000.7</v>
      </c>
      <c r="F8508" s="2" t="s">
        <v>16</v>
      </c>
      <c r="G8508" s="2" t="s">
        <v>24</v>
      </c>
      <c r="H8508" s="2" t="s">
        <v>47</v>
      </c>
      <c r="I8508" s="2" t="s">
        <v>48</v>
      </c>
      <c r="J8508" s="2" t="s">
        <v>26</v>
      </c>
      <c r="K8508" t="s">
        <v>50</v>
      </c>
      <c r="L8508" t="s">
        <v>28</v>
      </c>
      <c r="M8508">
        <v>1000.7</v>
      </c>
      <c r="N8508">
        <v>2020</v>
      </c>
      <c r="O8508">
        <v>7</v>
      </c>
    </row>
    <row r="8509" spans="1:15" x14ac:dyDescent="0.25">
      <c r="A8509" s="1">
        <v>44021</v>
      </c>
      <c r="B8509">
        <v>1000003989</v>
      </c>
      <c r="C8509" s="2" t="s">
        <v>23</v>
      </c>
      <c r="D8509">
        <v>1</v>
      </c>
      <c r="E8509">
        <v>620.16999999999996</v>
      </c>
      <c r="F8509" s="2" t="s">
        <v>16</v>
      </c>
      <c r="G8509" s="2" t="s">
        <v>24</v>
      </c>
      <c r="H8509" s="2" t="s">
        <v>30</v>
      </c>
      <c r="I8509" s="2" t="s">
        <v>31</v>
      </c>
      <c r="J8509" s="2" t="s">
        <v>36</v>
      </c>
      <c r="K8509" t="s">
        <v>52</v>
      </c>
      <c r="L8509" t="s">
        <v>22</v>
      </c>
      <c r="M8509">
        <v>620.16999999999996</v>
      </c>
      <c r="N8509">
        <v>2020</v>
      </c>
      <c r="O8509">
        <v>7</v>
      </c>
    </row>
    <row r="8510" spans="1:15" x14ac:dyDescent="0.25">
      <c r="A8510" s="1">
        <v>44021</v>
      </c>
      <c r="B8510">
        <v>1000003989</v>
      </c>
      <c r="C8510" s="2" t="s">
        <v>23</v>
      </c>
      <c r="D8510">
        <v>1</v>
      </c>
      <c r="E8510">
        <v>620.16999999999996</v>
      </c>
      <c r="F8510" s="2" t="s">
        <v>16</v>
      </c>
      <c r="G8510" s="2" t="s">
        <v>24</v>
      </c>
      <c r="H8510" s="2" t="s">
        <v>30</v>
      </c>
      <c r="I8510" s="2" t="s">
        <v>31</v>
      </c>
      <c r="J8510" s="2" t="s">
        <v>36</v>
      </c>
      <c r="K8510" t="s">
        <v>52</v>
      </c>
      <c r="L8510" t="s">
        <v>22</v>
      </c>
      <c r="M8510">
        <v>620.16999999999996</v>
      </c>
      <c r="N8510">
        <v>2020</v>
      </c>
      <c r="O8510">
        <v>7</v>
      </c>
    </row>
    <row r="8511" spans="1:15" x14ac:dyDescent="0.25">
      <c r="A8511" s="1">
        <v>44021</v>
      </c>
      <c r="B8511">
        <v>1000004170</v>
      </c>
      <c r="C8511" s="2" t="s">
        <v>73</v>
      </c>
      <c r="D8511">
        <v>1</v>
      </c>
      <c r="E8511">
        <v>1300.08</v>
      </c>
      <c r="F8511" s="2" t="s">
        <v>16</v>
      </c>
      <c r="G8511" s="2" t="s">
        <v>74</v>
      </c>
      <c r="H8511" s="2" t="s">
        <v>18</v>
      </c>
      <c r="I8511" s="2" t="s">
        <v>34</v>
      </c>
      <c r="J8511" s="2" t="s">
        <v>20</v>
      </c>
      <c r="K8511" t="s">
        <v>44</v>
      </c>
      <c r="L8511" t="s">
        <v>28</v>
      </c>
      <c r="M8511">
        <v>1300.08</v>
      </c>
      <c r="N8511">
        <v>2020</v>
      </c>
      <c r="O8511">
        <v>7</v>
      </c>
    </row>
    <row r="8512" spans="1:15" x14ac:dyDescent="0.25">
      <c r="A8512" s="1">
        <v>44021</v>
      </c>
      <c r="B8512">
        <v>1000004170</v>
      </c>
      <c r="C8512" s="2" t="s">
        <v>73</v>
      </c>
      <c r="D8512">
        <v>1</v>
      </c>
      <c r="E8512">
        <v>1300.08</v>
      </c>
      <c r="F8512" s="2" t="s">
        <v>16</v>
      </c>
      <c r="G8512" s="2" t="s">
        <v>74</v>
      </c>
      <c r="H8512" s="2" t="s">
        <v>18</v>
      </c>
      <c r="I8512" s="2" t="s">
        <v>34</v>
      </c>
      <c r="J8512" s="2" t="s">
        <v>20</v>
      </c>
      <c r="K8512" t="s">
        <v>44</v>
      </c>
      <c r="L8512" t="s">
        <v>28</v>
      </c>
      <c r="M8512">
        <v>1300.08</v>
      </c>
      <c r="N8512">
        <v>2020</v>
      </c>
      <c r="O8512">
        <v>7</v>
      </c>
    </row>
    <row r="8513" spans="1:15" x14ac:dyDescent="0.25">
      <c r="A8513" s="1">
        <v>44021</v>
      </c>
      <c r="B8513">
        <v>1000004170</v>
      </c>
      <c r="C8513" s="2" t="s">
        <v>23</v>
      </c>
      <c r="D8513">
        <v>3</v>
      </c>
      <c r="E8513">
        <v>32165.16</v>
      </c>
      <c r="F8513" s="2" t="s">
        <v>16</v>
      </c>
      <c r="G8513" s="2" t="s">
        <v>24</v>
      </c>
      <c r="H8513" s="2" t="s">
        <v>18</v>
      </c>
      <c r="I8513" s="2" t="s">
        <v>34</v>
      </c>
      <c r="J8513" s="2" t="s">
        <v>20</v>
      </c>
      <c r="K8513" t="s">
        <v>44</v>
      </c>
      <c r="L8513" t="s">
        <v>28</v>
      </c>
      <c r="M8513">
        <v>10721.72</v>
      </c>
      <c r="N8513">
        <v>2020</v>
      </c>
      <c r="O8513">
        <v>7</v>
      </c>
    </row>
    <row r="8514" spans="1:15" x14ac:dyDescent="0.25">
      <c r="A8514" s="1">
        <v>44021</v>
      </c>
      <c r="B8514">
        <v>1000004170</v>
      </c>
      <c r="C8514" s="2" t="s">
        <v>23</v>
      </c>
      <c r="D8514">
        <v>3</v>
      </c>
      <c r="E8514">
        <v>32165.16</v>
      </c>
      <c r="F8514" s="2" t="s">
        <v>16</v>
      </c>
      <c r="G8514" s="2" t="s">
        <v>24</v>
      </c>
      <c r="H8514" s="2" t="s">
        <v>18</v>
      </c>
      <c r="I8514" s="2" t="s">
        <v>34</v>
      </c>
      <c r="J8514" s="2" t="s">
        <v>20</v>
      </c>
      <c r="K8514" t="s">
        <v>44</v>
      </c>
      <c r="L8514" t="s">
        <v>28</v>
      </c>
      <c r="M8514">
        <v>10721.72</v>
      </c>
      <c r="N8514">
        <v>2020</v>
      </c>
      <c r="O8514">
        <v>7</v>
      </c>
    </row>
    <row r="8515" spans="1:15" x14ac:dyDescent="0.25">
      <c r="A8515" s="1">
        <v>44021</v>
      </c>
      <c r="B8515">
        <v>1000004256</v>
      </c>
      <c r="C8515" s="2" t="s">
        <v>23</v>
      </c>
      <c r="D8515">
        <v>1</v>
      </c>
      <c r="E8515">
        <v>9000.66</v>
      </c>
      <c r="F8515" s="2" t="s">
        <v>16</v>
      </c>
      <c r="G8515" s="2" t="s">
        <v>24</v>
      </c>
      <c r="H8515" s="2" t="s">
        <v>18</v>
      </c>
      <c r="I8515" s="2" t="s">
        <v>40</v>
      </c>
      <c r="J8515" s="2" t="s">
        <v>26</v>
      </c>
      <c r="K8515" t="s">
        <v>41</v>
      </c>
      <c r="L8515" t="s">
        <v>22</v>
      </c>
      <c r="M8515">
        <v>9000.66</v>
      </c>
      <c r="N8515">
        <v>2020</v>
      </c>
      <c r="O8515">
        <v>7</v>
      </c>
    </row>
    <row r="8516" spans="1:15" x14ac:dyDescent="0.25">
      <c r="A8516" s="1">
        <v>44021</v>
      </c>
      <c r="B8516">
        <v>1000004256</v>
      </c>
      <c r="C8516" s="2" t="s">
        <v>23</v>
      </c>
      <c r="D8516">
        <v>1</v>
      </c>
      <c r="E8516">
        <v>9000.66</v>
      </c>
      <c r="F8516" s="2" t="s">
        <v>16</v>
      </c>
      <c r="G8516" s="2" t="s">
        <v>24</v>
      </c>
      <c r="H8516" s="2" t="s">
        <v>18</v>
      </c>
      <c r="I8516" s="2" t="s">
        <v>40</v>
      </c>
      <c r="J8516" s="2" t="s">
        <v>26</v>
      </c>
      <c r="K8516" t="s">
        <v>41</v>
      </c>
      <c r="L8516" t="s">
        <v>22</v>
      </c>
      <c r="M8516">
        <v>9000.66</v>
      </c>
      <c r="N8516">
        <v>2020</v>
      </c>
      <c r="O8516">
        <v>7</v>
      </c>
    </row>
    <row r="8517" spans="1:15" x14ac:dyDescent="0.25">
      <c r="A8517" s="1">
        <v>44021</v>
      </c>
      <c r="B8517">
        <v>1000004256</v>
      </c>
      <c r="C8517" s="2" t="s">
        <v>15</v>
      </c>
      <c r="D8517">
        <v>2</v>
      </c>
      <c r="E8517">
        <v>1404.02</v>
      </c>
      <c r="F8517" s="2" t="s">
        <v>16</v>
      </c>
      <c r="G8517" s="2" t="s">
        <v>17</v>
      </c>
      <c r="H8517" s="2" t="s">
        <v>18</v>
      </c>
      <c r="I8517" s="2" t="s">
        <v>40</v>
      </c>
      <c r="J8517" s="2" t="s">
        <v>26</v>
      </c>
      <c r="K8517" t="s">
        <v>41</v>
      </c>
      <c r="L8517" t="s">
        <v>22</v>
      </c>
      <c r="M8517">
        <v>702.01</v>
      </c>
      <c r="N8517">
        <v>2020</v>
      </c>
      <c r="O8517">
        <v>7</v>
      </c>
    </row>
    <row r="8518" spans="1:15" x14ac:dyDescent="0.25">
      <c r="A8518" s="1">
        <v>44021</v>
      </c>
      <c r="B8518">
        <v>1000004256</v>
      </c>
      <c r="C8518" s="2" t="s">
        <v>15</v>
      </c>
      <c r="D8518">
        <v>2</v>
      </c>
      <c r="E8518">
        <v>1404.02</v>
      </c>
      <c r="F8518" s="2" t="s">
        <v>16</v>
      </c>
      <c r="G8518" s="2" t="s">
        <v>17</v>
      </c>
      <c r="H8518" s="2" t="s">
        <v>18</v>
      </c>
      <c r="I8518" s="2" t="s">
        <v>40</v>
      </c>
      <c r="J8518" s="2" t="s">
        <v>26</v>
      </c>
      <c r="K8518" t="s">
        <v>41</v>
      </c>
      <c r="L8518" t="s">
        <v>22</v>
      </c>
      <c r="M8518">
        <v>702.01</v>
      </c>
      <c r="N8518">
        <v>2020</v>
      </c>
      <c r="O8518">
        <v>7</v>
      </c>
    </row>
    <row r="8519" spans="1:15" x14ac:dyDescent="0.25">
      <c r="A8519" s="1">
        <v>44021</v>
      </c>
      <c r="B8519">
        <v>1000004256</v>
      </c>
      <c r="C8519" s="2" t="s">
        <v>42</v>
      </c>
      <c r="D8519">
        <v>1</v>
      </c>
      <c r="E8519">
        <v>12000.06</v>
      </c>
      <c r="F8519" s="2" t="s">
        <v>16</v>
      </c>
      <c r="G8519" s="2" t="s">
        <v>43</v>
      </c>
      <c r="H8519" s="2" t="s">
        <v>18</v>
      </c>
      <c r="I8519" s="2" t="s">
        <v>40</v>
      </c>
      <c r="J8519" s="2" t="s">
        <v>26</v>
      </c>
      <c r="K8519" t="s">
        <v>41</v>
      </c>
      <c r="L8519" t="s">
        <v>22</v>
      </c>
      <c r="M8519">
        <v>12000.06</v>
      </c>
      <c r="N8519">
        <v>2020</v>
      </c>
      <c r="O8519">
        <v>7</v>
      </c>
    </row>
    <row r="8520" spans="1:15" x14ac:dyDescent="0.25">
      <c r="A8520" s="1">
        <v>44021</v>
      </c>
      <c r="B8520">
        <v>1000004256</v>
      </c>
      <c r="C8520" s="2" t="s">
        <v>42</v>
      </c>
      <c r="D8520">
        <v>1</v>
      </c>
      <c r="E8520">
        <v>12000.06</v>
      </c>
      <c r="F8520" s="2" t="s">
        <v>16</v>
      </c>
      <c r="G8520" s="2" t="s">
        <v>43</v>
      </c>
      <c r="H8520" s="2" t="s">
        <v>18</v>
      </c>
      <c r="I8520" s="2" t="s">
        <v>40</v>
      </c>
      <c r="J8520" s="2" t="s">
        <v>26</v>
      </c>
      <c r="K8520" t="s">
        <v>41</v>
      </c>
      <c r="L8520" t="s">
        <v>22</v>
      </c>
      <c r="M8520">
        <v>12000.06</v>
      </c>
      <c r="N8520">
        <v>2020</v>
      </c>
      <c r="O8520">
        <v>7</v>
      </c>
    </row>
    <row r="8521" spans="1:15" x14ac:dyDescent="0.25">
      <c r="A8521" s="1">
        <v>44021</v>
      </c>
      <c r="B8521">
        <v>1000005022</v>
      </c>
      <c r="C8521" s="2" t="s">
        <v>23</v>
      </c>
      <c r="D8521">
        <v>1</v>
      </c>
      <c r="E8521">
        <v>12000.46</v>
      </c>
      <c r="F8521" s="2" t="s">
        <v>16</v>
      </c>
      <c r="G8521" s="2" t="s">
        <v>24</v>
      </c>
      <c r="H8521" s="2" t="s">
        <v>18</v>
      </c>
      <c r="I8521" s="2" t="s">
        <v>34</v>
      </c>
      <c r="J8521" s="2" t="s">
        <v>36</v>
      </c>
      <c r="K8521" t="s">
        <v>70</v>
      </c>
      <c r="L8521" t="s">
        <v>28</v>
      </c>
      <c r="M8521">
        <v>12000.46</v>
      </c>
      <c r="N8521">
        <v>2020</v>
      </c>
      <c r="O8521">
        <v>7</v>
      </c>
    </row>
    <row r="8522" spans="1:15" x14ac:dyDescent="0.25">
      <c r="A8522" s="1">
        <v>44021</v>
      </c>
      <c r="B8522">
        <v>1000005873</v>
      </c>
      <c r="C8522" s="2" t="s">
        <v>73</v>
      </c>
      <c r="D8522">
        <v>1</v>
      </c>
      <c r="E8522">
        <v>1370.12</v>
      </c>
      <c r="F8522" s="2" t="s">
        <v>16</v>
      </c>
      <c r="G8522" s="2" t="s">
        <v>74</v>
      </c>
      <c r="H8522" s="2" t="s">
        <v>18</v>
      </c>
      <c r="I8522" s="2" t="s">
        <v>19</v>
      </c>
      <c r="J8522" s="2" t="s">
        <v>20</v>
      </c>
      <c r="K8522" t="s">
        <v>21</v>
      </c>
      <c r="L8522" t="s">
        <v>28</v>
      </c>
      <c r="M8522">
        <v>1370.12</v>
      </c>
      <c r="N8522">
        <v>2020</v>
      </c>
      <c r="O8522">
        <v>7</v>
      </c>
    </row>
    <row r="8523" spans="1:15" x14ac:dyDescent="0.25">
      <c r="A8523" s="1">
        <v>44021</v>
      </c>
      <c r="B8523">
        <v>1000005873</v>
      </c>
      <c r="C8523" s="2" t="s">
        <v>73</v>
      </c>
      <c r="D8523">
        <v>1</v>
      </c>
      <c r="E8523">
        <v>1370.12</v>
      </c>
      <c r="F8523" s="2" t="s">
        <v>16</v>
      </c>
      <c r="G8523" s="2" t="s">
        <v>74</v>
      </c>
      <c r="H8523" s="2" t="s">
        <v>18</v>
      </c>
      <c r="I8523" s="2" t="s">
        <v>19</v>
      </c>
      <c r="J8523" s="2" t="s">
        <v>20</v>
      </c>
      <c r="K8523" t="s">
        <v>21</v>
      </c>
      <c r="L8523" t="s">
        <v>28</v>
      </c>
      <c r="M8523">
        <v>1370.12</v>
      </c>
      <c r="N8523">
        <v>2020</v>
      </c>
      <c r="O8523">
        <v>7</v>
      </c>
    </row>
    <row r="8524" spans="1:15" x14ac:dyDescent="0.25">
      <c r="A8524" s="1">
        <v>44021</v>
      </c>
      <c r="B8524">
        <v>1000005873</v>
      </c>
      <c r="C8524" s="2" t="s">
        <v>23</v>
      </c>
      <c r="D8524">
        <v>2</v>
      </c>
      <c r="E8524">
        <v>26000.050000000003</v>
      </c>
      <c r="F8524" s="2" t="s">
        <v>16</v>
      </c>
      <c r="G8524" s="2" t="s">
        <v>24</v>
      </c>
      <c r="H8524" s="2" t="s">
        <v>18</v>
      </c>
      <c r="I8524" s="2" t="s">
        <v>19</v>
      </c>
      <c r="J8524" s="2" t="s">
        <v>20</v>
      </c>
      <c r="K8524" t="s">
        <v>21</v>
      </c>
      <c r="L8524" t="s">
        <v>28</v>
      </c>
      <c r="M8524">
        <v>13000.02</v>
      </c>
      <c r="N8524">
        <v>2020</v>
      </c>
      <c r="O8524">
        <v>7</v>
      </c>
    </row>
    <row r="8525" spans="1:15" x14ac:dyDescent="0.25">
      <c r="A8525" s="1">
        <v>44021</v>
      </c>
      <c r="B8525">
        <v>1000005873</v>
      </c>
      <c r="C8525" s="2" t="s">
        <v>23</v>
      </c>
      <c r="D8525">
        <v>2</v>
      </c>
      <c r="E8525">
        <v>26000.050000000003</v>
      </c>
      <c r="F8525" s="2" t="s">
        <v>16</v>
      </c>
      <c r="G8525" s="2" t="s">
        <v>24</v>
      </c>
      <c r="H8525" s="2" t="s">
        <v>18</v>
      </c>
      <c r="I8525" s="2" t="s">
        <v>19</v>
      </c>
      <c r="J8525" s="2" t="s">
        <v>20</v>
      </c>
      <c r="K8525" t="s">
        <v>21</v>
      </c>
      <c r="L8525" t="s">
        <v>28</v>
      </c>
      <c r="M8525">
        <v>13000.02</v>
      </c>
      <c r="N8525">
        <v>2020</v>
      </c>
      <c r="O8525">
        <v>7</v>
      </c>
    </row>
    <row r="8526" spans="1:15" x14ac:dyDescent="0.25">
      <c r="A8526" s="1">
        <v>44021</v>
      </c>
      <c r="B8526">
        <v>1000006064</v>
      </c>
      <c r="C8526" s="2" t="s">
        <v>23</v>
      </c>
      <c r="D8526">
        <v>2</v>
      </c>
      <c r="E8526">
        <v>10000.560000000001</v>
      </c>
      <c r="F8526" s="2" t="s">
        <v>16</v>
      </c>
      <c r="G8526" s="2" t="s">
        <v>24</v>
      </c>
      <c r="H8526" s="2" t="s">
        <v>18</v>
      </c>
      <c r="I8526" s="2" t="s">
        <v>40</v>
      </c>
      <c r="J8526" s="2" t="s">
        <v>26</v>
      </c>
      <c r="K8526" t="s">
        <v>41</v>
      </c>
      <c r="L8526" t="s">
        <v>22</v>
      </c>
      <c r="M8526">
        <v>5000.28</v>
      </c>
      <c r="N8526">
        <v>2020</v>
      </c>
      <c r="O8526">
        <v>7</v>
      </c>
    </row>
    <row r="8527" spans="1:15" x14ac:dyDescent="0.25">
      <c r="A8527" s="1">
        <v>44021</v>
      </c>
      <c r="B8527">
        <v>1000006064</v>
      </c>
      <c r="C8527" s="2" t="s">
        <v>23</v>
      </c>
      <c r="D8527">
        <v>2</v>
      </c>
      <c r="E8527">
        <v>10000.560000000001</v>
      </c>
      <c r="F8527" s="2" t="s">
        <v>16</v>
      </c>
      <c r="G8527" s="2" t="s">
        <v>24</v>
      </c>
      <c r="H8527" s="2" t="s">
        <v>18</v>
      </c>
      <c r="I8527" s="2" t="s">
        <v>40</v>
      </c>
      <c r="J8527" s="2" t="s">
        <v>26</v>
      </c>
      <c r="K8527" t="s">
        <v>41</v>
      </c>
      <c r="L8527" t="s">
        <v>22</v>
      </c>
      <c r="M8527">
        <v>5000.28</v>
      </c>
      <c r="N8527">
        <v>2020</v>
      </c>
      <c r="O8527">
        <v>7</v>
      </c>
    </row>
    <row r="8528" spans="1:15" x14ac:dyDescent="0.25">
      <c r="A8528" s="1">
        <v>44021</v>
      </c>
      <c r="B8528">
        <v>1000006064</v>
      </c>
      <c r="C8528" s="2" t="s">
        <v>71</v>
      </c>
      <c r="D8528">
        <v>1</v>
      </c>
      <c r="E8528">
        <v>983.26</v>
      </c>
      <c r="F8528" s="2" t="s">
        <v>16</v>
      </c>
      <c r="G8528" s="2" t="s">
        <v>72</v>
      </c>
      <c r="H8528" s="2" t="s">
        <v>18</v>
      </c>
      <c r="I8528" s="2" t="s">
        <v>40</v>
      </c>
      <c r="J8528" s="2" t="s">
        <v>26</v>
      </c>
      <c r="K8528" t="s">
        <v>41</v>
      </c>
      <c r="L8528" t="s">
        <v>22</v>
      </c>
      <c r="M8528">
        <v>983.26</v>
      </c>
      <c r="N8528">
        <v>2020</v>
      </c>
      <c r="O8528">
        <v>7</v>
      </c>
    </row>
    <row r="8529" spans="1:15" x14ac:dyDescent="0.25">
      <c r="A8529" s="1">
        <v>44021</v>
      </c>
      <c r="B8529">
        <v>1000006064</v>
      </c>
      <c r="C8529" s="2" t="s">
        <v>71</v>
      </c>
      <c r="D8529">
        <v>1</v>
      </c>
      <c r="E8529">
        <v>983.26</v>
      </c>
      <c r="F8529" s="2" t="s">
        <v>16</v>
      </c>
      <c r="G8529" s="2" t="s">
        <v>72</v>
      </c>
      <c r="H8529" s="2" t="s">
        <v>18</v>
      </c>
      <c r="I8529" s="2" t="s">
        <v>40</v>
      </c>
      <c r="J8529" s="2" t="s">
        <v>26</v>
      </c>
      <c r="K8529" t="s">
        <v>41</v>
      </c>
      <c r="L8529" t="s">
        <v>22</v>
      </c>
      <c r="M8529">
        <v>983.26</v>
      </c>
      <c r="N8529">
        <v>2020</v>
      </c>
      <c r="O8529">
        <v>7</v>
      </c>
    </row>
    <row r="8530" spans="1:15" x14ac:dyDescent="0.25">
      <c r="A8530" s="1">
        <v>44021</v>
      </c>
      <c r="B8530">
        <v>1000006698</v>
      </c>
      <c r="C8530" s="2" t="s">
        <v>15</v>
      </c>
      <c r="D8530">
        <v>1</v>
      </c>
      <c r="E8530">
        <v>5000.05</v>
      </c>
      <c r="F8530" s="2" t="s">
        <v>16</v>
      </c>
      <c r="G8530" s="2" t="s">
        <v>17</v>
      </c>
      <c r="H8530" s="2" t="s">
        <v>30</v>
      </c>
      <c r="I8530" s="2" t="s">
        <v>38</v>
      </c>
      <c r="J8530" s="2" t="s">
        <v>26</v>
      </c>
      <c r="K8530" t="s">
        <v>39</v>
      </c>
      <c r="L8530" t="s">
        <v>28</v>
      </c>
      <c r="M8530">
        <v>5000.05</v>
      </c>
      <c r="N8530">
        <v>2020</v>
      </c>
      <c r="O8530">
        <v>7</v>
      </c>
    </row>
    <row r="8531" spans="1:15" x14ac:dyDescent="0.25">
      <c r="A8531" s="1">
        <v>44021</v>
      </c>
      <c r="B8531">
        <v>1000006698</v>
      </c>
      <c r="C8531" s="2" t="s">
        <v>15</v>
      </c>
      <c r="D8531">
        <v>1</v>
      </c>
      <c r="E8531">
        <v>5000.05</v>
      </c>
      <c r="F8531" s="2" t="s">
        <v>16</v>
      </c>
      <c r="G8531" s="2" t="s">
        <v>17</v>
      </c>
      <c r="H8531" s="2" t="s">
        <v>30</v>
      </c>
      <c r="I8531" s="2" t="s">
        <v>38</v>
      </c>
      <c r="J8531" s="2" t="s">
        <v>26</v>
      </c>
      <c r="K8531" t="s">
        <v>39</v>
      </c>
      <c r="L8531" t="s">
        <v>28</v>
      </c>
      <c r="M8531">
        <v>5000.05</v>
      </c>
      <c r="N8531">
        <v>2020</v>
      </c>
      <c r="O8531">
        <v>7</v>
      </c>
    </row>
    <row r="8532" spans="1:15" x14ac:dyDescent="0.25">
      <c r="A8532" s="1">
        <v>44021</v>
      </c>
      <c r="B8532">
        <v>1000006869</v>
      </c>
      <c r="C8532" s="2" t="s">
        <v>23</v>
      </c>
      <c r="D8532">
        <v>1</v>
      </c>
      <c r="E8532">
        <v>2000.63</v>
      </c>
      <c r="F8532" s="2" t="s">
        <v>16</v>
      </c>
      <c r="G8532" s="2" t="s">
        <v>24</v>
      </c>
      <c r="H8532" s="2" t="s">
        <v>18</v>
      </c>
      <c r="I8532" s="2" t="s">
        <v>61</v>
      </c>
      <c r="J8532" s="2" t="s">
        <v>26</v>
      </c>
      <c r="K8532" t="s">
        <v>62</v>
      </c>
      <c r="L8532" t="s">
        <v>22</v>
      </c>
      <c r="M8532">
        <v>2000.63</v>
      </c>
      <c r="N8532">
        <v>2020</v>
      </c>
      <c r="O8532">
        <v>7</v>
      </c>
    </row>
    <row r="8533" spans="1:15" x14ac:dyDescent="0.25">
      <c r="A8533" s="1">
        <v>44021</v>
      </c>
      <c r="B8533">
        <v>1000006869</v>
      </c>
      <c r="C8533" s="2" t="s">
        <v>23</v>
      </c>
      <c r="D8533">
        <v>1</v>
      </c>
      <c r="E8533">
        <v>2000.63</v>
      </c>
      <c r="F8533" s="2" t="s">
        <v>16</v>
      </c>
      <c r="G8533" s="2" t="s">
        <v>24</v>
      </c>
      <c r="H8533" s="2" t="s">
        <v>18</v>
      </c>
      <c r="I8533" s="2" t="s">
        <v>61</v>
      </c>
      <c r="J8533" s="2" t="s">
        <v>26</v>
      </c>
      <c r="K8533" t="s">
        <v>62</v>
      </c>
      <c r="L8533" t="s">
        <v>22</v>
      </c>
      <c r="M8533">
        <v>2000.63</v>
      </c>
      <c r="N8533">
        <v>2020</v>
      </c>
      <c r="O8533">
        <v>7</v>
      </c>
    </row>
    <row r="8534" spans="1:15" x14ac:dyDescent="0.25">
      <c r="A8534" s="1">
        <v>44021</v>
      </c>
      <c r="B8534">
        <v>1000007320</v>
      </c>
      <c r="C8534" s="2" t="s">
        <v>23</v>
      </c>
      <c r="D8534">
        <v>1</v>
      </c>
      <c r="E8534">
        <v>10000.23</v>
      </c>
      <c r="F8534" s="2" t="s">
        <v>16</v>
      </c>
      <c r="G8534" s="2" t="s">
        <v>24</v>
      </c>
      <c r="H8534" s="2" t="s">
        <v>18</v>
      </c>
      <c r="I8534" s="2" t="s">
        <v>34</v>
      </c>
      <c r="J8534" s="2" t="s">
        <v>26</v>
      </c>
      <c r="K8534" t="s">
        <v>35</v>
      </c>
      <c r="L8534" t="s">
        <v>22</v>
      </c>
      <c r="M8534">
        <v>10000.23</v>
      </c>
      <c r="N8534">
        <v>2020</v>
      </c>
      <c r="O8534">
        <v>7</v>
      </c>
    </row>
    <row r="8535" spans="1:15" x14ac:dyDescent="0.25">
      <c r="A8535" s="1">
        <v>44021</v>
      </c>
      <c r="B8535">
        <v>1000007320</v>
      </c>
      <c r="C8535" s="2" t="s">
        <v>23</v>
      </c>
      <c r="D8535">
        <v>1</v>
      </c>
      <c r="E8535">
        <v>10000.23</v>
      </c>
      <c r="F8535" s="2" t="s">
        <v>16</v>
      </c>
      <c r="G8535" s="2" t="s">
        <v>24</v>
      </c>
      <c r="H8535" s="2" t="s">
        <v>18</v>
      </c>
      <c r="I8535" s="2" t="s">
        <v>34</v>
      </c>
      <c r="J8535" s="2" t="s">
        <v>26</v>
      </c>
      <c r="K8535" t="s">
        <v>35</v>
      </c>
      <c r="L8535" t="s">
        <v>22</v>
      </c>
      <c r="M8535">
        <v>10000.23</v>
      </c>
      <c r="N8535">
        <v>2020</v>
      </c>
      <c r="O8535">
        <v>7</v>
      </c>
    </row>
    <row r="8536" spans="1:15" x14ac:dyDescent="0.25">
      <c r="A8536" s="1">
        <v>44021</v>
      </c>
      <c r="B8536">
        <v>1000007320</v>
      </c>
      <c r="C8536" s="2" t="s">
        <v>15</v>
      </c>
      <c r="D8536">
        <v>1</v>
      </c>
      <c r="E8536">
        <v>13000.68</v>
      </c>
      <c r="F8536" s="2" t="s">
        <v>16</v>
      </c>
      <c r="G8536" s="2" t="s">
        <v>17</v>
      </c>
      <c r="H8536" s="2" t="s">
        <v>18</v>
      </c>
      <c r="I8536" s="2" t="s">
        <v>34</v>
      </c>
      <c r="J8536" s="2" t="s">
        <v>26</v>
      </c>
      <c r="K8536" t="s">
        <v>35</v>
      </c>
      <c r="L8536" t="s">
        <v>22</v>
      </c>
      <c r="M8536">
        <v>13000.68</v>
      </c>
      <c r="N8536">
        <v>2020</v>
      </c>
      <c r="O8536">
        <v>7</v>
      </c>
    </row>
    <row r="8537" spans="1:15" x14ac:dyDescent="0.25">
      <c r="A8537" s="1">
        <v>44021</v>
      </c>
      <c r="B8537">
        <v>1000007320</v>
      </c>
      <c r="C8537" s="2" t="s">
        <v>15</v>
      </c>
      <c r="D8537">
        <v>1</v>
      </c>
      <c r="E8537">
        <v>13000.68</v>
      </c>
      <c r="F8537" s="2" t="s">
        <v>16</v>
      </c>
      <c r="G8537" s="2" t="s">
        <v>17</v>
      </c>
      <c r="H8537" s="2" t="s">
        <v>18</v>
      </c>
      <c r="I8537" s="2" t="s">
        <v>34</v>
      </c>
      <c r="J8537" s="2" t="s">
        <v>26</v>
      </c>
      <c r="K8537" t="s">
        <v>35</v>
      </c>
      <c r="L8537" t="s">
        <v>22</v>
      </c>
      <c r="M8537">
        <v>13000.68</v>
      </c>
      <c r="N8537">
        <v>2020</v>
      </c>
      <c r="O8537">
        <v>7</v>
      </c>
    </row>
    <row r="8538" spans="1:15" x14ac:dyDescent="0.25">
      <c r="A8538" s="1">
        <v>44021</v>
      </c>
      <c r="B8538">
        <v>1000008228</v>
      </c>
      <c r="C8538" s="2" t="s">
        <v>23</v>
      </c>
      <c r="D8538">
        <v>1</v>
      </c>
      <c r="E8538">
        <v>14000.75</v>
      </c>
      <c r="F8538" s="2" t="s">
        <v>16</v>
      </c>
      <c r="G8538" s="2" t="s">
        <v>24</v>
      </c>
      <c r="H8538" s="2" t="s">
        <v>30</v>
      </c>
      <c r="I8538" s="2" t="s">
        <v>31</v>
      </c>
      <c r="J8538" s="2" t="s">
        <v>36</v>
      </c>
      <c r="K8538" t="s">
        <v>52</v>
      </c>
      <c r="L8538" t="s">
        <v>22</v>
      </c>
      <c r="M8538">
        <v>14000.75</v>
      </c>
      <c r="N8538">
        <v>2020</v>
      </c>
      <c r="O8538">
        <v>7</v>
      </c>
    </row>
    <row r="8539" spans="1:15" x14ac:dyDescent="0.25">
      <c r="A8539" s="1">
        <v>44021</v>
      </c>
      <c r="B8539">
        <v>1000008228</v>
      </c>
      <c r="C8539" s="2" t="s">
        <v>23</v>
      </c>
      <c r="D8539">
        <v>1</v>
      </c>
      <c r="E8539">
        <v>14000.75</v>
      </c>
      <c r="F8539" s="2" t="s">
        <v>16</v>
      </c>
      <c r="G8539" s="2" t="s">
        <v>24</v>
      </c>
      <c r="H8539" s="2" t="s">
        <v>30</v>
      </c>
      <c r="I8539" s="2" t="s">
        <v>31</v>
      </c>
      <c r="J8539" s="2" t="s">
        <v>36</v>
      </c>
      <c r="K8539" t="s">
        <v>52</v>
      </c>
      <c r="L8539" t="s">
        <v>22</v>
      </c>
      <c r="M8539">
        <v>14000.75</v>
      </c>
      <c r="N8539">
        <v>2020</v>
      </c>
      <c r="O8539">
        <v>7</v>
      </c>
    </row>
    <row r="8540" spans="1:15" x14ac:dyDescent="0.25">
      <c r="A8540" s="1">
        <v>44021</v>
      </c>
      <c r="B8540">
        <v>1000008228</v>
      </c>
      <c r="C8540" s="2" t="s">
        <v>15</v>
      </c>
      <c r="D8540">
        <v>2</v>
      </c>
      <c r="E8540">
        <v>13001.06</v>
      </c>
      <c r="F8540" s="2" t="s">
        <v>16</v>
      </c>
      <c r="G8540" s="2" t="s">
        <v>17</v>
      </c>
      <c r="H8540" s="2" t="s">
        <v>30</v>
      </c>
      <c r="I8540" s="2" t="s">
        <v>31</v>
      </c>
      <c r="J8540" s="2" t="s">
        <v>36</v>
      </c>
      <c r="K8540" t="s">
        <v>52</v>
      </c>
      <c r="L8540" t="s">
        <v>22</v>
      </c>
      <c r="M8540">
        <v>6500.53</v>
      </c>
      <c r="N8540">
        <v>2020</v>
      </c>
      <c r="O8540">
        <v>7</v>
      </c>
    </row>
    <row r="8541" spans="1:15" x14ac:dyDescent="0.25">
      <c r="A8541" s="1">
        <v>44021</v>
      </c>
      <c r="B8541">
        <v>1000008228</v>
      </c>
      <c r="C8541" s="2" t="s">
        <v>15</v>
      </c>
      <c r="D8541">
        <v>2</v>
      </c>
      <c r="E8541">
        <v>13001.06</v>
      </c>
      <c r="F8541" s="2" t="s">
        <v>16</v>
      </c>
      <c r="G8541" s="2" t="s">
        <v>17</v>
      </c>
      <c r="H8541" s="2" t="s">
        <v>30</v>
      </c>
      <c r="I8541" s="2" t="s">
        <v>31</v>
      </c>
      <c r="J8541" s="2" t="s">
        <v>36</v>
      </c>
      <c r="K8541" t="s">
        <v>52</v>
      </c>
      <c r="L8541" t="s">
        <v>22</v>
      </c>
      <c r="M8541">
        <v>6500.53</v>
      </c>
      <c r="N8541">
        <v>2020</v>
      </c>
      <c r="O8541">
        <v>7</v>
      </c>
    </row>
    <row r="8542" spans="1:15" x14ac:dyDescent="0.25">
      <c r="A8542" s="1">
        <v>44021</v>
      </c>
      <c r="B8542">
        <v>1000008542</v>
      </c>
      <c r="C8542" s="2" t="s">
        <v>15</v>
      </c>
      <c r="D8542">
        <v>2</v>
      </c>
      <c r="E8542">
        <v>14600.47</v>
      </c>
      <c r="F8542" s="2" t="s">
        <v>16</v>
      </c>
      <c r="G8542" s="2" t="s">
        <v>17</v>
      </c>
      <c r="H8542" s="2" t="s">
        <v>18</v>
      </c>
      <c r="I8542" s="2" t="s">
        <v>40</v>
      </c>
      <c r="J8542" s="2" t="s">
        <v>26</v>
      </c>
      <c r="K8542" t="s">
        <v>41</v>
      </c>
      <c r="L8542" t="s">
        <v>22</v>
      </c>
      <c r="M8542">
        <v>7300.24</v>
      </c>
      <c r="N8542">
        <v>2020</v>
      </c>
      <c r="O8542">
        <v>7</v>
      </c>
    </row>
    <row r="8543" spans="1:15" x14ac:dyDescent="0.25">
      <c r="A8543" s="1">
        <v>44021</v>
      </c>
      <c r="B8543">
        <v>1000008542</v>
      </c>
      <c r="C8543" s="2" t="s">
        <v>15</v>
      </c>
      <c r="D8543">
        <v>2</v>
      </c>
      <c r="E8543">
        <v>14600.47</v>
      </c>
      <c r="F8543" s="2" t="s">
        <v>16</v>
      </c>
      <c r="G8543" s="2" t="s">
        <v>17</v>
      </c>
      <c r="H8543" s="2" t="s">
        <v>18</v>
      </c>
      <c r="I8543" s="2" t="s">
        <v>40</v>
      </c>
      <c r="J8543" s="2" t="s">
        <v>26</v>
      </c>
      <c r="K8543" t="s">
        <v>41</v>
      </c>
      <c r="L8543" t="s">
        <v>22</v>
      </c>
      <c r="M8543">
        <v>7300.24</v>
      </c>
      <c r="N8543">
        <v>2020</v>
      </c>
      <c r="O8543">
        <v>7</v>
      </c>
    </row>
    <row r="8544" spans="1:15" x14ac:dyDescent="0.25">
      <c r="A8544" s="1">
        <v>44021</v>
      </c>
      <c r="B8544">
        <v>1000008957</v>
      </c>
      <c r="C8544" s="2" t="s">
        <v>23</v>
      </c>
      <c r="D8544">
        <v>1</v>
      </c>
      <c r="E8544">
        <v>17000</v>
      </c>
      <c r="F8544" s="2" t="s">
        <v>16</v>
      </c>
      <c r="G8544" s="2" t="s">
        <v>24</v>
      </c>
      <c r="H8544" s="2" t="s">
        <v>18</v>
      </c>
      <c r="I8544" s="2" t="s">
        <v>34</v>
      </c>
      <c r="J8544" s="2" t="s">
        <v>20</v>
      </c>
      <c r="K8544" t="s">
        <v>44</v>
      </c>
      <c r="L8544" t="s">
        <v>22</v>
      </c>
      <c r="M8544">
        <v>17000</v>
      </c>
      <c r="N8544">
        <v>2020</v>
      </c>
      <c r="O8544">
        <v>7</v>
      </c>
    </row>
    <row r="8545" spans="1:15" x14ac:dyDescent="0.25">
      <c r="A8545" s="1">
        <v>44021</v>
      </c>
      <c r="B8545">
        <v>1000008957</v>
      </c>
      <c r="C8545" s="2" t="s">
        <v>23</v>
      </c>
      <c r="D8545">
        <v>1</v>
      </c>
      <c r="E8545">
        <v>17000</v>
      </c>
      <c r="F8545" s="2" t="s">
        <v>16</v>
      </c>
      <c r="G8545" s="2" t="s">
        <v>24</v>
      </c>
      <c r="H8545" s="2" t="s">
        <v>18</v>
      </c>
      <c r="I8545" s="2" t="s">
        <v>34</v>
      </c>
      <c r="J8545" s="2" t="s">
        <v>20</v>
      </c>
      <c r="K8545" t="s">
        <v>44</v>
      </c>
      <c r="L8545" t="s">
        <v>22</v>
      </c>
      <c r="M8545">
        <v>17000</v>
      </c>
      <c r="N8545">
        <v>2020</v>
      </c>
      <c r="O8545">
        <v>7</v>
      </c>
    </row>
    <row r="8546" spans="1:15" x14ac:dyDescent="0.25">
      <c r="A8546" s="1">
        <v>44021</v>
      </c>
      <c r="B8546">
        <v>1000009288</v>
      </c>
      <c r="C8546" s="2" t="s">
        <v>75</v>
      </c>
      <c r="D8546">
        <v>1</v>
      </c>
      <c r="E8546">
        <v>10000.23</v>
      </c>
      <c r="F8546" s="2" t="s">
        <v>16</v>
      </c>
      <c r="G8546" s="2" t="s">
        <v>76</v>
      </c>
      <c r="H8546" s="2" t="s">
        <v>18</v>
      </c>
      <c r="I8546" s="2" t="s">
        <v>25</v>
      </c>
      <c r="J8546" s="2" t="s">
        <v>20</v>
      </c>
      <c r="K8546" t="s">
        <v>51</v>
      </c>
      <c r="L8546" t="s">
        <v>22</v>
      </c>
      <c r="M8546">
        <v>10000.23</v>
      </c>
      <c r="N8546">
        <v>2020</v>
      </c>
      <c r="O8546">
        <v>7</v>
      </c>
    </row>
    <row r="8547" spans="1:15" x14ac:dyDescent="0.25">
      <c r="A8547" s="1">
        <v>44021</v>
      </c>
      <c r="B8547">
        <v>1000009288</v>
      </c>
      <c r="C8547" s="2" t="s">
        <v>75</v>
      </c>
      <c r="D8547">
        <v>1</v>
      </c>
      <c r="E8547">
        <v>10000.23</v>
      </c>
      <c r="F8547" s="2" t="s">
        <v>16</v>
      </c>
      <c r="G8547" s="2" t="s">
        <v>76</v>
      </c>
      <c r="H8547" s="2" t="s">
        <v>18</v>
      </c>
      <c r="I8547" s="2" t="s">
        <v>25</v>
      </c>
      <c r="J8547" s="2" t="s">
        <v>20</v>
      </c>
      <c r="K8547" t="s">
        <v>51</v>
      </c>
      <c r="L8547" t="s">
        <v>22</v>
      </c>
      <c r="M8547">
        <v>10000.23</v>
      </c>
      <c r="N8547">
        <v>2020</v>
      </c>
      <c r="O8547">
        <v>7</v>
      </c>
    </row>
    <row r="8548" spans="1:15" x14ac:dyDescent="0.25">
      <c r="A8548" s="1">
        <v>44021</v>
      </c>
      <c r="B8548">
        <v>1000009288</v>
      </c>
      <c r="C8548" s="2" t="s">
        <v>15</v>
      </c>
      <c r="D8548">
        <v>1</v>
      </c>
      <c r="E8548">
        <v>11000.45</v>
      </c>
      <c r="F8548" s="2" t="s">
        <v>16</v>
      </c>
      <c r="G8548" s="2" t="s">
        <v>17</v>
      </c>
      <c r="H8548" s="2" t="s">
        <v>18</v>
      </c>
      <c r="I8548" s="2" t="s">
        <v>25</v>
      </c>
      <c r="J8548" s="2" t="s">
        <v>20</v>
      </c>
      <c r="K8548" t="s">
        <v>51</v>
      </c>
      <c r="L8548" t="s">
        <v>22</v>
      </c>
      <c r="M8548">
        <v>11000.45</v>
      </c>
      <c r="N8548">
        <v>2020</v>
      </c>
      <c r="O8548">
        <v>7</v>
      </c>
    </row>
    <row r="8549" spans="1:15" x14ac:dyDescent="0.25">
      <c r="A8549" s="1">
        <v>44021</v>
      </c>
      <c r="B8549">
        <v>1000009288</v>
      </c>
      <c r="C8549" s="2" t="s">
        <v>15</v>
      </c>
      <c r="D8549">
        <v>1</v>
      </c>
      <c r="E8549">
        <v>11000.45</v>
      </c>
      <c r="F8549" s="2" t="s">
        <v>16</v>
      </c>
      <c r="G8549" s="2" t="s">
        <v>17</v>
      </c>
      <c r="H8549" s="2" t="s">
        <v>18</v>
      </c>
      <c r="I8549" s="2" t="s">
        <v>25</v>
      </c>
      <c r="J8549" s="2" t="s">
        <v>20</v>
      </c>
      <c r="K8549" t="s">
        <v>51</v>
      </c>
      <c r="L8549" t="s">
        <v>22</v>
      </c>
      <c r="M8549">
        <v>11000.45</v>
      </c>
      <c r="N8549">
        <v>2020</v>
      </c>
      <c r="O8549">
        <v>7</v>
      </c>
    </row>
    <row r="8550" spans="1:15" x14ac:dyDescent="0.25">
      <c r="A8550" s="1">
        <v>44021</v>
      </c>
      <c r="B8550">
        <v>1000010255</v>
      </c>
      <c r="C8550" s="2" t="s">
        <v>73</v>
      </c>
      <c r="D8550">
        <v>1</v>
      </c>
      <c r="E8550">
        <v>701.18000000000006</v>
      </c>
      <c r="F8550" s="2" t="s">
        <v>16</v>
      </c>
      <c r="G8550" s="2" t="s">
        <v>74</v>
      </c>
      <c r="H8550" s="2" t="s">
        <v>47</v>
      </c>
      <c r="I8550" s="2" t="s">
        <v>48</v>
      </c>
      <c r="J8550" s="2" t="s">
        <v>36</v>
      </c>
      <c r="K8550" t="s">
        <v>49</v>
      </c>
      <c r="L8550" t="s">
        <v>22</v>
      </c>
      <c r="M8550">
        <v>701.18</v>
      </c>
      <c r="N8550">
        <v>2020</v>
      </c>
      <c r="O8550">
        <v>7</v>
      </c>
    </row>
    <row r="8551" spans="1:15" x14ac:dyDescent="0.25">
      <c r="A8551" s="1">
        <v>44021</v>
      </c>
      <c r="B8551">
        <v>1000010255</v>
      </c>
      <c r="C8551" s="2" t="s">
        <v>73</v>
      </c>
      <c r="D8551">
        <v>1</v>
      </c>
      <c r="E8551">
        <v>701.18000000000006</v>
      </c>
      <c r="F8551" s="2" t="s">
        <v>16</v>
      </c>
      <c r="G8551" s="2" t="s">
        <v>74</v>
      </c>
      <c r="H8551" s="2" t="s">
        <v>47</v>
      </c>
      <c r="I8551" s="2" t="s">
        <v>48</v>
      </c>
      <c r="J8551" s="2" t="s">
        <v>36</v>
      </c>
      <c r="K8551" t="s">
        <v>49</v>
      </c>
      <c r="L8551" t="s">
        <v>22</v>
      </c>
      <c r="M8551">
        <v>701.18</v>
      </c>
      <c r="N8551">
        <v>2020</v>
      </c>
      <c r="O8551">
        <v>7</v>
      </c>
    </row>
    <row r="8552" spans="1:15" x14ac:dyDescent="0.25">
      <c r="A8552" s="1">
        <v>44021</v>
      </c>
      <c r="B8552">
        <v>1000010814</v>
      </c>
      <c r="C8552" s="2" t="s">
        <v>15</v>
      </c>
      <c r="D8552">
        <v>1</v>
      </c>
      <c r="E8552">
        <v>5000.12</v>
      </c>
      <c r="F8552" s="2" t="s">
        <v>16</v>
      </c>
      <c r="G8552" s="2" t="s">
        <v>17</v>
      </c>
      <c r="H8552" s="2" t="s">
        <v>18</v>
      </c>
      <c r="I8552" s="2" t="s">
        <v>61</v>
      </c>
      <c r="J8552" s="2" t="s">
        <v>32</v>
      </c>
      <c r="K8552" t="s">
        <v>63</v>
      </c>
      <c r="L8552" t="s">
        <v>22</v>
      </c>
      <c r="M8552">
        <v>5000.12</v>
      </c>
      <c r="N8552">
        <v>2020</v>
      </c>
      <c r="O8552">
        <v>7</v>
      </c>
    </row>
    <row r="8553" spans="1:15" x14ac:dyDescent="0.25">
      <c r="A8553" s="1">
        <v>44021</v>
      </c>
      <c r="B8553">
        <v>1000010814</v>
      </c>
      <c r="C8553" s="2" t="s">
        <v>15</v>
      </c>
      <c r="D8553">
        <v>1</v>
      </c>
      <c r="E8553">
        <v>5000.12</v>
      </c>
      <c r="F8553" s="2" t="s">
        <v>16</v>
      </c>
      <c r="G8553" s="2" t="s">
        <v>17</v>
      </c>
      <c r="H8553" s="2" t="s">
        <v>18</v>
      </c>
      <c r="I8553" s="2" t="s">
        <v>61</v>
      </c>
      <c r="J8553" s="2" t="s">
        <v>32</v>
      </c>
      <c r="K8553" t="s">
        <v>63</v>
      </c>
      <c r="L8553" t="s">
        <v>22</v>
      </c>
      <c r="M8553">
        <v>5000.12</v>
      </c>
      <c r="N8553">
        <v>2020</v>
      </c>
      <c r="O8553">
        <v>7</v>
      </c>
    </row>
    <row r="8554" spans="1:15" x14ac:dyDescent="0.25">
      <c r="A8554" s="1">
        <v>44021</v>
      </c>
      <c r="B8554">
        <v>1000010814</v>
      </c>
      <c r="C8554" s="2" t="s">
        <v>42</v>
      </c>
      <c r="D8554">
        <v>2</v>
      </c>
      <c r="E8554">
        <v>16700.239999999998</v>
      </c>
      <c r="F8554" s="2" t="s">
        <v>16</v>
      </c>
      <c r="G8554" s="2" t="s">
        <v>43</v>
      </c>
      <c r="H8554" s="2" t="s">
        <v>18</v>
      </c>
      <c r="I8554" s="2" t="s">
        <v>61</v>
      </c>
      <c r="J8554" s="2" t="s">
        <v>32</v>
      </c>
      <c r="K8554" t="s">
        <v>63</v>
      </c>
      <c r="L8554" t="s">
        <v>22</v>
      </c>
      <c r="M8554">
        <v>8350.1200000000008</v>
      </c>
      <c r="N8554">
        <v>2020</v>
      </c>
      <c r="O8554">
        <v>7</v>
      </c>
    </row>
    <row r="8555" spans="1:15" x14ac:dyDescent="0.25">
      <c r="A8555" s="1">
        <v>44021</v>
      </c>
      <c r="B8555">
        <v>1000010814</v>
      </c>
      <c r="C8555" s="2" t="s">
        <v>42</v>
      </c>
      <c r="D8555">
        <v>2</v>
      </c>
      <c r="E8555">
        <v>16700.239999999998</v>
      </c>
      <c r="F8555" s="2" t="s">
        <v>16</v>
      </c>
      <c r="G8555" s="2" t="s">
        <v>43</v>
      </c>
      <c r="H8555" s="2" t="s">
        <v>18</v>
      </c>
      <c r="I8555" s="2" t="s">
        <v>61</v>
      </c>
      <c r="J8555" s="2" t="s">
        <v>32</v>
      </c>
      <c r="K8555" t="s">
        <v>63</v>
      </c>
      <c r="L8555" t="s">
        <v>22</v>
      </c>
      <c r="M8555">
        <v>8350.1200000000008</v>
      </c>
      <c r="N8555">
        <v>2020</v>
      </c>
      <c r="O8555">
        <v>7</v>
      </c>
    </row>
    <row r="8556" spans="1:15" x14ac:dyDescent="0.25">
      <c r="A8556" s="1">
        <v>44021</v>
      </c>
      <c r="B8556">
        <v>1000011538</v>
      </c>
      <c r="C8556" s="2" t="s">
        <v>42</v>
      </c>
      <c r="D8556">
        <v>1</v>
      </c>
      <c r="E8556">
        <v>9000.4599999999991</v>
      </c>
      <c r="F8556" s="2" t="s">
        <v>16</v>
      </c>
      <c r="G8556" s="2" t="s">
        <v>43</v>
      </c>
      <c r="H8556" s="2" t="s">
        <v>18</v>
      </c>
      <c r="I8556" s="2" t="s">
        <v>40</v>
      </c>
      <c r="J8556" s="2" t="s">
        <v>20</v>
      </c>
      <c r="K8556" t="s">
        <v>68</v>
      </c>
      <c r="L8556" t="s">
        <v>22</v>
      </c>
      <c r="M8556">
        <v>9000.4599999999991</v>
      </c>
      <c r="N8556">
        <v>2020</v>
      </c>
      <c r="O8556">
        <v>7</v>
      </c>
    </row>
    <row r="8557" spans="1:15" x14ac:dyDescent="0.25">
      <c r="A8557" s="1">
        <v>44021</v>
      </c>
      <c r="B8557">
        <v>1000011538</v>
      </c>
      <c r="C8557" s="2" t="s">
        <v>42</v>
      </c>
      <c r="D8557">
        <v>1</v>
      </c>
      <c r="E8557">
        <v>9000.4599999999991</v>
      </c>
      <c r="F8557" s="2" t="s">
        <v>16</v>
      </c>
      <c r="G8557" s="2" t="s">
        <v>43</v>
      </c>
      <c r="H8557" s="2" t="s">
        <v>18</v>
      </c>
      <c r="I8557" s="2" t="s">
        <v>40</v>
      </c>
      <c r="J8557" s="2" t="s">
        <v>20</v>
      </c>
      <c r="K8557" t="s">
        <v>68</v>
      </c>
      <c r="L8557" t="s">
        <v>22</v>
      </c>
      <c r="M8557">
        <v>9000.4599999999991</v>
      </c>
      <c r="N8557">
        <v>2020</v>
      </c>
      <c r="O8557">
        <v>7</v>
      </c>
    </row>
    <row r="8558" spans="1:15" x14ac:dyDescent="0.25">
      <c r="A8558" s="1">
        <v>44021</v>
      </c>
      <c r="B8558">
        <v>1000011697</v>
      </c>
      <c r="C8558" s="2" t="s">
        <v>23</v>
      </c>
      <c r="D8558">
        <v>1</v>
      </c>
      <c r="E8558">
        <v>18000.07</v>
      </c>
      <c r="F8558" s="2" t="s">
        <v>16</v>
      </c>
      <c r="G8558" s="2" t="s">
        <v>24</v>
      </c>
      <c r="H8558" s="2" t="s">
        <v>18</v>
      </c>
      <c r="I8558" s="2" t="s">
        <v>34</v>
      </c>
      <c r="J8558" s="2" t="s">
        <v>20</v>
      </c>
      <c r="K8558" t="s">
        <v>44</v>
      </c>
      <c r="L8558" t="s">
        <v>22</v>
      </c>
      <c r="M8558">
        <v>18000.07</v>
      </c>
      <c r="N8558">
        <v>2020</v>
      </c>
      <c r="O8558">
        <v>7</v>
      </c>
    </row>
    <row r="8559" spans="1:15" x14ac:dyDescent="0.25">
      <c r="A8559" s="1">
        <v>44021</v>
      </c>
      <c r="B8559">
        <v>1000011697</v>
      </c>
      <c r="C8559" s="2" t="s">
        <v>23</v>
      </c>
      <c r="D8559">
        <v>1</v>
      </c>
      <c r="E8559">
        <v>18000.07</v>
      </c>
      <c r="F8559" s="2" t="s">
        <v>16</v>
      </c>
      <c r="G8559" s="2" t="s">
        <v>24</v>
      </c>
      <c r="H8559" s="2" t="s">
        <v>18</v>
      </c>
      <c r="I8559" s="2" t="s">
        <v>34</v>
      </c>
      <c r="J8559" s="2" t="s">
        <v>20</v>
      </c>
      <c r="K8559" t="s">
        <v>44</v>
      </c>
      <c r="L8559" t="s">
        <v>22</v>
      </c>
      <c r="M8559">
        <v>18000.07</v>
      </c>
      <c r="N8559">
        <v>2020</v>
      </c>
      <c r="O8559">
        <v>7</v>
      </c>
    </row>
    <row r="8560" spans="1:15" x14ac:dyDescent="0.25">
      <c r="A8560" s="1">
        <v>44021</v>
      </c>
      <c r="B8560">
        <v>1000011697</v>
      </c>
      <c r="C8560" s="2" t="s">
        <v>15</v>
      </c>
      <c r="D8560">
        <v>1</v>
      </c>
      <c r="E8560">
        <v>22000.09</v>
      </c>
      <c r="F8560" s="2" t="s">
        <v>16</v>
      </c>
      <c r="G8560" s="2" t="s">
        <v>17</v>
      </c>
      <c r="H8560" s="2" t="s">
        <v>18</v>
      </c>
      <c r="I8560" s="2" t="s">
        <v>34</v>
      </c>
      <c r="J8560" s="2" t="s">
        <v>20</v>
      </c>
      <c r="K8560" t="s">
        <v>44</v>
      </c>
      <c r="L8560" t="s">
        <v>22</v>
      </c>
      <c r="M8560">
        <v>22000.09</v>
      </c>
      <c r="N8560">
        <v>2020</v>
      </c>
      <c r="O8560">
        <v>7</v>
      </c>
    </row>
    <row r="8561" spans="1:15" x14ac:dyDescent="0.25">
      <c r="A8561" s="1">
        <v>44021</v>
      </c>
      <c r="B8561">
        <v>1000011697</v>
      </c>
      <c r="C8561" s="2" t="s">
        <v>15</v>
      </c>
      <c r="D8561">
        <v>1</v>
      </c>
      <c r="E8561">
        <v>22000.09</v>
      </c>
      <c r="F8561" s="2" t="s">
        <v>16</v>
      </c>
      <c r="G8561" s="2" t="s">
        <v>17</v>
      </c>
      <c r="H8561" s="2" t="s">
        <v>18</v>
      </c>
      <c r="I8561" s="2" t="s">
        <v>34</v>
      </c>
      <c r="J8561" s="2" t="s">
        <v>20</v>
      </c>
      <c r="K8561" t="s">
        <v>44</v>
      </c>
      <c r="L8561" t="s">
        <v>22</v>
      </c>
      <c r="M8561">
        <v>22000.09</v>
      </c>
      <c r="N8561">
        <v>2020</v>
      </c>
      <c r="O8561">
        <v>7</v>
      </c>
    </row>
    <row r="8562" spans="1:15" x14ac:dyDescent="0.25">
      <c r="A8562" s="1">
        <v>44021</v>
      </c>
      <c r="B8562">
        <v>1000011697</v>
      </c>
      <c r="C8562" s="2" t="s">
        <v>42</v>
      </c>
      <c r="D8562">
        <v>1</v>
      </c>
      <c r="E8562">
        <v>499.97</v>
      </c>
      <c r="F8562" s="2" t="s">
        <v>16</v>
      </c>
      <c r="G8562" s="2" t="s">
        <v>43</v>
      </c>
      <c r="H8562" s="2" t="s">
        <v>18</v>
      </c>
      <c r="I8562" s="2" t="s">
        <v>34</v>
      </c>
      <c r="J8562" s="2" t="s">
        <v>20</v>
      </c>
      <c r="K8562" t="s">
        <v>44</v>
      </c>
      <c r="L8562" t="s">
        <v>22</v>
      </c>
      <c r="M8562">
        <v>499.97</v>
      </c>
      <c r="N8562">
        <v>2020</v>
      </c>
      <c r="O8562">
        <v>7</v>
      </c>
    </row>
    <row r="8563" spans="1:15" x14ac:dyDescent="0.25">
      <c r="A8563" s="1">
        <v>44021</v>
      </c>
      <c r="B8563">
        <v>1000011697</v>
      </c>
      <c r="C8563" s="2" t="s">
        <v>42</v>
      </c>
      <c r="D8563">
        <v>1</v>
      </c>
      <c r="E8563">
        <v>499.97</v>
      </c>
      <c r="F8563" s="2" t="s">
        <v>16</v>
      </c>
      <c r="G8563" s="2" t="s">
        <v>43</v>
      </c>
      <c r="H8563" s="2" t="s">
        <v>18</v>
      </c>
      <c r="I8563" s="2" t="s">
        <v>34</v>
      </c>
      <c r="J8563" s="2" t="s">
        <v>20</v>
      </c>
      <c r="K8563" t="s">
        <v>44</v>
      </c>
      <c r="L8563" t="s">
        <v>22</v>
      </c>
      <c r="M8563">
        <v>499.97</v>
      </c>
      <c r="N8563">
        <v>2020</v>
      </c>
      <c r="O8563">
        <v>7</v>
      </c>
    </row>
    <row r="8564" spans="1:15" x14ac:dyDescent="0.25">
      <c r="A8564" s="1">
        <v>44021</v>
      </c>
      <c r="B8564">
        <v>1000011698</v>
      </c>
      <c r="C8564" s="2" t="s">
        <v>23</v>
      </c>
      <c r="D8564">
        <v>1</v>
      </c>
      <c r="E8564">
        <v>13000.16</v>
      </c>
      <c r="F8564" s="2" t="s">
        <v>16</v>
      </c>
      <c r="G8564" s="2" t="s">
        <v>24</v>
      </c>
      <c r="H8564" s="2" t="s">
        <v>18</v>
      </c>
      <c r="I8564" s="2" t="s">
        <v>34</v>
      </c>
      <c r="J8564" s="2" t="s">
        <v>20</v>
      </c>
      <c r="K8564" t="s">
        <v>44</v>
      </c>
      <c r="L8564" t="s">
        <v>22</v>
      </c>
      <c r="M8564">
        <v>13000.16</v>
      </c>
      <c r="N8564">
        <v>2020</v>
      </c>
      <c r="O8564">
        <v>7</v>
      </c>
    </row>
    <row r="8565" spans="1:15" x14ac:dyDescent="0.25">
      <c r="A8565" s="1">
        <v>44021</v>
      </c>
      <c r="B8565">
        <v>1000011698</v>
      </c>
      <c r="C8565" s="2" t="s">
        <v>23</v>
      </c>
      <c r="D8565">
        <v>1</v>
      </c>
      <c r="E8565">
        <v>13000.16</v>
      </c>
      <c r="F8565" s="2" t="s">
        <v>16</v>
      </c>
      <c r="G8565" s="2" t="s">
        <v>24</v>
      </c>
      <c r="H8565" s="2" t="s">
        <v>18</v>
      </c>
      <c r="I8565" s="2" t="s">
        <v>34</v>
      </c>
      <c r="J8565" s="2" t="s">
        <v>20</v>
      </c>
      <c r="K8565" t="s">
        <v>44</v>
      </c>
      <c r="L8565" t="s">
        <v>22</v>
      </c>
      <c r="M8565">
        <v>13000.16</v>
      </c>
      <c r="N8565">
        <v>2020</v>
      </c>
      <c r="O8565">
        <v>7</v>
      </c>
    </row>
    <row r="8566" spans="1:15" x14ac:dyDescent="0.25">
      <c r="A8566" s="1">
        <v>44021</v>
      </c>
      <c r="B8566">
        <v>1000011698</v>
      </c>
      <c r="C8566" s="2" t="s">
        <v>15</v>
      </c>
      <c r="D8566">
        <v>2</v>
      </c>
      <c r="E8566">
        <v>31000.639999999999</v>
      </c>
      <c r="F8566" s="2" t="s">
        <v>16</v>
      </c>
      <c r="G8566" s="2" t="s">
        <v>17</v>
      </c>
      <c r="H8566" s="2" t="s">
        <v>18</v>
      </c>
      <c r="I8566" s="2" t="s">
        <v>34</v>
      </c>
      <c r="J8566" s="2" t="s">
        <v>20</v>
      </c>
      <c r="K8566" t="s">
        <v>44</v>
      </c>
      <c r="L8566" t="s">
        <v>22</v>
      </c>
      <c r="M8566">
        <v>15500.32</v>
      </c>
      <c r="N8566">
        <v>2020</v>
      </c>
      <c r="O8566">
        <v>7</v>
      </c>
    </row>
    <row r="8567" spans="1:15" x14ac:dyDescent="0.25">
      <c r="A8567" s="1">
        <v>44021</v>
      </c>
      <c r="B8567">
        <v>1000011698</v>
      </c>
      <c r="C8567" s="2" t="s">
        <v>15</v>
      </c>
      <c r="D8567">
        <v>2</v>
      </c>
      <c r="E8567">
        <v>31000.639999999999</v>
      </c>
      <c r="F8567" s="2" t="s">
        <v>16</v>
      </c>
      <c r="G8567" s="2" t="s">
        <v>17</v>
      </c>
      <c r="H8567" s="2" t="s">
        <v>18</v>
      </c>
      <c r="I8567" s="2" t="s">
        <v>34</v>
      </c>
      <c r="J8567" s="2" t="s">
        <v>20</v>
      </c>
      <c r="K8567" t="s">
        <v>44</v>
      </c>
      <c r="L8567" t="s">
        <v>22</v>
      </c>
      <c r="M8567">
        <v>15500.32</v>
      </c>
      <c r="N8567">
        <v>2020</v>
      </c>
      <c r="O8567">
        <v>7</v>
      </c>
    </row>
    <row r="8568" spans="1:15" x14ac:dyDescent="0.25">
      <c r="A8568" s="1">
        <v>44021</v>
      </c>
      <c r="B8568">
        <v>1000011828</v>
      </c>
      <c r="C8568" s="2" t="s">
        <v>23</v>
      </c>
      <c r="D8568">
        <v>3</v>
      </c>
      <c r="E8568">
        <v>48000.5</v>
      </c>
      <c r="F8568" s="2" t="s">
        <v>16</v>
      </c>
      <c r="G8568" s="2" t="s">
        <v>24</v>
      </c>
      <c r="H8568" s="2" t="s">
        <v>18</v>
      </c>
      <c r="I8568" s="2" t="s">
        <v>19</v>
      </c>
      <c r="J8568" s="2" t="s">
        <v>20</v>
      </c>
      <c r="K8568" t="s">
        <v>21</v>
      </c>
      <c r="L8568" t="s">
        <v>22</v>
      </c>
      <c r="M8568">
        <v>16000.17</v>
      </c>
      <c r="N8568">
        <v>2020</v>
      </c>
      <c r="O8568">
        <v>7</v>
      </c>
    </row>
    <row r="8569" spans="1:15" x14ac:dyDescent="0.25">
      <c r="A8569" s="1">
        <v>44021</v>
      </c>
      <c r="B8569">
        <v>1000011828</v>
      </c>
      <c r="C8569" s="2" t="s">
        <v>23</v>
      </c>
      <c r="D8569">
        <v>3</v>
      </c>
      <c r="E8569">
        <v>48000.5</v>
      </c>
      <c r="F8569" s="2" t="s">
        <v>16</v>
      </c>
      <c r="G8569" s="2" t="s">
        <v>24</v>
      </c>
      <c r="H8569" s="2" t="s">
        <v>18</v>
      </c>
      <c r="I8569" s="2" t="s">
        <v>19</v>
      </c>
      <c r="J8569" s="2" t="s">
        <v>20</v>
      </c>
      <c r="K8569" t="s">
        <v>21</v>
      </c>
      <c r="L8569" t="s">
        <v>22</v>
      </c>
      <c r="M8569">
        <v>16000.17</v>
      </c>
      <c r="N8569">
        <v>2020</v>
      </c>
      <c r="O8569">
        <v>7</v>
      </c>
    </row>
    <row r="8570" spans="1:15" x14ac:dyDescent="0.25">
      <c r="A8570" s="1">
        <v>44021</v>
      </c>
      <c r="B8570">
        <v>1000012096</v>
      </c>
      <c r="C8570" s="2" t="s">
        <v>23</v>
      </c>
      <c r="D8570">
        <v>1</v>
      </c>
      <c r="E8570">
        <v>10000.43</v>
      </c>
      <c r="F8570" s="2" t="s">
        <v>16</v>
      </c>
      <c r="G8570" s="2" t="s">
        <v>24</v>
      </c>
      <c r="H8570" s="2" t="s">
        <v>18</v>
      </c>
      <c r="I8570" s="2" t="s">
        <v>19</v>
      </c>
      <c r="J8570" s="2" t="s">
        <v>26</v>
      </c>
      <c r="K8570" t="s">
        <v>29</v>
      </c>
      <c r="L8570" t="s">
        <v>22</v>
      </c>
      <c r="M8570">
        <v>10000.43</v>
      </c>
      <c r="N8570">
        <v>2020</v>
      </c>
      <c r="O8570">
        <v>7</v>
      </c>
    </row>
    <row r="8571" spans="1:15" x14ac:dyDescent="0.25">
      <c r="A8571" s="1">
        <v>44021</v>
      </c>
      <c r="B8571">
        <v>1000012096</v>
      </c>
      <c r="C8571" s="2" t="s">
        <v>23</v>
      </c>
      <c r="D8571">
        <v>1</v>
      </c>
      <c r="E8571">
        <v>10000.43</v>
      </c>
      <c r="F8571" s="2" t="s">
        <v>16</v>
      </c>
      <c r="G8571" s="2" t="s">
        <v>24</v>
      </c>
      <c r="H8571" s="2" t="s">
        <v>18</v>
      </c>
      <c r="I8571" s="2" t="s">
        <v>19</v>
      </c>
      <c r="J8571" s="2" t="s">
        <v>26</v>
      </c>
      <c r="K8571" t="s">
        <v>29</v>
      </c>
      <c r="L8571" t="s">
        <v>22</v>
      </c>
      <c r="M8571">
        <v>10000.43</v>
      </c>
      <c r="N8571">
        <v>2020</v>
      </c>
      <c r="O8571">
        <v>7</v>
      </c>
    </row>
    <row r="8572" spans="1:15" x14ac:dyDescent="0.25">
      <c r="A8572" s="1">
        <v>44021</v>
      </c>
      <c r="B8572">
        <v>1000012096</v>
      </c>
      <c r="C8572" s="2" t="s">
        <v>15</v>
      </c>
      <c r="D8572">
        <v>2</v>
      </c>
      <c r="E8572">
        <v>12000.68</v>
      </c>
      <c r="F8572" s="2" t="s">
        <v>16</v>
      </c>
      <c r="G8572" s="2" t="s">
        <v>17</v>
      </c>
      <c r="H8572" s="2" t="s">
        <v>18</v>
      </c>
      <c r="I8572" s="2" t="s">
        <v>19</v>
      </c>
      <c r="J8572" s="2" t="s">
        <v>26</v>
      </c>
      <c r="K8572" t="s">
        <v>29</v>
      </c>
      <c r="L8572" t="s">
        <v>22</v>
      </c>
      <c r="M8572">
        <v>6000.34</v>
      </c>
      <c r="N8572">
        <v>2020</v>
      </c>
      <c r="O8572">
        <v>7</v>
      </c>
    </row>
    <row r="8573" spans="1:15" x14ac:dyDescent="0.25">
      <c r="A8573" s="1">
        <v>44021</v>
      </c>
      <c r="B8573">
        <v>1000012096</v>
      </c>
      <c r="C8573" s="2" t="s">
        <v>15</v>
      </c>
      <c r="D8573">
        <v>2</v>
      </c>
      <c r="E8573">
        <v>12000.68</v>
      </c>
      <c r="F8573" s="2" t="s">
        <v>16</v>
      </c>
      <c r="G8573" s="2" t="s">
        <v>17</v>
      </c>
      <c r="H8573" s="2" t="s">
        <v>18</v>
      </c>
      <c r="I8573" s="2" t="s">
        <v>19</v>
      </c>
      <c r="J8573" s="2" t="s">
        <v>26</v>
      </c>
      <c r="K8573" t="s">
        <v>29</v>
      </c>
      <c r="L8573" t="s">
        <v>22</v>
      </c>
      <c r="M8573">
        <v>6000.34</v>
      </c>
      <c r="N8573">
        <v>2020</v>
      </c>
      <c r="O8573">
        <v>7</v>
      </c>
    </row>
    <row r="8574" spans="1:15" x14ac:dyDescent="0.25">
      <c r="A8574" s="1">
        <v>44021</v>
      </c>
      <c r="B8574">
        <v>1000012099</v>
      </c>
      <c r="C8574" s="2" t="s">
        <v>71</v>
      </c>
      <c r="D8574">
        <v>1</v>
      </c>
      <c r="E8574">
        <v>3999.94</v>
      </c>
      <c r="F8574" s="2" t="s">
        <v>16</v>
      </c>
      <c r="G8574" s="2" t="s">
        <v>72</v>
      </c>
      <c r="H8574" s="2" t="s">
        <v>18</v>
      </c>
      <c r="I8574" s="2" t="s">
        <v>19</v>
      </c>
      <c r="J8574" s="2" t="s">
        <v>20</v>
      </c>
      <c r="K8574" t="s">
        <v>21</v>
      </c>
      <c r="L8574" t="s">
        <v>22</v>
      </c>
      <c r="M8574">
        <v>3999.94</v>
      </c>
      <c r="N8574">
        <v>2020</v>
      </c>
      <c r="O8574">
        <v>7</v>
      </c>
    </row>
    <row r="8575" spans="1:15" x14ac:dyDescent="0.25">
      <c r="A8575" s="1">
        <v>44021</v>
      </c>
      <c r="B8575">
        <v>1000012099</v>
      </c>
      <c r="C8575" s="2" t="s">
        <v>71</v>
      </c>
      <c r="D8575">
        <v>1</v>
      </c>
      <c r="E8575">
        <v>3999.94</v>
      </c>
      <c r="F8575" s="2" t="s">
        <v>16</v>
      </c>
      <c r="G8575" s="2" t="s">
        <v>72</v>
      </c>
      <c r="H8575" s="2" t="s">
        <v>18</v>
      </c>
      <c r="I8575" s="2" t="s">
        <v>19</v>
      </c>
      <c r="J8575" s="2" t="s">
        <v>20</v>
      </c>
      <c r="K8575" t="s">
        <v>21</v>
      </c>
      <c r="L8575" t="s">
        <v>22</v>
      </c>
      <c r="M8575">
        <v>3999.94</v>
      </c>
      <c r="N8575">
        <v>2020</v>
      </c>
      <c r="O8575">
        <v>7</v>
      </c>
    </row>
    <row r="8576" spans="1:15" x14ac:dyDescent="0.25">
      <c r="A8576" s="1">
        <v>44021</v>
      </c>
      <c r="B8576">
        <v>1000012099</v>
      </c>
      <c r="C8576" s="2" t="s">
        <v>15</v>
      </c>
      <c r="D8576">
        <v>3</v>
      </c>
      <c r="E8576">
        <v>32039.059999999998</v>
      </c>
      <c r="F8576" s="2" t="s">
        <v>16</v>
      </c>
      <c r="G8576" s="2" t="s">
        <v>17</v>
      </c>
      <c r="H8576" s="2" t="s">
        <v>18</v>
      </c>
      <c r="I8576" s="2" t="s">
        <v>19</v>
      </c>
      <c r="J8576" s="2" t="s">
        <v>20</v>
      </c>
      <c r="K8576" t="s">
        <v>21</v>
      </c>
      <c r="L8576" t="s">
        <v>22</v>
      </c>
      <c r="M8576">
        <v>10679.69</v>
      </c>
      <c r="N8576">
        <v>2020</v>
      </c>
      <c r="O8576">
        <v>7</v>
      </c>
    </row>
    <row r="8577" spans="1:15" x14ac:dyDescent="0.25">
      <c r="A8577" s="1">
        <v>44021</v>
      </c>
      <c r="B8577">
        <v>1000012099</v>
      </c>
      <c r="C8577" s="2" t="s">
        <v>15</v>
      </c>
      <c r="D8577">
        <v>3</v>
      </c>
      <c r="E8577">
        <v>32039.059999999998</v>
      </c>
      <c r="F8577" s="2" t="s">
        <v>16</v>
      </c>
      <c r="G8577" s="2" t="s">
        <v>17</v>
      </c>
      <c r="H8577" s="2" t="s">
        <v>18</v>
      </c>
      <c r="I8577" s="2" t="s">
        <v>19</v>
      </c>
      <c r="J8577" s="2" t="s">
        <v>20</v>
      </c>
      <c r="K8577" t="s">
        <v>21</v>
      </c>
      <c r="L8577" t="s">
        <v>22</v>
      </c>
      <c r="M8577">
        <v>10679.69</v>
      </c>
      <c r="N8577">
        <v>2020</v>
      </c>
      <c r="O8577">
        <v>7</v>
      </c>
    </row>
    <row r="8578" spans="1:15" x14ac:dyDescent="0.25">
      <c r="A8578" s="1">
        <v>44021</v>
      </c>
      <c r="B8578">
        <v>1000012099</v>
      </c>
      <c r="C8578" s="2" t="s">
        <v>42</v>
      </c>
      <c r="D8578">
        <v>1</v>
      </c>
      <c r="E8578">
        <v>1261</v>
      </c>
      <c r="F8578" s="2" t="s">
        <v>16</v>
      </c>
      <c r="G8578" s="2" t="s">
        <v>43</v>
      </c>
      <c r="H8578" s="2" t="s">
        <v>18</v>
      </c>
      <c r="I8578" s="2" t="s">
        <v>19</v>
      </c>
      <c r="J8578" s="2" t="s">
        <v>20</v>
      </c>
      <c r="K8578" t="s">
        <v>21</v>
      </c>
      <c r="L8578" t="s">
        <v>22</v>
      </c>
      <c r="M8578">
        <v>1261</v>
      </c>
      <c r="N8578">
        <v>2020</v>
      </c>
      <c r="O8578">
        <v>7</v>
      </c>
    </row>
    <row r="8579" spans="1:15" x14ac:dyDescent="0.25">
      <c r="A8579" s="1">
        <v>44021</v>
      </c>
      <c r="B8579">
        <v>1000012099</v>
      </c>
      <c r="C8579" s="2" t="s">
        <v>42</v>
      </c>
      <c r="D8579">
        <v>1</v>
      </c>
      <c r="E8579">
        <v>1261</v>
      </c>
      <c r="F8579" s="2" t="s">
        <v>16</v>
      </c>
      <c r="G8579" s="2" t="s">
        <v>43</v>
      </c>
      <c r="H8579" s="2" t="s">
        <v>18</v>
      </c>
      <c r="I8579" s="2" t="s">
        <v>19</v>
      </c>
      <c r="J8579" s="2" t="s">
        <v>20</v>
      </c>
      <c r="K8579" t="s">
        <v>21</v>
      </c>
      <c r="L8579" t="s">
        <v>22</v>
      </c>
      <c r="M8579">
        <v>1261</v>
      </c>
      <c r="N8579">
        <v>2020</v>
      </c>
      <c r="O8579">
        <v>7</v>
      </c>
    </row>
    <row r="8580" spans="1:15" x14ac:dyDescent="0.25">
      <c r="A8580" s="1">
        <v>44021</v>
      </c>
      <c r="B8580">
        <v>1000012112</v>
      </c>
      <c r="C8580" s="2" t="s">
        <v>75</v>
      </c>
      <c r="D8580">
        <v>2</v>
      </c>
      <c r="E8580">
        <v>1548.91</v>
      </c>
      <c r="F8580" s="2" t="s">
        <v>16</v>
      </c>
      <c r="G8580" s="2" t="s">
        <v>76</v>
      </c>
      <c r="H8580" s="2" t="s">
        <v>18</v>
      </c>
      <c r="I8580" s="2" t="s">
        <v>19</v>
      </c>
      <c r="J8580" s="2" t="s">
        <v>36</v>
      </c>
      <c r="K8580" t="s">
        <v>64</v>
      </c>
      <c r="L8580" t="s">
        <v>28</v>
      </c>
      <c r="M8580">
        <v>774.46</v>
      </c>
      <c r="N8580">
        <v>2020</v>
      </c>
      <c r="O8580">
        <v>7</v>
      </c>
    </row>
    <row r="8581" spans="1:15" x14ac:dyDescent="0.25">
      <c r="A8581" s="1">
        <v>44021</v>
      </c>
      <c r="B8581">
        <v>1000012112</v>
      </c>
      <c r="C8581" s="2" t="s">
        <v>75</v>
      </c>
      <c r="D8581">
        <v>2</v>
      </c>
      <c r="E8581">
        <v>1548.91</v>
      </c>
      <c r="F8581" s="2" t="s">
        <v>16</v>
      </c>
      <c r="G8581" s="2" t="s">
        <v>76</v>
      </c>
      <c r="H8581" s="2" t="s">
        <v>18</v>
      </c>
      <c r="I8581" s="2" t="s">
        <v>19</v>
      </c>
      <c r="J8581" s="2" t="s">
        <v>36</v>
      </c>
      <c r="K8581" t="s">
        <v>64</v>
      </c>
      <c r="L8581" t="s">
        <v>28</v>
      </c>
      <c r="M8581">
        <v>774.46</v>
      </c>
      <c r="N8581">
        <v>2020</v>
      </c>
      <c r="O8581">
        <v>7</v>
      </c>
    </row>
    <row r="8582" spans="1:15" x14ac:dyDescent="0.25">
      <c r="A8582" s="1">
        <v>44021</v>
      </c>
      <c r="B8582">
        <v>1000012112</v>
      </c>
      <c r="C8582" s="2" t="s">
        <v>23</v>
      </c>
      <c r="D8582">
        <v>1</v>
      </c>
      <c r="E8582">
        <v>3000.5</v>
      </c>
      <c r="F8582" s="2" t="s">
        <v>16</v>
      </c>
      <c r="G8582" s="2" t="s">
        <v>24</v>
      </c>
      <c r="H8582" s="2" t="s">
        <v>18</v>
      </c>
      <c r="I8582" s="2" t="s">
        <v>19</v>
      </c>
      <c r="J8582" s="2" t="s">
        <v>36</v>
      </c>
      <c r="K8582" t="s">
        <v>64</v>
      </c>
      <c r="L8582" t="s">
        <v>28</v>
      </c>
      <c r="M8582">
        <v>3000.5</v>
      </c>
      <c r="N8582">
        <v>2020</v>
      </c>
      <c r="O8582">
        <v>7</v>
      </c>
    </row>
    <row r="8583" spans="1:15" x14ac:dyDescent="0.25">
      <c r="A8583" s="1">
        <v>44021</v>
      </c>
      <c r="B8583">
        <v>1000012112</v>
      </c>
      <c r="C8583" s="2" t="s">
        <v>23</v>
      </c>
      <c r="D8583">
        <v>1</v>
      </c>
      <c r="E8583">
        <v>3000.5</v>
      </c>
      <c r="F8583" s="2" t="s">
        <v>16</v>
      </c>
      <c r="G8583" s="2" t="s">
        <v>24</v>
      </c>
      <c r="H8583" s="2" t="s">
        <v>18</v>
      </c>
      <c r="I8583" s="2" t="s">
        <v>19</v>
      </c>
      <c r="J8583" s="2" t="s">
        <v>36</v>
      </c>
      <c r="K8583" t="s">
        <v>64</v>
      </c>
      <c r="L8583" t="s">
        <v>28</v>
      </c>
      <c r="M8583">
        <v>3000.5</v>
      </c>
      <c r="N8583">
        <v>2020</v>
      </c>
      <c r="O8583">
        <v>7</v>
      </c>
    </row>
    <row r="8584" spans="1:15" x14ac:dyDescent="0.25">
      <c r="A8584" s="1">
        <v>44021</v>
      </c>
      <c r="B8584">
        <v>1000012112</v>
      </c>
      <c r="C8584" s="2" t="s">
        <v>15</v>
      </c>
      <c r="D8584">
        <v>1</v>
      </c>
      <c r="E8584">
        <v>10000.74</v>
      </c>
      <c r="F8584" s="2" t="s">
        <v>16</v>
      </c>
      <c r="G8584" s="2" t="s">
        <v>17</v>
      </c>
      <c r="H8584" s="2" t="s">
        <v>18</v>
      </c>
      <c r="I8584" s="2" t="s">
        <v>19</v>
      </c>
      <c r="J8584" s="2" t="s">
        <v>36</v>
      </c>
      <c r="K8584" t="s">
        <v>64</v>
      </c>
      <c r="L8584" t="s">
        <v>28</v>
      </c>
      <c r="M8584">
        <v>10000.74</v>
      </c>
      <c r="N8584">
        <v>2020</v>
      </c>
      <c r="O8584">
        <v>7</v>
      </c>
    </row>
    <row r="8585" spans="1:15" x14ac:dyDescent="0.25">
      <c r="A8585" s="1">
        <v>44021</v>
      </c>
      <c r="B8585">
        <v>1000012112</v>
      </c>
      <c r="C8585" s="2" t="s">
        <v>15</v>
      </c>
      <c r="D8585">
        <v>1</v>
      </c>
      <c r="E8585">
        <v>10000.74</v>
      </c>
      <c r="F8585" s="2" t="s">
        <v>16</v>
      </c>
      <c r="G8585" s="2" t="s">
        <v>17</v>
      </c>
      <c r="H8585" s="2" t="s">
        <v>18</v>
      </c>
      <c r="I8585" s="2" t="s">
        <v>19</v>
      </c>
      <c r="J8585" s="2" t="s">
        <v>36</v>
      </c>
      <c r="K8585" t="s">
        <v>64</v>
      </c>
      <c r="L8585" t="s">
        <v>28</v>
      </c>
      <c r="M8585">
        <v>10000.74</v>
      </c>
      <c r="N8585">
        <v>2020</v>
      </c>
      <c r="O8585">
        <v>7</v>
      </c>
    </row>
    <row r="8586" spans="1:15" x14ac:dyDescent="0.25">
      <c r="A8586" s="1">
        <v>44021</v>
      </c>
      <c r="B8586">
        <v>1000012124</v>
      </c>
      <c r="C8586" s="2" t="s">
        <v>23</v>
      </c>
      <c r="D8586">
        <v>1</v>
      </c>
      <c r="E8586">
        <v>1000.08</v>
      </c>
      <c r="F8586" s="2" t="s">
        <v>16</v>
      </c>
      <c r="G8586" s="2" t="s">
        <v>24</v>
      </c>
      <c r="H8586" s="2" t="s">
        <v>18</v>
      </c>
      <c r="I8586" s="2" t="s">
        <v>19</v>
      </c>
      <c r="J8586" s="2" t="s">
        <v>26</v>
      </c>
      <c r="K8586" t="s">
        <v>29</v>
      </c>
      <c r="L8586" t="s">
        <v>22</v>
      </c>
      <c r="M8586">
        <v>1000.08</v>
      </c>
      <c r="N8586">
        <v>2020</v>
      </c>
      <c r="O8586">
        <v>7</v>
      </c>
    </row>
    <row r="8587" spans="1:15" x14ac:dyDescent="0.25">
      <c r="A8587" s="1">
        <v>44021</v>
      </c>
      <c r="B8587">
        <v>1000012124</v>
      </c>
      <c r="C8587" s="2" t="s">
        <v>23</v>
      </c>
      <c r="D8587">
        <v>1</v>
      </c>
      <c r="E8587">
        <v>1000.08</v>
      </c>
      <c r="F8587" s="2" t="s">
        <v>16</v>
      </c>
      <c r="G8587" s="2" t="s">
        <v>24</v>
      </c>
      <c r="H8587" s="2" t="s">
        <v>18</v>
      </c>
      <c r="I8587" s="2" t="s">
        <v>19</v>
      </c>
      <c r="J8587" s="2" t="s">
        <v>26</v>
      </c>
      <c r="K8587" t="s">
        <v>29</v>
      </c>
      <c r="L8587" t="s">
        <v>22</v>
      </c>
      <c r="M8587">
        <v>1000.08</v>
      </c>
      <c r="N8587">
        <v>2020</v>
      </c>
      <c r="O8587">
        <v>7</v>
      </c>
    </row>
    <row r="8588" spans="1:15" x14ac:dyDescent="0.25">
      <c r="A8588" s="1">
        <v>44021</v>
      </c>
      <c r="B8588">
        <v>1000012126</v>
      </c>
      <c r="C8588" s="2" t="s">
        <v>23</v>
      </c>
      <c r="D8588">
        <v>4</v>
      </c>
      <c r="E8588">
        <v>46001.34</v>
      </c>
      <c r="F8588" s="2" t="s">
        <v>16</v>
      </c>
      <c r="G8588" s="2" t="s">
        <v>24</v>
      </c>
      <c r="H8588" s="2" t="s">
        <v>18</v>
      </c>
      <c r="I8588" s="2" t="s">
        <v>19</v>
      </c>
      <c r="J8588" s="2" t="s">
        <v>26</v>
      </c>
      <c r="K8588" t="s">
        <v>29</v>
      </c>
      <c r="L8588" t="s">
        <v>22</v>
      </c>
      <c r="M8588">
        <v>11500.34</v>
      </c>
      <c r="N8588">
        <v>2020</v>
      </c>
      <c r="O8588">
        <v>7</v>
      </c>
    </row>
    <row r="8589" spans="1:15" x14ac:dyDescent="0.25">
      <c r="A8589" s="1">
        <v>44021</v>
      </c>
      <c r="B8589">
        <v>1000012126</v>
      </c>
      <c r="C8589" s="2" t="s">
        <v>23</v>
      </c>
      <c r="D8589">
        <v>4</v>
      </c>
      <c r="E8589">
        <v>46001.34</v>
      </c>
      <c r="F8589" s="2" t="s">
        <v>16</v>
      </c>
      <c r="G8589" s="2" t="s">
        <v>24</v>
      </c>
      <c r="H8589" s="2" t="s">
        <v>18</v>
      </c>
      <c r="I8589" s="2" t="s">
        <v>19</v>
      </c>
      <c r="J8589" s="2" t="s">
        <v>26</v>
      </c>
      <c r="K8589" t="s">
        <v>29</v>
      </c>
      <c r="L8589" t="s">
        <v>22</v>
      </c>
      <c r="M8589">
        <v>11500.34</v>
      </c>
      <c r="N8589">
        <v>2020</v>
      </c>
      <c r="O8589">
        <v>7</v>
      </c>
    </row>
    <row r="8590" spans="1:15" x14ac:dyDescent="0.25">
      <c r="A8590" s="1">
        <v>44021</v>
      </c>
      <c r="B8590">
        <v>1000012234</v>
      </c>
      <c r="C8590" s="2" t="s">
        <v>75</v>
      </c>
      <c r="D8590">
        <v>1</v>
      </c>
      <c r="E8590">
        <v>2000.57</v>
      </c>
      <c r="F8590" s="2" t="s">
        <v>16</v>
      </c>
      <c r="G8590" s="2" t="s">
        <v>76</v>
      </c>
      <c r="H8590" s="2" t="s">
        <v>18</v>
      </c>
      <c r="I8590" s="2" t="s">
        <v>25</v>
      </c>
      <c r="J8590" s="2" t="s">
        <v>26</v>
      </c>
      <c r="K8590" t="s">
        <v>27</v>
      </c>
      <c r="L8590" t="s">
        <v>22</v>
      </c>
      <c r="M8590">
        <v>2000.57</v>
      </c>
      <c r="N8590">
        <v>2020</v>
      </c>
      <c r="O8590">
        <v>7</v>
      </c>
    </row>
    <row r="8591" spans="1:15" x14ac:dyDescent="0.25">
      <c r="A8591" s="1">
        <v>44021</v>
      </c>
      <c r="B8591">
        <v>1000012234</v>
      </c>
      <c r="C8591" s="2" t="s">
        <v>75</v>
      </c>
      <c r="D8591">
        <v>1</v>
      </c>
      <c r="E8591">
        <v>2000.57</v>
      </c>
      <c r="F8591" s="2" t="s">
        <v>16</v>
      </c>
      <c r="G8591" s="2" t="s">
        <v>76</v>
      </c>
      <c r="H8591" s="2" t="s">
        <v>18</v>
      </c>
      <c r="I8591" s="2" t="s">
        <v>25</v>
      </c>
      <c r="J8591" s="2" t="s">
        <v>26</v>
      </c>
      <c r="K8591" t="s">
        <v>27</v>
      </c>
      <c r="L8591" t="s">
        <v>22</v>
      </c>
      <c r="M8591">
        <v>2000.57</v>
      </c>
      <c r="N8591">
        <v>2020</v>
      </c>
      <c r="O8591">
        <v>7</v>
      </c>
    </row>
    <row r="8592" spans="1:15" x14ac:dyDescent="0.25">
      <c r="A8592" s="1">
        <v>44021</v>
      </c>
      <c r="B8592">
        <v>1000012234</v>
      </c>
      <c r="C8592" s="2" t="s">
        <v>23</v>
      </c>
      <c r="D8592">
        <v>5</v>
      </c>
      <c r="E8592">
        <v>30001.899999999998</v>
      </c>
      <c r="F8592" s="2" t="s">
        <v>16</v>
      </c>
      <c r="G8592" s="2" t="s">
        <v>24</v>
      </c>
      <c r="H8592" s="2" t="s">
        <v>18</v>
      </c>
      <c r="I8592" s="2" t="s">
        <v>25</v>
      </c>
      <c r="J8592" s="2" t="s">
        <v>26</v>
      </c>
      <c r="K8592" t="s">
        <v>27</v>
      </c>
      <c r="L8592" t="s">
        <v>22</v>
      </c>
      <c r="M8592">
        <v>6000.38</v>
      </c>
      <c r="N8592">
        <v>2020</v>
      </c>
      <c r="O8592">
        <v>7</v>
      </c>
    </row>
    <row r="8593" spans="1:15" x14ac:dyDescent="0.25">
      <c r="A8593" s="1">
        <v>44021</v>
      </c>
      <c r="B8593">
        <v>1000012234</v>
      </c>
      <c r="C8593" s="2" t="s">
        <v>23</v>
      </c>
      <c r="D8593">
        <v>5</v>
      </c>
      <c r="E8593">
        <v>30001.899999999998</v>
      </c>
      <c r="F8593" s="2" t="s">
        <v>16</v>
      </c>
      <c r="G8593" s="2" t="s">
        <v>24</v>
      </c>
      <c r="H8593" s="2" t="s">
        <v>18</v>
      </c>
      <c r="I8593" s="2" t="s">
        <v>25</v>
      </c>
      <c r="J8593" s="2" t="s">
        <v>26</v>
      </c>
      <c r="K8593" t="s">
        <v>27</v>
      </c>
      <c r="L8593" t="s">
        <v>22</v>
      </c>
      <c r="M8593">
        <v>6000.38</v>
      </c>
      <c r="N8593">
        <v>2020</v>
      </c>
      <c r="O8593">
        <v>7</v>
      </c>
    </row>
    <row r="8594" spans="1:15" x14ac:dyDescent="0.25">
      <c r="A8594" s="1">
        <v>44021</v>
      </c>
      <c r="B8594">
        <v>1000012234</v>
      </c>
      <c r="C8594" s="2" t="s">
        <v>15</v>
      </c>
      <c r="D8594">
        <v>1</v>
      </c>
      <c r="E8594">
        <v>10000.67</v>
      </c>
      <c r="F8594" s="2" t="s">
        <v>16</v>
      </c>
      <c r="G8594" s="2" t="s">
        <v>17</v>
      </c>
      <c r="H8594" s="2" t="s">
        <v>18</v>
      </c>
      <c r="I8594" s="2" t="s">
        <v>25</v>
      </c>
      <c r="J8594" s="2" t="s">
        <v>26</v>
      </c>
      <c r="K8594" t="s">
        <v>27</v>
      </c>
      <c r="L8594" t="s">
        <v>22</v>
      </c>
      <c r="M8594">
        <v>10000.67</v>
      </c>
      <c r="N8594">
        <v>2020</v>
      </c>
      <c r="O8594">
        <v>7</v>
      </c>
    </row>
    <row r="8595" spans="1:15" x14ac:dyDescent="0.25">
      <c r="A8595" s="1">
        <v>44021</v>
      </c>
      <c r="B8595">
        <v>1000012234</v>
      </c>
      <c r="C8595" s="2" t="s">
        <v>15</v>
      </c>
      <c r="D8595">
        <v>1</v>
      </c>
      <c r="E8595">
        <v>10000.67</v>
      </c>
      <c r="F8595" s="2" t="s">
        <v>16</v>
      </c>
      <c r="G8595" s="2" t="s">
        <v>17</v>
      </c>
      <c r="H8595" s="2" t="s">
        <v>18</v>
      </c>
      <c r="I8595" s="2" t="s">
        <v>25</v>
      </c>
      <c r="J8595" s="2" t="s">
        <v>26</v>
      </c>
      <c r="K8595" t="s">
        <v>27</v>
      </c>
      <c r="L8595" t="s">
        <v>22</v>
      </c>
      <c r="M8595">
        <v>10000.67</v>
      </c>
      <c r="N8595">
        <v>2020</v>
      </c>
      <c r="O8595">
        <v>7</v>
      </c>
    </row>
    <row r="8596" spans="1:15" x14ac:dyDescent="0.25">
      <c r="A8596" s="1">
        <v>44021</v>
      </c>
      <c r="B8596">
        <v>1000012394</v>
      </c>
      <c r="C8596" s="2" t="s">
        <v>15</v>
      </c>
      <c r="D8596">
        <v>1</v>
      </c>
      <c r="E8596">
        <v>3000.58</v>
      </c>
      <c r="F8596" s="2" t="s">
        <v>16</v>
      </c>
      <c r="G8596" s="2" t="s">
        <v>17</v>
      </c>
      <c r="H8596" s="2" t="s">
        <v>18</v>
      </c>
      <c r="I8596" s="2" t="s">
        <v>61</v>
      </c>
      <c r="J8596" s="2" t="s">
        <v>26</v>
      </c>
      <c r="K8596" t="s">
        <v>62</v>
      </c>
      <c r="L8596" t="s">
        <v>22</v>
      </c>
      <c r="M8596">
        <v>3000.58</v>
      </c>
      <c r="N8596">
        <v>2020</v>
      </c>
      <c r="O8596">
        <v>7</v>
      </c>
    </row>
    <row r="8597" spans="1:15" x14ac:dyDescent="0.25">
      <c r="A8597" s="1">
        <v>44021</v>
      </c>
      <c r="B8597">
        <v>1000012394</v>
      </c>
      <c r="C8597" s="2" t="s">
        <v>15</v>
      </c>
      <c r="D8597">
        <v>1</v>
      </c>
      <c r="E8597">
        <v>3000.58</v>
      </c>
      <c r="F8597" s="2" t="s">
        <v>16</v>
      </c>
      <c r="G8597" s="2" t="s">
        <v>17</v>
      </c>
      <c r="H8597" s="2" t="s">
        <v>18</v>
      </c>
      <c r="I8597" s="2" t="s">
        <v>61</v>
      </c>
      <c r="J8597" s="2" t="s">
        <v>26</v>
      </c>
      <c r="K8597" t="s">
        <v>62</v>
      </c>
      <c r="L8597" t="s">
        <v>22</v>
      </c>
      <c r="M8597">
        <v>3000.58</v>
      </c>
      <c r="N8597">
        <v>2020</v>
      </c>
      <c r="O8597">
        <v>7</v>
      </c>
    </row>
    <row r="8598" spans="1:15" x14ac:dyDescent="0.25">
      <c r="A8598" s="1">
        <v>44021</v>
      </c>
      <c r="B8598">
        <v>1000012446</v>
      </c>
      <c r="C8598" s="2" t="s">
        <v>75</v>
      </c>
      <c r="D8598">
        <v>1</v>
      </c>
      <c r="E8598">
        <v>500.34</v>
      </c>
      <c r="F8598" s="2" t="s">
        <v>16</v>
      </c>
      <c r="G8598" s="2" t="s">
        <v>76</v>
      </c>
      <c r="H8598" s="2" t="s">
        <v>30</v>
      </c>
      <c r="I8598" s="2" t="s">
        <v>31</v>
      </c>
      <c r="J8598" s="2" t="s">
        <v>36</v>
      </c>
      <c r="K8598" t="s">
        <v>52</v>
      </c>
      <c r="L8598" t="s">
        <v>22</v>
      </c>
      <c r="M8598">
        <v>500.34</v>
      </c>
      <c r="N8598">
        <v>2020</v>
      </c>
      <c r="O8598">
        <v>7</v>
      </c>
    </row>
    <row r="8599" spans="1:15" x14ac:dyDescent="0.25">
      <c r="A8599" s="1">
        <v>44021</v>
      </c>
      <c r="B8599">
        <v>1000012446</v>
      </c>
      <c r="C8599" s="2" t="s">
        <v>75</v>
      </c>
      <c r="D8599">
        <v>1</v>
      </c>
      <c r="E8599">
        <v>500.34</v>
      </c>
      <c r="F8599" s="2" t="s">
        <v>16</v>
      </c>
      <c r="G8599" s="2" t="s">
        <v>76</v>
      </c>
      <c r="H8599" s="2" t="s">
        <v>30</v>
      </c>
      <c r="I8599" s="2" t="s">
        <v>31</v>
      </c>
      <c r="J8599" s="2" t="s">
        <v>36</v>
      </c>
      <c r="K8599" t="s">
        <v>52</v>
      </c>
      <c r="L8599" t="s">
        <v>22</v>
      </c>
      <c r="M8599">
        <v>500.34</v>
      </c>
      <c r="N8599">
        <v>2020</v>
      </c>
      <c r="O8599">
        <v>7</v>
      </c>
    </row>
    <row r="8600" spans="1:15" x14ac:dyDescent="0.25">
      <c r="A8600" s="1">
        <v>44021</v>
      </c>
      <c r="B8600">
        <v>1000012675</v>
      </c>
      <c r="C8600" s="2" t="s">
        <v>23</v>
      </c>
      <c r="D8600">
        <v>1</v>
      </c>
      <c r="E8600">
        <v>9000.33</v>
      </c>
      <c r="F8600" s="2" t="s">
        <v>16</v>
      </c>
      <c r="G8600" s="2" t="s">
        <v>24</v>
      </c>
      <c r="H8600" s="2" t="s">
        <v>18</v>
      </c>
      <c r="I8600" s="2" t="s">
        <v>34</v>
      </c>
      <c r="J8600" s="2" t="s">
        <v>26</v>
      </c>
      <c r="K8600" t="s">
        <v>35</v>
      </c>
      <c r="L8600" t="s">
        <v>22</v>
      </c>
      <c r="M8600">
        <v>9000.33</v>
      </c>
      <c r="N8600">
        <v>2020</v>
      </c>
      <c r="O8600">
        <v>7</v>
      </c>
    </row>
    <row r="8601" spans="1:15" x14ac:dyDescent="0.25">
      <c r="A8601" s="1">
        <v>44021</v>
      </c>
      <c r="B8601">
        <v>1000012675</v>
      </c>
      <c r="C8601" s="2" t="s">
        <v>23</v>
      </c>
      <c r="D8601">
        <v>1</v>
      </c>
      <c r="E8601">
        <v>9000.33</v>
      </c>
      <c r="F8601" s="2" t="s">
        <v>16</v>
      </c>
      <c r="G8601" s="2" t="s">
        <v>24</v>
      </c>
      <c r="H8601" s="2" t="s">
        <v>18</v>
      </c>
      <c r="I8601" s="2" t="s">
        <v>34</v>
      </c>
      <c r="J8601" s="2" t="s">
        <v>26</v>
      </c>
      <c r="K8601" t="s">
        <v>35</v>
      </c>
      <c r="L8601" t="s">
        <v>22</v>
      </c>
      <c r="M8601">
        <v>9000.33</v>
      </c>
      <c r="N8601">
        <v>2020</v>
      </c>
      <c r="O8601">
        <v>7</v>
      </c>
    </row>
    <row r="8602" spans="1:15" x14ac:dyDescent="0.25">
      <c r="A8602" s="1">
        <v>44021</v>
      </c>
      <c r="B8602">
        <v>1000013526</v>
      </c>
      <c r="C8602" s="2" t="s">
        <v>23</v>
      </c>
      <c r="D8602">
        <v>1</v>
      </c>
      <c r="E8602">
        <v>1000</v>
      </c>
      <c r="F8602" s="2" t="s">
        <v>16</v>
      </c>
      <c r="G8602" s="2" t="s">
        <v>24</v>
      </c>
      <c r="H8602" s="2" t="s">
        <v>47</v>
      </c>
      <c r="I8602" s="2" t="s">
        <v>65</v>
      </c>
      <c r="J8602" s="2" t="s">
        <v>26</v>
      </c>
      <c r="K8602" t="s">
        <v>66</v>
      </c>
      <c r="L8602" t="s">
        <v>22</v>
      </c>
      <c r="M8602">
        <v>1000</v>
      </c>
      <c r="N8602">
        <v>2020</v>
      </c>
      <c r="O8602">
        <v>7</v>
      </c>
    </row>
    <row r="8603" spans="1:15" x14ac:dyDescent="0.25">
      <c r="A8603" s="1">
        <v>44021</v>
      </c>
      <c r="B8603">
        <v>1000013526</v>
      </c>
      <c r="C8603" s="2" t="s">
        <v>23</v>
      </c>
      <c r="D8603">
        <v>1</v>
      </c>
      <c r="E8603">
        <v>1000</v>
      </c>
      <c r="F8603" s="2" t="s">
        <v>16</v>
      </c>
      <c r="G8603" s="2" t="s">
        <v>24</v>
      </c>
      <c r="H8603" s="2" t="s">
        <v>47</v>
      </c>
      <c r="I8603" s="2" t="s">
        <v>65</v>
      </c>
      <c r="J8603" s="2" t="s">
        <v>26</v>
      </c>
      <c r="K8603" t="s">
        <v>66</v>
      </c>
      <c r="L8603" t="s">
        <v>22</v>
      </c>
      <c r="M8603">
        <v>1000</v>
      </c>
      <c r="N8603">
        <v>2020</v>
      </c>
      <c r="O8603">
        <v>7</v>
      </c>
    </row>
    <row r="8604" spans="1:15" x14ac:dyDescent="0.25">
      <c r="A8604" s="1">
        <v>44021</v>
      </c>
      <c r="B8604">
        <v>1000013607</v>
      </c>
      <c r="C8604" s="2" t="s">
        <v>23</v>
      </c>
      <c r="D8604">
        <v>1</v>
      </c>
      <c r="E8604">
        <v>9500.09</v>
      </c>
      <c r="F8604" s="2" t="s">
        <v>16</v>
      </c>
      <c r="G8604" s="2" t="s">
        <v>24</v>
      </c>
      <c r="H8604" s="2" t="s">
        <v>18</v>
      </c>
      <c r="I8604" s="2" t="s">
        <v>25</v>
      </c>
      <c r="J8604" s="2" t="s">
        <v>26</v>
      </c>
      <c r="K8604" t="s">
        <v>27</v>
      </c>
      <c r="L8604" t="s">
        <v>22</v>
      </c>
      <c r="M8604">
        <v>9500.09</v>
      </c>
      <c r="N8604">
        <v>2020</v>
      </c>
      <c r="O8604">
        <v>7</v>
      </c>
    </row>
    <row r="8605" spans="1:15" x14ac:dyDescent="0.25">
      <c r="A8605" s="1">
        <v>44021</v>
      </c>
      <c r="B8605">
        <v>1000013607</v>
      </c>
      <c r="C8605" s="2" t="s">
        <v>23</v>
      </c>
      <c r="D8605">
        <v>1</v>
      </c>
      <c r="E8605">
        <v>9500.09</v>
      </c>
      <c r="F8605" s="2" t="s">
        <v>16</v>
      </c>
      <c r="G8605" s="2" t="s">
        <v>24</v>
      </c>
      <c r="H8605" s="2" t="s">
        <v>18</v>
      </c>
      <c r="I8605" s="2" t="s">
        <v>25</v>
      </c>
      <c r="J8605" s="2" t="s">
        <v>26</v>
      </c>
      <c r="K8605" t="s">
        <v>27</v>
      </c>
      <c r="L8605" t="s">
        <v>22</v>
      </c>
      <c r="M8605">
        <v>9500.09</v>
      </c>
      <c r="N8605">
        <v>2020</v>
      </c>
      <c r="O8605">
        <v>7</v>
      </c>
    </row>
    <row r="8606" spans="1:15" x14ac:dyDescent="0.25">
      <c r="A8606" s="1">
        <v>44021</v>
      </c>
      <c r="B8606">
        <v>1000014088</v>
      </c>
      <c r="C8606" s="2" t="s">
        <v>23</v>
      </c>
      <c r="D8606">
        <v>1</v>
      </c>
      <c r="E8606">
        <v>6500.13</v>
      </c>
      <c r="F8606" s="2" t="s">
        <v>16</v>
      </c>
      <c r="G8606" s="2" t="s">
        <v>24</v>
      </c>
      <c r="H8606" s="2" t="s">
        <v>30</v>
      </c>
      <c r="I8606" s="2" t="s">
        <v>31</v>
      </c>
      <c r="J8606" s="2" t="s">
        <v>26</v>
      </c>
      <c r="K8606" t="s">
        <v>69</v>
      </c>
      <c r="L8606" t="s">
        <v>22</v>
      </c>
      <c r="M8606">
        <v>6500.13</v>
      </c>
      <c r="N8606">
        <v>2020</v>
      </c>
      <c r="O8606">
        <v>7</v>
      </c>
    </row>
    <row r="8607" spans="1:15" x14ac:dyDescent="0.25">
      <c r="A8607" s="1">
        <v>44021</v>
      </c>
      <c r="B8607">
        <v>1000014088</v>
      </c>
      <c r="C8607" s="2" t="s">
        <v>23</v>
      </c>
      <c r="D8607">
        <v>1</v>
      </c>
      <c r="E8607">
        <v>6500.13</v>
      </c>
      <c r="F8607" s="2" t="s">
        <v>16</v>
      </c>
      <c r="G8607" s="2" t="s">
        <v>24</v>
      </c>
      <c r="H8607" s="2" t="s">
        <v>30</v>
      </c>
      <c r="I8607" s="2" t="s">
        <v>31</v>
      </c>
      <c r="J8607" s="2" t="s">
        <v>26</v>
      </c>
      <c r="K8607" t="s">
        <v>69</v>
      </c>
      <c r="L8607" t="s">
        <v>22</v>
      </c>
      <c r="M8607">
        <v>6500.13</v>
      </c>
      <c r="N8607">
        <v>2020</v>
      </c>
      <c r="O8607">
        <v>7</v>
      </c>
    </row>
    <row r="8608" spans="1:15" x14ac:dyDescent="0.25">
      <c r="A8608" s="1">
        <v>44021</v>
      </c>
      <c r="B8608">
        <v>1000014273</v>
      </c>
      <c r="C8608" s="2" t="s">
        <v>23</v>
      </c>
      <c r="D8608">
        <v>1</v>
      </c>
      <c r="E8608">
        <v>5000.1499999999996</v>
      </c>
      <c r="F8608" s="2" t="s">
        <v>16</v>
      </c>
      <c r="G8608" s="2" t="s">
        <v>24</v>
      </c>
      <c r="H8608" s="2" t="s">
        <v>18</v>
      </c>
      <c r="I8608" s="2" t="s">
        <v>19</v>
      </c>
      <c r="J8608" s="2" t="s">
        <v>20</v>
      </c>
      <c r="K8608" t="s">
        <v>21</v>
      </c>
      <c r="L8608" t="s">
        <v>22</v>
      </c>
      <c r="M8608">
        <v>5000.1499999999996</v>
      </c>
      <c r="N8608">
        <v>2020</v>
      </c>
      <c r="O8608">
        <v>7</v>
      </c>
    </row>
    <row r="8609" spans="1:15" x14ac:dyDescent="0.25">
      <c r="A8609" s="1">
        <v>44021</v>
      </c>
      <c r="B8609">
        <v>1000014273</v>
      </c>
      <c r="C8609" s="2" t="s">
        <v>23</v>
      </c>
      <c r="D8609">
        <v>1</v>
      </c>
      <c r="E8609">
        <v>5000.1499999999996</v>
      </c>
      <c r="F8609" s="2" t="s">
        <v>16</v>
      </c>
      <c r="G8609" s="2" t="s">
        <v>24</v>
      </c>
      <c r="H8609" s="2" t="s">
        <v>18</v>
      </c>
      <c r="I8609" s="2" t="s">
        <v>19</v>
      </c>
      <c r="J8609" s="2" t="s">
        <v>20</v>
      </c>
      <c r="K8609" t="s">
        <v>21</v>
      </c>
      <c r="L8609" t="s">
        <v>22</v>
      </c>
      <c r="M8609">
        <v>5000.1499999999996</v>
      </c>
      <c r="N8609">
        <v>2020</v>
      </c>
      <c r="O8609">
        <v>7</v>
      </c>
    </row>
    <row r="8610" spans="1:15" x14ac:dyDescent="0.25">
      <c r="A8610" s="1">
        <v>44021</v>
      </c>
      <c r="B8610">
        <v>1000014291</v>
      </c>
      <c r="C8610" s="2" t="s">
        <v>42</v>
      </c>
      <c r="D8610">
        <v>1</v>
      </c>
      <c r="E8610">
        <v>7000.09</v>
      </c>
      <c r="F8610" s="2" t="s">
        <v>16</v>
      </c>
      <c r="G8610" s="2" t="s">
        <v>43</v>
      </c>
      <c r="H8610" s="2" t="s">
        <v>47</v>
      </c>
      <c r="I8610" s="2" t="s">
        <v>48</v>
      </c>
      <c r="J8610" s="2" t="s">
        <v>20</v>
      </c>
      <c r="K8610" t="s">
        <v>67</v>
      </c>
      <c r="L8610" t="s">
        <v>28</v>
      </c>
      <c r="M8610">
        <v>7000.09</v>
      </c>
      <c r="N8610">
        <v>2020</v>
      </c>
      <c r="O8610">
        <v>7</v>
      </c>
    </row>
    <row r="8611" spans="1:15" x14ac:dyDescent="0.25">
      <c r="A8611" s="1">
        <v>44021</v>
      </c>
      <c r="B8611">
        <v>1000014291</v>
      </c>
      <c r="C8611" s="2" t="s">
        <v>42</v>
      </c>
      <c r="D8611">
        <v>1</v>
      </c>
      <c r="E8611">
        <v>7000.09</v>
      </c>
      <c r="F8611" s="2" t="s">
        <v>16</v>
      </c>
      <c r="G8611" s="2" t="s">
        <v>43</v>
      </c>
      <c r="H8611" s="2" t="s">
        <v>47</v>
      </c>
      <c r="I8611" s="2" t="s">
        <v>48</v>
      </c>
      <c r="J8611" s="2" t="s">
        <v>20</v>
      </c>
      <c r="K8611" t="s">
        <v>67</v>
      </c>
      <c r="L8611" t="s">
        <v>28</v>
      </c>
      <c r="M8611">
        <v>7000.09</v>
      </c>
      <c r="N8611">
        <v>2020</v>
      </c>
      <c r="O8611">
        <v>7</v>
      </c>
    </row>
    <row r="8612" spans="1:15" x14ac:dyDescent="0.25">
      <c r="A8612" s="1">
        <v>44021</v>
      </c>
      <c r="B8612">
        <v>1000014452</v>
      </c>
      <c r="C8612" s="2" t="s">
        <v>23</v>
      </c>
      <c r="D8612">
        <v>1</v>
      </c>
      <c r="E8612">
        <v>4000.03</v>
      </c>
      <c r="F8612" s="2" t="s">
        <v>16</v>
      </c>
      <c r="G8612" s="2" t="s">
        <v>24</v>
      </c>
      <c r="H8612" s="2" t="s">
        <v>18</v>
      </c>
      <c r="I8612" s="2" t="s">
        <v>34</v>
      </c>
      <c r="J8612" s="2" t="s">
        <v>36</v>
      </c>
      <c r="K8612" t="s">
        <v>70</v>
      </c>
      <c r="L8612" t="s">
        <v>22</v>
      </c>
      <c r="M8612">
        <v>4000.03</v>
      </c>
      <c r="N8612">
        <v>2020</v>
      </c>
      <c r="O8612">
        <v>7</v>
      </c>
    </row>
    <row r="8613" spans="1:15" x14ac:dyDescent="0.25">
      <c r="A8613" s="1">
        <v>44021</v>
      </c>
      <c r="B8613">
        <v>1000014452</v>
      </c>
      <c r="C8613" s="2" t="s">
        <v>23</v>
      </c>
      <c r="D8613">
        <v>1</v>
      </c>
      <c r="E8613">
        <v>4000.03</v>
      </c>
      <c r="F8613" s="2" t="s">
        <v>16</v>
      </c>
      <c r="G8613" s="2" t="s">
        <v>24</v>
      </c>
      <c r="H8613" s="2" t="s">
        <v>18</v>
      </c>
      <c r="I8613" s="2" t="s">
        <v>34</v>
      </c>
      <c r="J8613" s="2" t="s">
        <v>36</v>
      </c>
      <c r="K8613" t="s">
        <v>70</v>
      </c>
      <c r="L8613" t="s">
        <v>22</v>
      </c>
      <c r="M8613">
        <v>4000.03</v>
      </c>
      <c r="N8613">
        <v>2020</v>
      </c>
      <c r="O8613">
        <v>7</v>
      </c>
    </row>
    <row r="8614" spans="1:15" x14ac:dyDescent="0.25">
      <c r="A8614" s="1">
        <v>44021</v>
      </c>
      <c r="B8614">
        <v>1000014496</v>
      </c>
      <c r="C8614" s="2" t="s">
        <v>23</v>
      </c>
      <c r="D8614">
        <v>1</v>
      </c>
      <c r="E8614">
        <v>18000.72</v>
      </c>
      <c r="F8614" s="2" t="s">
        <v>16</v>
      </c>
      <c r="G8614" s="2" t="s">
        <v>24</v>
      </c>
      <c r="H8614" s="2" t="s">
        <v>18</v>
      </c>
      <c r="I8614" s="2" t="s">
        <v>40</v>
      </c>
      <c r="J8614" s="2" t="s">
        <v>26</v>
      </c>
      <c r="K8614" t="s">
        <v>41</v>
      </c>
      <c r="L8614" t="s">
        <v>22</v>
      </c>
      <c r="M8614">
        <v>18000.72</v>
      </c>
      <c r="N8614">
        <v>2020</v>
      </c>
      <c r="O8614">
        <v>7</v>
      </c>
    </row>
    <row r="8615" spans="1:15" x14ac:dyDescent="0.25">
      <c r="A8615" s="1">
        <v>44021</v>
      </c>
      <c r="B8615">
        <v>1000014496</v>
      </c>
      <c r="C8615" s="2" t="s">
        <v>42</v>
      </c>
      <c r="D8615">
        <v>2</v>
      </c>
      <c r="E8615">
        <v>26001.3</v>
      </c>
      <c r="F8615" s="2" t="s">
        <v>16</v>
      </c>
      <c r="G8615" s="2" t="s">
        <v>43</v>
      </c>
      <c r="H8615" s="2" t="s">
        <v>18</v>
      </c>
      <c r="I8615" s="2" t="s">
        <v>40</v>
      </c>
      <c r="J8615" s="2" t="s">
        <v>26</v>
      </c>
      <c r="K8615" t="s">
        <v>41</v>
      </c>
      <c r="L8615" t="s">
        <v>22</v>
      </c>
      <c r="M8615">
        <v>13000.65</v>
      </c>
      <c r="N8615">
        <v>2020</v>
      </c>
      <c r="O8615">
        <v>7</v>
      </c>
    </row>
    <row r="8616" spans="1:15" x14ac:dyDescent="0.25">
      <c r="A8616" s="1">
        <v>44021</v>
      </c>
      <c r="B8616">
        <v>1000014530</v>
      </c>
      <c r="C8616" s="2" t="s">
        <v>15</v>
      </c>
      <c r="D8616">
        <v>2</v>
      </c>
      <c r="E8616">
        <v>23000.55</v>
      </c>
      <c r="F8616" s="2" t="s">
        <v>16</v>
      </c>
      <c r="G8616" s="2" t="s">
        <v>17</v>
      </c>
      <c r="H8616" s="2" t="s">
        <v>47</v>
      </c>
      <c r="I8616" s="2" t="s">
        <v>65</v>
      </c>
      <c r="J8616" s="2" t="s">
        <v>26</v>
      </c>
      <c r="K8616" t="s">
        <v>66</v>
      </c>
      <c r="L8616" t="s">
        <v>22</v>
      </c>
      <c r="M8616">
        <v>11500.28</v>
      </c>
      <c r="N8616">
        <v>2020</v>
      </c>
      <c r="O8616">
        <v>7</v>
      </c>
    </row>
    <row r="8617" spans="1:15" x14ac:dyDescent="0.25">
      <c r="A8617" s="1">
        <v>44021</v>
      </c>
      <c r="B8617">
        <v>1000014530</v>
      </c>
      <c r="C8617" s="2" t="s">
        <v>15</v>
      </c>
      <c r="D8617">
        <v>2</v>
      </c>
      <c r="E8617">
        <v>23000.55</v>
      </c>
      <c r="F8617" s="2" t="s">
        <v>16</v>
      </c>
      <c r="G8617" s="2" t="s">
        <v>17</v>
      </c>
      <c r="H8617" s="2" t="s">
        <v>47</v>
      </c>
      <c r="I8617" s="2" t="s">
        <v>65</v>
      </c>
      <c r="J8617" s="2" t="s">
        <v>26</v>
      </c>
      <c r="K8617" t="s">
        <v>66</v>
      </c>
      <c r="L8617" t="s">
        <v>22</v>
      </c>
      <c r="M8617">
        <v>11500.28</v>
      </c>
      <c r="N8617">
        <v>2020</v>
      </c>
      <c r="O8617">
        <v>7</v>
      </c>
    </row>
    <row r="8618" spans="1:15" x14ac:dyDescent="0.25">
      <c r="A8618" s="1">
        <v>44021</v>
      </c>
      <c r="B8618">
        <v>1000014530</v>
      </c>
      <c r="C8618" s="2" t="s">
        <v>42</v>
      </c>
      <c r="D8618">
        <v>1</v>
      </c>
      <c r="E8618">
        <v>15999.95</v>
      </c>
      <c r="F8618" s="2" t="s">
        <v>16</v>
      </c>
      <c r="G8618" s="2" t="s">
        <v>43</v>
      </c>
      <c r="H8618" s="2" t="s">
        <v>47</v>
      </c>
      <c r="I8618" s="2" t="s">
        <v>65</v>
      </c>
      <c r="J8618" s="2" t="s">
        <v>26</v>
      </c>
      <c r="K8618" t="s">
        <v>66</v>
      </c>
      <c r="L8618" t="s">
        <v>22</v>
      </c>
      <c r="M8618">
        <v>15999.95</v>
      </c>
      <c r="N8618">
        <v>2020</v>
      </c>
      <c r="O8618">
        <v>7</v>
      </c>
    </row>
    <row r="8619" spans="1:15" x14ac:dyDescent="0.25">
      <c r="A8619" s="1">
        <v>44021</v>
      </c>
      <c r="B8619">
        <v>1000014530</v>
      </c>
      <c r="C8619" s="2" t="s">
        <v>42</v>
      </c>
      <c r="D8619">
        <v>1</v>
      </c>
      <c r="E8619">
        <v>15999.95</v>
      </c>
      <c r="F8619" s="2" t="s">
        <v>16</v>
      </c>
      <c r="G8619" s="2" t="s">
        <v>43</v>
      </c>
      <c r="H8619" s="2" t="s">
        <v>47</v>
      </c>
      <c r="I8619" s="2" t="s">
        <v>65</v>
      </c>
      <c r="J8619" s="2" t="s">
        <v>26</v>
      </c>
      <c r="K8619" t="s">
        <v>66</v>
      </c>
      <c r="L8619" t="s">
        <v>22</v>
      </c>
      <c r="M8619">
        <v>15999.95</v>
      </c>
      <c r="N8619">
        <v>2020</v>
      </c>
      <c r="O8619">
        <v>7</v>
      </c>
    </row>
    <row r="8620" spans="1:15" x14ac:dyDescent="0.25">
      <c r="A8620" s="1">
        <v>44021</v>
      </c>
      <c r="B8620">
        <v>1000014572</v>
      </c>
      <c r="C8620" s="2" t="s">
        <v>23</v>
      </c>
      <c r="D8620">
        <v>3</v>
      </c>
      <c r="E8620">
        <v>65000.94</v>
      </c>
      <c r="F8620" s="2" t="s">
        <v>16</v>
      </c>
      <c r="G8620" s="2" t="s">
        <v>24</v>
      </c>
      <c r="H8620" s="2" t="s">
        <v>18</v>
      </c>
      <c r="I8620" s="2" t="s">
        <v>34</v>
      </c>
      <c r="J8620" s="2" t="s">
        <v>26</v>
      </c>
      <c r="K8620" t="s">
        <v>35</v>
      </c>
      <c r="L8620" t="s">
        <v>22</v>
      </c>
      <c r="M8620">
        <v>21666.98</v>
      </c>
      <c r="N8620">
        <v>2020</v>
      </c>
      <c r="O8620">
        <v>7</v>
      </c>
    </row>
    <row r="8621" spans="1:15" x14ac:dyDescent="0.25">
      <c r="A8621" s="1">
        <v>44021</v>
      </c>
      <c r="B8621">
        <v>1000014572</v>
      </c>
      <c r="C8621" s="2" t="s">
        <v>23</v>
      </c>
      <c r="D8621">
        <v>3</v>
      </c>
      <c r="E8621">
        <v>65000.94</v>
      </c>
      <c r="F8621" s="2" t="s">
        <v>16</v>
      </c>
      <c r="G8621" s="2" t="s">
        <v>24</v>
      </c>
      <c r="H8621" s="2" t="s">
        <v>18</v>
      </c>
      <c r="I8621" s="2" t="s">
        <v>34</v>
      </c>
      <c r="J8621" s="2" t="s">
        <v>26</v>
      </c>
      <c r="K8621" t="s">
        <v>35</v>
      </c>
      <c r="L8621" t="s">
        <v>22</v>
      </c>
      <c r="M8621">
        <v>21666.98</v>
      </c>
      <c r="N8621">
        <v>2020</v>
      </c>
      <c r="O8621">
        <v>7</v>
      </c>
    </row>
    <row r="8622" spans="1:15" x14ac:dyDescent="0.25">
      <c r="A8622" s="1">
        <v>44021</v>
      </c>
      <c r="B8622">
        <v>1000014588</v>
      </c>
      <c r="C8622" s="2" t="s">
        <v>42</v>
      </c>
      <c r="D8622">
        <v>3</v>
      </c>
      <c r="E8622">
        <v>54500.95</v>
      </c>
      <c r="F8622" s="2" t="s">
        <v>16</v>
      </c>
      <c r="G8622" s="2" t="s">
        <v>43</v>
      </c>
      <c r="H8622" s="2" t="s">
        <v>18</v>
      </c>
      <c r="I8622" s="2" t="s">
        <v>40</v>
      </c>
      <c r="J8622" s="2" t="s">
        <v>20</v>
      </c>
      <c r="K8622" t="s">
        <v>68</v>
      </c>
      <c r="L8622" t="s">
        <v>22</v>
      </c>
      <c r="M8622">
        <v>18166.98</v>
      </c>
      <c r="N8622">
        <v>2020</v>
      </c>
      <c r="O8622">
        <v>7</v>
      </c>
    </row>
    <row r="8623" spans="1:15" x14ac:dyDescent="0.25">
      <c r="A8623" s="1">
        <v>44021</v>
      </c>
      <c r="B8623">
        <v>1000014588</v>
      </c>
      <c r="C8623" s="2" t="s">
        <v>42</v>
      </c>
      <c r="D8623">
        <v>3</v>
      </c>
      <c r="E8623">
        <v>54500.95</v>
      </c>
      <c r="F8623" s="2" t="s">
        <v>16</v>
      </c>
      <c r="G8623" s="2" t="s">
        <v>43</v>
      </c>
      <c r="H8623" s="2" t="s">
        <v>18</v>
      </c>
      <c r="I8623" s="2" t="s">
        <v>40</v>
      </c>
      <c r="J8623" s="2" t="s">
        <v>20</v>
      </c>
      <c r="K8623" t="s">
        <v>68</v>
      </c>
      <c r="L8623" t="s">
        <v>22</v>
      </c>
      <c r="M8623">
        <v>18166.98</v>
      </c>
      <c r="N8623">
        <v>2020</v>
      </c>
      <c r="O8623">
        <v>7</v>
      </c>
    </row>
    <row r="8624" spans="1:15" x14ac:dyDescent="0.25">
      <c r="A8624" s="1">
        <v>44021</v>
      </c>
      <c r="B8624">
        <v>1000014996</v>
      </c>
      <c r="C8624" s="2" t="s">
        <v>94</v>
      </c>
      <c r="D8624">
        <v>1</v>
      </c>
      <c r="E8624">
        <v>9.6300000000000008</v>
      </c>
      <c r="F8624" s="2" t="s">
        <v>46</v>
      </c>
      <c r="G8624" s="2" t="s">
        <v>74</v>
      </c>
      <c r="H8624" s="2" t="s">
        <v>30</v>
      </c>
      <c r="I8624" s="2" t="s">
        <v>57</v>
      </c>
      <c r="J8624" s="2" t="s">
        <v>26</v>
      </c>
      <c r="K8624" t="s">
        <v>58</v>
      </c>
      <c r="L8624" t="s">
        <v>22</v>
      </c>
      <c r="M8624">
        <v>9.6300000000000008</v>
      </c>
      <c r="N8624">
        <v>2020</v>
      </c>
      <c r="O8624">
        <v>7</v>
      </c>
    </row>
    <row r="8625" spans="1:15" x14ac:dyDescent="0.25">
      <c r="A8625" s="1">
        <v>44021</v>
      </c>
      <c r="B8625">
        <v>1000014996</v>
      </c>
      <c r="C8625" s="2" t="s">
        <v>94</v>
      </c>
      <c r="D8625">
        <v>1</v>
      </c>
      <c r="E8625">
        <v>9.6300000000000008</v>
      </c>
      <c r="F8625" s="2" t="s">
        <v>46</v>
      </c>
      <c r="G8625" s="2" t="s">
        <v>74</v>
      </c>
      <c r="H8625" s="2" t="s">
        <v>30</v>
      </c>
      <c r="I8625" s="2" t="s">
        <v>57</v>
      </c>
      <c r="J8625" s="2" t="s">
        <v>26</v>
      </c>
      <c r="K8625" t="s">
        <v>58</v>
      </c>
      <c r="L8625" t="s">
        <v>22</v>
      </c>
      <c r="M8625">
        <v>9.6300000000000008</v>
      </c>
      <c r="N8625">
        <v>2020</v>
      </c>
      <c r="O8625">
        <v>7</v>
      </c>
    </row>
    <row r="8626" spans="1:15" x14ac:dyDescent="0.25">
      <c r="A8626" s="1">
        <v>44021</v>
      </c>
      <c r="B8626">
        <v>1000014996</v>
      </c>
      <c r="C8626" s="2" t="s">
        <v>15</v>
      </c>
      <c r="D8626">
        <v>1</v>
      </c>
      <c r="E8626">
        <v>18000.61</v>
      </c>
      <c r="F8626" s="2" t="s">
        <v>16</v>
      </c>
      <c r="G8626" s="2" t="s">
        <v>17</v>
      </c>
      <c r="H8626" s="2" t="s">
        <v>30</v>
      </c>
      <c r="I8626" s="2" t="s">
        <v>57</v>
      </c>
      <c r="J8626" s="2" t="s">
        <v>26</v>
      </c>
      <c r="K8626" t="s">
        <v>58</v>
      </c>
      <c r="L8626" t="s">
        <v>22</v>
      </c>
      <c r="M8626">
        <v>18000.61</v>
      </c>
      <c r="N8626">
        <v>2020</v>
      </c>
      <c r="O8626">
        <v>7</v>
      </c>
    </row>
    <row r="8627" spans="1:15" x14ac:dyDescent="0.25">
      <c r="A8627" s="1">
        <v>44021</v>
      </c>
      <c r="B8627">
        <v>1000014996</v>
      </c>
      <c r="C8627" s="2" t="s">
        <v>15</v>
      </c>
      <c r="D8627">
        <v>1</v>
      </c>
      <c r="E8627">
        <v>18000.61</v>
      </c>
      <c r="F8627" s="2" t="s">
        <v>16</v>
      </c>
      <c r="G8627" s="2" t="s">
        <v>17</v>
      </c>
      <c r="H8627" s="2" t="s">
        <v>30</v>
      </c>
      <c r="I8627" s="2" t="s">
        <v>57</v>
      </c>
      <c r="J8627" s="2" t="s">
        <v>26</v>
      </c>
      <c r="K8627" t="s">
        <v>58</v>
      </c>
      <c r="L8627" t="s">
        <v>22</v>
      </c>
      <c r="M8627">
        <v>18000.61</v>
      </c>
      <c r="N8627">
        <v>2020</v>
      </c>
      <c r="O8627">
        <v>7</v>
      </c>
    </row>
    <row r="8628" spans="1:15" x14ac:dyDescent="0.25">
      <c r="A8628" s="1">
        <v>44021</v>
      </c>
      <c r="B8628">
        <v>1000015133</v>
      </c>
      <c r="C8628" s="2" t="s">
        <v>15</v>
      </c>
      <c r="D8628">
        <v>3</v>
      </c>
      <c r="E8628">
        <v>43000.93</v>
      </c>
      <c r="F8628" s="2" t="s">
        <v>16</v>
      </c>
      <c r="G8628" s="2" t="s">
        <v>17</v>
      </c>
      <c r="H8628" s="2" t="s">
        <v>30</v>
      </c>
      <c r="I8628" s="2" t="s">
        <v>31</v>
      </c>
      <c r="J8628" s="2" t="s">
        <v>36</v>
      </c>
      <c r="K8628" t="s">
        <v>52</v>
      </c>
      <c r="L8628" t="s">
        <v>22</v>
      </c>
      <c r="M8628">
        <v>14333.64</v>
      </c>
      <c r="N8628">
        <v>2020</v>
      </c>
      <c r="O8628">
        <v>7</v>
      </c>
    </row>
    <row r="8629" spans="1:15" x14ac:dyDescent="0.25">
      <c r="A8629" s="1">
        <v>44021</v>
      </c>
      <c r="B8629">
        <v>1000015133</v>
      </c>
      <c r="C8629" s="2" t="s">
        <v>15</v>
      </c>
      <c r="D8629">
        <v>3</v>
      </c>
      <c r="E8629">
        <v>43000.93</v>
      </c>
      <c r="F8629" s="2" t="s">
        <v>16</v>
      </c>
      <c r="G8629" s="2" t="s">
        <v>17</v>
      </c>
      <c r="H8629" s="2" t="s">
        <v>30</v>
      </c>
      <c r="I8629" s="2" t="s">
        <v>31</v>
      </c>
      <c r="J8629" s="2" t="s">
        <v>36</v>
      </c>
      <c r="K8629" t="s">
        <v>52</v>
      </c>
      <c r="L8629" t="s">
        <v>22</v>
      </c>
      <c r="M8629">
        <v>14333.64</v>
      </c>
      <c r="N8629">
        <v>2020</v>
      </c>
      <c r="O8629">
        <v>7</v>
      </c>
    </row>
    <row r="8630" spans="1:15" x14ac:dyDescent="0.25">
      <c r="A8630" s="1">
        <v>44021</v>
      </c>
      <c r="B8630">
        <v>1000015203</v>
      </c>
      <c r="C8630" s="2" t="s">
        <v>15</v>
      </c>
      <c r="D8630">
        <v>1</v>
      </c>
      <c r="E8630">
        <v>14000.66</v>
      </c>
      <c r="F8630" s="2" t="s">
        <v>16</v>
      </c>
      <c r="G8630" s="2" t="s">
        <v>17</v>
      </c>
      <c r="H8630" s="2" t="s">
        <v>47</v>
      </c>
      <c r="I8630" s="2" t="s">
        <v>65</v>
      </c>
      <c r="J8630" s="2" t="s">
        <v>26</v>
      </c>
      <c r="K8630" t="s">
        <v>66</v>
      </c>
      <c r="L8630" t="s">
        <v>22</v>
      </c>
      <c r="M8630">
        <v>14000.66</v>
      </c>
      <c r="N8630">
        <v>2020</v>
      </c>
      <c r="O8630">
        <v>7</v>
      </c>
    </row>
    <row r="8631" spans="1:15" x14ac:dyDescent="0.25">
      <c r="A8631" s="1">
        <v>44021</v>
      </c>
      <c r="B8631">
        <v>1000015203</v>
      </c>
      <c r="C8631" s="2" t="s">
        <v>15</v>
      </c>
      <c r="D8631">
        <v>1</v>
      </c>
      <c r="E8631">
        <v>14000.66</v>
      </c>
      <c r="F8631" s="2" t="s">
        <v>16</v>
      </c>
      <c r="G8631" s="2" t="s">
        <v>17</v>
      </c>
      <c r="H8631" s="2" t="s">
        <v>47</v>
      </c>
      <c r="I8631" s="2" t="s">
        <v>65</v>
      </c>
      <c r="J8631" s="2" t="s">
        <v>26</v>
      </c>
      <c r="K8631" t="s">
        <v>66</v>
      </c>
      <c r="L8631" t="s">
        <v>22</v>
      </c>
      <c r="M8631">
        <v>14000.66</v>
      </c>
      <c r="N8631">
        <v>2020</v>
      </c>
      <c r="O8631">
        <v>7</v>
      </c>
    </row>
    <row r="8632" spans="1:15" x14ac:dyDescent="0.25">
      <c r="A8632" s="1">
        <v>44021</v>
      </c>
      <c r="B8632">
        <v>1000015788</v>
      </c>
      <c r="C8632" s="2" t="s">
        <v>23</v>
      </c>
      <c r="D8632">
        <v>1</v>
      </c>
      <c r="E8632">
        <v>15999.99</v>
      </c>
      <c r="F8632" s="2" t="s">
        <v>16</v>
      </c>
      <c r="G8632" s="2" t="s">
        <v>24</v>
      </c>
      <c r="H8632" s="2" t="s">
        <v>30</v>
      </c>
      <c r="I8632" s="2" t="s">
        <v>31</v>
      </c>
      <c r="J8632" s="2" t="s">
        <v>36</v>
      </c>
      <c r="K8632" t="s">
        <v>52</v>
      </c>
      <c r="L8632" t="s">
        <v>22</v>
      </c>
      <c r="M8632">
        <v>15999.99</v>
      </c>
      <c r="N8632">
        <v>2020</v>
      </c>
      <c r="O8632">
        <v>7</v>
      </c>
    </row>
    <row r="8633" spans="1:15" x14ac:dyDescent="0.25">
      <c r="A8633" s="1">
        <v>44021</v>
      </c>
      <c r="B8633">
        <v>1000015788</v>
      </c>
      <c r="C8633" s="2" t="s">
        <v>23</v>
      </c>
      <c r="D8633">
        <v>1</v>
      </c>
      <c r="E8633">
        <v>15999.99</v>
      </c>
      <c r="F8633" s="2" t="s">
        <v>16</v>
      </c>
      <c r="G8633" s="2" t="s">
        <v>24</v>
      </c>
      <c r="H8633" s="2" t="s">
        <v>30</v>
      </c>
      <c r="I8633" s="2" t="s">
        <v>31</v>
      </c>
      <c r="J8633" s="2" t="s">
        <v>36</v>
      </c>
      <c r="K8633" t="s">
        <v>52</v>
      </c>
      <c r="L8633" t="s">
        <v>22</v>
      </c>
      <c r="M8633">
        <v>15999.99</v>
      </c>
      <c r="N8633">
        <v>2020</v>
      </c>
      <c r="O8633">
        <v>7</v>
      </c>
    </row>
    <row r="8634" spans="1:15" x14ac:dyDescent="0.25">
      <c r="A8634" s="1">
        <v>44021</v>
      </c>
      <c r="B8634">
        <v>1000015788</v>
      </c>
      <c r="C8634" s="2" t="s">
        <v>15</v>
      </c>
      <c r="D8634">
        <v>1</v>
      </c>
      <c r="E8634">
        <v>7000.51</v>
      </c>
      <c r="F8634" s="2" t="s">
        <v>16</v>
      </c>
      <c r="G8634" s="2" t="s">
        <v>17</v>
      </c>
      <c r="H8634" s="2" t="s">
        <v>30</v>
      </c>
      <c r="I8634" s="2" t="s">
        <v>31</v>
      </c>
      <c r="J8634" s="2" t="s">
        <v>36</v>
      </c>
      <c r="K8634" t="s">
        <v>52</v>
      </c>
      <c r="L8634" t="s">
        <v>22</v>
      </c>
      <c r="M8634">
        <v>7000.51</v>
      </c>
      <c r="N8634">
        <v>2020</v>
      </c>
      <c r="O8634">
        <v>7</v>
      </c>
    </row>
    <row r="8635" spans="1:15" x14ac:dyDescent="0.25">
      <c r="A8635" s="1">
        <v>44021</v>
      </c>
      <c r="B8635">
        <v>1000015788</v>
      </c>
      <c r="C8635" s="2" t="s">
        <v>15</v>
      </c>
      <c r="D8635">
        <v>1</v>
      </c>
      <c r="E8635">
        <v>7000.51</v>
      </c>
      <c r="F8635" s="2" t="s">
        <v>16</v>
      </c>
      <c r="G8635" s="2" t="s">
        <v>17</v>
      </c>
      <c r="H8635" s="2" t="s">
        <v>30</v>
      </c>
      <c r="I8635" s="2" t="s">
        <v>31</v>
      </c>
      <c r="J8635" s="2" t="s">
        <v>36</v>
      </c>
      <c r="K8635" t="s">
        <v>52</v>
      </c>
      <c r="L8635" t="s">
        <v>22</v>
      </c>
      <c r="M8635">
        <v>7000.51</v>
      </c>
      <c r="N8635">
        <v>2020</v>
      </c>
      <c r="O8635">
        <v>7</v>
      </c>
    </row>
    <row r="8636" spans="1:15" x14ac:dyDescent="0.25">
      <c r="A8636" s="1">
        <v>44021</v>
      </c>
      <c r="B8636">
        <v>1000016264</v>
      </c>
      <c r="C8636" s="2" t="s">
        <v>15</v>
      </c>
      <c r="D8636">
        <v>4</v>
      </c>
      <c r="E8636">
        <v>34501.06</v>
      </c>
      <c r="F8636" s="2" t="s">
        <v>16</v>
      </c>
      <c r="G8636" s="2" t="s">
        <v>17</v>
      </c>
      <c r="H8636" s="2" t="s">
        <v>47</v>
      </c>
      <c r="I8636" s="2" t="s">
        <v>65</v>
      </c>
      <c r="J8636" s="2" t="s">
        <v>26</v>
      </c>
      <c r="K8636" t="s">
        <v>66</v>
      </c>
      <c r="L8636" t="s">
        <v>22</v>
      </c>
      <c r="M8636">
        <v>8625.26</v>
      </c>
      <c r="N8636">
        <v>2020</v>
      </c>
      <c r="O8636">
        <v>7</v>
      </c>
    </row>
    <row r="8637" spans="1:15" x14ac:dyDescent="0.25">
      <c r="A8637" s="1">
        <v>44021</v>
      </c>
      <c r="B8637">
        <v>1000016264</v>
      </c>
      <c r="C8637" s="2" t="s">
        <v>42</v>
      </c>
      <c r="D8637">
        <v>1</v>
      </c>
      <c r="E8637">
        <v>16000.48</v>
      </c>
      <c r="F8637" s="2" t="s">
        <v>16</v>
      </c>
      <c r="G8637" s="2" t="s">
        <v>43</v>
      </c>
      <c r="H8637" s="2" t="s">
        <v>47</v>
      </c>
      <c r="I8637" s="2" t="s">
        <v>65</v>
      </c>
      <c r="J8637" s="2" t="s">
        <v>26</v>
      </c>
      <c r="K8637" t="s">
        <v>66</v>
      </c>
      <c r="L8637" t="s">
        <v>22</v>
      </c>
      <c r="M8637">
        <v>16000.48</v>
      </c>
      <c r="N8637">
        <v>2020</v>
      </c>
      <c r="O8637">
        <v>7</v>
      </c>
    </row>
    <row r="8638" spans="1:15" x14ac:dyDescent="0.25">
      <c r="A8638" s="1">
        <v>44021</v>
      </c>
      <c r="B8638">
        <v>1000017576</v>
      </c>
      <c r="C8638" s="2" t="s">
        <v>23</v>
      </c>
      <c r="D8638">
        <v>1</v>
      </c>
      <c r="E8638">
        <v>18000.23</v>
      </c>
      <c r="F8638" s="2" t="s">
        <v>16</v>
      </c>
      <c r="G8638" s="2" t="s">
        <v>24</v>
      </c>
      <c r="H8638" s="2" t="s">
        <v>18</v>
      </c>
      <c r="I8638" s="2" t="s">
        <v>19</v>
      </c>
      <c r="J8638" s="2" t="s">
        <v>36</v>
      </c>
      <c r="K8638" t="s">
        <v>64</v>
      </c>
      <c r="L8638" t="s">
        <v>22</v>
      </c>
      <c r="M8638">
        <v>18000.23</v>
      </c>
      <c r="N8638">
        <v>2020</v>
      </c>
      <c r="O8638">
        <v>7</v>
      </c>
    </row>
    <row r="8639" spans="1:15" x14ac:dyDescent="0.25">
      <c r="A8639" s="1">
        <v>44021</v>
      </c>
      <c r="B8639">
        <v>1000017576</v>
      </c>
      <c r="C8639" s="2" t="s">
        <v>23</v>
      </c>
      <c r="D8639">
        <v>1</v>
      </c>
      <c r="E8639">
        <v>18000.23</v>
      </c>
      <c r="F8639" s="2" t="s">
        <v>16</v>
      </c>
      <c r="G8639" s="2" t="s">
        <v>24</v>
      </c>
      <c r="H8639" s="2" t="s">
        <v>18</v>
      </c>
      <c r="I8639" s="2" t="s">
        <v>19</v>
      </c>
      <c r="J8639" s="2" t="s">
        <v>36</v>
      </c>
      <c r="K8639" t="s">
        <v>64</v>
      </c>
      <c r="L8639" t="s">
        <v>22</v>
      </c>
      <c r="M8639">
        <v>18000.23</v>
      </c>
      <c r="N8639">
        <v>2020</v>
      </c>
      <c r="O8639">
        <v>7</v>
      </c>
    </row>
    <row r="8640" spans="1:15" x14ac:dyDescent="0.25">
      <c r="A8640" s="1">
        <v>44021</v>
      </c>
      <c r="B8640">
        <v>1000017688</v>
      </c>
      <c r="C8640" s="2" t="s">
        <v>23</v>
      </c>
      <c r="D8640">
        <v>1</v>
      </c>
      <c r="E8640">
        <v>20000.43</v>
      </c>
      <c r="F8640" s="2" t="s">
        <v>16</v>
      </c>
      <c r="G8640" s="2" t="s">
        <v>24</v>
      </c>
      <c r="H8640" s="2" t="s">
        <v>47</v>
      </c>
      <c r="I8640" s="2" t="s">
        <v>48</v>
      </c>
      <c r="J8640" s="2" t="s">
        <v>36</v>
      </c>
      <c r="K8640" t="s">
        <v>49</v>
      </c>
      <c r="L8640" t="s">
        <v>22</v>
      </c>
      <c r="M8640">
        <v>20000.43</v>
      </c>
      <c r="N8640">
        <v>2020</v>
      </c>
      <c r="O8640">
        <v>7</v>
      </c>
    </row>
    <row r="8641" spans="1:15" x14ac:dyDescent="0.25">
      <c r="A8641" s="1">
        <v>44021</v>
      </c>
      <c r="B8641">
        <v>1000017688</v>
      </c>
      <c r="C8641" s="2" t="s">
        <v>23</v>
      </c>
      <c r="D8641">
        <v>1</v>
      </c>
      <c r="E8641">
        <v>20000.43</v>
      </c>
      <c r="F8641" s="2" t="s">
        <v>16</v>
      </c>
      <c r="G8641" s="2" t="s">
        <v>24</v>
      </c>
      <c r="H8641" s="2" t="s">
        <v>47</v>
      </c>
      <c r="I8641" s="2" t="s">
        <v>48</v>
      </c>
      <c r="J8641" s="2" t="s">
        <v>36</v>
      </c>
      <c r="K8641" t="s">
        <v>49</v>
      </c>
      <c r="L8641" t="s">
        <v>22</v>
      </c>
      <c r="M8641">
        <v>20000.43</v>
      </c>
      <c r="N8641">
        <v>2020</v>
      </c>
      <c r="O8641">
        <v>7</v>
      </c>
    </row>
    <row r="8642" spans="1:15" x14ac:dyDescent="0.25">
      <c r="A8642" s="1">
        <v>44021</v>
      </c>
      <c r="B8642">
        <v>1000017700</v>
      </c>
      <c r="C8642" s="2" t="s">
        <v>23</v>
      </c>
      <c r="D8642">
        <v>1</v>
      </c>
      <c r="E8642">
        <v>20000.57</v>
      </c>
      <c r="F8642" s="2" t="s">
        <v>16</v>
      </c>
      <c r="G8642" s="2" t="s">
        <v>24</v>
      </c>
      <c r="H8642" s="2" t="s">
        <v>47</v>
      </c>
      <c r="I8642" s="2" t="s">
        <v>65</v>
      </c>
      <c r="J8642" s="2" t="s">
        <v>26</v>
      </c>
      <c r="K8642" t="s">
        <v>66</v>
      </c>
      <c r="L8642" t="s">
        <v>22</v>
      </c>
      <c r="M8642">
        <v>20000.57</v>
      </c>
      <c r="N8642">
        <v>2020</v>
      </c>
      <c r="O8642">
        <v>7</v>
      </c>
    </row>
    <row r="8643" spans="1:15" x14ac:dyDescent="0.25">
      <c r="A8643" s="1">
        <v>44021</v>
      </c>
      <c r="B8643">
        <v>1000017700</v>
      </c>
      <c r="C8643" s="2" t="s">
        <v>23</v>
      </c>
      <c r="D8643">
        <v>1</v>
      </c>
      <c r="E8643">
        <v>20000.57</v>
      </c>
      <c r="F8643" s="2" t="s">
        <v>16</v>
      </c>
      <c r="G8643" s="2" t="s">
        <v>24</v>
      </c>
      <c r="H8643" s="2" t="s">
        <v>47</v>
      </c>
      <c r="I8643" s="2" t="s">
        <v>65</v>
      </c>
      <c r="J8643" s="2" t="s">
        <v>26</v>
      </c>
      <c r="K8643" t="s">
        <v>66</v>
      </c>
      <c r="L8643" t="s">
        <v>22</v>
      </c>
      <c r="M8643">
        <v>20000.57</v>
      </c>
      <c r="N8643">
        <v>2020</v>
      </c>
      <c r="O8643">
        <v>7</v>
      </c>
    </row>
    <row r="8644" spans="1:15" x14ac:dyDescent="0.25">
      <c r="A8644" s="1">
        <v>44021</v>
      </c>
      <c r="B8644">
        <v>1000017700</v>
      </c>
      <c r="C8644" s="2" t="s">
        <v>15</v>
      </c>
      <c r="D8644">
        <v>2</v>
      </c>
      <c r="E8644">
        <v>22000.89</v>
      </c>
      <c r="F8644" s="2" t="s">
        <v>16</v>
      </c>
      <c r="G8644" s="2" t="s">
        <v>17</v>
      </c>
      <c r="H8644" s="2" t="s">
        <v>47</v>
      </c>
      <c r="I8644" s="2" t="s">
        <v>65</v>
      </c>
      <c r="J8644" s="2" t="s">
        <v>26</v>
      </c>
      <c r="K8644" t="s">
        <v>66</v>
      </c>
      <c r="L8644" t="s">
        <v>22</v>
      </c>
      <c r="M8644">
        <v>11000.44</v>
      </c>
      <c r="N8644">
        <v>2020</v>
      </c>
      <c r="O8644">
        <v>7</v>
      </c>
    </row>
    <row r="8645" spans="1:15" x14ac:dyDescent="0.25">
      <c r="A8645" s="1">
        <v>44021</v>
      </c>
      <c r="B8645">
        <v>1000017700</v>
      </c>
      <c r="C8645" s="2" t="s">
        <v>15</v>
      </c>
      <c r="D8645">
        <v>2</v>
      </c>
      <c r="E8645">
        <v>22000.89</v>
      </c>
      <c r="F8645" s="2" t="s">
        <v>16</v>
      </c>
      <c r="G8645" s="2" t="s">
        <v>17</v>
      </c>
      <c r="H8645" s="2" t="s">
        <v>47</v>
      </c>
      <c r="I8645" s="2" t="s">
        <v>65</v>
      </c>
      <c r="J8645" s="2" t="s">
        <v>26</v>
      </c>
      <c r="K8645" t="s">
        <v>66</v>
      </c>
      <c r="L8645" t="s">
        <v>22</v>
      </c>
      <c r="M8645">
        <v>11000.44</v>
      </c>
      <c r="N8645">
        <v>2020</v>
      </c>
      <c r="O8645">
        <v>7</v>
      </c>
    </row>
    <row r="8646" spans="1:15" x14ac:dyDescent="0.25">
      <c r="A8646" s="1">
        <v>44021</v>
      </c>
      <c r="B8646">
        <v>1000018298</v>
      </c>
      <c r="C8646" s="2" t="s">
        <v>71</v>
      </c>
      <c r="D8646">
        <v>1</v>
      </c>
      <c r="E8646">
        <v>3000.43</v>
      </c>
      <c r="F8646" s="2" t="s">
        <v>16</v>
      </c>
      <c r="G8646" s="2" t="s">
        <v>72</v>
      </c>
      <c r="H8646" s="2" t="s">
        <v>18</v>
      </c>
      <c r="I8646" s="2" t="s">
        <v>34</v>
      </c>
      <c r="J8646" s="2" t="s">
        <v>20</v>
      </c>
      <c r="K8646" t="s">
        <v>44</v>
      </c>
      <c r="L8646" t="s">
        <v>22</v>
      </c>
      <c r="M8646">
        <v>3000.43</v>
      </c>
      <c r="N8646">
        <v>2020</v>
      </c>
      <c r="O8646">
        <v>7</v>
      </c>
    </row>
    <row r="8647" spans="1:15" x14ac:dyDescent="0.25">
      <c r="A8647" s="1">
        <v>44021</v>
      </c>
      <c r="B8647">
        <v>1000018298</v>
      </c>
      <c r="C8647" s="2" t="s">
        <v>71</v>
      </c>
      <c r="D8647">
        <v>1</v>
      </c>
      <c r="E8647">
        <v>3000.43</v>
      </c>
      <c r="F8647" s="2" t="s">
        <v>16</v>
      </c>
      <c r="G8647" s="2" t="s">
        <v>72</v>
      </c>
      <c r="H8647" s="2" t="s">
        <v>18</v>
      </c>
      <c r="I8647" s="2" t="s">
        <v>34</v>
      </c>
      <c r="J8647" s="2" t="s">
        <v>20</v>
      </c>
      <c r="K8647" t="s">
        <v>44</v>
      </c>
      <c r="L8647" t="s">
        <v>22</v>
      </c>
      <c r="M8647">
        <v>3000.43</v>
      </c>
      <c r="N8647">
        <v>2020</v>
      </c>
      <c r="O8647">
        <v>7</v>
      </c>
    </row>
    <row r="8648" spans="1:15" x14ac:dyDescent="0.25">
      <c r="A8648" s="1">
        <v>44021</v>
      </c>
      <c r="B8648">
        <v>1000019959</v>
      </c>
      <c r="C8648" s="2" t="s">
        <v>23</v>
      </c>
      <c r="D8648">
        <v>3</v>
      </c>
      <c r="E8648">
        <v>18800.88</v>
      </c>
      <c r="F8648" s="2" t="s">
        <v>16</v>
      </c>
      <c r="G8648" s="2" t="s">
        <v>24</v>
      </c>
      <c r="H8648" s="2" t="s">
        <v>18</v>
      </c>
      <c r="I8648" s="2" t="s">
        <v>40</v>
      </c>
      <c r="J8648" s="2" t="s">
        <v>26</v>
      </c>
      <c r="K8648" t="s">
        <v>41</v>
      </c>
      <c r="L8648" t="s">
        <v>28</v>
      </c>
      <c r="M8648">
        <v>6266.96</v>
      </c>
      <c r="N8648">
        <v>2020</v>
      </c>
      <c r="O8648">
        <v>7</v>
      </c>
    </row>
    <row r="8649" spans="1:15" x14ac:dyDescent="0.25">
      <c r="A8649" s="1">
        <v>44021</v>
      </c>
      <c r="B8649">
        <v>1000019959</v>
      </c>
      <c r="C8649" s="2" t="s">
        <v>23</v>
      </c>
      <c r="D8649">
        <v>3</v>
      </c>
      <c r="E8649">
        <v>18800.88</v>
      </c>
      <c r="F8649" s="2" t="s">
        <v>16</v>
      </c>
      <c r="G8649" s="2" t="s">
        <v>24</v>
      </c>
      <c r="H8649" s="2" t="s">
        <v>18</v>
      </c>
      <c r="I8649" s="2" t="s">
        <v>40</v>
      </c>
      <c r="J8649" s="2" t="s">
        <v>26</v>
      </c>
      <c r="K8649" t="s">
        <v>41</v>
      </c>
      <c r="L8649" t="s">
        <v>28</v>
      </c>
      <c r="M8649">
        <v>6266.96</v>
      </c>
      <c r="N8649">
        <v>2020</v>
      </c>
      <c r="O8649">
        <v>7</v>
      </c>
    </row>
    <row r="8650" spans="1:15" x14ac:dyDescent="0.25">
      <c r="A8650" s="1">
        <v>44021</v>
      </c>
      <c r="B8650">
        <v>1000020084</v>
      </c>
      <c r="C8650" s="2" t="s">
        <v>23</v>
      </c>
      <c r="D8650">
        <v>2</v>
      </c>
      <c r="E8650">
        <v>31001.300000000003</v>
      </c>
      <c r="F8650" s="2" t="s">
        <v>16</v>
      </c>
      <c r="G8650" s="2" t="s">
        <v>24</v>
      </c>
      <c r="H8650" s="2" t="s">
        <v>47</v>
      </c>
      <c r="I8650" s="2" t="s">
        <v>59</v>
      </c>
      <c r="J8650" s="2" t="s">
        <v>26</v>
      </c>
      <c r="K8650" t="s">
        <v>60</v>
      </c>
      <c r="L8650" t="s">
        <v>22</v>
      </c>
      <c r="M8650">
        <v>15500.65</v>
      </c>
      <c r="N8650">
        <v>2020</v>
      </c>
      <c r="O8650">
        <v>7</v>
      </c>
    </row>
    <row r="8651" spans="1:15" x14ac:dyDescent="0.25">
      <c r="A8651" s="1">
        <v>44021</v>
      </c>
      <c r="B8651">
        <v>1000020084</v>
      </c>
      <c r="C8651" s="2" t="s">
        <v>23</v>
      </c>
      <c r="D8651">
        <v>2</v>
      </c>
      <c r="E8651">
        <v>31001.300000000003</v>
      </c>
      <c r="F8651" s="2" t="s">
        <v>16</v>
      </c>
      <c r="G8651" s="2" t="s">
        <v>24</v>
      </c>
      <c r="H8651" s="2" t="s">
        <v>47</v>
      </c>
      <c r="I8651" s="2" t="s">
        <v>59</v>
      </c>
      <c r="J8651" s="2" t="s">
        <v>26</v>
      </c>
      <c r="K8651" t="s">
        <v>60</v>
      </c>
      <c r="L8651" t="s">
        <v>22</v>
      </c>
      <c r="M8651">
        <v>15500.65</v>
      </c>
      <c r="N8651">
        <v>2020</v>
      </c>
      <c r="O8651">
        <v>7</v>
      </c>
    </row>
    <row r="8652" spans="1:15" x14ac:dyDescent="0.25">
      <c r="A8652" s="1">
        <v>44021</v>
      </c>
      <c r="B8652">
        <v>1000020084</v>
      </c>
      <c r="C8652" s="2" t="s">
        <v>15</v>
      </c>
      <c r="D8652">
        <v>1</v>
      </c>
      <c r="E8652">
        <v>19999.990000000002</v>
      </c>
      <c r="F8652" s="2" t="s">
        <v>16</v>
      </c>
      <c r="G8652" s="2" t="s">
        <v>17</v>
      </c>
      <c r="H8652" s="2" t="s">
        <v>47</v>
      </c>
      <c r="I8652" s="2" t="s">
        <v>59</v>
      </c>
      <c r="J8652" s="2" t="s">
        <v>26</v>
      </c>
      <c r="K8652" t="s">
        <v>60</v>
      </c>
      <c r="L8652" t="s">
        <v>22</v>
      </c>
      <c r="M8652">
        <v>19999.990000000002</v>
      </c>
      <c r="N8652">
        <v>2020</v>
      </c>
      <c r="O8652">
        <v>7</v>
      </c>
    </row>
    <row r="8653" spans="1:15" x14ac:dyDescent="0.25">
      <c r="A8653" s="1">
        <v>44021</v>
      </c>
      <c r="B8653">
        <v>1000020084</v>
      </c>
      <c r="C8653" s="2" t="s">
        <v>15</v>
      </c>
      <c r="D8653">
        <v>1</v>
      </c>
      <c r="E8653">
        <v>19999.990000000002</v>
      </c>
      <c r="F8653" s="2" t="s">
        <v>16</v>
      </c>
      <c r="G8653" s="2" t="s">
        <v>17</v>
      </c>
      <c r="H8653" s="2" t="s">
        <v>47</v>
      </c>
      <c r="I8653" s="2" t="s">
        <v>59</v>
      </c>
      <c r="J8653" s="2" t="s">
        <v>26</v>
      </c>
      <c r="K8653" t="s">
        <v>60</v>
      </c>
      <c r="L8653" t="s">
        <v>22</v>
      </c>
      <c r="M8653">
        <v>19999.990000000002</v>
      </c>
      <c r="N8653">
        <v>2020</v>
      </c>
      <c r="O8653">
        <v>7</v>
      </c>
    </row>
    <row r="8654" spans="1:15" x14ac:dyDescent="0.25">
      <c r="A8654" s="1">
        <v>44021</v>
      </c>
      <c r="B8654">
        <v>1000020128</v>
      </c>
      <c r="C8654" s="2" t="s">
        <v>15</v>
      </c>
      <c r="D8654">
        <v>3</v>
      </c>
      <c r="E8654">
        <v>67001.33</v>
      </c>
      <c r="F8654" s="2" t="s">
        <v>16</v>
      </c>
      <c r="G8654" s="2" t="s">
        <v>17</v>
      </c>
      <c r="H8654" s="2" t="s">
        <v>30</v>
      </c>
      <c r="I8654" s="2" t="s">
        <v>57</v>
      </c>
      <c r="J8654" s="2" t="s">
        <v>26</v>
      </c>
      <c r="K8654" t="s">
        <v>58</v>
      </c>
      <c r="L8654" t="s">
        <v>28</v>
      </c>
      <c r="M8654">
        <v>22333.78</v>
      </c>
      <c r="N8654">
        <v>2020</v>
      </c>
      <c r="O8654">
        <v>7</v>
      </c>
    </row>
    <row r="8655" spans="1:15" x14ac:dyDescent="0.25">
      <c r="A8655" s="1">
        <v>44021</v>
      </c>
      <c r="B8655">
        <v>1000020128</v>
      </c>
      <c r="C8655" s="2" t="s">
        <v>15</v>
      </c>
      <c r="D8655">
        <v>3</v>
      </c>
      <c r="E8655">
        <v>67001.33</v>
      </c>
      <c r="F8655" s="2" t="s">
        <v>16</v>
      </c>
      <c r="G8655" s="2" t="s">
        <v>17</v>
      </c>
      <c r="H8655" s="2" t="s">
        <v>30</v>
      </c>
      <c r="I8655" s="2" t="s">
        <v>57</v>
      </c>
      <c r="J8655" s="2" t="s">
        <v>26</v>
      </c>
      <c r="K8655" t="s">
        <v>58</v>
      </c>
      <c r="L8655" t="s">
        <v>28</v>
      </c>
      <c r="M8655">
        <v>22333.78</v>
      </c>
      <c r="N8655">
        <v>2020</v>
      </c>
      <c r="O8655">
        <v>7</v>
      </c>
    </row>
    <row r="8656" spans="1:15" x14ac:dyDescent="0.25">
      <c r="A8656" s="1">
        <v>44021</v>
      </c>
      <c r="B8656">
        <v>1000020726</v>
      </c>
      <c r="C8656" s="2" t="s">
        <v>23</v>
      </c>
      <c r="D8656">
        <v>1</v>
      </c>
      <c r="E8656">
        <v>14000.3</v>
      </c>
      <c r="F8656" s="2" t="s">
        <v>16</v>
      </c>
      <c r="G8656" s="2" t="s">
        <v>24</v>
      </c>
      <c r="H8656" s="2" t="s">
        <v>18</v>
      </c>
      <c r="I8656" s="2" t="s">
        <v>61</v>
      </c>
      <c r="J8656" s="2" t="s">
        <v>32</v>
      </c>
      <c r="K8656" t="s">
        <v>63</v>
      </c>
      <c r="L8656" t="s">
        <v>22</v>
      </c>
      <c r="M8656">
        <v>14000.3</v>
      </c>
      <c r="N8656">
        <v>2020</v>
      </c>
      <c r="O8656">
        <v>7</v>
      </c>
    </row>
    <row r="8657" spans="1:15" x14ac:dyDescent="0.25">
      <c r="A8657" s="1">
        <v>44021</v>
      </c>
      <c r="B8657">
        <v>1000020726</v>
      </c>
      <c r="C8657" s="2" t="s">
        <v>23</v>
      </c>
      <c r="D8657">
        <v>1</v>
      </c>
      <c r="E8657">
        <v>14000.3</v>
      </c>
      <c r="F8657" s="2" t="s">
        <v>16</v>
      </c>
      <c r="G8657" s="2" t="s">
        <v>24</v>
      </c>
      <c r="H8657" s="2" t="s">
        <v>18</v>
      </c>
      <c r="I8657" s="2" t="s">
        <v>61</v>
      </c>
      <c r="J8657" s="2" t="s">
        <v>32</v>
      </c>
      <c r="K8657" t="s">
        <v>63</v>
      </c>
      <c r="L8657" t="s">
        <v>22</v>
      </c>
      <c r="M8657">
        <v>14000.3</v>
      </c>
      <c r="N8657">
        <v>2020</v>
      </c>
      <c r="O8657">
        <v>7</v>
      </c>
    </row>
    <row r="8658" spans="1:15" x14ac:dyDescent="0.25">
      <c r="A8658" s="1">
        <v>44021</v>
      </c>
      <c r="B8658">
        <v>1000020726</v>
      </c>
      <c r="C8658" s="2" t="s">
        <v>15</v>
      </c>
      <c r="D8658">
        <v>1</v>
      </c>
      <c r="E8658">
        <v>12000.46</v>
      </c>
      <c r="F8658" s="2" t="s">
        <v>16</v>
      </c>
      <c r="G8658" s="2" t="s">
        <v>17</v>
      </c>
      <c r="H8658" s="2" t="s">
        <v>18</v>
      </c>
      <c r="I8658" s="2" t="s">
        <v>61</v>
      </c>
      <c r="J8658" s="2" t="s">
        <v>32</v>
      </c>
      <c r="K8658" t="s">
        <v>63</v>
      </c>
      <c r="L8658" t="s">
        <v>22</v>
      </c>
      <c r="M8658">
        <v>12000.46</v>
      </c>
      <c r="N8658">
        <v>2020</v>
      </c>
      <c r="O8658">
        <v>7</v>
      </c>
    </row>
    <row r="8659" spans="1:15" x14ac:dyDescent="0.25">
      <c r="A8659" s="1">
        <v>44021</v>
      </c>
      <c r="B8659">
        <v>1000020726</v>
      </c>
      <c r="C8659" s="2" t="s">
        <v>15</v>
      </c>
      <c r="D8659">
        <v>1</v>
      </c>
      <c r="E8659">
        <v>12000.46</v>
      </c>
      <c r="F8659" s="2" t="s">
        <v>16</v>
      </c>
      <c r="G8659" s="2" t="s">
        <v>17</v>
      </c>
      <c r="H8659" s="2" t="s">
        <v>18</v>
      </c>
      <c r="I8659" s="2" t="s">
        <v>61</v>
      </c>
      <c r="J8659" s="2" t="s">
        <v>32</v>
      </c>
      <c r="K8659" t="s">
        <v>63</v>
      </c>
      <c r="L8659" t="s">
        <v>22</v>
      </c>
      <c r="M8659">
        <v>12000.46</v>
      </c>
      <c r="N8659">
        <v>2020</v>
      </c>
      <c r="O8659">
        <v>7</v>
      </c>
    </row>
    <row r="8660" spans="1:15" x14ac:dyDescent="0.25">
      <c r="A8660" s="1">
        <v>44021</v>
      </c>
      <c r="B8660">
        <v>1000020754</v>
      </c>
      <c r="C8660" s="2" t="s">
        <v>23</v>
      </c>
      <c r="D8660">
        <v>1</v>
      </c>
      <c r="E8660">
        <v>2000.45</v>
      </c>
      <c r="F8660" s="2" t="s">
        <v>16</v>
      </c>
      <c r="G8660" s="2" t="s">
        <v>24</v>
      </c>
      <c r="H8660" s="2" t="s">
        <v>18</v>
      </c>
      <c r="I8660" s="2" t="s">
        <v>25</v>
      </c>
      <c r="J8660" s="2" t="s">
        <v>20</v>
      </c>
      <c r="K8660" t="s">
        <v>51</v>
      </c>
      <c r="L8660" t="s">
        <v>22</v>
      </c>
      <c r="M8660">
        <v>2000.45</v>
      </c>
      <c r="N8660">
        <v>2020</v>
      </c>
      <c r="O8660">
        <v>7</v>
      </c>
    </row>
    <row r="8661" spans="1:15" x14ac:dyDescent="0.25">
      <c r="A8661" s="1">
        <v>44021</v>
      </c>
      <c r="B8661">
        <v>1000020754</v>
      </c>
      <c r="C8661" s="2" t="s">
        <v>23</v>
      </c>
      <c r="D8661">
        <v>1</v>
      </c>
      <c r="E8661">
        <v>2000.45</v>
      </c>
      <c r="F8661" s="2" t="s">
        <v>16</v>
      </c>
      <c r="G8661" s="2" t="s">
        <v>24</v>
      </c>
      <c r="H8661" s="2" t="s">
        <v>18</v>
      </c>
      <c r="I8661" s="2" t="s">
        <v>25</v>
      </c>
      <c r="J8661" s="2" t="s">
        <v>20</v>
      </c>
      <c r="K8661" t="s">
        <v>51</v>
      </c>
      <c r="L8661" t="s">
        <v>22</v>
      </c>
      <c r="M8661">
        <v>2000.45</v>
      </c>
      <c r="N8661">
        <v>2020</v>
      </c>
      <c r="O8661">
        <v>7</v>
      </c>
    </row>
    <row r="8662" spans="1:15" x14ac:dyDescent="0.25">
      <c r="A8662" s="1">
        <v>44021</v>
      </c>
      <c r="B8662">
        <v>1000020921</v>
      </c>
      <c r="C8662" s="2" t="s">
        <v>15</v>
      </c>
      <c r="D8662">
        <v>1</v>
      </c>
      <c r="E8662">
        <v>6500.35</v>
      </c>
      <c r="F8662" s="2" t="s">
        <v>16</v>
      </c>
      <c r="G8662" s="2" t="s">
        <v>17</v>
      </c>
      <c r="H8662" s="2" t="s">
        <v>47</v>
      </c>
      <c r="I8662" s="2" t="s">
        <v>65</v>
      </c>
      <c r="J8662" s="2" t="s">
        <v>26</v>
      </c>
      <c r="K8662" t="s">
        <v>66</v>
      </c>
      <c r="L8662" t="s">
        <v>22</v>
      </c>
      <c r="M8662">
        <v>6500.35</v>
      </c>
      <c r="N8662">
        <v>2020</v>
      </c>
      <c r="O8662">
        <v>7</v>
      </c>
    </row>
    <row r="8663" spans="1:15" x14ac:dyDescent="0.25">
      <c r="A8663" s="1">
        <v>44021</v>
      </c>
      <c r="B8663">
        <v>1000020921</v>
      </c>
      <c r="C8663" s="2" t="s">
        <v>15</v>
      </c>
      <c r="D8663">
        <v>1</v>
      </c>
      <c r="E8663">
        <v>6500.35</v>
      </c>
      <c r="F8663" s="2" t="s">
        <v>16</v>
      </c>
      <c r="G8663" s="2" t="s">
        <v>17</v>
      </c>
      <c r="H8663" s="2" t="s">
        <v>47</v>
      </c>
      <c r="I8663" s="2" t="s">
        <v>65</v>
      </c>
      <c r="J8663" s="2" t="s">
        <v>26</v>
      </c>
      <c r="K8663" t="s">
        <v>66</v>
      </c>
      <c r="L8663" t="s">
        <v>22</v>
      </c>
      <c r="M8663">
        <v>6500.35</v>
      </c>
      <c r="N8663">
        <v>2020</v>
      </c>
      <c r="O8663">
        <v>7</v>
      </c>
    </row>
    <row r="8664" spans="1:15" x14ac:dyDescent="0.25">
      <c r="A8664" s="1">
        <v>44021</v>
      </c>
      <c r="B8664">
        <v>1000020921</v>
      </c>
      <c r="C8664" s="2" t="s">
        <v>42</v>
      </c>
      <c r="D8664">
        <v>1</v>
      </c>
      <c r="E8664">
        <v>13000.52</v>
      </c>
      <c r="F8664" s="2" t="s">
        <v>16</v>
      </c>
      <c r="G8664" s="2" t="s">
        <v>43</v>
      </c>
      <c r="H8664" s="2" t="s">
        <v>47</v>
      </c>
      <c r="I8664" s="2" t="s">
        <v>65</v>
      </c>
      <c r="J8664" s="2" t="s">
        <v>26</v>
      </c>
      <c r="K8664" t="s">
        <v>66</v>
      </c>
      <c r="L8664" t="s">
        <v>22</v>
      </c>
      <c r="M8664">
        <v>13000.52</v>
      </c>
      <c r="N8664">
        <v>2020</v>
      </c>
      <c r="O8664">
        <v>7</v>
      </c>
    </row>
    <row r="8665" spans="1:15" x14ac:dyDescent="0.25">
      <c r="A8665" s="1">
        <v>44021</v>
      </c>
      <c r="B8665">
        <v>1000020921</v>
      </c>
      <c r="C8665" s="2" t="s">
        <v>42</v>
      </c>
      <c r="D8665">
        <v>1</v>
      </c>
      <c r="E8665">
        <v>13000.52</v>
      </c>
      <c r="F8665" s="2" t="s">
        <v>16</v>
      </c>
      <c r="G8665" s="2" t="s">
        <v>43</v>
      </c>
      <c r="H8665" s="2" t="s">
        <v>47</v>
      </c>
      <c r="I8665" s="2" t="s">
        <v>65</v>
      </c>
      <c r="J8665" s="2" t="s">
        <v>26</v>
      </c>
      <c r="K8665" t="s">
        <v>66</v>
      </c>
      <c r="L8665" t="s">
        <v>22</v>
      </c>
      <c r="M8665">
        <v>13000.52</v>
      </c>
      <c r="N8665">
        <v>2020</v>
      </c>
      <c r="O8665">
        <v>7</v>
      </c>
    </row>
    <row r="8666" spans="1:15" x14ac:dyDescent="0.25">
      <c r="A8666" s="1">
        <v>44021</v>
      </c>
      <c r="B8666">
        <v>1000021227</v>
      </c>
      <c r="C8666" s="2" t="s">
        <v>15</v>
      </c>
      <c r="D8666">
        <v>1</v>
      </c>
      <c r="E8666">
        <v>10000.25</v>
      </c>
      <c r="F8666" s="2" t="s">
        <v>16</v>
      </c>
      <c r="G8666" s="2" t="s">
        <v>17</v>
      </c>
      <c r="H8666" s="2" t="s">
        <v>47</v>
      </c>
      <c r="I8666" s="2" t="s">
        <v>59</v>
      </c>
      <c r="J8666" s="2" t="s">
        <v>26</v>
      </c>
      <c r="K8666" t="s">
        <v>60</v>
      </c>
      <c r="L8666" t="s">
        <v>28</v>
      </c>
      <c r="M8666">
        <v>10000.25</v>
      </c>
      <c r="N8666">
        <v>2020</v>
      </c>
      <c r="O8666">
        <v>7</v>
      </c>
    </row>
    <row r="8667" spans="1:15" x14ac:dyDescent="0.25">
      <c r="A8667" s="1">
        <v>44021</v>
      </c>
      <c r="B8667">
        <v>1000021227</v>
      </c>
      <c r="C8667" s="2" t="s">
        <v>15</v>
      </c>
      <c r="D8667">
        <v>1</v>
      </c>
      <c r="E8667">
        <v>10000.25</v>
      </c>
      <c r="F8667" s="2" t="s">
        <v>16</v>
      </c>
      <c r="G8667" s="2" t="s">
        <v>17</v>
      </c>
      <c r="H8667" s="2" t="s">
        <v>47</v>
      </c>
      <c r="I8667" s="2" t="s">
        <v>59</v>
      </c>
      <c r="J8667" s="2" t="s">
        <v>26</v>
      </c>
      <c r="K8667" t="s">
        <v>60</v>
      </c>
      <c r="L8667" t="s">
        <v>28</v>
      </c>
      <c r="M8667">
        <v>10000.25</v>
      </c>
      <c r="N8667">
        <v>2020</v>
      </c>
      <c r="O8667">
        <v>7</v>
      </c>
    </row>
    <row r="8668" spans="1:15" x14ac:dyDescent="0.25">
      <c r="A8668" s="1">
        <v>44021</v>
      </c>
      <c r="B8668">
        <v>1000021454</v>
      </c>
      <c r="C8668" s="2" t="s">
        <v>15</v>
      </c>
      <c r="D8668">
        <v>1</v>
      </c>
      <c r="E8668">
        <v>6000.19</v>
      </c>
      <c r="F8668" s="2" t="s">
        <v>16</v>
      </c>
      <c r="G8668" s="2" t="s">
        <v>17</v>
      </c>
      <c r="H8668" s="2" t="s">
        <v>18</v>
      </c>
      <c r="I8668" s="2" t="s">
        <v>25</v>
      </c>
      <c r="J8668" s="2" t="s">
        <v>20</v>
      </c>
      <c r="K8668" t="s">
        <v>51</v>
      </c>
      <c r="L8668" t="s">
        <v>22</v>
      </c>
      <c r="M8668">
        <v>6000.19</v>
      </c>
      <c r="N8668">
        <v>2020</v>
      </c>
      <c r="O8668">
        <v>7</v>
      </c>
    </row>
    <row r="8669" spans="1:15" x14ac:dyDescent="0.25">
      <c r="A8669" s="1">
        <v>44021</v>
      </c>
      <c r="B8669">
        <v>1000021662</v>
      </c>
      <c r="C8669" s="2" t="s">
        <v>15</v>
      </c>
      <c r="D8669">
        <v>1</v>
      </c>
      <c r="E8669">
        <v>5499.95</v>
      </c>
      <c r="F8669" s="2" t="s">
        <v>16</v>
      </c>
      <c r="G8669" s="2" t="s">
        <v>17</v>
      </c>
      <c r="H8669" s="2" t="s">
        <v>30</v>
      </c>
      <c r="I8669" s="2" t="s">
        <v>38</v>
      </c>
      <c r="J8669" s="2" t="s">
        <v>26</v>
      </c>
      <c r="K8669" t="s">
        <v>39</v>
      </c>
      <c r="L8669" t="s">
        <v>22</v>
      </c>
      <c r="M8669">
        <v>5499.95</v>
      </c>
      <c r="N8669">
        <v>2020</v>
      </c>
      <c r="O8669">
        <v>7</v>
      </c>
    </row>
    <row r="8670" spans="1:15" x14ac:dyDescent="0.25">
      <c r="A8670" s="1">
        <v>44021</v>
      </c>
      <c r="B8670">
        <v>1000021662</v>
      </c>
      <c r="C8670" s="2" t="s">
        <v>15</v>
      </c>
      <c r="D8670">
        <v>1</v>
      </c>
      <c r="E8670">
        <v>5499.95</v>
      </c>
      <c r="F8670" s="2" t="s">
        <v>16</v>
      </c>
      <c r="G8670" s="2" t="s">
        <v>17</v>
      </c>
      <c r="H8670" s="2" t="s">
        <v>30</v>
      </c>
      <c r="I8670" s="2" t="s">
        <v>38</v>
      </c>
      <c r="J8670" s="2" t="s">
        <v>26</v>
      </c>
      <c r="K8670" t="s">
        <v>39</v>
      </c>
      <c r="L8670" t="s">
        <v>22</v>
      </c>
      <c r="M8670">
        <v>5499.95</v>
      </c>
      <c r="N8670">
        <v>2020</v>
      </c>
      <c r="O8670">
        <v>7</v>
      </c>
    </row>
    <row r="8671" spans="1:15" x14ac:dyDescent="0.25">
      <c r="A8671" s="1">
        <v>44021</v>
      </c>
      <c r="B8671">
        <v>1000021764</v>
      </c>
      <c r="C8671" s="2" t="s">
        <v>23</v>
      </c>
      <c r="D8671">
        <v>1</v>
      </c>
      <c r="E8671">
        <v>5500.03</v>
      </c>
      <c r="F8671" s="2" t="s">
        <v>16</v>
      </c>
      <c r="G8671" s="2" t="s">
        <v>24</v>
      </c>
      <c r="H8671" s="2" t="s">
        <v>18</v>
      </c>
      <c r="I8671" s="2" t="s">
        <v>25</v>
      </c>
      <c r="J8671" s="2" t="s">
        <v>26</v>
      </c>
      <c r="K8671" t="s">
        <v>27</v>
      </c>
      <c r="L8671" t="s">
        <v>22</v>
      </c>
      <c r="M8671">
        <v>5500.03</v>
      </c>
      <c r="N8671">
        <v>2020</v>
      </c>
      <c r="O8671">
        <v>7</v>
      </c>
    </row>
    <row r="8672" spans="1:15" x14ac:dyDescent="0.25">
      <c r="A8672" s="1">
        <v>44021</v>
      </c>
      <c r="B8672">
        <v>1000022081</v>
      </c>
      <c r="C8672" s="2" t="s">
        <v>15</v>
      </c>
      <c r="D8672">
        <v>1</v>
      </c>
      <c r="E8672">
        <v>17000.41</v>
      </c>
      <c r="F8672" s="2" t="s">
        <v>16</v>
      </c>
      <c r="G8672" s="2" t="s">
        <v>17</v>
      </c>
      <c r="H8672" s="2" t="s">
        <v>47</v>
      </c>
      <c r="I8672" s="2" t="s">
        <v>65</v>
      </c>
      <c r="J8672" s="2" t="s">
        <v>26</v>
      </c>
      <c r="K8672" t="s">
        <v>66</v>
      </c>
      <c r="L8672" t="s">
        <v>22</v>
      </c>
      <c r="M8672">
        <v>17000.41</v>
      </c>
      <c r="N8672">
        <v>2020</v>
      </c>
      <c r="O8672">
        <v>7</v>
      </c>
    </row>
    <row r="8673" spans="1:15" x14ac:dyDescent="0.25">
      <c r="A8673" s="1">
        <v>44021</v>
      </c>
      <c r="B8673">
        <v>1000022904</v>
      </c>
      <c r="C8673" s="2" t="s">
        <v>73</v>
      </c>
      <c r="D8673">
        <v>1</v>
      </c>
      <c r="E8673">
        <v>10000.08</v>
      </c>
      <c r="F8673" s="2" t="s">
        <v>16</v>
      </c>
      <c r="G8673" s="2" t="s">
        <v>74</v>
      </c>
      <c r="H8673" s="2" t="s">
        <v>18</v>
      </c>
      <c r="I8673" s="2" t="s">
        <v>40</v>
      </c>
      <c r="J8673" s="2" t="s">
        <v>20</v>
      </c>
      <c r="K8673" t="s">
        <v>68</v>
      </c>
      <c r="L8673" t="s">
        <v>22</v>
      </c>
      <c r="M8673">
        <v>10000.08</v>
      </c>
      <c r="N8673">
        <v>2020</v>
      </c>
      <c r="O8673">
        <v>7</v>
      </c>
    </row>
    <row r="8674" spans="1:15" x14ac:dyDescent="0.25">
      <c r="A8674" s="1">
        <v>44021</v>
      </c>
      <c r="B8674">
        <v>1000022904</v>
      </c>
      <c r="C8674" s="2" t="s">
        <v>15</v>
      </c>
      <c r="D8674">
        <v>1</v>
      </c>
      <c r="E8674">
        <v>25000</v>
      </c>
      <c r="F8674" s="2" t="s">
        <v>16</v>
      </c>
      <c r="G8674" s="2" t="s">
        <v>17</v>
      </c>
      <c r="H8674" s="2" t="s">
        <v>18</v>
      </c>
      <c r="I8674" s="2" t="s">
        <v>40</v>
      </c>
      <c r="J8674" s="2" t="s">
        <v>20</v>
      </c>
      <c r="K8674" t="s">
        <v>68</v>
      </c>
      <c r="L8674" t="s">
        <v>22</v>
      </c>
      <c r="M8674">
        <v>25000</v>
      </c>
      <c r="N8674">
        <v>2020</v>
      </c>
      <c r="O8674">
        <v>7</v>
      </c>
    </row>
    <row r="8675" spans="1:15" x14ac:dyDescent="0.25">
      <c r="A8675" s="1">
        <v>44021</v>
      </c>
      <c r="B8675">
        <v>1000022904</v>
      </c>
      <c r="C8675" s="2" t="s">
        <v>42</v>
      </c>
      <c r="D8675">
        <v>1</v>
      </c>
      <c r="E8675">
        <v>22000.27</v>
      </c>
      <c r="F8675" s="2" t="s">
        <v>16</v>
      </c>
      <c r="G8675" s="2" t="s">
        <v>43</v>
      </c>
      <c r="H8675" s="2" t="s">
        <v>18</v>
      </c>
      <c r="I8675" s="2" t="s">
        <v>40</v>
      </c>
      <c r="J8675" s="2" t="s">
        <v>20</v>
      </c>
      <c r="K8675" t="s">
        <v>68</v>
      </c>
      <c r="L8675" t="s">
        <v>22</v>
      </c>
      <c r="M8675">
        <v>22000.27</v>
      </c>
      <c r="N8675">
        <v>2020</v>
      </c>
      <c r="O8675">
        <v>7</v>
      </c>
    </row>
    <row r="8676" spans="1:15" x14ac:dyDescent="0.25">
      <c r="A8676" s="1">
        <v>44021</v>
      </c>
      <c r="B8676">
        <v>1000022905</v>
      </c>
      <c r="C8676" s="2" t="s">
        <v>15</v>
      </c>
      <c r="D8676">
        <v>1</v>
      </c>
      <c r="E8676">
        <v>6000.62</v>
      </c>
      <c r="F8676" s="2" t="s">
        <v>16</v>
      </c>
      <c r="G8676" s="2" t="s">
        <v>17</v>
      </c>
      <c r="H8676" s="2" t="s">
        <v>18</v>
      </c>
      <c r="I8676" s="2" t="s">
        <v>40</v>
      </c>
      <c r="J8676" s="2" t="s">
        <v>20</v>
      </c>
      <c r="K8676" t="s">
        <v>68</v>
      </c>
      <c r="L8676" t="s">
        <v>22</v>
      </c>
      <c r="M8676">
        <v>6000.62</v>
      </c>
      <c r="N8676">
        <v>2020</v>
      </c>
      <c r="O8676">
        <v>7</v>
      </c>
    </row>
    <row r="8677" spans="1:15" x14ac:dyDescent="0.25">
      <c r="A8677" s="1">
        <v>44021</v>
      </c>
      <c r="B8677">
        <v>1000022941</v>
      </c>
      <c r="C8677" s="2" t="s">
        <v>15</v>
      </c>
      <c r="D8677">
        <v>1</v>
      </c>
      <c r="E8677">
        <v>25000.73</v>
      </c>
      <c r="F8677" s="2" t="s">
        <v>16</v>
      </c>
      <c r="G8677" s="2" t="s">
        <v>17</v>
      </c>
      <c r="H8677" s="2" t="s">
        <v>18</v>
      </c>
      <c r="I8677" s="2" t="s">
        <v>40</v>
      </c>
      <c r="J8677" s="2" t="s">
        <v>20</v>
      </c>
      <c r="K8677" t="s">
        <v>68</v>
      </c>
      <c r="L8677" t="s">
        <v>22</v>
      </c>
      <c r="M8677">
        <v>25000.73</v>
      </c>
      <c r="N8677">
        <v>2020</v>
      </c>
      <c r="O8677">
        <v>7</v>
      </c>
    </row>
    <row r="8678" spans="1:15" x14ac:dyDescent="0.25">
      <c r="A8678" s="1">
        <v>44021</v>
      </c>
      <c r="B8678">
        <v>1000022941</v>
      </c>
      <c r="C8678" s="2" t="s">
        <v>42</v>
      </c>
      <c r="D8678">
        <v>1</v>
      </c>
      <c r="E8678">
        <v>10000.6</v>
      </c>
      <c r="F8678" s="2" t="s">
        <v>16</v>
      </c>
      <c r="G8678" s="2" t="s">
        <v>43</v>
      </c>
      <c r="H8678" s="2" t="s">
        <v>18</v>
      </c>
      <c r="I8678" s="2" t="s">
        <v>40</v>
      </c>
      <c r="J8678" s="2" t="s">
        <v>20</v>
      </c>
      <c r="K8678" t="s">
        <v>68</v>
      </c>
      <c r="L8678" t="s">
        <v>22</v>
      </c>
      <c r="M8678">
        <v>10000.6</v>
      </c>
      <c r="N8678">
        <v>2020</v>
      </c>
      <c r="O8678">
        <v>7</v>
      </c>
    </row>
    <row r="8679" spans="1:15" x14ac:dyDescent="0.25">
      <c r="A8679" s="1">
        <v>44021</v>
      </c>
      <c r="B8679">
        <v>1000023288</v>
      </c>
      <c r="C8679" s="2" t="s">
        <v>23</v>
      </c>
      <c r="D8679">
        <v>2</v>
      </c>
      <c r="E8679">
        <v>24000.98</v>
      </c>
      <c r="F8679" s="2" t="s">
        <v>16</v>
      </c>
      <c r="G8679" s="2" t="s">
        <v>24</v>
      </c>
      <c r="H8679" s="2" t="s">
        <v>18</v>
      </c>
      <c r="I8679" s="2" t="s">
        <v>34</v>
      </c>
      <c r="J8679" s="2" t="s">
        <v>20</v>
      </c>
      <c r="K8679" t="s">
        <v>44</v>
      </c>
      <c r="L8679" t="s">
        <v>22</v>
      </c>
      <c r="M8679">
        <v>12000.49</v>
      </c>
      <c r="N8679">
        <v>2020</v>
      </c>
      <c r="O8679">
        <v>7</v>
      </c>
    </row>
    <row r="8680" spans="1:15" x14ac:dyDescent="0.25">
      <c r="A8680" s="1">
        <v>44021</v>
      </c>
      <c r="B8680">
        <v>1000023288</v>
      </c>
      <c r="C8680" s="2" t="s">
        <v>15</v>
      </c>
      <c r="D8680">
        <v>1</v>
      </c>
      <c r="E8680">
        <v>6000.27</v>
      </c>
      <c r="F8680" s="2" t="s">
        <v>16</v>
      </c>
      <c r="G8680" s="2" t="s">
        <v>17</v>
      </c>
      <c r="H8680" s="2" t="s">
        <v>18</v>
      </c>
      <c r="I8680" s="2" t="s">
        <v>34</v>
      </c>
      <c r="J8680" s="2" t="s">
        <v>20</v>
      </c>
      <c r="K8680" t="s">
        <v>44</v>
      </c>
      <c r="L8680" t="s">
        <v>22</v>
      </c>
      <c r="M8680">
        <v>6000.27</v>
      </c>
      <c r="N8680">
        <v>2020</v>
      </c>
      <c r="O8680">
        <v>7</v>
      </c>
    </row>
    <row r="8681" spans="1:15" x14ac:dyDescent="0.25">
      <c r="A8681" s="1">
        <v>44021</v>
      </c>
      <c r="B8681">
        <v>1000023348</v>
      </c>
      <c r="C8681" s="2" t="s">
        <v>15</v>
      </c>
      <c r="D8681">
        <v>2</v>
      </c>
      <c r="E8681">
        <v>24000.940000000002</v>
      </c>
      <c r="F8681" s="2" t="s">
        <v>16</v>
      </c>
      <c r="G8681" s="2" t="s">
        <v>17</v>
      </c>
      <c r="H8681" s="2" t="s">
        <v>18</v>
      </c>
      <c r="I8681" s="2" t="s">
        <v>61</v>
      </c>
      <c r="J8681" s="2" t="s">
        <v>36</v>
      </c>
      <c r="K8681" t="s">
        <v>93</v>
      </c>
      <c r="L8681" t="s">
        <v>22</v>
      </c>
      <c r="M8681">
        <v>12000.47</v>
      </c>
      <c r="N8681">
        <v>2020</v>
      </c>
      <c r="O8681">
        <v>7</v>
      </c>
    </row>
    <row r="8682" spans="1:15" x14ac:dyDescent="0.25">
      <c r="A8682" s="1">
        <v>44021</v>
      </c>
      <c r="B8682">
        <v>1000023539</v>
      </c>
      <c r="C8682" s="2" t="s">
        <v>15</v>
      </c>
      <c r="D8682">
        <v>2</v>
      </c>
      <c r="E8682">
        <v>18000.16</v>
      </c>
      <c r="F8682" s="2" t="s">
        <v>16</v>
      </c>
      <c r="G8682" s="2" t="s">
        <v>17</v>
      </c>
      <c r="H8682" s="2" t="s">
        <v>47</v>
      </c>
      <c r="I8682" s="2" t="s">
        <v>65</v>
      </c>
      <c r="J8682" s="2" t="s">
        <v>26</v>
      </c>
      <c r="K8682" t="s">
        <v>66</v>
      </c>
      <c r="L8682" t="s">
        <v>22</v>
      </c>
      <c r="M8682">
        <v>9000.08</v>
      </c>
      <c r="N8682">
        <v>2020</v>
      </c>
      <c r="O8682">
        <v>7</v>
      </c>
    </row>
    <row r="8683" spans="1:15" x14ac:dyDescent="0.25">
      <c r="A8683" s="1">
        <v>44021</v>
      </c>
      <c r="B8683">
        <v>1000023544</v>
      </c>
      <c r="C8683" s="2" t="s">
        <v>23</v>
      </c>
      <c r="D8683">
        <v>1</v>
      </c>
      <c r="E8683">
        <v>1000.1</v>
      </c>
      <c r="F8683" s="2" t="s">
        <v>16</v>
      </c>
      <c r="G8683" s="2" t="s">
        <v>24</v>
      </c>
      <c r="H8683" s="2" t="s">
        <v>30</v>
      </c>
      <c r="I8683" s="2" t="s">
        <v>31</v>
      </c>
      <c r="J8683" s="2" t="s">
        <v>26</v>
      </c>
      <c r="K8683" t="s">
        <v>69</v>
      </c>
      <c r="L8683" t="s">
        <v>22</v>
      </c>
      <c r="M8683">
        <v>1000.1</v>
      </c>
      <c r="N8683">
        <v>2020</v>
      </c>
      <c r="O8683">
        <v>7</v>
      </c>
    </row>
    <row r="8684" spans="1:15" x14ac:dyDescent="0.25">
      <c r="A8684" s="1">
        <v>44021</v>
      </c>
      <c r="B8684">
        <v>1000023544</v>
      </c>
      <c r="C8684" s="2" t="s">
        <v>15</v>
      </c>
      <c r="D8684">
        <v>1</v>
      </c>
      <c r="E8684">
        <v>12000.01</v>
      </c>
      <c r="F8684" s="2" t="s">
        <v>16</v>
      </c>
      <c r="G8684" s="2" t="s">
        <v>17</v>
      </c>
      <c r="H8684" s="2" t="s">
        <v>30</v>
      </c>
      <c r="I8684" s="2" t="s">
        <v>31</v>
      </c>
      <c r="J8684" s="2" t="s">
        <v>26</v>
      </c>
      <c r="K8684" t="s">
        <v>69</v>
      </c>
      <c r="L8684" t="s">
        <v>22</v>
      </c>
      <c r="M8684">
        <v>12000.01</v>
      </c>
      <c r="N8684">
        <v>2020</v>
      </c>
      <c r="O8684">
        <v>7</v>
      </c>
    </row>
    <row r="8685" spans="1:15" x14ac:dyDescent="0.25">
      <c r="A8685" s="1">
        <v>44021</v>
      </c>
      <c r="B8685">
        <v>1000023653</v>
      </c>
      <c r="C8685" s="2" t="s">
        <v>23</v>
      </c>
      <c r="D8685">
        <v>2</v>
      </c>
      <c r="E8685">
        <v>26000.629999999997</v>
      </c>
      <c r="F8685" s="2" t="s">
        <v>16</v>
      </c>
      <c r="G8685" s="2" t="s">
        <v>24</v>
      </c>
      <c r="H8685" s="2" t="s">
        <v>47</v>
      </c>
      <c r="I8685" s="2" t="s">
        <v>48</v>
      </c>
      <c r="J8685" s="2" t="s">
        <v>26</v>
      </c>
      <c r="K8685" t="s">
        <v>50</v>
      </c>
      <c r="L8685" t="s">
        <v>22</v>
      </c>
      <c r="M8685">
        <v>13000.32</v>
      </c>
      <c r="N8685">
        <v>2020</v>
      </c>
      <c r="O8685">
        <v>7</v>
      </c>
    </row>
    <row r="8686" spans="1:15" x14ac:dyDescent="0.25">
      <c r="A8686" s="1">
        <v>44021</v>
      </c>
      <c r="B8686">
        <v>1000023653</v>
      </c>
      <c r="C8686" s="2" t="s">
        <v>15</v>
      </c>
      <c r="D8686">
        <v>1</v>
      </c>
      <c r="E8686">
        <v>8000.64</v>
      </c>
      <c r="F8686" s="2" t="s">
        <v>16</v>
      </c>
      <c r="G8686" s="2" t="s">
        <v>17</v>
      </c>
      <c r="H8686" s="2" t="s">
        <v>47</v>
      </c>
      <c r="I8686" s="2" t="s">
        <v>48</v>
      </c>
      <c r="J8686" s="2" t="s">
        <v>26</v>
      </c>
      <c r="K8686" t="s">
        <v>50</v>
      </c>
      <c r="L8686" t="s">
        <v>22</v>
      </c>
      <c r="M8686">
        <v>8000.64</v>
      </c>
      <c r="N8686">
        <v>2020</v>
      </c>
      <c r="O8686">
        <v>7</v>
      </c>
    </row>
    <row r="8687" spans="1:15" x14ac:dyDescent="0.25">
      <c r="A8687" s="1">
        <v>44021</v>
      </c>
      <c r="B8687">
        <v>1000023658</v>
      </c>
      <c r="C8687" s="2" t="s">
        <v>23</v>
      </c>
      <c r="D8687">
        <v>1</v>
      </c>
      <c r="E8687">
        <v>7000.51</v>
      </c>
      <c r="F8687" s="2" t="s">
        <v>16</v>
      </c>
      <c r="G8687" s="2" t="s">
        <v>24</v>
      </c>
      <c r="H8687" s="2" t="s">
        <v>18</v>
      </c>
      <c r="I8687" s="2" t="s">
        <v>25</v>
      </c>
      <c r="J8687" s="2" t="s">
        <v>26</v>
      </c>
      <c r="K8687" t="s">
        <v>27</v>
      </c>
      <c r="L8687" t="s">
        <v>22</v>
      </c>
      <c r="M8687">
        <v>7000.51</v>
      </c>
      <c r="N8687">
        <v>2020</v>
      </c>
      <c r="O8687">
        <v>7</v>
      </c>
    </row>
    <row r="8688" spans="1:15" x14ac:dyDescent="0.25">
      <c r="A8688" s="1">
        <v>44021</v>
      </c>
      <c r="B8688">
        <v>1000023959</v>
      </c>
      <c r="C8688" s="2" t="s">
        <v>23</v>
      </c>
      <c r="D8688">
        <v>1</v>
      </c>
      <c r="E8688">
        <v>6000.39</v>
      </c>
      <c r="F8688" s="2" t="s">
        <v>16</v>
      </c>
      <c r="G8688" s="2" t="s">
        <v>24</v>
      </c>
      <c r="H8688" s="2" t="s">
        <v>18</v>
      </c>
      <c r="I8688" s="2" t="s">
        <v>25</v>
      </c>
      <c r="J8688" s="2" t="s">
        <v>26</v>
      </c>
      <c r="K8688" t="s">
        <v>27</v>
      </c>
      <c r="L8688" t="s">
        <v>22</v>
      </c>
      <c r="M8688">
        <v>6000.39</v>
      </c>
      <c r="N8688">
        <v>2020</v>
      </c>
      <c r="O8688">
        <v>7</v>
      </c>
    </row>
    <row r="8689" spans="1:15" x14ac:dyDescent="0.25">
      <c r="A8689" s="1">
        <v>44021</v>
      </c>
      <c r="B8689">
        <v>1000024424</v>
      </c>
      <c r="C8689" s="2" t="s">
        <v>15</v>
      </c>
      <c r="D8689">
        <v>1</v>
      </c>
      <c r="E8689">
        <v>10000.59</v>
      </c>
      <c r="F8689" s="2" t="s">
        <v>16</v>
      </c>
      <c r="G8689" s="2" t="s">
        <v>17</v>
      </c>
      <c r="H8689" s="2" t="s">
        <v>30</v>
      </c>
      <c r="I8689" s="2" t="s">
        <v>31</v>
      </c>
      <c r="J8689" s="2" t="s">
        <v>36</v>
      </c>
      <c r="K8689" t="s">
        <v>52</v>
      </c>
      <c r="L8689" t="s">
        <v>22</v>
      </c>
      <c r="M8689">
        <v>10000.59</v>
      </c>
      <c r="N8689">
        <v>2020</v>
      </c>
      <c r="O8689">
        <v>7</v>
      </c>
    </row>
    <row r="8690" spans="1:15" x14ac:dyDescent="0.25">
      <c r="A8690" s="1">
        <v>44021</v>
      </c>
      <c r="B8690">
        <v>1000024527</v>
      </c>
      <c r="C8690" s="2" t="s">
        <v>23</v>
      </c>
      <c r="D8690">
        <v>1</v>
      </c>
      <c r="E8690">
        <v>2200.46</v>
      </c>
      <c r="F8690" s="2" t="s">
        <v>16</v>
      </c>
      <c r="G8690" s="2" t="s">
        <v>24</v>
      </c>
      <c r="H8690" s="2" t="s">
        <v>18</v>
      </c>
      <c r="I8690" s="2" t="s">
        <v>25</v>
      </c>
      <c r="J8690" s="2" t="s">
        <v>20</v>
      </c>
      <c r="K8690" t="s">
        <v>51</v>
      </c>
      <c r="L8690" t="s">
        <v>22</v>
      </c>
      <c r="M8690">
        <v>2200.46</v>
      </c>
      <c r="N8690">
        <v>2020</v>
      </c>
      <c r="O8690">
        <v>7</v>
      </c>
    </row>
    <row r="8691" spans="1:15" x14ac:dyDescent="0.25">
      <c r="A8691" s="1">
        <v>44021</v>
      </c>
      <c r="B8691">
        <v>1000025017</v>
      </c>
      <c r="C8691" s="2" t="s">
        <v>15</v>
      </c>
      <c r="D8691">
        <v>1</v>
      </c>
      <c r="E8691">
        <v>8000.26</v>
      </c>
      <c r="F8691" s="2" t="s">
        <v>16</v>
      </c>
      <c r="G8691" s="2" t="s">
        <v>17</v>
      </c>
      <c r="H8691" s="2" t="s">
        <v>47</v>
      </c>
      <c r="I8691" s="2" t="s">
        <v>65</v>
      </c>
      <c r="J8691" s="2" t="s">
        <v>26</v>
      </c>
      <c r="K8691" t="s">
        <v>66</v>
      </c>
      <c r="L8691" t="s">
        <v>22</v>
      </c>
      <c r="M8691">
        <v>8000.26</v>
      </c>
      <c r="N8691">
        <v>2020</v>
      </c>
      <c r="O8691">
        <v>7</v>
      </c>
    </row>
    <row r="8692" spans="1:15" x14ac:dyDescent="0.25">
      <c r="A8692" s="1">
        <v>44021</v>
      </c>
      <c r="B8692">
        <v>1000025020</v>
      </c>
      <c r="C8692" s="2" t="s">
        <v>15</v>
      </c>
      <c r="D8692">
        <v>2</v>
      </c>
      <c r="E8692">
        <v>19001.12</v>
      </c>
      <c r="F8692" s="2" t="s">
        <v>16</v>
      </c>
      <c r="G8692" s="2" t="s">
        <v>17</v>
      </c>
      <c r="H8692" s="2" t="s">
        <v>47</v>
      </c>
      <c r="I8692" s="2" t="s">
        <v>65</v>
      </c>
      <c r="J8692" s="2" t="s">
        <v>26</v>
      </c>
      <c r="K8692" t="s">
        <v>66</v>
      </c>
      <c r="L8692" t="s">
        <v>22</v>
      </c>
      <c r="M8692">
        <v>9500.56</v>
      </c>
      <c r="N8692">
        <v>2020</v>
      </c>
      <c r="O8692">
        <v>7</v>
      </c>
    </row>
    <row r="8693" spans="1:15" x14ac:dyDescent="0.25">
      <c r="A8693" s="1">
        <v>44021</v>
      </c>
      <c r="B8693">
        <v>1000025048</v>
      </c>
      <c r="C8693" s="2" t="s">
        <v>23</v>
      </c>
      <c r="D8693">
        <v>2</v>
      </c>
      <c r="E8693">
        <v>35000.020000000004</v>
      </c>
      <c r="F8693" s="2" t="s">
        <v>16</v>
      </c>
      <c r="G8693" s="2" t="s">
        <v>24</v>
      </c>
      <c r="H8693" s="2" t="s">
        <v>47</v>
      </c>
      <c r="I8693" s="2" t="s">
        <v>48</v>
      </c>
      <c r="J8693" s="2" t="s">
        <v>20</v>
      </c>
      <c r="K8693" t="s">
        <v>67</v>
      </c>
      <c r="L8693" t="s">
        <v>22</v>
      </c>
      <c r="M8693">
        <v>17500.009999999998</v>
      </c>
      <c r="N8693">
        <v>2020</v>
      </c>
      <c r="O8693">
        <v>7</v>
      </c>
    </row>
    <row r="8694" spans="1:15" x14ac:dyDescent="0.25">
      <c r="A8694" s="1">
        <v>44021</v>
      </c>
      <c r="B8694">
        <v>1000025097</v>
      </c>
      <c r="C8694" s="2" t="s">
        <v>23</v>
      </c>
      <c r="D8694">
        <v>1</v>
      </c>
      <c r="E8694">
        <v>6500.07</v>
      </c>
      <c r="F8694" s="2" t="s">
        <v>16</v>
      </c>
      <c r="G8694" s="2" t="s">
        <v>24</v>
      </c>
      <c r="H8694" s="2" t="s">
        <v>47</v>
      </c>
      <c r="I8694" s="2" t="s">
        <v>48</v>
      </c>
      <c r="J8694" s="2" t="s">
        <v>36</v>
      </c>
      <c r="K8694" t="s">
        <v>49</v>
      </c>
      <c r="L8694" t="s">
        <v>22</v>
      </c>
      <c r="M8694">
        <v>6500.07</v>
      </c>
      <c r="N8694">
        <v>2020</v>
      </c>
      <c r="O8694">
        <v>7</v>
      </c>
    </row>
    <row r="8695" spans="1:15" x14ac:dyDescent="0.25">
      <c r="A8695" s="1">
        <v>44021</v>
      </c>
      <c r="B8695">
        <v>1000025876</v>
      </c>
      <c r="C8695" s="2" t="s">
        <v>15</v>
      </c>
      <c r="D8695">
        <v>1</v>
      </c>
      <c r="E8695">
        <v>19999.990000000002</v>
      </c>
      <c r="F8695" s="2" t="s">
        <v>16</v>
      </c>
      <c r="G8695" s="2" t="s">
        <v>17</v>
      </c>
      <c r="H8695" s="2" t="s">
        <v>30</v>
      </c>
      <c r="I8695" s="2" t="s">
        <v>31</v>
      </c>
      <c r="J8695" s="2" t="s">
        <v>36</v>
      </c>
      <c r="K8695" t="s">
        <v>52</v>
      </c>
      <c r="L8695" t="s">
        <v>22</v>
      </c>
      <c r="M8695">
        <v>19999.990000000002</v>
      </c>
      <c r="N8695">
        <v>2020</v>
      </c>
      <c r="O8695">
        <v>7</v>
      </c>
    </row>
    <row r="8696" spans="1:15" x14ac:dyDescent="0.25">
      <c r="A8696" s="1">
        <v>44021</v>
      </c>
      <c r="B8696">
        <v>1000025980</v>
      </c>
      <c r="C8696" s="2" t="s">
        <v>42</v>
      </c>
      <c r="D8696">
        <v>1</v>
      </c>
      <c r="E8696">
        <v>8199.9599999999991</v>
      </c>
      <c r="F8696" s="2" t="s">
        <v>16</v>
      </c>
      <c r="G8696" s="2" t="s">
        <v>43</v>
      </c>
      <c r="H8696" s="2" t="s">
        <v>18</v>
      </c>
      <c r="I8696" s="2" t="s">
        <v>61</v>
      </c>
      <c r="J8696" s="2" t="s">
        <v>26</v>
      </c>
      <c r="K8696" t="s">
        <v>62</v>
      </c>
      <c r="L8696" t="s">
        <v>22</v>
      </c>
      <c r="M8696">
        <v>8199.9599999999991</v>
      </c>
      <c r="N8696">
        <v>2020</v>
      </c>
      <c r="O8696">
        <v>7</v>
      </c>
    </row>
    <row r="8697" spans="1:15" x14ac:dyDescent="0.25">
      <c r="A8697" s="1">
        <v>44022</v>
      </c>
      <c r="B8697">
        <v>1000000029</v>
      </c>
      <c r="C8697" s="2" t="s">
        <v>75</v>
      </c>
      <c r="D8697">
        <v>2</v>
      </c>
      <c r="E8697">
        <v>5043.25</v>
      </c>
      <c r="F8697" s="2" t="s">
        <v>16</v>
      </c>
      <c r="G8697" s="2" t="s">
        <v>76</v>
      </c>
      <c r="H8697" s="2" t="s">
        <v>18</v>
      </c>
      <c r="I8697" s="2" t="s">
        <v>19</v>
      </c>
      <c r="J8697" s="2" t="s">
        <v>20</v>
      </c>
      <c r="K8697" t="s">
        <v>21</v>
      </c>
      <c r="L8697" t="s">
        <v>22</v>
      </c>
      <c r="M8697">
        <v>2521.62</v>
      </c>
      <c r="N8697">
        <v>2020</v>
      </c>
      <c r="O8697">
        <v>7</v>
      </c>
    </row>
    <row r="8698" spans="1:15" x14ac:dyDescent="0.25">
      <c r="A8698" s="1">
        <v>44022</v>
      </c>
      <c r="B8698">
        <v>1000000029</v>
      </c>
      <c r="C8698" s="2" t="s">
        <v>75</v>
      </c>
      <c r="D8698">
        <v>2</v>
      </c>
      <c r="E8698">
        <v>5043.25</v>
      </c>
      <c r="F8698" s="2" t="s">
        <v>16</v>
      </c>
      <c r="G8698" s="2" t="s">
        <v>76</v>
      </c>
      <c r="H8698" s="2" t="s">
        <v>18</v>
      </c>
      <c r="I8698" s="2" t="s">
        <v>19</v>
      </c>
      <c r="J8698" s="2" t="s">
        <v>20</v>
      </c>
      <c r="K8698" t="s">
        <v>21</v>
      </c>
      <c r="L8698" t="s">
        <v>22</v>
      </c>
      <c r="M8698">
        <v>2521.62</v>
      </c>
      <c r="N8698">
        <v>2020</v>
      </c>
      <c r="O8698">
        <v>7</v>
      </c>
    </row>
    <row r="8699" spans="1:15" x14ac:dyDescent="0.25">
      <c r="A8699" s="1">
        <v>44022</v>
      </c>
      <c r="B8699">
        <v>1000000030</v>
      </c>
      <c r="C8699" s="2" t="s">
        <v>15</v>
      </c>
      <c r="D8699">
        <v>1</v>
      </c>
      <c r="E8699">
        <v>13000.36</v>
      </c>
      <c r="F8699" s="2" t="s">
        <v>16</v>
      </c>
      <c r="G8699" s="2" t="s">
        <v>17</v>
      </c>
      <c r="H8699" s="2" t="s">
        <v>47</v>
      </c>
      <c r="I8699" s="2" t="s">
        <v>48</v>
      </c>
      <c r="J8699" s="2" t="s">
        <v>36</v>
      </c>
      <c r="K8699" t="s">
        <v>49</v>
      </c>
      <c r="L8699" t="s">
        <v>22</v>
      </c>
      <c r="M8699">
        <v>13000.36</v>
      </c>
      <c r="N8699">
        <v>2020</v>
      </c>
      <c r="O8699">
        <v>7</v>
      </c>
    </row>
    <row r="8700" spans="1:15" x14ac:dyDescent="0.25">
      <c r="A8700" s="1">
        <v>44022</v>
      </c>
      <c r="B8700">
        <v>1000000030</v>
      </c>
      <c r="C8700" s="2" t="s">
        <v>15</v>
      </c>
      <c r="D8700">
        <v>1</v>
      </c>
      <c r="E8700">
        <v>13000.36</v>
      </c>
      <c r="F8700" s="2" t="s">
        <v>16</v>
      </c>
      <c r="G8700" s="2" t="s">
        <v>17</v>
      </c>
      <c r="H8700" s="2" t="s">
        <v>47</v>
      </c>
      <c r="I8700" s="2" t="s">
        <v>48</v>
      </c>
      <c r="J8700" s="2" t="s">
        <v>36</v>
      </c>
      <c r="K8700" t="s">
        <v>49</v>
      </c>
      <c r="L8700" t="s">
        <v>22</v>
      </c>
      <c r="M8700">
        <v>13000.36</v>
      </c>
      <c r="N8700">
        <v>2020</v>
      </c>
      <c r="O8700">
        <v>7</v>
      </c>
    </row>
    <row r="8701" spans="1:15" x14ac:dyDescent="0.25">
      <c r="A8701" s="1">
        <v>44022</v>
      </c>
      <c r="B8701">
        <v>1000000031</v>
      </c>
      <c r="C8701" s="2" t="s">
        <v>23</v>
      </c>
      <c r="D8701">
        <v>2</v>
      </c>
      <c r="E8701">
        <v>10315.58</v>
      </c>
      <c r="F8701" s="2" t="s">
        <v>16</v>
      </c>
      <c r="G8701" s="2" t="s">
        <v>24</v>
      </c>
      <c r="H8701" s="2" t="s">
        <v>18</v>
      </c>
      <c r="I8701" s="2" t="s">
        <v>19</v>
      </c>
      <c r="J8701" s="2" t="s">
        <v>26</v>
      </c>
      <c r="K8701" t="s">
        <v>29</v>
      </c>
      <c r="L8701" t="s">
        <v>28</v>
      </c>
      <c r="M8701">
        <v>5157.79</v>
      </c>
      <c r="N8701">
        <v>2020</v>
      </c>
      <c r="O8701">
        <v>7</v>
      </c>
    </row>
    <row r="8702" spans="1:15" x14ac:dyDescent="0.25">
      <c r="A8702" s="1">
        <v>44022</v>
      </c>
      <c r="B8702">
        <v>1000000031</v>
      </c>
      <c r="C8702" s="2" t="s">
        <v>23</v>
      </c>
      <c r="D8702">
        <v>2</v>
      </c>
      <c r="E8702">
        <v>10315.58</v>
      </c>
      <c r="F8702" s="2" t="s">
        <v>16</v>
      </c>
      <c r="G8702" s="2" t="s">
        <v>24</v>
      </c>
      <c r="H8702" s="2" t="s">
        <v>18</v>
      </c>
      <c r="I8702" s="2" t="s">
        <v>19</v>
      </c>
      <c r="J8702" s="2" t="s">
        <v>26</v>
      </c>
      <c r="K8702" t="s">
        <v>29</v>
      </c>
      <c r="L8702" t="s">
        <v>28</v>
      </c>
      <c r="M8702">
        <v>5157.79</v>
      </c>
      <c r="N8702">
        <v>2020</v>
      </c>
      <c r="O8702">
        <v>7</v>
      </c>
    </row>
    <row r="8703" spans="1:15" x14ac:dyDescent="0.25">
      <c r="A8703" s="1">
        <v>44022</v>
      </c>
      <c r="B8703">
        <v>1000000031</v>
      </c>
      <c r="C8703" s="2" t="s">
        <v>15</v>
      </c>
      <c r="D8703">
        <v>1</v>
      </c>
      <c r="E8703">
        <v>7500.14</v>
      </c>
      <c r="F8703" s="2" t="s">
        <v>16</v>
      </c>
      <c r="G8703" s="2" t="s">
        <v>17</v>
      </c>
      <c r="H8703" s="2" t="s">
        <v>18</v>
      </c>
      <c r="I8703" s="2" t="s">
        <v>19</v>
      </c>
      <c r="J8703" s="2" t="s">
        <v>26</v>
      </c>
      <c r="K8703" t="s">
        <v>29</v>
      </c>
      <c r="L8703" t="s">
        <v>28</v>
      </c>
      <c r="M8703">
        <v>7500.14</v>
      </c>
      <c r="N8703">
        <v>2020</v>
      </c>
      <c r="O8703">
        <v>7</v>
      </c>
    </row>
    <row r="8704" spans="1:15" x14ac:dyDescent="0.25">
      <c r="A8704" s="1">
        <v>44022</v>
      </c>
      <c r="B8704">
        <v>1000000031</v>
      </c>
      <c r="C8704" s="2" t="s">
        <v>15</v>
      </c>
      <c r="D8704">
        <v>1</v>
      </c>
      <c r="E8704">
        <v>7500.14</v>
      </c>
      <c r="F8704" s="2" t="s">
        <v>16</v>
      </c>
      <c r="G8704" s="2" t="s">
        <v>17</v>
      </c>
      <c r="H8704" s="2" t="s">
        <v>18</v>
      </c>
      <c r="I8704" s="2" t="s">
        <v>19</v>
      </c>
      <c r="J8704" s="2" t="s">
        <v>26</v>
      </c>
      <c r="K8704" t="s">
        <v>29</v>
      </c>
      <c r="L8704" t="s">
        <v>28</v>
      </c>
      <c r="M8704">
        <v>7500.14</v>
      </c>
      <c r="N8704">
        <v>2020</v>
      </c>
      <c r="O8704">
        <v>7</v>
      </c>
    </row>
    <row r="8705" spans="1:15" x14ac:dyDescent="0.25">
      <c r="A8705" s="1">
        <v>44022</v>
      </c>
      <c r="B8705">
        <v>1000000031</v>
      </c>
      <c r="C8705" s="2" t="s">
        <v>42</v>
      </c>
      <c r="D8705">
        <v>1</v>
      </c>
      <c r="E8705">
        <v>3846.29</v>
      </c>
      <c r="F8705" s="2" t="s">
        <v>16</v>
      </c>
      <c r="G8705" s="2" t="s">
        <v>43</v>
      </c>
      <c r="H8705" s="2" t="s">
        <v>18</v>
      </c>
      <c r="I8705" s="2" t="s">
        <v>19</v>
      </c>
      <c r="J8705" s="2" t="s">
        <v>26</v>
      </c>
      <c r="K8705" t="s">
        <v>29</v>
      </c>
      <c r="L8705" t="s">
        <v>28</v>
      </c>
      <c r="M8705">
        <v>3846.29</v>
      </c>
      <c r="N8705">
        <v>2020</v>
      </c>
      <c r="O8705">
        <v>7</v>
      </c>
    </row>
    <row r="8706" spans="1:15" x14ac:dyDescent="0.25">
      <c r="A8706" s="1">
        <v>44022</v>
      </c>
      <c r="B8706">
        <v>1000000031</v>
      </c>
      <c r="C8706" s="2" t="s">
        <v>42</v>
      </c>
      <c r="D8706">
        <v>1</v>
      </c>
      <c r="E8706">
        <v>3846.29</v>
      </c>
      <c r="F8706" s="2" t="s">
        <v>16</v>
      </c>
      <c r="G8706" s="2" t="s">
        <v>43</v>
      </c>
      <c r="H8706" s="2" t="s">
        <v>18</v>
      </c>
      <c r="I8706" s="2" t="s">
        <v>19</v>
      </c>
      <c r="J8706" s="2" t="s">
        <v>26</v>
      </c>
      <c r="K8706" t="s">
        <v>29</v>
      </c>
      <c r="L8706" t="s">
        <v>28</v>
      </c>
      <c r="M8706">
        <v>3846.29</v>
      </c>
      <c r="N8706">
        <v>2020</v>
      </c>
      <c r="O8706">
        <v>7</v>
      </c>
    </row>
    <row r="8707" spans="1:15" x14ac:dyDescent="0.25">
      <c r="A8707" s="1">
        <v>44022</v>
      </c>
      <c r="B8707">
        <v>1000000032</v>
      </c>
      <c r="C8707" s="2" t="s">
        <v>23</v>
      </c>
      <c r="D8707">
        <v>1</v>
      </c>
      <c r="E8707">
        <v>7000.36</v>
      </c>
      <c r="F8707" s="2" t="s">
        <v>16</v>
      </c>
      <c r="G8707" s="2" t="s">
        <v>24</v>
      </c>
      <c r="H8707" s="2" t="s">
        <v>18</v>
      </c>
      <c r="I8707" s="2" t="s">
        <v>25</v>
      </c>
      <c r="J8707" s="2" t="s">
        <v>26</v>
      </c>
      <c r="K8707" t="s">
        <v>27</v>
      </c>
      <c r="L8707" t="s">
        <v>28</v>
      </c>
      <c r="M8707">
        <v>7000.36</v>
      </c>
      <c r="N8707">
        <v>2020</v>
      </c>
      <c r="O8707">
        <v>7</v>
      </c>
    </row>
    <row r="8708" spans="1:15" x14ac:dyDescent="0.25">
      <c r="A8708" s="1">
        <v>44022</v>
      </c>
      <c r="B8708">
        <v>1000000032</v>
      </c>
      <c r="C8708" s="2" t="s">
        <v>23</v>
      </c>
      <c r="D8708">
        <v>1</v>
      </c>
      <c r="E8708">
        <v>7000.36</v>
      </c>
      <c r="F8708" s="2" t="s">
        <v>16</v>
      </c>
      <c r="G8708" s="2" t="s">
        <v>24</v>
      </c>
      <c r="H8708" s="2" t="s">
        <v>18</v>
      </c>
      <c r="I8708" s="2" t="s">
        <v>25</v>
      </c>
      <c r="J8708" s="2" t="s">
        <v>26</v>
      </c>
      <c r="K8708" t="s">
        <v>27</v>
      </c>
      <c r="L8708" t="s">
        <v>28</v>
      </c>
      <c r="M8708">
        <v>7000.36</v>
      </c>
      <c r="N8708">
        <v>2020</v>
      </c>
      <c r="O8708">
        <v>7</v>
      </c>
    </row>
    <row r="8709" spans="1:15" x14ac:dyDescent="0.25">
      <c r="A8709" s="1">
        <v>44022</v>
      </c>
      <c r="B8709">
        <v>1000000032</v>
      </c>
      <c r="C8709" s="2" t="s">
        <v>15</v>
      </c>
      <c r="D8709">
        <v>1</v>
      </c>
      <c r="E8709">
        <v>1500.21</v>
      </c>
      <c r="F8709" s="2" t="s">
        <v>16</v>
      </c>
      <c r="G8709" s="2" t="s">
        <v>17</v>
      </c>
      <c r="H8709" s="2" t="s">
        <v>18</v>
      </c>
      <c r="I8709" s="2" t="s">
        <v>25</v>
      </c>
      <c r="J8709" s="2" t="s">
        <v>26</v>
      </c>
      <c r="K8709" t="s">
        <v>27</v>
      </c>
      <c r="L8709" t="s">
        <v>28</v>
      </c>
      <c r="M8709">
        <v>1500.21</v>
      </c>
      <c r="N8709">
        <v>2020</v>
      </c>
      <c r="O8709">
        <v>7</v>
      </c>
    </row>
    <row r="8710" spans="1:15" x14ac:dyDescent="0.25">
      <c r="A8710" s="1">
        <v>44022</v>
      </c>
      <c r="B8710">
        <v>1000000032</v>
      </c>
      <c r="C8710" s="2" t="s">
        <v>15</v>
      </c>
      <c r="D8710">
        <v>1</v>
      </c>
      <c r="E8710">
        <v>1500.21</v>
      </c>
      <c r="F8710" s="2" t="s">
        <v>16</v>
      </c>
      <c r="G8710" s="2" t="s">
        <v>17</v>
      </c>
      <c r="H8710" s="2" t="s">
        <v>18</v>
      </c>
      <c r="I8710" s="2" t="s">
        <v>25</v>
      </c>
      <c r="J8710" s="2" t="s">
        <v>26</v>
      </c>
      <c r="K8710" t="s">
        <v>27</v>
      </c>
      <c r="L8710" t="s">
        <v>28</v>
      </c>
      <c r="M8710">
        <v>1500.21</v>
      </c>
      <c r="N8710">
        <v>2020</v>
      </c>
      <c r="O8710">
        <v>7</v>
      </c>
    </row>
    <row r="8711" spans="1:15" x14ac:dyDescent="0.25">
      <c r="A8711" s="1">
        <v>44022</v>
      </c>
      <c r="B8711">
        <v>1000000033</v>
      </c>
      <c r="C8711" s="2" t="s">
        <v>23</v>
      </c>
      <c r="D8711">
        <v>2</v>
      </c>
      <c r="E8711">
        <v>23500.400000000001</v>
      </c>
      <c r="F8711" s="2" t="s">
        <v>16</v>
      </c>
      <c r="G8711" s="2" t="s">
        <v>24</v>
      </c>
      <c r="H8711" s="2" t="s">
        <v>18</v>
      </c>
      <c r="I8711" s="2" t="s">
        <v>25</v>
      </c>
      <c r="J8711" s="2" t="s">
        <v>26</v>
      </c>
      <c r="K8711" t="s">
        <v>27</v>
      </c>
      <c r="L8711" t="s">
        <v>22</v>
      </c>
      <c r="M8711">
        <v>11750.2</v>
      </c>
      <c r="N8711">
        <v>2020</v>
      </c>
      <c r="O8711">
        <v>7</v>
      </c>
    </row>
    <row r="8712" spans="1:15" x14ac:dyDescent="0.25">
      <c r="A8712" s="1">
        <v>44022</v>
      </c>
      <c r="B8712">
        <v>1000000033</v>
      </c>
      <c r="C8712" s="2" t="s">
        <v>23</v>
      </c>
      <c r="D8712">
        <v>2</v>
      </c>
      <c r="E8712">
        <v>23500.400000000001</v>
      </c>
      <c r="F8712" s="2" t="s">
        <v>16</v>
      </c>
      <c r="G8712" s="2" t="s">
        <v>24</v>
      </c>
      <c r="H8712" s="2" t="s">
        <v>18</v>
      </c>
      <c r="I8712" s="2" t="s">
        <v>25</v>
      </c>
      <c r="J8712" s="2" t="s">
        <v>26</v>
      </c>
      <c r="K8712" t="s">
        <v>27</v>
      </c>
      <c r="L8712" t="s">
        <v>22</v>
      </c>
      <c r="M8712">
        <v>11750.2</v>
      </c>
      <c r="N8712">
        <v>2020</v>
      </c>
      <c r="O8712">
        <v>7</v>
      </c>
    </row>
    <row r="8713" spans="1:15" x14ac:dyDescent="0.25">
      <c r="A8713" s="1">
        <v>44022</v>
      </c>
      <c r="B8713">
        <v>1000000033</v>
      </c>
      <c r="C8713" s="2" t="s">
        <v>15</v>
      </c>
      <c r="D8713">
        <v>1</v>
      </c>
      <c r="E8713">
        <v>1070.75</v>
      </c>
      <c r="F8713" s="2" t="s">
        <v>16</v>
      </c>
      <c r="G8713" s="2" t="s">
        <v>17</v>
      </c>
      <c r="H8713" s="2" t="s">
        <v>18</v>
      </c>
      <c r="I8713" s="2" t="s">
        <v>25</v>
      </c>
      <c r="J8713" s="2" t="s">
        <v>26</v>
      </c>
      <c r="K8713" t="s">
        <v>27</v>
      </c>
      <c r="L8713" t="s">
        <v>22</v>
      </c>
      <c r="M8713">
        <v>1070.75</v>
      </c>
      <c r="N8713">
        <v>2020</v>
      </c>
      <c r="O8713">
        <v>7</v>
      </c>
    </row>
    <row r="8714" spans="1:15" x14ac:dyDescent="0.25">
      <c r="A8714" s="1">
        <v>44022</v>
      </c>
      <c r="B8714">
        <v>1000000033</v>
      </c>
      <c r="C8714" s="2" t="s">
        <v>15</v>
      </c>
      <c r="D8714">
        <v>1</v>
      </c>
      <c r="E8714">
        <v>1070.75</v>
      </c>
      <c r="F8714" s="2" t="s">
        <v>16</v>
      </c>
      <c r="G8714" s="2" t="s">
        <v>17</v>
      </c>
      <c r="H8714" s="2" t="s">
        <v>18</v>
      </c>
      <c r="I8714" s="2" t="s">
        <v>25</v>
      </c>
      <c r="J8714" s="2" t="s">
        <v>26</v>
      </c>
      <c r="K8714" t="s">
        <v>27</v>
      </c>
      <c r="L8714" t="s">
        <v>22</v>
      </c>
      <c r="M8714">
        <v>1070.75</v>
      </c>
      <c r="N8714">
        <v>2020</v>
      </c>
      <c r="O8714">
        <v>7</v>
      </c>
    </row>
    <row r="8715" spans="1:15" x14ac:dyDescent="0.25">
      <c r="A8715" s="1">
        <v>44022</v>
      </c>
      <c r="B8715">
        <v>1000000034</v>
      </c>
      <c r="C8715" s="2" t="s">
        <v>73</v>
      </c>
      <c r="D8715">
        <v>2</v>
      </c>
      <c r="E8715">
        <v>5000.91</v>
      </c>
      <c r="F8715" s="2" t="s">
        <v>16</v>
      </c>
      <c r="G8715" s="2" t="s">
        <v>74</v>
      </c>
      <c r="H8715" s="2" t="s">
        <v>18</v>
      </c>
      <c r="I8715" s="2" t="s">
        <v>25</v>
      </c>
      <c r="J8715" s="2" t="s">
        <v>26</v>
      </c>
      <c r="K8715" t="s">
        <v>27</v>
      </c>
      <c r="L8715" t="s">
        <v>22</v>
      </c>
      <c r="M8715">
        <v>2500.46</v>
      </c>
      <c r="N8715">
        <v>2020</v>
      </c>
      <c r="O8715">
        <v>7</v>
      </c>
    </row>
    <row r="8716" spans="1:15" x14ac:dyDescent="0.25">
      <c r="A8716" s="1">
        <v>44022</v>
      </c>
      <c r="B8716">
        <v>1000000034</v>
      </c>
      <c r="C8716" s="2" t="s">
        <v>73</v>
      </c>
      <c r="D8716">
        <v>2</v>
      </c>
      <c r="E8716">
        <v>5000.91</v>
      </c>
      <c r="F8716" s="2" t="s">
        <v>16</v>
      </c>
      <c r="G8716" s="2" t="s">
        <v>74</v>
      </c>
      <c r="H8716" s="2" t="s">
        <v>18</v>
      </c>
      <c r="I8716" s="2" t="s">
        <v>25</v>
      </c>
      <c r="J8716" s="2" t="s">
        <v>26</v>
      </c>
      <c r="K8716" t="s">
        <v>27</v>
      </c>
      <c r="L8716" t="s">
        <v>22</v>
      </c>
      <c r="M8716">
        <v>2500.46</v>
      </c>
      <c r="N8716">
        <v>2020</v>
      </c>
      <c r="O8716">
        <v>7</v>
      </c>
    </row>
    <row r="8717" spans="1:15" x14ac:dyDescent="0.25">
      <c r="A8717" s="1">
        <v>44022</v>
      </c>
      <c r="B8717">
        <v>1000000034</v>
      </c>
      <c r="C8717" s="2" t="s">
        <v>15</v>
      </c>
      <c r="D8717">
        <v>1</v>
      </c>
      <c r="E8717">
        <v>400.53</v>
      </c>
      <c r="F8717" s="2" t="s">
        <v>16</v>
      </c>
      <c r="G8717" s="2" t="s">
        <v>17</v>
      </c>
      <c r="H8717" s="2" t="s">
        <v>18</v>
      </c>
      <c r="I8717" s="2" t="s">
        <v>25</v>
      </c>
      <c r="J8717" s="2" t="s">
        <v>26</v>
      </c>
      <c r="K8717" t="s">
        <v>27</v>
      </c>
      <c r="L8717" t="s">
        <v>22</v>
      </c>
      <c r="M8717">
        <v>400.53</v>
      </c>
      <c r="N8717">
        <v>2020</v>
      </c>
      <c r="O8717">
        <v>7</v>
      </c>
    </row>
    <row r="8718" spans="1:15" x14ac:dyDescent="0.25">
      <c r="A8718" s="1">
        <v>44022</v>
      </c>
      <c r="B8718">
        <v>1000000034</v>
      </c>
      <c r="C8718" s="2" t="s">
        <v>15</v>
      </c>
      <c r="D8718">
        <v>1</v>
      </c>
      <c r="E8718">
        <v>400.53</v>
      </c>
      <c r="F8718" s="2" t="s">
        <v>16</v>
      </c>
      <c r="G8718" s="2" t="s">
        <v>17</v>
      </c>
      <c r="H8718" s="2" t="s">
        <v>18</v>
      </c>
      <c r="I8718" s="2" t="s">
        <v>25</v>
      </c>
      <c r="J8718" s="2" t="s">
        <v>26</v>
      </c>
      <c r="K8718" t="s">
        <v>27</v>
      </c>
      <c r="L8718" t="s">
        <v>22</v>
      </c>
      <c r="M8718">
        <v>400.53</v>
      </c>
      <c r="N8718">
        <v>2020</v>
      </c>
      <c r="O8718">
        <v>7</v>
      </c>
    </row>
    <row r="8719" spans="1:15" x14ac:dyDescent="0.25">
      <c r="A8719" s="1">
        <v>44022</v>
      </c>
      <c r="B8719">
        <v>1000000036</v>
      </c>
      <c r="C8719" s="2" t="s">
        <v>75</v>
      </c>
      <c r="D8719">
        <v>1</v>
      </c>
      <c r="E8719">
        <v>1000.59</v>
      </c>
      <c r="F8719" s="2" t="s">
        <v>16</v>
      </c>
      <c r="G8719" s="2" t="s">
        <v>76</v>
      </c>
      <c r="H8719" s="2" t="s">
        <v>47</v>
      </c>
      <c r="I8719" s="2" t="s">
        <v>48</v>
      </c>
      <c r="J8719" s="2" t="s">
        <v>36</v>
      </c>
      <c r="K8719" t="s">
        <v>49</v>
      </c>
      <c r="L8719" t="s">
        <v>28</v>
      </c>
      <c r="M8719">
        <v>1000.59</v>
      </c>
      <c r="N8719">
        <v>2020</v>
      </c>
      <c r="O8719">
        <v>7</v>
      </c>
    </row>
    <row r="8720" spans="1:15" x14ac:dyDescent="0.25">
      <c r="A8720" s="1">
        <v>44022</v>
      </c>
      <c r="B8720">
        <v>1000000036</v>
      </c>
      <c r="C8720" s="2" t="s">
        <v>75</v>
      </c>
      <c r="D8720">
        <v>1</v>
      </c>
      <c r="E8720">
        <v>1000.59</v>
      </c>
      <c r="F8720" s="2" t="s">
        <v>16</v>
      </c>
      <c r="G8720" s="2" t="s">
        <v>76</v>
      </c>
      <c r="H8720" s="2" t="s">
        <v>47</v>
      </c>
      <c r="I8720" s="2" t="s">
        <v>48</v>
      </c>
      <c r="J8720" s="2" t="s">
        <v>36</v>
      </c>
      <c r="K8720" t="s">
        <v>49</v>
      </c>
      <c r="L8720" t="s">
        <v>28</v>
      </c>
      <c r="M8720">
        <v>1000.59</v>
      </c>
      <c r="N8720">
        <v>2020</v>
      </c>
      <c r="O8720">
        <v>7</v>
      </c>
    </row>
    <row r="8721" spans="1:15" x14ac:dyDescent="0.25">
      <c r="A8721" s="1">
        <v>44022</v>
      </c>
      <c r="B8721">
        <v>1000000036</v>
      </c>
      <c r="C8721" s="2" t="s">
        <v>15</v>
      </c>
      <c r="D8721">
        <v>1</v>
      </c>
      <c r="E8721">
        <v>2052.19</v>
      </c>
      <c r="F8721" s="2" t="s">
        <v>16</v>
      </c>
      <c r="G8721" s="2" t="s">
        <v>17</v>
      </c>
      <c r="H8721" s="2" t="s">
        <v>47</v>
      </c>
      <c r="I8721" s="2" t="s">
        <v>48</v>
      </c>
      <c r="J8721" s="2" t="s">
        <v>36</v>
      </c>
      <c r="K8721" t="s">
        <v>49</v>
      </c>
      <c r="L8721" t="s">
        <v>28</v>
      </c>
      <c r="M8721">
        <v>2052.19</v>
      </c>
      <c r="N8721">
        <v>2020</v>
      </c>
      <c r="O8721">
        <v>7</v>
      </c>
    </row>
    <row r="8722" spans="1:15" x14ac:dyDescent="0.25">
      <c r="A8722" s="1">
        <v>44022</v>
      </c>
      <c r="B8722">
        <v>1000000036</v>
      </c>
      <c r="C8722" s="2" t="s">
        <v>15</v>
      </c>
      <c r="D8722">
        <v>1</v>
      </c>
      <c r="E8722">
        <v>2052.19</v>
      </c>
      <c r="F8722" s="2" t="s">
        <v>16</v>
      </c>
      <c r="G8722" s="2" t="s">
        <v>17</v>
      </c>
      <c r="H8722" s="2" t="s">
        <v>47</v>
      </c>
      <c r="I8722" s="2" t="s">
        <v>48</v>
      </c>
      <c r="J8722" s="2" t="s">
        <v>36</v>
      </c>
      <c r="K8722" t="s">
        <v>49</v>
      </c>
      <c r="L8722" t="s">
        <v>28</v>
      </c>
      <c r="M8722">
        <v>2052.19</v>
      </c>
      <c r="N8722">
        <v>2020</v>
      </c>
      <c r="O8722">
        <v>7</v>
      </c>
    </row>
    <row r="8723" spans="1:15" x14ac:dyDescent="0.25">
      <c r="A8723" s="1">
        <v>44022</v>
      </c>
      <c r="B8723">
        <v>1000000037</v>
      </c>
      <c r="C8723" s="2" t="s">
        <v>42</v>
      </c>
      <c r="D8723">
        <v>1</v>
      </c>
      <c r="E8723">
        <v>25000.28</v>
      </c>
      <c r="F8723" s="2" t="s">
        <v>16</v>
      </c>
      <c r="G8723" s="2" t="s">
        <v>43</v>
      </c>
      <c r="H8723" s="2" t="s">
        <v>18</v>
      </c>
      <c r="I8723" s="2" t="s">
        <v>19</v>
      </c>
      <c r="J8723" s="2" t="s">
        <v>20</v>
      </c>
      <c r="K8723" t="s">
        <v>21</v>
      </c>
      <c r="L8723" t="s">
        <v>22</v>
      </c>
      <c r="M8723">
        <v>25000.28</v>
      </c>
      <c r="N8723">
        <v>2020</v>
      </c>
      <c r="O8723">
        <v>7</v>
      </c>
    </row>
    <row r="8724" spans="1:15" x14ac:dyDescent="0.25">
      <c r="A8724" s="1">
        <v>44022</v>
      </c>
      <c r="B8724">
        <v>1000000037</v>
      </c>
      <c r="C8724" s="2" t="s">
        <v>42</v>
      </c>
      <c r="D8724">
        <v>1</v>
      </c>
      <c r="E8724">
        <v>25000.28</v>
      </c>
      <c r="F8724" s="2" t="s">
        <v>16</v>
      </c>
      <c r="G8724" s="2" t="s">
        <v>43</v>
      </c>
      <c r="H8724" s="2" t="s">
        <v>18</v>
      </c>
      <c r="I8724" s="2" t="s">
        <v>19</v>
      </c>
      <c r="J8724" s="2" t="s">
        <v>20</v>
      </c>
      <c r="K8724" t="s">
        <v>21</v>
      </c>
      <c r="L8724" t="s">
        <v>22</v>
      </c>
      <c r="M8724">
        <v>25000.28</v>
      </c>
      <c r="N8724">
        <v>2020</v>
      </c>
      <c r="O8724">
        <v>7</v>
      </c>
    </row>
    <row r="8725" spans="1:15" x14ac:dyDescent="0.25">
      <c r="A8725" s="1">
        <v>44022</v>
      </c>
      <c r="B8725">
        <v>1000000039</v>
      </c>
      <c r="C8725" s="2" t="s">
        <v>94</v>
      </c>
      <c r="D8725">
        <v>1</v>
      </c>
      <c r="E8725">
        <v>9.7200000000000006</v>
      </c>
      <c r="F8725" s="2" t="s">
        <v>46</v>
      </c>
      <c r="G8725" s="2" t="s">
        <v>74</v>
      </c>
      <c r="H8725" s="2" t="s">
        <v>18</v>
      </c>
      <c r="I8725" s="2" t="s">
        <v>25</v>
      </c>
      <c r="J8725" s="2" t="s">
        <v>20</v>
      </c>
      <c r="K8725" t="s">
        <v>51</v>
      </c>
      <c r="L8725" t="s">
        <v>28</v>
      </c>
      <c r="M8725">
        <v>9.7200000000000006</v>
      </c>
      <c r="N8725">
        <v>2020</v>
      </c>
      <c r="O8725">
        <v>7</v>
      </c>
    </row>
    <row r="8726" spans="1:15" x14ac:dyDescent="0.25">
      <c r="A8726" s="1">
        <v>44022</v>
      </c>
      <c r="B8726">
        <v>1000000039</v>
      </c>
      <c r="C8726" s="2" t="s">
        <v>94</v>
      </c>
      <c r="D8726">
        <v>1</v>
      </c>
      <c r="E8726">
        <v>9.7200000000000006</v>
      </c>
      <c r="F8726" s="2" t="s">
        <v>46</v>
      </c>
      <c r="G8726" s="2" t="s">
        <v>74</v>
      </c>
      <c r="H8726" s="2" t="s">
        <v>18</v>
      </c>
      <c r="I8726" s="2" t="s">
        <v>25</v>
      </c>
      <c r="J8726" s="2" t="s">
        <v>20</v>
      </c>
      <c r="K8726" t="s">
        <v>51</v>
      </c>
      <c r="L8726" t="s">
        <v>28</v>
      </c>
      <c r="M8726">
        <v>9.7200000000000006</v>
      </c>
      <c r="N8726">
        <v>2020</v>
      </c>
      <c r="O8726">
        <v>7</v>
      </c>
    </row>
    <row r="8727" spans="1:15" x14ac:dyDescent="0.25">
      <c r="A8727" s="1">
        <v>44022</v>
      </c>
      <c r="B8727">
        <v>1000000039</v>
      </c>
      <c r="C8727" s="2" t="s">
        <v>75</v>
      </c>
      <c r="D8727">
        <v>1</v>
      </c>
      <c r="E8727">
        <v>943.18</v>
      </c>
      <c r="F8727" s="2" t="s">
        <v>16</v>
      </c>
      <c r="G8727" s="2" t="s">
        <v>76</v>
      </c>
      <c r="H8727" s="2" t="s">
        <v>18</v>
      </c>
      <c r="I8727" s="2" t="s">
        <v>25</v>
      </c>
      <c r="J8727" s="2" t="s">
        <v>20</v>
      </c>
      <c r="K8727" t="s">
        <v>51</v>
      </c>
      <c r="L8727" t="s">
        <v>28</v>
      </c>
      <c r="M8727">
        <v>943.18</v>
      </c>
      <c r="N8727">
        <v>2020</v>
      </c>
      <c r="O8727">
        <v>7</v>
      </c>
    </row>
    <row r="8728" spans="1:15" x14ac:dyDescent="0.25">
      <c r="A8728" s="1">
        <v>44022</v>
      </c>
      <c r="B8728">
        <v>1000000039</v>
      </c>
      <c r="C8728" s="2" t="s">
        <v>75</v>
      </c>
      <c r="D8728">
        <v>1</v>
      </c>
      <c r="E8728">
        <v>943.18</v>
      </c>
      <c r="F8728" s="2" t="s">
        <v>16</v>
      </c>
      <c r="G8728" s="2" t="s">
        <v>76</v>
      </c>
      <c r="H8728" s="2" t="s">
        <v>18</v>
      </c>
      <c r="I8728" s="2" t="s">
        <v>25</v>
      </c>
      <c r="J8728" s="2" t="s">
        <v>20</v>
      </c>
      <c r="K8728" t="s">
        <v>51</v>
      </c>
      <c r="L8728" t="s">
        <v>28</v>
      </c>
      <c r="M8728">
        <v>943.18</v>
      </c>
      <c r="N8728">
        <v>2020</v>
      </c>
      <c r="O8728">
        <v>7</v>
      </c>
    </row>
    <row r="8729" spans="1:15" x14ac:dyDescent="0.25">
      <c r="A8729" s="1">
        <v>44022</v>
      </c>
      <c r="B8729">
        <v>1000000039</v>
      </c>
      <c r="C8729" s="2" t="s">
        <v>23</v>
      </c>
      <c r="D8729">
        <v>1</v>
      </c>
      <c r="E8729">
        <v>5000.45</v>
      </c>
      <c r="F8729" s="2" t="s">
        <v>16</v>
      </c>
      <c r="G8729" s="2" t="s">
        <v>24</v>
      </c>
      <c r="H8729" s="2" t="s">
        <v>18</v>
      </c>
      <c r="I8729" s="2" t="s">
        <v>25</v>
      </c>
      <c r="J8729" s="2" t="s">
        <v>20</v>
      </c>
      <c r="K8729" t="s">
        <v>51</v>
      </c>
      <c r="L8729" t="s">
        <v>28</v>
      </c>
      <c r="M8729">
        <v>5000.45</v>
      </c>
      <c r="N8729">
        <v>2020</v>
      </c>
      <c r="O8729">
        <v>7</v>
      </c>
    </row>
    <row r="8730" spans="1:15" x14ac:dyDescent="0.25">
      <c r="A8730" s="1">
        <v>44022</v>
      </c>
      <c r="B8730">
        <v>1000000039</v>
      </c>
      <c r="C8730" s="2" t="s">
        <v>23</v>
      </c>
      <c r="D8730">
        <v>1</v>
      </c>
      <c r="E8730">
        <v>5000.45</v>
      </c>
      <c r="F8730" s="2" t="s">
        <v>16</v>
      </c>
      <c r="G8730" s="2" t="s">
        <v>24</v>
      </c>
      <c r="H8730" s="2" t="s">
        <v>18</v>
      </c>
      <c r="I8730" s="2" t="s">
        <v>25</v>
      </c>
      <c r="J8730" s="2" t="s">
        <v>20</v>
      </c>
      <c r="K8730" t="s">
        <v>51</v>
      </c>
      <c r="L8730" t="s">
        <v>28</v>
      </c>
      <c r="M8730">
        <v>5000.45</v>
      </c>
      <c r="N8730">
        <v>2020</v>
      </c>
      <c r="O8730">
        <v>7</v>
      </c>
    </row>
    <row r="8731" spans="1:15" x14ac:dyDescent="0.25">
      <c r="A8731" s="1">
        <v>44022</v>
      </c>
      <c r="B8731">
        <v>1000000040</v>
      </c>
      <c r="C8731" s="2" t="s">
        <v>75</v>
      </c>
      <c r="D8731">
        <v>1</v>
      </c>
      <c r="E8731">
        <v>200.72</v>
      </c>
      <c r="F8731" s="2" t="s">
        <v>16</v>
      </c>
      <c r="G8731" s="2" t="s">
        <v>76</v>
      </c>
      <c r="H8731" s="2" t="s">
        <v>30</v>
      </c>
      <c r="I8731" s="2" t="s">
        <v>31</v>
      </c>
      <c r="J8731" s="2" t="s">
        <v>32</v>
      </c>
      <c r="K8731" t="s">
        <v>33</v>
      </c>
      <c r="L8731" t="s">
        <v>28</v>
      </c>
      <c r="M8731">
        <v>200.72</v>
      </c>
      <c r="N8731">
        <v>2020</v>
      </c>
      <c r="O8731">
        <v>7</v>
      </c>
    </row>
    <row r="8732" spans="1:15" x14ac:dyDescent="0.25">
      <c r="A8732" s="1">
        <v>44022</v>
      </c>
      <c r="B8732">
        <v>1000000040</v>
      </c>
      <c r="C8732" s="2" t="s">
        <v>75</v>
      </c>
      <c r="D8732">
        <v>1</v>
      </c>
      <c r="E8732">
        <v>200.72</v>
      </c>
      <c r="F8732" s="2" t="s">
        <v>16</v>
      </c>
      <c r="G8732" s="2" t="s">
        <v>76</v>
      </c>
      <c r="H8732" s="2" t="s">
        <v>30</v>
      </c>
      <c r="I8732" s="2" t="s">
        <v>31</v>
      </c>
      <c r="J8732" s="2" t="s">
        <v>32</v>
      </c>
      <c r="K8732" t="s">
        <v>33</v>
      </c>
      <c r="L8732" t="s">
        <v>28</v>
      </c>
      <c r="M8732">
        <v>200.72</v>
      </c>
      <c r="N8732">
        <v>2020</v>
      </c>
      <c r="O8732">
        <v>7</v>
      </c>
    </row>
    <row r="8733" spans="1:15" x14ac:dyDescent="0.25">
      <c r="A8733" s="1">
        <v>44022</v>
      </c>
      <c r="B8733">
        <v>1000000040</v>
      </c>
      <c r="C8733" s="2" t="s">
        <v>23</v>
      </c>
      <c r="D8733">
        <v>2</v>
      </c>
      <c r="E8733">
        <v>5369.35</v>
      </c>
      <c r="F8733" s="2" t="s">
        <v>16</v>
      </c>
      <c r="G8733" s="2" t="s">
        <v>24</v>
      </c>
      <c r="H8733" s="2" t="s">
        <v>30</v>
      </c>
      <c r="I8733" s="2" t="s">
        <v>31</v>
      </c>
      <c r="J8733" s="2" t="s">
        <v>32</v>
      </c>
      <c r="K8733" t="s">
        <v>33</v>
      </c>
      <c r="L8733" t="s">
        <v>28</v>
      </c>
      <c r="M8733">
        <v>2684.68</v>
      </c>
      <c r="N8733">
        <v>2020</v>
      </c>
      <c r="O8733">
        <v>7</v>
      </c>
    </row>
    <row r="8734" spans="1:15" x14ac:dyDescent="0.25">
      <c r="A8734" s="1">
        <v>44022</v>
      </c>
      <c r="B8734">
        <v>1000000040</v>
      </c>
      <c r="C8734" s="2" t="s">
        <v>23</v>
      </c>
      <c r="D8734">
        <v>2</v>
      </c>
      <c r="E8734">
        <v>5369.35</v>
      </c>
      <c r="F8734" s="2" t="s">
        <v>16</v>
      </c>
      <c r="G8734" s="2" t="s">
        <v>24</v>
      </c>
      <c r="H8734" s="2" t="s">
        <v>30</v>
      </c>
      <c r="I8734" s="2" t="s">
        <v>31</v>
      </c>
      <c r="J8734" s="2" t="s">
        <v>32</v>
      </c>
      <c r="K8734" t="s">
        <v>33</v>
      </c>
      <c r="L8734" t="s">
        <v>28</v>
      </c>
      <c r="M8734">
        <v>2684.68</v>
      </c>
      <c r="N8734">
        <v>2020</v>
      </c>
      <c r="O8734">
        <v>7</v>
      </c>
    </row>
    <row r="8735" spans="1:15" x14ac:dyDescent="0.25">
      <c r="A8735" s="1">
        <v>44022</v>
      </c>
      <c r="B8735">
        <v>1000000040</v>
      </c>
      <c r="C8735" s="2" t="s">
        <v>15</v>
      </c>
      <c r="D8735">
        <v>1</v>
      </c>
      <c r="E8735">
        <v>24000.61</v>
      </c>
      <c r="F8735" s="2" t="s">
        <v>16</v>
      </c>
      <c r="G8735" s="2" t="s">
        <v>17</v>
      </c>
      <c r="H8735" s="2" t="s">
        <v>30</v>
      </c>
      <c r="I8735" s="2" t="s">
        <v>31</v>
      </c>
      <c r="J8735" s="2" t="s">
        <v>32</v>
      </c>
      <c r="K8735" t="s">
        <v>33</v>
      </c>
      <c r="L8735" t="s">
        <v>28</v>
      </c>
      <c r="M8735">
        <v>24000.61</v>
      </c>
      <c r="N8735">
        <v>2020</v>
      </c>
      <c r="O8735">
        <v>7</v>
      </c>
    </row>
    <row r="8736" spans="1:15" x14ac:dyDescent="0.25">
      <c r="A8736" s="1">
        <v>44022</v>
      </c>
      <c r="B8736">
        <v>1000000040</v>
      </c>
      <c r="C8736" s="2" t="s">
        <v>15</v>
      </c>
      <c r="D8736">
        <v>1</v>
      </c>
      <c r="E8736">
        <v>24000.61</v>
      </c>
      <c r="F8736" s="2" t="s">
        <v>16</v>
      </c>
      <c r="G8736" s="2" t="s">
        <v>17</v>
      </c>
      <c r="H8736" s="2" t="s">
        <v>30</v>
      </c>
      <c r="I8736" s="2" t="s">
        <v>31</v>
      </c>
      <c r="J8736" s="2" t="s">
        <v>32</v>
      </c>
      <c r="K8736" t="s">
        <v>33</v>
      </c>
      <c r="L8736" t="s">
        <v>28</v>
      </c>
      <c r="M8736">
        <v>24000.61</v>
      </c>
      <c r="N8736">
        <v>2020</v>
      </c>
      <c r="O8736">
        <v>7</v>
      </c>
    </row>
    <row r="8737" spans="1:15" x14ac:dyDescent="0.25">
      <c r="A8737" s="1">
        <v>44022</v>
      </c>
      <c r="B8737">
        <v>1000000041</v>
      </c>
      <c r="C8737" s="2" t="s">
        <v>23</v>
      </c>
      <c r="D8737">
        <v>3</v>
      </c>
      <c r="E8737">
        <v>31057.559999999998</v>
      </c>
      <c r="F8737" s="2" t="s">
        <v>16</v>
      </c>
      <c r="G8737" s="2" t="s">
        <v>24</v>
      </c>
      <c r="H8737" s="2" t="s">
        <v>30</v>
      </c>
      <c r="I8737" s="2" t="s">
        <v>31</v>
      </c>
      <c r="J8737" s="2" t="s">
        <v>32</v>
      </c>
      <c r="K8737" t="s">
        <v>33</v>
      </c>
      <c r="L8737" t="s">
        <v>22</v>
      </c>
      <c r="M8737">
        <v>10352.52</v>
      </c>
      <c r="N8737">
        <v>2020</v>
      </c>
      <c r="O8737">
        <v>7</v>
      </c>
    </row>
    <row r="8738" spans="1:15" x14ac:dyDescent="0.25">
      <c r="A8738" s="1">
        <v>44022</v>
      </c>
      <c r="B8738">
        <v>1000000041</v>
      </c>
      <c r="C8738" s="2" t="s">
        <v>23</v>
      </c>
      <c r="D8738">
        <v>3</v>
      </c>
      <c r="E8738">
        <v>31057.559999999998</v>
      </c>
      <c r="F8738" s="2" t="s">
        <v>16</v>
      </c>
      <c r="G8738" s="2" t="s">
        <v>24</v>
      </c>
      <c r="H8738" s="2" t="s">
        <v>30</v>
      </c>
      <c r="I8738" s="2" t="s">
        <v>31</v>
      </c>
      <c r="J8738" s="2" t="s">
        <v>32</v>
      </c>
      <c r="K8738" t="s">
        <v>33</v>
      </c>
      <c r="L8738" t="s">
        <v>22</v>
      </c>
      <c r="M8738">
        <v>10352.52</v>
      </c>
      <c r="N8738">
        <v>2020</v>
      </c>
      <c r="O8738">
        <v>7</v>
      </c>
    </row>
    <row r="8739" spans="1:15" x14ac:dyDescent="0.25">
      <c r="A8739" s="1">
        <v>44022</v>
      </c>
      <c r="B8739">
        <v>1000000041</v>
      </c>
      <c r="C8739" s="2" t="s">
        <v>15</v>
      </c>
      <c r="D8739">
        <v>1</v>
      </c>
      <c r="E8739">
        <v>11000</v>
      </c>
      <c r="F8739" s="2" t="s">
        <v>16</v>
      </c>
      <c r="G8739" s="2" t="s">
        <v>17</v>
      </c>
      <c r="H8739" s="2" t="s">
        <v>30</v>
      </c>
      <c r="I8739" s="2" t="s">
        <v>31</v>
      </c>
      <c r="J8739" s="2" t="s">
        <v>32</v>
      </c>
      <c r="K8739" t="s">
        <v>33</v>
      </c>
      <c r="L8739" t="s">
        <v>22</v>
      </c>
      <c r="M8739">
        <v>11000</v>
      </c>
      <c r="N8739">
        <v>2020</v>
      </c>
      <c r="O8739">
        <v>7</v>
      </c>
    </row>
    <row r="8740" spans="1:15" x14ac:dyDescent="0.25">
      <c r="A8740" s="1">
        <v>44022</v>
      </c>
      <c r="B8740">
        <v>1000000041</v>
      </c>
      <c r="C8740" s="2" t="s">
        <v>15</v>
      </c>
      <c r="D8740">
        <v>1</v>
      </c>
      <c r="E8740">
        <v>11000</v>
      </c>
      <c r="F8740" s="2" t="s">
        <v>16</v>
      </c>
      <c r="G8740" s="2" t="s">
        <v>17</v>
      </c>
      <c r="H8740" s="2" t="s">
        <v>30</v>
      </c>
      <c r="I8740" s="2" t="s">
        <v>31</v>
      </c>
      <c r="J8740" s="2" t="s">
        <v>32</v>
      </c>
      <c r="K8740" t="s">
        <v>33</v>
      </c>
      <c r="L8740" t="s">
        <v>22</v>
      </c>
      <c r="M8740">
        <v>11000</v>
      </c>
      <c r="N8740">
        <v>2020</v>
      </c>
      <c r="O8740">
        <v>7</v>
      </c>
    </row>
    <row r="8741" spans="1:15" x14ac:dyDescent="0.25">
      <c r="A8741" s="1">
        <v>44022</v>
      </c>
      <c r="B8741">
        <v>1000000043</v>
      </c>
      <c r="C8741" s="2" t="s">
        <v>23</v>
      </c>
      <c r="D8741">
        <v>2</v>
      </c>
      <c r="E8741">
        <v>28000.28</v>
      </c>
      <c r="F8741" s="2" t="s">
        <v>16</v>
      </c>
      <c r="G8741" s="2" t="s">
        <v>24</v>
      </c>
      <c r="H8741" s="2" t="s">
        <v>30</v>
      </c>
      <c r="I8741" s="2" t="s">
        <v>38</v>
      </c>
      <c r="J8741" s="2" t="s">
        <v>26</v>
      </c>
      <c r="K8741" t="s">
        <v>39</v>
      </c>
      <c r="L8741" t="s">
        <v>22</v>
      </c>
      <c r="M8741">
        <v>14000.14</v>
      </c>
      <c r="N8741">
        <v>2020</v>
      </c>
      <c r="O8741">
        <v>7</v>
      </c>
    </row>
    <row r="8742" spans="1:15" x14ac:dyDescent="0.25">
      <c r="A8742" s="1">
        <v>44022</v>
      </c>
      <c r="B8742">
        <v>1000000043</v>
      </c>
      <c r="C8742" s="2" t="s">
        <v>23</v>
      </c>
      <c r="D8742">
        <v>2</v>
      </c>
      <c r="E8742">
        <v>28000.28</v>
      </c>
      <c r="F8742" s="2" t="s">
        <v>16</v>
      </c>
      <c r="G8742" s="2" t="s">
        <v>24</v>
      </c>
      <c r="H8742" s="2" t="s">
        <v>30</v>
      </c>
      <c r="I8742" s="2" t="s">
        <v>38</v>
      </c>
      <c r="J8742" s="2" t="s">
        <v>26</v>
      </c>
      <c r="K8742" t="s">
        <v>39</v>
      </c>
      <c r="L8742" t="s">
        <v>22</v>
      </c>
      <c r="M8742">
        <v>14000.14</v>
      </c>
      <c r="N8742">
        <v>2020</v>
      </c>
      <c r="O8742">
        <v>7</v>
      </c>
    </row>
    <row r="8743" spans="1:15" x14ac:dyDescent="0.25">
      <c r="A8743" s="1">
        <v>44022</v>
      </c>
      <c r="B8743">
        <v>1000000043</v>
      </c>
      <c r="C8743" s="2" t="s">
        <v>71</v>
      </c>
      <c r="D8743">
        <v>1</v>
      </c>
      <c r="E8743">
        <v>567.46</v>
      </c>
      <c r="F8743" s="2" t="s">
        <v>16</v>
      </c>
      <c r="G8743" s="2" t="s">
        <v>72</v>
      </c>
      <c r="H8743" s="2" t="s">
        <v>30</v>
      </c>
      <c r="I8743" s="2" t="s">
        <v>38</v>
      </c>
      <c r="J8743" s="2" t="s">
        <v>26</v>
      </c>
      <c r="K8743" t="s">
        <v>39</v>
      </c>
      <c r="L8743" t="s">
        <v>22</v>
      </c>
      <c r="M8743">
        <v>567.46</v>
      </c>
      <c r="N8743">
        <v>2020</v>
      </c>
      <c r="O8743">
        <v>7</v>
      </c>
    </row>
    <row r="8744" spans="1:15" x14ac:dyDescent="0.25">
      <c r="A8744" s="1">
        <v>44022</v>
      </c>
      <c r="B8744">
        <v>1000000043</v>
      </c>
      <c r="C8744" s="2" t="s">
        <v>71</v>
      </c>
      <c r="D8744">
        <v>1</v>
      </c>
      <c r="E8744">
        <v>567.46</v>
      </c>
      <c r="F8744" s="2" t="s">
        <v>16</v>
      </c>
      <c r="G8744" s="2" t="s">
        <v>72</v>
      </c>
      <c r="H8744" s="2" t="s">
        <v>30</v>
      </c>
      <c r="I8744" s="2" t="s">
        <v>38</v>
      </c>
      <c r="J8744" s="2" t="s">
        <v>26</v>
      </c>
      <c r="K8744" t="s">
        <v>39</v>
      </c>
      <c r="L8744" t="s">
        <v>22</v>
      </c>
      <c r="M8744">
        <v>567.46</v>
      </c>
      <c r="N8744">
        <v>2020</v>
      </c>
      <c r="O8744">
        <v>7</v>
      </c>
    </row>
    <row r="8745" spans="1:15" x14ac:dyDescent="0.25">
      <c r="A8745" s="1">
        <v>44022</v>
      </c>
      <c r="B8745">
        <v>1000000043</v>
      </c>
      <c r="C8745" s="2" t="s">
        <v>15</v>
      </c>
      <c r="D8745">
        <v>1</v>
      </c>
      <c r="E8745">
        <v>1420.2</v>
      </c>
      <c r="F8745" s="2" t="s">
        <v>16</v>
      </c>
      <c r="G8745" s="2" t="s">
        <v>17</v>
      </c>
      <c r="H8745" s="2" t="s">
        <v>30</v>
      </c>
      <c r="I8745" s="2" t="s">
        <v>38</v>
      </c>
      <c r="J8745" s="2" t="s">
        <v>26</v>
      </c>
      <c r="K8745" t="s">
        <v>39</v>
      </c>
      <c r="L8745" t="s">
        <v>22</v>
      </c>
      <c r="M8745">
        <v>1420.2</v>
      </c>
      <c r="N8745">
        <v>2020</v>
      </c>
      <c r="O8745">
        <v>7</v>
      </c>
    </row>
    <row r="8746" spans="1:15" x14ac:dyDescent="0.25">
      <c r="A8746" s="1">
        <v>44022</v>
      </c>
      <c r="B8746">
        <v>1000000043</v>
      </c>
      <c r="C8746" s="2" t="s">
        <v>15</v>
      </c>
      <c r="D8746">
        <v>1</v>
      </c>
      <c r="E8746">
        <v>1420.2</v>
      </c>
      <c r="F8746" s="2" t="s">
        <v>16</v>
      </c>
      <c r="G8746" s="2" t="s">
        <v>17</v>
      </c>
      <c r="H8746" s="2" t="s">
        <v>30</v>
      </c>
      <c r="I8746" s="2" t="s">
        <v>38</v>
      </c>
      <c r="J8746" s="2" t="s">
        <v>26</v>
      </c>
      <c r="K8746" t="s">
        <v>39</v>
      </c>
      <c r="L8746" t="s">
        <v>22</v>
      </c>
      <c r="M8746">
        <v>1420.2</v>
      </c>
      <c r="N8746">
        <v>2020</v>
      </c>
      <c r="O8746">
        <v>7</v>
      </c>
    </row>
    <row r="8747" spans="1:15" x14ac:dyDescent="0.25">
      <c r="A8747" s="1">
        <v>44022</v>
      </c>
      <c r="B8747">
        <v>1000000044</v>
      </c>
      <c r="C8747" s="2" t="s">
        <v>75</v>
      </c>
      <c r="D8747">
        <v>1</v>
      </c>
      <c r="E8747">
        <v>4000.29</v>
      </c>
      <c r="F8747" s="2" t="s">
        <v>16</v>
      </c>
      <c r="G8747" s="2" t="s">
        <v>76</v>
      </c>
      <c r="H8747" s="2" t="s">
        <v>30</v>
      </c>
      <c r="I8747" s="2" t="s">
        <v>31</v>
      </c>
      <c r="J8747" s="2" t="s">
        <v>36</v>
      </c>
      <c r="K8747" t="s">
        <v>52</v>
      </c>
      <c r="L8747" t="s">
        <v>28</v>
      </c>
      <c r="M8747">
        <v>4000.29</v>
      </c>
      <c r="N8747">
        <v>2020</v>
      </c>
      <c r="O8747">
        <v>7</v>
      </c>
    </row>
    <row r="8748" spans="1:15" x14ac:dyDescent="0.25">
      <c r="A8748" s="1">
        <v>44022</v>
      </c>
      <c r="B8748">
        <v>1000000044</v>
      </c>
      <c r="C8748" s="2" t="s">
        <v>75</v>
      </c>
      <c r="D8748">
        <v>1</v>
      </c>
      <c r="E8748">
        <v>4000.29</v>
      </c>
      <c r="F8748" s="2" t="s">
        <v>16</v>
      </c>
      <c r="G8748" s="2" t="s">
        <v>76</v>
      </c>
      <c r="H8748" s="2" t="s">
        <v>30</v>
      </c>
      <c r="I8748" s="2" t="s">
        <v>31</v>
      </c>
      <c r="J8748" s="2" t="s">
        <v>36</v>
      </c>
      <c r="K8748" t="s">
        <v>52</v>
      </c>
      <c r="L8748" t="s">
        <v>28</v>
      </c>
      <c r="M8748">
        <v>4000.29</v>
      </c>
      <c r="N8748">
        <v>2020</v>
      </c>
      <c r="O8748">
        <v>7</v>
      </c>
    </row>
    <row r="8749" spans="1:15" x14ac:dyDescent="0.25">
      <c r="A8749" s="1">
        <v>44022</v>
      </c>
      <c r="B8749">
        <v>1000000044</v>
      </c>
      <c r="C8749" s="2" t="s">
        <v>23</v>
      </c>
      <c r="D8749">
        <v>2</v>
      </c>
      <c r="E8749">
        <v>20000.510000000002</v>
      </c>
      <c r="F8749" s="2" t="s">
        <v>16</v>
      </c>
      <c r="G8749" s="2" t="s">
        <v>24</v>
      </c>
      <c r="H8749" s="2" t="s">
        <v>30</v>
      </c>
      <c r="I8749" s="2" t="s">
        <v>31</v>
      </c>
      <c r="J8749" s="2" t="s">
        <v>36</v>
      </c>
      <c r="K8749" t="s">
        <v>52</v>
      </c>
      <c r="L8749" t="s">
        <v>28</v>
      </c>
      <c r="M8749">
        <v>10000.26</v>
      </c>
      <c r="N8749">
        <v>2020</v>
      </c>
      <c r="O8749">
        <v>7</v>
      </c>
    </row>
    <row r="8750" spans="1:15" x14ac:dyDescent="0.25">
      <c r="A8750" s="1">
        <v>44022</v>
      </c>
      <c r="B8750">
        <v>1000000044</v>
      </c>
      <c r="C8750" s="2" t="s">
        <v>23</v>
      </c>
      <c r="D8750">
        <v>2</v>
      </c>
      <c r="E8750">
        <v>20000.510000000002</v>
      </c>
      <c r="F8750" s="2" t="s">
        <v>16</v>
      </c>
      <c r="G8750" s="2" t="s">
        <v>24</v>
      </c>
      <c r="H8750" s="2" t="s">
        <v>30</v>
      </c>
      <c r="I8750" s="2" t="s">
        <v>31</v>
      </c>
      <c r="J8750" s="2" t="s">
        <v>36</v>
      </c>
      <c r="K8750" t="s">
        <v>52</v>
      </c>
      <c r="L8750" t="s">
        <v>28</v>
      </c>
      <c r="M8750">
        <v>10000.26</v>
      </c>
      <c r="N8750">
        <v>2020</v>
      </c>
      <c r="O8750">
        <v>7</v>
      </c>
    </row>
    <row r="8751" spans="1:15" x14ac:dyDescent="0.25">
      <c r="A8751" s="1">
        <v>44022</v>
      </c>
      <c r="B8751">
        <v>1000000045</v>
      </c>
      <c r="C8751" s="2" t="s">
        <v>94</v>
      </c>
      <c r="D8751">
        <v>1</v>
      </c>
      <c r="E8751">
        <v>8.98</v>
      </c>
      <c r="F8751" s="2" t="s">
        <v>46</v>
      </c>
      <c r="G8751" s="2" t="s">
        <v>74</v>
      </c>
      <c r="H8751" s="2" t="s">
        <v>47</v>
      </c>
      <c r="I8751" s="2" t="s">
        <v>59</v>
      </c>
      <c r="J8751" s="2" t="s">
        <v>26</v>
      </c>
      <c r="K8751" t="s">
        <v>60</v>
      </c>
      <c r="L8751" t="s">
        <v>22</v>
      </c>
      <c r="M8751">
        <v>8.98</v>
      </c>
      <c r="N8751">
        <v>2020</v>
      </c>
      <c r="O8751">
        <v>7</v>
      </c>
    </row>
    <row r="8752" spans="1:15" x14ac:dyDescent="0.25">
      <c r="A8752" s="1">
        <v>44022</v>
      </c>
      <c r="B8752">
        <v>1000000045</v>
      </c>
      <c r="C8752" s="2" t="s">
        <v>94</v>
      </c>
      <c r="D8752">
        <v>1</v>
      </c>
      <c r="E8752">
        <v>8.98</v>
      </c>
      <c r="F8752" s="2" t="s">
        <v>46</v>
      </c>
      <c r="G8752" s="2" t="s">
        <v>74</v>
      </c>
      <c r="H8752" s="2" t="s">
        <v>47</v>
      </c>
      <c r="I8752" s="2" t="s">
        <v>59</v>
      </c>
      <c r="J8752" s="2" t="s">
        <v>26</v>
      </c>
      <c r="K8752" t="s">
        <v>60</v>
      </c>
      <c r="L8752" t="s">
        <v>22</v>
      </c>
      <c r="M8752">
        <v>8.98</v>
      </c>
      <c r="N8752">
        <v>2020</v>
      </c>
      <c r="O8752">
        <v>7</v>
      </c>
    </row>
    <row r="8753" spans="1:15" x14ac:dyDescent="0.25">
      <c r="A8753" s="1">
        <v>44022</v>
      </c>
      <c r="B8753">
        <v>1000000045</v>
      </c>
      <c r="C8753" s="2" t="s">
        <v>75</v>
      </c>
      <c r="D8753">
        <v>1</v>
      </c>
      <c r="E8753">
        <v>443.21</v>
      </c>
      <c r="F8753" s="2" t="s">
        <v>16</v>
      </c>
      <c r="G8753" s="2" t="s">
        <v>76</v>
      </c>
      <c r="H8753" s="2" t="s">
        <v>47</v>
      </c>
      <c r="I8753" s="2" t="s">
        <v>59</v>
      </c>
      <c r="J8753" s="2" t="s">
        <v>26</v>
      </c>
      <c r="K8753" t="s">
        <v>60</v>
      </c>
      <c r="L8753" t="s">
        <v>22</v>
      </c>
      <c r="M8753">
        <v>443.21</v>
      </c>
      <c r="N8753">
        <v>2020</v>
      </c>
      <c r="O8753">
        <v>7</v>
      </c>
    </row>
    <row r="8754" spans="1:15" x14ac:dyDescent="0.25">
      <c r="A8754" s="1">
        <v>44022</v>
      </c>
      <c r="B8754">
        <v>1000000045</v>
      </c>
      <c r="C8754" s="2" t="s">
        <v>75</v>
      </c>
      <c r="D8754">
        <v>1</v>
      </c>
      <c r="E8754">
        <v>443.21</v>
      </c>
      <c r="F8754" s="2" t="s">
        <v>16</v>
      </c>
      <c r="G8754" s="2" t="s">
        <v>76</v>
      </c>
      <c r="H8754" s="2" t="s">
        <v>47</v>
      </c>
      <c r="I8754" s="2" t="s">
        <v>59</v>
      </c>
      <c r="J8754" s="2" t="s">
        <v>26</v>
      </c>
      <c r="K8754" t="s">
        <v>60</v>
      </c>
      <c r="L8754" t="s">
        <v>22</v>
      </c>
      <c r="M8754">
        <v>443.21</v>
      </c>
      <c r="N8754">
        <v>2020</v>
      </c>
      <c r="O8754">
        <v>7</v>
      </c>
    </row>
    <row r="8755" spans="1:15" x14ac:dyDescent="0.25">
      <c r="A8755" s="1">
        <v>44022</v>
      </c>
      <c r="B8755">
        <v>1000000045</v>
      </c>
      <c r="C8755" s="2" t="s">
        <v>15</v>
      </c>
      <c r="D8755">
        <v>2</v>
      </c>
      <c r="E8755">
        <v>11209.7</v>
      </c>
      <c r="F8755" s="2" t="s">
        <v>16</v>
      </c>
      <c r="G8755" s="2" t="s">
        <v>17</v>
      </c>
      <c r="H8755" s="2" t="s">
        <v>47</v>
      </c>
      <c r="I8755" s="2" t="s">
        <v>59</v>
      </c>
      <c r="J8755" s="2" t="s">
        <v>26</v>
      </c>
      <c r="K8755" t="s">
        <v>60</v>
      </c>
      <c r="L8755" t="s">
        <v>22</v>
      </c>
      <c r="M8755">
        <v>5604.85</v>
      </c>
      <c r="N8755">
        <v>2020</v>
      </c>
      <c r="O8755">
        <v>7</v>
      </c>
    </row>
    <row r="8756" spans="1:15" x14ac:dyDescent="0.25">
      <c r="A8756" s="1">
        <v>44022</v>
      </c>
      <c r="B8756">
        <v>1000000045</v>
      </c>
      <c r="C8756" s="2" t="s">
        <v>15</v>
      </c>
      <c r="D8756">
        <v>2</v>
      </c>
      <c r="E8756">
        <v>11209.7</v>
      </c>
      <c r="F8756" s="2" t="s">
        <v>16</v>
      </c>
      <c r="G8756" s="2" t="s">
        <v>17</v>
      </c>
      <c r="H8756" s="2" t="s">
        <v>47</v>
      </c>
      <c r="I8756" s="2" t="s">
        <v>59</v>
      </c>
      <c r="J8756" s="2" t="s">
        <v>26</v>
      </c>
      <c r="K8756" t="s">
        <v>60</v>
      </c>
      <c r="L8756" t="s">
        <v>22</v>
      </c>
      <c r="M8756">
        <v>5604.85</v>
      </c>
      <c r="N8756">
        <v>2020</v>
      </c>
      <c r="O8756">
        <v>7</v>
      </c>
    </row>
    <row r="8757" spans="1:15" x14ac:dyDescent="0.25">
      <c r="A8757" s="1">
        <v>44022</v>
      </c>
      <c r="B8757">
        <v>1000000046</v>
      </c>
      <c r="C8757" s="2" t="s">
        <v>23</v>
      </c>
      <c r="D8757">
        <v>1</v>
      </c>
      <c r="E8757">
        <v>5500.39</v>
      </c>
      <c r="F8757" s="2" t="s">
        <v>16</v>
      </c>
      <c r="G8757" s="2" t="s">
        <v>24</v>
      </c>
      <c r="H8757" s="2" t="s">
        <v>30</v>
      </c>
      <c r="I8757" s="2" t="s">
        <v>38</v>
      </c>
      <c r="J8757" s="2" t="s">
        <v>26</v>
      </c>
      <c r="K8757" t="s">
        <v>39</v>
      </c>
      <c r="L8757" t="s">
        <v>22</v>
      </c>
      <c r="M8757">
        <v>5500.39</v>
      </c>
      <c r="N8757">
        <v>2020</v>
      </c>
      <c r="O8757">
        <v>7</v>
      </c>
    </row>
    <row r="8758" spans="1:15" x14ac:dyDescent="0.25">
      <c r="A8758" s="1">
        <v>44022</v>
      </c>
      <c r="B8758">
        <v>1000000046</v>
      </c>
      <c r="C8758" s="2" t="s">
        <v>23</v>
      </c>
      <c r="D8758">
        <v>1</v>
      </c>
      <c r="E8758">
        <v>5500.39</v>
      </c>
      <c r="F8758" s="2" t="s">
        <v>16</v>
      </c>
      <c r="G8758" s="2" t="s">
        <v>24</v>
      </c>
      <c r="H8758" s="2" t="s">
        <v>30</v>
      </c>
      <c r="I8758" s="2" t="s">
        <v>38</v>
      </c>
      <c r="J8758" s="2" t="s">
        <v>26</v>
      </c>
      <c r="K8758" t="s">
        <v>39</v>
      </c>
      <c r="L8758" t="s">
        <v>22</v>
      </c>
      <c r="M8758">
        <v>5500.39</v>
      </c>
      <c r="N8758">
        <v>2020</v>
      </c>
      <c r="O8758">
        <v>7</v>
      </c>
    </row>
    <row r="8759" spans="1:15" x14ac:dyDescent="0.25">
      <c r="A8759" s="1">
        <v>44022</v>
      </c>
      <c r="B8759">
        <v>1000000049</v>
      </c>
      <c r="C8759" s="2" t="s">
        <v>15</v>
      </c>
      <c r="D8759">
        <v>1</v>
      </c>
      <c r="E8759">
        <v>1792.75</v>
      </c>
      <c r="F8759" s="2" t="s">
        <v>16</v>
      </c>
      <c r="G8759" s="2" t="s">
        <v>17</v>
      </c>
      <c r="H8759" s="2" t="s">
        <v>18</v>
      </c>
      <c r="I8759" s="2" t="s">
        <v>40</v>
      </c>
      <c r="J8759" s="2" t="s">
        <v>26</v>
      </c>
      <c r="K8759" t="s">
        <v>41</v>
      </c>
      <c r="L8759" t="s">
        <v>22</v>
      </c>
      <c r="M8759">
        <v>1792.75</v>
      </c>
      <c r="N8759">
        <v>2020</v>
      </c>
      <c r="O8759">
        <v>7</v>
      </c>
    </row>
    <row r="8760" spans="1:15" x14ac:dyDescent="0.25">
      <c r="A8760" s="1">
        <v>44022</v>
      </c>
      <c r="B8760">
        <v>1000000049</v>
      </c>
      <c r="C8760" s="2" t="s">
        <v>15</v>
      </c>
      <c r="D8760">
        <v>1</v>
      </c>
      <c r="E8760">
        <v>1792.75</v>
      </c>
      <c r="F8760" s="2" t="s">
        <v>16</v>
      </c>
      <c r="G8760" s="2" t="s">
        <v>17</v>
      </c>
      <c r="H8760" s="2" t="s">
        <v>18</v>
      </c>
      <c r="I8760" s="2" t="s">
        <v>40</v>
      </c>
      <c r="J8760" s="2" t="s">
        <v>26</v>
      </c>
      <c r="K8760" t="s">
        <v>41</v>
      </c>
      <c r="L8760" t="s">
        <v>22</v>
      </c>
      <c r="M8760">
        <v>1792.75</v>
      </c>
      <c r="N8760">
        <v>2020</v>
      </c>
      <c r="O8760">
        <v>7</v>
      </c>
    </row>
    <row r="8761" spans="1:15" x14ac:dyDescent="0.25">
      <c r="A8761" s="1">
        <v>44022</v>
      </c>
      <c r="B8761">
        <v>1000000054</v>
      </c>
      <c r="C8761" s="2" t="s">
        <v>75</v>
      </c>
      <c r="D8761">
        <v>2</v>
      </c>
      <c r="E8761">
        <v>1471.71</v>
      </c>
      <c r="F8761" s="2" t="s">
        <v>16</v>
      </c>
      <c r="G8761" s="2" t="s">
        <v>76</v>
      </c>
      <c r="H8761" s="2" t="s">
        <v>18</v>
      </c>
      <c r="I8761" s="2" t="s">
        <v>34</v>
      </c>
      <c r="J8761" s="2" t="s">
        <v>26</v>
      </c>
      <c r="K8761" t="s">
        <v>35</v>
      </c>
      <c r="L8761" t="s">
        <v>22</v>
      </c>
      <c r="M8761">
        <v>735.86</v>
      </c>
      <c r="N8761">
        <v>2020</v>
      </c>
      <c r="O8761">
        <v>7</v>
      </c>
    </row>
    <row r="8762" spans="1:15" x14ac:dyDescent="0.25">
      <c r="A8762" s="1">
        <v>44022</v>
      </c>
      <c r="B8762">
        <v>1000000054</v>
      </c>
      <c r="C8762" s="2" t="s">
        <v>75</v>
      </c>
      <c r="D8762">
        <v>2</v>
      </c>
      <c r="E8762">
        <v>1471.71</v>
      </c>
      <c r="F8762" s="2" t="s">
        <v>16</v>
      </c>
      <c r="G8762" s="2" t="s">
        <v>76</v>
      </c>
      <c r="H8762" s="2" t="s">
        <v>18</v>
      </c>
      <c r="I8762" s="2" t="s">
        <v>34</v>
      </c>
      <c r="J8762" s="2" t="s">
        <v>26</v>
      </c>
      <c r="K8762" t="s">
        <v>35</v>
      </c>
      <c r="L8762" t="s">
        <v>22</v>
      </c>
      <c r="M8762">
        <v>735.86</v>
      </c>
      <c r="N8762">
        <v>2020</v>
      </c>
      <c r="O8762">
        <v>7</v>
      </c>
    </row>
    <row r="8763" spans="1:15" x14ac:dyDescent="0.25">
      <c r="A8763" s="1">
        <v>44022</v>
      </c>
      <c r="B8763">
        <v>1000000054</v>
      </c>
      <c r="C8763" s="2" t="s">
        <v>23</v>
      </c>
      <c r="D8763">
        <v>2</v>
      </c>
      <c r="E8763">
        <v>10000.32</v>
      </c>
      <c r="F8763" s="2" t="s">
        <v>16</v>
      </c>
      <c r="G8763" s="2" t="s">
        <v>24</v>
      </c>
      <c r="H8763" s="2" t="s">
        <v>18</v>
      </c>
      <c r="I8763" s="2" t="s">
        <v>34</v>
      </c>
      <c r="J8763" s="2" t="s">
        <v>26</v>
      </c>
      <c r="K8763" t="s">
        <v>35</v>
      </c>
      <c r="L8763" t="s">
        <v>22</v>
      </c>
      <c r="M8763">
        <v>5000.16</v>
      </c>
      <c r="N8763">
        <v>2020</v>
      </c>
      <c r="O8763">
        <v>7</v>
      </c>
    </row>
    <row r="8764" spans="1:15" x14ac:dyDescent="0.25">
      <c r="A8764" s="1">
        <v>44022</v>
      </c>
      <c r="B8764">
        <v>1000000054</v>
      </c>
      <c r="C8764" s="2" t="s">
        <v>23</v>
      </c>
      <c r="D8764">
        <v>2</v>
      </c>
      <c r="E8764">
        <v>10000.32</v>
      </c>
      <c r="F8764" s="2" t="s">
        <v>16</v>
      </c>
      <c r="G8764" s="2" t="s">
        <v>24</v>
      </c>
      <c r="H8764" s="2" t="s">
        <v>18</v>
      </c>
      <c r="I8764" s="2" t="s">
        <v>34</v>
      </c>
      <c r="J8764" s="2" t="s">
        <v>26</v>
      </c>
      <c r="K8764" t="s">
        <v>35</v>
      </c>
      <c r="L8764" t="s">
        <v>22</v>
      </c>
      <c r="M8764">
        <v>5000.16</v>
      </c>
      <c r="N8764">
        <v>2020</v>
      </c>
      <c r="O8764">
        <v>7</v>
      </c>
    </row>
    <row r="8765" spans="1:15" x14ac:dyDescent="0.25">
      <c r="A8765" s="1">
        <v>44022</v>
      </c>
      <c r="B8765">
        <v>1000000056</v>
      </c>
      <c r="C8765" s="2" t="s">
        <v>75</v>
      </c>
      <c r="D8765">
        <v>3</v>
      </c>
      <c r="E8765">
        <v>2812.2799999999997</v>
      </c>
      <c r="F8765" s="2" t="s">
        <v>16</v>
      </c>
      <c r="G8765" s="2" t="s">
        <v>76</v>
      </c>
      <c r="H8765" s="2" t="s">
        <v>18</v>
      </c>
      <c r="I8765" s="2" t="s">
        <v>34</v>
      </c>
      <c r="J8765" s="2" t="s">
        <v>26</v>
      </c>
      <c r="K8765" t="s">
        <v>35</v>
      </c>
      <c r="L8765" t="s">
        <v>28</v>
      </c>
      <c r="M8765">
        <v>937.43</v>
      </c>
      <c r="N8765">
        <v>2020</v>
      </c>
      <c r="O8765">
        <v>7</v>
      </c>
    </row>
    <row r="8766" spans="1:15" x14ac:dyDescent="0.25">
      <c r="A8766" s="1">
        <v>44022</v>
      </c>
      <c r="B8766">
        <v>1000000056</v>
      </c>
      <c r="C8766" s="2" t="s">
        <v>75</v>
      </c>
      <c r="D8766">
        <v>3</v>
      </c>
      <c r="E8766">
        <v>2812.2799999999997</v>
      </c>
      <c r="F8766" s="2" t="s">
        <v>16</v>
      </c>
      <c r="G8766" s="2" t="s">
        <v>76</v>
      </c>
      <c r="H8766" s="2" t="s">
        <v>18</v>
      </c>
      <c r="I8766" s="2" t="s">
        <v>34</v>
      </c>
      <c r="J8766" s="2" t="s">
        <v>26</v>
      </c>
      <c r="K8766" t="s">
        <v>35</v>
      </c>
      <c r="L8766" t="s">
        <v>28</v>
      </c>
      <c r="M8766">
        <v>937.43</v>
      </c>
      <c r="N8766">
        <v>2020</v>
      </c>
      <c r="O8766">
        <v>7</v>
      </c>
    </row>
    <row r="8767" spans="1:15" x14ac:dyDescent="0.25">
      <c r="A8767" s="1">
        <v>44022</v>
      </c>
      <c r="B8767">
        <v>1000000056</v>
      </c>
      <c r="C8767" s="2" t="s">
        <v>15</v>
      </c>
      <c r="D8767">
        <v>1</v>
      </c>
      <c r="E8767">
        <v>7000.52</v>
      </c>
      <c r="F8767" s="2" t="s">
        <v>16</v>
      </c>
      <c r="G8767" s="2" t="s">
        <v>17</v>
      </c>
      <c r="H8767" s="2" t="s">
        <v>18</v>
      </c>
      <c r="I8767" s="2" t="s">
        <v>34</v>
      </c>
      <c r="J8767" s="2" t="s">
        <v>26</v>
      </c>
      <c r="K8767" t="s">
        <v>35</v>
      </c>
      <c r="L8767" t="s">
        <v>28</v>
      </c>
      <c r="M8767">
        <v>7000.52</v>
      </c>
      <c r="N8767">
        <v>2020</v>
      </c>
      <c r="O8767">
        <v>7</v>
      </c>
    </row>
    <row r="8768" spans="1:15" x14ac:dyDescent="0.25">
      <c r="A8768" s="1">
        <v>44022</v>
      </c>
      <c r="B8768">
        <v>1000000056</v>
      </c>
      <c r="C8768" s="2" t="s">
        <v>15</v>
      </c>
      <c r="D8768">
        <v>1</v>
      </c>
      <c r="E8768">
        <v>7000.52</v>
      </c>
      <c r="F8768" s="2" t="s">
        <v>16</v>
      </c>
      <c r="G8768" s="2" t="s">
        <v>17</v>
      </c>
      <c r="H8768" s="2" t="s">
        <v>18</v>
      </c>
      <c r="I8768" s="2" t="s">
        <v>34</v>
      </c>
      <c r="J8768" s="2" t="s">
        <v>26</v>
      </c>
      <c r="K8768" t="s">
        <v>35</v>
      </c>
      <c r="L8768" t="s">
        <v>28</v>
      </c>
      <c r="M8768">
        <v>7000.52</v>
      </c>
      <c r="N8768">
        <v>2020</v>
      </c>
      <c r="O8768">
        <v>7</v>
      </c>
    </row>
    <row r="8769" spans="1:15" x14ac:dyDescent="0.25">
      <c r="A8769" s="1">
        <v>44022</v>
      </c>
      <c r="B8769">
        <v>1000000067</v>
      </c>
      <c r="C8769" s="2" t="s">
        <v>23</v>
      </c>
      <c r="D8769">
        <v>1</v>
      </c>
      <c r="E8769">
        <v>7000.38</v>
      </c>
      <c r="F8769" s="2" t="s">
        <v>16</v>
      </c>
      <c r="G8769" s="2" t="s">
        <v>24</v>
      </c>
      <c r="H8769" s="2" t="s">
        <v>18</v>
      </c>
      <c r="I8769" s="2" t="s">
        <v>25</v>
      </c>
      <c r="J8769" s="2" t="s">
        <v>20</v>
      </c>
      <c r="K8769" t="s">
        <v>51</v>
      </c>
      <c r="L8769" t="s">
        <v>22</v>
      </c>
      <c r="M8769">
        <v>7000.38</v>
      </c>
      <c r="N8769">
        <v>2020</v>
      </c>
      <c r="O8769">
        <v>7</v>
      </c>
    </row>
    <row r="8770" spans="1:15" x14ac:dyDescent="0.25">
      <c r="A8770" s="1">
        <v>44022</v>
      </c>
      <c r="B8770">
        <v>1000000067</v>
      </c>
      <c r="C8770" s="2" t="s">
        <v>23</v>
      </c>
      <c r="D8770">
        <v>1</v>
      </c>
      <c r="E8770">
        <v>7000.38</v>
      </c>
      <c r="F8770" s="2" t="s">
        <v>16</v>
      </c>
      <c r="G8770" s="2" t="s">
        <v>24</v>
      </c>
      <c r="H8770" s="2" t="s">
        <v>18</v>
      </c>
      <c r="I8770" s="2" t="s">
        <v>25</v>
      </c>
      <c r="J8770" s="2" t="s">
        <v>20</v>
      </c>
      <c r="K8770" t="s">
        <v>51</v>
      </c>
      <c r="L8770" t="s">
        <v>22</v>
      </c>
      <c r="M8770">
        <v>7000.38</v>
      </c>
      <c r="N8770">
        <v>2020</v>
      </c>
      <c r="O8770">
        <v>7</v>
      </c>
    </row>
    <row r="8771" spans="1:15" x14ac:dyDescent="0.25">
      <c r="A8771" s="1">
        <v>44022</v>
      </c>
      <c r="B8771">
        <v>1000000068</v>
      </c>
      <c r="C8771" s="2" t="s">
        <v>23</v>
      </c>
      <c r="D8771">
        <v>2</v>
      </c>
      <c r="E8771">
        <v>46000.979999999996</v>
      </c>
      <c r="F8771" s="2" t="s">
        <v>16</v>
      </c>
      <c r="G8771" s="2" t="s">
        <v>24</v>
      </c>
      <c r="H8771" s="2" t="s">
        <v>30</v>
      </c>
      <c r="I8771" s="2" t="s">
        <v>55</v>
      </c>
      <c r="J8771" s="2" t="s">
        <v>26</v>
      </c>
      <c r="K8771" t="s">
        <v>56</v>
      </c>
      <c r="L8771" t="s">
        <v>28</v>
      </c>
      <c r="M8771">
        <v>23000.49</v>
      </c>
      <c r="N8771">
        <v>2020</v>
      </c>
      <c r="O8771">
        <v>7</v>
      </c>
    </row>
    <row r="8772" spans="1:15" x14ac:dyDescent="0.25">
      <c r="A8772" s="1">
        <v>44022</v>
      </c>
      <c r="B8772">
        <v>1000000068</v>
      </c>
      <c r="C8772" s="2" t="s">
        <v>23</v>
      </c>
      <c r="D8772">
        <v>2</v>
      </c>
      <c r="E8772">
        <v>46000.979999999996</v>
      </c>
      <c r="F8772" s="2" t="s">
        <v>16</v>
      </c>
      <c r="G8772" s="2" t="s">
        <v>24</v>
      </c>
      <c r="H8772" s="2" t="s">
        <v>30</v>
      </c>
      <c r="I8772" s="2" t="s">
        <v>55</v>
      </c>
      <c r="J8772" s="2" t="s">
        <v>26</v>
      </c>
      <c r="K8772" t="s">
        <v>56</v>
      </c>
      <c r="L8772" t="s">
        <v>28</v>
      </c>
      <c r="M8772">
        <v>23000.49</v>
      </c>
      <c r="N8772">
        <v>2020</v>
      </c>
      <c r="O8772">
        <v>7</v>
      </c>
    </row>
    <row r="8773" spans="1:15" x14ac:dyDescent="0.25">
      <c r="A8773" s="1">
        <v>44022</v>
      </c>
      <c r="B8773">
        <v>1000000104</v>
      </c>
      <c r="C8773" s="2" t="s">
        <v>42</v>
      </c>
      <c r="D8773">
        <v>1</v>
      </c>
      <c r="E8773">
        <v>14000.21</v>
      </c>
      <c r="F8773" s="2" t="s">
        <v>16</v>
      </c>
      <c r="G8773" s="2" t="s">
        <v>43</v>
      </c>
      <c r="H8773" s="2" t="s">
        <v>18</v>
      </c>
      <c r="I8773" s="2" t="s">
        <v>40</v>
      </c>
      <c r="J8773" s="2" t="s">
        <v>26</v>
      </c>
      <c r="K8773" t="s">
        <v>41</v>
      </c>
      <c r="L8773" t="s">
        <v>22</v>
      </c>
      <c r="M8773">
        <v>14000.21</v>
      </c>
      <c r="N8773">
        <v>2020</v>
      </c>
      <c r="O8773">
        <v>7</v>
      </c>
    </row>
    <row r="8774" spans="1:15" x14ac:dyDescent="0.25">
      <c r="A8774" s="1">
        <v>44022</v>
      </c>
      <c r="B8774">
        <v>1000000104</v>
      </c>
      <c r="C8774" s="2" t="s">
        <v>42</v>
      </c>
      <c r="D8774">
        <v>1</v>
      </c>
      <c r="E8774">
        <v>14000.21</v>
      </c>
      <c r="F8774" s="2" t="s">
        <v>16</v>
      </c>
      <c r="G8774" s="2" t="s">
        <v>43</v>
      </c>
      <c r="H8774" s="2" t="s">
        <v>18</v>
      </c>
      <c r="I8774" s="2" t="s">
        <v>40</v>
      </c>
      <c r="J8774" s="2" t="s">
        <v>26</v>
      </c>
      <c r="K8774" t="s">
        <v>41</v>
      </c>
      <c r="L8774" t="s">
        <v>22</v>
      </c>
      <c r="M8774">
        <v>14000.21</v>
      </c>
      <c r="N8774">
        <v>2020</v>
      </c>
      <c r="O8774">
        <v>7</v>
      </c>
    </row>
    <row r="8775" spans="1:15" x14ac:dyDescent="0.25">
      <c r="A8775" s="1">
        <v>44022</v>
      </c>
      <c r="B8775">
        <v>1000000237</v>
      </c>
      <c r="C8775" s="2" t="s">
        <v>73</v>
      </c>
      <c r="D8775">
        <v>1</v>
      </c>
      <c r="E8775">
        <v>1000.26</v>
      </c>
      <c r="F8775" s="2" t="s">
        <v>16</v>
      </c>
      <c r="G8775" s="2" t="s">
        <v>74</v>
      </c>
      <c r="H8775" s="2" t="s">
        <v>18</v>
      </c>
      <c r="I8775" s="2" t="s">
        <v>40</v>
      </c>
      <c r="J8775" s="2" t="s">
        <v>26</v>
      </c>
      <c r="K8775" t="s">
        <v>41</v>
      </c>
      <c r="L8775" t="s">
        <v>22</v>
      </c>
      <c r="M8775">
        <v>1000.26</v>
      </c>
      <c r="N8775">
        <v>2020</v>
      </c>
      <c r="O8775">
        <v>7</v>
      </c>
    </row>
    <row r="8776" spans="1:15" x14ac:dyDescent="0.25">
      <c r="A8776" s="1">
        <v>44022</v>
      </c>
      <c r="B8776">
        <v>1000000237</v>
      </c>
      <c r="C8776" s="2" t="s">
        <v>73</v>
      </c>
      <c r="D8776">
        <v>1</v>
      </c>
      <c r="E8776">
        <v>1000.26</v>
      </c>
      <c r="F8776" s="2" t="s">
        <v>16</v>
      </c>
      <c r="G8776" s="2" t="s">
        <v>74</v>
      </c>
      <c r="H8776" s="2" t="s">
        <v>18</v>
      </c>
      <c r="I8776" s="2" t="s">
        <v>40</v>
      </c>
      <c r="J8776" s="2" t="s">
        <v>26</v>
      </c>
      <c r="K8776" t="s">
        <v>41</v>
      </c>
      <c r="L8776" t="s">
        <v>22</v>
      </c>
      <c r="M8776">
        <v>1000.26</v>
      </c>
      <c r="N8776">
        <v>2020</v>
      </c>
      <c r="O8776">
        <v>7</v>
      </c>
    </row>
    <row r="8777" spans="1:15" x14ac:dyDescent="0.25">
      <c r="A8777" s="1">
        <v>44022</v>
      </c>
      <c r="B8777">
        <v>1000000266</v>
      </c>
      <c r="C8777" s="2" t="s">
        <v>23</v>
      </c>
      <c r="D8777">
        <v>2</v>
      </c>
      <c r="E8777">
        <v>18000.7</v>
      </c>
      <c r="F8777" s="2" t="s">
        <v>16</v>
      </c>
      <c r="G8777" s="2" t="s">
        <v>24</v>
      </c>
      <c r="H8777" s="2" t="s">
        <v>30</v>
      </c>
      <c r="I8777" s="2" t="s">
        <v>55</v>
      </c>
      <c r="J8777" s="2" t="s">
        <v>26</v>
      </c>
      <c r="K8777" t="s">
        <v>56</v>
      </c>
      <c r="L8777" t="s">
        <v>22</v>
      </c>
      <c r="M8777">
        <v>9000.35</v>
      </c>
      <c r="N8777">
        <v>2020</v>
      </c>
      <c r="O8777">
        <v>7</v>
      </c>
    </row>
    <row r="8778" spans="1:15" x14ac:dyDescent="0.25">
      <c r="A8778" s="1">
        <v>44022</v>
      </c>
      <c r="B8778">
        <v>1000000266</v>
      </c>
      <c r="C8778" s="2" t="s">
        <v>23</v>
      </c>
      <c r="D8778">
        <v>2</v>
      </c>
      <c r="E8778">
        <v>18000.7</v>
      </c>
      <c r="F8778" s="2" t="s">
        <v>16</v>
      </c>
      <c r="G8778" s="2" t="s">
        <v>24</v>
      </c>
      <c r="H8778" s="2" t="s">
        <v>30</v>
      </c>
      <c r="I8778" s="2" t="s">
        <v>55</v>
      </c>
      <c r="J8778" s="2" t="s">
        <v>26</v>
      </c>
      <c r="K8778" t="s">
        <v>56</v>
      </c>
      <c r="L8778" t="s">
        <v>22</v>
      </c>
      <c r="M8778">
        <v>9000.35</v>
      </c>
      <c r="N8778">
        <v>2020</v>
      </c>
      <c r="O8778">
        <v>7</v>
      </c>
    </row>
    <row r="8779" spans="1:15" x14ac:dyDescent="0.25">
      <c r="A8779" s="1">
        <v>44022</v>
      </c>
      <c r="B8779">
        <v>1000000266</v>
      </c>
      <c r="C8779" s="2" t="s">
        <v>15</v>
      </c>
      <c r="D8779">
        <v>1</v>
      </c>
      <c r="E8779">
        <v>10000.23</v>
      </c>
      <c r="F8779" s="2" t="s">
        <v>16</v>
      </c>
      <c r="G8779" s="2" t="s">
        <v>17</v>
      </c>
      <c r="H8779" s="2" t="s">
        <v>30</v>
      </c>
      <c r="I8779" s="2" t="s">
        <v>55</v>
      </c>
      <c r="J8779" s="2" t="s">
        <v>26</v>
      </c>
      <c r="K8779" t="s">
        <v>56</v>
      </c>
      <c r="L8779" t="s">
        <v>22</v>
      </c>
      <c r="M8779">
        <v>10000.23</v>
      </c>
      <c r="N8779">
        <v>2020</v>
      </c>
      <c r="O8779">
        <v>7</v>
      </c>
    </row>
    <row r="8780" spans="1:15" x14ac:dyDescent="0.25">
      <c r="A8780" s="1">
        <v>44022</v>
      </c>
      <c r="B8780">
        <v>1000000266</v>
      </c>
      <c r="C8780" s="2" t="s">
        <v>15</v>
      </c>
      <c r="D8780">
        <v>1</v>
      </c>
      <c r="E8780">
        <v>10000.23</v>
      </c>
      <c r="F8780" s="2" t="s">
        <v>16</v>
      </c>
      <c r="G8780" s="2" t="s">
        <v>17</v>
      </c>
      <c r="H8780" s="2" t="s">
        <v>30</v>
      </c>
      <c r="I8780" s="2" t="s">
        <v>55</v>
      </c>
      <c r="J8780" s="2" t="s">
        <v>26</v>
      </c>
      <c r="K8780" t="s">
        <v>56</v>
      </c>
      <c r="L8780" t="s">
        <v>22</v>
      </c>
      <c r="M8780">
        <v>10000.23</v>
      </c>
      <c r="N8780">
        <v>2020</v>
      </c>
      <c r="O8780">
        <v>7</v>
      </c>
    </row>
    <row r="8781" spans="1:15" x14ac:dyDescent="0.25">
      <c r="A8781" s="1">
        <v>44022</v>
      </c>
      <c r="B8781">
        <v>1000000297</v>
      </c>
      <c r="C8781" s="2" t="s">
        <v>15</v>
      </c>
      <c r="D8781">
        <v>1</v>
      </c>
      <c r="E8781">
        <v>16000.4</v>
      </c>
      <c r="F8781" s="2" t="s">
        <v>16</v>
      </c>
      <c r="G8781" s="2" t="s">
        <v>17</v>
      </c>
      <c r="H8781" s="2" t="s">
        <v>18</v>
      </c>
      <c r="I8781" s="2" t="s">
        <v>40</v>
      </c>
      <c r="J8781" s="2" t="s">
        <v>26</v>
      </c>
      <c r="K8781" t="s">
        <v>41</v>
      </c>
      <c r="L8781" t="s">
        <v>22</v>
      </c>
      <c r="M8781">
        <v>16000.4</v>
      </c>
      <c r="N8781">
        <v>2020</v>
      </c>
      <c r="O8781">
        <v>7</v>
      </c>
    </row>
    <row r="8782" spans="1:15" x14ac:dyDescent="0.25">
      <c r="A8782" s="1">
        <v>44022</v>
      </c>
      <c r="B8782">
        <v>1000000566</v>
      </c>
      <c r="C8782" s="2" t="s">
        <v>23</v>
      </c>
      <c r="D8782">
        <v>1</v>
      </c>
      <c r="E8782">
        <v>1000.3</v>
      </c>
      <c r="F8782" s="2" t="s">
        <v>16</v>
      </c>
      <c r="G8782" s="2" t="s">
        <v>24</v>
      </c>
      <c r="H8782" s="2" t="s">
        <v>47</v>
      </c>
      <c r="I8782" s="2" t="s">
        <v>48</v>
      </c>
      <c r="J8782" s="2" t="s">
        <v>36</v>
      </c>
      <c r="K8782" t="s">
        <v>49</v>
      </c>
      <c r="L8782" t="s">
        <v>22</v>
      </c>
      <c r="M8782">
        <v>1000.3</v>
      </c>
      <c r="N8782">
        <v>2020</v>
      </c>
      <c r="O8782">
        <v>7</v>
      </c>
    </row>
    <row r="8783" spans="1:15" x14ac:dyDescent="0.25">
      <c r="A8783" s="1">
        <v>44022</v>
      </c>
      <c r="B8783">
        <v>1000000566</v>
      </c>
      <c r="C8783" s="2" t="s">
        <v>23</v>
      </c>
      <c r="D8783">
        <v>1</v>
      </c>
      <c r="E8783">
        <v>1000.3</v>
      </c>
      <c r="F8783" s="2" t="s">
        <v>16</v>
      </c>
      <c r="G8783" s="2" t="s">
        <v>24</v>
      </c>
      <c r="H8783" s="2" t="s">
        <v>47</v>
      </c>
      <c r="I8783" s="2" t="s">
        <v>48</v>
      </c>
      <c r="J8783" s="2" t="s">
        <v>36</v>
      </c>
      <c r="K8783" t="s">
        <v>49</v>
      </c>
      <c r="L8783" t="s">
        <v>22</v>
      </c>
      <c r="M8783">
        <v>1000.3</v>
      </c>
      <c r="N8783">
        <v>2020</v>
      </c>
      <c r="O8783">
        <v>7</v>
      </c>
    </row>
    <row r="8784" spans="1:15" x14ac:dyDescent="0.25">
      <c r="A8784" s="1">
        <v>44022</v>
      </c>
      <c r="B8784">
        <v>1000000566</v>
      </c>
      <c r="C8784" s="2" t="s">
        <v>15</v>
      </c>
      <c r="D8784">
        <v>2</v>
      </c>
      <c r="E8784">
        <v>15400.35</v>
      </c>
      <c r="F8784" s="2" t="s">
        <v>16</v>
      </c>
      <c r="G8784" s="2" t="s">
        <v>17</v>
      </c>
      <c r="H8784" s="2" t="s">
        <v>47</v>
      </c>
      <c r="I8784" s="2" t="s">
        <v>48</v>
      </c>
      <c r="J8784" s="2" t="s">
        <v>36</v>
      </c>
      <c r="K8784" t="s">
        <v>49</v>
      </c>
      <c r="L8784" t="s">
        <v>22</v>
      </c>
      <c r="M8784">
        <v>7700.18</v>
      </c>
      <c r="N8784">
        <v>2020</v>
      </c>
      <c r="O8784">
        <v>7</v>
      </c>
    </row>
    <row r="8785" spans="1:15" x14ac:dyDescent="0.25">
      <c r="A8785" s="1">
        <v>44022</v>
      </c>
      <c r="B8785">
        <v>1000000566</v>
      </c>
      <c r="C8785" s="2" t="s">
        <v>15</v>
      </c>
      <c r="D8785">
        <v>2</v>
      </c>
      <c r="E8785">
        <v>15400.35</v>
      </c>
      <c r="F8785" s="2" t="s">
        <v>16</v>
      </c>
      <c r="G8785" s="2" t="s">
        <v>17</v>
      </c>
      <c r="H8785" s="2" t="s">
        <v>47</v>
      </c>
      <c r="I8785" s="2" t="s">
        <v>48</v>
      </c>
      <c r="J8785" s="2" t="s">
        <v>36</v>
      </c>
      <c r="K8785" t="s">
        <v>49</v>
      </c>
      <c r="L8785" t="s">
        <v>22</v>
      </c>
      <c r="M8785">
        <v>7700.18</v>
      </c>
      <c r="N8785">
        <v>2020</v>
      </c>
      <c r="O8785">
        <v>7</v>
      </c>
    </row>
    <row r="8786" spans="1:15" x14ac:dyDescent="0.25">
      <c r="A8786" s="1">
        <v>44022</v>
      </c>
      <c r="B8786">
        <v>1000000594</v>
      </c>
      <c r="C8786" s="2" t="s">
        <v>15</v>
      </c>
      <c r="D8786">
        <v>2</v>
      </c>
      <c r="E8786">
        <v>55000.67</v>
      </c>
      <c r="F8786" s="2" t="s">
        <v>16</v>
      </c>
      <c r="G8786" s="2" t="s">
        <v>17</v>
      </c>
      <c r="H8786" s="2" t="s">
        <v>18</v>
      </c>
      <c r="I8786" s="2" t="s">
        <v>25</v>
      </c>
      <c r="J8786" s="2" t="s">
        <v>20</v>
      </c>
      <c r="K8786" t="s">
        <v>51</v>
      </c>
      <c r="L8786" t="s">
        <v>22</v>
      </c>
      <c r="M8786">
        <v>27500.34</v>
      </c>
      <c r="N8786">
        <v>2020</v>
      </c>
      <c r="O8786">
        <v>7</v>
      </c>
    </row>
    <row r="8787" spans="1:15" x14ac:dyDescent="0.25">
      <c r="A8787" s="1">
        <v>44022</v>
      </c>
      <c r="B8787">
        <v>1000000594</v>
      </c>
      <c r="C8787" s="2" t="s">
        <v>15</v>
      </c>
      <c r="D8787">
        <v>2</v>
      </c>
      <c r="E8787">
        <v>55000.67</v>
      </c>
      <c r="F8787" s="2" t="s">
        <v>16</v>
      </c>
      <c r="G8787" s="2" t="s">
        <v>17</v>
      </c>
      <c r="H8787" s="2" t="s">
        <v>18</v>
      </c>
      <c r="I8787" s="2" t="s">
        <v>25</v>
      </c>
      <c r="J8787" s="2" t="s">
        <v>20</v>
      </c>
      <c r="K8787" t="s">
        <v>51</v>
      </c>
      <c r="L8787" t="s">
        <v>22</v>
      </c>
      <c r="M8787">
        <v>27500.34</v>
      </c>
      <c r="N8787">
        <v>2020</v>
      </c>
      <c r="O8787">
        <v>7</v>
      </c>
    </row>
    <row r="8788" spans="1:15" x14ac:dyDescent="0.25">
      <c r="A8788" s="1">
        <v>44022</v>
      </c>
      <c r="B8788">
        <v>1000000928</v>
      </c>
      <c r="C8788" s="2" t="s">
        <v>23</v>
      </c>
      <c r="D8788">
        <v>1</v>
      </c>
      <c r="E8788">
        <v>10000.19</v>
      </c>
      <c r="F8788" s="2" t="s">
        <v>16</v>
      </c>
      <c r="G8788" s="2" t="s">
        <v>24</v>
      </c>
      <c r="H8788" s="2" t="s">
        <v>30</v>
      </c>
      <c r="I8788" s="2" t="s">
        <v>57</v>
      </c>
      <c r="J8788" s="2" t="s">
        <v>26</v>
      </c>
      <c r="K8788" t="s">
        <v>58</v>
      </c>
      <c r="L8788" t="s">
        <v>22</v>
      </c>
      <c r="M8788">
        <v>10000.19</v>
      </c>
      <c r="N8788">
        <v>2020</v>
      </c>
      <c r="O8788">
        <v>7</v>
      </c>
    </row>
    <row r="8789" spans="1:15" x14ac:dyDescent="0.25">
      <c r="A8789" s="1">
        <v>44022</v>
      </c>
      <c r="B8789">
        <v>1000000928</v>
      </c>
      <c r="C8789" s="2" t="s">
        <v>23</v>
      </c>
      <c r="D8789">
        <v>1</v>
      </c>
      <c r="E8789">
        <v>10000.19</v>
      </c>
      <c r="F8789" s="2" t="s">
        <v>16</v>
      </c>
      <c r="G8789" s="2" t="s">
        <v>24</v>
      </c>
      <c r="H8789" s="2" t="s">
        <v>30</v>
      </c>
      <c r="I8789" s="2" t="s">
        <v>57</v>
      </c>
      <c r="J8789" s="2" t="s">
        <v>26</v>
      </c>
      <c r="K8789" t="s">
        <v>58</v>
      </c>
      <c r="L8789" t="s">
        <v>22</v>
      </c>
      <c r="M8789">
        <v>10000.19</v>
      </c>
      <c r="N8789">
        <v>2020</v>
      </c>
      <c r="O8789">
        <v>7</v>
      </c>
    </row>
    <row r="8790" spans="1:15" x14ac:dyDescent="0.25">
      <c r="A8790" s="1">
        <v>44022</v>
      </c>
      <c r="B8790">
        <v>1000000928</v>
      </c>
      <c r="C8790" s="2" t="s">
        <v>15</v>
      </c>
      <c r="D8790">
        <v>1</v>
      </c>
      <c r="E8790">
        <v>25000.15</v>
      </c>
      <c r="F8790" s="2" t="s">
        <v>16</v>
      </c>
      <c r="G8790" s="2" t="s">
        <v>17</v>
      </c>
      <c r="H8790" s="2" t="s">
        <v>30</v>
      </c>
      <c r="I8790" s="2" t="s">
        <v>57</v>
      </c>
      <c r="J8790" s="2" t="s">
        <v>26</v>
      </c>
      <c r="K8790" t="s">
        <v>58</v>
      </c>
      <c r="L8790" t="s">
        <v>22</v>
      </c>
      <c r="M8790">
        <v>25000.15</v>
      </c>
      <c r="N8790">
        <v>2020</v>
      </c>
      <c r="O8790">
        <v>7</v>
      </c>
    </row>
    <row r="8791" spans="1:15" x14ac:dyDescent="0.25">
      <c r="A8791" s="1">
        <v>44022</v>
      </c>
      <c r="B8791">
        <v>1000000928</v>
      </c>
      <c r="C8791" s="2" t="s">
        <v>15</v>
      </c>
      <c r="D8791">
        <v>1</v>
      </c>
      <c r="E8791">
        <v>25000.15</v>
      </c>
      <c r="F8791" s="2" t="s">
        <v>16</v>
      </c>
      <c r="G8791" s="2" t="s">
        <v>17</v>
      </c>
      <c r="H8791" s="2" t="s">
        <v>30</v>
      </c>
      <c r="I8791" s="2" t="s">
        <v>57</v>
      </c>
      <c r="J8791" s="2" t="s">
        <v>26</v>
      </c>
      <c r="K8791" t="s">
        <v>58</v>
      </c>
      <c r="L8791" t="s">
        <v>22</v>
      </c>
      <c r="M8791">
        <v>25000.15</v>
      </c>
      <c r="N8791">
        <v>2020</v>
      </c>
      <c r="O8791">
        <v>7</v>
      </c>
    </row>
    <row r="8792" spans="1:15" x14ac:dyDescent="0.25">
      <c r="A8792" s="1">
        <v>44022</v>
      </c>
      <c r="B8792">
        <v>1000001524</v>
      </c>
      <c r="C8792" s="2" t="s">
        <v>75</v>
      </c>
      <c r="D8792">
        <v>1</v>
      </c>
      <c r="E8792">
        <v>738.72</v>
      </c>
      <c r="F8792" s="2" t="s">
        <v>16</v>
      </c>
      <c r="G8792" s="2" t="s">
        <v>76</v>
      </c>
      <c r="H8792" s="2" t="s">
        <v>18</v>
      </c>
      <c r="I8792" s="2" t="s">
        <v>25</v>
      </c>
      <c r="J8792" s="2" t="s">
        <v>20</v>
      </c>
      <c r="K8792" t="s">
        <v>51</v>
      </c>
      <c r="L8792" t="s">
        <v>22</v>
      </c>
      <c r="M8792">
        <v>738.72</v>
      </c>
      <c r="N8792">
        <v>2020</v>
      </c>
      <c r="O8792">
        <v>7</v>
      </c>
    </row>
    <row r="8793" spans="1:15" x14ac:dyDescent="0.25">
      <c r="A8793" s="1">
        <v>44022</v>
      </c>
      <c r="B8793">
        <v>1000001524</v>
      </c>
      <c r="C8793" s="2" t="s">
        <v>75</v>
      </c>
      <c r="D8793">
        <v>1</v>
      </c>
      <c r="E8793">
        <v>738.72</v>
      </c>
      <c r="F8793" s="2" t="s">
        <v>16</v>
      </c>
      <c r="G8793" s="2" t="s">
        <v>76</v>
      </c>
      <c r="H8793" s="2" t="s">
        <v>18</v>
      </c>
      <c r="I8793" s="2" t="s">
        <v>25</v>
      </c>
      <c r="J8793" s="2" t="s">
        <v>20</v>
      </c>
      <c r="K8793" t="s">
        <v>51</v>
      </c>
      <c r="L8793" t="s">
        <v>22</v>
      </c>
      <c r="M8793">
        <v>738.72</v>
      </c>
      <c r="N8793">
        <v>2020</v>
      </c>
      <c r="O8793">
        <v>7</v>
      </c>
    </row>
    <row r="8794" spans="1:15" x14ac:dyDescent="0.25">
      <c r="A8794" s="1">
        <v>44022</v>
      </c>
      <c r="B8794">
        <v>1000001524</v>
      </c>
      <c r="C8794" s="2" t="s">
        <v>15</v>
      </c>
      <c r="D8794">
        <v>2</v>
      </c>
      <c r="E8794">
        <v>12261.98</v>
      </c>
      <c r="F8794" s="2" t="s">
        <v>16</v>
      </c>
      <c r="G8794" s="2" t="s">
        <v>17</v>
      </c>
      <c r="H8794" s="2" t="s">
        <v>18</v>
      </c>
      <c r="I8794" s="2" t="s">
        <v>25</v>
      </c>
      <c r="J8794" s="2" t="s">
        <v>20</v>
      </c>
      <c r="K8794" t="s">
        <v>51</v>
      </c>
      <c r="L8794" t="s">
        <v>22</v>
      </c>
      <c r="M8794">
        <v>6130.99</v>
      </c>
      <c r="N8794">
        <v>2020</v>
      </c>
      <c r="O8794">
        <v>7</v>
      </c>
    </row>
    <row r="8795" spans="1:15" x14ac:dyDescent="0.25">
      <c r="A8795" s="1">
        <v>44022</v>
      </c>
      <c r="B8795">
        <v>1000001524</v>
      </c>
      <c r="C8795" s="2" t="s">
        <v>15</v>
      </c>
      <c r="D8795">
        <v>2</v>
      </c>
      <c r="E8795">
        <v>12261.98</v>
      </c>
      <c r="F8795" s="2" t="s">
        <v>16</v>
      </c>
      <c r="G8795" s="2" t="s">
        <v>17</v>
      </c>
      <c r="H8795" s="2" t="s">
        <v>18</v>
      </c>
      <c r="I8795" s="2" t="s">
        <v>25</v>
      </c>
      <c r="J8795" s="2" t="s">
        <v>20</v>
      </c>
      <c r="K8795" t="s">
        <v>51</v>
      </c>
      <c r="L8795" t="s">
        <v>22</v>
      </c>
      <c r="M8795">
        <v>6130.99</v>
      </c>
      <c r="N8795">
        <v>2020</v>
      </c>
      <c r="O8795">
        <v>7</v>
      </c>
    </row>
    <row r="8796" spans="1:15" x14ac:dyDescent="0.25">
      <c r="A8796" s="1">
        <v>44022</v>
      </c>
      <c r="B8796">
        <v>1000002134</v>
      </c>
      <c r="C8796" s="2" t="s">
        <v>15</v>
      </c>
      <c r="D8796">
        <v>1</v>
      </c>
      <c r="E8796">
        <v>6200.26</v>
      </c>
      <c r="F8796" s="2" t="s">
        <v>16</v>
      </c>
      <c r="G8796" s="2" t="s">
        <v>17</v>
      </c>
      <c r="H8796" s="2" t="s">
        <v>18</v>
      </c>
      <c r="I8796" s="2" t="s">
        <v>40</v>
      </c>
      <c r="J8796" s="2" t="s">
        <v>20</v>
      </c>
      <c r="K8796" t="s">
        <v>68</v>
      </c>
      <c r="L8796" t="s">
        <v>22</v>
      </c>
      <c r="M8796">
        <v>6200.26</v>
      </c>
      <c r="N8796">
        <v>2020</v>
      </c>
      <c r="O8796">
        <v>7</v>
      </c>
    </row>
    <row r="8797" spans="1:15" x14ac:dyDescent="0.25">
      <c r="A8797" s="1">
        <v>44022</v>
      </c>
      <c r="B8797">
        <v>1000002134</v>
      </c>
      <c r="C8797" s="2" t="s">
        <v>15</v>
      </c>
      <c r="D8797">
        <v>1</v>
      </c>
      <c r="E8797">
        <v>6200.26</v>
      </c>
      <c r="F8797" s="2" t="s">
        <v>16</v>
      </c>
      <c r="G8797" s="2" t="s">
        <v>17</v>
      </c>
      <c r="H8797" s="2" t="s">
        <v>18</v>
      </c>
      <c r="I8797" s="2" t="s">
        <v>40</v>
      </c>
      <c r="J8797" s="2" t="s">
        <v>20</v>
      </c>
      <c r="K8797" t="s">
        <v>68</v>
      </c>
      <c r="L8797" t="s">
        <v>22</v>
      </c>
      <c r="M8797">
        <v>6200.26</v>
      </c>
      <c r="N8797">
        <v>2020</v>
      </c>
      <c r="O8797">
        <v>7</v>
      </c>
    </row>
    <row r="8798" spans="1:15" x14ac:dyDescent="0.25">
      <c r="A8798" s="1">
        <v>44022</v>
      </c>
      <c r="B8798">
        <v>1000002861</v>
      </c>
      <c r="C8798" s="2" t="s">
        <v>15</v>
      </c>
      <c r="D8798">
        <v>1</v>
      </c>
      <c r="E8798">
        <v>5000.5600000000004</v>
      </c>
      <c r="F8798" s="2" t="s">
        <v>16</v>
      </c>
      <c r="G8798" s="2" t="s">
        <v>17</v>
      </c>
      <c r="H8798" s="2" t="s">
        <v>47</v>
      </c>
      <c r="I8798" s="2" t="s">
        <v>48</v>
      </c>
      <c r="J8798" s="2" t="s">
        <v>36</v>
      </c>
      <c r="K8798" t="s">
        <v>49</v>
      </c>
      <c r="L8798" t="s">
        <v>22</v>
      </c>
      <c r="M8798">
        <v>5000.5600000000004</v>
      </c>
      <c r="N8798">
        <v>2020</v>
      </c>
      <c r="O8798">
        <v>7</v>
      </c>
    </row>
    <row r="8799" spans="1:15" x14ac:dyDescent="0.25">
      <c r="A8799" s="1">
        <v>44022</v>
      </c>
      <c r="B8799">
        <v>1000002861</v>
      </c>
      <c r="C8799" s="2" t="s">
        <v>15</v>
      </c>
      <c r="D8799">
        <v>1</v>
      </c>
      <c r="E8799">
        <v>5000.5600000000004</v>
      </c>
      <c r="F8799" s="2" t="s">
        <v>16</v>
      </c>
      <c r="G8799" s="2" t="s">
        <v>17</v>
      </c>
      <c r="H8799" s="2" t="s">
        <v>47</v>
      </c>
      <c r="I8799" s="2" t="s">
        <v>48</v>
      </c>
      <c r="J8799" s="2" t="s">
        <v>36</v>
      </c>
      <c r="K8799" t="s">
        <v>49</v>
      </c>
      <c r="L8799" t="s">
        <v>22</v>
      </c>
      <c r="M8799">
        <v>5000.5600000000004</v>
      </c>
      <c r="N8799">
        <v>2020</v>
      </c>
      <c r="O8799">
        <v>7</v>
      </c>
    </row>
    <row r="8800" spans="1:15" x14ac:dyDescent="0.25">
      <c r="A8800" s="1">
        <v>44022</v>
      </c>
      <c r="B8800">
        <v>1000003489</v>
      </c>
      <c r="C8800" s="2" t="s">
        <v>23</v>
      </c>
      <c r="D8800">
        <v>1</v>
      </c>
      <c r="E8800">
        <v>8000.36</v>
      </c>
      <c r="F8800" s="2" t="s">
        <v>16</v>
      </c>
      <c r="G8800" s="2" t="s">
        <v>24</v>
      </c>
      <c r="H8800" s="2" t="s">
        <v>47</v>
      </c>
      <c r="I8800" s="2" t="s">
        <v>48</v>
      </c>
      <c r="J8800" s="2" t="s">
        <v>26</v>
      </c>
      <c r="K8800" t="s">
        <v>50</v>
      </c>
      <c r="L8800" t="s">
        <v>22</v>
      </c>
      <c r="M8800">
        <v>8000.36</v>
      </c>
      <c r="N8800">
        <v>2020</v>
      </c>
      <c r="O8800">
        <v>7</v>
      </c>
    </row>
    <row r="8801" spans="1:15" x14ac:dyDescent="0.25">
      <c r="A8801" s="1">
        <v>44022</v>
      </c>
      <c r="B8801">
        <v>1000003489</v>
      </c>
      <c r="C8801" s="2" t="s">
        <v>23</v>
      </c>
      <c r="D8801">
        <v>1</v>
      </c>
      <c r="E8801">
        <v>8000.36</v>
      </c>
      <c r="F8801" s="2" t="s">
        <v>16</v>
      </c>
      <c r="G8801" s="2" t="s">
        <v>24</v>
      </c>
      <c r="H8801" s="2" t="s">
        <v>47</v>
      </c>
      <c r="I8801" s="2" t="s">
        <v>48</v>
      </c>
      <c r="J8801" s="2" t="s">
        <v>26</v>
      </c>
      <c r="K8801" t="s">
        <v>50</v>
      </c>
      <c r="L8801" t="s">
        <v>22</v>
      </c>
      <c r="M8801">
        <v>8000.36</v>
      </c>
      <c r="N8801">
        <v>2020</v>
      </c>
      <c r="O8801">
        <v>7</v>
      </c>
    </row>
    <row r="8802" spans="1:15" x14ac:dyDescent="0.25">
      <c r="A8802" s="1">
        <v>44022</v>
      </c>
      <c r="B8802">
        <v>1000003489</v>
      </c>
      <c r="C8802" s="2" t="s">
        <v>15</v>
      </c>
      <c r="D8802">
        <v>2</v>
      </c>
      <c r="E8802">
        <v>15691.060000000001</v>
      </c>
      <c r="F8802" s="2" t="s">
        <v>16</v>
      </c>
      <c r="G8802" s="2" t="s">
        <v>17</v>
      </c>
      <c r="H8802" s="2" t="s">
        <v>47</v>
      </c>
      <c r="I8802" s="2" t="s">
        <v>48</v>
      </c>
      <c r="J8802" s="2" t="s">
        <v>26</v>
      </c>
      <c r="K8802" t="s">
        <v>50</v>
      </c>
      <c r="L8802" t="s">
        <v>22</v>
      </c>
      <c r="M8802">
        <v>7845.53</v>
      </c>
      <c r="N8802">
        <v>2020</v>
      </c>
      <c r="O8802">
        <v>7</v>
      </c>
    </row>
    <row r="8803" spans="1:15" x14ac:dyDescent="0.25">
      <c r="A8803" s="1">
        <v>44022</v>
      </c>
      <c r="B8803">
        <v>1000003489</v>
      </c>
      <c r="C8803" s="2" t="s">
        <v>15</v>
      </c>
      <c r="D8803">
        <v>2</v>
      </c>
      <c r="E8803">
        <v>15691.060000000001</v>
      </c>
      <c r="F8803" s="2" t="s">
        <v>16</v>
      </c>
      <c r="G8803" s="2" t="s">
        <v>17</v>
      </c>
      <c r="H8803" s="2" t="s">
        <v>47</v>
      </c>
      <c r="I8803" s="2" t="s">
        <v>48</v>
      </c>
      <c r="J8803" s="2" t="s">
        <v>26</v>
      </c>
      <c r="K8803" t="s">
        <v>50</v>
      </c>
      <c r="L8803" t="s">
        <v>22</v>
      </c>
      <c r="M8803">
        <v>7845.53</v>
      </c>
      <c r="N8803">
        <v>2020</v>
      </c>
      <c r="O8803">
        <v>7</v>
      </c>
    </row>
    <row r="8804" spans="1:15" x14ac:dyDescent="0.25">
      <c r="A8804" s="1">
        <v>44022</v>
      </c>
      <c r="B8804">
        <v>1000003489</v>
      </c>
      <c r="C8804" s="2" t="s">
        <v>42</v>
      </c>
      <c r="D8804">
        <v>1</v>
      </c>
      <c r="E8804">
        <v>11000.38</v>
      </c>
      <c r="F8804" s="2" t="s">
        <v>16</v>
      </c>
      <c r="G8804" s="2" t="s">
        <v>43</v>
      </c>
      <c r="H8804" s="2" t="s">
        <v>47</v>
      </c>
      <c r="I8804" s="2" t="s">
        <v>48</v>
      </c>
      <c r="J8804" s="2" t="s">
        <v>26</v>
      </c>
      <c r="K8804" t="s">
        <v>50</v>
      </c>
      <c r="L8804" t="s">
        <v>22</v>
      </c>
      <c r="M8804">
        <v>11000.38</v>
      </c>
      <c r="N8804">
        <v>2020</v>
      </c>
      <c r="O8804">
        <v>7</v>
      </c>
    </row>
    <row r="8805" spans="1:15" x14ac:dyDescent="0.25">
      <c r="A8805" s="1">
        <v>44022</v>
      </c>
      <c r="B8805">
        <v>1000003489</v>
      </c>
      <c r="C8805" s="2" t="s">
        <v>42</v>
      </c>
      <c r="D8805">
        <v>1</v>
      </c>
      <c r="E8805">
        <v>11000.38</v>
      </c>
      <c r="F8805" s="2" t="s">
        <v>16</v>
      </c>
      <c r="G8805" s="2" t="s">
        <v>43</v>
      </c>
      <c r="H8805" s="2" t="s">
        <v>47</v>
      </c>
      <c r="I8805" s="2" t="s">
        <v>48</v>
      </c>
      <c r="J8805" s="2" t="s">
        <v>26</v>
      </c>
      <c r="K8805" t="s">
        <v>50</v>
      </c>
      <c r="L8805" t="s">
        <v>22</v>
      </c>
      <c r="M8805">
        <v>11000.38</v>
      </c>
      <c r="N8805">
        <v>2020</v>
      </c>
      <c r="O8805">
        <v>7</v>
      </c>
    </row>
    <row r="8806" spans="1:15" x14ac:dyDescent="0.25">
      <c r="A8806" s="1">
        <v>44022</v>
      </c>
      <c r="B8806">
        <v>1000003926</v>
      </c>
      <c r="C8806" s="2" t="s">
        <v>94</v>
      </c>
      <c r="D8806">
        <v>1</v>
      </c>
      <c r="E8806">
        <v>8.99</v>
      </c>
      <c r="F8806" s="2" t="s">
        <v>46</v>
      </c>
      <c r="G8806" s="2" t="s">
        <v>74</v>
      </c>
      <c r="H8806" s="2" t="s">
        <v>47</v>
      </c>
      <c r="I8806" s="2" t="s">
        <v>48</v>
      </c>
      <c r="J8806" s="2" t="s">
        <v>26</v>
      </c>
      <c r="K8806" t="s">
        <v>50</v>
      </c>
      <c r="L8806" t="s">
        <v>28</v>
      </c>
      <c r="M8806">
        <v>8.99</v>
      </c>
      <c r="N8806">
        <v>2020</v>
      </c>
      <c r="O8806">
        <v>7</v>
      </c>
    </row>
    <row r="8807" spans="1:15" x14ac:dyDescent="0.25">
      <c r="A8807" s="1">
        <v>44022</v>
      </c>
      <c r="B8807">
        <v>1000003926</v>
      </c>
      <c r="C8807" s="2" t="s">
        <v>94</v>
      </c>
      <c r="D8807">
        <v>1</v>
      </c>
      <c r="E8807">
        <v>8.99</v>
      </c>
      <c r="F8807" s="2" t="s">
        <v>46</v>
      </c>
      <c r="G8807" s="2" t="s">
        <v>74</v>
      </c>
      <c r="H8807" s="2" t="s">
        <v>47</v>
      </c>
      <c r="I8807" s="2" t="s">
        <v>48</v>
      </c>
      <c r="J8807" s="2" t="s">
        <v>26</v>
      </c>
      <c r="K8807" t="s">
        <v>50</v>
      </c>
      <c r="L8807" t="s">
        <v>28</v>
      </c>
      <c r="M8807">
        <v>8.99</v>
      </c>
      <c r="N8807">
        <v>2020</v>
      </c>
      <c r="O8807">
        <v>7</v>
      </c>
    </row>
    <row r="8808" spans="1:15" x14ac:dyDescent="0.25">
      <c r="A8808" s="1">
        <v>44022</v>
      </c>
      <c r="B8808">
        <v>1000003926</v>
      </c>
      <c r="C8808" s="2" t="s">
        <v>73</v>
      </c>
      <c r="D8808">
        <v>2</v>
      </c>
      <c r="E8808">
        <v>4278.55</v>
      </c>
      <c r="F8808" s="2" t="s">
        <v>16</v>
      </c>
      <c r="G8808" s="2" t="s">
        <v>74</v>
      </c>
      <c r="H8808" s="2" t="s">
        <v>47</v>
      </c>
      <c r="I8808" s="2" t="s">
        <v>48</v>
      </c>
      <c r="J8808" s="2" t="s">
        <v>26</v>
      </c>
      <c r="K8808" t="s">
        <v>50</v>
      </c>
      <c r="L8808" t="s">
        <v>28</v>
      </c>
      <c r="M8808">
        <v>2139.2800000000002</v>
      </c>
      <c r="N8808">
        <v>2020</v>
      </c>
      <c r="O8808">
        <v>7</v>
      </c>
    </row>
    <row r="8809" spans="1:15" x14ac:dyDescent="0.25">
      <c r="A8809" s="1">
        <v>44022</v>
      </c>
      <c r="B8809">
        <v>1000003926</v>
      </c>
      <c r="C8809" s="2" t="s">
        <v>73</v>
      </c>
      <c r="D8809">
        <v>2</v>
      </c>
      <c r="E8809">
        <v>4278.55</v>
      </c>
      <c r="F8809" s="2" t="s">
        <v>16</v>
      </c>
      <c r="G8809" s="2" t="s">
        <v>74</v>
      </c>
      <c r="H8809" s="2" t="s">
        <v>47</v>
      </c>
      <c r="I8809" s="2" t="s">
        <v>48</v>
      </c>
      <c r="J8809" s="2" t="s">
        <v>26</v>
      </c>
      <c r="K8809" t="s">
        <v>50</v>
      </c>
      <c r="L8809" t="s">
        <v>28</v>
      </c>
      <c r="M8809">
        <v>2139.2800000000002</v>
      </c>
      <c r="N8809">
        <v>2020</v>
      </c>
      <c r="O8809">
        <v>7</v>
      </c>
    </row>
    <row r="8810" spans="1:15" x14ac:dyDescent="0.25">
      <c r="A8810" s="1">
        <v>44022</v>
      </c>
      <c r="B8810">
        <v>1000003926</v>
      </c>
      <c r="C8810" s="2" t="s">
        <v>42</v>
      </c>
      <c r="D8810">
        <v>1</v>
      </c>
      <c r="E8810">
        <v>1038.68</v>
      </c>
      <c r="F8810" s="2" t="s">
        <v>16</v>
      </c>
      <c r="G8810" s="2" t="s">
        <v>43</v>
      </c>
      <c r="H8810" s="2" t="s">
        <v>47</v>
      </c>
      <c r="I8810" s="2" t="s">
        <v>48</v>
      </c>
      <c r="J8810" s="2" t="s">
        <v>26</v>
      </c>
      <c r="K8810" t="s">
        <v>50</v>
      </c>
      <c r="L8810" t="s">
        <v>28</v>
      </c>
      <c r="M8810">
        <v>1038.68</v>
      </c>
      <c r="N8810">
        <v>2020</v>
      </c>
      <c r="O8810">
        <v>7</v>
      </c>
    </row>
    <row r="8811" spans="1:15" x14ac:dyDescent="0.25">
      <c r="A8811" s="1">
        <v>44022</v>
      </c>
      <c r="B8811">
        <v>1000003926</v>
      </c>
      <c r="C8811" s="2" t="s">
        <v>42</v>
      </c>
      <c r="D8811">
        <v>1</v>
      </c>
      <c r="E8811">
        <v>1038.68</v>
      </c>
      <c r="F8811" s="2" t="s">
        <v>16</v>
      </c>
      <c r="G8811" s="2" t="s">
        <v>43</v>
      </c>
      <c r="H8811" s="2" t="s">
        <v>47</v>
      </c>
      <c r="I8811" s="2" t="s">
        <v>48</v>
      </c>
      <c r="J8811" s="2" t="s">
        <v>26</v>
      </c>
      <c r="K8811" t="s">
        <v>50</v>
      </c>
      <c r="L8811" t="s">
        <v>28</v>
      </c>
      <c r="M8811">
        <v>1038.68</v>
      </c>
      <c r="N8811">
        <v>2020</v>
      </c>
      <c r="O8811">
        <v>7</v>
      </c>
    </row>
    <row r="8812" spans="1:15" x14ac:dyDescent="0.25">
      <c r="A8812" s="1">
        <v>44022</v>
      </c>
      <c r="B8812">
        <v>1000003989</v>
      </c>
      <c r="C8812" s="2" t="s">
        <v>73</v>
      </c>
      <c r="D8812">
        <v>1</v>
      </c>
      <c r="E8812">
        <v>1400.58</v>
      </c>
      <c r="F8812" s="2" t="s">
        <v>16</v>
      </c>
      <c r="G8812" s="2" t="s">
        <v>74</v>
      </c>
      <c r="H8812" s="2" t="s">
        <v>30</v>
      </c>
      <c r="I8812" s="2" t="s">
        <v>31</v>
      </c>
      <c r="J8812" s="2" t="s">
        <v>36</v>
      </c>
      <c r="K8812" t="s">
        <v>52</v>
      </c>
      <c r="L8812" t="s">
        <v>22</v>
      </c>
      <c r="M8812">
        <v>1400.58</v>
      </c>
      <c r="N8812">
        <v>2020</v>
      </c>
      <c r="O8812">
        <v>7</v>
      </c>
    </row>
    <row r="8813" spans="1:15" x14ac:dyDescent="0.25">
      <c r="A8813" s="1">
        <v>44022</v>
      </c>
      <c r="B8813">
        <v>1000003989</v>
      </c>
      <c r="C8813" s="2" t="s">
        <v>73</v>
      </c>
      <c r="D8813">
        <v>1</v>
      </c>
      <c r="E8813">
        <v>1400.58</v>
      </c>
      <c r="F8813" s="2" t="s">
        <v>16</v>
      </c>
      <c r="G8813" s="2" t="s">
        <v>74</v>
      </c>
      <c r="H8813" s="2" t="s">
        <v>30</v>
      </c>
      <c r="I8813" s="2" t="s">
        <v>31</v>
      </c>
      <c r="J8813" s="2" t="s">
        <v>36</v>
      </c>
      <c r="K8813" t="s">
        <v>52</v>
      </c>
      <c r="L8813" t="s">
        <v>22</v>
      </c>
      <c r="M8813">
        <v>1400.58</v>
      </c>
      <c r="N8813">
        <v>2020</v>
      </c>
      <c r="O8813">
        <v>7</v>
      </c>
    </row>
    <row r="8814" spans="1:15" x14ac:dyDescent="0.25">
      <c r="A8814" s="1">
        <v>44022</v>
      </c>
      <c r="B8814">
        <v>1000004170</v>
      </c>
      <c r="C8814" s="2" t="s">
        <v>73</v>
      </c>
      <c r="D8814">
        <v>1</v>
      </c>
      <c r="E8814">
        <v>856.03</v>
      </c>
      <c r="F8814" s="2" t="s">
        <v>16</v>
      </c>
      <c r="G8814" s="2" t="s">
        <v>74</v>
      </c>
      <c r="H8814" s="2" t="s">
        <v>18</v>
      </c>
      <c r="I8814" s="2" t="s">
        <v>34</v>
      </c>
      <c r="J8814" s="2" t="s">
        <v>20</v>
      </c>
      <c r="K8814" t="s">
        <v>44</v>
      </c>
      <c r="L8814" t="s">
        <v>28</v>
      </c>
      <c r="M8814">
        <v>856.03</v>
      </c>
      <c r="N8814">
        <v>2020</v>
      </c>
      <c r="O8814">
        <v>7</v>
      </c>
    </row>
    <row r="8815" spans="1:15" x14ac:dyDescent="0.25">
      <c r="A8815" s="1">
        <v>44022</v>
      </c>
      <c r="B8815">
        <v>1000004170</v>
      </c>
      <c r="C8815" s="2" t="s">
        <v>73</v>
      </c>
      <c r="D8815">
        <v>1</v>
      </c>
      <c r="E8815">
        <v>856.03</v>
      </c>
      <c r="F8815" s="2" t="s">
        <v>16</v>
      </c>
      <c r="G8815" s="2" t="s">
        <v>74</v>
      </c>
      <c r="H8815" s="2" t="s">
        <v>18</v>
      </c>
      <c r="I8815" s="2" t="s">
        <v>34</v>
      </c>
      <c r="J8815" s="2" t="s">
        <v>20</v>
      </c>
      <c r="K8815" t="s">
        <v>44</v>
      </c>
      <c r="L8815" t="s">
        <v>28</v>
      </c>
      <c r="M8815">
        <v>856.03</v>
      </c>
      <c r="N8815">
        <v>2020</v>
      </c>
      <c r="O8815">
        <v>7</v>
      </c>
    </row>
    <row r="8816" spans="1:15" x14ac:dyDescent="0.25">
      <c r="A8816" s="1">
        <v>44022</v>
      </c>
      <c r="B8816">
        <v>1000004256</v>
      </c>
      <c r="C8816" s="2" t="s">
        <v>73</v>
      </c>
      <c r="D8816">
        <v>1</v>
      </c>
      <c r="E8816">
        <v>430.48</v>
      </c>
      <c r="F8816" s="2" t="s">
        <v>16</v>
      </c>
      <c r="G8816" s="2" t="s">
        <v>74</v>
      </c>
      <c r="H8816" s="2" t="s">
        <v>18</v>
      </c>
      <c r="I8816" s="2" t="s">
        <v>40</v>
      </c>
      <c r="J8816" s="2" t="s">
        <v>26</v>
      </c>
      <c r="K8816" t="s">
        <v>41</v>
      </c>
      <c r="L8816" t="s">
        <v>22</v>
      </c>
      <c r="M8816">
        <v>430.48</v>
      </c>
      <c r="N8816">
        <v>2020</v>
      </c>
      <c r="O8816">
        <v>7</v>
      </c>
    </row>
    <row r="8817" spans="1:15" x14ac:dyDescent="0.25">
      <c r="A8817" s="1">
        <v>44022</v>
      </c>
      <c r="B8817">
        <v>1000004256</v>
      </c>
      <c r="C8817" s="2" t="s">
        <v>73</v>
      </c>
      <c r="D8817">
        <v>1</v>
      </c>
      <c r="E8817">
        <v>430.48</v>
      </c>
      <c r="F8817" s="2" t="s">
        <v>16</v>
      </c>
      <c r="G8817" s="2" t="s">
        <v>74</v>
      </c>
      <c r="H8817" s="2" t="s">
        <v>18</v>
      </c>
      <c r="I8817" s="2" t="s">
        <v>40</v>
      </c>
      <c r="J8817" s="2" t="s">
        <v>26</v>
      </c>
      <c r="K8817" t="s">
        <v>41</v>
      </c>
      <c r="L8817" t="s">
        <v>22</v>
      </c>
      <c r="M8817">
        <v>430.48</v>
      </c>
      <c r="N8817">
        <v>2020</v>
      </c>
      <c r="O8817">
        <v>7</v>
      </c>
    </row>
    <row r="8818" spans="1:15" x14ac:dyDescent="0.25">
      <c r="A8818" s="1">
        <v>44022</v>
      </c>
      <c r="B8818">
        <v>1000004256</v>
      </c>
      <c r="C8818" s="2" t="s">
        <v>23</v>
      </c>
      <c r="D8818">
        <v>1</v>
      </c>
      <c r="E8818">
        <v>8000.71</v>
      </c>
      <c r="F8818" s="2" t="s">
        <v>16</v>
      </c>
      <c r="G8818" s="2" t="s">
        <v>24</v>
      </c>
      <c r="H8818" s="2" t="s">
        <v>18</v>
      </c>
      <c r="I8818" s="2" t="s">
        <v>40</v>
      </c>
      <c r="J8818" s="2" t="s">
        <v>26</v>
      </c>
      <c r="K8818" t="s">
        <v>41</v>
      </c>
      <c r="L8818" t="s">
        <v>22</v>
      </c>
      <c r="M8818">
        <v>8000.71</v>
      </c>
      <c r="N8818">
        <v>2020</v>
      </c>
      <c r="O8818">
        <v>7</v>
      </c>
    </row>
    <row r="8819" spans="1:15" x14ac:dyDescent="0.25">
      <c r="A8819" s="1">
        <v>44022</v>
      </c>
      <c r="B8819">
        <v>1000004256</v>
      </c>
      <c r="C8819" s="2" t="s">
        <v>23</v>
      </c>
      <c r="D8819">
        <v>1</v>
      </c>
      <c r="E8819">
        <v>8000.71</v>
      </c>
      <c r="F8819" s="2" t="s">
        <v>16</v>
      </c>
      <c r="G8819" s="2" t="s">
        <v>24</v>
      </c>
      <c r="H8819" s="2" t="s">
        <v>18</v>
      </c>
      <c r="I8819" s="2" t="s">
        <v>40</v>
      </c>
      <c r="J8819" s="2" t="s">
        <v>26</v>
      </c>
      <c r="K8819" t="s">
        <v>41</v>
      </c>
      <c r="L8819" t="s">
        <v>22</v>
      </c>
      <c r="M8819">
        <v>8000.71</v>
      </c>
      <c r="N8819">
        <v>2020</v>
      </c>
      <c r="O8819">
        <v>7</v>
      </c>
    </row>
    <row r="8820" spans="1:15" x14ac:dyDescent="0.25">
      <c r="A8820" s="1">
        <v>44022</v>
      </c>
      <c r="B8820">
        <v>1000005873</v>
      </c>
      <c r="C8820" s="2" t="s">
        <v>23</v>
      </c>
      <c r="D8820">
        <v>1</v>
      </c>
      <c r="E8820">
        <v>15000.02</v>
      </c>
      <c r="F8820" s="2" t="s">
        <v>16</v>
      </c>
      <c r="G8820" s="2" t="s">
        <v>24</v>
      </c>
      <c r="H8820" s="2" t="s">
        <v>18</v>
      </c>
      <c r="I8820" s="2" t="s">
        <v>19</v>
      </c>
      <c r="J8820" s="2" t="s">
        <v>20</v>
      </c>
      <c r="K8820" t="s">
        <v>21</v>
      </c>
      <c r="L8820" t="s">
        <v>28</v>
      </c>
      <c r="M8820">
        <v>15000.02</v>
      </c>
      <c r="N8820">
        <v>2020</v>
      </c>
      <c r="O8820">
        <v>7</v>
      </c>
    </row>
    <row r="8821" spans="1:15" x14ac:dyDescent="0.25">
      <c r="A8821" s="1">
        <v>44022</v>
      </c>
      <c r="B8821">
        <v>1000005873</v>
      </c>
      <c r="C8821" s="2" t="s">
        <v>23</v>
      </c>
      <c r="D8821">
        <v>1</v>
      </c>
      <c r="E8821">
        <v>15000.02</v>
      </c>
      <c r="F8821" s="2" t="s">
        <v>16</v>
      </c>
      <c r="G8821" s="2" t="s">
        <v>24</v>
      </c>
      <c r="H8821" s="2" t="s">
        <v>18</v>
      </c>
      <c r="I8821" s="2" t="s">
        <v>19</v>
      </c>
      <c r="J8821" s="2" t="s">
        <v>20</v>
      </c>
      <c r="K8821" t="s">
        <v>21</v>
      </c>
      <c r="L8821" t="s">
        <v>28</v>
      </c>
      <c r="M8821">
        <v>15000.02</v>
      </c>
      <c r="N8821">
        <v>2020</v>
      </c>
      <c r="O8821">
        <v>7</v>
      </c>
    </row>
    <row r="8822" spans="1:15" x14ac:dyDescent="0.25">
      <c r="A8822" s="1">
        <v>44022</v>
      </c>
      <c r="B8822">
        <v>1000006064</v>
      </c>
      <c r="C8822" s="2" t="s">
        <v>95</v>
      </c>
      <c r="D8822">
        <v>1</v>
      </c>
      <c r="E8822">
        <v>65.2</v>
      </c>
      <c r="F8822" s="2" t="s">
        <v>46</v>
      </c>
      <c r="G8822" s="2" t="s">
        <v>76</v>
      </c>
      <c r="H8822" s="2" t="s">
        <v>18</v>
      </c>
      <c r="I8822" s="2" t="s">
        <v>40</v>
      </c>
      <c r="J8822" s="2" t="s">
        <v>26</v>
      </c>
      <c r="K8822" t="s">
        <v>41</v>
      </c>
      <c r="L8822" t="s">
        <v>22</v>
      </c>
      <c r="M8822">
        <v>65.2</v>
      </c>
      <c r="N8822">
        <v>2020</v>
      </c>
      <c r="O8822">
        <v>7</v>
      </c>
    </row>
    <row r="8823" spans="1:15" x14ac:dyDescent="0.25">
      <c r="A8823" s="1">
        <v>44022</v>
      </c>
      <c r="B8823">
        <v>1000006064</v>
      </c>
      <c r="C8823" s="2" t="s">
        <v>95</v>
      </c>
      <c r="D8823">
        <v>1</v>
      </c>
      <c r="E8823">
        <v>65.2</v>
      </c>
      <c r="F8823" s="2" t="s">
        <v>46</v>
      </c>
      <c r="G8823" s="2" t="s">
        <v>76</v>
      </c>
      <c r="H8823" s="2" t="s">
        <v>18</v>
      </c>
      <c r="I8823" s="2" t="s">
        <v>40</v>
      </c>
      <c r="J8823" s="2" t="s">
        <v>26</v>
      </c>
      <c r="K8823" t="s">
        <v>41</v>
      </c>
      <c r="L8823" t="s">
        <v>22</v>
      </c>
      <c r="M8823">
        <v>65.2</v>
      </c>
      <c r="N8823">
        <v>2020</v>
      </c>
      <c r="O8823">
        <v>7</v>
      </c>
    </row>
    <row r="8824" spans="1:15" x14ac:dyDescent="0.25">
      <c r="A8824" s="1">
        <v>44022</v>
      </c>
      <c r="B8824">
        <v>1000006064</v>
      </c>
      <c r="C8824" s="2" t="s">
        <v>15</v>
      </c>
      <c r="D8824">
        <v>3</v>
      </c>
      <c r="E8824">
        <v>21500.87</v>
      </c>
      <c r="F8824" s="2" t="s">
        <v>16</v>
      </c>
      <c r="G8824" s="2" t="s">
        <v>17</v>
      </c>
      <c r="H8824" s="2" t="s">
        <v>18</v>
      </c>
      <c r="I8824" s="2" t="s">
        <v>40</v>
      </c>
      <c r="J8824" s="2" t="s">
        <v>26</v>
      </c>
      <c r="K8824" t="s">
        <v>41</v>
      </c>
      <c r="L8824" t="s">
        <v>22</v>
      </c>
      <c r="M8824">
        <v>7166.96</v>
      </c>
      <c r="N8824">
        <v>2020</v>
      </c>
      <c r="O8824">
        <v>7</v>
      </c>
    </row>
    <row r="8825" spans="1:15" x14ac:dyDescent="0.25">
      <c r="A8825" s="1">
        <v>44022</v>
      </c>
      <c r="B8825">
        <v>1000006064</v>
      </c>
      <c r="C8825" s="2" t="s">
        <v>15</v>
      </c>
      <c r="D8825">
        <v>3</v>
      </c>
      <c r="E8825">
        <v>21500.87</v>
      </c>
      <c r="F8825" s="2" t="s">
        <v>16</v>
      </c>
      <c r="G8825" s="2" t="s">
        <v>17</v>
      </c>
      <c r="H8825" s="2" t="s">
        <v>18</v>
      </c>
      <c r="I8825" s="2" t="s">
        <v>40</v>
      </c>
      <c r="J8825" s="2" t="s">
        <v>26</v>
      </c>
      <c r="K8825" t="s">
        <v>41</v>
      </c>
      <c r="L8825" t="s">
        <v>22</v>
      </c>
      <c r="M8825">
        <v>7166.96</v>
      </c>
      <c r="N8825">
        <v>2020</v>
      </c>
      <c r="O8825">
        <v>7</v>
      </c>
    </row>
    <row r="8826" spans="1:15" x14ac:dyDescent="0.25">
      <c r="A8826" s="1">
        <v>44022</v>
      </c>
      <c r="B8826">
        <v>1000006064</v>
      </c>
      <c r="C8826" s="2" t="s">
        <v>42</v>
      </c>
      <c r="D8826">
        <v>1</v>
      </c>
      <c r="E8826">
        <v>20000.439999999999</v>
      </c>
      <c r="F8826" s="2" t="s">
        <v>16</v>
      </c>
      <c r="G8826" s="2" t="s">
        <v>43</v>
      </c>
      <c r="H8826" s="2" t="s">
        <v>18</v>
      </c>
      <c r="I8826" s="2" t="s">
        <v>40</v>
      </c>
      <c r="J8826" s="2" t="s">
        <v>26</v>
      </c>
      <c r="K8826" t="s">
        <v>41</v>
      </c>
      <c r="L8826" t="s">
        <v>22</v>
      </c>
      <c r="M8826">
        <v>20000.439999999999</v>
      </c>
      <c r="N8826">
        <v>2020</v>
      </c>
      <c r="O8826">
        <v>7</v>
      </c>
    </row>
    <row r="8827" spans="1:15" x14ac:dyDescent="0.25">
      <c r="A8827" s="1">
        <v>44022</v>
      </c>
      <c r="B8827">
        <v>1000006064</v>
      </c>
      <c r="C8827" s="2" t="s">
        <v>42</v>
      </c>
      <c r="D8827">
        <v>1</v>
      </c>
      <c r="E8827">
        <v>20000.439999999999</v>
      </c>
      <c r="F8827" s="2" t="s">
        <v>16</v>
      </c>
      <c r="G8827" s="2" t="s">
        <v>43</v>
      </c>
      <c r="H8827" s="2" t="s">
        <v>18</v>
      </c>
      <c r="I8827" s="2" t="s">
        <v>40</v>
      </c>
      <c r="J8827" s="2" t="s">
        <v>26</v>
      </c>
      <c r="K8827" t="s">
        <v>41</v>
      </c>
      <c r="L8827" t="s">
        <v>22</v>
      </c>
      <c r="M8827">
        <v>20000.439999999999</v>
      </c>
      <c r="N8827">
        <v>2020</v>
      </c>
      <c r="O8827">
        <v>7</v>
      </c>
    </row>
    <row r="8828" spans="1:15" x14ac:dyDescent="0.25">
      <c r="A8828" s="1">
        <v>44022</v>
      </c>
      <c r="B8828">
        <v>1000006698</v>
      </c>
      <c r="C8828" s="2" t="s">
        <v>23</v>
      </c>
      <c r="D8828">
        <v>2</v>
      </c>
      <c r="E8828">
        <v>10500.49</v>
      </c>
      <c r="F8828" s="2" t="s">
        <v>16</v>
      </c>
      <c r="G8828" s="2" t="s">
        <v>24</v>
      </c>
      <c r="H8828" s="2" t="s">
        <v>30</v>
      </c>
      <c r="I8828" s="2" t="s">
        <v>38</v>
      </c>
      <c r="J8828" s="2" t="s">
        <v>26</v>
      </c>
      <c r="K8828" t="s">
        <v>39</v>
      </c>
      <c r="L8828" t="s">
        <v>28</v>
      </c>
      <c r="M8828">
        <v>5250.24</v>
      </c>
      <c r="N8828">
        <v>2020</v>
      </c>
      <c r="O8828">
        <v>7</v>
      </c>
    </row>
    <row r="8829" spans="1:15" x14ac:dyDescent="0.25">
      <c r="A8829" s="1">
        <v>44022</v>
      </c>
      <c r="B8829">
        <v>1000006698</v>
      </c>
      <c r="C8829" s="2" t="s">
        <v>23</v>
      </c>
      <c r="D8829">
        <v>2</v>
      </c>
      <c r="E8829">
        <v>10500.49</v>
      </c>
      <c r="F8829" s="2" t="s">
        <v>16</v>
      </c>
      <c r="G8829" s="2" t="s">
        <v>24</v>
      </c>
      <c r="H8829" s="2" t="s">
        <v>30</v>
      </c>
      <c r="I8829" s="2" t="s">
        <v>38</v>
      </c>
      <c r="J8829" s="2" t="s">
        <v>26</v>
      </c>
      <c r="K8829" t="s">
        <v>39</v>
      </c>
      <c r="L8829" t="s">
        <v>28</v>
      </c>
      <c r="M8829">
        <v>5250.24</v>
      </c>
      <c r="N8829">
        <v>2020</v>
      </c>
      <c r="O8829">
        <v>7</v>
      </c>
    </row>
    <row r="8830" spans="1:15" x14ac:dyDescent="0.25">
      <c r="A8830" s="1">
        <v>44022</v>
      </c>
      <c r="B8830">
        <v>1000006698</v>
      </c>
      <c r="C8830" s="2" t="s">
        <v>42</v>
      </c>
      <c r="D8830">
        <v>1</v>
      </c>
      <c r="E8830">
        <v>15000.45</v>
      </c>
      <c r="F8830" s="2" t="s">
        <v>16</v>
      </c>
      <c r="G8830" s="2" t="s">
        <v>43</v>
      </c>
      <c r="H8830" s="2" t="s">
        <v>30</v>
      </c>
      <c r="I8830" s="2" t="s">
        <v>38</v>
      </c>
      <c r="J8830" s="2" t="s">
        <v>26</v>
      </c>
      <c r="K8830" t="s">
        <v>39</v>
      </c>
      <c r="L8830" t="s">
        <v>28</v>
      </c>
      <c r="M8830">
        <v>15000.45</v>
      </c>
      <c r="N8830">
        <v>2020</v>
      </c>
      <c r="O8830">
        <v>7</v>
      </c>
    </row>
    <row r="8831" spans="1:15" x14ac:dyDescent="0.25">
      <c r="A8831" s="1">
        <v>44022</v>
      </c>
      <c r="B8831">
        <v>1000006698</v>
      </c>
      <c r="C8831" s="2" t="s">
        <v>42</v>
      </c>
      <c r="D8831">
        <v>1</v>
      </c>
      <c r="E8831">
        <v>15000.45</v>
      </c>
      <c r="F8831" s="2" t="s">
        <v>16</v>
      </c>
      <c r="G8831" s="2" t="s">
        <v>43</v>
      </c>
      <c r="H8831" s="2" t="s">
        <v>30</v>
      </c>
      <c r="I8831" s="2" t="s">
        <v>38</v>
      </c>
      <c r="J8831" s="2" t="s">
        <v>26</v>
      </c>
      <c r="K8831" t="s">
        <v>39</v>
      </c>
      <c r="L8831" t="s">
        <v>28</v>
      </c>
      <c r="M8831">
        <v>15000.45</v>
      </c>
      <c r="N8831">
        <v>2020</v>
      </c>
      <c r="O8831">
        <v>7</v>
      </c>
    </row>
    <row r="8832" spans="1:15" x14ac:dyDescent="0.25">
      <c r="A8832" s="1">
        <v>44022</v>
      </c>
      <c r="B8832">
        <v>1000006869</v>
      </c>
      <c r="C8832" s="2" t="s">
        <v>75</v>
      </c>
      <c r="D8832">
        <v>1</v>
      </c>
      <c r="E8832">
        <v>1778.08</v>
      </c>
      <c r="F8832" s="2" t="s">
        <v>16</v>
      </c>
      <c r="G8832" s="2" t="s">
        <v>76</v>
      </c>
      <c r="H8832" s="2" t="s">
        <v>18</v>
      </c>
      <c r="I8832" s="2" t="s">
        <v>61</v>
      </c>
      <c r="J8832" s="2" t="s">
        <v>26</v>
      </c>
      <c r="K8832" t="s">
        <v>62</v>
      </c>
      <c r="L8832" t="s">
        <v>22</v>
      </c>
      <c r="M8832">
        <v>1778.08</v>
      </c>
      <c r="N8832">
        <v>2020</v>
      </c>
      <c r="O8832">
        <v>7</v>
      </c>
    </row>
    <row r="8833" spans="1:15" x14ac:dyDescent="0.25">
      <c r="A8833" s="1">
        <v>44022</v>
      </c>
      <c r="B8833">
        <v>1000006869</v>
      </c>
      <c r="C8833" s="2" t="s">
        <v>75</v>
      </c>
      <c r="D8833">
        <v>1</v>
      </c>
      <c r="E8833">
        <v>1778.08</v>
      </c>
      <c r="F8833" s="2" t="s">
        <v>16</v>
      </c>
      <c r="G8833" s="2" t="s">
        <v>76</v>
      </c>
      <c r="H8833" s="2" t="s">
        <v>18</v>
      </c>
      <c r="I8833" s="2" t="s">
        <v>61</v>
      </c>
      <c r="J8833" s="2" t="s">
        <v>26</v>
      </c>
      <c r="K8833" t="s">
        <v>62</v>
      </c>
      <c r="L8833" t="s">
        <v>22</v>
      </c>
      <c r="M8833">
        <v>1778.08</v>
      </c>
      <c r="N8833">
        <v>2020</v>
      </c>
      <c r="O8833">
        <v>7</v>
      </c>
    </row>
    <row r="8834" spans="1:15" x14ac:dyDescent="0.25">
      <c r="A8834" s="1">
        <v>44022</v>
      </c>
      <c r="B8834">
        <v>1000006869</v>
      </c>
      <c r="C8834" s="2" t="s">
        <v>15</v>
      </c>
      <c r="D8834">
        <v>1</v>
      </c>
      <c r="E8834">
        <v>10000.73</v>
      </c>
      <c r="F8834" s="2" t="s">
        <v>16</v>
      </c>
      <c r="G8834" s="2" t="s">
        <v>17</v>
      </c>
      <c r="H8834" s="2" t="s">
        <v>18</v>
      </c>
      <c r="I8834" s="2" t="s">
        <v>61</v>
      </c>
      <c r="J8834" s="2" t="s">
        <v>26</v>
      </c>
      <c r="K8834" t="s">
        <v>62</v>
      </c>
      <c r="L8834" t="s">
        <v>22</v>
      </c>
      <c r="M8834">
        <v>10000.73</v>
      </c>
      <c r="N8834">
        <v>2020</v>
      </c>
      <c r="O8834">
        <v>7</v>
      </c>
    </row>
    <row r="8835" spans="1:15" x14ac:dyDescent="0.25">
      <c r="A8835" s="1">
        <v>44022</v>
      </c>
      <c r="B8835">
        <v>1000006869</v>
      </c>
      <c r="C8835" s="2" t="s">
        <v>15</v>
      </c>
      <c r="D8835">
        <v>1</v>
      </c>
      <c r="E8835">
        <v>10000.73</v>
      </c>
      <c r="F8835" s="2" t="s">
        <v>16</v>
      </c>
      <c r="G8835" s="2" t="s">
        <v>17</v>
      </c>
      <c r="H8835" s="2" t="s">
        <v>18</v>
      </c>
      <c r="I8835" s="2" t="s">
        <v>61</v>
      </c>
      <c r="J8835" s="2" t="s">
        <v>26</v>
      </c>
      <c r="K8835" t="s">
        <v>62</v>
      </c>
      <c r="L8835" t="s">
        <v>22</v>
      </c>
      <c r="M8835">
        <v>10000.73</v>
      </c>
      <c r="N8835">
        <v>2020</v>
      </c>
      <c r="O8835">
        <v>7</v>
      </c>
    </row>
    <row r="8836" spans="1:15" x14ac:dyDescent="0.25">
      <c r="A8836" s="1">
        <v>44022</v>
      </c>
      <c r="B8836">
        <v>1000007320</v>
      </c>
      <c r="C8836" s="2" t="s">
        <v>15</v>
      </c>
      <c r="D8836">
        <v>1</v>
      </c>
      <c r="E8836">
        <v>5000.59</v>
      </c>
      <c r="F8836" s="2" t="s">
        <v>16</v>
      </c>
      <c r="G8836" s="2" t="s">
        <v>17</v>
      </c>
      <c r="H8836" s="2" t="s">
        <v>18</v>
      </c>
      <c r="I8836" s="2" t="s">
        <v>34</v>
      </c>
      <c r="J8836" s="2" t="s">
        <v>26</v>
      </c>
      <c r="K8836" t="s">
        <v>35</v>
      </c>
      <c r="L8836" t="s">
        <v>22</v>
      </c>
      <c r="M8836">
        <v>5000.59</v>
      </c>
      <c r="N8836">
        <v>2020</v>
      </c>
      <c r="O8836">
        <v>7</v>
      </c>
    </row>
    <row r="8837" spans="1:15" x14ac:dyDescent="0.25">
      <c r="A8837" s="1">
        <v>44022</v>
      </c>
      <c r="B8837">
        <v>1000007320</v>
      </c>
      <c r="C8837" s="2" t="s">
        <v>15</v>
      </c>
      <c r="D8837">
        <v>1</v>
      </c>
      <c r="E8837">
        <v>5000.59</v>
      </c>
      <c r="F8837" s="2" t="s">
        <v>16</v>
      </c>
      <c r="G8837" s="2" t="s">
        <v>17</v>
      </c>
      <c r="H8837" s="2" t="s">
        <v>18</v>
      </c>
      <c r="I8837" s="2" t="s">
        <v>34</v>
      </c>
      <c r="J8837" s="2" t="s">
        <v>26</v>
      </c>
      <c r="K8837" t="s">
        <v>35</v>
      </c>
      <c r="L8837" t="s">
        <v>22</v>
      </c>
      <c r="M8837">
        <v>5000.59</v>
      </c>
      <c r="N8837">
        <v>2020</v>
      </c>
      <c r="O8837">
        <v>7</v>
      </c>
    </row>
    <row r="8838" spans="1:15" x14ac:dyDescent="0.25">
      <c r="A8838" s="1">
        <v>44022</v>
      </c>
      <c r="B8838">
        <v>1000008228</v>
      </c>
      <c r="C8838" s="2" t="s">
        <v>23</v>
      </c>
      <c r="D8838">
        <v>1</v>
      </c>
      <c r="E8838">
        <v>20000.599999999999</v>
      </c>
      <c r="F8838" s="2" t="s">
        <v>16</v>
      </c>
      <c r="G8838" s="2" t="s">
        <v>24</v>
      </c>
      <c r="H8838" s="2" t="s">
        <v>30</v>
      </c>
      <c r="I8838" s="2" t="s">
        <v>31</v>
      </c>
      <c r="J8838" s="2" t="s">
        <v>36</v>
      </c>
      <c r="K8838" t="s">
        <v>52</v>
      </c>
      <c r="L8838" t="s">
        <v>22</v>
      </c>
      <c r="M8838">
        <v>20000.599999999999</v>
      </c>
      <c r="N8838">
        <v>2020</v>
      </c>
      <c r="O8838">
        <v>7</v>
      </c>
    </row>
    <row r="8839" spans="1:15" x14ac:dyDescent="0.25">
      <c r="A8839" s="1">
        <v>44022</v>
      </c>
      <c r="B8839">
        <v>1000008228</v>
      </c>
      <c r="C8839" s="2" t="s">
        <v>23</v>
      </c>
      <c r="D8839">
        <v>1</v>
      </c>
      <c r="E8839">
        <v>20000.599999999999</v>
      </c>
      <c r="F8839" s="2" t="s">
        <v>16</v>
      </c>
      <c r="G8839" s="2" t="s">
        <v>24</v>
      </c>
      <c r="H8839" s="2" t="s">
        <v>30</v>
      </c>
      <c r="I8839" s="2" t="s">
        <v>31</v>
      </c>
      <c r="J8839" s="2" t="s">
        <v>36</v>
      </c>
      <c r="K8839" t="s">
        <v>52</v>
      </c>
      <c r="L8839" t="s">
        <v>22</v>
      </c>
      <c r="M8839">
        <v>20000.599999999999</v>
      </c>
      <c r="N8839">
        <v>2020</v>
      </c>
      <c r="O8839">
        <v>7</v>
      </c>
    </row>
    <row r="8840" spans="1:15" x14ac:dyDescent="0.25">
      <c r="A8840" s="1">
        <v>44022</v>
      </c>
      <c r="B8840">
        <v>1000008542</v>
      </c>
      <c r="C8840" s="2" t="s">
        <v>15</v>
      </c>
      <c r="D8840">
        <v>1</v>
      </c>
      <c r="E8840">
        <v>20000.71</v>
      </c>
      <c r="F8840" s="2" t="s">
        <v>16</v>
      </c>
      <c r="G8840" s="2" t="s">
        <v>17</v>
      </c>
      <c r="H8840" s="2" t="s">
        <v>18</v>
      </c>
      <c r="I8840" s="2" t="s">
        <v>40</v>
      </c>
      <c r="J8840" s="2" t="s">
        <v>26</v>
      </c>
      <c r="K8840" t="s">
        <v>41</v>
      </c>
      <c r="L8840" t="s">
        <v>22</v>
      </c>
      <c r="M8840">
        <v>20000.71</v>
      </c>
      <c r="N8840">
        <v>2020</v>
      </c>
      <c r="O8840">
        <v>7</v>
      </c>
    </row>
    <row r="8841" spans="1:15" x14ac:dyDescent="0.25">
      <c r="A8841" s="1">
        <v>44022</v>
      </c>
      <c r="B8841">
        <v>1000008542</v>
      </c>
      <c r="C8841" s="2" t="s">
        <v>15</v>
      </c>
      <c r="D8841">
        <v>1</v>
      </c>
      <c r="E8841">
        <v>20000.71</v>
      </c>
      <c r="F8841" s="2" t="s">
        <v>16</v>
      </c>
      <c r="G8841" s="2" t="s">
        <v>17</v>
      </c>
      <c r="H8841" s="2" t="s">
        <v>18</v>
      </c>
      <c r="I8841" s="2" t="s">
        <v>40</v>
      </c>
      <c r="J8841" s="2" t="s">
        <v>26</v>
      </c>
      <c r="K8841" t="s">
        <v>41</v>
      </c>
      <c r="L8841" t="s">
        <v>22</v>
      </c>
      <c r="M8841">
        <v>20000.71</v>
      </c>
      <c r="N8841">
        <v>2020</v>
      </c>
      <c r="O8841">
        <v>7</v>
      </c>
    </row>
    <row r="8842" spans="1:15" x14ac:dyDescent="0.25">
      <c r="A8842" s="1">
        <v>44022</v>
      </c>
      <c r="B8842">
        <v>1000009288</v>
      </c>
      <c r="C8842" s="2" t="s">
        <v>23</v>
      </c>
      <c r="D8842">
        <v>1</v>
      </c>
      <c r="E8842">
        <v>9000.31</v>
      </c>
      <c r="F8842" s="2" t="s">
        <v>16</v>
      </c>
      <c r="G8842" s="2" t="s">
        <v>24</v>
      </c>
      <c r="H8842" s="2" t="s">
        <v>18</v>
      </c>
      <c r="I8842" s="2" t="s">
        <v>25</v>
      </c>
      <c r="J8842" s="2" t="s">
        <v>20</v>
      </c>
      <c r="K8842" t="s">
        <v>51</v>
      </c>
      <c r="L8842" t="s">
        <v>22</v>
      </c>
      <c r="M8842">
        <v>9000.31</v>
      </c>
      <c r="N8842">
        <v>2020</v>
      </c>
      <c r="O8842">
        <v>7</v>
      </c>
    </row>
    <row r="8843" spans="1:15" x14ac:dyDescent="0.25">
      <c r="A8843" s="1">
        <v>44022</v>
      </c>
      <c r="B8843">
        <v>1000009288</v>
      </c>
      <c r="C8843" s="2" t="s">
        <v>23</v>
      </c>
      <c r="D8843">
        <v>1</v>
      </c>
      <c r="E8843">
        <v>9000.31</v>
      </c>
      <c r="F8843" s="2" t="s">
        <v>16</v>
      </c>
      <c r="G8843" s="2" t="s">
        <v>24</v>
      </c>
      <c r="H8843" s="2" t="s">
        <v>18</v>
      </c>
      <c r="I8843" s="2" t="s">
        <v>25</v>
      </c>
      <c r="J8843" s="2" t="s">
        <v>20</v>
      </c>
      <c r="K8843" t="s">
        <v>51</v>
      </c>
      <c r="L8843" t="s">
        <v>22</v>
      </c>
      <c r="M8843">
        <v>9000.31</v>
      </c>
      <c r="N8843">
        <v>2020</v>
      </c>
      <c r="O8843">
        <v>7</v>
      </c>
    </row>
    <row r="8844" spans="1:15" x14ac:dyDescent="0.25">
      <c r="A8844" s="1">
        <v>44022</v>
      </c>
      <c r="B8844">
        <v>1000010837</v>
      </c>
      <c r="C8844" s="2" t="s">
        <v>23</v>
      </c>
      <c r="D8844">
        <v>1</v>
      </c>
      <c r="E8844">
        <v>5000.22</v>
      </c>
      <c r="F8844" s="2" t="s">
        <v>16</v>
      </c>
      <c r="G8844" s="2" t="s">
        <v>24</v>
      </c>
      <c r="H8844" s="2" t="s">
        <v>18</v>
      </c>
      <c r="I8844" s="2" t="s">
        <v>61</v>
      </c>
      <c r="J8844" s="2" t="s">
        <v>26</v>
      </c>
      <c r="K8844" t="s">
        <v>62</v>
      </c>
      <c r="L8844" t="s">
        <v>22</v>
      </c>
      <c r="M8844">
        <v>5000.22</v>
      </c>
      <c r="N8844">
        <v>2020</v>
      </c>
      <c r="O8844">
        <v>7</v>
      </c>
    </row>
    <row r="8845" spans="1:15" x14ac:dyDescent="0.25">
      <c r="A8845" s="1">
        <v>44022</v>
      </c>
      <c r="B8845">
        <v>1000010837</v>
      </c>
      <c r="C8845" s="2" t="s">
        <v>23</v>
      </c>
      <c r="D8845">
        <v>1</v>
      </c>
      <c r="E8845">
        <v>5000.22</v>
      </c>
      <c r="F8845" s="2" t="s">
        <v>16</v>
      </c>
      <c r="G8845" s="2" t="s">
        <v>24</v>
      </c>
      <c r="H8845" s="2" t="s">
        <v>18</v>
      </c>
      <c r="I8845" s="2" t="s">
        <v>61</v>
      </c>
      <c r="J8845" s="2" t="s">
        <v>26</v>
      </c>
      <c r="K8845" t="s">
        <v>62</v>
      </c>
      <c r="L8845" t="s">
        <v>22</v>
      </c>
      <c r="M8845">
        <v>5000.22</v>
      </c>
      <c r="N8845">
        <v>2020</v>
      </c>
      <c r="O8845">
        <v>7</v>
      </c>
    </row>
    <row r="8846" spans="1:15" x14ac:dyDescent="0.25">
      <c r="A8846" s="1">
        <v>44022</v>
      </c>
      <c r="B8846">
        <v>1000011197</v>
      </c>
      <c r="C8846" s="2" t="s">
        <v>15</v>
      </c>
      <c r="D8846">
        <v>1</v>
      </c>
      <c r="E8846">
        <v>25000.29</v>
      </c>
      <c r="F8846" s="2" t="s">
        <v>16</v>
      </c>
      <c r="G8846" s="2" t="s">
        <v>17</v>
      </c>
      <c r="H8846" s="2" t="s">
        <v>18</v>
      </c>
      <c r="I8846" s="2" t="s">
        <v>25</v>
      </c>
      <c r="J8846" s="2" t="s">
        <v>20</v>
      </c>
      <c r="K8846" t="s">
        <v>51</v>
      </c>
      <c r="L8846" t="s">
        <v>22</v>
      </c>
      <c r="M8846">
        <v>25000.29</v>
      </c>
      <c r="N8846">
        <v>2020</v>
      </c>
      <c r="O8846">
        <v>7</v>
      </c>
    </row>
    <row r="8847" spans="1:15" x14ac:dyDescent="0.25">
      <c r="A8847" s="1">
        <v>44022</v>
      </c>
      <c r="B8847">
        <v>1000011197</v>
      </c>
      <c r="C8847" s="2" t="s">
        <v>15</v>
      </c>
      <c r="D8847">
        <v>1</v>
      </c>
      <c r="E8847">
        <v>25000.29</v>
      </c>
      <c r="F8847" s="2" t="s">
        <v>16</v>
      </c>
      <c r="G8847" s="2" t="s">
        <v>17</v>
      </c>
      <c r="H8847" s="2" t="s">
        <v>18</v>
      </c>
      <c r="I8847" s="2" t="s">
        <v>25</v>
      </c>
      <c r="J8847" s="2" t="s">
        <v>20</v>
      </c>
      <c r="K8847" t="s">
        <v>51</v>
      </c>
      <c r="L8847" t="s">
        <v>22</v>
      </c>
      <c r="M8847">
        <v>25000.29</v>
      </c>
      <c r="N8847">
        <v>2020</v>
      </c>
      <c r="O8847">
        <v>7</v>
      </c>
    </row>
    <row r="8848" spans="1:15" x14ac:dyDescent="0.25">
      <c r="A8848" s="1">
        <v>44022</v>
      </c>
      <c r="B8848">
        <v>1000011538</v>
      </c>
      <c r="C8848" s="2" t="s">
        <v>42</v>
      </c>
      <c r="D8848">
        <v>1</v>
      </c>
      <c r="E8848">
        <v>25000.2</v>
      </c>
      <c r="F8848" s="2" t="s">
        <v>16</v>
      </c>
      <c r="G8848" s="2" t="s">
        <v>43</v>
      </c>
      <c r="H8848" s="2" t="s">
        <v>18</v>
      </c>
      <c r="I8848" s="2" t="s">
        <v>40</v>
      </c>
      <c r="J8848" s="2" t="s">
        <v>20</v>
      </c>
      <c r="K8848" t="s">
        <v>68</v>
      </c>
      <c r="L8848" t="s">
        <v>22</v>
      </c>
      <c r="M8848">
        <v>25000.2</v>
      </c>
      <c r="N8848">
        <v>2020</v>
      </c>
      <c r="O8848">
        <v>7</v>
      </c>
    </row>
    <row r="8849" spans="1:15" x14ac:dyDescent="0.25">
      <c r="A8849" s="1">
        <v>44022</v>
      </c>
      <c r="B8849">
        <v>1000011538</v>
      </c>
      <c r="C8849" s="2" t="s">
        <v>42</v>
      </c>
      <c r="D8849">
        <v>1</v>
      </c>
      <c r="E8849">
        <v>25000.2</v>
      </c>
      <c r="F8849" s="2" t="s">
        <v>16</v>
      </c>
      <c r="G8849" s="2" t="s">
        <v>43</v>
      </c>
      <c r="H8849" s="2" t="s">
        <v>18</v>
      </c>
      <c r="I8849" s="2" t="s">
        <v>40</v>
      </c>
      <c r="J8849" s="2" t="s">
        <v>20</v>
      </c>
      <c r="K8849" t="s">
        <v>68</v>
      </c>
      <c r="L8849" t="s">
        <v>22</v>
      </c>
      <c r="M8849">
        <v>25000.2</v>
      </c>
      <c r="N8849">
        <v>2020</v>
      </c>
      <c r="O8849">
        <v>7</v>
      </c>
    </row>
    <row r="8850" spans="1:15" x14ac:dyDescent="0.25">
      <c r="A8850" s="1">
        <v>44022</v>
      </c>
      <c r="B8850">
        <v>1000011697</v>
      </c>
      <c r="C8850" s="2" t="s">
        <v>75</v>
      </c>
      <c r="D8850">
        <v>1</v>
      </c>
      <c r="E8850">
        <v>500.34</v>
      </c>
      <c r="F8850" s="2" t="s">
        <v>16</v>
      </c>
      <c r="G8850" s="2" t="s">
        <v>76</v>
      </c>
      <c r="H8850" s="2" t="s">
        <v>18</v>
      </c>
      <c r="I8850" s="2" t="s">
        <v>34</v>
      </c>
      <c r="J8850" s="2" t="s">
        <v>20</v>
      </c>
      <c r="K8850" t="s">
        <v>44</v>
      </c>
      <c r="L8850" t="s">
        <v>22</v>
      </c>
      <c r="M8850">
        <v>500.34</v>
      </c>
      <c r="N8850">
        <v>2020</v>
      </c>
      <c r="O8850">
        <v>7</v>
      </c>
    </row>
    <row r="8851" spans="1:15" x14ac:dyDescent="0.25">
      <c r="A8851" s="1">
        <v>44022</v>
      </c>
      <c r="B8851">
        <v>1000011697</v>
      </c>
      <c r="C8851" s="2" t="s">
        <v>75</v>
      </c>
      <c r="D8851">
        <v>1</v>
      </c>
      <c r="E8851">
        <v>500.34</v>
      </c>
      <c r="F8851" s="2" t="s">
        <v>16</v>
      </c>
      <c r="G8851" s="2" t="s">
        <v>76</v>
      </c>
      <c r="H8851" s="2" t="s">
        <v>18</v>
      </c>
      <c r="I8851" s="2" t="s">
        <v>34</v>
      </c>
      <c r="J8851" s="2" t="s">
        <v>20</v>
      </c>
      <c r="K8851" t="s">
        <v>44</v>
      </c>
      <c r="L8851" t="s">
        <v>22</v>
      </c>
      <c r="M8851">
        <v>500.34</v>
      </c>
      <c r="N8851">
        <v>2020</v>
      </c>
      <c r="O8851">
        <v>7</v>
      </c>
    </row>
    <row r="8852" spans="1:15" x14ac:dyDescent="0.25">
      <c r="A8852" s="1">
        <v>44022</v>
      </c>
      <c r="B8852">
        <v>1000011697</v>
      </c>
      <c r="C8852" s="2" t="s">
        <v>73</v>
      </c>
      <c r="D8852">
        <v>1</v>
      </c>
      <c r="E8852">
        <v>3000.26</v>
      </c>
      <c r="F8852" s="2" t="s">
        <v>16</v>
      </c>
      <c r="G8852" s="2" t="s">
        <v>74</v>
      </c>
      <c r="H8852" s="2" t="s">
        <v>18</v>
      </c>
      <c r="I8852" s="2" t="s">
        <v>34</v>
      </c>
      <c r="J8852" s="2" t="s">
        <v>20</v>
      </c>
      <c r="K8852" t="s">
        <v>44</v>
      </c>
      <c r="L8852" t="s">
        <v>22</v>
      </c>
      <c r="M8852">
        <v>3000.26</v>
      </c>
      <c r="N8852">
        <v>2020</v>
      </c>
      <c r="O8852">
        <v>7</v>
      </c>
    </row>
    <row r="8853" spans="1:15" x14ac:dyDescent="0.25">
      <c r="A8853" s="1">
        <v>44022</v>
      </c>
      <c r="B8853">
        <v>1000011697</v>
      </c>
      <c r="C8853" s="2" t="s">
        <v>73</v>
      </c>
      <c r="D8853">
        <v>1</v>
      </c>
      <c r="E8853">
        <v>3000.26</v>
      </c>
      <c r="F8853" s="2" t="s">
        <v>16</v>
      </c>
      <c r="G8853" s="2" t="s">
        <v>74</v>
      </c>
      <c r="H8853" s="2" t="s">
        <v>18</v>
      </c>
      <c r="I8853" s="2" t="s">
        <v>34</v>
      </c>
      <c r="J8853" s="2" t="s">
        <v>20</v>
      </c>
      <c r="K8853" t="s">
        <v>44</v>
      </c>
      <c r="L8853" t="s">
        <v>22</v>
      </c>
      <c r="M8853">
        <v>3000.26</v>
      </c>
      <c r="N8853">
        <v>2020</v>
      </c>
      <c r="O8853">
        <v>7</v>
      </c>
    </row>
    <row r="8854" spans="1:15" x14ac:dyDescent="0.25">
      <c r="A8854" s="1">
        <v>44022</v>
      </c>
      <c r="B8854">
        <v>1000011697</v>
      </c>
      <c r="C8854" s="2" t="s">
        <v>23</v>
      </c>
      <c r="D8854">
        <v>1</v>
      </c>
      <c r="E8854">
        <v>5000.46</v>
      </c>
      <c r="F8854" s="2" t="s">
        <v>16</v>
      </c>
      <c r="G8854" s="2" t="s">
        <v>24</v>
      </c>
      <c r="H8854" s="2" t="s">
        <v>18</v>
      </c>
      <c r="I8854" s="2" t="s">
        <v>34</v>
      </c>
      <c r="J8854" s="2" t="s">
        <v>20</v>
      </c>
      <c r="K8854" t="s">
        <v>44</v>
      </c>
      <c r="L8854" t="s">
        <v>22</v>
      </c>
      <c r="M8854">
        <v>5000.46</v>
      </c>
      <c r="N8854">
        <v>2020</v>
      </c>
      <c r="O8854">
        <v>7</v>
      </c>
    </row>
    <row r="8855" spans="1:15" x14ac:dyDescent="0.25">
      <c r="A8855" s="1">
        <v>44022</v>
      </c>
      <c r="B8855">
        <v>1000011697</v>
      </c>
      <c r="C8855" s="2" t="s">
        <v>23</v>
      </c>
      <c r="D8855">
        <v>1</v>
      </c>
      <c r="E8855">
        <v>5000.46</v>
      </c>
      <c r="F8855" s="2" t="s">
        <v>16</v>
      </c>
      <c r="G8855" s="2" t="s">
        <v>24</v>
      </c>
      <c r="H8855" s="2" t="s">
        <v>18</v>
      </c>
      <c r="I8855" s="2" t="s">
        <v>34</v>
      </c>
      <c r="J8855" s="2" t="s">
        <v>20</v>
      </c>
      <c r="K8855" t="s">
        <v>44</v>
      </c>
      <c r="L8855" t="s">
        <v>22</v>
      </c>
      <c r="M8855">
        <v>5000.46</v>
      </c>
      <c r="N8855">
        <v>2020</v>
      </c>
      <c r="O8855">
        <v>7</v>
      </c>
    </row>
    <row r="8856" spans="1:15" x14ac:dyDescent="0.25">
      <c r="A8856" s="1">
        <v>44022</v>
      </c>
      <c r="B8856">
        <v>1000012096</v>
      </c>
      <c r="C8856" s="2" t="s">
        <v>15</v>
      </c>
      <c r="D8856">
        <v>1</v>
      </c>
      <c r="E8856">
        <v>25000.14</v>
      </c>
      <c r="F8856" s="2" t="s">
        <v>16</v>
      </c>
      <c r="G8856" s="2" t="s">
        <v>17</v>
      </c>
      <c r="H8856" s="2" t="s">
        <v>18</v>
      </c>
      <c r="I8856" s="2" t="s">
        <v>19</v>
      </c>
      <c r="J8856" s="2" t="s">
        <v>26</v>
      </c>
      <c r="K8856" t="s">
        <v>29</v>
      </c>
      <c r="L8856" t="s">
        <v>22</v>
      </c>
      <c r="M8856">
        <v>25000.14</v>
      </c>
      <c r="N8856">
        <v>2020</v>
      </c>
      <c r="O8856">
        <v>7</v>
      </c>
    </row>
    <row r="8857" spans="1:15" x14ac:dyDescent="0.25">
      <c r="A8857" s="1">
        <v>44022</v>
      </c>
      <c r="B8857">
        <v>1000012096</v>
      </c>
      <c r="C8857" s="2" t="s">
        <v>15</v>
      </c>
      <c r="D8857">
        <v>1</v>
      </c>
      <c r="E8857">
        <v>25000.14</v>
      </c>
      <c r="F8857" s="2" t="s">
        <v>16</v>
      </c>
      <c r="G8857" s="2" t="s">
        <v>17</v>
      </c>
      <c r="H8857" s="2" t="s">
        <v>18</v>
      </c>
      <c r="I8857" s="2" t="s">
        <v>19</v>
      </c>
      <c r="J8857" s="2" t="s">
        <v>26</v>
      </c>
      <c r="K8857" t="s">
        <v>29</v>
      </c>
      <c r="L8857" t="s">
        <v>22</v>
      </c>
      <c r="M8857">
        <v>25000.14</v>
      </c>
      <c r="N8857">
        <v>2020</v>
      </c>
      <c r="O8857">
        <v>7</v>
      </c>
    </row>
    <row r="8858" spans="1:15" x14ac:dyDescent="0.25">
      <c r="A8858" s="1">
        <v>44022</v>
      </c>
      <c r="B8858">
        <v>1000012099</v>
      </c>
      <c r="C8858" s="2" t="s">
        <v>23</v>
      </c>
      <c r="D8858">
        <v>1</v>
      </c>
      <c r="E8858">
        <v>9000.4</v>
      </c>
      <c r="F8858" s="2" t="s">
        <v>16</v>
      </c>
      <c r="G8858" s="2" t="s">
        <v>24</v>
      </c>
      <c r="H8858" s="2" t="s">
        <v>18</v>
      </c>
      <c r="I8858" s="2" t="s">
        <v>19</v>
      </c>
      <c r="J8858" s="2" t="s">
        <v>20</v>
      </c>
      <c r="K8858" t="s">
        <v>21</v>
      </c>
      <c r="L8858" t="s">
        <v>22</v>
      </c>
      <c r="M8858">
        <v>9000.4</v>
      </c>
      <c r="N8858">
        <v>2020</v>
      </c>
      <c r="O8858">
        <v>7</v>
      </c>
    </row>
    <row r="8859" spans="1:15" x14ac:dyDescent="0.25">
      <c r="A8859" s="1">
        <v>44022</v>
      </c>
      <c r="B8859">
        <v>1000012099</v>
      </c>
      <c r="C8859" s="2" t="s">
        <v>23</v>
      </c>
      <c r="D8859">
        <v>1</v>
      </c>
      <c r="E8859">
        <v>9000.4</v>
      </c>
      <c r="F8859" s="2" t="s">
        <v>16</v>
      </c>
      <c r="G8859" s="2" t="s">
        <v>24</v>
      </c>
      <c r="H8859" s="2" t="s">
        <v>18</v>
      </c>
      <c r="I8859" s="2" t="s">
        <v>19</v>
      </c>
      <c r="J8859" s="2" t="s">
        <v>20</v>
      </c>
      <c r="K8859" t="s">
        <v>21</v>
      </c>
      <c r="L8859" t="s">
        <v>22</v>
      </c>
      <c r="M8859">
        <v>9000.4</v>
      </c>
      <c r="N8859">
        <v>2020</v>
      </c>
      <c r="O8859">
        <v>7</v>
      </c>
    </row>
    <row r="8860" spans="1:15" x14ac:dyDescent="0.25">
      <c r="A8860" s="1">
        <v>44022</v>
      </c>
      <c r="B8860">
        <v>1000012099</v>
      </c>
      <c r="C8860" s="2" t="s">
        <v>15</v>
      </c>
      <c r="D8860">
        <v>1</v>
      </c>
      <c r="E8860">
        <v>5500.76</v>
      </c>
      <c r="F8860" s="2" t="s">
        <v>16</v>
      </c>
      <c r="G8860" s="2" t="s">
        <v>17</v>
      </c>
      <c r="H8860" s="2" t="s">
        <v>18</v>
      </c>
      <c r="I8860" s="2" t="s">
        <v>19</v>
      </c>
      <c r="J8860" s="2" t="s">
        <v>20</v>
      </c>
      <c r="K8860" t="s">
        <v>21</v>
      </c>
      <c r="L8860" t="s">
        <v>22</v>
      </c>
      <c r="M8860">
        <v>5500.76</v>
      </c>
      <c r="N8860">
        <v>2020</v>
      </c>
      <c r="O8860">
        <v>7</v>
      </c>
    </row>
    <row r="8861" spans="1:15" x14ac:dyDescent="0.25">
      <c r="A8861" s="1">
        <v>44022</v>
      </c>
      <c r="B8861">
        <v>1000012099</v>
      </c>
      <c r="C8861" s="2" t="s">
        <v>15</v>
      </c>
      <c r="D8861">
        <v>1</v>
      </c>
      <c r="E8861">
        <v>5500.76</v>
      </c>
      <c r="F8861" s="2" t="s">
        <v>16</v>
      </c>
      <c r="G8861" s="2" t="s">
        <v>17</v>
      </c>
      <c r="H8861" s="2" t="s">
        <v>18</v>
      </c>
      <c r="I8861" s="2" t="s">
        <v>19</v>
      </c>
      <c r="J8861" s="2" t="s">
        <v>20</v>
      </c>
      <c r="K8861" t="s">
        <v>21</v>
      </c>
      <c r="L8861" t="s">
        <v>22</v>
      </c>
      <c r="M8861">
        <v>5500.76</v>
      </c>
      <c r="N8861">
        <v>2020</v>
      </c>
      <c r="O8861">
        <v>7</v>
      </c>
    </row>
    <row r="8862" spans="1:15" x14ac:dyDescent="0.25">
      <c r="A8862" s="1">
        <v>44022</v>
      </c>
      <c r="B8862">
        <v>1000012112</v>
      </c>
      <c r="C8862" s="2" t="s">
        <v>45</v>
      </c>
      <c r="D8862">
        <v>1</v>
      </c>
      <c r="E8862">
        <v>9.4</v>
      </c>
      <c r="F8862" s="2" t="s">
        <v>46</v>
      </c>
      <c r="G8862" s="2" t="s">
        <v>43</v>
      </c>
      <c r="H8862" s="2" t="s">
        <v>18</v>
      </c>
      <c r="I8862" s="2" t="s">
        <v>19</v>
      </c>
      <c r="J8862" s="2" t="s">
        <v>36</v>
      </c>
      <c r="K8862" t="s">
        <v>64</v>
      </c>
      <c r="L8862" t="s">
        <v>28</v>
      </c>
      <c r="M8862">
        <v>9.4</v>
      </c>
      <c r="N8862">
        <v>2020</v>
      </c>
      <c r="O8862">
        <v>7</v>
      </c>
    </row>
    <row r="8863" spans="1:15" x14ac:dyDescent="0.25">
      <c r="A8863" s="1">
        <v>44022</v>
      </c>
      <c r="B8863">
        <v>1000012112</v>
      </c>
      <c r="C8863" s="2" t="s">
        <v>45</v>
      </c>
      <c r="D8863">
        <v>1</v>
      </c>
      <c r="E8863">
        <v>9.4</v>
      </c>
      <c r="F8863" s="2" t="s">
        <v>46</v>
      </c>
      <c r="G8863" s="2" t="s">
        <v>43</v>
      </c>
      <c r="H8863" s="2" t="s">
        <v>18</v>
      </c>
      <c r="I8863" s="2" t="s">
        <v>19</v>
      </c>
      <c r="J8863" s="2" t="s">
        <v>36</v>
      </c>
      <c r="K8863" t="s">
        <v>64</v>
      </c>
      <c r="L8863" t="s">
        <v>28</v>
      </c>
      <c r="M8863">
        <v>9.4</v>
      </c>
      <c r="N8863">
        <v>2020</v>
      </c>
      <c r="O8863">
        <v>7</v>
      </c>
    </row>
    <row r="8864" spans="1:15" x14ac:dyDescent="0.25">
      <c r="A8864" s="1">
        <v>44022</v>
      </c>
      <c r="B8864">
        <v>1000012112</v>
      </c>
      <c r="C8864" s="2" t="s">
        <v>23</v>
      </c>
      <c r="D8864">
        <v>5</v>
      </c>
      <c r="E8864">
        <v>38191.019999999997</v>
      </c>
      <c r="F8864" s="2" t="s">
        <v>16</v>
      </c>
      <c r="G8864" s="2" t="s">
        <v>24</v>
      </c>
      <c r="H8864" s="2" t="s">
        <v>18</v>
      </c>
      <c r="I8864" s="2" t="s">
        <v>19</v>
      </c>
      <c r="J8864" s="2" t="s">
        <v>36</v>
      </c>
      <c r="K8864" t="s">
        <v>64</v>
      </c>
      <c r="L8864" t="s">
        <v>28</v>
      </c>
      <c r="M8864">
        <v>7638.2</v>
      </c>
      <c r="N8864">
        <v>2020</v>
      </c>
      <c r="O8864">
        <v>7</v>
      </c>
    </row>
    <row r="8865" spans="1:15" x14ac:dyDescent="0.25">
      <c r="A8865" s="1">
        <v>44022</v>
      </c>
      <c r="B8865">
        <v>1000012112</v>
      </c>
      <c r="C8865" s="2" t="s">
        <v>23</v>
      </c>
      <c r="D8865">
        <v>5</v>
      </c>
      <c r="E8865">
        <v>38191.019999999997</v>
      </c>
      <c r="F8865" s="2" t="s">
        <v>16</v>
      </c>
      <c r="G8865" s="2" t="s">
        <v>24</v>
      </c>
      <c r="H8865" s="2" t="s">
        <v>18</v>
      </c>
      <c r="I8865" s="2" t="s">
        <v>19</v>
      </c>
      <c r="J8865" s="2" t="s">
        <v>36</v>
      </c>
      <c r="K8865" t="s">
        <v>64</v>
      </c>
      <c r="L8865" t="s">
        <v>28</v>
      </c>
      <c r="M8865">
        <v>7638.2</v>
      </c>
      <c r="N8865">
        <v>2020</v>
      </c>
      <c r="O8865">
        <v>7</v>
      </c>
    </row>
    <row r="8866" spans="1:15" x14ac:dyDescent="0.25">
      <c r="A8866" s="1">
        <v>44022</v>
      </c>
      <c r="B8866">
        <v>1000012234</v>
      </c>
      <c r="C8866" s="2" t="s">
        <v>15</v>
      </c>
      <c r="D8866">
        <v>1</v>
      </c>
      <c r="E8866">
        <v>1898.56</v>
      </c>
      <c r="F8866" s="2" t="s">
        <v>16</v>
      </c>
      <c r="G8866" s="2" t="s">
        <v>17</v>
      </c>
      <c r="H8866" s="2" t="s">
        <v>18</v>
      </c>
      <c r="I8866" s="2" t="s">
        <v>25</v>
      </c>
      <c r="J8866" s="2" t="s">
        <v>26</v>
      </c>
      <c r="K8866" t="s">
        <v>27</v>
      </c>
      <c r="L8866" t="s">
        <v>22</v>
      </c>
      <c r="M8866">
        <v>1898.56</v>
      </c>
      <c r="N8866">
        <v>2020</v>
      </c>
      <c r="O8866">
        <v>7</v>
      </c>
    </row>
    <row r="8867" spans="1:15" x14ac:dyDescent="0.25">
      <c r="A8867" s="1">
        <v>44022</v>
      </c>
      <c r="B8867">
        <v>1000012234</v>
      </c>
      <c r="C8867" s="2" t="s">
        <v>15</v>
      </c>
      <c r="D8867">
        <v>1</v>
      </c>
      <c r="E8867">
        <v>1898.56</v>
      </c>
      <c r="F8867" s="2" t="s">
        <v>16</v>
      </c>
      <c r="G8867" s="2" t="s">
        <v>17</v>
      </c>
      <c r="H8867" s="2" t="s">
        <v>18</v>
      </c>
      <c r="I8867" s="2" t="s">
        <v>25</v>
      </c>
      <c r="J8867" s="2" t="s">
        <v>26</v>
      </c>
      <c r="K8867" t="s">
        <v>27</v>
      </c>
      <c r="L8867" t="s">
        <v>22</v>
      </c>
      <c r="M8867">
        <v>1898.56</v>
      </c>
      <c r="N8867">
        <v>2020</v>
      </c>
      <c r="O8867">
        <v>7</v>
      </c>
    </row>
    <row r="8868" spans="1:15" x14ac:dyDescent="0.25">
      <c r="A8868" s="1">
        <v>44022</v>
      </c>
      <c r="B8868">
        <v>1000012446</v>
      </c>
      <c r="C8868" s="2" t="s">
        <v>23</v>
      </c>
      <c r="D8868">
        <v>1</v>
      </c>
      <c r="E8868">
        <v>13000.41</v>
      </c>
      <c r="F8868" s="2" t="s">
        <v>16</v>
      </c>
      <c r="G8868" s="2" t="s">
        <v>24</v>
      </c>
      <c r="H8868" s="2" t="s">
        <v>30</v>
      </c>
      <c r="I8868" s="2" t="s">
        <v>31</v>
      </c>
      <c r="J8868" s="2" t="s">
        <v>36</v>
      </c>
      <c r="K8868" t="s">
        <v>52</v>
      </c>
      <c r="L8868" t="s">
        <v>22</v>
      </c>
      <c r="M8868">
        <v>13000.41</v>
      </c>
      <c r="N8868">
        <v>2020</v>
      </c>
      <c r="O8868">
        <v>7</v>
      </c>
    </row>
    <row r="8869" spans="1:15" x14ac:dyDescent="0.25">
      <c r="A8869" s="1">
        <v>44022</v>
      </c>
      <c r="B8869">
        <v>1000012446</v>
      </c>
      <c r="C8869" s="2" t="s">
        <v>23</v>
      </c>
      <c r="D8869">
        <v>1</v>
      </c>
      <c r="E8869">
        <v>13000.41</v>
      </c>
      <c r="F8869" s="2" t="s">
        <v>16</v>
      </c>
      <c r="G8869" s="2" t="s">
        <v>24</v>
      </c>
      <c r="H8869" s="2" t="s">
        <v>30</v>
      </c>
      <c r="I8869" s="2" t="s">
        <v>31</v>
      </c>
      <c r="J8869" s="2" t="s">
        <v>36</v>
      </c>
      <c r="K8869" t="s">
        <v>52</v>
      </c>
      <c r="L8869" t="s">
        <v>22</v>
      </c>
      <c r="M8869">
        <v>13000.41</v>
      </c>
      <c r="N8869">
        <v>2020</v>
      </c>
      <c r="O8869">
        <v>7</v>
      </c>
    </row>
    <row r="8870" spans="1:15" x14ac:dyDescent="0.25">
      <c r="A8870" s="1">
        <v>44022</v>
      </c>
      <c r="B8870">
        <v>1000012446</v>
      </c>
      <c r="C8870" s="2" t="s">
        <v>15</v>
      </c>
      <c r="D8870">
        <v>2</v>
      </c>
      <c r="E8870">
        <v>22000.639999999999</v>
      </c>
      <c r="F8870" s="2" t="s">
        <v>16</v>
      </c>
      <c r="G8870" s="2" t="s">
        <v>17</v>
      </c>
      <c r="H8870" s="2" t="s">
        <v>30</v>
      </c>
      <c r="I8870" s="2" t="s">
        <v>31</v>
      </c>
      <c r="J8870" s="2" t="s">
        <v>36</v>
      </c>
      <c r="K8870" t="s">
        <v>52</v>
      </c>
      <c r="L8870" t="s">
        <v>22</v>
      </c>
      <c r="M8870">
        <v>11000.32</v>
      </c>
      <c r="N8870">
        <v>2020</v>
      </c>
      <c r="O8870">
        <v>7</v>
      </c>
    </row>
    <row r="8871" spans="1:15" x14ac:dyDescent="0.25">
      <c r="A8871" s="1">
        <v>44022</v>
      </c>
      <c r="B8871">
        <v>1000012446</v>
      </c>
      <c r="C8871" s="2" t="s">
        <v>15</v>
      </c>
      <c r="D8871">
        <v>2</v>
      </c>
      <c r="E8871">
        <v>22000.639999999999</v>
      </c>
      <c r="F8871" s="2" t="s">
        <v>16</v>
      </c>
      <c r="G8871" s="2" t="s">
        <v>17</v>
      </c>
      <c r="H8871" s="2" t="s">
        <v>30</v>
      </c>
      <c r="I8871" s="2" t="s">
        <v>31</v>
      </c>
      <c r="J8871" s="2" t="s">
        <v>36</v>
      </c>
      <c r="K8871" t="s">
        <v>52</v>
      </c>
      <c r="L8871" t="s">
        <v>22</v>
      </c>
      <c r="M8871">
        <v>11000.32</v>
      </c>
      <c r="N8871">
        <v>2020</v>
      </c>
      <c r="O8871">
        <v>7</v>
      </c>
    </row>
    <row r="8872" spans="1:15" x14ac:dyDescent="0.25">
      <c r="A8872" s="1">
        <v>44022</v>
      </c>
      <c r="B8872">
        <v>1000012675</v>
      </c>
      <c r="C8872" s="2" t="s">
        <v>23</v>
      </c>
      <c r="D8872">
        <v>3</v>
      </c>
      <c r="E8872">
        <v>32001.85</v>
      </c>
      <c r="F8872" s="2" t="s">
        <v>16</v>
      </c>
      <c r="G8872" s="2" t="s">
        <v>24</v>
      </c>
      <c r="H8872" s="2" t="s">
        <v>18</v>
      </c>
      <c r="I8872" s="2" t="s">
        <v>34</v>
      </c>
      <c r="J8872" s="2" t="s">
        <v>26</v>
      </c>
      <c r="K8872" t="s">
        <v>35</v>
      </c>
      <c r="L8872" t="s">
        <v>22</v>
      </c>
      <c r="M8872">
        <v>10667.28</v>
      </c>
      <c r="N8872">
        <v>2020</v>
      </c>
      <c r="O8872">
        <v>7</v>
      </c>
    </row>
    <row r="8873" spans="1:15" x14ac:dyDescent="0.25">
      <c r="A8873" s="1">
        <v>44022</v>
      </c>
      <c r="B8873">
        <v>1000012675</v>
      </c>
      <c r="C8873" s="2" t="s">
        <v>23</v>
      </c>
      <c r="D8873">
        <v>3</v>
      </c>
      <c r="E8873">
        <v>32001.85</v>
      </c>
      <c r="F8873" s="2" t="s">
        <v>16</v>
      </c>
      <c r="G8873" s="2" t="s">
        <v>24</v>
      </c>
      <c r="H8873" s="2" t="s">
        <v>18</v>
      </c>
      <c r="I8873" s="2" t="s">
        <v>34</v>
      </c>
      <c r="J8873" s="2" t="s">
        <v>26</v>
      </c>
      <c r="K8873" t="s">
        <v>35</v>
      </c>
      <c r="L8873" t="s">
        <v>22</v>
      </c>
      <c r="M8873">
        <v>10667.28</v>
      </c>
      <c r="N8873">
        <v>2020</v>
      </c>
      <c r="O8873">
        <v>7</v>
      </c>
    </row>
    <row r="8874" spans="1:15" x14ac:dyDescent="0.25">
      <c r="A8874" s="1">
        <v>44022</v>
      </c>
      <c r="B8874">
        <v>1000012675</v>
      </c>
      <c r="C8874" s="2" t="s">
        <v>71</v>
      </c>
      <c r="D8874">
        <v>1</v>
      </c>
      <c r="E8874">
        <v>1000.11</v>
      </c>
      <c r="F8874" s="2" t="s">
        <v>16</v>
      </c>
      <c r="G8874" s="2" t="s">
        <v>72</v>
      </c>
      <c r="H8874" s="2" t="s">
        <v>18</v>
      </c>
      <c r="I8874" s="2" t="s">
        <v>34</v>
      </c>
      <c r="J8874" s="2" t="s">
        <v>26</v>
      </c>
      <c r="K8874" t="s">
        <v>35</v>
      </c>
      <c r="L8874" t="s">
        <v>22</v>
      </c>
      <c r="M8874">
        <v>1000.11</v>
      </c>
      <c r="N8874">
        <v>2020</v>
      </c>
      <c r="O8874">
        <v>7</v>
      </c>
    </row>
    <row r="8875" spans="1:15" x14ac:dyDescent="0.25">
      <c r="A8875" s="1">
        <v>44022</v>
      </c>
      <c r="B8875">
        <v>1000012675</v>
      </c>
      <c r="C8875" s="2" t="s">
        <v>71</v>
      </c>
      <c r="D8875">
        <v>1</v>
      </c>
      <c r="E8875">
        <v>1000.11</v>
      </c>
      <c r="F8875" s="2" t="s">
        <v>16</v>
      </c>
      <c r="G8875" s="2" t="s">
        <v>72</v>
      </c>
      <c r="H8875" s="2" t="s">
        <v>18</v>
      </c>
      <c r="I8875" s="2" t="s">
        <v>34</v>
      </c>
      <c r="J8875" s="2" t="s">
        <v>26</v>
      </c>
      <c r="K8875" t="s">
        <v>35</v>
      </c>
      <c r="L8875" t="s">
        <v>22</v>
      </c>
      <c r="M8875">
        <v>1000.11</v>
      </c>
      <c r="N8875">
        <v>2020</v>
      </c>
      <c r="O8875">
        <v>7</v>
      </c>
    </row>
    <row r="8876" spans="1:15" x14ac:dyDescent="0.25">
      <c r="A8876" s="1">
        <v>44022</v>
      </c>
      <c r="B8876">
        <v>1000013526</v>
      </c>
      <c r="C8876" s="2" t="s">
        <v>15</v>
      </c>
      <c r="D8876">
        <v>1</v>
      </c>
      <c r="E8876">
        <v>22000.55</v>
      </c>
      <c r="F8876" s="2" t="s">
        <v>16</v>
      </c>
      <c r="G8876" s="2" t="s">
        <v>17</v>
      </c>
      <c r="H8876" s="2" t="s">
        <v>47</v>
      </c>
      <c r="I8876" s="2" t="s">
        <v>65</v>
      </c>
      <c r="J8876" s="2" t="s">
        <v>26</v>
      </c>
      <c r="K8876" t="s">
        <v>66</v>
      </c>
      <c r="L8876" t="s">
        <v>22</v>
      </c>
      <c r="M8876">
        <v>22000.55</v>
      </c>
      <c r="N8876">
        <v>2020</v>
      </c>
      <c r="O8876">
        <v>7</v>
      </c>
    </row>
    <row r="8877" spans="1:15" x14ac:dyDescent="0.25">
      <c r="A8877" s="1">
        <v>44022</v>
      </c>
      <c r="B8877">
        <v>1000013526</v>
      </c>
      <c r="C8877" s="2" t="s">
        <v>15</v>
      </c>
      <c r="D8877">
        <v>1</v>
      </c>
      <c r="E8877">
        <v>22000.55</v>
      </c>
      <c r="F8877" s="2" t="s">
        <v>16</v>
      </c>
      <c r="G8877" s="2" t="s">
        <v>17</v>
      </c>
      <c r="H8877" s="2" t="s">
        <v>47</v>
      </c>
      <c r="I8877" s="2" t="s">
        <v>65</v>
      </c>
      <c r="J8877" s="2" t="s">
        <v>26</v>
      </c>
      <c r="K8877" t="s">
        <v>66</v>
      </c>
      <c r="L8877" t="s">
        <v>22</v>
      </c>
      <c r="M8877">
        <v>22000.55</v>
      </c>
      <c r="N8877">
        <v>2020</v>
      </c>
      <c r="O8877">
        <v>7</v>
      </c>
    </row>
    <row r="8878" spans="1:15" x14ac:dyDescent="0.25">
      <c r="A8878" s="1">
        <v>44022</v>
      </c>
      <c r="B8878">
        <v>1000013526</v>
      </c>
      <c r="C8878" s="2" t="s">
        <v>42</v>
      </c>
      <c r="D8878">
        <v>1</v>
      </c>
      <c r="E8878">
        <v>15000.39</v>
      </c>
      <c r="F8878" s="2" t="s">
        <v>16</v>
      </c>
      <c r="G8878" s="2" t="s">
        <v>43</v>
      </c>
      <c r="H8878" s="2" t="s">
        <v>47</v>
      </c>
      <c r="I8878" s="2" t="s">
        <v>65</v>
      </c>
      <c r="J8878" s="2" t="s">
        <v>26</v>
      </c>
      <c r="K8878" t="s">
        <v>66</v>
      </c>
      <c r="L8878" t="s">
        <v>22</v>
      </c>
      <c r="M8878">
        <v>15000.39</v>
      </c>
      <c r="N8878">
        <v>2020</v>
      </c>
      <c r="O8878">
        <v>7</v>
      </c>
    </row>
    <row r="8879" spans="1:15" x14ac:dyDescent="0.25">
      <c r="A8879" s="1">
        <v>44022</v>
      </c>
      <c r="B8879">
        <v>1000013526</v>
      </c>
      <c r="C8879" s="2" t="s">
        <v>42</v>
      </c>
      <c r="D8879">
        <v>1</v>
      </c>
      <c r="E8879">
        <v>15000.39</v>
      </c>
      <c r="F8879" s="2" t="s">
        <v>16</v>
      </c>
      <c r="G8879" s="2" t="s">
        <v>43</v>
      </c>
      <c r="H8879" s="2" t="s">
        <v>47</v>
      </c>
      <c r="I8879" s="2" t="s">
        <v>65</v>
      </c>
      <c r="J8879" s="2" t="s">
        <v>26</v>
      </c>
      <c r="K8879" t="s">
        <v>66</v>
      </c>
      <c r="L8879" t="s">
        <v>22</v>
      </c>
      <c r="M8879">
        <v>15000.39</v>
      </c>
      <c r="N8879">
        <v>2020</v>
      </c>
      <c r="O8879">
        <v>7</v>
      </c>
    </row>
    <row r="8880" spans="1:15" x14ac:dyDescent="0.25">
      <c r="A8880" s="1">
        <v>44022</v>
      </c>
      <c r="B8880">
        <v>1000013535</v>
      </c>
      <c r="C8880" s="2" t="s">
        <v>15</v>
      </c>
      <c r="D8880">
        <v>1</v>
      </c>
      <c r="E8880">
        <v>12000.2</v>
      </c>
      <c r="F8880" s="2" t="s">
        <v>16</v>
      </c>
      <c r="G8880" s="2" t="s">
        <v>17</v>
      </c>
      <c r="H8880" s="2" t="s">
        <v>47</v>
      </c>
      <c r="I8880" s="2" t="s">
        <v>48</v>
      </c>
      <c r="J8880" s="2" t="s">
        <v>36</v>
      </c>
      <c r="K8880" t="s">
        <v>49</v>
      </c>
      <c r="L8880" t="s">
        <v>22</v>
      </c>
      <c r="M8880">
        <v>12000.2</v>
      </c>
      <c r="N8880">
        <v>2020</v>
      </c>
      <c r="O8880">
        <v>7</v>
      </c>
    </row>
    <row r="8881" spans="1:15" x14ac:dyDescent="0.25">
      <c r="A8881" s="1">
        <v>44022</v>
      </c>
      <c r="B8881">
        <v>1000013535</v>
      </c>
      <c r="C8881" s="2" t="s">
        <v>15</v>
      </c>
      <c r="D8881">
        <v>1</v>
      </c>
      <c r="E8881">
        <v>12000.2</v>
      </c>
      <c r="F8881" s="2" t="s">
        <v>16</v>
      </c>
      <c r="G8881" s="2" t="s">
        <v>17</v>
      </c>
      <c r="H8881" s="2" t="s">
        <v>47</v>
      </c>
      <c r="I8881" s="2" t="s">
        <v>48</v>
      </c>
      <c r="J8881" s="2" t="s">
        <v>36</v>
      </c>
      <c r="K8881" t="s">
        <v>49</v>
      </c>
      <c r="L8881" t="s">
        <v>22</v>
      </c>
      <c r="M8881">
        <v>12000.2</v>
      </c>
      <c r="N8881">
        <v>2020</v>
      </c>
      <c r="O8881">
        <v>7</v>
      </c>
    </row>
    <row r="8882" spans="1:15" x14ac:dyDescent="0.25">
      <c r="A8882" s="1">
        <v>44022</v>
      </c>
      <c r="B8882">
        <v>1000014072</v>
      </c>
      <c r="C8882" s="2" t="s">
        <v>23</v>
      </c>
      <c r="D8882">
        <v>1</v>
      </c>
      <c r="E8882">
        <v>8000.05</v>
      </c>
      <c r="F8882" s="2" t="s">
        <v>16</v>
      </c>
      <c r="G8882" s="2" t="s">
        <v>24</v>
      </c>
      <c r="H8882" s="2" t="s">
        <v>47</v>
      </c>
      <c r="I8882" s="2" t="s">
        <v>65</v>
      </c>
      <c r="J8882" s="2" t="s">
        <v>26</v>
      </c>
      <c r="K8882" t="s">
        <v>66</v>
      </c>
      <c r="L8882" t="s">
        <v>22</v>
      </c>
      <c r="M8882">
        <v>8000.05</v>
      </c>
      <c r="N8882">
        <v>2020</v>
      </c>
      <c r="O8882">
        <v>7</v>
      </c>
    </row>
    <row r="8883" spans="1:15" x14ac:dyDescent="0.25">
      <c r="A8883" s="1">
        <v>44022</v>
      </c>
      <c r="B8883">
        <v>1000014072</v>
      </c>
      <c r="C8883" s="2" t="s">
        <v>23</v>
      </c>
      <c r="D8883">
        <v>1</v>
      </c>
      <c r="E8883">
        <v>8000.05</v>
      </c>
      <c r="F8883" s="2" t="s">
        <v>16</v>
      </c>
      <c r="G8883" s="2" t="s">
        <v>24</v>
      </c>
      <c r="H8883" s="2" t="s">
        <v>47</v>
      </c>
      <c r="I8883" s="2" t="s">
        <v>65</v>
      </c>
      <c r="J8883" s="2" t="s">
        <v>26</v>
      </c>
      <c r="K8883" t="s">
        <v>66</v>
      </c>
      <c r="L8883" t="s">
        <v>22</v>
      </c>
      <c r="M8883">
        <v>8000.05</v>
      </c>
      <c r="N8883">
        <v>2020</v>
      </c>
      <c r="O8883">
        <v>7</v>
      </c>
    </row>
    <row r="8884" spans="1:15" x14ac:dyDescent="0.25">
      <c r="A8884" s="1">
        <v>44022</v>
      </c>
      <c r="B8884">
        <v>1000014291</v>
      </c>
      <c r="C8884" s="2" t="s">
        <v>23</v>
      </c>
      <c r="D8884">
        <v>2</v>
      </c>
      <c r="E8884">
        <v>16000.189999999999</v>
      </c>
      <c r="F8884" s="2" t="s">
        <v>16</v>
      </c>
      <c r="G8884" s="2" t="s">
        <v>24</v>
      </c>
      <c r="H8884" s="2" t="s">
        <v>47</v>
      </c>
      <c r="I8884" s="2" t="s">
        <v>48</v>
      </c>
      <c r="J8884" s="2" t="s">
        <v>20</v>
      </c>
      <c r="K8884" t="s">
        <v>67</v>
      </c>
      <c r="L8884" t="s">
        <v>28</v>
      </c>
      <c r="M8884">
        <v>8000.1</v>
      </c>
      <c r="N8884">
        <v>2020</v>
      </c>
      <c r="O8884">
        <v>7</v>
      </c>
    </row>
    <row r="8885" spans="1:15" x14ac:dyDescent="0.25">
      <c r="A8885" s="1">
        <v>44022</v>
      </c>
      <c r="B8885">
        <v>1000014291</v>
      </c>
      <c r="C8885" s="2" t="s">
        <v>23</v>
      </c>
      <c r="D8885">
        <v>2</v>
      </c>
      <c r="E8885">
        <v>16000.189999999999</v>
      </c>
      <c r="F8885" s="2" t="s">
        <v>16</v>
      </c>
      <c r="G8885" s="2" t="s">
        <v>24</v>
      </c>
      <c r="H8885" s="2" t="s">
        <v>47</v>
      </c>
      <c r="I8885" s="2" t="s">
        <v>48</v>
      </c>
      <c r="J8885" s="2" t="s">
        <v>20</v>
      </c>
      <c r="K8885" t="s">
        <v>67</v>
      </c>
      <c r="L8885" t="s">
        <v>28</v>
      </c>
      <c r="M8885">
        <v>8000.1</v>
      </c>
      <c r="N8885">
        <v>2020</v>
      </c>
      <c r="O8885">
        <v>7</v>
      </c>
    </row>
    <row r="8886" spans="1:15" x14ac:dyDescent="0.25">
      <c r="A8886" s="1">
        <v>44022</v>
      </c>
      <c r="B8886">
        <v>1000014291</v>
      </c>
      <c r="C8886" s="2" t="s">
        <v>15</v>
      </c>
      <c r="D8886">
        <v>2</v>
      </c>
      <c r="E8886">
        <v>14001.47</v>
      </c>
      <c r="F8886" s="2" t="s">
        <v>16</v>
      </c>
      <c r="G8886" s="2" t="s">
        <v>17</v>
      </c>
      <c r="H8886" s="2" t="s">
        <v>47</v>
      </c>
      <c r="I8886" s="2" t="s">
        <v>48</v>
      </c>
      <c r="J8886" s="2" t="s">
        <v>20</v>
      </c>
      <c r="K8886" t="s">
        <v>67</v>
      </c>
      <c r="L8886" t="s">
        <v>28</v>
      </c>
      <c r="M8886">
        <v>7000.74</v>
      </c>
      <c r="N8886">
        <v>2020</v>
      </c>
      <c r="O8886">
        <v>7</v>
      </c>
    </row>
    <row r="8887" spans="1:15" x14ac:dyDescent="0.25">
      <c r="A8887" s="1">
        <v>44022</v>
      </c>
      <c r="B8887">
        <v>1000014291</v>
      </c>
      <c r="C8887" s="2" t="s">
        <v>15</v>
      </c>
      <c r="D8887">
        <v>2</v>
      </c>
      <c r="E8887">
        <v>14001.47</v>
      </c>
      <c r="F8887" s="2" t="s">
        <v>16</v>
      </c>
      <c r="G8887" s="2" t="s">
        <v>17</v>
      </c>
      <c r="H8887" s="2" t="s">
        <v>47</v>
      </c>
      <c r="I8887" s="2" t="s">
        <v>48</v>
      </c>
      <c r="J8887" s="2" t="s">
        <v>20</v>
      </c>
      <c r="K8887" t="s">
        <v>67</v>
      </c>
      <c r="L8887" t="s">
        <v>28</v>
      </c>
      <c r="M8887">
        <v>7000.74</v>
      </c>
      <c r="N8887">
        <v>2020</v>
      </c>
      <c r="O8887">
        <v>7</v>
      </c>
    </row>
    <row r="8888" spans="1:15" x14ac:dyDescent="0.25">
      <c r="A8888" s="1">
        <v>44022</v>
      </c>
      <c r="B8888">
        <v>1000014452</v>
      </c>
      <c r="C8888" s="2" t="s">
        <v>15</v>
      </c>
      <c r="D8888">
        <v>2</v>
      </c>
      <c r="E8888">
        <v>20000.650000000001</v>
      </c>
      <c r="F8888" s="2" t="s">
        <v>16</v>
      </c>
      <c r="G8888" s="2" t="s">
        <v>17</v>
      </c>
      <c r="H8888" s="2" t="s">
        <v>18</v>
      </c>
      <c r="I8888" s="2" t="s">
        <v>34</v>
      </c>
      <c r="J8888" s="2" t="s">
        <v>36</v>
      </c>
      <c r="K8888" t="s">
        <v>70</v>
      </c>
      <c r="L8888" t="s">
        <v>22</v>
      </c>
      <c r="M8888">
        <v>10000.32</v>
      </c>
      <c r="N8888">
        <v>2020</v>
      </c>
      <c r="O8888">
        <v>7</v>
      </c>
    </row>
    <row r="8889" spans="1:15" x14ac:dyDescent="0.25">
      <c r="A8889" s="1">
        <v>44022</v>
      </c>
      <c r="B8889">
        <v>1000014452</v>
      </c>
      <c r="C8889" s="2" t="s">
        <v>15</v>
      </c>
      <c r="D8889">
        <v>2</v>
      </c>
      <c r="E8889">
        <v>20000.650000000001</v>
      </c>
      <c r="F8889" s="2" t="s">
        <v>16</v>
      </c>
      <c r="G8889" s="2" t="s">
        <v>17</v>
      </c>
      <c r="H8889" s="2" t="s">
        <v>18</v>
      </c>
      <c r="I8889" s="2" t="s">
        <v>34</v>
      </c>
      <c r="J8889" s="2" t="s">
        <v>36</v>
      </c>
      <c r="K8889" t="s">
        <v>70</v>
      </c>
      <c r="L8889" t="s">
        <v>22</v>
      </c>
      <c r="M8889">
        <v>10000.32</v>
      </c>
      <c r="N8889">
        <v>2020</v>
      </c>
      <c r="O8889">
        <v>7</v>
      </c>
    </row>
    <row r="8890" spans="1:15" x14ac:dyDescent="0.25">
      <c r="A8890" s="1">
        <v>44022</v>
      </c>
      <c r="B8890">
        <v>1000014530</v>
      </c>
      <c r="C8890" s="2" t="s">
        <v>42</v>
      </c>
      <c r="D8890">
        <v>1</v>
      </c>
      <c r="E8890">
        <v>8000.6</v>
      </c>
      <c r="F8890" s="2" t="s">
        <v>16</v>
      </c>
      <c r="G8890" s="2" t="s">
        <v>43</v>
      </c>
      <c r="H8890" s="2" t="s">
        <v>47</v>
      </c>
      <c r="I8890" s="2" t="s">
        <v>65</v>
      </c>
      <c r="J8890" s="2" t="s">
        <v>26</v>
      </c>
      <c r="K8890" t="s">
        <v>66</v>
      </c>
      <c r="L8890" t="s">
        <v>22</v>
      </c>
      <c r="M8890">
        <v>8000.6</v>
      </c>
      <c r="N8890">
        <v>2020</v>
      </c>
      <c r="O8890">
        <v>7</v>
      </c>
    </row>
    <row r="8891" spans="1:15" x14ac:dyDescent="0.25">
      <c r="A8891" s="1">
        <v>44022</v>
      </c>
      <c r="B8891">
        <v>1000014530</v>
      </c>
      <c r="C8891" s="2" t="s">
        <v>42</v>
      </c>
      <c r="D8891">
        <v>1</v>
      </c>
      <c r="E8891">
        <v>8000.6</v>
      </c>
      <c r="F8891" s="2" t="s">
        <v>16</v>
      </c>
      <c r="G8891" s="2" t="s">
        <v>43</v>
      </c>
      <c r="H8891" s="2" t="s">
        <v>47</v>
      </c>
      <c r="I8891" s="2" t="s">
        <v>65</v>
      </c>
      <c r="J8891" s="2" t="s">
        <v>26</v>
      </c>
      <c r="K8891" t="s">
        <v>66</v>
      </c>
      <c r="L8891" t="s">
        <v>22</v>
      </c>
      <c r="M8891">
        <v>8000.6</v>
      </c>
      <c r="N8891">
        <v>2020</v>
      </c>
      <c r="O8891">
        <v>7</v>
      </c>
    </row>
    <row r="8892" spans="1:15" x14ac:dyDescent="0.25">
      <c r="A8892" s="1">
        <v>44022</v>
      </c>
      <c r="B8892">
        <v>1000014572</v>
      </c>
      <c r="C8892" s="2" t="s">
        <v>73</v>
      </c>
      <c r="D8892">
        <v>1</v>
      </c>
      <c r="E8892">
        <v>6999.95</v>
      </c>
      <c r="F8892" s="2" t="s">
        <v>16</v>
      </c>
      <c r="G8892" s="2" t="s">
        <v>74</v>
      </c>
      <c r="H8892" s="2" t="s">
        <v>18</v>
      </c>
      <c r="I8892" s="2" t="s">
        <v>34</v>
      </c>
      <c r="J8892" s="2" t="s">
        <v>26</v>
      </c>
      <c r="K8892" t="s">
        <v>35</v>
      </c>
      <c r="L8892" t="s">
        <v>22</v>
      </c>
      <c r="M8892">
        <v>6999.95</v>
      </c>
      <c r="N8892">
        <v>2020</v>
      </c>
      <c r="O8892">
        <v>7</v>
      </c>
    </row>
    <row r="8893" spans="1:15" x14ac:dyDescent="0.25">
      <c r="A8893" s="1">
        <v>44022</v>
      </c>
      <c r="B8893">
        <v>1000014572</v>
      </c>
      <c r="C8893" s="2" t="s">
        <v>73</v>
      </c>
      <c r="D8893">
        <v>1</v>
      </c>
      <c r="E8893">
        <v>6999.95</v>
      </c>
      <c r="F8893" s="2" t="s">
        <v>16</v>
      </c>
      <c r="G8893" s="2" t="s">
        <v>74</v>
      </c>
      <c r="H8893" s="2" t="s">
        <v>18</v>
      </c>
      <c r="I8893" s="2" t="s">
        <v>34</v>
      </c>
      <c r="J8893" s="2" t="s">
        <v>26</v>
      </c>
      <c r="K8893" t="s">
        <v>35</v>
      </c>
      <c r="L8893" t="s">
        <v>22</v>
      </c>
      <c r="M8893">
        <v>6999.95</v>
      </c>
      <c r="N8893">
        <v>2020</v>
      </c>
      <c r="O8893">
        <v>7</v>
      </c>
    </row>
    <row r="8894" spans="1:15" x14ac:dyDescent="0.25">
      <c r="A8894" s="1">
        <v>44022</v>
      </c>
      <c r="B8894">
        <v>1000014572</v>
      </c>
      <c r="C8894" s="2" t="s">
        <v>23</v>
      </c>
      <c r="D8894">
        <v>2</v>
      </c>
      <c r="E8894">
        <v>24500.660000000003</v>
      </c>
      <c r="F8894" s="2" t="s">
        <v>16</v>
      </c>
      <c r="G8894" s="2" t="s">
        <v>24</v>
      </c>
      <c r="H8894" s="2" t="s">
        <v>18</v>
      </c>
      <c r="I8894" s="2" t="s">
        <v>34</v>
      </c>
      <c r="J8894" s="2" t="s">
        <v>26</v>
      </c>
      <c r="K8894" t="s">
        <v>35</v>
      </c>
      <c r="L8894" t="s">
        <v>22</v>
      </c>
      <c r="M8894">
        <v>12250.33</v>
      </c>
      <c r="N8894">
        <v>2020</v>
      </c>
      <c r="O8894">
        <v>7</v>
      </c>
    </row>
    <row r="8895" spans="1:15" x14ac:dyDescent="0.25">
      <c r="A8895" s="1">
        <v>44022</v>
      </c>
      <c r="B8895">
        <v>1000014572</v>
      </c>
      <c r="C8895" s="2" t="s">
        <v>23</v>
      </c>
      <c r="D8895">
        <v>2</v>
      </c>
      <c r="E8895">
        <v>24500.660000000003</v>
      </c>
      <c r="F8895" s="2" t="s">
        <v>16</v>
      </c>
      <c r="G8895" s="2" t="s">
        <v>24</v>
      </c>
      <c r="H8895" s="2" t="s">
        <v>18</v>
      </c>
      <c r="I8895" s="2" t="s">
        <v>34</v>
      </c>
      <c r="J8895" s="2" t="s">
        <v>26</v>
      </c>
      <c r="K8895" t="s">
        <v>35</v>
      </c>
      <c r="L8895" t="s">
        <v>22</v>
      </c>
      <c r="M8895">
        <v>12250.33</v>
      </c>
      <c r="N8895">
        <v>2020</v>
      </c>
      <c r="O8895">
        <v>7</v>
      </c>
    </row>
    <row r="8896" spans="1:15" x14ac:dyDescent="0.25">
      <c r="A8896" s="1">
        <v>44022</v>
      </c>
      <c r="B8896">
        <v>1000014572</v>
      </c>
      <c r="C8896" s="2" t="s">
        <v>15</v>
      </c>
      <c r="D8896">
        <v>1</v>
      </c>
      <c r="E8896">
        <v>252.05</v>
      </c>
      <c r="F8896" s="2" t="s">
        <v>16</v>
      </c>
      <c r="G8896" s="2" t="s">
        <v>17</v>
      </c>
      <c r="H8896" s="2" t="s">
        <v>18</v>
      </c>
      <c r="I8896" s="2" t="s">
        <v>34</v>
      </c>
      <c r="J8896" s="2" t="s">
        <v>26</v>
      </c>
      <c r="K8896" t="s">
        <v>35</v>
      </c>
      <c r="L8896" t="s">
        <v>22</v>
      </c>
      <c r="M8896">
        <v>252.05</v>
      </c>
      <c r="N8896">
        <v>2020</v>
      </c>
      <c r="O8896">
        <v>7</v>
      </c>
    </row>
    <row r="8897" spans="1:15" x14ac:dyDescent="0.25">
      <c r="A8897" s="1">
        <v>44022</v>
      </c>
      <c r="B8897">
        <v>1000014572</v>
      </c>
      <c r="C8897" s="2" t="s">
        <v>15</v>
      </c>
      <c r="D8897">
        <v>1</v>
      </c>
      <c r="E8897">
        <v>252.05</v>
      </c>
      <c r="F8897" s="2" t="s">
        <v>16</v>
      </c>
      <c r="G8897" s="2" t="s">
        <v>17</v>
      </c>
      <c r="H8897" s="2" t="s">
        <v>18</v>
      </c>
      <c r="I8897" s="2" t="s">
        <v>34</v>
      </c>
      <c r="J8897" s="2" t="s">
        <v>26</v>
      </c>
      <c r="K8897" t="s">
        <v>35</v>
      </c>
      <c r="L8897" t="s">
        <v>22</v>
      </c>
      <c r="M8897">
        <v>252.05</v>
      </c>
      <c r="N8897">
        <v>2020</v>
      </c>
      <c r="O8897">
        <v>7</v>
      </c>
    </row>
    <row r="8898" spans="1:15" x14ac:dyDescent="0.25">
      <c r="A8898" s="1">
        <v>44022</v>
      </c>
      <c r="B8898">
        <v>1000014588</v>
      </c>
      <c r="C8898" s="2" t="s">
        <v>42</v>
      </c>
      <c r="D8898">
        <v>1</v>
      </c>
      <c r="E8898">
        <v>6000.69</v>
      </c>
      <c r="F8898" s="2" t="s">
        <v>16</v>
      </c>
      <c r="G8898" s="2" t="s">
        <v>43</v>
      </c>
      <c r="H8898" s="2" t="s">
        <v>18</v>
      </c>
      <c r="I8898" s="2" t="s">
        <v>40</v>
      </c>
      <c r="J8898" s="2" t="s">
        <v>20</v>
      </c>
      <c r="K8898" t="s">
        <v>68</v>
      </c>
      <c r="L8898" t="s">
        <v>22</v>
      </c>
      <c r="M8898">
        <v>6000.69</v>
      </c>
      <c r="N8898">
        <v>2020</v>
      </c>
      <c r="O8898">
        <v>7</v>
      </c>
    </row>
    <row r="8899" spans="1:15" x14ac:dyDescent="0.25">
      <c r="A8899" s="1">
        <v>44022</v>
      </c>
      <c r="B8899">
        <v>1000014588</v>
      </c>
      <c r="C8899" s="2" t="s">
        <v>42</v>
      </c>
      <c r="D8899">
        <v>1</v>
      </c>
      <c r="E8899">
        <v>6000.69</v>
      </c>
      <c r="F8899" s="2" t="s">
        <v>16</v>
      </c>
      <c r="G8899" s="2" t="s">
        <v>43</v>
      </c>
      <c r="H8899" s="2" t="s">
        <v>18</v>
      </c>
      <c r="I8899" s="2" t="s">
        <v>40</v>
      </c>
      <c r="J8899" s="2" t="s">
        <v>20</v>
      </c>
      <c r="K8899" t="s">
        <v>68</v>
      </c>
      <c r="L8899" t="s">
        <v>22</v>
      </c>
      <c r="M8899">
        <v>6000.69</v>
      </c>
      <c r="N8899">
        <v>2020</v>
      </c>
      <c r="O8899">
        <v>7</v>
      </c>
    </row>
    <row r="8900" spans="1:15" x14ac:dyDescent="0.25">
      <c r="A8900" s="1">
        <v>44022</v>
      </c>
      <c r="B8900">
        <v>1000014879</v>
      </c>
      <c r="C8900" s="2" t="s">
        <v>23</v>
      </c>
      <c r="D8900">
        <v>2</v>
      </c>
      <c r="E8900">
        <v>44000.67</v>
      </c>
      <c r="F8900" s="2" t="s">
        <v>16</v>
      </c>
      <c r="G8900" s="2" t="s">
        <v>24</v>
      </c>
      <c r="H8900" s="2" t="s">
        <v>18</v>
      </c>
      <c r="I8900" s="2" t="s">
        <v>40</v>
      </c>
      <c r="J8900" s="2" t="s">
        <v>26</v>
      </c>
      <c r="K8900" t="s">
        <v>41</v>
      </c>
      <c r="L8900" t="s">
        <v>22</v>
      </c>
      <c r="M8900">
        <v>22000.34</v>
      </c>
      <c r="N8900">
        <v>2020</v>
      </c>
      <c r="O8900">
        <v>7</v>
      </c>
    </row>
    <row r="8901" spans="1:15" x14ac:dyDescent="0.25">
      <c r="A8901" s="1">
        <v>44022</v>
      </c>
      <c r="B8901">
        <v>1000014879</v>
      </c>
      <c r="C8901" s="2" t="s">
        <v>23</v>
      </c>
      <c r="D8901">
        <v>2</v>
      </c>
      <c r="E8901">
        <v>44000.67</v>
      </c>
      <c r="F8901" s="2" t="s">
        <v>16</v>
      </c>
      <c r="G8901" s="2" t="s">
        <v>24</v>
      </c>
      <c r="H8901" s="2" t="s">
        <v>18</v>
      </c>
      <c r="I8901" s="2" t="s">
        <v>40</v>
      </c>
      <c r="J8901" s="2" t="s">
        <v>26</v>
      </c>
      <c r="K8901" t="s">
        <v>41</v>
      </c>
      <c r="L8901" t="s">
        <v>22</v>
      </c>
      <c r="M8901">
        <v>22000.34</v>
      </c>
      <c r="N8901">
        <v>2020</v>
      </c>
      <c r="O8901">
        <v>7</v>
      </c>
    </row>
    <row r="8902" spans="1:15" x14ac:dyDescent="0.25">
      <c r="A8902" s="1">
        <v>44022</v>
      </c>
      <c r="B8902">
        <v>1000014996</v>
      </c>
      <c r="C8902" s="2" t="s">
        <v>15</v>
      </c>
      <c r="D8902">
        <v>1</v>
      </c>
      <c r="E8902">
        <v>2999.94</v>
      </c>
      <c r="F8902" s="2" t="s">
        <v>16</v>
      </c>
      <c r="G8902" s="2" t="s">
        <v>17</v>
      </c>
      <c r="H8902" s="2" t="s">
        <v>30</v>
      </c>
      <c r="I8902" s="2" t="s">
        <v>57</v>
      </c>
      <c r="J8902" s="2" t="s">
        <v>26</v>
      </c>
      <c r="K8902" t="s">
        <v>58</v>
      </c>
      <c r="L8902" t="s">
        <v>22</v>
      </c>
      <c r="M8902">
        <v>2999.94</v>
      </c>
      <c r="N8902">
        <v>2020</v>
      </c>
      <c r="O8902">
        <v>7</v>
      </c>
    </row>
    <row r="8903" spans="1:15" x14ac:dyDescent="0.25">
      <c r="A8903" s="1">
        <v>44022</v>
      </c>
      <c r="B8903">
        <v>1000014996</v>
      </c>
      <c r="C8903" s="2" t="s">
        <v>15</v>
      </c>
      <c r="D8903">
        <v>1</v>
      </c>
      <c r="E8903">
        <v>2999.94</v>
      </c>
      <c r="F8903" s="2" t="s">
        <v>16</v>
      </c>
      <c r="G8903" s="2" t="s">
        <v>17</v>
      </c>
      <c r="H8903" s="2" t="s">
        <v>30</v>
      </c>
      <c r="I8903" s="2" t="s">
        <v>57</v>
      </c>
      <c r="J8903" s="2" t="s">
        <v>26</v>
      </c>
      <c r="K8903" t="s">
        <v>58</v>
      </c>
      <c r="L8903" t="s">
        <v>22</v>
      </c>
      <c r="M8903">
        <v>2999.94</v>
      </c>
      <c r="N8903">
        <v>2020</v>
      </c>
      <c r="O8903">
        <v>7</v>
      </c>
    </row>
    <row r="8904" spans="1:15" x14ac:dyDescent="0.25">
      <c r="A8904" s="1">
        <v>44022</v>
      </c>
      <c r="B8904">
        <v>1000014996</v>
      </c>
      <c r="C8904" s="2" t="s">
        <v>42</v>
      </c>
      <c r="D8904">
        <v>2</v>
      </c>
      <c r="E8904">
        <v>19000.36</v>
      </c>
      <c r="F8904" s="2" t="s">
        <v>16</v>
      </c>
      <c r="G8904" s="2" t="s">
        <v>43</v>
      </c>
      <c r="H8904" s="2" t="s">
        <v>30</v>
      </c>
      <c r="I8904" s="2" t="s">
        <v>57</v>
      </c>
      <c r="J8904" s="2" t="s">
        <v>26</v>
      </c>
      <c r="K8904" t="s">
        <v>58</v>
      </c>
      <c r="L8904" t="s">
        <v>22</v>
      </c>
      <c r="M8904">
        <v>9500.18</v>
      </c>
      <c r="N8904">
        <v>2020</v>
      </c>
      <c r="O8904">
        <v>7</v>
      </c>
    </row>
    <row r="8905" spans="1:15" x14ac:dyDescent="0.25">
      <c r="A8905" s="1">
        <v>44022</v>
      </c>
      <c r="B8905">
        <v>1000014996</v>
      </c>
      <c r="C8905" s="2" t="s">
        <v>42</v>
      </c>
      <c r="D8905">
        <v>2</v>
      </c>
      <c r="E8905">
        <v>19000.36</v>
      </c>
      <c r="F8905" s="2" t="s">
        <v>16</v>
      </c>
      <c r="G8905" s="2" t="s">
        <v>43</v>
      </c>
      <c r="H8905" s="2" t="s">
        <v>30</v>
      </c>
      <c r="I8905" s="2" t="s">
        <v>57</v>
      </c>
      <c r="J8905" s="2" t="s">
        <v>26</v>
      </c>
      <c r="K8905" t="s">
        <v>58</v>
      </c>
      <c r="L8905" t="s">
        <v>22</v>
      </c>
      <c r="M8905">
        <v>9500.18</v>
      </c>
      <c r="N8905">
        <v>2020</v>
      </c>
      <c r="O8905">
        <v>7</v>
      </c>
    </row>
    <row r="8906" spans="1:15" x14ac:dyDescent="0.25">
      <c r="A8906" s="1">
        <v>44022</v>
      </c>
      <c r="B8906">
        <v>1000015133</v>
      </c>
      <c r="C8906" s="2" t="s">
        <v>15</v>
      </c>
      <c r="D8906">
        <v>2</v>
      </c>
      <c r="E8906">
        <v>40001.040000000001</v>
      </c>
      <c r="F8906" s="2" t="s">
        <v>16</v>
      </c>
      <c r="G8906" s="2" t="s">
        <v>17</v>
      </c>
      <c r="H8906" s="2" t="s">
        <v>30</v>
      </c>
      <c r="I8906" s="2" t="s">
        <v>31</v>
      </c>
      <c r="J8906" s="2" t="s">
        <v>36</v>
      </c>
      <c r="K8906" t="s">
        <v>52</v>
      </c>
      <c r="L8906" t="s">
        <v>22</v>
      </c>
      <c r="M8906">
        <v>20000.52</v>
      </c>
      <c r="N8906">
        <v>2020</v>
      </c>
      <c r="O8906">
        <v>7</v>
      </c>
    </row>
    <row r="8907" spans="1:15" x14ac:dyDescent="0.25">
      <c r="A8907" s="1">
        <v>44022</v>
      </c>
      <c r="B8907">
        <v>1000015133</v>
      </c>
      <c r="C8907" s="2" t="s">
        <v>15</v>
      </c>
      <c r="D8907">
        <v>2</v>
      </c>
      <c r="E8907">
        <v>40001.040000000001</v>
      </c>
      <c r="F8907" s="2" t="s">
        <v>16</v>
      </c>
      <c r="G8907" s="2" t="s">
        <v>17</v>
      </c>
      <c r="H8907" s="2" t="s">
        <v>30</v>
      </c>
      <c r="I8907" s="2" t="s">
        <v>31</v>
      </c>
      <c r="J8907" s="2" t="s">
        <v>36</v>
      </c>
      <c r="K8907" t="s">
        <v>52</v>
      </c>
      <c r="L8907" t="s">
        <v>22</v>
      </c>
      <c r="M8907">
        <v>20000.52</v>
      </c>
      <c r="N8907">
        <v>2020</v>
      </c>
      <c r="O8907">
        <v>7</v>
      </c>
    </row>
    <row r="8908" spans="1:15" x14ac:dyDescent="0.25">
      <c r="A8908" s="1">
        <v>44022</v>
      </c>
      <c r="B8908">
        <v>1000015203</v>
      </c>
      <c r="C8908" s="2" t="s">
        <v>15</v>
      </c>
      <c r="D8908">
        <v>2</v>
      </c>
      <c r="E8908">
        <v>29000.95</v>
      </c>
      <c r="F8908" s="2" t="s">
        <v>16</v>
      </c>
      <c r="G8908" s="2" t="s">
        <v>17</v>
      </c>
      <c r="H8908" s="2" t="s">
        <v>47</v>
      </c>
      <c r="I8908" s="2" t="s">
        <v>65</v>
      </c>
      <c r="J8908" s="2" t="s">
        <v>26</v>
      </c>
      <c r="K8908" t="s">
        <v>66</v>
      </c>
      <c r="L8908" t="s">
        <v>22</v>
      </c>
      <c r="M8908">
        <v>14500.48</v>
      </c>
      <c r="N8908">
        <v>2020</v>
      </c>
      <c r="O8908">
        <v>7</v>
      </c>
    </row>
    <row r="8909" spans="1:15" x14ac:dyDescent="0.25">
      <c r="A8909" s="1">
        <v>44022</v>
      </c>
      <c r="B8909">
        <v>1000015203</v>
      </c>
      <c r="C8909" s="2" t="s">
        <v>15</v>
      </c>
      <c r="D8909">
        <v>2</v>
      </c>
      <c r="E8909">
        <v>29000.95</v>
      </c>
      <c r="F8909" s="2" t="s">
        <v>16</v>
      </c>
      <c r="G8909" s="2" t="s">
        <v>17</v>
      </c>
      <c r="H8909" s="2" t="s">
        <v>47</v>
      </c>
      <c r="I8909" s="2" t="s">
        <v>65</v>
      </c>
      <c r="J8909" s="2" t="s">
        <v>26</v>
      </c>
      <c r="K8909" t="s">
        <v>66</v>
      </c>
      <c r="L8909" t="s">
        <v>22</v>
      </c>
      <c r="M8909">
        <v>14500.48</v>
      </c>
      <c r="N8909">
        <v>2020</v>
      </c>
      <c r="O8909">
        <v>7</v>
      </c>
    </row>
    <row r="8910" spans="1:15" x14ac:dyDescent="0.25">
      <c r="A8910" s="1">
        <v>44022</v>
      </c>
      <c r="B8910">
        <v>1000015788</v>
      </c>
      <c r="C8910" s="2" t="s">
        <v>23</v>
      </c>
      <c r="D8910">
        <v>2</v>
      </c>
      <c r="E8910">
        <v>15001.06</v>
      </c>
      <c r="F8910" s="2" t="s">
        <v>16</v>
      </c>
      <c r="G8910" s="2" t="s">
        <v>24</v>
      </c>
      <c r="H8910" s="2" t="s">
        <v>30</v>
      </c>
      <c r="I8910" s="2" t="s">
        <v>31</v>
      </c>
      <c r="J8910" s="2" t="s">
        <v>36</v>
      </c>
      <c r="K8910" t="s">
        <v>52</v>
      </c>
      <c r="L8910" t="s">
        <v>22</v>
      </c>
      <c r="M8910">
        <v>7500.53</v>
      </c>
      <c r="N8910">
        <v>2020</v>
      </c>
      <c r="O8910">
        <v>7</v>
      </c>
    </row>
    <row r="8911" spans="1:15" x14ac:dyDescent="0.25">
      <c r="A8911" s="1">
        <v>44022</v>
      </c>
      <c r="B8911">
        <v>1000015788</v>
      </c>
      <c r="C8911" s="2" t="s">
        <v>23</v>
      </c>
      <c r="D8911">
        <v>2</v>
      </c>
      <c r="E8911">
        <v>15001.06</v>
      </c>
      <c r="F8911" s="2" t="s">
        <v>16</v>
      </c>
      <c r="G8911" s="2" t="s">
        <v>24</v>
      </c>
      <c r="H8911" s="2" t="s">
        <v>30</v>
      </c>
      <c r="I8911" s="2" t="s">
        <v>31</v>
      </c>
      <c r="J8911" s="2" t="s">
        <v>36</v>
      </c>
      <c r="K8911" t="s">
        <v>52</v>
      </c>
      <c r="L8911" t="s">
        <v>22</v>
      </c>
      <c r="M8911">
        <v>7500.53</v>
      </c>
      <c r="N8911">
        <v>2020</v>
      </c>
      <c r="O8911">
        <v>7</v>
      </c>
    </row>
    <row r="8912" spans="1:15" x14ac:dyDescent="0.25">
      <c r="A8912" s="1">
        <v>44022</v>
      </c>
      <c r="B8912">
        <v>1000016264</v>
      </c>
      <c r="C8912" s="2" t="s">
        <v>42</v>
      </c>
      <c r="D8912">
        <v>2</v>
      </c>
      <c r="E8912">
        <v>38000</v>
      </c>
      <c r="F8912" s="2" t="s">
        <v>16</v>
      </c>
      <c r="G8912" s="2" t="s">
        <v>43</v>
      </c>
      <c r="H8912" s="2" t="s">
        <v>47</v>
      </c>
      <c r="I8912" s="2" t="s">
        <v>65</v>
      </c>
      <c r="J8912" s="2" t="s">
        <v>26</v>
      </c>
      <c r="K8912" t="s">
        <v>66</v>
      </c>
      <c r="L8912" t="s">
        <v>22</v>
      </c>
      <c r="M8912">
        <v>19000</v>
      </c>
      <c r="N8912">
        <v>2020</v>
      </c>
      <c r="O8912">
        <v>7</v>
      </c>
    </row>
    <row r="8913" spans="1:15" x14ac:dyDescent="0.25">
      <c r="A8913" s="1">
        <v>44022</v>
      </c>
      <c r="B8913">
        <v>1000017576</v>
      </c>
      <c r="C8913" s="2" t="s">
        <v>15</v>
      </c>
      <c r="D8913">
        <v>2</v>
      </c>
      <c r="E8913">
        <v>30000.080000000002</v>
      </c>
      <c r="F8913" s="2" t="s">
        <v>16</v>
      </c>
      <c r="G8913" s="2" t="s">
        <v>17</v>
      </c>
      <c r="H8913" s="2" t="s">
        <v>18</v>
      </c>
      <c r="I8913" s="2" t="s">
        <v>19</v>
      </c>
      <c r="J8913" s="2" t="s">
        <v>36</v>
      </c>
      <c r="K8913" t="s">
        <v>64</v>
      </c>
      <c r="L8913" t="s">
        <v>22</v>
      </c>
      <c r="M8913">
        <v>15000.04</v>
      </c>
      <c r="N8913">
        <v>2020</v>
      </c>
      <c r="O8913">
        <v>7</v>
      </c>
    </row>
    <row r="8914" spans="1:15" x14ac:dyDescent="0.25">
      <c r="A8914" s="1">
        <v>44022</v>
      </c>
      <c r="B8914">
        <v>1000017576</v>
      </c>
      <c r="C8914" s="2" t="s">
        <v>15</v>
      </c>
      <c r="D8914">
        <v>2</v>
      </c>
      <c r="E8914">
        <v>30000.080000000002</v>
      </c>
      <c r="F8914" s="2" t="s">
        <v>16</v>
      </c>
      <c r="G8914" s="2" t="s">
        <v>17</v>
      </c>
      <c r="H8914" s="2" t="s">
        <v>18</v>
      </c>
      <c r="I8914" s="2" t="s">
        <v>19</v>
      </c>
      <c r="J8914" s="2" t="s">
        <v>36</v>
      </c>
      <c r="K8914" t="s">
        <v>64</v>
      </c>
      <c r="L8914" t="s">
        <v>22</v>
      </c>
      <c r="M8914">
        <v>15000.04</v>
      </c>
      <c r="N8914">
        <v>2020</v>
      </c>
      <c r="O8914">
        <v>7</v>
      </c>
    </row>
    <row r="8915" spans="1:15" x14ac:dyDescent="0.25">
      <c r="A8915" s="1">
        <v>44022</v>
      </c>
      <c r="B8915">
        <v>1000017688</v>
      </c>
      <c r="C8915" s="2" t="s">
        <v>23</v>
      </c>
      <c r="D8915">
        <v>1</v>
      </c>
      <c r="E8915">
        <v>10000.540000000001</v>
      </c>
      <c r="F8915" s="2" t="s">
        <v>16</v>
      </c>
      <c r="G8915" s="2" t="s">
        <v>24</v>
      </c>
      <c r="H8915" s="2" t="s">
        <v>47</v>
      </c>
      <c r="I8915" s="2" t="s">
        <v>48</v>
      </c>
      <c r="J8915" s="2" t="s">
        <v>36</v>
      </c>
      <c r="K8915" t="s">
        <v>49</v>
      </c>
      <c r="L8915" t="s">
        <v>22</v>
      </c>
      <c r="M8915">
        <v>10000.540000000001</v>
      </c>
      <c r="N8915">
        <v>2020</v>
      </c>
      <c r="O8915">
        <v>7</v>
      </c>
    </row>
    <row r="8916" spans="1:15" x14ac:dyDescent="0.25">
      <c r="A8916" s="1">
        <v>44022</v>
      </c>
      <c r="B8916">
        <v>1000017688</v>
      </c>
      <c r="C8916" s="2" t="s">
        <v>23</v>
      </c>
      <c r="D8916">
        <v>1</v>
      </c>
      <c r="E8916">
        <v>10000.540000000001</v>
      </c>
      <c r="F8916" s="2" t="s">
        <v>16</v>
      </c>
      <c r="G8916" s="2" t="s">
        <v>24</v>
      </c>
      <c r="H8916" s="2" t="s">
        <v>47</v>
      </c>
      <c r="I8916" s="2" t="s">
        <v>48</v>
      </c>
      <c r="J8916" s="2" t="s">
        <v>36</v>
      </c>
      <c r="K8916" t="s">
        <v>49</v>
      </c>
      <c r="L8916" t="s">
        <v>22</v>
      </c>
      <c r="M8916">
        <v>10000.540000000001</v>
      </c>
      <c r="N8916">
        <v>2020</v>
      </c>
      <c r="O8916">
        <v>7</v>
      </c>
    </row>
    <row r="8917" spans="1:15" x14ac:dyDescent="0.25">
      <c r="A8917" s="1">
        <v>44022</v>
      </c>
      <c r="B8917">
        <v>1000017700</v>
      </c>
      <c r="C8917" s="2" t="s">
        <v>23</v>
      </c>
      <c r="D8917">
        <v>1</v>
      </c>
      <c r="E8917">
        <v>6000.53</v>
      </c>
      <c r="F8917" s="2" t="s">
        <v>16</v>
      </c>
      <c r="G8917" s="2" t="s">
        <v>24</v>
      </c>
      <c r="H8917" s="2" t="s">
        <v>47</v>
      </c>
      <c r="I8917" s="2" t="s">
        <v>65</v>
      </c>
      <c r="J8917" s="2" t="s">
        <v>26</v>
      </c>
      <c r="K8917" t="s">
        <v>66</v>
      </c>
      <c r="L8917" t="s">
        <v>22</v>
      </c>
      <c r="M8917">
        <v>6000.53</v>
      </c>
      <c r="N8917">
        <v>2020</v>
      </c>
      <c r="O8917">
        <v>7</v>
      </c>
    </row>
    <row r="8918" spans="1:15" x14ac:dyDescent="0.25">
      <c r="A8918" s="1">
        <v>44022</v>
      </c>
      <c r="B8918">
        <v>1000017700</v>
      </c>
      <c r="C8918" s="2" t="s">
        <v>23</v>
      </c>
      <c r="D8918">
        <v>1</v>
      </c>
      <c r="E8918">
        <v>6000.53</v>
      </c>
      <c r="F8918" s="2" t="s">
        <v>16</v>
      </c>
      <c r="G8918" s="2" t="s">
        <v>24</v>
      </c>
      <c r="H8918" s="2" t="s">
        <v>47</v>
      </c>
      <c r="I8918" s="2" t="s">
        <v>65</v>
      </c>
      <c r="J8918" s="2" t="s">
        <v>26</v>
      </c>
      <c r="K8918" t="s">
        <v>66</v>
      </c>
      <c r="L8918" t="s">
        <v>22</v>
      </c>
      <c r="M8918">
        <v>6000.53</v>
      </c>
      <c r="N8918">
        <v>2020</v>
      </c>
      <c r="O8918">
        <v>7</v>
      </c>
    </row>
    <row r="8919" spans="1:15" x14ac:dyDescent="0.25">
      <c r="A8919" s="1">
        <v>44022</v>
      </c>
      <c r="B8919">
        <v>1000017700</v>
      </c>
      <c r="C8919" s="2" t="s">
        <v>15</v>
      </c>
      <c r="D8919">
        <v>1</v>
      </c>
      <c r="E8919">
        <v>14000.32</v>
      </c>
      <c r="F8919" s="2" t="s">
        <v>16</v>
      </c>
      <c r="G8919" s="2" t="s">
        <v>17</v>
      </c>
      <c r="H8919" s="2" t="s">
        <v>47</v>
      </c>
      <c r="I8919" s="2" t="s">
        <v>65</v>
      </c>
      <c r="J8919" s="2" t="s">
        <v>26</v>
      </c>
      <c r="K8919" t="s">
        <v>66</v>
      </c>
      <c r="L8919" t="s">
        <v>22</v>
      </c>
      <c r="M8919">
        <v>14000.32</v>
      </c>
      <c r="N8919">
        <v>2020</v>
      </c>
      <c r="O8919">
        <v>7</v>
      </c>
    </row>
    <row r="8920" spans="1:15" x14ac:dyDescent="0.25">
      <c r="A8920" s="1">
        <v>44022</v>
      </c>
      <c r="B8920">
        <v>1000017700</v>
      </c>
      <c r="C8920" s="2" t="s">
        <v>15</v>
      </c>
      <c r="D8920">
        <v>1</v>
      </c>
      <c r="E8920">
        <v>14000.32</v>
      </c>
      <c r="F8920" s="2" t="s">
        <v>16</v>
      </c>
      <c r="G8920" s="2" t="s">
        <v>17</v>
      </c>
      <c r="H8920" s="2" t="s">
        <v>47</v>
      </c>
      <c r="I8920" s="2" t="s">
        <v>65</v>
      </c>
      <c r="J8920" s="2" t="s">
        <v>26</v>
      </c>
      <c r="K8920" t="s">
        <v>66</v>
      </c>
      <c r="L8920" t="s">
        <v>22</v>
      </c>
      <c r="M8920">
        <v>14000.32</v>
      </c>
      <c r="N8920">
        <v>2020</v>
      </c>
      <c r="O8920">
        <v>7</v>
      </c>
    </row>
    <row r="8921" spans="1:15" x14ac:dyDescent="0.25">
      <c r="A8921" s="1">
        <v>44022</v>
      </c>
      <c r="B8921">
        <v>1000017700</v>
      </c>
      <c r="C8921" s="2" t="s">
        <v>42</v>
      </c>
      <c r="D8921">
        <v>1</v>
      </c>
      <c r="E8921">
        <v>19000.68</v>
      </c>
      <c r="F8921" s="2" t="s">
        <v>16</v>
      </c>
      <c r="G8921" s="2" t="s">
        <v>43</v>
      </c>
      <c r="H8921" s="2" t="s">
        <v>47</v>
      </c>
      <c r="I8921" s="2" t="s">
        <v>65</v>
      </c>
      <c r="J8921" s="2" t="s">
        <v>26</v>
      </c>
      <c r="K8921" t="s">
        <v>66</v>
      </c>
      <c r="L8921" t="s">
        <v>22</v>
      </c>
      <c r="M8921">
        <v>19000.68</v>
      </c>
      <c r="N8921">
        <v>2020</v>
      </c>
      <c r="O8921">
        <v>7</v>
      </c>
    </row>
    <row r="8922" spans="1:15" x14ac:dyDescent="0.25">
      <c r="A8922" s="1">
        <v>44022</v>
      </c>
      <c r="B8922">
        <v>1000017700</v>
      </c>
      <c r="C8922" s="2" t="s">
        <v>42</v>
      </c>
      <c r="D8922">
        <v>1</v>
      </c>
      <c r="E8922">
        <v>19000.68</v>
      </c>
      <c r="F8922" s="2" t="s">
        <v>16</v>
      </c>
      <c r="G8922" s="2" t="s">
        <v>43</v>
      </c>
      <c r="H8922" s="2" t="s">
        <v>47</v>
      </c>
      <c r="I8922" s="2" t="s">
        <v>65</v>
      </c>
      <c r="J8922" s="2" t="s">
        <v>26</v>
      </c>
      <c r="K8922" t="s">
        <v>66</v>
      </c>
      <c r="L8922" t="s">
        <v>22</v>
      </c>
      <c r="M8922">
        <v>19000.68</v>
      </c>
      <c r="N8922">
        <v>2020</v>
      </c>
      <c r="O8922">
        <v>7</v>
      </c>
    </row>
    <row r="8923" spans="1:15" x14ac:dyDescent="0.25">
      <c r="A8923" s="1">
        <v>44022</v>
      </c>
      <c r="B8923">
        <v>1000018132</v>
      </c>
      <c r="C8923" s="2" t="s">
        <v>23</v>
      </c>
      <c r="D8923">
        <v>1</v>
      </c>
      <c r="E8923">
        <v>25000.400000000001</v>
      </c>
      <c r="F8923" s="2" t="s">
        <v>16</v>
      </c>
      <c r="G8923" s="2" t="s">
        <v>24</v>
      </c>
      <c r="H8923" s="2" t="s">
        <v>47</v>
      </c>
      <c r="I8923" s="2" t="s">
        <v>65</v>
      </c>
      <c r="J8923" s="2" t="s">
        <v>26</v>
      </c>
      <c r="K8923" t="s">
        <v>66</v>
      </c>
      <c r="L8923" t="s">
        <v>22</v>
      </c>
      <c r="M8923">
        <v>25000.400000000001</v>
      </c>
      <c r="N8923">
        <v>2020</v>
      </c>
      <c r="O8923">
        <v>7</v>
      </c>
    </row>
    <row r="8924" spans="1:15" x14ac:dyDescent="0.25">
      <c r="A8924" s="1">
        <v>44022</v>
      </c>
      <c r="B8924">
        <v>1000018132</v>
      </c>
      <c r="C8924" s="2" t="s">
        <v>23</v>
      </c>
      <c r="D8924">
        <v>1</v>
      </c>
      <c r="E8924">
        <v>25000.400000000001</v>
      </c>
      <c r="F8924" s="2" t="s">
        <v>16</v>
      </c>
      <c r="G8924" s="2" t="s">
        <v>24</v>
      </c>
      <c r="H8924" s="2" t="s">
        <v>47</v>
      </c>
      <c r="I8924" s="2" t="s">
        <v>65</v>
      </c>
      <c r="J8924" s="2" t="s">
        <v>26</v>
      </c>
      <c r="K8924" t="s">
        <v>66</v>
      </c>
      <c r="L8924" t="s">
        <v>22</v>
      </c>
      <c r="M8924">
        <v>25000.400000000001</v>
      </c>
      <c r="N8924">
        <v>2020</v>
      </c>
      <c r="O8924">
        <v>7</v>
      </c>
    </row>
    <row r="8925" spans="1:15" x14ac:dyDescent="0.25">
      <c r="A8925" s="1">
        <v>44022</v>
      </c>
      <c r="B8925">
        <v>1000018132</v>
      </c>
      <c r="C8925" s="2" t="s">
        <v>42</v>
      </c>
      <c r="D8925">
        <v>1</v>
      </c>
      <c r="E8925">
        <v>10000.530000000001</v>
      </c>
      <c r="F8925" s="2" t="s">
        <v>16</v>
      </c>
      <c r="G8925" s="2" t="s">
        <v>43</v>
      </c>
      <c r="H8925" s="2" t="s">
        <v>47</v>
      </c>
      <c r="I8925" s="2" t="s">
        <v>65</v>
      </c>
      <c r="J8925" s="2" t="s">
        <v>26</v>
      </c>
      <c r="K8925" t="s">
        <v>66</v>
      </c>
      <c r="L8925" t="s">
        <v>22</v>
      </c>
      <c r="M8925">
        <v>10000.530000000001</v>
      </c>
      <c r="N8925">
        <v>2020</v>
      </c>
      <c r="O8925">
        <v>7</v>
      </c>
    </row>
    <row r="8926" spans="1:15" x14ac:dyDescent="0.25">
      <c r="A8926" s="1">
        <v>44022</v>
      </c>
      <c r="B8926">
        <v>1000018132</v>
      </c>
      <c r="C8926" s="2" t="s">
        <v>42</v>
      </c>
      <c r="D8926">
        <v>1</v>
      </c>
      <c r="E8926">
        <v>10000.530000000001</v>
      </c>
      <c r="F8926" s="2" t="s">
        <v>16</v>
      </c>
      <c r="G8926" s="2" t="s">
        <v>43</v>
      </c>
      <c r="H8926" s="2" t="s">
        <v>47</v>
      </c>
      <c r="I8926" s="2" t="s">
        <v>65</v>
      </c>
      <c r="J8926" s="2" t="s">
        <v>26</v>
      </c>
      <c r="K8926" t="s">
        <v>66</v>
      </c>
      <c r="L8926" t="s">
        <v>22</v>
      </c>
      <c r="M8926">
        <v>10000.530000000001</v>
      </c>
      <c r="N8926">
        <v>2020</v>
      </c>
      <c r="O8926">
        <v>7</v>
      </c>
    </row>
    <row r="8927" spans="1:15" x14ac:dyDescent="0.25">
      <c r="A8927" s="1">
        <v>44022</v>
      </c>
      <c r="B8927">
        <v>1000018298</v>
      </c>
      <c r="C8927" s="2" t="s">
        <v>23</v>
      </c>
      <c r="D8927">
        <v>2</v>
      </c>
      <c r="E8927">
        <v>16000.580000000002</v>
      </c>
      <c r="F8927" s="2" t="s">
        <v>16</v>
      </c>
      <c r="G8927" s="2" t="s">
        <v>24</v>
      </c>
      <c r="H8927" s="2" t="s">
        <v>18</v>
      </c>
      <c r="I8927" s="2" t="s">
        <v>34</v>
      </c>
      <c r="J8927" s="2" t="s">
        <v>20</v>
      </c>
      <c r="K8927" t="s">
        <v>44</v>
      </c>
      <c r="L8927" t="s">
        <v>22</v>
      </c>
      <c r="M8927">
        <v>8000.29</v>
      </c>
      <c r="N8927">
        <v>2020</v>
      </c>
      <c r="O8927">
        <v>7</v>
      </c>
    </row>
    <row r="8928" spans="1:15" x14ac:dyDescent="0.25">
      <c r="A8928" s="1">
        <v>44022</v>
      </c>
      <c r="B8928">
        <v>1000018298</v>
      </c>
      <c r="C8928" s="2" t="s">
        <v>23</v>
      </c>
      <c r="D8928">
        <v>2</v>
      </c>
      <c r="E8928">
        <v>16000.580000000002</v>
      </c>
      <c r="F8928" s="2" t="s">
        <v>16</v>
      </c>
      <c r="G8928" s="2" t="s">
        <v>24</v>
      </c>
      <c r="H8928" s="2" t="s">
        <v>18</v>
      </c>
      <c r="I8928" s="2" t="s">
        <v>34</v>
      </c>
      <c r="J8928" s="2" t="s">
        <v>20</v>
      </c>
      <c r="K8928" t="s">
        <v>44</v>
      </c>
      <c r="L8928" t="s">
        <v>22</v>
      </c>
      <c r="M8928">
        <v>8000.29</v>
      </c>
      <c r="N8928">
        <v>2020</v>
      </c>
      <c r="O8928">
        <v>7</v>
      </c>
    </row>
    <row r="8929" spans="1:15" x14ac:dyDescent="0.25">
      <c r="A8929" s="1">
        <v>44022</v>
      </c>
      <c r="B8929">
        <v>1000018922</v>
      </c>
      <c r="C8929" s="2" t="s">
        <v>15</v>
      </c>
      <c r="D8929">
        <v>1</v>
      </c>
      <c r="E8929">
        <v>16000.5</v>
      </c>
      <c r="F8929" s="2" t="s">
        <v>16</v>
      </c>
      <c r="G8929" s="2" t="s">
        <v>17</v>
      </c>
      <c r="H8929" s="2" t="s">
        <v>47</v>
      </c>
      <c r="I8929" s="2" t="s">
        <v>48</v>
      </c>
      <c r="J8929" s="2" t="s">
        <v>26</v>
      </c>
      <c r="K8929" t="s">
        <v>50</v>
      </c>
      <c r="L8929" t="s">
        <v>22</v>
      </c>
      <c r="M8929">
        <v>16000.5</v>
      </c>
      <c r="N8929">
        <v>2020</v>
      </c>
      <c r="O8929">
        <v>7</v>
      </c>
    </row>
    <row r="8930" spans="1:15" x14ac:dyDescent="0.25">
      <c r="A8930" s="1">
        <v>44022</v>
      </c>
      <c r="B8930">
        <v>1000018922</v>
      </c>
      <c r="C8930" s="2" t="s">
        <v>15</v>
      </c>
      <c r="D8930">
        <v>1</v>
      </c>
      <c r="E8930">
        <v>16000.5</v>
      </c>
      <c r="F8930" s="2" t="s">
        <v>16</v>
      </c>
      <c r="G8930" s="2" t="s">
        <v>17</v>
      </c>
      <c r="H8930" s="2" t="s">
        <v>47</v>
      </c>
      <c r="I8930" s="2" t="s">
        <v>48</v>
      </c>
      <c r="J8930" s="2" t="s">
        <v>26</v>
      </c>
      <c r="K8930" t="s">
        <v>50</v>
      </c>
      <c r="L8930" t="s">
        <v>22</v>
      </c>
      <c r="M8930">
        <v>16000.5</v>
      </c>
      <c r="N8930">
        <v>2020</v>
      </c>
      <c r="O8930">
        <v>7</v>
      </c>
    </row>
    <row r="8931" spans="1:15" x14ac:dyDescent="0.25">
      <c r="A8931" s="1">
        <v>44022</v>
      </c>
      <c r="B8931">
        <v>1000019687</v>
      </c>
      <c r="C8931" s="2" t="s">
        <v>42</v>
      </c>
      <c r="D8931">
        <v>2</v>
      </c>
      <c r="E8931">
        <v>17999.919999999998</v>
      </c>
      <c r="F8931" s="2" t="s">
        <v>16</v>
      </c>
      <c r="G8931" s="2" t="s">
        <v>43</v>
      </c>
      <c r="H8931" s="2" t="s">
        <v>18</v>
      </c>
      <c r="I8931" s="2" t="s">
        <v>40</v>
      </c>
      <c r="J8931" s="2" t="s">
        <v>20</v>
      </c>
      <c r="K8931" t="s">
        <v>68</v>
      </c>
      <c r="L8931" t="s">
        <v>22</v>
      </c>
      <c r="M8931">
        <v>8999.9599999999991</v>
      </c>
      <c r="N8931">
        <v>2020</v>
      </c>
      <c r="O8931">
        <v>7</v>
      </c>
    </row>
    <row r="8932" spans="1:15" x14ac:dyDescent="0.25">
      <c r="A8932" s="1">
        <v>44022</v>
      </c>
      <c r="B8932">
        <v>1000019687</v>
      </c>
      <c r="C8932" s="2" t="s">
        <v>42</v>
      </c>
      <c r="D8932">
        <v>2</v>
      </c>
      <c r="E8932">
        <v>17999.919999999998</v>
      </c>
      <c r="F8932" s="2" t="s">
        <v>16</v>
      </c>
      <c r="G8932" s="2" t="s">
        <v>43</v>
      </c>
      <c r="H8932" s="2" t="s">
        <v>18</v>
      </c>
      <c r="I8932" s="2" t="s">
        <v>40</v>
      </c>
      <c r="J8932" s="2" t="s">
        <v>20</v>
      </c>
      <c r="K8932" t="s">
        <v>68</v>
      </c>
      <c r="L8932" t="s">
        <v>22</v>
      </c>
      <c r="M8932">
        <v>8999.9599999999991</v>
      </c>
      <c r="N8932">
        <v>2020</v>
      </c>
      <c r="O8932">
        <v>7</v>
      </c>
    </row>
    <row r="8933" spans="1:15" x14ac:dyDescent="0.25">
      <c r="A8933" s="1">
        <v>44022</v>
      </c>
      <c r="B8933">
        <v>1000019959</v>
      </c>
      <c r="C8933" s="2" t="s">
        <v>23</v>
      </c>
      <c r="D8933">
        <v>1</v>
      </c>
      <c r="E8933">
        <v>9000.3700000000008</v>
      </c>
      <c r="F8933" s="2" t="s">
        <v>16</v>
      </c>
      <c r="G8933" s="2" t="s">
        <v>24</v>
      </c>
      <c r="H8933" s="2" t="s">
        <v>18</v>
      </c>
      <c r="I8933" s="2" t="s">
        <v>40</v>
      </c>
      <c r="J8933" s="2" t="s">
        <v>26</v>
      </c>
      <c r="K8933" t="s">
        <v>41</v>
      </c>
      <c r="L8933" t="s">
        <v>28</v>
      </c>
      <c r="M8933">
        <v>9000.3700000000008</v>
      </c>
      <c r="N8933">
        <v>2020</v>
      </c>
      <c r="O8933">
        <v>7</v>
      </c>
    </row>
    <row r="8934" spans="1:15" x14ac:dyDescent="0.25">
      <c r="A8934" s="1">
        <v>44022</v>
      </c>
      <c r="B8934">
        <v>1000019959</v>
      </c>
      <c r="C8934" s="2" t="s">
        <v>23</v>
      </c>
      <c r="D8934">
        <v>1</v>
      </c>
      <c r="E8934">
        <v>9000.3700000000008</v>
      </c>
      <c r="F8934" s="2" t="s">
        <v>16</v>
      </c>
      <c r="G8934" s="2" t="s">
        <v>24</v>
      </c>
      <c r="H8934" s="2" t="s">
        <v>18</v>
      </c>
      <c r="I8934" s="2" t="s">
        <v>40</v>
      </c>
      <c r="J8934" s="2" t="s">
        <v>26</v>
      </c>
      <c r="K8934" t="s">
        <v>41</v>
      </c>
      <c r="L8934" t="s">
        <v>28</v>
      </c>
      <c r="M8934">
        <v>9000.3700000000008</v>
      </c>
      <c r="N8934">
        <v>2020</v>
      </c>
      <c r="O8934">
        <v>7</v>
      </c>
    </row>
    <row r="8935" spans="1:15" x14ac:dyDescent="0.25">
      <c r="A8935" s="1">
        <v>44022</v>
      </c>
      <c r="B8935">
        <v>1000020084</v>
      </c>
      <c r="C8935" s="2" t="s">
        <v>23</v>
      </c>
      <c r="D8935">
        <v>2</v>
      </c>
      <c r="E8935">
        <v>28000.32</v>
      </c>
      <c r="F8935" s="2" t="s">
        <v>16</v>
      </c>
      <c r="G8935" s="2" t="s">
        <v>24</v>
      </c>
      <c r="H8935" s="2" t="s">
        <v>47</v>
      </c>
      <c r="I8935" s="2" t="s">
        <v>59</v>
      </c>
      <c r="J8935" s="2" t="s">
        <v>26</v>
      </c>
      <c r="K8935" t="s">
        <v>60</v>
      </c>
      <c r="L8935" t="s">
        <v>22</v>
      </c>
      <c r="M8935">
        <v>14000.16</v>
      </c>
      <c r="N8935">
        <v>2020</v>
      </c>
      <c r="O8935">
        <v>7</v>
      </c>
    </row>
    <row r="8936" spans="1:15" x14ac:dyDescent="0.25">
      <c r="A8936" s="1">
        <v>44022</v>
      </c>
      <c r="B8936">
        <v>1000020084</v>
      </c>
      <c r="C8936" s="2" t="s">
        <v>23</v>
      </c>
      <c r="D8936">
        <v>2</v>
      </c>
      <c r="E8936">
        <v>28000.32</v>
      </c>
      <c r="F8936" s="2" t="s">
        <v>16</v>
      </c>
      <c r="G8936" s="2" t="s">
        <v>24</v>
      </c>
      <c r="H8936" s="2" t="s">
        <v>47</v>
      </c>
      <c r="I8936" s="2" t="s">
        <v>59</v>
      </c>
      <c r="J8936" s="2" t="s">
        <v>26</v>
      </c>
      <c r="K8936" t="s">
        <v>60</v>
      </c>
      <c r="L8936" t="s">
        <v>22</v>
      </c>
      <c r="M8936">
        <v>14000.16</v>
      </c>
      <c r="N8936">
        <v>2020</v>
      </c>
      <c r="O8936">
        <v>7</v>
      </c>
    </row>
    <row r="8937" spans="1:15" x14ac:dyDescent="0.25">
      <c r="A8937" s="1">
        <v>44022</v>
      </c>
      <c r="B8937">
        <v>1000020128</v>
      </c>
      <c r="C8937" s="2" t="s">
        <v>15</v>
      </c>
      <c r="D8937">
        <v>2</v>
      </c>
      <c r="E8937">
        <v>30000.16</v>
      </c>
      <c r="F8937" s="2" t="s">
        <v>16</v>
      </c>
      <c r="G8937" s="2" t="s">
        <v>17</v>
      </c>
      <c r="H8937" s="2" t="s">
        <v>30</v>
      </c>
      <c r="I8937" s="2" t="s">
        <v>57</v>
      </c>
      <c r="J8937" s="2" t="s">
        <v>26</v>
      </c>
      <c r="K8937" t="s">
        <v>58</v>
      </c>
      <c r="L8937" t="s">
        <v>28</v>
      </c>
      <c r="M8937">
        <v>15000.08</v>
      </c>
      <c r="N8937">
        <v>2020</v>
      </c>
      <c r="O8937">
        <v>7</v>
      </c>
    </row>
    <row r="8938" spans="1:15" x14ac:dyDescent="0.25">
      <c r="A8938" s="1">
        <v>44022</v>
      </c>
      <c r="B8938">
        <v>1000020128</v>
      </c>
      <c r="C8938" s="2" t="s">
        <v>15</v>
      </c>
      <c r="D8938">
        <v>2</v>
      </c>
      <c r="E8938">
        <v>30000.16</v>
      </c>
      <c r="F8938" s="2" t="s">
        <v>16</v>
      </c>
      <c r="G8938" s="2" t="s">
        <v>17</v>
      </c>
      <c r="H8938" s="2" t="s">
        <v>30</v>
      </c>
      <c r="I8938" s="2" t="s">
        <v>57</v>
      </c>
      <c r="J8938" s="2" t="s">
        <v>26</v>
      </c>
      <c r="K8938" t="s">
        <v>58</v>
      </c>
      <c r="L8938" t="s">
        <v>28</v>
      </c>
      <c r="M8938">
        <v>15000.08</v>
      </c>
      <c r="N8938">
        <v>2020</v>
      </c>
      <c r="O8938">
        <v>7</v>
      </c>
    </row>
    <row r="8939" spans="1:15" x14ac:dyDescent="0.25">
      <c r="A8939" s="1">
        <v>44022</v>
      </c>
      <c r="B8939">
        <v>1000020526</v>
      </c>
      <c r="C8939" s="2" t="s">
        <v>15</v>
      </c>
      <c r="D8939">
        <v>2</v>
      </c>
      <c r="E8939">
        <v>35001.03</v>
      </c>
      <c r="F8939" s="2" t="s">
        <v>16</v>
      </c>
      <c r="G8939" s="2" t="s">
        <v>17</v>
      </c>
      <c r="H8939" s="2" t="s">
        <v>18</v>
      </c>
      <c r="I8939" s="2" t="s">
        <v>34</v>
      </c>
      <c r="J8939" s="2" t="s">
        <v>26</v>
      </c>
      <c r="K8939" t="s">
        <v>35</v>
      </c>
      <c r="L8939" t="s">
        <v>22</v>
      </c>
      <c r="M8939">
        <v>17500.52</v>
      </c>
      <c r="N8939">
        <v>2020</v>
      </c>
      <c r="O8939">
        <v>7</v>
      </c>
    </row>
    <row r="8940" spans="1:15" x14ac:dyDescent="0.25">
      <c r="A8940" s="1">
        <v>44022</v>
      </c>
      <c r="B8940">
        <v>1000020526</v>
      </c>
      <c r="C8940" s="2" t="s">
        <v>15</v>
      </c>
      <c r="D8940">
        <v>2</v>
      </c>
      <c r="E8940">
        <v>35001.03</v>
      </c>
      <c r="F8940" s="2" t="s">
        <v>16</v>
      </c>
      <c r="G8940" s="2" t="s">
        <v>17</v>
      </c>
      <c r="H8940" s="2" t="s">
        <v>18</v>
      </c>
      <c r="I8940" s="2" t="s">
        <v>34</v>
      </c>
      <c r="J8940" s="2" t="s">
        <v>26</v>
      </c>
      <c r="K8940" t="s">
        <v>35</v>
      </c>
      <c r="L8940" t="s">
        <v>22</v>
      </c>
      <c r="M8940">
        <v>17500.52</v>
      </c>
      <c r="N8940">
        <v>2020</v>
      </c>
      <c r="O8940">
        <v>7</v>
      </c>
    </row>
    <row r="8941" spans="1:15" x14ac:dyDescent="0.25">
      <c r="A8941" s="1">
        <v>44022</v>
      </c>
      <c r="B8941">
        <v>1000020726</v>
      </c>
      <c r="C8941" s="2" t="s">
        <v>15</v>
      </c>
      <c r="D8941">
        <v>1</v>
      </c>
      <c r="E8941">
        <v>5999.96</v>
      </c>
      <c r="F8941" s="2" t="s">
        <v>16</v>
      </c>
      <c r="G8941" s="2" t="s">
        <v>17</v>
      </c>
      <c r="H8941" s="2" t="s">
        <v>18</v>
      </c>
      <c r="I8941" s="2" t="s">
        <v>61</v>
      </c>
      <c r="J8941" s="2" t="s">
        <v>32</v>
      </c>
      <c r="K8941" t="s">
        <v>63</v>
      </c>
      <c r="L8941" t="s">
        <v>22</v>
      </c>
      <c r="M8941">
        <v>5999.96</v>
      </c>
      <c r="N8941">
        <v>2020</v>
      </c>
      <c r="O8941">
        <v>7</v>
      </c>
    </row>
    <row r="8942" spans="1:15" x14ac:dyDescent="0.25">
      <c r="A8942" s="1">
        <v>44022</v>
      </c>
      <c r="B8942">
        <v>1000020726</v>
      </c>
      <c r="C8942" s="2" t="s">
        <v>15</v>
      </c>
      <c r="D8942">
        <v>1</v>
      </c>
      <c r="E8942">
        <v>5999.96</v>
      </c>
      <c r="F8942" s="2" t="s">
        <v>16</v>
      </c>
      <c r="G8942" s="2" t="s">
        <v>17</v>
      </c>
      <c r="H8942" s="2" t="s">
        <v>18</v>
      </c>
      <c r="I8942" s="2" t="s">
        <v>61</v>
      </c>
      <c r="J8942" s="2" t="s">
        <v>32</v>
      </c>
      <c r="K8942" t="s">
        <v>63</v>
      </c>
      <c r="L8942" t="s">
        <v>22</v>
      </c>
      <c r="M8942">
        <v>5999.96</v>
      </c>
      <c r="N8942">
        <v>2020</v>
      </c>
      <c r="O8942">
        <v>7</v>
      </c>
    </row>
    <row r="8943" spans="1:15" x14ac:dyDescent="0.25">
      <c r="A8943" s="1">
        <v>44022</v>
      </c>
      <c r="B8943">
        <v>1000020754</v>
      </c>
      <c r="C8943" s="2" t="s">
        <v>73</v>
      </c>
      <c r="D8943">
        <v>1</v>
      </c>
      <c r="E8943">
        <v>1800.59</v>
      </c>
      <c r="F8943" s="2" t="s">
        <v>16</v>
      </c>
      <c r="G8943" s="2" t="s">
        <v>74</v>
      </c>
      <c r="H8943" s="2" t="s">
        <v>18</v>
      </c>
      <c r="I8943" s="2" t="s">
        <v>25</v>
      </c>
      <c r="J8943" s="2" t="s">
        <v>20</v>
      </c>
      <c r="K8943" t="s">
        <v>51</v>
      </c>
      <c r="L8943" t="s">
        <v>22</v>
      </c>
      <c r="M8943">
        <v>1800.59</v>
      </c>
      <c r="N8943">
        <v>2020</v>
      </c>
      <c r="O8943">
        <v>7</v>
      </c>
    </row>
    <row r="8944" spans="1:15" x14ac:dyDescent="0.25">
      <c r="A8944" s="1">
        <v>44022</v>
      </c>
      <c r="B8944">
        <v>1000020754</v>
      </c>
      <c r="C8944" s="2" t="s">
        <v>73</v>
      </c>
      <c r="D8944">
        <v>1</v>
      </c>
      <c r="E8944">
        <v>1800.59</v>
      </c>
      <c r="F8944" s="2" t="s">
        <v>16</v>
      </c>
      <c r="G8944" s="2" t="s">
        <v>74</v>
      </c>
      <c r="H8944" s="2" t="s">
        <v>18</v>
      </c>
      <c r="I8944" s="2" t="s">
        <v>25</v>
      </c>
      <c r="J8944" s="2" t="s">
        <v>20</v>
      </c>
      <c r="K8944" t="s">
        <v>51</v>
      </c>
      <c r="L8944" t="s">
        <v>22</v>
      </c>
      <c r="M8944">
        <v>1800.59</v>
      </c>
      <c r="N8944">
        <v>2020</v>
      </c>
      <c r="O8944">
        <v>7</v>
      </c>
    </row>
    <row r="8945" spans="1:15" x14ac:dyDescent="0.25">
      <c r="A8945" s="1">
        <v>44022</v>
      </c>
      <c r="B8945">
        <v>1000020754</v>
      </c>
      <c r="C8945" s="2" t="s">
        <v>23</v>
      </c>
      <c r="D8945">
        <v>1</v>
      </c>
      <c r="E8945">
        <v>500.23</v>
      </c>
      <c r="F8945" s="2" t="s">
        <v>16</v>
      </c>
      <c r="G8945" s="2" t="s">
        <v>24</v>
      </c>
      <c r="H8945" s="2" t="s">
        <v>18</v>
      </c>
      <c r="I8945" s="2" t="s">
        <v>25</v>
      </c>
      <c r="J8945" s="2" t="s">
        <v>20</v>
      </c>
      <c r="K8945" t="s">
        <v>51</v>
      </c>
      <c r="L8945" t="s">
        <v>22</v>
      </c>
      <c r="M8945">
        <v>500.23</v>
      </c>
      <c r="N8945">
        <v>2020</v>
      </c>
      <c r="O8945">
        <v>7</v>
      </c>
    </row>
    <row r="8946" spans="1:15" x14ac:dyDescent="0.25">
      <c r="A8946" s="1">
        <v>44022</v>
      </c>
      <c r="B8946">
        <v>1000020754</v>
      </c>
      <c r="C8946" s="2" t="s">
        <v>23</v>
      </c>
      <c r="D8946">
        <v>1</v>
      </c>
      <c r="E8946">
        <v>500.23</v>
      </c>
      <c r="F8946" s="2" t="s">
        <v>16</v>
      </c>
      <c r="G8946" s="2" t="s">
        <v>24</v>
      </c>
      <c r="H8946" s="2" t="s">
        <v>18</v>
      </c>
      <c r="I8946" s="2" t="s">
        <v>25</v>
      </c>
      <c r="J8946" s="2" t="s">
        <v>20</v>
      </c>
      <c r="K8946" t="s">
        <v>51</v>
      </c>
      <c r="L8946" t="s">
        <v>22</v>
      </c>
      <c r="M8946">
        <v>500.23</v>
      </c>
      <c r="N8946">
        <v>2020</v>
      </c>
      <c r="O8946">
        <v>7</v>
      </c>
    </row>
    <row r="8947" spans="1:15" x14ac:dyDescent="0.25">
      <c r="A8947" s="1">
        <v>44022</v>
      </c>
      <c r="B8947">
        <v>1000020921</v>
      </c>
      <c r="C8947" s="2" t="s">
        <v>15</v>
      </c>
      <c r="D8947">
        <v>1</v>
      </c>
      <c r="E8947">
        <v>8000.19</v>
      </c>
      <c r="F8947" s="2" t="s">
        <v>16</v>
      </c>
      <c r="G8947" s="2" t="s">
        <v>17</v>
      </c>
      <c r="H8947" s="2" t="s">
        <v>47</v>
      </c>
      <c r="I8947" s="2" t="s">
        <v>65</v>
      </c>
      <c r="J8947" s="2" t="s">
        <v>26</v>
      </c>
      <c r="K8947" t="s">
        <v>66</v>
      </c>
      <c r="L8947" t="s">
        <v>22</v>
      </c>
      <c r="M8947">
        <v>8000.19</v>
      </c>
      <c r="N8947">
        <v>2020</v>
      </c>
      <c r="O8947">
        <v>7</v>
      </c>
    </row>
    <row r="8948" spans="1:15" x14ac:dyDescent="0.25">
      <c r="A8948" s="1">
        <v>44022</v>
      </c>
      <c r="B8948">
        <v>1000020921</v>
      </c>
      <c r="C8948" s="2" t="s">
        <v>15</v>
      </c>
      <c r="D8948">
        <v>1</v>
      </c>
      <c r="E8948">
        <v>8000.19</v>
      </c>
      <c r="F8948" s="2" t="s">
        <v>16</v>
      </c>
      <c r="G8948" s="2" t="s">
        <v>17</v>
      </c>
      <c r="H8948" s="2" t="s">
        <v>47</v>
      </c>
      <c r="I8948" s="2" t="s">
        <v>65</v>
      </c>
      <c r="J8948" s="2" t="s">
        <v>26</v>
      </c>
      <c r="K8948" t="s">
        <v>66</v>
      </c>
      <c r="L8948" t="s">
        <v>22</v>
      </c>
      <c r="M8948">
        <v>8000.19</v>
      </c>
      <c r="N8948">
        <v>2020</v>
      </c>
      <c r="O8948">
        <v>7</v>
      </c>
    </row>
    <row r="8949" spans="1:15" x14ac:dyDescent="0.25">
      <c r="A8949" s="1">
        <v>44022</v>
      </c>
      <c r="B8949">
        <v>1000020921</v>
      </c>
      <c r="C8949" s="2" t="s">
        <v>42</v>
      </c>
      <c r="D8949">
        <v>1</v>
      </c>
      <c r="E8949">
        <v>12000.76</v>
      </c>
      <c r="F8949" s="2" t="s">
        <v>16</v>
      </c>
      <c r="G8949" s="2" t="s">
        <v>43</v>
      </c>
      <c r="H8949" s="2" t="s">
        <v>47</v>
      </c>
      <c r="I8949" s="2" t="s">
        <v>65</v>
      </c>
      <c r="J8949" s="2" t="s">
        <v>26</v>
      </c>
      <c r="K8949" t="s">
        <v>66</v>
      </c>
      <c r="L8949" t="s">
        <v>22</v>
      </c>
      <c r="M8949">
        <v>12000.76</v>
      </c>
      <c r="N8949">
        <v>2020</v>
      </c>
      <c r="O8949">
        <v>7</v>
      </c>
    </row>
    <row r="8950" spans="1:15" x14ac:dyDescent="0.25">
      <c r="A8950" s="1">
        <v>44022</v>
      </c>
      <c r="B8950">
        <v>1000020921</v>
      </c>
      <c r="C8950" s="2" t="s">
        <v>42</v>
      </c>
      <c r="D8950">
        <v>1</v>
      </c>
      <c r="E8950">
        <v>12000.76</v>
      </c>
      <c r="F8950" s="2" t="s">
        <v>16</v>
      </c>
      <c r="G8950" s="2" t="s">
        <v>43</v>
      </c>
      <c r="H8950" s="2" t="s">
        <v>47</v>
      </c>
      <c r="I8950" s="2" t="s">
        <v>65</v>
      </c>
      <c r="J8950" s="2" t="s">
        <v>26</v>
      </c>
      <c r="K8950" t="s">
        <v>66</v>
      </c>
      <c r="L8950" t="s">
        <v>22</v>
      </c>
      <c r="M8950">
        <v>12000.76</v>
      </c>
      <c r="N8950">
        <v>2020</v>
      </c>
      <c r="O8950">
        <v>7</v>
      </c>
    </row>
    <row r="8951" spans="1:15" x14ac:dyDescent="0.25">
      <c r="A8951" s="1">
        <v>44022</v>
      </c>
      <c r="B8951">
        <v>1000021167</v>
      </c>
      <c r="C8951" s="2" t="s">
        <v>23</v>
      </c>
      <c r="D8951">
        <v>3</v>
      </c>
      <c r="E8951">
        <v>30501.78</v>
      </c>
      <c r="F8951" s="2" t="s">
        <v>16</v>
      </c>
      <c r="G8951" s="2" t="s">
        <v>24</v>
      </c>
      <c r="H8951" s="2" t="s">
        <v>18</v>
      </c>
      <c r="I8951" s="2" t="s">
        <v>19</v>
      </c>
      <c r="J8951" s="2" t="s">
        <v>20</v>
      </c>
      <c r="K8951" t="s">
        <v>21</v>
      </c>
      <c r="L8951" t="s">
        <v>22</v>
      </c>
      <c r="M8951">
        <v>10167.26</v>
      </c>
      <c r="N8951">
        <v>2020</v>
      </c>
      <c r="O8951">
        <v>7</v>
      </c>
    </row>
    <row r="8952" spans="1:15" x14ac:dyDescent="0.25">
      <c r="A8952" s="1">
        <v>44022</v>
      </c>
      <c r="B8952">
        <v>1000021167</v>
      </c>
      <c r="C8952" s="2" t="s">
        <v>23</v>
      </c>
      <c r="D8952">
        <v>3</v>
      </c>
      <c r="E8952">
        <v>30501.78</v>
      </c>
      <c r="F8952" s="2" t="s">
        <v>16</v>
      </c>
      <c r="G8952" s="2" t="s">
        <v>24</v>
      </c>
      <c r="H8952" s="2" t="s">
        <v>18</v>
      </c>
      <c r="I8952" s="2" t="s">
        <v>19</v>
      </c>
      <c r="J8952" s="2" t="s">
        <v>20</v>
      </c>
      <c r="K8952" t="s">
        <v>21</v>
      </c>
      <c r="L8952" t="s">
        <v>22</v>
      </c>
      <c r="M8952">
        <v>10167.26</v>
      </c>
      <c r="N8952">
        <v>2020</v>
      </c>
      <c r="O8952">
        <v>7</v>
      </c>
    </row>
    <row r="8953" spans="1:15" x14ac:dyDescent="0.25">
      <c r="A8953" s="1">
        <v>44022</v>
      </c>
      <c r="B8953">
        <v>1000021227</v>
      </c>
      <c r="C8953" s="2" t="s">
        <v>23</v>
      </c>
      <c r="D8953">
        <v>4</v>
      </c>
      <c r="E8953">
        <v>62000.880000000005</v>
      </c>
      <c r="F8953" s="2" t="s">
        <v>16</v>
      </c>
      <c r="G8953" s="2" t="s">
        <v>24</v>
      </c>
      <c r="H8953" s="2" t="s">
        <v>47</v>
      </c>
      <c r="I8953" s="2" t="s">
        <v>59</v>
      </c>
      <c r="J8953" s="2" t="s">
        <v>26</v>
      </c>
      <c r="K8953" t="s">
        <v>60</v>
      </c>
      <c r="L8953" t="s">
        <v>28</v>
      </c>
      <c r="M8953">
        <v>15500.22</v>
      </c>
      <c r="N8953">
        <v>2020</v>
      </c>
      <c r="O8953">
        <v>7</v>
      </c>
    </row>
    <row r="8954" spans="1:15" x14ac:dyDescent="0.25">
      <c r="A8954" s="1">
        <v>44022</v>
      </c>
      <c r="B8954">
        <v>1000021227</v>
      </c>
      <c r="C8954" s="2" t="s">
        <v>23</v>
      </c>
      <c r="D8954">
        <v>4</v>
      </c>
      <c r="E8954">
        <v>62000.880000000005</v>
      </c>
      <c r="F8954" s="2" t="s">
        <v>16</v>
      </c>
      <c r="G8954" s="2" t="s">
        <v>24</v>
      </c>
      <c r="H8954" s="2" t="s">
        <v>47</v>
      </c>
      <c r="I8954" s="2" t="s">
        <v>59</v>
      </c>
      <c r="J8954" s="2" t="s">
        <v>26</v>
      </c>
      <c r="K8954" t="s">
        <v>60</v>
      </c>
      <c r="L8954" t="s">
        <v>28</v>
      </c>
      <c r="M8954">
        <v>15500.22</v>
      </c>
      <c r="N8954">
        <v>2020</v>
      </c>
      <c r="O8954">
        <v>7</v>
      </c>
    </row>
    <row r="8955" spans="1:15" x14ac:dyDescent="0.25">
      <c r="A8955" s="1">
        <v>44022</v>
      </c>
      <c r="B8955">
        <v>1000021454</v>
      </c>
      <c r="C8955" s="2" t="s">
        <v>23</v>
      </c>
      <c r="D8955">
        <v>1</v>
      </c>
      <c r="E8955">
        <v>5000.49</v>
      </c>
      <c r="F8955" s="2" t="s">
        <v>16</v>
      </c>
      <c r="G8955" s="2" t="s">
        <v>24</v>
      </c>
      <c r="H8955" s="2" t="s">
        <v>18</v>
      </c>
      <c r="I8955" s="2" t="s">
        <v>25</v>
      </c>
      <c r="J8955" s="2" t="s">
        <v>20</v>
      </c>
      <c r="K8955" t="s">
        <v>51</v>
      </c>
      <c r="L8955" t="s">
        <v>22</v>
      </c>
      <c r="M8955">
        <v>5000.49</v>
      </c>
      <c r="N8955">
        <v>2020</v>
      </c>
      <c r="O8955">
        <v>7</v>
      </c>
    </row>
    <row r="8956" spans="1:15" x14ac:dyDescent="0.25">
      <c r="A8956" s="1">
        <v>44022</v>
      </c>
      <c r="B8956">
        <v>1000021495</v>
      </c>
      <c r="C8956" s="2" t="s">
        <v>23</v>
      </c>
      <c r="D8956">
        <v>1</v>
      </c>
      <c r="E8956">
        <v>3000.3</v>
      </c>
      <c r="F8956" s="2" t="s">
        <v>16</v>
      </c>
      <c r="G8956" s="2" t="s">
        <v>24</v>
      </c>
      <c r="H8956" s="2" t="s">
        <v>18</v>
      </c>
      <c r="I8956" s="2" t="s">
        <v>61</v>
      </c>
      <c r="J8956" s="2" t="s">
        <v>20</v>
      </c>
      <c r="K8956" t="s">
        <v>92</v>
      </c>
      <c r="L8956" t="s">
        <v>22</v>
      </c>
      <c r="M8956">
        <v>3000.3</v>
      </c>
      <c r="N8956">
        <v>2020</v>
      </c>
      <c r="O8956">
        <v>7</v>
      </c>
    </row>
    <row r="8957" spans="1:15" x14ac:dyDescent="0.25">
      <c r="A8957" s="1">
        <v>44022</v>
      </c>
      <c r="B8957">
        <v>1000021495</v>
      </c>
      <c r="C8957" s="2" t="s">
        <v>23</v>
      </c>
      <c r="D8957">
        <v>1</v>
      </c>
      <c r="E8957">
        <v>3000.3</v>
      </c>
      <c r="F8957" s="2" t="s">
        <v>16</v>
      </c>
      <c r="G8957" s="2" t="s">
        <v>24</v>
      </c>
      <c r="H8957" s="2" t="s">
        <v>18</v>
      </c>
      <c r="I8957" s="2" t="s">
        <v>61</v>
      </c>
      <c r="J8957" s="2" t="s">
        <v>20</v>
      </c>
      <c r="K8957" t="s">
        <v>92</v>
      </c>
      <c r="L8957" t="s">
        <v>22</v>
      </c>
      <c r="M8957">
        <v>3000.3</v>
      </c>
      <c r="N8957">
        <v>2020</v>
      </c>
      <c r="O8957">
        <v>7</v>
      </c>
    </row>
    <row r="8958" spans="1:15" x14ac:dyDescent="0.25">
      <c r="A8958" s="1">
        <v>44022</v>
      </c>
      <c r="B8958">
        <v>1000021495</v>
      </c>
      <c r="C8958" s="2" t="s">
        <v>15</v>
      </c>
      <c r="D8958">
        <v>2</v>
      </c>
      <c r="E8958">
        <v>26000.83</v>
      </c>
      <c r="F8958" s="2" t="s">
        <v>16</v>
      </c>
      <c r="G8958" s="2" t="s">
        <v>17</v>
      </c>
      <c r="H8958" s="2" t="s">
        <v>18</v>
      </c>
      <c r="I8958" s="2" t="s">
        <v>61</v>
      </c>
      <c r="J8958" s="2" t="s">
        <v>20</v>
      </c>
      <c r="K8958" t="s">
        <v>92</v>
      </c>
      <c r="L8958" t="s">
        <v>22</v>
      </c>
      <c r="M8958">
        <v>13000.42</v>
      </c>
      <c r="N8958">
        <v>2020</v>
      </c>
      <c r="O8958">
        <v>7</v>
      </c>
    </row>
    <row r="8959" spans="1:15" x14ac:dyDescent="0.25">
      <c r="A8959" s="1">
        <v>44022</v>
      </c>
      <c r="B8959">
        <v>1000021495</v>
      </c>
      <c r="C8959" s="2" t="s">
        <v>15</v>
      </c>
      <c r="D8959">
        <v>2</v>
      </c>
      <c r="E8959">
        <v>26000.83</v>
      </c>
      <c r="F8959" s="2" t="s">
        <v>16</v>
      </c>
      <c r="G8959" s="2" t="s">
        <v>17</v>
      </c>
      <c r="H8959" s="2" t="s">
        <v>18</v>
      </c>
      <c r="I8959" s="2" t="s">
        <v>61</v>
      </c>
      <c r="J8959" s="2" t="s">
        <v>20</v>
      </c>
      <c r="K8959" t="s">
        <v>92</v>
      </c>
      <c r="L8959" t="s">
        <v>22</v>
      </c>
      <c r="M8959">
        <v>13000.42</v>
      </c>
      <c r="N8959">
        <v>2020</v>
      </c>
      <c r="O8959">
        <v>7</v>
      </c>
    </row>
    <row r="8960" spans="1:15" x14ac:dyDescent="0.25">
      <c r="A8960" s="1">
        <v>44022</v>
      </c>
      <c r="B8960">
        <v>1000021764</v>
      </c>
      <c r="C8960" s="2" t="s">
        <v>15</v>
      </c>
      <c r="D8960">
        <v>1</v>
      </c>
      <c r="E8960">
        <v>17000.72</v>
      </c>
      <c r="F8960" s="2" t="s">
        <v>16</v>
      </c>
      <c r="G8960" s="2" t="s">
        <v>17</v>
      </c>
      <c r="H8960" s="2" t="s">
        <v>18</v>
      </c>
      <c r="I8960" s="2" t="s">
        <v>25</v>
      </c>
      <c r="J8960" s="2" t="s">
        <v>26</v>
      </c>
      <c r="K8960" t="s">
        <v>27</v>
      </c>
      <c r="L8960" t="s">
        <v>22</v>
      </c>
      <c r="M8960">
        <v>17000.72</v>
      </c>
      <c r="N8960">
        <v>2020</v>
      </c>
      <c r="O8960">
        <v>7</v>
      </c>
    </row>
    <row r="8961" spans="1:15" x14ac:dyDescent="0.25">
      <c r="A8961" s="1">
        <v>44022</v>
      </c>
      <c r="B8961">
        <v>1000022081</v>
      </c>
      <c r="C8961" s="2" t="s">
        <v>15</v>
      </c>
      <c r="D8961">
        <v>2</v>
      </c>
      <c r="E8961">
        <v>17000.699999999997</v>
      </c>
      <c r="F8961" s="2" t="s">
        <v>16</v>
      </c>
      <c r="G8961" s="2" t="s">
        <v>17</v>
      </c>
      <c r="H8961" s="2" t="s">
        <v>47</v>
      </c>
      <c r="I8961" s="2" t="s">
        <v>65</v>
      </c>
      <c r="J8961" s="2" t="s">
        <v>26</v>
      </c>
      <c r="K8961" t="s">
        <v>66</v>
      </c>
      <c r="L8961" t="s">
        <v>22</v>
      </c>
      <c r="M8961">
        <v>8500.35</v>
      </c>
      <c r="N8961">
        <v>2020</v>
      </c>
      <c r="O8961">
        <v>7</v>
      </c>
    </row>
    <row r="8962" spans="1:15" x14ac:dyDescent="0.25">
      <c r="A8962" s="1">
        <v>44022</v>
      </c>
      <c r="B8962">
        <v>1000022458</v>
      </c>
      <c r="C8962" s="2" t="s">
        <v>15</v>
      </c>
      <c r="D8962">
        <v>1</v>
      </c>
      <c r="E8962">
        <v>12000.3</v>
      </c>
      <c r="F8962" s="2" t="s">
        <v>16</v>
      </c>
      <c r="G8962" s="2" t="s">
        <v>17</v>
      </c>
      <c r="H8962" s="2" t="s">
        <v>18</v>
      </c>
      <c r="I8962" s="2" t="s">
        <v>40</v>
      </c>
      <c r="J8962" s="2" t="s">
        <v>26</v>
      </c>
      <c r="K8962" t="s">
        <v>41</v>
      </c>
      <c r="L8962" t="s">
        <v>22</v>
      </c>
      <c r="M8962">
        <v>12000.3</v>
      </c>
      <c r="N8962">
        <v>2020</v>
      </c>
      <c r="O8962">
        <v>7</v>
      </c>
    </row>
    <row r="8963" spans="1:15" x14ac:dyDescent="0.25">
      <c r="A8963" s="1">
        <v>44022</v>
      </c>
      <c r="B8963">
        <v>1000022941</v>
      </c>
      <c r="C8963" s="2" t="s">
        <v>15</v>
      </c>
      <c r="D8963">
        <v>1</v>
      </c>
      <c r="E8963">
        <v>12000.22</v>
      </c>
      <c r="F8963" s="2" t="s">
        <v>16</v>
      </c>
      <c r="G8963" s="2" t="s">
        <v>17</v>
      </c>
      <c r="H8963" s="2" t="s">
        <v>18</v>
      </c>
      <c r="I8963" s="2" t="s">
        <v>40</v>
      </c>
      <c r="J8963" s="2" t="s">
        <v>20</v>
      </c>
      <c r="K8963" t="s">
        <v>68</v>
      </c>
      <c r="L8963" t="s">
        <v>22</v>
      </c>
      <c r="M8963">
        <v>12000.22</v>
      </c>
      <c r="N8963">
        <v>2020</v>
      </c>
      <c r="O8963">
        <v>7</v>
      </c>
    </row>
    <row r="8964" spans="1:15" x14ac:dyDescent="0.25">
      <c r="A8964" s="1">
        <v>44022</v>
      </c>
      <c r="B8964">
        <v>1000022941</v>
      </c>
      <c r="C8964" s="2" t="s">
        <v>42</v>
      </c>
      <c r="D8964">
        <v>1</v>
      </c>
      <c r="E8964">
        <v>22000.12</v>
      </c>
      <c r="F8964" s="2" t="s">
        <v>16</v>
      </c>
      <c r="G8964" s="2" t="s">
        <v>43</v>
      </c>
      <c r="H8964" s="2" t="s">
        <v>18</v>
      </c>
      <c r="I8964" s="2" t="s">
        <v>40</v>
      </c>
      <c r="J8964" s="2" t="s">
        <v>20</v>
      </c>
      <c r="K8964" t="s">
        <v>68</v>
      </c>
      <c r="L8964" t="s">
        <v>22</v>
      </c>
      <c r="M8964">
        <v>22000.12</v>
      </c>
      <c r="N8964">
        <v>2020</v>
      </c>
      <c r="O8964">
        <v>7</v>
      </c>
    </row>
    <row r="8965" spans="1:15" x14ac:dyDescent="0.25">
      <c r="A8965" s="1">
        <v>44022</v>
      </c>
      <c r="B8965">
        <v>1000023288</v>
      </c>
      <c r="C8965" s="2" t="s">
        <v>15</v>
      </c>
      <c r="D8965">
        <v>1</v>
      </c>
      <c r="E8965">
        <v>6000.59</v>
      </c>
      <c r="F8965" s="2" t="s">
        <v>16</v>
      </c>
      <c r="G8965" s="2" t="s">
        <v>17</v>
      </c>
      <c r="H8965" s="2" t="s">
        <v>18</v>
      </c>
      <c r="I8965" s="2" t="s">
        <v>34</v>
      </c>
      <c r="J8965" s="2" t="s">
        <v>20</v>
      </c>
      <c r="K8965" t="s">
        <v>44</v>
      </c>
      <c r="L8965" t="s">
        <v>22</v>
      </c>
      <c r="M8965">
        <v>6000.59</v>
      </c>
      <c r="N8965">
        <v>2020</v>
      </c>
      <c r="O8965">
        <v>7</v>
      </c>
    </row>
    <row r="8966" spans="1:15" x14ac:dyDescent="0.25">
      <c r="A8966" s="1">
        <v>44022</v>
      </c>
      <c r="B8966">
        <v>1000023539</v>
      </c>
      <c r="C8966" s="2" t="s">
        <v>15</v>
      </c>
      <c r="D8966">
        <v>1</v>
      </c>
      <c r="E8966">
        <v>22000.01</v>
      </c>
      <c r="F8966" s="2" t="s">
        <v>16</v>
      </c>
      <c r="G8966" s="2" t="s">
        <v>17</v>
      </c>
      <c r="H8966" s="2" t="s">
        <v>47</v>
      </c>
      <c r="I8966" s="2" t="s">
        <v>65</v>
      </c>
      <c r="J8966" s="2" t="s">
        <v>26</v>
      </c>
      <c r="K8966" t="s">
        <v>66</v>
      </c>
      <c r="L8966" t="s">
        <v>22</v>
      </c>
      <c r="M8966">
        <v>22000.01</v>
      </c>
      <c r="N8966">
        <v>2020</v>
      </c>
      <c r="O8966">
        <v>7</v>
      </c>
    </row>
    <row r="8967" spans="1:15" x14ac:dyDescent="0.25">
      <c r="A8967" s="1">
        <v>44022</v>
      </c>
      <c r="B8967">
        <v>1000023539</v>
      </c>
      <c r="C8967" s="2" t="s">
        <v>42</v>
      </c>
      <c r="D8967">
        <v>1</v>
      </c>
      <c r="E8967">
        <v>7000.31</v>
      </c>
      <c r="F8967" s="2" t="s">
        <v>16</v>
      </c>
      <c r="G8967" s="2" t="s">
        <v>43</v>
      </c>
      <c r="H8967" s="2" t="s">
        <v>47</v>
      </c>
      <c r="I8967" s="2" t="s">
        <v>65</v>
      </c>
      <c r="J8967" s="2" t="s">
        <v>26</v>
      </c>
      <c r="K8967" t="s">
        <v>66</v>
      </c>
      <c r="L8967" t="s">
        <v>22</v>
      </c>
      <c r="M8967">
        <v>7000.31</v>
      </c>
      <c r="N8967">
        <v>2020</v>
      </c>
      <c r="O8967">
        <v>7</v>
      </c>
    </row>
    <row r="8968" spans="1:15" x14ac:dyDescent="0.25">
      <c r="A8968" s="1">
        <v>44022</v>
      </c>
      <c r="B8968">
        <v>1000023550</v>
      </c>
      <c r="C8968" s="2" t="s">
        <v>23</v>
      </c>
      <c r="D8968">
        <v>1</v>
      </c>
      <c r="E8968">
        <v>7000.68</v>
      </c>
      <c r="F8968" s="2" t="s">
        <v>16</v>
      </c>
      <c r="G8968" s="2" t="s">
        <v>24</v>
      </c>
      <c r="H8968" s="2" t="s">
        <v>47</v>
      </c>
      <c r="I8968" s="2" t="s">
        <v>65</v>
      </c>
      <c r="J8968" s="2" t="s">
        <v>26</v>
      </c>
      <c r="K8968" t="s">
        <v>66</v>
      </c>
      <c r="L8968" t="s">
        <v>22</v>
      </c>
      <c r="M8968">
        <v>7000.68</v>
      </c>
      <c r="N8968">
        <v>2020</v>
      </c>
      <c r="O8968">
        <v>7</v>
      </c>
    </row>
    <row r="8969" spans="1:15" x14ac:dyDescent="0.25">
      <c r="A8969" s="1">
        <v>44022</v>
      </c>
      <c r="B8969">
        <v>1000023550</v>
      </c>
      <c r="C8969" s="2" t="s">
        <v>42</v>
      </c>
      <c r="D8969">
        <v>1</v>
      </c>
      <c r="E8969">
        <v>8000.34</v>
      </c>
      <c r="F8969" s="2" t="s">
        <v>16</v>
      </c>
      <c r="G8969" s="2" t="s">
        <v>43</v>
      </c>
      <c r="H8969" s="2" t="s">
        <v>47</v>
      </c>
      <c r="I8969" s="2" t="s">
        <v>65</v>
      </c>
      <c r="J8969" s="2" t="s">
        <v>26</v>
      </c>
      <c r="K8969" t="s">
        <v>66</v>
      </c>
      <c r="L8969" t="s">
        <v>22</v>
      </c>
      <c r="M8969">
        <v>8000.34</v>
      </c>
      <c r="N8969">
        <v>2020</v>
      </c>
      <c r="O8969">
        <v>7</v>
      </c>
    </row>
    <row r="8970" spans="1:15" x14ac:dyDescent="0.25">
      <c r="A8970" s="1">
        <v>44022</v>
      </c>
      <c r="B8970">
        <v>1000023653</v>
      </c>
      <c r="C8970" s="2" t="s">
        <v>23</v>
      </c>
      <c r="D8970">
        <v>2</v>
      </c>
      <c r="E8970">
        <v>17000.990000000002</v>
      </c>
      <c r="F8970" s="2" t="s">
        <v>16</v>
      </c>
      <c r="G8970" s="2" t="s">
        <v>24</v>
      </c>
      <c r="H8970" s="2" t="s">
        <v>47</v>
      </c>
      <c r="I8970" s="2" t="s">
        <v>48</v>
      </c>
      <c r="J8970" s="2" t="s">
        <v>26</v>
      </c>
      <c r="K8970" t="s">
        <v>50</v>
      </c>
      <c r="L8970" t="s">
        <v>22</v>
      </c>
      <c r="M8970">
        <v>8500.5</v>
      </c>
      <c r="N8970">
        <v>2020</v>
      </c>
      <c r="O8970">
        <v>7</v>
      </c>
    </row>
    <row r="8971" spans="1:15" x14ac:dyDescent="0.25">
      <c r="A8971" s="1">
        <v>44022</v>
      </c>
      <c r="B8971">
        <v>1000023853</v>
      </c>
      <c r="C8971" s="2" t="s">
        <v>23</v>
      </c>
      <c r="D8971">
        <v>1</v>
      </c>
      <c r="E8971">
        <v>11500.28</v>
      </c>
      <c r="F8971" s="2" t="s">
        <v>16</v>
      </c>
      <c r="G8971" s="2" t="s">
        <v>24</v>
      </c>
      <c r="H8971" s="2" t="s">
        <v>18</v>
      </c>
      <c r="I8971" s="2" t="s">
        <v>25</v>
      </c>
      <c r="J8971" s="2" t="s">
        <v>20</v>
      </c>
      <c r="K8971" t="s">
        <v>51</v>
      </c>
      <c r="L8971" t="s">
        <v>22</v>
      </c>
      <c r="M8971">
        <v>11500.28</v>
      </c>
      <c r="N8971">
        <v>2020</v>
      </c>
      <c r="O8971">
        <v>7</v>
      </c>
    </row>
    <row r="8972" spans="1:15" x14ac:dyDescent="0.25">
      <c r="A8972" s="1">
        <v>44022</v>
      </c>
      <c r="B8972">
        <v>1000024001</v>
      </c>
      <c r="C8972" s="2" t="s">
        <v>23</v>
      </c>
      <c r="D8972">
        <v>2</v>
      </c>
      <c r="E8972">
        <v>24001.050000000003</v>
      </c>
      <c r="F8972" s="2" t="s">
        <v>16</v>
      </c>
      <c r="G8972" s="2" t="s">
        <v>24</v>
      </c>
      <c r="H8972" s="2" t="s">
        <v>47</v>
      </c>
      <c r="I8972" s="2" t="s">
        <v>48</v>
      </c>
      <c r="J8972" s="2" t="s">
        <v>26</v>
      </c>
      <c r="K8972" t="s">
        <v>50</v>
      </c>
      <c r="L8972" t="s">
        <v>22</v>
      </c>
      <c r="M8972">
        <v>12000.52</v>
      </c>
      <c r="N8972">
        <v>2020</v>
      </c>
      <c r="O8972">
        <v>7</v>
      </c>
    </row>
    <row r="8973" spans="1:15" x14ac:dyDescent="0.25">
      <c r="A8973" s="1">
        <v>44022</v>
      </c>
      <c r="B8973">
        <v>1000024424</v>
      </c>
      <c r="C8973" s="2" t="s">
        <v>23</v>
      </c>
      <c r="D8973">
        <v>1</v>
      </c>
      <c r="E8973">
        <v>10000.280000000001</v>
      </c>
      <c r="F8973" s="2" t="s">
        <v>16</v>
      </c>
      <c r="G8973" s="2" t="s">
        <v>24</v>
      </c>
      <c r="H8973" s="2" t="s">
        <v>30</v>
      </c>
      <c r="I8973" s="2" t="s">
        <v>31</v>
      </c>
      <c r="J8973" s="2" t="s">
        <v>36</v>
      </c>
      <c r="K8973" t="s">
        <v>52</v>
      </c>
      <c r="L8973" t="s">
        <v>22</v>
      </c>
      <c r="M8973">
        <v>10000.280000000001</v>
      </c>
      <c r="N8973">
        <v>2020</v>
      </c>
      <c r="O8973">
        <v>7</v>
      </c>
    </row>
    <row r="8974" spans="1:15" x14ac:dyDescent="0.25">
      <c r="A8974" s="1">
        <v>44022</v>
      </c>
      <c r="B8974">
        <v>1000024424</v>
      </c>
      <c r="C8974" s="2" t="s">
        <v>15</v>
      </c>
      <c r="D8974">
        <v>2</v>
      </c>
      <c r="E8974">
        <v>11501.349999999999</v>
      </c>
      <c r="F8974" s="2" t="s">
        <v>16</v>
      </c>
      <c r="G8974" s="2" t="s">
        <v>17</v>
      </c>
      <c r="H8974" s="2" t="s">
        <v>30</v>
      </c>
      <c r="I8974" s="2" t="s">
        <v>31</v>
      </c>
      <c r="J8974" s="2" t="s">
        <v>36</v>
      </c>
      <c r="K8974" t="s">
        <v>52</v>
      </c>
      <c r="L8974" t="s">
        <v>22</v>
      </c>
      <c r="M8974">
        <v>5750.68</v>
      </c>
      <c r="N8974">
        <v>2020</v>
      </c>
      <c r="O8974">
        <v>7</v>
      </c>
    </row>
    <row r="8975" spans="1:15" x14ac:dyDescent="0.25">
      <c r="A8975" s="1">
        <v>44022</v>
      </c>
      <c r="B8975">
        <v>1000024527</v>
      </c>
      <c r="C8975" s="2" t="s">
        <v>15</v>
      </c>
      <c r="D8975">
        <v>2</v>
      </c>
      <c r="E8975">
        <v>12000.57</v>
      </c>
      <c r="F8975" s="2" t="s">
        <v>16</v>
      </c>
      <c r="G8975" s="2" t="s">
        <v>17</v>
      </c>
      <c r="H8975" s="2" t="s">
        <v>18</v>
      </c>
      <c r="I8975" s="2" t="s">
        <v>25</v>
      </c>
      <c r="J8975" s="2" t="s">
        <v>20</v>
      </c>
      <c r="K8975" t="s">
        <v>51</v>
      </c>
      <c r="L8975" t="s">
        <v>22</v>
      </c>
      <c r="M8975">
        <v>6000.28</v>
      </c>
      <c r="N8975">
        <v>2020</v>
      </c>
      <c r="O8975">
        <v>7</v>
      </c>
    </row>
    <row r="8976" spans="1:15" x14ac:dyDescent="0.25">
      <c r="A8976" s="1">
        <v>44022</v>
      </c>
      <c r="B8976">
        <v>1000025017</v>
      </c>
      <c r="C8976" s="2" t="s">
        <v>42</v>
      </c>
      <c r="D8976">
        <v>1</v>
      </c>
      <c r="E8976">
        <v>22000.59</v>
      </c>
      <c r="F8976" s="2" t="s">
        <v>16</v>
      </c>
      <c r="G8976" s="2" t="s">
        <v>43</v>
      </c>
      <c r="H8976" s="2" t="s">
        <v>47</v>
      </c>
      <c r="I8976" s="2" t="s">
        <v>65</v>
      </c>
      <c r="J8976" s="2" t="s">
        <v>26</v>
      </c>
      <c r="K8976" t="s">
        <v>66</v>
      </c>
      <c r="L8976" t="s">
        <v>22</v>
      </c>
      <c r="M8976">
        <v>22000.59</v>
      </c>
      <c r="N8976">
        <v>2020</v>
      </c>
      <c r="O8976">
        <v>7</v>
      </c>
    </row>
    <row r="8977" spans="1:15" x14ac:dyDescent="0.25">
      <c r="A8977" s="1">
        <v>44022</v>
      </c>
      <c r="B8977">
        <v>1000025020</v>
      </c>
      <c r="C8977" s="2" t="s">
        <v>15</v>
      </c>
      <c r="D8977">
        <v>3</v>
      </c>
      <c r="E8977">
        <v>29000.99</v>
      </c>
      <c r="F8977" s="2" t="s">
        <v>16</v>
      </c>
      <c r="G8977" s="2" t="s">
        <v>17</v>
      </c>
      <c r="H8977" s="2" t="s">
        <v>47</v>
      </c>
      <c r="I8977" s="2" t="s">
        <v>65</v>
      </c>
      <c r="J8977" s="2" t="s">
        <v>26</v>
      </c>
      <c r="K8977" t="s">
        <v>66</v>
      </c>
      <c r="L8977" t="s">
        <v>22</v>
      </c>
      <c r="M8977">
        <v>9667</v>
      </c>
      <c r="N8977">
        <v>2020</v>
      </c>
      <c r="O8977">
        <v>7</v>
      </c>
    </row>
    <row r="8978" spans="1:15" x14ac:dyDescent="0.25">
      <c r="A8978" s="1">
        <v>44022</v>
      </c>
      <c r="B8978">
        <v>1000025048</v>
      </c>
      <c r="C8978" s="2" t="s">
        <v>15</v>
      </c>
      <c r="D8978">
        <v>1</v>
      </c>
      <c r="E8978">
        <v>7500.28</v>
      </c>
      <c r="F8978" s="2" t="s">
        <v>16</v>
      </c>
      <c r="G8978" s="2" t="s">
        <v>17</v>
      </c>
      <c r="H8978" s="2" t="s">
        <v>47</v>
      </c>
      <c r="I8978" s="2" t="s">
        <v>48</v>
      </c>
      <c r="J8978" s="2" t="s">
        <v>20</v>
      </c>
      <c r="K8978" t="s">
        <v>67</v>
      </c>
      <c r="L8978" t="s">
        <v>22</v>
      </c>
      <c r="M8978">
        <v>7500.28</v>
      </c>
      <c r="N8978">
        <v>2020</v>
      </c>
      <c r="O8978">
        <v>7</v>
      </c>
    </row>
    <row r="8979" spans="1:15" x14ac:dyDescent="0.25">
      <c r="A8979" s="1">
        <v>44022</v>
      </c>
      <c r="B8979">
        <v>1000025097</v>
      </c>
      <c r="C8979" s="2" t="s">
        <v>15</v>
      </c>
      <c r="D8979">
        <v>1</v>
      </c>
      <c r="E8979">
        <v>19000.740000000002</v>
      </c>
      <c r="F8979" s="2" t="s">
        <v>16</v>
      </c>
      <c r="G8979" s="2" t="s">
        <v>17</v>
      </c>
      <c r="H8979" s="2" t="s">
        <v>47</v>
      </c>
      <c r="I8979" s="2" t="s">
        <v>48</v>
      </c>
      <c r="J8979" s="2" t="s">
        <v>36</v>
      </c>
      <c r="K8979" t="s">
        <v>49</v>
      </c>
      <c r="L8979" t="s">
        <v>22</v>
      </c>
      <c r="M8979">
        <v>19000.740000000002</v>
      </c>
      <c r="N8979">
        <v>2020</v>
      </c>
      <c r="O8979">
        <v>7</v>
      </c>
    </row>
    <row r="8980" spans="1:15" x14ac:dyDescent="0.25">
      <c r="A8980" s="1">
        <v>44022</v>
      </c>
      <c r="B8980">
        <v>1000025876</v>
      </c>
      <c r="C8980" s="2" t="s">
        <v>23</v>
      </c>
      <c r="D8980">
        <v>1</v>
      </c>
      <c r="E8980">
        <v>11000.31</v>
      </c>
      <c r="F8980" s="2" t="s">
        <v>16</v>
      </c>
      <c r="G8980" s="2" t="s">
        <v>24</v>
      </c>
      <c r="H8980" s="2" t="s">
        <v>30</v>
      </c>
      <c r="I8980" s="2" t="s">
        <v>31</v>
      </c>
      <c r="J8980" s="2" t="s">
        <v>36</v>
      </c>
      <c r="K8980" t="s">
        <v>52</v>
      </c>
      <c r="L8980" t="s">
        <v>22</v>
      </c>
      <c r="M8980">
        <v>11000.31</v>
      </c>
      <c r="N8980">
        <v>2020</v>
      </c>
      <c r="O8980">
        <v>7</v>
      </c>
    </row>
    <row r="8981" spans="1:15" x14ac:dyDescent="0.25">
      <c r="A8981" s="1">
        <v>44022</v>
      </c>
      <c r="B8981">
        <v>1000025980</v>
      </c>
      <c r="C8981" s="2" t="s">
        <v>15</v>
      </c>
      <c r="D8981">
        <v>3</v>
      </c>
      <c r="E8981">
        <v>52000.979999999996</v>
      </c>
      <c r="F8981" s="2" t="s">
        <v>16</v>
      </c>
      <c r="G8981" s="2" t="s">
        <v>17</v>
      </c>
      <c r="H8981" s="2" t="s">
        <v>18</v>
      </c>
      <c r="I8981" s="2" t="s">
        <v>61</v>
      </c>
      <c r="J8981" s="2" t="s">
        <v>26</v>
      </c>
      <c r="K8981" t="s">
        <v>62</v>
      </c>
      <c r="L8981" t="s">
        <v>22</v>
      </c>
      <c r="M8981">
        <v>17333.66</v>
      </c>
      <c r="N8981">
        <v>2020</v>
      </c>
      <c r="O8981">
        <v>7</v>
      </c>
    </row>
    <row r="8982" spans="1:15" x14ac:dyDescent="0.25">
      <c r="A8982" s="1">
        <v>44022</v>
      </c>
      <c r="B8982">
        <v>1000028091</v>
      </c>
      <c r="C8982" s="2" t="s">
        <v>15</v>
      </c>
      <c r="D8982">
        <v>1</v>
      </c>
      <c r="E8982">
        <v>5499.98</v>
      </c>
      <c r="F8982" s="2" t="s">
        <v>16</v>
      </c>
      <c r="G8982" s="2" t="s">
        <v>17</v>
      </c>
      <c r="H8982" s="2" t="s">
        <v>18</v>
      </c>
      <c r="I8982" s="2" t="s">
        <v>40</v>
      </c>
      <c r="J8982" s="2" t="s">
        <v>26</v>
      </c>
      <c r="K8982" t="s">
        <v>41</v>
      </c>
      <c r="L8982" t="s">
        <v>22</v>
      </c>
      <c r="M8982">
        <v>5499.98</v>
      </c>
      <c r="N8982">
        <v>2020</v>
      </c>
      <c r="O8982">
        <v>7</v>
      </c>
    </row>
    <row r="8983" spans="1:15" x14ac:dyDescent="0.25">
      <c r="A8983" s="1">
        <v>44023</v>
      </c>
      <c r="B8983">
        <v>1000000028</v>
      </c>
      <c r="C8983" s="2" t="s">
        <v>15</v>
      </c>
      <c r="D8983">
        <v>1</v>
      </c>
      <c r="E8983">
        <v>1090.93</v>
      </c>
      <c r="F8983" s="2" t="s">
        <v>16</v>
      </c>
      <c r="G8983" s="2" t="s">
        <v>17</v>
      </c>
      <c r="H8983" s="2" t="s">
        <v>18</v>
      </c>
      <c r="I8983" s="2" t="s">
        <v>19</v>
      </c>
      <c r="J8983" s="2" t="s">
        <v>20</v>
      </c>
      <c r="K8983" t="s">
        <v>21</v>
      </c>
      <c r="L8983" t="s">
        <v>22</v>
      </c>
      <c r="M8983">
        <v>1090.93</v>
      </c>
      <c r="N8983">
        <v>2020</v>
      </c>
      <c r="O8983">
        <v>7</v>
      </c>
    </row>
    <row r="8984" spans="1:15" x14ac:dyDescent="0.25">
      <c r="A8984" s="1">
        <v>44023</v>
      </c>
      <c r="B8984">
        <v>1000000028</v>
      </c>
      <c r="C8984" s="2" t="s">
        <v>15</v>
      </c>
      <c r="D8984">
        <v>1</v>
      </c>
      <c r="E8984">
        <v>1090.93</v>
      </c>
      <c r="F8984" s="2" t="s">
        <v>16</v>
      </c>
      <c r="G8984" s="2" t="s">
        <v>17</v>
      </c>
      <c r="H8984" s="2" t="s">
        <v>18</v>
      </c>
      <c r="I8984" s="2" t="s">
        <v>19</v>
      </c>
      <c r="J8984" s="2" t="s">
        <v>20</v>
      </c>
      <c r="K8984" t="s">
        <v>21</v>
      </c>
      <c r="L8984" t="s">
        <v>22</v>
      </c>
      <c r="M8984">
        <v>1090.93</v>
      </c>
      <c r="N8984">
        <v>2020</v>
      </c>
      <c r="O8984">
        <v>7</v>
      </c>
    </row>
    <row r="8985" spans="1:15" x14ac:dyDescent="0.25">
      <c r="A8985" s="1">
        <v>44023</v>
      </c>
      <c r="B8985">
        <v>1000000029</v>
      </c>
      <c r="C8985" s="2" t="s">
        <v>75</v>
      </c>
      <c r="D8985">
        <v>1</v>
      </c>
      <c r="E8985">
        <v>500.73</v>
      </c>
      <c r="F8985" s="2" t="s">
        <v>16</v>
      </c>
      <c r="G8985" s="2" t="s">
        <v>76</v>
      </c>
      <c r="H8985" s="2" t="s">
        <v>18</v>
      </c>
      <c r="I8985" s="2" t="s">
        <v>19</v>
      </c>
      <c r="J8985" s="2" t="s">
        <v>20</v>
      </c>
      <c r="K8985" t="s">
        <v>21</v>
      </c>
      <c r="L8985" t="s">
        <v>22</v>
      </c>
      <c r="M8985">
        <v>500.73</v>
      </c>
      <c r="N8985">
        <v>2020</v>
      </c>
      <c r="O8985">
        <v>7</v>
      </c>
    </row>
    <row r="8986" spans="1:15" x14ac:dyDescent="0.25">
      <c r="A8986" s="1">
        <v>44023</v>
      </c>
      <c r="B8986">
        <v>1000000029</v>
      </c>
      <c r="C8986" s="2" t="s">
        <v>75</v>
      </c>
      <c r="D8986">
        <v>1</v>
      </c>
      <c r="E8986">
        <v>500.73</v>
      </c>
      <c r="F8986" s="2" t="s">
        <v>16</v>
      </c>
      <c r="G8986" s="2" t="s">
        <v>76</v>
      </c>
      <c r="H8986" s="2" t="s">
        <v>18</v>
      </c>
      <c r="I8986" s="2" t="s">
        <v>19</v>
      </c>
      <c r="J8986" s="2" t="s">
        <v>20</v>
      </c>
      <c r="K8986" t="s">
        <v>21</v>
      </c>
      <c r="L8986" t="s">
        <v>22</v>
      </c>
      <c r="M8986">
        <v>500.73</v>
      </c>
      <c r="N8986">
        <v>2020</v>
      </c>
      <c r="O8986">
        <v>7</v>
      </c>
    </row>
    <row r="8987" spans="1:15" x14ac:dyDescent="0.25">
      <c r="A8987" s="1">
        <v>44023</v>
      </c>
      <c r="B8987">
        <v>1000000029</v>
      </c>
      <c r="C8987" s="2" t="s">
        <v>73</v>
      </c>
      <c r="D8987">
        <v>1</v>
      </c>
      <c r="E8987">
        <v>2000.51</v>
      </c>
      <c r="F8987" s="2" t="s">
        <v>16</v>
      </c>
      <c r="G8987" s="2" t="s">
        <v>74</v>
      </c>
      <c r="H8987" s="2" t="s">
        <v>18</v>
      </c>
      <c r="I8987" s="2" t="s">
        <v>19</v>
      </c>
      <c r="J8987" s="2" t="s">
        <v>20</v>
      </c>
      <c r="K8987" t="s">
        <v>21</v>
      </c>
      <c r="L8987" t="s">
        <v>22</v>
      </c>
      <c r="M8987">
        <v>2000.51</v>
      </c>
      <c r="N8987">
        <v>2020</v>
      </c>
      <c r="O8987">
        <v>7</v>
      </c>
    </row>
    <row r="8988" spans="1:15" x14ac:dyDescent="0.25">
      <c r="A8988" s="1">
        <v>44023</v>
      </c>
      <c r="B8988">
        <v>1000000029</v>
      </c>
      <c r="C8988" s="2" t="s">
        <v>73</v>
      </c>
      <c r="D8988">
        <v>1</v>
      </c>
      <c r="E8988">
        <v>2000.51</v>
      </c>
      <c r="F8988" s="2" t="s">
        <v>16</v>
      </c>
      <c r="G8988" s="2" t="s">
        <v>74</v>
      </c>
      <c r="H8988" s="2" t="s">
        <v>18</v>
      </c>
      <c r="I8988" s="2" t="s">
        <v>19</v>
      </c>
      <c r="J8988" s="2" t="s">
        <v>20</v>
      </c>
      <c r="K8988" t="s">
        <v>21</v>
      </c>
      <c r="L8988" t="s">
        <v>22</v>
      </c>
      <c r="M8988">
        <v>2000.51</v>
      </c>
      <c r="N8988">
        <v>2020</v>
      </c>
      <c r="O8988">
        <v>7</v>
      </c>
    </row>
    <row r="8989" spans="1:15" x14ac:dyDescent="0.25">
      <c r="A8989" s="1">
        <v>44023</v>
      </c>
      <c r="B8989">
        <v>1000000030</v>
      </c>
      <c r="C8989" s="2" t="s">
        <v>75</v>
      </c>
      <c r="D8989">
        <v>1</v>
      </c>
      <c r="E8989">
        <v>1136.68</v>
      </c>
      <c r="F8989" s="2" t="s">
        <v>16</v>
      </c>
      <c r="G8989" s="2" t="s">
        <v>76</v>
      </c>
      <c r="H8989" s="2" t="s">
        <v>47</v>
      </c>
      <c r="I8989" s="2" t="s">
        <v>48</v>
      </c>
      <c r="J8989" s="2" t="s">
        <v>36</v>
      </c>
      <c r="K8989" t="s">
        <v>49</v>
      </c>
      <c r="L8989" t="s">
        <v>22</v>
      </c>
      <c r="M8989">
        <v>1136.68</v>
      </c>
      <c r="N8989">
        <v>2020</v>
      </c>
      <c r="O8989">
        <v>7</v>
      </c>
    </row>
    <row r="8990" spans="1:15" x14ac:dyDescent="0.25">
      <c r="A8990" s="1">
        <v>44023</v>
      </c>
      <c r="B8990">
        <v>1000000030</v>
      </c>
      <c r="C8990" s="2" t="s">
        <v>75</v>
      </c>
      <c r="D8990">
        <v>1</v>
      </c>
      <c r="E8990">
        <v>1136.68</v>
      </c>
      <c r="F8990" s="2" t="s">
        <v>16</v>
      </c>
      <c r="G8990" s="2" t="s">
        <v>76</v>
      </c>
      <c r="H8990" s="2" t="s">
        <v>47</v>
      </c>
      <c r="I8990" s="2" t="s">
        <v>48</v>
      </c>
      <c r="J8990" s="2" t="s">
        <v>36</v>
      </c>
      <c r="K8990" t="s">
        <v>49</v>
      </c>
      <c r="L8990" t="s">
        <v>22</v>
      </c>
      <c r="M8990">
        <v>1136.68</v>
      </c>
      <c r="N8990">
        <v>2020</v>
      </c>
      <c r="O8990">
        <v>7</v>
      </c>
    </row>
    <row r="8991" spans="1:15" x14ac:dyDescent="0.25">
      <c r="A8991" s="1">
        <v>44023</v>
      </c>
      <c r="B8991">
        <v>1000000031</v>
      </c>
      <c r="C8991" s="2" t="s">
        <v>75</v>
      </c>
      <c r="D8991">
        <v>2</v>
      </c>
      <c r="E8991">
        <v>8701</v>
      </c>
      <c r="F8991" s="2" t="s">
        <v>16</v>
      </c>
      <c r="G8991" s="2" t="s">
        <v>76</v>
      </c>
      <c r="H8991" s="2" t="s">
        <v>18</v>
      </c>
      <c r="I8991" s="2" t="s">
        <v>19</v>
      </c>
      <c r="J8991" s="2" t="s">
        <v>26</v>
      </c>
      <c r="K8991" t="s">
        <v>29</v>
      </c>
      <c r="L8991" t="s">
        <v>28</v>
      </c>
      <c r="M8991">
        <v>4350.5</v>
      </c>
      <c r="N8991">
        <v>2020</v>
      </c>
      <c r="O8991">
        <v>7</v>
      </c>
    </row>
    <row r="8992" spans="1:15" x14ac:dyDescent="0.25">
      <c r="A8992" s="1">
        <v>44023</v>
      </c>
      <c r="B8992">
        <v>1000000031</v>
      </c>
      <c r="C8992" s="2" t="s">
        <v>75</v>
      </c>
      <c r="D8992">
        <v>2</v>
      </c>
      <c r="E8992">
        <v>8701</v>
      </c>
      <c r="F8992" s="2" t="s">
        <v>16</v>
      </c>
      <c r="G8992" s="2" t="s">
        <v>76</v>
      </c>
      <c r="H8992" s="2" t="s">
        <v>18</v>
      </c>
      <c r="I8992" s="2" t="s">
        <v>19</v>
      </c>
      <c r="J8992" s="2" t="s">
        <v>26</v>
      </c>
      <c r="K8992" t="s">
        <v>29</v>
      </c>
      <c r="L8992" t="s">
        <v>28</v>
      </c>
      <c r="M8992">
        <v>4350.5</v>
      </c>
      <c r="N8992">
        <v>2020</v>
      </c>
      <c r="O8992">
        <v>7</v>
      </c>
    </row>
    <row r="8993" spans="1:15" x14ac:dyDescent="0.25">
      <c r="A8993" s="1">
        <v>44023</v>
      </c>
      <c r="B8993">
        <v>1000000031</v>
      </c>
      <c r="C8993" s="2" t="s">
        <v>15</v>
      </c>
      <c r="D8993">
        <v>2</v>
      </c>
      <c r="E8993">
        <v>9000.49</v>
      </c>
      <c r="F8993" s="2" t="s">
        <v>16</v>
      </c>
      <c r="G8993" s="2" t="s">
        <v>17</v>
      </c>
      <c r="H8993" s="2" t="s">
        <v>18</v>
      </c>
      <c r="I8993" s="2" t="s">
        <v>19</v>
      </c>
      <c r="J8993" s="2" t="s">
        <v>26</v>
      </c>
      <c r="K8993" t="s">
        <v>29</v>
      </c>
      <c r="L8993" t="s">
        <v>28</v>
      </c>
      <c r="M8993">
        <v>4500.24</v>
      </c>
      <c r="N8993">
        <v>2020</v>
      </c>
      <c r="O8993">
        <v>7</v>
      </c>
    </row>
    <row r="8994" spans="1:15" x14ac:dyDescent="0.25">
      <c r="A8994" s="1">
        <v>44023</v>
      </c>
      <c r="B8994">
        <v>1000000031</v>
      </c>
      <c r="C8994" s="2" t="s">
        <v>15</v>
      </c>
      <c r="D8994">
        <v>2</v>
      </c>
      <c r="E8994">
        <v>9000.49</v>
      </c>
      <c r="F8994" s="2" t="s">
        <v>16</v>
      </c>
      <c r="G8994" s="2" t="s">
        <v>17</v>
      </c>
      <c r="H8994" s="2" t="s">
        <v>18</v>
      </c>
      <c r="I8994" s="2" t="s">
        <v>19</v>
      </c>
      <c r="J8994" s="2" t="s">
        <v>26</v>
      </c>
      <c r="K8994" t="s">
        <v>29</v>
      </c>
      <c r="L8994" t="s">
        <v>28</v>
      </c>
      <c r="M8994">
        <v>4500.24</v>
      </c>
      <c r="N8994">
        <v>2020</v>
      </c>
      <c r="O8994">
        <v>7</v>
      </c>
    </row>
    <row r="8995" spans="1:15" x14ac:dyDescent="0.25">
      <c r="A8995" s="1">
        <v>44023</v>
      </c>
      <c r="B8995">
        <v>1000000032</v>
      </c>
      <c r="C8995" s="2" t="s">
        <v>75</v>
      </c>
      <c r="D8995">
        <v>1</v>
      </c>
      <c r="E8995">
        <v>1000.1</v>
      </c>
      <c r="F8995" s="2" t="s">
        <v>16</v>
      </c>
      <c r="G8995" s="2" t="s">
        <v>76</v>
      </c>
      <c r="H8995" s="2" t="s">
        <v>18</v>
      </c>
      <c r="I8995" s="2" t="s">
        <v>25</v>
      </c>
      <c r="J8995" s="2" t="s">
        <v>26</v>
      </c>
      <c r="K8995" t="s">
        <v>27</v>
      </c>
      <c r="L8995" t="s">
        <v>28</v>
      </c>
      <c r="M8995">
        <v>1000.1</v>
      </c>
      <c r="N8995">
        <v>2020</v>
      </c>
      <c r="O8995">
        <v>7</v>
      </c>
    </row>
    <row r="8996" spans="1:15" x14ac:dyDescent="0.25">
      <c r="A8996" s="1">
        <v>44023</v>
      </c>
      <c r="B8996">
        <v>1000000032</v>
      </c>
      <c r="C8996" s="2" t="s">
        <v>75</v>
      </c>
      <c r="D8996">
        <v>1</v>
      </c>
      <c r="E8996">
        <v>1000.1</v>
      </c>
      <c r="F8996" s="2" t="s">
        <v>16</v>
      </c>
      <c r="G8996" s="2" t="s">
        <v>76</v>
      </c>
      <c r="H8996" s="2" t="s">
        <v>18</v>
      </c>
      <c r="I8996" s="2" t="s">
        <v>25</v>
      </c>
      <c r="J8996" s="2" t="s">
        <v>26</v>
      </c>
      <c r="K8996" t="s">
        <v>27</v>
      </c>
      <c r="L8996" t="s">
        <v>28</v>
      </c>
      <c r="M8996">
        <v>1000.1</v>
      </c>
      <c r="N8996">
        <v>2020</v>
      </c>
      <c r="O8996">
        <v>7</v>
      </c>
    </row>
    <row r="8997" spans="1:15" x14ac:dyDescent="0.25">
      <c r="A8997" s="1">
        <v>44023</v>
      </c>
      <c r="B8997">
        <v>1000000032</v>
      </c>
      <c r="C8997" s="2" t="s">
        <v>23</v>
      </c>
      <c r="D8997">
        <v>1</v>
      </c>
      <c r="E8997">
        <v>18000.169999999998</v>
      </c>
      <c r="F8997" s="2" t="s">
        <v>16</v>
      </c>
      <c r="G8997" s="2" t="s">
        <v>24</v>
      </c>
      <c r="H8997" s="2" t="s">
        <v>18</v>
      </c>
      <c r="I8997" s="2" t="s">
        <v>25</v>
      </c>
      <c r="J8997" s="2" t="s">
        <v>26</v>
      </c>
      <c r="K8997" t="s">
        <v>27</v>
      </c>
      <c r="L8997" t="s">
        <v>28</v>
      </c>
      <c r="M8997">
        <v>18000.169999999998</v>
      </c>
      <c r="N8997">
        <v>2020</v>
      </c>
      <c r="O8997">
        <v>7</v>
      </c>
    </row>
    <row r="8998" spans="1:15" x14ac:dyDescent="0.25">
      <c r="A8998" s="1">
        <v>44023</v>
      </c>
      <c r="B8998">
        <v>1000000032</v>
      </c>
      <c r="C8998" s="2" t="s">
        <v>23</v>
      </c>
      <c r="D8998">
        <v>1</v>
      </c>
      <c r="E8998">
        <v>18000.169999999998</v>
      </c>
      <c r="F8998" s="2" t="s">
        <v>16</v>
      </c>
      <c r="G8998" s="2" t="s">
        <v>24</v>
      </c>
      <c r="H8998" s="2" t="s">
        <v>18</v>
      </c>
      <c r="I8998" s="2" t="s">
        <v>25</v>
      </c>
      <c r="J8998" s="2" t="s">
        <v>26</v>
      </c>
      <c r="K8998" t="s">
        <v>27</v>
      </c>
      <c r="L8998" t="s">
        <v>28</v>
      </c>
      <c r="M8998">
        <v>18000.169999999998</v>
      </c>
      <c r="N8998">
        <v>2020</v>
      </c>
      <c r="O8998">
        <v>7</v>
      </c>
    </row>
    <row r="8999" spans="1:15" x14ac:dyDescent="0.25">
      <c r="A8999" s="1">
        <v>44023</v>
      </c>
      <c r="B8999">
        <v>1000000032</v>
      </c>
      <c r="C8999" s="2" t="s">
        <v>15</v>
      </c>
      <c r="D8999">
        <v>1</v>
      </c>
      <c r="E8999">
        <v>7000.38</v>
      </c>
      <c r="F8999" s="2" t="s">
        <v>16</v>
      </c>
      <c r="G8999" s="2" t="s">
        <v>17</v>
      </c>
      <c r="H8999" s="2" t="s">
        <v>18</v>
      </c>
      <c r="I8999" s="2" t="s">
        <v>25</v>
      </c>
      <c r="J8999" s="2" t="s">
        <v>26</v>
      </c>
      <c r="K8999" t="s">
        <v>27</v>
      </c>
      <c r="L8999" t="s">
        <v>28</v>
      </c>
      <c r="M8999">
        <v>7000.38</v>
      </c>
      <c r="N8999">
        <v>2020</v>
      </c>
      <c r="O8999">
        <v>7</v>
      </c>
    </row>
    <row r="9000" spans="1:15" x14ac:dyDescent="0.25">
      <c r="A9000" s="1">
        <v>44023</v>
      </c>
      <c r="B9000">
        <v>1000000032</v>
      </c>
      <c r="C9000" s="2" t="s">
        <v>15</v>
      </c>
      <c r="D9000">
        <v>1</v>
      </c>
      <c r="E9000">
        <v>7000.38</v>
      </c>
      <c r="F9000" s="2" t="s">
        <v>16</v>
      </c>
      <c r="G9000" s="2" t="s">
        <v>17</v>
      </c>
      <c r="H9000" s="2" t="s">
        <v>18</v>
      </c>
      <c r="I9000" s="2" t="s">
        <v>25</v>
      </c>
      <c r="J9000" s="2" t="s">
        <v>26</v>
      </c>
      <c r="K9000" t="s">
        <v>27</v>
      </c>
      <c r="L9000" t="s">
        <v>28</v>
      </c>
      <c r="M9000">
        <v>7000.38</v>
      </c>
      <c r="N9000">
        <v>2020</v>
      </c>
      <c r="O9000">
        <v>7</v>
      </c>
    </row>
    <row r="9001" spans="1:15" x14ac:dyDescent="0.25">
      <c r="A9001" s="1">
        <v>44023</v>
      </c>
      <c r="B9001">
        <v>1000000033</v>
      </c>
      <c r="C9001" s="2" t="s">
        <v>23</v>
      </c>
      <c r="D9001">
        <v>1</v>
      </c>
      <c r="E9001">
        <v>9000.07</v>
      </c>
      <c r="F9001" s="2" t="s">
        <v>16</v>
      </c>
      <c r="G9001" s="2" t="s">
        <v>24</v>
      </c>
      <c r="H9001" s="2" t="s">
        <v>18</v>
      </c>
      <c r="I9001" s="2" t="s">
        <v>25</v>
      </c>
      <c r="J9001" s="2" t="s">
        <v>26</v>
      </c>
      <c r="K9001" t="s">
        <v>27</v>
      </c>
      <c r="L9001" t="s">
        <v>22</v>
      </c>
      <c r="M9001">
        <v>9000.07</v>
      </c>
      <c r="N9001">
        <v>2020</v>
      </c>
      <c r="O9001">
        <v>7</v>
      </c>
    </row>
    <row r="9002" spans="1:15" x14ac:dyDescent="0.25">
      <c r="A9002" s="1">
        <v>44023</v>
      </c>
      <c r="B9002">
        <v>1000000033</v>
      </c>
      <c r="C9002" s="2" t="s">
        <v>23</v>
      </c>
      <c r="D9002">
        <v>1</v>
      </c>
      <c r="E9002">
        <v>9000.07</v>
      </c>
      <c r="F9002" s="2" t="s">
        <v>16</v>
      </c>
      <c r="G9002" s="2" t="s">
        <v>24</v>
      </c>
      <c r="H9002" s="2" t="s">
        <v>18</v>
      </c>
      <c r="I9002" s="2" t="s">
        <v>25</v>
      </c>
      <c r="J9002" s="2" t="s">
        <v>26</v>
      </c>
      <c r="K9002" t="s">
        <v>27</v>
      </c>
      <c r="L9002" t="s">
        <v>22</v>
      </c>
      <c r="M9002">
        <v>9000.07</v>
      </c>
      <c r="N9002">
        <v>2020</v>
      </c>
      <c r="O9002">
        <v>7</v>
      </c>
    </row>
    <row r="9003" spans="1:15" x14ac:dyDescent="0.25">
      <c r="A9003" s="1">
        <v>44023</v>
      </c>
      <c r="B9003">
        <v>1000000033</v>
      </c>
      <c r="C9003" s="2" t="s">
        <v>15</v>
      </c>
      <c r="D9003">
        <v>1</v>
      </c>
      <c r="E9003">
        <v>500.28</v>
      </c>
      <c r="F9003" s="2" t="s">
        <v>16</v>
      </c>
      <c r="G9003" s="2" t="s">
        <v>17</v>
      </c>
      <c r="H9003" s="2" t="s">
        <v>18</v>
      </c>
      <c r="I9003" s="2" t="s">
        <v>25</v>
      </c>
      <c r="J9003" s="2" t="s">
        <v>26</v>
      </c>
      <c r="K9003" t="s">
        <v>27</v>
      </c>
      <c r="L9003" t="s">
        <v>22</v>
      </c>
      <c r="M9003">
        <v>500.28</v>
      </c>
      <c r="N9003">
        <v>2020</v>
      </c>
      <c r="O9003">
        <v>7</v>
      </c>
    </row>
    <row r="9004" spans="1:15" x14ac:dyDescent="0.25">
      <c r="A9004" s="1">
        <v>44023</v>
      </c>
      <c r="B9004">
        <v>1000000033</v>
      </c>
      <c r="C9004" s="2" t="s">
        <v>15</v>
      </c>
      <c r="D9004">
        <v>1</v>
      </c>
      <c r="E9004">
        <v>500.28</v>
      </c>
      <c r="F9004" s="2" t="s">
        <v>16</v>
      </c>
      <c r="G9004" s="2" t="s">
        <v>17</v>
      </c>
      <c r="H9004" s="2" t="s">
        <v>18</v>
      </c>
      <c r="I9004" s="2" t="s">
        <v>25</v>
      </c>
      <c r="J9004" s="2" t="s">
        <v>26</v>
      </c>
      <c r="K9004" t="s">
        <v>27</v>
      </c>
      <c r="L9004" t="s">
        <v>22</v>
      </c>
      <c r="M9004">
        <v>500.28</v>
      </c>
      <c r="N9004">
        <v>2020</v>
      </c>
      <c r="O9004">
        <v>7</v>
      </c>
    </row>
    <row r="9005" spans="1:15" x14ac:dyDescent="0.25">
      <c r="A9005" s="1">
        <v>44023</v>
      </c>
      <c r="B9005">
        <v>1000000034</v>
      </c>
      <c r="C9005" s="2" t="s">
        <v>15</v>
      </c>
      <c r="D9005">
        <v>1</v>
      </c>
      <c r="E9005">
        <v>1000.11</v>
      </c>
      <c r="F9005" s="2" t="s">
        <v>16</v>
      </c>
      <c r="G9005" s="2" t="s">
        <v>17</v>
      </c>
      <c r="H9005" s="2" t="s">
        <v>18</v>
      </c>
      <c r="I9005" s="2" t="s">
        <v>25</v>
      </c>
      <c r="J9005" s="2" t="s">
        <v>26</v>
      </c>
      <c r="K9005" t="s">
        <v>27</v>
      </c>
      <c r="L9005" t="s">
        <v>22</v>
      </c>
      <c r="M9005">
        <v>1000.11</v>
      </c>
      <c r="N9005">
        <v>2020</v>
      </c>
      <c r="O9005">
        <v>7</v>
      </c>
    </row>
    <row r="9006" spans="1:15" x14ac:dyDescent="0.25">
      <c r="A9006" s="1">
        <v>44023</v>
      </c>
      <c r="B9006">
        <v>1000000034</v>
      </c>
      <c r="C9006" s="2" t="s">
        <v>15</v>
      </c>
      <c r="D9006">
        <v>1</v>
      </c>
      <c r="E9006">
        <v>1000.11</v>
      </c>
      <c r="F9006" s="2" t="s">
        <v>16</v>
      </c>
      <c r="G9006" s="2" t="s">
        <v>17</v>
      </c>
      <c r="H9006" s="2" t="s">
        <v>18</v>
      </c>
      <c r="I9006" s="2" t="s">
        <v>25</v>
      </c>
      <c r="J9006" s="2" t="s">
        <v>26</v>
      </c>
      <c r="K9006" t="s">
        <v>27</v>
      </c>
      <c r="L9006" t="s">
        <v>22</v>
      </c>
      <c r="M9006">
        <v>1000.11</v>
      </c>
      <c r="N9006">
        <v>2020</v>
      </c>
      <c r="O9006">
        <v>7</v>
      </c>
    </row>
    <row r="9007" spans="1:15" x14ac:dyDescent="0.25">
      <c r="A9007" s="1">
        <v>44023</v>
      </c>
      <c r="B9007">
        <v>1000000036</v>
      </c>
      <c r="C9007" s="2" t="s">
        <v>75</v>
      </c>
      <c r="D9007">
        <v>1</v>
      </c>
      <c r="E9007">
        <v>2000.69</v>
      </c>
      <c r="F9007" s="2" t="s">
        <v>16</v>
      </c>
      <c r="G9007" s="2" t="s">
        <v>76</v>
      </c>
      <c r="H9007" s="2" t="s">
        <v>47</v>
      </c>
      <c r="I9007" s="2" t="s">
        <v>48</v>
      </c>
      <c r="J9007" s="2" t="s">
        <v>36</v>
      </c>
      <c r="K9007" t="s">
        <v>49</v>
      </c>
      <c r="L9007" t="s">
        <v>28</v>
      </c>
      <c r="M9007">
        <v>2000.69</v>
      </c>
      <c r="N9007">
        <v>2020</v>
      </c>
      <c r="O9007">
        <v>7</v>
      </c>
    </row>
    <row r="9008" spans="1:15" x14ac:dyDescent="0.25">
      <c r="A9008" s="1">
        <v>44023</v>
      </c>
      <c r="B9008">
        <v>1000000036</v>
      </c>
      <c r="C9008" s="2" t="s">
        <v>75</v>
      </c>
      <c r="D9008">
        <v>1</v>
      </c>
      <c r="E9008">
        <v>2000.69</v>
      </c>
      <c r="F9008" s="2" t="s">
        <v>16</v>
      </c>
      <c r="G9008" s="2" t="s">
        <v>76</v>
      </c>
      <c r="H9008" s="2" t="s">
        <v>47</v>
      </c>
      <c r="I9008" s="2" t="s">
        <v>48</v>
      </c>
      <c r="J9008" s="2" t="s">
        <v>36</v>
      </c>
      <c r="K9008" t="s">
        <v>49</v>
      </c>
      <c r="L9008" t="s">
        <v>28</v>
      </c>
      <c r="M9008">
        <v>2000.69</v>
      </c>
      <c r="N9008">
        <v>2020</v>
      </c>
      <c r="O9008">
        <v>7</v>
      </c>
    </row>
    <row r="9009" spans="1:15" x14ac:dyDescent="0.25">
      <c r="A9009" s="1">
        <v>44023</v>
      </c>
      <c r="B9009">
        <v>1000000040</v>
      </c>
      <c r="C9009" s="2" t="s">
        <v>15</v>
      </c>
      <c r="D9009">
        <v>1</v>
      </c>
      <c r="E9009">
        <v>2000.69</v>
      </c>
      <c r="F9009" s="2" t="s">
        <v>16</v>
      </c>
      <c r="G9009" s="2" t="s">
        <v>17</v>
      </c>
      <c r="H9009" s="2" t="s">
        <v>30</v>
      </c>
      <c r="I9009" s="2" t="s">
        <v>31</v>
      </c>
      <c r="J9009" s="2" t="s">
        <v>32</v>
      </c>
      <c r="K9009" t="s">
        <v>33</v>
      </c>
      <c r="L9009" t="s">
        <v>28</v>
      </c>
      <c r="M9009">
        <v>2000.69</v>
      </c>
      <c r="N9009">
        <v>2020</v>
      </c>
      <c r="O9009">
        <v>7</v>
      </c>
    </row>
    <row r="9010" spans="1:15" x14ac:dyDescent="0.25">
      <c r="A9010" s="1">
        <v>44023</v>
      </c>
      <c r="B9010">
        <v>1000000040</v>
      </c>
      <c r="C9010" s="2" t="s">
        <v>15</v>
      </c>
      <c r="D9010">
        <v>1</v>
      </c>
      <c r="E9010">
        <v>2000.69</v>
      </c>
      <c r="F9010" s="2" t="s">
        <v>16</v>
      </c>
      <c r="G9010" s="2" t="s">
        <v>17</v>
      </c>
      <c r="H9010" s="2" t="s">
        <v>30</v>
      </c>
      <c r="I9010" s="2" t="s">
        <v>31</v>
      </c>
      <c r="J9010" s="2" t="s">
        <v>32</v>
      </c>
      <c r="K9010" t="s">
        <v>33</v>
      </c>
      <c r="L9010" t="s">
        <v>28</v>
      </c>
      <c r="M9010">
        <v>2000.69</v>
      </c>
      <c r="N9010">
        <v>2020</v>
      </c>
      <c r="O9010">
        <v>7</v>
      </c>
    </row>
    <row r="9011" spans="1:15" x14ac:dyDescent="0.25">
      <c r="A9011" s="1">
        <v>44023</v>
      </c>
      <c r="B9011">
        <v>1000000041</v>
      </c>
      <c r="C9011" s="2" t="s">
        <v>15</v>
      </c>
      <c r="D9011">
        <v>1</v>
      </c>
      <c r="E9011">
        <v>1400.47</v>
      </c>
      <c r="F9011" s="2" t="s">
        <v>16</v>
      </c>
      <c r="G9011" s="2" t="s">
        <v>17</v>
      </c>
      <c r="H9011" s="2" t="s">
        <v>30</v>
      </c>
      <c r="I9011" s="2" t="s">
        <v>31</v>
      </c>
      <c r="J9011" s="2" t="s">
        <v>32</v>
      </c>
      <c r="K9011" t="s">
        <v>33</v>
      </c>
      <c r="L9011" t="s">
        <v>22</v>
      </c>
      <c r="M9011">
        <v>1400.47</v>
      </c>
      <c r="N9011">
        <v>2020</v>
      </c>
      <c r="O9011">
        <v>7</v>
      </c>
    </row>
    <row r="9012" spans="1:15" x14ac:dyDescent="0.25">
      <c r="A9012" s="1">
        <v>44023</v>
      </c>
      <c r="B9012">
        <v>1000000041</v>
      </c>
      <c r="C9012" s="2" t="s">
        <v>15</v>
      </c>
      <c r="D9012">
        <v>1</v>
      </c>
      <c r="E9012">
        <v>1400.47</v>
      </c>
      <c r="F9012" s="2" t="s">
        <v>16</v>
      </c>
      <c r="G9012" s="2" t="s">
        <v>17</v>
      </c>
      <c r="H9012" s="2" t="s">
        <v>30</v>
      </c>
      <c r="I9012" s="2" t="s">
        <v>31</v>
      </c>
      <c r="J9012" s="2" t="s">
        <v>32</v>
      </c>
      <c r="K9012" t="s">
        <v>33</v>
      </c>
      <c r="L9012" t="s">
        <v>22</v>
      </c>
      <c r="M9012">
        <v>1400.47</v>
      </c>
      <c r="N9012">
        <v>2020</v>
      </c>
      <c r="O9012">
        <v>7</v>
      </c>
    </row>
    <row r="9013" spans="1:15" x14ac:dyDescent="0.25">
      <c r="A9013" s="1">
        <v>44023</v>
      </c>
      <c r="B9013">
        <v>1000000043</v>
      </c>
      <c r="C9013" s="2" t="s">
        <v>75</v>
      </c>
      <c r="D9013">
        <v>1</v>
      </c>
      <c r="E9013">
        <v>1000.65</v>
      </c>
      <c r="F9013" s="2" t="s">
        <v>16</v>
      </c>
      <c r="G9013" s="2" t="s">
        <v>76</v>
      </c>
      <c r="H9013" s="2" t="s">
        <v>30</v>
      </c>
      <c r="I9013" s="2" t="s">
        <v>38</v>
      </c>
      <c r="J9013" s="2" t="s">
        <v>26</v>
      </c>
      <c r="K9013" t="s">
        <v>39</v>
      </c>
      <c r="L9013" t="s">
        <v>22</v>
      </c>
      <c r="M9013">
        <v>1000.65</v>
      </c>
      <c r="N9013">
        <v>2020</v>
      </c>
      <c r="O9013">
        <v>7</v>
      </c>
    </row>
    <row r="9014" spans="1:15" x14ac:dyDescent="0.25">
      <c r="A9014" s="1">
        <v>44023</v>
      </c>
      <c r="B9014">
        <v>1000000043</v>
      </c>
      <c r="C9014" s="2" t="s">
        <v>75</v>
      </c>
      <c r="D9014">
        <v>1</v>
      </c>
      <c r="E9014">
        <v>1000.65</v>
      </c>
      <c r="F9014" s="2" t="s">
        <v>16</v>
      </c>
      <c r="G9014" s="2" t="s">
        <v>76</v>
      </c>
      <c r="H9014" s="2" t="s">
        <v>30</v>
      </c>
      <c r="I9014" s="2" t="s">
        <v>38</v>
      </c>
      <c r="J9014" s="2" t="s">
        <v>26</v>
      </c>
      <c r="K9014" t="s">
        <v>39</v>
      </c>
      <c r="L9014" t="s">
        <v>22</v>
      </c>
      <c r="M9014">
        <v>1000.65</v>
      </c>
      <c r="N9014">
        <v>2020</v>
      </c>
      <c r="O9014">
        <v>7</v>
      </c>
    </row>
    <row r="9015" spans="1:15" x14ac:dyDescent="0.25">
      <c r="A9015" s="1">
        <v>44023</v>
      </c>
      <c r="B9015">
        <v>1000000043</v>
      </c>
      <c r="C9015" s="2" t="s">
        <v>23</v>
      </c>
      <c r="D9015">
        <v>1</v>
      </c>
      <c r="E9015">
        <v>6499.98</v>
      </c>
      <c r="F9015" s="2" t="s">
        <v>16</v>
      </c>
      <c r="G9015" s="2" t="s">
        <v>24</v>
      </c>
      <c r="H9015" s="2" t="s">
        <v>30</v>
      </c>
      <c r="I9015" s="2" t="s">
        <v>38</v>
      </c>
      <c r="J9015" s="2" t="s">
        <v>26</v>
      </c>
      <c r="K9015" t="s">
        <v>39</v>
      </c>
      <c r="L9015" t="s">
        <v>22</v>
      </c>
      <c r="M9015">
        <v>6499.98</v>
      </c>
      <c r="N9015">
        <v>2020</v>
      </c>
      <c r="O9015">
        <v>7</v>
      </c>
    </row>
    <row r="9016" spans="1:15" x14ac:dyDescent="0.25">
      <c r="A9016" s="1">
        <v>44023</v>
      </c>
      <c r="B9016">
        <v>1000000043</v>
      </c>
      <c r="C9016" s="2" t="s">
        <v>23</v>
      </c>
      <c r="D9016">
        <v>1</v>
      </c>
      <c r="E9016">
        <v>6499.98</v>
      </c>
      <c r="F9016" s="2" t="s">
        <v>16</v>
      </c>
      <c r="G9016" s="2" t="s">
        <v>24</v>
      </c>
      <c r="H9016" s="2" t="s">
        <v>30</v>
      </c>
      <c r="I9016" s="2" t="s">
        <v>38</v>
      </c>
      <c r="J9016" s="2" t="s">
        <v>26</v>
      </c>
      <c r="K9016" t="s">
        <v>39</v>
      </c>
      <c r="L9016" t="s">
        <v>22</v>
      </c>
      <c r="M9016">
        <v>6499.98</v>
      </c>
      <c r="N9016">
        <v>2020</v>
      </c>
      <c r="O9016">
        <v>7</v>
      </c>
    </row>
    <row r="9017" spans="1:15" x14ac:dyDescent="0.25">
      <c r="A9017" s="1">
        <v>44023</v>
      </c>
      <c r="B9017">
        <v>1000000044</v>
      </c>
      <c r="C9017" s="2" t="s">
        <v>23</v>
      </c>
      <c r="D9017">
        <v>3</v>
      </c>
      <c r="E9017">
        <v>47001.08</v>
      </c>
      <c r="F9017" s="2" t="s">
        <v>16</v>
      </c>
      <c r="G9017" s="2" t="s">
        <v>24</v>
      </c>
      <c r="H9017" s="2" t="s">
        <v>30</v>
      </c>
      <c r="I9017" s="2" t="s">
        <v>31</v>
      </c>
      <c r="J9017" s="2" t="s">
        <v>36</v>
      </c>
      <c r="K9017" t="s">
        <v>52</v>
      </c>
      <c r="L9017" t="s">
        <v>28</v>
      </c>
      <c r="M9017">
        <v>15667.03</v>
      </c>
      <c r="N9017">
        <v>2020</v>
      </c>
      <c r="O9017">
        <v>7</v>
      </c>
    </row>
    <row r="9018" spans="1:15" x14ac:dyDescent="0.25">
      <c r="A9018" s="1">
        <v>44023</v>
      </c>
      <c r="B9018">
        <v>1000000044</v>
      </c>
      <c r="C9018" s="2" t="s">
        <v>23</v>
      </c>
      <c r="D9018">
        <v>3</v>
      </c>
      <c r="E9018">
        <v>47001.08</v>
      </c>
      <c r="F9018" s="2" t="s">
        <v>16</v>
      </c>
      <c r="G9018" s="2" t="s">
        <v>24</v>
      </c>
      <c r="H9018" s="2" t="s">
        <v>30</v>
      </c>
      <c r="I9018" s="2" t="s">
        <v>31</v>
      </c>
      <c r="J9018" s="2" t="s">
        <v>36</v>
      </c>
      <c r="K9018" t="s">
        <v>52</v>
      </c>
      <c r="L9018" t="s">
        <v>28</v>
      </c>
      <c r="M9018">
        <v>15667.03</v>
      </c>
      <c r="N9018">
        <v>2020</v>
      </c>
      <c r="O9018">
        <v>7</v>
      </c>
    </row>
    <row r="9019" spans="1:15" x14ac:dyDescent="0.25">
      <c r="A9019" s="1">
        <v>44023</v>
      </c>
      <c r="B9019">
        <v>1000000044</v>
      </c>
      <c r="C9019" s="2" t="s">
        <v>15</v>
      </c>
      <c r="D9019">
        <v>2</v>
      </c>
      <c r="E9019">
        <v>45000.44</v>
      </c>
      <c r="F9019" s="2" t="s">
        <v>16</v>
      </c>
      <c r="G9019" s="2" t="s">
        <v>17</v>
      </c>
      <c r="H9019" s="2" t="s">
        <v>30</v>
      </c>
      <c r="I9019" s="2" t="s">
        <v>31</v>
      </c>
      <c r="J9019" s="2" t="s">
        <v>36</v>
      </c>
      <c r="K9019" t="s">
        <v>52</v>
      </c>
      <c r="L9019" t="s">
        <v>28</v>
      </c>
      <c r="M9019">
        <v>22500.22</v>
      </c>
      <c r="N9019">
        <v>2020</v>
      </c>
      <c r="O9019">
        <v>7</v>
      </c>
    </row>
    <row r="9020" spans="1:15" x14ac:dyDescent="0.25">
      <c r="A9020" s="1">
        <v>44023</v>
      </c>
      <c r="B9020">
        <v>1000000044</v>
      </c>
      <c r="C9020" s="2" t="s">
        <v>15</v>
      </c>
      <c r="D9020">
        <v>2</v>
      </c>
      <c r="E9020">
        <v>45000.44</v>
      </c>
      <c r="F9020" s="2" t="s">
        <v>16</v>
      </c>
      <c r="G9020" s="2" t="s">
        <v>17</v>
      </c>
      <c r="H9020" s="2" t="s">
        <v>30</v>
      </c>
      <c r="I9020" s="2" t="s">
        <v>31</v>
      </c>
      <c r="J9020" s="2" t="s">
        <v>36</v>
      </c>
      <c r="K9020" t="s">
        <v>52</v>
      </c>
      <c r="L9020" t="s">
        <v>28</v>
      </c>
      <c r="M9020">
        <v>22500.22</v>
      </c>
      <c r="N9020">
        <v>2020</v>
      </c>
      <c r="O9020">
        <v>7</v>
      </c>
    </row>
    <row r="9021" spans="1:15" x14ac:dyDescent="0.25">
      <c r="A9021" s="1">
        <v>44023</v>
      </c>
      <c r="B9021">
        <v>1000000046</v>
      </c>
      <c r="C9021" s="2" t="s">
        <v>15</v>
      </c>
      <c r="D9021">
        <v>1</v>
      </c>
      <c r="E9021">
        <v>5000.26</v>
      </c>
      <c r="F9021" s="2" t="s">
        <v>16</v>
      </c>
      <c r="G9021" s="2" t="s">
        <v>17</v>
      </c>
      <c r="H9021" s="2" t="s">
        <v>30</v>
      </c>
      <c r="I9021" s="2" t="s">
        <v>38</v>
      </c>
      <c r="J9021" s="2" t="s">
        <v>26</v>
      </c>
      <c r="K9021" t="s">
        <v>39</v>
      </c>
      <c r="L9021" t="s">
        <v>22</v>
      </c>
      <c r="M9021">
        <v>5000.26</v>
      </c>
      <c r="N9021">
        <v>2020</v>
      </c>
      <c r="O9021">
        <v>7</v>
      </c>
    </row>
    <row r="9022" spans="1:15" x14ac:dyDescent="0.25">
      <c r="A9022" s="1">
        <v>44023</v>
      </c>
      <c r="B9022">
        <v>1000000046</v>
      </c>
      <c r="C9022" s="2" t="s">
        <v>15</v>
      </c>
      <c r="D9022">
        <v>1</v>
      </c>
      <c r="E9022">
        <v>5000.26</v>
      </c>
      <c r="F9022" s="2" t="s">
        <v>16</v>
      </c>
      <c r="G9022" s="2" t="s">
        <v>17</v>
      </c>
      <c r="H9022" s="2" t="s">
        <v>30</v>
      </c>
      <c r="I9022" s="2" t="s">
        <v>38</v>
      </c>
      <c r="J9022" s="2" t="s">
        <v>26</v>
      </c>
      <c r="K9022" t="s">
        <v>39</v>
      </c>
      <c r="L9022" t="s">
        <v>22</v>
      </c>
      <c r="M9022">
        <v>5000.26</v>
      </c>
      <c r="N9022">
        <v>2020</v>
      </c>
      <c r="O9022">
        <v>7</v>
      </c>
    </row>
    <row r="9023" spans="1:15" x14ac:dyDescent="0.25">
      <c r="A9023" s="1">
        <v>44023</v>
      </c>
      <c r="B9023">
        <v>1000000050</v>
      </c>
      <c r="C9023" s="2" t="s">
        <v>23</v>
      </c>
      <c r="D9023">
        <v>1</v>
      </c>
      <c r="E9023">
        <v>3490.02</v>
      </c>
      <c r="F9023" s="2" t="s">
        <v>16</v>
      </c>
      <c r="G9023" s="2" t="s">
        <v>24</v>
      </c>
      <c r="H9023" s="2" t="s">
        <v>18</v>
      </c>
      <c r="I9023" s="2" t="s">
        <v>40</v>
      </c>
      <c r="J9023" s="2" t="s">
        <v>26</v>
      </c>
      <c r="K9023" t="s">
        <v>41</v>
      </c>
      <c r="L9023" t="s">
        <v>22</v>
      </c>
      <c r="M9023">
        <v>3490.02</v>
      </c>
      <c r="N9023">
        <v>2020</v>
      </c>
      <c r="O9023">
        <v>7</v>
      </c>
    </row>
    <row r="9024" spans="1:15" x14ac:dyDescent="0.25">
      <c r="A9024" s="1">
        <v>44023</v>
      </c>
      <c r="B9024">
        <v>1000000050</v>
      </c>
      <c r="C9024" s="2" t="s">
        <v>23</v>
      </c>
      <c r="D9024">
        <v>1</v>
      </c>
      <c r="E9024">
        <v>3490.02</v>
      </c>
      <c r="F9024" s="2" t="s">
        <v>16</v>
      </c>
      <c r="G9024" s="2" t="s">
        <v>24</v>
      </c>
      <c r="H9024" s="2" t="s">
        <v>18</v>
      </c>
      <c r="I9024" s="2" t="s">
        <v>40</v>
      </c>
      <c r="J9024" s="2" t="s">
        <v>26</v>
      </c>
      <c r="K9024" t="s">
        <v>41</v>
      </c>
      <c r="L9024" t="s">
        <v>22</v>
      </c>
      <c r="M9024">
        <v>3490.02</v>
      </c>
      <c r="N9024">
        <v>2020</v>
      </c>
      <c r="O9024">
        <v>7</v>
      </c>
    </row>
    <row r="9025" spans="1:15" x14ac:dyDescent="0.25">
      <c r="A9025" s="1">
        <v>44023</v>
      </c>
      <c r="B9025">
        <v>1000000054</v>
      </c>
      <c r="C9025" s="2" t="s">
        <v>45</v>
      </c>
      <c r="D9025">
        <v>1</v>
      </c>
      <c r="E9025">
        <v>8939.2900000000009</v>
      </c>
      <c r="F9025" s="2" t="s">
        <v>46</v>
      </c>
      <c r="G9025" s="2" t="s">
        <v>43</v>
      </c>
      <c r="H9025" s="2" t="s">
        <v>18</v>
      </c>
      <c r="I9025" s="2" t="s">
        <v>34</v>
      </c>
      <c r="J9025" s="2" t="s">
        <v>26</v>
      </c>
      <c r="K9025" t="s">
        <v>35</v>
      </c>
      <c r="L9025" t="s">
        <v>22</v>
      </c>
      <c r="M9025">
        <v>8939.2900000000009</v>
      </c>
      <c r="N9025">
        <v>2020</v>
      </c>
      <c r="O9025">
        <v>7</v>
      </c>
    </row>
    <row r="9026" spans="1:15" x14ac:dyDescent="0.25">
      <c r="A9026" s="1">
        <v>44023</v>
      </c>
      <c r="B9026">
        <v>1000000054</v>
      </c>
      <c r="C9026" s="2" t="s">
        <v>45</v>
      </c>
      <c r="D9026">
        <v>1</v>
      </c>
      <c r="E9026">
        <v>8939.2900000000009</v>
      </c>
      <c r="F9026" s="2" t="s">
        <v>46</v>
      </c>
      <c r="G9026" s="2" t="s">
        <v>43</v>
      </c>
      <c r="H9026" s="2" t="s">
        <v>18</v>
      </c>
      <c r="I9026" s="2" t="s">
        <v>34</v>
      </c>
      <c r="J9026" s="2" t="s">
        <v>26</v>
      </c>
      <c r="K9026" t="s">
        <v>35</v>
      </c>
      <c r="L9026" t="s">
        <v>22</v>
      </c>
      <c r="M9026">
        <v>8939.2900000000009</v>
      </c>
      <c r="N9026">
        <v>2020</v>
      </c>
      <c r="O9026">
        <v>7</v>
      </c>
    </row>
    <row r="9027" spans="1:15" x14ac:dyDescent="0.25">
      <c r="A9027" s="1">
        <v>44023</v>
      </c>
      <c r="B9027">
        <v>1000000054</v>
      </c>
      <c r="C9027" s="2" t="s">
        <v>15</v>
      </c>
      <c r="D9027">
        <v>1</v>
      </c>
      <c r="E9027">
        <v>5500.19</v>
      </c>
      <c r="F9027" s="2" t="s">
        <v>16</v>
      </c>
      <c r="G9027" s="2" t="s">
        <v>17</v>
      </c>
      <c r="H9027" s="2" t="s">
        <v>18</v>
      </c>
      <c r="I9027" s="2" t="s">
        <v>34</v>
      </c>
      <c r="J9027" s="2" t="s">
        <v>26</v>
      </c>
      <c r="K9027" t="s">
        <v>35</v>
      </c>
      <c r="L9027" t="s">
        <v>22</v>
      </c>
      <c r="M9027">
        <v>5500.19</v>
      </c>
      <c r="N9027">
        <v>2020</v>
      </c>
      <c r="O9027">
        <v>7</v>
      </c>
    </row>
    <row r="9028" spans="1:15" x14ac:dyDescent="0.25">
      <c r="A9028" s="1">
        <v>44023</v>
      </c>
      <c r="B9028">
        <v>1000000054</v>
      </c>
      <c r="C9028" s="2" t="s">
        <v>15</v>
      </c>
      <c r="D9028">
        <v>1</v>
      </c>
      <c r="E9028">
        <v>5500.19</v>
      </c>
      <c r="F9028" s="2" t="s">
        <v>16</v>
      </c>
      <c r="G9028" s="2" t="s">
        <v>17</v>
      </c>
      <c r="H9028" s="2" t="s">
        <v>18</v>
      </c>
      <c r="I9028" s="2" t="s">
        <v>34</v>
      </c>
      <c r="J9028" s="2" t="s">
        <v>26</v>
      </c>
      <c r="K9028" t="s">
        <v>35</v>
      </c>
      <c r="L9028" t="s">
        <v>22</v>
      </c>
      <c r="M9028">
        <v>5500.19</v>
      </c>
      <c r="N9028">
        <v>2020</v>
      </c>
      <c r="O9028">
        <v>7</v>
      </c>
    </row>
    <row r="9029" spans="1:15" x14ac:dyDescent="0.25">
      <c r="A9029" s="1">
        <v>44023</v>
      </c>
      <c r="B9029">
        <v>1000000056</v>
      </c>
      <c r="C9029" s="2" t="s">
        <v>75</v>
      </c>
      <c r="D9029">
        <v>1</v>
      </c>
      <c r="E9029">
        <v>600.74</v>
      </c>
      <c r="F9029" s="2" t="s">
        <v>16</v>
      </c>
      <c r="G9029" s="2" t="s">
        <v>76</v>
      </c>
      <c r="H9029" s="2" t="s">
        <v>18</v>
      </c>
      <c r="I9029" s="2" t="s">
        <v>34</v>
      </c>
      <c r="J9029" s="2" t="s">
        <v>26</v>
      </c>
      <c r="K9029" t="s">
        <v>35</v>
      </c>
      <c r="L9029" t="s">
        <v>28</v>
      </c>
      <c r="M9029">
        <v>600.74</v>
      </c>
      <c r="N9029">
        <v>2020</v>
      </c>
      <c r="O9029">
        <v>7</v>
      </c>
    </row>
    <row r="9030" spans="1:15" x14ac:dyDescent="0.25">
      <c r="A9030" s="1">
        <v>44023</v>
      </c>
      <c r="B9030">
        <v>1000000056</v>
      </c>
      <c r="C9030" s="2" t="s">
        <v>75</v>
      </c>
      <c r="D9030">
        <v>1</v>
      </c>
      <c r="E9030">
        <v>600.74</v>
      </c>
      <c r="F9030" s="2" t="s">
        <v>16</v>
      </c>
      <c r="G9030" s="2" t="s">
        <v>76</v>
      </c>
      <c r="H9030" s="2" t="s">
        <v>18</v>
      </c>
      <c r="I9030" s="2" t="s">
        <v>34</v>
      </c>
      <c r="J9030" s="2" t="s">
        <v>26</v>
      </c>
      <c r="K9030" t="s">
        <v>35</v>
      </c>
      <c r="L9030" t="s">
        <v>28</v>
      </c>
      <c r="M9030">
        <v>600.74</v>
      </c>
      <c r="N9030">
        <v>2020</v>
      </c>
      <c r="O9030">
        <v>7</v>
      </c>
    </row>
    <row r="9031" spans="1:15" x14ac:dyDescent="0.25">
      <c r="A9031" s="1">
        <v>44023</v>
      </c>
      <c r="B9031">
        <v>1000000056</v>
      </c>
      <c r="C9031" s="2" t="s">
        <v>15</v>
      </c>
      <c r="D9031">
        <v>2</v>
      </c>
      <c r="E9031">
        <v>933.63000000000011</v>
      </c>
      <c r="F9031" s="2" t="s">
        <v>16</v>
      </c>
      <c r="G9031" s="2" t="s">
        <v>17</v>
      </c>
      <c r="H9031" s="2" t="s">
        <v>18</v>
      </c>
      <c r="I9031" s="2" t="s">
        <v>34</v>
      </c>
      <c r="J9031" s="2" t="s">
        <v>26</v>
      </c>
      <c r="K9031" t="s">
        <v>35</v>
      </c>
      <c r="L9031" t="s">
        <v>28</v>
      </c>
      <c r="M9031">
        <v>466.82</v>
      </c>
      <c r="N9031">
        <v>2020</v>
      </c>
      <c r="O9031">
        <v>7</v>
      </c>
    </row>
    <row r="9032" spans="1:15" x14ac:dyDescent="0.25">
      <c r="A9032" s="1">
        <v>44023</v>
      </c>
      <c r="B9032">
        <v>1000000056</v>
      </c>
      <c r="C9032" s="2" t="s">
        <v>15</v>
      </c>
      <c r="D9032">
        <v>2</v>
      </c>
      <c r="E9032">
        <v>933.63000000000011</v>
      </c>
      <c r="F9032" s="2" t="s">
        <v>16</v>
      </c>
      <c r="G9032" s="2" t="s">
        <v>17</v>
      </c>
      <c r="H9032" s="2" t="s">
        <v>18</v>
      </c>
      <c r="I9032" s="2" t="s">
        <v>34</v>
      </c>
      <c r="J9032" s="2" t="s">
        <v>26</v>
      </c>
      <c r="K9032" t="s">
        <v>35</v>
      </c>
      <c r="L9032" t="s">
        <v>28</v>
      </c>
      <c r="M9032">
        <v>466.82</v>
      </c>
      <c r="N9032">
        <v>2020</v>
      </c>
      <c r="O9032">
        <v>7</v>
      </c>
    </row>
    <row r="9033" spans="1:15" x14ac:dyDescent="0.25">
      <c r="A9033" s="1">
        <v>44023</v>
      </c>
      <c r="B9033">
        <v>1000000067</v>
      </c>
      <c r="C9033" s="2" t="s">
        <v>45</v>
      </c>
      <c r="D9033">
        <v>1</v>
      </c>
      <c r="E9033">
        <v>9.43</v>
      </c>
      <c r="F9033" s="2" t="s">
        <v>46</v>
      </c>
      <c r="G9033" s="2" t="s">
        <v>43</v>
      </c>
      <c r="H9033" s="2" t="s">
        <v>18</v>
      </c>
      <c r="I9033" s="2" t="s">
        <v>25</v>
      </c>
      <c r="J9033" s="2" t="s">
        <v>20</v>
      </c>
      <c r="K9033" t="s">
        <v>51</v>
      </c>
      <c r="L9033" t="s">
        <v>22</v>
      </c>
      <c r="M9033">
        <v>9.43</v>
      </c>
      <c r="N9033">
        <v>2020</v>
      </c>
      <c r="O9033">
        <v>7</v>
      </c>
    </row>
    <row r="9034" spans="1:15" x14ac:dyDescent="0.25">
      <c r="A9034" s="1">
        <v>44023</v>
      </c>
      <c r="B9034">
        <v>1000000067</v>
      </c>
      <c r="C9034" s="2" t="s">
        <v>45</v>
      </c>
      <c r="D9034">
        <v>1</v>
      </c>
      <c r="E9034">
        <v>9.43</v>
      </c>
      <c r="F9034" s="2" t="s">
        <v>46</v>
      </c>
      <c r="G9034" s="2" t="s">
        <v>43</v>
      </c>
      <c r="H9034" s="2" t="s">
        <v>18</v>
      </c>
      <c r="I9034" s="2" t="s">
        <v>25</v>
      </c>
      <c r="J9034" s="2" t="s">
        <v>20</v>
      </c>
      <c r="K9034" t="s">
        <v>51</v>
      </c>
      <c r="L9034" t="s">
        <v>22</v>
      </c>
      <c r="M9034">
        <v>9.43</v>
      </c>
      <c r="N9034">
        <v>2020</v>
      </c>
      <c r="O9034">
        <v>7</v>
      </c>
    </row>
    <row r="9035" spans="1:15" x14ac:dyDescent="0.25">
      <c r="A9035" s="1">
        <v>44023</v>
      </c>
      <c r="B9035">
        <v>1000000067</v>
      </c>
      <c r="C9035" s="2" t="s">
        <v>75</v>
      </c>
      <c r="D9035">
        <v>1</v>
      </c>
      <c r="E9035">
        <v>1388.07</v>
      </c>
      <c r="F9035" s="2" t="s">
        <v>16</v>
      </c>
      <c r="G9035" s="2" t="s">
        <v>76</v>
      </c>
      <c r="H9035" s="2" t="s">
        <v>18</v>
      </c>
      <c r="I9035" s="2" t="s">
        <v>25</v>
      </c>
      <c r="J9035" s="2" t="s">
        <v>20</v>
      </c>
      <c r="K9035" t="s">
        <v>51</v>
      </c>
      <c r="L9035" t="s">
        <v>22</v>
      </c>
      <c r="M9035">
        <v>1388.07</v>
      </c>
      <c r="N9035">
        <v>2020</v>
      </c>
      <c r="O9035">
        <v>7</v>
      </c>
    </row>
    <row r="9036" spans="1:15" x14ac:dyDescent="0.25">
      <c r="A9036" s="1">
        <v>44023</v>
      </c>
      <c r="B9036">
        <v>1000000067</v>
      </c>
      <c r="C9036" s="2" t="s">
        <v>75</v>
      </c>
      <c r="D9036">
        <v>1</v>
      </c>
      <c r="E9036">
        <v>1388.07</v>
      </c>
      <c r="F9036" s="2" t="s">
        <v>16</v>
      </c>
      <c r="G9036" s="2" t="s">
        <v>76</v>
      </c>
      <c r="H9036" s="2" t="s">
        <v>18</v>
      </c>
      <c r="I9036" s="2" t="s">
        <v>25</v>
      </c>
      <c r="J9036" s="2" t="s">
        <v>20</v>
      </c>
      <c r="K9036" t="s">
        <v>51</v>
      </c>
      <c r="L9036" t="s">
        <v>22</v>
      </c>
      <c r="M9036">
        <v>1388.07</v>
      </c>
      <c r="N9036">
        <v>2020</v>
      </c>
      <c r="O9036">
        <v>7</v>
      </c>
    </row>
    <row r="9037" spans="1:15" x14ac:dyDescent="0.25">
      <c r="A9037" s="1">
        <v>44023</v>
      </c>
      <c r="B9037">
        <v>1000000068</v>
      </c>
      <c r="C9037" s="2" t="s">
        <v>75</v>
      </c>
      <c r="D9037">
        <v>1</v>
      </c>
      <c r="E9037">
        <v>170.25</v>
      </c>
      <c r="F9037" s="2" t="s">
        <v>16</v>
      </c>
      <c r="G9037" s="2" t="s">
        <v>76</v>
      </c>
      <c r="H9037" s="2" t="s">
        <v>30</v>
      </c>
      <c r="I9037" s="2" t="s">
        <v>55</v>
      </c>
      <c r="J9037" s="2" t="s">
        <v>26</v>
      </c>
      <c r="K9037" t="s">
        <v>56</v>
      </c>
      <c r="L9037" t="s">
        <v>28</v>
      </c>
      <c r="M9037">
        <v>170.25</v>
      </c>
      <c r="N9037">
        <v>2020</v>
      </c>
      <c r="O9037">
        <v>7</v>
      </c>
    </row>
    <row r="9038" spans="1:15" x14ac:dyDescent="0.25">
      <c r="A9038" s="1">
        <v>44023</v>
      </c>
      <c r="B9038">
        <v>1000000068</v>
      </c>
      <c r="C9038" s="2" t="s">
        <v>75</v>
      </c>
      <c r="D9038">
        <v>1</v>
      </c>
      <c r="E9038">
        <v>170.25</v>
      </c>
      <c r="F9038" s="2" t="s">
        <v>16</v>
      </c>
      <c r="G9038" s="2" t="s">
        <v>76</v>
      </c>
      <c r="H9038" s="2" t="s">
        <v>30</v>
      </c>
      <c r="I9038" s="2" t="s">
        <v>55</v>
      </c>
      <c r="J9038" s="2" t="s">
        <v>26</v>
      </c>
      <c r="K9038" t="s">
        <v>56</v>
      </c>
      <c r="L9038" t="s">
        <v>28</v>
      </c>
      <c r="M9038">
        <v>170.25</v>
      </c>
      <c r="N9038">
        <v>2020</v>
      </c>
      <c r="O9038">
        <v>7</v>
      </c>
    </row>
    <row r="9039" spans="1:15" x14ac:dyDescent="0.25">
      <c r="A9039" s="1">
        <v>44023</v>
      </c>
      <c r="B9039">
        <v>1000000068</v>
      </c>
      <c r="C9039" s="2" t="s">
        <v>73</v>
      </c>
      <c r="D9039">
        <v>1</v>
      </c>
      <c r="E9039">
        <v>10000.709999999999</v>
      </c>
      <c r="F9039" s="2" t="s">
        <v>16</v>
      </c>
      <c r="G9039" s="2" t="s">
        <v>74</v>
      </c>
      <c r="H9039" s="2" t="s">
        <v>30</v>
      </c>
      <c r="I9039" s="2" t="s">
        <v>55</v>
      </c>
      <c r="J9039" s="2" t="s">
        <v>26</v>
      </c>
      <c r="K9039" t="s">
        <v>56</v>
      </c>
      <c r="L9039" t="s">
        <v>28</v>
      </c>
      <c r="M9039">
        <v>10000.709999999999</v>
      </c>
      <c r="N9039">
        <v>2020</v>
      </c>
      <c r="O9039">
        <v>7</v>
      </c>
    </row>
    <row r="9040" spans="1:15" x14ac:dyDescent="0.25">
      <c r="A9040" s="1">
        <v>44023</v>
      </c>
      <c r="B9040">
        <v>1000000068</v>
      </c>
      <c r="C9040" s="2" t="s">
        <v>73</v>
      </c>
      <c r="D9040">
        <v>1</v>
      </c>
      <c r="E9040">
        <v>10000.709999999999</v>
      </c>
      <c r="F9040" s="2" t="s">
        <v>16</v>
      </c>
      <c r="G9040" s="2" t="s">
        <v>74</v>
      </c>
      <c r="H9040" s="2" t="s">
        <v>30</v>
      </c>
      <c r="I9040" s="2" t="s">
        <v>55</v>
      </c>
      <c r="J9040" s="2" t="s">
        <v>26</v>
      </c>
      <c r="K9040" t="s">
        <v>56</v>
      </c>
      <c r="L9040" t="s">
        <v>28</v>
      </c>
      <c r="M9040">
        <v>10000.709999999999</v>
      </c>
      <c r="N9040">
        <v>2020</v>
      </c>
      <c r="O9040">
        <v>7</v>
      </c>
    </row>
    <row r="9041" spans="1:15" x14ac:dyDescent="0.25">
      <c r="A9041" s="1">
        <v>44023</v>
      </c>
      <c r="B9041">
        <v>1000000068</v>
      </c>
      <c r="C9041" s="2" t="s">
        <v>23</v>
      </c>
      <c r="D9041">
        <v>2</v>
      </c>
      <c r="E9041">
        <v>3200.99</v>
      </c>
      <c r="F9041" s="2" t="s">
        <v>16</v>
      </c>
      <c r="G9041" s="2" t="s">
        <v>24</v>
      </c>
      <c r="H9041" s="2" t="s">
        <v>30</v>
      </c>
      <c r="I9041" s="2" t="s">
        <v>55</v>
      </c>
      <c r="J9041" s="2" t="s">
        <v>26</v>
      </c>
      <c r="K9041" t="s">
        <v>56</v>
      </c>
      <c r="L9041" t="s">
        <v>28</v>
      </c>
      <c r="M9041">
        <v>1600.5</v>
      </c>
      <c r="N9041">
        <v>2020</v>
      </c>
      <c r="O9041">
        <v>7</v>
      </c>
    </row>
    <row r="9042" spans="1:15" x14ac:dyDescent="0.25">
      <c r="A9042" s="1">
        <v>44023</v>
      </c>
      <c r="B9042">
        <v>1000000068</v>
      </c>
      <c r="C9042" s="2" t="s">
        <v>23</v>
      </c>
      <c r="D9042">
        <v>2</v>
      </c>
      <c r="E9042">
        <v>3200.99</v>
      </c>
      <c r="F9042" s="2" t="s">
        <v>16</v>
      </c>
      <c r="G9042" s="2" t="s">
        <v>24</v>
      </c>
      <c r="H9042" s="2" t="s">
        <v>30</v>
      </c>
      <c r="I9042" s="2" t="s">
        <v>55</v>
      </c>
      <c r="J9042" s="2" t="s">
        <v>26</v>
      </c>
      <c r="K9042" t="s">
        <v>56</v>
      </c>
      <c r="L9042" t="s">
        <v>28</v>
      </c>
      <c r="M9042">
        <v>1600.5</v>
      </c>
      <c r="N9042">
        <v>2020</v>
      </c>
      <c r="O9042">
        <v>7</v>
      </c>
    </row>
    <row r="9043" spans="1:15" x14ac:dyDescent="0.25">
      <c r="A9043" s="1">
        <v>44023</v>
      </c>
      <c r="B9043">
        <v>1000000068</v>
      </c>
      <c r="C9043" s="2" t="s">
        <v>15</v>
      </c>
      <c r="D9043">
        <v>2</v>
      </c>
      <c r="E9043">
        <v>1439.15</v>
      </c>
      <c r="F9043" s="2" t="s">
        <v>16</v>
      </c>
      <c r="G9043" s="2" t="s">
        <v>17</v>
      </c>
      <c r="H9043" s="2" t="s">
        <v>30</v>
      </c>
      <c r="I9043" s="2" t="s">
        <v>55</v>
      </c>
      <c r="J9043" s="2" t="s">
        <v>26</v>
      </c>
      <c r="K9043" t="s">
        <v>56</v>
      </c>
      <c r="L9043" t="s">
        <v>28</v>
      </c>
      <c r="M9043">
        <v>719.58</v>
      </c>
      <c r="N9043">
        <v>2020</v>
      </c>
      <c r="O9043">
        <v>7</v>
      </c>
    </row>
    <row r="9044" spans="1:15" x14ac:dyDescent="0.25">
      <c r="A9044" s="1">
        <v>44023</v>
      </c>
      <c r="B9044">
        <v>1000000068</v>
      </c>
      <c r="C9044" s="2" t="s">
        <v>15</v>
      </c>
      <c r="D9044">
        <v>2</v>
      </c>
      <c r="E9044">
        <v>1439.15</v>
      </c>
      <c r="F9044" s="2" t="s">
        <v>16</v>
      </c>
      <c r="G9044" s="2" t="s">
        <v>17</v>
      </c>
      <c r="H9044" s="2" t="s">
        <v>30</v>
      </c>
      <c r="I9044" s="2" t="s">
        <v>55</v>
      </c>
      <c r="J9044" s="2" t="s">
        <v>26</v>
      </c>
      <c r="K9044" t="s">
        <v>56</v>
      </c>
      <c r="L9044" t="s">
        <v>28</v>
      </c>
      <c r="M9044">
        <v>719.58</v>
      </c>
      <c r="N9044">
        <v>2020</v>
      </c>
      <c r="O9044">
        <v>7</v>
      </c>
    </row>
    <row r="9045" spans="1:15" x14ac:dyDescent="0.25">
      <c r="A9045" s="1">
        <v>44023</v>
      </c>
      <c r="B9045">
        <v>1000000104</v>
      </c>
      <c r="C9045" s="2" t="s">
        <v>15</v>
      </c>
      <c r="D9045">
        <v>1</v>
      </c>
      <c r="E9045">
        <v>16000.6</v>
      </c>
      <c r="F9045" s="2" t="s">
        <v>16</v>
      </c>
      <c r="G9045" s="2" t="s">
        <v>17</v>
      </c>
      <c r="H9045" s="2" t="s">
        <v>18</v>
      </c>
      <c r="I9045" s="2" t="s">
        <v>40</v>
      </c>
      <c r="J9045" s="2" t="s">
        <v>26</v>
      </c>
      <c r="K9045" t="s">
        <v>41</v>
      </c>
      <c r="L9045" t="s">
        <v>22</v>
      </c>
      <c r="M9045">
        <v>16000.6</v>
      </c>
      <c r="N9045">
        <v>2020</v>
      </c>
      <c r="O9045">
        <v>7</v>
      </c>
    </row>
    <row r="9046" spans="1:15" x14ac:dyDescent="0.25">
      <c r="A9046" s="1">
        <v>44023</v>
      </c>
      <c r="B9046">
        <v>1000000104</v>
      </c>
      <c r="C9046" s="2" t="s">
        <v>15</v>
      </c>
      <c r="D9046">
        <v>1</v>
      </c>
      <c r="E9046">
        <v>16000.6</v>
      </c>
      <c r="F9046" s="2" t="s">
        <v>16</v>
      </c>
      <c r="G9046" s="2" t="s">
        <v>17</v>
      </c>
      <c r="H9046" s="2" t="s">
        <v>18</v>
      </c>
      <c r="I9046" s="2" t="s">
        <v>40</v>
      </c>
      <c r="J9046" s="2" t="s">
        <v>26</v>
      </c>
      <c r="K9046" t="s">
        <v>41</v>
      </c>
      <c r="L9046" t="s">
        <v>22</v>
      </c>
      <c r="M9046">
        <v>16000.6</v>
      </c>
      <c r="N9046">
        <v>2020</v>
      </c>
      <c r="O9046">
        <v>7</v>
      </c>
    </row>
    <row r="9047" spans="1:15" x14ac:dyDescent="0.25">
      <c r="A9047" s="1">
        <v>44023</v>
      </c>
      <c r="B9047">
        <v>1000000266</v>
      </c>
      <c r="C9047" s="2" t="s">
        <v>23</v>
      </c>
      <c r="D9047">
        <v>1</v>
      </c>
      <c r="E9047">
        <v>7000.31</v>
      </c>
      <c r="F9047" s="2" t="s">
        <v>16</v>
      </c>
      <c r="G9047" s="2" t="s">
        <v>24</v>
      </c>
      <c r="H9047" s="2" t="s">
        <v>30</v>
      </c>
      <c r="I9047" s="2" t="s">
        <v>55</v>
      </c>
      <c r="J9047" s="2" t="s">
        <v>26</v>
      </c>
      <c r="K9047" t="s">
        <v>56</v>
      </c>
      <c r="L9047" t="s">
        <v>22</v>
      </c>
      <c r="M9047">
        <v>7000.31</v>
      </c>
      <c r="N9047">
        <v>2020</v>
      </c>
      <c r="O9047">
        <v>7</v>
      </c>
    </row>
    <row r="9048" spans="1:15" x14ac:dyDescent="0.25">
      <c r="A9048" s="1">
        <v>44023</v>
      </c>
      <c r="B9048">
        <v>1000000266</v>
      </c>
      <c r="C9048" s="2" t="s">
        <v>23</v>
      </c>
      <c r="D9048">
        <v>1</v>
      </c>
      <c r="E9048">
        <v>7000.31</v>
      </c>
      <c r="F9048" s="2" t="s">
        <v>16</v>
      </c>
      <c r="G9048" s="2" t="s">
        <v>24</v>
      </c>
      <c r="H9048" s="2" t="s">
        <v>30</v>
      </c>
      <c r="I9048" s="2" t="s">
        <v>55</v>
      </c>
      <c r="J9048" s="2" t="s">
        <v>26</v>
      </c>
      <c r="K9048" t="s">
        <v>56</v>
      </c>
      <c r="L9048" t="s">
        <v>22</v>
      </c>
      <c r="M9048">
        <v>7000.31</v>
      </c>
      <c r="N9048">
        <v>2020</v>
      </c>
      <c r="O9048">
        <v>7</v>
      </c>
    </row>
    <row r="9049" spans="1:15" x14ac:dyDescent="0.25">
      <c r="A9049" s="1">
        <v>44023</v>
      </c>
      <c r="B9049">
        <v>1000000566</v>
      </c>
      <c r="C9049" s="2" t="s">
        <v>15</v>
      </c>
      <c r="D9049">
        <v>2</v>
      </c>
      <c r="E9049">
        <v>28000.629999999997</v>
      </c>
      <c r="F9049" s="2" t="s">
        <v>16</v>
      </c>
      <c r="G9049" s="2" t="s">
        <v>17</v>
      </c>
      <c r="H9049" s="2" t="s">
        <v>47</v>
      </c>
      <c r="I9049" s="2" t="s">
        <v>48</v>
      </c>
      <c r="J9049" s="2" t="s">
        <v>36</v>
      </c>
      <c r="K9049" t="s">
        <v>49</v>
      </c>
      <c r="L9049" t="s">
        <v>22</v>
      </c>
      <c r="M9049">
        <v>14000.32</v>
      </c>
      <c r="N9049">
        <v>2020</v>
      </c>
      <c r="O9049">
        <v>7</v>
      </c>
    </row>
    <row r="9050" spans="1:15" x14ac:dyDescent="0.25">
      <c r="A9050" s="1">
        <v>44023</v>
      </c>
      <c r="B9050">
        <v>1000000566</v>
      </c>
      <c r="C9050" s="2" t="s">
        <v>15</v>
      </c>
      <c r="D9050">
        <v>2</v>
      </c>
      <c r="E9050">
        <v>28000.629999999997</v>
      </c>
      <c r="F9050" s="2" t="s">
        <v>16</v>
      </c>
      <c r="G9050" s="2" t="s">
        <v>17</v>
      </c>
      <c r="H9050" s="2" t="s">
        <v>47</v>
      </c>
      <c r="I9050" s="2" t="s">
        <v>48</v>
      </c>
      <c r="J9050" s="2" t="s">
        <v>36</v>
      </c>
      <c r="K9050" t="s">
        <v>49</v>
      </c>
      <c r="L9050" t="s">
        <v>22</v>
      </c>
      <c r="M9050">
        <v>14000.32</v>
      </c>
      <c r="N9050">
        <v>2020</v>
      </c>
      <c r="O9050">
        <v>7</v>
      </c>
    </row>
    <row r="9051" spans="1:15" x14ac:dyDescent="0.25">
      <c r="A9051" s="1">
        <v>44023</v>
      </c>
      <c r="B9051">
        <v>1000000566</v>
      </c>
      <c r="C9051" s="2" t="s">
        <v>42</v>
      </c>
      <c r="D9051">
        <v>2</v>
      </c>
      <c r="E9051">
        <v>19001.03</v>
      </c>
      <c r="F9051" s="2" t="s">
        <v>16</v>
      </c>
      <c r="G9051" s="2" t="s">
        <v>43</v>
      </c>
      <c r="H9051" s="2" t="s">
        <v>47</v>
      </c>
      <c r="I9051" s="2" t="s">
        <v>48</v>
      </c>
      <c r="J9051" s="2" t="s">
        <v>36</v>
      </c>
      <c r="K9051" t="s">
        <v>49</v>
      </c>
      <c r="L9051" t="s">
        <v>22</v>
      </c>
      <c r="M9051">
        <v>9500.52</v>
      </c>
      <c r="N9051">
        <v>2020</v>
      </c>
      <c r="O9051">
        <v>7</v>
      </c>
    </row>
    <row r="9052" spans="1:15" x14ac:dyDescent="0.25">
      <c r="A9052" s="1">
        <v>44023</v>
      </c>
      <c r="B9052">
        <v>1000000566</v>
      </c>
      <c r="C9052" s="2" t="s">
        <v>42</v>
      </c>
      <c r="D9052">
        <v>2</v>
      </c>
      <c r="E9052">
        <v>19001.03</v>
      </c>
      <c r="F9052" s="2" t="s">
        <v>16</v>
      </c>
      <c r="G9052" s="2" t="s">
        <v>43</v>
      </c>
      <c r="H9052" s="2" t="s">
        <v>47</v>
      </c>
      <c r="I9052" s="2" t="s">
        <v>48</v>
      </c>
      <c r="J9052" s="2" t="s">
        <v>36</v>
      </c>
      <c r="K9052" t="s">
        <v>49</v>
      </c>
      <c r="L9052" t="s">
        <v>22</v>
      </c>
      <c r="M9052">
        <v>9500.52</v>
      </c>
      <c r="N9052">
        <v>2020</v>
      </c>
      <c r="O9052">
        <v>7</v>
      </c>
    </row>
    <row r="9053" spans="1:15" x14ac:dyDescent="0.25">
      <c r="A9053" s="1">
        <v>44023</v>
      </c>
      <c r="B9053">
        <v>1000000594</v>
      </c>
      <c r="C9053" s="2" t="s">
        <v>15</v>
      </c>
      <c r="D9053">
        <v>1</v>
      </c>
      <c r="E9053">
        <v>18000.3</v>
      </c>
      <c r="F9053" s="2" t="s">
        <v>16</v>
      </c>
      <c r="G9053" s="2" t="s">
        <v>17</v>
      </c>
      <c r="H9053" s="2" t="s">
        <v>18</v>
      </c>
      <c r="I9053" s="2" t="s">
        <v>25</v>
      </c>
      <c r="J9053" s="2" t="s">
        <v>20</v>
      </c>
      <c r="K9053" t="s">
        <v>51</v>
      </c>
      <c r="L9053" t="s">
        <v>22</v>
      </c>
      <c r="M9053">
        <v>18000.3</v>
      </c>
      <c r="N9053">
        <v>2020</v>
      </c>
      <c r="O9053">
        <v>7</v>
      </c>
    </row>
    <row r="9054" spans="1:15" x14ac:dyDescent="0.25">
      <c r="A9054" s="1">
        <v>44023</v>
      </c>
      <c r="B9054">
        <v>1000000594</v>
      </c>
      <c r="C9054" s="2" t="s">
        <v>15</v>
      </c>
      <c r="D9054">
        <v>1</v>
      </c>
      <c r="E9054">
        <v>18000.3</v>
      </c>
      <c r="F9054" s="2" t="s">
        <v>16</v>
      </c>
      <c r="G9054" s="2" t="s">
        <v>17</v>
      </c>
      <c r="H9054" s="2" t="s">
        <v>18</v>
      </c>
      <c r="I9054" s="2" t="s">
        <v>25</v>
      </c>
      <c r="J9054" s="2" t="s">
        <v>20</v>
      </c>
      <c r="K9054" t="s">
        <v>51</v>
      </c>
      <c r="L9054" t="s">
        <v>22</v>
      </c>
      <c r="M9054">
        <v>18000.3</v>
      </c>
      <c r="N9054">
        <v>2020</v>
      </c>
      <c r="O9054">
        <v>7</v>
      </c>
    </row>
    <row r="9055" spans="1:15" x14ac:dyDescent="0.25">
      <c r="A9055" s="1">
        <v>44023</v>
      </c>
      <c r="B9055">
        <v>1000002861</v>
      </c>
      <c r="C9055" s="2" t="s">
        <v>23</v>
      </c>
      <c r="D9055">
        <v>1</v>
      </c>
      <c r="E9055">
        <v>10000.540000000001</v>
      </c>
      <c r="F9055" s="2" t="s">
        <v>16</v>
      </c>
      <c r="G9055" s="2" t="s">
        <v>24</v>
      </c>
      <c r="H9055" s="2" t="s">
        <v>47</v>
      </c>
      <c r="I9055" s="2" t="s">
        <v>48</v>
      </c>
      <c r="J9055" s="2" t="s">
        <v>36</v>
      </c>
      <c r="K9055" t="s">
        <v>49</v>
      </c>
      <c r="L9055" t="s">
        <v>22</v>
      </c>
      <c r="M9055">
        <v>10000.540000000001</v>
      </c>
      <c r="N9055">
        <v>2020</v>
      </c>
      <c r="O9055">
        <v>7</v>
      </c>
    </row>
    <row r="9056" spans="1:15" x14ac:dyDescent="0.25">
      <c r="A9056" s="1">
        <v>44023</v>
      </c>
      <c r="B9056">
        <v>1000002861</v>
      </c>
      <c r="C9056" s="2" t="s">
        <v>23</v>
      </c>
      <c r="D9056">
        <v>1</v>
      </c>
      <c r="E9056">
        <v>10000.540000000001</v>
      </c>
      <c r="F9056" s="2" t="s">
        <v>16</v>
      </c>
      <c r="G9056" s="2" t="s">
        <v>24</v>
      </c>
      <c r="H9056" s="2" t="s">
        <v>47</v>
      </c>
      <c r="I9056" s="2" t="s">
        <v>48</v>
      </c>
      <c r="J9056" s="2" t="s">
        <v>36</v>
      </c>
      <c r="K9056" t="s">
        <v>49</v>
      </c>
      <c r="L9056" t="s">
        <v>22</v>
      </c>
      <c r="M9056">
        <v>10000.540000000001</v>
      </c>
      <c r="N9056">
        <v>2020</v>
      </c>
      <c r="O9056">
        <v>7</v>
      </c>
    </row>
    <row r="9057" spans="1:15" x14ac:dyDescent="0.25">
      <c r="A9057" s="1">
        <v>44023</v>
      </c>
      <c r="B9057">
        <v>1000003489</v>
      </c>
      <c r="C9057" s="2" t="s">
        <v>23</v>
      </c>
      <c r="D9057">
        <v>1</v>
      </c>
      <c r="E9057">
        <v>10000.77</v>
      </c>
      <c r="F9057" s="2" t="s">
        <v>16</v>
      </c>
      <c r="G9057" s="2" t="s">
        <v>24</v>
      </c>
      <c r="H9057" s="2" t="s">
        <v>47</v>
      </c>
      <c r="I9057" s="2" t="s">
        <v>48</v>
      </c>
      <c r="J9057" s="2" t="s">
        <v>26</v>
      </c>
      <c r="K9057" t="s">
        <v>50</v>
      </c>
      <c r="L9057" t="s">
        <v>22</v>
      </c>
      <c r="M9057">
        <v>10000.77</v>
      </c>
      <c r="N9057">
        <v>2020</v>
      </c>
      <c r="O9057">
        <v>7</v>
      </c>
    </row>
    <row r="9058" spans="1:15" x14ac:dyDescent="0.25">
      <c r="A9058" s="1">
        <v>44023</v>
      </c>
      <c r="B9058">
        <v>1000003489</v>
      </c>
      <c r="C9058" s="2" t="s">
        <v>23</v>
      </c>
      <c r="D9058">
        <v>1</v>
      </c>
      <c r="E9058">
        <v>10000.77</v>
      </c>
      <c r="F9058" s="2" t="s">
        <v>16</v>
      </c>
      <c r="G9058" s="2" t="s">
        <v>24</v>
      </c>
      <c r="H9058" s="2" t="s">
        <v>47</v>
      </c>
      <c r="I9058" s="2" t="s">
        <v>48</v>
      </c>
      <c r="J9058" s="2" t="s">
        <v>26</v>
      </c>
      <c r="K9058" t="s">
        <v>50</v>
      </c>
      <c r="L9058" t="s">
        <v>22</v>
      </c>
      <c r="M9058">
        <v>10000.77</v>
      </c>
      <c r="N9058">
        <v>2020</v>
      </c>
      <c r="O9058">
        <v>7</v>
      </c>
    </row>
    <row r="9059" spans="1:15" x14ac:dyDescent="0.25">
      <c r="A9059" s="1">
        <v>44023</v>
      </c>
      <c r="B9059">
        <v>1000003489</v>
      </c>
      <c r="C9059" s="2" t="s">
        <v>15</v>
      </c>
      <c r="D9059">
        <v>1</v>
      </c>
      <c r="E9059">
        <v>3500.32</v>
      </c>
      <c r="F9059" s="2" t="s">
        <v>16</v>
      </c>
      <c r="G9059" s="2" t="s">
        <v>17</v>
      </c>
      <c r="H9059" s="2" t="s">
        <v>47</v>
      </c>
      <c r="I9059" s="2" t="s">
        <v>48</v>
      </c>
      <c r="J9059" s="2" t="s">
        <v>26</v>
      </c>
      <c r="K9059" t="s">
        <v>50</v>
      </c>
      <c r="L9059" t="s">
        <v>22</v>
      </c>
      <c r="M9059">
        <v>3500.32</v>
      </c>
      <c r="N9059">
        <v>2020</v>
      </c>
      <c r="O9059">
        <v>7</v>
      </c>
    </row>
    <row r="9060" spans="1:15" x14ac:dyDescent="0.25">
      <c r="A9060" s="1">
        <v>44023</v>
      </c>
      <c r="B9060">
        <v>1000003489</v>
      </c>
      <c r="C9060" s="2" t="s">
        <v>15</v>
      </c>
      <c r="D9060">
        <v>1</v>
      </c>
      <c r="E9060">
        <v>3500.32</v>
      </c>
      <c r="F9060" s="2" t="s">
        <v>16</v>
      </c>
      <c r="G9060" s="2" t="s">
        <v>17</v>
      </c>
      <c r="H9060" s="2" t="s">
        <v>47</v>
      </c>
      <c r="I9060" s="2" t="s">
        <v>48</v>
      </c>
      <c r="J9060" s="2" t="s">
        <v>26</v>
      </c>
      <c r="K9060" t="s">
        <v>50</v>
      </c>
      <c r="L9060" t="s">
        <v>22</v>
      </c>
      <c r="M9060">
        <v>3500.32</v>
      </c>
      <c r="N9060">
        <v>2020</v>
      </c>
      <c r="O9060">
        <v>7</v>
      </c>
    </row>
    <row r="9061" spans="1:15" x14ac:dyDescent="0.25">
      <c r="A9061" s="1">
        <v>44023</v>
      </c>
      <c r="B9061">
        <v>1000003489</v>
      </c>
      <c r="C9061" s="2" t="s">
        <v>42</v>
      </c>
      <c r="D9061">
        <v>1</v>
      </c>
      <c r="E9061">
        <v>25000.18</v>
      </c>
      <c r="F9061" s="2" t="s">
        <v>16</v>
      </c>
      <c r="G9061" s="2" t="s">
        <v>43</v>
      </c>
      <c r="H9061" s="2" t="s">
        <v>47</v>
      </c>
      <c r="I9061" s="2" t="s">
        <v>48</v>
      </c>
      <c r="J9061" s="2" t="s">
        <v>26</v>
      </c>
      <c r="K9061" t="s">
        <v>50</v>
      </c>
      <c r="L9061" t="s">
        <v>22</v>
      </c>
      <c r="M9061">
        <v>25000.18</v>
      </c>
      <c r="N9061">
        <v>2020</v>
      </c>
      <c r="O9061">
        <v>7</v>
      </c>
    </row>
    <row r="9062" spans="1:15" x14ac:dyDescent="0.25">
      <c r="A9062" s="1">
        <v>44023</v>
      </c>
      <c r="B9062">
        <v>1000003489</v>
      </c>
      <c r="C9062" s="2" t="s">
        <v>42</v>
      </c>
      <c r="D9062">
        <v>1</v>
      </c>
      <c r="E9062">
        <v>25000.18</v>
      </c>
      <c r="F9062" s="2" t="s">
        <v>16</v>
      </c>
      <c r="G9062" s="2" t="s">
        <v>43</v>
      </c>
      <c r="H9062" s="2" t="s">
        <v>47</v>
      </c>
      <c r="I9062" s="2" t="s">
        <v>48</v>
      </c>
      <c r="J9062" s="2" t="s">
        <v>26</v>
      </c>
      <c r="K9062" t="s">
        <v>50</v>
      </c>
      <c r="L9062" t="s">
        <v>22</v>
      </c>
      <c r="M9062">
        <v>25000.18</v>
      </c>
      <c r="N9062">
        <v>2020</v>
      </c>
      <c r="O9062">
        <v>7</v>
      </c>
    </row>
    <row r="9063" spans="1:15" x14ac:dyDescent="0.25">
      <c r="A9063" s="1">
        <v>44023</v>
      </c>
      <c r="B9063">
        <v>1000003803</v>
      </c>
      <c r="C9063" s="2" t="s">
        <v>75</v>
      </c>
      <c r="D9063">
        <v>1</v>
      </c>
      <c r="E9063">
        <v>6004.5</v>
      </c>
      <c r="F9063" s="2" t="s">
        <v>16</v>
      </c>
      <c r="G9063" s="2" t="s">
        <v>76</v>
      </c>
      <c r="H9063" s="2" t="s">
        <v>30</v>
      </c>
      <c r="I9063" s="2" t="s">
        <v>31</v>
      </c>
      <c r="J9063" s="2" t="s">
        <v>36</v>
      </c>
      <c r="K9063" t="s">
        <v>52</v>
      </c>
      <c r="L9063" t="s">
        <v>22</v>
      </c>
      <c r="M9063">
        <v>6004.5</v>
      </c>
      <c r="N9063">
        <v>2020</v>
      </c>
      <c r="O9063">
        <v>7</v>
      </c>
    </row>
    <row r="9064" spans="1:15" x14ac:dyDescent="0.25">
      <c r="A9064" s="1">
        <v>44023</v>
      </c>
      <c r="B9064">
        <v>1000003803</v>
      </c>
      <c r="C9064" s="2" t="s">
        <v>75</v>
      </c>
      <c r="D9064">
        <v>1</v>
      </c>
      <c r="E9064">
        <v>6004.5</v>
      </c>
      <c r="F9064" s="2" t="s">
        <v>16</v>
      </c>
      <c r="G9064" s="2" t="s">
        <v>76</v>
      </c>
      <c r="H9064" s="2" t="s">
        <v>30</v>
      </c>
      <c r="I9064" s="2" t="s">
        <v>31</v>
      </c>
      <c r="J9064" s="2" t="s">
        <v>36</v>
      </c>
      <c r="K9064" t="s">
        <v>52</v>
      </c>
      <c r="L9064" t="s">
        <v>22</v>
      </c>
      <c r="M9064">
        <v>6004.5</v>
      </c>
      <c r="N9064">
        <v>2020</v>
      </c>
      <c r="O9064">
        <v>7</v>
      </c>
    </row>
    <row r="9065" spans="1:15" x14ac:dyDescent="0.25">
      <c r="A9065" s="1">
        <v>44023</v>
      </c>
      <c r="B9065">
        <v>1000003926</v>
      </c>
      <c r="C9065" s="2" t="s">
        <v>42</v>
      </c>
      <c r="D9065">
        <v>1</v>
      </c>
      <c r="E9065">
        <v>1600.39</v>
      </c>
      <c r="F9065" s="2" t="s">
        <v>16</v>
      </c>
      <c r="G9065" s="2" t="s">
        <v>43</v>
      </c>
      <c r="H9065" s="2" t="s">
        <v>47</v>
      </c>
      <c r="I9065" s="2" t="s">
        <v>48</v>
      </c>
      <c r="J9065" s="2" t="s">
        <v>26</v>
      </c>
      <c r="K9065" t="s">
        <v>50</v>
      </c>
      <c r="L9065" t="s">
        <v>28</v>
      </c>
      <c r="M9065">
        <v>1600.39</v>
      </c>
      <c r="N9065">
        <v>2020</v>
      </c>
      <c r="O9065">
        <v>7</v>
      </c>
    </row>
    <row r="9066" spans="1:15" x14ac:dyDescent="0.25">
      <c r="A9066" s="1">
        <v>44023</v>
      </c>
      <c r="B9066">
        <v>1000003926</v>
      </c>
      <c r="C9066" s="2" t="s">
        <v>42</v>
      </c>
      <c r="D9066">
        <v>1</v>
      </c>
      <c r="E9066">
        <v>1600.39</v>
      </c>
      <c r="F9066" s="2" t="s">
        <v>16</v>
      </c>
      <c r="G9066" s="2" t="s">
        <v>43</v>
      </c>
      <c r="H9066" s="2" t="s">
        <v>47</v>
      </c>
      <c r="I9066" s="2" t="s">
        <v>48</v>
      </c>
      <c r="J9066" s="2" t="s">
        <v>26</v>
      </c>
      <c r="K9066" t="s">
        <v>50</v>
      </c>
      <c r="L9066" t="s">
        <v>28</v>
      </c>
      <c r="M9066">
        <v>1600.39</v>
      </c>
      <c r="N9066">
        <v>2020</v>
      </c>
      <c r="O9066">
        <v>7</v>
      </c>
    </row>
    <row r="9067" spans="1:15" x14ac:dyDescent="0.25">
      <c r="A9067" s="1">
        <v>44023</v>
      </c>
      <c r="B9067">
        <v>1000004170</v>
      </c>
      <c r="C9067" s="2" t="s">
        <v>23</v>
      </c>
      <c r="D9067">
        <v>2</v>
      </c>
      <c r="E9067">
        <v>22866.02</v>
      </c>
      <c r="F9067" s="2" t="s">
        <v>16</v>
      </c>
      <c r="G9067" s="2" t="s">
        <v>24</v>
      </c>
      <c r="H9067" s="2" t="s">
        <v>18</v>
      </c>
      <c r="I9067" s="2" t="s">
        <v>34</v>
      </c>
      <c r="J9067" s="2" t="s">
        <v>20</v>
      </c>
      <c r="K9067" t="s">
        <v>44</v>
      </c>
      <c r="L9067" t="s">
        <v>28</v>
      </c>
      <c r="M9067">
        <v>11433.01</v>
      </c>
      <c r="N9067">
        <v>2020</v>
      </c>
      <c r="O9067">
        <v>7</v>
      </c>
    </row>
    <row r="9068" spans="1:15" x14ac:dyDescent="0.25">
      <c r="A9068" s="1">
        <v>44023</v>
      </c>
      <c r="B9068">
        <v>1000004170</v>
      </c>
      <c r="C9068" s="2" t="s">
        <v>23</v>
      </c>
      <c r="D9068">
        <v>2</v>
      </c>
      <c r="E9068">
        <v>22866.02</v>
      </c>
      <c r="F9068" s="2" t="s">
        <v>16</v>
      </c>
      <c r="G9068" s="2" t="s">
        <v>24</v>
      </c>
      <c r="H9068" s="2" t="s">
        <v>18</v>
      </c>
      <c r="I9068" s="2" t="s">
        <v>34</v>
      </c>
      <c r="J9068" s="2" t="s">
        <v>20</v>
      </c>
      <c r="K9068" t="s">
        <v>44</v>
      </c>
      <c r="L9068" t="s">
        <v>28</v>
      </c>
      <c r="M9068">
        <v>11433.01</v>
      </c>
      <c r="N9068">
        <v>2020</v>
      </c>
      <c r="O9068">
        <v>7</v>
      </c>
    </row>
    <row r="9069" spans="1:15" x14ac:dyDescent="0.25">
      <c r="A9069" s="1">
        <v>44023</v>
      </c>
      <c r="B9069">
        <v>1000004170</v>
      </c>
      <c r="C9069" s="2" t="s">
        <v>15</v>
      </c>
      <c r="D9069">
        <v>1</v>
      </c>
      <c r="E9069">
        <v>11000.24</v>
      </c>
      <c r="F9069" s="2" t="s">
        <v>16</v>
      </c>
      <c r="G9069" s="2" t="s">
        <v>17</v>
      </c>
      <c r="H9069" s="2" t="s">
        <v>18</v>
      </c>
      <c r="I9069" s="2" t="s">
        <v>34</v>
      </c>
      <c r="J9069" s="2" t="s">
        <v>20</v>
      </c>
      <c r="K9069" t="s">
        <v>44</v>
      </c>
      <c r="L9069" t="s">
        <v>28</v>
      </c>
      <c r="M9069">
        <v>11000.24</v>
      </c>
      <c r="N9069">
        <v>2020</v>
      </c>
      <c r="O9069">
        <v>7</v>
      </c>
    </row>
    <row r="9070" spans="1:15" x14ac:dyDescent="0.25">
      <c r="A9070" s="1">
        <v>44023</v>
      </c>
      <c r="B9070">
        <v>1000004170</v>
      </c>
      <c r="C9070" s="2" t="s">
        <v>15</v>
      </c>
      <c r="D9070">
        <v>1</v>
      </c>
      <c r="E9070">
        <v>11000.24</v>
      </c>
      <c r="F9070" s="2" t="s">
        <v>16</v>
      </c>
      <c r="G9070" s="2" t="s">
        <v>17</v>
      </c>
      <c r="H9070" s="2" t="s">
        <v>18</v>
      </c>
      <c r="I9070" s="2" t="s">
        <v>34</v>
      </c>
      <c r="J9070" s="2" t="s">
        <v>20</v>
      </c>
      <c r="K9070" t="s">
        <v>44</v>
      </c>
      <c r="L9070" t="s">
        <v>28</v>
      </c>
      <c r="M9070">
        <v>11000.24</v>
      </c>
      <c r="N9070">
        <v>2020</v>
      </c>
      <c r="O9070">
        <v>7</v>
      </c>
    </row>
    <row r="9071" spans="1:15" x14ac:dyDescent="0.25">
      <c r="A9071" s="1">
        <v>44023</v>
      </c>
      <c r="B9071">
        <v>1000004256</v>
      </c>
      <c r="C9071" s="2" t="s">
        <v>73</v>
      </c>
      <c r="D9071">
        <v>2</v>
      </c>
      <c r="E9071">
        <v>8152.49</v>
      </c>
      <c r="F9071" s="2" t="s">
        <v>16</v>
      </c>
      <c r="G9071" s="2" t="s">
        <v>74</v>
      </c>
      <c r="H9071" s="2" t="s">
        <v>18</v>
      </c>
      <c r="I9071" s="2" t="s">
        <v>40</v>
      </c>
      <c r="J9071" s="2" t="s">
        <v>26</v>
      </c>
      <c r="K9071" t="s">
        <v>41</v>
      </c>
      <c r="L9071" t="s">
        <v>22</v>
      </c>
      <c r="M9071">
        <v>4076.24</v>
      </c>
      <c r="N9071">
        <v>2020</v>
      </c>
      <c r="O9071">
        <v>7</v>
      </c>
    </row>
    <row r="9072" spans="1:15" x14ac:dyDescent="0.25">
      <c r="A9072" s="1">
        <v>44023</v>
      </c>
      <c r="B9072">
        <v>1000004256</v>
      </c>
      <c r="C9072" s="2" t="s">
        <v>73</v>
      </c>
      <c r="D9072">
        <v>2</v>
      </c>
      <c r="E9072">
        <v>8152.49</v>
      </c>
      <c r="F9072" s="2" t="s">
        <v>16</v>
      </c>
      <c r="G9072" s="2" t="s">
        <v>74</v>
      </c>
      <c r="H9072" s="2" t="s">
        <v>18</v>
      </c>
      <c r="I9072" s="2" t="s">
        <v>40</v>
      </c>
      <c r="J9072" s="2" t="s">
        <v>26</v>
      </c>
      <c r="K9072" t="s">
        <v>41</v>
      </c>
      <c r="L9072" t="s">
        <v>22</v>
      </c>
      <c r="M9072">
        <v>4076.24</v>
      </c>
      <c r="N9072">
        <v>2020</v>
      </c>
      <c r="O9072">
        <v>7</v>
      </c>
    </row>
    <row r="9073" spans="1:15" x14ac:dyDescent="0.25">
      <c r="A9073" s="1">
        <v>44023</v>
      </c>
      <c r="B9073">
        <v>1000004256</v>
      </c>
      <c r="C9073" s="2" t="s">
        <v>42</v>
      </c>
      <c r="D9073">
        <v>1</v>
      </c>
      <c r="E9073">
        <v>24000.65</v>
      </c>
      <c r="F9073" s="2" t="s">
        <v>16</v>
      </c>
      <c r="G9073" s="2" t="s">
        <v>43</v>
      </c>
      <c r="H9073" s="2" t="s">
        <v>18</v>
      </c>
      <c r="I9073" s="2" t="s">
        <v>40</v>
      </c>
      <c r="J9073" s="2" t="s">
        <v>26</v>
      </c>
      <c r="K9073" t="s">
        <v>41</v>
      </c>
      <c r="L9073" t="s">
        <v>22</v>
      </c>
      <c r="M9073">
        <v>24000.65</v>
      </c>
      <c r="N9073">
        <v>2020</v>
      </c>
      <c r="O9073">
        <v>7</v>
      </c>
    </row>
    <row r="9074" spans="1:15" x14ac:dyDescent="0.25">
      <c r="A9074" s="1">
        <v>44023</v>
      </c>
      <c r="B9074">
        <v>1000004256</v>
      </c>
      <c r="C9074" s="2" t="s">
        <v>42</v>
      </c>
      <c r="D9074">
        <v>1</v>
      </c>
      <c r="E9074">
        <v>24000.65</v>
      </c>
      <c r="F9074" s="2" t="s">
        <v>16</v>
      </c>
      <c r="G9074" s="2" t="s">
        <v>43</v>
      </c>
      <c r="H9074" s="2" t="s">
        <v>18</v>
      </c>
      <c r="I9074" s="2" t="s">
        <v>40</v>
      </c>
      <c r="J9074" s="2" t="s">
        <v>26</v>
      </c>
      <c r="K9074" t="s">
        <v>41</v>
      </c>
      <c r="L9074" t="s">
        <v>22</v>
      </c>
      <c r="M9074">
        <v>24000.65</v>
      </c>
      <c r="N9074">
        <v>2020</v>
      </c>
      <c r="O9074">
        <v>7</v>
      </c>
    </row>
    <row r="9075" spans="1:15" x14ac:dyDescent="0.25">
      <c r="A9075" s="1">
        <v>44023</v>
      </c>
      <c r="B9075">
        <v>1000005022</v>
      </c>
      <c r="C9075" s="2" t="s">
        <v>23</v>
      </c>
      <c r="D9075">
        <v>1</v>
      </c>
      <c r="E9075">
        <v>11999.97</v>
      </c>
      <c r="F9075" s="2" t="s">
        <v>16</v>
      </c>
      <c r="G9075" s="2" t="s">
        <v>24</v>
      </c>
      <c r="H9075" s="2" t="s">
        <v>18</v>
      </c>
      <c r="I9075" s="2" t="s">
        <v>34</v>
      </c>
      <c r="J9075" s="2" t="s">
        <v>36</v>
      </c>
      <c r="K9075" t="s">
        <v>70</v>
      </c>
      <c r="L9075" t="s">
        <v>28</v>
      </c>
      <c r="M9075">
        <v>11999.97</v>
      </c>
      <c r="N9075">
        <v>2020</v>
      </c>
      <c r="O9075">
        <v>7</v>
      </c>
    </row>
    <row r="9076" spans="1:15" x14ac:dyDescent="0.25">
      <c r="A9076" s="1">
        <v>44023</v>
      </c>
      <c r="B9076">
        <v>1000005873</v>
      </c>
      <c r="C9076" s="2" t="s">
        <v>15</v>
      </c>
      <c r="D9076">
        <v>1</v>
      </c>
      <c r="E9076">
        <v>18000.169999999998</v>
      </c>
      <c r="F9076" s="2" t="s">
        <v>16</v>
      </c>
      <c r="G9076" s="2" t="s">
        <v>17</v>
      </c>
      <c r="H9076" s="2" t="s">
        <v>18</v>
      </c>
      <c r="I9076" s="2" t="s">
        <v>19</v>
      </c>
      <c r="J9076" s="2" t="s">
        <v>20</v>
      </c>
      <c r="K9076" t="s">
        <v>21</v>
      </c>
      <c r="L9076" t="s">
        <v>28</v>
      </c>
      <c r="M9076">
        <v>18000.169999999998</v>
      </c>
      <c r="N9076">
        <v>2020</v>
      </c>
      <c r="O9076">
        <v>7</v>
      </c>
    </row>
    <row r="9077" spans="1:15" x14ac:dyDescent="0.25">
      <c r="A9077" s="1">
        <v>44023</v>
      </c>
      <c r="B9077">
        <v>1000005873</v>
      </c>
      <c r="C9077" s="2" t="s">
        <v>15</v>
      </c>
      <c r="D9077">
        <v>1</v>
      </c>
      <c r="E9077">
        <v>18000.169999999998</v>
      </c>
      <c r="F9077" s="2" t="s">
        <v>16</v>
      </c>
      <c r="G9077" s="2" t="s">
        <v>17</v>
      </c>
      <c r="H9077" s="2" t="s">
        <v>18</v>
      </c>
      <c r="I9077" s="2" t="s">
        <v>19</v>
      </c>
      <c r="J9077" s="2" t="s">
        <v>20</v>
      </c>
      <c r="K9077" t="s">
        <v>21</v>
      </c>
      <c r="L9077" t="s">
        <v>28</v>
      </c>
      <c r="M9077">
        <v>18000.169999999998</v>
      </c>
      <c r="N9077">
        <v>2020</v>
      </c>
      <c r="O9077">
        <v>7</v>
      </c>
    </row>
    <row r="9078" spans="1:15" x14ac:dyDescent="0.25">
      <c r="A9078" s="1">
        <v>44023</v>
      </c>
      <c r="B9078">
        <v>1000006064</v>
      </c>
      <c r="C9078" s="2" t="s">
        <v>95</v>
      </c>
      <c r="D9078">
        <v>1</v>
      </c>
      <c r="E9078">
        <v>117.44999999999999</v>
      </c>
      <c r="F9078" s="2" t="s">
        <v>46</v>
      </c>
      <c r="G9078" s="2" t="s">
        <v>76</v>
      </c>
      <c r="H9078" s="2" t="s">
        <v>18</v>
      </c>
      <c r="I9078" s="2" t="s">
        <v>40</v>
      </c>
      <c r="J9078" s="2" t="s">
        <v>26</v>
      </c>
      <c r="K9078" t="s">
        <v>41</v>
      </c>
      <c r="L9078" t="s">
        <v>22</v>
      </c>
      <c r="M9078">
        <v>117.45</v>
      </c>
      <c r="N9078">
        <v>2020</v>
      </c>
      <c r="O9078">
        <v>7</v>
      </c>
    </row>
    <row r="9079" spans="1:15" x14ac:dyDescent="0.25">
      <c r="A9079" s="1">
        <v>44023</v>
      </c>
      <c r="B9079">
        <v>1000006064</v>
      </c>
      <c r="C9079" s="2" t="s">
        <v>95</v>
      </c>
      <c r="D9079">
        <v>1</v>
      </c>
      <c r="E9079">
        <v>117.44999999999999</v>
      </c>
      <c r="F9079" s="2" t="s">
        <v>46</v>
      </c>
      <c r="G9079" s="2" t="s">
        <v>76</v>
      </c>
      <c r="H9079" s="2" t="s">
        <v>18</v>
      </c>
      <c r="I9079" s="2" t="s">
        <v>40</v>
      </c>
      <c r="J9079" s="2" t="s">
        <v>26</v>
      </c>
      <c r="K9079" t="s">
        <v>41</v>
      </c>
      <c r="L9079" t="s">
        <v>22</v>
      </c>
      <c r="M9079">
        <v>117.45</v>
      </c>
      <c r="N9079">
        <v>2020</v>
      </c>
      <c r="O9079">
        <v>7</v>
      </c>
    </row>
    <row r="9080" spans="1:15" x14ac:dyDescent="0.25">
      <c r="A9080" s="1">
        <v>44023</v>
      </c>
      <c r="B9080">
        <v>1000006064</v>
      </c>
      <c r="C9080" s="2" t="s">
        <v>94</v>
      </c>
      <c r="D9080">
        <v>1</v>
      </c>
      <c r="E9080">
        <v>8.9499999999999993</v>
      </c>
      <c r="F9080" s="2" t="s">
        <v>46</v>
      </c>
      <c r="G9080" s="2" t="s">
        <v>74</v>
      </c>
      <c r="H9080" s="2" t="s">
        <v>18</v>
      </c>
      <c r="I9080" s="2" t="s">
        <v>40</v>
      </c>
      <c r="J9080" s="2" t="s">
        <v>26</v>
      </c>
      <c r="K9080" t="s">
        <v>41</v>
      </c>
      <c r="L9080" t="s">
        <v>22</v>
      </c>
      <c r="M9080">
        <v>8.9499999999999993</v>
      </c>
      <c r="N9080">
        <v>2020</v>
      </c>
      <c r="O9080">
        <v>7</v>
      </c>
    </row>
    <row r="9081" spans="1:15" x14ac:dyDescent="0.25">
      <c r="A9081" s="1">
        <v>44023</v>
      </c>
      <c r="B9081">
        <v>1000006064</v>
      </c>
      <c r="C9081" s="2" t="s">
        <v>94</v>
      </c>
      <c r="D9081">
        <v>1</v>
      </c>
      <c r="E9081">
        <v>8.9499999999999993</v>
      </c>
      <c r="F9081" s="2" t="s">
        <v>46</v>
      </c>
      <c r="G9081" s="2" t="s">
        <v>74</v>
      </c>
      <c r="H9081" s="2" t="s">
        <v>18</v>
      </c>
      <c r="I9081" s="2" t="s">
        <v>40</v>
      </c>
      <c r="J9081" s="2" t="s">
        <v>26</v>
      </c>
      <c r="K9081" t="s">
        <v>41</v>
      </c>
      <c r="L9081" t="s">
        <v>22</v>
      </c>
      <c r="M9081">
        <v>8.9499999999999993</v>
      </c>
      <c r="N9081">
        <v>2020</v>
      </c>
      <c r="O9081">
        <v>7</v>
      </c>
    </row>
    <row r="9082" spans="1:15" x14ac:dyDescent="0.25">
      <c r="A9082" s="1">
        <v>44023</v>
      </c>
      <c r="B9082">
        <v>1000006698</v>
      </c>
      <c r="C9082" s="2" t="s">
        <v>23</v>
      </c>
      <c r="D9082">
        <v>3</v>
      </c>
      <c r="E9082">
        <v>36499.85</v>
      </c>
      <c r="F9082" s="2" t="s">
        <v>16</v>
      </c>
      <c r="G9082" s="2" t="s">
        <v>24</v>
      </c>
      <c r="H9082" s="2" t="s">
        <v>30</v>
      </c>
      <c r="I9082" s="2" t="s">
        <v>38</v>
      </c>
      <c r="J9082" s="2" t="s">
        <v>26</v>
      </c>
      <c r="K9082" t="s">
        <v>39</v>
      </c>
      <c r="L9082" t="s">
        <v>28</v>
      </c>
      <c r="M9082">
        <v>12166.62</v>
      </c>
      <c r="N9082">
        <v>2020</v>
      </c>
      <c r="O9082">
        <v>7</v>
      </c>
    </row>
    <row r="9083" spans="1:15" x14ac:dyDescent="0.25">
      <c r="A9083" s="1">
        <v>44023</v>
      </c>
      <c r="B9083">
        <v>1000006698</v>
      </c>
      <c r="C9083" s="2" t="s">
        <v>23</v>
      </c>
      <c r="D9083">
        <v>3</v>
      </c>
      <c r="E9083">
        <v>36499.85</v>
      </c>
      <c r="F9083" s="2" t="s">
        <v>16</v>
      </c>
      <c r="G9083" s="2" t="s">
        <v>24</v>
      </c>
      <c r="H9083" s="2" t="s">
        <v>30</v>
      </c>
      <c r="I9083" s="2" t="s">
        <v>38</v>
      </c>
      <c r="J9083" s="2" t="s">
        <v>26</v>
      </c>
      <c r="K9083" t="s">
        <v>39</v>
      </c>
      <c r="L9083" t="s">
        <v>28</v>
      </c>
      <c r="M9083">
        <v>12166.62</v>
      </c>
      <c r="N9083">
        <v>2020</v>
      </c>
      <c r="O9083">
        <v>7</v>
      </c>
    </row>
    <row r="9084" spans="1:15" x14ac:dyDescent="0.25">
      <c r="A9084" s="1">
        <v>44023</v>
      </c>
      <c r="B9084">
        <v>1000006698</v>
      </c>
      <c r="C9084" s="2" t="s">
        <v>15</v>
      </c>
      <c r="D9084">
        <v>1</v>
      </c>
      <c r="E9084">
        <v>8500.1</v>
      </c>
      <c r="F9084" s="2" t="s">
        <v>16</v>
      </c>
      <c r="G9084" s="2" t="s">
        <v>17</v>
      </c>
      <c r="H9084" s="2" t="s">
        <v>30</v>
      </c>
      <c r="I9084" s="2" t="s">
        <v>38</v>
      </c>
      <c r="J9084" s="2" t="s">
        <v>26</v>
      </c>
      <c r="K9084" t="s">
        <v>39</v>
      </c>
      <c r="L9084" t="s">
        <v>28</v>
      </c>
      <c r="M9084">
        <v>8500.1</v>
      </c>
      <c r="N9084">
        <v>2020</v>
      </c>
      <c r="O9084">
        <v>7</v>
      </c>
    </row>
    <row r="9085" spans="1:15" x14ac:dyDescent="0.25">
      <c r="A9085" s="1">
        <v>44023</v>
      </c>
      <c r="B9085">
        <v>1000006698</v>
      </c>
      <c r="C9085" s="2" t="s">
        <v>15</v>
      </c>
      <c r="D9085">
        <v>1</v>
      </c>
      <c r="E9085">
        <v>8500.1</v>
      </c>
      <c r="F9085" s="2" t="s">
        <v>16</v>
      </c>
      <c r="G9085" s="2" t="s">
        <v>17</v>
      </c>
      <c r="H9085" s="2" t="s">
        <v>30</v>
      </c>
      <c r="I9085" s="2" t="s">
        <v>38</v>
      </c>
      <c r="J9085" s="2" t="s">
        <v>26</v>
      </c>
      <c r="K9085" t="s">
        <v>39</v>
      </c>
      <c r="L9085" t="s">
        <v>28</v>
      </c>
      <c r="M9085">
        <v>8500.1</v>
      </c>
      <c r="N9085">
        <v>2020</v>
      </c>
      <c r="O9085">
        <v>7</v>
      </c>
    </row>
    <row r="9086" spans="1:15" x14ac:dyDescent="0.25">
      <c r="A9086" s="1">
        <v>44023</v>
      </c>
      <c r="B9086">
        <v>1000006859</v>
      </c>
      <c r="C9086" s="2" t="s">
        <v>15</v>
      </c>
      <c r="D9086">
        <v>1</v>
      </c>
      <c r="E9086">
        <v>664.76</v>
      </c>
      <c r="F9086" s="2" t="s">
        <v>16</v>
      </c>
      <c r="G9086" s="2" t="s">
        <v>17</v>
      </c>
      <c r="H9086" s="2" t="s">
        <v>18</v>
      </c>
      <c r="I9086" s="2" t="s">
        <v>61</v>
      </c>
      <c r="J9086" s="2" t="s">
        <v>26</v>
      </c>
      <c r="K9086" t="s">
        <v>62</v>
      </c>
      <c r="L9086" t="s">
        <v>22</v>
      </c>
      <c r="M9086">
        <v>664.76</v>
      </c>
      <c r="N9086">
        <v>2020</v>
      </c>
      <c r="O9086">
        <v>7</v>
      </c>
    </row>
    <row r="9087" spans="1:15" x14ac:dyDescent="0.25">
      <c r="A9087" s="1">
        <v>44023</v>
      </c>
      <c r="B9087">
        <v>1000006859</v>
      </c>
      <c r="C9087" s="2" t="s">
        <v>15</v>
      </c>
      <c r="D9087">
        <v>1</v>
      </c>
      <c r="E9087">
        <v>664.76</v>
      </c>
      <c r="F9087" s="2" t="s">
        <v>16</v>
      </c>
      <c r="G9087" s="2" t="s">
        <v>17</v>
      </c>
      <c r="H9087" s="2" t="s">
        <v>18</v>
      </c>
      <c r="I9087" s="2" t="s">
        <v>61</v>
      </c>
      <c r="J9087" s="2" t="s">
        <v>26</v>
      </c>
      <c r="K9087" t="s">
        <v>62</v>
      </c>
      <c r="L9087" t="s">
        <v>22</v>
      </c>
      <c r="M9087">
        <v>664.76</v>
      </c>
      <c r="N9087">
        <v>2020</v>
      </c>
      <c r="O9087">
        <v>7</v>
      </c>
    </row>
    <row r="9088" spans="1:15" x14ac:dyDescent="0.25">
      <c r="A9088" s="1">
        <v>44023</v>
      </c>
      <c r="B9088">
        <v>1000006867</v>
      </c>
      <c r="C9088" s="2" t="s">
        <v>73</v>
      </c>
      <c r="D9088">
        <v>1</v>
      </c>
      <c r="E9088">
        <v>960.21</v>
      </c>
      <c r="F9088" s="2" t="s">
        <v>16</v>
      </c>
      <c r="G9088" s="2" t="s">
        <v>74</v>
      </c>
      <c r="H9088" s="2" t="s">
        <v>18</v>
      </c>
      <c r="I9088" s="2" t="s">
        <v>61</v>
      </c>
      <c r="J9088" s="2" t="s">
        <v>26</v>
      </c>
      <c r="K9088" t="s">
        <v>62</v>
      </c>
      <c r="L9088" t="s">
        <v>22</v>
      </c>
      <c r="M9088">
        <v>960.21</v>
      </c>
      <c r="N9088">
        <v>2020</v>
      </c>
      <c r="O9088">
        <v>7</v>
      </c>
    </row>
    <row r="9089" spans="1:15" x14ac:dyDescent="0.25">
      <c r="A9089" s="1">
        <v>44023</v>
      </c>
      <c r="B9089">
        <v>1000006867</v>
      </c>
      <c r="C9089" s="2" t="s">
        <v>73</v>
      </c>
      <c r="D9089">
        <v>1</v>
      </c>
      <c r="E9089">
        <v>960.21</v>
      </c>
      <c r="F9089" s="2" t="s">
        <v>16</v>
      </c>
      <c r="G9089" s="2" t="s">
        <v>74</v>
      </c>
      <c r="H9089" s="2" t="s">
        <v>18</v>
      </c>
      <c r="I9089" s="2" t="s">
        <v>61</v>
      </c>
      <c r="J9089" s="2" t="s">
        <v>26</v>
      </c>
      <c r="K9089" t="s">
        <v>62</v>
      </c>
      <c r="L9089" t="s">
        <v>22</v>
      </c>
      <c r="M9089">
        <v>960.21</v>
      </c>
      <c r="N9089">
        <v>2020</v>
      </c>
      <c r="O9089">
        <v>7</v>
      </c>
    </row>
    <row r="9090" spans="1:15" x14ac:dyDescent="0.25">
      <c r="A9090" s="1">
        <v>44023</v>
      </c>
      <c r="B9090">
        <v>1000006869</v>
      </c>
      <c r="C9090" s="2" t="s">
        <v>23</v>
      </c>
      <c r="D9090">
        <v>1</v>
      </c>
      <c r="E9090">
        <v>1000.74</v>
      </c>
      <c r="F9090" s="2" t="s">
        <v>16</v>
      </c>
      <c r="G9090" s="2" t="s">
        <v>24</v>
      </c>
      <c r="H9090" s="2" t="s">
        <v>18</v>
      </c>
      <c r="I9090" s="2" t="s">
        <v>61</v>
      </c>
      <c r="J9090" s="2" t="s">
        <v>26</v>
      </c>
      <c r="K9090" t="s">
        <v>62</v>
      </c>
      <c r="L9090" t="s">
        <v>22</v>
      </c>
      <c r="M9090">
        <v>1000.74</v>
      </c>
      <c r="N9090">
        <v>2020</v>
      </c>
      <c r="O9090">
        <v>7</v>
      </c>
    </row>
    <row r="9091" spans="1:15" x14ac:dyDescent="0.25">
      <c r="A9091" s="1">
        <v>44023</v>
      </c>
      <c r="B9091">
        <v>1000006869</v>
      </c>
      <c r="C9091" s="2" t="s">
        <v>23</v>
      </c>
      <c r="D9091">
        <v>1</v>
      </c>
      <c r="E9091">
        <v>1000.74</v>
      </c>
      <c r="F9091" s="2" t="s">
        <v>16</v>
      </c>
      <c r="G9091" s="2" t="s">
        <v>24</v>
      </c>
      <c r="H9091" s="2" t="s">
        <v>18</v>
      </c>
      <c r="I9091" s="2" t="s">
        <v>61</v>
      </c>
      <c r="J9091" s="2" t="s">
        <v>26</v>
      </c>
      <c r="K9091" t="s">
        <v>62</v>
      </c>
      <c r="L9091" t="s">
        <v>22</v>
      </c>
      <c r="M9091">
        <v>1000.74</v>
      </c>
      <c r="N9091">
        <v>2020</v>
      </c>
      <c r="O9091">
        <v>7</v>
      </c>
    </row>
    <row r="9092" spans="1:15" x14ac:dyDescent="0.25">
      <c r="A9092" s="1">
        <v>44023</v>
      </c>
      <c r="B9092">
        <v>1000006869</v>
      </c>
      <c r="C9092" s="2" t="s">
        <v>15</v>
      </c>
      <c r="D9092">
        <v>1</v>
      </c>
      <c r="E9092">
        <v>11000.07</v>
      </c>
      <c r="F9092" s="2" t="s">
        <v>16</v>
      </c>
      <c r="G9092" s="2" t="s">
        <v>17</v>
      </c>
      <c r="H9092" s="2" t="s">
        <v>18</v>
      </c>
      <c r="I9092" s="2" t="s">
        <v>61</v>
      </c>
      <c r="J9092" s="2" t="s">
        <v>26</v>
      </c>
      <c r="K9092" t="s">
        <v>62</v>
      </c>
      <c r="L9092" t="s">
        <v>22</v>
      </c>
      <c r="M9092">
        <v>11000.07</v>
      </c>
      <c r="N9092">
        <v>2020</v>
      </c>
      <c r="O9092">
        <v>7</v>
      </c>
    </row>
    <row r="9093" spans="1:15" x14ac:dyDescent="0.25">
      <c r="A9093" s="1">
        <v>44023</v>
      </c>
      <c r="B9093">
        <v>1000006869</v>
      </c>
      <c r="C9093" s="2" t="s">
        <v>15</v>
      </c>
      <c r="D9093">
        <v>1</v>
      </c>
      <c r="E9093">
        <v>11000.07</v>
      </c>
      <c r="F9093" s="2" t="s">
        <v>16</v>
      </c>
      <c r="G9093" s="2" t="s">
        <v>17</v>
      </c>
      <c r="H9093" s="2" t="s">
        <v>18</v>
      </c>
      <c r="I9093" s="2" t="s">
        <v>61</v>
      </c>
      <c r="J9093" s="2" t="s">
        <v>26</v>
      </c>
      <c r="K9093" t="s">
        <v>62</v>
      </c>
      <c r="L9093" t="s">
        <v>22</v>
      </c>
      <c r="M9093">
        <v>11000.07</v>
      </c>
      <c r="N9093">
        <v>2020</v>
      </c>
      <c r="O9093">
        <v>7</v>
      </c>
    </row>
    <row r="9094" spans="1:15" x14ac:dyDescent="0.25">
      <c r="A9094" s="1">
        <v>44023</v>
      </c>
      <c r="B9094">
        <v>1000006869</v>
      </c>
      <c r="C9094" s="2" t="s">
        <v>42</v>
      </c>
      <c r="D9094">
        <v>1</v>
      </c>
      <c r="E9094">
        <v>5000.55</v>
      </c>
      <c r="F9094" s="2" t="s">
        <v>16</v>
      </c>
      <c r="G9094" s="2" t="s">
        <v>43</v>
      </c>
      <c r="H9094" s="2" t="s">
        <v>18</v>
      </c>
      <c r="I9094" s="2" t="s">
        <v>61</v>
      </c>
      <c r="J9094" s="2" t="s">
        <v>26</v>
      </c>
      <c r="K9094" t="s">
        <v>62</v>
      </c>
      <c r="L9094" t="s">
        <v>22</v>
      </c>
      <c r="M9094">
        <v>5000.55</v>
      </c>
      <c r="N9094">
        <v>2020</v>
      </c>
      <c r="O9094">
        <v>7</v>
      </c>
    </row>
    <row r="9095" spans="1:15" x14ac:dyDescent="0.25">
      <c r="A9095" s="1">
        <v>44023</v>
      </c>
      <c r="B9095">
        <v>1000006869</v>
      </c>
      <c r="C9095" s="2" t="s">
        <v>42</v>
      </c>
      <c r="D9095">
        <v>1</v>
      </c>
      <c r="E9095">
        <v>5000.55</v>
      </c>
      <c r="F9095" s="2" t="s">
        <v>16</v>
      </c>
      <c r="G9095" s="2" t="s">
        <v>43</v>
      </c>
      <c r="H9095" s="2" t="s">
        <v>18</v>
      </c>
      <c r="I9095" s="2" t="s">
        <v>61</v>
      </c>
      <c r="J9095" s="2" t="s">
        <v>26</v>
      </c>
      <c r="K9095" t="s">
        <v>62</v>
      </c>
      <c r="L9095" t="s">
        <v>22</v>
      </c>
      <c r="M9095">
        <v>5000.55</v>
      </c>
      <c r="N9095">
        <v>2020</v>
      </c>
      <c r="O9095">
        <v>7</v>
      </c>
    </row>
    <row r="9096" spans="1:15" x14ac:dyDescent="0.25">
      <c r="A9096" s="1">
        <v>44023</v>
      </c>
      <c r="B9096">
        <v>1000008228</v>
      </c>
      <c r="C9096" s="2" t="s">
        <v>23</v>
      </c>
      <c r="D9096">
        <v>2</v>
      </c>
      <c r="E9096">
        <v>23001.02</v>
      </c>
      <c r="F9096" s="2" t="s">
        <v>16</v>
      </c>
      <c r="G9096" s="2" t="s">
        <v>24</v>
      </c>
      <c r="H9096" s="2" t="s">
        <v>30</v>
      </c>
      <c r="I9096" s="2" t="s">
        <v>31</v>
      </c>
      <c r="J9096" s="2" t="s">
        <v>36</v>
      </c>
      <c r="K9096" t="s">
        <v>52</v>
      </c>
      <c r="L9096" t="s">
        <v>22</v>
      </c>
      <c r="M9096">
        <v>11500.51</v>
      </c>
      <c r="N9096">
        <v>2020</v>
      </c>
      <c r="O9096">
        <v>7</v>
      </c>
    </row>
    <row r="9097" spans="1:15" x14ac:dyDescent="0.25">
      <c r="A9097" s="1">
        <v>44023</v>
      </c>
      <c r="B9097">
        <v>1000008228</v>
      </c>
      <c r="C9097" s="2" t="s">
        <v>23</v>
      </c>
      <c r="D9097">
        <v>2</v>
      </c>
      <c r="E9097">
        <v>23001.02</v>
      </c>
      <c r="F9097" s="2" t="s">
        <v>16</v>
      </c>
      <c r="G9097" s="2" t="s">
        <v>24</v>
      </c>
      <c r="H9097" s="2" t="s">
        <v>30</v>
      </c>
      <c r="I9097" s="2" t="s">
        <v>31</v>
      </c>
      <c r="J9097" s="2" t="s">
        <v>36</v>
      </c>
      <c r="K9097" t="s">
        <v>52</v>
      </c>
      <c r="L9097" t="s">
        <v>22</v>
      </c>
      <c r="M9097">
        <v>11500.51</v>
      </c>
      <c r="N9097">
        <v>2020</v>
      </c>
      <c r="O9097">
        <v>7</v>
      </c>
    </row>
    <row r="9098" spans="1:15" x14ac:dyDescent="0.25">
      <c r="A9098" s="1">
        <v>44023</v>
      </c>
      <c r="B9098">
        <v>1000008239</v>
      </c>
      <c r="C9098" s="2" t="s">
        <v>15</v>
      </c>
      <c r="D9098">
        <v>2</v>
      </c>
      <c r="E9098">
        <v>3374.84</v>
      </c>
      <c r="F9098" s="2" t="s">
        <v>16</v>
      </c>
      <c r="G9098" s="2" t="s">
        <v>17</v>
      </c>
      <c r="H9098" s="2" t="s">
        <v>18</v>
      </c>
      <c r="I9098" s="2" t="s">
        <v>61</v>
      </c>
      <c r="J9098" s="2" t="s">
        <v>26</v>
      </c>
      <c r="K9098" t="s">
        <v>62</v>
      </c>
      <c r="L9098" t="s">
        <v>28</v>
      </c>
      <c r="M9098">
        <v>1687.42</v>
      </c>
      <c r="N9098">
        <v>2020</v>
      </c>
      <c r="O9098">
        <v>7</v>
      </c>
    </row>
    <row r="9099" spans="1:15" x14ac:dyDescent="0.25">
      <c r="A9099" s="1">
        <v>44023</v>
      </c>
      <c r="B9099">
        <v>1000008239</v>
      </c>
      <c r="C9099" s="2" t="s">
        <v>15</v>
      </c>
      <c r="D9099">
        <v>2</v>
      </c>
      <c r="E9099">
        <v>3374.84</v>
      </c>
      <c r="F9099" s="2" t="s">
        <v>16</v>
      </c>
      <c r="G9099" s="2" t="s">
        <v>17</v>
      </c>
      <c r="H9099" s="2" t="s">
        <v>18</v>
      </c>
      <c r="I9099" s="2" t="s">
        <v>61</v>
      </c>
      <c r="J9099" s="2" t="s">
        <v>26</v>
      </c>
      <c r="K9099" t="s">
        <v>62</v>
      </c>
      <c r="L9099" t="s">
        <v>28</v>
      </c>
      <c r="M9099">
        <v>1687.42</v>
      </c>
      <c r="N9099">
        <v>2020</v>
      </c>
      <c r="O9099">
        <v>7</v>
      </c>
    </row>
    <row r="9100" spans="1:15" x14ac:dyDescent="0.25">
      <c r="A9100" s="1">
        <v>44023</v>
      </c>
      <c r="B9100">
        <v>1000008239</v>
      </c>
      <c r="C9100" s="2" t="s">
        <v>42</v>
      </c>
      <c r="D9100">
        <v>1</v>
      </c>
      <c r="E9100">
        <v>1347.16</v>
      </c>
      <c r="F9100" s="2" t="s">
        <v>16</v>
      </c>
      <c r="G9100" s="2" t="s">
        <v>43</v>
      </c>
      <c r="H9100" s="2" t="s">
        <v>18</v>
      </c>
      <c r="I9100" s="2" t="s">
        <v>61</v>
      </c>
      <c r="J9100" s="2" t="s">
        <v>26</v>
      </c>
      <c r="K9100" t="s">
        <v>62</v>
      </c>
      <c r="L9100" t="s">
        <v>28</v>
      </c>
      <c r="M9100">
        <v>1347.16</v>
      </c>
      <c r="N9100">
        <v>2020</v>
      </c>
      <c r="O9100">
        <v>7</v>
      </c>
    </row>
    <row r="9101" spans="1:15" x14ac:dyDescent="0.25">
      <c r="A9101" s="1">
        <v>44023</v>
      </c>
      <c r="B9101">
        <v>1000008239</v>
      </c>
      <c r="C9101" s="2" t="s">
        <v>42</v>
      </c>
      <c r="D9101">
        <v>1</v>
      </c>
      <c r="E9101">
        <v>1347.16</v>
      </c>
      <c r="F9101" s="2" t="s">
        <v>16</v>
      </c>
      <c r="G9101" s="2" t="s">
        <v>43</v>
      </c>
      <c r="H9101" s="2" t="s">
        <v>18</v>
      </c>
      <c r="I9101" s="2" t="s">
        <v>61</v>
      </c>
      <c r="J9101" s="2" t="s">
        <v>26</v>
      </c>
      <c r="K9101" t="s">
        <v>62</v>
      </c>
      <c r="L9101" t="s">
        <v>28</v>
      </c>
      <c r="M9101">
        <v>1347.16</v>
      </c>
      <c r="N9101">
        <v>2020</v>
      </c>
      <c r="O9101">
        <v>7</v>
      </c>
    </row>
    <row r="9102" spans="1:15" x14ac:dyDescent="0.25">
      <c r="A9102" s="1">
        <v>44023</v>
      </c>
      <c r="B9102">
        <v>1000008542</v>
      </c>
      <c r="C9102" s="2" t="s">
        <v>23</v>
      </c>
      <c r="D9102">
        <v>1</v>
      </c>
      <c r="E9102">
        <v>2000.42</v>
      </c>
      <c r="F9102" s="2" t="s">
        <v>16</v>
      </c>
      <c r="G9102" s="2" t="s">
        <v>24</v>
      </c>
      <c r="H9102" s="2" t="s">
        <v>18</v>
      </c>
      <c r="I9102" s="2" t="s">
        <v>40</v>
      </c>
      <c r="J9102" s="2" t="s">
        <v>26</v>
      </c>
      <c r="K9102" t="s">
        <v>41</v>
      </c>
      <c r="L9102" t="s">
        <v>22</v>
      </c>
      <c r="M9102">
        <v>2000.42</v>
      </c>
      <c r="N9102">
        <v>2020</v>
      </c>
      <c r="O9102">
        <v>7</v>
      </c>
    </row>
    <row r="9103" spans="1:15" x14ac:dyDescent="0.25">
      <c r="A9103" s="1">
        <v>44023</v>
      </c>
      <c r="B9103">
        <v>1000008542</v>
      </c>
      <c r="C9103" s="2" t="s">
        <v>23</v>
      </c>
      <c r="D9103">
        <v>1</v>
      </c>
      <c r="E9103">
        <v>2000.42</v>
      </c>
      <c r="F9103" s="2" t="s">
        <v>16</v>
      </c>
      <c r="G9103" s="2" t="s">
        <v>24</v>
      </c>
      <c r="H9103" s="2" t="s">
        <v>18</v>
      </c>
      <c r="I9103" s="2" t="s">
        <v>40</v>
      </c>
      <c r="J9103" s="2" t="s">
        <v>26</v>
      </c>
      <c r="K9103" t="s">
        <v>41</v>
      </c>
      <c r="L9103" t="s">
        <v>22</v>
      </c>
      <c r="M9103">
        <v>2000.42</v>
      </c>
      <c r="N9103">
        <v>2020</v>
      </c>
      <c r="O9103">
        <v>7</v>
      </c>
    </row>
    <row r="9104" spans="1:15" x14ac:dyDescent="0.25">
      <c r="A9104" s="1">
        <v>44023</v>
      </c>
      <c r="B9104">
        <v>1000008542</v>
      </c>
      <c r="C9104" s="2" t="s">
        <v>15</v>
      </c>
      <c r="D9104">
        <v>1</v>
      </c>
      <c r="E9104">
        <v>10000.65</v>
      </c>
      <c r="F9104" s="2" t="s">
        <v>16</v>
      </c>
      <c r="G9104" s="2" t="s">
        <v>17</v>
      </c>
      <c r="H9104" s="2" t="s">
        <v>18</v>
      </c>
      <c r="I9104" s="2" t="s">
        <v>40</v>
      </c>
      <c r="J9104" s="2" t="s">
        <v>26</v>
      </c>
      <c r="K9104" t="s">
        <v>41</v>
      </c>
      <c r="L9104" t="s">
        <v>22</v>
      </c>
      <c r="M9104">
        <v>10000.65</v>
      </c>
      <c r="N9104">
        <v>2020</v>
      </c>
      <c r="O9104">
        <v>7</v>
      </c>
    </row>
    <row r="9105" spans="1:15" x14ac:dyDescent="0.25">
      <c r="A9105" s="1">
        <v>44023</v>
      </c>
      <c r="B9105">
        <v>1000008542</v>
      </c>
      <c r="C9105" s="2" t="s">
        <v>15</v>
      </c>
      <c r="D9105">
        <v>1</v>
      </c>
      <c r="E9105">
        <v>10000.65</v>
      </c>
      <c r="F9105" s="2" t="s">
        <v>16</v>
      </c>
      <c r="G9105" s="2" t="s">
        <v>17</v>
      </c>
      <c r="H9105" s="2" t="s">
        <v>18</v>
      </c>
      <c r="I9105" s="2" t="s">
        <v>40</v>
      </c>
      <c r="J9105" s="2" t="s">
        <v>26</v>
      </c>
      <c r="K9105" t="s">
        <v>41</v>
      </c>
      <c r="L9105" t="s">
        <v>22</v>
      </c>
      <c r="M9105">
        <v>10000.65</v>
      </c>
      <c r="N9105">
        <v>2020</v>
      </c>
      <c r="O9105">
        <v>7</v>
      </c>
    </row>
    <row r="9106" spans="1:15" x14ac:dyDescent="0.25">
      <c r="A9106" s="1">
        <v>44023</v>
      </c>
      <c r="B9106">
        <v>1000009288</v>
      </c>
      <c r="C9106" s="2" t="s">
        <v>23</v>
      </c>
      <c r="D9106">
        <v>1</v>
      </c>
      <c r="E9106">
        <v>5500.43</v>
      </c>
      <c r="F9106" s="2" t="s">
        <v>16</v>
      </c>
      <c r="G9106" s="2" t="s">
        <v>24</v>
      </c>
      <c r="H9106" s="2" t="s">
        <v>18</v>
      </c>
      <c r="I9106" s="2" t="s">
        <v>25</v>
      </c>
      <c r="J9106" s="2" t="s">
        <v>20</v>
      </c>
      <c r="K9106" t="s">
        <v>51</v>
      </c>
      <c r="L9106" t="s">
        <v>22</v>
      </c>
      <c r="M9106">
        <v>5500.43</v>
      </c>
      <c r="N9106">
        <v>2020</v>
      </c>
      <c r="O9106">
        <v>7</v>
      </c>
    </row>
    <row r="9107" spans="1:15" x14ac:dyDescent="0.25">
      <c r="A9107" s="1">
        <v>44023</v>
      </c>
      <c r="B9107">
        <v>1000009288</v>
      </c>
      <c r="C9107" s="2" t="s">
        <v>23</v>
      </c>
      <c r="D9107">
        <v>1</v>
      </c>
      <c r="E9107">
        <v>5500.43</v>
      </c>
      <c r="F9107" s="2" t="s">
        <v>16</v>
      </c>
      <c r="G9107" s="2" t="s">
        <v>24</v>
      </c>
      <c r="H9107" s="2" t="s">
        <v>18</v>
      </c>
      <c r="I9107" s="2" t="s">
        <v>25</v>
      </c>
      <c r="J9107" s="2" t="s">
        <v>20</v>
      </c>
      <c r="K9107" t="s">
        <v>51</v>
      </c>
      <c r="L9107" t="s">
        <v>22</v>
      </c>
      <c r="M9107">
        <v>5500.43</v>
      </c>
      <c r="N9107">
        <v>2020</v>
      </c>
      <c r="O9107">
        <v>7</v>
      </c>
    </row>
    <row r="9108" spans="1:15" x14ac:dyDescent="0.25">
      <c r="A9108" s="1">
        <v>44023</v>
      </c>
      <c r="B9108">
        <v>1000010814</v>
      </c>
      <c r="C9108" s="2" t="s">
        <v>23</v>
      </c>
      <c r="D9108">
        <v>1</v>
      </c>
      <c r="E9108">
        <v>10000.07</v>
      </c>
      <c r="F9108" s="2" t="s">
        <v>16</v>
      </c>
      <c r="G9108" s="2" t="s">
        <v>24</v>
      </c>
      <c r="H9108" s="2" t="s">
        <v>18</v>
      </c>
      <c r="I9108" s="2" t="s">
        <v>61</v>
      </c>
      <c r="J9108" s="2" t="s">
        <v>32</v>
      </c>
      <c r="K9108" t="s">
        <v>63</v>
      </c>
      <c r="L9108" t="s">
        <v>22</v>
      </c>
      <c r="M9108">
        <v>10000.07</v>
      </c>
      <c r="N9108">
        <v>2020</v>
      </c>
      <c r="O9108">
        <v>7</v>
      </c>
    </row>
    <row r="9109" spans="1:15" x14ac:dyDescent="0.25">
      <c r="A9109" s="1">
        <v>44023</v>
      </c>
      <c r="B9109">
        <v>1000010814</v>
      </c>
      <c r="C9109" s="2" t="s">
        <v>23</v>
      </c>
      <c r="D9109">
        <v>1</v>
      </c>
      <c r="E9109">
        <v>10000.07</v>
      </c>
      <c r="F9109" s="2" t="s">
        <v>16</v>
      </c>
      <c r="G9109" s="2" t="s">
        <v>24</v>
      </c>
      <c r="H9109" s="2" t="s">
        <v>18</v>
      </c>
      <c r="I9109" s="2" t="s">
        <v>61</v>
      </c>
      <c r="J9109" s="2" t="s">
        <v>32</v>
      </c>
      <c r="K9109" t="s">
        <v>63</v>
      </c>
      <c r="L9109" t="s">
        <v>22</v>
      </c>
      <c r="M9109">
        <v>10000.07</v>
      </c>
      <c r="N9109">
        <v>2020</v>
      </c>
      <c r="O9109">
        <v>7</v>
      </c>
    </row>
    <row r="9110" spans="1:15" x14ac:dyDescent="0.25">
      <c r="A9110" s="1">
        <v>44023</v>
      </c>
      <c r="B9110">
        <v>1000010814</v>
      </c>
      <c r="C9110" s="2" t="s">
        <v>15</v>
      </c>
      <c r="D9110">
        <v>1</v>
      </c>
      <c r="E9110">
        <v>5000.2700000000004</v>
      </c>
      <c r="F9110" s="2" t="s">
        <v>16</v>
      </c>
      <c r="G9110" s="2" t="s">
        <v>17</v>
      </c>
      <c r="H9110" s="2" t="s">
        <v>18</v>
      </c>
      <c r="I9110" s="2" t="s">
        <v>61</v>
      </c>
      <c r="J9110" s="2" t="s">
        <v>32</v>
      </c>
      <c r="K9110" t="s">
        <v>63</v>
      </c>
      <c r="L9110" t="s">
        <v>22</v>
      </c>
      <c r="M9110">
        <v>5000.2700000000004</v>
      </c>
      <c r="N9110">
        <v>2020</v>
      </c>
      <c r="O9110">
        <v>7</v>
      </c>
    </row>
    <row r="9111" spans="1:15" x14ac:dyDescent="0.25">
      <c r="A9111" s="1">
        <v>44023</v>
      </c>
      <c r="B9111">
        <v>1000010814</v>
      </c>
      <c r="C9111" s="2" t="s">
        <v>15</v>
      </c>
      <c r="D9111">
        <v>1</v>
      </c>
      <c r="E9111">
        <v>5000.2700000000004</v>
      </c>
      <c r="F9111" s="2" t="s">
        <v>16</v>
      </c>
      <c r="G9111" s="2" t="s">
        <v>17</v>
      </c>
      <c r="H9111" s="2" t="s">
        <v>18</v>
      </c>
      <c r="I9111" s="2" t="s">
        <v>61</v>
      </c>
      <c r="J9111" s="2" t="s">
        <v>32</v>
      </c>
      <c r="K9111" t="s">
        <v>63</v>
      </c>
      <c r="L9111" t="s">
        <v>22</v>
      </c>
      <c r="M9111">
        <v>5000.2700000000004</v>
      </c>
      <c r="N9111">
        <v>2020</v>
      </c>
      <c r="O9111">
        <v>7</v>
      </c>
    </row>
    <row r="9112" spans="1:15" x14ac:dyDescent="0.25">
      <c r="A9112" s="1">
        <v>44023</v>
      </c>
      <c r="B9112">
        <v>1000010837</v>
      </c>
      <c r="C9112" s="2" t="s">
        <v>15</v>
      </c>
      <c r="D9112">
        <v>1</v>
      </c>
      <c r="E9112">
        <v>11000.16</v>
      </c>
      <c r="F9112" s="2" t="s">
        <v>16</v>
      </c>
      <c r="G9112" s="2" t="s">
        <v>17</v>
      </c>
      <c r="H9112" s="2" t="s">
        <v>18</v>
      </c>
      <c r="I9112" s="2" t="s">
        <v>61</v>
      </c>
      <c r="J9112" s="2" t="s">
        <v>26</v>
      </c>
      <c r="K9112" t="s">
        <v>62</v>
      </c>
      <c r="L9112" t="s">
        <v>22</v>
      </c>
      <c r="M9112">
        <v>11000.16</v>
      </c>
      <c r="N9112">
        <v>2020</v>
      </c>
      <c r="O9112">
        <v>7</v>
      </c>
    </row>
    <row r="9113" spans="1:15" x14ac:dyDescent="0.25">
      <c r="A9113" s="1">
        <v>44023</v>
      </c>
      <c r="B9113">
        <v>1000010837</v>
      </c>
      <c r="C9113" s="2" t="s">
        <v>15</v>
      </c>
      <c r="D9113">
        <v>1</v>
      </c>
      <c r="E9113">
        <v>11000.16</v>
      </c>
      <c r="F9113" s="2" t="s">
        <v>16</v>
      </c>
      <c r="G9113" s="2" t="s">
        <v>17</v>
      </c>
      <c r="H9113" s="2" t="s">
        <v>18</v>
      </c>
      <c r="I9113" s="2" t="s">
        <v>61</v>
      </c>
      <c r="J9113" s="2" t="s">
        <v>26</v>
      </c>
      <c r="K9113" t="s">
        <v>62</v>
      </c>
      <c r="L9113" t="s">
        <v>22</v>
      </c>
      <c r="M9113">
        <v>11000.16</v>
      </c>
      <c r="N9113">
        <v>2020</v>
      </c>
      <c r="O9113">
        <v>7</v>
      </c>
    </row>
    <row r="9114" spans="1:15" x14ac:dyDescent="0.25">
      <c r="A9114" s="1">
        <v>44023</v>
      </c>
      <c r="B9114">
        <v>1000011197</v>
      </c>
      <c r="C9114" s="2" t="s">
        <v>15</v>
      </c>
      <c r="D9114">
        <v>1</v>
      </c>
      <c r="E9114">
        <v>16000.71</v>
      </c>
      <c r="F9114" s="2" t="s">
        <v>16</v>
      </c>
      <c r="G9114" s="2" t="s">
        <v>17</v>
      </c>
      <c r="H9114" s="2" t="s">
        <v>18</v>
      </c>
      <c r="I9114" s="2" t="s">
        <v>25</v>
      </c>
      <c r="J9114" s="2" t="s">
        <v>20</v>
      </c>
      <c r="K9114" t="s">
        <v>51</v>
      </c>
      <c r="L9114" t="s">
        <v>22</v>
      </c>
      <c r="M9114">
        <v>16000.71</v>
      </c>
      <c r="N9114">
        <v>2020</v>
      </c>
      <c r="O9114">
        <v>7</v>
      </c>
    </row>
    <row r="9115" spans="1:15" x14ac:dyDescent="0.25">
      <c r="A9115" s="1">
        <v>44023</v>
      </c>
      <c r="B9115">
        <v>1000011197</v>
      </c>
      <c r="C9115" s="2" t="s">
        <v>15</v>
      </c>
      <c r="D9115">
        <v>1</v>
      </c>
      <c r="E9115">
        <v>16000.71</v>
      </c>
      <c r="F9115" s="2" t="s">
        <v>16</v>
      </c>
      <c r="G9115" s="2" t="s">
        <v>17</v>
      </c>
      <c r="H9115" s="2" t="s">
        <v>18</v>
      </c>
      <c r="I9115" s="2" t="s">
        <v>25</v>
      </c>
      <c r="J9115" s="2" t="s">
        <v>20</v>
      </c>
      <c r="K9115" t="s">
        <v>51</v>
      </c>
      <c r="L9115" t="s">
        <v>22</v>
      </c>
      <c r="M9115">
        <v>16000.71</v>
      </c>
      <c r="N9115">
        <v>2020</v>
      </c>
      <c r="O9115">
        <v>7</v>
      </c>
    </row>
    <row r="9116" spans="1:15" x14ac:dyDescent="0.25">
      <c r="A9116" s="1">
        <v>44023</v>
      </c>
      <c r="B9116">
        <v>1000011697</v>
      </c>
      <c r="C9116" s="2" t="s">
        <v>75</v>
      </c>
      <c r="D9116">
        <v>1</v>
      </c>
      <c r="E9116">
        <v>300.67</v>
      </c>
      <c r="F9116" s="2" t="s">
        <v>16</v>
      </c>
      <c r="G9116" s="2" t="s">
        <v>76</v>
      </c>
      <c r="H9116" s="2" t="s">
        <v>18</v>
      </c>
      <c r="I9116" s="2" t="s">
        <v>34</v>
      </c>
      <c r="J9116" s="2" t="s">
        <v>20</v>
      </c>
      <c r="K9116" t="s">
        <v>44</v>
      </c>
      <c r="L9116" t="s">
        <v>22</v>
      </c>
      <c r="M9116">
        <v>300.67</v>
      </c>
      <c r="N9116">
        <v>2020</v>
      </c>
      <c r="O9116">
        <v>7</v>
      </c>
    </row>
    <row r="9117" spans="1:15" x14ac:dyDescent="0.25">
      <c r="A9117" s="1">
        <v>44023</v>
      </c>
      <c r="B9117">
        <v>1000011697</v>
      </c>
      <c r="C9117" s="2" t="s">
        <v>75</v>
      </c>
      <c r="D9117">
        <v>1</v>
      </c>
      <c r="E9117">
        <v>300.67</v>
      </c>
      <c r="F9117" s="2" t="s">
        <v>16</v>
      </c>
      <c r="G9117" s="2" t="s">
        <v>76</v>
      </c>
      <c r="H9117" s="2" t="s">
        <v>18</v>
      </c>
      <c r="I9117" s="2" t="s">
        <v>34</v>
      </c>
      <c r="J9117" s="2" t="s">
        <v>20</v>
      </c>
      <c r="K9117" t="s">
        <v>44</v>
      </c>
      <c r="L9117" t="s">
        <v>22</v>
      </c>
      <c r="M9117">
        <v>300.67</v>
      </c>
      <c r="N9117">
        <v>2020</v>
      </c>
      <c r="O9117">
        <v>7</v>
      </c>
    </row>
    <row r="9118" spans="1:15" x14ac:dyDescent="0.25">
      <c r="A9118" s="1">
        <v>44023</v>
      </c>
      <c r="B9118">
        <v>1000011697</v>
      </c>
      <c r="C9118" s="2" t="s">
        <v>23</v>
      </c>
      <c r="D9118">
        <v>2</v>
      </c>
      <c r="E9118">
        <v>21001.129999999997</v>
      </c>
      <c r="F9118" s="2" t="s">
        <v>16</v>
      </c>
      <c r="G9118" s="2" t="s">
        <v>24</v>
      </c>
      <c r="H9118" s="2" t="s">
        <v>18</v>
      </c>
      <c r="I9118" s="2" t="s">
        <v>34</v>
      </c>
      <c r="J9118" s="2" t="s">
        <v>20</v>
      </c>
      <c r="K9118" t="s">
        <v>44</v>
      </c>
      <c r="L9118" t="s">
        <v>22</v>
      </c>
      <c r="M9118">
        <v>10500.56</v>
      </c>
      <c r="N9118">
        <v>2020</v>
      </c>
      <c r="O9118">
        <v>7</v>
      </c>
    </row>
    <row r="9119" spans="1:15" x14ac:dyDescent="0.25">
      <c r="A9119" s="1">
        <v>44023</v>
      </c>
      <c r="B9119">
        <v>1000011697</v>
      </c>
      <c r="C9119" s="2" t="s">
        <v>23</v>
      </c>
      <c r="D9119">
        <v>2</v>
      </c>
      <c r="E9119">
        <v>21001.129999999997</v>
      </c>
      <c r="F9119" s="2" t="s">
        <v>16</v>
      </c>
      <c r="G9119" s="2" t="s">
        <v>24</v>
      </c>
      <c r="H9119" s="2" t="s">
        <v>18</v>
      </c>
      <c r="I9119" s="2" t="s">
        <v>34</v>
      </c>
      <c r="J9119" s="2" t="s">
        <v>20</v>
      </c>
      <c r="K9119" t="s">
        <v>44</v>
      </c>
      <c r="L9119" t="s">
        <v>22</v>
      </c>
      <c r="M9119">
        <v>10500.56</v>
      </c>
      <c r="N9119">
        <v>2020</v>
      </c>
      <c r="O9119">
        <v>7</v>
      </c>
    </row>
    <row r="9120" spans="1:15" x14ac:dyDescent="0.25">
      <c r="A9120" s="1">
        <v>44023</v>
      </c>
      <c r="B9120">
        <v>1000011697</v>
      </c>
      <c r="C9120" s="2" t="s">
        <v>15</v>
      </c>
      <c r="D9120">
        <v>1</v>
      </c>
      <c r="E9120">
        <v>1000.67</v>
      </c>
      <c r="F9120" s="2" t="s">
        <v>16</v>
      </c>
      <c r="G9120" s="2" t="s">
        <v>17</v>
      </c>
      <c r="H9120" s="2" t="s">
        <v>18</v>
      </c>
      <c r="I9120" s="2" t="s">
        <v>34</v>
      </c>
      <c r="J9120" s="2" t="s">
        <v>20</v>
      </c>
      <c r="K9120" t="s">
        <v>44</v>
      </c>
      <c r="L9120" t="s">
        <v>22</v>
      </c>
      <c r="M9120">
        <v>1000.67</v>
      </c>
      <c r="N9120">
        <v>2020</v>
      </c>
      <c r="O9120">
        <v>7</v>
      </c>
    </row>
    <row r="9121" spans="1:15" x14ac:dyDescent="0.25">
      <c r="A9121" s="1">
        <v>44023</v>
      </c>
      <c r="B9121">
        <v>1000011697</v>
      </c>
      <c r="C9121" s="2" t="s">
        <v>15</v>
      </c>
      <c r="D9121">
        <v>1</v>
      </c>
      <c r="E9121">
        <v>1000.67</v>
      </c>
      <c r="F9121" s="2" t="s">
        <v>16</v>
      </c>
      <c r="G9121" s="2" t="s">
        <v>17</v>
      </c>
      <c r="H9121" s="2" t="s">
        <v>18</v>
      </c>
      <c r="I9121" s="2" t="s">
        <v>34</v>
      </c>
      <c r="J9121" s="2" t="s">
        <v>20</v>
      </c>
      <c r="K9121" t="s">
        <v>44</v>
      </c>
      <c r="L9121" t="s">
        <v>22</v>
      </c>
      <c r="M9121">
        <v>1000.67</v>
      </c>
      <c r="N9121">
        <v>2020</v>
      </c>
      <c r="O9121">
        <v>7</v>
      </c>
    </row>
    <row r="9122" spans="1:15" x14ac:dyDescent="0.25">
      <c r="A9122" s="1">
        <v>44023</v>
      </c>
      <c r="B9122">
        <v>1000011697</v>
      </c>
      <c r="C9122" s="2" t="s">
        <v>42</v>
      </c>
      <c r="D9122">
        <v>1</v>
      </c>
      <c r="E9122">
        <v>2524.54</v>
      </c>
      <c r="F9122" s="2" t="s">
        <v>16</v>
      </c>
      <c r="G9122" s="2" t="s">
        <v>43</v>
      </c>
      <c r="H9122" s="2" t="s">
        <v>18</v>
      </c>
      <c r="I9122" s="2" t="s">
        <v>34</v>
      </c>
      <c r="J9122" s="2" t="s">
        <v>20</v>
      </c>
      <c r="K9122" t="s">
        <v>44</v>
      </c>
      <c r="L9122" t="s">
        <v>22</v>
      </c>
      <c r="M9122">
        <v>2524.54</v>
      </c>
      <c r="N9122">
        <v>2020</v>
      </c>
      <c r="O9122">
        <v>7</v>
      </c>
    </row>
    <row r="9123" spans="1:15" x14ac:dyDescent="0.25">
      <c r="A9123" s="1">
        <v>44023</v>
      </c>
      <c r="B9123">
        <v>1000011697</v>
      </c>
      <c r="C9123" s="2" t="s">
        <v>42</v>
      </c>
      <c r="D9123">
        <v>1</v>
      </c>
      <c r="E9123">
        <v>2524.54</v>
      </c>
      <c r="F9123" s="2" t="s">
        <v>16</v>
      </c>
      <c r="G9123" s="2" t="s">
        <v>43</v>
      </c>
      <c r="H9123" s="2" t="s">
        <v>18</v>
      </c>
      <c r="I9123" s="2" t="s">
        <v>34</v>
      </c>
      <c r="J9123" s="2" t="s">
        <v>20</v>
      </c>
      <c r="K9123" t="s">
        <v>44</v>
      </c>
      <c r="L9123" t="s">
        <v>22</v>
      </c>
      <c r="M9123">
        <v>2524.54</v>
      </c>
      <c r="N9123">
        <v>2020</v>
      </c>
      <c r="O9123">
        <v>7</v>
      </c>
    </row>
    <row r="9124" spans="1:15" x14ac:dyDescent="0.25">
      <c r="A9124" s="1">
        <v>44023</v>
      </c>
      <c r="B9124">
        <v>1000011828</v>
      </c>
      <c r="C9124" s="2" t="s">
        <v>42</v>
      </c>
      <c r="D9124">
        <v>1</v>
      </c>
      <c r="E9124">
        <v>20000.080000000002</v>
      </c>
      <c r="F9124" s="2" t="s">
        <v>16</v>
      </c>
      <c r="G9124" s="2" t="s">
        <v>43</v>
      </c>
      <c r="H9124" s="2" t="s">
        <v>18</v>
      </c>
      <c r="I9124" s="2" t="s">
        <v>19</v>
      </c>
      <c r="J9124" s="2" t="s">
        <v>20</v>
      </c>
      <c r="K9124" t="s">
        <v>21</v>
      </c>
      <c r="L9124" t="s">
        <v>22</v>
      </c>
      <c r="M9124">
        <v>20000.080000000002</v>
      </c>
      <c r="N9124">
        <v>2020</v>
      </c>
      <c r="O9124">
        <v>7</v>
      </c>
    </row>
    <row r="9125" spans="1:15" x14ac:dyDescent="0.25">
      <c r="A9125" s="1">
        <v>44023</v>
      </c>
      <c r="B9125">
        <v>1000011828</v>
      </c>
      <c r="C9125" s="2" t="s">
        <v>42</v>
      </c>
      <c r="D9125">
        <v>1</v>
      </c>
      <c r="E9125">
        <v>20000.080000000002</v>
      </c>
      <c r="F9125" s="2" t="s">
        <v>16</v>
      </c>
      <c r="G9125" s="2" t="s">
        <v>43</v>
      </c>
      <c r="H9125" s="2" t="s">
        <v>18</v>
      </c>
      <c r="I9125" s="2" t="s">
        <v>19</v>
      </c>
      <c r="J9125" s="2" t="s">
        <v>20</v>
      </c>
      <c r="K9125" t="s">
        <v>21</v>
      </c>
      <c r="L9125" t="s">
        <v>22</v>
      </c>
      <c r="M9125">
        <v>20000.080000000002</v>
      </c>
      <c r="N9125">
        <v>2020</v>
      </c>
      <c r="O9125">
        <v>7</v>
      </c>
    </row>
    <row r="9126" spans="1:15" x14ac:dyDescent="0.25">
      <c r="A9126" s="1">
        <v>44023</v>
      </c>
      <c r="B9126">
        <v>1000012096</v>
      </c>
      <c r="C9126" s="2" t="s">
        <v>23</v>
      </c>
      <c r="D9126">
        <v>1</v>
      </c>
      <c r="E9126">
        <v>20000.169999999998</v>
      </c>
      <c r="F9126" s="2" t="s">
        <v>16</v>
      </c>
      <c r="G9126" s="2" t="s">
        <v>24</v>
      </c>
      <c r="H9126" s="2" t="s">
        <v>18</v>
      </c>
      <c r="I9126" s="2" t="s">
        <v>19</v>
      </c>
      <c r="J9126" s="2" t="s">
        <v>26</v>
      </c>
      <c r="K9126" t="s">
        <v>29</v>
      </c>
      <c r="L9126" t="s">
        <v>22</v>
      </c>
      <c r="M9126">
        <v>20000.169999999998</v>
      </c>
      <c r="N9126">
        <v>2020</v>
      </c>
      <c r="O9126">
        <v>7</v>
      </c>
    </row>
    <row r="9127" spans="1:15" x14ac:dyDescent="0.25">
      <c r="A9127" s="1">
        <v>44023</v>
      </c>
      <c r="B9127">
        <v>1000012096</v>
      </c>
      <c r="C9127" s="2" t="s">
        <v>23</v>
      </c>
      <c r="D9127">
        <v>1</v>
      </c>
      <c r="E9127">
        <v>20000.169999999998</v>
      </c>
      <c r="F9127" s="2" t="s">
        <v>16</v>
      </c>
      <c r="G9127" s="2" t="s">
        <v>24</v>
      </c>
      <c r="H9127" s="2" t="s">
        <v>18</v>
      </c>
      <c r="I9127" s="2" t="s">
        <v>19</v>
      </c>
      <c r="J9127" s="2" t="s">
        <v>26</v>
      </c>
      <c r="K9127" t="s">
        <v>29</v>
      </c>
      <c r="L9127" t="s">
        <v>22</v>
      </c>
      <c r="M9127">
        <v>20000.169999999998</v>
      </c>
      <c r="N9127">
        <v>2020</v>
      </c>
      <c r="O9127">
        <v>7</v>
      </c>
    </row>
    <row r="9128" spans="1:15" x14ac:dyDescent="0.25">
      <c r="A9128" s="1">
        <v>44023</v>
      </c>
      <c r="B9128">
        <v>1000012096</v>
      </c>
      <c r="C9128" s="2" t="s">
        <v>15</v>
      </c>
      <c r="D9128">
        <v>1</v>
      </c>
      <c r="E9128">
        <v>20000.03</v>
      </c>
      <c r="F9128" s="2" t="s">
        <v>16</v>
      </c>
      <c r="G9128" s="2" t="s">
        <v>17</v>
      </c>
      <c r="H9128" s="2" t="s">
        <v>18</v>
      </c>
      <c r="I9128" s="2" t="s">
        <v>19</v>
      </c>
      <c r="J9128" s="2" t="s">
        <v>26</v>
      </c>
      <c r="K9128" t="s">
        <v>29</v>
      </c>
      <c r="L9128" t="s">
        <v>22</v>
      </c>
      <c r="M9128">
        <v>20000.03</v>
      </c>
      <c r="N9128">
        <v>2020</v>
      </c>
      <c r="O9128">
        <v>7</v>
      </c>
    </row>
    <row r="9129" spans="1:15" x14ac:dyDescent="0.25">
      <c r="A9129" s="1">
        <v>44023</v>
      </c>
      <c r="B9129">
        <v>1000012096</v>
      </c>
      <c r="C9129" s="2" t="s">
        <v>15</v>
      </c>
      <c r="D9129">
        <v>1</v>
      </c>
      <c r="E9129">
        <v>20000.03</v>
      </c>
      <c r="F9129" s="2" t="s">
        <v>16</v>
      </c>
      <c r="G9129" s="2" t="s">
        <v>17</v>
      </c>
      <c r="H9129" s="2" t="s">
        <v>18</v>
      </c>
      <c r="I9129" s="2" t="s">
        <v>19</v>
      </c>
      <c r="J9129" s="2" t="s">
        <v>26</v>
      </c>
      <c r="K9129" t="s">
        <v>29</v>
      </c>
      <c r="L9129" t="s">
        <v>22</v>
      </c>
      <c r="M9129">
        <v>20000.03</v>
      </c>
      <c r="N9129">
        <v>2020</v>
      </c>
      <c r="O9129">
        <v>7</v>
      </c>
    </row>
    <row r="9130" spans="1:15" x14ac:dyDescent="0.25">
      <c r="A9130" s="1">
        <v>44023</v>
      </c>
      <c r="B9130">
        <v>1000012099</v>
      </c>
      <c r="C9130" s="2" t="s">
        <v>15</v>
      </c>
      <c r="D9130">
        <v>2</v>
      </c>
      <c r="E9130">
        <v>37000.94</v>
      </c>
      <c r="F9130" s="2" t="s">
        <v>16</v>
      </c>
      <c r="G9130" s="2" t="s">
        <v>17</v>
      </c>
      <c r="H9130" s="2" t="s">
        <v>18</v>
      </c>
      <c r="I9130" s="2" t="s">
        <v>19</v>
      </c>
      <c r="J9130" s="2" t="s">
        <v>20</v>
      </c>
      <c r="K9130" t="s">
        <v>21</v>
      </c>
      <c r="L9130" t="s">
        <v>22</v>
      </c>
      <c r="M9130">
        <v>18500.47</v>
      </c>
      <c r="N9130">
        <v>2020</v>
      </c>
      <c r="O9130">
        <v>7</v>
      </c>
    </row>
    <row r="9131" spans="1:15" x14ac:dyDescent="0.25">
      <c r="A9131" s="1">
        <v>44023</v>
      </c>
      <c r="B9131">
        <v>1000012099</v>
      </c>
      <c r="C9131" s="2" t="s">
        <v>15</v>
      </c>
      <c r="D9131">
        <v>2</v>
      </c>
      <c r="E9131">
        <v>37000.94</v>
      </c>
      <c r="F9131" s="2" t="s">
        <v>16</v>
      </c>
      <c r="G9131" s="2" t="s">
        <v>17</v>
      </c>
      <c r="H9131" s="2" t="s">
        <v>18</v>
      </c>
      <c r="I9131" s="2" t="s">
        <v>19</v>
      </c>
      <c r="J9131" s="2" t="s">
        <v>20</v>
      </c>
      <c r="K9131" t="s">
        <v>21</v>
      </c>
      <c r="L9131" t="s">
        <v>22</v>
      </c>
      <c r="M9131">
        <v>18500.47</v>
      </c>
      <c r="N9131">
        <v>2020</v>
      </c>
      <c r="O9131">
        <v>7</v>
      </c>
    </row>
    <row r="9132" spans="1:15" x14ac:dyDescent="0.25">
      <c r="A9132" s="1">
        <v>44023</v>
      </c>
      <c r="B9132">
        <v>1000012112</v>
      </c>
      <c r="C9132" s="2" t="s">
        <v>94</v>
      </c>
      <c r="D9132">
        <v>1</v>
      </c>
      <c r="E9132">
        <v>9.5</v>
      </c>
      <c r="F9132" s="2" t="s">
        <v>46</v>
      </c>
      <c r="G9132" s="2" t="s">
        <v>74</v>
      </c>
      <c r="H9132" s="2" t="s">
        <v>18</v>
      </c>
      <c r="I9132" s="2" t="s">
        <v>19</v>
      </c>
      <c r="J9132" s="2" t="s">
        <v>36</v>
      </c>
      <c r="K9132" t="s">
        <v>64</v>
      </c>
      <c r="L9132" t="s">
        <v>28</v>
      </c>
      <c r="M9132">
        <v>9.5</v>
      </c>
      <c r="N9132">
        <v>2020</v>
      </c>
      <c r="O9132">
        <v>7</v>
      </c>
    </row>
    <row r="9133" spans="1:15" x14ac:dyDescent="0.25">
      <c r="A9133" s="1">
        <v>44023</v>
      </c>
      <c r="B9133">
        <v>1000012112</v>
      </c>
      <c r="C9133" s="2" t="s">
        <v>94</v>
      </c>
      <c r="D9133">
        <v>1</v>
      </c>
      <c r="E9133">
        <v>9.5</v>
      </c>
      <c r="F9133" s="2" t="s">
        <v>46</v>
      </c>
      <c r="G9133" s="2" t="s">
        <v>74</v>
      </c>
      <c r="H9133" s="2" t="s">
        <v>18</v>
      </c>
      <c r="I9133" s="2" t="s">
        <v>19</v>
      </c>
      <c r="J9133" s="2" t="s">
        <v>36</v>
      </c>
      <c r="K9133" t="s">
        <v>64</v>
      </c>
      <c r="L9133" t="s">
        <v>28</v>
      </c>
      <c r="M9133">
        <v>9.5</v>
      </c>
      <c r="N9133">
        <v>2020</v>
      </c>
      <c r="O9133">
        <v>7</v>
      </c>
    </row>
    <row r="9134" spans="1:15" x14ac:dyDescent="0.25">
      <c r="A9134" s="1">
        <v>44023</v>
      </c>
      <c r="B9134">
        <v>1000012112</v>
      </c>
      <c r="C9134" s="2" t="s">
        <v>23</v>
      </c>
      <c r="D9134">
        <v>2</v>
      </c>
      <c r="E9134">
        <v>32000.14</v>
      </c>
      <c r="F9134" s="2" t="s">
        <v>16</v>
      </c>
      <c r="G9134" s="2" t="s">
        <v>24</v>
      </c>
      <c r="H9134" s="2" t="s">
        <v>18</v>
      </c>
      <c r="I9134" s="2" t="s">
        <v>19</v>
      </c>
      <c r="J9134" s="2" t="s">
        <v>36</v>
      </c>
      <c r="K9134" t="s">
        <v>64</v>
      </c>
      <c r="L9134" t="s">
        <v>28</v>
      </c>
      <c r="M9134">
        <v>16000.07</v>
      </c>
      <c r="N9134">
        <v>2020</v>
      </c>
      <c r="O9134">
        <v>7</v>
      </c>
    </row>
    <row r="9135" spans="1:15" x14ac:dyDescent="0.25">
      <c r="A9135" s="1">
        <v>44023</v>
      </c>
      <c r="B9135">
        <v>1000012112</v>
      </c>
      <c r="C9135" s="2" t="s">
        <v>23</v>
      </c>
      <c r="D9135">
        <v>2</v>
      </c>
      <c r="E9135">
        <v>32000.14</v>
      </c>
      <c r="F9135" s="2" t="s">
        <v>16</v>
      </c>
      <c r="G9135" s="2" t="s">
        <v>24</v>
      </c>
      <c r="H9135" s="2" t="s">
        <v>18</v>
      </c>
      <c r="I9135" s="2" t="s">
        <v>19</v>
      </c>
      <c r="J9135" s="2" t="s">
        <v>36</v>
      </c>
      <c r="K9135" t="s">
        <v>64</v>
      </c>
      <c r="L9135" t="s">
        <v>28</v>
      </c>
      <c r="M9135">
        <v>16000.07</v>
      </c>
      <c r="N9135">
        <v>2020</v>
      </c>
      <c r="O9135">
        <v>7</v>
      </c>
    </row>
    <row r="9136" spans="1:15" x14ac:dyDescent="0.25">
      <c r="A9136" s="1">
        <v>44023</v>
      </c>
      <c r="B9136">
        <v>1000012124</v>
      </c>
      <c r="C9136" s="2" t="s">
        <v>23</v>
      </c>
      <c r="D9136">
        <v>1</v>
      </c>
      <c r="E9136">
        <v>5000.16</v>
      </c>
      <c r="F9136" s="2" t="s">
        <v>16</v>
      </c>
      <c r="G9136" s="2" t="s">
        <v>24</v>
      </c>
      <c r="H9136" s="2" t="s">
        <v>18</v>
      </c>
      <c r="I9136" s="2" t="s">
        <v>19</v>
      </c>
      <c r="J9136" s="2" t="s">
        <v>26</v>
      </c>
      <c r="K9136" t="s">
        <v>29</v>
      </c>
      <c r="L9136" t="s">
        <v>22</v>
      </c>
      <c r="M9136">
        <v>5000.16</v>
      </c>
      <c r="N9136">
        <v>2020</v>
      </c>
      <c r="O9136">
        <v>7</v>
      </c>
    </row>
    <row r="9137" spans="1:15" x14ac:dyDescent="0.25">
      <c r="A9137" s="1">
        <v>44023</v>
      </c>
      <c r="B9137">
        <v>1000012124</v>
      </c>
      <c r="C9137" s="2" t="s">
        <v>23</v>
      </c>
      <c r="D9137">
        <v>1</v>
      </c>
      <c r="E9137">
        <v>5000.16</v>
      </c>
      <c r="F9137" s="2" t="s">
        <v>16</v>
      </c>
      <c r="G9137" s="2" t="s">
        <v>24</v>
      </c>
      <c r="H9137" s="2" t="s">
        <v>18</v>
      </c>
      <c r="I9137" s="2" t="s">
        <v>19</v>
      </c>
      <c r="J9137" s="2" t="s">
        <v>26</v>
      </c>
      <c r="K9137" t="s">
        <v>29</v>
      </c>
      <c r="L9137" t="s">
        <v>22</v>
      </c>
      <c r="M9137">
        <v>5000.16</v>
      </c>
      <c r="N9137">
        <v>2020</v>
      </c>
      <c r="O9137">
        <v>7</v>
      </c>
    </row>
    <row r="9138" spans="1:15" x14ac:dyDescent="0.25">
      <c r="A9138" s="1">
        <v>44023</v>
      </c>
      <c r="B9138">
        <v>1000012126</v>
      </c>
      <c r="C9138" s="2" t="s">
        <v>15</v>
      </c>
      <c r="D9138">
        <v>1</v>
      </c>
      <c r="E9138">
        <v>25000.45</v>
      </c>
      <c r="F9138" s="2" t="s">
        <v>16</v>
      </c>
      <c r="G9138" s="2" t="s">
        <v>17</v>
      </c>
      <c r="H9138" s="2" t="s">
        <v>18</v>
      </c>
      <c r="I9138" s="2" t="s">
        <v>19</v>
      </c>
      <c r="J9138" s="2" t="s">
        <v>26</v>
      </c>
      <c r="K9138" t="s">
        <v>29</v>
      </c>
      <c r="L9138" t="s">
        <v>22</v>
      </c>
      <c r="M9138">
        <v>25000.45</v>
      </c>
      <c r="N9138">
        <v>2020</v>
      </c>
      <c r="O9138">
        <v>7</v>
      </c>
    </row>
    <row r="9139" spans="1:15" x14ac:dyDescent="0.25">
      <c r="A9139" s="1">
        <v>44023</v>
      </c>
      <c r="B9139">
        <v>1000012126</v>
      </c>
      <c r="C9139" s="2" t="s">
        <v>15</v>
      </c>
      <c r="D9139">
        <v>1</v>
      </c>
      <c r="E9139">
        <v>25000.45</v>
      </c>
      <c r="F9139" s="2" t="s">
        <v>16</v>
      </c>
      <c r="G9139" s="2" t="s">
        <v>17</v>
      </c>
      <c r="H9139" s="2" t="s">
        <v>18</v>
      </c>
      <c r="I9139" s="2" t="s">
        <v>19</v>
      </c>
      <c r="J9139" s="2" t="s">
        <v>26</v>
      </c>
      <c r="K9139" t="s">
        <v>29</v>
      </c>
      <c r="L9139" t="s">
        <v>22</v>
      </c>
      <c r="M9139">
        <v>25000.45</v>
      </c>
      <c r="N9139">
        <v>2020</v>
      </c>
      <c r="O9139">
        <v>7</v>
      </c>
    </row>
    <row r="9140" spans="1:15" x14ac:dyDescent="0.25">
      <c r="A9140" s="1">
        <v>44023</v>
      </c>
      <c r="B9140">
        <v>1000012234</v>
      </c>
      <c r="C9140" s="2" t="s">
        <v>75</v>
      </c>
      <c r="D9140">
        <v>1</v>
      </c>
      <c r="E9140">
        <v>4000.16</v>
      </c>
      <c r="F9140" s="2" t="s">
        <v>16</v>
      </c>
      <c r="G9140" s="2" t="s">
        <v>76</v>
      </c>
      <c r="H9140" s="2" t="s">
        <v>18</v>
      </c>
      <c r="I9140" s="2" t="s">
        <v>25</v>
      </c>
      <c r="J9140" s="2" t="s">
        <v>26</v>
      </c>
      <c r="K9140" t="s">
        <v>27</v>
      </c>
      <c r="L9140" t="s">
        <v>22</v>
      </c>
      <c r="M9140">
        <v>4000.16</v>
      </c>
      <c r="N9140">
        <v>2020</v>
      </c>
      <c r="O9140">
        <v>7</v>
      </c>
    </row>
    <row r="9141" spans="1:15" x14ac:dyDescent="0.25">
      <c r="A9141" s="1">
        <v>44023</v>
      </c>
      <c r="B9141">
        <v>1000012234</v>
      </c>
      <c r="C9141" s="2" t="s">
        <v>75</v>
      </c>
      <c r="D9141">
        <v>1</v>
      </c>
      <c r="E9141">
        <v>4000.16</v>
      </c>
      <c r="F9141" s="2" t="s">
        <v>16</v>
      </c>
      <c r="G9141" s="2" t="s">
        <v>76</v>
      </c>
      <c r="H9141" s="2" t="s">
        <v>18</v>
      </c>
      <c r="I9141" s="2" t="s">
        <v>25</v>
      </c>
      <c r="J9141" s="2" t="s">
        <v>26</v>
      </c>
      <c r="K9141" t="s">
        <v>27</v>
      </c>
      <c r="L9141" t="s">
        <v>22</v>
      </c>
      <c r="M9141">
        <v>4000.16</v>
      </c>
      <c r="N9141">
        <v>2020</v>
      </c>
      <c r="O9141">
        <v>7</v>
      </c>
    </row>
    <row r="9142" spans="1:15" x14ac:dyDescent="0.25">
      <c r="A9142" s="1">
        <v>44023</v>
      </c>
      <c r="B9142">
        <v>1000012234</v>
      </c>
      <c r="C9142" s="2" t="s">
        <v>23</v>
      </c>
      <c r="D9142">
        <v>1</v>
      </c>
      <c r="E9142">
        <v>18000.14</v>
      </c>
      <c r="F9142" s="2" t="s">
        <v>16</v>
      </c>
      <c r="G9142" s="2" t="s">
        <v>24</v>
      </c>
      <c r="H9142" s="2" t="s">
        <v>18</v>
      </c>
      <c r="I9142" s="2" t="s">
        <v>25</v>
      </c>
      <c r="J9142" s="2" t="s">
        <v>26</v>
      </c>
      <c r="K9142" t="s">
        <v>27</v>
      </c>
      <c r="L9142" t="s">
        <v>22</v>
      </c>
      <c r="M9142">
        <v>18000.14</v>
      </c>
      <c r="N9142">
        <v>2020</v>
      </c>
      <c r="O9142">
        <v>7</v>
      </c>
    </row>
    <row r="9143" spans="1:15" x14ac:dyDescent="0.25">
      <c r="A9143" s="1">
        <v>44023</v>
      </c>
      <c r="B9143">
        <v>1000012234</v>
      </c>
      <c r="C9143" s="2" t="s">
        <v>23</v>
      </c>
      <c r="D9143">
        <v>1</v>
      </c>
      <c r="E9143">
        <v>18000.14</v>
      </c>
      <c r="F9143" s="2" t="s">
        <v>16</v>
      </c>
      <c r="G9143" s="2" t="s">
        <v>24</v>
      </c>
      <c r="H9143" s="2" t="s">
        <v>18</v>
      </c>
      <c r="I9143" s="2" t="s">
        <v>25</v>
      </c>
      <c r="J9143" s="2" t="s">
        <v>26</v>
      </c>
      <c r="K9143" t="s">
        <v>27</v>
      </c>
      <c r="L9143" t="s">
        <v>22</v>
      </c>
      <c r="M9143">
        <v>18000.14</v>
      </c>
      <c r="N9143">
        <v>2020</v>
      </c>
      <c r="O9143">
        <v>7</v>
      </c>
    </row>
    <row r="9144" spans="1:15" x14ac:dyDescent="0.25">
      <c r="A9144" s="1">
        <v>44023</v>
      </c>
      <c r="B9144">
        <v>1000012234</v>
      </c>
      <c r="C9144" s="2" t="s">
        <v>15</v>
      </c>
      <c r="D9144">
        <v>1</v>
      </c>
      <c r="E9144">
        <v>12000.41</v>
      </c>
      <c r="F9144" s="2" t="s">
        <v>16</v>
      </c>
      <c r="G9144" s="2" t="s">
        <v>17</v>
      </c>
      <c r="H9144" s="2" t="s">
        <v>18</v>
      </c>
      <c r="I9144" s="2" t="s">
        <v>25</v>
      </c>
      <c r="J9144" s="2" t="s">
        <v>26</v>
      </c>
      <c r="K9144" t="s">
        <v>27</v>
      </c>
      <c r="L9144" t="s">
        <v>22</v>
      </c>
      <c r="M9144">
        <v>12000.41</v>
      </c>
      <c r="N9144">
        <v>2020</v>
      </c>
      <c r="O9144">
        <v>7</v>
      </c>
    </row>
    <row r="9145" spans="1:15" x14ac:dyDescent="0.25">
      <c r="A9145" s="1">
        <v>44023</v>
      </c>
      <c r="B9145">
        <v>1000012234</v>
      </c>
      <c r="C9145" s="2" t="s">
        <v>15</v>
      </c>
      <c r="D9145">
        <v>1</v>
      </c>
      <c r="E9145">
        <v>12000.41</v>
      </c>
      <c r="F9145" s="2" t="s">
        <v>16</v>
      </c>
      <c r="G9145" s="2" t="s">
        <v>17</v>
      </c>
      <c r="H9145" s="2" t="s">
        <v>18</v>
      </c>
      <c r="I9145" s="2" t="s">
        <v>25</v>
      </c>
      <c r="J9145" s="2" t="s">
        <v>26</v>
      </c>
      <c r="K9145" t="s">
        <v>27</v>
      </c>
      <c r="L9145" t="s">
        <v>22</v>
      </c>
      <c r="M9145">
        <v>12000.41</v>
      </c>
      <c r="N9145">
        <v>2020</v>
      </c>
      <c r="O9145">
        <v>7</v>
      </c>
    </row>
    <row r="9146" spans="1:15" x14ac:dyDescent="0.25">
      <c r="A9146" s="1">
        <v>44023</v>
      </c>
      <c r="B9146">
        <v>1000012446</v>
      </c>
      <c r="C9146" s="2" t="s">
        <v>23</v>
      </c>
      <c r="D9146">
        <v>1</v>
      </c>
      <c r="E9146">
        <v>9999.98</v>
      </c>
      <c r="F9146" s="2" t="s">
        <v>16</v>
      </c>
      <c r="G9146" s="2" t="s">
        <v>24</v>
      </c>
      <c r="H9146" s="2" t="s">
        <v>30</v>
      </c>
      <c r="I9146" s="2" t="s">
        <v>31</v>
      </c>
      <c r="J9146" s="2" t="s">
        <v>36</v>
      </c>
      <c r="K9146" t="s">
        <v>52</v>
      </c>
      <c r="L9146" t="s">
        <v>22</v>
      </c>
      <c r="M9146">
        <v>9999.98</v>
      </c>
      <c r="N9146">
        <v>2020</v>
      </c>
      <c r="O9146">
        <v>7</v>
      </c>
    </row>
    <row r="9147" spans="1:15" x14ac:dyDescent="0.25">
      <c r="A9147" s="1">
        <v>44023</v>
      </c>
      <c r="B9147">
        <v>1000012446</v>
      </c>
      <c r="C9147" s="2" t="s">
        <v>23</v>
      </c>
      <c r="D9147">
        <v>1</v>
      </c>
      <c r="E9147">
        <v>9999.98</v>
      </c>
      <c r="F9147" s="2" t="s">
        <v>16</v>
      </c>
      <c r="G9147" s="2" t="s">
        <v>24</v>
      </c>
      <c r="H9147" s="2" t="s">
        <v>30</v>
      </c>
      <c r="I9147" s="2" t="s">
        <v>31</v>
      </c>
      <c r="J9147" s="2" t="s">
        <v>36</v>
      </c>
      <c r="K9147" t="s">
        <v>52</v>
      </c>
      <c r="L9147" t="s">
        <v>22</v>
      </c>
      <c r="M9147">
        <v>9999.98</v>
      </c>
      <c r="N9147">
        <v>2020</v>
      </c>
      <c r="O9147">
        <v>7</v>
      </c>
    </row>
    <row r="9148" spans="1:15" x14ac:dyDescent="0.25">
      <c r="A9148" s="1">
        <v>44023</v>
      </c>
      <c r="B9148">
        <v>1000012446</v>
      </c>
      <c r="C9148" s="2" t="s">
        <v>15</v>
      </c>
      <c r="D9148">
        <v>1</v>
      </c>
      <c r="E9148">
        <v>7500.7</v>
      </c>
      <c r="F9148" s="2" t="s">
        <v>16</v>
      </c>
      <c r="G9148" s="2" t="s">
        <v>17</v>
      </c>
      <c r="H9148" s="2" t="s">
        <v>30</v>
      </c>
      <c r="I9148" s="2" t="s">
        <v>31</v>
      </c>
      <c r="J9148" s="2" t="s">
        <v>36</v>
      </c>
      <c r="K9148" t="s">
        <v>52</v>
      </c>
      <c r="L9148" t="s">
        <v>22</v>
      </c>
      <c r="M9148">
        <v>7500.7</v>
      </c>
      <c r="N9148">
        <v>2020</v>
      </c>
      <c r="O9148">
        <v>7</v>
      </c>
    </row>
    <row r="9149" spans="1:15" x14ac:dyDescent="0.25">
      <c r="A9149" s="1">
        <v>44023</v>
      </c>
      <c r="B9149">
        <v>1000012446</v>
      </c>
      <c r="C9149" s="2" t="s">
        <v>15</v>
      </c>
      <c r="D9149">
        <v>1</v>
      </c>
      <c r="E9149">
        <v>7500.7</v>
      </c>
      <c r="F9149" s="2" t="s">
        <v>16</v>
      </c>
      <c r="G9149" s="2" t="s">
        <v>17</v>
      </c>
      <c r="H9149" s="2" t="s">
        <v>30</v>
      </c>
      <c r="I9149" s="2" t="s">
        <v>31</v>
      </c>
      <c r="J9149" s="2" t="s">
        <v>36</v>
      </c>
      <c r="K9149" t="s">
        <v>52</v>
      </c>
      <c r="L9149" t="s">
        <v>22</v>
      </c>
      <c r="M9149">
        <v>7500.7</v>
      </c>
      <c r="N9149">
        <v>2020</v>
      </c>
      <c r="O9149">
        <v>7</v>
      </c>
    </row>
    <row r="9150" spans="1:15" x14ac:dyDescent="0.25">
      <c r="A9150" s="1">
        <v>44023</v>
      </c>
      <c r="B9150">
        <v>1000012675</v>
      </c>
      <c r="C9150" s="2" t="s">
        <v>23</v>
      </c>
      <c r="D9150">
        <v>2</v>
      </c>
      <c r="E9150">
        <v>27001.13</v>
      </c>
      <c r="F9150" s="2" t="s">
        <v>16</v>
      </c>
      <c r="G9150" s="2" t="s">
        <v>24</v>
      </c>
      <c r="H9150" s="2" t="s">
        <v>18</v>
      </c>
      <c r="I9150" s="2" t="s">
        <v>34</v>
      </c>
      <c r="J9150" s="2" t="s">
        <v>26</v>
      </c>
      <c r="K9150" t="s">
        <v>35</v>
      </c>
      <c r="L9150" t="s">
        <v>22</v>
      </c>
      <c r="M9150">
        <v>13500.56</v>
      </c>
      <c r="N9150">
        <v>2020</v>
      </c>
      <c r="O9150">
        <v>7</v>
      </c>
    </row>
    <row r="9151" spans="1:15" x14ac:dyDescent="0.25">
      <c r="A9151" s="1">
        <v>44023</v>
      </c>
      <c r="B9151">
        <v>1000012675</v>
      </c>
      <c r="C9151" s="2" t="s">
        <v>23</v>
      </c>
      <c r="D9151">
        <v>2</v>
      </c>
      <c r="E9151">
        <v>27001.13</v>
      </c>
      <c r="F9151" s="2" t="s">
        <v>16</v>
      </c>
      <c r="G9151" s="2" t="s">
        <v>24</v>
      </c>
      <c r="H9151" s="2" t="s">
        <v>18</v>
      </c>
      <c r="I9151" s="2" t="s">
        <v>34</v>
      </c>
      <c r="J9151" s="2" t="s">
        <v>26</v>
      </c>
      <c r="K9151" t="s">
        <v>35</v>
      </c>
      <c r="L9151" t="s">
        <v>22</v>
      </c>
      <c r="M9151">
        <v>13500.56</v>
      </c>
      <c r="N9151">
        <v>2020</v>
      </c>
      <c r="O9151">
        <v>7</v>
      </c>
    </row>
    <row r="9152" spans="1:15" x14ac:dyDescent="0.25">
      <c r="A9152" s="1">
        <v>44023</v>
      </c>
      <c r="B9152">
        <v>1000012675</v>
      </c>
      <c r="C9152" s="2" t="s">
        <v>71</v>
      </c>
      <c r="D9152">
        <v>1</v>
      </c>
      <c r="E9152">
        <v>1000.47</v>
      </c>
      <c r="F9152" s="2" t="s">
        <v>16</v>
      </c>
      <c r="G9152" s="2" t="s">
        <v>72</v>
      </c>
      <c r="H9152" s="2" t="s">
        <v>18</v>
      </c>
      <c r="I9152" s="2" t="s">
        <v>34</v>
      </c>
      <c r="J9152" s="2" t="s">
        <v>26</v>
      </c>
      <c r="K9152" t="s">
        <v>35</v>
      </c>
      <c r="L9152" t="s">
        <v>22</v>
      </c>
      <c r="M9152">
        <v>1000.47</v>
      </c>
      <c r="N9152">
        <v>2020</v>
      </c>
      <c r="O9152">
        <v>7</v>
      </c>
    </row>
    <row r="9153" spans="1:15" x14ac:dyDescent="0.25">
      <c r="A9153" s="1">
        <v>44023</v>
      </c>
      <c r="B9153">
        <v>1000012675</v>
      </c>
      <c r="C9153" s="2" t="s">
        <v>71</v>
      </c>
      <c r="D9153">
        <v>1</v>
      </c>
      <c r="E9153">
        <v>1000.47</v>
      </c>
      <c r="F9153" s="2" t="s">
        <v>16</v>
      </c>
      <c r="G9153" s="2" t="s">
        <v>72</v>
      </c>
      <c r="H9153" s="2" t="s">
        <v>18</v>
      </c>
      <c r="I9153" s="2" t="s">
        <v>34</v>
      </c>
      <c r="J9153" s="2" t="s">
        <v>26</v>
      </c>
      <c r="K9153" t="s">
        <v>35</v>
      </c>
      <c r="L9153" t="s">
        <v>22</v>
      </c>
      <c r="M9153">
        <v>1000.47</v>
      </c>
      <c r="N9153">
        <v>2020</v>
      </c>
      <c r="O9153">
        <v>7</v>
      </c>
    </row>
    <row r="9154" spans="1:15" x14ac:dyDescent="0.25">
      <c r="A9154" s="1">
        <v>44023</v>
      </c>
      <c r="B9154">
        <v>1000013526</v>
      </c>
      <c r="C9154" s="2" t="s">
        <v>23</v>
      </c>
      <c r="D9154">
        <v>1</v>
      </c>
      <c r="E9154">
        <v>7000.74</v>
      </c>
      <c r="F9154" s="2" t="s">
        <v>16</v>
      </c>
      <c r="G9154" s="2" t="s">
        <v>24</v>
      </c>
      <c r="H9154" s="2" t="s">
        <v>47</v>
      </c>
      <c r="I9154" s="2" t="s">
        <v>65</v>
      </c>
      <c r="J9154" s="2" t="s">
        <v>26</v>
      </c>
      <c r="K9154" t="s">
        <v>66</v>
      </c>
      <c r="L9154" t="s">
        <v>22</v>
      </c>
      <c r="M9154">
        <v>7000.74</v>
      </c>
      <c r="N9154">
        <v>2020</v>
      </c>
      <c r="O9154">
        <v>7</v>
      </c>
    </row>
    <row r="9155" spans="1:15" x14ac:dyDescent="0.25">
      <c r="A9155" s="1">
        <v>44023</v>
      </c>
      <c r="B9155">
        <v>1000013526</v>
      </c>
      <c r="C9155" s="2" t="s">
        <v>23</v>
      </c>
      <c r="D9155">
        <v>1</v>
      </c>
      <c r="E9155">
        <v>7000.74</v>
      </c>
      <c r="F9155" s="2" t="s">
        <v>16</v>
      </c>
      <c r="G9155" s="2" t="s">
        <v>24</v>
      </c>
      <c r="H9155" s="2" t="s">
        <v>47</v>
      </c>
      <c r="I9155" s="2" t="s">
        <v>65</v>
      </c>
      <c r="J9155" s="2" t="s">
        <v>26</v>
      </c>
      <c r="K9155" t="s">
        <v>66</v>
      </c>
      <c r="L9155" t="s">
        <v>22</v>
      </c>
      <c r="M9155">
        <v>7000.74</v>
      </c>
      <c r="N9155">
        <v>2020</v>
      </c>
      <c r="O9155">
        <v>7</v>
      </c>
    </row>
    <row r="9156" spans="1:15" x14ac:dyDescent="0.25">
      <c r="A9156" s="1">
        <v>44023</v>
      </c>
      <c r="B9156">
        <v>1000013607</v>
      </c>
      <c r="C9156" s="2" t="s">
        <v>15</v>
      </c>
      <c r="D9156">
        <v>1</v>
      </c>
      <c r="E9156">
        <v>14000.02</v>
      </c>
      <c r="F9156" s="2" t="s">
        <v>16</v>
      </c>
      <c r="G9156" s="2" t="s">
        <v>17</v>
      </c>
      <c r="H9156" s="2" t="s">
        <v>18</v>
      </c>
      <c r="I9156" s="2" t="s">
        <v>25</v>
      </c>
      <c r="J9156" s="2" t="s">
        <v>26</v>
      </c>
      <c r="K9156" t="s">
        <v>27</v>
      </c>
      <c r="L9156" t="s">
        <v>22</v>
      </c>
      <c r="M9156">
        <v>14000.02</v>
      </c>
      <c r="N9156">
        <v>2020</v>
      </c>
      <c r="O9156">
        <v>7</v>
      </c>
    </row>
    <row r="9157" spans="1:15" x14ac:dyDescent="0.25">
      <c r="A9157" s="1">
        <v>44023</v>
      </c>
      <c r="B9157">
        <v>1000013607</v>
      </c>
      <c r="C9157" s="2" t="s">
        <v>15</v>
      </c>
      <c r="D9157">
        <v>1</v>
      </c>
      <c r="E9157">
        <v>14000.02</v>
      </c>
      <c r="F9157" s="2" t="s">
        <v>16</v>
      </c>
      <c r="G9157" s="2" t="s">
        <v>17</v>
      </c>
      <c r="H9157" s="2" t="s">
        <v>18</v>
      </c>
      <c r="I9157" s="2" t="s">
        <v>25</v>
      </c>
      <c r="J9157" s="2" t="s">
        <v>26</v>
      </c>
      <c r="K9157" t="s">
        <v>27</v>
      </c>
      <c r="L9157" t="s">
        <v>22</v>
      </c>
      <c r="M9157">
        <v>14000.02</v>
      </c>
      <c r="N9157">
        <v>2020</v>
      </c>
      <c r="O9157">
        <v>7</v>
      </c>
    </row>
    <row r="9158" spans="1:15" x14ac:dyDescent="0.25">
      <c r="A9158" s="1">
        <v>44023</v>
      </c>
      <c r="B9158">
        <v>1000014291</v>
      </c>
      <c r="C9158" s="2" t="s">
        <v>15</v>
      </c>
      <c r="D9158">
        <v>1</v>
      </c>
      <c r="E9158">
        <v>8000.13</v>
      </c>
      <c r="F9158" s="2" t="s">
        <v>16</v>
      </c>
      <c r="G9158" s="2" t="s">
        <v>17</v>
      </c>
      <c r="H9158" s="2" t="s">
        <v>47</v>
      </c>
      <c r="I9158" s="2" t="s">
        <v>48</v>
      </c>
      <c r="J9158" s="2" t="s">
        <v>20</v>
      </c>
      <c r="K9158" t="s">
        <v>67</v>
      </c>
      <c r="L9158" t="s">
        <v>28</v>
      </c>
      <c r="M9158">
        <v>8000.13</v>
      </c>
      <c r="N9158">
        <v>2020</v>
      </c>
      <c r="O9158">
        <v>7</v>
      </c>
    </row>
    <row r="9159" spans="1:15" x14ac:dyDescent="0.25">
      <c r="A9159" s="1">
        <v>44023</v>
      </c>
      <c r="B9159">
        <v>1000014291</v>
      </c>
      <c r="C9159" s="2" t="s">
        <v>15</v>
      </c>
      <c r="D9159">
        <v>1</v>
      </c>
      <c r="E9159">
        <v>8000.13</v>
      </c>
      <c r="F9159" s="2" t="s">
        <v>16</v>
      </c>
      <c r="G9159" s="2" t="s">
        <v>17</v>
      </c>
      <c r="H9159" s="2" t="s">
        <v>47</v>
      </c>
      <c r="I9159" s="2" t="s">
        <v>48</v>
      </c>
      <c r="J9159" s="2" t="s">
        <v>20</v>
      </c>
      <c r="K9159" t="s">
        <v>67</v>
      </c>
      <c r="L9159" t="s">
        <v>28</v>
      </c>
      <c r="M9159">
        <v>8000.13</v>
      </c>
      <c r="N9159">
        <v>2020</v>
      </c>
      <c r="O9159">
        <v>7</v>
      </c>
    </row>
    <row r="9160" spans="1:15" x14ac:dyDescent="0.25">
      <c r="A9160" s="1">
        <v>44023</v>
      </c>
      <c r="B9160">
        <v>1000014291</v>
      </c>
      <c r="C9160" s="2" t="s">
        <v>42</v>
      </c>
      <c r="D9160">
        <v>1</v>
      </c>
      <c r="E9160">
        <v>18000</v>
      </c>
      <c r="F9160" s="2" t="s">
        <v>16</v>
      </c>
      <c r="G9160" s="2" t="s">
        <v>43</v>
      </c>
      <c r="H9160" s="2" t="s">
        <v>47</v>
      </c>
      <c r="I9160" s="2" t="s">
        <v>48</v>
      </c>
      <c r="J9160" s="2" t="s">
        <v>20</v>
      </c>
      <c r="K9160" t="s">
        <v>67</v>
      </c>
      <c r="L9160" t="s">
        <v>28</v>
      </c>
      <c r="M9160">
        <v>18000</v>
      </c>
      <c r="N9160">
        <v>2020</v>
      </c>
      <c r="O9160">
        <v>7</v>
      </c>
    </row>
    <row r="9161" spans="1:15" x14ac:dyDescent="0.25">
      <c r="A9161" s="1">
        <v>44023</v>
      </c>
      <c r="B9161">
        <v>1000014291</v>
      </c>
      <c r="C9161" s="2" t="s">
        <v>42</v>
      </c>
      <c r="D9161">
        <v>1</v>
      </c>
      <c r="E9161">
        <v>18000</v>
      </c>
      <c r="F9161" s="2" t="s">
        <v>16</v>
      </c>
      <c r="G9161" s="2" t="s">
        <v>43</v>
      </c>
      <c r="H9161" s="2" t="s">
        <v>47</v>
      </c>
      <c r="I9161" s="2" t="s">
        <v>48</v>
      </c>
      <c r="J9161" s="2" t="s">
        <v>20</v>
      </c>
      <c r="K9161" t="s">
        <v>67</v>
      </c>
      <c r="L9161" t="s">
        <v>28</v>
      </c>
      <c r="M9161">
        <v>18000</v>
      </c>
      <c r="N9161">
        <v>2020</v>
      </c>
      <c r="O9161">
        <v>7</v>
      </c>
    </row>
    <row r="9162" spans="1:15" x14ac:dyDescent="0.25">
      <c r="A9162" s="1">
        <v>44023</v>
      </c>
      <c r="B9162">
        <v>1000014452</v>
      </c>
      <c r="C9162" s="2" t="s">
        <v>23</v>
      </c>
      <c r="D9162">
        <v>1</v>
      </c>
      <c r="E9162">
        <v>6500.05</v>
      </c>
      <c r="F9162" s="2" t="s">
        <v>16</v>
      </c>
      <c r="G9162" s="2" t="s">
        <v>24</v>
      </c>
      <c r="H9162" s="2" t="s">
        <v>18</v>
      </c>
      <c r="I9162" s="2" t="s">
        <v>34</v>
      </c>
      <c r="J9162" s="2" t="s">
        <v>36</v>
      </c>
      <c r="K9162" t="s">
        <v>70</v>
      </c>
      <c r="L9162" t="s">
        <v>22</v>
      </c>
      <c r="M9162">
        <v>6500.05</v>
      </c>
      <c r="N9162">
        <v>2020</v>
      </c>
      <c r="O9162">
        <v>7</v>
      </c>
    </row>
    <row r="9163" spans="1:15" x14ac:dyDescent="0.25">
      <c r="A9163" s="1">
        <v>44023</v>
      </c>
      <c r="B9163">
        <v>1000014452</v>
      </c>
      <c r="C9163" s="2" t="s">
        <v>23</v>
      </c>
      <c r="D9163">
        <v>1</v>
      </c>
      <c r="E9163">
        <v>6500.05</v>
      </c>
      <c r="F9163" s="2" t="s">
        <v>16</v>
      </c>
      <c r="G9163" s="2" t="s">
        <v>24</v>
      </c>
      <c r="H9163" s="2" t="s">
        <v>18</v>
      </c>
      <c r="I9163" s="2" t="s">
        <v>34</v>
      </c>
      <c r="J9163" s="2" t="s">
        <v>36</v>
      </c>
      <c r="K9163" t="s">
        <v>70</v>
      </c>
      <c r="L9163" t="s">
        <v>22</v>
      </c>
      <c r="M9163">
        <v>6500.05</v>
      </c>
      <c r="N9163">
        <v>2020</v>
      </c>
      <c r="O9163">
        <v>7</v>
      </c>
    </row>
    <row r="9164" spans="1:15" x14ac:dyDescent="0.25">
      <c r="A9164" s="1">
        <v>44023</v>
      </c>
      <c r="B9164">
        <v>1000014530</v>
      </c>
      <c r="C9164" s="2" t="s">
        <v>23</v>
      </c>
      <c r="D9164">
        <v>1</v>
      </c>
      <c r="E9164">
        <v>10000.74</v>
      </c>
      <c r="F9164" s="2" t="s">
        <v>16</v>
      </c>
      <c r="G9164" s="2" t="s">
        <v>24</v>
      </c>
      <c r="H9164" s="2" t="s">
        <v>47</v>
      </c>
      <c r="I9164" s="2" t="s">
        <v>65</v>
      </c>
      <c r="J9164" s="2" t="s">
        <v>26</v>
      </c>
      <c r="K9164" t="s">
        <v>66</v>
      </c>
      <c r="L9164" t="s">
        <v>22</v>
      </c>
      <c r="M9164">
        <v>10000.74</v>
      </c>
      <c r="N9164">
        <v>2020</v>
      </c>
      <c r="O9164">
        <v>7</v>
      </c>
    </row>
    <row r="9165" spans="1:15" x14ac:dyDescent="0.25">
      <c r="A9165" s="1">
        <v>44023</v>
      </c>
      <c r="B9165">
        <v>1000014530</v>
      </c>
      <c r="C9165" s="2" t="s">
        <v>23</v>
      </c>
      <c r="D9165">
        <v>1</v>
      </c>
      <c r="E9165">
        <v>10000.74</v>
      </c>
      <c r="F9165" s="2" t="s">
        <v>16</v>
      </c>
      <c r="G9165" s="2" t="s">
        <v>24</v>
      </c>
      <c r="H9165" s="2" t="s">
        <v>47</v>
      </c>
      <c r="I9165" s="2" t="s">
        <v>65</v>
      </c>
      <c r="J9165" s="2" t="s">
        <v>26</v>
      </c>
      <c r="K9165" t="s">
        <v>66</v>
      </c>
      <c r="L9165" t="s">
        <v>22</v>
      </c>
      <c r="M9165">
        <v>10000.74</v>
      </c>
      <c r="N9165">
        <v>2020</v>
      </c>
      <c r="O9165">
        <v>7</v>
      </c>
    </row>
    <row r="9166" spans="1:15" x14ac:dyDescent="0.25">
      <c r="A9166" s="1">
        <v>44023</v>
      </c>
      <c r="B9166">
        <v>1000014530</v>
      </c>
      <c r="C9166" s="2" t="s">
        <v>42</v>
      </c>
      <c r="D9166">
        <v>1</v>
      </c>
      <c r="E9166">
        <v>20000.11</v>
      </c>
      <c r="F9166" s="2" t="s">
        <v>16</v>
      </c>
      <c r="G9166" s="2" t="s">
        <v>43</v>
      </c>
      <c r="H9166" s="2" t="s">
        <v>47</v>
      </c>
      <c r="I9166" s="2" t="s">
        <v>65</v>
      </c>
      <c r="J9166" s="2" t="s">
        <v>26</v>
      </c>
      <c r="K9166" t="s">
        <v>66</v>
      </c>
      <c r="L9166" t="s">
        <v>22</v>
      </c>
      <c r="M9166">
        <v>20000.11</v>
      </c>
      <c r="N9166">
        <v>2020</v>
      </c>
      <c r="O9166">
        <v>7</v>
      </c>
    </row>
    <row r="9167" spans="1:15" x14ac:dyDescent="0.25">
      <c r="A9167" s="1">
        <v>44023</v>
      </c>
      <c r="B9167">
        <v>1000014530</v>
      </c>
      <c r="C9167" s="2" t="s">
        <v>42</v>
      </c>
      <c r="D9167">
        <v>1</v>
      </c>
      <c r="E9167">
        <v>20000.11</v>
      </c>
      <c r="F9167" s="2" t="s">
        <v>16</v>
      </c>
      <c r="G9167" s="2" t="s">
        <v>43</v>
      </c>
      <c r="H9167" s="2" t="s">
        <v>47</v>
      </c>
      <c r="I9167" s="2" t="s">
        <v>65</v>
      </c>
      <c r="J9167" s="2" t="s">
        <v>26</v>
      </c>
      <c r="K9167" t="s">
        <v>66</v>
      </c>
      <c r="L9167" t="s">
        <v>22</v>
      </c>
      <c r="M9167">
        <v>20000.11</v>
      </c>
      <c r="N9167">
        <v>2020</v>
      </c>
      <c r="O9167">
        <v>7</v>
      </c>
    </row>
    <row r="9168" spans="1:15" x14ac:dyDescent="0.25">
      <c r="A9168" s="1">
        <v>44023</v>
      </c>
      <c r="B9168">
        <v>1000014572</v>
      </c>
      <c r="C9168" s="2" t="s">
        <v>23</v>
      </c>
      <c r="D9168">
        <v>1</v>
      </c>
      <c r="E9168">
        <v>7000.04</v>
      </c>
      <c r="F9168" s="2" t="s">
        <v>16</v>
      </c>
      <c r="G9168" s="2" t="s">
        <v>24</v>
      </c>
      <c r="H9168" s="2" t="s">
        <v>18</v>
      </c>
      <c r="I9168" s="2" t="s">
        <v>34</v>
      </c>
      <c r="J9168" s="2" t="s">
        <v>26</v>
      </c>
      <c r="K9168" t="s">
        <v>35</v>
      </c>
      <c r="L9168" t="s">
        <v>22</v>
      </c>
      <c r="M9168">
        <v>7000.04</v>
      </c>
      <c r="N9168">
        <v>2020</v>
      </c>
      <c r="O9168">
        <v>7</v>
      </c>
    </row>
    <row r="9169" spans="1:15" x14ac:dyDescent="0.25">
      <c r="A9169" s="1">
        <v>44023</v>
      </c>
      <c r="B9169">
        <v>1000014572</v>
      </c>
      <c r="C9169" s="2" t="s">
        <v>23</v>
      </c>
      <c r="D9169">
        <v>1</v>
      </c>
      <c r="E9169">
        <v>7000.04</v>
      </c>
      <c r="F9169" s="2" t="s">
        <v>16</v>
      </c>
      <c r="G9169" s="2" t="s">
        <v>24</v>
      </c>
      <c r="H9169" s="2" t="s">
        <v>18</v>
      </c>
      <c r="I9169" s="2" t="s">
        <v>34</v>
      </c>
      <c r="J9169" s="2" t="s">
        <v>26</v>
      </c>
      <c r="K9169" t="s">
        <v>35</v>
      </c>
      <c r="L9169" t="s">
        <v>22</v>
      </c>
      <c r="M9169">
        <v>7000.04</v>
      </c>
      <c r="N9169">
        <v>2020</v>
      </c>
      <c r="O9169">
        <v>7</v>
      </c>
    </row>
    <row r="9170" spans="1:15" x14ac:dyDescent="0.25">
      <c r="A9170" s="1">
        <v>44023</v>
      </c>
      <c r="B9170">
        <v>1000014572</v>
      </c>
      <c r="C9170" s="2" t="s">
        <v>15</v>
      </c>
      <c r="D9170">
        <v>1</v>
      </c>
      <c r="E9170">
        <v>17000.03</v>
      </c>
      <c r="F9170" s="2" t="s">
        <v>16</v>
      </c>
      <c r="G9170" s="2" t="s">
        <v>17</v>
      </c>
      <c r="H9170" s="2" t="s">
        <v>18</v>
      </c>
      <c r="I9170" s="2" t="s">
        <v>34</v>
      </c>
      <c r="J9170" s="2" t="s">
        <v>26</v>
      </c>
      <c r="K9170" t="s">
        <v>35</v>
      </c>
      <c r="L9170" t="s">
        <v>22</v>
      </c>
      <c r="M9170">
        <v>17000.03</v>
      </c>
      <c r="N9170">
        <v>2020</v>
      </c>
      <c r="O9170">
        <v>7</v>
      </c>
    </row>
    <row r="9171" spans="1:15" x14ac:dyDescent="0.25">
      <c r="A9171" s="1">
        <v>44023</v>
      </c>
      <c r="B9171">
        <v>1000014572</v>
      </c>
      <c r="C9171" s="2" t="s">
        <v>15</v>
      </c>
      <c r="D9171">
        <v>1</v>
      </c>
      <c r="E9171">
        <v>17000.03</v>
      </c>
      <c r="F9171" s="2" t="s">
        <v>16</v>
      </c>
      <c r="G9171" s="2" t="s">
        <v>17</v>
      </c>
      <c r="H9171" s="2" t="s">
        <v>18</v>
      </c>
      <c r="I9171" s="2" t="s">
        <v>34</v>
      </c>
      <c r="J9171" s="2" t="s">
        <v>26</v>
      </c>
      <c r="K9171" t="s">
        <v>35</v>
      </c>
      <c r="L9171" t="s">
        <v>22</v>
      </c>
      <c r="M9171">
        <v>17000.03</v>
      </c>
      <c r="N9171">
        <v>2020</v>
      </c>
      <c r="O9171">
        <v>7</v>
      </c>
    </row>
    <row r="9172" spans="1:15" x14ac:dyDescent="0.25">
      <c r="A9172" s="1">
        <v>44023</v>
      </c>
      <c r="B9172">
        <v>1000014588</v>
      </c>
      <c r="C9172" s="2" t="s">
        <v>42</v>
      </c>
      <c r="D9172">
        <v>1</v>
      </c>
      <c r="E9172">
        <v>10000.299999999999</v>
      </c>
      <c r="F9172" s="2" t="s">
        <v>16</v>
      </c>
      <c r="G9172" s="2" t="s">
        <v>43</v>
      </c>
      <c r="H9172" s="2" t="s">
        <v>18</v>
      </c>
      <c r="I9172" s="2" t="s">
        <v>40</v>
      </c>
      <c r="J9172" s="2" t="s">
        <v>20</v>
      </c>
      <c r="K9172" t="s">
        <v>68</v>
      </c>
      <c r="L9172" t="s">
        <v>22</v>
      </c>
      <c r="M9172">
        <v>10000.299999999999</v>
      </c>
      <c r="N9172">
        <v>2020</v>
      </c>
      <c r="O9172">
        <v>7</v>
      </c>
    </row>
    <row r="9173" spans="1:15" x14ac:dyDescent="0.25">
      <c r="A9173" s="1">
        <v>44023</v>
      </c>
      <c r="B9173">
        <v>1000014588</v>
      </c>
      <c r="C9173" s="2" t="s">
        <v>42</v>
      </c>
      <c r="D9173">
        <v>1</v>
      </c>
      <c r="E9173">
        <v>10000.299999999999</v>
      </c>
      <c r="F9173" s="2" t="s">
        <v>16</v>
      </c>
      <c r="G9173" s="2" t="s">
        <v>43</v>
      </c>
      <c r="H9173" s="2" t="s">
        <v>18</v>
      </c>
      <c r="I9173" s="2" t="s">
        <v>40</v>
      </c>
      <c r="J9173" s="2" t="s">
        <v>20</v>
      </c>
      <c r="K9173" t="s">
        <v>68</v>
      </c>
      <c r="L9173" t="s">
        <v>22</v>
      </c>
      <c r="M9173">
        <v>10000.299999999999</v>
      </c>
      <c r="N9173">
        <v>2020</v>
      </c>
      <c r="O9173">
        <v>7</v>
      </c>
    </row>
    <row r="9174" spans="1:15" x14ac:dyDescent="0.25">
      <c r="A9174" s="1">
        <v>44023</v>
      </c>
      <c r="B9174">
        <v>1000014996</v>
      </c>
      <c r="C9174" s="2" t="s">
        <v>15</v>
      </c>
      <c r="D9174">
        <v>1</v>
      </c>
      <c r="E9174">
        <v>1000.56</v>
      </c>
      <c r="F9174" s="2" t="s">
        <v>16</v>
      </c>
      <c r="G9174" s="2" t="s">
        <v>17</v>
      </c>
      <c r="H9174" s="2" t="s">
        <v>30</v>
      </c>
      <c r="I9174" s="2" t="s">
        <v>57</v>
      </c>
      <c r="J9174" s="2" t="s">
        <v>26</v>
      </c>
      <c r="K9174" t="s">
        <v>58</v>
      </c>
      <c r="L9174" t="s">
        <v>22</v>
      </c>
      <c r="M9174">
        <v>1000.56</v>
      </c>
      <c r="N9174">
        <v>2020</v>
      </c>
      <c r="O9174">
        <v>7</v>
      </c>
    </row>
    <row r="9175" spans="1:15" x14ac:dyDescent="0.25">
      <c r="A9175" s="1">
        <v>44023</v>
      </c>
      <c r="B9175">
        <v>1000014996</v>
      </c>
      <c r="C9175" s="2" t="s">
        <v>15</v>
      </c>
      <c r="D9175">
        <v>1</v>
      </c>
      <c r="E9175">
        <v>1000.56</v>
      </c>
      <c r="F9175" s="2" t="s">
        <v>16</v>
      </c>
      <c r="G9175" s="2" t="s">
        <v>17</v>
      </c>
      <c r="H9175" s="2" t="s">
        <v>30</v>
      </c>
      <c r="I9175" s="2" t="s">
        <v>57</v>
      </c>
      <c r="J9175" s="2" t="s">
        <v>26</v>
      </c>
      <c r="K9175" t="s">
        <v>58</v>
      </c>
      <c r="L9175" t="s">
        <v>22</v>
      </c>
      <c r="M9175">
        <v>1000.56</v>
      </c>
      <c r="N9175">
        <v>2020</v>
      </c>
      <c r="O9175">
        <v>7</v>
      </c>
    </row>
    <row r="9176" spans="1:15" x14ac:dyDescent="0.25">
      <c r="A9176" s="1">
        <v>44023</v>
      </c>
      <c r="B9176">
        <v>1000015013</v>
      </c>
      <c r="C9176" s="2" t="s">
        <v>23</v>
      </c>
      <c r="D9176">
        <v>1</v>
      </c>
      <c r="E9176">
        <v>1000.11</v>
      </c>
      <c r="F9176" s="2" t="s">
        <v>16</v>
      </c>
      <c r="G9176" s="2" t="s">
        <v>24</v>
      </c>
      <c r="H9176" s="2" t="s">
        <v>18</v>
      </c>
      <c r="I9176" s="2" t="s">
        <v>19</v>
      </c>
      <c r="J9176" s="2" t="s">
        <v>26</v>
      </c>
      <c r="K9176" t="s">
        <v>29</v>
      </c>
      <c r="L9176" t="s">
        <v>22</v>
      </c>
      <c r="M9176">
        <v>1000.11</v>
      </c>
      <c r="N9176">
        <v>2020</v>
      </c>
      <c r="O9176">
        <v>7</v>
      </c>
    </row>
    <row r="9177" spans="1:15" x14ac:dyDescent="0.25">
      <c r="A9177" s="1">
        <v>44023</v>
      </c>
      <c r="B9177">
        <v>1000015013</v>
      </c>
      <c r="C9177" s="2" t="s">
        <v>23</v>
      </c>
      <c r="D9177">
        <v>1</v>
      </c>
      <c r="E9177">
        <v>1000.11</v>
      </c>
      <c r="F9177" s="2" t="s">
        <v>16</v>
      </c>
      <c r="G9177" s="2" t="s">
        <v>24</v>
      </c>
      <c r="H9177" s="2" t="s">
        <v>18</v>
      </c>
      <c r="I9177" s="2" t="s">
        <v>19</v>
      </c>
      <c r="J9177" s="2" t="s">
        <v>26</v>
      </c>
      <c r="K9177" t="s">
        <v>29</v>
      </c>
      <c r="L9177" t="s">
        <v>22</v>
      </c>
      <c r="M9177">
        <v>1000.11</v>
      </c>
      <c r="N9177">
        <v>2020</v>
      </c>
      <c r="O9177">
        <v>7</v>
      </c>
    </row>
    <row r="9178" spans="1:15" x14ac:dyDescent="0.25">
      <c r="A9178" s="1">
        <v>44023</v>
      </c>
      <c r="B9178">
        <v>1000015013</v>
      </c>
      <c r="C9178" s="2" t="s">
        <v>15</v>
      </c>
      <c r="D9178">
        <v>1</v>
      </c>
      <c r="E9178">
        <v>9999.98</v>
      </c>
      <c r="F9178" s="2" t="s">
        <v>16</v>
      </c>
      <c r="G9178" s="2" t="s">
        <v>17</v>
      </c>
      <c r="H9178" s="2" t="s">
        <v>18</v>
      </c>
      <c r="I9178" s="2" t="s">
        <v>19</v>
      </c>
      <c r="J9178" s="2" t="s">
        <v>26</v>
      </c>
      <c r="K9178" t="s">
        <v>29</v>
      </c>
      <c r="L9178" t="s">
        <v>22</v>
      </c>
      <c r="M9178">
        <v>9999.98</v>
      </c>
      <c r="N9178">
        <v>2020</v>
      </c>
      <c r="O9178">
        <v>7</v>
      </c>
    </row>
    <row r="9179" spans="1:15" x14ac:dyDescent="0.25">
      <c r="A9179" s="1">
        <v>44023</v>
      </c>
      <c r="B9179">
        <v>1000015013</v>
      </c>
      <c r="C9179" s="2" t="s">
        <v>15</v>
      </c>
      <c r="D9179">
        <v>1</v>
      </c>
      <c r="E9179">
        <v>9999.98</v>
      </c>
      <c r="F9179" s="2" t="s">
        <v>16</v>
      </c>
      <c r="G9179" s="2" t="s">
        <v>17</v>
      </c>
      <c r="H9179" s="2" t="s">
        <v>18</v>
      </c>
      <c r="I9179" s="2" t="s">
        <v>19</v>
      </c>
      <c r="J9179" s="2" t="s">
        <v>26</v>
      </c>
      <c r="K9179" t="s">
        <v>29</v>
      </c>
      <c r="L9179" t="s">
        <v>22</v>
      </c>
      <c r="M9179">
        <v>9999.98</v>
      </c>
      <c r="N9179">
        <v>2020</v>
      </c>
      <c r="O9179">
        <v>7</v>
      </c>
    </row>
    <row r="9180" spans="1:15" x14ac:dyDescent="0.25">
      <c r="A9180" s="1">
        <v>44023</v>
      </c>
      <c r="B9180">
        <v>1000015203</v>
      </c>
      <c r="C9180" s="2" t="s">
        <v>15</v>
      </c>
      <c r="D9180">
        <v>5</v>
      </c>
      <c r="E9180">
        <v>70501</v>
      </c>
      <c r="F9180" s="2" t="s">
        <v>16</v>
      </c>
      <c r="G9180" s="2" t="s">
        <v>17</v>
      </c>
      <c r="H9180" s="2" t="s">
        <v>47</v>
      </c>
      <c r="I9180" s="2" t="s">
        <v>65</v>
      </c>
      <c r="J9180" s="2" t="s">
        <v>26</v>
      </c>
      <c r="K9180" t="s">
        <v>66</v>
      </c>
      <c r="L9180" t="s">
        <v>22</v>
      </c>
      <c r="M9180">
        <v>14100.2</v>
      </c>
      <c r="N9180">
        <v>2020</v>
      </c>
      <c r="O9180">
        <v>7</v>
      </c>
    </row>
    <row r="9181" spans="1:15" x14ac:dyDescent="0.25">
      <c r="A9181" s="1">
        <v>44023</v>
      </c>
      <c r="B9181">
        <v>1000015203</v>
      </c>
      <c r="C9181" s="2" t="s">
        <v>15</v>
      </c>
      <c r="D9181">
        <v>5</v>
      </c>
      <c r="E9181">
        <v>70501</v>
      </c>
      <c r="F9181" s="2" t="s">
        <v>16</v>
      </c>
      <c r="G9181" s="2" t="s">
        <v>17</v>
      </c>
      <c r="H9181" s="2" t="s">
        <v>47</v>
      </c>
      <c r="I9181" s="2" t="s">
        <v>65</v>
      </c>
      <c r="J9181" s="2" t="s">
        <v>26</v>
      </c>
      <c r="K9181" t="s">
        <v>66</v>
      </c>
      <c r="L9181" t="s">
        <v>22</v>
      </c>
      <c r="M9181">
        <v>14100.2</v>
      </c>
      <c r="N9181">
        <v>2020</v>
      </c>
      <c r="O9181">
        <v>7</v>
      </c>
    </row>
    <row r="9182" spans="1:15" x14ac:dyDescent="0.25">
      <c r="A9182" s="1">
        <v>44023</v>
      </c>
      <c r="B9182">
        <v>1000015788</v>
      </c>
      <c r="C9182" s="2" t="s">
        <v>15</v>
      </c>
      <c r="D9182">
        <v>3</v>
      </c>
      <c r="E9182">
        <v>60001.34</v>
      </c>
      <c r="F9182" s="2" t="s">
        <v>16</v>
      </c>
      <c r="G9182" s="2" t="s">
        <v>17</v>
      </c>
      <c r="H9182" s="2" t="s">
        <v>30</v>
      </c>
      <c r="I9182" s="2" t="s">
        <v>31</v>
      </c>
      <c r="J9182" s="2" t="s">
        <v>36</v>
      </c>
      <c r="K9182" t="s">
        <v>52</v>
      </c>
      <c r="L9182" t="s">
        <v>22</v>
      </c>
      <c r="M9182">
        <v>20000.45</v>
      </c>
      <c r="N9182">
        <v>2020</v>
      </c>
      <c r="O9182">
        <v>7</v>
      </c>
    </row>
    <row r="9183" spans="1:15" x14ac:dyDescent="0.25">
      <c r="A9183" s="1">
        <v>44023</v>
      </c>
      <c r="B9183">
        <v>1000015788</v>
      </c>
      <c r="C9183" s="2" t="s">
        <v>15</v>
      </c>
      <c r="D9183">
        <v>3</v>
      </c>
      <c r="E9183">
        <v>60001.34</v>
      </c>
      <c r="F9183" s="2" t="s">
        <v>16</v>
      </c>
      <c r="G9183" s="2" t="s">
        <v>17</v>
      </c>
      <c r="H9183" s="2" t="s">
        <v>30</v>
      </c>
      <c r="I9183" s="2" t="s">
        <v>31</v>
      </c>
      <c r="J9183" s="2" t="s">
        <v>36</v>
      </c>
      <c r="K9183" t="s">
        <v>52</v>
      </c>
      <c r="L9183" t="s">
        <v>22</v>
      </c>
      <c r="M9183">
        <v>20000.45</v>
      </c>
      <c r="N9183">
        <v>2020</v>
      </c>
      <c r="O9183">
        <v>7</v>
      </c>
    </row>
    <row r="9184" spans="1:15" x14ac:dyDescent="0.25">
      <c r="A9184" s="1">
        <v>44023</v>
      </c>
      <c r="B9184">
        <v>1000016264</v>
      </c>
      <c r="C9184" s="2" t="s">
        <v>15</v>
      </c>
      <c r="D9184">
        <v>3</v>
      </c>
      <c r="E9184">
        <v>26001.22</v>
      </c>
      <c r="F9184" s="2" t="s">
        <v>16</v>
      </c>
      <c r="G9184" s="2" t="s">
        <v>17</v>
      </c>
      <c r="H9184" s="2" t="s">
        <v>47</v>
      </c>
      <c r="I9184" s="2" t="s">
        <v>65</v>
      </c>
      <c r="J9184" s="2" t="s">
        <v>26</v>
      </c>
      <c r="K9184" t="s">
        <v>66</v>
      </c>
      <c r="L9184" t="s">
        <v>22</v>
      </c>
      <c r="M9184">
        <v>8667.07</v>
      </c>
      <c r="N9184">
        <v>2020</v>
      </c>
      <c r="O9184">
        <v>7</v>
      </c>
    </row>
    <row r="9185" spans="1:15" x14ac:dyDescent="0.25">
      <c r="A9185" s="1">
        <v>44023</v>
      </c>
      <c r="B9185">
        <v>1000016264</v>
      </c>
      <c r="C9185" s="2" t="s">
        <v>42</v>
      </c>
      <c r="D9185">
        <v>1</v>
      </c>
      <c r="E9185">
        <v>19999.97</v>
      </c>
      <c r="F9185" s="2" t="s">
        <v>16</v>
      </c>
      <c r="G9185" s="2" t="s">
        <v>43</v>
      </c>
      <c r="H9185" s="2" t="s">
        <v>47</v>
      </c>
      <c r="I9185" s="2" t="s">
        <v>65</v>
      </c>
      <c r="J9185" s="2" t="s">
        <v>26</v>
      </c>
      <c r="K9185" t="s">
        <v>66</v>
      </c>
      <c r="L9185" t="s">
        <v>22</v>
      </c>
      <c r="M9185">
        <v>19999.97</v>
      </c>
      <c r="N9185">
        <v>2020</v>
      </c>
      <c r="O9185">
        <v>7</v>
      </c>
    </row>
    <row r="9186" spans="1:15" x14ac:dyDescent="0.25">
      <c r="A9186" s="1">
        <v>44023</v>
      </c>
      <c r="B9186">
        <v>1000017576</v>
      </c>
      <c r="C9186" s="2" t="s">
        <v>23</v>
      </c>
      <c r="D9186">
        <v>1</v>
      </c>
      <c r="E9186">
        <v>6000.31</v>
      </c>
      <c r="F9186" s="2" t="s">
        <v>16</v>
      </c>
      <c r="G9186" s="2" t="s">
        <v>24</v>
      </c>
      <c r="H9186" s="2" t="s">
        <v>18</v>
      </c>
      <c r="I9186" s="2" t="s">
        <v>19</v>
      </c>
      <c r="J9186" s="2" t="s">
        <v>36</v>
      </c>
      <c r="K9186" t="s">
        <v>64</v>
      </c>
      <c r="L9186" t="s">
        <v>22</v>
      </c>
      <c r="M9186">
        <v>6000.31</v>
      </c>
      <c r="N9186">
        <v>2020</v>
      </c>
      <c r="O9186">
        <v>7</v>
      </c>
    </row>
    <row r="9187" spans="1:15" x14ac:dyDescent="0.25">
      <c r="A9187" s="1">
        <v>44023</v>
      </c>
      <c r="B9187">
        <v>1000017576</v>
      </c>
      <c r="C9187" s="2" t="s">
        <v>23</v>
      </c>
      <c r="D9187">
        <v>1</v>
      </c>
      <c r="E9187">
        <v>6000.31</v>
      </c>
      <c r="F9187" s="2" t="s">
        <v>16</v>
      </c>
      <c r="G9187" s="2" t="s">
        <v>24</v>
      </c>
      <c r="H9187" s="2" t="s">
        <v>18</v>
      </c>
      <c r="I9187" s="2" t="s">
        <v>19</v>
      </c>
      <c r="J9187" s="2" t="s">
        <v>36</v>
      </c>
      <c r="K9187" t="s">
        <v>64</v>
      </c>
      <c r="L9187" t="s">
        <v>22</v>
      </c>
      <c r="M9187">
        <v>6000.31</v>
      </c>
      <c r="N9187">
        <v>2020</v>
      </c>
      <c r="O9187">
        <v>7</v>
      </c>
    </row>
    <row r="9188" spans="1:15" x14ac:dyDescent="0.25">
      <c r="A9188" s="1">
        <v>44023</v>
      </c>
      <c r="B9188">
        <v>1000017688</v>
      </c>
      <c r="C9188" s="2" t="s">
        <v>23</v>
      </c>
      <c r="D9188">
        <v>1</v>
      </c>
      <c r="E9188">
        <v>22000.23</v>
      </c>
      <c r="F9188" s="2" t="s">
        <v>16</v>
      </c>
      <c r="G9188" s="2" t="s">
        <v>24</v>
      </c>
      <c r="H9188" s="2" t="s">
        <v>47</v>
      </c>
      <c r="I9188" s="2" t="s">
        <v>48</v>
      </c>
      <c r="J9188" s="2" t="s">
        <v>36</v>
      </c>
      <c r="K9188" t="s">
        <v>49</v>
      </c>
      <c r="L9188" t="s">
        <v>22</v>
      </c>
      <c r="M9188">
        <v>22000.23</v>
      </c>
      <c r="N9188">
        <v>2020</v>
      </c>
      <c r="O9188">
        <v>7</v>
      </c>
    </row>
    <row r="9189" spans="1:15" x14ac:dyDescent="0.25">
      <c r="A9189" s="1">
        <v>44023</v>
      </c>
      <c r="B9189">
        <v>1000017688</v>
      </c>
      <c r="C9189" s="2" t="s">
        <v>23</v>
      </c>
      <c r="D9189">
        <v>1</v>
      </c>
      <c r="E9189">
        <v>22000.23</v>
      </c>
      <c r="F9189" s="2" t="s">
        <v>16</v>
      </c>
      <c r="G9189" s="2" t="s">
        <v>24</v>
      </c>
      <c r="H9189" s="2" t="s">
        <v>47</v>
      </c>
      <c r="I9189" s="2" t="s">
        <v>48</v>
      </c>
      <c r="J9189" s="2" t="s">
        <v>36</v>
      </c>
      <c r="K9189" t="s">
        <v>49</v>
      </c>
      <c r="L9189" t="s">
        <v>22</v>
      </c>
      <c r="M9189">
        <v>22000.23</v>
      </c>
      <c r="N9189">
        <v>2020</v>
      </c>
      <c r="O9189">
        <v>7</v>
      </c>
    </row>
    <row r="9190" spans="1:15" x14ac:dyDescent="0.25">
      <c r="A9190" s="1">
        <v>44023</v>
      </c>
      <c r="B9190">
        <v>1000017688</v>
      </c>
      <c r="C9190" s="2" t="s">
        <v>15</v>
      </c>
      <c r="D9190">
        <v>1</v>
      </c>
      <c r="E9190">
        <v>10999.97</v>
      </c>
      <c r="F9190" s="2" t="s">
        <v>16</v>
      </c>
      <c r="G9190" s="2" t="s">
        <v>17</v>
      </c>
      <c r="H9190" s="2" t="s">
        <v>47</v>
      </c>
      <c r="I9190" s="2" t="s">
        <v>48</v>
      </c>
      <c r="J9190" s="2" t="s">
        <v>36</v>
      </c>
      <c r="K9190" t="s">
        <v>49</v>
      </c>
      <c r="L9190" t="s">
        <v>22</v>
      </c>
      <c r="M9190">
        <v>10999.97</v>
      </c>
      <c r="N9190">
        <v>2020</v>
      </c>
      <c r="O9190">
        <v>7</v>
      </c>
    </row>
    <row r="9191" spans="1:15" x14ac:dyDescent="0.25">
      <c r="A9191" s="1">
        <v>44023</v>
      </c>
      <c r="B9191">
        <v>1000017688</v>
      </c>
      <c r="C9191" s="2" t="s">
        <v>15</v>
      </c>
      <c r="D9191">
        <v>1</v>
      </c>
      <c r="E9191">
        <v>10999.97</v>
      </c>
      <c r="F9191" s="2" t="s">
        <v>16</v>
      </c>
      <c r="G9191" s="2" t="s">
        <v>17</v>
      </c>
      <c r="H9191" s="2" t="s">
        <v>47</v>
      </c>
      <c r="I9191" s="2" t="s">
        <v>48</v>
      </c>
      <c r="J9191" s="2" t="s">
        <v>36</v>
      </c>
      <c r="K9191" t="s">
        <v>49</v>
      </c>
      <c r="L9191" t="s">
        <v>22</v>
      </c>
      <c r="M9191">
        <v>10999.97</v>
      </c>
      <c r="N9191">
        <v>2020</v>
      </c>
      <c r="O9191">
        <v>7</v>
      </c>
    </row>
    <row r="9192" spans="1:15" x14ac:dyDescent="0.25">
      <c r="A9192" s="1">
        <v>44023</v>
      </c>
      <c r="B9192">
        <v>1000017700</v>
      </c>
      <c r="C9192" s="2" t="s">
        <v>15</v>
      </c>
      <c r="D9192">
        <v>5</v>
      </c>
      <c r="E9192">
        <v>41995.39</v>
      </c>
      <c r="F9192" s="2" t="s">
        <v>16</v>
      </c>
      <c r="G9192" s="2" t="s">
        <v>17</v>
      </c>
      <c r="H9192" s="2" t="s">
        <v>47</v>
      </c>
      <c r="I9192" s="2" t="s">
        <v>65</v>
      </c>
      <c r="J9192" s="2" t="s">
        <v>26</v>
      </c>
      <c r="K9192" t="s">
        <v>66</v>
      </c>
      <c r="L9192" t="s">
        <v>22</v>
      </c>
      <c r="M9192">
        <v>8399.08</v>
      </c>
      <c r="N9192">
        <v>2020</v>
      </c>
      <c r="O9192">
        <v>7</v>
      </c>
    </row>
    <row r="9193" spans="1:15" x14ac:dyDescent="0.25">
      <c r="A9193" s="1">
        <v>44023</v>
      </c>
      <c r="B9193">
        <v>1000017700</v>
      </c>
      <c r="C9193" s="2" t="s">
        <v>15</v>
      </c>
      <c r="D9193">
        <v>5</v>
      </c>
      <c r="E9193">
        <v>41995.39</v>
      </c>
      <c r="F9193" s="2" t="s">
        <v>16</v>
      </c>
      <c r="G9193" s="2" t="s">
        <v>17</v>
      </c>
      <c r="H9193" s="2" t="s">
        <v>47</v>
      </c>
      <c r="I9193" s="2" t="s">
        <v>65</v>
      </c>
      <c r="J9193" s="2" t="s">
        <v>26</v>
      </c>
      <c r="K9193" t="s">
        <v>66</v>
      </c>
      <c r="L9193" t="s">
        <v>22</v>
      </c>
      <c r="M9193">
        <v>8399.08</v>
      </c>
      <c r="N9193">
        <v>2020</v>
      </c>
      <c r="O9193">
        <v>7</v>
      </c>
    </row>
    <row r="9194" spans="1:15" x14ac:dyDescent="0.25">
      <c r="A9194" s="1">
        <v>44023</v>
      </c>
      <c r="B9194">
        <v>1000017700</v>
      </c>
      <c r="C9194" s="2" t="s">
        <v>42</v>
      </c>
      <c r="D9194">
        <v>1</v>
      </c>
      <c r="E9194">
        <v>17000.169999999998</v>
      </c>
      <c r="F9194" s="2" t="s">
        <v>16</v>
      </c>
      <c r="G9194" s="2" t="s">
        <v>43</v>
      </c>
      <c r="H9194" s="2" t="s">
        <v>47</v>
      </c>
      <c r="I9194" s="2" t="s">
        <v>65</v>
      </c>
      <c r="J9194" s="2" t="s">
        <v>26</v>
      </c>
      <c r="K9194" t="s">
        <v>66</v>
      </c>
      <c r="L9194" t="s">
        <v>22</v>
      </c>
      <c r="M9194">
        <v>17000.169999999998</v>
      </c>
      <c r="N9194">
        <v>2020</v>
      </c>
      <c r="O9194">
        <v>7</v>
      </c>
    </row>
    <row r="9195" spans="1:15" x14ac:dyDescent="0.25">
      <c r="A9195" s="1">
        <v>44023</v>
      </c>
      <c r="B9195">
        <v>1000017700</v>
      </c>
      <c r="C9195" s="2" t="s">
        <v>42</v>
      </c>
      <c r="D9195">
        <v>1</v>
      </c>
      <c r="E9195">
        <v>17000.169999999998</v>
      </c>
      <c r="F9195" s="2" t="s">
        <v>16</v>
      </c>
      <c r="G9195" s="2" t="s">
        <v>43</v>
      </c>
      <c r="H9195" s="2" t="s">
        <v>47</v>
      </c>
      <c r="I9195" s="2" t="s">
        <v>65</v>
      </c>
      <c r="J9195" s="2" t="s">
        <v>26</v>
      </c>
      <c r="K9195" t="s">
        <v>66</v>
      </c>
      <c r="L9195" t="s">
        <v>22</v>
      </c>
      <c r="M9195">
        <v>17000.169999999998</v>
      </c>
      <c r="N9195">
        <v>2020</v>
      </c>
      <c r="O9195">
        <v>7</v>
      </c>
    </row>
    <row r="9196" spans="1:15" x14ac:dyDescent="0.25">
      <c r="A9196" s="1">
        <v>44023</v>
      </c>
      <c r="B9196">
        <v>1000018132</v>
      </c>
      <c r="C9196" s="2" t="s">
        <v>15</v>
      </c>
      <c r="D9196">
        <v>4</v>
      </c>
      <c r="E9196">
        <v>64002.03</v>
      </c>
      <c r="F9196" s="2" t="s">
        <v>16</v>
      </c>
      <c r="G9196" s="2" t="s">
        <v>17</v>
      </c>
      <c r="H9196" s="2" t="s">
        <v>47</v>
      </c>
      <c r="I9196" s="2" t="s">
        <v>65</v>
      </c>
      <c r="J9196" s="2" t="s">
        <v>26</v>
      </c>
      <c r="K9196" t="s">
        <v>66</v>
      </c>
      <c r="L9196" t="s">
        <v>22</v>
      </c>
      <c r="M9196">
        <v>16000.51</v>
      </c>
      <c r="N9196">
        <v>2020</v>
      </c>
      <c r="O9196">
        <v>7</v>
      </c>
    </row>
    <row r="9197" spans="1:15" x14ac:dyDescent="0.25">
      <c r="A9197" s="1">
        <v>44023</v>
      </c>
      <c r="B9197">
        <v>1000018132</v>
      </c>
      <c r="C9197" s="2" t="s">
        <v>15</v>
      </c>
      <c r="D9197">
        <v>4</v>
      </c>
      <c r="E9197">
        <v>64002.03</v>
      </c>
      <c r="F9197" s="2" t="s">
        <v>16</v>
      </c>
      <c r="G9197" s="2" t="s">
        <v>17</v>
      </c>
      <c r="H9197" s="2" t="s">
        <v>47</v>
      </c>
      <c r="I9197" s="2" t="s">
        <v>65</v>
      </c>
      <c r="J9197" s="2" t="s">
        <v>26</v>
      </c>
      <c r="K9197" t="s">
        <v>66</v>
      </c>
      <c r="L9197" t="s">
        <v>22</v>
      </c>
      <c r="M9197">
        <v>16000.51</v>
      </c>
      <c r="N9197">
        <v>2020</v>
      </c>
      <c r="O9197">
        <v>7</v>
      </c>
    </row>
    <row r="9198" spans="1:15" x14ac:dyDescent="0.25">
      <c r="A9198" s="1">
        <v>44023</v>
      </c>
      <c r="B9198">
        <v>1000018922</v>
      </c>
      <c r="C9198" s="2" t="s">
        <v>53</v>
      </c>
      <c r="D9198">
        <v>1</v>
      </c>
      <c r="E9198">
        <v>880.16</v>
      </c>
      <c r="F9198" s="2" t="s">
        <v>46</v>
      </c>
      <c r="G9198" s="2" t="s">
        <v>17</v>
      </c>
      <c r="H9198" s="2" t="s">
        <v>47</v>
      </c>
      <c r="I9198" s="2" t="s">
        <v>48</v>
      </c>
      <c r="J9198" s="2" t="s">
        <v>26</v>
      </c>
      <c r="K9198" t="s">
        <v>50</v>
      </c>
      <c r="L9198" t="s">
        <v>22</v>
      </c>
      <c r="M9198">
        <v>880.16</v>
      </c>
      <c r="N9198">
        <v>2020</v>
      </c>
      <c r="O9198">
        <v>7</v>
      </c>
    </row>
    <row r="9199" spans="1:15" x14ac:dyDescent="0.25">
      <c r="A9199" s="1">
        <v>44023</v>
      </c>
      <c r="B9199">
        <v>1000018922</v>
      </c>
      <c r="C9199" s="2" t="s">
        <v>53</v>
      </c>
      <c r="D9199">
        <v>1</v>
      </c>
      <c r="E9199">
        <v>880.16</v>
      </c>
      <c r="F9199" s="2" t="s">
        <v>46</v>
      </c>
      <c r="G9199" s="2" t="s">
        <v>17</v>
      </c>
      <c r="H9199" s="2" t="s">
        <v>47</v>
      </c>
      <c r="I9199" s="2" t="s">
        <v>48</v>
      </c>
      <c r="J9199" s="2" t="s">
        <v>26</v>
      </c>
      <c r="K9199" t="s">
        <v>50</v>
      </c>
      <c r="L9199" t="s">
        <v>22</v>
      </c>
      <c r="M9199">
        <v>880.16</v>
      </c>
      <c r="N9199">
        <v>2020</v>
      </c>
      <c r="O9199">
        <v>7</v>
      </c>
    </row>
    <row r="9200" spans="1:15" x14ac:dyDescent="0.25">
      <c r="A9200" s="1">
        <v>44023</v>
      </c>
      <c r="B9200">
        <v>1000019959</v>
      </c>
      <c r="C9200" s="2" t="s">
        <v>23</v>
      </c>
      <c r="D9200">
        <v>1</v>
      </c>
      <c r="E9200">
        <v>14000.32</v>
      </c>
      <c r="F9200" s="2" t="s">
        <v>16</v>
      </c>
      <c r="G9200" s="2" t="s">
        <v>24</v>
      </c>
      <c r="H9200" s="2" t="s">
        <v>18</v>
      </c>
      <c r="I9200" s="2" t="s">
        <v>40</v>
      </c>
      <c r="J9200" s="2" t="s">
        <v>26</v>
      </c>
      <c r="K9200" t="s">
        <v>41</v>
      </c>
      <c r="L9200" t="s">
        <v>28</v>
      </c>
      <c r="M9200">
        <v>14000.32</v>
      </c>
      <c r="N9200">
        <v>2020</v>
      </c>
      <c r="O9200">
        <v>7</v>
      </c>
    </row>
    <row r="9201" spans="1:15" x14ac:dyDescent="0.25">
      <c r="A9201" s="1">
        <v>44023</v>
      </c>
      <c r="B9201">
        <v>1000019959</v>
      </c>
      <c r="C9201" s="2" t="s">
        <v>23</v>
      </c>
      <c r="D9201">
        <v>1</v>
      </c>
      <c r="E9201">
        <v>14000.32</v>
      </c>
      <c r="F9201" s="2" t="s">
        <v>16</v>
      </c>
      <c r="G9201" s="2" t="s">
        <v>24</v>
      </c>
      <c r="H9201" s="2" t="s">
        <v>18</v>
      </c>
      <c r="I9201" s="2" t="s">
        <v>40</v>
      </c>
      <c r="J9201" s="2" t="s">
        <v>26</v>
      </c>
      <c r="K9201" t="s">
        <v>41</v>
      </c>
      <c r="L9201" t="s">
        <v>28</v>
      </c>
      <c r="M9201">
        <v>14000.32</v>
      </c>
      <c r="N9201">
        <v>2020</v>
      </c>
      <c r="O9201">
        <v>7</v>
      </c>
    </row>
    <row r="9202" spans="1:15" x14ac:dyDescent="0.25">
      <c r="A9202" s="1">
        <v>44023</v>
      </c>
      <c r="B9202">
        <v>1000019959</v>
      </c>
      <c r="C9202" s="2" t="s">
        <v>15</v>
      </c>
      <c r="D9202">
        <v>2</v>
      </c>
      <c r="E9202">
        <v>39200.81</v>
      </c>
      <c r="F9202" s="2" t="s">
        <v>16</v>
      </c>
      <c r="G9202" s="2" t="s">
        <v>17</v>
      </c>
      <c r="H9202" s="2" t="s">
        <v>18</v>
      </c>
      <c r="I9202" s="2" t="s">
        <v>40</v>
      </c>
      <c r="J9202" s="2" t="s">
        <v>26</v>
      </c>
      <c r="K9202" t="s">
        <v>41</v>
      </c>
      <c r="L9202" t="s">
        <v>28</v>
      </c>
      <c r="M9202">
        <v>19600.400000000001</v>
      </c>
      <c r="N9202">
        <v>2020</v>
      </c>
      <c r="O9202">
        <v>7</v>
      </c>
    </row>
    <row r="9203" spans="1:15" x14ac:dyDescent="0.25">
      <c r="A9203" s="1">
        <v>44023</v>
      </c>
      <c r="B9203">
        <v>1000019959</v>
      </c>
      <c r="C9203" s="2" t="s">
        <v>15</v>
      </c>
      <c r="D9203">
        <v>2</v>
      </c>
      <c r="E9203">
        <v>39200.81</v>
      </c>
      <c r="F9203" s="2" t="s">
        <v>16</v>
      </c>
      <c r="G9203" s="2" t="s">
        <v>17</v>
      </c>
      <c r="H9203" s="2" t="s">
        <v>18</v>
      </c>
      <c r="I9203" s="2" t="s">
        <v>40</v>
      </c>
      <c r="J9203" s="2" t="s">
        <v>26</v>
      </c>
      <c r="K9203" t="s">
        <v>41</v>
      </c>
      <c r="L9203" t="s">
        <v>28</v>
      </c>
      <c r="M9203">
        <v>19600.400000000001</v>
      </c>
      <c r="N9203">
        <v>2020</v>
      </c>
      <c r="O9203">
        <v>7</v>
      </c>
    </row>
    <row r="9204" spans="1:15" x14ac:dyDescent="0.25">
      <c r="A9204" s="1">
        <v>44023</v>
      </c>
      <c r="B9204">
        <v>1000019959</v>
      </c>
      <c r="C9204" s="2" t="s">
        <v>42</v>
      </c>
      <c r="D9204">
        <v>1</v>
      </c>
      <c r="E9204">
        <v>25000.39</v>
      </c>
      <c r="F9204" s="2" t="s">
        <v>16</v>
      </c>
      <c r="G9204" s="2" t="s">
        <v>43</v>
      </c>
      <c r="H9204" s="2" t="s">
        <v>18</v>
      </c>
      <c r="I9204" s="2" t="s">
        <v>40</v>
      </c>
      <c r="J9204" s="2" t="s">
        <v>26</v>
      </c>
      <c r="K9204" t="s">
        <v>41</v>
      </c>
      <c r="L9204" t="s">
        <v>28</v>
      </c>
      <c r="M9204">
        <v>25000.39</v>
      </c>
      <c r="N9204">
        <v>2020</v>
      </c>
      <c r="O9204">
        <v>7</v>
      </c>
    </row>
    <row r="9205" spans="1:15" x14ac:dyDescent="0.25">
      <c r="A9205" s="1">
        <v>44023</v>
      </c>
      <c r="B9205">
        <v>1000019959</v>
      </c>
      <c r="C9205" s="2" t="s">
        <v>42</v>
      </c>
      <c r="D9205">
        <v>1</v>
      </c>
      <c r="E9205">
        <v>25000.39</v>
      </c>
      <c r="F9205" s="2" t="s">
        <v>16</v>
      </c>
      <c r="G9205" s="2" t="s">
        <v>43</v>
      </c>
      <c r="H9205" s="2" t="s">
        <v>18</v>
      </c>
      <c r="I9205" s="2" t="s">
        <v>40</v>
      </c>
      <c r="J9205" s="2" t="s">
        <v>26</v>
      </c>
      <c r="K9205" t="s">
        <v>41</v>
      </c>
      <c r="L9205" t="s">
        <v>28</v>
      </c>
      <c r="M9205">
        <v>25000.39</v>
      </c>
      <c r="N9205">
        <v>2020</v>
      </c>
      <c r="O9205">
        <v>7</v>
      </c>
    </row>
    <row r="9206" spans="1:15" x14ac:dyDescent="0.25">
      <c r="A9206" s="1">
        <v>44023</v>
      </c>
      <c r="B9206">
        <v>1000020084</v>
      </c>
      <c r="C9206" s="2" t="s">
        <v>23</v>
      </c>
      <c r="D9206">
        <v>3</v>
      </c>
      <c r="E9206">
        <v>24501.39</v>
      </c>
      <c r="F9206" s="2" t="s">
        <v>16</v>
      </c>
      <c r="G9206" s="2" t="s">
        <v>24</v>
      </c>
      <c r="H9206" s="2" t="s">
        <v>47</v>
      </c>
      <c r="I9206" s="2" t="s">
        <v>59</v>
      </c>
      <c r="J9206" s="2" t="s">
        <v>26</v>
      </c>
      <c r="K9206" t="s">
        <v>60</v>
      </c>
      <c r="L9206" t="s">
        <v>22</v>
      </c>
      <c r="M9206">
        <v>8167.13</v>
      </c>
      <c r="N9206">
        <v>2020</v>
      </c>
      <c r="O9206">
        <v>7</v>
      </c>
    </row>
    <row r="9207" spans="1:15" x14ac:dyDescent="0.25">
      <c r="A9207" s="1">
        <v>44023</v>
      </c>
      <c r="B9207">
        <v>1000020084</v>
      </c>
      <c r="C9207" s="2" t="s">
        <v>23</v>
      </c>
      <c r="D9207">
        <v>3</v>
      </c>
      <c r="E9207">
        <v>24501.39</v>
      </c>
      <c r="F9207" s="2" t="s">
        <v>16</v>
      </c>
      <c r="G9207" s="2" t="s">
        <v>24</v>
      </c>
      <c r="H9207" s="2" t="s">
        <v>47</v>
      </c>
      <c r="I9207" s="2" t="s">
        <v>59</v>
      </c>
      <c r="J9207" s="2" t="s">
        <v>26</v>
      </c>
      <c r="K9207" t="s">
        <v>60</v>
      </c>
      <c r="L9207" t="s">
        <v>22</v>
      </c>
      <c r="M9207">
        <v>8167.13</v>
      </c>
      <c r="N9207">
        <v>2020</v>
      </c>
      <c r="O9207">
        <v>7</v>
      </c>
    </row>
    <row r="9208" spans="1:15" x14ac:dyDescent="0.25">
      <c r="A9208" s="1">
        <v>44023</v>
      </c>
      <c r="B9208">
        <v>1000020084</v>
      </c>
      <c r="C9208" s="2" t="s">
        <v>15</v>
      </c>
      <c r="D9208">
        <v>1</v>
      </c>
      <c r="E9208">
        <v>22000.15</v>
      </c>
      <c r="F9208" s="2" t="s">
        <v>16</v>
      </c>
      <c r="G9208" s="2" t="s">
        <v>17</v>
      </c>
      <c r="H9208" s="2" t="s">
        <v>47</v>
      </c>
      <c r="I9208" s="2" t="s">
        <v>59</v>
      </c>
      <c r="J9208" s="2" t="s">
        <v>26</v>
      </c>
      <c r="K9208" t="s">
        <v>60</v>
      </c>
      <c r="L9208" t="s">
        <v>22</v>
      </c>
      <c r="M9208">
        <v>22000.15</v>
      </c>
      <c r="N9208">
        <v>2020</v>
      </c>
      <c r="O9208">
        <v>7</v>
      </c>
    </row>
    <row r="9209" spans="1:15" x14ac:dyDescent="0.25">
      <c r="A9209" s="1">
        <v>44023</v>
      </c>
      <c r="B9209">
        <v>1000020084</v>
      </c>
      <c r="C9209" s="2" t="s">
        <v>15</v>
      </c>
      <c r="D9209">
        <v>1</v>
      </c>
      <c r="E9209">
        <v>22000.15</v>
      </c>
      <c r="F9209" s="2" t="s">
        <v>16</v>
      </c>
      <c r="G9209" s="2" t="s">
        <v>17</v>
      </c>
      <c r="H9209" s="2" t="s">
        <v>47</v>
      </c>
      <c r="I9209" s="2" t="s">
        <v>59</v>
      </c>
      <c r="J9209" s="2" t="s">
        <v>26</v>
      </c>
      <c r="K9209" t="s">
        <v>60</v>
      </c>
      <c r="L9209" t="s">
        <v>22</v>
      </c>
      <c r="M9209">
        <v>22000.15</v>
      </c>
      <c r="N9209">
        <v>2020</v>
      </c>
      <c r="O9209">
        <v>7</v>
      </c>
    </row>
    <row r="9210" spans="1:15" x14ac:dyDescent="0.25">
      <c r="A9210" s="1">
        <v>44023</v>
      </c>
      <c r="B9210">
        <v>1000020128</v>
      </c>
      <c r="C9210" s="2" t="s">
        <v>23</v>
      </c>
      <c r="D9210">
        <v>2</v>
      </c>
      <c r="E9210">
        <v>20001.38</v>
      </c>
      <c r="F9210" s="2" t="s">
        <v>16</v>
      </c>
      <c r="G9210" s="2" t="s">
        <v>24</v>
      </c>
      <c r="H9210" s="2" t="s">
        <v>30</v>
      </c>
      <c r="I9210" s="2" t="s">
        <v>57</v>
      </c>
      <c r="J9210" s="2" t="s">
        <v>26</v>
      </c>
      <c r="K9210" t="s">
        <v>58</v>
      </c>
      <c r="L9210" t="s">
        <v>28</v>
      </c>
      <c r="M9210">
        <v>10000.69</v>
      </c>
      <c r="N9210">
        <v>2020</v>
      </c>
      <c r="O9210">
        <v>7</v>
      </c>
    </row>
    <row r="9211" spans="1:15" x14ac:dyDescent="0.25">
      <c r="A9211" s="1">
        <v>44023</v>
      </c>
      <c r="B9211">
        <v>1000020128</v>
      </c>
      <c r="C9211" s="2" t="s">
        <v>23</v>
      </c>
      <c r="D9211">
        <v>2</v>
      </c>
      <c r="E9211">
        <v>20001.38</v>
      </c>
      <c r="F9211" s="2" t="s">
        <v>16</v>
      </c>
      <c r="G9211" s="2" t="s">
        <v>24</v>
      </c>
      <c r="H9211" s="2" t="s">
        <v>30</v>
      </c>
      <c r="I9211" s="2" t="s">
        <v>57</v>
      </c>
      <c r="J9211" s="2" t="s">
        <v>26</v>
      </c>
      <c r="K9211" t="s">
        <v>58</v>
      </c>
      <c r="L9211" t="s">
        <v>28</v>
      </c>
      <c r="M9211">
        <v>10000.69</v>
      </c>
      <c r="N9211">
        <v>2020</v>
      </c>
      <c r="O9211">
        <v>7</v>
      </c>
    </row>
    <row r="9212" spans="1:15" x14ac:dyDescent="0.25">
      <c r="A9212" s="1">
        <v>44023</v>
      </c>
      <c r="B9212">
        <v>1000020128</v>
      </c>
      <c r="C9212" s="2" t="s">
        <v>15</v>
      </c>
      <c r="D9212">
        <v>1</v>
      </c>
      <c r="E9212">
        <v>14000.57</v>
      </c>
      <c r="F9212" s="2" t="s">
        <v>16</v>
      </c>
      <c r="G9212" s="2" t="s">
        <v>17</v>
      </c>
      <c r="H9212" s="2" t="s">
        <v>30</v>
      </c>
      <c r="I9212" s="2" t="s">
        <v>57</v>
      </c>
      <c r="J9212" s="2" t="s">
        <v>26</v>
      </c>
      <c r="K9212" t="s">
        <v>58</v>
      </c>
      <c r="L9212" t="s">
        <v>28</v>
      </c>
      <c r="M9212">
        <v>14000.57</v>
      </c>
      <c r="N9212">
        <v>2020</v>
      </c>
      <c r="O9212">
        <v>7</v>
      </c>
    </row>
    <row r="9213" spans="1:15" x14ac:dyDescent="0.25">
      <c r="A9213" s="1">
        <v>44023</v>
      </c>
      <c r="B9213">
        <v>1000020128</v>
      </c>
      <c r="C9213" s="2" t="s">
        <v>15</v>
      </c>
      <c r="D9213">
        <v>1</v>
      </c>
      <c r="E9213">
        <v>14000.57</v>
      </c>
      <c r="F9213" s="2" t="s">
        <v>16</v>
      </c>
      <c r="G9213" s="2" t="s">
        <v>17</v>
      </c>
      <c r="H9213" s="2" t="s">
        <v>30</v>
      </c>
      <c r="I9213" s="2" t="s">
        <v>57</v>
      </c>
      <c r="J9213" s="2" t="s">
        <v>26</v>
      </c>
      <c r="K9213" t="s">
        <v>58</v>
      </c>
      <c r="L9213" t="s">
        <v>28</v>
      </c>
      <c r="M9213">
        <v>14000.57</v>
      </c>
      <c r="N9213">
        <v>2020</v>
      </c>
      <c r="O9213">
        <v>7</v>
      </c>
    </row>
    <row r="9214" spans="1:15" x14ac:dyDescent="0.25">
      <c r="A9214" s="1">
        <v>44023</v>
      </c>
      <c r="B9214">
        <v>1000020526</v>
      </c>
      <c r="C9214" s="2" t="s">
        <v>23</v>
      </c>
      <c r="D9214">
        <v>2</v>
      </c>
      <c r="E9214">
        <v>11000.67</v>
      </c>
      <c r="F9214" s="2" t="s">
        <v>16</v>
      </c>
      <c r="G9214" s="2" t="s">
        <v>24</v>
      </c>
      <c r="H9214" s="2" t="s">
        <v>18</v>
      </c>
      <c r="I9214" s="2" t="s">
        <v>34</v>
      </c>
      <c r="J9214" s="2" t="s">
        <v>26</v>
      </c>
      <c r="K9214" t="s">
        <v>35</v>
      </c>
      <c r="L9214" t="s">
        <v>22</v>
      </c>
      <c r="M9214">
        <v>5500.34</v>
      </c>
      <c r="N9214">
        <v>2020</v>
      </c>
      <c r="O9214">
        <v>7</v>
      </c>
    </row>
    <row r="9215" spans="1:15" x14ac:dyDescent="0.25">
      <c r="A9215" s="1">
        <v>44023</v>
      </c>
      <c r="B9215">
        <v>1000020526</v>
      </c>
      <c r="C9215" s="2" t="s">
        <v>23</v>
      </c>
      <c r="D9215">
        <v>2</v>
      </c>
      <c r="E9215">
        <v>11000.67</v>
      </c>
      <c r="F9215" s="2" t="s">
        <v>16</v>
      </c>
      <c r="G9215" s="2" t="s">
        <v>24</v>
      </c>
      <c r="H9215" s="2" t="s">
        <v>18</v>
      </c>
      <c r="I9215" s="2" t="s">
        <v>34</v>
      </c>
      <c r="J9215" s="2" t="s">
        <v>26</v>
      </c>
      <c r="K9215" t="s">
        <v>35</v>
      </c>
      <c r="L9215" t="s">
        <v>22</v>
      </c>
      <c r="M9215">
        <v>5500.34</v>
      </c>
      <c r="N9215">
        <v>2020</v>
      </c>
      <c r="O9215">
        <v>7</v>
      </c>
    </row>
    <row r="9216" spans="1:15" x14ac:dyDescent="0.25">
      <c r="A9216" s="1">
        <v>44023</v>
      </c>
      <c r="B9216">
        <v>1000020754</v>
      </c>
      <c r="C9216" s="2" t="s">
        <v>23</v>
      </c>
      <c r="D9216">
        <v>1</v>
      </c>
      <c r="E9216">
        <v>10500.59</v>
      </c>
      <c r="F9216" s="2" t="s">
        <v>16</v>
      </c>
      <c r="G9216" s="2" t="s">
        <v>24</v>
      </c>
      <c r="H9216" s="2" t="s">
        <v>18</v>
      </c>
      <c r="I9216" s="2" t="s">
        <v>25</v>
      </c>
      <c r="J9216" s="2" t="s">
        <v>20</v>
      </c>
      <c r="K9216" t="s">
        <v>51</v>
      </c>
      <c r="L9216" t="s">
        <v>22</v>
      </c>
      <c r="M9216">
        <v>10500.59</v>
      </c>
      <c r="N9216">
        <v>2020</v>
      </c>
      <c r="O9216">
        <v>7</v>
      </c>
    </row>
    <row r="9217" spans="1:15" x14ac:dyDescent="0.25">
      <c r="A9217" s="1">
        <v>44023</v>
      </c>
      <c r="B9217">
        <v>1000020754</v>
      </c>
      <c r="C9217" s="2" t="s">
        <v>23</v>
      </c>
      <c r="D9217">
        <v>1</v>
      </c>
      <c r="E9217">
        <v>10500.59</v>
      </c>
      <c r="F9217" s="2" t="s">
        <v>16</v>
      </c>
      <c r="G9217" s="2" t="s">
        <v>24</v>
      </c>
      <c r="H9217" s="2" t="s">
        <v>18</v>
      </c>
      <c r="I9217" s="2" t="s">
        <v>25</v>
      </c>
      <c r="J9217" s="2" t="s">
        <v>20</v>
      </c>
      <c r="K9217" t="s">
        <v>51</v>
      </c>
      <c r="L9217" t="s">
        <v>22</v>
      </c>
      <c r="M9217">
        <v>10500.59</v>
      </c>
      <c r="N9217">
        <v>2020</v>
      </c>
      <c r="O9217">
        <v>7</v>
      </c>
    </row>
    <row r="9218" spans="1:15" x14ac:dyDescent="0.25">
      <c r="A9218" s="1">
        <v>44023</v>
      </c>
      <c r="B9218">
        <v>1000020824</v>
      </c>
      <c r="C9218" s="2" t="s">
        <v>15</v>
      </c>
      <c r="D9218">
        <v>1</v>
      </c>
      <c r="E9218">
        <v>8000.56</v>
      </c>
      <c r="F9218" s="2" t="s">
        <v>16</v>
      </c>
      <c r="G9218" s="2" t="s">
        <v>17</v>
      </c>
      <c r="H9218" s="2" t="s">
        <v>18</v>
      </c>
      <c r="I9218" s="2" t="s">
        <v>40</v>
      </c>
      <c r="J9218" s="2" t="s">
        <v>20</v>
      </c>
      <c r="K9218" t="s">
        <v>68</v>
      </c>
      <c r="L9218" t="s">
        <v>22</v>
      </c>
      <c r="M9218">
        <v>8000.56</v>
      </c>
      <c r="N9218">
        <v>2020</v>
      </c>
      <c r="O9218">
        <v>7</v>
      </c>
    </row>
    <row r="9219" spans="1:15" x14ac:dyDescent="0.25">
      <c r="A9219" s="1">
        <v>44023</v>
      </c>
      <c r="B9219">
        <v>1000020824</v>
      </c>
      <c r="C9219" s="2" t="s">
        <v>15</v>
      </c>
      <c r="D9219">
        <v>1</v>
      </c>
      <c r="E9219">
        <v>8000.56</v>
      </c>
      <c r="F9219" s="2" t="s">
        <v>16</v>
      </c>
      <c r="G9219" s="2" t="s">
        <v>17</v>
      </c>
      <c r="H9219" s="2" t="s">
        <v>18</v>
      </c>
      <c r="I9219" s="2" t="s">
        <v>40</v>
      </c>
      <c r="J9219" s="2" t="s">
        <v>20</v>
      </c>
      <c r="K9219" t="s">
        <v>68</v>
      </c>
      <c r="L9219" t="s">
        <v>22</v>
      </c>
      <c r="M9219">
        <v>8000.56</v>
      </c>
      <c r="N9219">
        <v>2020</v>
      </c>
      <c r="O9219">
        <v>7</v>
      </c>
    </row>
    <row r="9220" spans="1:15" x14ac:dyDescent="0.25">
      <c r="A9220" s="1">
        <v>44023</v>
      </c>
      <c r="B9220">
        <v>1000020921</v>
      </c>
      <c r="C9220" s="2" t="s">
        <v>15</v>
      </c>
      <c r="D9220">
        <v>3</v>
      </c>
      <c r="E9220">
        <v>62000.9</v>
      </c>
      <c r="F9220" s="2" t="s">
        <v>16</v>
      </c>
      <c r="G9220" s="2" t="s">
        <v>17</v>
      </c>
      <c r="H9220" s="2" t="s">
        <v>47</v>
      </c>
      <c r="I9220" s="2" t="s">
        <v>65</v>
      </c>
      <c r="J9220" s="2" t="s">
        <v>26</v>
      </c>
      <c r="K9220" t="s">
        <v>66</v>
      </c>
      <c r="L9220" t="s">
        <v>22</v>
      </c>
      <c r="M9220">
        <v>20666.97</v>
      </c>
      <c r="N9220">
        <v>2020</v>
      </c>
      <c r="O9220">
        <v>7</v>
      </c>
    </row>
    <row r="9221" spans="1:15" x14ac:dyDescent="0.25">
      <c r="A9221" s="1">
        <v>44023</v>
      </c>
      <c r="B9221">
        <v>1000020921</v>
      </c>
      <c r="C9221" s="2" t="s">
        <v>15</v>
      </c>
      <c r="D9221">
        <v>3</v>
      </c>
      <c r="E9221">
        <v>62000.9</v>
      </c>
      <c r="F9221" s="2" t="s">
        <v>16</v>
      </c>
      <c r="G9221" s="2" t="s">
        <v>17</v>
      </c>
      <c r="H9221" s="2" t="s">
        <v>47</v>
      </c>
      <c r="I9221" s="2" t="s">
        <v>65</v>
      </c>
      <c r="J9221" s="2" t="s">
        <v>26</v>
      </c>
      <c r="K9221" t="s">
        <v>66</v>
      </c>
      <c r="L9221" t="s">
        <v>22</v>
      </c>
      <c r="M9221">
        <v>20666.97</v>
      </c>
      <c r="N9221">
        <v>2020</v>
      </c>
      <c r="O9221">
        <v>7</v>
      </c>
    </row>
    <row r="9222" spans="1:15" x14ac:dyDescent="0.25">
      <c r="A9222" s="1">
        <v>44023</v>
      </c>
      <c r="B9222">
        <v>1000021167</v>
      </c>
      <c r="C9222" s="2" t="s">
        <v>23</v>
      </c>
      <c r="D9222">
        <v>2</v>
      </c>
      <c r="E9222">
        <v>26000.33</v>
      </c>
      <c r="F9222" s="2" t="s">
        <v>16</v>
      </c>
      <c r="G9222" s="2" t="s">
        <v>24</v>
      </c>
      <c r="H9222" s="2" t="s">
        <v>18</v>
      </c>
      <c r="I9222" s="2" t="s">
        <v>19</v>
      </c>
      <c r="J9222" s="2" t="s">
        <v>20</v>
      </c>
      <c r="K9222" t="s">
        <v>21</v>
      </c>
      <c r="L9222" t="s">
        <v>22</v>
      </c>
      <c r="M9222">
        <v>13000.16</v>
      </c>
      <c r="N9222">
        <v>2020</v>
      </c>
      <c r="O9222">
        <v>7</v>
      </c>
    </row>
    <row r="9223" spans="1:15" x14ac:dyDescent="0.25">
      <c r="A9223" s="1">
        <v>44023</v>
      </c>
      <c r="B9223">
        <v>1000021167</v>
      </c>
      <c r="C9223" s="2" t="s">
        <v>23</v>
      </c>
      <c r="D9223">
        <v>2</v>
      </c>
      <c r="E9223">
        <v>26000.33</v>
      </c>
      <c r="F9223" s="2" t="s">
        <v>16</v>
      </c>
      <c r="G9223" s="2" t="s">
        <v>24</v>
      </c>
      <c r="H9223" s="2" t="s">
        <v>18</v>
      </c>
      <c r="I9223" s="2" t="s">
        <v>19</v>
      </c>
      <c r="J9223" s="2" t="s">
        <v>20</v>
      </c>
      <c r="K9223" t="s">
        <v>21</v>
      </c>
      <c r="L9223" t="s">
        <v>22</v>
      </c>
      <c r="M9223">
        <v>13000.16</v>
      </c>
      <c r="N9223">
        <v>2020</v>
      </c>
      <c r="O9223">
        <v>7</v>
      </c>
    </row>
    <row r="9224" spans="1:15" x14ac:dyDescent="0.25">
      <c r="A9224" s="1">
        <v>44023</v>
      </c>
      <c r="B9224">
        <v>1000021227</v>
      </c>
      <c r="C9224" s="2" t="s">
        <v>23</v>
      </c>
      <c r="D9224">
        <v>1</v>
      </c>
      <c r="E9224">
        <v>5000.3599999999997</v>
      </c>
      <c r="F9224" s="2" t="s">
        <v>16</v>
      </c>
      <c r="G9224" s="2" t="s">
        <v>24</v>
      </c>
      <c r="H9224" s="2" t="s">
        <v>47</v>
      </c>
      <c r="I9224" s="2" t="s">
        <v>59</v>
      </c>
      <c r="J9224" s="2" t="s">
        <v>26</v>
      </c>
      <c r="K9224" t="s">
        <v>60</v>
      </c>
      <c r="L9224" t="s">
        <v>28</v>
      </c>
      <c r="M9224">
        <v>5000.3599999999997</v>
      </c>
      <c r="N9224">
        <v>2020</v>
      </c>
      <c r="O9224">
        <v>7</v>
      </c>
    </row>
    <row r="9225" spans="1:15" x14ac:dyDescent="0.25">
      <c r="A9225" s="1">
        <v>44023</v>
      </c>
      <c r="B9225">
        <v>1000021227</v>
      </c>
      <c r="C9225" s="2" t="s">
        <v>23</v>
      </c>
      <c r="D9225">
        <v>1</v>
      </c>
      <c r="E9225">
        <v>5000.3599999999997</v>
      </c>
      <c r="F9225" s="2" t="s">
        <v>16</v>
      </c>
      <c r="G9225" s="2" t="s">
        <v>24</v>
      </c>
      <c r="H9225" s="2" t="s">
        <v>47</v>
      </c>
      <c r="I9225" s="2" t="s">
        <v>59</v>
      </c>
      <c r="J9225" s="2" t="s">
        <v>26</v>
      </c>
      <c r="K9225" t="s">
        <v>60</v>
      </c>
      <c r="L9225" t="s">
        <v>28</v>
      </c>
      <c r="M9225">
        <v>5000.3599999999997</v>
      </c>
      <c r="N9225">
        <v>2020</v>
      </c>
      <c r="O9225">
        <v>7</v>
      </c>
    </row>
    <row r="9226" spans="1:15" x14ac:dyDescent="0.25">
      <c r="A9226" s="1">
        <v>44023</v>
      </c>
      <c r="B9226">
        <v>1000021227</v>
      </c>
      <c r="C9226" s="2" t="s">
        <v>15</v>
      </c>
      <c r="D9226">
        <v>1</v>
      </c>
      <c r="E9226">
        <v>15000</v>
      </c>
      <c r="F9226" s="2" t="s">
        <v>16</v>
      </c>
      <c r="G9226" s="2" t="s">
        <v>17</v>
      </c>
      <c r="H9226" s="2" t="s">
        <v>47</v>
      </c>
      <c r="I9226" s="2" t="s">
        <v>59</v>
      </c>
      <c r="J9226" s="2" t="s">
        <v>26</v>
      </c>
      <c r="K9226" t="s">
        <v>60</v>
      </c>
      <c r="L9226" t="s">
        <v>28</v>
      </c>
      <c r="M9226">
        <v>15000</v>
      </c>
      <c r="N9226">
        <v>2020</v>
      </c>
      <c r="O9226">
        <v>7</v>
      </c>
    </row>
    <row r="9227" spans="1:15" x14ac:dyDescent="0.25">
      <c r="A9227" s="1">
        <v>44023</v>
      </c>
      <c r="B9227">
        <v>1000021227</v>
      </c>
      <c r="C9227" s="2" t="s">
        <v>15</v>
      </c>
      <c r="D9227">
        <v>1</v>
      </c>
      <c r="E9227">
        <v>15000</v>
      </c>
      <c r="F9227" s="2" t="s">
        <v>16</v>
      </c>
      <c r="G9227" s="2" t="s">
        <v>17</v>
      </c>
      <c r="H9227" s="2" t="s">
        <v>47</v>
      </c>
      <c r="I9227" s="2" t="s">
        <v>59</v>
      </c>
      <c r="J9227" s="2" t="s">
        <v>26</v>
      </c>
      <c r="K9227" t="s">
        <v>60</v>
      </c>
      <c r="L9227" t="s">
        <v>28</v>
      </c>
      <c r="M9227">
        <v>15000</v>
      </c>
      <c r="N9227">
        <v>2020</v>
      </c>
      <c r="O9227">
        <v>7</v>
      </c>
    </row>
    <row r="9228" spans="1:15" x14ac:dyDescent="0.25">
      <c r="A9228" s="1">
        <v>44023</v>
      </c>
      <c r="B9228">
        <v>1000021495</v>
      </c>
      <c r="C9228" s="2" t="s">
        <v>23</v>
      </c>
      <c r="D9228">
        <v>1</v>
      </c>
      <c r="E9228">
        <v>11000.68</v>
      </c>
      <c r="F9228" s="2" t="s">
        <v>16</v>
      </c>
      <c r="G9228" s="2" t="s">
        <v>24</v>
      </c>
      <c r="H9228" s="2" t="s">
        <v>18</v>
      </c>
      <c r="I9228" s="2" t="s">
        <v>61</v>
      </c>
      <c r="J9228" s="2" t="s">
        <v>20</v>
      </c>
      <c r="K9228" t="s">
        <v>92</v>
      </c>
      <c r="L9228" t="s">
        <v>22</v>
      </c>
      <c r="M9228">
        <v>11000.68</v>
      </c>
      <c r="N9228">
        <v>2020</v>
      </c>
      <c r="O9228">
        <v>7</v>
      </c>
    </row>
    <row r="9229" spans="1:15" x14ac:dyDescent="0.25">
      <c r="A9229" s="1">
        <v>44023</v>
      </c>
      <c r="B9229">
        <v>1000021495</v>
      </c>
      <c r="C9229" s="2" t="s">
        <v>23</v>
      </c>
      <c r="D9229">
        <v>1</v>
      </c>
      <c r="E9229">
        <v>11000.68</v>
      </c>
      <c r="F9229" s="2" t="s">
        <v>16</v>
      </c>
      <c r="G9229" s="2" t="s">
        <v>24</v>
      </c>
      <c r="H9229" s="2" t="s">
        <v>18</v>
      </c>
      <c r="I9229" s="2" t="s">
        <v>61</v>
      </c>
      <c r="J9229" s="2" t="s">
        <v>20</v>
      </c>
      <c r="K9229" t="s">
        <v>92</v>
      </c>
      <c r="L9229" t="s">
        <v>22</v>
      </c>
      <c r="M9229">
        <v>11000.68</v>
      </c>
      <c r="N9229">
        <v>2020</v>
      </c>
      <c r="O9229">
        <v>7</v>
      </c>
    </row>
    <row r="9230" spans="1:15" x14ac:dyDescent="0.25">
      <c r="A9230" s="1">
        <v>44023</v>
      </c>
      <c r="B9230">
        <v>1000021495</v>
      </c>
      <c r="C9230" s="2" t="s">
        <v>15</v>
      </c>
      <c r="D9230">
        <v>2</v>
      </c>
      <c r="E9230">
        <v>29001.06</v>
      </c>
      <c r="F9230" s="2" t="s">
        <v>16</v>
      </c>
      <c r="G9230" s="2" t="s">
        <v>17</v>
      </c>
      <c r="H9230" s="2" t="s">
        <v>18</v>
      </c>
      <c r="I9230" s="2" t="s">
        <v>61</v>
      </c>
      <c r="J9230" s="2" t="s">
        <v>20</v>
      </c>
      <c r="K9230" t="s">
        <v>92</v>
      </c>
      <c r="L9230" t="s">
        <v>22</v>
      </c>
      <c r="M9230">
        <v>14500.53</v>
      </c>
      <c r="N9230">
        <v>2020</v>
      </c>
      <c r="O9230">
        <v>7</v>
      </c>
    </row>
    <row r="9231" spans="1:15" x14ac:dyDescent="0.25">
      <c r="A9231" s="1">
        <v>44023</v>
      </c>
      <c r="B9231">
        <v>1000021495</v>
      </c>
      <c r="C9231" s="2" t="s">
        <v>15</v>
      </c>
      <c r="D9231">
        <v>2</v>
      </c>
      <c r="E9231">
        <v>29001.06</v>
      </c>
      <c r="F9231" s="2" t="s">
        <v>16</v>
      </c>
      <c r="G9231" s="2" t="s">
        <v>17</v>
      </c>
      <c r="H9231" s="2" t="s">
        <v>18</v>
      </c>
      <c r="I9231" s="2" t="s">
        <v>61</v>
      </c>
      <c r="J9231" s="2" t="s">
        <v>20</v>
      </c>
      <c r="K9231" t="s">
        <v>92</v>
      </c>
      <c r="L9231" t="s">
        <v>22</v>
      </c>
      <c r="M9231">
        <v>14500.53</v>
      </c>
      <c r="N9231">
        <v>2020</v>
      </c>
      <c r="O9231">
        <v>7</v>
      </c>
    </row>
    <row r="9232" spans="1:15" x14ac:dyDescent="0.25">
      <c r="A9232" s="1">
        <v>44023</v>
      </c>
      <c r="B9232">
        <v>1000021662</v>
      </c>
      <c r="C9232" s="2" t="s">
        <v>94</v>
      </c>
      <c r="D9232">
        <v>1</v>
      </c>
      <c r="E9232">
        <v>9.6300000000000008</v>
      </c>
      <c r="F9232" s="2" t="s">
        <v>46</v>
      </c>
      <c r="G9232" s="2" t="s">
        <v>74</v>
      </c>
      <c r="H9232" s="2" t="s">
        <v>30</v>
      </c>
      <c r="I9232" s="2" t="s">
        <v>38</v>
      </c>
      <c r="J9232" s="2" t="s">
        <v>26</v>
      </c>
      <c r="K9232" t="s">
        <v>39</v>
      </c>
      <c r="L9232" t="s">
        <v>22</v>
      </c>
      <c r="M9232">
        <v>9.6300000000000008</v>
      </c>
      <c r="N9232">
        <v>2020</v>
      </c>
      <c r="O9232">
        <v>7</v>
      </c>
    </row>
    <row r="9233" spans="1:15" x14ac:dyDescent="0.25">
      <c r="A9233" s="1">
        <v>44023</v>
      </c>
      <c r="B9233">
        <v>1000021662</v>
      </c>
      <c r="C9233" s="2" t="s">
        <v>94</v>
      </c>
      <c r="D9233">
        <v>1</v>
      </c>
      <c r="E9233">
        <v>9.6300000000000008</v>
      </c>
      <c r="F9233" s="2" t="s">
        <v>46</v>
      </c>
      <c r="G9233" s="2" t="s">
        <v>74</v>
      </c>
      <c r="H9233" s="2" t="s">
        <v>30</v>
      </c>
      <c r="I9233" s="2" t="s">
        <v>38</v>
      </c>
      <c r="J9233" s="2" t="s">
        <v>26</v>
      </c>
      <c r="K9233" t="s">
        <v>39</v>
      </c>
      <c r="L9233" t="s">
        <v>22</v>
      </c>
      <c r="M9233">
        <v>9.6300000000000008</v>
      </c>
      <c r="N9233">
        <v>2020</v>
      </c>
      <c r="O9233">
        <v>7</v>
      </c>
    </row>
    <row r="9234" spans="1:15" x14ac:dyDescent="0.25">
      <c r="A9234" s="1">
        <v>44023</v>
      </c>
      <c r="B9234">
        <v>1000021764</v>
      </c>
      <c r="C9234" s="2" t="s">
        <v>23</v>
      </c>
      <c r="D9234">
        <v>1</v>
      </c>
      <c r="E9234">
        <v>5499.99</v>
      </c>
      <c r="F9234" s="2" t="s">
        <v>16</v>
      </c>
      <c r="G9234" s="2" t="s">
        <v>24</v>
      </c>
      <c r="H9234" s="2" t="s">
        <v>18</v>
      </c>
      <c r="I9234" s="2" t="s">
        <v>25</v>
      </c>
      <c r="J9234" s="2" t="s">
        <v>26</v>
      </c>
      <c r="K9234" t="s">
        <v>27</v>
      </c>
      <c r="L9234" t="s">
        <v>22</v>
      </c>
      <c r="M9234">
        <v>5499.99</v>
      </c>
      <c r="N9234">
        <v>2020</v>
      </c>
      <c r="O9234">
        <v>7</v>
      </c>
    </row>
    <row r="9235" spans="1:15" x14ac:dyDescent="0.25">
      <c r="A9235" s="1">
        <v>44023</v>
      </c>
      <c r="B9235">
        <v>1000021804</v>
      </c>
      <c r="C9235" s="2" t="s">
        <v>15</v>
      </c>
      <c r="D9235">
        <v>2</v>
      </c>
      <c r="E9235">
        <v>22401.11</v>
      </c>
      <c r="F9235" s="2" t="s">
        <v>16</v>
      </c>
      <c r="G9235" s="2" t="s">
        <v>17</v>
      </c>
      <c r="H9235" s="2" t="s">
        <v>47</v>
      </c>
      <c r="I9235" s="2" t="s">
        <v>65</v>
      </c>
      <c r="J9235" s="2" t="s">
        <v>26</v>
      </c>
      <c r="K9235" t="s">
        <v>66</v>
      </c>
      <c r="L9235" t="s">
        <v>22</v>
      </c>
      <c r="M9235">
        <v>11200.56</v>
      </c>
      <c r="N9235">
        <v>2020</v>
      </c>
      <c r="O9235">
        <v>7</v>
      </c>
    </row>
    <row r="9236" spans="1:15" x14ac:dyDescent="0.25">
      <c r="A9236" s="1">
        <v>44023</v>
      </c>
      <c r="B9236">
        <v>1000022081</v>
      </c>
      <c r="C9236" s="2" t="s">
        <v>15</v>
      </c>
      <c r="D9236">
        <v>1</v>
      </c>
      <c r="E9236">
        <v>13000.06</v>
      </c>
      <c r="F9236" s="2" t="s">
        <v>16</v>
      </c>
      <c r="G9236" s="2" t="s">
        <v>17</v>
      </c>
      <c r="H9236" s="2" t="s">
        <v>47</v>
      </c>
      <c r="I9236" s="2" t="s">
        <v>65</v>
      </c>
      <c r="J9236" s="2" t="s">
        <v>26</v>
      </c>
      <c r="K9236" t="s">
        <v>66</v>
      </c>
      <c r="L9236" t="s">
        <v>22</v>
      </c>
      <c r="M9236">
        <v>13000.06</v>
      </c>
      <c r="N9236">
        <v>2020</v>
      </c>
      <c r="O9236">
        <v>7</v>
      </c>
    </row>
    <row r="9237" spans="1:15" x14ac:dyDescent="0.25">
      <c r="A9237" s="1">
        <v>44023</v>
      </c>
      <c r="B9237">
        <v>1000022081</v>
      </c>
      <c r="C9237" s="2" t="s">
        <v>42</v>
      </c>
      <c r="D9237">
        <v>1</v>
      </c>
      <c r="E9237">
        <v>9999.9500000000007</v>
      </c>
      <c r="F9237" s="2" t="s">
        <v>16</v>
      </c>
      <c r="G9237" s="2" t="s">
        <v>43</v>
      </c>
      <c r="H9237" s="2" t="s">
        <v>47</v>
      </c>
      <c r="I9237" s="2" t="s">
        <v>65</v>
      </c>
      <c r="J9237" s="2" t="s">
        <v>26</v>
      </c>
      <c r="K9237" t="s">
        <v>66</v>
      </c>
      <c r="L9237" t="s">
        <v>22</v>
      </c>
      <c r="M9237">
        <v>9999.9500000000007</v>
      </c>
      <c r="N9237">
        <v>2020</v>
      </c>
      <c r="O9237">
        <v>7</v>
      </c>
    </row>
    <row r="9238" spans="1:15" x14ac:dyDescent="0.25">
      <c r="A9238" s="1">
        <v>44023</v>
      </c>
      <c r="B9238">
        <v>1000022905</v>
      </c>
      <c r="C9238" s="2" t="s">
        <v>23</v>
      </c>
      <c r="D9238">
        <v>1</v>
      </c>
      <c r="E9238">
        <v>15000.17</v>
      </c>
      <c r="F9238" s="2" t="s">
        <v>16</v>
      </c>
      <c r="G9238" s="2" t="s">
        <v>24</v>
      </c>
      <c r="H9238" s="2" t="s">
        <v>18</v>
      </c>
      <c r="I9238" s="2" t="s">
        <v>40</v>
      </c>
      <c r="J9238" s="2" t="s">
        <v>20</v>
      </c>
      <c r="K9238" t="s">
        <v>68</v>
      </c>
      <c r="L9238" t="s">
        <v>22</v>
      </c>
      <c r="M9238">
        <v>15000.17</v>
      </c>
      <c r="N9238">
        <v>2020</v>
      </c>
      <c r="O9238">
        <v>7</v>
      </c>
    </row>
    <row r="9239" spans="1:15" x14ac:dyDescent="0.25">
      <c r="A9239" s="1">
        <v>44023</v>
      </c>
      <c r="B9239">
        <v>1000023288</v>
      </c>
      <c r="C9239" s="2" t="s">
        <v>15</v>
      </c>
      <c r="D9239">
        <v>1</v>
      </c>
      <c r="E9239">
        <v>17000.27</v>
      </c>
      <c r="F9239" s="2" t="s">
        <v>16</v>
      </c>
      <c r="G9239" s="2" t="s">
        <v>17</v>
      </c>
      <c r="H9239" s="2" t="s">
        <v>18</v>
      </c>
      <c r="I9239" s="2" t="s">
        <v>34</v>
      </c>
      <c r="J9239" s="2" t="s">
        <v>20</v>
      </c>
      <c r="K9239" t="s">
        <v>44</v>
      </c>
      <c r="L9239" t="s">
        <v>22</v>
      </c>
      <c r="M9239">
        <v>17000.27</v>
      </c>
      <c r="N9239">
        <v>2020</v>
      </c>
      <c r="O9239">
        <v>7</v>
      </c>
    </row>
    <row r="9240" spans="1:15" x14ac:dyDescent="0.25">
      <c r="A9240" s="1">
        <v>44023</v>
      </c>
      <c r="B9240">
        <v>1000023337</v>
      </c>
      <c r="C9240" s="2" t="s">
        <v>23</v>
      </c>
      <c r="D9240">
        <v>1</v>
      </c>
      <c r="E9240">
        <v>12000.35</v>
      </c>
      <c r="F9240" s="2" t="s">
        <v>16</v>
      </c>
      <c r="G9240" s="2" t="s">
        <v>24</v>
      </c>
      <c r="H9240" s="2" t="s">
        <v>18</v>
      </c>
      <c r="I9240" s="2" t="s">
        <v>40</v>
      </c>
      <c r="J9240" s="2" t="s">
        <v>26</v>
      </c>
      <c r="K9240" t="s">
        <v>41</v>
      </c>
      <c r="L9240" t="s">
        <v>22</v>
      </c>
      <c r="M9240">
        <v>12000.35</v>
      </c>
      <c r="N9240">
        <v>2020</v>
      </c>
      <c r="O9240">
        <v>7</v>
      </c>
    </row>
    <row r="9241" spans="1:15" x14ac:dyDescent="0.25">
      <c r="A9241" s="1">
        <v>44023</v>
      </c>
      <c r="B9241">
        <v>1000023337</v>
      </c>
      <c r="C9241" s="2" t="s">
        <v>15</v>
      </c>
      <c r="D9241">
        <v>1</v>
      </c>
      <c r="E9241">
        <v>13999.94</v>
      </c>
      <c r="F9241" s="2" t="s">
        <v>16</v>
      </c>
      <c r="G9241" s="2" t="s">
        <v>17</v>
      </c>
      <c r="H9241" s="2" t="s">
        <v>18</v>
      </c>
      <c r="I9241" s="2" t="s">
        <v>40</v>
      </c>
      <c r="J9241" s="2" t="s">
        <v>26</v>
      </c>
      <c r="K9241" t="s">
        <v>41</v>
      </c>
      <c r="L9241" t="s">
        <v>22</v>
      </c>
      <c r="M9241">
        <v>13999.94</v>
      </c>
      <c r="N9241">
        <v>2020</v>
      </c>
      <c r="O9241">
        <v>7</v>
      </c>
    </row>
    <row r="9242" spans="1:15" x14ac:dyDescent="0.25">
      <c r="A9242" s="1">
        <v>44023</v>
      </c>
      <c r="B9242">
        <v>1000023348</v>
      </c>
      <c r="C9242" s="2" t="s">
        <v>15</v>
      </c>
      <c r="D9242">
        <v>1</v>
      </c>
      <c r="E9242">
        <v>4999.96</v>
      </c>
      <c r="F9242" s="2" t="s">
        <v>16</v>
      </c>
      <c r="G9242" s="2" t="s">
        <v>17</v>
      </c>
      <c r="H9242" s="2" t="s">
        <v>18</v>
      </c>
      <c r="I9242" s="2" t="s">
        <v>61</v>
      </c>
      <c r="J9242" s="2" t="s">
        <v>36</v>
      </c>
      <c r="K9242" t="s">
        <v>93</v>
      </c>
      <c r="L9242" t="s">
        <v>22</v>
      </c>
      <c r="M9242">
        <v>4999.96</v>
      </c>
      <c r="N9242">
        <v>2020</v>
      </c>
      <c r="O9242">
        <v>7</v>
      </c>
    </row>
    <row r="9243" spans="1:15" x14ac:dyDescent="0.25">
      <c r="A9243" s="1">
        <v>44023</v>
      </c>
      <c r="B9243">
        <v>1000023348</v>
      </c>
      <c r="C9243" s="2" t="s">
        <v>42</v>
      </c>
      <c r="D9243">
        <v>1</v>
      </c>
      <c r="E9243">
        <v>8000.2</v>
      </c>
      <c r="F9243" s="2" t="s">
        <v>16</v>
      </c>
      <c r="G9243" s="2" t="s">
        <v>43</v>
      </c>
      <c r="H9243" s="2" t="s">
        <v>18</v>
      </c>
      <c r="I9243" s="2" t="s">
        <v>61</v>
      </c>
      <c r="J9243" s="2" t="s">
        <v>36</v>
      </c>
      <c r="K9243" t="s">
        <v>93</v>
      </c>
      <c r="L9243" t="s">
        <v>22</v>
      </c>
      <c r="M9243">
        <v>8000.2</v>
      </c>
      <c r="N9243">
        <v>2020</v>
      </c>
      <c r="O9243">
        <v>7</v>
      </c>
    </row>
    <row r="9244" spans="1:15" x14ac:dyDescent="0.25">
      <c r="A9244" s="1">
        <v>44023</v>
      </c>
      <c r="B9244">
        <v>1000023539</v>
      </c>
      <c r="C9244" s="2" t="s">
        <v>15</v>
      </c>
      <c r="D9244">
        <v>2</v>
      </c>
      <c r="E9244">
        <v>28001.18</v>
      </c>
      <c r="F9244" s="2" t="s">
        <v>16</v>
      </c>
      <c r="G9244" s="2" t="s">
        <v>17</v>
      </c>
      <c r="H9244" s="2" t="s">
        <v>47</v>
      </c>
      <c r="I9244" s="2" t="s">
        <v>65</v>
      </c>
      <c r="J9244" s="2" t="s">
        <v>26</v>
      </c>
      <c r="K9244" t="s">
        <v>66</v>
      </c>
      <c r="L9244" t="s">
        <v>22</v>
      </c>
      <c r="M9244">
        <v>14000.59</v>
      </c>
      <c r="N9244">
        <v>2020</v>
      </c>
      <c r="O9244">
        <v>7</v>
      </c>
    </row>
    <row r="9245" spans="1:15" x14ac:dyDescent="0.25">
      <c r="A9245" s="1">
        <v>44023</v>
      </c>
      <c r="B9245">
        <v>1000023539</v>
      </c>
      <c r="C9245" s="2" t="s">
        <v>42</v>
      </c>
      <c r="D9245">
        <v>1</v>
      </c>
      <c r="E9245">
        <v>11000.13</v>
      </c>
      <c r="F9245" s="2" t="s">
        <v>16</v>
      </c>
      <c r="G9245" s="2" t="s">
        <v>43</v>
      </c>
      <c r="H9245" s="2" t="s">
        <v>47</v>
      </c>
      <c r="I9245" s="2" t="s">
        <v>65</v>
      </c>
      <c r="J9245" s="2" t="s">
        <v>26</v>
      </c>
      <c r="K9245" t="s">
        <v>66</v>
      </c>
      <c r="L9245" t="s">
        <v>22</v>
      </c>
      <c r="M9245">
        <v>11000.13</v>
      </c>
      <c r="N9245">
        <v>2020</v>
      </c>
      <c r="O9245">
        <v>7</v>
      </c>
    </row>
    <row r="9246" spans="1:15" x14ac:dyDescent="0.25">
      <c r="A9246" s="1">
        <v>44023</v>
      </c>
      <c r="B9246">
        <v>1000023544</v>
      </c>
      <c r="C9246" s="2" t="s">
        <v>42</v>
      </c>
      <c r="D9246">
        <v>1</v>
      </c>
      <c r="E9246">
        <v>14000.1</v>
      </c>
      <c r="F9246" s="2" t="s">
        <v>16</v>
      </c>
      <c r="G9246" s="2" t="s">
        <v>43</v>
      </c>
      <c r="H9246" s="2" t="s">
        <v>30</v>
      </c>
      <c r="I9246" s="2" t="s">
        <v>31</v>
      </c>
      <c r="J9246" s="2" t="s">
        <v>26</v>
      </c>
      <c r="K9246" t="s">
        <v>69</v>
      </c>
      <c r="L9246" t="s">
        <v>22</v>
      </c>
      <c r="M9246">
        <v>14000.1</v>
      </c>
      <c r="N9246">
        <v>2020</v>
      </c>
      <c r="O9246">
        <v>7</v>
      </c>
    </row>
    <row r="9247" spans="1:15" x14ac:dyDescent="0.25">
      <c r="A9247" s="1">
        <v>44023</v>
      </c>
      <c r="B9247">
        <v>1000023550</v>
      </c>
      <c r="C9247" s="2" t="s">
        <v>15</v>
      </c>
      <c r="D9247">
        <v>1</v>
      </c>
      <c r="E9247">
        <v>5000.1099999999997</v>
      </c>
      <c r="F9247" s="2" t="s">
        <v>16</v>
      </c>
      <c r="G9247" s="2" t="s">
        <v>17</v>
      </c>
      <c r="H9247" s="2" t="s">
        <v>47</v>
      </c>
      <c r="I9247" s="2" t="s">
        <v>65</v>
      </c>
      <c r="J9247" s="2" t="s">
        <v>26</v>
      </c>
      <c r="K9247" t="s">
        <v>66</v>
      </c>
      <c r="L9247" t="s">
        <v>22</v>
      </c>
      <c r="M9247">
        <v>5000.1099999999997</v>
      </c>
      <c r="N9247">
        <v>2020</v>
      </c>
      <c r="O9247">
        <v>7</v>
      </c>
    </row>
    <row r="9248" spans="1:15" x14ac:dyDescent="0.25">
      <c r="A9248" s="1">
        <v>44023</v>
      </c>
      <c r="B9248">
        <v>1000023653</v>
      </c>
      <c r="C9248" s="2" t="s">
        <v>23</v>
      </c>
      <c r="D9248">
        <v>1</v>
      </c>
      <c r="E9248">
        <v>20000.43</v>
      </c>
      <c r="F9248" s="2" t="s">
        <v>16</v>
      </c>
      <c r="G9248" s="2" t="s">
        <v>24</v>
      </c>
      <c r="H9248" s="2" t="s">
        <v>47</v>
      </c>
      <c r="I9248" s="2" t="s">
        <v>48</v>
      </c>
      <c r="J9248" s="2" t="s">
        <v>26</v>
      </c>
      <c r="K9248" t="s">
        <v>50</v>
      </c>
      <c r="L9248" t="s">
        <v>22</v>
      </c>
      <c r="M9248">
        <v>20000.43</v>
      </c>
      <c r="N9248">
        <v>2020</v>
      </c>
      <c r="O9248">
        <v>7</v>
      </c>
    </row>
    <row r="9249" spans="1:15" x14ac:dyDescent="0.25">
      <c r="A9249" s="1">
        <v>44023</v>
      </c>
      <c r="B9249">
        <v>1000023853</v>
      </c>
      <c r="C9249" s="2" t="s">
        <v>23</v>
      </c>
      <c r="D9249">
        <v>3</v>
      </c>
      <c r="E9249">
        <v>18501.41</v>
      </c>
      <c r="F9249" s="2" t="s">
        <v>16</v>
      </c>
      <c r="G9249" s="2" t="s">
        <v>24</v>
      </c>
      <c r="H9249" s="2" t="s">
        <v>18</v>
      </c>
      <c r="I9249" s="2" t="s">
        <v>25</v>
      </c>
      <c r="J9249" s="2" t="s">
        <v>20</v>
      </c>
      <c r="K9249" t="s">
        <v>51</v>
      </c>
      <c r="L9249" t="s">
        <v>22</v>
      </c>
      <c r="M9249">
        <v>6167.14</v>
      </c>
      <c r="N9249">
        <v>2020</v>
      </c>
      <c r="O9249">
        <v>7</v>
      </c>
    </row>
    <row r="9250" spans="1:15" x14ac:dyDescent="0.25">
      <c r="A9250" s="1">
        <v>44023</v>
      </c>
      <c r="B9250">
        <v>1000024424</v>
      </c>
      <c r="C9250" s="2" t="s">
        <v>15</v>
      </c>
      <c r="D9250">
        <v>1</v>
      </c>
      <c r="E9250">
        <v>12999.94</v>
      </c>
      <c r="F9250" s="2" t="s">
        <v>16</v>
      </c>
      <c r="G9250" s="2" t="s">
        <v>17</v>
      </c>
      <c r="H9250" s="2" t="s">
        <v>30</v>
      </c>
      <c r="I9250" s="2" t="s">
        <v>31</v>
      </c>
      <c r="J9250" s="2" t="s">
        <v>36</v>
      </c>
      <c r="K9250" t="s">
        <v>52</v>
      </c>
      <c r="L9250" t="s">
        <v>22</v>
      </c>
      <c r="M9250">
        <v>12999.94</v>
      </c>
      <c r="N9250">
        <v>2020</v>
      </c>
      <c r="O9250">
        <v>7</v>
      </c>
    </row>
    <row r="9251" spans="1:15" x14ac:dyDescent="0.25">
      <c r="A9251" s="1">
        <v>44023</v>
      </c>
      <c r="B9251">
        <v>1000024527</v>
      </c>
      <c r="C9251" s="2" t="s">
        <v>15</v>
      </c>
      <c r="D9251">
        <v>1</v>
      </c>
      <c r="E9251">
        <v>13000.65</v>
      </c>
      <c r="F9251" s="2" t="s">
        <v>16</v>
      </c>
      <c r="G9251" s="2" t="s">
        <v>17</v>
      </c>
      <c r="H9251" s="2" t="s">
        <v>18</v>
      </c>
      <c r="I9251" s="2" t="s">
        <v>25</v>
      </c>
      <c r="J9251" s="2" t="s">
        <v>20</v>
      </c>
      <c r="K9251" t="s">
        <v>51</v>
      </c>
      <c r="L9251" t="s">
        <v>22</v>
      </c>
      <c r="M9251">
        <v>13000.65</v>
      </c>
      <c r="N9251">
        <v>2020</v>
      </c>
      <c r="O9251">
        <v>7</v>
      </c>
    </row>
    <row r="9252" spans="1:15" x14ac:dyDescent="0.25">
      <c r="A9252" s="1">
        <v>44023</v>
      </c>
      <c r="B9252">
        <v>1000024847</v>
      </c>
      <c r="C9252" s="2" t="s">
        <v>42</v>
      </c>
      <c r="D9252">
        <v>1</v>
      </c>
      <c r="E9252">
        <v>17000.39</v>
      </c>
      <c r="F9252" s="2" t="s">
        <v>16</v>
      </c>
      <c r="G9252" s="2" t="s">
        <v>43</v>
      </c>
      <c r="H9252" s="2" t="s">
        <v>30</v>
      </c>
      <c r="I9252" s="2" t="s">
        <v>96</v>
      </c>
      <c r="J9252" s="2" t="s">
        <v>26</v>
      </c>
      <c r="K9252" t="s">
        <v>97</v>
      </c>
      <c r="L9252" t="s">
        <v>22</v>
      </c>
      <c r="M9252">
        <v>17000.39</v>
      </c>
      <c r="N9252">
        <v>2020</v>
      </c>
      <c r="O9252">
        <v>7</v>
      </c>
    </row>
    <row r="9253" spans="1:15" x14ac:dyDescent="0.25">
      <c r="A9253" s="1">
        <v>44023</v>
      </c>
      <c r="B9253">
        <v>1000025017</v>
      </c>
      <c r="C9253" s="2" t="s">
        <v>42</v>
      </c>
      <c r="D9253">
        <v>1</v>
      </c>
      <c r="E9253">
        <v>18000.759999999998</v>
      </c>
      <c r="F9253" s="2" t="s">
        <v>16</v>
      </c>
      <c r="G9253" s="2" t="s">
        <v>43</v>
      </c>
      <c r="H9253" s="2" t="s">
        <v>47</v>
      </c>
      <c r="I9253" s="2" t="s">
        <v>65</v>
      </c>
      <c r="J9253" s="2" t="s">
        <v>26</v>
      </c>
      <c r="K9253" t="s">
        <v>66</v>
      </c>
      <c r="L9253" t="s">
        <v>22</v>
      </c>
      <c r="M9253">
        <v>18000.759999999998</v>
      </c>
      <c r="N9253">
        <v>2020</v>
      </c>
      <c r="O9253">
        <v>7</v>
      </c>
    </row>
    <row r="9254" spans="1:15" x14ac:dyDescent="0.25">
      <c r="A9254" s="1">
        <v>44023</v>
      </c>
      <c r="B9254">
        <v>1000025020</v>
      </c>
      <c r="C9254" s="2" t="s">
        <v>23</v>
      </c>
      <c r="D9254">
        <v>1</v>
      </c>
      <c r="E9254">
        <v>16000.75</v>
      </c>
      <c r="F9254" s="2" t="s">
        <v>16</v>
      </c>
      <c r="G9254" s="2" t="s">
        <v>24</v>
      </c>
      <c r="H9254" s="2" t="s">
        <v>47</v>
      </c>
      <c r="I9254" s="2" t="s">
        <v>65</v>
      </c>
      <c r="J9254" s="2" t="s">
        <v>26</v>
      </c>
      <c r="K9254" t="s">
        <v>66</v>
      </c>
      <c r="L9254" t="s">
        <v>22</v>
      </c>
      <c r="M9254">
        <v>16000.75</v>
      </c>
      <c r="N9254">
        <v>2020</v>
      </c>
      <c r="O9254">
        <v>7</v>
      </c>
    </row>
    <row r="9255" spans="1:15" x14ac:dyDescent="0.25">
      <c r="A9255" s="1">
        <v>44023</v>
      </c>
      <c r="B9255">
        <v>1000025048</v>
      </c>
      <c r="C9255" s="2" t="s">
        <v>23</v>
      </c>
      <c r="D9255">
        <v>1</v>
      </c>
      <c r="E9255">
        <v>15000.02</v>
      </c>
      <c r="F9255" s="2" t="s">
        <v>16</v>
      </c>
      <c r="G9255" s="2" t="s">
        <v>24</v>
      </c>
      <c r="H9255" s="2" t="s">
        <v>47</v>
      </c>
      <c r="I9255" s="2" t="s">
        <v>48</v>
      </c>
      <c r="J9255" s="2" t="s">
        <v>20</v>
      </c>
      <c r="K9255" t="s">
        <v>67</v>
      </c>
      <c r="L9255" t="s">
        <v>22</v>
      </c>
      <c r="M9255">
        <v>15000.02</v>
      </c>
      <c r="N9255">
        <v>2020</v>
      </c>
      <c r="O9255">
        <v>7</v>
      </c>
    </row>
    <row r="9256" spans="1:15" x14ac:dyDescent="0.25">
      <c r="A9256" s="1">
        <v>44023</v>
      </c>
      <c r="B9256">
        <v>1000025980</v>
      </c>
      <c r="C9256" s="2" t="s">
        <v>15</v>
      </c>
      <c r="D9256">
        <v>4</v>
      </c>
      <c r="E9256">
        <v>52001.05</v>
      </c>
      <c r="F9256" s="2" t="s">
        <v>16</v>
      </c>
      <c r="G9256" s="2" t="s">
        <v>17</v>
      </c>
      <c r="H9256" s="2" t="s">
        <v>18</v>
      </c>
      <c r="I9256" s="2" t="s">
        <v>61</v>
      </c>
      <c r="J9256" s="2" t="s">
        <v>26</v>
      </c>
      <c r="K9256" t="s">
        <v>62</v>
      </c>
      <c r="L9256" t="s">
        <v>22</v>
      </c>
      <c r="M9256">
        <v>13000.26</v>
      </c>
      <c r="N9256">
        <v>2020</v>
      </c>
      <c r="O9256">
        <v>7</v>
      </c>
    </row>
    <row r="9257" spans="1:15" x14ac:dyDescent="0.25">
      <c r="A9257" s="1">
        <v>44023</v>
      </c>
      <c r="B9257">
        <v>1000027899</v>
      </c>
      <c r="C9257" s="2" t="s">
        <v>23</v>
      </c>
      <c r="D9257">
        <v>1</v>
      </c>
      <c r="E9257">
        <v>5000.6099999999997</v>
      </c>
      <c r="F9257" s="2" t="s">
        <v>16</v>
      </c>
      <c r="G9257" s="2" t="s">
        <v>24</v>
      </c>
      <c r="H9257" s="2" t="s">
        <v>18</v>
      </c>
      <c r="I9257" s="2" t="s">
        <v>61</v>
      </c>
      <c r="J9257" s="2" t="s">
        <v>36</v>
      </c>
      <c r="K9257" t="s">
        <v>93</v>
      </c>
      <c r="L9257" t="s">
        <v>28</v>
      </c>
      <c r="M9257">
        <v>5000.6099999999997</v>
      </c>
      <c r="N9257">
        <v>2020</v>
      </c>
      <c r="O9257">
        <v>7</v>
      </c>
    </row>
    <row r="9258" spans="1:15" x14ac:dyDescent="0.25">
      <c r="A9258" s="1">
        <v>44023</v>
      </c>
      <c r="B9258">
        <v>1000028026</v>
      </c>
      <c r="C9258" s="2" t="s">
        <v>15</v>
      </c>
      <c r="D9258">
        <v>2</v>
      </c>
      <c r="E9258">
        <v>30000.620000000003</v>
      </c>
      <c r="F9258" s="2" t="s">
        <v>16</v>
      </c>
      <c r="G9258" s="2" t="s">
        <v>17</v>
      </c>
      <c r="H9258" s="2" t="s">
        <v>47</v>
      </c>
      <c r="I9258" s="2" t="s">
        <v>48</v>
      </c>
      <c r="J9258" s="2" t="s">
        <v>36</v>
      </c>
      <c r="K9258" t="s">
        <v>49</v>
      </c>
      <c r="L9258" t="s">
        <v>22</v>
      </c>
      <c r="M9258">
        <v>15000.31</v>
      </c>
      <c r="N9258">
        <v>2020</v>
      </c>
      <c r="O9258">
        <v>7</v>
      </c>
    </row>
    <row r="9259" spans="1:15" x14ac:dyDescent="0.25">
      <c r="A9259" s="1">
        <v>44023</v>
      </c>
      <c r="B9259">
        <v>1000028392</v>
      </c>
      <c r="C9259" s="2" t="s">
        <v>15</v>
      </c>
      <c r="D9259">
        <v>2</v>
      </c>
      <c r="E9259">
        <v>32000.61</v>
      </c>
      <c r="F9259" s="2" t="s">
        <v>16</v>
      </c>
      <c r="G9259" s="2" t="s">
        <v>17</v>
      </c>
      <c r="H9259" s="2" t="s">
        <v>18</v>
      </c>
      <c r="I9259" s="2" t="s">
        <v>19</v>
      </c>
      <c r="J9259" s="2" t="s">
        <v>20</v>
      </c>
      <c r="K9259" t="s">
        <v>21</v>
      </c>
      <c r="L9259" t="s">
        <v>22</v>
      </c>
      <c r="M9259">
        <v>16000.3</v>
      </c>
      <c r="N9259">
        <v>2020</v>
      </c>
      <c r="O9259">
        <v>7</v>
      </c>
    </row>
    <row r="9260" spans="1:15" x14ac:dyDescent="0.25">
      <c r="A9260" s="1">
        <v>44023</v>
      </c>
      <c r="B9260">
        <v>1000029446</v>
      </c>
      <c r="C9260" s="2" t="s">
        <v>94</v>
      </c>
      <c r="D9260">
        <v>1</v>
      </c>
      <c r="E9260">
        <v>9.0399999999999991</v>
      </c>
      <c r="F9260" s="2" t="s">
        <v>46</v>
      </c>
      <c r="G9260" s="2" t="s">
        <v>74</v>
      </c>
      <c r="H9260" s="2" t="s">
        <v>30</v>
      </c>
      <c r="I9260" s="2" t="s">
        <v>38</v>
      </c>
      <c r="J9260" s="2" t="s">
        <v>26</v>
      </c>
      <c r="K9260" t="s">
        <v>39</v>
      </c>
      <c r="L9260" t="s">
        <v>22</v>
      </c>
      <c r="M9260">
        <v>9.0399999999999991</v>
      </c>
      <c r="N9260">
        <v>2020</v>
      </c>
      <c r="O9260">
        <v>7</v>
      </c>
    </row>
    <row r="9261" spans="1:15" x14ac:dyDescent="0.25">
      <c r="A9261" s="1">
        <v>44023</v>
      </c>
      <c r="B9261">
        <v>1000029446</v>
      </c>
      <c r="C9261" s="2" t="s">
        <v>15</v>
      </c>
      <c r="D9261">
        <v>2</v>
      </c>
      <c r="E9261">
        <v>27000.13</v>
      </c>
      <c r="F9261" s="2" t="s">
        <v>16</v>
      </c>
      <c r="G9261" s="2" t="s">
        <v>17</v>
      </c>
      <c r="H9261" s="2" t="s">
        <v>30</v>
      </c>
      <c r="I9261" s="2" t="s">
        <v>38</v>
      </c>
      <c r="J9261" s="2" t="s">
        <v>26</v>
      </c>
      <c r="K9261" t="s">
        <v>39</v>
      </c>
      <c r="L9261" t="s">
        <v>22</v>
      </c>
      <c r="M9261">
        <v>13500.06</v>
      </c>
      <c r="N9261">
        <v>2020</v>
      </c>
      <c r="O9261">
        <v>7</v>
      </c>
    </row>
    <row r="9262" spans="1:15" x14ac:dyDescent="0.25">
      <c r="A9262" s="1">
        <v>44023</v>
      </c>
      <c r="B9262">
        <v>1000029529</v>
      </c>
      <c r="C9262" s="2" t="s">
        <v>15</v>
      </c>
      <c r="D9262">
        <v>1</v>
      </c>
      <c r="E9262">
        <v>7000.67</v>
      </c>
      <c r="F9262" s="2" t="s">
        <v>16</v>
      </c>
      <c r="G9262" s="2" t="s">
        <v>17</v>
      </c>
      <c r="H9262" s="2" t="s">
        <v>18</v>
      </c>
      <c r="I9262" s="2" t="s">
        <v>40</v>
      </c>
      <c r="J9262" s="2" t="s">
        <v>26</v>
      </c>
      <c r="K9262" t="s">
        <v>41</v>
      </c>
      <c r="L9262" t="s">
        <v>22</v>
      </c>
      <c r="M9262">
        <v>7000.67</v>
      </c>
      <c r="N9262">
        <v>2020</v>
      </c>
      <c r="O9262">
        <v>7</v>
      </c>
    </row>
    <row r="9263" spans="1:15" x14ac:dyDescent="0.25">
      <c r="A9263" s="1">
        <v>44023</v>
      </c>
      <c r="B9263">
        <v>1000029529</v>
      </c>
      <c r="C9263" s="2" t="s">
        <v>42</v>
      </c>
      <c r="D9263">
        <v>1</v>
      </c>
      <c r="E9263">
        <v>20000.46</v>
      </c>
      <c r="F9263" s="2" t="s">
        <v>16</v>
      </c>
      <c r="G9263" s="2" t="s">
        <v>43</v>
      </c>
      <c r="H9263" s="2" t="s">
        <v>18</v>
      </c>
      <c r="I9263" s="2" t="s">
        <v>40</v>
      </c>
      <c r="J9263" s="2" t="s">
        <v>26</v>
      </c>
      <c r="K9263" t="s">
        <v>41</v>
      </c>
      <c r="L9263" t="s">
        <v>22</v>
      </c>
      <c r="M9263">
        <v>20000.46</v>
      </c>
      <c r="N9263">
        <v>2020</v>
      </c>
      <c r="O9263">
        <v>7</v>
      </c>
    </row>
    <row r="9264" spans="1:15" x14ac:dyDescent="0.25">
      <c r="A9264" s="1">
        <v>44023</v>
      </c>
      <c r="B9264">
        <v>1000029641</v>
      </c>
      <c r="C9264" s="2" t="s">
        <v>23</v>
      </c>
      <c r="D9264">
        <v>1</v>
      </c>
      <c r="E9264">
        <v>10000.27</v>
      </c>
      <c r="F9264" s="2" t="s">
        <v>16</v>
      </c>
      <c r="G9264" s="2" t="s">
        <v>24</v>
      </c>
      <c r="H9264" s="2" t="s">
        <v>30</v>
      </c>
      <c r="I9264" s="2" t="s">
        <v>31</v>
      </c>
      <c r="J9264" s="2" t="s">
        <v>26</v>
      </c>
      <c r="K9264" t="s">
        <v>69</v>
      </c>
      <c r="L9264" t="s">
        <v>22</v>
      </c>
      <c r="M9264">
        <v>10000.27</v>
      </c>
      <c r="N9264">
        <v>2020</v>
      </c>
      <c r="O9264">
        <v>7</v>
      </c>
    </row>
    <row r="9265" spans="1:15" x14ac:dyDescent="0.25">
      <c r="A9265" s="1">
        <v>44023</v>
      </c>
      <c r="B9265">
        <v>1000029641</v>
      </c>
      <c r="C9265" s="2" t="s">
        <v>42</v>
      </c>
      <c r="D9265">
        <v>1</v>
      </c>
      <c r="E9265">
        <v>27000.5</v>
      </c>
      <c r="F9265" s="2" t="s">
        <v>16</v>
      </c>
      <c r="G9265" s="2" t="s">
        <v>43</v>
      </c>
      <c r="H9265" s="2" t="s">
        <v>30</v>
      </c>
      <c r="I9265" s="2" t="s">
        <v>31</v>
      </c>
      <c r="J9265" s="2" t="s">
        <v>26</v>
      </c>
      <c r="K9265" t="s">
        <v>69</v>
      </c>
      <c r="L9265" t="s">
        <v>22</v>
      </c>
      <c r="M9265">
        <v>27000.5</v>
      </c>
      <c r="N9265">
        <v>2020</v>
      </c>
      <c r="O9265">
        <v>7</v>
      </c>
    </row>
    <row r="9266" spans="1:15" x14ac:dyDescent="0.25">
      <c r="A9266" s="1">
        <v>44024</v>
      </c>
      <c r="B9266">
        <v>1000000028</v>
      </c>
      <c r="C9266" s="2" t="s">
        <v>15</v>
      </c>
      <c r="D9266">
        <v>1</v>
      </c>
      <c r="E9266">
        <v>1339.54</v>
      </c>
      <c r="F9266" s="2" t="s">
        <v>16</v>
      </c>
      <c r="G9266" s="2" t="s">
        <v>17</v>
      </c>
      <c r="H9266" s="2" t="s">
        <v>18</v>
      </c>
      <c r="I9266" s="2" t="s">
        <v>19</v>
      </c>
      <c r="J9266" s="2" t="s">
        <v>20</v>
      </c>
      <c r="K9266" t="s">
        <v>21</v>
      </c>
      <c r="L9266" t="s">
        <v>22</v>
      </c>
      <c r="M9266">
        <v>1339.54</v>
      </c>
      <c r="N9266">
        <v>2020</v>
      </c>
      <c r="O9266">
        <v>7</v>
      </c>
    </row>
    <row r="9267" spans="1:15" x14ac:dyDescent="0.25">
      <c r="A9267" s="1">
        <v>44024</v>
      </c>
      <c r="B9267">
        <v>1000000028</v>
      </c>
      <c r="C9267" s="2" t="s">
        <v>15</v>
      </c>
      <c r="D9267">
        <v>1</v>
      </c>
      <c r="E9267">
        <v>1339.54</v>
      </c>
      <c r="F9267" s="2" t="s">
        <v>16</v>
      </c>
      <c r="G9267" s="2" t="s">
        <v>17</v>
      </c>
      <c r="H9267" s="2" t="s">
        <v>18</v>
      </c>
      <c r="I9267" s="2" t="s">
        <v>19</v>
      </c>
      <c r="J9267" s="2" t="s">
        <v>20</v>
      </c>
      <c r="K9267" t="s">
        <v>21</v>
      </c>
      <c r="L9267" t="s">
        <v>22</v>
      </c>
      <c r="M9267">
        <v>1339.54</v>
      </c>
      <c r="N9267">
        <v>2020</v>
      </c>
      <c r="O9267">
        <v>7</v>
      </c>
    </row>
    <row r="9268" spans="1:15" x14ac:dyDescent="0.25">
      <c r="A9268" s="1">
        <v>44024</v>
      </c>
      <c r="B9268">
        <v>1000000029</v>
      </c>
      <c r="C9268" s="2" t="s">
        <v>53</v>
      </c>
      <c r="D9268">
        <v>1</v>
      </c>
      <c r="E9268">
        <v>300.17</v>
      </c>
      <c r="F9268" s="2" t="s">
        <v>46</v>
      </c>
      <c r="G9268" s="2" t="s">
        <v>17</v>
      </c>
      <c r="H9268" s="2" t="s">
        <v>18</v>
      </c>
      <c r="I9268" s="2" t="s">
        <v>19</v>
      </c>
      <c r="J9268" s="2" t="s">
        <v>20</v>
      </c>
      <c r="K9268" t="s">
        <v>21</v>
      </c>
      <c r="L9268" t="s">
        <v>22</v>
      </c>
      <c r="M9268">
        <v>300.17</v>
      </c>
      <c r="N9268">
        <v>2020</v>
      </c>
      <c r="O9268">
        <v>7</v>
      </c>
    </row>
    <row r="9269" spans="1:15" x14ac:dyDescent="0.25">
      <c r="A9269" s="1">
        <v>44024</v>
      </c>
      <c r="B9269">
        <v>1000000029</v>
      </c>
      <c r="C9269" s="2" t="s">
        <v>53</v>
      </c>
      <c r="D9269">
        <v>1</v>
      </c>
      <c r="E9269">
        <v>300.17</v>
      </c>
      <c r="F9269" s="2" t="s">
        <v>46</v>
      </c>
      <c r="G9269" s="2" t="s">
        <v>17</v>
      </c>
      <c r="H9269" s="2" t="s">
        <v>18</v>
      </c>
      <c r="I9269" s="2" t="s">
        <v>19</v>
      </c>
      <c r="J9269" s="2" t="s">
        <v>20</v>
      </c>
      <c r="K9269" t="s">
        <v>21</v>
      </c>
      <c r="L9269" t="s">
        <v>22</v>
      </c>
      <c r="M9269">
        <v>300.17</v>
      </c>
      <c r="N9269">
        <v>2020</v>
      </c>
      <c r="O9269">
        <v>7</v>
      </c>
    </row>
    <row r="9270" spans="1:15" x14ac:dyDescent="0.25">
      <c r="A9270" s="1">
        <v>44024</v>
      </c>
      <c r="B9270">
        <v>1000000029</v>
      </c>
      <c r="C9270" s="2" t="s">
        <v>75</v>
      </c>
      <c r="D9270">
        <v>1</v>
      </c>
      <c r="E9270">
        <v>2294.19</v>
      </c>
      <c r="F9270" s="2" t="s">
        <v>16</v>
      </c>
      <c r="G9270" s="2" t="s">
        <v>76</v>
      </c>
      <c r="H9270" s="2" t="s">
        <v>18</v>
      </c>
      <c r="I9270" s="2" t="s">
        <v>19</v>
      </c>
      <c r="J9270" s="2" t="s">
        <v>20</v>
      </c>
      <c r="K9270" t="s">
        <v>21</v>
      </c>
      <c r="L9270" t="s">
        <v>22</v>
      </c>
      <c r="M9270">
        <v>2294.19</v>
      </c>
      <c r="N9270">
        <v>2020</v>
      </c>
      <c r="O9270">
        <v>7</v>
      </c>
    </row>
    <row r="9271" spans="1:15" x14ac:dyDescent="0.25">
      <c r="A9271" s="1">
        <v>44024</v>
      </c>
      <c r="B9271">
        <v>1000000029</v>
      </c>
      <c r="C9271" s="2" t="s">
        <v>75</v>
      </c>
      <c r="D9271">
        <v>1</v>
      </c>
      <c r="E9271">
        <v>2294.19</v>
      </c>
      <c r="F9271" s="2" t="s">
        <v>16</v>
      </c>
      <c r="G9271" s="2" t="s">
        <v>76</v>
      </c>
      <c r="H9271" s="2" t="s">
        <v>18</v>
      </c>
      <c r="I9271" s="2" t="s">
        <v>19</v>
      </c>
      <c r="J9271" s="2" t="s">
        <v>20</v>
      </c>
      <c r="K9271" t="s">
        <v>21</v>
      </c>
      <c r="L9271" t="s">
        <v>22</v>
      </c>
      <c r="M9271">
        <v>2294.19</v>
      </c>
      <c r="N9271">
        <v>2020</v>
      </c>
      <c r="O9271">
        <v>7</v>
      </c>
    </row>
    <row r="9272" spans="1:15" x14ac:dyDescent="0.25">
      <c r="A9272" s="1">
        <v>44024</v>
      </c>
      <c r="B9272">
        <v>1000000029</v>
      </c>
      <c r="C9272" s="2" t="s">
        <v>23</v>
      </c>
      <c r="D9272">
        <v>2</v>
      </c>
      <c r="E9272">
        <v>11000.96</v>
      </c>
      <c r="F9272" s="2" t="s">
        <v>16</v>
      </c>
      <c r="G9272" s="2" t="s">
        <v>24</v>
      </c>
      <c r="H9272" s="2" t="s">
        <v>18</v>
      </c>
      <c r="I9272" s="2" t="s">
        <v>19</v>
      </c>
      <c r="J9272" s="2" t="s">
        <v>20</v>
      </c>
      <c r="K9272" t="s">
        <v>21</v>
      </c>
      <c r="L9272" t="s">
        <v>22</v>
      </c>
      <c r="M9272">
        <v>5500.48</v>
      </c>
      <c r="N9272">
        <v>2020</v>
      </c>
      <c r="O9272">
        <v>7</v>
      </c>
    </row>
    <row r="9273" spans="1:15" x14ac:dyDescent="0.25">
      <c r="A9273" s="1">
        <v>44024</v>
      </c>
      <c r="B9273">
        <v>1000000029</v>
      </c>
      <c r="C9273" s="2" t="s">
        <v>23</v>
      </c>
      <c r="D9273">
        <v>2</v>
      </c>
      <c r="E9273">
        <v>11000.96</v>
      </c>
      <c r="F9273" s="2" t="s">
        <v>16</v>
      </c>
      <c r="G9273" s="2" t="s">
        <v>24</v>
      </c>
      <c r="H9273" s="2" t="s">
        <v>18</v>
      </c>
      <c r="I9273" s="2" t="s">
        <v>19</v>
      </c>
      <c r="J9273" s="2" t="s">
        <v>20</v>
      </c>
      <c r="K9273" t="s">
        <v>21</v>
      </c>
      <c r="L9273" t="s">
        <v>22</v>
      </c>
      <c r="M9273">
        <v>5500.48</v>
      </c>
      <c r="N9273">
        <v>2020</v>
      </c>
      <c r="O9273">
        <v>7</v>
      </c>
    </row>
    <row r="9274" spans="1:15" x14ac:dyDescent="0.25">
      <c r="A9274" s="1">
        <v>44024</v>
      </c>
      <c r="B9274">
        <v>1000000030</v>
      </c>
      <c r="C9274" s="2" t="s">
        <v>23</v>
      </c>
      <c r="D9274">
        <v>2</v>
      </c>
      <c r="E9274">
        <v>12496.76</v>
      </c>
      <c r="F9274" s="2" t="s">
        <v>16</v>
      </c>
      <c r="G9274" s="2" t="s">
        <v>24</v>
      </c>
      <c r="H9274" s="2" t="s">
        <v>47</v>
      </c>
      <c r="I9274" s="2" t="s">
        <v>48</v>
      </c>
      <c r="J9274" s="2" t="s">
        <v>36</v>
      </c>
      <c r="K9274" t="s">
        <v>49</v>
      </c>
      <c r="L9274" t="s">
        <v>22</v>
      </c>
      <c r="M9274">
        <v>6248.38</v>
      </c>
      <c r="N9274">
        <v>2020</v>
      </c>
      <c r="O9274">
        <v>7</v>
      </c>
    </row>
    <row r="9275" spans="1:15" x14ac:dyDescent="0.25">
      <c r="A9275" s="1">
        <v>44024</v>
      </c>
      <c r="B9275">
        <v>1000000030</v>
      </c>
      <c r="C9275" s="2" t="s">
        <v>23</v>
      </c>
      <c r="D9275">
        <v>2</v>
      </c>
      <c r="E9275">
        <v>12496.76</v>
      </c>
      <c r="F9275" s="2" t="s">
        <v>16</v>
      </c>
      <c r="G9275" s="2" t="s">
        <v>24</v>
      </c>
      <c r="H9275" s="2" t="s">
        <v>47</v>
      </c>
      <c r="I9275" s="2" t="s">
        <v>48</v>
      </c>
      <c r="J9275" s="2" t="s">
        <v>36</v>
      </c>
      <c r="K9275" t="s">
        <v>49</v>
      </c>
      <c r="L9275" t="s">
        <v>22</v>
      </c>
      <c r="M9275">
        <v>6248.38</v>
      </c>
      <c r="N9275">
        <v>2020</v>
      </c>
      <c r="O9275">
        <v>7</v>
      </c>
    </row>
    <row r="9276" spans="1:15" x14ac:dyDescent="0.25">
      <c r="A9276" s="1">
        <v>44024</v>
      </c>
      <c r="B9276">
        <v>1000000030</v>
      </c>
      <c r="C9276" s="2" t="s">
        <v>15</v>
      </c>
      <c r="D9276">
        <v>2</v>
      </c>
      <c r="E9276">
        <v>11963.27</v>
      </c>
      <c r="F9276" s="2" t="s">
        <v>16</v>
      </c>
      <c r="G9276" s="2" t="s">
        <v>17</v>
      </c>
      <c r="H9276" s="2" t="s">
        <v>47</v>
      </c>
      <c r="I9276" s="2" t="s">
        <v>48</v>
      </c>
      <c r="J9276" s="2" t="s">
        <v>36</v>
      </c>
      <c r="K9276" t="s">
        <v>49</v>
      </c>
      <c r="L9276" t="s">
        <v>22</v>
      </c>
      <c r="M9276">
        <v>5981.64</v>
      </c>
      <c r="N9276">
        <v>2020</v>
      </c>
      <c r="O9276">
        <v>7</v>
      </c>
    </row>
    <row r="9277" spans="1:15" x14ac:dyDescent="0.25">
      <c r="A9277" s="1">
        <v>44024</v>
      </c>
      <c r="B9277">
        <v>1000000030</v>
      </c>
      <c r="C9277" s="2" t="s">
        <v>15</v>
      </c>
      <c r="D9277">
        <v>2</v>
      </c>
      <c r="E9277">
        <v>11963.27</v>
      </c>
      <c r="F9277" s="2" t="s">
        <v>16</v>
      </c>
      <c r="G9277" s="2" t="s">
        <v>17</v>
      </c>
      <c r="H9277" s="2" t="s">
        <v>47</v>
      </c>
      <c r="I9277" s="2" t="s">
        <v>48</v>
      </c>
      <c r="J9277" s="2" t="s">
        <v>36</v>
      </c>
      <c r="K9277" t="s">
        <v>49</v>
      </c>
      <c r="L9277" t="s">
        <v>22</v>
      </c>
      <c r="M9277">
        <v>5981.64</v>
      </c>
      <c r="N9277">
        <v>2020</v>
      </c>
      <c r="O9277">
        <v>7</v>
      </c>
    </row>
    <row r="9278" spans="1:15" x14ac:dyDescent="0.25">
      <c r="A9278" s="1">
        <v>44024</v>
      </c>
      <c r="B9278">
        <v>1000000031</v>
      </c>
      <c r="C9278" s="2" t="s">
        <v>75</v>
      </c>
      <c r="D9278">
        <v>1</v>
      </c>
      <c r="E9278">
        <v>2000.53</v>
      </c>
      <c r="F9278" s="2" t="s">
        <v>16</v>
      </c>
      <c r="G9278" s="2" t="s">
        <v>76</v>
      </c>
      <c r="H9278" s="2" t="s">
        <v>18</v>
      </c>
      <c r="I9278" s="2" t="s">
        <v>19</v>
      </c>
      <c r="J9278" s="2" t="s">
        <v>26</v>
      </c>
      <c r="K9278" t="s">
        <v>29</v>
      </c>
      <c r="L9278" t="s">
        <v>28</v>
      </c>
      <c r="M9278">
        <v>2000.53</v>
      </c>
      <c r="N9278">
        <v>2020</v>
      </c>
      <c r="O9278">
        <v>7</v>
      </c>
    </row>
    <row r="9279" spans="1:15" x14ac:dyDescent="0.25">
      <c r="A9279" s="1">
        <v>44024</v>
      </c>
      <c r="B9279">
        <v>1000000031</v>
      </c>
      <c r="C9279" s="2" t="s">
        <v>75</v>
      </c>
      <c r="D9279">
        <v>1</v>
      </c>
      <c r="E9279">
        <v>2000.53</v>
      </c>
      <c r="F9279" s="2" t="s">
        <v>16</v>
      </c>
      <c r="G9279" s="2" t="s">
        <v>76</v>
      </c>
      <c r="H9279" s="2" t="s">
        <v>18</v>
      </c>
      <c r="I9279" s="2" t="s">
        <v>19</v>
      </c>
      <c r="J9279" s="2" t="s">
        <v>26</v>
      </c>
      <c r="K9279" t="s">
        <v>29</v>
      </c>
      <c r="L9279" t="s">
        <v>28</v>
      </c>
      <c r="M9279">
        <v>2000.53</v>
      </c>
      <c r="N9279">
        <v>2020</v>
      </c>
      <c r="O9279">
        <v>7</v>
      </c>
    </row>
    <row r="9280" spans="1:15" x14ac:dyDescent="0.25">
      <c r="A9280" s="1">
        <v>44024</v>
      </c>
      <c r="B9280">
        <v>1000000031</v>
      </c>
      <c r="C9280" s="2" t="s">
        <v>71</v>
      </c>
      <c r="D9280">
        <v>1</v>
      </c>
      <c r="E9280">
        <v>300.31</v>
      </c>
      <c r="F9280" s="2" t="s">
        <v>16</v>
      </c>
      <c r="G9280" s="2" t="s">
        <v>72</v>
      </c>
      <c r="H9280" s="2" t="s">
        <v>18</v>
      </c>
      <c r="I9280" s="2" t="s">
        <v>19</v>
      </c>
      <c r="J9280" s="2" t="s">
        <v>26</v>
      </c>
      <c r="K9280" t="s">
        <v>29</v>
      </c>
      <c r="L9280" t="s">
        <v>28</v>
      </c>
      <c r="M9280">
        <v>300.31</v>
      </c>
      <c r="N9280">
        <v>2020</v>
      </c>
      <c r="O9280">
        <v>7</v>
      </c>
    </row>
    <row r="9281" spans="1:15" x14ac:dyDescent="0.25">
      <c r="A9281" s="1">
        <v>44024</v>
      </c>
      <c r="B9281">
        <v>1000000031</v>
      </c>
      <c r="C9281" s="2" t="s">
        <v>71</v>
      </c>
      <c r="D9281">
        <v>1</v>
      </c>
      <c r="E9281">
        <v>300.31</v>
      </c>
      <c r="F9281" s="2" t="s">
        <v>16</v>
      </c>
      <c r="G9281" s="2" t="s">
        <v>72</v>
      </c>
      <c r="H9281" s="2" t="s">
        <v>18</v>
      </c>
      <c r="I9281" s="2" t="s">
        <v>19</v>
      </c>
      <c r="J9281" s="2" t="s">
        <v>26</v>
      </c>
      <c r="K9281" t="s">
        <v>29</v>
      </c>
      <c r="L9281" t="s">
        <v>28</v>
      </c>
      <c r="M9281">
        <v>300.31</v>
      </c>
      <c r="N9281">
        <v>2020</v>
      </c>
      <c r="O9281">
        <v>7</v>
      </c>
    </row>
    <row r="9282" spans="1:15" x14ac:dyDescent="0.25">
      <c r="A9282" s="1">
        <v>44024</v>
      </c>
      <c r="B9282">
        <v>1000000032</v>
      </c>
      <c r="C9282" s="2" t="s">
        <v>75</v>
      </c>
      <c r="D9282">
        <v>1</v>
      </c>
      <c r="E9282">
        <v>269.98</v>
      </c>
      <c r="F9282" s="2" t="s">
        <v>16</v>
      </c>
      <c r="G9282" s="2" t="s">
        <v>76</v>
      </c>
      <c r="H9282" s="2" t="s">
        <v>18</v>
      </c>
      <c r="I9282" s="2" t="s">
        <v>25</v>
      </c>
      <c r="J9282" s="2" t="s">
        <v>26</v>
      </c>
      <c r="K9282" t="s">
        <v>27</v>
      </c>
      <c r="L9282" t="s">
        <v>28</v>
      </c>
      <c r="M9282">
        <v>269.98</v>
      </c>
      <c r="N9282">
        <v>2020</v>
      </c>
      <c r="O9282">
        <v>7</v>
      </c>
    </row>
    <row r="9283" spans="1:15" x14ac:dyDescent="0.25">
      <c r="A9283" s="1">
        <v>44024</v>
      </c>
      <c r="B9283">
        <v>1000000032</v>
      </c>
      <c r="C9283" s="2" t="s">
        <v>75</v>
      </c>
      <c r="D9283">
        <v>1</v>
      </c>
      <c r="E9283">
        <v>269.98</v>
      </c>
      <c r="F9283" s="2" t="s">
        <v>16</v>
      </c>
      <c r="G9283" s="2" t="s">
        <v>76</v>
      </c>
      <c r="H9283" s="2" t="s">
        <v>18</v>
      </c>
      <c r="I9283" s="2" t="s">
        <v>25</v>
      </c>
      <c r="J9283" s="2" t="s">
        <v>26</v>
      </c>
      <c r="K9283" t="s">
        <v>27</v>
      </c>
      <c r="L9283" t="s">
        <v>28</v>
      </c>
      <c r="M9283">
        <v>269.98</v>
      </c>
      <c r="N9283">
        <v>2020</v>
      </c>
      <c r="O9283">
        <v>7</v>
      </c>
    </row>
    <row r="9284" spans="1:15" x14ac:dyDescent="0.25">
      <c r="A9284" s="1">
        <v>44024</v>
      </c>
      <c r="B9284">
        <v>1000000032</v>
      </c>
      <c r="C9284" s="2" t="s">
        <v>23</v>
      </c>
      <c r="D9284">
        <v>1</v>
      </c>
      <c r="E9284">
        <v>11000.22</v>
      </c>
      <c r="F9284" s="2" t="s">
        <v>16</v>
      </c>
      <c r="G9284" s="2" t="s">
        <v>24</v>
      </c>
      <c r="H9284" s="2" t="s">
        <v>18</v>
      </c>
      <c r="I9284" s="2" t="s">
        <v>25</v>
      </c>
      <c r="J9284" s="2" t="s">
        <v>26</v>
      </c>
      <c r="K9284" t="s">
        <v>27</v>
      </c>
      <c r="L9284" t="s">
        <v>28</v>
      </c>
      <c r="M9284">
        <v>11000.22</v>
      </c>
      <c r="N9284">
        <v>2020</v>
      </c>
      <c r="O9284">
        <v>7</v>
      </c>
    </row>
    <row r="9285" spans="1:15" x14ac:dyDescent="0.25">
      <c r="A9285" s="1">
        <v>44024</v>
      </c>
      <c r="B9285">
        <v>1000000032</v>
      </c>
      <c r="C9285" s="2" t="s">
        <v>23</v>
      </c>
      <c r="D9285">
        <v>1</v>
      </c>
      <c r="E9285">
        <v>11000.22</v>
      </c>
      <c r="F9285" s="2" t="s">
        <v>16</v>
      </c>
      <c r="G9285" s="2" t="s">
        <v>24</v>
      </c>
      <c r="H9285" s="2" t="s">
        <v>18</v>
      </c>
      <c r="I9285" s="2" t="s">
        <v>25</v>
      </c>
      <c r="J9285" s="2" t="s">
        <v>26</v>
      </c>
      <c r="K9285" t="s">
        <v>27</v>
      </c>
      <c r="L9285" t="s">
        <v>28</v>
      </c>
      <c r="M9285">
        <v>11000.22</v>
      </c>
      <c r="N9285">
        <v>2020</v>
      </c>
      <c r="O9285">
        <v>7</v>
      </c>
    </row>
    <row r="9286" spans="1:15" x14ac:dyDescent="0.25">
      <c r="A9286" s="1">
        <v>44024</v>
      </c>
      <c r="B9286">
        <v>1000000032</v>
      </c>
      <c r="C9286" s="2" t="s">
        <v>15</v>
      </c>
      <c r="D9286">
        <v>1</v>
      </c>
      <c r="E9286">
        <v>13000.76</v>
      </c>
      <c r="F9286" s="2" t="s">
        <v>16</v>
      </c>
      <c r="G9286" s="2" t="s">
        <v>17</v>
      </c>
      <c r="H9286" s="2" t="s">
        <v>18</v>
      </c>
      <c r="I9286" s="2" t="s">
        <v>25</v>
      </c>
      <c r="J9286" s="2" t="s">
        <v>26</v>
      </c>
      <c r="K9286" t="s">
        <v>27</v>
      </c>
      <c r="L9286" t="s">
        <v>28</v>
      </c>
      <c r="M9286">
        <v>13000.76</v>
      </c>
      <c r="N9286">
        <v>2020</v>
      </c>
      <c r="O9286">
        <v>7</v>
      </c>
    </row>
    <row r="9287" spans="1:15" x14ac:dyDescent="0.25">
      <c r="A9287" s="1">
        <v>44024</v>
      </c>
      <c r="B9287">
        <v>1000000032</v>
      </c>
      <c r="C9287" s="2" t="s">
        <v>15</v>
      </c>
      <c r="D9287">
        <v>1</v>
      </c>
      <c r="E9287">
        <v>13000.76</v>
      </c>
      <c r="F9287" s="2" t="s">
        <v>16</v>
      </c>
      <c r="G9287" s="2" t="s">
        <v>17</v>
      </c>
      <c r="H9287" s="2" t="s">
        <v>18</v>
      </c>
      <c r="I9287" s="2" t="s">
        <v>25</v>
      </c>
      <c r="J9287" s="2" t="s">
        <v>26</v>
      </c>
      <c r="K9287" t="s">
        <v>27</v>
      </c>
      <c r="L9287" t="s">
        <v>28</v>
      </c>
      <c r="M9287">
        <v>13000.76</v>
      </c>
      <c r="N9287">
        <v>2020</v>
      </c>
      <c r="O9287">
        <v>7</v>
      </c>
    </row>
    <row r="9288" spans="1:15" x14ac:dyDescent="0.25">
      <c r="A9288" s="1">
        <v>44024</v>
      </c>
      <c r="B9288">
        <v>1000000032</v>
      </c>
      <c r="C9288" s="2" t="s">
        <v>42</v>
      </c>
      <c r="D9288">
        <v>1</v>
      </c>
      <c r="E9288">
        <v>15000.75</v>
      </c>
      <c r="F9288" s="2" t="s">
        <v>16</v>
      </c>
      <c r="G9288" s="2" t="s">
        <v>43</v>
      </c>
      <c r="H9288" s="2" t="s">
        <v>18</v>
      </c>
      <c r="I9288" s="2" t="s">
        <v>25</v>
      </c>
      <c r="J9288" s="2" t="s">
        <v>26</v>
      </c>
      <c r="K9288" t="s">
        <v>27</v>
      </c>
      <c r="L9288" t="s">
        <v>28</v>
      </c>
      <c r="M9288">
        <v>15000.75</v>
      </c>
      <c r="N9288">
        <v>2020</v>
      </c>
      <c r="O9288">
        <v>7</v>
      </c>
    </row>
    <row r="9289" spans="1:15" x14ac:dyDescent="0.25">
      <c r="A9289" s="1">
        <v>44024</v>
      </c>
      <c r="B9289">
        <v>1000000032</v>
      </c>
      <c r="C9289" s="2" t="s">
        <v>42</v>
      </c>
      <c r="D9289">
        <v>1</v>
      </c>
      <c r="E9289">
        <v>15000.75</v>
      </c>
      <c r="F9289" s="2" t="s">
        <v>16</v>
      </c>
      <c r="G9289" s="2" t="s">
        <v>43</v>
      </c>
      <c r="H9289" s="2" t="s">
        <v>18</v>
      </c>
      <c r="I9289" s="2" t="s">
        <v>25</v>
      </c>
      <c r="J9289" s="2" t="s">
        <v>26</v>
      </c>
      <c r="K9289" t="s">
        <v>27</v>
      </c>
      <c r="L9289" t="s">
        <v>28</v>
      </c>
      <c r="M9289">
        <v>15000.75</v>
      </c>
      <c r="N9289">
        <v>2020</v>
      </c>
      <c r="O9289">
        <v>7</v>
      </c>
    </row>
    <row r="9290" spans="1:15" x14ac:dyDescent="0.25">
      <c r="A9290" s="1">
        <v>44024</v>
      </c>
      <c r="B9290">
        <v>1000000033</v>
      </c>
      <c r="C9290" s="2" t="s">
        <v>23</v>
      </c>
      <c r="D9290">
        <v>1</v>
      </c>
      <c r="E9290">
        <v>11999.99</v>
      </c>
      <c r="F9290" s="2" t="s">
        <v>16</v>
      </c>
      <c r="G9290" s="2" t="s">
        <v>24</v>
      </c>
      <c r="H9290" s="2" t="s">
        <v>18</v>
      </c>
      <c r="I9290" s="2" t="s">
        <v>25</v>
      </c>
      <c r="J9290" s="2" t="s">
        <v>26</v>
      </c>
      <c r="K9290" t="s">
        <v>27</v>
      </c>
      <c r="L9290" t="s">
        <v>22</v>
      </c>
      <c r="M9290">
        <v>11999.99</v>
      </c>
      <c r="N9290">
        <v>2020</v>
      </c>
      <c r="O9290">
        <v>7</v>
      </c>
    </row>
    <row r="9291" spans="1:15" x14ac:dyDescent="0.25">
      <c r="A9291" s="1">
        <v>44024</v>
      </c>
      <c r="B9291">
        <v>1000000033</v>
      </c>
      <c r="C9291" s="2" t="s">
        <v>23</v>
      </c>
      <c r="D9291">
        <v>1</v>
      </c>
      <c r="E9291">
        <v>11999.99</v>
      </c>
      <c r="F9291" s="2" t="s">
        <v>16</v>
      </c>
      <c r="G9291" s="2" t="s">
        <v>24</v>
      </c>
      <c r="H9291" s="2" t="s">
        <v>18</v>
      </c>
      <c r="I9291" s="2" t="s">
        <v>25</v>
      </c>
      <c r="J9291" s="2" t="s">
        <v>26</v>
      </c>
      <c r="K9291" t="s">
        <v>27</v>
      </c>
      <c r="L9291" t="s">
        <v>22</v>
      </c>
      <c r="M9291">
        <v>11999.99</v>
      </c>
      <c r="N9291">
        <v>2020</v>
      </c>
      <c r="O9291">
        <v>7</v>
      </c>
    </row>
    <row r="9292" spans="1:15" x14ac:dyDescent="0.25">
      <c r="A9292" s="1">
        <v>44024</v>
      </c>
      <c r="B9292">
        <v>1000000033</v>
      </c>
      <c r="C9292" s="2" t="s">
        <v>42</v>
      </c>
      <c r="D9292">
        <v>1</v>
      </c>
      <c r="E9292">
        <v>13000.67</v>
      </c>
      <c r="F9292" s="2" t="s">
        <v>16</v>
      </c>
      <c r="G9292" s="2" t="s">
        <v>43</v>
      </c>
      <c r="H9292" s="2" t="s">
        <v>18</v>
      </c>
      <c r="I9292" s="2" t="s">
        <v>25</v>
      </c>
      <c r="J9292" s="2" t="s">
        <v>26</v>
      </c>
      <c r="K9292" t="s">
        <v>27</v>
      </c>
      <c r="L9292" t="s">
        <v>22</v>
      </c>
      <c r="M9292">
        <v>13000.67</v>
      </c>
      <c r="N9292">
        <v>2020</v>
      </c>
      <c r="O9292">
        <v>7</v>
      </c>
    </row>
    <row r="9293" spans="1:15" x14ac:dyDescent="0.25">
      <c r="A9293" s="1">
        <v>44024</v>
      </c>
      <c r="B9293">
        <v>1000000033</v>
      </c>
      <c r="C9293" s="2" t="s">
        <v>42</v>
      </c>
      <c r="D9293">
        <v>1</v>
      </c>
      <c r="E9293">
        <v>13000.67</v>
      </c>
      <c r="F9293" s="2" t="s">
        <v>16</v>
      </c>
      <c r="G9293" s="2" t="s">
        <v>43</v>
      </c>
      <c r="H9293" s="2" t="s">
        <v>18</v>
      </c>
      <c r="I9293" s="2" t="s">
        <v>25</v>
      </c>
      <c r="J9293" s="2" t="s">
        <v>26</v>
      </c>
      <c r="K9293" t="s">
        <v>27</v>
      </c>
      <c r="L9293" t="s">
        <v>22</v>
      </c>
      <c r="M9293">
        <v>13000.67</v>
      </c>
      <c r="N9293">
        <v>2020</v>
      </c>
      <c r="O9293">
        <v>7</v>
      </c>
    </row>
    <row r="9294" spans="1:15" x14ac:dyDescent="0.25">
      <c r="A9294" s="1">
        <v>44024</v>
      </c>
      <c r="B9294">
        <v>1000000034</v>
      </c>
      <c r="C9294" s="2" t="s">
        <v>94</v>
      </c>
      <c r="D9294">
        <v>3</v>
      </c>
      <c r="E9294">
        <v>28.449999999999996</v>
      </c>
      <c r="F9294" s="2" t="s">
        <v>46</v>
      </c>
      <c r="G9294" s="2" t="s">
        <v>74</v>
      </c>
      <c r="H9294" s="2" t="s">
        <v>18</v>
      </c>
      <c r="I9294" s="2" t="s">
        <v>25</v>
      </c>
      <c r="J9294" s="2" t="s">
        <v>26</v>
      </c>
      <c r="K9294" t="s">
        <v>27</v>
      </c>
      <c r="L9294" t="s">
        <v>22</v>
      </c>
      <c r="M9294">
        <v>9.48</v>
      </c>
      <c r="N9294">
        <v>2020</v>
      </c>
      <c r="O9294">
        <v>7</v>
      </c>
    </row>
    <row r="9295" spans="1:15" x14ac:dyDescent="0.25">
      <c r="A9295" s="1">
        <v>44024</v>
      </c>
      <c r="B9295">
        <v>1000000034</v>
      </c>
      <c r="C9295" s="2" t="s">
        <v>94</v>
      </c>
      <c r="D9295">
        <v>3</v>
      </c>
      <c r="E9295">
        <v>28.449999999999996</v>
      </c>
      <c r="F9295" s="2" t="s">
        <v>46</v>
      </c>
      <c r="G9295" s="2" t="s">
        <v>74</v>
      </c>
      <c r="H9295" s="2" t="s">
        <v>18</v>
      </c>
      <c r="I9295" s="2" t="s">
        <v>25</v>
      </c>
      <c r="J9295" s="2" t="s">
        <v>26</v>
      </c>
      <c r="K9295" t="s">
        <v>27</v>
      </c>
      <c r="L9295" t="s">
        <v>22</v>
      </c>
      <c r="M9295">
        <v>9.48</v>
      </c>
      <c r="N9295">
        <v>2020</v>
      </c>
      <c r="O9295">
        <v>7</v>
      </c>
    </row>
    <row r="9296" spans="1:15" x14ac:dyDescent="0.25">
      <c r="A9296" s="1">
        <v>44024</v>
      </c>
      <c r="B9296">
        <v>1000000034</v>
      </c>
      <c r="C9296" s="2" t="s">
        <v>54</v>
      </c>
      <c r="D9296">
        <v>1</v>
      </c>
      <c r="E9296">
        <v>249.51</v>
      </c>
      <c r="F9296" s="2" t="s">
        <v>46</v>
      </c>
      <c r="G9296" s="2" t="s">
        <v>24</v>
      </c>
      <c r="H9296" s="2" t="s">
        <v>18</v>
      </c>
      <c r="I9296" s="2" t="s">
        <v>25</v>
      </c>
      <c r="J9296" s="2" t="s">
        <v>26</v>
      </c>
      <c r="K9296" t="s">
        <v>27</v>
      </c>
      <c r="L9296" t="s">
        <v>22</v>
      </c>
      <c r="M9296">
        <v>249.51</v>
      </c>
      <c r="N9296">
        <v>2020</v>
      </c>
      <c r="O9296">
        <v>7</v>
      </c>
    </row>
    <row r="9297" spans="1:15" x14ac:dyDescent="0.25">
      <c r="A9297" s="1">
        <v>44024</v>
      </c>
      <c r="B9297">
        <v>1000000034</v>
      </c>
      <c r="C9297" s="2" t="s">
        <v>54</v>
      </c>
      <c r="D9297">
        <v>1</v>
      </c>
      <c r="E9297">
        <v>249.51</v>
      </c>
      <c r="F9297" s="2" t="s">
        <v>46</v>
      </c>
      <c r="G9297" s="2" t="s">
        <v>24</v>
      </c>
      <c r="H9297" s="2" t="s">
        <v>18</v>
      </c>
      <c r="I9297" s="2" t="s">
        <v>25</v>
      </c>
      <c r="J9297" s="2" t="s">
        <v>26</v>
      </c>
      <c r="K9297" t="s">
        <v>27</v>
      </c>
      <c r="L9297" t="s">
        <v>22</v>
      </c>
      <c r="M9297">
        <v>249.51</v>
      </c>
      <c r="N9297">
        <v>2020</v>
      </c>
      <c r="O9297">
        <v>7</v>
      </c>
    </row>
    <row r="9298" spans="1:15" x14ac:dyDescent="0.25">
      <c r="A9298" s="1">
        <v>44024</v>
      </c>
      <c r="B9298">
        <v>1000000034</v>
      </c>
      <c r="C9298" s="2" t="s">
        <v>75</v>
      </c>
      <c r="D9298">
        <v>1</v>
      </c>
      <c r="E9298">
        <v>3500.08</v>
      </c>
      <c r="F9298" s="2" t="s">
        <v>16</v>
      </c>
      <c r="G9298" s="2" t="s">
        <v>76</v>
      </c>
      <c r="H9298" s="2" t="s">
        <v>18</v>
      </c>
      <c r="I9298" s="2" t="s">
        <v>25</v>
      </c>
      <c r="J9298" s="2" t="s">
        <v>26</v>
      </c>
      <c r="K9298" t="s">
        <v>27</v>
      </c>
      <c r="L9298" t="s">
        <v>22</v>
      </c>
      <c r="M9298">
        <v>3500.08</v>
      </c>
      <c r="N9298">
        <v>2020</v>
      </c>
      <c r="O9298">
        <v>7</v>
      </c>
    </row>
    <row r="9299" spans="1:15" x14ac:dyDescent="0.25">
      <c r="A9299" s="1">
        <v>44024</v>
      </c>
      <c r="B9299">
        <v>1000000034</v>
      </c>
      <c r="C9299" s="2" t="s">
        <v>75</v>
      </c>
      <c r="D9299">
        <v>1</v>
      </c>
      <c r="E9299">
        <v>3500.08</v>
      </c>
      <c r="F9299" s="2" t="s">
        <v>16</v>
      </c>
      <c r="G9299" s="2" t="s">
        <v>76</v>
      </c>
      <c r="H9299" s="2" t="s">
        <v>18</v>
      </c>
      <c r="I9299" s="2" t="s">
        <v>25</v>
      </c>
      <c r="J9299" s="2" t="s">
        <v>26</v>
      </c>
      <c r="K9299" t="s">
        <v>27</v>
      </c>
      <c r="L9299" t="s">
        <v>22</v>
      </c>
      <c r="M9299">
        <v>3500.08</v>
      </c>
      <c r="N9299">
        <v>2020</v>
      </c>
      <c r="O9299">
        <v>7</v>
      </c>
    </row>
    <row r="9300" spans="1:15" x14ac:dyDescent="0.25">
      <c r="A9300" s="1">
        <v>44024</v>
      </c>
      <c r="B9300">
        <v>1000000034</v>
      </c>
      <c r="C9300" s="2" t="s">
        <v>73</v>
      </c>
      <c r="D9300">
        <v>1</v>
      </c>
      <c r="E9300">
        <v>3464.67</v>
      </c>
      <c r="F9300" s="2" t="s">
        <v>16</v>
      </c>
      <c r="G9300" s="2" t="s">
        <v>74</v>
      </c>
      <c r="H9300" s="2" t="s">
        <v>18</v>
      </c>
      <c r="I9300" s="2" t="s">
        <v>25</v>
      </c>
      <c r="J9300" s="2" t="s">
        <v>26</v>
      </c>
      <c r="K9300" t="s">
        <v>27</v>
      </c>
      <c r="L9300" t="s">
        <v>22</v>
      </c>
      <c r="M9300">
        <v>3464.67</v>
      </c>
      <c r="N9300">
        <v>2020</v>
      </c>
      <c r="O9300">
        <v>7</v>
      </c>
    </row>
    <row r="9301" spans="1:15" x14ac:dyDescent="0.25">
      <c r="A9301" s="1">
        <v>44024</v>
      </c>
      <c r="B9301">
        <v>1000000034</v>
      </c>
      <c r="C9301" s="2" t="s">
        <v>73</v>
      </c>
      <c r="D9301">
        <v>1</v>
      </c>
      <c r="E9301">
        <v>3464.67</v>
      </c>
      <c r="F9301" s="2" t="s">
        <v>16</v>
      </c>
      <c r="G9301" s="2" t="s">
        <v>74</v>
      </c>
      <c r="H9301" s="2" t="s">
        <v>18</v>
      </c>
      <c r="I9301" s="2" t="s">
        <v>25</v>
      </c>
      <c r="J9301" s="2" t="s">
        <v>26</v>
      </c>
      <c r="K9301" t="s">
        <v>27</v>
      </c>
      <c r="L9301" t="s">
        <v>22</v>
      </c>
      <c r="M9301">
        <v>3464.67</v>
      </c>
      <c r="N9301">
        <v>2020</v>
      </c>
      <c r="O9301">
        <v>7</v>
      </c>
    </row>
    <row r="9302" spans="1:15" x14ac:dyDescent="0.25">
      <c r="A9302" s="1">
        <v>44024</v>
      </c>
      <c r="B9302">
        <v>1000000036</v>
      </c>
      <c r="C9302" s="2" t="s">
        <v>75</v>
      </c>
      <c r="D9302">
        <v>1</v>
      </c>
      <c r="E9302">
        <v>375.65</v>
      </c>
      <c r="F9302" s="2" t="s">
        <v>16</v>
      </c>
      <c r="G9302" s="2" t="s">
        <v>76</v>
      </c>
      <c r="H9302" s="2" t="s">
        <v>47</v>
      </c>
      <c r="I9302" s="2" t="s">
        <v>48</v>
      </c>
      <c r="J9302" s="2" t="s">
        <v>36</v>
      </c>
      <c r="K9302" t="s">
        <v>49</v>
      </c>
      <c r="L9302" t="s">
        <v>28</v>
      </c>
      <c r="M9302">
        <v>375.65</v>
      </c>
      <c r="N9302">
        <v>2020</v>
      </c>
      <c r="O9302">
        <v>7</v>
      </c>
    </row>
    <row r="9303" spans="1:15" x14ac:dyDescent="0.25">
      <c r="A9303" s="1">
        <v>44024</v>
      </c>
      <c r="B9303">
        <v>1000000036</v>
      </c>
      <c r="C9303" s="2" t="s">
        <v>75</v>
      </c>
      <c r="D9303">
        <v>1</v>
      </c>
      <c r="E9303">
        <v>375.65</v>
      </c>
      <c r="F9303" s="2" t="s">
        <v>16</v>
      </c>
      <c r="G9303" s="2" t="s">
        <v>76</v>
      </c>
      <c r="H9303" s="2" t="s">
        <v>47</v>
      </c>
      <c r="I9303" s="2" t="s">
        <v>48</v>
      </c>
      <c r="J9303" s="2" t="s">
        <v>36</v>
      </c>
      <c r="K9303" t="s">
        <v>49</v>
      </c>
      <c r="L9303" t="s">
        <v>28</v>
      </c>
      <c r="M9303">
        <v>375.65</v>
      </c>
      <c r="N9303">
        <v>2020</v>
      </c>
      <c r="O9303">
        <v>7</v>
      </c>
    </row>
    <row r="9304" spans="1:15" x14ac:dyDescent="0.25">
      <c r="A9304" s="1">
        <v>44024</v>
      </c>
      <c r="B9304">
        <v>1000000036</v>
      </c>
      <c r="C9304" s="2" t="s">
        <v>73</v>
      </c>
      <c r="D9304">
        <v>1</v>
      </c>
      <c r="E9304">
        <v>2155.19</v>
      </c>
      <c r="F9304" s="2" t="s">
        <v>16</v>
      </c>
      <c r="G9304" s="2" t="s">
        <v>74</v>
      </c>
      <c r="H9304" s="2" t="s">
        <v>47</v>
      </c>
      <c r="I9304" s="2" t="s">
        <v>48</v>
      </c>
      <c r="J9304" s="2" t="s">
        <v>36</v>
      </c>
      <c r="K9304" t="s">
        <v>49</v>
      </c>
      <c r="L9304" t="s">
        <v>28</v>
      </c>
      <c r="M9304">
        <v>2155.19</v>
      </c>
      <c r="N9304">
        <v>2020</v>
      </c>
      <c r="O9304">
        <v>7</v>
      </c>
    </row>
    <row r="9305" spans="1:15" x14ac:dyDescent="0.25">
      <c r="A9305" s="1">
        <v>44024</v>
      </c>
      <c r="B9305">
        <v>1000000036</v>
      </c>
      <c r="C9305" s="2" t="s">
        <v>73</v>
      </c>
      <c r="D9305">
        <v>1</v>
      </c>
      <c r="E9305">
        <v>2155.19</v>
      </c>
      <c r="F9305" s="2" t="s">
        <v>16</v>
      </c>
      <c r="G9305" s="2" t="s">
        <v>74</v>
      </c>
      <c r="H9305" s="2" t="s">
        <v>47</v>
      </c>
      <c r="I9305" s="2" t="s">
        <v>48</v>
      </c>
      <c r="J9305" s="2" t="s">
        <v>36</v>
      </c>
      <c r="K9305" t="s">
        <v>49</v>
      </c>
      <c r="L9305" t="s">
        <v>28</v>
      </c>
      <c r="M9305">
        <v>2155.19</v>
      </c>
      <c r="N9305">
        <v>2020</v>
      </c>
      <c r="O9305">
        <v>7</v>
      </c>
    </row>
    <row r="9306" spans="1:15" x14ac:dyDescent="0.25">
      <c r="A9306" s="1">
        <v>44024</v>
      </c>
      <c r="B9306">
        <v>1000000036</v>
      </c>
      <c r="C9306" s="2" t="s">
        <v>23</v>
      </c>
      <c r="D9306">
        <v>1</v>
      </c>
      <c r="E9306">
        <v>7558.67</v>
      </c>
      <c r="F9306" s="2" t="s">
        <v>16</v>
      </c>
      <c r="G9306" s="2" t="s">
        <v>24</v>
      </c>
      <c r="H9306" s="2" t="s">
        <v>47</v>
      </c>
      <c r="I9306" s="2" t="s">
        <v>48</v>
      </c>
      <c r="J9306" s="2" t="s">
        <v>36</v>
      </c>
      <c r="K9306" t="s">
        <v>49</v>
      </c>
      <c r="L9306" t="s">
        <v>28</v>
      </c>
      <c r="M9306">
        <v>7558.67</v>
      </c>
      <c r="N9306">
        <v>2020</v>
      </c>
      <c r="O9306">
        <v>7</v>
      </c>
    </row>
    <row r="9307" spans="1:15" x14ac:dyDescent="0.25">
      <c r="A9307" s="1">
        <v>44024</v>
      </c>
      <c r="B9307">
        <v>1000000036</v>
      </c>
      <c r="C9307" s="2" t="s">
        <v>23</v>
      </c>
      <c r="D9307">
        <v>1</v>
      </c>
      <c r="E9307">
        <v>7558.67</v>
      </c>
      <c r="F9307" s="2" t="s">
        <v>16</v>
      </c>
      <c r="G9307" s="2" t="s">
        <v>24</v>
      </c>
      <c r="H9307" s="2" t="s">
        <v>47</v>
      </c>
      <c r="I9307" s="2" t="s">
        <v>48</v>
      </c>
      <c r="J9307" s="2" t="s">
        <v>36</v>
      </c>
      <c r="K9307" t="s">
        <v>49</v>
      </c>
      <c r="L9307" t="s">
        <v>28</v>
      </c>
      <c r="M9307">
        <v>7558.67</v>
      </c>
      <c r="N9307">
        <v>2020</v>
      </c>
      <c r="O9307">
        <v>7</v>
      </c>
    </row>
    <row r="9308" spans="1:15" x14ac:dyDescent="0.25">
      <c r="A9308" s="1">
        <v>44024</v>
      </c>
      <c r="B9308">
        <v>1000000037</v>
      </c>
      <c r="C9308" s="2" t="s">
        <v>23</v>
      </c>
      <c r="D9308">
        <v>1</v>
      </c>
      <c r="E9308">
        <v>20000.45</v>
      </c>
      <c r="F9308" s="2" t="s">
        <v>16</v>
      </c>
      <c r="G9308" s="2" t="s">
        <v>24</v>
      </c>
      <c r="H9308" s="2" t="s">
        <v>18</v>
      </c>
      <c r="I9308" s="2" t="s">
        <v>19</v>
      </c>
      <c r="J9308" s="2" t="s">
        <v>20</v>
      </c>
      <c r="K9308" t="s">
        <v>21</v>
      </c>
      <c r="L9308" t="s">
        <v>22</v>
      </c>
      <c r="M9308">
        <v>20000.45</v>
      </c>
      <c r="N9308">
        <v>2020</v>
      </c>
      <c r="O9308">
        <v>7</v>
      </c>
    </row>
    <row r="9309" spans="1:15" x14ac:dyDescent="0.25">
      <c r="A9309" s="1">
        <v>44024</v>
      </c>
      <c r="B9309">
        <v>1000000037</v>
      </c>
      <c r="C9309" s="2" t="s">
        <v>23</v>
      </c>
      <c r="D9309">
        <v>1</v>
      </c>
      <c r="E9309">
        <v>20000.45</v>
      </c>
      <c r="F9309" s="2" t="s">
        <v>16</v>
      </c>
      <c r="G9309" s="2" t="s">
        <v>24</v>
      </c>
      <c r="H9309" s="2" t="s">
        <v>18</v>
      </c>
      <c r="I9309" s="2" t="s">
        <v>19</v>
      </c>
      <c r="J9309" s="2" t="s">
        <v>20</v>
      </c>
      <c r="K9309" t="s">
        <v>21</v>
      </c>
      <c r="L9309" t="s">
        <v>22</v>
      </c>
      <c r="M9309">
        <v>20000.45</v>
      </c>
      <c r="N9309">
        <v>2020</v>
      </c>
      <c r="O9309">
        <v>7</v>
      </c>
    </row>
    <row r="9310" spans="1:15" x14ac:dyDescent="0.25">
      <c r="A9310" s="1">
        <v>44024</v>
      </c>
      <c r="B9310">
        <v>1000000040</v>
      </c>
      <c r="C9310" s="2" t="s">
        <v>23</v>
      </c>
      <c r="D9310">
        <v>1</v>
      </c>
      <c r="E9310">
        <v>16000.59</v>
      </c>
      <c r="F9310" s="2" t="s">
        <v>16</v>
      </c>
      <c r="G9310" s="2" t="s">
        <v>24</v>
      </c>
      <c r="H9310" s="2" t="s">
        <v>30</v>
      </c>
      <c r="I9310" s="2" t="s">
        <v>31</v>
      </c>
      <c r="J9310" s="2" t="s">
        <v>32</v>
      </c>
      <c r="K9310" t="s">
        <v>33</v>
      </c>
      <c r="L9310" t="s">
        <v>28</v>
      </c>
      <c r="M9310">
        <v>16000.59</v>
      </c>
      <c r="N9310">
        <v>2020</v>
      </c>
      <c r="O9310">
        <v>7</v>
      </c>
    </row>
    <row r="9311" spans="1:15" x14ac:dyDescent="0.25">
      <c r="A9311" s="1">
        <v>44024</v>
      </c>
      <c r="B9311">
        <v>1000000040</v>
      </c>
      <c r="C9311" s="2" t="s">
        <v>23</v>
      </c>
      <c r="D9311">
        <v>1</v>
      </c>
      <c r="E9311">
        <v>16000.59</v>
      </c>
      <c r="F9311" s="2" t="s">
        <v>16</v>
      </c>
      <c r="G9311" s="2" t="s">
        <v>24</v>
      </c>
      <c r="H9311" s="2" t="s">
        <v>30</v>
      </c>
      <c r="I9311" s="2" t="s">
        <v>31</v>
      </c>
      <c r="J9311" s="2" t="s">
        <v>32</v>
      </c>
      <c r="K9311" t="s">
        <v>33</v>
      </c>
      <c r="L9311" t="s">
        <v>28</v>
      </c>
      <c r="M9311">
        <v>16000.59</v>
      </c>
      <c r="N9311">
        <v>2020</v>
      </c>
      <c r="O9311">
        <v>7</v>
      </c>
    </row>
    <row r="9312" spans="1:15" x14ac:dyDescent="0.25">
      <c r="A9312" s="1">
        <v>44024</v>
      </c>
      <c r="B9312">
        <v>1000000041</v>
      </c>
      <c r="C9312" s="2" t="s">
        <v>23</v>
      </c>
      <c r="D9312">
        <v>1</v>
      </c>
      <c r="E9312">
        <v>24000.14</v>
      </c>
      <c r="F9312" s="2" t="s">
        <v>16</v>
      </c>
      <c r="G9312" s="2" t="s">
        <v>24</v>
      </c>
      <c r="H9312" s="2" t="s">
        <v>30</v>
      </c>
      <c r="I9312" s="2" t="s">
        <v>31</v>
      </c>
      <c r="J9312" s="2" t="s">
        <v>32</v>
      </c>
      <c r="K9312" t="s">
        <v>33</v>
      </c>
      <c r="L9312" t="s">
        <v>22</v>
      </c>
      <c r="M9312">
        <v>24000.14</v>
      </c>
      <c r="N9312">
        <v>2020</v>
      </c>
      <c r="O9312">
        <v>7</v>
      </c>
    </row>
    <row r="9313" spans="1:15" x14ac:dyDescent="0.25">
      <c r="A9313" s="1">
        <v>44024</v>
      </c>
      <c r="B9313">
        <v>1000000041</v>
      </c>
      <c r="C9313" s="2" t="s">
        <v>23</v>
      </c>
      <c r="D9313">
        <v>1</v>
      </c>
      <c r="E9313">
        <v>24000.14</v>
      </c>
      <c r="F9313" s="2" t="s">
        <v>16</v>
      </c>
      <c r="G9313" s="2" t="s">
        <v>24</v>
      </c>
      <c r="H9313" s="2" t="s">
        <v>30</v>
      </c>
      <c r="I9313" s="2" t="s">
        <v>31</v>
      </c>
      <c r="J9313" s="2" t="s">
        <v>32</v>
      </c>
      <c r="K9313" t="s">
        <v>33</v>
      </c>
      <c r="L9313" t="s">
        <v>22</v>
      </c>
      <c r="M9313">
        <v>24000.14</v>
      </c>
      <c r="N9313">
        <v>2020</v>
      </c>
      <c r="O9313">
        <v>7</v>
      </c>
    </row>
    <row r="9314" spans="1:15" x14ac:dyDescent="0.25">
      <c r="A9314" s="1">
        <v>44024</v>
      </c>
      <c r="B9314">
        <v>1000000041</v>
      </c>
      <c r="C9314" s="2" t="s">
        <v>15</v>
      </c>
      <c r="D9314">
        <v>1</v>
      </c>
      <c r="E9314">
        <v>579.62</v>
      </c>
      <c r="F9314" s="2" t="s">
        <v>16</v>
      </c>
      <c r="G9314" s="2" t="s">
        <v>17</v>
      </c>
      <c r="H9314" s="2" t="s">
        <v>30</v>
      </c>
      <c r="I9314" s="2" t="s">
        <v>31</v>
      </c>
      <c r="J9314" s="2" t="s">
        <v>32</v>
      </c>
      <c r="K9314" t="s">
        <v>33</v>
      </c>
      <c r="L9314" t="s">
        <v>22</v>
      </c>
      <c r="M9314">
        <v>579.62</v>
      </c>
      <c r="N9314">
        <v>2020</v>
      </c>
      <c r="O9314">
        <v>7</v>
      </c>
    </row>
    <row r="9315" spans="1:15" x14ac:dyDescent="0.25">
      <c r="A9315" s="1">
        <v>44024</v>
      </c>
      <c r="B9315">
        <v>1000000041</v>
      </c>
      <c r="C9315" s="2" t="s">
        <v>15</v>
      </c>
      <c r="D9315">
        <v>1</v>
      </c>
      <c r="E9315">
        <v>579.62</v>
      </c>
      <c r="F9315" s="2" t="s">
        <v>16</v>
      </c>
      <c r="G9315" s="2" t="s">
        <v>17</v>
      </c>
      <c r="H9315" s="2" t="s">
        <v>30</v>
      </c>
      <c r="I9315" s="2" t="s">
        <v>31</v>
      </c>
      <c r="J9315" s="2" t="s">
        <v>32</v>
      </c>
      <c r="K9315" t="s">
        <v>33</v>
      </c>
      <c r="L9315" t="s">
        <v>22</v>
      </c>
      <c r="M9315">
        <v>579.62</v>
      </c>
      <c r="N9315">
        <v>2020</v>
      </c>
      <c r="O9315">
        <v>7</v>
      </c>
    </row>
    <row r="9316" spans="1:15" x14ac:dyDescent="0.25">
      <c r="A9316" s="1">
        <v>44024</v>
      </c>
      <c r="B9316">
        <v>1000000043</v>
      </c>
      <c r="C9316" s="2" t="s">
        <v>23</v>
      </c>
      <c r="D9316">
        <v>2</v>
      </c>
      <c r="E9316">
        <v>17000.849999999999</v>
      </c>
      <c r="F9316" s="2" t="s">
        <v>16</v>
      </c>
      <c r="G9316" s="2" t="s">
        <v>24</v>
      </c>
      <c r="H9316" s="2" t="s">
        <v>30</v>
      </c>
      <c r="I9316" s="2" t="s">
        <v>38</v>
      </c>
      <c r="J9316" s="2" t="s">
        <v>26</v>
      </c>
      <c r="K9316" t="s">
        <v>39</v>
      </c>
      <c r="L9316" t="s">
        <v>22</v>
      </c>
      <c r="M9316">
        <v>8500.42</v>
      </c>
      <c r="N9316">
        <v>2020</v>
      </c>
      <c r="O9316">
        <v>7</v>
      </c>
    </row>
    <row r="9317" spans="1:15" x14ac:dyDescent="0.25">
      <c r="A9317" s="1">
        <v>44024</v>
      </c>
      <c r="B9317">
        <v>1000000043</v>
      </c>
      <c r="C9317" s="2" t="s">
        <v>23</v>
      </c>
      <c r="D9317">
        <v>2</v>
      </c>
      <c r="E9317">
        <v>17000.849999999999</v>
      </c>
      <c r="F9317" s="2" t="s">
        <v>16</v>
      </c>
      <c r="G9317" s="2" t="s">
        <v>24</v>
      </c>
      <c r="H9317" s="2" t="s">
        <v>30</v>
      </c>
      <c r="I9317" s="2" t="s">
        <v>38</v>
      </c>
      <c r="J9317" s="2" t="s">
        <v>26</v>
      </c>
      <c r="K9317" t="s">
        <v>39</v>
      </c>
      <c r="L9317" t="s">
        <v>22</v>
      </c>
      <c r="M9317">
        <v>8500.42</v>
      </c>
      <c r="N9317">
        <v>2020</v>
      </c>
      <c r="O9317">
        <v>7</v>
      </c>
    </row>
    <row r="9318" spans="1:15" x14ac:dyDescent="0.25">
      <c r="A9318" s="1">
        <v>44024</v>
      </c>
      <c r="B9318">
        <v>1000000044</v>
      </c>
      <c r="C9318" s="2" t="s">
        <v>73</v>
      </c>
      <c r="D9318">
        <v>1</v>
      </c>
      <c r="E9318">
        <v>586.28</v>
      </c>
      <c r="F9318" s="2" t="s">
        <v>16</v>
      </c>
      <c r="G9318" s="2" t="s">
        <v>74</v>
      </c>
      <c r="H9318" s="2" t="s">
        <v>30</v>
      </c>
      <c r="I9318" s="2" t="s">
        <v>31</v>
      </c>
      <c r="J9318" s="2" t="s">
        <v>36</v>
      </c>
      <c r="K9318" t="s">
        <v>52</v>
      </c>
      <c r="L9318" t="s">
        <v>28</v>
      </c>
      <c r="M9318">
        <v>586.28</v>
      </c>
      <c r="N9318">
        <v>2020</v>
      </c>
      <c r="O9318">
        <v>7</v>
      </c>
    </row>
    <row r="9319" spans="1:15" x14ac:dyDescent="0.25">
      <c r="A9319" s="1">
        <v>44024</v>
      </c>
      <c r="B9319">
        <v>1000000044</v>
      </c>
      <c r="C9319" s="2" t="s">
        <v>73</v>
      </c>
      <c r="D9319">
        <v>1</v>
      </c>
      <c r="E9319">
        <v>586.28</v>
      </c>
      <c r="F9319" s="2" t="s">
        <v>16</v>
      </c>
      <c r="G9319" s="2" t="s">
        <v>74</v>
      </c>
      <c r="H9319" s="2" t="s">
        <v>30</v>
      </c>
      <c r="I9319" s="2" t="s">
        <v>31</v>
      </c>
      <c r="J9319" s="2" t="s">
        <v>36</v>
      </c>
      <c r="K9319" t="s">
        <v>52</v>
      </c>
      <c r="L9319" t="s">
        <v>28</v>
      </c>
      <c r="M9319">
        <v>586.28</v>
      </c>
      <c r="N9319">
        <v>2020</v>
      </c>
      <c r="O9319">
        <v>7</v>
      </c>
    </row>
    <row r="9320" spans="1:15" x14ac:dyDescent="0.25">
      <c r="A9320" s="1">
        <v>44024</v>
      </c>
      <c r="B9320">
        <v>1000000044</v>
      </c>
      <c r="C9320" s="2" t="s">
        <v>15</v>
      </c>
      <c r="D9320">
        <v>1</v>
      </c>
      <c r="E9320">
        <v>5000.04</v>
      </c>
      <c r="F9320" s="2" t="s">
        <v>16</v>
      </c>
      <c r="G9320" s="2" t="s">
        <v>17</v>
      </c>
      <c r="H9320" s="2" t="s">
        <v>30</v>
      </c>
      <c r="I9320" s="2" t="s">
        <v>31</v>
      </c>
      <c r="J9320" s="2" t="s">
        <v>36</v>
      </c>
      <c r="K9320" t="s">
        <v>52</v>
      </c>
      <c r="L9320" t="s">
        <v>28</v>
      </c>
      <c r="M9320">
        <v>5000.04</v>
      </c>
      <c r="N9320">
        <v>2020</v>
      </c>
      <c r="O9320">
        <v>7</v>
      </c>
    </row>
    <row r="9321" spans="1:15" x14ac:dyDescent="0.25">
      <c r="A9321" s="1">
        <v>44024</v>
      </c>
      <c r="B9321">
        <v>1000000044</v>
      </c>
      <c r="C9321" s="2" t="s">
        <v>15</v>
      </c>
      <c r="D9321">
        <v>1</v>
      </c>
      <c r="E9321">
        <v>5000.04</v>
      </c>
      <c r="F9321" s="2" t="s">
        <v>16</v>
      </c>
      <c r="G9321" s="2" t="s">
        <v>17</v>
      </c>
      <c r="H9321" s="2" t="s">
        <v>30</v>
      </c>
      <c r="I9321" s="2" t="s">
        <v>31</v>
      </c>
      <c r="J9321" s="2" t="s">
        <v>36</v>
      </c>
      <c r="K9321" t="s">
        <v>52</v>
      </c>
      <c r="L9321" t="s">
        <v>28</v>
      </c>
      <c r="M9321">
        <v>5000.04</v>
      </c>
      <c r="N9321">
        <v>2020</v>
      </c>
      <c r="O9321">
        <v>7</v>
      </c>
    </row>
    <row r="9322" spans="1:15" x14ac:dyDescent="0.25">
      <c r="A9322" s="1">
        <v>44024</v>
      </c>
      <c r="B9322">
        <v>1000000045</v>
      </c>
      <c r="C9322" s="2" t="s">
        <v>23</v>
      </c>
      <c r="D9322">
        <v>1</v>
      </c>
      <c r="E9322">
        <v>1800.22</v>
      </c>
      <c r="F9322" s="2" t="s">
        <v>16</v>
      </c>
      <c r="G9322" s="2" t="s">
        <v>24</v>
      </c>
      <c r="H9322" s="2" t="s">
        <v>47</v>
      </c>
      <c r="I9322" s="2" t="s">
        <v>59</v>
      </c>
      <c r="J9322" s="2" t="s">
        <v>26</v>
      </c>
      <c r="K9322" t="s">
        <v>60</v>
      </c>
      <c r="L9322" t="s">
        <v>22</v>
      </c>
      <c r="M9322">
        <v>1800.22</v>
      </c>
      <c r="N9322">
        <v>2020</v>
      </c>
      <c r="O9322">
        <v>7</v>
      </c>
    </row>
    <row r="9323" spans="1:15" x14ac:dyDescent="0.25">
      <c r="A9323" s="1">
        <v>44024</v>
      </c>
      <c r="B9323">
        <v>1000000045</v>
      </c>
      <c r="C9323" s="2" t="s">
        <v>23</v>
      </c>
      <c r="D9323">
        <v>1</v>
      </c>
      <c r="E9323">
        <v>1800.22</v>
      </c>
      <c r="F9323" s="2" t="s">
        <v>16</v>
      </c>
      <c r="G9323" s="2" t="s">
        <v>24</v>
      </c>
      <c r="H9323" s="2" t="s">
        <v>47</v>
      </c>
      <c r="I9323" s="2" t="s">
        <v>59</v>
      </c>
      <c r="J9323" s="2" t="s">
        <v>26</v>
      </c>
      <c r="K9323" t="s">
        <v>60</v>
      </c>
      <c r="L9323" t="s">
        <v>22</v>
      </c>
      <c r="M9323">
        <v>1800.22</v>
      </c>
      <c r="N9323">
        <v>2020</v>
      </c>
      <c r="O9323">
        <v>7</v>
      </c>
    </row>
    <row r="9324" spans="1:15" x14ac:dyDescent="0.25">
      <c r="A9324" s="1">
        <v>44024</v>
      </c>
      <c r="B9324">
        <v>1000000045</v>
      </c>
      <c r="C9324" s="2" t="s">
        <v>15</v>
      </c>
      <c r="D9324">
        <v>1</v>
      </c>
      <c r="E9324">
        <v>1000.47</v>
      </c>
      <c r="F9324" s="2" t="s">
        <v>16</v>
      </c>
      <c r="G9324" s="2" t="s">
        <v>17</v>
      </c>
      <c r="H9324" s="2" t="s">
        <v>47</v>
      </c>
      <c r="I9324" s="2" t="s">
        <v>59</v>
      </c>
      <c r="J9324" s="2" t="s">
        <v>26</v>
      </c>
      <c r="K9324" t="s">
        <v>60</v>
      </c>
      <c r="L9324" t="s">
        <v>22</v>
      </c>
      <c r="M9324">
        <v>1000.47</v>
      </c>
      <c r="N9324">
        <v>2020</v>
      </c>
      <c r="O9324">
        <v>7</v>
      </c>
    </row>
    <row r="9325" spans="1:15" x14ac:dyDescent="0.25">
      <c r="A9325" s="1">
        <v>44024</v>
      </c>
      <c r="B9325">
        <v>1000000045</v>
      </c>
      <c r="C9325" s="2" t="s">
        <v>15</v>
      </c>
      <c r="D9325">
        <v>1</v>
      </c>
      <c r="E9325">
        <v>1000.47</v>
      </c>
      <c r="F9325" s="2" t="s">
        <v>16</v>
      </c>
      <c r="G9325" s="2" t="s">
        <v>17</v>
      </c>
      <c r="H9325" s="2" t="s">
        <v>47</v>
      </c>
      <c r="I9325" s="2" t="s">
        <v>59</v>
      </c>
      <c r="J9325" s="2" t="s">
        <v>26</v>
      </c>
      <c r="K9325" t="s">
        <v>60</v>
      </c>
      <c r="L9325" t="s">
        <v>22</v>
      </c>
      <c r="M9325">
        <v>1000.47</v>
      </c>
      <c r="N9325">
        <v>2020</v>
      </c>
      <c r="O9325">
        <v>7</v>
      </c>
    </row>
    <row r="9326" spans="1:15" x14ac:dyDescent="0.25">
      <c r="A9326" s="1">
        <v>44024</v>
      </c>
      <c r="B9326">
        <v>1000000046</v>
      </c>
      <c r="C9326" s="2" t="s">
        <v>94</v>
      </c>
      <c r="D9326">
        <v>1</v>
      </c>
      <c r="E9326">
        <v>9.31</v>
      </c>
      <c r="F9326" s="2" t="s">
        <v>46</v>
      </c>
      <c r="G9326" s="2" t="s">
        <v>74</v>
      </c>
      <c r="H9326" s="2" t="s">
        <v>30</v>
      </c>
      <c r="I9326" s="2" t="s">
        <v>38</v>
      </c>
      <c r="J9326" s="2" t="s">
        <v>26</v>
      </c>
      <c r="K9326" t="s">
        <v>39</v>
      </c>
      <c r="L9326" t="s">
        <v>22</v>
      </c>
      <c r="M9326">
        <v>9.31</v>
      </c>
      <c r="N9326">
        <v>2020</v>
      </c>
      <c r="O9326">
        <v>7</v>
      </c>
    </row>
    <row r="9327" spans="1:15" x14ac:dyDescent="0.25">
      <c r="A9327" s="1">
        <v>44024</v>
      </c>
      <c r="B9327">
        <v>1000000046</v>
      </c>
      <c r="C9327" s="2" t="s">
        <v>94</v>
      </c>
      <c r="D9327">
        <v>1</v>
      </c>
      <c r="E9327">
        <v>9.31</v>
      </c>
      <c r="F9327" s="2" t="s">
        <v>46</v>
      </c>
      <c r="G9327" s="2" t="s">
        <v>74</v>
      </c>
      <c r="H9327" s="2" t="s">
        <v>30</v>
      </c>
      <c r="I9327" s="2" t="s">
        <v>38</v>
      </c>
      <c r="J9327" s="2" t="s">
        <v>26</v>
      </c>
      <c r="K9327" t="s">
        <v>39</v>
      </c>
      <c r="L9327" t="s">
        <v>22</v>
      </c>
      <c r="M9327">
        <v>9.31</v>
      </c>
      <c r="N9327">
        <v>2020</v>
      </c>
      <c r="O9327">
        <v>7</v>
      </c>
    </row>
    <row r="9328" spans="1:15" x14ac:dyDescent="0.25">
      <c r="A9328" s="1">
        <v>44024</v>
      </c>
      <c r="B9328">
        <v>1000000046</v>
      </c>
      <c r="C9328" s="2" t="s">
        <v>23</v>
      </c>
      <c r="D9328">
        <v>2</v>
      </c>
      <c r="E9328">
        <v>17000.38</v>
      </c>
      <c r="F9328" s="2" t="s">
        <v>16</v>
      </c>
      <c r="G9328" s="2" t="s">
        <v>24</v>
      </c>
      <c r="H9328" s="2" t="s">
        <v>30</v>
      </c>
      <c r="I9328" s="2" t="s">
        <v>38</v>
      </c>
      <c r="J9328" s="2" t="s">
        <v>26</v>
      </c>
      <c r="K9328" t="s">
        <v>39</v>
      </c>
      <c r="L9328" t="s">
        <v>22</v>
      </c>
      <c r="M9328">
        <v>8500.19</v>
      </c>
      <c r="N9328">
        <v>2020</v>
      </c>
      <c r="O9328">
        <v>7</v>
      </c>
    </row>
    <row r="9329" spans="1:15" x14ac:dyDescent="0.25">
      <c r="A9329" s="1">
        <v>44024</v>
      </c>
      <c r="B9329">
        <v>1000000046</v>
      </c>
      <c r="C9329" s="2" t="s">
        <v>23</v>
      </c>
      <c r="D9329">
        <v>2</v>
      </c>
      <c r="E9329">
        <v>17000.38</v>
      </c>
      <c r="F9329" s="2" t="s">
        <v>16</v>
      </c>
      <c r="G9329" s="2" t="s">
        <v>24</v>
      </c>
      <c r="H9329" s="2" t="s">
        <v>30</v>
      </c>
      <c r="I9329" s="2" t="s">
        <v>38</v>
      </c>
      <c r="J9329" s="2" t="s">
        <v>26</v>
      </c>
      <c r="K9329" t="s">
        <v>39</v>
      </c>
      <c r="L9329" t="s">
        <v>22</v>
      </c>
      <c r="M9329">
        <v>8500.19</v>
      </c>
      <c r="N9329">
        <v>2020</v>
      </c>
      <c r="O9329">
        <v>7</v>
      </c>
    </row>
    <row r="9330" spans="1:15" x14ac:dyDescent="0.25">
      <c r="A9330" s="1">
        <v>44024</v>
      </c>
      <c r="B9330">
        <v>1000000049</v>
      </c>
      <c r="C9330" s="2" t="s">
        <v>75</v>
      </c>
      <c r="D9330">
        <v>1</v>
      </c>
      <c r="E9330">
        <v>240.61</v>
      </c>
      <c r="F9330" s="2" t="s">
        <v>16</v>
      </c>
      <c r="G9330" s="2" t="s">
        <v>76</v>
      </c>
      <c r="H9330" s="2" t="s">
        <v>18</v>
      </c>
      <c r="I9330" s="2" t="s">
        <v>40</v>
      </c>
      <c r="J9330" s="2" t="s">
        <v>26</v>
      </c>
      <c r="K9330" t="s">
        <v>41</v>
      </c>
      <c r="L9330" t="s">
        <v>22</v>
      </c>
      <c r="M9330">
        <v>240.61</v>
      </c>
      <c r="N9330">
        <v>2020</v>
      </c>
      <c r="O9330">
        <v>7</v>
      </c>
    </row>
    <row r="9331" spans="1:15" x14ac:dyDescent="0.25">
      <c r="A9331" s="1">
        <v>44024</v>
      </c>
      <c r="B9331">
        <v>1000000049</v>
      </c>
      <c r="C9331" s="2" t="s">
        <v>75</v>
      </c>
      <c r="D9331">
        <v>1</v>
      </c>
      <c r="E9331">
        <v>240.61</v>
      </c>
      <c r="F9331" s="2" t="s">
        <v>16</v>
      </c>
      <c r="G9331" s="2" t="s">
        <v>76</v>
      </c>
      <c r="H9331" s="2" t="s">
        <v>18</v>
      </c>
      <c r="I9331" s="2" t="s">
        <v>40</v>
      </c>
      <c r="J9331" s="2" t="s">
        <v>26</v>
      </c>
      <c r="K9331" t="s">
        <v>41</v>
      </c>
      <c r="L9331" t="s">
        <v>22</v>
      </c>
      <c r="M9331">
        <v>240.61</v>
      </c>
      <c r="N9331">
        <v>2020</v>
      </c>
      <c r="O9331">
        <v>7</v>
      </c>
    </row>
    <row r="9332" spans="1:15" x14ac:dyDescent="0.25">
      <c r="A9332" s="1">
        <v>44024</v>
      </c>
      <c r="B9332">
        <v>1000000050</v>
      </c>
      <c r="C9332" s="2" t="s">
        <v>94</v>
      </c>
      <c r="D9332">
        <v>1</v>
      </c>
      <c r="E9332">
        <v>8.94</v>
      </c>
      <c r="F9332" s="2" t="s">
        <v>46</v>
      </c>
      <c r="G9332" s="2" t="s">
        <v>74</v>
      </c>
      <c r="H9332" s="2" t="s">
        <v>18</v>
      </c>
      <c r="I9332" s="2" t="s">
        <v>40</v>
      </c>
      <c r="J9332" s="2" t="s">
        <v>26</v>
      </c>
      <c r="K9332" t="s">
        <v>41</v>
      </c>
      <c r="L9332" t="s">
        <v>22</v>
      </c>
      <c r="M9332">
        <v>8.94</v>
      </c>
      <c r="N9332">
        <v>2020</v>
      </c>
      <c r="O9332">
        <v>7</v>
      </c>
    </row>
    <row r="9333" spans="1:15" x14ac:dyDescent="0.25">
      <c r="A9333" s="1">
        <v>44024</v>
      </c>
      <c r="B9333">
        <v>1000000050</v>
      </c>
      <c r="C9333" s="2" t="s">
        <v>94</v>
      </c>
      <c r="D9333">
        <v>1</v>
      </c>
      <c r="E9333">
        <v>8.94</v>
      </c>
      <c r="F9333" s="2" t="s">
        <v>46</v>
      </c>
      <c r="G9333" s="2" t="s">
        <v>74</v>
      </c>
      <c r="H9333" s="2" t="s">
        <v>18</v>
      </c>
      <c r="I9333" s="2" t="s">
        <v>40</v>
      </c>
      <c r="J9333" s="2" t="s">
        <v>26</v>
      </c>
      <c r="K9333" t="s">
        <v>41</v>
      </c>
      <c r="L9333" t="s">
        <v>22</v>
      </c>
      <c r="M9333">
        <v>8.94</v>
      </c>
      <c r="N9333">
        <v>2020</v>
      </c>
      <c r="O9333">
        <v>7</v>
      </c>
    </row>
    <row r="9334" spans="1:15" x14ac:dyDescent="0.25">
      <c r="A9334" s="1">
        <v>44024</v>
      </c>
      <c r="B9334">
        <v>1000000050</v>
      </c>
      <c r="C9334" s="2" t="s">
        <v>73</v>
      </c>
      <c r="D9334">
        <v>1</v>
      </c>
      <c r="E9334">
        <v>2071.0100000000002</v>
      </c>
      <c r="F9334" s="2" t="s">
        <v>16</v>
      </c>
      <c r="G9334" s="2" t="s">
        <v>74</v>
      </c>
      <c r="H9334" s="2" t="s">
        <v>18</v>
      </c>
      <c r="I9334" s="2" t="s">
        <v>40</v>
      </c>
      <c r="J9334" s="2" t="s">
        <v>26</v>
      </c>
      <c r="K9334" t="s">
        <v>41</v>
      </c>
      <c r="L9334" t="s">
        <v>22</v>
      </c>
      <c r="M9334">
        <v>2071.0100000000002</v>
      </c>
      <c r="N9334">
        <v>2020</v>
      </c>
      <c r="O9334">
        <v>7</v>
      </c>
    </row>
    <row r="9335" spans="1:15" x14ac:dyDescent="0.25">
      <c r="A9335" s="1">
        <v>44024</v>
      </c>
      <c r="B9335">
        <v>1000000050</v>
      </c>
      <c r="C9335" s="2" t="s">
        <v>73</v>
      </c>
      <c r="D9335">
        <v>1</v>
      </c>
      <c r="E9335">
        <v>2071.0100000000002</v>
      </c>
      <c r="F9335" s="2" t="s">
        <v>16</v>
      </c>
      <c r="G9335" s="2" t="s">
        <v>74</v>
      </c>
      <c r="H9335" s="2" t="s">
        <v>18</v>
      </c>
      <c r="I9335" s="2" t="s">
        <v>40</v>
      </c>
      <c r="J9335" s="2" t="s">
        <v>26</v>
      </c>
      <c r="K9335" t="s">
        <v>41</v>
      </c>
      <c r="L9335" t="s">
        <v>22</v>
      </c>
      <c r="M9335">
        <v>2071.0100000000002</v>
      </c>
      <c r="N9335">
        <v>2020</v>
      </c>
      <c r="O9335">
        <v>7</v>
      </c>
    </row>
    <row r="9336" spans="1:15" x14ac:dyDescent="0.25">
      <c r="A9336" s="1">
        <v>44024</v>
      </c>
      <c r="B9336">
        <v>1000000054</v>
      </c>
      <c r="C9336" s="2" t="s">
        <v>73</v>
      </c>
      <c r="D9336">
        <v>1</v>
      </c>
      <c r="E9336">
        <v>1000.28</v>
      </c>
      <c r="F9336" s="2" t="s">
        <v>16</v>
      </c>
      <c r="G9336" s="2" t="s">
        <v>74</v>
      </c>
      <c r="H9336" s="2" t="s">
        <v>18</v>
      </c>
      <c r="I9336" s="2" t="s">
        <v>34</v>
      </c>
      <c r="J9336" s="2" t="s">
        <v>26</v>
      </c>
      <c r="K9336" t="s">
        <v>35</v>
      </c>
      <c r="L9336" t="s">
        <v>22</v>
      </c>
      <c r="M9336">
        <v>1000.28</v>
      </c>
      <c r="N9336">
        <v>2020</v>
      </c>
      <c r="O9336">
        <v>7</v>
      </c>
    </row>
    <row r="9337" spans="1:15" x14ac:dyDescent="0.25">
      <c r="A9337" s="1">
        <v>44024</v>
      </c>
      <c r="B9337">
        <v>1000000054</v>
      </c>
      <c r="C9337" s="2" t="s">
        <v>73</v>
      </c>
      <c r="D9337">
        <v>1</v>
      </c>
      <c r="E9337">
        <v>1000.28</v>
      </c>
      <c r="F9337" s="2" t="s">
        <v>16</v>
      </c>
      <c r="G9337" s="2" t="s">
        <v>74</v>
      </c>
      <c r="H9337" s="2" t="s">
        <v>18</v>
      </c>
      <c r="I9337" s="2" t="s">
        <v>34</v>
      </c>
      <c r="J9337" s="2" t="s">
        <v>26</v>
      </c>
      <c r="K9337" t="s">
        <v>35</v>
      </c>
      <c r="L9337" t="s">
        <v>22</v>
      </c>
      <c r="M9337">
        <v>1000.28</v>
      </c>
      <c r="N9337">
        <v>2020</v>
      </c>
      <c r="O9337">
        <v>7</v>
      </c>
    </row>
    <row r="9338" spans="1:15" x14ac:dyDescent="0.25">
      <c r="A9338" s="1">
        <v>44024</v>
      </c>
      <c r="B9338">
        <v>1000000054</v>
      </c>
      <c r="C9338" s="2" t="s">
        <v>23</v>
      </c>
      <c r="D9338">
        <v>2</v>
      </c>
      <c r="E9338">
        <v>24000.75</v>
      </c>
      <c r="F9338" s="2" t="s">
        <v>16</v>
      </c>
      <c r="G9338" s="2" t="s">
        <v>24</v>
      </c>
      <c r="H9338" s="2" t="s">
        <v>18</v>
      </c>
      <c r="I9338" s="2" t="s">
        <v>34</v>
      </c>
      <c r="J9338" s="2" t="s">
        <v>26</v>
      </c>
      <c r="K9338" t="s">
        <v>35</v>
      </c>
      <c r="L9338" t="s">
        <v>22</v>
      </c>
      <c r="M9338">
        <v>12000.38</v>
      </c>
      <c r="N9338">
        <v>2020</v>
      </c>
      <c r="O9338">
        <v>7</v>
      </c>
    </row>
    <row r="9339" spans="1:15" x14ac:dyDescent="0.25">
      <c r="A9339" s="1">
        <v>44024</v>
      </c>
      <c r="B9339">
        <v>1000000054</v>
      </c>
      <c r="C9339" s="2" t="s">
        <v>23</v>
      </c>
      <c r="D9339">
        <v>2</v>
      </c>
      <c r="E9339">
        <v>24000.75</v>
      </c>
      <c r="F9339" s="2" t="s">
        <v>16</v>
      </c>
      <c r="G9339" s="2" t="s">
        <v>24</v>
      </c>
      <c r="H9339" s="2" t="s">
        <v>18</v>
      </c>
      <c r="I9339" s="2" t="s">
        <v>34</v>
      </c>
      <c r="J9339" s="2" t="s">
        <v>26</v>
      </c>
      <c r="K9339" t="s">
        <v>35</v>
      </c>
      <c r="L9339" t="s">
        <v>22</v>
      </c>
      <c r="M9339">
        <v>12000.38</v>
      </c>
      <c r="N9339">
        <v>2020</v>
      </c>
      <c r="O9339">
        <v>7</v>
      </c>
    </row>
    <row r="9340" spans="1:15" x14ac:dyDescent="0.25">
      <c r="A9340" s="1">
        <v>44024</v>
      </c>
      <c r="B9340">
        <v>1000000056</v>
      </c>
      <c r="C9340" s="2" t="s">
        <v>94</v>
      </c>
      <c r="D9340">
        <v>1</v>
      </c>
      <c r="E9340">
        <v>9.25</v>
      </c>
      <c r="F9340" s="2" t="s">
        <v>46</v>
      </c>
      <c r="G9340" s="2" t="s">
        <v>74</v>
      </c>
      <c r="H9340" s="2" t="s">
        <v>18</v>
      </c>
      <c r="I9340" s="2" t="s">
        <v>34</v>
      </c>
      <c r="J9340" s="2" t="s">
        <v>26</v>
      </c>
      <c r="K9340" t="s">
        <v>35</v>
      </c>
      <c r="L9340" t="s">
        <v>28</v>
      </c>
      <c r="M9340">
        <v>9.25</v>
      </c>
      <c r="N9340">
        <v>2020</v>
      </c>
      <c r="O9340">
        <v>7</v>
      </c>
    </row>
    <row r="9341" spans="1:15" x14ac:dyDescent="0.25">
      <c r="A9341" s="1">
        <v>44024</v>
      </c>
      <c r="B9341">
        <v>1000000056</v>
      </c>
      <c r="C9341" s="2" t="s">
        <v>94</v>
      </c>
      <c r="D9341">
        <v>1</v>
      </c>
      <c r="E9341">
        <v>9.25</v>
      </c>
      <c r="F9341" s="2" t="s">
        <v>46</v>
      </c>
      <c r="G9341" s="2" t="s">
        <v>74</v>
      </c>
      <c r="H9341" s="2" t="s">
        <v>18</v>
      </c>
      <c r="I9341" s="2" t="s">
        <v>34</v>
      </c>
      <c r="J9341" s="2" t="s">
        <v>26</v>
      </c>
      <c r="K9341" t="s">
        <v>35</v>
      </c>
      <c r="L9341" t="s">
        <v>28</v>
      </c>
      <c r="M9341">
        <v>9.25</v>
      </c>
      <c r="N9341">
        <v>2020</v>
      </c>
      <c r="O9341">
        <v>7</v>
      </c>
    </row>
    <row r="9342" spans="1:15" x14ac:dyDescent="0.25">
      <c r="A9342" s="1">
        <v>44024</v>
      </c>
      <c r="B9342">
        <v>1000000056</v>
      </c>
      <c r="C9342" s="2" t="s">
        <v>23</v>
      </c>
      <c r="D9342">
        <v>1</v>
      </c>
      <c r="E9342">
        <v>3999.99</v>
      </c>
      <c r="F9342" s="2" t="s">
        <v>16</v>
      </c>
      <c r="G9342" s="2" t="s">
        <v>24</v>
      </c>
      <c r="H9342" s="2" t="s">
        <v>18</v>
      </c>
      <c r="I9342" s="2" t="s">
        <v>34</v>
      </c>
      <c r="J9342" s="2" t="s">
        <v>26</v>
      </c>
      <c r="K9342" t="s">
        <v>35</v>
      </c>
      <c r="L9342" t="s">
        <v>28</v>
      </c>
      <c r="M9342">
        <v>3999.99</v>
      </c>
      <c r="N9342">
        <v>2020</v>
      </c>
      <c r="O9342">
        <v>7</v>
      </c>
    </row>
    <row r="9343" spans="1:15" x14ac:dyDescent="0.25">
      <c r="A9343" s="1">
        <v>44024</v>
      </c>
      <c r="B9343">
        <v>1000000056</v>
      </c>
      <c r="C9343" s="2" t="s">
        <v>23</v>
      </c>
      <c r="D9343">
        <v>1</v>
      </c>
      <c r="E9343">
        <v>3999.99</v>
      </c>
      <c r="F9343" s="2" t="s">
        <v>16</v>
      </c>
      <c r="G9343" s="2" t="s">
        <v>24</v>
      </c>
      <c r="H9343" s="2" t="s">
        <v>18</v>
      </c>
      <c r="I9343" s="2" t="s">
        <v>34</v>
      </c>
      <c r="J9343" s="2" t="s">
        <v>26</v>
      </c>
      <c r="K9343" t="s">
        <v>35</v>
      </c>
      <c r="L9343" t="s">
        <v>28</v>
      </c>
      <c r="M9343">
        <v>3999.99</v>
      </c>
      <c r="N9343">
        <v>2020</v>
      </c>
      <c r="O9343">
        <v>7</v>
      </c>
    </row>
    <row r="9344" spans="1:15" x14ac:dyDescent="0.25">
      <c r="A9344" s="1">
        <v>44024</v>
      </c>
      <c r="B9344">
        <v>1000000067</v>
      </c>
      <c r="C9344" s="2" t="s">
        <v>95</v>
      </c>
      <c r="D9344">
        <v>1</v>
      </c>
      <c r="E9344">
        <v>2001.19</v>
      </c>
      <c r="F9344" s="2" t="s">
        <v>46</v>
      </c>
      <c r="G9344" s="2" t="s">
        <v>76</v>
      </c>
      <c r="H9344" s="2" t="s">
        <v>18</v>
      </c>
      <c r="I9344" s="2" t="s">
        <v>25</v>
      </c>
      <c r="J9344" s="2" t="s">
        <v>20</v>
      </c>
      <c r="K9344" t="s">
        <v>51</v>
      </c>
      <c r="L9344" t="s">
        <v>22</v>
      </c>
      <c r="M9344">
        <v>2001.19</v>
      </c>
      <c r="N9344">
        <v>2020</v>
      </c>
      <c r="O9344">
        <v>7</v>
      </c>
    </row>
    <row r="9345" spans="1:15" x14ac:dyDescent="0.25">
      <c r="A9345" s="1">
        <v>44024</v>
      </c>
      <c r="B9345">
        <v>1000000067</v>
      </c>
      <c r="C9345" s="2" t="s">
        <v>95</v>
      </c>
      <c r="D9345">
        <v>1</v>
      </c>
      <c r="E9345">
        <v>2001.19</v>
      </c>
      <c r="F9345" s="2" t="s">
        <v>46</v>
      </c>
      <c r="G9345" s="2" t="s">
        <v>76</v>
      </c>
      <c r="H9345" s="2" t="s">
        <v>18</v>
      </c>
      <c r="I9345" s="2" t="s">
        <v>25</v>
      </c>
      <c r="J9345" s="2" t="s">
        <v>20</v>
      </c>
      <c r="K9345" t="s">
        <v>51</v>
      </c>
      <c r="L9345" t="s">
        <v>22</v>
      </c>
      <c r="M9345">
        <v>2001.19</v>
      </c>
      <c r="N9345">
        <v>2020</v>
      </c>
      <c r="O9345">
        <v>7</v>
      </c>
    </row>
    <row r="9346" spans="1:15" x14ac:dyDescent="0.25">
      <c r="A9346" s="1">
        <v>44024</v>
      </c>
      <c r="B9346">
        <v>1000000067</v>
      </c>
      <c r="C9346" s="2" t="s">
        <v>15</v>
      </c>
      <c r="D9346">
        <v>1</v>
      </c>
      <c r="E9346">
        <v>11000.38</v>
      </c>
      <c r="F9346" s="2" t="s">
        <v>16</v>
      </c>
      <c r="G9346" s="2" t="s">
        <v>17</v>
      </c>
      <c r="H9346" s="2" t="s">
        <v>18</v>
      </c>
      <c r="I9346" s="2" t="s">
        <v>25</v>
      </c>
      <c r="J9346" s="2" t="s">
        <v>20</v>
      </c>
      <c r="K9346" t="s">
        <v>51</v>
      </c>
      <c r="L9346" t="s">
        <v>22</v>
      </c>
      <c r="M9346">
        <v>11000.38</v>
      </c>
      <c r="N9346">
        <v>2020</v>
      </c>
      <c r="O9346">
        <v>7</v>
      </c>
    </row>
    <row r="9347" spans="1:15" x14ac:dyDescent="0.25">
      <c r="A9347" s="1">
        <v>44024</v>
      </c>
      <c r="B9347">
        <v>1000000067</v>
      </c>
      <c r="C9347" s="2" t="s">
        <v>15</v>
      </c>
      <c r="D9347">
        <v>1</v>
      </c>
      <c r="E9347">
        <v>11000.38</v>
      </c>
      <c r="F9347" s="2" t="s">
        <v>16</v>
      </c>
      <c r="G9347" s="2" t="s">
        <v>17</v>
      </c>
      <c r="H9347" s="2" t="s">
        <v>18</v>
      </c>
      <c r="I9347" s="2" t="s">
        <v>25</v>
      </c>
      <c r="J9347" s="2" t="s">
        <v>20</v>
      </c>
      <c r="K9347" t="s">
        <v>51</v>
      </c>
      <c r="L9347" t="s">
        <v>22</v>
      </c>
      <c r="M9347">
        <v>11000.38</v>
      </c>
      <c r="N9347">
        <v>2020</v>
      </c>
      <c r="O9347">
        <v>7</v>
      </c>
    </row>
    <row r="9348" spans="1:15" x14ac:dyDescent="0.25">
      <c r="A9348" s="1">
        <v>44024</v>
      </c>
      <c r="B9348">
        <v>1000000068</v>
      </c>
      <c r="C9348" s="2" t="s">
        <v>23</v>
      </c>
      <c r="D9348">
        <v>3</v>
      </c>
      <c r="E9348">
        <v>13500.74</v>
      </c>
      <c r="F9348" s="2" t="s">
        <v>16</v>
      </c>
      <c r="G9348" s="2" t="s">
        <v>24</v>
      </c>
      <c r="H9348" s="2" t="s">
        <v>30</v>
      </c>
      <c r="I9348" s="2" t="s">
        <v>55</v>
      </c>
      <c r="J9348" s="2" t="s">
        <v>26</v>
      </c>
      <c r="K9348" t="s">
        <v>56</v>
      </c>
      <c r="L9348" t="s">
        <v>28</v>
      </c>
      <c r="M9348">
        <v>4500.25</v>
      </c>
      <c r="N9348">
        <v>2020</v>
      </c>
      <c r="O9348">
        <v>7</v>
      </c>
    </row>
    <row r="9349" spans="1:15" x14ac:dyDescent="0.25">
      <c r="A9349" s="1">
        <v>44024</v>
      </c>
      <c r="B9349">
        <v>1000000068</v>
      </c>
      <c r="C9349" s="2" t="s">
        <v>23</v>
      </c>
      <c r="D9349">
        <v>3</v>
      </c>
      <c r="E9349">
        <v>13500.74</v>
      </c>
      <c r="F9349" s="2" t="s">
        <v>16</v>
      </c>
      <c r="G9349" s="2" t="s">
        <v>24</v>
      </c>
      <c r="H9349" s="2" t="s">
        <v>30</v>
      </c>
      <c r="I9349" s="2" t="s">
        <v>55</v>
      </c>
      <c r="J9349" s="2" t="s">
        <v>26</v>
      </c>
      <c r="K9349" t="s">
        <v>56</v>
      </c>
      <c r="L9349" t="s">
        <v>28</v>
      </c>
      <c r="M9349">
        <v>4500.25</v>
      </c>
      <c r="N9349">
        <v>2020</v>
      </c>
      <c r="O9349">
        <v>7</v>
      </c>
    </row>
    <row r="9350" spans="1:15" x14ac:dyDescent="0.25">
      <c r="A9350" s="1">
        <v>44024</v>
      </c>
      <c r="B9350">
        <v>1000000068</v>
      </c>
      <c r="C9350" s="2" t="s">
        <v>15</v>
      </c>
      <c r="D9350">
        <v>1</v>
      </c>
      <c r="E9350">
        <v>1038.6500000000001</v>
      </c>
      <c r="F9350" s="2" t="s">
        <v>16</v>
      </c>
      <c r="G9350" s="2" t="s">
        <v>17</v>
      </c>
      <c r="H9350" s="2" t="s">
        <v>30</v>
      </c>
      <c r="I9350" s="2" t="s">
        <v>55</v>
      </c>
      <c r="J9350" s="2" t="s">
        <v>26</v>
      </c>
      <c r="K9350" t="s">
        <v>56</v>
      </c>
      <c r="L9350" t="s">
        <v>28</v>
      </c>
      <c r="M9350">
        <v>1038.6500000000001</v>
      </c>
      <c r="N9350">
        <v>2020</v>
      </c>
      <c r="O9350">
        <v>7</v>
      </c>
    </row>
    <row r="9351" spans="1:15" x14ac:dyDescent="0.25">
      <c r="A9351" s="1">
        <v>44024</v>
      </c>
      <c r="B9351">
        <v>1000000068</v>
      </c>
      <c r="C9351" s="2" t="s">
        <v>15</v>
      </c>
      <c r="D9351">
        <v>1</v>
      </c>
      <c r="E9351">
        <v>1038.6500000000001</v>
      </c>
      <c r="F9351" s="2" t="s">
        <v>16</v>
      </c>
      <c r="G9351" s="2" t="s">
        <v>17</v>
      </c>
      <c r="H9351" s="2" t="s">
        <v>30</v>
      </c>
      <c r="I9351" s="2" t="s">
        <v>55</v>
      </c>
      <c r="J9351" s="2" t="s">
        <v>26</v>
      </c>
      <c r="K9351" t="s">
        <v>56</v>
      </c>
      <c r="L9351" t="s">
        <v>28</v>
      </c>
      <c r="M9351">
        <v>1038.6500000000001</v>
      </c>
      <c r="N9351">
        <v>2020</v>
      </c>
      <c r="O9351">
        <v>7</v>
      </c>
    </row>
    <row r="9352" spans="1:15" x14ac:dyDescent="0.25">
      <c r="A9352" s="1">
        <v>44024</v>
      </c>
      <c r="B9352">
        <v>1000000104</v>
      </c>
      <c r="C9352" s="2" t="s">
        <v>42</v>
      </c>
      <c r="D9352">
        <v>1</v>
      </c>
      <c r="E9352">
        <v>10000.129999999999</v>
      </c>
      <c r="F9352" s="2" t="s">
        <v>16</v>
      </c>
      <c r="G9352" s="2" t="s">
        <v>43</v>
      </c>
      <c r="H9352" s="2" t="s">
        <v>18</v>
      </c>
      <c r="I9352" s="2" t="s">
        <v>40</v>
      </c>
      <c r="J9352" s="2" t="s">
        <v>26</v>
      </c>
      <c r="K9352" t="s">
        <v>41</v>
      </c>
      <c r="L9352" t="s">
        <v>22</v>
      </c>
      <c r="M9352">
        <v>10000.129999999999</v>
      </c>
      <c r="N9352">
        <v>2020</v>
      </c>
      <c r="O9352">
        <v>7</v>
      </c>
    </row>
    <row r="9353" spans="1:15" x14ac:dyDescent="0.25">
      <c r="A9353" s="1">
        <v>44024</v>
      </c>
      <c r="B9353">
        <v>1000000104</v>
      </c>
      <c r="C9353" s="2" t="s">
        <v>42</v>
      </c>
      <c r="D9353">
        <v>1</v>
      </c>
      <c r="E9353">
        <v>10000.129999999999</v>
      </c>
      <c r="F9353" s="2" t="s">
        <v>16</v>
      </c>
      <c r="G9353" s="2" t="s">
        <v>43</v>
      </c>
      <c r="H9353" s="2" t="s">
        <v>18</v>
      </c>
      <c r="I9353" s="2" t="s">
        <v>40</v>
      </c>
      <c r="J9353" s="2" t="s">
        <v>26</v>
      </c>
      <c r="K9353" t="s">
        <v>41</v>
      </c>
      <c r="L9353" t="s">
        <v>22</v>
      </c>
      <c r="M9353">
        <v>10000.129999999999</v>
      </c>
      <c r="N9353">
        <v>2020</v>
      </c>
      <c r="O9353">
        <v>7</v>
      </c>
    </row>
    <row r="9354" spans="1:15" x14ac:dyDescent="0.25">
      <c r="A9354" s="1">
        <v>44024</v>
      </c>
      <c r="B9354">
        <v>1000000237</v>
      </c>
      <c r="C9354" s="2" t="s">
        <v>42</v>
      </c>
      <c r="D9354">
        <v>1</v>
      </c>
      <c r="E9354">
        <v>1000.57</v>
      </c>
      <c r="F9354" s="2" t="s">
        <v>16</v>
      </c>
      <c r="G9354" s="2" t="s">
        <v>43</v>
      </c>
      <c r="H9354" s="2" t="s">
        <v>18</v>
      </c>
      <c r="I9354" s="2" t="s">
        <v>40</v>
      </c>
      <c r="J9354" s="2" t="s">
        <v>26</v>
      </c>
      <c r="K9354" t="s">
        <v>41</v>
      </c>
      <c r="L9354" t="s">
        <v>22</v>
      </c>
      <c r="M9354">
        <v>1000.57</v>
      </c>
      <c r="N9354">
        <v>2020</v>
      </c>
      <c r="O9354">
        <v>7</v>
      </c>
    </row>
    <row r="9355" spans="1:15" x14ac:dyDescent="0.25">
      <c r="A9355" s="1">
        <v>44024</v>
      </c>
      <c r="B9355">
        <v>1000000237</v>
      </c>
      <c r="C9355" s="2" t="s">
        <v>42</v>
      </c>
      <c r="D9355">
        <v>1</v>
      </c>
      <c r="E9355">
        <v>1000.57</v>
      </c>
      <c r="F9355" s="2" t="s">
        <v>16</v>
      </c>
      <c r="G9355" s="2" t="s">
        <v>43</v>
      </c>
      <c r="H9355" s="2" t="s">
        <v>18</v>
      </c>
      <c r="I9355" s="2" t="s">
        <v>40</v>
      </c>
      <c r="J9355" s="2" t="s">
        <v>26</v>
      </c>
      <c r="K9355" t="s">
        <v>41</v>
      </c>
      <c r="L9355" t="s">
        <v>22</v>
      </c>
      <c r="M9355">
        <v>1000.57</v>
      </c>
      <c r="N9355">
        <v>2020</v>
      </c>
      <c r="O9355">
        <v>7</v>
      </c>
    </row>
    <row r="9356" spans="1:15" x14ac:dyDescent="0.25">
      <c r="A9356" s="1">
        <v>44024</v>
      </c>
      <c r="B9356">
        <v>1000000266</v>
      </c>
      <c r="C9356" s="2" t="s">
        <v>23</v>
      </c>
      <c r="D9356">
        <v>3</v>
      </c>
      <c r="E9356">
        <v>47000.740000000005</v>
      </c>
      <c r="F9356" s="2" t="s">
        <v>16</v>
      </c>
      <c r="G9356" s="2" t="s">
        <v>24</v>
      </c>
      <c r="H9356" s="2" t="s">
        <v>30</v>
      </c>
      <c r="I9356" s="2" t="s">
        <v>55</v>
      </c>
      <c r="J9356" s="2" t="s">
        <v>26</v>
      </c>
      <c r="K9356" t="s">
        <v>56</v>
      </c>
      <c r="L9356" t="s">
        <v>22</v>
      </c>
      <c r="M9356">
        <v>15666.91</v>
      </c>
      <c r="N9356">
        <v>2020</v>
      </c>
      <c r="O9356">
        <v>7</v>
      </c>
    </row>
    <row r="9357" spans="1:15" x14ac:dyDescent="0.25">
      <c r="A9357" s="1">
        <v>44024</v>
      </c>
      <c r="B9357">
        <v>1000000266</v>
      </c>
      <c r="C9357" s="2" t="s">
        <v>23</v>
      </c>
      <c r="D9357">
        <v>3</v>
      </c>
      <c r="E9357">
        <v>47000.740000000005</v>
      </c>
      <c r="F9357" s="2" t="s">
        <v>16</v>
      </c>
      <c r="G9357" s="2" t="s">
        <v>24</v>
      </c>
      <c r="H9357" s="2" t="s">
        <v>30</v>
      </c>
      <c r="I9357" s="2" t="s">
        <v>55</v>
      </c>
      <c r="J9357" s="2" t="s">
        <v>26</v>
      </c>
      <c r="K9357" t="s">
        <v>56</v>
      </c>
      <c r="L9357" t="s">
        <v>22</v>
      </c>
      <c r="M9357">
        <v>15666.91</v>
      </c>
      <c r="N9357">
        <v>2020</v>
      </c>
      <c r="O9357">
        <v>7</v>
      </c>
    </row>
    <row r="9358" spans="1:15" x14ac:dyDescent="0.25">
      <c r="A9358" s="1">
        <v>44024</v>
      </c>
      <c r="B9358">
        <v>1000000266</v>
      </c>
      <c r="C9358" s="2" t="s">
        <v>15</v>
      </c>
      <c r="D9358">
        <v>1</v>
      </c>
      <c r="E9358">
        <v>7000.35</v>
      </c>
      <c r="F9358" s="2" t="s">
        <v>16</v>
      </c>
      <c r="G9358" s="2" t="s">
        <v>17</v>
      </c>
      <c r="H9358" s="2" t="s">
        <v>30</v>
      </c>
      <c r="I9358" s="2" t="s">
        <v>55</v>
      </c>
      <c r="J9358" s="2" t="s">
        <v>26</v>
      </c>
      <c r="K9358" t="s">
        <v>56</v>
      </c>
      <c r="L9358" t="s">
        <v>22</v>
      </c>
      <c r="M9358">
        <v>7000.35</v>
      </c>
      <c r="N9358">
        <v>2020</v>
      </c>
      <c r="O9358">
        <v>7</v>
      </c>
    </row>
    <row r="9359" spans="1:15" x14ac:dyDescent="0.25">
      <c r="A9359" s="1">
        <v>44024</v>
      </c>
      <c r="B9359">
        <v>1000000266</v>
      </c>
      <c r="C9359" s="2" t="s">
        <v>15</v>
      </c>
      <c r="D9359">
        <v>1</v>
      </c>
      <c r="E9359">
        <v>7000.35</v>
      </c>
      <c r="F9359" s="2" t="s">
        <v>16</v>
      </c>
      <c r="G9359" s="2" t="s">
        <v>17</v>
      </c>
      <c r="H9359" s="2" t="s">
        <v>30</v>
      </c>
      <c r="I9359" s="2" t="s">
        <v>55</v>
      </c>
      <c r="J9359" s="2" t="s">
        <v>26</v>
      </c>
      <c r="K9359" t="s">
        <v>56</v>
      </c>
      <c r="L9359" t="s">
        <v>22</v>
      </c>
      <c r="M9359">
        <v>7000.35</v>
      </c>
      <c r="N9359">
        <v>2020</v>
      </c>
      <c r="O9359">
        <v>7</v>
      </c>
    </row>
    <row r="9360" spans="1:15" x14ac:dyDescent="0.25">
      <c r="A9360" s="1">
        <v>44024</v>
      </c>
      <c r="B9360">
        <v>1000000297</v>
      </c>
      <c r="C9360" s="2" t="s">
        <v>15</v>
      </c>
      <c r="D9360">
        <v>1</v>
      </c>
      <c r="E9360">
        <v>16000.21</v>
      </c>
      <c r="F9360" s="2" t="s">
        <v>16</v>
      </c>
      <c r="G9360" s="2" t="s">
        <v>17</v>
      </c>
      <c r="H9360" s="2" t="s">
        <v>18</v>
      </c>
      <c r="I9360" s="2" t="s">
        <v>40</v>
      </c>
      <c r="J9360" s="2" t="s">
        <v>26</v>
      </c>
      <c r="K9360" t="s">
        <v>41</v>
      </c>
      <c r="L9360" t="s">
        <v>22</v>
      </c>
      <c r="M9360">
        <v>16000.21</v>
      </c>
      <c r="N9360">
        <v>2020</v>
      </c>
      <c r="O9360">
        <v>7</v>
      </c>
    </row>
    <row r="9361" spans="1:15" x14ac:dyDescent="0.25">
      <c r="A9361" s="1">
        <v>44024</v>
      </c>
      <c r="B9361">
        <v>1000000566</v>
      </c>
      <c r="C9361" s="2" t="s">
        <v>94</v>
      </c>
      <c r="D9361">
        <v>1</v>
      </c>
      <c r="E9361">
        <v>9.33</v>
      </c>
      <c r="F9361" s="2" t="s">
        <v>46</v>
      </c>
      <c r="G9361" s="2" t="s">
        <v>74</v>
      </c>
      <c r="H9361" s="2" t="s">
        <v>47</v>
      </c>
      <c r="I9361" s="2" t="s">
        <v>48</v>
      </c>
      <c r="J9361" s="2" t="s">
        <v>36</v>
      </c>
      <c r="K9361" t="s">
        <v>49</v>
      </c>
      <c r="L9361" t="s">
        <v>22</v>
      </c>
      <c r="M9361">
        <v>9.33</v>
      </c>
      <c r="N9361">
        <v>2020</v>
      </c>
      <c r="O9361">
        <v>7</v>
      </c>
    </row>
    <row r="9362" spans="1:15" x14ac:dyDescent="0.25">
      <c r="A9362" s="1">
        <v>44024</v>
      </c>
      <c r="B9362">
        <v>1000000566</v>
      </c>
      <c r="C9362" s="2" t="s">
        <v>94</v>
      </c>
      <c r="D9362">
        <v>1</v>
      </c>
      <c r="E9362">
        <v>9.33</v>
      </c>
      <c r="F9362" s="2" t="s">
        <v>46</v>
      </c>
      <c r="G9362" s="2" t="s">
        <v>74</v>
      </c>
      <c r="H9362" s="2" t="s">
        <v>47</v>
      </c>
      <c r="I9362" s="2" t="s">
        <v>48</v>
      </c>
      <c r="J9362" s="2" t="s">
        <v>36</v>
      </c>
      <c r="K9362" t="s">
        <v>49</v>
      </c>
      <c r="L9362" t="s">
        <v>22</v>
      </c>
      <c r="M9362">
        <v>9.33</v>
      </c>
      <c r="N9362">
        <v>2020</v>
      </c>
      <c r="O9362">
        <v>7</v>
      </c>
    </row>
    <row r="9363" spans="1:15" x14ac:dyDescent="0.25">
      <c r="A9363" s="1">
        <v>44024</v>
      </c>
      <c r="B9363">
        <v>1000000576</v>
      </c>
      <c r="C9363" s="2" t="s">
        <v>71</v>
      </c>
      <c r="D9363">
        <v>1</v>
      </c>
      <c r="E9363">
        <v>900.28</v>
      </c>
      <c r="F9363" s="2" t="s">
        <v>16</v>
      </c>
      <c r="G9363" s="2" t="s">
        <v>72</v>
      </c>
      <c r="H9363" s="2" t="s">
        <v>18</v>
      </c>
      <c r="I9363" s="2" t="s">
        <v>25</v>
      </c>
      <c r="J9363" s="2" t="s">
        <v>36</v>
      </c>
      <c r="K9363" t="s">
        <v>37</v>
      </c>
      <c r="L9363" t="s">
        <v>22</v>
      </c>
      <c r="M9363">
        <v>900.28</v>
      </c>
      <c r="N9363">
        <v>2020</v>
      </c>
      <c r="O9363">
        <v>7</v>
      </c>
    </row>
    <row r="9364" spans="1:15" x14ac:dyDescent="0.25">
      <c r="A9364" s="1">
        <v>44024</v>
      </c>
      <c r="B9364">
        <v>1000000576</v>
      </c>
      <c r="C9364" s="2" t="s">
        <v>71</v>
      </c>
      <c r="D9364">
        <v>1</v>
      </c>
      <c r="E9364">
        <v>900.28</v>
      </c>
      <c r="F9364" s="2" t="s">
        <v>16</v>
      </c>
      <c r="G9364" s="2" t="s">
        <v>72</v>
      </c>
      <c r="H9364" s="2" t="s">
        <v>18</v>
      </c>
      <c r="I9364" s="2" t="s">
        <v>25</v>
      </c>
      <c r="J9364" s="2" t="s">
        <v>36</v>
      </c>
      <c r="K9364" t="s">
        <v>37</v>
      </c>
      <c r="L9364" t="s">
        <v>22</v>
      </c>
      <c r="M9364">
        <v>900.28</v>
      </c>
      <c r="N9364">
        <v>2020</v>
      </c>
      <c r="O9364">
        <v>7</v>
      </c>
    </row>
    <row r="9365" spans="1:15" x14ac:dyDescent="0.25">
      <c r="A9365" s="1">
        <v>44024</v>
      </c>
      <c r="B9365">
        <v>1000000594</v>
      </c>
      <c r="C9365" s="2" t="s">
        <v>94</v>
      </c>
      <c r="D9365">
        <v>1</v>
      </c>
      <c r="E9365">
        <v>28.35</v>
      </c>
      <c r="F9365" s="2" t="s">
        <v>46</v>
      </c>
      <c r="G9365" s="2" t="s">
        <v>74</v>
      </c>
      <c r="H9365" s="2" t="s">
        <v>18</v>
      </c>
      <c r="I9365" s="2" t="s">
        <v>25</v>
      </c>
      <c r="J9365" s="2" t="s">
        <v>20</v>
      </c>
      <c r="K9365" t="s">
        <v>51</v>
      </c>
      <c r="L9365" t="s">
        <v>22</v>
      </c>
      <c r="M9365">
        <v>28.35</v>
      </c>
      <c r="N9365">
        <v>2020</v>
      </c>
      <c r="O9365">
        <v>7</v>
      </c>
    </row>
    <row r="9366" spans="1:15" x14ac:dyDescent="0.25">
      <c r="A9366" s="1">
        <v>44024</v>
      </c>
      <c r="B9366">
        <v>1000000594</v>
      </c>
      <c r="C9366" s="2" t="s">
        <v>94</v>
      </c>
      <c r="D9366">
        <v>1</v>
      </c>
      <c r="E9366">
        <v>28.35</v>
      </c>
      <c r="F9366" s="2" t="s">
        <v>46</v>
      </c>
      <c r="G9366" s="2" t="s">
        <v>74</v>
      </c>
      <c r="H9366" s="2" t="s">
        <v>18</v>
      </c>
      <c r="I9366" s="2" t="s">
        <v>25</v>
      </c>
      <c r="J9366" s="2" t="s">
        <v>20</v>
      </c>
      <c r="K9366" t="s">
        <v>51</v>
      </c>
      <c r="L9366" t="s">
        <v>22</v>
      </c>
      <c r="M9366">
        <v>28.35</v>
      </c>
      <c r="N9366">
        <v>2020</v>
      </c>
      <c r="O9366">
        <v>7</v>
      </c>
    </row>
    <row r="9367" spans="1:15" x14ac:dyDescent="0.25">
      <c r="A9367" s="1">
        <v>44024</v>
      </c>
      <c r="B9367">
        <v>1000000594</v>
      </c>
      <c r="C9367" s="2" t="s">
        <v>53</v>
      </c>
      <c r="D9367">
        <v>1</v>
      </c>
      <c r="E9367">
        <v>367.95</v>
      </c>
      <c r="F9367" s="2" t="s">
        <v>46</v>
      </c>
      <c r="G9367" s="2" t="s">
        <v>17</v>
      </c>
      <c r="H9367" s="2" t="s">
        <v>18</v>
      </c>
      <c r="I9367" s="2" t="s">
        <v>25</v>
      </c>
      <c r="J9367" s="2" t="s">
        <v>20</v>
      </c>
      <c r="K9367" t="s">
        <v>51</v>
      </c>
      <c r="L9367" t="s">
        <v>22</v>
      </c>
      <c r="M9367">
        <v>367.95</v>
      </c>
      <c r="N9367">
        <v>2020</v>
      </c>
      <c r="O9367">
        <v>7</v>
      </c>
    </row>
    <row r="9368" spans="1:15" x14ac:dyDescent="0.25">
      <c r="A9368" s="1">
        <v>44024</v>
      </c>
      <c r="B9368">
        <v>1000000594</v>
      </c>
      <c r="C9368" s="2" t="s">
        <v>53</v>
      </c>
      <c r="D9368">
        <v>1</v>
      </c>
      <c r="E9368">
        <v>367.95</v>
      </c>
      <c r="F9368" s="2" t="s">
        <v>46</v>
      </c>
      <c r="G9368" s="2" t="s">
        <v>17</v>
      </c>
      <c r="H9368" s="2" t="s">
        <v>18</v>
      </c>
      <c r="I9368" s="2" t="s">
        <v>25</v>
      </c>
      <c r="J9368" s="2" t="s">
        <v>20</v>
      </c>
      <c r="K9368" t="s">
        <v>51</v>
      </c>
      <c r="L9368" t="s">
        <v>22</v>
      </c>
      <c r="M9368">
        <v>367.95</v>
      </c>
      <c r="N9368">
        <v>2020</v>
      </c>
      <c r="O9368">
        <v>7</v>
      </c>
    </row>
    <row r="9369" spans="1:15" x14ac:dyDescent="0.25">
      <c r="A9369" s="1">
        <v>44024</v>
      </c>
      <c r="B9369">
        <v>1000000594</v>
      </c>
      <c r="C9369" s="2" t="s">
        <v>23</v>
      </c>
      <c r="D9369">
        <v>1</v>
      </c>
      <c r="E9369">
        <v>1000.12</v>
      </c>
      <c r="F9369" s="2" t="s">
        <v>16</v>
      </c>
      <c r="G9369" s="2" t="s">
        <v>24</v>
      </c>
      <c r="H9369" s="2" t="s">
        <v>18</v>
      </c>
      <c r="I9369" s="2" t="s">
        <v>25</v>
      </c>
      <c r="J9369" s="2" t="s">
        <v>20</v>
      </c>
      <c r="K9369" t="s">
        <v>51</v>
      </c>
      <c r="L9369" t="s">
        <v>22</v>
      </c>
      <c r="M9369">
        <v>1000.12</v>
      </c>
      <c r="N9369">
        <v>2020</v>
      </c>
      <c r="O9369">
        <v>7</v>
      </c>
    </row>
    <row r="9370" spans="1:15" x14ac:dyDescent="0.25">
      <c r="A9370" s="1">
        <v>44024</v>
      </c>
      <c r="B9370">
        <v>1000000594</v>
      </c>
      <c r="C9370" s="2" t="s">
        <v>23</v>
      </c>
      <c r="D9370">
        <v>1</v>
      </c>
      <c r="E9370">
        <v>1000.12</v>
      </c>
      <c r="F9370" s="2" t="s">
        <v>16</v>
      </c>
      <c r="G9370" s="2" t="s">
        <v>24</v>
      </c>
      <c r="H9370" s="2" t="s">
        <v>18</v>
      </c>
      <c r="I9370" s="2" t="s">
        <v>25</v>
      </c>
      <c r="J9370" s="2" t="s">
        <v>20</v>
      </c>
      <c r="K9370" t="s">
        <v>51</v>
      </c>
      <c r="L9370" t="s">
        <v>22</v>
      </c>
      <c r="M9370">
        <v>1000.12</v>
      </c>
      <c r="N9370">
        <v>2020</v>
      </c>
      <c r="O9370">
        <v>7</v>
      </c>
    </row>
    <row r="9371" spans="1:15" x14ac:dyDescent="0.25">
      <c r="A9371" s="1">
        <v>44024</v>
      </c>
      <c r="B9371">
        <v>1000000594</v>
      </c>
      <c r="C9371" s="2" t="s">
        <v>15</v>
      </c>
      <c r="D9371">
        <v>2</v>
      </c>
      <c r="E9371">
        <v>9800.6</v>
      </c>
      <c r="F9371" s="2" t="s">
        <v>16</v>
      </c>
      <c r="G9371" s="2" t="s">
        <v>17</v>
      </c>
      <c r="H9371" s="2" t="s">
        <v>18</v>
      </c>
      <c r="I9371" s="2" t="s">
        <v>25</v>
      </c>
      <c r="J9371" s="2" t="s">
        <v>20</v>
      </c>
      <c r="K9371" t="s">
        <v>51</v>
      </c>
      <c r="L9371" t="s">
        <v>22</v>
      </c>
      <c r="M9371">
        <v>4900.3</v>
      </c>
      <c r="N9371">
        <v>2020</v>
      </c>
      <c r="O9371">
        <v>7</v>
      </c>
    </row>
    <row r="9372" spans="1:15" x14ac:dyDescent="0.25">
      <c r="A9372" s="1">
        <v>44024</v>
      </c>
      <c r="B9372">
        <v>1000000594</v>
      </c>
      <c r="C9372" s="2" t="s">
        <v>15</v>
      </c>
      <c r="D9372">
        <v>2</v>
      </c>
      <c r="E9372">
        <v>9800.6</v>
      </c>
      <c r="F9372" s="2" t="s">
        <v>16</v>
      </c>
      <c r="G9372" s="2" t="s">
        <v>17</v>
      </c>
      <c r="H9372" s="2" t="s">
        <v>18</v>
      </c>
      <c r="I9372" s="2" t="s">
        <v>25</v>
      </c>
      <c r="J9372" s="2" t="s">
        <v>20</v>
      </c>
      <c r="K9372" t="s">
        <v>51</v>
      </c>
      <c r="L9372" t="s">
        <v>22</v>
      </c>
      <c r="M9372">
        <v>4900.3</v>
      </c>
      <c r="N9372">
        <v>2020</v>
      </c>
      <c r="O9372">
        <v>7</v>
      </c>
    </row>
    <row r="9373" spans="1:15" x14ac:dyDescent="0.25">
      <c r="A9373" s="1">
        <v>44024</v>
      </c>
      <c r="B9373">
        <v>1000000928</v>
      </c>
      <c r="C9373" s="2" t="s">
        <v>23</v>
      </c>
      <c r="D9373">
        <v>2</v>
      </c>
      <c r="E9373">
        <v>21000.58</v>
      </c>
      <c r="F9373" s="2" t="s">
        <v>16</v>
      </c>
      <c r="G9373" s="2" t="s">
        <v>24</v>
      </c>
      <c r="H9373" s="2" t="s">
        <v>30</v>
      </c>
      <c r="I9373" s="2" t="s">
        <v>57</v>
      </c>
      <c r="J9373" s="2" t="s">
        <v>26</v>
      </c>
      <c r="K9373" t="s">
        <v>58</v>
      </c>
      <c r="L9373" t="s">
        <v>22</v>
      </c>
      <c r="M9373">
        <v>10500.29</v>
      </c>
      <c r="N9373">
        <v>2020</v>
      </c>
      <c r="O9373">
        <v>7</v>
      </c>
    </row>
    <row r="9374" spans="1:15" x14ac:dyDescent="0.25">
      <c r="A9374" s="1">
        <v>44024</v>
      </c>
      <c r="B9374">
        <v>1000000928</v>
      </c>
      <c r="C9374" s="2" t="s">
        <v>23</v>
      </c>
      <c r="D9374">
        <v>2</v>
      </c>
      <c r="E9374">
        <v>21000.58</v>
      </c>
      <c r="F9374" s="2" t="s">
        <v>16</v>
      </c>
      <c r="G9374" s="2" t="s">
        <v>24</v>
      </c>
      <c r="H9374" s="2" t="s">
        <v>30</v>
      </c>
      <c r="I9374" s="2" t="s">
        <v>57</v>
      </c>
      <c r="J9374" s="2" t="s">
        <v>26</v>
      </c>
      <c r="K9374" t="s">
        <v>58</v>
      </c>
      <c r="L9374" t="s">
        <v>22</v>
      </c>
      <c r="M9374">
        <v>10500.29</v>
      </c>
      <c r="N9374">
        <v>2020</v>
      </c>
      <c r="O9374">
        <v>7</v>
      </c>
    </row>
    <row r="9375" spans="1:15" x14ac:dyDescent="0.25">
      <c r="A9375" s="1">
        <v>44024</v>
      </c>
      <c r="B9375">
        <v>1000000928</v>
      </c>
      <c r="C9375" s="2" t="s">
        <v>15</v>
      </c>
      <c r="D9375">
        <v>2</v>
      </c>
      <c r="E9375">
        <v>35000.659999999996</v>
      </c>
      <c r="F9375" s="2" t="s">
        <v>16</v>
      </c>
      <c r="G9375" s="2" t="s">
        <v>17</v>
      </c>
      <c r="H9375" s="2" t="s">
        <v>30</v>
      </c>
      <c r="I9375" s="2" t="s">
        <v>57</v>
      </c>
      <c r="J9375" s="2" t="s">
        <v>26</v>
      </c>
      <c r="K9375" t="s">
        <v>58</v>
      </c>
      <c r="L9375" t="s">
        <v>22</v>
      </c>
      <c r="M9375">
        <v>17500.330000000002</v>
      </c>
      <c r="N9375">
        <v>2020</v>
      </c>
      <c r="O9375">
        <v>7</v>
      </c>
    </row>
    <row r="9376" spans="1:15" x14ac:dyDescent="0.25">
      <c r="A9376" s="1">
        <v>44024</v>
      </c>
      <c r="B9376">
        <v>1000000928</v>
      </c>
      <c r="C9376" s="2" t="s">
        <v>15</v>
      </c>
      <c r="D9376">
        <v>2</v>
      </c>
      <c r="E9376">
        <v>35000.659999999996</v>
      </c>
      <c r="F9376" s="2" t="s">
        <v>16</v>
      </c>
      <c r="G9376" s="2" t="s">
        <v>17</v>
      </c>
      <c r="H9376" s="2" t="s">
        <v>30</v>
      </c>
      <c r="I9376" s="2" t="s">
        <v>57</v>
      </c>
      <c r="J9376" s="2" t="s">
        <v>26</v>
      </c>
      <c r="K9376" t="s">
        <v>58</v>
      </c>
      <c r="L9376" t="s">
        <v>22</v>
      </c>
      <c r="M9376">
        <v>17500.330000000002</v>
      </c>
      <c r="N9376">
        <v>2020</v>
      </c>
      <c r="O9376">
        <v>7</v>
      </c>
    </row>
    <row r="9377" spans="1:15" x14ac:dyDescent="0.25">
      <c r="A9377" s="1">
        <v>44024</v>
      </c>
      <c r="B9377">
        <v>1000001524</v>
      </c>
      <c r="C9377" s="2" t="s">
        <v>94</v>
      </c>
      <c r="D9377">
        <v>1</v>
      </c>
      <c r="E9377">
        <v>49.18</v>
      </c>
      <c r="F9377" s="2" t="s">
        <v>46</v>
      </c>
      <c r="G9377" s="2" t="s">
        <v>74</v>
      </c>
      <c r="H9377" s="2" t="s">
        <v>18</v>
      </c>
      <c r="I9377" s="2" t="s">
        <v>25</v>
      </c>
      <c r="J9377" s="2" t="s">
        <v>20</v>
      </c>
      <c r="K9377" t="s">
        <v>51</v>
      </c>
      <c r="L9377" t="s">
        <v>22</v>
      </c>
      <c r="M9377">
        <v>49.18</v>
      </c>
      <c r="N9377">
        <v>2020</v>
      </c>
      <c r="O9377">
        <v>7</v>
      </c>
    </row>
    <row r="9378" spans="1:15" x14ac:dyDescent="0.25">
      <c r="A9378" s="1">
        <v>44024</v>
      </c>
      <c r="B9378">
        <v>1000001524</v>
      </c>
      <c r="C9378" s="2" t="s">
        <v>94</v>
      </c>
      <c r="D9378">
        <v>1</v>
      </c>
      <c r="E9378">
        <v>49.18</v>
      </c>
      <c r="F9378" s="2" t="s">
        <v>46</v>
      </c>
      <c r="G9378" s="2" t="s">
        <v>74</v>
      </c>
      <c r="H9378" s="2" t="s">
        <v>18</v>
      </c>
      <c r="I9378" s="2" t="s">
        <v>25</v>
      </c>
      <c r="J9378" s="2" t="s">
        <v>20</v>
      </c>
      <c r="K9378" t="s">
        <v>51</v>
      </c>
      <c r="L9378" t="s">
        <v>22</v>
      </c>
      <c r="M9378">
        <v>49.18</v>
      </c>
      <c r="N9378">
        <v>2020</v>
      </c>
      <c r="O9378">
        <v>7</v>
      </c>
    </row>
    <row r="9379" spans="1:15" x14ac:dyDescent="0.25">
      <c r="A9379" s="1">
        <v>44024</v>
      </c>
      <c r="B9379">
        <v>1000001524</v>
      </c>
      <c r="C9379" s="2" t="s">
        <v>45</v>
      </c>
      <c r="D9379">
        <v>1</v>
      </c>
      <c r="E9379">
        <v>9.7200000000000006</v>
      </c>
      <c r="F9379" s="2" t="s">
        <v>46</v>
      </c>
      <c r="G9379" s="2" t="s">
        <v>43</v>
      </c>
      <c r="H9379" s="2" t="s">
        <v>18</v>
      </c>
      <c r="I9379" s="2" t="s">
        <v>25</v>
      </c>
      <c r="J9379" s="2" t="s">
        <v>20</v>
      </c>
      <c r="K9379" t="s">
        <v>51</v>
      </c>
      <c r="L9379" t="s">
        <v>22</v>
      </c>
      <c r="M9379">
        <v>9.7200000000000006</v>
      </c>
      <c r="N9379">
        <v>2020</v>
      </c>
      <c r="O9379">
        <v>7</v>
      </c>
    </row>
    <row r="9380" spans="1:15" x14ac:dyDescent="0.25">
      <c r="A9380" s="1">
        <v>44024</v>
      </c>
      <c r="B9380">
        <v>1000001524</v>
      </c>
      <c r="C9380" s="2" t="s">
        <v>45</v>
      </c>
      <c r="D9380">
        <v>1</v>
      </c>
      <c r="E9380">
        <v>9.7200000000000006</v>
      </c>
      <c r="F9380" s="2" t="s">
        <v>46</v>
      </c>
      <c r="G9380" s="2" t="s">
        <v>43</v>
      </c>
      <c r="H9380" s="2" t="s">
        <v>18</v>
      </c>
      <c r="I9380" s="2" t="s">
        <v>25</v>
      </c>
      <c r="J9380" s="2" t="s">
        <v>20</v>
      </c>
      <c r="K9380" t="s">
        <v>51</v>
      </c>
      <c r="L9380" t="s">
        <v>22</v>
      </c>
      <c r="M9380">
        <v>9.7200000000000006</v>
      </c>
      <c r="N9380">
        <v>2020</v>
      </c>
      <c r="O9380">
        <v>7</v>
      </c>
    </row>
    <row r="9381" spans="1:15" x14ac:dyDescent="0.25">
      <c r="A9381" s="1">
        <v>44024</v>
      </c>
      <c r="B9381">
        <v>1000001524</v>
      </c>
      <c r="C9381" s="2" t="s">
        <v>15</v>
      </c>
      <c r="D9381">
        <v>1</v>
      </c>
      <c r="E9381">
        <v>13000.02</v>
      </c>
      <c r="F9381" s="2" t="s">
        <v>16</v>
      </c>
      <c r="G9381" s="2" t="s">
        <v>17</v>
      </c>
      <c r="H9381" s="2" t="s">
        <v>18</v>
      </c>
      <c r="I9381" s="2" t="s">
        <v>25</v>
      </c>
      <c r="J9381" s="2" t="s">
        <v>20</v>
      </c>
      <c r="K9381" t="s">
        <v>51</v>
      </c>
      <c r="L9381" t="s">
        <v>22</v>
      </c>
      <c r="M9381">
        <v>13000.02</v>
      </c>
      <c r="N9381">
        <v>2020</v>
      </c>
      <c r="O9381">
        <v>7</v>
      </c>
    </row>
    <row r="9382" spans="1:15" x14ac:dyDescent="0.25">
      <c r="A9382" s="1">
        <v>44024</v>
      </c>
      <c r="B9382">
        <v>1000001524</v>
      </c>
      <c r="C9382" s="2" t="s">
        <v>15</v>
      </c>
      <c r="D9382">
        <v>1</v>
      </c>
      <c r="E9382">
        <v>13000.02</v>
      </c>
      <c r="F9382" s="2" t="s">
        <v>16</v>
      </c>
      <c r="G9382" s="2" t="s">
        <v>17</v>
      </c>
      <c r="H9382" s="2" t="s">
        <v>18</v>
      </c>
      <c r="I9382" s="2" t="s">
        <v>25</v>
      </c>
      <c r="J9382" s="2" t="s">
        <v>20</v>
      </c>
      <c r="K9382" t="s">
        <v>51</v>
      </c>
      <c r="L9382" t="s">
        <v>22</v>
      </c>
      <c r="M9382">
        <v>13000.02</v>
      </c>
      <c r="N9382">
        <v>2020</v>
      </c>
      <c r="O9382">
        <v>7</v>
      </c>
    </row>
    <row r="9383" spans="1:15" x14ac:dyDescent="0.25">
      <c r="A9383" s="1">
        <v>44024</v>
      </c>
      <c r="B9383">
        <v>1000002134</v>
      </c>
      <c r="C9383" s="2" t="s">
        <v>42</v>
      </c>
      <c r="D9383">
        <v>1</v>
      </c>
      <c r="E9383">
        <v>23999.99</v>
      </c>
      <c r="F9383" s="2" t="s">
        <v>16</v>
      </c>
      <c r="G9383" s="2" t="s">
        <v>43</v>
      </c>
      <c r="H9383" s="2" t="s">
        <v>18</v>
      </c>
      <c r="I9383" s="2" t="s">
        <v>40</v>
      </c>
      <c r="J9383" s="2" t="s">
        <v>20</v>
      </c>
      <c r="K9383" t="s">
        <v>68</v>
      </c>
      <c r="L9383" t="s">
        <v>22</v>
      </c>
      <c r="M9383">
        <v>23999.99</v>
      </c>
      <c r="N9383">
        <v>2020</v>
      </c>
      <c r="O9383">
        <v>7</v>
      </c>
    </row>
    <row r="9384" spans="1:15" x14ac:dyDescent="0.25">
      <c r="A9384" s="1">
        <v>44024</v>
      </c>
      <c r="B9384">
        <v>1000002134</v>
      </c>
      <c r="C9384" s="2" t="s">
        <v>42</v>
      </c>
      <c r="D9384">
        <v>1</v>
      </c>
      <c r="E9384">
        <v>23999.99</v>
      </c>
      <c r="F9384" s="2" t="s">
        <v>16</v>
      </c>
      <c r="G9384" s="2" t="s">
        <v>43</v>
      </c>
      <c r="H9384" s="2" t="s">
        <v>18</v>
      </c>
      <c r="I9384" s="2" t="s">
        <v>40</v>
      </c>
      <c r="J9384" s="2" t="s">
        <v>20</v>
      </c>
      <c r="K9384" t="s">
        <v>68</v>
      </c>
      <c r="L9384" t="s">
        <v>22</v>
      </c>
      <c r="M9384">
        <v>23999.99</v>
      </c>
      <c r="N9384">
        <v>2020</v>
      </c>
      <c r="O9384">
        <v>7</v>
      </c>
    </row>
    <row r="9385" spans="1:15" x14ac:dyDescent="0.25">
      <c r="A9385" s="1">
        <v>44024</v>
      </c>
      <c r="B9385">
        <v>1000002861</v>
      </c>
      <c r="C9385" s="2" t="s">
        <v>94</v>
      </c>
      <c r="D9385">
        <v>1</v>
      </c>
      <c r="E9385">
        <v>9.19</v>
      </c>
      <c r="F9385" s="2" t="s">
        <v>46</v>
      </c>
      <c r="G9385" s="2" t="s">
        <v>74</v>
      </c>
      <c r="H9385" s="2" t="s">
        <v>47</v>
      </c>
      <c r="I9385" s="2" t="s">
        <v>48</v>
      </c>
      <c r="J9385" s="2" t="s">
        <v>36</v>
      </c>
      <c r="K9385" t="s">
        <v>49</v>
      </c>
      <c r="L9385" t="s">
        <v>22</v>
      </c>
      <c r="M9385">
        <v>9.19</v>
      </c>
      <c r="N9385">
        <v>2020</v>
      </c>
      <c r="O9385">
        <v>7</v>
      </c>
    </row>
    <row r="9386" spans="1:15" x14ac:dyDescent="0.25">
      <c r="A9386" s="1">
        <v>44024</v>
      </c>
      <c r="B9386">
        <v>1000002861</v>
      </c>
      <c r="C9386" s="2" t="s">
        <v>94</v>
      </c>
      <c r="D9386">
        <v>1</v>
      </c>
      <c r="E9386">
        <v>9.19</v>
      </c>
      <c r="F9386" s="2" t="s">
        <v>46</v>
      </c>
      <c r="G9386" s="2" t="s">
        <v>74</v>
      </c>
      <c r="H9386" s="2" t="s">
        <v>47</v>
      </c>
      <c r="I9386" s="2" t="s">
        <v>48</v>
      </c>
      <c r="J9386" s="2" t="s">
        <v>36</v>
      </c>
      <c r="K9386" t="s">
        <v>49</v>
      </c>
      <c r="L9386" t="s">
        <v>22</v>
      </c>
      <c r="M9386">
        <v>9.19</v>
      </c>
      <c r="N9386">
        <v>2020</v>
      </c>
      <c r="O9386">
        <v>7</v>
      </c>
    </row>
    <row r="9387" spans="1:15" x14ac:dyDescent="0.25">
      <c r="A9387" s="1">
        <v>44024</v>
      </c>
      <c r="B9387">
        <v>1000002861</v>
      </c>
      <c r="C9387" s="2" t="s">
        <v>23</v>
      </c>
      <c r="D9387">
        <v>1</v>
      </c>
      <c r="E9387">
        <v>5500.61</v>
      </c>
      <c r="F9387" s="2" t="s">
        <v>16</v>
      </c>
      <c r="G9387" s="2" t="s">
        <v>24</v>
      </c>
      <c r="H9387" s="2" t="s">
        <v>47</v>
      </c>
      <c r="I9387" s="2" t="s">
        <v>48</v>
      </c>
      <c r="J9387" s="2" t="s">
        <v>36</v>
      </c>
      <c r="K9387" t="s">
        <v>49</v>
      </c>
      <c r="L9387" t="s">
        <v>22</v>
      </c>
      <c r="M9387">
        <v>5500.61</v>
      </c>
      <c r="N9387">
        <v>2020</v>
      </c>
      <c r="O9387">
        <v>7</v>
      </c>
    </row>
    <row r="9388" spans="1:15" x14ac:dyDescent="0.25">
      <c r="A9388" s="1">
        <v>44024</v>
      </c>
      <c r="B9388">
        <v>1000002861</v>
      </c>
      <c r="C9388" s="2" t="s">
        <v>23</v>
      </c>
      <c r="D9388">
        <v>1</v>
      </c>
      <c r="E9388">
        <v>5500.61</v>
      </c>
      <c r="F9388" s="2" t="s">
        <v>16</v>
      </c>
      <c r="G9388" s="2" t="s">
        <v>24</v>
      </c>
      <c r="H9388" s="2" t="s">
        <v>47</v>
      </c>
      <c r="I9388" s="2" t="s">
        <v>48</v>
      </c>
      <c r="J9388" s="2" t="s">
        <v>36</v>
      </c>
      <c r="K9388" t="s">
        <v>49</v>
      </c>
      <c r="L9388" t="s">
        <v>22</v>
      </c>
      <c r="M9388">
        <v>5500.61</v>
      </c>
      <c r="N9388">
        <v>2020</v>
      </c>
      <c r="O9388">
        <v>7</v>
      </c>
    </row>
    <row r="9389" spans="1:15" x14ac:dyDescent="0.25">
      <c r="A9389" s="1">
        <v>44024</v>
      </c>
      <c r="B9389">
        <v>1000003489</v>
      </c>
      <c r="C9389" s="2" t="s">
        <v>94</v>
      </c>
      <c r="D9389">
        <v>1</v>
      </c>
      <c r="E9389">
        <v>8.9600000000000009</v>
      </c>
      <c r="F9389" s="2" t="s">
        <v>46</v>
      </c>
      <c r="G9389" s="2" t="s">
        <v>74</v>
      </c>
      <c r="H9389" s="2" t="s">
        <v>47</v>
      </c>
      <c r="I9389" s="2" t="s">
        <v>48</v>
      </c>
      <c r="J9389" s="2" t="s">
        <v>26</v>
      </c>
      <c r="K9389" t="s">
        <v>50</v>
      </c>
      <c r="L9389" t="s">
        <v>22</v>
      </c>
      <c r="M9389">
        <v>8.9600000000000009</v>
      </c>
      <c r="N9389">
        <v>2020</v>
      </c>
      <c r="O9389">
        <v>7</v>
      </c>
    </row>
    <row r="9390" spans="1:15" x14ac:dyDescent="0.25">
      <c r="A9390" s="1">
        <v>44024</v>
      </c>
      <c r="B9390">
        <v>1000003489</v>
      </c>
      <c r="C9390" s="2" t="s">
        <v>94</v>
      </c>
      <c r="D9390">
        <v>1</v>
      </c>
      <c r="E9390">
        <v>8.9600000000000009</v>
      </c>
      <c r="F9390" s="2" t="s">
        <v>46</v>
      </c>
      <c r="G9390" s="2" t="s">
        <v>74</v>
      </c>
      <c r="H9390" s="2" t="s">
        <v>47</v>
      </c>
      <c r="I9390" s="2" t="s">
        <v>48</v>
      </c>
      <c r="J9390" s="2" t="s">
        <v>26</v>
      </c>
      <c r="K9390" t="s">
        <v>50</v>
      </c>
      <c r="L9390" t="s">
        <v>22</v>
      </c>
      <c r="M9390">
        <v>8.9600000000000009</v>
      </c>
      <c r="N9390">
        <v>2020</v>
      </c>
      <c r="O9390">
        <v>7</v>
      </c>
    </row>
    <row r="9391" spans="1:15" x14ac:dyDescent="0.25">
      <c r="A9391" s="1">
        <v>44024</v>
      </c>
      <c r="B9391">
        <v>1000003489</v>
      </c>
      <c r="C9391" s="2" t="s">
        <v>23</v>
      </c>
      <c r="D9391">
        <v>1</v>
      </c>
      <c r="E9391">
        <v>7000.73</v>
      </c>
      <c r="F9391" s="2" t="s">
        <v>16</v>
      </c>
      <c r="G9391" s="2" t="s">
        <v>24</v>
      </c>
      <c r="H9391" s="2" t="s">
        <v>47</v>
      </c>
      <c r="I9391" s="2" t="s">
        <v>48</v>
      </c>
      <c r="J9391" s="2" t="s">
        <v>26</v>
      </c>
      <c r="K9391" t="s">
        <v>50</v>
      </c>
      <c r="L9391" t="s">
        <v>22</v>
      </c>
      <c r="M9391">
        <v>7000.73</v>
      </c>
      <c r="N9391">
        <v>2020</v>
      </c>
      <c r="O9391">
        <v>7</v>
      </c>
    </row>
    <row r="9392" spans="1:15" x14ac:dyDescent="0.25">
      <c r="A9392" s="1">
        <v>44024</v>
      </c>
      <c r="B9392">
        <v>1000003489</v>
      </c>
      <c r="C9392" s="2" t="s">
        <v>23</v>
      </c>
      <c r="D9392">
        <v>1</v>
      </c>
      <c r="E9392">
        <v>7000.73</v>
      </c>
      <c r="F9392" s="2" t="s">
        <v>16</v>
      </c>
      <c r="G9392" s="2" t="s">
        <v>24</v>
      </c>
      <c r="H9392" s="2" t="s">
        <v>47</v>
      </c>
      <c r="I9392" s="2" t="s">
        <v>48</v>
      </c>
      <c r="J9392" s="2" t="s">
        <v>26</v>
      </c>
      <c r="K9392" t="s">
        <v>50</v>
      </c>
      <c r="L9392" t="s">
        <v>22</v>
      </c>
      <c r="M9392">
        <v>7000.73</v>
      </c>
      <c r="N9392">
        <v>2020</v>
      </c>
      <c r="O9392">
        <v>7</v>
      </c>
    </row>
    <row r="9393" spans="1:15" x14ac:dyDescent="0.25">
      <c r="A9393" s="1">
        <v>44024</v>
      </c>
      <c r="B9393">
        <v>1000003489</v>
      </c>
      <c r="C9393" s="2" t="s">
        <v>15</v>
      </c>
      <c r="D9393">
        <v>1</v>
      </c>
      <c r="E9393">
        <v>7000.3</v>
      </c>
      <c r="F9393" s="2" t="s">
        <v>16</v>
      </c>
      <c r="G9393" s="2" t="s">
        <v>17</v>
      </c>
      <c r="H9393" s="2" t="s">
        <v>47</v>
      </c>
      <c r="I9393" s="2" t="s">
        <v>48</v>
      </c>
      <c r="J9393" s="2" t="s">
        <v>26</v>
      </c>
      <c r="K9393" t="s">
        <v>50</v>
      </c>
      <c r="L9393" t="s">
        <v>22</v>
      </c>
      <c r="M9393">
        <v>7000.3</v>
      </c>
      <c r="N9393">
        <v>2020</v>
      </c>
      <c r="O9393">
        <v>7</v>
      </c>
    </row>
    <row r="9394" spans="1:15" x14ac:dyDescent="0.25">
      <c r="A9394" s="1">
        <v>44024</v>
      </c>
      <c r="B9394">
        <v>1000003489</v>
      </c>
      <c r="C9394" s="2" t="s">
        <v>15</v>
      </c>
      <c r="D9394">
        <v>1</v>
      </c>
      <c r="E9394">
        <v>7000.3</v>
      </c>
      <c r="F9394" s="2" t="s">
        <v>16</v>
      </c>
      <c r="G9394" s="2" t="s">
        <v>17</v>
      </c>
      <c r="H9394" s="2" t="s">
        <v>47</v>
      </c>
      <c r="I9394" s="2" t="s">
        <v>48</v>
      </c>
      <c r="J9394" s="2" t="s">
        <v>26</v>
      </c>
      <c r="K9394" t="s">
        <v>50</v>
      </c>
      <c r="L9394" t="s">
        <v>22</v>
      </c>
      <c r="M9394">
        <v>7000.3</v>
      </c>
      <c r="N9394">
        <v>2020</v>
      </c>
      <c r="O9394">
        <v>7</v>
      </c>
    </row>
    <row r="9395" spans="1:15" x14ac:dyDescent="0.25">
      <c r="A9395" s="1">
        <v>44024</v>
      </c>
      <c r="B9395">
        <v>1000003926</v>
      </c>
      <c r="C9395" s="2" t="s">
        <v>95</v>
      </c>
      <c r="D9395">
        <v>1</v>
      </c>
      <c r="E9395">
        <v>6.7</v>
      </c>
      <c r="F9395" s="2" t="s">
        <v>46</v>
      </c>
      <c r="G9395" s="2" t="s">
        <v>76</v>
      </c>
      <c r="H9395" s="2" t="s">
        <v>47</v>
      </c>
      <c r="I9395" s="2" t="s">
        <v>48</v>
      </c>
      <c r="J9395" s="2" t="s">
        <v>26</v>
      </c>
      <c r="K9395" t="s">
        <v>50</v>
      </c>
      <c r="L9395" t="s">
        <v>28</v>
      </c>
      <c r="M9395">
        <v>6.7</v>
      </c>
      <c r="N9395">
        <v>2020</v>
      </c>
      <c r="O9395">
        <v>7</v>
      </c>
    </row>
    <row r="9396" spans="1:15" x14ac:dyDescent="0.25">
      <c r="A9396" s="1">
        <v>44024</v>
      </c>
      <c r="B9396">
        <v>1000003926</v>
      </c>
      <c r="C9396" s="2" t="s">
        <v>95</v>
      </c>
      <c r="D9396">
        <v>1</v>
      </c>
      <c r="E9396">
        <v>6.7</v>
      </c>
      <c r="F9396" s="2" t="s">
        <v>46</v>
      </c>
      <c r="G9396" s="2" t="s">
        <v>76</v>
      </c>
      <c r="H9396" s="2" t="s">
        <v>47</v>
      </c>
      <c r="I9396" s="2" t="s">
        <v>48</v>
      </c>
      <c r="J9396" s="2" t="s">
        <v>26</v>
      </c>
      <c r="K9396" t="s">
        <v>50</v>
      </c>
      <c r="L9396" t="s">
        <v>28</v>
      </c>
      <c r="M9396">
        <v>6.7</v>
      </c>
      <c r="N9396">
        <v>2020</v>
      </c>
      <c r="O9396">
        <v>7</v>
      </c>
    </row>
    <row r="9397" spans="1:15" x14ac:dyDescent="0.25">
      <c r="A9397" s="1">
        <v>44024</v>
      </c>
      <c r="B9397">
        <v>1000003926</v>
      </c>
      <c r="C9397" s="2" t="s">
        <v>23</v>
      </c>
      <c r="D9397">
        <v>1</v>
      </c>
      <c r="E9397">
        <v>155</v>
      </c>
      <c r="F9397" s="2" t="s">
        <v>16</v>
      </c>
      <c r="G9397" s="2" t="s">
        <v>24</v>
      </c>
      <c r="H9397" s="2" t="s">
        <v>47</v>
      </c>
      <c r="I9397" s="2" t="s">
        <v>48</v>
      </c>
      <c r="J9397" s="2" t="s">
        <v>26</v>
      </c>
      <c r="K9397" t="s">
        <v>50</v>
      </c>
      <c r="L9397" t="s">
        <v>28</v>
      </c>
      <c r="M9397">
        <v>155</v>
      </c>
      <c r="N9397">
        <v>2020</v>
      </c>
      <c r="O9397">
        <v>7</v>
      </c>
    </row>
    <row r="9398" spans="1:15" x14ac:dyDescent="0.25">
      <c r="A9398" s="1">
        <v>44024</v>
      </c>
      <c r="B9398">
        <v>1000003926</v>
      </c>
      <c r="C9398" s="2" t="s">
        <v>23</v>
      </c>
      <c r="D9398">
        <v>1</v>
      </c>
      <c r="E9398">
        <v>155</v>
      </c>
      <c r="F9398" s="2" t="s">
        <v>16</v>
      </c>
      <c r="G9398" s="2" t="s">
        <v>24</v>
      </c>
      <c r="H9398" s="2" t="s">
        <v>47</v>
      </c>
      <c r="I9398" s="2" t="s">
        <v>48</v>
      </c>
      <c r="J9398" s="2" t="s">
        <v>26</v>
      </c>
      <c r="K9398" t="s">
        <v>50</v>
      </c>
      <c r="L9398" t="s">
        <v>28</v>
      </c>
      <c r="M9398">
        <v>155</v>
      </c>
      <c r="N9398">
        <v>2020</v>
      </c>
      <c r="O9398">
        <v>7</v>
      </c>
    </row>
    <row r="9399" spans="1:15" x14ac:dyDescent="0.25">
      <c r="A9399" s="1">
        <v>44024</v>
      </c>
      <c r="B9399">
        <v>1000003926</v>
      </c>
      <c r="C9399" s="2" t="s">
        <v>42</v>
      </c>
      <c r="D9399">
        <v>1</v>
      </c>
      <c r="E9399">
        <v>2097.08</v>
      </c>
      <c r="F9399" s="2" t="s">
        <v>16</v>
      </c>
      <c r="G9399" s="2" t="s">
        <v>43</v>
      </c>
      <c r="H9399" s="2" t="s">
        <v>47</v>
      </c>
      <c r="I9399" s="2" t="s">
        <v>48</v>
      </c>
      <c r="J9399" s="2" t="s">
        <v>26</v>
      </c>
      <c r="K9399" t="s">
        <v>50</v>
      </c>
      <c r="L9399" t="s">
        <v>28</v>
      </c>
      <c r="M9399">
        <v>2097.08</v>
      </c>
      <c r="N9399">
        <v>2020</v>
      </c>
      <c r="O9399">
        <v>7</v>
      </c>
    </row>
    <row r="9400" spans="1:15" x14ac:dyDescent="0.25">
      <c r="A9400" s="1">
        <v>44024</v>
      </c>
      <c r="B9400">
        <v>1000003926</v>
      </c>
      <c r="C9400" s="2" t="s">
        <v>42</v>
      </c>
      <c r="D9400">
        <v>1</v>
      </c>
      <c r="E9400">
        <v>2097.08</v>
      </c>
      <c r="F9400" s="2" t="s">
        <v>16</v>
      </c>
      <c r="G9400" s="2" t="s">
        <v>43</v>
      </c>
      <c r="H9400" s="2" t="s">
        <v>47</v>
      </c>
      <c r="I9400" s="2" t="s">
        <v>48</v>
      </c>
      <c r="J9400" s="2" t="s">
        <v>26</v>
      </c>
      <c r="K9400" t="s">
        <v>50</v>
      </c>
      <c r="L9400" t="s">
        <v>28</v>
      </c>
      <c r="M9400">
        <v>2097.08</v>
      </c>
      <c r="N9400">
        <v>2020</v>
      </c>
      <c r="O9400">
        <v>7</v>
      </c>
    </row>
    <row r="9401" spans="1:15" x14ac:dyDescent="0.25">
      <c r="A9401" s="1">
        <v>44024</v>
      </c>
      <c r="B9401">
        <v>1000004170</v>
      </c>
      <c r="C9401" s="2" t="s">
        <v>73</v>
      </c>
      <c r="D9401">
        <v>1</v>
      </c>
      <c r="E9401">
        <v>6999.93</v>
      </c>
      <c r="F9401" s="2" t="s">
        <v>16</v>
      </c>
      <c r="G9401" s="2" t="s">
        <v>74</v>
      </c>
      <c r="H9401" s="2" t="s">
        <v>18</v>
      </c>
      <c r="I9401" s="2" t="s">
        <v>34</v>
      </c>
      <c r="J9401" s="2" t="s">
        <v>20</v>
      </c>
      <c r="K9401" t="s">
        <v>44</v>
      </c>
      <c r="L9401" t="s">
        <v>28</v>
      </c>
      <c r="M9401">
        <v>6999.93</v>
      </c>
      <c r="N9401">
        <v>2020</v>
      </c>
      <c r="O9401">
        <v>7</v>
      </c>
    </row>
    <row r="9402" spans="1:15" x14ac:dyDescent="0.25">
      <c r="A9402" s="1">
        <v>44024</v>
      </c>
      <c r="B9402">
        <v>1000004170</v>
      </c>
      <c r="C9402" s="2" t="s">
        <v>73</v>
      </c>
      <c r="D9402">
        <v>1</v>
      </c>
      <c r="E9402">
        <v>6999.93</v>
      </c>
      <c r="F9402" s="2" t="s">
        <v>16</v>
      </c>
      <c r="G9402" s="2" t="s">
        <v>74</v>
      </c>
      <c r="H9402" s="2" t="s">
        <v>18</v>
      </c>
      <c r="I9402" s="2" t="s">
        <v>34</v>
      </c>
      <c r="J9402" s="2" t="s">
        <v>20</v>
      </c>
      <c r="K9402" t="s">
        <v>44</v>
      </c>
      <c r="L9402" t="s">
        <v>28</v>
      </c>
      <c r="M9402">
        <v>6999.93</v>
      </c>
      <c r="N9402">
        <v>2020</v>
      </c>
      <c r="O9402">
        <v>7</v>
      </c>
    </row>
    <row r="9403" spans="1:15" x14ac:dyDescent="0.25">
      <c r="A9403" s="1">
        <v>44024</v>
      </c>
      <c r="B9403">
        <v>1000004256</v>
      </c>
      <c r="C9403" s="2" t="s">
        <v>23</v>
      </c>
      <c r="D9403">
        <v>1</v>
      </c>
      <c r="E9403">
        <v>6000.4400000000005</v>
      </c>
      <c r="F9403" s="2" t="s">
        <v>16</v>
      </c>
      <c r="G9403" s="2" t="s">
        <v>24</v>
      </c>
      <c r="H9403" s="2" t="s">
        <v>18</v>
      </c>
      <c r="I9403" s="2" t="s">
        <v>40</v>
      </c>
      <c r="J9403" s="2" t="s">
        <v>26</v>
      </c>
      <c r="K9403" t="s">
        <v>41</v>
      </c>
      <c r="L9403" t="s">
        <v>22</v>
      </c>
      <c r="M9403">
        <v>6000.44</v>
      </c>
      <c r="N9403">
        <v>2020</v>
      </c>
      <c r="O9403">
        <v>7</v>
      </c>
    </row>
    <row r="9404" spans="1:15" x14ac:dyDescent="0.25">
      <c r="A9404" s="1">
        <v>44024</v>
      </c>
      <c r="B9404">
        <v>1000004256</v>
      </c>
      <c r="C9404" s="2" t="s">
        <v>23</v>
      </c>
      <c r="D9404">
        <v>1</v>
      </c>
      <c r="E9404">
        <v>6000.4400000000005</v>
      </c>
      <c r="F9404" s="2" t="s">
        <v>16</v>
      </c>
      <c r="G9404" s="2" t="s">
        <v>24</v>
      </c>
      <c r="H9404" s="2" t="s">
        <v>18</v>
      </c>
      <c r="I9404" s="2" t="s">
        <v>40</v>
      </c>
      <c r="J9404" s="2" t="s">
        <v>26</v>
      </c>
      <c r="K9404" t="s">
        <v>41</v>
      </c>
      <c r="L9404" t="s">
        <v>22</v>
      </c>
      <c r="M9404">
        <v>6000.44</v>
      </c>
      <c r="N9404">
        <v>2020</v>
      </c>
      <c r="O9404">
        <v>7</v>
      </c>
    </row>
    <row r="9405" spans="1:15" x14ac:dyDescent="0.25">
      <c r="A9405" s="1">
        <v>44024</v>
      </c>
      <c r="B9405">
        <v>1000005022</v>
      </c>
      <c r="C9405" s="2" t="s">
        <v>23</v>
      </c>
      <c r="D9405">
        <v>3</v>
      </c>
      <c r="E9405">
        <v>33001.14</v>
      </c>
      <c r="F9405" s="2" t="s">
        <v>16</v>
      </c>
      <c r="G9405" s="2" t="s">
        <v>24</v>
      </c>
      <c r="H9405" s="2" t="s">
        <v>18</v>
      </c>
      <c r="I9405" s="2" t="s">
        <v>34</v>
      </c>
      <c r="J9405" s="2" t="s">
        <v>36</v>
      </c>
      <c r="K9405" t="s">
        <v>70</v>
      </c>
      <c r="L9405" t="s">
        <v>28</v>
      </c>
      <c r="M9405">
        <v>11000.38</v>
      </c>
      <c r="N9405">
        <v>2020</v>
      </c>
      <c r="O9405">
        <v>7</v>
      </c>
    </row>
    <row r="9406" spans="1:15" x14ac:dyDescent="0.25">
      <c r="A9406" s="1">
        <v>44024</v>
      </c>
      <c r="B9406">
        <v>1000005873</v>
      </c>
      <c r="C9406" s="2" t="s">
        <v>23</v>
      </c>
      <c r="D9406">
        <v>1</v>
      </c>
      <c r="E9406">
        <v>1489.25</v>
      </c>
      <c r="F9406" s="2" t="s">
        <v>16</v>
      </c>
      <c r="G9406" s="2" t="s">
        <v>24</v>
      </c>
      <c r="H9406" s="2" t="s">
        <v>18</v>
      </c>
      <c r="I9406" s="2" t="s">
        <v>19</v>
      </c>
      <c r="J9406" s="2" t="s">
        <v>20</v>
      </c>
      <c r="K9406" t="s">
        <v>21</v>
      </c>
      <c r="L9406" t="s">
        <v>28</v>
      </c>
      <c r="M9406">
        <v>1489.25</v>
      </c>
      <c r="N9406">
        <v>2020</v>
      </c>
      <c r="O9406">
        <v>7</v>
      </c>
    </row>
    <row r="9407" spans="1:15" x14ac:dyDescent="0.25">
      <c r="A9407" s="1">
        <v>44024</v>
      </c>
      <c r="B9407">
        <v>1000005873</v>
      </c>
      <c r="C9407" s="2" t="s">
        <v>23</v>
      </c>
      <c r="D9407">
        <v>1</v>
      </c>
      <c r="E9407">
        <v>1489.25</v>
      </c>
      <c r="F9407" s="2" t="s">
        <v>16</v>
      </c>
      <c r="G9407" s="2" t="s">
        <v>24</v>
      </c>
      <c r="H9407" s="2" t="s">
        <v>18</v>
      </c>
      <c r="I9407" s="2" t="s">
        <v>19</v>
      </c>
      <c r="J9407" s="2" t="s">
        <v>20</v>
      </c>
      <c r="K9407" t="s">
        <v>21</v>
      </c>
      <c r="L9407" t="s">
        <v>28</v>
      </c>
      <c r="M9407">
        <v>1489.25</v>
      </c>
      <c r="N9407">
        <v>2020</v>
      </c>
      <c r="O9407">
        <v>7</v>
      </c>
    </row>
    <row r="9408" spans="1:15" x14ac:dyDescent="0.25">
      <c r="A9408" s="1">
        <v>44024</v>
      </c>
      <c r="B9408">
        <v>1000006064</v>
      </c>
      <c r="C9408" s="2" t="s">
        <v>95</v>
      </c>
      <c r="D9408">
        <v>1</v>
      </c>
      <c r="E9408">
        <v>30.57</v>
      </c>
      <c r="F9408" s="2" t="s">
        <v>46</v>
      </c>
      <c r="G9408" s="2" t="s">
        <v>76</v>
      </c>
      <c r="H9408" s="2" t="s">
        <v>18</v>
      </c>
      <c r="I9408" s="2" t="s">
        <v>40</v>
      </c>
      <c r="J9408" s="2" t="s">
        <v>26</v>
      </c>
      <c r="K9408" t="s">
        <v>41</v>
      </c>
      <c r="L9408" t="s">
        <v>22</v>
      </c>
      <c r="M9408">
        <v>30.57</v>
      </c>
      <c r="N9408">
        <v>2020</v>
      </c>
      <c r="O9408">
        <v>7</v>
      </c>
    </row>
    <row r="9409" spans="1:15" x14ac:dyDescent="0.25">
      <c r="A9409" s="1">
        <v>44024</v>
      </c>
      <c r="B9409">
        <v>1000006064</v>
      </c>
      <c r="C9409" s="2" t="s">
        <v>95</v>
      </c>
      <c r="D9409">
        <v>1</v>
      </c>
      <c r="E9409">
        <v>30.57</v>
      </c>
      <c r="F9409" s="2" t="s">
        <v>46</v>
      </c>
      <c r="G9409" s="2" t="s">
        <v>76</v>
      </c>
      <c r="H9409" s="2" t="s">
        <v>18</v>
      </c>
      <c r="I9409" s="2" t="s">
        <v>40</v>
      </c>
      <c r="J9409" s="2" t="s">
        <v>26</v>
      </c>
      <c r="K9409" t="s">
        <v>41</v>
      </c>
      <c r="L9409" t="s">
        <v>22</v>
      </c>
      <c r="M9409">
        <v>30.57</v>
      </c>
      <c r="N9409">
        <v>2020</v>
      </c>
      <c r="O9409">
        <v>7</v>
      </c>
    </row>
    <row r="9410" spans="1:15" x14ac:dyDescent="0.25">
      <c r="A9410" s="1">
        <v>44024</v>
      </c>
      <c r="B9410">
        <v>1000006698</v>
      </c>
      <c r="C9410" s="2" t="s">
        <v>23</v>
      </c>
      <c r="D9410">
        <v>4</v>
      </c>
      <c r="E9410">
        <v>24851.980000000003</v>
      </c>
      <c r="F9410" s="2" t="s">
        <v>16</v>
      </c>
      <c r="G9410" s="2" t="s">
        <v>24</v>
      </c>
      <c r="H9410" s="2" t="s">
        <v>30</v>
      </c>
      <c r="I9410" s="2" t="s">
        <v>38</v>
      </c>
      <c r="J9410" s="2" t="s">
        <v>26</v>
      </c>
      <c r="K9410" t="s">
        <v>39</v>
      </c>
      <c r="L9410" t="s">
        <v>28</v>
      </c>
      <c r="M9410">
        <v>6213</v>
      </c>
      <c r="N9410">
        <v>2020</v>
      </c>
      <c r="O9410">
        <v>7</v>
      </c>
    </row>
    <row r="9411" spans="1:15" x14ac:dyDescent="0.25">
      <c r="A9411" s="1">
        <v>44024</v>
      </c>
      <c r="B9411">
        <v>1000006698</v>
      </c>
      <c r="C9411" s="2" t="s">
        <v>23</v>
      </c>
      <c r="D9411">
        <v>4</v>
      </c>
      <c r="E9411">
        <v>24851.980000000003</v>
      </c>
      <c r="F9411" s="2" t="s">
        <v>16</v>
      </c>
      <c r="G9411" s="2" t="s">
        <v>24</v>
      </c>
      <c r="H9411" s="2" t="s">
        <v>30</v>
      </c>
      <c r="I9411" s="2" t="s">
        <v>38</v>
      </c>
      <c r="J9411" s="2" t="s">
        <v>26</v>
      </c>
      <c r="K9411" t="s">
        <v>39</v>
      </c>
      <c r="L9411" t="s">
        <v>28</v>
      </c>
      <c r="M9411">
        <v>6213</v>
      </c>
      <c r="N9411">
        <v>2020</v>
      </c>
      <c r="O9411">
        <v>7</v>
      </c>
    </row>
    <row r="9412" spans="1:15" x14ac:dyDescent="0.25">
      <c r="A9412" s="1">
        <v>44024</v>
      </c>
      <c r="B9412">
        <v>1000006698</v>
      </c>
      <c r="C9412" s="2" t="s">
        <v>15</v>
      </c>
      <c r="D9412">
        <v>2</v>
      </c>
      <c r="E9412">
        <v>10960.470000000001</v>
      </c>
      <c r="F9412" s="2" t="s">
        <v>16</v>
      </c>
      <c r="G9412" s="2" t="s">
        <v>17</v>
      </c>
      <c r="H9412" s="2" t="s">
        <v>30</v>
      </c>
      <c r="I9412" s="2" t="s">
        <v>38</v>
      </c>
      <c r="J9412" s="2" t="s">
        <v>26</v>
      </c>
      <c r="K9412" t="s">
        <v>39</v>
      </c>
      <c r="L9412" t="s">
        <v>28</v>
      </c>
      <c r="M9412">
        <v>5480.24</v>
      </c>
      <c r="N9412">
        <v>2020</v>
      </c>
      <c r="O9412">
        <v>7</v>
      </c>
    </row>
    <row r="9413" spans="1:15" x14ac:dyDescent="0.25">
      <c r="A9413" s="1">
        <v>44024</v>
      </c>
      <c r="B9413">
        <v>1000006698</v>
      </c>
      <c r="C9413" s="2" t="s">
        <v>15</v>
      </c>
      <c r="D9413">
        <v>2</v>
      </c>
      <c r="E9413">
        <v>10960.470000000001</v>
      </c>
      <c r="F9413" s="2" t="s">
        <v>16</v>
      </c>
      <c r="G9413" s="2" t="s">
        <v>17</v>
      </c>
      <c r="H9413" s="2" t="s">
        <v>30</v>
      </c>
      <c r="I9413" s="2" t="s">
        <v>38</v>
      </c>
      <c r="J9413" s="2" t="s">
        <v>26</v>
      </c>
      <c r="K9413" t="s">
        <v>39</v>
      </c>
      <c r="L9413" t="s">
        <v>28</v>
      </c>
      <c r="M9413">
        <v>5480.24</v>
      </c>
      <c r="N9413">
        <v>2020</v>
      </c>
      <c r="O9413">
        <v>7</v>
      </c>
    </row>
    <row r="9414" spans="1:15" x14ac:dyDescent="0.25">
      <c r="A9414" s="1">
        <v>44024</v>
      </c>
      <c r="B9414">
        <v>1000006869</v>
      </c>
      <c r="C9414" s="2" t="s">
        <v>75</v>
      </c>
      <c r="D9414">
        <v>1</v>
      </c>
      <c r="E9414">
        <v>1100.1600000000001</v>
      </c>
      <c r="F9414" s="2" t="s">
        <v>16</v>
      </c>
      <c r="G9414" s="2" t="s">
        <v>76</v>
      </c>
      <c r="H9414" s="2" t="s">
        <v>18</v>
      </c>
      <c r="I9414" s="2" t="s">
        <v>61</v>
      </c>
      <c r="J9414" s="2" t="s">
        <v>26</v>
      </c>
      <c r="K9414" t="s">
        <v>62</v>
      </c>
      <c r="L9414" t="s">
        <v>22</v>
      </c>
      <c r="M9414">
        <v>1100.1600000000001</v>
      </c>
      <c r="N9414">
        <v>2020</v>
      </c>
      <c r="O9414">
        <v>7</v>
      </c>
    </row>
    <row r="9415" spans="1:15" x14ac:dyDescent="0.25">
      <c r="A9415" s="1">
        <v>44024</v>
      </c>
      <c r="B9415">
        <v>1000006869</v>
      </c>
      <c r="C9415" s="2" t="s">
        <v>75</v>
      </c>
      <c r="D9415">
        <v>1</v>
      </c>
      <c r="E9415">
        <v>1100.1600000000001</v>
      </c>
      <c r="F9415" s="2" t="s">
        <v>16</v>
      </c>
      <c r="G9415" s="2" t="s">
        <v>76</v>
      </c>
      <c r="H9415" s="2" t="s">
        <v>18</v>
      </c>
      <c r="I9415" s="2" t="s">
        <v>61</v>
      </c>
      <c r="J9415" s="2" t="s">
        <v>26</v>
      </c>
      <c r="K9415" t="s">
        <v>62</v>
      </c>
      <c r="L9415" t="s">
        <v>22</v>
      </c>
      <c r="M9415">
        <v>1100.1600000000001</v>
      </c>
      <c r="N9415">
        <v>2020</v>
      </c>
      <c r="O9415">
        <v>7</v>
      </c>
    </row>
    <row r="9416" spans="1:15" x14ac:dyDescent="0.25">
      <c r="A9416" s="1">
        <v>44024</v>
      </c>
      <c r="B9416">
        <v>1000007320</v>
      </c>
      <c r="C9416" s="2" t="s">
        <v>75</v>
      </c>
      <c r="D9416">
        <v>1</v>
      </c>
      <c r="E9416">
        <v>2214.52</v>
      </c>
      <c r="F9416" s="2" t="s">
        <v>16</v>
      </c>
      <c r="G9416" s="2" t="s">
        <v>76</v>
      </c>
      <c r="H9416" s="2" t="s">
        <v>18</v>
      </c>
      <c r="I9416" s="2" t="s">
        <v>34</v>
      </c>
      <c r="J9416" s="2" t="s">
        <v>26</v>
      </c>
      <c r="K9416" t="s">
        <v>35</v>
      </c>
      <c r="L9416" t="s">
        <v>22</v>
      </c>
      <c r="M9416">
        <v>2214.52</v>
      </c>
      <c r="N9416">
        <v>2020</v>
      </c>
      <c r="O9416">
        <v>7</v>
      </c>
    </row>
    <row r="9417" spans="1:15" x14ac:dyDescent="0.25">
      <c r="A9417" s="1">
        <v>44024</v>
      </c>
      <c r="B9417">
        <v>1000007320</v>
      </c>
      <c r="C9417" s="2" t="s">
        <v>75</v>
      </c>
      <c r="D9417">
        <v>1</v>
      </c>
      <c r="E9417">
        <v>2214.52</v>
      </c>
      <c r="F9417" s="2" t="s">
        <v>16</v>
      </c>
      <c r="G9417" s="2" t="s">
        <v>76</v>
      </c>
      <c r="H9417" s="2" t="s">
        <v>18</v>
      </c>
      <c r="I9417" s="2" t="s">
        <v>34</v>
      </c>
      <c r="J9417" s="2" t="s">
        <v>26</v>
      </c>
      <c r="K9417" t="s">
        <v>35</v>
      </c>
      <c r="L9417" t="s">
        <v>22</v>
      </c>
      <c r="M9417">
        <v>2214.52</v>
      </c>
      <c r="N9417">
        <v>2020</v>
      </c>
      <c r="O9417">
        <v>7</v>
      </c>
    </row>
    <row r="9418" spans="1:15" x14ac:dyDescent="0.25">
      <c r="A9418" s="1">
        <v>44024</v>
      </c>
      <c r="B9418">
        <v>1000007320</v>
      </c>
      <c r="C9418" s="2" t="s">
        <v>23</v>
      </c>
      <c r="D9418">
        <v>1</v>
      </c>
      <c r="E9418">
        <v>7000.62</v>
      </c>
      <c r="F9418" s="2" t="s">
        <v>16</v>
      </c>
      <c r="G9418" s="2" t="s">
        <v>24</v>
      </c>
      <c r="H9418" s="2" t="s">
        <v>18</v>
      </c>
      <c r="I9418" s="2" t="s">
        <v>34</v>
      </c>
      <c r="J9418" s="2" t="s">
        <v>26</v>
      </c>
      <c r="K9418" t="s">
        <v>35</v>
      </c>
      <c r="L9418" t="s">
        <v>22</v>
      </c>
      <c r="M9418">
        <v>7000.62</v>
      </c>
      <c r="N9418">
        <v>2020</v>
      </c>
      <c r="O9418">
        <v>7</v>
      </c>
    </row>
    <row r="9419" spans="1:15" x14ac:dyDescent="0.25">
      <c r="A9419" s="1">
        <v>44024</v>
      </c>
      <c r="B9419">
        <v>1000007320</v>
      </c>
      <c r="C9419" s="2" t="s">
        <v>23</v>
      </c>
      <c r="D9419">
        <v>1</v>
      </c>
      <c r="E9419">
        <v>7000.62</v>
      </c>
      <c r="F9419" s="2" t="s">
        <v>16</v>
      </c>
      <c r="G9419" s="2" t="s">
        <v>24</v>
      </c>
      <c r="H9419" s="2" t="s">
        <v>18</v>
      </c>
      <c r="I9419" s="2" t="s">
        <v>34</v>
      </c>
      <c r="J9419" s="2" t="s">
        <v>26</v>
      </c>
      <c r="K9419" t="s">
        <v>35</v>
      </c>
      <c r="L9419" t="s">
        <v>22</v>
      </c>
      <c r="M9419">
        <v>7000.62</v>
      </c>
      <c r="N9419">
        <v>2020</v>
      </c>
      <c r="O9419">
        <v>7</v>
      </c>
    </row>
    <row r="9420" spans="1:15" x14ac:dyDescent="0.25">
      <c r="A9420" s="1">
        <v>44024</v>
      </c>
      <c r="B9420">
        <v>1000007320</v>
      </c>
      <c r="C9420" s="2" t="s">
        <v>15</v>
      </c>
      <c r="D9420">
        <v>1</v>
      </c>
      <c r="E9420">
        <v>3940.94</v>
      </c>
      <c r="F9420" s="2" t="s">
        <v>16</v>
      </c>
      <c r="G9420" s="2" t="s">
        <v>17</v>
      </c>
      <c r="H9420" s="2" t="s">
        <v>18</v>
      </c>
      <c r="I9420" s="2" t="s">
        <v>34</v>
      </c>
      <c r="J9420" s="2" t="s">
        <v>26</v>
      </c>
      <c r="K9420" t="s">
        <v>35</v>
      </c>
      <c r="L9420" t="s">
        <v>22</v>
      </c>
      <c r="M9420">
        <v>3940.94</v>
      </c>
      <c r="N9420">
        <v>2020</v>
      </c>
      <c r="O9420">
        <v>7</v>
      </c>
    </row>
    <row r="9421" spans="1:15" x14ac:dyDescent="0.25">
      <c r="A9421" s="1">
        <v>44024</v>
      </c>
      <c r="B9421">
        <v>1000007320</v>
      </c>
      <c r="C9421" s="2" t="s">
        <v>15</v>
      </c>
      <c r="D9421">
        <v>1</v>
      </c>
      <c r="E9421">
        <v>3940.94</v>
      </c>
      <c r="F9421" s="2" t="s">
        <v>16</v>
      </c>
      <c r="G9421" s="2" t="s">
        <v>17</v>
      </c>
      <c r="H9421" s="2" t="s">
        <v>18</v>
      </c>
      <c r="I9421" s="2" t="s">
        <v>34</v>
      </c>
      <c r="J9421" s="2" t="s">
        <v>26</v>
      </c>
      <c r="K9421" t="s">
        <v>35</v>
      </c>
      <c r="L9421" t="s">
        <v>22</v>
      </c>
      <c r="M9421">
        <v>3940.94</v>
      </c>
      <c r="N9421">
        <v>2020</v>
      </c>
      <c r="O9421">
        <v>7</v>
      </c>
    </row>
    <row r="9422" spans="1:15" x14ac:dyDescent="0.25">
      <c r="A9422" s="1">
        <v>44024</v>
      </c>
      <c r="B9422">
        <v>1000008228</v>
      </c>
      <c r="C9422" s="2" t="s">
        <v>23</v>
      </c>
      <c r="D9422">
        <v>1</v>
      </c>
      <c r="E9422">
        <v>14000.76</v>
      </c>
      <c r="F9422" s="2" t="s">
        <v>16</v>
      </c>
      <c r="G9422" s="2" t="s">
        <v>24</v>
      </c>
      <c r="H9422" s="2" t="s">
        <v>30</v>
      </c>
      <c r="I9422" s="2" t="s">
        <v>31</v>
      </c>
      <c r="J9422" s="2" t="s">
        <v>36</v>
      </c>
      <c r="K9422" t="s">
        <v>52</v>
      </c>
      <c r="L9422" t="s">
        <v>22</v>
      </c>
      <c r="M9422">
        <v>14000.76</v>
      </c>
      <c r="N9422">
        <v>2020</v>
      </c>
      <c r="O9422">
        <v>7</v>
      </c>
    </row>
    <row r="9423" spans="1:15" x14ac:dyDescent="0.25">
      <c r="A9423" s="1">
        <v>44024</v>
      </c>
      <c r="B9423">
        <v>1000008228</v>
      </c>
      <c r="C9423" s="2" t="s">
        <v>23</v>
      </c>
      <c r="D9423">
        <v>1</v>
      </c>
      <c r="E9423">
        <v>14000.76</v>
      </c>
      <c r="F9423" s="2" t="s">
        <v>16</v>
      </c>
      <c r="G9423" s="2" t="s">
        <v>24</v>
      </c>
      <c r="H9423" s="2" t="s">
        <v>30</v>
      </c>
      <c r="I9423" s="2" t="s">
        <v>31</v>
      </c>
      <c r="J9423" s="2" t="s">
        <v>36</v>
      </c>
      <c r="K9423" t="s">
        <v>52</v>
      </c>
      <c r="L9423" t="s">
        <v>22</v>
      </c>
      <c r="M9423">
        <v>14000.76</v>
      </c>
      <c r="N9423">
        <v>2020</v>
      </c>
      <c r="O9423">
        <v>7</v>
      </c>
    </row>
    <row r="9424" spans="1:15" x14ac:dyDescent="0.25">
      <c r="A9424" s="1">
        <v>44024</v>
      </c>
      <c r="B9424">
        <v>1000008542</v>
      </c>
      <c r="C9424" s="2" t="s">
        <v>23</v>
      </c>
      <c r="D9424">
        <v>1</v>
      </c>
      <c r="E9424">
        <v>2400.21</v>
      </c>
      <c r="F9424" s="2" t="s">
        <v>16</v>
      </c>
      <c r="G9424" s="2" t="s">
        <v>24</v>
      </c>
      <c r="H9424" s="2" t="s">
        <v>18</v>
      </c>
      <c r="I9424" s="2" t="s">
        <v>40</v>
      </c>
      <c r="J9424" s="2" t="s">
        <v>26</v>
      </c>
      <c r="K9424" t="s">
        <v>41</v>
      </c>
      <c r="L9424" t="s">
        <v>22</v>
      </c>
      <c r="M9424">
        <v>2400.21</v>
      </c>
      <c r="N9424">
        <v>2020</v>
      </c>
      <c r="O9424">
        <v>7</v>
      </c>
    </row>
    <row r="9425" spans="1:15" x14ac:dyDescent="0.25">
      <c r="A9425" s="1">
        <v>44024</v>
      </c>
      <c r="B9425">
        <v>1000008542</v>
      </c>
      <c r="C9425" s="2" t="s">
        <v>23</v>
      </c>
      <c r="D9425">
        <v>1</v>
      </c>
      <c r="E9425">
        <v>2400.21</v>
      </c>
      <c r="F9425" s="2" t="s">
        <v>16</v>
      </c>
      <c r="G9425" s="2" t="s">
        <v>24</v>
      </c>
      <c r="H9425" s="2" t="s">
        <v>18</v>
      </c>
      <c r="I9425" s="2" t="s">
        <v>40</v>
      </c>
      <c r="J9425" s="2" t="s">
        <v>26</v>
      </c>
      <c r="K9425" t="s">
        <v>41</v>
      </c>
      <c r="L9425" t="s">
        <v>22</v>
      </c>
      <c r="M9425">
        <v>2400.21</v>
      </c>
      <c r="N9425">
        <v>2020</v>
      </c>
      <c r="O9425">
        <v>7</v>
      </c>
    </row>
    <row r="9426" spans="1:15" x14ac:dyDescent="0.25">
      <c r="A9426" s="1">
        <v>44024</v>
      </c>
      <c r="B9426">
        <v>1000008542</v>
      </c>
      <c r="C9426" s="2" t="s">
        <v>42</v>
      </c>
      <c r="D9426">
        <v>1</v>
      </c>
      <c r="E9426">
        <v>9000.74</v>
      </c>
      <c r="F9426" s="2" t="s">
        <v>16</v>
      </c>
      <c r="G9426" s="2" t="s">
        <v>43</v>
      </c>
      <c r="H9426" s="2" t="s">
        <v>18</v>
      </c>
      <c r="I9426" s="2" t="s">
        <v>40</v>
      </c>
      <c r="J9426" s="2" t="s">
        <v>26</v>
      </c>
      <c r="K9426" t="s">
        <v>41</v>
      </c>
      <c r="L9426" t="s">
        <v>22</v>
      </c>
      <c r="M9426">
        <v>9000.74</v>
      </c>
      <c r="N9426">
        <v>2020</v>
      </c>
      <c r="O9426">
        <v>7</v>
      </c>
    </row>
    <row r="9427" spans="1:15" x14ac:dyDescent="0.25">
      <c r="A9427" s="1">
        <v>44024</v>
      </c>
      <c r="B9427">
        <v>1000008542</v>
      </c>
      <c r="C9427" s="2" t="s">
        <v>42</v>
      </c>
      <c r="D9427">
        <v>1</v>
      </c>
      <c r="E9427">
        <v>9000.74</v>
      </c>
      <c r="F9427" s="2" t="s">
        <v>16</v>
      </c>
      <c r="G9427" s="2" t="s">
        <v>43</v>
      </c>
      <c r="H9427" s="2" t="s">
        <v>18</v>
      </c>
      <c r="I9427" s="2" t="s">
        <v>40</v>
      </c>
      <c r="J9427" s="2" t="s">
        <v>26</v>
      </c>
      <c r="K9427" t="s">
        <v>41</v>
      </c>
      <c r="L9427" t="s">
        <v>22</v>
      </c>
      <c r="M9427">
        <v>9000.74</v>
      </c>
      <c r="N9427">
        <v>2020</v>
      </c>
      <c r="O9427">
        <v>7</v>
      </c>
    </row>
    <row r="9428" spans="1:15" x14ac:dyDescent="0.25">
      <c r="A9428" s="1">
        <v>44024</v>
      </c>
      <c r="B9428">
        <v>1000008957</v>
      </c>
      <c r="C9428" s="2" t="s">
        <v>23</v>
      </c>
      <c r="D9428">
        <v>1</v>
      </c>
      <c r="E9428">
        <v>17000.28</v>
      </c>
      <c r="F9428" s="2" t="s">
        <v>16</v>
      </c>
      <c r="G9428" s="2" t="s">
        <v>24</v>
      </c>
      <c r="H9428" s="2" t="s">
        <v>18</v>
      </c>
      <c r="I9428" s="2" t="s">
        <v>34</v>
      </c>
      <c r="J9428" s="2" t="s">
        <v>20</v>
      </c>
      <c r="K9428" t="s">
        <v>44</v>
      </c>
      <c r="L9428" t="s">
        <v>22</v>
      </c>
      <c r="M9428">
        <v>17000.28</v>
      </c>
      <c r="N9428">
        <v>2020</v>
      </c>
      <c r="O9428">
        <v>7</v>
      </c>
    </row>
    <row r="9429" spans="1:15" x14ac:dyDescent="0.25">
      <c r="A9429" s="1">
        <v>44024</v>
      </c>
      <c r="B9429">
        <v>1000008957</v>
      </c>
      <c r="C9429" s="2" t="s">
        <v>23</v>
      </c>
      <c r="D9429">
        <v>1</v>
      </c>
      <c r="E9429">
        <v>17000.28</v>
      </c>
      <c r="F9429" s="2" t="s">
        <v>16</v>
      </c>
      <c r="G9429" s="2" t="s">
        <v>24</v>
      </c>
      <c r="H9429" s="2" t="s">
        <v>18</v>
      </c>
      <c r="I9429" s="2" t="s">
        <v>34</v>
      </c>
      <c r="J9429" s="2" t="s">
        <v>20</v>
      </c>
      <c r="K9429" t="s">
        <v>44</v>
      </c>
      <c r="L9429" t="s">
        <v>22</v>
      </c>
      <c r="M9429">
        <v>17000.28</v>
      </c>
      <c r="N9429">
        <v>2020</v>
      </c>
      <c r="O9429">
        <v>7</v>
      </c>
    </row>
    <row r="9430" spans="1:15" x14ac:dyDescent="0.25">
      <c r="A9430" s="1">
        <v>44024</v>
      </c>
      <c r="B9430">
        <v>1000009288</v>
      </c>
      <c r="C9430" s="2" t="s">
        <v>23</v>
      </c>
      <c r="D9430">
        <v>2</v>
      </c>
      <c r="E9430">
        <v>32000.47</v>
      </c>
      <c r="F9430" s="2" t="s">
        <v>16</v>
      </c>
      <c r="G9430" s="2" t="s">
        <v>24</v>
      </c>
      <c r="H9430" s="2" t="s">
        <v>18</v>
      </c>
      <c r="I9430" s="2" t="s">
        <v>25</v>
      </c>
      <c r="J9430" s="2" t="s">
        <v>20</v>
      </c>
      <c r="K9430" t="s">
        <v>51</v>
      </c>
      <c r="L9430" t="s">
        <v>22</v>
      </c>
      <c r="M9430">
        <v>16000.24</v>
      </c>
      <c r="N9430">
        <v>2020</v>
      </c>
      <c r="O9430">
        <v>7</v>
      </c>
    </row>
    <row r="9431" spans="1:15" x14ac:dyDescent="0.25">
      <c r="A9431" s="1">
        <v>44024</v>
      </c>
      <c r="B9431">
        <v>1000009288</v>
      </c>
      <c r="C9431" s="2" t="s">
        <v>23</v>
      </c>
      <c r="D9431">
        <v>2</v>
      </c>
      <c r="E9431">
        <v>32000.47</v>
      </c>
      <c r="F9431" s="2" t="s">
        <v>16</v>
      </c>
      <c r="G9431" s="2" t="s">
        <v>24</v>
      </c>
      <c r="H9431" s="2" t="s">
        <v>18</v>
      </c>
      <c r="I9431" s="2" t="s">
        <v>25</v>
      </c>
      <c r="J9431" s="2" t="s">
        <v>20</v>
      </c>
      <c r="K9431" t="s">
        <v>51</v>
      </c>
      <c r="L9431" t="s">
        <v>22</v>
      </c>
      <c r="M9431">
        <v>16000.24</v>
      </c>
      <c r="N9431">
        <v>2020</v>
      </c>
      <c r="O9431">
        <v>7</v>
      </c>
    </row>
    <row r="9432" spans="1:15" x14ac:dyDescent="0.25">
      <c r="A9432" s="1">
        <v>44024</v>
      </c>
      <c r="B9432">
        <v>1000010814</v>
      </c>
      <c r="C9432" s="2" t="s">
        <v>94</v>
      </c>
      <c r="D9432">
        <v>1</v>
      </c>
      <c r="E9432">
        <v>9.4</v>
      </c>
      <c r="F9432" s="2" t="s">
        <v>46</v>
      </c>
      <c r="G9432" s="2" t="s">
        <v>74</v>
      </c>
      <c r="H9432" s="2" t="s">
        <v>18</v>
      </c>
      <c r="I9432" s="2" t="s">
        <v>61</v>
      </c>
      <c r="J9432" s="2" t="s">
        <v>32</v>
      </c>
      <c r="K9432" t="s">
        <v>63</v>
      </c>
      <c r="L9432" t="s">
        <v>22</v>
      </c>
      <c r="M9432">
        <v>9.4</v>
      </c>
      <c r="N9432">
        <v>2020</v>
      </c>
      <c r="O9432">
        <v>7</v>
      </c>
    </row>
    <row r="9433" spans="1:15" x14ac:dyDescent="0.25">
      <c r="A9433" s="1">
        <v>44024</v>
      </c>
      <c r="B9433">
        <v>1000010814</v>
      </c>
      <c r="C9433" s="2" t="s">
        <v>94</v>
      </c>
      <c r="D9433">
        <v>1</v>
      </c>
      <c r="E9433">
        <v>9.4</v>
      </c>
      <c r="F9433" s="2" t="s">
        <v>46</v>
      </c>
      <c r="G9433" s="2" t="s">
        <v>74</v>
      </c>
      <c r="H9433" s="2" t="s">
        <v>18</v>
      </c>
      <c r="I9433" s="2" t="s">
        <v>61</v>
      </c>
      <c r="J9433" s="2" t="s">
        <v>32</v>
      </c>
      <c r="K9433" t="s">
        <v>63</v>
      </c>
      <c r="L9433" t="s">
        <v>22</v>
      </c>
      <c r="M9433">
        <v>9.4</v>
      </c>
      <c r="N9433">
        <v>2020</v>
      </c>
      <c r="O9433">
        <v>7</v>
      </c>
    </row>
    <row r="9434" spans="1:15" x14ac:dyDescent="0.25">
      <c r="A9434" s="1">
        <v>44024</v>
      </c>
      <c r="B9434">
        <v>1000010814</v>
      </c>
      <c r="C9434" s="2" t="s">
        <v>15</v>
      </c>
      <c r="D9434">
        <v>1</v>
      </c>
      <c r="E9434">
        <v>623.13</v>
      </c>
      <c r="F9434" s="2" t="s">
        <v>16</v>
      </c>
      <c r="G9434" s="2" t="s">
        <v>17</v>
      </c>
      <c r="H9434" s="2" t="s">
        <v>18</v>
      </c>
      <c r="I9434" s="2" t="s">
        <v>61</v>
      </c>
      <c r="J9434" s="2" t="s">
        <v>32</v>
      </c>
      <c r="K9434" t="s">
        <v>63</v>
      </c>
      <c r="L9434" t="s">
        <v>22</v>
      </c>
      <c r="M9434">
        <v>623.13</v>
      </c>
      <c r="N9434">
        <v>2020</v>
      </c>
      <c r="O9434">
        <v>7</v>
      </c>
    </row>
    <row r="9435" spans="1:15" x14ac:dyDescent="0.25">
      <c r="A9435" s="1">
        <v>44024</v>
      </c>
      <c r="B9435">
        <v>1000010814</v>
      </c>
      <c r="C9435" s="2" t="s">
        <v>15</v>
      </c>
      <c r="D9435">
        <v>1</v>
      </c>
      <c r="E9435">
        <v>623.13</v>
      </c>
      <c r="F9435" s="2" t="s">
        <v>16</v>
      </c>
      <c r="G9435" s="2" t="s">
        <v>17</v>
      </c>
      <c r="H9435" s="2" t="s">
        <v>18</v>
      </c>
      <c r="I9435" s="2" t="s">
        <v>61</v>
      </c>
      <c r="J9435" s="2" t="s">
        <v>32</v>
      </c>
      <c r="K9435" t="s">
        <v>63</v>
      </c>
      <c r="L9435" t="s">
        <v>22</v>
      </c>
      <c r="M9435">
        <v>623.13</v>
      </c>
      <c r="N9435">
        <v>2020</v>
      </c>
      <c r="O9435">
        <v>7</v>
      </c>
    </row>
    <row r="9436" spans="1:15" x14ac:dyDescent="0.25">
      <c r="A9436" s="1">
        <v>44024</v>
      </c>
      <c r="B9436">
        <v>1000010881</v>
      </c>
      <c r="C9436" s="2" t="s">
        <v>71</v>
      </c>
      <c r="D9436">
        <v>1</v>
      </c>
      <c r="E9436">
        <v>1176.46</v>
      </c>
      <c r="F9436" s="2" t="s">
        <v>16</v>
      </c>
      <c r="G9436" s="2" t="s">
        <v>72</v>
      </c>
      <c r="H9436" s="2" t="s">
        <v>47</v>
      </c>
      <c r="I9436" s="2" t="s">
        <v>48</v>
      </c>
      <c r="J9436" s="2" t="s">
        <v>26</v>
      </c>
      <c r="K9436" t="s">
        <v>50</v>
      </c>
      <c r="L9436" t="s">
        <v>22</v>
      </c>
      <c r="M9436">
        <v>1176.46</v>
      </c>
      <c r="N9436">
        <v>2020</v>
      </c>
      <c r="O9436">
        <v>7</v>
      </c>
    </row>
    <row r="9437" spans="1:15" x14ac:dyDescent="0.25">
      <c r="A9437" s="1">
        <v>44024</v>
      </c>
      <c r="B9437">
        <v>1000010881</v>
      </c>
      <c r="C9437" s="2" t="s">
        <v>71</v>
      </c>
      <c r="D9437">
        <v>1</v>
      </c>
      <c r="E9437">
        <v>1176.46</v>
      </c>
      <c r="F9437" s="2" t="s">
        <v>16</v>
      </c>
      <c r="G9437" s="2" t="s">
        <v>72</v>
      </c>
      <c r="H9437" s="2" t="s">
        <v>47</v>
      </c>
      <c r="I9437" s="2" t="s">
        <v>48</v>
      </c>
      <c r="J9437" s="2" t="s">
        <v>26</v>
      </c>
      <c r="K9437" t="s">
        <v>50</v>
      </c>
      <c r="L9437" t="s">
        <v>22</v>
      </c>
      <c r="M9437">
        <v>1176.46</v>
      </c>
      <c r="N9437">
        <v>2020</v>
      </c>
      <c r="O9437">
        <v>7</v>
      </c>
    </row>
    <row r="9438" spans="1:15" x14ac:dyDescent="0.25">
      <c r="A9438" s="1">
        <v>44024</v>
      </c>
      <c r="B9438">
        <v>1000011197</v>
      </c>
      <c r="C9438" s="2" t="s">
        <v>15</v>
      </c>
      <c r="D9438">
        <v>1</v>
      </c>
      <c r="E9438">
        <v>22000.48</v>
      </c>
      <c r="F9438" s="2" t="s">
        <v>16</v>
      </c>
      <c r="G9438" s="2" t="s">
        <v>17</v>
      </c>
      <c r="H9438" s="2" t="s">
        <v>18</v>
      </c>
      <c r="I9438" s="2" t="s">
        <v>25</v>
      </c>
      <c r="J9438" s="2" t="s">
        <v>20</v>
      </c>
      <c r="K9438" t="s">
        <v>51</v>
      </c>
      <c r="L9438" t="s">
        <v>22</v>
      </c>
      <c r="M9438">
        <v>22000.48</v>
      </c>
      <c r="N9438">
        <v>2020</v>
      </c>
      <c r="O9438">
        <v>7</v>
      </c>
    </row>
    <row r="9439" spans="1:15" x14ac:dyDescent="0.25">
      <c r="A9439" s="1">
        <v>44024</v>
      </c>
      <c r="B9439">
        <v>1000011197</v>
      </c>
      <c r="C9439" s="2" t="s">
        <v>15</v>
      </c>
      <c r="D9439">
        <v>1</v>
      </c>
      <c r="E9439">
        <v>22000.48</v>
      </c>
      <c r="F9439" s="2" t="s">
        <v>16</v>
      </c>
      <c r="G9439" s="2" t="s">
        <v>17</v>
      </c>
      <c r="H9439" s="2" t="s">
        <v>18</v>
      </c>
      <c r="I9439" s="2" t="s">
        <v>25</v>
      </c>
      <c r="J9439" s="2" t="s">
        <v>20</v>
      </c>
      <c r="K9439" t="s">
        <v>51</v>
      </c>
      <c r="L9439" t="s">
        <v>22</v>
      </c>
      <c r="M9439">
        <v>22000.48</v>
      </c>
      <c r="N9439">
        <v>2020</v>
      </c>
      <c r="O9439">
        <v>7</v>
      </c>
    </row>
    <row r="9440" spans="1:15" x14ac:dyDescent="0.25">
      <c r="A9440" s="1">
        <v>44024</v>
      </c>
      <c r="B9440">
        <v>1000011538</v>
      </c>
      <c r="C9440" s="2" t="s">
        <v>45</v>
      </c>
      <c r="D9440">
        <v>1</v>
      </c>
      <c r="E9440">
        <v>9.64</v>
      </c>
      <c r="F9440" s="2" t="s">
        <v>46</v>
      </c>
      <c r="G9440" s="2" t="s">
        <v>43</v>
      </c>
      <c r="H9440" s="2" t="s">
        <v>18</v>
      </c>
      <c r="I9440" s="2" t="s">
        <v>40</v>
      </c>
      <c r="J9440" s="2" t="s">
        <v>20</v>
      </c>
      <c r="K9440" t="s">
        <v>68</v>
      </c>
      <c r="L9440" t="s">
        <v>22</v>
      </c>
      <c r="M9440">
        <v>9.64</v>
      </c>
      <c r="N9440">
        <v>2020</v>
      </c>
      <c r="O9440">
        <v>7</v>
      </c>
    </row>
    <row r="9441" spans="1:15" x14ac:dyDescent="0.25">
      <c r="A9441" s="1">
        <v>44024</v>
      </c>
      <c r="B9441">
        <v>1000011538</v>
      </c>
      <c r="C9441" s="2" t="s">
        <v>45</v>
      </c>
      <c r="D9441">
        <v>1</v>
      </c>
      <c r="E9441">
        <v>9.64</v>
      </c>
      <c r="F9441" s="2" t="s">
        <v>46</v>
      </c>
      <c r="G9441" s="2" t="s">
        <v>43</v>
      </c>
      <c r="H9441" s="2" t="s">
        <v>18</v>
      </c>
      <c r="I9441" s="2" t="s">
        <v>40</v>
      </c>
      <c r="J9441" s="2" t="s">
        <v>20</v>
      </c>
      <c r="K9441" t="s">
        <v>68</v>
      </c>
      <c r="L9441" t="s">
        <v>22</v>
      </c>
      <c r="M9441">
        <v>9.64</v>
      </c>
      <c r="N9441">
        <v>2020</v>
      </c>
      <c r="O9441">
        <v>7</v>
      </c>
    </row>
    <row r="9442" spans="1:15" x14ac:dyDescent="0.25">
      <c r="A9442" s="1">
        <v>44024</v>
      </c>
      <c r="B9442">
        <v>1000011697</v>
      </c>
      <c r="C9442" s="2" t="s">
        <v>23</v>
      </c>
      <c r="D9442">
        <v>1</v>
      </c>
      <c r="E9442">
        <v>5000.17</v>
      </c>
      <c r="F9442" s="2" t="s">
        <v>16</v>
      </c>
      <c r="G9442" s="2" t="s">
        <v>24</v>
      </c>
      <c r="H9442" s="2" t="s">
        <v>18</v>
      </c>
      <c r="I9442" s="2" t="s">
        <v>34</v>
      </c>
      <c r="J9442" s="2" t="s">
        <v>20</v>
      </c>
      <c r="K9442" t="s">
        <v>44</v>
      </c>
      <c r="L9442" t="s">
        <v>22</v>
      </c>
      <c r="M9442">
        <v>5000.17</v>
      </c>
      <c r="N9442">
        <v>2020</v>
      </c>
      <c r="O9442">
        <v>7</v>
      </c>
    </row>
    <row r="9443" spans="1:15" x14ac:dyDescent="0.25">
      <c r="A9443" s="1">
        <v>44024</v>
      </c>
      <c r="B9443">
        <v>1000011697</v>
      </c>
      <c r="C9443" s="2" t="s">
        <v>23</v>
      </c>
      <c r="D9443">
        <v>1</v>
      </c>
      <c r="E9443">
        <v>5000.17</v>
      </c>
      <c r="F9443" s="2" t="s">
        <v>16</v>
      </c>
      <c r="G9443" s="2" t="s">
        <v>24</v>
      </c>
      <c r="H9443" s="2" t="s">
        <v>18</v>
      </c>
      <c r="I9443" s="2" t="s">
        <v>34</v>
      </c>
      <c r="J9443" s="2" t="s">
        <v>20</v>
      </c>
      <c r="K9443" t="s">
        <v>44</v>
      </c>
      <c r="L9443" t="s">
        <v>22</v>
      </c>
      <c r="M9443">
        <v>5000.17</v>
      </c>
      <c r="N9443">
        <v>2020</v>
      </c>
      <c r="O9443">
        <v>7</v>
      </c>
    </row>
    <row r="9444" spans="1:15" x14ac:dyDescent="0.25">
      <c r="A9444" s="1">
        <v>44024</v>
      </c>
      <c r="B9444">
        <v>1000011698</v>
      </c>
      <c r="C9444" s="2" t="s">
        <v>73</v>
      </c>
      <c r="D9444">
        <v>1</v>
      </c>
      <c r="E9444">
        <v>199.95</v>
      </c>
      <c r="F9444" s="2" t="s">
        <v>16</v>
      </c>
      <c r="G9444" s="2" t="s">
        <v>74</v>
      </c>
      <c r="H9444" s="2" t="s">
        <v>18</v>
      </c>
      <c r="I9444" s="2" t="s">
        <v>34</v>
      </c>
      <c r="J9444" s="2" t="s">
        <v>20</v>
      </c>
      <c r="K9444" t="s">
        <v>44</v>
      </c>
      <c r="L9444" t="s">
        <v>22</v>
      </c>
      <c r="M9444">
        <v>199.95</v>
      </c>
      <c r="N9444">
        <v>2020</v>
      </c>
      <c r="O9444">
        <v>7</v>
      </c>
    </row>
    <row r="9445" spans="1:15" x14ac:dyDescent="0.25">
      <c r="A9445" s="1">
        <v>44024</v>
      </c>
      <c r="B9445">
        <v>1000011698</v>
      </c>
      <c r="C9445" s="2" t="s">
        <v>73</v>
      </c>
      <c r="D9445">
        <v>1</v>
      </c>
      <c r="E9445">
        <v>199.95</v>
      </c>
      <c r="F9445" s="2" t="s">
        <v>16</v>
      </c>
      <c r="G9445" s="2" t="s">
        <v>74</v>
      </c>
      <c r="H9445" s="2" t="s">
        <v>18</v>
      </c>
      <c r="I9445" s="2" t="s">
        <v>34</v>
      </c>
      <c r="J9445" s="2" t="s">
        <v>20</v>
      </c>
      <c r="K9445" t="s">
        <v>44</v>
      </c>
      <c r="L9445" t="s">
        <v>22</v>
      </c>
      <c r="M9445">
        <v>199.95</v>
      </c>
      <c r="N9445">
        <v>2020</v>
      </c>
      <c r="O9445">
        <v>7</v>
      </c>
    </row>
    <row r="9446" spans="1:15" x14ac:dyDescent="0.25">
      <c r="A9446" s="1">
        <v>44024</v>
      </c>
      <c r="B9446">
        <v>1000011698</v>
      </c>
      <c r="C9446" s="2" t="s">
        <v>15</v>
      </c>
      <c r="D9446">
        <v>2</v>
      </c>
      <c r="E9446">
        <v>35000.79</v>
      </c>
      <c r="F9446" s="2" t="s">
        <v>16</v>
      </c>
      <c r="G9446" s="2" t="s">
        <v>17</v>
      </c>
      <c r="H9446" s="2" t="s">
        <v>18</v>
      </c>
      <c r="I9446" s="2" t="s">
        <v>34</v>
      </c>
      <c r="J9446" s="2" t="s">
        <v>20</v>
      </c>
      <c r="K9446" t="s">
        <v>44</v>
      </c>
      <c r="L9446" t="s">
        <v>22</v>
      </c>
      <c r="M9446">
        <v>17500.400000000001</v>
      </c>
      <c r="N9446">
        <v>2020</v>
      </c>
      <c r="O9446">
        <v>7</v>
      </c>
    </row>
    <row r="9447" spans="1:15" x14ac:dyDescent="0.25">
      <c r="A9447" s="1">
        <v>44024</v>
      </c>
      <c r="B9447">
        <v>1000011698</v>
      </c>
      <c r="C9447" s="2" t="s">
        <v>15</v>
      </c>
      <c r="D9447">
        <v>2</v>
      </c>
      <c r="E9447">
        <v>35000.79</v>
      </c>
      <c r="F9447" s="2" t="s">
        <v>16</v>
      </c>
      <c r="G9447" s="2" t="s">
        <v>17</v>
      </c>
      <c r="H9447" s="2" t="s">
        <v>18</v>
      </c>
      <c r="I9447" s="2" t="s">
        <v>34</v>
      </c>
      <c r="J9447" s="2" t="s">
        <v>20</v>
      </c>
      <c r="K9447" t="s">
        <v>44</v>
      </c>
      <c r="L9447" t="s">
        <v>22</v>
      </c>
      <c r="M9447">
        <v>17500.400000000001</v>
      </c>
      <c r="N9447">
        <v>2020</v>
      </c>
      <c r="O9447">
        <v>7</v>
      </c>
    </row>
    <row r="9448" spans="1:15" x14ac:dyDescent="0.25">
      <c r="A9448" s="1">
        <v>44024</v>
      </c>
      <c r="B9448">
        <v>1000011828</v>
      </c>
      <c r="C9448" s="2" t="s">
        <v>23</v>
      </c>
      <c r="D9448">
        <v>3</v>
      </c>
      <c r="E9448">
        <v>38001.5</v>
      </c>
      <c r="F9448" s="2" t="s">
        <v>16</v>
      </c>
      <c r="G9448" s="2" t="s">
        <v>24</v>
      </c>
      <c r="H9448" s="2" t="s">
        <v>18</v>
      </c>
      <c r="I9448" s="2" t="s">
        <v>19</v>
      </c>
      <c r="J9448" s="2" t="s">
        <v>20</v>
      </c>
      <c r="K9448" t="s">
        <v>21</v>
      </c>
      <c r="L9448" t="s">
        <v>22</v>
      </c>
      <c r="M9448">
        <v>12667.17</v>
      </c>
      <c r="N9448">
        <v>2020</v>
      </c>
      <c r="O9448">
        <v>7</v>
      </c>
    </row>
    <row r="9449" spans="1:15" x14ac:dyDescent="0.25">
      <c r="A9449" s="1">
        <v>44024</v>
      </c>
      <c r="B9449">
        <v>1000011828</v>
      </c>
      <c r="C9449" s="2" t="s">
        <v>23</v>
      </c>
      <c r="D9449">
        <v>3</v>
      </c>
      <c r="E9449">
        <v>38001.5</v>
      </c>
      <c r="F9449" s="2" t="s">
        <v>16</v>
      </c>
      <c r="G9449" s="2" t="s">
        <v>24</v>
      </c>
      <c r="H9449" s="2" t="s">
        <v>18</v>
      </c>
      <c r="I9449" s="2" t="s">
        <v>19</v>
      </c>
      <c r="J9449" s="2" t="s">
        <v>20</v>
      </c>
      <c r="K9449" t="s">
        <v>21</v>
      </c>
      <c r="L9449" t="s">
        <v>22</v>
      </c>
      <c r="M9449">
        <v>12667.17</v>
      </c>
      <c r="N9449">
        <v>2020</v>
      </c>
      <c r="O9449">
        <v>7</v>
      </c>
    </row>
    <row r="9450" spans="1:15" x14ac:dyDescent="0.25">
      <c r="A9450" s="1">
        <v>44024</v>
      </c>
      <c r="B9450">
        <v>1000011828</v>
      </c>
      <c r="C9450" s="2" t="s">
        <v>15</v>
      </c>
      <c r="D9450">
        <v>1</v>
      </c>
      <c r="E9450">
        <v>200.34</v>
      </c>
      <c r="F9450" s="2" t="s">
        <v>16</v>
      </c>
      <c r="G9450" s="2" t="s">
        <v>17</v>
      </c>
      <c r="H9450" s="2" t="s">
        <v>18</v>
      </c>
      <c r="I9450" s="2" t="s">
        <v>19</v>
      </c>
      <c r="J9450" s="2" t="s">
        <v>20</v>
      </c>
      <c r="K9450" t="s">
        <v>21</v>
      </c>
      <c r="L9450" t="s">
        <v>22</v>
      </c>
      <c r="M9450">
        <v>200.34</v>
      </c>
      <c r="N9450">
        <v>2020</v>
      </c>
      <c r="O9450">
        <v>7</v>
      </c>
    </row>
    <row r="9451" spans="1:15" x14ac:dyDescent="0.25">
      <c r="A9451" s="1">
        <v>44024</v>
      </c>
      <c r="B9451">
        <v>1000011828</v>
      </c>
      <c r="C9451" s="2" t="s">
        <v>15</v>
      </c>
      <c r="D9451">
        <v>1</v>
      </c>
      <c r="E9451">
        <v>200.34</v>
      </c>
      <c r="F9451" s="2" t="s">
        <v>16</v>
      </c>
      <c r="G9451" s="2" t="s">
        <v>17</v>
      </c>
      <c r="H9451" s="2" t="s">
        <v>18</v>
      </c>
      <c r="I9451" s="2" t="s">
        <v>19</v>
      </c>
      <c r="J9451" s="2" t="s">
        <v>20</v>
      </c>
      <c r="K9451" t="s">
        <v>21</v>
      </c>
      <c r="L9451" t="s">
        <v>22</v>
      </c>
      <c r="M9451">
        <v>200.34</v>
      </c>
      <c r="N9451">
        <v>2020</v>
      </c>
      <c r="O9451">
        <v>7</v>
      </c>
    </row>
    <row r="9452" spans="1:15" x14ac:dyDescent="0.25">
      <c r="A9452" s="1">
        <v>44024</v>
      </c>
      <c r="B9452">
        <v>1000012096</v>
      </c>
      <c r="C9452" s="2" t="s">
        <v>23</v>
      </c>
      <c r="D9452">
        <v>2</v>
      </c>
      <c r="E9452">
        <v>15001.009999999998</v>
      </c>
      <c r="F9452" s="2" t="s">
        <v>16</v>
      </c>
      <c r="G9452" s="2" t="s">
        <v>24</v>
      </c>
      <c r="H9452" s="2" t="s">
        <v>18</v>
      </c>
      <c r="I9452" s="2" t="s">
        <v>19</v>
      </c>
      <c r="J9452" s="2" t="s">
        <v>26</v>
      </c>
      <c r="K9452" t="s">
        <v>29</v>
      </c>
      <c r="L9452" t="s">
        <v>22</v>
      </c>
      <c r="M9452">
        <v>7500.5</v>
      </c>
      <c r="N9452">
        <v>2020</v>
      </c>
      <c r="O9452">
        <v>7</v>
      </c>
    </row>
    <row r="9453" spans="1:15" x14ac:dyDescent="0.25">
      <c r="A9453" s="1">
        <v>44024</v>
      </c>
      <c r="B9453">
        <v>1000012096</v>
      </c>
      <c r="C9453" s="2" t="s">
        <v>23</v>
      </c>
      <c r="D9453">
        <v>2</v>
      </c>
      <c r="E9453">
        <v>15001.009999999998</v>
      </c>
      <c r="F9453" s="2" t="s">
        <v>16</v>
      </c>
      <c r="G9453" s="2" t="s">
        <v>24</v>
      </c>
      <c r="H9453" s="2" t="s">
        <v>18</v>
      </c>
      <c r="I9453" s="2" t="s">
        <v>19</v>
      </c>
      <c r="J9453" s="2" t="s">
        <v>26</v>
      </c>
      <c r="K9453" t="s">
        <v>29</v>
      </c>
      <c r="L9453" t="s">
        <v>22</v>
      </c>
      <c r="M9453">
        <v>7500.5</v>
      </c>
      <c r="N9453">
        <v>2020</v>
      </c>
      <c r="O9453">
        <v>7</v>
      </c>
    </row>
    <row r="9454" spans="1:15" x14ac:dyDescent="0.25">
      <c r="A9454" s="1">
        <v>44024</v>
      </c>
      <c r="B9454">
        <v>1000012096</v>
      </c>
      <c r="C9454" s="2" t="s">
        <v>15</v>
      </c>
      <c r="D9454">
        <v>2</v>
      </c>
      <c r="E9454">
        <v>16700.599999999999</v>
      </c>
      <c r="F9454" s="2" t="s">
        <v>16</v>
      </c>
      <c r="G9454" s="2" t="s">
        <v>17</v>
      </c>
      <c r="H9454" s="2" t="s">
        <v>18</v>
      </c>
      <c r="I9454" s="2" t="s">
        <v>19</v>
      </c>
      <c r="J9454" s="2" t="s">
        <v>26</v>
      </c>
      <c r="K9454" t="s">
        <v>29</v>
      </c>
      <c r="L9454" t="s">
        <v>22</v>
      </c>
      <c r="M9454">
        <v>8350.2999999999993</v>
      </c>
      <c r="N9454">
        <v>2020</v>
      </c>
      <c r="O9454">
        <v>7</v>
      </c>
    </row>
    <row r="9455" spans="1:15" x14ac:dyDescent="0.25">
      <c r="A9455" s="1">
        <v>44024</v>
      </c>
      <c r="B9455">
        <v>1000012096</v>
      </c>
      <c r="C9455" s="2" t="s">
        <v>15</v>
      </c>
      <c r="D9455">
        <v>2</v>
      </c>
      <c r="E9455">
        <v>16700.599999999999</v>
      </c>
      <c r="F9455" s="2" t="s">
        <v>16</v>
      </c>
      <c r="G9455" s="2" t="s">
        <v>17</v>
      </c>
      <c r="H9455" s="2" t="s">
        <v>18</v>
      </c>
      <c r="I9455" s="2" t="s">
        <v>19</v>
      </c>
      <c r="J9455" s="2" t="s">
        <v>26</v>
      </c>
      <c r="K9455" t="s">
        <v>29</v>
      </c>
      <c r="L9455" t="s">
        <v>22</v>
      </c>
      <c r="M9455">
        <v>8350.2999999999993</v>
      </c>
      <c r="N9455">
        <v>2020</v>
      </c>
      <c r="O9455">
        <v>7</v>
      </c>
    </row>
    <row r="9456" spans="1:15" x14ac:dyDescent="0.25">
      <c r="A9456" s="1">
        <v>44024</v>
      </c>
      <c r="B9456">
        <v>1000012099</v>
      </c>
      <c r="C9456" s="2" t="s">
        <v>15</v>
      </c>
      <c r="D9456">
        <v>3</v>
      </c>
      <c r="E9456">
        <v>56001.05</v>
      </c>
      <c r="F9456" s="2" t="s">
        <v>16</v>
      </c>
      <c r="G9456" s="2" t="s">
        <v>17</v>
      </c>
      <c r="H9456" s="2" t="s">
        <v>18</v>
      </c>
      <c r="I9456" s="2" t="s">
        <v>19</v>
      </c>
      <c r="J9456" s="2" t="s">
        <v>20</v>
      </c>
      <c r="K9456" t="s">
        <v>21</v>
      </c>
      <c r="L9456" t="s">
        <v>22</v>
      </c>
      <c r="M9456">
        <v>18667.02</v>
      </c>
      <c r="N9456">
        <v>2020</v>
      </c>
      <c r="O9456">
        <v>7</v>
      </c>
    </row>
    <row r="9457" spans="1:15" x14ac:dyDescent="0.25">
      <c r="A9457" s="1">
        <v>44024</v>
      </c>
      <c r="B9457">
        <v>1000012099</v>
      </c>
      <c r="C9457" s="2" t="s">
        <v>15</v>
      </c>
      <c r="D9457">
        <v>3</v>
      </c>
      <c r="E9457">
        <v>56001.05</v>
      </c>
      <c r="F9457" s="2" t="s">
        <v>16</v>
      </c>
      <c r="G9457" s="2" t="s">
        <v>17</v>
      </c>
      <c r="H9457" s="2" t="s">
        <v>18</v>
      </c>
      <c r="I9457" s="2" t="s">
        <v>19</v>
      </c>
      <c r="J9457" s="2" t="s">
        <v>20</v>
      </c>
      <c r="K9457" t="s">
        <v>21</v>
      </c>
      <c r="L9457" t="s">
        <v>22</v>
      </c>
      <c r="M9457">
        <v>18667.02</v>
      </c>
      <c r="N9457">
        <v>2020</v>
      </c>
      <c r="O9457">
        <v>7</v>
      </c>
    </row>
    <row r="9458" spans="1:15" x14ac:dyDescent="0.25">
      <c r="A9458" s="1">
        <v>44024</v>
      </c>
      <c r="B9458">
        <v>1000012112</v>
      </c>
      <c r="C9458" s="2" t="s">
        <v>23</v>
      </c>
      <c r="D9458">
        <v>1</v>
      </c>
      <c r="E9458">
        <v>10000.049999999999</v>
      </c>
      <c r="F9458" s="2" t="s">
        <v>16</v>
      </c>
      <c r="G9458" s="2" t="s">
        <v>24</v>
      </c>
      <c r="H9458" s="2" t="s">
        <v>18</v>
      </c>
      <c r="I9458" s="2" t="s">
        <v>19</v>
      </c>
      <c r="J9458" s="2" t="s">
        <v>36</v>
      </c>
      <c r="K9458" t="s">
        <v>64</v>
      </c>
      <c r="L9458" t="s">
        <v>28</v>
      </c>
      <c r="M9458">
        <v>10000.049999999999</v>
      </c>
      <c r="N9458">
        <v>2020</v>
      </c>
      <c r="O9458">
        <v>7</v>
      </c>
    </row>
    <row r="9459" spans="1:15" x14ac:dyDescent="0.25">
      <c r="A9459" s="1">
        <v>44024</v>
      </c>
      <c r="B9459">
        <v>1000012112</v>
      </c>
      <c r="C9459" s="2" t="s">
        <v>23</v>
      </c>
      <c r="D9459">
        <v>1</v>
      </c>
      <c r="E9459">
        <v>10000.049999999999</v>
      </c>
      <c r="F9459" s="2" t="s">
        <v>16</v>
      </c>
      <c r="G9459" s="2" t="s">
        <v>24</v>
      </c>
      <c r="H9459" s="2" t="s">
        <v>18</v>
      </c>
      <c r="I9459" s="2" t="s">
        <v>19</v>
      </c>
      <c r="J9459" s="2" t="s">
        <v>36</v>
      </c>
      <c r="K9459" t="s">
        <v>64</v>
      </c>
      <c r="L9459" t="s">
        <v>28</v>
      </c>
      <c r="M9459">
        <v>10000.049999999999</v>
      </c>
      <c r="N9459">
        <v>2020</v>
      </c>
      <c r="O9459">
        <v>7</v>
      </c>
    </row>
    <row r="9460" spans="1:15" x14ac:dyDescent="0.25">
      <c r="A9460" s="1">
        <v>44024</v>
      </c>
      <c r="B9460">
        <v>1000012112</v>
      </c>
      <c r="C9460" s="2" t="s">
        <v>15</v>
      </c>
      <c r="D9460">
        <v>2</v>
      </c>
      <c r="E9460">
        <v>23000.77</v>
      </c>
      <c r="F9460" s="2" t="s">
        <v>16</v>
      </c>
      <c r="G9460" s="2" t="s">
        <v>17</v>
      </c>
      <c r="H9460" s="2" t="s">
        <v>18</v>
      </c>
      <c r="I9460" s="2" t="s">
        <v>19</v>
      </c>
      <c r="J9460" s="2" t="s">
        <v>36</v>
      </c>
      <c r="K9460" t="s">
        <v>64</v>
      </c>
      <c r="L9460" t="s">
        <v>28</v>
      </c>
      <c r="M9460">
        <v>11500.38</v>
      </c>
      <c r="N9460">
        <v>2020</v>
      </c>
      <c r="O9460">
        <v>7</v>
      </c>
    </row>
    <row r="9461" spans="1:15" x14ac:dyDescent="0.25">
      <c r="A9461" s="1">
        <v>44024</v>
      </c>
      <c r="B9461">
        <v>1000012112</v>
      </c>
      <c r="C9461" s="2" t="s">
        <v>15</v>
      </c>
      <c r="D9461">
        <v>2</v>
      </c>
      <c r="E9461">
        <v>23000.77</v>
      </c>
      <c r="F9461" s="2" t="s">
        <v>16</v>
      </c>
      <c r="G9461" s="2" t="s">
        <v>17</v>
      </c>
      <c r="H9461" s="2" t="s">
        <v>18</v>
      </c>
      <c r="I9461" s="2" t="s">
        <v>19</v>
      </c>
      <c r="J9461" s="2" t="s">
        <v>36</v>
      </c>
      <c r="K9461" t="s">
        <v>64</v>
      </c>
      <c r="L9461" t="s">
        <v>28</v>
      </c>
      <c r="M9461">
        <v>11500.38</v>
      </c>
      <c r="N9461">
        <v>2020</v>
      </c>
      <c r="O9461">
        <v>7</v>
      </c>
    </row>
    <row r="9462" spans="1:15" x14ac:dyDescent="0.25">
      <c r="A9462" s="1">
        <v>44024</v>
      </c>
      <c r="B9462">
        <v>1000012126</v>
      </c>
      <c r="C9462" s="2" t="s">
        <v>23</v>
      </c>
      <c r="D9462">
        <v>1</v>
      </c>
      <c r="E9462">
        <v>9999.9699999999993</v>
      </c>
      <c r="F9462" s="2" t="s">
        <v>16</v>
      </c>
      <c r="G9462" s="2" t="s">
        <v>24</v>
      </c>
      <c r="H9462" s="2" t="s">
        <v>18</v>
      </c>
      <c r="I9462" s="2" t="s">
        <v>19</v>
      </c>
      <c r="J9462" s="2" t="s">
        <v>26</v>
      </c>
      <c r="K9462" t="s">
        <v>29</v>
      </c>
      <c r="L9462" t="s">
        <v>22</v>
      </c>
      <c r="M9462">
        <v>9999.9699999999993</v>
      </c>
      <c r="N9462">
        <v>2020</v>
      </c>
      <c r="O9462">
        <v>7</v>
      </c>
    </row>
    <row r="9463" spans="1:15" x14ac:dyDescent="0.25">
      <c r="A9463" s="1">
        <v>44024</v>
      </c>
      <c r="B9463">
        <v>1000012126</v>
      </c>
      <c r="C9463" s="2" t="s">
        <v>23</v>
      </c>
      <c r="D9463">
        <v>1</v>
      </c>
      <c r="E9463">
        <v>9999.9699999999993</v>
      </c>
      <c r="F9463" s="2" t="s">
        <v>16</v>
      </c>
      <c r="G9463" s="2" t="s">
        <v>24</v>
      </c>
      <c r="H9463" s="2" t="s">
        <v>18</v>
      </c>
      <c r="I9463" s="2" t="s">
        <v>19</v>
      </c>
      <c r="J9463" s="2" t="s">
        <v>26</v>
      </c>
      <c r="K9463" t="s">
        <v>29</v>
      </c>
      <c r="L9463" t="s">
        <v>22</v>
      </c>
      <c r="M9463">
        <v>9999.9699999999993</v>
      </c>
      <c r="N9463">
        <v>2020</v>
      </c>
      <c r="O9463">
        <v>7</v>
      </c>
    </row>
    <row r="9464" spans="1:15" x14ac:dyDescent="0.25">
      <c r="A9464" s="1">
        <v>44024</v>
      </c>
      <c r="B9464">
        <v>1000012234</v>
      </c>
      <c r="C9464" s="2" t="s">
        <v>94</v>
      </c>
      <c r="D9464">
        <v>1</v>
      </c>
      <c r="E9464">
        <v>9.57</v>
      </c>
      <c r="F9464" s="2" t="s">
        <v>46</v>
      </c>
      <c r="G9464" s="2" t="s">
        <v>74</v>
      </c>
      <c r="H9464" s="2" t="s">
        <v>18</v>
      </c>
      <c r="I9464" s="2" t="s">
        <v>25</v>
      </c>
      <c r="J9464" s="2" t="s">
        <v>26</v>
      </c>
      <c r="K9464" t="s">
        <v>27</v>
      </c>
      <c r="L9464" t="s">
        <v>22</v>
      </c>
      <c r="M9464">
        <v>9.57</v>
      </c>
      <c r="N9464">
        <v>2020</v>
      </c>
      <c r="O9464">
        <v>7</v>
      </c>
    </row>
    <row r="9465" spans="1:15" x14ac:dyDescent="0.25">
      <c r="A9465" s="1">
        <v>44024</v>
      </c>
      <c r="B9465">
        <v>1000012234</v>
      </c>
      <c r="C9465" s="2" t="s">
        <v>94</v>
      </c>
      <c r="D9465">
        <v>1</v>
      </c>
      <c r="E9465">
        <v>9.57</v>
      </c>
      <c r="F9465" s="2" t="s">
        <v>46</v>
      </c>
      <c r="G9465" s="2" t="s">
        <v>74</v>
      </c>
      <c r="H9465" s="2" t="s">
        <v>18</v>
      </c>
      <c r="I9465" s="2" t="s">
        <v>25</v>
      </c>
      <c r="J9465" s="2" t="s">
        <v>26</v>
      </c>
      <c r="K9465" t="s">
        <v>27</v>
      </c>
      <c r="L9465" t="s">
        <v>22</v>
      </c>
      <c r="M9465">
        <v>9.57</v>
      </c>
      <c r="N9465">
        <v>2020</v>
      </c>
      <c r="O9465">
        <v>7</v>
      </c>
    </row>
    <row r="9466" spans="1:15" x14ac:dyDescent="0.25">
      <c r="A9466" s="1">
        <v>44024</v>
      </c>
      <c r="B9466">
        <v>1000012234</v>
      </c>
      <c r="C9466" s="2" t="s">
        <v>73</v>
      </c>
      <c r="D9466">
        <v>1</v>
      </c>
      <c r="E9466">
        <v>6991.65</v>
      </c>
      <c r="F9466" s="2" t="s">
        <v>16</v>
      </c>
      <c r="G9466" s="2" t="s">
        <v>74</v>
      </c>
      <c r="H9466" s="2" t="s">
        <v>18</v>
      </c>
      <c r="I9466" s="2" t="s">
        <v>25</v>
      </c>
      <c r="J9466" s="2" t="s">
        <v>26</v>
      </c>
      <c r="K9466" t="s">
        <v>27</v>
      </c>
      <c r="L9466" t="s">
        <v>22</v>
      </c>
      <c r="M9466">
        <v>6991.65</v>
      </c>
      <c r="N9466">
        <v>2020</v>
      </c>
      <c r="O9466">
        <v>7</v>
      </c>
    </row>
    <row r="9467" spans="1:15" x14ac:dyDescent="0.25">
      <c r="A9467" s="1">
        <v>44024</v>
      </c>
      <c r="B9467">
        <v>1000012234</v>
      </c>
      <c r="C9467" s="2" t="s">
        <v>73</v>
      </c>
      <c r="D9467">
        <v>1</v>
      </c>
      <c r="E9467">
        <v>6991.65</v>
      </c>
      <c r="F9467" s="2" t="s">
        <v>16</v>
      </c>
      <c r="G9467" s="2" t="s">
        <v>74</v>
      </c>
      <c r="H9467" s="2" t="s">
        <v>18</v>
      </c>
      <c r="I9467" s="2" t="s">
        <v>25</v>
      </c>
      <c r="J9467" s="2" t="s">
        <v>26</v>
      </c>
      <c r="K9467" t="s">
        <v>27</v>
      </c>
      <c r="L9467" t="s">
        <v>22</v>
      </c>
      <c r="M9467">
        <v>6991.65</v>
      </c>
      <c r="N9467">
        <v>2020</v>
      </c>
      <c r="O9467">
        <v>7</v>
      </c>
    </row>
    <row r="9468" spans="1:15" x14ac:dyDescent="0.25">
      <c r="A9468" s="1">
        <v>44024</v>
      </c>
      <c r="B9468">
        <v>1000012313</v>
      </c>
      <c r="C9468" s="2" t="s">
        <v>23</v>
      </c>
      <c r="D9468">
        <v>1</v>
      </c>
      <c r="E9468">
        <v>24000.71</v>
      </c>
      <c r="F9468" s="2" t="s">
        <v>16</v>
      </c>
      <c r="G9468" s="2" t="s">
        <v>24</v>
      </c>
      <c r="H9468" s="2" t="s">
        <v>47</v>
      </c>
      <c r="I9468" s="2" t="s">
        <v>65</v>
      </c>
      <c r="J9468" s="2" t="s">
        <v>26</v>
      </c>
      <c r="K9468" t="s">
        <v>66</v>
      </c>
      <c r="L9468" t="s">
        <v>22</v>
      </c>
      <c r="M9468">
        <v>24000.71</v>
      </c>
      <c r="N9468">
        <v>2020</v>
      </c>
      <c r="O9468">
        <v>7</v>
      </c>
    </row>
    <row r="9469" spans="1:15" x14ac:dyDescent="0.25">
      <c r="A9469" s="1">
        <v>44024</v>
      </c>
      <c r="B9469">
        <v>1000012313</v>
      </c>
      <c r="C9469" s="2" t="s">
        <v>23</v>
      </c>
      <c r="D9469">
        <v>1</v>
      </c>
      <c r="E9469">
        <v>24000.71</v>
      </c>
      <c r="F9469" s="2" t="s">
        <v>16</v>
      </c>
      <c r="G9469" s="2" t="s">
        <v>24</v>
      </c>
      <c r="H9469" s="2" t="s">
        <v>47</v>
      </c>
      <c r="I9469" s="2" t="s">
        <v>65</v>
      </c>
      <c r="J9469" s="2" t="s">
        <v>26</v>
      </c>
      <c r="K9469" t="s">
        <v>66</v>
      </c>
      <c r="L9469" t="s">
        <v>22</v>
      </c>
      <c r="M9469">
        <v>24000.71</v>
      </c>
      <c r="N9469">
        <v>2020</v>
      </c>
      <c r="O9469">
        <v>7</v>
      </c>
    </row>
    <row r="9470" spans="1:15" x14ac:dyDescent="0.25">
      <c r="A9470" s="1">
        <v>44024</v>
      </c>
      <c r="B9470">
        <v>1000012394</v>
      </c>
      <c r="C9470" s="2" t="s">
        <v>23</v>
      </c>
      <c r="D9470">
        <v>1</v>
      </c>
      <c r="E9470">
        <v>1033.57</v>
      </c>
      <c r="F9470" s="2" t="s">
        <v>16</v>
      </c>
      <c r="G9470" s="2" t="s">
        <v>24</v>
      </c>
      <c r="H9470" s="2" t="s">
        <v>18</v>
      </c>
      <c r="I9470" s="2" t="s">
        <v>61</v>
      </c>
      <c r="J9470" s="2" t="s">
        <v>26</v>
      </c>
      <c r="K9470" t="s">
        <v>62</v>
      </c>
      <c r="L9470" t="s">
        <v>22</v>
      </c>
      <c r="M9470">
        <v>1033.57</v>
      </c>
      <c r="N9470">
        <v>2020</v>
      </c>
      <c r="O9470">
        <v>7</v>
      </c>
    </row>
    <row r="9471" spans="1:15" x14ac:dyDescent="0.25">
      <c r="A9471" s="1">
        <v>44024</v>
      </c>
      <c r="B9471">
        <v>1000012394</v>
      </c>
      <c r="C9471" s="2" t="s">
        <v>23</v>
      </c>
      <c r="D9471">
        <v>1</v>
      </c>
      <c r="E9471">
        <v>1033.57</v>
      </c>
      <c r="F9471" s="2" t="s">
        <v>16</v>
      </c>
      <c r="G9471" s="2" t="s">
        <v>24</v>
      </c>
      <c r="H9471" s="2" t="s">
        <v>18</v>
      </c>
      <c r="I9471" s="2" t="s">
        <v>61</v>
      </c>
      <c r="J9471" s="2" t="s">
        <v>26</v>
      </c>
      <c r="K9471" t="s">
        <v>62</v>
      </c>
      <c r="L9471" t="s">
        <v>22</v>
      </c>
      <c r="M9471">
        <v>1033.57</v>
      </c>
      <c r="N9471">
        <v>2020</v>
      </c>
      <c r="O9471">
        <v>7</v>
      </c>
    </row>
    <row r="9472" spans="1:15" x14ac:dyDescent="0.25">
      <c r="A9472" s="1">
        <v>44024</v>
      </c>
      <c r="B9472">
        <v>1000012446</v>
      </c>
      <c r="C9472" s="2" t="s">
        <v>23</v>
      </c>
      <c r="D9472">
        <v>1</v>
      </c>
      <c r="E9472">
        <v>16000.47</v>
      </c>
      <c r="F9472" s="2" t="s">
        <v>16</v>
      </c>
      <c r="G9472" s="2" t="s">
        <v>24</v>
      </c>
      <c r="H9472" s="2" t="s">
        <v>30</v>
      </c>
      <c r="I9472" s="2" t="s">
        <v>31</v>
      </c>
      <c r="J9472" s="2" t="s">
        <v>36</v>
      </c>
      <c r="K9472" t="s">
        <v>52</v>
      </c>
      <c r="L9472" t="s">
        <v>22</v>
      </c>
      <c r="M9472">
        <v>16000.47</v>
      </c>
      <c r="N9472">
        <v>2020</v>
      </c>
      <c r="O9472">
        <v>7</v>
      </c>
    </row>
    <row r="9473" spans="1:15" x14ac:dyDescent="0.25">
      <c r="A9473" s="1">
        <v>44024</v>
      </c>
      <c r="B9473">
        <v>1000012446</v>
      </c>
      <c r="C9473" s="2" t="s">
        <v>23</v>
      </c>
      <c r="D9473">
        <v>1</v>
      </c>
      <c r="E9473">
        <v>16000.47</v>
      </c>
      <c r="F9473" s="2" t="s">
        <v>16</v>
      </c>
      <c r="G9473" s="2" t="s">
        <v>24</v>
      </c>
      <c r="H9473" s="2" t="s">
        <v>30</v>
      </c>
      <c r="I9473" s="2" t="s">
        <v>31</v>
      </c>
      <c r="J9473" s="2" t="s">
        <v>36</v>
      </c>
      <c r="K9473" t="s">
        <v>52</v>
      </c>
      <c r="L9473" t="s">
        <v>22</v>
      </c>
      <c r="M9473">
        <v>16000.47</v>
      </c>
      <c r="N9473">
        <v>2020</v>
      </c>
      <c r="O9473">
        <v>7</v>
      </c>
    </row>
    <row r="9474" spans="1:15" x14ac:dyDescent="0.25">
      <c r="A9474" s="1">
        <v>44024</v>
      </c>
      <c r="B9474">
        <v>1000012675</v>
      </c>
      <c r="C9474" s="2" t="s">
        <v>42</v>
      </c>
      <c r="D9474">
        <v>1</v>
      </c>
      <c r="E9474">
        <v>18000.32</v>
      </c>
      <c r="F9474" s="2" t="s">
        <v>16</v>
      </c>
      <c r="G9474" s="2" t="s">
        <v>43</v>
      </c>
      <c r="H9474" s="2" t="s">
        <v>18</v>
      </c>
      <c r="I9474" s="2" t="s">
        <v>34</v>
      </c>
      <c r="J9474" s="2" t="s">
        <v>26</v>
      </c>
      <c r="K9474" t="s">
        <v>35</v>
      </c>
      <c r="L9474" t="s">
        <v>22</v>
      </c>
      <c r="M9474">
        <v>18000.32</v>
      </c>
      <c r="N9474">
        <v>2020</v>
      </c>
      <c r="O9474">
        <v>7</v>
      </c>
    </row>
    <row r="9475" spans="1:15" x14ac:dyDescent="0.25">
      <c r="A9475" s="1">
        <v>44024</v>
      </c>
      <c r="B9475">
        <v>1000012675</v>
      </c>
      <c r="C9475" s="2" t="s">
        <v>42</v>
      </c>
      <c r="D9475">
        <v>1</v>
      </c>
      <c r="E9475">
        <v>18000.32</v>
      </c>
      <c r="F9475" s="2" t="s">
        <v>16</v>
      </c>
      <c r="G9475" s="2" t="s">
        <v>43</v>
      </c>
      <c r="H9475" s="2" t="s">
        <v>18</v>
      </c>
      <c r="I9475" s="2" t="s">
        <v>34</v>
      </c>
      <c r="J9475" s="2" t="s">
        <v>26</v>
      </c>
      <c r="K9475" t="s">
        <v>35</v>
      </c>
      <c r="L9475" t="s">
        <v>22</v>
      </c>
      <c r="M9475">
        <v>18000.32</v>
      </c>
      <c r="N9475">
        <v>2020</v>
      </c>
      <c r="O9475">
        <v>7</v>
      </c>
    </row>
    <row r="9476" spans="1:15" x14ac:dyDescent="0.25">
      <c r="A9476" s="1">
        <v>44024</v>
      </c>
      <c r="B9476">
        <v>1000013526</v>
      </c>
      <c r="C9476" s="2" t="s">
        <v>15</v>
      </c>
      <c r="D9476">
        <v>2</v>
      </c>
      <c r="E9476">
        <v>23001.019999999997</v>
      </c>
      <c r="F9476" s="2" t="s">
        <v>16</v>
      </c>
      <c r="G9476" s="2" t="s">
        <v>17</v>
      </c>
      <c r="H9476" s="2" t="s">
        <v>47</v>
      </c>
      <c r="I9476" s="2" t="s">
        <v>65</v>
      </c>
      <c r="J9476" s="2" t="s">
        <v>26</v>
      </c>
      <c r="K9476" t="s">
        <v>66</v>
      </c>
      <c r="L9476" t="s">
        <v>22</v>
      </c>
      <c r="M9476">
        <v>11500.51</v>
      </c>
      <c r="N9476">
        <v>2020</v>
      </c>
      <c r="O9476">
        <v>7</v>
      </c>
    </row>
    <row r="9477" spans="1:15" x14ac:dyDescent="0.25">
      <c r="A9477" s="1">
        <v>44024</v>
      </c>
      <c r="B9477">
        <v>1000013526</v>
      </c>
      <c r="C9477" s="2" t="s">
        <v>15</v>
      </c>
      <c r="D9477">
        <v>2</v>
      </c>
      <c r="E9477">
        <v>23001.019999999997</v>
      </c>
      <c r="F9477" s="2" t="s">
        <v>16</v>
      </c>
      <c r="G9477" s="2" t="s">
        <v>17</v>
      </c>
      <c r="H9477" s="2" t="s">
        <v>47</v>
      </c>
      <c r="I9477" s="2" t="s">
        <v>65</v>
      </c>
      <c r="J9477" s="2" t="s">
        <v>26</v>
      </c>
      <c r="K9477" t="s">
        <v>66</v>
      </c>
      <c r="L9477" t="s">
        <v>22</v>
      </c>
      <c r="M9477">
        <v>11500.51</v>
      </c>
      <c r="N9477">
        <v>2020</v>
      </c>
      <c r="O9477">
        <v>7</v>
      </c>
    </row>
    <row r="9478" spans="1:15" x14ac:dyDescent="0.25">
      <c r="A9478" s="1">
        <v>44024</v>
      </c>
      <c r="B9478">
        <v>1000013607</v>
      </c>
      <c r="C9478" s="2" t="s">
        <v>15</v>
      </c>
      <c r="D9478">
        <v>1</v>
      </c>
      <c r="E9478">
        <v>27000.400000000001</v>
      </c>
      <c r="F9478" s="2" t="s">
        <v>16</v>
      </c>
      <c r="G9478" s="2" t="s">
        <v>17</v>
      </c>
      <c r="H9478" s="2" t="s">
        <v>18</v>
      </c>
      <c r="I9478" s="2" t="s">
        <v>25</v>
      </c>
      <c r="J9478" s="2" t="s">
        <v>26</v>
      </c>
      <c r="K9478" t="s">
        <v>27</v>
      </c>
      <c r="L9478" t="s">
        <v>22</v>
      </c>
      <c r="M9478">
        <v>27000.400000000001</v>
      </c>
      <c r="N9478">
        <v>2020</v>
      </c>
      <c r="O9478">
        <v>7</v>
      </c>
    </row>
    <row r="9479" spans="1:15" x14ac:dyDescent="0.25">
      <c r="A9479" s="1">
        <v>44024</v>
      </c>
      <c r="B9479">
        <v>1000013607</v>
      </c>
      <c r="C9479" s="2" t="s">
        <v>15</v>
      </c>
      <c r="D9479">
        <v>1</v>
      </c>
      <c r="E9479">
        <v>27000.400000000001</v>
      </c>
      <c r="F9479" s="2" t="s">
        <v>16</v>
      </c>
      <c r="G9479" s="2" t="s">
        <v>17</v>
      </c>
      <c r="H9479" s="2" t="s">
        <v>18</v>
      </c>
      <c r="I9479" s="2" t="s">
        <v>25</v>
      </c>
      <c r="J9479" s="2" t="s">
        <v>26</v>
      </c>
      <c r="K9479" t="s">
        <v>27</v>
      </c>
      <c r="L9479" t="s">
        <v>22</v>
      </c>
      <c r="M9479">
        <v>27000.400000000001</v>
      </c>
      <c r="N9479">
        <v>2020</v>
      </c>
      <c r="O9479">
        <v>7</v>
      </c>
    </row>
    <row r="9480" spans="1:15" x14ac:dyDescent="0.25">
      <c r="A9480" s="1">
        <v>44024</v>
      </c>
      <c r="B9480">
        <v>1000014072</v>
      </c>
      <c r="C9480" s="2" t="s">
        <v>23</v>
      </c>
      <c r="D9480">
        <v>1</v>
      </c>
      <c r="E9480">
        <v>8000.63</v>
      </c>
      <c r="F9480" s="2" t="s">
        <v>16</v>
      </c>
      <c r="G9480" s="2" t="s">
        <v>24</v>
      </c>
      <c r="H9480" s="2" t="s">
        <v>47</v>
      </c>
      <c r="I9480" s="2" t="s">
        <v>65</v>
      </c>
      <c r="J9480" s="2" t="s">
        <v>26</v>
      </c>
      <c r="K9480" t="s">
        <v>66</v>
      </c>
      <c r="L9480" t="s">
        <v>22</v>
      </c>
      <c r="M9480">
        <v>8000.63</v>
      </c>
      <c r="N9480">
        <v>2020</v>
      </c>
      <c r="O9480">
        <v>7</v>
      </c>
    </row>
    <row r="9481" spans="1:15" x14ac:dyDescent="0.25">
      <c r="A9481" s="1">
        <v>44024</v>
      </c>
      <c r="B9481">
        <v>1000014072</v>
      </c>
      <c r="C9481" s="2" t="s">
        <v>23</v>
      </c>
      <c r="D9481">
        <v>1</v>
      </c>
      <c r="E9481">
        <v>8000.63</v>
      </c>
      <c r="F9481" s="2" t="s">
        <v>16</v>
      </c>
      <c r="G9481" s="2" t="s">
        <v>24</v>
      </c>
      <c r="H9481" s="2" t="s">
        <v>47</v>
      </c>
      <c r="I9481" s="2" t="s">
        <v>65</v>
      </c>
      <c r="J9481" s="2" t="s">
        <v>26</v>
      </c>
      <c r="K9481" t="s">
        <v>66</v>
      </c>
      <c r="L9481" t="s">
        <v>22</v>
      </c>
      <c r="M9481">
        <v>8000.63</v>
      </c>
      <c r="N9481">
        <v>2020</v>
      </c>
      <c r="O9481">
        <v>7</v>
      </c>
    </row>
    <row r="9482" spans="1:15" x14ac:dyDescent="0.25">
      <c r="A9482" s="1">
        <v>44024</v>
      </c>
      <c r="B9482">
        <v>1000014291</v>
      </c>
      <c r="C9482" s="2" t="s">
        <v>23</v>
      </c>
      <c r="D9482">
        <v>3</v>
      </c>
      <c r="E9482">
        <v>33000.69</v>
      </c>
      <c r="F9482" s="2" t="s">
        <v>16</v>
      </c>
      <c r="G9482" s="2" t="s">
        <v>24</v>
      </c>
      <c r="H9482" s="2" t="s">
        <v>47</v>
      </c>
      <c r="I9482" s="2" t="s">
        <v>48</v>
      </c>
      <c r="J9482" s="2" t="s">
        <v>20</v>
      </c>
      <c r="K9482" t="s">
        <v>67</v>
      </c>
      <c r="L9482" t="s">
        <v>28</v>
      </c>
      <c r="M9482">
        <v>11000.23</v>
      </c>
      <c r="N9482">
        <v>2020</v>
      </c>
      <c r="O9482">
        <v>7</v>
      </c>
    </row>
    <row r="9483" spans="1:15" x14ac:dyDescent="0.25">
      <c r="A9483" s="1">
        <v>44024</v>
      </c>
      <c r="B9483">
        <v>1000014291</v>
      </c>
      <c r="C9483" s="2" t="s">
        <v>23</v>
      </c>
      <c r="D9483">
        <v>3</v>
      </c>
      <c r="E9483">
        <v>33000.69</v>
      </c>
      <c r="F9483" s="2" t="s">
        <v>16</v>
      </c>
      <c r="G9483" s="2" t="s">
        <v>24</v>
      </c>
      <c r="H9483" s="2" t="s">
        <v>47</v>
      </c>
      <c r="I9483" s="2" t="s">
        <v>48</v>
      </c>
      <c r="J9483" s="2" t="s">
        <v>20</v>
      </c>
      <c r="K9483" t="s">
        <v>67</v>
      </c>
      <c r="L9483" t="s">
        <v>28</v>
      </c>
      <c r="M9483">
        <v>11000.23</v>
      </c>
      <c r="N9483">
        <v>2020</v>
      </c>
      <c r="O9483">
        <v>7</v>
      </c>
    </row>
    <row r="9484" spans="1:15" x14ac:dyDescent="0.25">
      <c r="A9484" s="1">
        <v>44024</v>
      </c>
      <c r="B9484">
        <v>1000014291</v>
      </c>
      <c r="C9484" s="2" t="s">
        <v>42</v>
      </c>
      <c r="D9484">
        <v>1</v>
      </c>
      <c r="E9484">
        <v>598.54999999999995</v>
      </c>
      <c r="F9484" s="2" t="s">
        <v>16</v>
      </c>
      <c r="G9484" s="2" t="s">
        <v>43</v>
      </c>
      <c r="H9484" s="2" t="s">
        <v>47</v>
      </c>
      <c r="I9484" s="2" t="s">
        <v>48</v>
      </c>
      <c r="J9484" s="2" t="s">
        <v>20</v>
      </c>
      <c r="K9484" t="s">
        <v>67</v>
      </c>
      <c r="L9484" t="s">
        <v>28</v>
      </c>
      <c r="M9484">
        <v>598.54999999999995</v>
      </c>
      <c r="N9484">
        <v>2020</v>
      </c>
      <c r="O9484">
        <v>7</v>
      </c>
    </row>
    <row r="9485" spans="1:15" x14ac:dyDescent="0.25">
      <c r="A9485" s="1">
        <v>44024</v>
      </c>
      <c r="B9485">
        <v>1000014291</v>
      </c>
      <c r="C9485" s="2" t="s">
        <v>42</v>
      </c>
      <c r="D9485">
        <v>1</v>
      </c>
      <c r="E9485">
        <v>598.54999999999995</v>
      </c>
      <c r="F9485" s="2" t="s">
        <v>16</v>
      </c>
      <c r="G9485" s="2" t="s">
        <v>43</v>
      </c>
      <c r="H9485" s="2" t="s">
        <v>47</v>
      </c>
      <c r="I9485" s="2" t="s">
        <v>48</v>
      </c>
      <c r="J9485" s="2" t="s">
        <v>20</v>
      </c>
      <c r="K9485" t="s">
        <v>67</v>
      </c>
      <c r="L9485" t="s">
        <v>28</v>
      </c>
      <c r="M9485">
        <v>598.54999999999995</v>
      </c>
      <c r="N9485">
        <v>2020</v>
      </c>
      <c r="O9485">
        <v>7</v>
      </c>
    </row>
    <row r="9486" spans="1:15" x14ac:dyDescent="0.25">
      <c r="A9486" s="1">
        <v>44024</v>
      </c>
      <c r="B9486">
        <v>1000014496</v>
      </c>
      <c r="C9486" s="2" t="s">
        <v>23</v>
      </c>
      <c r="D9486">
        <v>1</v>
      </c>
      <c r="E9486">
        <v>7500.66</v>
      </c>
      <c r="F9486" s="2" t="s">
        <v>16</v>
      </c>
      <c r="G9486" s="2" t="s">
        <v>24</v>
      </c>
      <c r="H9486" s="2" t="s">
        <v>18</v>
      </c>
      <c r="I9486" s="2" t="s">
        <v>40</v>
      </c>
      <c r="J9486" s="2" t="s">
        <v>26</v>
      </c>
      <c r="K9486" t="s">
        <v>41</v>
      </c>
      <c r="L9486" t="s">
        <v>22</v>
      </c>
      <c r="M9486">
        <v>7500.66</v>
      </c>
      <c r="N9486">
        <v>2020</v>
      </c>
      <c r="O9486">
        <v>7</v>
      </c>
    </row>
    <row r="9487" spans="1:15" x14ac:dyDescent="0.25">
      <c r="A9487" s="1">
        <v>44024</v>
      </c>
      <c r="B9487">
        <v>1000014530</v>
      </c>
      <c r="C9487" s="2" t="s">
        <v>15</v>
      </c>
      <c r="D9487">
        <v>1</v>
      </c>
      <c r="E9487">
        <v>20000.18</v>
      </c>
      <c r="F9487" s="2" t="s">
        <v>16</v>
      </c>
      <c r="G9487" s="2" t="s">
        <v>17</v>
      </c>
      <c r="H9487" s="2" t="s">
        <v>47</v>
      </c>
      <c r="I9487" s="2" t="s">
        <v>65</v>
      </c>
      <c r="J9487" s="2" t="s">
        <v>26</v>
      </c>
      <c r="K9487" t="s">
        <v>66</v>
      </c>
      <c r="L9487" t="s">
        <v>22</v>
      </c>
      <c r="M9487">
        <v>20000.18</v>
      </c>
      <c r="N9487">
        <v>2020</v>
      </c>
      <c r="O9487">
        <v>7</v>
      </c>
    </row>
    <row r="9488" spans="1:15" x14ac:dyDescent="0.25">
      <c r="A9488" s="1">
        <v>44024</v>
      </c>
      <c r="B9488">
        <v>1000014530</v>
      </c>
      <c r="C9488" s="2" t="s">
        <v>15</v>
      </c>
      <c r="D9488">
        <v>1</v>
      </c>
      <c r="E9488">
        <v>20000.18</v>
      </c>
      <c r="F9488" s="2" t="s">
        <v>16</v>
      </c>
      <c r="G9488" s="2" t="s">
        <v>17</v>
      </c>
      <c r="H9488" s="2" t="s">
        <v>47</v>
      </c>
      <c r="I9488" s="2" t="s">
        <v>65</v>
      </c>
      <c r="J9488" s="2" t="s">
        <v>26</v>
      </c>
      <c r="K9488" t="s">
        <v>66</v>
      </c>
      <c r="L9488" t="s">
        <v>22</v>
      </c>
      <c r="M9488">
        <v>20000.18</v>
      </c>
      <c r="N9488">
        <v>2020</v>
      </c>
      <c r="O9488">
        <v>7</v>
      </c>
    </row>
    <row r="9489" spans="1:15" x14ac:dyDescent="0.25">
      <c r="A9489" s="1">
        <v>44024</v>
      </c>
      <c r="B9489">
        <v>1000014530</v>
      </c>
      <c r="C9489" s="2" t="s">
        <v>42</v>
      </c>
      <c r="D9489">
        <v>2</v>
      </c>
      <c r="E9489">
        <v>20500.29</v>
      </c>
      <c r="F9489" s="2" t="s">
        <v>16</v>
      </c>
      <c r="G9489" s="2" t="s">
        <v>43</v>
      </c>
      <c r="H9489" s="2" t="s">
        <v>47</v>
      </c>
      <c r="I9489" s="2" t="s">
        <v>65</v>
      </c>
      <c r="J9489" s="2" t="s">
        <v>26</v>
      </c>
      <c r="K9489" t="s">
        <v>66</v>
      </c>
      <c r="L9489" t="s">
        <v>22</v>
      </c>
      <c r="M9489">
        <v>10250.14</v>
      </c>
      <c r="N9489">
        <v>2020</v>
      </c>
      <c r="O9489">
        <v>7</v>
      </c>
    </row>
    <row r="9490" spans="1:15" x14ac:dyDescent="0.25">
      <c r="A9490" s="1">
        <v>44024</v>
      </c>
      <c r="B9490">
        <v>1000014530</v>
      </c>
      <c r="C9490" s="2" t="s">
        <v>42</v>
      </c>
      <c r="D9490">
        <v>2</v>
      </c>
      <c r="E9490">
        <v>20500.29</v>
      </c>
      <c r="F9490" s="2" t="s">
        <v>16</v>
      </c>
      <c r="G9490" s="2" t="s">
        <v>43</v>
      </c>
      <c r="H9490" s="2" t="s">
        <v>47</v>
      </c>
      <c r="I9490" s="2" t="s">
        <v>65</v>
      </c>
      <c r="J9490" s="2" t="s">
        <v>26</v>
      </c>
      <c r="K9490" t="s">
        <v>66</v>
      </c>
      <c r="L9490" t="s">
        <v>22</v>
      </c>
      <c r="M9490">
        <v>10250.14</v>
      </c>
      <c r="N9490">
        <v>2020</v>
      </c>
      <c r="O9490">
        <v>7</v>
      </c>
    </row>
    <row r="9491" spans="1:15" x14ac:dyDescent="0.25">
      <c r="A9491" s="1">
        <v>44024</v>
      </c>
      <c r="B9491">
        <v>1000014572</v>
      </c>
      <c r="C9491" s="2" t="s">
        <v>15</v>
      </c>
      <c r="D9491">
        <v>4</v>
      </c>
      <c r="E9491">
        <v>33201.440000000002</v>
      </c>
      <c r="F9491" s="2" t="s">
        <v>16</v>
      </c>
      <c r="G9491" s="2" t="s">
        <v>17</v>
      </c>
      <c r="H9491" s="2" t="s">
        <v>18</v>
      </c>
      <c r="I9491" s="2" t="s">
        <v>34</v>
      </c>
      <c r="J9491" s="2" t="s">
        <v>26</v>
      </c>
      <c r="K9491" t="s">
        <v>35</v>
      </c>
      <c r="L9491" t="s">
        <v>22</v>
      </c>
      <c r="M9491">
        <v>8300.36</v>
      </c>
      <c r="N9491">
        <v>2020</v>
      </c>
      <c r="O9491">
        <v>7</v>
      </c>
    </row>
    <row r="9492" spans="1:15" x14ac:dyDescent="0.25">
      <c r="A9492" s="1">
        <v>44024</v>
      </c>
      <c r="B9492">
        <v>1000014572</v>
      </c>
      <c r="C9492" s="2" t="s">
        <v>15</v>
      </c>
      <c r="D9492">
        <v>4</v>
      </c>
      <c r="E9492">
        <v>33201.440000000002</v>
      </c>
      <c r="F9492" s="2" t="s">
        <v>16</v>
      </c>
      <c r="G9492" s="2" t="s">
        <v>17</v>
      </c>
      <c r="H9492" s="2" t="s">
        <v>18</v>
      </c>
      <c r="I9492" s="2" t="s">
        <v>34</v>
      </c>
      <c r="J9492" s="2" t="s">
        <v>26</v>
      </c>
      <c r="K9492" t="s">
        <v>35</v>
      </c>
      <c r="L9492" t="s">
        <v>22</v>
      </c>
      <c r="M9492">
        <v>8300.36</v>
      </c>
      <c r="N9492">
        <v>2020</v>
      </c>
      <c r="O9492">
        <v>7</v>
      </c>
    </row>
    <row r="9493" spans="1:15" x14ac:dyDescent="0.25">
      <c r="A9493" s="1">
        <v>44024</v>
      </c>
      <c r="B9493">
        <v>1000014588</v>
      </c>
      <c r="C9493" s="2" t="s">
        <v>15</v>
      </c>
      <c r="D9493">
        <v>1</v>
      </c>
      <c r="E9493">
        <v>15000.26</v>
      </c>
      <c r="F9493" s="2" t="s">
        <v>16</v>
      </c>
      <c r="G9493" s="2" t="s">
        <v>17</v>
      </c>
      <c r="H9493" s="2" t="s">
        <v>18</v>
      </c>
      <c r="I9493" s="2" t="s">
        <v>40</v>
      </c>
      <c r="J9493" s="2" t="s">
        <v>20</v>
      </c>
      <c r="K9493" t="s">
        <v>68</v>
      </c>
      <c r="L9493" t="s">
        <v>22</v>
      </c>
      <c r="M9493">
        <v>15000.26</v>
      </c>
      <c r="N9493">
        <v>2020</v>
      </c>
      <c r="O9493">
        <v>7</v>
      </c>
    </row>
    <row r="9494" spans="1:15" x14ac:dyDescent="0.25">
      <c r="A9494" s="1">
        <v>44024</v>
      </c>
      <c r="B9494">
        <v>1000014588</v>
      </c>
      <c r="C9494" s="2" t="s">
        <v>15</v>
      </c>
      <c r="D9494">
        <v>1</v>
      </c>
      <c r="E9494">
        <v>15000.26</v>
      </c>
      <c r="F9494" s="2" t="s">
        <v>16</v>
      </c>
      <c r="G9494" s="2" t="s">
        <v>17</v>
      </c>
      <c r="H9494" s="2" t="s">
        <v>18</v>
      </c>
      <c r="I9494" s="2" t="s">
        <v>40</v>
      </c>
      <c r="J9494" s="2" t="s">
        <v>20</v>
      </c>
      <c r="K9494" t="s">
        <v>68</v>
      </c>
      <c r="L9494" t="s">
        <v>22</v>
      </c>
      <c r="M9494">
        <v>15000.26</v>
      </c>
      <c r="N9494">
        <v>2020</v>
      </c>
      <c r="O9494">
        <v>7</v>
      </c>
    </row>
    <row r="9495" spans="1:15" x14ac:dyDescent="0.25">
      <c r="A9495" s="1">
        <v>44024</v>
      </c>
      <c r="B9495">
        <v>1000014879</v>
      </c>
      <c r="C9495" s="2" t="s">
        <v>23</v>
      </c>
      <c r="D9495">
        <v>2</v>
      </c>
      <c r="E9495">
        <v>27000.7</v>
      </c>
      <c r="F9495" s="2" t="s">
        <v>16</v>
      </c>
      <c r="G9495" s="2" t="s">
        <v>24</v>
      </c>
      <c r="H9495" s="2" t="s">
        <v>18</v>
      </c>
      <c r="I9495" s="2" t="s">
        <v>40</v>
      </c>
      <c r="J9495" s="2" t="s">
        <v>26</v>
      </c>
      <c r="K9495" t="s">
        <v>41</v>
      </c>
      <c r="L9495" t="s">
        <v>22</v>
      </c>
      <c r="M9495">
        <v>13500.35</v>
      </c>
      <c r="N9495">
        <v>2020</v>
      </c>
      <c r="O9495">
        <v>7</v>
      </c>
    </row>
    <row r="9496" spans="1:15" x14ac:dyDescent="0.25">
      <c r="A9496" s="1">
        <v>44024</v>
      </c>
      <c r="B9496">
        <v>1000014879</v>
      </c>
      <c r="C9496" s="2" t="s">
        <v>23</v>
      </c>
      <c r="D9496">
        <v>2</v>
      </c>
      <c r="E9496">
        <v>27000.7</v>
      </c>
      <c r="F9496" s="2" t="s">
        <v>16</v>
      </c>
      <c r="G9496" s="2" t="s">
        <v>24</v>
      </c>
      <c r="H9496" s="2" t="s">
        <v>18</v>
      </c>
      <c r="I9496" s="2" t="s">
        <v>40</v>
      </c>
      <c r="J9496" s="2" t="s">
        <v>26</v>
      </c>
      <c r="K9496" t="s">
        <v>41</v>
      </c>
      <c r="L9496" t="s">
        <v>22</v>
      </c>
      <c r="M9496">
        <v>13500.35</v>
      </c>
      <c r="N9496">
        <v>2020</v>
      </c>
      <c r="O9496">
        <v>7</v>
      </c>
    </row>
    <row r="9497" spans="1:15" x14ac:dyDescent="0.25">
      <c r="A9497" s="1">
        <v>44024</v>
      </c>
      <c r="B9497">
        <v>1000014996</v>
      </c>
      <c r="C9497" s="2" t="s">
        <v>23</v>
      </c>
      <c r="D9497">
        <v>1</v>
      </c>
      <c r="E9497">
        <v>8000.55</v>
      </c>
      <c r="F9497" s="2" t="s">
        <v>16</v>
      </c>
      <c r="G9497" s="2" t="s">
        <v>24</v>
      </c>
      <c r="H9497" s="2" t="s">
        <v>30</v>
      </c>
      <c r="I9497" s="2" t="s">
        <v>57</v>
      </c>
      <c r="J9497" s="2" t="s">
        <v>26</v>
      </c>
      <c r="K9497" t="s">
        <v>58</v>
      </c>
      <c r="L9497" t="s">
        <v>22</v>
      </c>
      <c r="M9497">
        <v>8000.55</v>
      </c>
      <c r="N9497">
        <v>2020</v>
      </c>
      <c r="O9497">
        <v>7</v>
      </c>
    </row>
    <row r="9498" spans="1:15" x14ac:dyDescent="0.25">
      <c r="A9498" s="1">
        <v>44024</v>
      </c>
      <c r="B9498">
        <v>1000014996</v>
      </c>
      <c r="C9498" s="2" t="s">
        <v>23</v>
      </c>
      <c r="D9498">
        <v>1</v>
      </c>
      <c r="E9498">
        <v>8000.55</v>
      </c>
      <c r="F9498" s="2" t="s">
        <v>16</v>
      </c>
      <c r="G9498" s="2" t="s">
        <v>24</v>
      </c>
      <c r="H9498" s="2" t="s">
        <v>30</v>
      </c>
      <c r="I9498" s="2" t="s">
        <v>57</v>
      </c>
      <c r="J9498" s="2" t="s">
        <v>26</v>
      </c>
      <c r="K9498" t="s">
        <v>58</v>
      </c>
      <c r="L9498" t="s">
        <v>22</v>
      </c>
      <c r="M9498">
        <v>8000.55</v>
      </c>
      <c r="N9498">
        <v>2020</v>
      </c>
      <c r="O9498">
        <v>7</v>
      </c>
    </row>
    <row r="9499" spans="1:15" x14ac:dyDescent="0.25">
      <c r="A9499" s="1">
        <v>44024</v>
      </c>
      <c r="B9499">
        <v>1000015013</v>
      </c>
      <c r="C9499" s="2" t="s">
        <v>15</v>
      </c>
      <c r="D9499">
        <v>1</v>
      </c>
      <c r="E9499">
        <v>10000.27</v>
      </c>
      <c r="F9499" s="2" t="s">
        <v>16</v>
      </c>
      <c r="G9499" s="2" t="s">
        <v>17</v>
      </c>
      <c r="H9499" s="2" t="s">
        <v>18</v>
      </c>
      <c r="I9499" s="2" t="s">
        <v>19</v>
      </c>
      <c r="J9499" s="2" t="s">
        <v>26</v>
      </c>
      <c r="K9499" t="s">
        <v>29</v>
      </c>
      <c r="L9499" t="s">
        <v>22</v>
      </c>
      <c r="M9499">
        <v>10000.27</v>
      </c>
      <c r="N9499">
        <v>2020</v>
      </c>
      <c r="O9499">
        <v>7</v>
      </c>
    </row>
    <row r="9500" spans="1:15" x14ac:dyDescent="0.25">
      <c r="A9500" s="1">
        <v>44024</v>
      </c>
      <c r="B9500">
        <v>1000015013</v>
      </c>
      <c r="C9500" s="2" t="s">
        <v>15</v>
      </c>
      <c r="D9500">
        <v>1</v>
      </c>
      <c r="E9500">
        <v>10000.27</v>
      </c>
      <c r="F9500" s="2" t="s">
        <v>16</v>
      </c>
      <c r="G9500" s="2" t="s">
        <v>17</v>
      </c>
      <c r="H9500" s="2" t="s">
        <v>18</v>
      </c>
      <c r="I9500" s="2" t="s">
        <v>19</v>
      </c>
      <c r="J9500" s="2" t="s">
        <v>26</v>
      </c>
      <c r="K9500" t="s">
        <v>29</v>
      </c>
      <c r="L9500" t="s">
        <v>22</v>
      </c>
      <c r="M9500">
        <v>10000.27</v>
      </c>
      <c r="N9500">
        <v>2020</v>
      </c>
      <c r="O9500">
        <v>7</v>
      </c>
    </row>
    <row r="9501" spans="1:15" x14ac:dyDescent="0.25">
      <c r="A9501" s="1">
        <v>44024</v>
      </c>
      <c r="B9501">
        <v>1000015133</v>
      </c>
      <c r="C9501" s="2" t="s">
        <v>15</v>
      </c>
      <c r="D9501">
        <v>1</v>
      </c>
      <c r="E9501">
        <v>17000</v>
      </c>
      <c r="F9501" s="2" t="s">
        <v>16</v>
      </c>
      <c r="G9501" s="2" t="s">
        <v>17</v>
      </c>
      <c r="H9501" s="2" t="s">
        <v>30</v>
      </c>
      <c r="I9501" s="2" t="s">
        <v>31</v>
      </c>
      <c r="J9501" s="2" t="s">
        <v>36</v>
      </c>
      <c r="K9501" t="s">
        <v>52</v>
      </c>
      <c r="L9501" t="s">
        <v>22</v>
      </c>
      <c r="M9501">
        <v>17000</v>
      </c>
      <c r="N9501">
        <v>2020</v>
      </c>
      <c r="O9501">
        <v>7</v>
      </c>
    </row>
    <row r="9502" spans="1:15" x14ac:dyDescent="0.25">
      <c r="A9502" s="1">
        <v>44024</v>
      </c>
      <c r="B9502">
        <v>1000015133</v>
      </c>
      <c r="C9502" s="2" t="s">
        <v>15</v>
      </c>
      <c r="D9502">
        <v>1</v>
      </c>
      <c r="E9502">
        <v>17000</v>
      </c>
      <c r="F9502" s="2" t="s">
        <v>16</v>
      </c>
      <c r="G9502" s="2" t="s">
        <v>17</v>
      </c>
      <c r="H9502" s="2" t="s">
        <v>30</v>
      </c>
      <c r="I9502" s="2" t="s">
        <v>31</v>
      </c>
      <c r="J9502" s="2" t="s">
        <v>36</v>
      </c>
      <c r="K9502" t="s">
        <v>52</v>
      </c>
      <c r="L9502" t="s">
        <v>22</v>
      </c>
      <c r="M9502">
        <v>17000</v>
      </c>
      <c r="N9502">
        <v>2020</v>
      </c>
      <c r="O9502">
        <v>7</v>
      </c>
    </row>
    <row r="9503" spans="1:15" x14ac:dyDescent="0.25">
      <c r="A9503" s="1">
        <v>44024</v>
      </c>
      <c r="B9503">
        <v>1000015203</v>
      </c>
      <c r="C9503" s="2" t="s">
        <v>15</v>
      </c>
      <c r="D9503">
        <v>1</v>
      </c>
      <c r="E9503">
        <v>18000.36</v>
      </c>
      <c r="F9503" s="2" t="s">
        <v>16</v>
      </c>
      <c r="G9503" s="2" t="s">
        <v>17</v>
      </c>
      <c r="H9503" s="2" t="s">
        <v>47</v>
      </c>
      <c r="I9503" s="2" t="s">
        <v>65</v>
      </c>
      <c r="J9503" s="2" t="s">
        <v>26</v>
      </c>
      <c r="K9503" t="s">
        <v>66</v>
      </c>
      <c r="L9503" t="s">
        <v>22</v>
      </c>
      <c r="M9503">
        <v>18000.36</v>
      </c>
      <c r="N9503">
        <v>2020</v>
      </c>
      <c r="O9503">
        <v>7</v>
      </c>
    </row>
    <row r="9504" spans="1:15" x14ac:dyDescent="0.25">
      <c r="A9504" s="1">
        <v>44024</v>
      </c>
      <c r="B9504">
        <v>1000015203</v>
      </c>
      <c r="C9504" s="2" t="s">
        <v>15</v>
      </c>
      <c r="D9504">
        <v>1</v>
      </c>
      <c r="E9504">
        <v>18000.36</v>
      </c>
      <c r="F9504" s="2" t="s">
        <v>16</v>
      </c>
      <c r="G9504" s="2" t="s">
        <v>17</v>
      </c>
      <c r="H9504" s="2" t="s">
        <v>47</v>
      </c>
      <c r="I9504" s="2" t="s">
        <v>65</v>
      </c>
      <c r="J9504" s="2" t="s">
        <v>26</v>
      </c>
      <c r="K9504" t="s">
        <v>66</v>
      </c>
      <c r="L9504" t="s">
        <v>22</v>
      </c>
      <c r="M9504">
        <v>18000.36</v>
      </c>
      <c r="N9504">
        <v>2020</v>
      </c>
      <c r="O9504">
        <v>7</v>
      </c>
    </row>
    <row r="9505" spans="1:15" x14ac:dyDescent="0.25">
      <c r="A9505" s="1">
        <v>44024</v>
      </c>
      <c r="B9505">
        <v>1000015203</v>
      </c>
      <c r="C9505" s="2" t="s">
        <v>42</v>
      </c>
      <c r="D9505">
        <v>1</v>
      </c>
      <c r="E9505">
        <v>18999.96</v>
      </c>
      <c r="F9505" s="2" t="s">
        <v>16</v>
      </c>
      <c r="G9505" s="2" t="s">
        <v>43</v>
      </c>
      <c r="H9505" s="2" t="s">
        <v>47</v>
      </c>
      <c r="I9505" s="2" t="s">
        <v>65</v>
      </c>
      <c r="J9505" s="2" t="s">
        <v>26</v>
      </c>
      <c r="K9505" t="s">
        <v>66</v>
      </c>
      <c r="L9505" t="s">
        <v>22</v>
      </c>
      <c r="M9505">
        <v>18999.96</v>
      </c>
      <c r="N9505">
        <v>2020</v>
      </c>
      <c r="O9505">
        <v>7</v>
      </c>
    </row>
    <row r="9506" spans="1:15" x14ac:dyDescent="0.25">
      <c r="A9506" s="1">
        <v>44024</v>
      </c>
      <c r="B9506">
        <v>1000015203</v>
      </c>
      <c r="C9506" s="2" t="s">
        <v>42</v>
      </c>
      <c r="D9506">
        <v>1</v>
      </c>
      <c r="E9506">
        <v>18999.96</v>
      </c>
      <c r="F9506" s="2" t="s">
        <v>16</v>
      </c>
      <c r="G9506" s="2" t="s">
        <v>43</v>
      </c>
      <c r="H9506" s="2" t="s">
        <v>47</v>
      </c>
      <c r="I9506" s="2" t="s">
        <v>65</v>
      </c>
      <c r="J9506" s="2" t="s">
        <v>26</v>
      </c>
      <c r="K9506" t="s">
        <v>66</v>
      </c>
      <c r="L9506" t="s">
        <v>22</v>
      </c>
      <c r="M9506">
        <v>18999.96</v>
      </c>
      <c r="N9506">
        <v>2020</v>
      </c>
      <c r="O9506">
        <v>7</v>
      </c>
    </row>
    <row r="9507" spans="1:15" x14ac:dyDescent="0.25">
      <c r="A9507" s="1">
        <v>44024</v>
      </c>
      <c r="B9507">
        <v>1000015788</v>
      </c>
      <c r="C9507" s="2" t="s">
        <v>15</v>
      </c>
      <c r="D9507">
        <v>1</v>
      </c>
      <c r="E9507">
        <v>11999.98</v>
      </c>
      <c r="F9507" s="2" t="s">
        <v>16</v>
      </c>
      <c r="G9507" s="2" t="s">
        <v>17</v>
      </c>
      <c r="H9507" s="2" t="s">
        <v>30</v>
      </c>
      <c r="I9507" s="2" t="s">
        <v>31</v>
      </c>
      <c r="J9507" s="2" t="s">
        <v>36</v>
      </c>
      <c r="K9507" t="s">
        <v>52</v>
      </c>
      <c r="L9507" t="s">
        <v>22</v>
      </c>
      <c r="M9507">
        <v>11999.98</v>
      </c>
      <c r="N9507">
        <v>2020</v>
      </c>
      <c r="O9507">
        <v>7</v>
      </c>
    </row>
    <row r="9508" spans="1:15" x14ac:dyDescent="0.25">
      <c r="A9508" s="1">
        <v>44024</v>
      </c>
      <c r="B9508">
        <v>1000015788</v>
      </c>
      <c r="C9508" s="2" t="s">
        <v>15</v>
      </c>
      <c r="D9508">
        <v>1</v>
      </c>
      <c r="E9508">
        <v>11999.98</v>
      </c>
      <c r="F9508" s="2" t="s">
        <v>16</v>
      </c>
      <c r="G9508" s="2" t="s">
        <v>17</v>
      </c>
      <c r="H9508" s="2" t="s">
        <v>30</v>
      </c>
      <c r="I9508" s="2" t="s">
        <v>31</v>
      </c>
      <c r="J9508" s="2" t="s">
        <v>36</v>
      </c>
      <c r="K9508" t="s">
        <v>52</v>
      </c>
      <c r="L9508" t="s">
        <v>22</v>
      </c>
      <c r="M9508">
        <v>11999.98</v>
      </c>
      <c r="N9508">
        <v>2020</v>
      </c>
      <c r="O9508">
        <v>7</v>
      </c>
    </row>
    <row r="9509" spans="1:15" x14ac:dyDescent="0.25">
      <c r="A9509" s="1">
        <v>44024</v>
      </c>
      <c r="B9509">
        <v>1000016264</v>
      </c>
      <c r="C9509" s="2" t="s">
        <v>42</v>
      </c>
      <c r="D9509">
        <v>1</v>
      </c>
      <c r="E9509">
        <v>10000.35</v>
      </c>
      <c r="F9509" s="2" t="s">
        <v>16</v>
      </c>
      <c r="G9509" s="2" t="s">
        <v>43</v>
      </c>
      <c r="H9509" s="2" t="s">
        <v>47</v>
      </c>
      <c r="I9509" s="2" t="s">
        <v>65</v>
      </c>
      <c r="J9509" s="2" t="s">
        <v>26</v>
      </c>
      <c r="K9509" t="s">
        <v>66</v>
      </c>
      <c r="L9509" t="s">
        <v>22</v>
      </c>
      <c r="M9509">
        <v>10000.35</v>
      </c>
      <c r="N9509">
        <v>2020</v>
      </c>
      <c r="O9509">
        <v>7</v>
      </c>
    </row>
    <row r="9510" spans="1:15" x14ac:dyDescent="0.25">
      <c r="A9510" s="1">
        <v>44024</v>
      </c>
      <c r="B9510">
        <v>1000017576</v>
      </c>
      <c r="C9510" s="2" t="s">
        <v>15</v>
      </c>
      <c r="D9510">
        <v>1</v>
      </c>
      <c r="E9510">
        <v>15000.1</v>
      </c>
      <c r="F9510" s="2" t="s">
        <v>16</v>
      </c>
      <c r="G9510" s="2" t="s">
        <v>17</v>
      </c>
      <c r="H9510" s="2" t="s">
        <v>18</v>
      </c>
      <c r="I9510" s="2" t="s">
        <v>19</v>
      </c>
      <c r="J9510" s="2" t="s">
        <v>36</v>
      </c>
      <c r="K9510" t="s">
        <v>64</v>
      </c>
      <c r="L9510" t="s">
        <v>22</v>
      </c>
      <c r="M9510">
        <v>15000.1</v>
      </c>
      <c r="N9510">
        <v>2020</v>
      </c>
      <c r="O9510">
        <v>7</v>
      </c>
    </row>
    <row r="9511" spans="1:15" x14ac:dyDescent="0.25">
      <c r="A9511" s="1">
        <v>44024</v>
      </c>
      <c r="B9511">
        <v>1000017576</v>
      </c>
      <c r="C9511" s="2" t="s">
        <v>15</v>
      </c>
      <c r="D9511">
        <v>1</v>
      </c>
      <c r="E9511">
        <v>15000.1</v>
      </c>
      <c r="F9511" s="2" t="s">
        <v>16</v>
      </c>
      <c r="G9511" s="2" t="s">
        <v>17</v>
      </c>
      <c r="H9511" s="2" t="s">
        <v>18</v>
      </c>
      <c r="I9511" s="2" t="s">
        <v>19</v>
      </c>
      <c r="J9511" s="2" t="s">
        <v>36</v>
      </c>
      <c r="K9511" t="s">
        <v>64</v>
      </c>
      <c r="L9511" t="s">
        <v>22</v>
      </c>
      <c r="M9511">
        <v>15000.1</v>
      </c>
      <c r="N9511">
        <v>2020</v>
      </c>
      <c r="O9511">
        <v>7</v>
      </c>
    </row>
    <row r="9512" spans="1:15" x14ac:dyDescent="0.25">
      <c r="A9512" s="1">
        <v>44024</v>
      </c>
      <c r="B9512">
        <v>1000017576</v>
      </c>
      <c r="C9512" s="2" t="s">
        <v>42</v>
      </c>
      <c r="D9512">
        <v>1</v>
      </c>
      <c r="E9512">
        <v>14000.03</v>
      </c>
      <c r="F9512" s="2" t="s">
        <v>16</v>
      </c>
      <c r="G9512" s="2" t="s">
        <v>43</v>
      </c>
      <c r="H9512" s="2" t="s">
        <v>18</v>
      </c>
      <c r="I9512" s="2" t="s">
        <v>19</v>
      </c>
      <c r="J9512" s="2" t="s">
        <v>36</v>
      </c>
      <c r="K9512" t="s">
        <v>64</v>
      </c>
      <c r="L9512" t="s">
        <v>22</v>
      </c>
      <c r="M9512">
        <v>14000.03</v>
      </c>
      <c r="N9512">
        <v>2020</v>
      </c>
      <c r="O9512">
        <v>7</v>
      </c>
    </row>
    <row r="9513" spans="1:15" x14ac:dyDescent="0.25">
      <c r="A9513" s="1">
        <v>44024</v>
      </c>
      <c r="B9513">
        <v>1000017576</v>
      </c>
      <c r="C9513" s="2" t="s">
        <v>42</v>
      </c>
      <c r="D9513">
        <v>1</v>
      </c>
      <c r="E9513">
        <v>14000.03</v>
      </c>
      <c r="F9513" s="2" t="s">
        <v>16</v>
      </c>
      <c r="G9513" s="2" t="s">
        <v>43</v>
      </c>
      <c r="H9513" s="2" t="s">
        <v>18</v>
      </c>
      <c r="I9513" s="2" t="s">
        <v>19</v>
      </c>
      <c r="J9513" s="2" t="s">
        <v>36</v>
      </c>
      <c r="K9513" t="s">
        <v>64</v>
      </c>
      <c r="L9513" t="s">
        <v>22</v>
      </c>
      <c r="M9513">
        <v>14000.03</v>
      </c>
      <c r="N9513">
        <v>2020</v>
      </c>
      <c r="O9513">
        <v>7</v>
      </c>
    </row>
    <row r="9514" spans="1:15" x14ac:dyDescent="0.25">
      <c r="A9514" s="1">
        <v>44024</v>
      </c>
      <c r="B9514">
        <v>1000017688</v>
      </c>
      <c r="C9514" s="2" t="s">
        <v>23</v>
      </c>
      <c r="D9514">
        <v>3</v>
      </c>
      <c r="E9514">
        <v>40000.68</v>
      </c>
      <c r="F9514" s="2" t="s">
        <v>16</v>
      </c>
      <c r="G9514" s="2" t="s">
        <v>24</v>
      </c>
      <c r="H9514" s="2" t="s">
        <v>47</v>
      </c>
      <c r="I9514" s="2" t="s">
        <v>48</v>
      </c>
      <c r="J9514" s="2" t="s">
        <v>36</v>
      </c>
      <c r="K9514" t="s">
        <v>49</v>
      </c>
      <c r="L9514" t="s">
        <v>22</v>
      </c>
      <c r="M9514">
        <v>13333.56</v>
      </c>
      <c r="N9514">
        <v>2020</v>
      </c>
      <c r="O9514">
        <v>7</v>
      </c>
    </row>
    <row r="9515" spans="1:15" x14ac:dyDescent="0.25">
      <c r="A9515" s="1">
        <v>44024</v>
      </c>
      <c r="B9515">
        <v>1000017688</v>
      </c>
      <c r="C9515" s="2" t="s">
        <v>23</v>
      </c>
      <c r="D9515">
        <v>3</v>
      </c>
      <c r="E9515">
        <v>40000.68</v>
      </c>
      <c r="F9515" s="2" t="s">
        <v>16</v>
      </c>
      <c r="G9515" s="2" t="s">
        <v>24</v>
      </c>
      <c r="H9515" s="2" t="s">
        <v>47</v>
      </c>
      <c r="I9515" s="2" t="s">
        <v>48</v>
      </c>
      <c r="J9515" s="2" t="s">
        <v>36</v>
      </c>
      <c r="K9515" t="s">
        <v>49</v>
      </c>
      <c r="L9515" t="s">
        <v>22</v>
      </c>
      <c r="M9515">
        <v>13333.56</v>
      </c>
      <c r="N9515">
        <v>2020</v>
      </c>
      <c r="O9515">
        <v>7</v>
      </c>
    </row>
    <row r="9516" spans="1:15" x14ac:dyDescent="0.25">
      <c r="A9516" s="1">
        <v>44024</v>
      </c>
      <c r="B9516">
        <v>1000017688</v>
      </c>
      <c r="C9516" s="2" t="s">
        <v>15</v>
      </c>
      <c r="D9516">
        <v>1</v>
      </c>
      <c r="E9516">
        <v>12000.66</v>
      </c>
      <c r="F9516" s="2" t="s">
        <v>16</v>
      </c>
      <c r="G9516" s="2" t="s">
        <v>17</v>
      </c>
      <c r="H9516" s="2" t="s">
        <v>47</v>
      </c>
      <c r="I9516" s="2" t="s">
        <v>48</v>
      </c>
      <c r="J9516" s="2" t="s">
        <v>36</v>
      </c>
      <c r="K9516" t="s">
        <v>49</v>
      </c>
      <c r="L9516" t="s">
        <v>22</v>
      </c>
      <c r="M9516">
        <v>12000.66</v>
      </c>
      <c r="N9516">
        <v>2020</v>
      </c>
      <c r="O9516">
        <v>7</v>
      </c>
    </row>
    <row r="9517" spans="1:15" x14ac:dyDescent="0.25">
      <c r="A9517" s="1">
        <v>44024</v>
      </c>
      <c r="B9517">
        <v>1000017688</v>
      </c>
      <c r="C9517" s="2" t="s">
        <v>15</v>
      </c>
      <c r="D9517">
        <v>1</v>
      </c>
      <c r="E9517">
        <v>12000.66</v>
      </c>
      <c r="F9517" s="2" t="s">
        <v>16</v>
      </c>
      <c r="G9517" s="2" t="s">
        <v>17</v>
      </c>
      <c r="H9517" s="2" t="s">
        <v>47</v>
      </c>
      <c r="I9517" s="2" t="s">
        <v>48</v>
      </c>
      <c r="J9517" s="2" t="s">
        <v>36</v>
      </c>
      <c r="K9517" t="s">
        <v>49</v>
      </c>
      <c r="L9517" t="s">
        <v>22</v>
      </c>
      <c r="M9517">
        <v>12000.66</v>
      </c>
      <c r="N9517">
        <v>2020</v>
      </c>
      <c r="O9517">
        <v>7</v>
      </c>
    </row>
    <row r="9518" spans="1:15" x14ac:dyDescent="0.25">
      <c r="A9518" s="1">
        <v>44024</v>
      </c>
      <c r="B9518">
        <v>1000017700</v>
      </c>
      <c r="C9518" s="2" t="s">
        <v>75</v>
      </c>
      <c r="D9518">
        <v>2</v>
      </c>
      <c r="E9518">
        <v>2801.2000000000003</v>
      </c>
      <c r="F9518" s="2" t="s">
        <v>16</v>
      </c>
      <c r="G9518" s="2" t="s">
        <v>76</v>
      </c>
      <c r="H9518" s="2" t="s">
        <v>47</v>
      </c>
      <c r="I9518" s="2" t="s">
        <v>65</v>
      </c>
      <c r="J9518" s="2" t="s">
        <v>26</v>
      </c>
      <c r="K9518" t="s">
        <v>66</v>
      </c>
      <c r="L9518" t="s">
        <v>22</v>
      </c>
      <c r="M9518">
        <v>1400.6</v>
      </c>
      <c r="N9518">
        <v>2020</v>
      </c>
      <c r="O9518">
        <v>7</v>
      </c>
    </row>
    <row r="9519" spans="1:15" x14ac:dyDescent="0.25">
      <c r="A9519" s="1">
        <v>44024</v>
      </c>
      <c r="B9519">
        <v>1000017700</v>
      </c>
      <c r="C9519" s="2" t="s">
        <v>75</v>
      </c>
      <c r="D9519">
        <v>2</v>
      </c>
      <c r="E9519">
        <v>2801.2000000000003</v>
      </c>
      <c r="F9519" s="2" t="s">
        <v>16</v>
      </c>
      <c r="G9519" s="2" t="s">
        <v>76</v>
      </c>
      <c r="H9519" s="2" t="s">
        <v>47</v>
      </c>
      <c r="I9519" s="2" t="s">
        <v>65</v>
      </c>
      <c r="J9519" s="2" t="s">
        <v>26</v>
      </c>
      <c r="K9519" t="s">
        <v>66</v>
      </c>
      <c r="L9519" t="s">
        <v>22</v>
      </c>
      <c r="M9519">
        <v>1400.6</v>
      </c>
      <c r="N9519">
        <v>2020</v>
      </c>
      <c r="O9519">
        <v>7</v>
      </c>
    </row>
    <row r="9520" spans="1:15" x14ac:dyDescent="0.25">
      <c r="A9520" s="1">
        <v>44024</v>
      </c>
      <c r="B9520">
        <v>1000017700</v>
      </c>
      <c r="C9520" s="2" t="s">
        <v>15</v>
      </c>
      <c r="D9520">
        <v>5</v>
      </c>
      <c r="E9520">
        <v>66502.12</v>
      </c>
      <c r="F9520" s="2" t="s">
        <v>16</v>
      </c>
      <c r="G9520" s="2" t="s">
        <v>17</v>
      </c>
      <c r="H9520" s="2" t="s">
        <v>47</v>
      </c>
      <c r="I9520" s="2" t="s">
        <v>65</v>
      </c>
      <c r="J9520" s="2" t="s">
        <v>26</v>
      </c>
      <c r="K9520" t="s">
        <v>66</v>
      </c>
      <c r="L9520" t="s">
        <v>22</v>
      </c>
      <c r="M9520">
        <v>13300.42</v>
      </c>
      <c r="N9520">
        <v>2020</v>
      </c>
      <c r="O9520">
        <v>7</v>
      </c>
    </row>
    <row r="9521" spans="1:15" x14ac:dyDescent="0.25">
      <c r="A9521" s="1">
        <v>44024</v>
      </c>
      <c r="B9521">
        <v>1000017700</v>
      </c>
      <c r="C9521" s="2" t="s">
        <v>15</v>
      </c>
      <c r="D9521">
        <v>5</v>
      </c>
      <c r="E9521">
        <v>66502.12</v>
      </c>
      <c r="F9521" s="2" t="s">
        <v>16</v>
      </c>
      <c r="G9521" s="2" t="s">
        <v>17</v>
      </c>
      <c r="H9521" s="2" t="s">
        <v>47</v>
      </c>
      <c r="I9521" s="2" t="s">
        <v>65</v>
      </c>
      <c r="J9521" s="2" t="s">
        <v>26</v>
      </c>
      <c r="K9521" t="s">
        <v>66</v>
      </c>
      <c r="L9521" t="s">
        <v>22</v>
      </c>
      <c r="M9521">
        <v>13300.42</v>
      </c>
      <c r="N9521">
        <v>2020</v>
      </c>
      <c r="O9521">
        <v>7</v>
      </c>
    </row>
    <row r="9522" spans="1:15" x14ac:dyDescent="0.25">
      <c r="A9522" s="1">
        <v>44024</v>
      </c>
      <c r="B9522">
        <v>1000018132</v>
      </c>
      <c r="C9522" s="2" t="s">
        <v>23</v>
      </c>
      <c r="D9522">
        <v>1</v>
      </c>
      <c r="E9522">
        <v>15000.6</v>
      </c>
      <c r="F9522" s="2" t="s">
        <v>16</v>
      </c>
      <c r="G9522" s="2" t="s">
        <v>24</v>
      </c>
      <c r="H9522" s="2" t="s">
        <v>47</v>
      </c>
      <c r="I9522" s="2" t="s">
        <v>65</v>
      </c>
      <c r="J9522" s="2" t="s">
        <v>26</v>
      </c>
      <c r="K9522" t="s">
        <v>66</v>
      </c>
      <c r="L9522" t="s">
        <v>22</v>
      </c>
      <c r="M9522">
        <v>15000.6</v>
      </c>
      <c r="N9522">
        <v>2020</v>
      </c>
      <c r="O9522">
        <v>7</v>
      </c>
    </row>
    <row r="9523" spans="1:15" x14ac:dyDescent="0.25">
      <c r="A9523" s="1">
        <v>44024</v>
      </c>
      <c r="B9523">
        <v>1000018132</v>
      </c>
      <c r="C9523" s="2" t="s">
        <v>23</v>
      </c>
      <c r="D9523">
        <v>1</v>
      </c>
      <c r="E9523">
        <v>15000.6</v>
      </c>
      <c r="F9523" s="2" t="s">
        <v>16</v>
      </c>
      <c r="G9523" s="2" t="s">
        <v>24</v>
      </c>
      <c r="H9523" s="2" t="s">
        <v>47</v>
      </c>
      <c r="I9523" s="2" t="s">
        <v>65</v>
      </c>
      <c r="J9523" s="2" t="s">
        <v>26</v>
      </c>
      <c r="K9523" t="s">
        <v>66</v>
      </c>
      <c r="L9523" t="s">
        <v>22</v>
      </c>
      <c r="M9523">
        <v>15000.6</v>
      </c>
      <c r="N9523">
        <v>2020</v>
      </c>
      <c r="O9523">
        <v>7</v>
      </c>
    </row>
    <row r="9524" spans="1:15" x14ac:dyDescent="0.25">
      <c r="A9524" s="1">
        <v>44024</v>
      </c>
      <c r="B9524">
        <v>1000018922</v>
      </c>
      <c r="C9524" s="2" t="s">
        <v>15</v>
      </c>
      <c r="D9524">
        <v>2</v>
      </c>
      <c r="E9524">
        <v>19500.47</v>
      </c>
      <c r="F9524" s="2" t="s">
        <v>16</v>
      </c>
      <c r="G9524" s="2" t="s">
        <v>17</v>
      </c>
      <c r="H9524" s="2" t="s">
        <v>47</v>
      </c>
      <c r="I9524" s="2" t="s">
        <v>48</v>
      </c>
      <c r="J9524" s="2" t="s">
        <v>26</v>
      </c>
      <c r="K9524" t="s">
        <v>50</v>
      </c>
      <c r="L9524" t="s">
        <v>22</v>
      </c>
      <c r="M9524">
        <v>9750.24</v>
      </c>
      <c r="N9524">
        <v>2020</v>
      </c>
      <c r="O9524">
        <v>7</v>
      </c>
    </row>
    <row r="9525" spans="1:15" x14ac:dyDescent="0.25">
      <c r="A9525" s="1">
        <v>44024</v>
      </c>
      <c r="B9525">
        <v>1000018922</v>
      </c>
      <c r="C9525" s="2" t="s">
        <v>15</v>
      </c>
      <c r="D9525">
        <v>2</v>
      </c>
      <c r="E9525">
        <v>19500.47</v>
      </c>
      <c r="F9525" s="2" t="s">
        <v>16</v>
      </c>
      <c r="G9525" s="2" t="s">
        <v>17</v>
      </c>
      <c r="H9525" s="2" t="s">
        <v>47</v>
      </c>
      <c r="I9525" s="2" t="s">
        <v>48</v>
      </c>
      <c r="J9525" s="2" t="s">
        <v>26</v>
      </c>
      <c r="K9525" t="s">
        <v>50</v>
      </c>
      <c r="L9525" t="s">
        <v>22</v>
      </c>
      <c r="M9525">
        <v>9750.24</v>
      </c>
      <c r="N9525">
        <v>2020</v>
      </c>
      <c r="O9525">
        <v>7</v>
      </c>
    </row>
    <row r="9526" spans="1:15" x14ac:dyDescent="0.25">
      <c r="A9526" s="1">
        <v>44024</v>
      </c>
      <c r="B9526">
        <v>1000019687</v>
      </c>
      <c r="C9526" s="2" t="s">
        <v>23</v>
      </c>
      <c r="D9526">
        <v>1</v>
      </c>
      <c r="E9526">
        <v>5000.6499999999996</v>
      </c>
      <c r="F9526" s="2" t="s">
        <v>16</v>
      </c>
      <c r="G9526" s="2" t="s">
        <v>24</v>
      </c>
      <c r="H9526" s="2" t="s">
        <v>18</v>
      </c>
      <c r="I9526" s="2" t="s">
        <v>40</v>
      </c>
      <c r="J9526" s="2" t="s">
        <v>20</v>
      </c>
      <c r="K9526" t="s">
        <v>68</v>
      </c>
      <c r="L9526" t="s">
        <v>22</v>
      </c>
      <c r="M9526">
        <v>5000.6499999999996</v>
      </c>
      <c r="N9526">
        <v>2020</v>
      </c>
      <c r="O9526">
        <v>7</v>
      </c>
    </row>
    <row r="9527" spans="1:15" x14ac:dyDescent="0.25">
      <c r="A9527" s="1">
        <v>44024</v>
      </c>
      <c r="B9527">
        <v>1000019687</v>
      </c>
      <c r="C9527" s="2" t="s">
        <v>23</v>
      </c>
      <c r="D9527">
        <v>1</v>
      </c>
      <c r="E9527">
        <v>5000.6499999999996</v>
      </c>
      <c r="F9527" s="2" t="s">
        <v>16</v>
      </c>
      <c r="G9527" s="2" t="s">
        <v>24</v>
      </c>
      <c r="H9527" s="2" t="s">
        <v>18</v>
      </c>
      <c r="I9527" s="2" t="s">
        <v>40</v>
      </c>
      <c r="J9527" s="2" t="s">
        <v>20</v>
      </c>
      <c r="K9527" t="s">
        <v>68</v>
      </c>
      <c r="L9527" t="s">
        <v>22</v>
      </c>
      <c r="M9527">
        <v>5000.6499999999996</v>
      </c>
      <c r="N9527">
        <v>2020</v>
      </c>
      <c r="O9527">
        <v>7</v>
      </c>
    </row>
    <row r="9528" spans="1:15" x14ac:dyDescent="0.25">
      <c r="A9528" s="1">
        <v>44024</v>
      </c>
      <c r="B9528">
        <v>1000019959</v>
      </c>
      <c r="C9528" s="2" t="s">
        <v>15</v>
      </c>
      <c r="D9528">
        <v>1</v>
      </c>
      <c r="E9528">
        <v>20000.11</v>
      </c>
      <c r="F9528" s="2" t="s">
        <v>16</v>
      </c>
      <c r="G9528" s="2" t="s">
        <v>17</v>
      </c>
      <c r="H9528" s="2" t="s">
        <v>18</v>
      </c>
      <c r="I9528" s="2" t="s">
        <v>40</v>
      </c>
      <c r="J9528" s="2" t="s">
        <v>26</v>
      </c>
      <c r="K9528" t="s">
        <v>41</v>
      </c>
      <c r="L9528" t="s">
        <v>28</v>
      </c>
      <c r="M9528">
        <v>20000.11</v>
      </c>
      <c r="N9528">
        <v>2020</v>
      </c>
      <c r="O9528">
        <v>7</v>
      </c>
    </row>
    <row r="9529" spans="1:15" x14ac:dyDescent="0.25">
      <c r="A9529" s="1">
        <v>44024</v>
      </c>
      <c r="B9529">
        <v>1000019959</v>
      </c>
      <c r="C9529" s="2" t="s">
        <v>15</v>
      </c>
      <c r="D9529">
        <v>1</v>
      </c>
      <c r="E9529">
        <v>20000.11</v>
      </c>
      <c r="F9529" s="2" t="s">
        <v>16</v>
      </c>
      <c r="G9529" s="2" t="s">
        <v>17</v>
      </c>
      <c r="H9529" s="2" t="s">
        <v>18</v>
      </c>
      <c r="I9529" s="2" t="s">
        <v>40</v>
      </c>
      <c r="J9529" s="2" t="s">
        <v>26</v>
      </c>
      <c r="K9529" t="s">
        <v>41</v>
      </c>
      <c r="L9529" t="s">
        <v>28</v>
      </c>
      <c r="M9529">
        <v>20000.11</v>
      </c>
      <c r="N9529">
        <v>2020</v>
      </c>
      <c r="O9529">
        <v>7</v>
      </c>
    </row>
    <row r="9530" spans="1:15" x14ac:dyDescent="0.25">
      <c r="A9530" s="1">
        <v>44024</v>
      </c>
      <c r="B9530">
        <v>1000020084</v>
      </c>
      <c r="C9530" s="2" t="s">
        <v>23</v>
      </c>
      <c r="D9530">
        <v>4</v>
      </c>
      <c r="E9530">
        <v>38501.229999999996</v>
      </c>
      <c r="F9530" s="2" t="s">
        <v>16</v>
      </c>
      <c r="G9530" s="2" t="s">
        <v>24</v>
      </c>
      <c r="H9530" s="2" t="s">
        <v>47</v>
      </c>
      <c r="I9530" s="2" t="s">
        <v>59</v>
      </c>
      <c r="J9530" s="2" t="s">
        <v>26</v>
      </c>
      <c r="K9530" t="s">
        <v>60</v>
      </c>
      <c r="L9530" t="s">
        <v>22</v>
      </c>
      <c r="M9530">
        <v>9625.31</v>
      </c>
      <c r="N9530">
        <v>2020</v>
      </c>
      <c r="O9530">
        <v>7</v>
      </c>
    </row>
    <row r="9531" spans="1:15" x14ac:dyDescent="0.25">
      <c r="A9531" s="1">
        <v>44024</v>
      </c>
      <c r="B9531">
        <v>1000020084</v>
      </c>
      <c r="C9531" s="2" t="s">
        <v>23</v>
      </c>
      <c r="D9531">
        <v>4</v>
      </c>
      <c r="E9531">
        <v>38501.229999999996</v>
      </c>
      <c r="F9531" s="2" t="s">
        <v>16</v>
      </c>
      <c r="G9531" s="2" t="s">
        <v>24</v>
      </c>
      <c r="H9531" s="2" t="s">
        <v>47</v>
      </c>
      <c r="I9531" s="2" t="s">
        <v>59</v>
      </c>
      <c r="J9531" s="2" t="s">
        <v>26</v>
      </c>
      <c r="K9531" t="s">
        <v>60</v>
      </c>
      <c r="L9531" t="s">
        <v>22</v>
      </c>
      <c r="M9531">
        <v>9625.31</v>
      </c>
      <c r="N9531">
        <v>2020</v>
      </c>
      <c r="O9531">
        <v>7</v>
      </c>
    </row>
    <row r="9532" spans="1:15" x14ac:dyDescent="0.25">
      <c r="A9532" s="1">
        <v>44024</v>
      </c>
      <c r="B9532">
        <v>1000020128</v>
      </c>
      <c r="C9532" s="2" t="s">
        <v>23</v>
      </c>
      <c r="D9532">
        <v>1</v>
      </c>
      <c r="E9532">
        <v>15000.21</v>
      </c>
      <c r="F9532" s="2" t="s">
        <v>16</v>
      </c>
      <c r="G9532" s="2" t="s">
        <v>24</v>
      </c>
      <c r="H9532" s="2" t="s">
        <v>30</v>
      </c>
      <c r="I9532" s="2" t="s">
        <v>57</v>
      </c>
      <c r="J9532" s="2" t="s">
        <v>26</v>
      </c>
      <c r="K9532" t="s">
        <v>58</v>
      </c>
      <c r="L9532" t="s">
        <v>28</v>
      </c>
      <c r="M9532">
        <v>15000.21</v>
      </c>
      <c r="N9532">
        <v>2020</v>
      </c>
      <c r="O9532">
        <v>7</v>
      </c>
    </row>
    <row r="9533" spans="1:15" x14ac:dyDescent="0.25">
      <c r="A9533" s="1">
        <v>44024</v>
      </c>
      <c r="B9533">
        <v>1000020128</v>
      </c>
      <c r="C9533" s="2" t="s">
        <v>23</v>
      </c>
      <c r="D9533">
        <v>1</v>
      </c>
      <c r="E9533">
        <v>15000.21</v>
      </c>
      <c r="F9533" s="2" t="s">
        <v>16</v>
      </c>
      <c r="G9533" s="2" t="s">
        <v>24</v>
      </c>
      <c r="H9533" s="2" t="s">
        <v>30</v>
      </c>
      <c r="I9533" s="2" t="s">
        <v>57</v>
      </c>
      <c r="J9533" s="2" t="s">
        <v>26</v>
      </c>
      <c r="K9533" t="s">
        <v>58</v>
      </c>
      <c r="L9533" t="s">
        <v>28</v>
      </c>
      <c r="M9533">
        <v>15000.21</v>
      </c>
      <c r="N9533">
        <v>2020</v>
      </c>
      <c r="O9533">
        <v>7</v>
      </c>
    </row>
    <row r="9534" spans="1:15" x14ac:dyDescent="0.25">
      <c r="A9534" s="1">
        <v>44024</v>
      </c>
      <c r="B9534">
        <v>1000020128</v>
      </c>
      <c r="C9534" s="2" t="s">
        <v>15</v>
      </c>
      <c r="D9534">
        <v>1</v>
      </c>
      <c r="E9534">
        <v>20000.3</v>
      </c>
      <c r="F9534" s="2" t="s">
        <v>16</v>
      </c>
      <c r="G9534" s="2" t="s">
        <v>17</v>
      </c>
      <c r="H9534" s="2" t="s">
        <v>30</v>
      </c>
      <c r="I9534" s="2" t="s">
        <v>57</v>
      </c>
      <c r="J9534" s="2" t="s">
        <v>26</v>
      </c>
      <c r="K9534" t="s">
        <v>58</v>
      </c>
      <c r="L9534" t="s">
        <v>28</v>
      </c>
      <c r="M9534">
        <v>20000.3</v>
      </c>
      <c r="N9534">
        <v>2020</v>
      </c>
      <c r="O9534">
        <v>7</v>
      </c>
    </row>
    <row r="9535" spans="1:15" x14ac:dyDescent="0.25">
      <c r="A9535" s="1">
        <v>44024</v>
      </c>
      <c r="B9535">
        <v>1000020128</v>
      </c>
      <c r="C9535" s="2" t="s">
        <v>15</v>
      </c>
      <c r="D9535">
        <v>1</v>
      </c>
      <c r="E9535">
        <v>20000.3</v>
      </c>
      <c r="F9535" s="2" t="s">
        <v>16</v>
      </c>
      <c r="G9535" s="2" t="s">
        <v>17</v>
      </c>
      <c r="H9535" s="2" t="s">
        <v>30</v>
      </c>
      <c r="I9535" s="2" t="s">
        <v>57</v>
      </c>
      <c r="J9535" s="2" t="s">
        <v>26</v>
      </c>
      <c r="K9535" t="s">
        <v>58</v>
      </c>
      <c r="L9535" t="s">
        <v>28</v>
      </c>
      <c r="M9535">
        <v>20000.3</v>
      </c>
      <c r="N9535">
        <v>2020</v>
      </c>
      <c r="O9535">
        <v>7</v>
      </c>
    </row>
    <row r="9536" spans="1:15" x14ac:dyDescent="0.25">
      <c r="A9536" s="1">
        <v>44024</v>
      </c>
      <c r="B9536">
        <v>1000020526</v>
      </c>
      <c r="C9536" s="2" t="s">
        <v>75</v>
      </c>
      <c r="D9536">
        <v>1</v>
      </c>
      <c r="E9536">
        <v>1000.61</v>
      </c>
      <c r="F9536" s="2" t="s">
        <v>16</v>
      </c>
      <c r="G9536" s="2" t="s">
        <v>76</v>
      </c>
      <c r="H9536" s="2" t="s">
        <v>18</v>
      </c>
      <c r="I9536" s="2" t="s">
        <v>34</v>
      </c>
      <c r="J9536" s="2" t="s">
        <v>26</v>
      </c>
      <c r="K9536" t="s">
        <v>35</v>
      </c>
      <c r="L9536" t="s">
        <v>22</v>
      </c>
      <c r="M9536">
        <v>1000.61</v>
      </c>
      <c r="N9536">
        <v>2020</v>
      </c>
      <c r="O9536">
        <v>7</v>
      </c>
    </row>
    <row r="9537" spans="1:15" x14ac:dyDescent="0.25">
      <c r="A9537" s="1">
        <v>44024</v>
      </c>
      <c r="B9537">
        <v>1000020526</v>
      </c>
      <c r="C9537" s="2" t="s">
        <v>75</v>
      </c>
      <c r="D9537">
        <v>1</v>
      </c>
      <c r="E9537">
        <v>1000.61</v>
      </c>
      <c r="F9537" s="2" t="s">
        <v>16</v>
      </c>
      <c r="G9537" s="2" t="s">
        <v>76</v>
      </c>
      <c r="H9537" s="2" t="s">
        <v>18</v>
      </c>
      <c r="I9537" s="2" t="s">
        <v>34</v>
      </c>
      <c r="J9537" s="2" t="s">
        <v>26</v>
      </c>
      <c r="K9537" t="s">
        <v>35</v>
      </c>
      <c r="L9537" t="s">
        <v>22</v>
      </c>
      <c r="M9537">
        <v>1000.61</v>
      </c>
      <c r="N9537">
        <v>2020</v>
      </c>
      <c r="O9537">
        <v>7</v>
      </c>
    </row>
    <row r="9538" spans="1:15" x14ac:dyDescent="0.25">
      <c r="A9538" s="1">
        <v>44024</v>
      </c>
      <c r="B9538">
        <v>1000020526</v>
      </c>
      <c r="C9538" s="2" t="s">
        <v>15</v>
      </c>
      <c r="D9538">
        <v>1</v>
      </c>
      <c r="E9538">
        <v>7000.08</v>
      </c>
      <c r="F9538" s="2" t="s">
        <v>16</v>
      </c>
      <c r="G9538" s="2" t="s">
        <v>17</v>
      </c>
      <c r="H9538" s="2" t="s">
        <v>18</v>
      </c>
      <c r="I9538" s="2" t="s">
        <v>34</v>
      </c>
      <c r="J9538" s="2" t="s">
        <v>26</v>
      </c>
      <c r="K9538" t="s">
        <v>35</v>
      </c>
      <c r="L9538" t="s">
        <v>22</v>
      </c>
      <c r="M9538">
        <v>7000.08</v>
      </c>
      <c r="N9538">
        <v>2020</v>
      </c>
      <c r="O9538">
        <v>7</v>
      </c>
    </row>
    <row r="9539" spans="1:15" x14ac:dyDescent="0.25">
      <c r="A9539" s="1">
        <v>44024</v>
      </c>
      <c r="B9539">
        <v>1000020526</v>
      </c>
      <c r="C9539" s="2" t="s">
        <v>15</v>
      </c>
      <c r="D9539">
        <v>1</v>
      </c>
      <c r="E9539">
        <v>7000.08</v>
      </c>
      <c r="F9539" s="2" t="s">
        <v>16</v>
      </c>
      <c r="G9539" s="2" t="s">
        <v>17</v>
      </c>
      <c r="H9539" s="2" t="s">
        <v>18</v>
      </c>
      <c r="I9539" s="2" t="s">
        <v>34</v>
      </c>
      <c r="J9539" s="2" t="s">
        <v>26</v>
      </c>
      <c r="K9539" t="s">
        <v>35</v>
      </c>
      <c r="L9539" t="s">
        <v>22</v>
      </c>
      <c r="M9539">
        <v>7000.08</v>
      </c>
      <c r="N9539">
        <v>2020</v>
      </c>
      <c r="O9539">
        <v>7</v>
      </c>
    </row>
    <row r="9540" spans="1:15" x14ac:dyDescent="0.25">
      <c r="A9540" s="1">
        <v>44024</v>
      </c>
      <c r="B9540">
        <v>1000020726</v>
      </c>
      <c r="C9540" s="2" t="s">
        <v>15</v>
      </c>
      <c r="D9540">
        <v>1</v>
      </c>
      <c r="E9540">
        <v>17000.169999999998</v>
      </c>
      <c r="F9540" s="2" t="s">
        <v>16</v>
      </c>
      <c r="G9540" s="2" t="s">
        <v>17</v>
      </c>
      <c r="H9540" s="2" t="s">
        <v>18</v>
      </c>
      <c r="I9540" s="2" t="s">
        <v>61</v>
      </c>
      <c r="J9540" s="2" t="s">
        <v>32</v>
      </c>
      <c r="K9540" t="s">
        <v>63</v>
      </c>
      <c r="L9540" t="s">
        <v>22</v>
      </c>
      <c r="M9540">
        <v>17000.169999999998</v>
      </c>
      <c r="N9540">
        <v>2020</v>
      </c>
      <c r="O9540">
        <v>7</v>
      </c>
    </row>
    <row r="9541" spans="1:15" x14ac:dyDescent="0.25">
      <c r="A9541" s="1">
        <v>44024</v>
      </c>
      <c r="B9541">
        <v>1000020726</v>
      </c>
      <c r="C9541" s="2" t="s">
        <v>15</v>
      </c>
      <c r="D9541">
        <v>1</v>
      </c>
      <c r="E9541">
        <v>17000.169999999998</v>
      </c>
      <c r="F9541" s="2" t="s">
        <v>16</v>
      </c>
      <c r="G9541" s="2" t="s">
        <v>17</v>
      </c>
      <c r="H9541" s="2" t="s">
        <v>18</v>
      </c>
      <c r="I9541" s="2" t="s">
        <v>61</v>
      </c>
      <c r="J9541" s="2" t="s">
        <v>32</v>
      </c>
      <c r="K9541" t="s">
        <v>63</v>
      </c>
      <c r="L9541" t="s">
        <v>22</v>
      </c>
      <c r="M9541">
        <v>17000.169999999998</v>
      </c>
      <c r="N9541">
        <v>2020</v>
      </c>
      <c r="O9541">
        <v>7</v>
      </c>
    </row>
    <row r="9542" spans="1:15" x14ac:dyDescent="0.25">
      <c r="A9542" s="1">
        <v>44024</v>
      </c>
      <c r="B9542">
        <v>1000020754</v>
      </c>
      <c r="C9542" s="2" t="s">
        <v>23</v>
      </c>
      <c r="D9542">
        <v>1</v>
      </c>
      <c r="E9542">
        <v>600.08000000000004</v>
      </c>
      <c r="F9542" s="2" t="s">
        <v>16</v>
      </c>
      <c r="G9542" s="2" t="s">
        <v>24</v>
      </c>
      <c r="H9542" s="2" t="s">
        <v>18</v>
      </c>
      <c r="I9542" s="2" t="s">
        <v>25</v>
      </c>
      <c r="J9542" s="2" t="s">
        <v>20</v>
      </c>
      <c r="K9542" t="s">
        <v>51</v>
      </c>
      <c r="L9542" t="s">
        <v>22</v>
      </c>
      <c r="M9542">
        <v>600.08000000000004</v>
      </c>
      <c r="N9542">
        <v>2020</v>
      </c>
      <c r="O9542">
        <v>7</v>
      </c>
    </row>
    <row r="9543" spans="1:15" x14ac:dyDescent="0.25">
      <c r="A9543" s="1">
        <v>44024</v>
      </c>
      <c r="B9543">
        <v>1000020754</v>
      </c>
      <c r="C9543" s="2" t="s">
        <v>23</v>
      </c>
      <c r="D9543">
        <v>1</v>
      </c>
      <c r="E9543">
        <v>600.08000000000004</v>
      </c>
      <c r="F9543" s="2" t="s">
        <v>16</v>
      </c>
      <c r="G9543" s="2" t="s">
        <v>24</v>
      </c>
      <c r="H9543" s="2" t="s">
        <v>18</v>
      </c>
      <c r="I9543" s="2" t="s">
        <v>25</v>
      </c>
      <c r="J9543" s="2" t="s">
        <v>20</v>
      </c>
      <c r="K9543" t="s">
        <v>51</v>
      </c>
      <c r="L9543" t="s">
        <v>22</v>
      </c>
      <c r="M9543">
        <v>600.08000000000004</v>
      </c>
      <c r="N9543">
        <v>2020</v>
      </c>
      <c r="O9543">
        <v>7</v>
      </c>
    </row>
    <row r="9544" spans="1:15" x14ac:dyDescent="0.25">
      <c r="A9544" s="1">
        <v>44024</v>
      </c>
      <c r="B9544">
        <v>1000020824</v>
      </c>
      <c r="C9544" s="2" t="s">
        <v>23</v>
      </c>
      <c r="D9544">
        <v>1</v>
      </c>
      <c r="E9544">
        <v>5000.46</v>
      </c>
      <c r="F9544" s="2" t="s">
        <v>16</v>
      </c>
      <c r="G9544" s="2" t="s">
        <v>24</v>
      </c>
      <c r="H9544" s="2" t="s">
        <v>18</v>
      </c>
      <c r="I9544" s="2" t="s">
        <v>40</v>
      </c>
      <c r="J9544" s="2" t="s">
        <v>20</v>
      </c>
      <c r="K9544" t="s">
        <v>68</v>
      </c>
      <c r="L9544" t="s">
        <v>22</v>
      </c>
      <c r="M9544">
        <v>5000.46</v>
      </c>
      <c r="N9544">
        <v>2020</v>
      </c>
      <c r="O9544">
        <v>7</v>
      </c>
    </row>
    <row r="9545" spans="1:15" x14ac:dyDescent="0.25">
      <c r="A9545" s="1">
        <v>44024</v>
      </c>
      <c r="B9545">
        <v>1000020824</v>
      </c>
      <c r="C9545" s="2" t="s">
        <v>23</v>
      </c>
      <c r="D9545">
        <v>1</v>
      </c>
      <c r="E9545">
        <v>5000.46</v>
      </c>
      <c r="F9545" s="2" t="s">
        <v>16</v>
      </c>
      <c r="G9545" s="2" t="s">
        <v>24</v>
      </c>
      <c r="H9545" s="2" t="s">
        <v>18</v>
      </c>
      <c r="I9545" s="2" t="s">
        <v>40</v>
      </c>
      <c r="J9545" s="2" t="s">
        <v>20</v>
      </c>
      <c r="K9545" t="s">
        <v>68</v>
      </c>
      <c r="L9545" t="s">
        <v>22</v>
      </c>
      <c r="M9545">
        <v>5000.46</v>
      </c>
      <c r="N9545">
        <v>2020</v>
      </c>
      <c r="O9545">
        <v>7</v>
      </c>
    </row>
    <row r="9546" spans="1:15" x14ac:dyDescent="0.25">
      <c r="A9546" s="1">
        <v>44024</v>
      </c>
      <c r="B9546">
        <v>1000020921</v>
      </c>
      <c r="C9546" s="2" t="s">
        <v>15</v>
      </c>
      <c r="D9546">
        <v>2</v>
      </c>
      <c r="E9546">
        <v>33000.980000000003</v>
      </c>
      <c r="F9546" s="2" t="s">
        <v>16</v>
      </c>
      <c r="G9546" s="2" t="s">
        <v>17</v>
      </c>
      <c r="H9546" s="2" t="s">
        <v>47</v>
      </c>
      <c r="I9546" s="2" t="s">
        <v>65</v>
      </c>
      <c r="J9546" s="2" t="s">
        <v>26</v>
      </c>
      <c r="K9546" t="s">
        <v>66</v>
      </c>
      <c r="L9546" t="s">
        <v>22</v>
      </c>
      <c r="M9546">
        <v>16500.490000000002</v>
      </c>
      <c r="N9546">
        <v>2020</v>
      </c>
      <c r="O9546">
        <v>7</v>
      </c>
    </row>
    <row r="9547" spans="1:15" x14ac:dyDescent="0.25">
      <c r="A9547" s="1">
        <v>44024</v>
      </c>
      <c r="B9547">
        <v>1000020921</v>
      </c>
      <c r="C9547" s="2" t="s">
        <v>15</v>
      </c>
      <c r="D9547">
        <v>2</v>
      </c>
      <c r="E9547">
        <v>33000.980000000003</v>
      </c>
      <c r="F9547" s="2" t="s">
        <v>16</v>
      </c>
      <c r="G9547" s="2" t="s">
        <v>17</v>
      </c>
      <c r="H9547" s="2" t="s">
        <v>47</v>
      </c>
      <c r="I9547" s="2" t="s">
        <v>65</v>
      </c>
      <c r="J9547" s="2" t="s">
        <v>26</v>
      </c>
      <c r="K9547" t="s">
        <v>66</v>
      </c>
      <c r="L9547" t="s">
        <v>22</v>
      </c>
      <c r="M9547">
        <v>16500.490000000002</v>
      </c>
      <c r="N9547">
        <v>2020</v>
      </c>
      <c r="O9547">
        <v>7</v>
      </c>
    </row>
    <row r="9548" spans="1:15" x14ac:dyDescent="0.25">
      <c r="A9548" s="1">
        <v>44024</v>
      </c>
      <c r="B9548">
        <v>1000021167</v>
      </c>
      <c r="C9548" s="2" t="s">
        <v>23</v>
      </c>
      <c r="D9548">
        <v>1</v>
      </c>
      <c r="E9548">
        <v>5000.3900000000003</v>
      </c>
      <c r="F9548" s="2" t="s">
        <v>16</v>
      </c>
      <c r="G9548" s="2" t="s">
        <v>24</v>
      </c>
      <c r="H9548" s="2" t="s">
        <v>18</v>
      </c>
      <c r="I9548" s="2" t="s">
        <v>19</v>
      </c>
      <c r="J9548" s="2" t="s">
        <v>20</v>
      </c>
      <c r="K9548" t="s">
        <v>21</v>
      </c>
      <c r="L9548" t="s">
        <v>22</v>
      </c>
      <c r="M9548">
        <v>5000.3900000000003</v>
      </c>
      <c r="N9548">
        <v>2020</v>
      </c>
      <c r="O9548">
        <v>7</v>
      </c>
    </row>
    <row r="9549" spans="1:15" x14ac:dyDescent="0.25">
      <c r="A9549" s="1">
        <v>44024</v>
      </c>
      <c r="B9549">
        <v>1000021167</v>
      </c>
      <c r="C9549" s="2" t="s">
        <v>23</v>
      </c>
      <c r="D9549">
        <v>1</v>
      </c>
      <c r="E9549">
        <v>5000.3900000000003</v>
      </c>
      <c r="F9549" s="2" t="s">
        <v>16</v>
      </c>
      <c r="G9549" s="2" t="s">
        <v>24</v>
      </c>
      <c r="H9549" s="2" t="s">
        <v>18</v>
      </c>
      <c r="I9549" s="2" t="s">
        <v>19</v>
      </c>
      <c r="J9549" s="2" t="s">
        <v>20</v>
      </c>
      <c r="K9549" t="s">
        <v>21</v>
      </c>
      <c r="L9549" t="s">
        <v>22</v>
      </c>
      <c r="M9549">
        <v>5000.3900000000003</v>
      </c>
      <c r="N9549">
        <v>2020</v>
      </c>
      <c r="O9549">
        <v>7</v>
      </c>
    </row>
    <row r="9550" spans="1:15" x14ac:dyDescent="0.25">
      <c r="A9550" s="1">
        <v>44024</v>
      </c>
      <c r="B9550">
        <v>1000021227</v>
      </c>
      <c r="C9550" s="2" t="s">
        <v>15</v>
      </c>
      <c r="D9550">
        <v>1</v>
      </c>
      <c r="E9550">
        <v>10000.459999999999</v>
      </c>
      <c r="F9550" s="2" t="s">
        <v>16</v>
      </c>
      <c r="G9550" s="2" t="s">
        <v>17</v>
      </c>
      <c r="H9550" s="2" t="s">
        <v>47</v>
      </c>
      <c r="I9550" s="2" t="s">
        <v>59</v>
      </c>
      <c r="J9550" s="2" t="s">
        <v>26</v>
      </c>
      <c r="K9550" t="s">
        <v>60</v>
      </c>
      <c r="L9550" t="s">
        <v>28</v>
      </c>
      <c r="M9550">
        <v>10000.459999999999</v>
      </c>
      <c r="N9550">
        <v>2020</v>
      </c>
      <c r="O9550">
        <v>7</v>
      </c>
    </row>
    <row r="9551" spans="1:15" x14ac:dyDescent="0.25">
      <c r="A9551" s="1">
        <v>44024</v>
      </c>
      <c r="B9551">
        <v>1000021227</v>
      </c>
      <c r="C9551" s="2" t="s">
        <v>15</v>
      </c>
      <c r="D9551">
        <v>1</v>
      </c>
      <c r="E9551">
        <v>10000.459999999999</v>
      </c>
      <c r="F9551" s="2" t="s">
        <v>16</v>
      </c>
      <c r="G9551" s="2" t="s">
        <v>17</v>
      </c>
      <c r="H9551" s="2" t="s">
        <v>47</v>
      </c>
      <c r="I9551" s="2" t="s">
        <v>59</v>
      </c>
      <c r="J9551" s="2" t="s">
        <v>26</v>
      </c>
      <c r="K9551" t="s">
        <v>60</v>
      </c>
      <c r="L9551" t="s">
        <v>28</v>
      </c>
      <c r="M9551">
        <v>10000.459999999999</v>
      </c>
      <c r="N9551">
        <v>2020</v>
      </c>
      <c r="O9551">
        <v>7</v>
      </c>
    </row>
    <row r="9552" spans="1:15" x14ac:dyDescent="0.25">
      <c r="A9552" s="1">
        <v>44024</v>
      </c>
      <c r="B9552">
        <v>1000021227</v>
      </c>
      <c r="C9552" s="2" t="s">
        <v>42</v>
      </c>
      <c r="D9552">
        <v>1</v>
      </c>
      <c r="E9552">
        <v>17000.02</v>
      </c>
      <c r="F9552" s="2" t="s">
        <v>16</v>
      </c>
      <c r="G9552" s="2" t="s">
        <v>43</v>
      </c>
      <c r="H9552" s="2" t="s">
        <v>47</v>
      </c>
      <c r="I9552" s="2" t="s">
        <v>59</v>
      </c>
      <c r="J9552" s="2" t="s">
        <v>26</v>
      </c>
      <c r="K9552" t="s">
        <v>60</v>
      </c>
      <c r="L9552" t="s">
        <v>28</v>
      </c>
      <c r="M9552">
        <v>17000.02</v>
      </c>
      <c r="N9552">
        <v>2020</v>
      </c>
      <c r="O9552">
        <v>7</v>
      </c>
    </row>
    <row r="9553" spans="1:15" x14ac:dyDescent="0.25">
      <c r="A9553" s="1">
        <v>44024</v>
      </c>
      <c r="B9553">
        <v>1000021227</v>
      </c>
      <c r="C9553" s="2" t="s">
        <v>42</v>
      </c>
      <c r="D9553">
        <v>1</v>
      </c>
      <c r="E9553">
        <v>17000.02</v>
      </c>
      <c r="F9553" s="2" t="s">
        <v>16</v>
      </c>
      <c r="G9553" s="2" t="s">
        <v>43</v>
      </c>
      <c r="H9553" s="2" t="s">
        <v>47</v>
      </c>
      <c r="I9553" s="2" t="s">
        <v>59</v>
      </c>
      <c r="J9553" s="2" t="s">
        <v>26</v>
      </c>
      <c r="K9553" t="s">
        <v>60</v>
      </c>
      <c r="L9553" t="s">
        <v>28</v>
      </c>
      <c r="M9553">
        <v>17000.02</v>
      </c>
      <c r="N9553">
        <v>2020</v>
      </c>
      <c r="O9553">
        <v>7</v>
      </c>
    </row>
    <row r="9554" spans="1:15" x14ac:dyDescent="0.25">
      <c r="A9554" s="1">
        <v>44024</v>
      </c>
      <c r="B9554">
        <v>1000021454</v>
      </c>
      <c r="C9554" s="2" t="s">
        <v>23</v>
      </c>
      <c r="D9554">
        <v>1</v>
      </c>
      <c r="E9554">
        <v>16000.74</v>
      </c>
      <c r="F9554" s="2" t="s">
        <v>16</v>
      </c>
      <c r="G9554" s="2" t="s">
        <v>24</v>
      </c>
      <c r="H9554" s="2" t="s">
        <v>18</v>
      </c>
      <c r="I9554" s="2" t="s">
        <v>25</v>
      </c>
      <c r="J9554" s="2" t="s">
        <v>20</v>
      </c>
      <c r="K9554" t="s">
        <v>51</v>
      </c>
      <c r="L9554" t="s">
        <v>22</v>
      </c>
      <c r="M9554">
        <v>16000.74</v>
      </c>
      <c r="N9554">
        <v>2020</v>
      </c>
      <c r="O9554">
        <v>7</v>
      </c>
    </row>
    <row r="9555" spans="1:15" x14ac:dyDescent="0.25">
      <c r="A9555" s="1">
        <v>44024</v>
      </c>
      <c r="B9555">
        <v>1000021764</v>
      </c>
      <c r="C9555" s="2" t="s">
        <v>15</v>
      </c>
      <c r="D9555">
        <v>1</v>
      </c>
      <c r="E9555">
        <v>12000.2</v>
      </c>
      <c r="F9555" s="2" t="s">
        <v>16</v>
      </c>
      <c r="G9555" s="2" t="s">
        <v>17</v>
      </c>
      <c r="H9555" s="2" t="s">
        <v>18</v>
      </c>
      <c r="I9555" s="2" t="s">
        <v>25</v>
      </c>
      <c r="J9555" s="2" t="s">
        <v>26</v>
      </c>
      <c r="K9555" t="s">
        <v>27</v>
      </c>
      <c r="L9555" t="s">
        <v>22</v>
      </c>
      <c r="M9555">
        <v>12000.2</v>
      </c>
      <c r="N9555">
        <v>2020</v>
      </c>
      <c r="O9555">
        <v>7</v>
      </c>
    </row>
    <row r="9556" spans="1:15" x14ac:dyDescent="0.25">
      <c r="A9556" s="1">
        <v>44024</v>
      </c>
      <c r="B9556">
        <v>1000021764</v>
      </c>
      <c r="C9556" s="2" t="s">
        <v>42</v>
      </c>
      <c r="D9556">
        <v>1</v>
      </c>
      <c r="E9556">
        <v>7000.45</v>
      </c>
      <c r="F9556" s="2" t="s">
        <v>16</v>
      </c>
      <c r="G9556" s="2" t="s">
        <v>43</v>
      </c>
      <c r="H9556" s="2" t="s">
        <v>18</v>
      </c>
      <c r="I9556" s="2" t="s">
        <v>25</v>
      </c>
      <c r="J9556" s="2" t="s">
        <v>26</v>
      </c>
      <c r="K9556" t="s">
        <v>27</v>
      </c>
      <c r="L9556" t="s">
        <v>22</v>
      </c>
      <c r="M9556">
        <v>7000.45</v>
      </c>
      <c r="N9556">
        <v>2020</v>
      </c>
      <c r="O9556">
        <v>7</v>
      </c>
    </row>
    <row r="9557" spans="1:15" x14ac:dyDescent="0.25">
      <c r="A9557" s="1">
        <v>44024</v>
      </c>
      <c r="B9557">
        <v>1000021804</v>
      </c>
      <c r="C9557" s="2" t="s">
        <v>15</v>
      </c>
      <c r="D9557">
        <v>2</v>
      </c>
      <c r="E9557">
        <v>15500.829999999998</v>
      </c>
      <c r="F9557" s="2" t="s">
        <v>16</v>
      </c>
      <c r="G9557" s="2" t="s">
        <v>17</v>
      </c>
      <c r="H9557" s="2" t="s">
        <v>47</v>
      </c>
      <c r="I9557" s="2" t="s">
        <v>65</v>
      </c>
      <c r="J9557" s="2" t="s">
        <v>26</v>
      </c>
      <c r="K9557" t="s">
        <v>66</v>
      </c>
      <c r="L9557" t="s">
        <v>22</v>
      </c>
      <c r="M9557">
        <v>7750.42</v>
      </c>
      <c r="N9557">
        <v>2020</v>
      </c>
      <c r="O9557">
        <v>7</v>
      </c>
    </row>
    <row r="9558" spans="1:15" x14ac:dyDescent="0.25">
      <c r="A9558" s="1">
        <v>44024</v>
      </c>
      <c r="B9558">
        <v>1000022081</v>
      </c>
      <c r="C9558" s="2" t="s">
        <v>15</v>
      </c>
      <c r="D9558">
        <v>1</v>
      </c>
      <c r="E9558">
        <v>15000.03</v>
      </c>
      <c r="F9558" s="2" t="s">
        <v>16</v>
      </c>
      <c r="G9558" s="2" t="s">
        <v>17</v>
      </c>
      <c r="H9558" s="2" t="s">
        <v>47</v>
      </c>
      <c r="I9558" s="2" t="s">
        <v>65</v>
      </c>
      <c r="J9558" s="2" t="s">
        <v>26</v>
      </c>
      <c r="K9558" t="s">
        <v>66</v>
      </c>
      <c r="L9558" t="s">
        <v>22</v>
      </c>
      <c r="M9558">
        <v>15000.03</v>
      </c>
      <c r="N9558">
        <v>2020</v>
      </c>
      <c r="O9558">
        <v>7</v>
      </c>
    </row>
    <row r="9559" spans="1:15" x14ac:dyDescent="0.25">
      <c r="A9559" s="1">
        <v>44024</v>
      </c>
      <c r="B9559">
        <v>1000022081</v>
      </c>
      <c r="C9559" s="2" t="s">
        <v>42</v>
      </c>
      <c r="D9559">
        <v>2</v>
      </c>
      <c r="E9559">
        <v>29000.99</v>
      </c>
      <c r="F9559" s="2" t="s">
        <v>16</v>
      </c>
      <c r="G9559" s="2" t="s">
        <v>43</v>
      </c>
      <c r="H9559" s="2" t="s">
        <v>47</v>
      </c>
      <c r="I9559" s="2" t="s">
        <v>65</v>
      </c>
      <c r="J9559" s="2" t="s">
        <v>26</v>
      </c>
      <c r="K9559" t="s">
        <v>66</v>
      </c>
      <c r="L9559" t="s">
        <v>22</v>
      </c>
      <c r="M9559">
        <v>14500.5</v>
      </c>
      <c r="N9559">
        <v>2020</v>
      </c>
      <c r="O9559">
        <v>7</v>
      </c>
    </row>
    <row r="9560" spans="1:15" x14ac:dyDescent="0.25">
      <c r="A9560" s="1">
        <v>44024</v>
      </c>
      <c r="B9560">
        <v>1000022904</v>
      </c>
      <c r="C9560" s="2" t="s">
        <v>15</v>
      </c>
      <c r="D9560">
        <v>1</v>
      </c>
      <c r="E9560">
        <v>6499.94</v>
      </c>
      <c r="F9560" s="2" t="s">
        <v>16</v>
      </c>
      <c r="G9560" s="2" t="s">
        <v>17</v>
      </c>
      <c r="H9560" s="2" t="s">
        <v>18</v>
      </c>
      <c r="I9560" s="2" t="s">
        <v>40</v>
      </c>
      <c r="J9560" s="2" t="s">
        <v>20</v>
      </c>
      <c r="K9560" t="s">
        <v>68</v>
      </c>
      <c r="L9560" t="s">
        <v>22</v>
      </c>
      <c r="M9560">
        <v>6499.94</v>
      </c>
      <c r="N9560">
        <v>2020</v>
      </c>
      <c r="O9560">
        <v>7</v>
      </c>
    </row>
    <row r="9561" spans="1:15" x14ac:dyDescent="0.25">
      <c r="A9561" s="1">
        <v>44024</v>
      </c>
      <c r="B9561">
        <v>1000022904</v>
      </c>
      <c r="C9561" s="2" t="s">
        <v>42</v>
      </c>
      <c r="D9561">
        <v>1</v>
      </c>
      <c r="E9561">
        <v>12000.61</v>
      </c>
      <c r="F9561" s="2" t="s">
        <v>16</v>
      </c>
      <c r="G9561" s="2" t="s">
        <v>43</v>
      </c>
      <c r="H9561" s="2" t="s">
        <v>18</v>
      </c>
      <c r="I9561" s="2" t="s">
        <v>40</v>
      </c>
      <c r="J9561" s="2" t="s">
        <v>20</v>
      </c>
      <c r="K9561" t="s">
        <v>68</v>
      </c>
      <c r="L9561" t="s">
        <v>22</v>
      </c>
      <c r="M9561">
        <v>12000.61</v>
      </c>
      <c r="N9561">
        <v>2020</v>
      </c>
      <c r="O9561">
        <v>7</v>
      </c>
    </row>
    <row r="9562" spans="1:15" x14ac:dyDescent="0.25">
      <c r="A9562" s="1">
        <v>44024</v>
      </c>
      <c r="B9562">
        <v>1000022905</v>
      </c>
      <c r="C9562" s="2" t="s">
        <v>15</v>
      </c>
      <c r="D9562">
        <v>1</v>
      </c>
      <c r="E9562">
        <v>5000.7299999999996</v>
      </c>
      <c r="F9562" s="2" t="s">
        <v>16</v>
      </c>
      <c r="G9562" s="2" t="s">
        <v>17</v>
      </c>
      <c r="H9562" s="2" t="s">
        <v>18</v>
      </c>
      <c r="I9562" s="2" t="s">
        <v>40</v>
      </c>
      <c r="J9562" s="2" t="s">
        <v>20</v>
      </c>
      <c r="K9562" t="s">
        <v>68</v>
      </c>
      <c r="L9562" t="s">
        <v>22</v>
      </c>
      <c r="M9562">
        <v>5000.7299999999996</v>
      </c>
      <c r="N9562">
        <v>2020</v>
      </c>
      <c r="O9562">
        <v>7</v>
      </c>
    </row>
    <row r="9563" spans="1:15" x14ac:dyDescent="0.25">
      <c r="A9563" s="1">
        <v>44024</v>
      </c>
      <c r="B9563">
        <v>1000022941</v>
      </c>
      <c r="C9563" s="2" t="s">
        <v>23</v>
      </c>
      <c r="D9563">
        <v>1</v>
      </c>
      <c r="E9563">
        <v>16000.25</v>
      </c>
      <c r="F9563" s="2" t="s">
        <v>16</v>
      </c>
      <c r="G9563" s="2" t="s">
        <v>24</v>
      </c>
      <c r="H9563" s="2" t="s">
        <v>18</v>
      </c>
      <c r="I9563" s="2" t="s">
        <v>40</v>
      </c>
      <c r="J9563" s="2" t="s">
        <v>20</v>
      </c>
      <c r="K9563" t="s">
        <v>68</v>
      </c>
      <c r="L9563" t="s">
        <v>22</v>
      </c>
      <c r="M9563">
        <v>16000.25</v>
      </c>
      <c r="N9563">
        <v>2020</v>
      </c>
      <c r="O9563">
        <v>7</v>
      </c>
    </row>
    <row r="9564" spans="1:15" x14ac:dyDescent="0.25">
      <c r="A9564" s="1">
        <v>44024</v>
      </c>
      <c r="B9564">
        <v>1000023348</v>
      </c>
      <c r="C9564" s="2" t="s">
        <v>15</v>
      </c>
      <c r="D9564">
        <v>1</v>
      </c>
      <c r="E9564">
        <v>16999.939999999999</v>
      </c>
      <c r="F9564" s="2" t="s">
        <v>16</v>
      </c>
      <c r="G9564" s="2" t="s">
        <v>17</v>
      </c>
      <c r="H9564" s="2" t="s">
        <v>18</v>
      </c>
      <c r="I9564" s="2" t="s">
        <v>61</v>
      </c>
      <c r="J9564" s="2" t="s">
        <v>36</v>
      </c>
      <c r="K9564" t="s">
        <v>93</v>
      </c>
      <c r="L9564" t="s">
        <v>22</v>
      </c>
      <c r="M9564">
        <v>16999.939999999999</v>
      </c>
      <c r="N9564">
        <v>2020</v>
      </c>
      <c r="O9564">
        <v>7</v>
      </c>
    </row>
    <row r="9565" spans="1:15" x14ac:dyDescent="0.25">
      <c r="A9565" s="1">
        <v>44024</v>
      </c>
      <c r="B9565">
        <v>1000023355</v>
      </c>
      <c r="C9565" s="2" t="s">
        <v>73</v>
      </c>
      <c r="D9565">
        <v>1</v>
      </c>
      <c r="E9565">
        <v>9000.74</v>
      </c>
      <c r="F9565" s="2" t="s">
        <v>16</v>
      </c>
      <c r="G9565" s="2" t="s">
        <v>74</v>
      </c>
      <c r="H9565" s="2" t="s">
        <v>18</v>
      </c>
      <c r="I9565" s="2" t="s">
        <v>40</v>
      </c>
      <c r="J9565" s="2" t="s">
        <v>26</v>
      </c>
      <c r="K9565" t="s">
        <v>41</v>
      </c>
      <c r="L9565" t="s">
        <v>22</v>
      </c>
      <c r="M9565">
        <v>9000.74</v>
      </c>
      <c r="N9565">
        <v>2020</v>
      </c>
      <c r="O9565">
        <v>7</v>
      </c>
    </row>
    <row r="9566" spans="1:15" x14ac:dyDescent="0.25">
      <c r="A9566" s="1">
        <v>44024</v>
      </c>
      <c r="B9566">
        <v>1000023544</v>
      </c>
      <c r="C9566" s="2" t="s">
        <v>15</v>
      </c>
      <c r="D9566">
        <v>1</v>
      </c>
      <c r="E9566">
        <v>5000.41</v>
      </c>
      <c r="F9566" s="2" t="s">
        <v>16</v>
      </c>
      <c r="G9566" s="2" t="s">
        <v>17</v>
      </c>
      <c r="H9566" s="2" t="s">
        <v>30</v>
      </c>
      <c r="I9566" s="2" t="s">
        <v>31</v>
      </c>
      <c r="J9566" s="2" t="s">
        <v>26</v>
      </c>
      <c r="K9566" t="s">
        <v>69</v>
      </c>
      <c r="L9566" t="s">
        <v>22</v>
      </c>
      <c r="M9566">
        <v>5000.41</v>
      </c>
      <c r="N9566">
        <v>2020</v>
      </c>
      <c r="O9566">
        <v>7</v>
      </c>
    </row>
    <row r="9567" spans="1:15" x14ac:dyDescent="0.25">
      <c r="A9567" s="1">
        <v>44024</v>
      </c>
      <c r="B9567">
        <v>1000023550</v>
      </c>
      <c r="C9567" s="2" t="s">
        <v>15</v>
      </c>
      <c r="D9567">
        <v>2</v>
      </c>
      <c r="E9567">
        <v>25500.83</v>
      </c>
      <c r="F9567" s="2" t="s">
        <v>16</v>
      </c>
      <c r="G9567" s="2" t="s">
        <v>17</v>
      </c>
      <c r="H9567" s="2" t="s">
        <v>47</v>
      </c>
      <c r="I9567" s="2" t="s">
        <v>65</v>
      </c>
      <c r="J9567" s="2" t="s">
        <v>26</v>
      </c>
      <c r="K9567" t="s">
        <v>66</v>
      </c>
      <c r="L9567" t="s">
        <v>22</v>
      </c>
      <c r="M9567">
        <v>12750.42</v>
      </c>
      <c r="N9567">
        <v>2020</v>
      </c>
      <c r="O9567">
        <v>7</v>
      </c>
    </row>
    <row r="9568" spans="1:15" x14ac:dyDescent="0.25">
      <c r="A9568" s="1">
        <v>44024</v>
      </c>
      <c r="B9568">
        <v>1000023653</v>
      </c>
      <c r="C9568" s="2" t="s">
        <v>23</v>
      </c>
      <c r="D9568">
        <v>1</v>
      </c>
      <c r="E9568">
        <v>18000.2</v>
      </c>
      <c r="F9568" s="2" t="s">
        <v>16</v>
      </c>
      <c r="G9568" s="2" t="s">
        <v>24</v>
      </c>
      <c r="H9568" s="2" t="s">
        <v>47</v>
      </c>
      <c r="I9568" s="2" t="s">
        <v>48</v>
      </c>
      <c r="J9568" s="2" t="s">
        <v>26</v>
      </c>
      <c r="K9568" t="s">
        <v>50</v>
      </c>
      <c r="L9568" t="s">
        <v>22</v>
      </c>
      <c r="M9568">
        <v>18000.2</v>
      </c>
      <c r="N9568">
        <v>2020</v>
      </c>
      <c r="O9568">
        <v>7</v>
      </c>
    </row>
    <row r="9569" spans="1:15" x14ac:dyDescent="0.25">
      <c r="A9569" s="1">
        <v>44024</v>
      </c>
      <c r="B9569">
        <v>1000023658</v>
      </c>
      <c r="C9569" s="2" t="s">
        <v>15</v>
      </c>
      <c r="D9569">
        <v>1</v>
      </c>
      <c r="E9569">
        <v>12000.17</v>
      </c>
      <c r="F9569" s="2" t="s">
        <v>16</v>
      </c>
      <c r="G9569" s="2" t="s">
        <v>17</v>
      </c>
      <c r="H9569" s="2" t="s">
        <v>18</v>
      </c>
      <c r="I9569" s="2" t="s">
        <v>25</v>
      </c>
      <c r="J9569" s="2" t="s">
        <v>26</v>
      </c>
      <c r="K9569" t="s">
        <v>27</v>
      </c>
      <c r="L9569" t="s">
        <v>22</v>
      </c>
      <c r="M9569">
        <v>12000.17</v>
      </c>
      <c r="N9569">
        <v>2020</v>
      </c>
      <c r="O9569">
        <v>7</v>
      </c>
    </row>
    <row r="9570" spans="1:15" x14ac:dyDescent="0.25">
      <c r="A9570" s="1">
        <v>44024</v>
      </c>
      <c r="B9570">
        <v>1000023853</v>
      </c>
      <c r="C9570" s="2" t="s">
        <v>75</v>
      </c>
      <c r="D9570">
        <v>1</v>
      </c>
      <c r="E9570">
        <v>200.51</v>
      </c>
      <c r="F9570" s="2" t="s">
        <v>16</v>
      </c>
      <c r="G9570" s="2" t="s">
        <v>76</v>
      </c>
      <c r="H9570" s="2" t="s">
        <v>18</v>
      </c>
      <c r="I9570" s="2" t="s">
        <v>25</v>
      </c>
      <c r="J9570" s="2" t="s">
        <v>20</v>
      </c>
      <c r="K9570" t="s">
        <v>51</v>
      </c>
      <c r="L9570" t="s">
        <v>22</v>
      </c>
      <c r="M9570">
        <v>200.51</v>
      </c>
      <c r="N9570">
        <v>2020</v>
      </c>
      <c r="O9570">
        <v>7</v>
      </c>
    </row>
    <row r="9571" spans="1:15" x14ac:dyDescent="0.25">
      <c r="A9571" s="1">
        <v>44024</v>
      </c>
      <c r="B9571">
        <v>1000023959</v>
      </c>
      <c r="C9571" s="2" t="s">
        <v>15</v>
      </c>
      <c r="D9571">
        <v>1</v>
      </c>
      <c r="E9571">
        <v>14000.21</v>
      </c>
      <c r="F9571" s="2" t="s">
        <v>16</v>
      </c>
      <c r="G9571" s="2" t="s">
        <v>17</v>
      </c>
      <c r="H9571" s="2" t="s">
        <v>18</v>
      </c>
      <c r="I9571" s="2" t="s">
        <v>25</v>
      </c>
      <c r="J9571" s="2" t="s">
        <v>26</v>
      </c>
      <c r="K9571" t="s">
        <v>27</v>
      </c>
      <c r="L9571" t="s">
        <v>22</v>
      </c>
      <c r="M9571">
        <v>14000.21</v>
      </c>
      <c r="N9571">
        <v>2020</v>
      </c>
      <c r="O9571">
        <v>7</v>
      </c>
    </row>
    <row r="9572" spans="1:15" x14ac:dyDescent="0.25">
      <c r="A9572" s="1">
        <v>44024</v>
      </c>
      <c r="B9572">
        <v>1000024001</v>
      </c>
      <c r="C9572" s="2" t="s">
        <v>23</v>
      </c>
      <c r="D9572">
        <v>1</v>
      </c>
      <c r="E9572">
        <v>16000.63</v>
      </c>
      <c r="F9572" s="2" t="s">
        <v>16</v>
      </c>
      <c r="G9572" s="2" t="s">
        <v>24</v>
      </c>
      <c r="H9572" s="2" t="s">
        <v>47</v>
      </c>
      <c r="I9572" s="2" t="s">
        <v>48</v>
      </c>
      <c r="J9572" s="2" t="s">
        <v>26</v>
      </c>
      <c r="K9572" t="s">
        <v>50</v>
      </c>
      <c r="L9572" t="s">
        <v>22</v>
      </c>
      <c r="M9572">
        <v>16000.63</v>
      </c>
      <c r="N9572">
        <v>2020</v>
      </c>
      <c r="O9572">
        <v>7</v>
      </c>
    </row>
    <row r="9573" spans="1:15" x14ac:dyDescent="0.25">
      <c r="A9573" s="1">
        <v>44024</v>
      </c>
      <c r="B9573">
        <v>1000024001</v>
      </c>
      <c r="C9573" s="2" t="s">
        <v>15</v>
      </c>
      <c r="D9573">
        <v>1</v>
      </c>
      <c r="E9573">
        <v>8000.38</v>
      </c>
      <c r="F9573" s="2" t="s">
        <v>16</v>
      </c>
      <c r="G9573" s="2" t="s">
        <v>17</v>
      </c>
      <c r="H9573" s="2" t="s">
        <v>47</v>
      </c>
      <c r="I9573" s="2" t="s">
        <v>48</v>
      </c>
      <c r="J9573" s="2" t="s">
        <v>26</v>
      </c>
      <c r="K9573" t="s">
        <v>50</v>
      </c>
      <c r="L9573" t="s">
        <v>22</v>
      </c>
      <c r="M9573">
        <v>8000.38</v>
      </c>
      <c r="N9573">
        <v>2020</v>
      </c>
      <c r="O9573">
        <v>7</v>
      </c>
    </row>
    <row r="9574" spans="1:15" x14ac:dyDescent="0.25">
      <c r="A9574" s="1">
        <v>44024</v>
      </c>
      <c r="B9574">
        <v>1000024001</v>
      </c>
      <c r="C9574" s="2" t="s">
        <v>42</v>
      </c>
      <c r="D9574">
        <v>1</v>
      </c>
      <c r="E9574">
        <v>10000.41</v>
      </c>
      <c r="F9574" s="2" t="s">
        <v>16</v>
      </c>
      <c r="G9574" s="2" t="s">
        <v>43</v>
      </c>
      <c r="H9574" s="2" t="s">
        <v>47</v>
      </c>
      <c r="I9574" s="2" t="s">
        <v>48</v>
      </c>
      <c r="J9574" s="2" t="s">
        <v>26</v>
      </c>
      <c r="K9574" t="s">
        <v>50</v>
      </c>
      <c r="L9574" t="s">
        <v>22</v>
      </c>
      <c r="M9574">
        <v>10000.41</v>
      </c>
      <c r="N9574">
        <v>2020</v>
      </c>
      <c r="O9574">
        <v>7</v>
      </c>
    </row>
    <row r="9575" spans="1:15" x14ac:dyDescent="0.25">
      <c r="A9575" s="1">
        <v>44024</v>
      </c>
      <c r="B9575">
        <v>1000024424</v>
      </c>
      <c r="C9575" s="2" t="s">
        <v>75</v>
      </c>
      <c r="D9575">
        <v>1</v>
      </c>
      <c r="E9575">
        <v>4000</v>
      </c>
      <c r="F9575" s="2" t="s">
        <v>16</v>
      </c>
      <c r="G9575" s="2" t="s">
        <v>76</v>
      </c>
      <c r="H9575" s="2" t="s">
        <v>30</v>
      </c>
      <c r="I9575" s="2" t="s">
        <v>31</v>
      </c>
      <c r="J9575" s="2" t="s">
        <v>36</v>
      </c>
      <c r="K9575" t="s">
        <v>52</v>
      </c>
      <c r="L9575" t="s">
        <v>22</v>
      </c>
      <c r="M9575">
        <v>4000</v>
      </c>
      <c r="N9575">
        <v>2020</v>
      </c>
      <c r="O9575">
        <v>7</v>
      </c>
    </row>
    <row r="9576" spans="1:15" x14ac:dyDescent="0.25">
      <c r="A9576" s="1">
        <v>44024</v>
      </c>
      <c r="B9576">
        <v>1000024424</v>
      </c>
      <c r="C9576" s="2" t="s">
        <v>15</v>
      </c>
      <c r="D9576">
        <v>2</v>
      </c>
      <c r="E9576">
        <v>20500.47</v>
      </c>
      <c r="F9576" s="2" t="s">
        <v>16</v>
      </c>
      <c r="G9576" s="2" t="s">
        <v>17</v>
      </c>
      <c r="H9576" s="2" t="s">
        <v>30</v>
      </c>
      <c r="I9576" s="2" t="s">
        <v>31</v>
      </c>
      <c r="J9576" s="2" t="s">
        <v>36</v>
      </c>
      <c r="K9576" t="s">
        <v>52</v>
      </c>
      <c r="L9576" t="s">
        <v>22</v>
      </c>
      <c r="M9576">
        <v>10250.24</v>
      </c>
      <c r="N9576">
        <v>2020</v>
      </c>
      <c r="O9576">
        <v>7</v>
      </c>
    </row>
    <row r="9577" spans="1:15" x14ac:dyDescent="0.25">
      <c r="A9577" s="1">
        <v>44024</v>
      </c>
      <c r="B9577">
        <v>1000024527</v>
      </c>
      <c r="C9577" s="2" t="s">
        <v>15</v>
      </c>
      <c r="D9577">
        <v>3</v>
      </c>
      <c r="E9577">
        <v>44001.440000000002</v>
      </c>
      <c r="F9577" s="2" t="s">
        <v>16</v>
      </c>
      <c r="G9577" s="2" t="s">
        <v>17</v>
      </c>
      <c r="H9577" s="2" t="s">
        <v>18</v>
      </c>
      <c r="I9577" s="2" t="s">
        <v>25</v>
      </c>
      <c r="J9577" s="2" t="s">
        <v>20</v>
      </c>
      <c r="K9577" t="s">
        <v>51</v>
      </c>
      <c r="L9577" t="s">
        <v>22</v>
      </c>
      <c r="M9577">
        <v>14667.15</v>
      </c>
      <c r="N9577">
        <v>2020</v>
      </c>
      <c r="O9577">
        <v>7</v>
      </c>
    </row>
    <row r="9578" spans="1:15" x14ac:dyDescent="0.25">
      <c r="A9578" s="1">
        <v>44024</v>
      </c>
      <c r="B9578">
        <v>1000025017</v>
      </c>
      <c r="C9578" s="2" t="s">
        <v>42</v>
      </c>
      <c r="D9578">
        <v>1</v>
      </c>
      <c r="E9578">
        <v>13000.58</v>
      </c>
      <c r="F9578" s="2" t="s">
        <v>16</v>
      </c>
      <c r="G9578" s="2" t="s">
        <v>43</v>
      </c>
      <c r="H9578" s="2" t="s">
        <v>47</v>
      </c>
      <c r="I9578" s="2" t="s">
        <v>65</v>
      </c>
      <c r="J9578" s="2" t="s">
        <v>26</v>
      </c>
      <c r="K9578" t="s">
        <v>66</v>
      </c>
      <c r="L9578" t="s">
        <v>22</v>
      </c>
      <c r="M9578">
        <v>13000.58</v>
      </c>
      <c r="N9578">
        <v>2020</v>
      </c>
      <c r="O9578">
        <v>7</v>
      </c>
    </row>
    <row r="9579" spans="1:15" x14ac:dyDescent="0.25">
      <c r="A9579" s="1">
        <v>44024</v>
      </c>
      <c r="B9579">
        <v>1000025048</v>
      </c>
      <c r="C9579" s="2" t="s">
        <v>23</v>
      </c>
      <c r="D9579">
        <v>1</v>
      </c>
      <c r="E9579">
        <v>3000.11</v>
      </c>
      <c r="F9579" s="2" t="s">
        <v>16</v>
      </c>
      <c r="G9579" s="2" t="s">
        <v>24</v>
      </c>
      <c r="H9579" s="2" t="s">
        <v>47</v>
      </c>
      <c r="I9579" s="2" t="s">
        <v>48</v>
      </c>
      <c r="J9579" s="2" t="s">
        <v>20</v>
      </c>
      <c r="K9579" t="s">
        <v>67</v>
      </c>
      <c r="L9579" t="s">
        <v>22</v>
      </c>
      <c r="M9579">
        <v>3000.11</v>
      </c>
      <c r="N9579">
        <v>2020</v>
      </c>
      <c r="O9579">
        <v>7</v>
      </c>
    </row>
    <row r="9580" spans="1:15" x14ac:dyDescent="0.25">
      <c r="A9580" s="1">
        <v>44024</v>
      </c>
      <c r="B9580">
        <v>1000025097</v>
      </c>
      <c r="C9580" s="2" t="s">
        <v>15</v>
      </c>
      <c r="D9580">
        <v>1</v>
      </c>
      <c r="E9580">
        <v>8000.23</v>
      </c>
      <c r="F9580" s="2" t="s">
        <v>16</v>
      </c>
      <c r="G9580" s="2" t="s">
        <v>17</v>
      </c>
      <c r="H9580" s="2" t="s">
        <v>47</v>
      </c>
      <c r="I9580" s="2" t="s">
        <v>48</v>
      </c>
      <c r="J9580" s="2" t="s">
        <v>36</v>
      </c>
      <c r="K9580" t="s">
        <v>49</v>
      </c>
      <c r="L9580" t="s">
        <v>22</v>
      </c>
      <c r="M9580">
        <v>8000.23</v>
      </c>
      <c r="N9580">
        <v>2020</v>
      </c>
      <c r="O9580">
        <v>7</v>
      </c>
    </row>
    <row r="9581" spans="1:15" x14ac:dyDescent="0.25">
      <c r="A9581" s="1">
        <v>44024</v>
      </c>
      <c r="B9581">
        <v>1000025876</v>
      </c>
      <c r="C9581" s="2" t="s">
        <v>23</v>
      </c>
      <c r="D9581">
        <v>1</v>
      </c>
      <c r="E9581">
        <v>6000.08</v>
      </c>
      <c r="F9581" s="2" t="s">
        <v>16</v>
      </c>
      <c r="G9581" s="2" t="s">
        <v>24</v>
      </c>
      <c r="H9581" s="2" t="s">
        <v>30</v>
      </c>
      <c r="I9581" s="2" t="s">
        <v>31</v>
      </c>
      <c r="J9581" s="2" t="s">
        <v>36</v>
      </c>
      <c r="K9581" t="s">
        <v>52</v>
      </c>
      <c r="L9581" t="s">
        <v>22</v>
      </c>
      <c r="M9581">
        <v>6000.08</v>
      </c>
      <c r="N9581">
        <v>2020</v>
      </c>
      <c r="O9581">
        <v>7</v>
      </c>
    </row>
    <row r="9582" spans="1:15" x14ac:dyDescent="0.25">
      <c r="A9582" s="1">
        <v>44024</v>
      </c>
      <c r="B9582">
        <v>1000025876</v>
      </c>
      <c r="C9582" s="2" t="s">
        <v>15</v>
      </c>
      <c r="D9582">
        <v>2</v>
      </c>
      <c r="E9582">
        <v>13501.060000000001</v>
      </c>
      <c r="F9582" s="2" t="s">
        <v>16</v>
      </c>
      <c r="G9582" s="2" t="s">
        <v>17</v>
      </c>
      <c r="H9582" s="2" t="s">
        <v>30</v>
      </c>
      <c r="I9582" s="2" t="s">
        <v>31</v>
      </c>
      <c r="J9582" s="2" t="s">
        <v>36</v>
      </c>
      <c r="K9582" t="s">
        <v>52</v>
      </c>
      <c r="L9582" t="s">
        <v>22</v>
      </c>
      <c r="M9582">
        <v>6750.53</v>
      </c>
      <c r="N9582">
        <v>2020</v>
      </c>
      <c r="O9582">
        <v>7</v>
      </c>
    </row>
    <row r="9583" spans="1:15" x14ac:dyDescent="0.25">
      <c r="A9583" s="1">
        <v>44024</v>
      </c>
      <c r="B9583">
        <v>1000025980</v>
      </c>
      <c r="C9583" s="2" t="s">
        <v>15</v>
      </c>
      <c r="D9583">
        <v>1</v>
      </c>
      <c r="E9583">
        <v>13000.11</v>
      </c>
      <c r="F9583" s="2" t="s">
        <v>16</v>
      </c>
      <c r="G9583" s="2" t="s">
        <v>17</v>
      </c>
      <c r="H9583" s="2" t="s">
        <v>18</v>
      </c>
      <c r="I9583" s="2" t="s">
        <v>61</v>
      </c>
      <c r="J9583" s="2" t="s">
        <v>26</v>
      </c>
      <c r="K9583" t="s">
        <v>62</v>
      </c>
      <c r="L9583" t="s">
        <v>22</v>
      </c>
      <c r="M9583">
        <v>13000.11</v>
      </c>
      <c r="N9583">
        <v>2020</v>
      </c>
      <c r="O9583">
        <v>7</v>
      </c>
    </row>
    <row r="9584" spans="1:15" x14ac:dyDescent="0.25">
      <c r="A9584" s="1">
        <v>44024</v>
      </c>
      <c r="B9584">
        <v>1000028026</v>
      </c>
      <c r="C9584" s="2" t="s">
        <v>23</v>
      </c>
      <c r="D9584">
        <v>1</v>
      </c>
      <c r="E9584">
        <v>10000.76</v>
      </c>
      <c r="F9584" s="2" t="s">
        <v>16</v>
      </c>
      <c r="G9584" s="2" t="s">
        <v>24</v>
      </c>
      <c r="H9584" s="2" t="s">
        <v>47</v>
      </c>
      <c r="I9584" s="2" t="s">
        <v>48</v>
      </c>
      <c r="J9584" s="2" t="s">
        <v>36</v>
      </c>
      <c r="K9584" t="s">
        <v>49</v>
      </c>
      <c r="L9584" t="s">
        <v>22</v>
      </c>
      <c r="M9584">
        <v>10000.76</v>
      </c>
      <c r="N9584">
        <v>2020</v>
      </c>
      <c r="O9584">
        <v>7</v>
      </c>
    </row>
    <row r="9585" spans="1:15" x14ac:dyDescent="0.25">
      <c r="A9585" s="1">
        <v>44024</v>
      </c>
      <c r="B9585">
        <v>1000029446</v>
      </c>
      <c r="C9585" s="2" t="s">
        <v>15</v>
      </c>
      <c r="D9585">
        <v>1</v>
      </c>
      <c r="E9585">
        <v>13000.65</v>
      </c>
      <c r="F9585" s="2" t="s">
        <v>16</v>
      </c>
      <c r="G9585" s="2" t="s">
        <v>17</v>
      </c>
      <c r="H9585" s="2" t="s">
        <v>30</v>
      </c>
      <c r="I9585" s="2" t="s">
        <v>38</v>
      </c>
      <c r="J9585" s="2" t="s">
        <v>26</v>
      </c>
      <c r="K9585" t="s">
        <v>39</v>
      </c>
      <c r="L9585" t="s">
        <v>22</v>
      </c>
      <c r="M9585">
        <v>13000.65</v>
      </c>
      <c r="N9585">
        <v>2020</v>
      </c>
      <c r="O9585">
        <v>7</v>
      </c>
    </row>
    <row r="9586" spans="1:15" x14ac:dyDescent="0.25">
      <c r="A9586" s="1">
        <v>44024</v>
      </c>
      <c r="B9586">
        <v>1000029529</v>
      </c>
      <c r="C9586" s="2" t="s">
        <v>42</v>
      </c>
      <c r="D9586">
        <v>2</v>
      </c>
      <c r="E9586">
        <v>25000.629999999997</v>
      </c>
      <c r="F9586" s="2" t="s">
        <v>16</v>
      </c>
      <c r="G9586" s="2" t="s">
        <v>43</v>
      </c>
      <c r="H9586" s="2" t="s">
        <v>18</v>
      </c>
      <c r="I9586" s="2" t="s">
        <v>40</v>
      </c>
      <c r="J9586" s="2" t="s">
        <v>26</v>
      </c>
      <c r="K9586" t="s">
        <v>41</v>
      </c>
      <c r="L9586" t="s">
        <v>22</v>
      </c>
      <c r="M9586">
        <v>12500.32</v>
      </c>
      <c r="N9586">
        <v>2020</v>
      </c>
      <c r="O9586">
        <v>7</v>
      </c>
    </row>
    <row r="9587" spans="1:15" x14ac:dyDescent="0.25">
      <c r="A9587" s="1">
        <v>44024</v>
      </c>
      <c r="B9587">
        <v>1000030176</v>
      </c>
      <c r="C9587" s="2" t="s">
        <v>15</v>
      </c>
      <c r="D9587">
        <v>1</v>
      </c>
      <c r="E9587">
        <v>10000.77</v>
      </c>
      <c r="F9587" s="2" t="s">
        <v>16</v>
      </c>
      <c r="G9587" s="2" t="s">
        <v>17</v>
      </c>
      <c r="H9587" s="2" t="s">
        <v>30</v>
      </c>
      <c r="I9587" s="2" t="s">
        <v>96</v>
      </c>
      <c r="J9587" s="2" t="s">
        <v>26</v>
      </c>
      <c r="K9587" t="s">
        <v>97</v>
      </c>
      <c r="L9587" t="s">
        <v>22</v>
      </c>
      <c r="M9587">
        <v>10000.77</v>
      </c>
      <c r="N9587">
        <v>2020</v>
      </c>
      <c r="O9587">
        <v>7</v>
      </c>
    </row>
    <row r="9588" spans="1:15" x14ac:dyDescent="0.25">
      <c r="A9588" s="1">
        <v>44024</v>
      </c>
      <c r="B9588">
        <v>1000030179</v>
      </c>
      <c r="C9588" s="2" t="s">
        <v>23</v>
      </c>
      <c r="D9588">
        <v>1</v>
      </c>
      <c r="E9588">
        <v>7500.34</v>
      </c>
      <c r="F9588" s="2" t="s">
        <v>16</v>
      </c>
      <c r="G9588" s="2" t="s">
        <v>24</v>
      </c>
      <c r="H9588" s="2" t="s">
        <v>30</v>
      </c>
      <c r="I9588" s="2" t="s">
        <v>96</v>
      </c>
      <c r="J9588" s="2" t="s">
        <v>26</v>
      </c>
      <c r="K9588" t="s">
        <v>97</v>
      </c>
      <c r="L9588" t="s">
        <v>22</v>
      </c>
      <c r="M9588">
        <v>7500.34</v>
      </c>
      <c r="N9588">
        <v>2020</v>
      </c>
      <c r="O9588">
        <v>7</v>
      </c>
    </row>
    <row r="9589" spans="1:15" x14ac:dyDescent="0.25">
      <c r="A9589" s="1">
        <v>44024</v>
      </c>
      <c r="B9589">
        <v>1000030179</v>
      </c>
      <c r="C9589" s="2" t="s">
        <v>15</v>
      </c>
      <c r="D9589">
        <v>3</v>
      </c>
      <c r="E9589">
        <v>40001.729999999996</v>
      </c>
      <c r="F9589" s="2" t="s">
        <v>16</v>
      </c>
      <c r="G9589" s="2" t="s">
        <v>17</v>
      </c>
      <c r="H9589" s="2" t="s">
        <v>30</v>
      </c>
      <c r="I9589" s="2" t="s">
        <v>96</v>
      </c>
      <c r="J9589" s="2" t="s">
        <v>26</v>
      </c>
      <c r="K9589" t="s">
        <v>97</v>
      </c>
      <c r="L9589" t="s">
        <v>22</v>
      </c>
      <c r="M9589">
        <v>13333.91</v>
      </c>
      <c r="N9589">
        <v>2020</v>
      </c>
      <c r="O9589">
        <v>7</v>
      </c>
    </row>
    <row r="9590" spans="1:15" x14ac:dyDescent="0.25">
      <c r="A9590" s="1">
        <v>44024</v>
      </c>
      <c r="B9590">
        <v>1000030179</v>
      </c>
      <c r="C9590" s="2" t="s">
        <v>42</v>
      </c>
      <c r="D9590">
        <v>1</v>
      </c>
      <c r="E9590">
        <v>18000.53</v>
      </c>
      <c r="F9590" s="2" t="s">
        <v>16</v>
      </c>
      <c r="G9590" s="2" t="s">
        <v>43</v>
      </c>
      <c r="H9590" s="2" t="s">
        <v>30</v>
      </c>
      <c r="I9590" s="2" t="s">
        <v>96</v>
      </c>
      <c r="J9590" s="2" t="s">
        <v>26</v>
      </c>
      <c r="K9590" t="s">
        <v>97</v>
      </c>
      <c r="L9590" t="s">
        <v>22</v>
      </c>
      <c r="M9590">
        <v>18000.53</v>
      </c>
      <c r="N9590">
        <v>2020</v>
      </c>
      <c r="O9590">
        <v>7</v>
      </c>
    </row>
    <row r="9591" spans="1:15" x14ac:dyDescent="0.25">
      <c r="A9591" s="1">
        <v>44025</v>
      </c>
      <c r="B9591">
        <v>1000000028</v>
      </c>
      <c r="C9591" s="2" t="s">
        <v>73</v>
      </c>
      <c r="D9591">
        <v>1</v>
      </c>
      <c r="E9591">
        <v>4400.6000000000004</v>
      </c>
      <c r="F9591" s="2" t="s">
        <v>16</v>
      </c>
      <c r="G9591" s="2" t="s">
        <v>74</v>
      </c>
      <c r="H9591" s="2" t="s">
        <v>18</v>
      </c>
      <c r="I9591" s="2" t="s">
        <v>19</v>
      </c>
      <c r="J9591" s="2" t="s">
        <v>20</v>
      </c>
      <c r="K9591" t="s">
        <v>21</v>
      </c>
      <c r="L9591" t="s">
        <v>22</v>
      </c>
      <c r="M9591">
        <v>4400.6000000000004</v>
      </c>
      <c r="N9591">
        <v>2020</v>
      </c>
      <c r="O9591">
        <v>7</v>
      </c>
    </row>
    <row r="9592" spans="1:15" x14ac:dyDescent="0.25">
      <c r="A9592" s="1">
        <v>44025</v>
      </c>
      <c r="B9592">
        <v>1000000028</v>
      </c>
      <c r="C9592" s="2" t="s">
        <v>73</v>
      </c>
      <c r="D9592">
        <v>1</v>
      </c>
      <c r="E9592">
        <v>4400.6000000000004</v>
      </c>
      <c r="F9592" s="2" t="s">
        <v>16</v>
      </c>
      <c r="G9592" s="2" t="s">
        <v>74</v>
      </c>
      <c r="H9592" s="2" t="s">
        <v>18</v>
      </c>
      <c r="I9592" s="2" t="s">
        <v>19</v>
      </c>
      <c r="J9592" s="2" t="s">
        <v>20</v>
      </c>
      <c r="K9592" t="s">
        <v>21</v>
      </c>
      <c r="L9592" t="s">
        <v>22</v>
      </c>
      <c r="M9592">
        <v>4400.6000000000004</v>
      </c>
      <c r="N9592">
        <v>2020</v>
      </c>
      <c r="O9592">
        <v>7</v>
      </c>
    </row>
    <row r="9593" spans="1:15" x14ac:dyDescent="0.25">
      <c r="A9593" s="1">
        <v>44025</v>
      </c>
      <c r="B9593">
        <v>1000000030</v>
      </c>
      <c r="C9593" s="2" t="s">
        <v>73</v>
      </c>
      <c r="D9593">
        <v>1</v>
      </c>
      <c r="E9593">
        <v>300.35000000000002</v>
      </c>
      <c r="F9593" s="2" t="s">
        <v>16</v>
      </c>
      <c r="G9593" s="2" t="s">
        <v>74</v>
      </c>
      <c r="H9593" s="2" t="s">
        <v>47</v>
      </c>
      <c r="I9593" s="2" t="s">
        <v>48</v>
      </c>
      <c r="J9593" s="2" t="s">
        <v>36</v>
      </c>
      <c r="K9593" t="s">
        <v>49</v>
      </c>
      <c r="L9593" t="s">
        <v>22</v>
      </c>
      <c r="M9593">
        <v>300.35000000000002</v>
      </c>
      <c r="N9593">
        <v>2020</v>
      </c>
      <c r="O9593">
        <v>7</v>
      </c>
    </row>
    <row r="9594" spans="1:15" x14ac:dyDescent="0.25">
      <c r="A9594" s="1">
        <v>44025</v>
      </c>
      <c r="B9594">
        <v>1000000030</v>
      </c>
      <c r="C9594" s="2" t="s">
        <v>73</v>
      </c>
      <c r="D9594">
        <v>1</v>
      </c>
      <c r="E9594">
        <v>300.35000000000002</v>
      </c>
      <c r="F9594" s="2" t="s">
        <v>16</v>
      </c>
      <c r="G9594" s="2" t="s">
        <v>74</v>
      </c>
      <c r="H9594" s="2" t="s">
        <v>47</v>
      </c>
      <c r="I9594" s="2" t="s">
        <v>48</v>
      </c>
      <c r="J9594" s="2" t="s">
        <v>36</v>
      </c>
      <c r="K9594" t="s">
        <v>49</v>
      </c>
      <c r="L9594" t="s">
        <v>22</v>
      </c>
      <c r="M9594">
        <v>300.35000000000002</v>
      </c>
      <c r="N9594">
        <v>2020</v>
      </c>
      <c r="O9594">
        <v>7</v>
      </c>
    </row>
    <row r="9595" spans="1:15" x14ac:dyDescent="0.25">
      <c r="A9595" s="1">
        <v>44025</v>
      </c>
      <c r="B9595">
        <v>1000000030</v>
      </c>
      <c r="C9595" s="2" t="s">
        <v>23</v>
      </c>
      <c r="D9595">
        <v>2</v>
      </c>
      <c r="E9595">
        <v>11200.26</v>
      </c>
      <c r="F9595" s="2" t="s">
        <v>16</v>
      </c>
      <c r="G9595" s="2" t="s">
        <v>24</v>
      </c>
      <c r="H9595" s="2" t="s">
        <v>47</v>
      </c>
      <c r="I9595" s="2" t="s">
        <v>48</v>
      </c>
      <c r="J9595" s="2" t="s">
        <v>36</v>
      </c>
      <c r="K9595" t="s">
        <v>49</v>
      </c>
      <c r="L9595" t="s">
        <v>22</v>
      </c>
      <c r="M9595">
        <v>5600.13</v>
      </c>
      <c r="N9595">
        <v>2020</v>
      </c>
      <c r="O9595">
        <v>7</v>
      </c>
    </row>
    <row r="9596" spans="1:15" x14ac:dyDescent="0.25">
      <c r="A9596" s="1">
        <v>44025</v>
      </c>
      <c r="B9596">
        <v>1000000030</v>
      </c>
      <c r="C9596" s="2" t="s">
        <v>23</v>
      </c>
      <c r="D9596">
        <v>2</v>
      </c>
      <c r="E9596">
        <v>11200.26</v>
      </c>
      <c r="F9596" s="2" t="s">
        <v>16</v>
      </c>
      <c r="G9596" s="2" t="s">
        <v>24</v>
      </c>
      <c r="H9596" s="2" t="s">
        <v>47</v>
      </c>
      <c r="I9596" s="2" t="s">
        <v>48</v>
      </c>
      <c r="J9596" s="2" t="s">
        <v>36</v>
      </c>
      <c r="K9596" t="s">
        <v>49</v>
      </c>
      <c r="L9596" t="s">
        <v>22</v>
      </c>
      <c r="M9596">
        <v>5600.13</v>
      </c>
      <c r="N9596">
        <v>2020</v>
      </c>
      <c r="O9596">
        <v>7</v>
      </c>
    </row>
    <row r="9597" spans="1:15" x14ac:dyDescent="0.25">
      <c r="A9597" s="1">
        <v>44025</v>
      </c>
      <c r="B9597">
        <v>1000000031</v>
      </c>
      <c r="C9597" s="2" t="s">
        <v>15</v>
      </c>
      <c r="D9597">
        <v>1</v>
      </c>
      <c r="E9597">
        <v>1000.23</v>
      </c>
      <c r="F9597" s="2" t="s">
        <v>16</v>
      </c>
      <c r="G9597" s="2" t="s">
        <v>17</v>
      </c>
      <c r="H9597" s="2" t="s">
        <v>18</v>
      </c>
      <c r="I9597" s="2" t="s">
        <v>19</v>
      </c>
      <c r="J9597" s="2" t="s">
        <v>26</v>
      </c>
      <c r="K9597" t="s">
        <v>29</v>
      </c>
      <c r="L9597" t="s">
        <v>28</v>
      </c>
      <c r="M9597">
        <v>1000.23</v>
      </c>
      <c r="N9597">
        <v>2020</v>
      </c>
      <c r="O9597">
        <v>7</v>
      </c>
    </row>
    <row r="9598" spans="1:15" x14ac:dyDescent="0.25">
      <c r="A9598" s="1">
        <v>44025</v>
      </c>
      <c r="B9598">
        <v>1000000031</v>
      </c>
      <c r="C9598" s="2" t="s">
        <v>15</v>
      </c>
      <c r="D9598">
        <v>1</v>
      </c>
      <c r="E9598">
        <v>1000.23</v>
      </c>
      <c r="F9598" s="2" t="s">
        <v>16</v>
      </c>
      <c r="G9598" s="2" t="s">
        <v>17</v>
      </c>
      <c r="H9598" s="2" t="s">
        <v>18</v>
      </c>
      <c r="I9598" s="2" t="s">
        <v>19</v>
      </c>
      <c r="J9598" s="2" t="s">
        <v>26</v>
      </c>
      <c r="K9598" t="s">
        <v>29</v>
      </c>
      <c r="L9598" t="s">
        <v>28</v>
      </c>
      <c r="M9598">
        <v>1000.23</v>
      </c>
      <c r="N9598">
        <v>2020</v>
      </c>
      <c r="O9598">
        <v>7</v>
      </c>
    </row>
    <row r="9599" spans="1:15" x14ac:dyDescent="0.25">
      <c r="A9599" s="1">
        <v>44025</v>
      </c>
      <c r="B9599">
        <v>1000000033</v>
      </c>
      <c r="C9599" s="2" t="s">
        <v>15</v>
      </c>
      <c r="D9599">
        <v>1</v>
      </c>
      <c r="E9599">
        <v>3000.22</v>
      </c>
      <c r="F9599" s="2" t="s">
        <v>16</v>
      </c>
      <c r="G9599" s="2" t="s">
        <v>17</v>
      </c>
      <c r="H9599" s="2" t="s">
        <v>18</v>
      </c>
      <c r="I9599" s="2" t="s">
        <v>25</v>
      </c>
      <c r="J9599" s="2" t="s">
        <v>26</v>
      </c>
      <c r="K9599" t="s">
        <v>27</v>
      </c>
      <c r="L9599" t="s">
        <v>22</v>
      </c>
      <c r="M9599">
        <v>3000.22</v>
      </c>
      <c r="N9599">
        <v>2020</v>
      </c>
      <c r="O9599">
        <v>7</v>
      </c>
    </row>
    <row r="9600" spans="1:15" x14ac:dyDescent="0.25">
      <c r="A9600" s="1">
        <v>44025</v>
      </c>
      <c r="B9600">
        <v>1000000033</v>
      </c>
      <c r="C9600" s="2" t="s">
        <v>15</v>
      </c>
      <c r="D9600">
        <v>1</v>
      </c>
      <c r="E9600">
        <v>3000.22</v>
      </c>
      <c r="F9600" s="2" t="s">
        <v>16</v>
      </c>
      <c r="G9600" s="2" t="s">
        <v>17</v>
      </c>
      <c r="H9600" s="2" t="s">
        <v>18</v>
      </c>
      <c r="I9600" s="2" t="s">
        <v>25</v>
      </c>
      <c r="J9600" s="2" t="s">
        <v>26</v>
      </c>
      <c r="K9600" t="s">
        <v>27</v>
      </c>
      <c r="L9600" t="s">
        <v>22</v>
      </c>
      <c r="M9600">
        <v>3000.22</v>
      </c>
      <c r="N9600">
        <v>2020</v>
      </c>
      <c r="O9600">
        <v>7</v>
      </c>
    </row>
    <row r="9601" spans="1:15" x14ac:dyDescent="0.25">
      <c r="A9601" s="1">
        <v>44025</v>
      </c>
      <c r="B9601">
        <v>1000000034</v>
      </c>
      <c r="C9601" s="2" t="s">
        <v>94</v>
      </c>
      <c r="D9601">
        <v>1</v>
      </c>
      <c r="E9601">
        <v>9.59</v>
      </c>
      <c r="F9601" s="2" t="s">
        <v>46</v>
      </c>
      <c r="G9601" s="2" t="s">
        <v>74</v>
      </c>
      <c r="H9601" s="2" t="s">
        <v>18</v>
      </c>
      <c r="I9601" s="2" t="s">
        <v>25</v>
      </c>
      <c r="J9601" s="2" t="s">
        <v>26</v>
      </c>
      <c r="K9601" t="s">
        <v>27</v>
      </c>
      <c r="L9601" t="s">
        <v>22</v>
      </c>
      <c r="M9601">
        <v>9.59</v>
      </c>
      <c r="N9601">
        <v>2020</v>
      </c>
      <c r="O9601">
        <v>7</v>
      </c>
    </row>
    <row r="9602" spans="1:15" x14ac:dyDescent="0.25">
      <c r="A9602" s="1">
        <v>44025</v>
      </c>
      <c r="B9602">
        <v>1000000034</v>
      </c>
      <c r="C9602" s="2" t="s">
        <v>94</v>
      </c>
      <c r="D9602">
        <v>1</v>
      </c>
      <c r="E9602">
        <v>9.59</v>
      </c>
      <c r="F9602" s="2" t="s">
        <v>46</v>
      </c>
      <c r="G9602" s="2" t="s">
        <v>74</v>
      </c>
      <c r="H9602" s="2" t="s">
        <v>18</v>
      </c>
      <c r="I9602" s="2" t="s">
        <v>25</v>
      </c>
      <c r="J9602" s="2" t="s">
        <v>26</v>
      </c>
      <c r="K9602" t="s">
        <v>27</v>
      </c>
      <c r="L9602" t="s">
        <v>22</v>
      </c>
      <c r="M9602">
        <v>9.59</v>
      </c>
      <c r="N9602">
        <v>2020</v>
      </c>
      <c r="O9602">
        <v>7</v>
      </c>
    </row>
    <row r="9603" spans="1:15" x14ac:dyDescent="0.25">
      <c r="A9603" s="1">
        <v>44025</v>
      </c>
      <c r="B9603">
        <v>1000000034</v>
      </c>
      <c r="C9603" s="2" t="s">
        <v>75</v>
      </c>
      <c r="D9603">
        <v>1</v>
      </c>
      <c r="E9603">
        <v>3523.75</v>
      </c>
      <c r="F9603" s="2" t="s">
        <v>16</v>
      </c>
      <c r="G9603" s="2" t="s">
        <v>76</v>
      </c>
      <c r="H9603" s="2" t="s">
        <v>18</v>
      </c>
      <c r="I9603" s="2" t="s">
        <v>25</v>
      </c>
      <c r="J9603" s="2" t="s">
        <v>26</v>
      </c>
      <c r="K9603" t="s">
        <v>27</v>
      </c>
      <c r="L9603" t="s">
        <v>22</v>
      </c>
      <c r="M9603">
        <v>3523.75</v>
      </c>
      <c r="N9603">
        <v>2020</v>
      </c>
      <c r="O9603">
        <v>7</v>
      </c>
    </row>
    <row r="9604" spans="1:15" x14ac:dyDescent="0.25">
      <c r="A9604" s="1">
        <v>44025</v>
      </c>
      <c r="B9604">
        <v>1000000034</v>
      </c>
      <c r="C9604" s="2" t="s">
        <v>75</v>
      </c>
      <c r="D9604">
        <v>1</v>
      </c>
      <c r="E9604">
        <v>3523.75</v>
      </c>
      <c r="F9604" s="2" t="s">
        <v>16</v>
      </c>
      <c r="G9604" s="2" t="s">
        <v>76</v>
      </c>
      <c r="H9604" s="2" t="s">
        <v>18</v>
      </c>
      <c r="I9604" s="2" t="s">
        <v>25</v>
      </c>
      <c r="J9604" s="2" t="s">
        <v>26</v>
      </c>
      <c r="K9604" t="s">
        <v>27</v>
      </c>
      <c r="L9604" t="s">
        <v>22</v>
      </c>
      <c r="M9604">
        <v>3523.75</v>
      </c>
      <c r="N9604">
        <v>2020</v>
      </c>
      <c r="O9604">
        <v>7</v>
      </c>
    </row>
    <row r="9605" spans="1:15" x14ac:dyDescent="0.25">
      <c r="A9605" s="1">
        <v>44025</v>
      </c>
      <c r="B9605">
        <v>1000000034</v>
      </c>
      <c r="C9605" s="2" t="s">
        <v>73</v>
      </c>
      <c r="D9605">
        <v>1</v>
      </c>
      <c r="E9605">
        <v>500.49</v>
      </c>
      <c r="F9605" s="2" t="s">
        <v>16</v>
      </c>
      <c r="G9605" s="2" t="s">
        <v>74</v>
      </c>
      <c r="H9605" s="2" t="s">
        <v>18</v>
      </c>
      <c r="I9605" s="2" t="s">
        <v>25</v>
      </c>
      <c r="J9605" s="2" t="s">
        <v>26</v>
      </c>
      <c r="K9605" t="s">
        <v>27</v>
      </c>
      <c r="L9605" t="s">
        <v>22</v>
      </c>
      <c r="M9605">
        <v>500.49</v>
      </c>
      <c r="N9605">
        <v>2020</v>
      </c>
      <c r="O9605">
        <v>7</v>
      </c>
    </row>
    <row r="9606" spans="1:15" x14ac:dyDescent="0.25">
      <c r="A9606" s="1">
        <v>44025</v>
      </c>
      <c r="B9606">
        <v>1000000034</v>
      </c>
      <c r="C9606" s="2" t="s">
        <v>73</v>
      </c>
      <c r="D9606">
        <v>1</v>
      </c>
      <c r="E9606">
        <v>500.49</v>
      </c>
      <c r="F9606" s="2" t="s">
        <v>16</v>
      </c>
      <c r="G9606" s="2" t="s">
        <v>74</v>
      </c>
      <c r="H9606" s="2" t="s">
        <v>18</v>
      </c>
      <c r="I9606" s="2" t="s">
        <v>25</v>
      </c>
      <c r="J9606" s="2" t="s">
        <v>26</v>
      </c>
      <c r="K9606" t="s">
        <v>27</v>
      </c>
      <c r="L9606" t="s">
        <v>22</v>
      </c>
      <c r="M9606">
        <v>500.49</v>
      </c>
      <c r="N9606">
        <v>2020</v>
      </c>
      <c r="O9606">
        <v>7</v>
      </c>
    </row>
    <row r="9607" spans="1:15" x14ac:dyDescent="0.25">
      <c r="A9607" s="1">
        <v>44025</v>
      </c>
      <c r="B9607">
        <v>1000000036</v>
      </c>
      <c r="C9607" s="2" t="s">
        <v>75</v>
      </c>
      <c r="D9607">
        <v>1</v>
      </c>
      <c r="E9607">
        <v>4000.8</v>
      </c>
      <c r="F9607" s="2" t="s">
        <v>16</v>
      </c>
      <c r="G9607" s="2" t="s">
        <v>76</v>
      </c>
      <c r="H9607" s="2" t="s">
        <v>47</v>
      </c>
      <c r="I9607" s="2" t="s">
        <v>48</v>
      </c>
      <c r="J9607" s="2" t="s">
        <v>36</v>
      </c>
      <c r="K9607" t="s">
        <v>49</v>
      </c>
      <c r="L9607" t="s">
        <v>28</v>
      </c>
      <c r="M9607">
        <v>4000.8</v>
      </c>
      <c r="N9607">
        <v>2020</v>
      </c>
      <c r="O9607">
        <v>7</v>
      </c>
    </row>
    <row r="9608" spans="1:15" x14ac:dyDescent="0.25">
      <c r="A9608" s="1">
        <v>44025</v>
      </c>
      <c r="B9608">
        <v>1000000036</v>
      </c>
      <c r="C9608" s="2" t="s">
        <v>75</v>
      </c>
      <c r="D9608">
        <v>1</v>
      </c>
      <c r="E9608">
        <v>4000.8</v>
      </c>
      <c r="F9608" s="2" t="s">
        <v>16</v>
      </c>
      <c r="G9608" s="2" t="s">
        <v>76</v>
      </c>
      <c r="H9608" s="2" t="s">
        <v>47</v>
      </c>
      <c r="I9608" s="2" t="s">
        <v>48</v>
      </c>
      <c r="J9608" s="2" t="s">
        <v>36</v>
      </c>
      <c r="K9608" t="s">
        <v>49</v>
      </c>
      <c r="L9608" t="s">
        <v>28</v>
      </c>
      <c r="M9608">
        <v>4000.8</v>
      </c>
      <c r="N9608">
        <v>2020</v>
      </c>
      <c r="O9608">
        <v>7</v>
      </c>
    </row>
    <row r="9609" spans="1:15" x14ac:dyDescent="0.25">
      <c r="A9609" s="1">
        <v>44025</v>
      </c>
      <c r="B9609">
        <v>1000000036</v>
      </c>
      <c r="C9609" s="2" t="s">
        <v>73</v>
      </c>
      <c r="D9609">
        <v>1</v>
      </c>
      <c r="E9609">
        <v>200.19</v>
      </c>
      <c r="F9609" s="2" t="s">
        <v>16</v>
      </c>
      <c r="G9609" s="2" t="s">
        <v>74</v>
      </c>
      <c r="H9609" s="2" t="s">
        <v>47</v>
      </c>
      <c r="I9609" s="2" t="s">
        <v>48</v>
      </c>
      <c r="J9609" s="2" t="s">
        <v>36</v>
      </c>
      <c r="K9609" t="s">
        <v>49</v>
      </c>
      <c r="L9609" t="s">
        <v>28</v>
      </c>
      <c r="M9609">
        <v>200.19</v>
      </c>
      <c r="N9609">
        <v>2020</v>
      </c>
      <c r="O9609">
        <v>7</v>
      </c>
    </row>
    <row r="9610" spans="1:15" x14ac:dyDescent="0.25">
      <c r="A9610" s="1">
        <v>44025</v>
      </c>
      <c r="B9610">
        <v>1000000036</v>
      </c>
      <c r="C9610" s="2" t="s">
        <v>73</v>
      </c>
      <c r="D9610">
        <v>1</v>
      </c>
      <c r="E9610">
        <v>200.19</v>
      </c>
      <c r="F9610" s="2" t="s">
        <v>16</v>
      </c>
      <c r="G9610" s="2" t="s">
        <v>74</v>
      </c>
      <c r="H9610" s="2" t="s">
        <v>47</v>
      </c>
      <c r="I9610" s="2" t="s">
        <v>48</v>
      </c>
      <c r="J9610" s="2" t="s">
        <v>36</v>
      </c>
      <c r="K9610" t="s">
        <v>49</v>
      </c>
      <c r="L9610" t="s">
        <v>28</v>
      </c>
      <c r="M9610">
        <v>200.19</v>
      </c>
      <c r="N9610">
        <v>2020</v>
      </c>
      <c r="O9610">
        <v>7</v>
      </c>
    </row>
    <row r="9611" spans="1:15" x14ac:dyDescent="0.25">
      <c r="A9611" s="1">
        <v>44025</v>
      </c>
      <c r="B9611">
        <v>1000000036</v>
      </c>
      <c r="C9611" s="2" t="s">
        <v>23</v>
      </c>
      <c r="D9611">
        <v>2</v>
      </c>
      <c r="E9611">
        <v>7028.52</v>
      </c>
      <c r="F9611" s="2" t="s">
        <v>16</v>
      </c>
      <c r="G9611" s="2" t="s">
        <v>24</v>
      </c>
      <c r="H9611" s="2" t="s">
        <v>47</v>
      </c>
      <c r="I9611" s="2" t="s">
        <v>48</v>
      </c>
      <c r="J9611" s="2" t="s">
        <v>36</v>
      </c>
      <c r="K9611" t="s">
        <v>49</v>
      </c>
      <c r="L9611" t="s">
        <v>28</v>
      </c>
      <c r="M9611">
        <v>3514.26</v>
      </c>
      <c r="N9611">
        <v>2020</v>
      </c>
      <c r="O9611">
        <v>7</v>
      </c>
    </row>
    <row r="9612" spans="1:15" x14ac:dyDescent="0.25">
      <c r="A9612" s="1">
        <v>44025</v>
      </c>
      <c r="B9612">
        <v>1000000036</v>
      </c>
      <c r="C9612" s="2" t="s">
        <v>23</v>
      </c>
      <c r="D9612">
        <v>2</v>
      </c>
      <c r="E9612">
        <v>7028.52</v>
      </c>
      <c r="F9612" s="2" t="s">
        <v>16</v>
      </c>
      <c r="G9612" s="2" t="s">
        <v>24</v>
      </c>
      <c r="H9612" s="2" t="s">
        <v>47</v>
      </c>
      <c r="I9612" s="2" t="s">
        <v>48</v>
      </c>
      <c r="J9612" s="2" t="s">
        <v>36</v>
      </c>
      <c r="K9612" t="s">
        <v>49</v>
      </c>
      <c r="L9612" t="s">
        <v>28</v>
      </c>
      <c r="M9612">
        <v>3514.26</v>
      </c>
      <c r="N9612">
        <v>2020</v>
      </c>
      <c r="O9612">
        <v>7</v>
      </c>
    </row>
    <row r="9613" spans="1:15" x14ac:dyDescent="0.25">
      <c r="A9613" s="1">
        <v>44025</v>
      </c>
      <c r="B9613">
        <v>1000000037</v>
      </c>
      <c r="C9613" s="2" t="s">
        <v>94</v>
      </c>
      <c r="D9613">
        <v>1</v>
      </c>
      <c r="E9613">
        <v>9.35</v>
      </c>
      <c r="F9613" s="2" t="s">
        <v>46</v>
      </c>
      <c r="G9613" s="2" t="s">
        <v>74</v>
      </c>
      <c r="H9613" s="2" t="s">
        <v>18</v>
      </c>
      <c r="I9613" s="2" t="s">
        <v>19</v>
      </c>
      <c r="J9613" s="2" t="s">
        <v>20</v>
      </c>
      <c r="K9613" t="s">
        <v>21</v>
      </c>
      <c r="L9613" t="s">
        <v>22</v>
      </c>
      <c r="M9613">
        <v>9.35</v>
      </c>
      <c r="N9613">
        <v>2020</v>
      </c>
      <c r="O9613">
        <v>7</v>
      </c>
    </row>
    <row r="9614" spans="1:15" x14ac:dyDescent="0.25">
      <c r="A9614" s="1">
        <v>44025</v>
      </c>
      <c r="B9614">
        <v>1000000037</v>
      </c>
      <c r="C9614" s="2" t="s">
        <v>94</v>
      </c>
      <c r="D9614">
        <v>1</v>
      </c>
      <c r="E9614">
        <v>9.35</v>
      </c>
      <c r="F9614" s="2" t="s">
        <v>46</v>
      </c>
      <c r="G9614" s="2" t="s">
        <v>74</v>
      </c>
      <c r="H9614" s="2" t="s">
        <v>18</v>
      </c>
      <c r="I9614" s="2" t="s">
        <v>19</v>
      </c>
      <c r="J9614" s="2" t="s">
        <v>20</v>
      </c>
      <c r="K9614" t="s">
        <v>21</v>
      </c>
      <c r="L9614" t="s">
        <v>22</v>
      </c>
      <c r="M9614">
        <v>9.35</v>
      </c>
      <c r="N9614">
        <v>2020</v>
      </c>
      <c r="O9614">
        <v>7</v>
      </c>
    </row>
    <row r="9615" spans="1:15" x14ac:dyDescent="0.25">
      <c r="A9615" s="1">
        <v>44025</v>
      </c>
      <c r="B9615">
        <v>1000000037</v>
      </c>
      <c r="C9615" s="2" t="s">
        <v>15</v>
      </c>
      <c r="D9615">
        <v>1</v>
      </c>
      <c r="E9615">
        <v>5000.12</v>
      </c>
      <c r="F9615" s="2" t="s">
        <v>16</v>
      </c>
      <c r="G9615" s="2" t="s">
        <v>17</v>
      </c>
      <c r="H9615" s="2" t="s">
        <v>18</v>
      </c>
      <c r="I9615" s="2" t="s">
        <v>19</v>
      </c>
      <c r="J9615" s="2" t="s">
        <v>20</v>
      </c>
      <c r="K9615" t="s">
        <v>21</v>
      </c>
      <c r="L9615" t="s">
        <v>22</v>
      </c>
      <c r="M9615">
        <v>5000.12</v>
      </c>
      <c r="N9615">
        <v>2020</v>
      </c>
      <c r="O9615">
        <v>7</v>
      </c>
    </row>
    <row r="9616" spans="1:15" x14ac:dyDescent="0.25">
      <c r="A9616" s="1">
        <v>44025</v>
      </c>
      <c r="B9616">
        <v>1000000037</v>
      </c>
      <c r="C9616" s="2" t="s">
        <v>15</v>
      </c>
      <c r="D9616">
        <v>1</v>
      </c>
      <c r="E9616">
        <v>5000.12</v>
      </c>
      <c r="F9616" s="2" t="s">
        <v>16</v>
      </c>
      <c r="G9616" s="2" t="s">
        <v>17</v>
      </c>
      <c r="H9616" s="2" t="s">
        <v>18</v>
      </c>
      <c r="I9616" s="2" t="s">
        <v>19</v>
      </c>
      <c r="J9616" s="2" t="s">
        <v>20</v>
      </c>
      <c r="K9616" t="s">
        <v>21</v>
      </c>
      <c r="L9616" t="s">
        <v>22</v>
      </c>
      <c r="M9616">
        <v>5000.12</v>
      </c>
      <c r="N9616">
        <v>2020</v>
      </c>
      <c r="O9616">
        <v>7</v>
      </c>
    </row>
    <row r="9617" spans="1:15" x14ac:dyDescent="0.25">
      <c r="A9617" s="1">
        <v>44025</v>
      </c>
      <c r="B9617">
        <v>1000000039</v>
      </c>
      <c r="C9617" s="2" t="s">
        <v>23</v>
      </c>
      <c r="D9617">
        <v>1</v>
      </c>
      <c r="E9617">
        <v>7000.32</v>
      </c>
      <c r="F9617" s="2" t="s">
        <v>16</v>
      </c>
      <c r="G9617" s="2" t="s">
        <v>24</v>
      </c>
      <c r="H9617" s="2" t="s">
        <v>18</v>
      </c>
      <c r="I9617" s="2" t="s">
        <v>25</v>
      </c>
      <c r="J9617" s="2" t="s">
        <v>20</v>
      </c>
      <c r="K9617" t="s">
        <v>51</v>
      </c>
      <c r="L9617" t="s">
        <v>28</v>
      </c>
      <c r="M9617">
        <v>7000.32</v>
      </c>
      <c r="N9617">
        <v>2020</v>
      </c>
      <c r="O9617">
        <v>7</v>
      </c>
    </row>
    <row r="9618" spans="1:15" x14ac:dyDescent="0.25">
      <c r="A9618" s="1">
        <v>44025</v>
      </c>
      <c r="B9618">
        <v>1000000039</v>
      </c>
      <c r="C9618" s="2" t="s">
        <v>23</v>
      </c>
      <c r="D9618">
        <v>1</v>
      </c>
      <c r="E9618">
        <v>7000.32</v>
      </c>
      <c r="F9618" s="2" t="s">
        <v>16</v>
      </c>
      <c r="G9618" s="2" t="s">
        <v>24</v>
      </c>
      <c r="H9618" s="2" t="s">
        <v>18</v>
      </c>
      <c r="I9618" s="2" t="s">
        <v>25</v>
      </c>
      <c r="J9618" s="2" t="s">
        <v>20</v>
      </c>
      <c r="K9618" t="s">
        <v>51</v>
      </c>
      <c r="L9618" t="s">
        <v>28</v>
      </c>
      <c r="M9618">
        <v>7000.32</v>
      </c>
      <c r="N9618">
        <v>2020</v>
      </c>
      <c r="O9618">
        <v>7</v>
      </c>
    </row>
    <row r="9619" spans="1:15" x14ac:dyDescent="0.25">
      <c r="A9619" s="1">
        <v>44025</v>
      </c>
      <c r="B9619">
        <v>1000000040</v>
      </c>
      <c r="C9619" s="2" t="s">
        <v>23</v>
      </c>
      <c r="D9619">
        <v>1</v>
      </c>
      <c r="E9619">
        <v>2000.17</v>
      </c>
      <c r="F9619" s="2" t="s">
        <v>16</v>
      </c>
      <c r="G9619" s="2" t="s">
        <v>24</v>
      </c>
      <c r="H9619" s="2" t="s">
        <v>30</v>
      </c>
      <c r="I9619" s="2" t="s">
        <v>31</v>
      </c>
      <c r="J9619" s="2" t="s">
        <v>32</v>
      </c>
      <c r="K9619" t="s">
        <v>33</v>
      </c>
      <c r="L9619" t="s">
        <v>28</v>
      </c>
      <c r="M9619">
        <v>2000.17</v>
      </c>
      <c r="N9619">
        <v>2020</v>
      </c>
      <c r="O9619">
        <v>7</v>
      </c>
    </row>
    <row r="9620" spans="1:15" x14ac:dyDescent="0.25">
      <c r="A9620" s="1">
        <v>44025</v>
      </c>
      <c r="B9620">
        <v>1000000040</v>
      </c>
      <c r="C9620" s="2" t="s">
        <v>23</v>
      </c>
      <c r="D9620">
        <v>1</v>
      </c>
      <c r="E9620">
        <v>2000.17</v>
      </c>
      <c r="F9620" s="2" t="s">
        <v>16</v>
      </c>
      <c r="G9620" s="2" t="s">
        <v>24</v>
      </c>
      <c r="H9620" s="2" t="s">
        <v>30</v>
      </c>
      <c r="I9620" s="2" t="s">
        <v>31</v>
      </c>
      <c r="J9620" s="2" t="s">
        <v>32</v>
      </c>
      <c r="K9620" t="s">
        <v>33</v>
      </c>
      <c r="L9620" t="s">
        <v>28</v>
      </c>
      <c r="M9620">
        <v>2000.17</v>
      </c>
      <c r="N9620">
        <v>2020</v>
      </c>
      <c r="O9620">
        <v>7</v>
      </c>
    </row>
    <row r="9621" spans="1:15" x14ac:dyDescent="0.25">
      <c r="A9621" s="1">
        <v>44025</v>
      </c>
      <c r="B9621">
        <v>1000000041</v>
      </c>
      <c r="C9621" s="2" t="s">
        <v>75</v>
      </c>
      <c r="D9621">
        <v>1</v>
      </c>
      <c r="E9621">
        <v>2500.23</v>
      </c>
      <c r="F9621" s="2" t="s">
        <v>16</v>
      </c>
      <c r="G9621" s="2" t="s">
        <v>76</v>
      </c>
      <c r="H9621" s="2" t="s">
        <v>30</v>
      </c>
      <c r="I9621" s="2" t="s">
        <v>31</v>
      </c>
      <c r="J9621" s="2" t="s">
        <v>32</v>
      </c>
      <c r="K9621" t="s">
        <v>33</v>
      </c>
      <c r="L9621" t="s">
        <v>22</v>
      </c>
      <c r="M9621">
        <v>2500.23</v>
      </c>
      <c r="N9621">
        <v>2020</v>
      </c>
      <c r="O9621">
        <v>7</v>
      </c>
    </row>
    <row r="9622" spans="1:15" x14ac:dyDescent="0.25">
      <c r="A9622" s="1">
        <v>44025</v>
      </c>
      <c r="B9622">
        <v>1000000041</v>
      </c>
      <c r="C9622" s="2" t="s">
        <v>75</v>
      </c>
      <c r="D9622">
        <v>1</v>
      </c>
      <c r="E9622">
        <v>2500.23</v>
      </c>
      <c r="F9622" s="2" t="s">
        <v>16</v>
      </c>
      <c r="G9622" s="2" t="s">
        <v>76</v>
      </c>
      <c r="H9622" s="2" t="s">
        <v>30</v>
      </c>
      <c r="I9622" s="2" t="s">
        <v>31</v>
      </c>
      <c r="J9622" s="2" t="s">
        <v>32</v>
      </c>
      <c r="K9622" t="s">
        <v>33</v>
      </c>
      <c r="L9622" t="s">
        <v>22</v>
      </c>
      <c r="M9622">
        <v>2500.23</v>
      </c>
      <c r="N9622">
        <v>2020</v>
      </c>
      <c r="O9622">
        <v>7</v>
      </c>
    </row>
    <row r="9623" spans="1:15" x14ac:dyDescent="0.25">
      <c r="A9623" s="1">
        <v>44025</v>
      </c>
      <c r="B9623">
        <v>1000000041</v>
      </c>
      <c r="C9623" s="2" t="s">
        <v>23</v>
      </c>
      <c r="D9623">
        <v>1</v>
      </c>
      <c r="E9623">
        <v>3099.98</v>
      </c>
      <c r="F9623" s="2" t="s">
        <v>16</v>
      </c>
      <c r="G9623" s="2" t="s">
        <v>24</v>
      </c>
      <c r="H9623" s="2" t="s">
        <v>30</v>
      </c>
      <c r="I9623" s="2" t="s">
        <v>31</v>
      </c>
      <c r="J9623" s="2" t="s">
        <v>32</v>
      </c>
      <c r="K9623" t="s">
        <v>33</v>
      </c>
      <c r="L9623" t="s">
        <v>22</v>
      </c>
      <c r="M9623">
        <v>3099.98</v>
      </c>
      <c r="N9623">
        <v>2020</v>
      </c>
      <c r="O9623">
        <v>7</v>
      </c>
    </row>
    <row r="9624" spans="1:15" x14ac:dyDescent="0.25">
      <c r="A9624" s="1">
        <v>44025</v>
      </c>
      <c r="B9624">
        <v>1000000041</v>
      </c>
      <c r="C9624" s="2" t="s">
        <v>23</v>
      </c>
      <c r="D9624">
        <v>1</v>
      </c>
      <c r="E9624">
        <v>3099.98</v>
      </c>
      <c r="F9624" s="2" t="s">
        <v>16</v>
      </c>
      <c r="G9624" s="2" t="s">
        <v>24</v>
      </c>
      <c r="H9624" s="2" t="s">
        <v>30</v>
      </c>
      <c r="I9624" s="2" t="s">
        <v>31</v>
      </c>
      <c r="J9624" s="2" t="s">
        <v>32</v>
      </c>
      <c r="K9624" t="s">
        <v>33</v>
      </c>
      <c r="L9624" t="s">
        <v>22</v>
      </c>
      <c r="M9624">
        <v>3099.98</v>
      </c>
      <c r="N9624">
        <v>2020</v>
      </c>
      <c r="O9624">
        <v>7</v>
      </c>
    </row>
    <row r="9625" spans="1:15" x14ac:dyDescent="0.25">
      <c r="A9625" s="1">
        <v>44025</v>
      </c>
      <c r="B9625">
        <v>1000000043</v>
      </c>
      <c r="C9625" s="2" t="s">
        <v>15</v>
      </c>
      <c r="D9625">
        <v>1</v>
      </c>
      <c r="E9625">
        <v>2000.73</v>
      </c>
      <c r="F9625" s="2" t="s">
        <v>16</v>
      </c>
      <c r="G9625" s="2" t="s">
        <v>17</v>
      </c>
      <c r="H9625" s="2" t="s">
        <v>30</v>
      </c>
      <c r="I9625" s="2" t="s">
        <v>38</v>
      </c>
      <c r="J9625" s="2" t="s">
        <v>26</v>
      </c>
      <c r="K9625" t="s">
        <v>39</v>
      </c>
      <c r="L9625" t="s">
        <v>22</v>
      </c>
      <c r="M9625">
        <v>2000.73</v>
      </c>
      <c r="N9625">
        <v>2020</v>
      </c>
      <c r="O9625">
        <v>7</v>
      </c>
    </row>
    <row r="9626" spans="1:15" x14ac:dyDescent="0.25">
      <c r="A9626" s="1">
        <v>44025</v>
      </c>
      <c r="B9626">
        <v>1000000043</v>
      </c>
      <c r="C9626" s="2" t="s">
        <v>15</v>
      </c>
      <c r="D9626">
        <v>1</v>
      </c>
      <c r="E9626">
        <v>2000.73</v>
      </c>
      <c r="F9626" s="2" t="s">
        <v>16</v>
      </c>
      <c r="G9626" s="2" t="s">
        <v>17</v>
      </c>
      <c r="H9626" s="2" t="s">
        <v>30</v>
      </c>
      <c r="I9626" s="2" t="s">
        <v>38</v>
      </c>
      <c r="J9626" s="2" t="s">
        <v>26</v>
      </c>
      <c r="K9626" t="s">
        <v>39</v>
      </c>
      <c r="L9626" t="s">
        <v>22</v>
      </c>
      <c r="M9626">
        <v>2000.73</v>
      </c>
      <c r="N9626">
        <v>2020</v>
      </c>
      <c r="O9626">
        <v>7</v>
      </c>
    </row>
    <row r="9627" spans="1:15" x14ac:dyDescent="0.25">
      <c r="A9627" s="1">
        <v>44025</v>
      </c>
      <c r="B9627">
        <v>1000000045</v>
      </c>
      <c r="C9627" s="2" t="s">
        <v>23</v>
      </c>
      <c r="D9627">
        <v>1</v>
      </c>
      <c r="E9627">
        <v>8000.62</v>
      </c>
      <c r="F9627" s="2" t="s">
        <v>16</v>
      </c>
      <c r="G9627" s="2" t="s">
        <v>24</v>
      </c>
      <c r="H9627" s="2" t="s">
        <v>47</v>
      </c>
      <c r="I9627" s="2" t="s">
        <v>59</v>
      </c>
      <c r="J9627" s="2" t="s">
        <v>26</v>
      </c>
      <c r="K9627" t="s">
        <v>60</v>
      </c>
      <c r="L9627" t="s">
        <v>22</v>
      </c>
      <c r="M9627">
        <v>8000.62</v>
      </c>
      <c r="N9627">
        <v>2020</v>
      </c>
      <c r="O9627">
        <v>7</v>
      </c>
    </row>
    <row r="9628" spans="1:15" x14ac:dyDescent="0.25">
      <c r="A9628" s="1">
        <v>44025</v>
      </c>
      <c r="B9628">
        <v>1000000045</v>
      </c>
      <c r="C9628" s="2" t="s">
        <v>23</v>
      </c>
      <c r="D9628">
        <v>1</v>
      </c>
      <c r="E9628">
        <v>8000.62</v>
      </c>
      <c r="F9628" s="2" t="s">
        <v>16</v>
      </c>
      <c r="G9628" s="2" t="s">
        <v>24</v>
      </c>
      <c r="H9628" s="2" t="s">
        <v>47</v>
      </c>
      <c r="I9628" s="2" t="s">
        <v>59</v>
      </c>
      <c r="J9628" s="2" t="s">
        <v>26</v>
      </c>
      <c r="K9628" t="s">
        <v>60</v>
      </c>
      <c r="L9628" t="s">
        <v>22</v>
      </c>
      <c r="M9628">
        <v>8000.62</v>
      </c>
      <c r="N9628">
        <v>2020</v>
      </c>
      <c r="O9628">
        <v>7</v>
      </c>
    </row>
    <row r="9629" spans="1:15" x14ac:dyDescent="0.25">
      <c r="A9629" s="1">
        <v>44025</v>
      </c>
      <c r="B9629">
        <v>1000000045</v>
      </c>
      <c r="C9629" s="2" t="s">
        <v>15</v>
      </c>
      <c r="D9629">
        <v>1</v>
      </c>
      <c r="E9629">
        <v>22000.11</v>
      </c>
      <c r="F9629" s="2" t="s">
        <v>16</v>
      </c>
      <c r="G9629" s="2" t="s">
        <v>17</v>
      </c>
      <c r="H9629" s="2" t="s">
        <v>47</v>
      </c>
      <c r="I9629" s="2" t="s">
        <v>59</v>
      </c>
      <c r="J9629" s="2" t="s">
        <v>26</v>
      </c>
      <c r="K9629" t="s">
        <v>60</v>
      </c>
      <c r="L9629" t="s">
        <v>22</v>
      </c>
      <c r="M9629">
        <v>22000.11</v>
      </c>
      <c r="N9629">
        <v>2020</v>
      </c>
      <c r="O9629">
        <v>7</v>
      </c>
    </row>
    <row r="9630" spans="1:15" x14ac:dyDescent="0.25">
      <c r="A9630" s="1">
        <v>44025</v>
      </c>
      <c r="B9630">
        <v>1000000045</v>
      </c>
      <c r="C9630" s="2" t="s">
        <v>15</v>
      </c>
      <c r="D9630">
        <v>1</v>
      </c>
      <c r="E9630">
        <v>22000.11</v>
      </c>
      <c r="F9630" s="2" t="s">
        <v>16</v>
      </c>
      <c r="G9630" s="2" t="s">
        <v>17</v>
      </c>
      <c r="H9630" s="2" t="s">
        <v>47</v>
      </c>
      <c r="I9630" s="2" t="s">
        <v>59</v>
      </c>
      <c r="J9630" s="2" t="s">
        <v>26</v>
      </c>
      <c r="K9630" t="s">
        <v>60</v>
      </c>
      <c r="L9630" t="s">
        <v>22</v>
      </c>
      <c r="M9630">
        <v>22000.11</v>
      </c>
      <c r="N9630">
        <v>2020</v>
      </c>
      <c r="O9630">
        <v>7</v>
      </c>
    </row>
    <row r="9631" spans="1:15" x14ac:dyDescent="0.25">
      <c r="A9631" s="1">
        <v>44025</v>
      </c>
      <c r="B9631">
        <v>1000000046</v>
      </c>
      <c r="C9631" s="2" t="s">
        <v>94</v>
      </c>
      <c r="D9631">
        <v>1</v>
      </c>
      <c r="E9631">
        <v>9.6199999999999992</v>
      </c>
      <c r="F9631" s="2" t="s">
        <v>46</v>
      </c>
      <c r="G9631" s="2" t="s">
        <v>74</v>
      </c>
      <c r="H9631" s="2" t="s">
        <v>30</v>
      </c>
      <c r="I9631" s="2" t="s">
        <v>38</v>
      </c>
      <c r="J9631" s="2" t="s">
        <v>26</v>
      </c>
      <c r="K9631" t="s">
        <v>39</v>
      </c>
      <c r="L9631" t="s">
        <v>22</v>
      </c>
      <c r="M9631">
        <v>9.6199999999999992</v>
      </c>
      <c r="N9631">
        <v>2020</v>
      </c>
      <c r="O9631">
        <v>7</v>
      </c>
    </row>
    <row r="9632" spans="1:15" x14ac:dyDescent="0.25">
      <c r="A9632" s="1">
        <v>44025</v>
      </c>
      <c r="B9632">
        <v>1000000046</v>
      </c>
      <c r="C9632" s="2" t="s">
        <v>94</v>
      </c>
      <c r="D9632">
        <v>1</v>
      </c>
      <c r="E9632">
        <v>9.6199999999999992</v>
      </c>
      <c r="F9632" s="2" t="s">
        <v>46</v>
      </c>
      <c r="G9632" s="2" t="s">
        <v>74</v>
      </c>
      <c r="H9632" s="2" t="s">
        <v>30</v>
      </c>
      <c r="I9632" s="2" t="s">
        <v>38</v>
      </c>
      <c r="J9632" s="2" t="s">
        <v>26</v>
      </c>
      <c r="K9632" t="s">
        <v>39</v>
      </c>
      <c r="L9632" t="s">
        <v>22</v>
      </c>
      <c r="M9632">
        <v>9.6199999999999992</v>
      </c>
      <c r="N9632">
        <v>2020</v>
      </c>
      <c r="O9632">
        <v>7</v>
      </c>
    </row>
    <row r="9633" spans="1:15" x14ac:dyDescent="0.25">
      <c r="A9633" s="1">
        <v>44025</v>
      </c>
      <c r="B9633">
        <v>1000000046</v>
      </c>
      <c r="C9633" s="2" t="s">
        <v>45</v>
      </c>
      <c r="D9633">
        <v>1</v>
      </c>
      <c r="E9633">
        <v>8.99</v>
      </c>
      <c r="F9633" s="2" t="s">
        <v>46</v>
      </c>
      <c r="G9633" s="2" t="s">
        <v>43</v>
      </c>
      <c r="H9633" s="2" t="s">
        <v>30</v>
      </c>
      <c r="I9633" s="2" t="s">
        <v>38</v>
      </c>
      <c r="J9633" s="2" t="s">
        <v>26</v>
      </c>
      <c r="K9633" t="s">
        <v>39</v>
      </c>
      <c r="L9633" t="s">
        <v>22</v>
      </c>
      <c r="M9633">
        <v>8.99</v>
      </c>
      <c r="N9633">
        <v>2020</v>
      </c>
      <c r="O9633">
        <v>7</v>
      </c>
    </row>
    <row r="9634" spans="1:15" x14ac:dyDescent="0.25">
      <c r="A9634" s="1">
        <v>44025</v>
      </c>
      <c r="B9634">
        <v>1000000046</v>
      </c>
      <c r="C9634" s="2" t="s">
        <v>45</v>
      </c>
      <c r="D9634">
        <v>1</v>
      </c>
      <c r="E9634">
        <v>8.99</v>
      </c>
      <c r="F9634" s="2" t="s">
        <v>46</v>
      </c>
      <c r="G9634" s="2" t="s">
        <v>43</v>
      </c>
      <c r="H9634" s="2" t="s">
        <v>30</v>
      </c>
      <c r="I9634" s="2" t="s">
        <v>38</v>
      </c>
      <c r="J9634" s="2" t="s">
        <v>26</v>
      </c>
      <c r="K9634" t="s">
        <v>39</v>
      </c>
      <c r="L9634" t="s">
        <v>22</v>
      </c>
      <c r="M9634">
        <v>8.99</v>
      </c>
      <c r="N9634">
        <v>2020</v>
      </c>
      <c r="O9634">
        <v>7</v>
      </c>
    </row>
    <row r="9635" spans="1:15" x14ac:dyDescent="0.25">
      <c r="A9635" s="1">
        <v>44025</v>
      </c>
      <c r="B9635">
        <v>1000000049</v>
      </c>
      <c r="C9635" s="2" t="s">
        <v>75</v>
      </c>
      <c r="D9635">
        <v>1</v>
      </c>
      <c r="E9635">
        <v>3000.5</v>
      </c>
      <c r="F9635" s="2" t="s">
        <v>16</v>
      </c>
      <c r="G9635" s="2" t="s">
        <v>76</v>
      </c>
      <c r="H9635" s="2" t="s">
        <v>18</v>
      </c>
      <c r="I9635" s="2" t="s">
        <v>40</v>
      </c>
      <c r="J9635" s="2" t="s">
        <v>26</v>
      </c>
      <c r="K9635" t="s">
        <v>41</v>
      </c>
      <c r="L9635" t="s">
        <v>22</v>
      </c>
      <c r="M9635">
        <v>3000.5</v>
      </c>
      <c r="N9635">
        <v>2020</v>
      </c>
      <c r="O9635">
        <v>7</v>
      </c>
    </row>
    <row r="9636" spans="1:15" x14ac:dyDescent="0.25">
      <c r="A9636" s="1">
        <v>44025</v>
      </c>
      <c r="B9636">
        <v>1000000049</v>
      </c>
      <c r="C9636" s="2" t="s">
        <v>75</v>
      </c>
      <c r="D9636">
        <v>1</v>
      </c>
      <c r="E9636">
        <v>3000.5</v>
      </c>
      <c r="F9636" s="2" t="s">
        <v>16</v>
      </c>
      <c r="G9636" s="2" t="s">
        <v>76</v>
      </c>
      <c r="H9636" s="2" t="s">
        <v>18</v>
      </c>
      <c r="I9636" s="2" t="s">
        <v>40</v>
      </c>
      <c r="J9636" s="2" t="s">
        <v>26</v>
      </c>
      <c r="K9636" t="s">
        <v>41</v>
      </c>
      <c r="L9636" t="s">
        <v>22</v>
      </c>
      <c r="M9636">
        <v>3000.5</v>
      </c>
      <c r="N9636">
        <v>2020</v>
      </c>
      <c r="O9636">
        <v>7</v>
      </c>
    </row>
    <row r="9637" spans="1:15" x14ac:dyDescent="0.25">
      <c r="A9637" s="1">
        <v>44025</v>
      </c>
      <c r="B9637">
        <v>1000000049</v>
      </c>
      <c r="C9637" s="2" t="s">
        <v>73</v>
      </c>
      <c r="D9637">
        <v>1</v>
      </c>
      <c r="E9637">
        <v>508.27</v>
      </c>
      <c r="F9637" s="2" t="s">
        <v>16</v>
      </c>
      <c r="G9637" s="2" t="s">
        <v>74</v>
      </c>
      <c r="H9637" s="2" t="s">
        <v>18</v>
      </c>
      <c r="I9637" s="2" t="s">
        <v>40</v>
      </c>
      <c r="J9637" s="2" t="s">
        <v>26</v>
      </c>
      <c r="K9637" t="s">
        <v>41</v>
      </c>
      <c r="L9637" t="s">
        <v>22</v>
      </c>
      <c r="M9637">
        <v>508.27</v>
      </c>
      <c r="N9637">
        <v>2020</v>
      </c>
      <c r="O9637">
        <v>7</v>
      </c>
    </row>
    <row r="9638" spans="1:15" x14ac:dyDescent="0.25">
      <c r="A9638" s="1">
        <v>44025</v>
      </c>
      <c r="B9638">
        <v>1000000049</v>
      </c>
      <c r="C9638" s="2" t="s">
        <v>73</v>
      </c>
      <c r="D9638">
        <v>1</v>
      </c>
      <c r="E9638">
        <v>508.27</v>
      </c>
      <c r="F9638" s="2" t="s">
        <v>16</v>
      </c>
      <c r="G9638" s="2" t="s">
        <v>74</v>
      </c>
      <c r="H9638" s="2" t="s">
        <v>18</v>
      </c>
      <c r="I9638" s="2" t="s">
        <v>40</v>
      </c>
      <c r="J9638" s="2" t="s">
        <v>26</v>
      </c>
      <c r="K9638" t="s">
        <v>41</v>
      </c>
      <c r="L9638" t="s">
        <v>22</v>
      </c>
      <c r="M9638">
        <v>508.27</v>
      </c>
      <c r="N9638">
        <v>2020</v>
      </c>
      <c r="O9638">
        <v>7</v>
      </c>
    </row>
    <row r="9639" spans="1:15" x14ac:dyDescent="0.25">
      <c r="A9639" s="1">
        <v>44025</v>
      </c>
      <c r="B9639">
        <v>1000000052</v>
      </c>
      <c r="C9639" s="2" t="s">
        <v>71</v>
      </c>
      <c r="D9639">
        <v>1</v>
      </c>
      <c r="E9639">
        <v>4800.6499999999996</v>
      </c>
      <c r="F9639" s="2" t="s">
        <v>16</v>
      </c>
      <c r="G9639" s="2" t="s">
        <v>72</v>
      </c>
      <c r="H9639" s="2" t="s">
        <v>18</v>
      </c>
      <c r="I9639" s="2" t="s">
        <v>34</v>
      </c>
      <c r="J9639" s="2" t="s">
        <v>20</v>
      </c>
      <c r="K9639" t="s">
        <v>44</v>
      </c>
      <c r="L9639" t="s">
        <v>22</v>
      </c>
      <c r="M9639">
        <v>4800.6499999999996</v>
      </c>
      <c r="N9639">
        <v>2020</v>
      </c>
      <c r="O9639">
        <v>7</v>
      </c>
    </row>
    <row r="9640" spans="1:15" x14ac:dyDescent="0.25">
      <c r="A9640" s="1">
        <v>44025</v>
      </c>
      <c r="B9640">
        <v>1000000052</v>
      </c>
      <c r="C9640" s="2" t="s">
        <v>71</v>
      </c>
      <c r="D9640">
        <v>1</v>
      </c>
      <c r="E9640">
        <v>4800.6499999999996</v>
      </c>
      <c r="F9640" s="2" t="s">
        <v>16</v>
      </c>
      <c r="G9640" s="2" t="s">
        <v>72</v>
      </c>
      <c r="H9640" s="2" t="s">
        <v>18</v>
      </c>
      <c r="I9640" s="2" t="s">
        <v>34</v>
      </c>
      <c r="J9640" s="2" t="s">
        <v>20</v>
      </c>
      <c r="K9640" t="s">
        <v>44</v>
      </c>
      <c r="L9640" t="s">
        <v>22</v>
      </c>
      <c r="M9640">
        <v>4800.6499999999996</v>
      </c>
      <c r="N9640">
        <v>2020</v>
      </c>
      <c r="O9640">
        <v>7</v>
      </c>
    </row>
    <row r="9641" spans="1:15" x14ac:dyDescent="0.25">
      <c r="A9641" s="1">
        <v>44025</v>
      </c>
      <c r="B9641">
        <v>1000000054</v>
      </c>
      <c r="C9641" s="2" t="s">
        <v>23</v>
      </c>
      <c r="D9641">
        <v>1</v>
      </c>
      <c r="E9641">
        <v>2000.31</v>
      </c>
      <c r="F9641" s="2" t="s">
        <v>16</v>
      </c>
      <c r="G9641" s="2" t="s">
        <v>24</v>
      </c>
      <c r="H9641" s="2" t="s">
        <v>18</v>
      </c>
      <c r="I9641" s="2" t="s">
        <v>34</v>
      </c>
      <c r="J9641" s="2" t="s">
        <v>26</v>
      </c>
      <c r="K9641" t="s">
        <v>35</v>
      </c>
      <c r="L9641" t="s">
        <v>22</v>
      </c>
      <c r="M9641">
        <v>2000.31</v>
      </c>
      <c r="N9641">
        <v>2020</v>
      </c>
      <c r="O9641">
        <v>7</v>
      </c>
    </row>
    <row r="9642" spans="1:15" x14ac:dyDescent="0.25">
      <c r="A9642" s="1">
        <v>44025</v>
      </c>
      <c r="B9642">
        <v>1000000054</v>
      </c>
      <c r="C9642" s="2" t="s">
        <v>23</v>
      </c>
      <c r="D9642">
        <v>1</v>
      </c>
      <c r="E9642">
        <v>2000.31</v>
      </c>
      <c r="F9642" s="2" t="s">
        <v>16</v>
      </c>
      <c r="G9642" s="2" t="s">
        <v>24</v>
      </c>
      <c r="H9642" s="2" t="s">
        <v>18</v>
      </c>
      <c r="I9642" s="2" t="s">
        <v>34</v>
      </c>
      <c r="J9642" s="2" t="s">
        <v>26</v>
      </c>
      <c r="K9642" t="s">
        <v>35</v>
      </c>
      <c r="L9642" t="s">
        <v>22</v>
      </c>
      <c r="M9642">
        <v>2000.31</v>
      </c>
      <c r="N9642">
        <v>2020</v>
      </c>
      <c r="O9642">
        <v>7</v>
      </c>
    </row>
    <row r="9643" spans="1:15" x14ac:dyDescent="0.25">
      <c r="A9643" s="1">
        <v>44025</v>
      </c>
      <c r="B9643">
        <v>1000000054</v>
      </c>
      <c r="C9643" s="2" t="s">
        <v>15</v>
      </c>
      <c r="D9643">
        <v>1</v>
      </c>
      <c r="E9643">
        <v>15000.37</v>
      </c>
      <c r="F9643" s="2" t="s">
        <v>16</v>
      </c>
      <c r="G9643" s="2" t="s">
        <v>17</v>
      </c>
      <c r="H9643" s="2" t="s">
        <v>18</v>
      </c>
      <c r="I9643" s="2" t="s">
        <v>34</v>
      </c>
      <c r="J9643" s="2" t="s">
        <v>26</v>
      </c>
      <c r="K9643" t="s">
        <v>35</v>
      </c>
      <c r="L9643" t="s">
        <v>22</v>
      </c>
      <c r="M9643">
        <v>15000.37</v>
      </c>
      <c r="N9643">
        <v>2020</v>
      </c>
      <c r="O9643">
        <v>7</v>
      </c>
    </row>
    <row r="9644" spans="1:15" x14ac:dyDescent="0.25">
      <c r="A9644" s="1">
        <v>44025</v>
      </c>
      <c r="B9644">
        <v>1000000054</v>
      </c>
      <c r="C9644" s="2" t="s">
        <v>15</v>
      </c>
      <c r="D9644">
        <v>1</v>
      </c>
      <c r="E9644">
        <v>15000.37</v>
      </c>
      <c r="F9644" s="2" t="s">
        <v>16</v>
      </c>
      <c r="G9644" s="2" t="s">
        <v>17</v>
      </c>
      <c r="H9644" s="2" t="s">
        <v>18</v>
      </c>
      <c r="I9644" s="2" t="s">
        <v>34</v>
      </c>
      <c r="J9644" s="2" t="s">
        <v>26</v>
      </c>
      <c r="K9644" t="s">
        <v>35</v>
      </c>
      <c r="L9644" t="s">
        <v>22</v>
      </c>
      <c r="M9644">
        <v>15000.37</v>
      </c>
      <c r="N9644">
        <v>2020</v>
      </c>
      <c r="O9644">
        <v>7</v>
      </c>
    </row>
    <row r="9645" spans="1:15" x14ac:dyDescent="0.25">
      <c r="A9645" s="1">
        <v>44025</v>
      </c>
      <c r="B9645">
        <v>1000000056</v>
      </c>
      <c r="C9645" s="2" t="s">
        <v>73</v>
      </c>
      <c r="D9645">
        <v>1</v>
      </c>
      <c r="E9645">
        <v>3295.94</v>
      </c>
      <c r="F9645" s="2" t="s">
        <v>16</v>
      </c>
      <c r="G9645" s="2" t="s">
        <v>74</v>
      </c>
      <c r="H9645" s="2" t="s">
        <v>18</v>
      </c>
      <c r="I9645" s="2" t="s">
        <v>34</v>
      </c>
      <c r="J9645" s="2" t="s">
        <v>26</v>
      </c>
      <c r="K9645" t="s">
        <v>35</v>
      </c>
      <c r="L9645" t="s">
        <v>28</v>
      </c>
      <c r="M9645">
        <v>3295.94</v>
      </c>
      <c r="N9645">
        <v>2020</v>
      </c>
      <c r="O9645">
        <v>7</v>
      </c>
    </row>
    <row r="9646" spans="1:15" x14ac:dyDescent="0.25">
      <c r="A9646" s="1">
        <v>44025</v>
      </c>
      <c r="B9646">
        <v>1000000056</v>
      </c>
      <c r="C9646" s="2" t="s">
        <v>73</v>
      </c>
      <c r="D9646">
        <v>1</v>
      </c>
      <c r="E9646">
        <v>3295.94</v>
      </c>
      <c r="F9646" s="2" t="s">
        <v>16</v>
      </c>
      <c r="G9646" s="2" t="s">
        <v>74</v>
      </c>
      <c r="H9646" s="2" t="s">
        <v>18</v>
      </c>
      <c r="I9646" s="2" t="s">
        <v>34</v>
      </c>
      <c r="J9646" s="2" t="s">
        <v>26</v>
      </c>
      <c r="K9646" t="s">
        <v>35</v>
      </c>
      <c r="L9646" t="s">
        <v>28</v>
      </c>
      <c r="M9646">
        <v>3295.94</v>
      </c>
      <c r="N9646">
        <v>2020</v>
      </c>
      <c r="O9646">
        <v>7</v>
      </c>
    </row>
    <row r="9647" spans="1:15" x14ac:dyDescent="0.25">
      <c r="A9647" s="1">
        <v>44025</v>
      </c>
      <c r="B9647">
        <v>1000000056</v>
      </c>
      <c r="C9647" s="2" t="s">
        <v>42</v>
      </c>
      <c r="D9647">
        <v>1</v>
      </c>
      <c r="E9647">
        <v>25000.12</v>
      </c>
      <c r="F9647" s="2" t="s">
        <v>16</v>
      </c>
      <c r="G9647" s="2" t="s">
        <v>43</v>
      </c>
      <c r="H9647" s="2" t="s">
        <v>18</v>
      </c>
      <c r="I9647" s="2" t="s">
        <v>34</v>
      </c>
      <c r="J9647" s="2" t="s">
        <v>26</v>
      </c>
      <c r="K9647" t="s">
        <v>35</v>
      </c>
      <c r="L9647" t="s">
        <v>28</v>
      </c>
      <c r="M9647">
        <v>25000.12</v>
      </c>
      <c r="N9647">
        <v>2020</v>
      </c>
      <c r="O9647">
        <v>7</v>
      </c>
    </row>
    <row r="9648" spans="1:15" x14ac:dyDescent="0.25">
      <c r="A9648" s="1">
        <v>44025</v>
      </c>
      <c r="B9648">
        <v>1000000056</v>
      </c>
      <c r="C9648" s="2" t="s">
        <v>42</v>
      </c>
      <c r="D9648">
        <v>1</v>
      </c>
      <c r="E9648">
        <v>25000.12</v>
      </c>
      <c r="F9648" s="2" t="s">
        <v>16</v>
      </c>
      <c r="G9648" s="2" t="s">
        <v>43</v>
      </c>
      <c r="H9648" s="2" t="s">
        <v>18</v>
      </c>
      <c r="I9648" s="2" t="s">
        <v>34</v>
      </c>
      <c r="J9648" s="2" t="s">
        <v>26</v>
      </c>
      <c r="K9648" t="s">
        <v>35</v>
      </c>
      <c r="L9648" t="s">
        <v>28</v>
      </c>
      <c r="M9648">
        <v>25000.12</v>
      </c>
      <c r="N9648">
        <v>2020</v>
      </c>
      <c r="O9648">
        <v>7</v>
      </c>
    </row>
    <row r="9649" spans="1:15" x14ac:dyDescent="0.25">
      <c r="A9649" s="1">
        <v>44025</v>
      </c>
      <c r="B9649">
        <v>1000000058</v>
      </c>
      <c r="C9649" s="2" t="s">
        <v>75</v>
      </c>
      <c r="D9649">
        <v>1</v>
      </c>
      <c r="E9649">
        <v>200.43</v>
      </c>
      <c r="F9649" s="2" t="s">
        <v>16</v>
      </c>
      <c r="G9649" s="2" t="s">
        <v>76</v>
      </c>
      <c r="H9649" s="2" t="s">
        <v>18</v>
      </c>
      <c r="I9649" s="2" t="s">
        <v>34</v>
      </c>
      <c r="J9649" s="2" t="s">
        <v>20</v>
      </c>
      <c r="K9649" t="s">
        <v>44</v>
      </c>
      <c r="L9649" t="s">
        <v>22</v>
      </c>
      <c r="M9649">
        <v>200.43</v>
      </c>
      <c r="N9649">
        <v>2020</v>
      </c>
      <c r="O9649">
        <v>7</v>
      </c>
    </row>
    <row r="9650" spans="1:15" x14ac:dyDescent="0.25">
      <c r="A9650" s="1">
        <v>44025</v>
      </c>
      <c r="B9650">
        <v>1000000058</v>
      </c>
      <c r="C9650" s="2" t="s">
        <v>75</v>
      </c>
      <c r="D9650">
        <v>1</v>
      </c>
      <c r="E9650">
        <v>200.43</v>
      </c>
      <c r="F9650" s="2" t="s">
        <v>16</v>
      </c>
      <c r="G9650" s="2" t="s">
        <v>76</v>
      </c>
      <c r="H9650" s="2" t="s">
        <v>18</v>
      </c>
      <c r="I9650" s="2" t="s">
        <v>34</v>
      </c>
      <c r="J9650" s="2" t="s">
        <v>20</v>
      </c>
      <c r="K9650" t="s">
        <v>44</v>
      </c>
      <c r="L9650" t="s">
        <v>22</v>
      </c>
      <c r="M9650">
        <v>200.43</v>
      </c>
      <c r="N9650">
        <v>2020</v>
      </c>
      <c r="O9650">
        <v>7</v>
      </c>
    </row>
    <row r="9651" spans="1:15" x14ac:dyDescent="0.25">
      <c r="A9651" s="1">
        <v>44025</v>
      </c>
      <c r="B9651">
        <v>1000000058</v>
      </c>
      <c r="C9651" s="2" t="s">
        <v>73</v>
      </c>
      <c r="D9651">
        <v>1</v>
      </c>
      <c r="E9651">
        <v>499.95</v>
      </c>
      <c r="F9651" s="2" t="s">
        <v>16</v>
      </c>
      <c r="G9651" s="2" t="s">
        <v>74</v>
      </c>
      <c r="H9651" s="2" t="s">
        <v>18</v>
      </c>
      <c r="I9651" s="2" t="s">
        <v>34</v>
      </c>
      <c r="J9651" s="2" t="s">
        <v>20</v>
      </c>
      <c r="K9651" t="s">
        <v>44</v>
      </c>
      <c r="L9651" t="s">
        <v>22</v>
      </c>
      <c r="M9651">
        <v>499.95</v>
      </c>
      <c r="N9651">
        <v>2020</v>
      </c>
      <c r="O9651">
        <v>7</v>
      </c>
    </row>
    <row r="9652" spans="1:15" x14ac:dyDescent="0.25">
      <c r="A9652" s="1">
        <v>44025</v>
      </c>
      <c r="B9652">
        <v>1000000058</v>
      </c>
      <c r="C9652" s="2" t="s">
        <v>73</v>
      </c>
      <c r="D9652">
        <v>1</v>
      </c>
      <c r="E9652">
        <v>499.95</v>
      </c>
      <c r="F9652" s="2" t="s">
        <v>16</v>
      </c>
      <c r="G9652" s="2" t="s">
        <v>74</v>
      </c>
      <c r="H9652" s="2" t="s">
        <v>18</v>
      </c>
      <c r="I9652" s="2" t="s">
        <v>34</v>
      </c>
      <c r="J9652" s="2" t="s">
        <v>20</v>
      </c>
      <c r="K9652" t="s">
        <v>44</v>
      </c>
      <c r="L9652" t="s">
        <v>22</v>
      </c>
      <c r="M9652">
        <v>499.95</v>
      </c>
      <c r="N9652">
        <v>2020</v>
      </c>
      <c r="O9652">
        <v>7</v>
      </c>
    </row>
    <row r="9653" spans="1:15" x14ac:dyDescent="0.25">
      <c r="A9653" s="1">
        <v>44025</v>
      </c>
      <c r="B9653">
        <v>1000000067</v>
      </c>
      <c r="C9653" s="2" t="s">
        <v>95</v>
      </c>
      <c r="D9653">
        <v>1</v>
      </c>
      <c r="E9653">
        <v>501.14</v>
      </c>
      <c r="F9653" s="2" t="s">
        <v>46</v>
      </c>
      <c r="G9653" s="2" t="s">
        <v>76</v>
      </c>
      <c r="H9653" s="2" t="s">
        <v>18</v>
      </c>
      <c r="I9653" s="2" t="s">
        <v>25</v>
      </c>
      <c r="J9653" s="2" t="s">
        <v>20</v>
      </c>
      <c r="K9653" t="s">
        <v>51</v>
      </c>
      <c r="L9653" t="s">
        <v>22</v>
      </c>
      <c r="M9653">
        <v>501.14</v>
      </c>
      <c r="N9653">
        <v>2020</v>
      </c>
      <c r="O9653">
        <v>7</v>
      </c>
    </row>
    <row r="9654" spans="1:15" x14ac:dyDescent="0.25">
      <c r="A9654" s="1">
        <v>44025</v>
      </c>
      <c r="B9654">
        <v>1000000067</v>
      </c>
      <c r="C9654" s="2" t="s">
        <v>95</v>
      </c>
      <c r="D9654">
        <v>1</v>
      </c>
      <c r="E9654">
        <v>501.14</v>
      </c>
      <c r="F9654" s="2" t="s">
        <v>46</v>
      </c>
      <c r="G9654" s="2" t="s">
        <v>76</v>
      </c>
      <c r="H9654" s="2" t="s">
        <v>18</v>
      </c>
      <c r="I9654" s="2" t="s">
        <v>25</v>
      </c>
      <c r="J9654" s="2" t="s">
        <v>20</v>
      </c>
      <c r="K9654" t="s">
        <v>51</v>
      </c>
      <c r="L9654" t="s">
        <v>22</v>
      </c>
      <c r="M9654">
        <v>501.14</v>
      </c>
      <c r="N9654">
        <v>2020</v>
      </c>
      <c r="O9654">
        <v>7</v>
      </c>
    </row>
    <row r="9655" spans="1:15" x14ac:dyDescent="0.25">
      <c r="A9655" s="1">
        <v>44025</v>
      </c>
      <c r="B9655">
        <v>1000000067</v>
      </c>
      <c r="C9655" s="2" t="s">
        <v>94</v>
      </c>
      <c r="D9655">
        <v>1</v>
      </c>
      <c r="E9655">
        <v>9.01</v>
      </c>
      <c r="F9655" s="2" t="s">
        <v>46</v>
      </c>
      <c r="G9655" s="2" t="s">
        <v>74</v>
      </c>
      <c r="H9655" s="2" t="s">
        <v>18</v>
      </c>
      <c r="I9655" s="2" t="s">
        <v>25</v>
      </c>
      <c r="J9655" s="2" t="s">
        <v>20</v>
      </c>
      <c r="K9655" t="s">
        <v>51</v>
      </c>
      <c r="L9655" t="s">
        <v>22</v>
      </c>
      <c r="M9655">
        <v>9.01</v>
      </c>
      <c r="N9655">
        <v>2020</v>
      </c>
      <c r="O9655">
        <v>7</v>
      </c>
    </row>
    <row r="9656" spans="1:15" x14ac:dyDescent="0.25">
      <c r="A9656" s="1">
        <v>44025</v>
      </c>
      <c r="B9656">
        <v>1000000067</v>
      </c>
      <c r="C9656" s="2" t="s">
        <v>94</v>
      </c>
      <c r="D9656">
        <v>1</v>
      </c>
      <c r="E9656">
        <v>9.01</v>
      </c>
      <c r="F9656" s="2" t="s">
        <v>46</v>
      </c>
      <c r="G9656" s="2" t="s">
        <v>74</v>
      </c>
      <c r="H9656" s="2" t="s">
        <v>18</v>
      </c>
      <c r="I9656" s="2" t="s">
        <v>25</v>
      </c>
      <c r="J9656" s="2" t="s">
        <v>20</v>
      </c>
      <c r="K9656" t="s">
        <v>51</v>
      </c>
      <c r="L9656" t="s">
        <v>22</v>
      </c>
      <c r="M9656">
        <v>9.01</v>
      </c>
      <c r="N9656">
        <v>2020</v>
      </c>
      <c r="O9656">
        <v>7</v>
      </c>
    </row>
    <row r="9657" spans="1:15" x14ac:dyDescent="0.25">
      <c r="A9657" s="1">
        <v>44025</v>
      </c>
      <c r="B9657">
        <v>1000000067</v>
      </c>
      <c r="C9657" s="2" t="s">
        <v>15</v>
      </c>
      <c r="D9657">
        <v>1</v>
      </c>
      <c r="E9657">
        <v>16000.38</v>
      </c>
      <c r="F9657" s="2" t="s">
        <v>16</v>
      </c>
      <c r="G9657" s="2" t="s">
        <v>17</v>
      </c>
      <c r="H9657" s="2" t="s">
        <v>18</v>
      </c>
      <c r="I9657" s="2" t="s">
        <v>25</v>
      </c>
      <c r="J9657" s="2" t="s">
        <v>20</v>
      </c>
      <c r="K9657" t="s">
        <v>51</v>
      </c>
      <c r="L9657" t="s">
        <v>22</v>
      </c>
      <c r="M9657">
        <v>16000.38</v>
      </c>
      <c r="N9657">
        <v>2020</v>
      </c>
      <c r="O9657">
        <v>7</v>
      </c>
    </row>
    <row r="9658" spans="1:15" x14ac:dyDescent="0.25">
      <c r="A9658" s="1">
        <v>44025</v>
      </c>
      <c r="B9658">
        <v>1000000067</v>
      </c>
      <c r="C9658" s="2" t="s">
        <v>15</v>
      </c>
      <c r="D9658">
        <v>1</v>
      </c>
      <c r="E9658">
        <v>16000.38</v>
      </c>
      <c r="F9658" s="2" t="s">
        <v>16</v>
      </c>
      <c r="G9658" s="2" t="s">
        <v>17</v>
      </c>
      <c r="H9658" s="2" t="s">
        <v>18</v>
      </c>
      <c r="I9658" s="2" t="s">
        <v>25</v>
      </c>
      <c r="J9658" s="2" t="s">
        <v>20</v>
      </c>
      <c r="K9658" t="s">
        <v>51</v>
      </c>
      <c r="L9658" t="s">
        <v>22</v>
      </c>
      <c r="M9658">
        <v>16000.38</v>
      </c>
      <c r="N9658">
        <v>2020</v>
      </c>
      <c r="O9658">
        <v>7</v>
      </c>
    </row>
    <row r="9659" spans="1:15" x14ac:dyDescent="0.25">
      <c r="A9659" s="1">
        <v>44025</v>
      </c>
      <c r="B9659">
        <v>1000000068</v>
      </c>
      <c r="C9659" s="2" t="s">
        <v>95</v>
      </c>
      <c r="D9659">
        <v>1</v>
      </c>
      <c r="E9659">
        <v>15.44</v>
      </c>
      <c r="F9659" s="2" t="s">
        <v>46</v>
      </c>
      <c r="G9659" s="2" t="s">
        <v>76</v>
      </c>
      <c r="H9659" s="2" t="s">
        <v>30</v>
      </c>
      <c r="I9659" s="2" t="s">
        <v>55</v>
      </c>
      <c r="J9659" s="2" t="s">
        <v>26</v>
      </c>
      <c r="K9659" t="s">
        <v>56</v>
      </c>
      <c r="L9659" t="s">
        <v>28</v>
      </c>
      <c r="M9659">
        <v>15.44</v>
      </c>
      <c r="N9659">
        <v>2020</v>
      </c>
      <c r="O9659">
        <v>7</v>
      </c>
    </row>
    <row r="9660" spans="1:15" x14ac:dyDescent="0.25">
      <c r="A9660" s="1">
        <v>44025</v>
      </c>
      <c r="B9660">
        <v>1000000068</v>
      </c>
      <c r="C9660" s="2" t="s">
        <v>95</v>
      </c>
      <c r="D9660">
        <v>1</v>
      </c>
      <c r="E9660">
        <v>15.44</v>
      </c>
      <c r="F9660" s="2" t="s">
        <v>46</v>
      </c>
      <c r="G9660" s="2" t="s">
        <v>76</v>
      </c>
      <c r="H9660" s="2" t="s">
        <v>30</v>
      </c>
      <c r="I9660" s="2" t="s">
        <v>55</v>
      </c>
      <c r="J9660" s="2" t="s">
        <v>26</v>
      </c>
      <c r="K9660" t="s">
        <v>56</v>
      </c>
      <c r="L9660" t="s">
        <v>28</v>
      </c>
      <c r="M9660">
        <v>15.44</v>
      </c>
      <c r="N9660">
        <v>2020</v>
      </c>
      <c r="O9660">
        <v>7</v>
      </c>
    </row>
    <row r="9661" spans="1:15" x14ac:dyDescent="0.25">
      <c r="A9661" s="1">
        <v>44025</v>
      </c>
      <c r="B9661">
        <v>1000000104</v>
      </c>
      <c r="C9661" s="2" t="s">
        <v>94</v>
      </c>
      <c r="D9661">
        <v>1</v>
      </c>
      <c r="E9661">
        <v>9.2899999999999991</v>
      </c>
      <c r="F9661" s="2" t="s">
        <v>46</v>
      </c>
      <c r="G9661" s="2" t="s">
        <v>74</v>
      </c>
      <c r="H9661" s="2" t="s">
        <v>18</v>
      </c>
      <c r="I9661" s="2" t="s">
        <v>40</v>
      </c>
      <c r="J9661" s="2" t="s">
        <v>26</v>
      </c>
      <c r="K9661" t="s">
        <v>41</v>
      </c>
      <c r="L9661" t="s">
        <v>22</v>
      </c>
      <c r="M9661">
        <v>9.2899999999999991</v>
      </c>
      <c r="N9661">
        <v>2020</v>
      </c>
      <c r="O9661">
        <v>7</v>
      </c>
    </row>
    <row r="9662" spans="1:15" x14ac:dyDescent="0.25">
      <c r="A9662" s="1">
        <v>44025</v>
      </c>
      <c r="B9662">
        <v>1000000104</v>
      </c>
      <c r="C9662" s="2" t="s">
        <v>94</v>
      </c>
      <c r="D9662">
        <v>1</v>
      </c>
      <c r="E9662">
        <v>9.2899999999999991</v>
      </c>
      <c r="F9662" s="2" t="s">
        <v>46</v>
      </c>
      <c r="G9662" s="2" t="s">
        <v>74</v>
      </c>
      <c r="H9662" s="2" t="s">
        <v>18</v>
      </c>
      <c r="I9662" s="2" t="s">
        <v>40</v>
      </c>
      <c r="J9662" s="2" t="s">
        <v>26</v>
      </c>
      <c r="K9662" t="s">
        <v>41</v>
      </c>
      <c r="L9662" t="s">
        <v>22</v>
      </c>
      <c r="M9662">
        <v>9.2899999999999991</v>
      </c>
      <c r="N9662">
        <v>2020</v>
      </c>
      <c r="O9662">
        <v>7</v>
      </c>
    </row>
    <row r="9663" spans="1:15" x14ac:dyDescent="0.25">
      <c r="A9663" s="1">
        <v>44025</v>
      </c>
      <c r="B9663">
        <v>1000000104</v>
      </c>
      <c r="C9663" s="2" t="s">
        <v>15</v>
      </c>
      <c r="D9663">
        <v>1</v>
      </c>
      <c r="E9663">
        <v>10000.76</v>
      </c>
      <c r="F9663" s="2" t="s">
        <v>16</v>
      </c>
      <c r="G9663" s="2" t="s">
        <v>17</v>
      </c>
      <c r="H9663" s="2" t="s">
        <v>18</v>
      </c>
      <c r="I9663" s="2" t="s">
        <v>40</v>
      </c>
      <c r="J9663" s="2" t="s">
        <v>26</v>
      </c>
      <c r="K9663" t="s">
        <v>41</v>
      </c>
      <c r="L9663" t="s">
        <v>22</v>
      </c>
      <c r="M9663">
        <v>10000.76</v>
      </c>
      <c r="N9663">
        <v>2020</v>
      </c>
      <c r="O9663">
        <v>7</v>
      </c>
    </row>
    <row r="9664" spans="1:15" x14ac:dyDescent="0.25">
      <c r="A9664" s="1">
        <v>44025</v>
      </c>
      <c r="B9664">
        <v>1000000104</v>
      </c>
      <c r="C9664" s="2" t="s">
        <v>15</v>
      </c>
      <c r="D9664">
        <v>1</v>
      </c>
      <c r="E9664">
        <v>10000.76</v>
      </c>
      <c r="F9664" s="2" t="s">
        <v>16</v>
      </c>
      <c r="G9664" s="2" t="s">
        <v>17</v>
      </c>
      <c r="H9664" s="2" t="s">
        <v>18</v>
      </c>
      <c r="I9664" s="2" t="s">
        <v>40</v>
      </c>
      <c r="J9664" s="2" t="s">
        <v>26</v>
      </c>
      <c r="K9664" t="s">
        <v>41</v>
      </c>
      <c r="L9664" t="s">
        <v>22</v>
      </c>
      <c r="M9664">
        <v>10000.76</v>
      </c>
      <c r="N9664">
        <v>2020</v>
      </c>
      <c r="O9664">
        <v>7</v>
      </c>
    </row>
    <row r="9665" spans="1:15" x14ac:dyDescent="0.25">
      <c r="A9665" s="1">
        <v>44025</v>
      </c>
      <c r="B9665">
        <v>1000000237</v>
      </c>
      <c r="C9665" s="2" t="s">
        <v>94</v>
      </c>
      <c r="D9665">
        <v>1</v>
      </c>
      <c r="E9665">
        <v>9.65</v>
      </c>
      <c r="F9665" s="2" t="s">
        <v>46</v>
      </c>
      <c r="G9665" s="2" t="s">
        <v>74</v>
      </c>
      <c r="H9665" s="2" t="s">
        <v>18</v>
      </c>
      <c r="I9665" s="2" t="s">
        <v>40</v>
      </c>
      <c r="J9665" s="2" t="s">
        <v>26</v>
      </c>
      <c r="K9665" t="s">
        <v>41</v>
      </c>
      <c r="L9665" t="s">
        <v>22</v>
      </c>
      <c r="M9665">
        <v>9.65</v>
      </c>
      <c r="N9665">
        <v>2020</v>
      </c>
      <c r="O9665">
        <v>7</v>
      </c>
    </row>
    <row r="9666" spans="1:15" x14ac:dyDescent="0.25">
      <c r="A9666" s="1">
        <v>44025</v>
      </c>
      <c r="B9666">
        <v>1000000237</v>
      </c>
      <c r="C9666" s="2" t="s">
        <v>94</v>
      </c>
      <c r="D9666">
        <v>1</v>
      </c>
      <c r="E9666">
        <v>9.65</v>
      </c>
      <c r="F9666" s="2" t="s">
        <v>46</v>
      </c>
      <c r="G9666" s="2" t="s">
        <v>74</v>
      </c>
      <c r="H9666" s="2" t="s">
        <v>18</v>
      </c>
      <c r="I9666" s="2" t="s">
        <v>40</v>
      </c>
      <c r="J9666" s="2" t="s">
        <v>26</v>
      </c>
      <c r="K9666" t="s">
        <v>41</v>
      </c>
      <c r="L9666" t="s">
        <v>22</v>
      </c>
      <c r="M9666">
        <v>9.65</v>
      </c>
      <c r="N9666">
        <v>2020</v>
      </c>
      <c r="O9666">
        <v>7</v>
      </c>
    </row>
    <row r="9667" spans="1:15" x14ac:dyDescent="0.25">
      <c r="A9667" s="1">
        <v>44025</v>
      </c>
      <c r="B9667">
        <v>1000000237</v>
      </c>
      <c r="C9667" s="2" t="s">
        <v>15</v>
      </c>
      <c r="D9667">
        <v>1</v>
      </c>
      <c r="E9667">
        <v>500.59</v>
      </c>
      <c r="F9667" s="2" t="s">
        <v>16</v>
      </c>
      <c r="G9667" s="2" t="s">
        <v>17</v>
      </c>
      <c r="H9667" s="2" t="s">
        <v>18</v>
      </c>
      <c r="I9667" s="2" t="s">
        <v>40</v>
      </c>
      <c r="J9667" s="2" t="s">
        <v>26</v>
      </c>
      <c r="K9667" t="s">
        <v>41</v>
      </c>
      <c r="L9667" t="s">
        <v>22</v>
      </c>
      <c r="M9667">
        <v>500.59</v>
      </c>
      <c r="N9667">
        <v>2020</v>
      </c>
      <c r="O9667">
        <v>7</v>
      </c>
    </row>
    <row r="9668" spans="1:15" x14ac:dyDescent="0.25">
      <c r="A9668" s="1">
        <v>44025</v>
      </c>
      <c r="B9668">
        <v>1000000237</v>
      </c>
      <c r="C9668" s="2" t="s">
        <v>15</v>
      </c>
      <c r="D9668">
        <v>1</v>
      </c>
      <c r="E9668">
        <v>500.59</v>
      </c>
      <c r="F9668" s="2" t="s">
        <v>16</v>
      </c>
      <c r="G9668" s="2" t="s">
        <v>17</v>
      </c>
      <c r="H9668" s="2" t="s">
        <v>18</v>
      </c>
      <c r="I9668" s="2" t="s">
        <v>40</v>
      </c>
      <c r="J9668" s="2" t="s">
        <v>26</v>
      </c>
      <c r="K9668" t="s">
        <v>41</v>
      </c>
      <c r="L9668" t="s">
        <v>22</v>
      </c>
      <c r="M9668">
        <v>500.59</v>
      </c>
      <c r="N9668">
        <v>2020</v>
      </c>
      <c r="O9668">
        <v>7</v>
      </c>
    </row>
    <row r="9669" spans="1:15" x14ac:dyDescent="0.25">
      <c r="A9669" s="1">
        <v>44025</v>
      </c>
      <c r="B9669">
        <v>1000000266</v>
      </c>
      <c r="C9669" s="2" t="s">
        <v>94</v>
      </c>
      <c r="D9669">
        <v>1</v>
      </c>
      <c r="E9669">
        <v>8.94</v>
      </c>
      <c r="F9669" s="2" t="s">
        <v>46</v>
      </c>
      <c r="G9669" s="2" t="s">
        <v>74</v>
      </c>
      <c r="H9669" s="2" t="s">
        <v>30</v>
      </c>
      <c r="I9669" s="2" t="s">
        <v>55</v>
      </c>
      <c r="J9669" s="2" t="s">
        <v>26</v>
      </c>
      <c r="K9669" t="s">
        <v>56</v>
      </c>
      <c r="L9669" t="s">
        <v>22</v>
      </c>
      <c r="M9669">
        <v>8.94</v>
      </c>
      <c r="N9669">
        <v>2020</v>
      </c>
      <c r="O9669">
        <v>7</v>
      </c>
    </row>
    <row r="9670" spans="1:15" x14ac:dyDescent="0.25">
      <c r="A9670" s="1">
        <v>44025</v>
      </c>
      <c r="B9670">
        <v>1000000266</v>
      </c>
      <c r="C9670" s="2" t="s">
        <v>94</v>
      </c>
      <c r="D9670">
        <v>1</v>
      </c>
      <c r="E9670">
        <v>8.94</v>
      </c>
      <c r="F9670" s="2" t="s">
        <v>46</v>
      </c>
      <c r="G9670" s="2" t="s">
        <v>74</v>
      </c>
      <c r="H9670" s="2" t="s">
        <v>30</v>
      </c>
      <c r="I9670" s="2" t="s">
        <v>55</v>
      </c>
      <c r="J9670" s="2" t="s">
        <v>26</v>
      </c>
      <c r="K9670" t="s">
        <v>56</v>
      </c>
      <c r="L9670" t="s">
        <v>22</v>
      </c>
      <c r="M9670">
        <v>8.94</v>
      </c>
      <c r="N9670">
        <v>2020</v>
      </c>
      <c r="O9670">
        <v>7</v>
      </c>
    </row>
    <row r="9671" spans="1:15" x14ac:dyDescent="0.25">
      <c r="A9671" s="1">
        <v>44025</v>
      </c>
      <c r="B9671">
        <v>1000000566</v>
      </c>
      <c r="C9671" s="2" t="s">
        <v>94</v>
      </c>
      <c r="D9671">
        <v>1</v>
      </c>
      <c r="E9671">
        <v>9.1300000000000008</v>
      </c>
      <c r="F9671" s="2" t="s">
        <v>46</v>
      </c>
      <c r="G9671" s="2" t="s">
        <v>74</v>
      </c>
      <c r="H9671" s="2" t="s">
        <v>47</v>
      </c>
      <c r="I9671" s="2" t="s">
        <v>48</v>
      </c>
      <c r="J9671" s="2" t="s">
        <v>36</v>
      </c>
      <c r="K9671" t="s">
        <v>49</v>
      </c>
      <c r="L9671" t="s">
        <v>22</v>
      </c>
      <c r="M9671">
        <v>9.1300000000000008</v>
      </c>
      <c r="N9671">
        <v>2020</v>
      </c>
      <c r="O9671">
        <v>7</v>
      </c>
    </row>
    <row r="9672" spans="1:15" x14ac:dyDescent="0.25">
      <c r="A9672" s="1">
        <v>44025</v>
      </c>
      <c r="B9672">
        <v>1000000566</v>
      </c>
      <c r="C9672" s="2" t="s">
        <v>94</v>
      </c>
      <c r="D9672">
        <v>1</v>
      </c>
      <c r="E9672">
        <v>9.1300000000000008</v>
      </c>
      <c r="F9672" s="2" t="s">
        <v>46</v>
      </c>
      <c r="G9672" s="2" t="s">
        <v>74</v>
      </c>
      <c r="H9672" s="2" t="s">
        <v>47</v>
      </c>
      <c r="I9672" s="2" t="s">
        <v>48</v>
      </c>
      <c r="J9672" s="2" t="s">
        <v>36</v>
      </c>
      <c r="K9672" t="s">
        <v>49</v>
      </c>
      <c r="L9672" t="s">
        <v>22</v>
      </c>
      <c r="M9672">
        <v>9.1300000000000008</v>
      </c>
      <c r="N9672">
        <v>2020</v>
      </c>
      <c r="O9672">
        <v>7</v>
      </c>
    </row>
    <row r="9673" spans="1:15" x14ac:dyDescent="0.25">
      <c r="A9673" s="1">
        <v>44025</v>
      </c>
      <c r="B9673">
        <v>1000000566</v>
      </c>
      <c r="C9673" s="2" t="s">
        <v>42</v>
      </c>
      <c r="D9673">
        <v>1</v>
      </c>
      <c r="E9673">
        <v>8800.6200000000008</v>
      </c>
      <c r="F9673" s="2" t="s">
        <v>16</v>
      </c>
      <c r="G9673" s="2" t="s">
        <v>43</v>
      </c>
      <c r="H9673" s="2" t="s">
        <v>47</v>
      </c>
      <c r="I9673" s="2" t="s">
        <v>48</v>
      </c>
      <c r="J9673" s="2" t="s">
        <v>36</v>
      </c>
      <c r="K9673" t="s">
        <v>49</v>
      </c>
      <c r="L9673" t="s">
        <v>22</v>
      </c>
      <c r="M9673">
        <v>8800.6200000000008</v>
      </c>
      <c r="N9673">
        <v>2020</v>
      </c>
      <c r="O9673">
        <v>7</v>
      </c>
    </row>
    <row r="9674" spans="1:15" x14ac:dyDescent="0.25">
      <c r="A9674" s="1">
        <v>44025</v>
      </c>
      <c r="B9674">
        <v>1000000566</v>
      </c>
      <c r="C9674" s="2" t="s">
        <v>42</v>
      </c>
      <c r="D9674">
        <v>1</v>
      </c>
      <c r="E9674">
        <v>8800.6200000000008</v>
      </c>
      <c r="F9674" s="2" t="s">
        <v>16</v>
      </c>
      <c r="G9674" s="2" t="s">
        <v>43</v>
      </c>
      <c r="H9674" s="2" t="s">
        <v>47</v>
      </c>
      <c r="I9674" s="2" t="s">
        <v>48</v>
      </c>
      <c r="J9674" s="2" t="s">
        <v>36</v>
      </c>
      <c r="K9674" t="s">
        <v>49</v>
      </c>
      <c r="L9674" t="s">
        <v>22</v>
      </c>
      <c r="M9674">
        <v>8800.6200000000008</v>
      </c>
      <c r="N9674">
        <v>2020</v>
      </c>
      <c r="O9674">
        <v>7</v>
      </c>
    </row>
    <row r="9675" spans="1:15" x14ac:dyDescent="0.25">
      <c r="A9675" s="1">
        <v>44025</v>
      </c>
      <c r="B9675">
        <v>1000000594</v>
      </c>
      <c r="C9675" s="2" t="s">
        <v>53</v>
      </c>
      <c r="D9675">
        <v>1</v>
      </c>
      <c r="E9675">
        <v>198.97</v>
      </c>
      <c r="F9675" s="2" t="s">
        <v>46</v>
      </c>
      <c r="G9675" s="2" t="s">
        <v>17</v>
      </c>
      <c r="H9675" s="2" t="s">
        <v>18</v>
      </c>
      <c r="I9675" s="2" t="s">
        <v>25</v>
      </c>
      <c r="J9675" s="2" t="s">
        <v>20</v>
      </c>
      <c r="K9675" t="s">
        <v>51</v>
      </c>
      <c r="L9675" t="s">
        <v>22</v>
      </c>
      <c r="M9675">
        <v>198.97</v>
      </c>
      <c r="N9675">
        <v>2020</v>
      </c>
      <c r="O9675">
        <v>7</v>
      </c>
    </row>
    <row r="9676" spans="1:15" x14ac:dyDescent="0.25">
      <c r="A9676" s="1">
        <v>44025</v>
      </c>
      <c r="B9676">
        <v>1000000594</v>
      </c>
      <c r="C9676" s="2" t="s">
        <v>53</v>
      </c>
      <c r="D9676">
        <v>1</v>
      </c>
      <c r="E9676">
        <v>198.97</v>
      </c>
      <c r="F9676" s="2" t="s">
        <v>46</v>
      </c>
      <c r="G9676" s="2" t="s">
        <v>17</v>
      </c>
      <c r="H9676" s="2" t="s">
        <v>18</v>
      </c>
      <c r="I9676" s="2" t="s">
        <v>25</v>
      </c>
      <c r="J9676" s="2" t="s">
        <v>20</v>
      </c>
      <c r="K9676" t="s">
        <v>51</v>
      </c>
      <c r="L9676" t="s">
        <v>22</v>
      </c>
      <c r="M9676">
        <v>198.97</v>
      </c>
      <c r="N9676">
        <v>2020</v>
      </c>
      <c r="O9676">
        <v>7</v>
      </c>
    </row>
    <row r="9677" spans="1:15" x14ac:dyDescent="0.25">
      <c r="A9677" s="1">
        <v>44025</v>
      </c>
      <c r="B9677">
        <v>1000000594</v>
      </c>
      <c r="C9677" s="2" t="s">
        <v>15</v>
      </c>
      <c r="D9677">
        <v>1</v>
      </c>
      <c r="E9677">
        <v>200.77</v>
      </c>
      <c r="F9677" s="2" t="s">
        <v>16</v>
      </c>
      <c r="G9677" s="2" t="s">
        <v>17</v>
      </c>
      <c r="H9677" s="2" t="s">
        <v>18</v>
      </c>
      <c r="I9677" s="2" t="s">
        <v>25</v>
      </c>
      <c r="J9677" s="2" t="s">
        <v>20</v>
      </c>
      <c r="K9677" t="s">
        <v>51</v>
      </c>
      <c r="L9677" t="s">
        <v>22</v>
      </c>
      <c r="M9677">
        <v>200.77</v>
      </c>
      <c r="N9677">
        <v>2020</v>
      </c>
      <c r="O9677">
        <v>7</v>
      </c>
    </row>
    <row r="9678" spans="1:15" x14ac:dyDescent="0.25">
      <c r="A9678" s="1">
        <v>44025</v>
      </c>
      <c r="B9678">
        <v>1000000594</v>
      </c>
      <c r="C9678" s="2" t="s">
        <v>15</v>
      </c>
      <c r="D9678">
        <v>1</v>
      </c>
      <c r="E9678">
        <v>200.77</v>
      </c>
      <c r="F9678" s="2" t="s">
        <v>16</v>
      </c>
      <c r="G9678" s="2" t="s">
        <v>17</v>
      </c>
      <c r="H9678" s="2" t="s">
        <v>18</v>
      </c>
      <c r="I9678" s="2" t="s">
        <v>25</v>
      </c>
      <c r="J9678" s="2" t="s">
        <v>20</v>
      </c>
      <c r="K9678" t="s">
        <v>51</v>
      </c>
      <c r="L9678" t="s">
        <v>22</v>
      </c>
      <c r="M9678">
        <v>200.77</v>
      </c>
      <c r="N9678">
        <v>2020</v>
      </c>
      <c r="O9678">
        <v>7</v>
      </c>
    </row>
    <row r="9679" spans="1:15" x14ac:dyDescent="0.25">
      <c r="A9679" s="1">
        <v>44025</v>
      </c>
      <c r="B9679">
        <v>1000000928</v>
      </c>
      <c r="C9679" s="2" t="s">
        <v>23</v>
      </c>
      <c r="D9679">
        <v>1</v>
      </c>
      <c r="E9679">
        <v>1793.2</v>
      </c>
      <c r="F9679" s="2" t="s">
        <v>16</v>
      </c>
      <c r="G9679" s="2" t="s">
        <v>24</v>
      </c>
      <c r="H9679" s="2" t="s">
        <v>30</v>
      </c>
      <c r="I9679" s="2" t="s">
        <v>57</v>
      </c>
      <c r="J9679" s="2" t="s">
        <v>26</v>
      </c>
      <c r="K9679" t="s">
        <v>58</v>
      </c>
      <c r="L9679" t="s">
        <v>22</v>
      </c>
      <c r="M9679">
        <v>1793.2</v>
      </c>
      <c r="N9679">
        <v>2020</v>
      </c>
      <c r="O9679">
        <v>7</v>
      </c>
    </row>
    <row r="9680" spans="1:15" x14ac:dyDescent="0.25">
      <c r="A9680" s="1">
        <v>44025</v>
      </c>
      <c r="B9680">
        <v>1000000928</v>
      </c>
      <c r="C9680" s="2" t="s">
        <v>23</v>
      </c>
      <c r="D9680">
        <v>1</v>
      </c>
      <c r="E9680">
        <v>1793.2</v>
      </c>
      <c r="F9680" s="2" t="s">
        <v>16</v>
      </c>
      <c r="G9680" s="2" t="s">
        <v>24</v>
      </c>
      <c r="H9680" s="2" t="s">
        <v>30</v>
      </c>
      <c r="I9680" s="2" t="s">
        <v>57</v>
      </c>
      <c r="J9680" s="2" t="s">
        <v>26</v>
      </c>
      <c r="K9680" t="s">
        <v>58</v>
      </c>
      <c r="L9680" t="s">
        <v>22</v>
      </c>
      <c r="M9680">
        <v>1793.2</v>
      </c>
      <c r="N9680">
        <v>2020</v>
      </c>
      <c r="O9680">
        <v>7</v>
      </c>
    </row>
    <row r="9681" spans="1:15" x14ac:dyDescent="0.25">
      <c r="A9681" s="1">
        <v>44025</v>
      </c>
      <c r="B9681">
        <v>1000000928</v>
      </c>
      <c r="C9681" s="2" t="s">
        <v>42</v>
      </c>
      <c r="D9681">
        <v>1</v>
      </c>
      <c r="E9681">
        <v>1858.75</v>
      </c>
      <c r="F9681" s="2" t="s">
        <v>16</v>
      </c>
      <c r="G9681" s="2" t="s">
        <v>43</v>
      </c>
      <c r="H9681" s="2" t="s">
        <v>30</v>
      </c>
      <c r="I9681" s="2" t="s">
        <v>57</v>
      </c>
      <c r="J9681" s="2" t="s">
        <v>26</v>
      </c>
      <c r="K9681" t="s">
        <v>58</v>
      </c>
      <c r="L9681" t="s">
        <v>22</v>
      </c>
      <c r="M9681">
        <v>1858.75</v>
      </c>
      <c r="N9681">
        <v>2020</v>
      </c>
      <c r="O9681">
        <v>7</v>
      </c>
    </row>
    <row r="9682" spans="1:15" x14ac:dyDescent="0.25">
      <c r="A9682" s="1">
        <v>44025</v>
      </c>
      <c r="B9682">
        <v>1000000928</v>
      </c>
      <c r="C9682" s="2" t="s">
        <v>42</v>
      </c>
      <c r="D9682">
        <v>1</v>
      </c>
      <c r="E9682">
        <v>1858.75</v>
      </c>
      <c r="F9682" s="2" t="s">
        <v>16</v>
      </c>
      <c r="G9682" s="2" t="s">
        <v>43</v>
      </c>
      <c r="H9682" s="2" t="s">
        <v>30</v>
      </c>
      <c r="I9682" s="2" t="s">
        <v>57</v>
      </c>
      <c r="J9682" s="2" t="s">
        <v>26</v>
      </c>
      <c r="K9682" t="s">
        <v>58</v>
      </c>
      <c r="L9682" t="s">
        <v>22</v>
      </c>
      <c r="M9682">
        <v>1858.75</v>
      </c>
      <c r="N9682">
        <v>2020</v>
      </c>
      <c r="O9682">
        <v>7</v>
      </c>
    </row>
    <row r="9683" spans="1:15" x14ac:dyDescent="0.25">
      <c r="A9683" s="1">
        <v>44025</v>
      </c>
      <c r="B9683">
        <v>1000001524</v>
      </c>
      <c r="C9683" s="2" t="s">
        <v>94</v>
      </c>
      <c r="D9683">
        <v>1</v>
      </c>
      <c r="E9683">
        <v>9.57</v>
      </c>
      <c r="F9683" s="2" t="s">
        <v>46</v>
      </c>
      <c r="G9683" s="2" t="s">
        <v>74</v>
      </c>
      <c r="H9683" s="2" t="s">
        <v>18</v>
      </c>
      <c r="I9683" s="2" t="s">
        <v>25</v>
      </c>
      <c r="J9683" s="2" t="s">
        <v>20</v>
      </c>
      <c r="K9683" t="s">
        <v>51</v>
      </c>
      <c r="L9683" t="s">
        <v>22</v>
      </c>
      <c r="M9683">
        <v>9.57</v>
      </c>
      <c r="N9683">
        <v>2020</v>
      </c>
      <c r="O9683">
        <v>7</v>
      </c>
    </row>
    <row r="9684" spans="1:15" x14ac:dyDescent="0.25">
      <c r="A9684" s="1">
        <v>44025</v>
      </c>
      <c r="B9684">
        <v>1000001524</v>
      </c>
      <c r="C9684" s="2" t="s">
        <v>94</v>
      </c>
      <c r="D9684">
        <v>1</v>
      </c>
      <c r="E9684">
        <v>9.57</v>
      </c>
      <c r="F9684" s="2" t="s">
        <v>46</v>
      </c>
      <c r="G9684" s="2" t="s">
        <v>74</v>
      </c>
      <c r="H9684" s="2" t="s">
        <v>18</v>
      </c>
      <c r="I9684" s="2" t="s">
        <v>25</v>
      </c>
      <c r="J9684" s="2" t="s">
        <v>20</v>
      </c>
      <c r="K9684" t="s">
        <v>51</v>
      </c>
      <c r="L9684" t="s">
        <v>22</v>
      </c>
      <c r="M9684">
        <v>9.57</v>
      </c>
      <c r="N9684">
        <v>2020</v>
      </c>
      <c r="O9684">
        <v>7</v>
      </c>
    </row>
    <row r="9685" spans="1:15" x14ac:dyDescent="0.25">
      <c r="A9685" s="1">
        <v>44025</v>
      </c>
      <c r="B9685">
        <v>1000001524</v>
      </c>
      <c r="C9685" s="2" t="s">
        <v>15</v>
      </c>
      <c r="D9685">
        <v>1</v>
      </c>
      <c r="E9685">
        <v>2000.32</v>
      </c>
      <c r="F9685" s="2" t="s">
        <v>16</v>
      </c>
      <c r="G9685" s="2" t="s">
        <v>17</v>
      </c>
      <c r="H9685" s="2" t="s">
        <v>18</v>
      </c>
      <c r="I9685" s="2" t="s">
        <v>25</v>
      </c>
      <c r="J9685" s="2" t="s">
        <v>20</v>
      </c>
      <c r="K9685" t="s">
        <v>51</v>
      </c>
      <c r="L9685" t="s">
        <v>22</v>
      </c>
      <c r="M9685">
        <v>2000.32</v>
      </c>
      <c r="N9685">
        <v>2020</v>
      </c>
      <c r="O9685">
        <v>7</v>
      </c>
    </row>
    <row r="9686" spans="1:15" x14ac:dyDescent="0.25">
      <c r="A9686" s="1">
        <v>44025</v>
      </c>
      <c r="B9686">
        <v>1000001524</v>
      </c>
      <c r="C9686" s="2" t="s">
        <v>15</v>
      </c>
      <c r="D9686">
        <v>1</v>
      </c>
      <c r="E9686">
        <v>2000.32</v>
      </c>
      <c r="F9686" s="2" t="s">
        <v>16</v>
      </c>
      <c r="G9686" s="2" t="s">
        <v>17</v>
      </c>
      <c r="H9686" s="2" t="s">
        <v>18</v>
      </c>
      <c r="I9686" s="2" t="s">
        <v>25</v>
      </c>
      <c r="J9686" s="2" t="s">
        <v>20</v>
      </c>
      <c r="K9686" t="s">
        <v>51</v>
      </c>
      <c r="L9686" t="s">
        <v>22</v>
      </c>
      <c r="M9686">
        <v>2000.32</v>
      </c>
      <c r="N9686">
        <v>2020</v>
      </c>
      <c r="O9686">
        <v>7</v>
      </c>
    </row>
    <row r="9687" spans="1:15" x14ac:dyDescent="0.25">
      <c r="A9687" s="1">
        <v>44025</v>
      </c>
      <c r="B9687">
        <v>1000002134</v>
      </c>
      <c r="C9687" s="2" t="s">
        <v>42</v>
      </c>
      <c r="D9687">
        <v>1</v>
      </c>
      <c r="E9687">
        <v>16000.43</v>
      </c>
      <c r="F9687" s="2" t="s">
        <v>16</v>
      </c>
      <c r="G9687" s="2" t="s">
        <v>43</v>
      </c>
      <c r="H9687" s="2" t="s">
        <v>18</v>
      </c>
      <c r="I9687" s="2" t="s">
        <v>40</v>
      </c>
      <c r="J9687" s="2" t="s">
        <v>20</v>
      </c>
      <c r="K9687" t="s">
        <v>68</v>
      </c>
      <c r="L9687" t="s">
        <v>22</v>
      </c>
      <c r="M9687">
        <v>16000.43</v>
      </c>
      <c r="N9687">
        <v>2020</v>
      </c>
      <c r="O9687">
        <v>7</v>
      </c>
    </row>
    <row r="9688" spans="1:15" x14ac:dyDescent="0.25">
      <c r="A9688" s="1">
        <v>44025</v>
      </c>
      <c r="B9688">
        <v>1000002134</v>
      </c>
      <c r="C9688" s="2" t="s">
        <v>42</v>
      </c>
      <c r="D9688">
        <v>1</v>
      </c>
      <c r="E9688">
        <v>16000.43</v>
      </c>
      <c r="F9688" s="2" t="s">
        <v>16</v>
      </c>
      <c r="G9688" s="2" t="s">
        <v>43</v>
      </c>
      <c r="H9688" s="2" t="s">
        <v>18</v>
      </c>
      <c r="I9688" s="2" t="s">
        <v>40</v>
      </c>
      <c r="J9688" s="2" t="s">
        <v>20</v>
      </c>
      <c r="K9688" t="s">
        <v>68</v>
      </c>
      <c r="L9688" t="s">
        <v>22</v>
      </c>
      <c r="M9688">
        <v>16000.43</v>
      </c>
      <c r="N9688">
        <v>2020</v>
      </c>
      <c r="O9688">
        <v>7</v>
      </c>
    </row>
    <row r="9689" spans="1:15" x14ac:dyDescent="0.25">
      <c r="A9689" s="1">
        <v>44025</v>
      </c>
      <c r="B9689">
        <v>1000002861</v>
      </c>
      <c r="C9689" s="2" t="s">
        <v>15</v>
      </c>
      <c r="D9689">
        <v>1</v>
      </c>
      <c r="E9689">
        <v>3000.49</v>
      </c>
      <c r="F9689" s="2" t="s">
        <v>16</v>
      </c>
      <c r="G9689" s="2" t="s">
        <v>17</v>
      </c>
      <c r="H9689" s="2" t="s">
        <v>47</v>
      </c>
      <c r="I9689" s="2" t="s">
        <v>48</v>
      </c>
      <c r="J9689" s="2" t="s">
        <v>36</v>
      </c>
      <c r="K9689" t="s">
        <v>49</v>
      </c>
      <c r="L9689" t="s">
        <v>22</v>
      </c>
      <c r="M9689">
        <v>3000.49</v>
      </c>
      <c r="N9689">
        <v>2020</v>
      </c>
      <c r="O9689">
        <v>7</v>
      </c>
    </row>
    <row r="9690" spans="1:15" x14ac:dyDescent="0.25">
      <c r="A9690" s="1">
        <v>44025</v>
      </c>
      <c r="B9690">
        <v>1000002861</v>
      </c>
      <c r="C9690" s="2" t="s">
        <v>15</v>
      </c>
      <c r="D9690">
        <v>1</v>
      </c>
      <c r="E9690">
        <v>3000.49</v>
      </c>
      <c r="F9690" s="2" t="s">
        <v>16</v>
      </c>
      <c r="G9690" s="2" t="s">
        <v>17</v>
      </c>
      <c r="H9690" s="2" t="s">
        <v>47</v>
      </c>
      <c r="I9690" s="2" t="s">
        <v>48</v>
      </c>
      <c r="J9690" s="2" t="s">
        <v>36</v>
      </c>
      <c r="K9690" t="s">
        <v>49</v>
      </c>
      <c r="L9690" t="s">
        <v>22</v>
      </c>
      <c r="M9690">
        <v>3000.49</v>
      </c>
      <c r="N9690">
        <v>2020</v>
      </c>
      <c r="O9690">
        <v>7</v>
      </c>
    </row>
    <row r="9691" spans="1:15" x14ac:dyDescent="0.25">
      <c r="A9691" s="1">
        <v>44025</v>
      </c>
      <c r="B9691">
        <v>1000003489</v>
      </c>
      <c r="C9691" s="2" t="s">
        <v>23</v>
      </c>
      <c r="D9691">
        <v>1</v>
      </c>
      <c r="E9691">
        <v>5000.62</v>
      </c>
      <c r="F9691" s="2" t="s">
        <v>16</v>
      </c>
      <c r="G9691" s="2" t="s">
        <v>24</v>
      </c>
      <c r="H9691" s="2" t="s">
        <v>47</v>
      </c>
      <c r="I9691" s="2" t="s">
        <v>48</v>
      </c>
      <c r="J9691" s="2" t="s">
        <v>26</v>
      </c>
      <c r="K9691" t="s">
        <v>50</v>
      </c>
      <c r="L9691" t="s">
        <v>22</v>
      </c>
      <c r="M9691">
        <v>5000.62</v>
      </c>
      <c r="N9691">
        <v>2020</v>
      </c>
      <c r="O9691">
        <v>7</v>
      </c>
    </row>
    <row r="9692" spans="1:15" x14ac:dyDescent="0.25">
      <c r="A9692" s="1">
        <v>44025</v>
      </c>
      <c r="B9692">
        <v>1000003489</v>
      </c>
      <c r="C9692" s="2" t="s">
        <v>23</v>
      </c>
      <c r="D9692">
        <v>1</v>
      </c>
      <c r="E9692">
        <v>5000.62</v>
      </c>
      <c r="F9692" s="2" t="s">
        <v>16</v>
      </c>
      <c r="G9692" s="2" t="s">
        <v>24</v>
      </c>
      <c r="H9692" s="2" t="s">
        <v>47</v>
      </c>
      <c r="I9692" s="2" t="s">
        <v>48</v>
      </c>
      <c r="J9692" s="2" t="s">
        <v>26</v>
      </c>
      <c r="K9692" t="s">
        <v>50</v>
      </c>
      <c r="L9692" t="s">
        <v>22</v>
      </c>
      <c r="M9692">
        <v>5000.62</v>
      </c>
      <c r="N9692">
        <v>2020</v>
      </c>
      <c r="O9692">
        <v>7</v>
      </c>
    </row>
    <row r="9693" spans="1:15" x14ac:dyDescent="0.25">
      <c r="A9693" s="1">
        <v>44025</v>
      </c>
      <c r="B9693">
        <v>1000003489</v>
      </c>
      <c r="C9693" s="2" t="s">
        <v>15</v>
      </c>
      <c r="D9693">
        <v>2</v>
      </c>
      <c r="E9693">
        <v>12856.6</v>
      </c>
      <c r="F9693" s="2" t="s">
        <v>16</v>
      </c>
      <c r="G9693" s="2" t="s">
        <v>17</v>
      </c>
      <c r="H9693" s="2" t="s">
        <v>47</v>
      </c>
      <c r="I9693" s="2" t="s">
        <v>48</v>
      </c>
      <c r="J9693" s="2" t="s">
        <v>26</v>
      </c>
      <c r="K9693" t="s">
        <v>50</v>
      </c>
      <c r="L9693" t="s">
        <v>22</v>
      </c>
      <c r="M9693">
        <v>6428.3</v>
      </c>
      <c r="N9693">
        <v>2020</v>
      </c>
      <c r="O9693">
        <v>7</v>
      </c>
    </row>
    <row r="9694" spans="1:15" x14ac:dyDescent="0.25">
      <c r="A9694" s="1">
        <v>44025</v>
      </c>
      <c r="B9694">
        <v>1000003489</v>
      </c>
      <c r="C9694" s="2" t="s">
        <v>15</v>
      </c>
      <c r="D9694">
        <v>2</v>
      </c>
      <c r="E9694">
        <v>12856.6</v>
      </c>
      <c r="F9694" s="2" t="s">
        <v>16</v>
      </c>
      <c r="G9694" s="2" t="s">
        <v>17</v>
      </c>
      <c r="H9694" s="2" t="s">
        <v>47</v>
      </c>
      <c r="I9694" s="2" t="s">
        <v>48</v>
      </c>
      <c r="J9694" s="2" t="s">
        <v>26</v>
      </c>
      <c r="K9694" t="s">
        <v>50</v>
      </c>
      <c r="L9694" t="s">
        <v>22</v>
      </c>
      <c r="M9694">
        <v>6428.3</v>
      </c>
      <c r="N9694">
        <v>2020</v>
      </c>
      <c r="O9694">
        <v>7</v>
      </c>
    </row>
    <row r="9695" spans="1:15" x14ac:dyDescent="0.25">
      <c r="A9695" s="1">
        <v>44025</v>
      </c>
      <c r="B9695">
        <v>1000003803</v>
      </c>
      <c r="C9695" s="2" t="s">
        <v>94</v>
      </c>
      <c r="D9695">
        <v>1</v>
      </c>
      <c r="E9695">
        <v>9.69</v>
      </c>
      <c r="F9695" s="2" t="s">
        <v>46</v>
      </c>
      <c r="G9695" s="2" t="s">
        <v>74</v>
      </c>
      <c r="H9695" s="2" t="s">
        <v>30</v>
      </c>
      <c r="I9695" s="2" t="s">
        <v>31</v>
      </c>
      <c r="J9695" s="2" t="s">
        <v>36</v>
      </c>
      <c r="K9695" t="s">
        <v>52</v>
      </c>
      <c r="L9695" t="s">
        <v>22</v>
      </c>
      <c r="M9695">
        <v>9.69</v>
      </c>
      <c r="N9695">
        <v>2020</v>
      </c>
      <c r="O9695">
        <v>7</v>
      </c>
    </row>
    <row r="9696" spans="1:15" x14ac:dyDescent="0.25">
      <c r="A9696" s="1">
        <v>44025</v>
      </c>
      <c r="B9696">
        <v>1000003803</v>
      </c>
      <c r="C9696" s="2" t="s">
        <v>94</v>
      </c>
      <c r="D9696">
        <v>1</v>
      </c>
      <c r="E9696">
        <v>9.69</v>
      </c>
      <c r="F9696" s="2" t="s">
        <v>46</v>
      </c>
      <c r="G9696" s="2" t="s">
        <v>74</v>
      </c>
      <c r="H9696" s="2" t="s">
        <v>30</v>
      </c>
      <c r="I9696" s="2" t="s">
        <v>31</v>
      </c>
      <c r="J9696" s="2" t="s">
        <v>36</v>
      </c>
      <c r="K9696" t="s">
        <v>52</v>
      </c>
      <c r="L9696" t="s">
        <v>22</v>
      </c>
      <c r="M9696">
        <v>9.69</v>
      </c>
      <c r="N9696">
        <v>2020</v>
      </c>
      <c r="O9696">
        <v>7</v>
      </c>
    </row>
    <row r="9697" spans="1:15" x14ac:dyDescent="0.25">
      <c r="A9697" s="1">
        <v>44025</v>
      </c>
      <c r="B9697">
        <v>1000003926</v>
      </c>
      <c r="C9697" s="2" t="s">
        <v>95</v>
      </c>
      <c r="D9697">
        <v>1</v>
      </c>
      <c r="E9697">
        <v>107.53999999999999</v>
      </c>
      <c r="F9697" s="2" t="s">
        <v>46</v>
      </c>
      <c r="G9697" s="2" t="s">
        <v>76</v>
      </c>
      <c r="H9697" s="2" t="s">
        <v>47</v>
      </c>
      <c r="I9697" s="2" t="s">
        <v>48</v>
      </c>
      <c r="J9697" s="2" t="s">
        <v>26</v>
      </c>
      <c r="K9697" t="s">
        <v>50</v>
      </c>
      <c r="L9697" t="s">
        <v>28</v>
      </c>
      <c r="M9697">
        <v>107.54</v>
      </c>
      <c r="N9697">
        <v>2020</v>
      </c>
      <c r="O9697">
        <v>7</v>
      </c>
    </row>
    <row r="9698" spans="1:15" x14ac:dyDescent="0.25">
      <c r="A9698" s="1">
        <v>44025</v>
      </c>
      <c r="B9698">
        <v>1000003926</v>
      </c>
      <c r="C9698" s="2" t="s">
        <v>95</v>
      </c>
      <c r="D9698">
        <v>1</v>
      </c>
      <c r="E9698">
        <v>107.53999999999999</v>
      </c>
      <c r="F9698" s="2" t="s">
        <v>46</v>
      </c>
      <c r="G9698" s="2" t="s">
        <v>76</v>
      </c>
      <c r="H9698" s="2" t="s">
        <v>47</v>
      </c>
      <c r="I9698" s="2" t="s">
        <v>48</v>
      </c>
      <c r="J9698" s="2" t="s">
        <v>26</v>
      </c>
      <c r="K9698" t="s">
        <v>50</v>
      </c>
      <c r="L9698" t="s">
        <v>28</v>
      </c>
      <c r="M9698">
        <v>107.54</v>
      </c>
      <c r="N9698">
        <v>2020</v>
      </c>
      <c r="O9698">
        <v>7</v>
      </c>
    </row>
    <row r="9699" spans="1:15" x14ac:dyDescent="0.25">
      <c r="A9699" s="1">
        <v>44025</v>
      </c>
      <c r="B9699">
        <v>1000003926</v>
      </c>
      <c r="C9699" s="2" t="s">
        <v>75</v>
      </c>
      <c r="D9699">
        <v>1</v>
      </c>
      <c r="E9699">
        <v>2300.2399999999998</v>
      </c>
      <c r="F9699" s="2" t="s">
        <v>16</v>
      </c>
      <c r="G9699" s="2" t="s">
        <v>76</v>
      </c>
      <c r="H9699" s="2" t="s">
        <v>47</v>
      </c>
      <c r="I9699" s="2" t="s">
        <v>48</v>
      </c>
      <c r="J9699" s="2" t="s">
        <v>26</v>
      </c>
      <c r="K9699" t="s">
        <v>50</v>
      </c>
      <c r="L9699" t="s">
        <v>28</v>
      </c>
      <c r="M9699">
        <v>2300.2399999999998</v>
      </c>
      <c r="N9699">
        <v>2020</v>
      </c>
      <c r="O9699">
        <v>7</v>
      </c>
    </row>
    <row r="9700" spans="1:15" x14ac:dyDescent="0.25">
      <c r="A9700" s="1">
        <v>44025</v>
      </c>
      <c r="B9700">
        <v>1000003926</v>
      </c>
      <c r="C9700" s="2" t="s">
        <v>75</v>
      </c>
      <c r="D9700">
        <v>1</v>
      </c>
      <c r="E9700">
        <v>2300.2399999999998</v>
      </c>
      <c r="F9700" s="2" t="s">
        <v>16</v>
      </c>
      <c r="G9700" s="2" t="s">
        <v>76</v>
      </c>
      <c r="H9700" s="2" t="s">
        <v>47</v>
      </c>
      <c r="I9700" s="2" t="s">
        <v>48</v>
      </c>
      <c r="J9700" s="2" t="s">
        <v>26</v>
      </c>
      <c r="K9700" t="s">
        <v>50</v>
      </c>
      <c r="L9700" t="s">
        <v>28</v>
      </c>
      <c r="M9700">
        <v>2300.2399999999998</v>
      </c>
      <c r="N9700">
        <v>2020</v>
      </c>
      <c r="O9700">
        <v>7</v>
      </c>
    </row>
    <row r="9701" spans="1:15" x14ac:dyDescent="0.25">
      <c r="A9701" s="1">
        <v>44025</v>
      </c>
      <c r="B9701">
        <v>1000003926</v>
      </c>
      <c r="C9701" s="2" t="s">
        <v>73</v>
      </c>
      <c r="D9701">
        <v>1</v>
      </c>
      <c r="E9701">
        <v>2459.02</v>
      </c>
      <c r="F9701" s="2" t="s">
        <v>16</v>
      </c>
      <c r="G9701" s="2" t="s">
        <v>74</v>
      </c>
      <c r="H9701" s="2" t="s">
        <v>47</v>
      </c>
      <c r="I9701" s="2" t="s">
        <v>48</v>
      </c>
      <c r="J9701" s="2" t="s">
        <v>26</v>
      </c>
      <c r="K9701" t="s">
        <v>50</v>
      </c>
      <c r="L9701" t="s">
        <v>28</v>
      </c>
      <c r="M9701">
        <v>2459.02</v>
      </c>
      <c r="N9701">
        <v>2020</v>
      </c>
      <c r="O9701">
        <v>7</v>
      </c>
    </row>
    <row r="9702" spans="1:15" x14ac:dyDescent="0.25">
      <c r="A9702" s="1">
        <v>44025</v>
      </c>
      <c r="B9702">
        <v>1000003926</v>
      </c>
      <c r="C9702" s="2" t="s">
        <v>73</v>
      </c>
      <c r="D9702">
        <v>1</v>
      </c>
      <c r="E9702">
        <v>2459.02</v>
      </c>
      <c r="F9702" s="2" t="s">
        <v>16</v>
      </c>
      <c r="G9702" s="2" t="s">
        <v>74</v>
      </c>
      <c r="H9702" s="2" t="s">
        <v>47</v>
      </c>
      <c r="I9702" s="2" t="s">
        <v>48</v>
      </c>
      <c r="J9702" s="2" t="s">
        <v>26</v>
      </c>
      <c r="K9702" t="s">
        <v>50</v>
      </c>
      <c r="L9702" t="s">
        <v>28</v>
      </c>
      <c r="M9702">
        <v>2459.02</v>
      </c>
      <c r="N9702">
        <v>2020</v>
      </c>
      <c r="O9702">
        <v>7</v>
      </c>
    </row>
    <row r="9703" spans="1:15" x14ac:dyDescent="0.25">
      <c r="A9703" s="1">
        <v>44025</v>
      </c>
      <c r="B9703">
        <v>1000003926</v>
      </c>
      <c r="C9703" s="2" t="s">
        <v>23</v>
      </c>
      <c r="D9703">
        <v>1</v>
      </c>
      <c r="E9703">
        <v>3000.51</v>
      </c>
      <c r="F9703" s="2" t="s">
        <v>16</v>
      </c>
      <c r="G9703" s="2" t="s">
        <v>24</v>
      </c>
      <c r="H9703" s="2" t="s">
        <v>47</v>
      </c>
      <c r="I9703" s="2" t="s">
        <v>48</v>
      </c>
      <c r="J9703" s="2" t="s">
        <v>26</v>
      </c>
      <c r="K9703" t="s">
        <v>50</v>
      </c>
      <c r="L9703" t="s">
        <v>28</v>
      </c>
      <c r="M9703">
        <v>3000.51</v>
      </c>
      <c r="N9703">
        <v>2020</v>
      </c>
      <c r="O9703">
        <v>7</v>
      </c>
    </row>
    <row r="9704" spans="1:15" x14ac:dyDescent="0.25">
      <c r="A9704" s="1">
        <v>44025</v>
      </c>
      <c r="B9704">
        <v>1000003926</v>
      </c>
      <c r="C9704" s="2" t="s">
        <v>23</v>
      </c>
      <c r="D9704">
        <v>1</v>
      </c>
      <c r="E9704">
        <v>3000.51</v>
      </c>
      <c r="F9704" s="2" t="s">
        <v>16</v>
      </c>
      <c r="G9704" s="2" t="s">
        <v>24</v>
      </c>
      <c r="H9704" s="2" t="s">
        <v>47</v>
      </c>
      <c r="I9704" s="2" t="s">
        <v>48</v>
      </c>
      <c r="J9704" s="2" t="s">
        <v>26</v>
      </c>
      <c r="K9704" t="s">
        <v>50</v>
      </c>
      <c r="L9704" t="s">
        <v>28</v>
      </c>
      <c r="M9704">
        <v>3000.51</v>
      </c>
      <c r="N9704">
        <v>2020</v>
      </c>
      <c r="O9704">
        <v>7</v>
      </c>
    </row>
    <row r="9705" spans="1:15" x14ac:dyDescent="0.25">
      <c r="A9705" s="1">
        <v>44025</v>
      </c>
      <c r="B9705">
        <v>1000003989</v>
      </c>
      <c r="C9705" s="2" t="s">
        <v>94</v>
      </c>
      <c r="D9705">
        <v>1</v>
      </c>
      <c r="E9705">
        <v>9.44</v>
      </c>
      <c r="F9705" s="2" t="s">
        <v>46</v>
      </c>
      <c r="G9705" s="2" t="s">
        <v>74</v>
      </c>
      <c r="H9705" s="2" t="s">
        <v>30</v>
      </c>
      <c r="I9705" s="2" t="s">
        <v>31</v>
      </c>
      <c r="J9705" s="2" t="s">
        <v>36</v>
      </c>
      <c r="K9705" t="s">
        <v>52</v>
      </c>
      <c r="L9705" t="s">
        <v>22</v>
      </c>
      <c r="M9705">
        <v>9.44</v>
      </c>
      <c r="N9705">
        <v>2020</v>
      </c>
      <c r="O9705">
        <v>7</v>
      </c>
    </row>
    <row r="9706" spans="1:15" x14ac:dyDescent="0.25">
      <c r="A9706" s="1">
        <v>44025</v>
      </c>
      <c r="B9706">
        <v>1000003989</v>
      </c>
      <c r="C9706" s="2" t="s">
        <v>94</v>
      </c>
      <c r="D9706">
        <v>1</v>
      </c>
      <c r="E9706">
        <v>9.44</v>
      </c>
      <c r="F9706" s="2" t="s">
        <v>46</v>
      </c>
      <c r="G9706" s="2" t="s">
        <v>74</v>
      </c>
      <c r="H9706" s="2" t="s">
        <v>30</v>
      </c>
      <c r="I9706" s="2" t="s">
        <v>31</v>
      </c>
      <c r="J9706" s="2" t="s">
        <v>36</v>
      </c>
      <c r="K9706" t="s">
        <v>52</v>
      </c>
      <c r="L9706" t="s">
        <v>22</v>
      </c>
      <c r="M9706">
        <v>9.44</v>
      </c>
      <c r="N9706">
        <v>2020</v>
      </c>
      <c r="O9706">
        <v>7</v>
      </c>
    </row>
    <row r="9707" spans="1:15" x14ac:dyDescent="0.25">
      <c r="A9707" s="1">
        <v>44025</v>
      </c>
      <c r="B9707">
        <v>1000004170</v>
      </c>
      <c r="C9707" s="2" t="s">
        <v>73</v>
      </c>
      <c r="D9707">
        <v>1</v>
      </c>
      <c r="E9707">
        <v>3599.97</v>
      </c>
      <c r="F9707" s="2" t="s">
        <v>16</v>
      </c>
      <c r="G9707" s="2" t="s">
        <v>74</v>
      </c>
      <c r="H9707" s="2" t="s">
        <v>18</v>
      </c>
      <c r="I9707" s="2" t="s">
        <v>34</v>
      </c>
      <c r="J9707" s="2" t="s">
        <v>20</v>
      </c>
      <c r="K9707" t="s">
        <v>44</v>
      </c>
      <c r="L9707" t="s">
        <v>28</v>
      </c>
      <c r="M9707">
        <v>3599.97</v>
      </c>
      <c r="N9707">
        <v>2020</v>
      </c>
      <c r="O9707">
        <v>7</v>
      </c>
    </row>
    <row r="9708" spans="1:15" x14ac:dyDescent="0.25">
      <c r="A9708" s="1">
        <v>44025</v>
      </c>
      <c r="B9708">
        <v>1000004170</v>
      </c>
      <c r="C9708" s="2" t="s">
        <v>73</v>
      </c>
      <c r="D9708">
        <v>1</v>
      </c>
      <c r="E9708">
        <v>3599.97</v>
      </c>
      <c r="F9708" s="2" t="s">
        <v>16</v>
      </c>
      <c r="G9708" s="2" t="s">
        <v>74</v>
      </c>
      <c r="H9708" s="2" t="s">
        <v>18</v>
      </c>
      <c r="I9708" s="2" t="s">
        <v>34</v>
      </c>
      <c r="J9708" s="2" t="s">
        <v>20</v>
      </c>
      <c r="K9708" t="s">
        <v>44</v>
      </c>
      <c r="L9708" t="s">
        <v>28</v>
      </c>
      <c r="M9708">
        <v>3599.97</v>
      </c>
      <c r="N9708">
        <v>2020</v>
      </c>
      <c r="O9708">
        <v>7</v>
      </c>
    </row>
    <row r="9709" spans="1:15" x14ac:dyDescent="0.25">
      <c r="A9709" s="1">
        <v>44025</v>
      </c>
      <c r="B9709">
        <v>1000004170</v>
      </c>
      <c r="C9709" s="2" t="s">
        <v>15</v>
      </c>
      <c r="D9709">
        <v>2</v>
      </c>
      <c r="E9709">
        <v>2626</v>
      </c>
      <c r="F9709" s="2" t="s">
        <v>16</v>
      </c>
      <c r="G9709" s="2" t="s">
        <v>17</v>
      </c>
      <c r="H9709" s="2" t="s">
        <v>18</v>
      </c>
      <c r="I9709" s="2" t="s">
        <v>34</v>
      </c>
      <c r="J9709" s="2" t="s">
        <v>20</v>
      </c>
      <c r="K9709" t="s">
        <v>44</v>
      </c>
      <c r="L9709" t="s">
        <v>28</v>
      </c>
      <c r="M9709">
        <v>1313</v>
      </c>
      <c r="N9709">
        <v>2020</v>
      </c>
      <c r="O9709">
        <v>7</v>
      </c>
    </row>
    <row r="9710" spans="1:15" x14ac:dyDescent="0.25">
      <c r="A9710" s="1">
        <v>44025</v>
      </c>
      <c r="B9710">
        <v>1000004170</v>
      </c>
      <c r="C9710" s="2" t="s">
        <v>15</v>
      </c>
      <c r="D9710">
        <v>2</v>
      </c>
      <c r="E9710">
        <v>2626</v>
      </c>
      <c r="F9710" s="2" t="s">
        <v>16</v>
      </c>
      <c r="G9710" s="2" t="s">
        <v>17</v>
      </c>
      <c r="H9710" s="2" t="s">
        <v>18</v>
      </c>
      <c r="I9710" s="2" t="s">
        <v>34</v>
      </c>
      <c r="J9710" s="2" t="s">
        <v>20</v>
      </c>
      <c r="K9710" t="s">
        <v>44</v>
      </c>
      <c r="L9710" t="s">
        <v>28</v>
      </c>
      <c r="M9710">
        <v>1313</v>
      </c>
      <c r="N9710">
        <v>2020</v>
      </c>
      <c r="O9710">
        <v>7</v>
      </c>
    </row>
    <row r="9711" spans="1:15" x14ac:dyDescent="0.25">
      <c r="A9711" s="1">
        <v>44025</v>
      </c>
      <c r="B9711">
        <v>1000004256</v>
      </c>
      <c r="C9711" s="2" t="s">
        <v>15</v>
      </c>
      <c r="D9711">
        <v>2</v>
      </c>
      <c r="E9711">
        <v>15000.400000000001</v>
      </c>
      <c r="F9711" s="2" t="s">
        <v>16</v>
      </c>
      <c r="G9711" s="2" t="s">
        <v>17</v>
      </c>
      <c r="H9711" s="2" t="s">
        <v>18</v>
      </c>
      <c r="I9711" s="2" t="s">
        <v>40</v>
      </c>
      <c r="J9711" s="2" t="s">
        <v>26</v>
      </c>
      <c r="K9711" t="s">
        <v>41</v>
      </c>
      <c r="L9711" t="s">
        <v>22</v>
      </c>
      <c r="M9711">
        <v>7500.2</v>
      </c>
      <c r="N9711">
        <v>2020</v>
      </c>
      <c r="O9711">
        <v>7</v>
      </c>
    </row>
    <row r="9712" spans="1:15" x14ac:dyDescent="0.25">
      <c r="A9712" s="1">
        <v>44025</v>
      </c>
      <c r="B9712">
        <v>1000004256</v>
      </c>
      <c r="C9712" s="2" t="s">
        <v>15</v>
      </c>
      <c r="D9712">
        <v>2</v>
      </c>
      <c r="E9712">
        <v>15000.400000000001</v>
      </c>
      <c r="F9712" s="2" t="s">
        <v>16</v>
      </c>
      <c r="G9712" s="2" t="s">
        <v>17</v>
      </c>
      <c r="H9712" s="2" t="s">
        <v>18</v>
      </c>
      <c r="I9712" s="2" t="s">
        <v>40</v>
      </c>
      <c r="J9712" s="2" t="s">
        <v>26</v>
      </c>
      <c r="K9712" t="s">
        <v>41</v>
      </c>
      <c r="L9712" t="s">
        <v>22</v>
      </c>
      <c r="M9712">
        <v>7500.2</v>
      </c>
      <c r="N9712">
        <v>2020</v>
      </c>
      <c r="O9712">
        <v>7</v>
      </c>
    </row>
    <row r="9713" spans="1:15" x14ac:dyDescent="0.25">
      <c r="A9713" s="1">
        <v>44025</v>
      </c>
      <c r="B9713">
        <v>1000004256</v>
      </c>
      <c r="C9713" s="2" t="s">
        <v>42</v>
      </c>
      <c r="D9713">
        <v>1</v>
      </c>
      <c r="E9713">
        <v>10000.19</v>
      </c>
      <c r="F9713" s="2" t="s">
        <v>16</v>
      </c>
      <c r="G9713" s="2" t="s">
        <v>43</v>
      </c>
      <c r="H9713" s="2" t="s">
        <v>18</v>
      </c>
      <c r="I9713" s="2" t="s">
        <v>40</v>
      </c>
      <c r="J9713" s="2" t="s">
        <v>26</v>
      </c>
      <c r="K9713" t="s">
        <v>41</v>
      </c>
      <c r="L9713" t="s">
        <v>22</v>
      </c>
      <c r="M9713">
        <v>10000.19</v>
      </c>
      <c r="N9713">
        <v>2020</v>
      </c>
      <c r="O9713">
        <v>7</v>
      </c>
    </row>
    <row r="9714" spans="1:15" x14ac:dyDescent="0.25">
      <c r="A9714" s="1">
        <v>44025</v>
      </c>
      <c r="B9714">
        <v>1000004256</v>
      </c>
      <c r="C9714" s="2" t="s">
        <v>42</v>
      </c>
      <c r="D9714">
        <v>1</v>
      </c>
      <c r="E9714">
        <v>10000.19</v>
      </c>
      <c r="F9714" s="2" t="s">
        <v>16</v>
      </c>
      <c r="G9714" s="2" t="s">
        <v>43</v>
      </c>
      <c r="H9714" s="2" t="s">
        <v>18</v>
      </c>
      <c r="I9714" s="2" t="s">
        <v>40</v>
      </c>
      <c r="J9714" s="2" t="s">
        <v>26</v>
      </c>
      <c r="K9714" t="s">
        <v>41</v>
      </c>
      <c r="L9714" t="s">
        <v>22</v>
      </c>
      <c r="M9714">
        <v>10000.19</v>
      </c>
      <c r="N9714">
        <v>2020</v>
      </c>
      <c r="O9714">
        <v>7</v>
      </c>
    </row>
    <row r="9715" spans="1:15" x14ac:dyDescent="0.25">
      <c r="A9715" s="1">
        <v>44025</v>
      </c>
      <c r="B9715">
        <v>1000005022</v>
      </c>
      <c r="C9715" s="2" t="s">
        <v>15</v>
      </c>
      <c r="D9715">
        <v>1</v>
      </c>
      <c r="E9715">
        <v>2200.2800000000002</v>
      </c>
      <c r="F9715" s="2" t="s">
        <v>16</v>
      </c>
      <c r="G9715" s="2" t="s">
        <v>17</v>
      </c>
      <c r="H9715" s="2" t="s">
        <v>18</v>
      </c>
      <c r="I9715" s="2" t="s">
        <v>34</v>
      </c>
      <c r="J9715" s="2" t="s">
        <v>36</v>
      </c>
      <c r="K9715" t="s">
        <v>70</v>
      </c>
      <c r="L9715" t="s">
        <v>28</v>
      </c>
      <c r="M9715">
        <v>2200.2800000000002</v>
      </c>
      <c r="N9715">
        <v>2020</v>
      </c>
      <c r="O9715">
        <v>7</v>
      </c>
    </row>
    <row r="9716" spans="1:15" x14ac:dyDescent="0.25">
      <c r="A9716" s="1">
        <v>44025</v>
      </c>
      <c r="B9716">
        <v>1000005873</v>
      </c>
      <c r="C9716" s="2" t="s">
        <v>23</v>
      </c>
      <c r="D9716">
        <v>1</v>
      </c>
      <c r="E9716">
        <v>1000.6</v>
      </c>
      <c r="F9716" s="2" t="s">
        <v>16</v>
      </c>
      <c r="G9716" s="2" t="s">
        <v>24</v>
      </c>
      <c r="H9716" s="2" t="s">
        <v>18</v>
      </c>
      <c r="I9716" s="2" t="s">
        <v>19</v>
      </c>
      <c r="J9716" s="2" t="s">
        <v>20</v>
      </c>
      <c r="K9716" t="s">
        <v>21</v>
      </c>
      <c r="L9716" t="s">
        <v>28</v>
      </c>
      <c r="M9716">
        <v>1000.6</v>
      </c>
      <c r="N9716">
        <v>2020</v>
      </c>
      <c r="O9716">
        <v>7</v>
      </c>
    </row>
    <row r="9717" spans="1:15" x14ac:dyDescent="0.25">
      <c r="A9717" s="1">
        <v>44025</v>
      </c>
      <c r="B9717">
        <v>1000005873</v>
      </c>
      <c r="C9717" s="2" t="s">
        <v>23</v>
      </c>
      <c r="D9717">
        <v>1</v>
      </c>
      <c r="E9717">
        <v>1000.6</v>
      </c>
      <c r="F9717" s="2" t="s">
        <v>16</v>
      </c>
      <c r="G9717" s="2" t="s">
        <v>24</v>
      </c>
      <c r="H9717" s="2" t="s">
        <v>18</v>
      </c>
      <c r="I9717" s="2" t="s">
        <v>19</v>
      </c>
      <c r="J9717" s="2" t="s">
        <v>20</v>
      </c>
      <c r="K9717" t="s">
        <v>21</v>
      </c>
      <c r="L9717" t="s">
        <v>28</v>
      </c>
      <c r="M9717">
        <v>1000.6</v>
      </c>
      <c r="N9717">
        <v>2020</v>
      </c>
      <c r="O9717">
        <v>7</v>
      </c>
    </row>
    <row r="9718" spans="1:15" x14ac:dyDescent="0.25">
      <c r="A9718" s="1">
        <v>44025</v>
      </c>
      <c r="B9718">
        <v>1000006698</v>
      </c>
      <c r="C9718" s="2" t="s">
        <v>75</v>
      </c>
      <c r="D9718">
        <v>1</v>
      </c>
      <c r="E9718">
        <v>1400.58</v>
      </c>
      <c r="F9718" s="2" t="s">
        <v>16</v>
      </c>
      <c r="G9718" s="2" t="s">
        <v>76</v>
      </c>
      <c r="H9718" s="2" t="s">
        <v>30</v>
      </c>
      <c r="I9718" s="2" t="s">
        <v>38</v>
      </c>
      <c r="J9718" s="2" t="s">
        <v>26</v>
      </c>
      <c r="K9718" t="s">
        <v>39</v>
      </c>
      <c r="L9718" t="s">
        <v>28</v>
      </c>
      <c r="M9718">
        <v>1400.58</v>
      </c>
      <c r="N9718">
        <v>2020</v>
      </c>
      <c r="O9718">
        <v>7</v>
      </c>
    </row>
    <row r="9719" spans="1:15" x14ac:dyDescent="0.25">
      <c r="A9719" s="1">
        <v>44025</v>
      </c>
      <c r="B9719">
        <v>1000006698</v>
      </c>
      <c r="C9719" s="2" t="s">
        <v>75</v>
      </c>
      <c r="D9719">
        <v>1</v>
      </c>
      <c r="E9719">
        <v>1400.58</v>
      </c>
      <c r="F9719" s="2" t="s">
        <v>16</v>
      </c>
      <c r="G9719" s="2" t="s">
        <v>76</v>
      </c>
      <c r="H9719" s="2" t="s">
        <v>30</v>
      </c>
      <c r="I9719" s="2" t="s">
        <v>38</v>
      </c>
      <c r="J9719" s="2" t="s">
        <v>26</v>
      </c>
      <c r="K9719" t="s">
        <v>39</v>
      </c>
      <c r="L9719" t="s">
        <v>28</v>
      </c>
      <c r="M9719">
        <v>1400.58</v>
      </c>
      <c r="N9719">
        <v>2020</v>
      </c>
      <c r="O9719">
        <v>7</v>
      </c>
    </row>
    <row r="9720" spans="1:15" x14ac:dyDescent="0.25">
      <c r="A9720" s="1">
        <v>44025</v>
      </c>
      <c r="B9720">
        <v>1000006698</v>
      </c>
      <c r="C9720" s="2" t="s">
        <v>15</v>
      </c>
      <c r="D9720">
        <v>2</v>
      </c>
      <c r="E9720">
        <v>19500.71</v>
      </c>
      <c r="F9720" s="2" t="s">
        <v>16</v>
      </c>
      <c r="G9720" s="2" t="s">
        <v>17</v>
      </c>
      <c r="H9720" s="2" t="s">
        <v>30</v>
      </c>
      <c r="I9720" s="2" t="s">
        <v>38</v>
      </c>
      <c r="J9720" s="2" t="s">
        <v>26</v>
      </c>
      <c r="K9720" t="s">
        <v>39</v>
      </c>
      <c r="L9720" t="s">
        <v>28</v>
      </c>
      <c r="M9720">
        <v>9750.36</v>
      </c>
      <c r="N9720">
        <v>2020</v>
      </c>
      <c r="O9720">
        <v>7</v>
      </c>
    </row>
    <row r="9721" spans="1:15" x14ac:dyDescent="0.25">
      <c r="A9721" s="1">
        <v>44025</v>
      </c>
      <c r="B9721">
        <v>1000006698</v>
      </c>
      <c r="C9721" s="2" t="s">
        <v>15</v>
      </c>
      <c r="D9721">
        <v>2</v>
      </c>
      <c r="E9721">
        <v>19500.71</v>
      </c>
      <c r="F9721" s="2" t="s">
        <v>16</v>
      </c>
      <c r="G9721" s="2" t="s">
        <v>17</v>
      </c>
      <c r="H9721" s="2" t="s">
        <v>30</v>
      </c>
      <c r="I9721" s="2" t="s">
        <v>38</v>
      </c>
      <c r="J9721" s="2" t="s">
        <v>26</v>
      </c>
      <c r="K9721" t="s">
        <v>39</v>
      </c>
      <c r="L9721" t="s">
        <v>28</v>
      </c>
      <c r="M9721">
        <v>9750.36</v>
      </c>
      <c r="N9721">
        <v>2020</v>
      </c>
      <c r="O9721">
        <v>7</v>
      </c>
    </row>
    <row r="9722" spans="1:15" x14ac:dyDescent="0.25">
      <c r="A9722" s="1">
        <v>44025</v>
      </c>
      <c r="B9722">
        <v>1000006860</v>
      </c>
      <c r="C9722" s="2" t="s">
        <v>71</v>
      </c>
      <c r="D9722">
        <v>1</v>
      </c>
      <c r="E9722">
        <v>2415.2399999999998</v>
      </c>
      <c r="F9722" s="2" t="s">
        <v>16</v>
      </c>
      <c r="G9722" s="2" t="s">
        <v>72</v>
      </c>
      <c r="H9722" s="2" t="s">
        <v>18</v>
      </c>
      <c r="I9722" s="2" t="s">
        <v>61</v>
      </c>
      <c r="J9722" s="2" t="s">
        <v>26</v>
      </c>
      <c r="K9722" t="s">
        <v>62</v>
      </c>
      <c r="L9722" t="s">
        <v>22</v>
      </c>
      <c r="M9722">
        <v>2415.2399999999998</v>
      </c>
      <c r="N9722">
        <v>2020</v>
      </c>
      <c r="O9722">
        <v>7</v>
      </c>
    </row>
    <row r="9723" spans="1:15" x14ac:dyDescent="0.25">
      <c r="A9723" s="1">
        <v>44025</v>
      </c>
      <c r="B9723">
        <v>1000006860</v>
      </c>
      <c r="C9723" s="2" t="s">
        <v>71</v>
      </c>
      <c r="D9723">
        <v>1</v>
      </c>
      <c r="E9723">
        <v>2415.2399999999998</v>
      </c>
      <c r="F9723" s="2" t="s">
        <v>16</v>
      </c>
      <c r="G9723" s="2" t="s">
        <v>72</v>
      </c>
      <c r="H9723" s="2" t="s">
        <v>18</v>
      </c>
      <c r="I9723" s="2" t="s">
        <v>61</v>
      </c>
      <c r="J9723" s="2" t="s">
        <v>26</v>
      </c>
      <c r="K9723" t="s">
        <v>62</v>
      </c>
      <c r="L9723" t="s">
        <v>22</v>
      </c>
      <c r="M9723">
        <v>2415.2399999999998</v>
      </c>
      <c r="N9723">
        <v>2020</v>
      </c>
      <c r="O9723">
        <v>7</v>
      </c>
    </row>
    <row r="9724" spans="1:15" x14ac:dyDescent="0.25">
      <c r="A9724" s="1">
        <v>44025</v>
      </c>
      <c r="B9724">
        <v>1000006869</v>
      </c>
      <c r="C9724" s="2" t="s">
        <v>94</v>
      </c>
      <c r="D9724">
        <v>1</v>
      </c>
      <c r="E9724">
        <v>9.44</v>
      </c>
      <c r="F9724" s="2" t="s">
        <v>46</v>
      </c>
      <c r="G9724" s="2" t="s">
        <v>74</v>
      </c>
      <c r="H9724" s="2" t="s">
        <v>18</v>
      </c>
      <c r="I9724" s="2" t="s">
        <v>61</v>
      </c>
      <c r="J9724" s="2" t="s">
        <v>26</v>
      </c>
      <c r="K9724" t="s">
        <v>62</v>
      </c>
      <c r="L9724" t="s">
        <v>22</v>
      </c>
      <c r="M9724">
        <v>9.44</v>
      </c>
      <c r="N9724">
        <v>2020</v>
      </c>
      <c r="O9724">
        <v>7</v>
      </c>
    </row>
    <row r="9725" spans="1:15" x14ac:dyDescent="0.25">
      <c r="A9725" s="1">
        <v>44025</v>
      </c>
      <c r="B9725">
        <v>1000006869</v>
      </c>
      <c r="C9725" s="2" t="s">
        <v>94</v>
      </c>
      <c r="D9725">
        <v>1</v>
      </c>
      <c r="E9725">
        <v>9.44</v>
      </c>
      <c r="F9725" s="2" t="s">
        <v>46</v>
      </c>
      <c r="G9725" s="2" t="s">
        <v>74</v>
      </c>
      <c r="H9725" s="2" t="s">
        <v>18</v>
      </c>
      <c r="I9725" s="2" t="s">
        <v>61</v>
      </c>
      <c r="J9725" s="2" t="s">
        <v>26</v>
      </c>
      <c r="K9725" t="s">
        <v>62</v>
      </c>
      <c r="L9725" t="s">
        <v>22</v>
      </c>
      <c r="M9725">
        <v>9.44</v>
      </c>
      <c r="N9725">
        <v>2020</v>
      </c>
      <c r="O9725">
        <v>7</v>
      </c>
    </row>
    <row r="9726" spans="1:15" x14ac:dyDescent="0.25">
      <c r="A9726" s="1">
        <v>44025</v>
      </c>
      <c r="B9726">
        <v>1000006869</v>
      </c>
      <c r="C9726" s="2" t="s">
        <v>23</v>
      </c>
      <c r="D9726">
        <v>1</v>
      </c>
      <c r="E9726">
        <v>17000.53</v>
      </c>
      <c r="F9726" s="2" t="s">
        <v>16</v>
      </c>
      <c r="G9726" s="2" t="s">
        <v>24</v>
      </c>
      <c r="H9726" s="2" t="s">
        <v>18</v>
      </c>
      <c r="I9726" s="2" t="s">
        <v>61</v>
      </c>
      <c r="J9726" s="2" t="s">
        <v>26</v>
      </c>
      <c r="K9726" t="s">
        <v>62</v>
      </c>
      <c r="L9726" t="s">
        <v>22</v>
      </c>
      <c r="M9726">
        <v>17000.53</v>
      </c>
      <c r="N9726">
        <v>2020</v>
      </c>
      <c r="O9726">
        <v>7</v>
      </c>
    </row>
    <row r="9727" spans="1:15" x14ac:dyDescent="0.25">
      <c r="A9727" s="1">
        <v>44025</v>
      </c>
      <c r="B9727">
        <v>1000006869</v>
      </c>
      <c r="C9727" s="2" t="s">
        <v>23</v>
      </c>
      <c r="D9727">
        <v>1</v>
      </c>
      <c r="E9727">
        <v>17000.53</v>
      </c>
      <c r="F9727" s="2" t="s">
        <v>16</v>
      </c>
      <c r="G9727" s="2" t="s">
        <v>24</v>
      </c>
      <c r="H9727" s="2" t="s">
        <v>18</v>
      </c>
      <c r="I9727" s="2" t="s">
        <v>61</v>
      </c>
      <c r="J9727" s="2" t="s">
        <v>26</v>
      </c>
      <c r="K9727" t="s">
        <v>62</v>
      </c>
      <c r="L9727" t="s">
        <v>22</v>
      </c>
      <c r="M9727">
        <v>17000.53</v>
      </c>
      <c r="N9727">
        <v>2020</v>
      </c>
      <c r="O9727">
        <v>7</v>
      </c>
    </row>
    <row r="9728" spans="1:15" x14ac:dyDescent="0.25">
      <c r="A9728" s="1">
        <v>44025</v>
      </c>
      <c r="B9728">
        <v>1000006869</v>
      </c>
      <c r="C9728" s="2" t="s">
        <v>71</v>
      </c>
      <c r="D9728">
        <v>1</v>
      </c>
      <c r="E9728">
        <v>1999.97</v>
      </c>
      <c r="F9728" s="2" t="s">
        <v>16</v>
      </c>
      <c r="G9728" s="2" t="s">
        <v>72</v>
      </c>
      <c r="H9728" s="2" t="s">
        <v>18</v>
      </c>
      <c r="I9728" s="2" t="s">
        <v>61</v>
      </c>
      <c r="J9728" s="2" t="s">
        <v>26</v>
      </c>
      <c r="K9728" t="s">
        <v>62</v>
      </c>
      <c r="L9728" t="s">
        <v>22</v>
      </c>
      <c r="M9728">
        <v>1999.97</v>
      </c>
      <c r="N9728">
        <v>2020</v>
      </c>
      <c r="O9728">
        <v>7</v>
      </c>
    </row>
    <row r="9729" spans="1:15" x14ac:dyDescent="0.25">
      <c r="A9729" s="1">
        <v>44025</v>
      </c>
      <c r="B9729">
        <v>1000006869</v>
      </c>
      <c r="C9729" s="2" t="s">
        <v>71</v>
      </c>
      <c r="D9729">
        <v>1</v>
      </c>
      <c r="E9729">
        <v>1999.97</v>
      </c>
      <c r="F9729" s="2" t="s">
        <v>16</v>
      </c>
      <c r="G9729" s="2" t="s">
        <v>72</v>
      </c>
      <c r="H9729" s="2" t="s">
        <v>18</v>
      </c>
      <c r="I9729" s="2" t="s">
        <v>61</v>
      </c>
      <c r="J9729" s="2" t="s">
        <v>26</v>
      </c>
      <c r="K9729" t="s">
        <v>62</v>
      </c>
      <c r="L9729" t="s">
        <v>22</v>
      </c>
      <c r="M9729">
        <v>1999.97</v>
      </c>
      <c r="N9729">
        <v>2020</v>
      </c>
      <c r="O9729">
        <v>7</v>
      </c>
    </row>
    <row r="9730" spans="1:15" x14ac:dyDescent="0.25">
      <c r="A9730" s="1">
        <v>44025</v>
      </c>
      <c r="B9730">
        <v>1000008239</v>
      </c>
      <c r="C9730" s="2" t="s">
        <v>15</v>
      </c>
      <c r="D9730">
        <v>1</v>
      </c>
      <c r="E9730">
        <v>22000</v>
      </c>
      <c r="F9730" s="2" t="s">
        <v>16</v>
      </c>
      <c r="G9730" s="2" t="s">
        <v>17</v>
      </c>
      <c r="H9730" s="2" t="s">
        <v>18</v>
      </c>
      <c r="I9730" s="2" t="s">
        <v>61</v>
      </c>
      <c r="J9730" s="2" t="s">
        <v>26</v>
      </c>
      <c r="K9730" t="s">
        <v>62</v>
      </c>
      <c r="L9730" t="s">
        <v>28</v>
      </c>
      <c r="M9730">
        <v>22000</v>
      </c>
      <c r="N9730">
        <v>2020</v>
      </c>
      <c r="O9730">
        <v>7</v>
      </c>
    </row>
    <row r="9731" spans="1:15" x14ac:dyDescent="0.25">
      <c r="A9731" s="1">
        <v>44025</v>
      </c>
      <c r="B9731">
        <v>1000008239</v>
      </c>
      <c r="C9731" s="2" t="s">
        <v>15</v>
      </c>
      <c r="D9731">
        <v>1</v>
      </c>
      <c r="E9731">
        <v>22000</v>
      </c>
      <c r="F9731" s="2" t="s">
        <v>16</v>
      </c>
      <c r="G9731" s="2" t="s">
        <v>17</v>
      </c>
      <c r="H9731" s="2" t="s">
        <v>18</v>
      </c>
      <c r="I9731" s="2" t="s">
        <v>61</v>
      </c>
      <c r="J9731" s="2" t="s">
        <v>26</v>
      </c>
      <c r="K9731" t="s">
        <v>62</v>
      </c>
      <c r="L9731" t="s">
        <v>28</v>
      </c>
      <c r="M9731">
        <v>22000</v>
      </c>
      <c r="N9731">
        <v>2020</v>
      </c>
      <c r="O9731">
        <v>7</v>
      </c>
    </row>
    <row r="9732" spans="1:15" x14ac:dyDescent="0.25">
      <c r="A9732" s="1">
        <v>44025</v>
      </c>
      <c r="B9732">
        <v>1000008542</v>
      </c>
      <c r="C9732" s="2" t="s">
        <v>23</v>
      </c>
      <c r="D9732">
        <v>1</v>
      </c>
      <c r="E9732">
        <v>1920.01</v>
      </c>
      <c r="F9732" s="2" t="s">
        <v>16</v>
      </c>
      <c r="G9732" s="2" t="s">
        <v>24</v>
      </c>
      <c r="H9732" s="2" t="s">
        <v>18</v>
      </c>
      <c r="I9732" s="2" t="s">
        <v>40</v>
      </c>
      <c r="J9732" s="2" t="s">
        <v>26</v>
      </c>
      <c r="K9732" t="s">
        <v>41</v>
      </c>
      <c r="L9732" t="s">
        <v>22</v>
      </c>
      <c r="M9732">
        <v>1920.01</v>
      </c>
      <c r="N9732">
        <v>2020</v>
      </c>
      <c r="O9732">
        <v>7</v>
      </c>
    </row>
    <row r="9733" spans="1:15" x14ac:dyDescent="0.25">
      <c r="A9733" s="1">
        <v>44025</v>
      </c>
      <c r="B9733">
        <v>1000008542</v>
      </c>
      <c r="C9733" s="2" t="s">
        <v>23</v>
      </c>
      <c r="D9733">
        <v>1</v>
      </c>
      <c r="E9733">
        <v>1920.01</v>
      </c>
      <c r="F9733" s="2" t="s">
        <v>16</v>
      </c>
      <c r="G9733" s="2" t="s">
        <v>24</v>
      </c>
      <c r="H9733" s="2" t="s">
        <v>18</v>
      </c>
      <c r="I9733" s="2" t="s">
        <v>40</v>
      </c>
      <c r="J9733" s="2" t="s">
        <v>26</v>
      </c>
      <c r="K9733" t="s">
        <v>41</v>
      </c>
      <c r="L9733" t="s">
        <v>22</v>
      </c>
      <c r="M9733">
        <v>1920.01</v>
      </c>
      <c r="N9733">
        <v>2020</v>
      </c>
      <c r="O9733">
        <v>7</v>
      </c>
    </row>
    <row r="9734" spans="1:15" x14ac:dyDescent="0.25">
      <c r="A9734" s="1">
        <v>44025</v>
      </c>
      <c r="B9734">
        <v>1000008542</v>
      </c>
      <c r="C9734" s="2" t="s">
        <v>42</v>
      </c>
      <c r="D9734">
        <v>1</v>
      </c>
      <c r="E9734">
        <v>14000</v>
      </c>
      <c r="F9734" s="2" t="s">
        <v>16</v>
      </c>
      <c r="G9734" s="2" t="s">
        <v>43</v>
      </c>
      <c r="H9734" s="2" t="s">
        <v>18</v>
      </c>
      <c r="I9734" s="2" t="s">
        <v>40</v>
      </c>
      <c r="J9734" s="2" t="s">
        <v>26</v>
      </c>
      <c r="K9734" t="s">
        <v>41</v>
      </c>
      <c r="L9734" t="s">
        <v>22</v>
      </c>
      <c r="M9734">
        <v>14000</v>
      </c>
      <c r="N9734">
        <v>2020</v>
      </c>
      <c r="O9734">
        <v>7</v>
      </c>
    </row>
    <row r="9735" spans="1:15" x14ac:dyDescent="0.25">
      <c r="A9735" s="1">
        <v>44025</v>
      </c>
      <c r="B9735">
        <v>1000008542</v>
      </c>
      <c r="C9735" s="2" t="s">
        <v>42</v>
      </c>
      <c r="D9735">
        <v>1</v>
      </c>
      <c r="E9735">
        <v>14000</v>
      </c>
      <c r="F9735" s="2" t="s">
        <v>16</v>
      </c>
      <c r="G9735" s="2" t="s">
        <v>43</v>
      </c>
      <c r="H9735" s="2" t="s">
        <v>18</v>
      </c>
      <c r="I9735" s="2" t="s">
        <v>40</v>
      </c>
      <c r="J9735" s="2" t="s">
        <v>26</v>
      </c>
      <c r="K9735" t="s">
        <v>41</v>
      </c>
      <c r="L9735" t="s">
        <v>22</v>
      </c>
      <c r="M9735">
        <v>14000</v>
      </c>
      <c r="N9735">
        <v>2020</v>
      </c>
      <c r="O9735">
        <v>7</v>
      </c>
    </row>
    <row r="9736" spans="1:15" x14ac:dyDescent="0.25">
      <c r="A9736" s="1">
        <v>44025</v>
      </c>
      <c r="B9736">
        <v>1000008957</v>
      </c>
      <c r="C9736" s="2" t="s">
        <v>95</v>
      </c>
      <c r="D9736">
        <v>1</v>
      </c>
      <c r="E9736">
        <v>122.07000000000001</v>
      </c>
      <c r="F9736" s="2" t="s">
        <v>46</v>
      </c>
      <c r="G9736" s="2" t="s">
        <v>76</v>
      </c>
      <c r="H9736" s="2" t="s">
        <v>18</v>
      </c>
      <c r="I9736" s="2" t="s">
        <v>34</v>
      </c>
      <c r="J9736" s="2" t="s">
        <v>20</v>
      </c>
      <c r="K9736" t="s">
        <v>44</v>
      </c>
      <c r="L9736" t="s">
        <v>22</v>
      </c>
      <c r="M9736">
        <v>122.07</v>
      </c>
      <c r="N9736">
        <v>2020</v>
      </c>
      <c r="O9736">
        <v>7</v>
      </c>
    </row>
    <row r="9737" spans="1:15" x14ac:dyDescent="0.25">
      <c r="A9737" s="1">
        <v>44025</v>
      </c>
      <c r="B9737">
        <v>1000008957</v>
      </c>
      <c r="C9737" s="2" t="s">
        <v>95</v>
      </c>
      <c r="D9737">
        <v>1</v>
      </c>
      <c r="E9737">
        <v>122.07000000000001</v>
      </c>
      <c r="F9737" s="2" t="s">
        <v>46</v>
      </c>
      <c r="G9737" s="2" t="s">
        <v>76</v>
      </c>
      <c r="H9737" s="2" t="s">
        <v>18</v>
      </c>
      <c r="I9737" s="2" t="s">
        <v>34</v>
      </c>
      <c r="J9737" s="2" t="s">
        <v>20</v>
      </c>
      <c r="K9737" t="s">
        <v>44</v>
      </c>
      <c r="L9737" t="s">
        <v>22</v>
      </c>
      <c r="M9737">
        <v>122.07</v>
      </c>
      <c r="N9737">
        <v>2020</v>
      </c>
      <c r="O9737">
        <v>7</v>
      </c>
    </row>
    <row r="9738" spans="1:15" x14ac:dyDescent="0.25">
      <c r="A9738" s="1">
        <v>44025</v>
      </c>
      <c r="B9738">
        <v>1000008957</v>
      </c>
      <c r="C9738" s="2" t="s">
        <v>94</v>
      </c>
      <c r="D9738">
        <v>1</v>
      </c>
      <c r="E9738">
        <v>9.33</v>
      </c>
      <c r="F9738" s="2" t="s">
        <v>46</v>
      </c>
      <c r="G9738" s="2" t="s">
        <v>74</v>
      </c>
      <c r="H9738" s="2" t="s">
        <v>18</v>
      </c>
      <c r="I9738" s="2" t="s">
        <v>34</v>
      </c>
      <c r="J9738" s="2" t="s">
        <v>20</v>
      </c>
      <c r="K9738" t="s">
        <v>44</v>
      </c>
      <c r="L9738" t="s">
        <v>22</v>
      </c>
      <c r="M9738">
        <v>9.33</v>
      </c>
      <c r="N9738">
        <v>2020</v>
      </c>
      <c r="O9738">
        <v>7</v>
      </c>
    </row>
    <row r="9739" spans="1:15" x14ac:dyDescent="0.25">
      <c r="A9739" s="1">
        <v>44025</v>
      </c>
      <c r="B9739">
        <v>1000008957</v>
      </c>
      <c r="C9739" s="2" t="s">
        <v>94</v>
      </c>
      <c r="D9739">
        <v>1</v>
      </c>
      <c r="E9739">
        <v>9.33</v>
      </c>
      <c r="F9739" s="2" t="s">
        <v>46</v>
      </c>
      <c r="G9739" s="2" t="s">
        <v>74</v>
      </c>
      <c r="H9739" s="2" t="s">
        <v>18</v>
      </c>
      <c r="I9739" s="2" t="s">
        <v>34</v>
      </c>
      <c r="J9739" s="2" t="s">
        <v>20</v>
      </c>
      <c r="K9739" t="s">
        <v>44</v>
      </c>
      <c r="L9739" t="s">
        <v>22</v>
      </c>
      <c r="M9739">
        <v>9.33</v>
      </c>
      <c r="N9739">
        <v>2020</v>
      </c>
      <c r="O9739">
        <v>7</v>
      </c>
    </row>
    <row r="9740" spans="1:15" x14ac:dyDescent="0.25">
      <c r="A9740" s="1">
        <v>44025</v>
      </c>
      <c r="B9740">
        <v>1000008957</v>
      </c>
      <c r="C9740" s="2" t="s">
        <v>53</v>
      </c>
      <c r="D9740">
        <v>2</v>
      </c>
      <c r="E9740">
        <v>209.1</v>
      </c>
      <c r="F9740" s="2" t="s">
        <v>46</v>
      </c>
      <c r="G9740" s="2" t="s">
        <v>17</v>
      </c>
      <c r="H9740" s="2" t="s">
        <v>18</v>
      </c>
      <c r="I9740" s="2" t="s">
        <v>34</v>
      </c>
      <c r="J9740" s="2" t="s">
        <v>20</v>
      </c>
      <c r="K9740" t="s">
        <v>44</v>
      </c>
      <c r="L9740" t="s">
        <v>22</v>
      </c>
      <c r="M9740">
        <v>104.55</v>
      </c>
      <c r="N9740">
        <v>2020</v>
      </c>
      <c r="O9740">
        <v>7</v>
      </c>
    </row>
    <row r="9741" spans="1:15" x14ac:dyDescent="0.25">
      <c r="A9741" s="1">
        <v>44025</v>
      </c>
      <c r="B9741">
        <v>1000008957</v>
      </c>
      <c r="C9741" s="2" t="s">
        <v>53</v>
      </c>
      <c r="D9741">
        <v>2</v>
      </c>
      <c r="E9741">
        <v>209.1</v>
      </c>
      <c r="F9741" s="2" t="s">
        <v>46</v>
      </c>
      <c r="G9741" s="2" t="s">
        <v>17</v>
      </c>
      <c r="H9741" s="2" t="s">
        <v>18</v>
      </c>
      <c r="I9741" s="2" t="s">
        <v>34</v>
      </c>
      <c r="J9741" s="2" t="s">
        <v>20</v>
      </c>
      <c r="K9741" t="s">
        <v>44</v>
      </c>
      <c r="L9741" t="s">
        <v>22</v>
      </c>
      <c r="M9741">
        <v>104.55</v>
      </c>
      <c r="N9741">
        <v>2020</v>
      </c>
      <c r="O9741">
        <v>7</v>
      </c>
    </row>
    <row r="9742" spans="1:15" x14ac:dyDescent="0.25">
      <c r="A9742" s="1">
        <v>44025</v>
      </c>
      <c r="B9742">
        <v>1000008957</v>
      </c>
      <c r="C9742" s="2" t="s">
        <v>15</v>
      </c>
      <c r="D9742">
        <v>1</v>
      </c>
      <c r="E9742">
        <v>20000.150000000001</v>
      </c>
      <c r="F9742" s="2" t="s">
        <v>16</v>
      </c>
      <c r="G9742" s="2" t="s">
        <v>17</v>
      </c>
      <c r="H9742" s="2" t="s">
        <v>18</v>
      </c>
      <c r="I9742" s="2" t="s">
        <v>34</v>
      </c>
      <c r="J9742" s="2" t="s">
        <v>20</v>
      </c>
      <c r="K9742" t="s">
        <v>44</v>
      </c>
      <c r="L9742" t="s">
        <v>22</v>
      </c>
      <c r="M9742">
        <v>20000.150000000001</v>
      </c>
      <c r="N9742">
        <v>2020</v>
      </c>
      <c r="O9742">
        <v>7</v>
      </c>
    </row>
    <row r="9743" spans="1:15" x14ac:dyDescent="0.25">
      <c r="A9743" s="1">
        <v>44025</v>
      </c>
      <c r="B9743">
        <v>1000008957</v>
      </c>
      <c r="C9743" s="2" t="s">
        <v>15</v>
      </c>
      <c r="D9743">
        <v>1</v>
      </c>
      <c r="E9743">
        <v>20000.150000000001</v>
      </c>
      <c r="F9743" s="2" t="s">
        <v>16</v>
      </c>
      <c r="G9743" s="2" t="s">
        <v>17</v>
      </c>
      <c r="H9743" s="2" t="s">
        <v>18</v>
      </c>
      <c r="I9743" s="2" t="s">
        <v>34</v>
      </c>
      <c r="J9743" s="2" t="s">
        <v>20</v>
      </c>
      <c r="K9743" t="s">
        <v>44</v>
      </c>
      <c r="L9743" t="s">
        <v>22</v>
      </c>
      <c r="M9743">
        <v>20000.150000000001</v>
      </c>
      <c r="N9743">
        <v>2020</v>
      </c>
      <c r="O9743">
        <v>7</v>
      </c>
    </row>
    <row r="9744" spans="1:15" x14ac:dyDescent="0.25">
      <c r="A9744" s="1">
        <v>44025</v>
      </c>
      <c r="B9744">
        <v>1000010837</v>
      </c>
      <c r="C9744" s="2" t="s">
        <v>23</v>
      </c>
      <c r="D9744">
        <v>1</v>
      </c>
      <c r="E9744">
        <v>6000.43</v>
      </c>
      <c r="F9744" s="2" t="s">
        <v>16</v>
      </c>
      <c r="G9744" s="2" t="s">
        <v>24</v>
      </c>
      <c r="H9744" s="2" t="s">
        <v>18</v>
      </c>
      <c r="I9744" s="2" t="s">
        <v>61</v>
      </c>
      <c r="J9744" s="2" t="s">
        <v>26</v>
      </c>
      <c r="K9744" t="s">
        <v>62</v>
      </c>
      <c r="L9744" t="s">
        <v>22</v>
      </c>
      <c r="M9744">
        <v>6000.43</v>
      </c>
      <c r="N9744">
        <v>2020</v>
      </c>
      <c r="O9744">
        <v>7</v>
      </c>
    </row>
    <row r="9745" spans="1:15" x14ac:dyDescent="0.25">
      <c r="A9745" s="1">
        <v>44025</v>
      </c>
      <c r="B9745">
        <v>1000010837</v>
      </c>
      <c r="C9745" s="2" t="s">
        <v>23</v>
      </c>
      <c r="D9745">
        <v>1</v>
      </c>
      <c r="E9745">
        <v>6000.43</v>
      </c>
      <c r="F9745" s="2" t="s">
        <v>16</v>
      </c>
      <c r="G9745" s="2" t="s">
        <v>24</v>
      </c>
      <c r="H9745" s="2" t="s">
        <v>18</v>
      </c>
      <c r="I9745" s="2" t="s">
        <v>61</v>
      </c>
      <c r="J9745" s="2" t="s">
        <v>26</v>
      </c>
      <c r="K9745" t="s">
        <v>62</v>
      </c>
      <c r="L9745" t="s">
        <v>22</v>
      </c>
      <c r="M9745">
        <v>6000.43</v>
      </c>
      <c r="N9745">
        <v>2020</v>
      </c>
      <c r="O9745">
        <v>7</v>
      </c>
    </row>
    <row r="9746" spans="1:15" x14ac:dyDescent="0.25">
      <c r="A9746" s="1">
        <v>44025</v>
      </c>
      <c r="B9746">
        <v>1000010837</v>
      </c>
      <c r="C9746" s="2" t="s">
        <v>15</v>
      </c>
      <c r="D9746">
        <v>3</v>
      </c>
      <c r="E9746">
        <v>47001.1</v>
      </c>
      <c r="F9746" s="2" t="s">
        <v>16</v>
      </c>
      <c r="G9746" s="2" t="s">
        <v>17</v>
      </c>
      <c r="H9746" s="2" t="s">
        <v>18</v>
      </c>
      <c r="I9746" s="2" t="s">
        <v>61</v>
      </c>
      <c r="J9746" s="2" t="s">
        <v>26</v>
      </c>
      <c r="K9746" t="s">
        <v>62</v>
      </c>
      <c r="L9746" t="s">
        <v>22</v>
      </c>
      <c r="M9746">
        <v>15667.03</v>
      </c>
      <c r="N9746">
        <v>2020</v>
      </c>
      <c r="O9746">
        <v>7</v>
      </c>
    </row>
    <row r="9747" spans="1:15" x14ac:dyDescent="0.25">
      <c r="A9747" s="1">
        <v>44025</v>
      </c>
      <c r="B9747">
        <v>1000010837</v>
      </c>
      <c r="C9747" s="2" t="s">
        <v>15</v>
      </c>
      <c r="D9747">
        <v>3</v>
      </c>
      <c r="E9747">
        <v>47001.1</v>
      </c>
      <c r="F9747" s="2" t="s">
        <v>16</v>
      </c>
      <c r="G9747" s="2" t="s">
        <v>17</v>
      </c>
      <c r="H9747" s="2" t="s">
        <v>18</v>
      </c>
      <c r="I9747" s="2" t="s">
        <v>61</v>
      </c>
      <c r="J9747" s="2" t="s">
        <v>26</v>
      </c>
      <c r="K9747" t="s">
        <v>62</v>
      </c>
      <c r="L9747" t="s">
        <v>22</v>
      </c>
      <c r="M9747">
        <v>15667.03</v>
      </c>
      <c r="N9747">
        <v>2020</v>
      </c>
      <c r="O9747">
        <v>7</v>
      </c>
    </row>
    <row r="9748" spans="1:15" x14ac:dyDescent="0.25">
      <c r="A9748" s="1">
        <v>44025</v>
      </c>
      <c r="B9748">
        <v>1000011197</v>
      </c>
      <c r="C9748" s="2" t="s">
        <v>15</v>
      </c>
      <c r="D9748">
        <v>1</v>
      </c>
      <c r="E9748">
        <v>18000.72</v>
      </c>
      <c r="F9748" s="2" t="s">
        <v>16</v>
      </c>
      <c r="G9748" s="2" t="s">
        <v>17</v>
      </c>
      <c r="H9748" s="2" t="s">
        <v>18</v>
      </c>
      <c r="I9748" s="2" t="s">
        <v>25</v>
      </c>
      <c r="J9748" s="2" t="s">
        <v>20</v>
      </c>
      <c r="K9748" t="s">
        <v>51</v>
      </c>
      <c r="L9748" t="s">
        <v>22</v>
      </c>
      <c r="M9748">
        <v>18000.72</v>
      </c>
      <c r="N9748">
        <v>2020</v>
      </c>
      <c r="O9748">
        <v>7</v>
      </c>
    </row>
    <row r="9749" spans="1:15" x14ac:dyDescent="0.25">
      <c r="A9749" s="1">
        <v>44025</v>
      </c>
      <c r="B9749">
        <v>1000011197</v>
      </c>
      <c r="C9749" s="2" t="s">
        <v>15</v>
      </c>
      <c r="D9749">
        <v>1</v>
      </c>
      <c r="E9749">
        <v>18000.72</v>
      </c>
      <c r="F9749" s="2" t="s">
        <v>16</v>
      </c>
      <c r="G9749" s="2" t="s">
        <v>17</v>
      </c>
      <c r="H9749" s="2" t="s">
        <v>18</v>
      </c>
      <c r="I9749" s="2" t="s">
        <v>25</v>
      </c>
      <c r="J9749" s="2" t="s">
        <v>20</v>
      </c>
      <c r="K9749" t="s">
        <v>51</v>
      </c>
      <c r="L9749" t="s">
        <v>22</v>
      </c>
      <c r="M9749">
        <v>18000.72</v>
      </c>
      <c r="N9749">
        <v>2020</v>
      </c>
      <c r="O9749">
        <v>7</v>
      </c>
    </row>
    <row r="9750" spans="1:15" x14ac:dyDescent="0.25">
      <c r="A9750" s="1">
        <v>44025</v>
      </c>
      <c r="B9750">
        <v>1000011197</v>
      </c>
      <c r="C9750" s="2" t="s">
        <v>42</v>
      </c>
      <c r="D9750">
        <v>1</v>
      </c>
      <c r="E9750">
        <v>2700.7</v>
      </c>
      <c r="F9750" s="2" t="s">
        <v>16</v>
      </c>
      <c r="G9750" s="2" t="s">
        <v>43</v>
      </c>
      <c r="H9750" s="2" t="s">
        <v>18</v>
      </c>
      <c r="I9750" s="2" t="s">
        <v>25</v>
      </c>
      <c r="J9750" s="2" t="s">
        <v>20</v>
      </c>
      <c r="K9750" t="s">
        <v>51</v>
      </c>
      <c r="L9750" t="s">
        <v>22</v>
      </c>
      <c r="M9750">
        <v>2700.7</v>
      </c>
      <c r="N9750">
        <v>2020</v>
      </c>
      <c r="O9750">
        <v>7</v>
      </c>
    </row>
    <row r="9751" spans="1:15" x14ac:dyDescent="0.25">
      <c r="A9751" s="1">
        <v>44025</v>
      </c>
      <c r="B9751">
        <v>1000011197</v>
      </c>
      <c r="C9751" s="2" t="s">
        <v>42</v>
      </c>
      <c r="D9751">
        <v>1</v>
      </c>
      <c r="E9751">
        <v>2700.7</v>
      </c>
      <c r="F9751" s="2" t="s">
        <v>16</v>
      </c>
      <c r="G9751" s="2" t="s">
        <v>43</v>
      </c>
      <c r="H9751" s="2" t="s">
        <v>18</v>
      </c>
      <c r="I9751" s="2" t="s">
        <v>25</v>
      </c>
      <c r="J9751" s="2" t="s">
        <v>20</v>
      </c>
      <c r="K9751" t="s">
        <v>51</v>
      </c>
      <c r="L9751" t="s">
        <v>22</v>
      </c>
      <c r="M9751">
        <v>2700.7</v>
      </c>
      <c r="N9751">
        <v>2020</v>
      </c>
      <c r="O9751">
        <v>7</v>
      </c>
    </row>
    <row r="9752" spans="1:15" x14ac:dyDescent="0.25">
      <c r="A9752" s="1">
        <v>44025</v>
      </c>
      <c r="B9752">
        <v>1000011538</v>
      </c>
      <c r="C9752" s="2" t="s">
        <v>15</v>
      </c>
      <c r="D9752">
        <v>1</v>
      </c>
      <c r="E9752">
        <v>6000.38</v>
      </c>
      <c r="F9752" s="2" t="s">
        <v>16</v>
      </c>
      <c r="G9752" s="2" t="s">
        <v>17</v>
      </c>
      <c r="H9752" s="2" t="s">
        <v>18</v>
      </c>
      <c r="I9752" s="2" t="s">
        <v>40</v>
      </c>
      <c r="J9752" s="2" t="s">
        <v>20</v>
      </c>
      <c r="K9752" t="s">
        <v>68</v>
      </c>
      <c r="L9752" t="s">
        <v>22</v>
      </c>
      <c r="M9752">
        <v>6000.38</v>
      </c>
      <c r="N9752">
        <v>2020</v>
      </c>
      <c r="O9752">
        <v>7</v>
      </c>
    </row>
    <row r="9753" spans="1:15" x14ac:dyDescent="0.25">
      <c r="A9753" s="1">
        <v>44025</v>
      </c>
      <c r="B9753">
        <v>1000011538</v>
      </c>
      <c r="C9753" s="2" t="s">
        <v>15</v>
      </c>
      <c r="D9753">
        <v>1</v>
      </c>
      <c r="E9753">
        <v>6000.38</v>
      </c>
      <c r="F9753" s="2" t="s">
        <v>16</v>
      </c>
      <c r="G9753" s="2" t="s">
        <v>17</v>
      </c>
      <c r="H9753" s="2" t="s">
        <v>18</v>
      </c>
      <c r="I9753" s="2" t="s">
        <v>40</v>
      </c>
      <c r="J9753" s="2" t="s">
        <v>20</v>
      </c>
      <c r="K9753" t="s">
        <v>68</v>
      </c>
      <c r="L9753" t="s">
        <v>22</v>
      </c>
      <c r="M9753">
        <v>6000.38</v>
      </c>
      <c r="N9753">
        <v>2020</v>
      </c>
      <c r="O9753">
        <v>7</v>
      </c>
    </row>
    <row r="9754" spans="1:15" x14ac:dyDescent="0.25">
      <c r="A9754" s="1">
        <v>44025</v>
      </c>
      <c r="B9754">
        <v>1000011828</v>
      </c>
      <c r="C9754" s="2" t="s">
        <v>23</v>
      </c>
      <c r="D9754">
        <v>1</v>
      </c>
      <c r="E9754">
        <v>7000.52</v>
      </c>
      <c r="F9754" s="2" t="s">
        <v>16</v>
      </c>
      <c r="G9754" s="2" t="s">
        <v>24</v>
      </c>
      <c r="H9754" s="2" t="s">
        <v>18</v>
      </c>
      <c r="I9754" s="2" t="s">
        <v>19</v>
      </c>
      <c r="J9754" s="2" t="s">
        <v>20</v>
      </c>
      <c r="K9754" t="s">
        <v>21</v>
      </c>
      <c r="L9754" t="s">
        <v>22</v>
      </c>
      <c r="M9754">
        <v>7000.52</v>
      </c>
      <c r="N9754">
        <v>2020</v>
      </c>
      <c r="O9754">
        <v>7</v>
      </c>
    </row>
    <row r="9755" spans="1:15" x14ac:dyDescent="0.25">
      <c r="A9755" s="1">
        <v>44025</v>
      </c>
      <c r="B9755">
        <v>1000011828</v>
      </c>
      <c r="C9755" s="2" t="s">
        <v>23</v>
      </c>
      <c r="D9755">
        <v>1</v>
      </c>
      <c r="E9755">
        <v>7000.52</v>
      </c>
      <c r="F9755" s="2" t="s">
        <v>16</v>
      </c>
      <c r="G9755" s="2" t="s">
        <v>24</v>
      </c>
      <c r="H9755" s="2" t="s">
        <v>18</v>
      </c>
      <c r="I9755" s="2" t="s">
        <v>19</v>
      </c>
      <c r="J9755" s="2" t="s">
        <v>20</v>
      </c>
      <c r="K9755" t="s">
        <v>21</v>
      </c>
      <c r="L9755" t="s">
        <v>22</v>
      </c>
      <c r="M9755">
        <v>7000.52</v>
      </c>
      <c r="N9755">
        <v>2020</v>
      </c>
      <c r="O9755">
        <v>7</v>
      </c>
    </row>
    <row r="9756" spans="1:15" x14ac:dyDescent="0.25">
      <c r="A9756" s="1">
        <v>44025</v>
      </c>
      <c r="B9756">
        <v>1000012096</v>
      </c>
      <c r="C9756" s="2" t="s">
        <v>75</v>
      </c>
      <c r="D9756">
        <v>1</v>
      </c>
      <c r="E9756">
        <v>1131.25</v>
      </c>
      <c r="F9756" s="2" t="s">
        <v>16</v>
      </c>
      <c r="G9756" s="2" t="s">
        <v>76</v>
      </c>
      <c r="H9756" s="2" t="s">
        <v>18</v>
      </c>
      <c r="I9756" s="2" t="s">
        <v>19</v>
      </c>
      <c r="J9756" s="2" t="s">
        <v>26</v>
      </c>
      <c r="K9756" t="s">
        <v>29</v>
      </c>
      <c r="L9756" t="s">
        <v>22</v>
      </c>
      <c r="M9756">
        <v>1131.25</v>
      </c>
      <c r="N9756">
        <v>2020</v>
      </c>
      <c r="O9756">
        <v>7</v>
      </c>
    </row>
    <row r="9757" spans="1:15" x14ac:dyDescent="0.25">
      <c r="A9757" s="1">
        <v>44025</v>
      </c>
      <c r="B9757">
        <v>1000012096</v>
      </c>
      <c r="C9757" s="2" t="s">
        <v>75</v>
      </c>
      <c r="D9757">
        <v>1</v>
      </c>
      <c r="E9757">
        <v>1131.25</v>
      </c>
      <c r="F9757" s="2" t="s">
        <v>16</v>
      </c>
      <c r="G9757" s="2" t="s">
        <v>76</v>
      </c>
      <c r="H9757" s="2" t="s">
        <v>18</v>
      </c>
      <c r="I9757" s="2" t="s">
        <v>19</v>
      </c>
      <c r="J9757" s="2" t="s">
        <v>26</v>
      </c>
      <c r="K9757" t="s">
        <v>29</v>
      </c>
      <c r="L9757" t="s">
        <v>22</v>
      </c>
      <c r="M9757">
        <v>1131.25</v>
      </c>
      <c r="N9757">
        <v>2020</v>
      </c>
      <c r="O9757">
        <v>7</v>
      </c>
    </row>
    <row r="9758" spans="1:15" x14ac:dyDescent="0.25">
      <c r="A9758" s="1">
        <v>44025</v>
      </c>
      <c r="B9758">
        <v>1000012096</v>
      </c>
      <c r="C9758" s="2" t="s">
        <v>15</v>
      </c>
      <c r="D9758">
        <v>2</v>
      </c>
      <c r="E9758">
        <v>19500.759999999998</v>
      </c>
      <c r="F9758" s="2" t="s">
        <v>16</v>
      </c>
      <c r="G9758" s="2" t="s">
        <v>17</v>
      </c>
      <c r="H9758" s="2" t="s">
        <v>18</v>
      </c>
      <c r="I9758" s="2" t="s">
        <v>19</v>
      </c>
      <c r="J9758" s="2" t="s">
        <v>26</v>
      </c>
      <c r="K9758" t="s">
        <v>29</v>
      </c>
      <c r="L9758" t="s">
        <v>22</v>
      </c>
      <c r="M9758">
        <v>9750.3799999999992</v>
      </c>
      <c r="N9758">
        <v>2020</v>
      </c>
      <c r="O9758">
        <v>7</v>
      </c>
    </row>
    <row r="9759" spans="1:15" x14ac:dyDescent="0.25">
      <c r="A9759" s="1">
        <v>44025</v>
      </c>
      <c r="B9759">
        <v>1000012096</v>
      </c>
      <c r="C9759" s="2" t="s">
        <v>15</v>
      </c>
      <c r="D9759">
        <v>2</v>
      </c>
      <c r="E9759">
        <v>19500.759999999998</v>
      </c>
      <c r="F9759" s="2" t="s">
        <v>16</v>
      </c>
      <c r="G9759" s="2" t="s">
        <v>17</v>
      </c>
      <c r="H9759" s="2" t="s">
        <v>18</v>
      </c>
      <c r="I9759" s="2" t="s">
        <v>19</v>
      </c>
      <c r="J9759" s="2" t="s">
        <v>26</v>
      </c>
      <c r="K9759" t="s">
        <v>29</v>
      </c>
      <c r="L9759" t="s">
        <v>22</v>
      </c>
      <c r="M9759">
        <v>9750.3799999999992</v>
      </c>
      <c r="N9759">
        <v>2020</v>
      </c>
      <c r="O9759">
        <v>7</v>
      </c>
    </row>
    <row r="9760" spans="1:15" x14ac:dyDescent="0.25">
      <c r="A9760" s="1">
        <v>44025</v>
      </c>
      <c r="B9760">
        <v>1000012112</v>
      </c>
      <c r="C9760" s="2" t="s">
        <v>15</v>
      </c>
      <c r="D9760">
        <v>1</v>
      </c>
      <c r="E9760">
        <v>22000.75</v>
      </c>
      <c r="F9760" s="2" t="s">
        <v>16</v>
      </c>
      <c r="G9760" s="2" t="s">
        <v>17</v>
      </c>
      <c r="H9760" s="2" t="s">
        <v>18</v>
      </c>
      <c r="I9760" s="2" t="s">
        <v>19</v>
      </c>
      <c r="J9760" s="2" t="s">
        <v>36</v>
      </c>
      <c r="K9760" t="s">
        <v>64</v>
      </c>
      <c r="L9760" t="s">
        <v>28</v>
      </c>
      <c r="M9760">
        <v>22000.75</v>
      </c>
      <c r="N9760">
        <v>2020</v>
      </c>
      <c r="O9760">
        <v>7</v>
      </c>
    </row>
    <row r="9761" spans="1:15" x14ac:dyDescent="0.25">
      <c r="A9761" s="1">
        <v>44025</v>
      </c>
      <c r="B9761">
        <v>1000012112</v>
      </c>
      <c r="C9761" s="2" t="s">
        <v>15</v>
      </c>
      <c r="D9761">
        <v>1</v>
      </c>
      <c r="E9761">
        <v>22000.75</v>
      </c>
      <c r="F9761" s="2" t="s">
        <v>16</v>
      </c>
      <c r="G9761" s="2" t="s">
        <v>17</v>
      </c>
      <c r="H9761" s="2" t="s">
        <v>18</v>
      </c>
      <c r="I9761" s="2" t="s">
        <v>19</v>
      </c>
      <c r="J9761" s="2" t="s">
        <v>36</v>
      </c>
      <c r="K9761" t="s">
        <v>64</v>
      </c>
      <c r="L9761" t="s">
        <v>28</v>
      </c>
      <c r="M9761">
        <v>22000.75</v>
      </c>
      <c r="N9761">
        <v>2020</v>
      </c>
      <c r="O9761">
        <v>7</v>
      </c>
    </row>
    <row r="9762" spans="1:15" x14ac:dyDescent="0.25">
      <c r="A9762" s="1">
        <v>44025</v>
      </c>
      <c r="B9762">
        <v>1000012124</v>
      </c>
      <c r="C9762" s="2" t="s">
        <v>15</v>
      </c>
      <c r="D9762">
        <v>1</v>
      </c>
      <c r="E9762">
        <v>11000.23</v>
      </c>
      <c r="F9762" s="2" t="s">
        <v>16</v>
      </c>
      <c r="G9762" s="2" t="s">
        <v>17</v>
      </c>
      <c r="H9762" s="2" t="s">
        <v>18</v>
      </c>
      <c r="I9762" s="2" t="s">
        <v>19</v>
      </c>
      <c r="J9762" s="2" t="s">
        <v>26</v>
      </c>
      <c r="K9762" t="s">
        <v>29</v>
      </c>
      <c r="L9762" t="s">
        <v>22</v>
      </c>
      <c r="M9762">
        <v>11000.23</v>
      </c>
      <c r="N9762">
        <v>2020</v>
      </c>
      <c r="O9762">
        <v>7</v>
      </c>
    </row>
    <row r="9763" spans="1:15" x14ac:dyDescent="0.25">
      <c r="A9763" s="1">
        <v>44025</v>
      </c>
      <c r="B9763">
        <v>1000012124</v>
      </c>
      <c r="C9763" s="2" t="s">
        <v>15</v>
      </c>
      <c r="D9763">
        <v>1</v>
      </c>
      <c r="E9763">
        <v>11000.23</v>
      </c>
      <c r="F9763" s="2" t="s">
        <v>16</v>
      </c>
      <c r="G9763" s="2" t="s">
        <v>17</v>
      </c>
      <c r="H9763" s="2" t="s">
        <v>18</v>
      </c>
      <c r="I9763" s="2" t="s">
        <v>19</v>
      </c>
      <c r="J9763" s="2" t="s">
        <v>26</v>
      </c>
      <c r="K9763" t="s">
        <v>29</v>
      </c>
      <c r="L9763" t="s">
        <v>22</v>
      </c>
      <c r="M9763">
        <v>11000.23</v>
      </c>
      <c r="N9763">
        <v>2020</v>
      </c>
      <c r="O9763">
        <v>7</v>
      </c>
    </row>
    <row r="9764" spans="1:15" x14ac:dyDescent="0.25">
      <c r="A9764" s="1">
        <v>44025</v>
      </c>
      <c r="B9764">
        <v>1000012126</v>
      </c>
      <c r="C9764" s="2" t="s">
        <v>15</v>
      </c>
      <c r="D9764">
        <v>1</v>
      </c>
      <c r="E9764">
        <v>14000.43</v>
      </c>
      <c r="F9764" s="2" t="s">
        <v>16</v>
      </c>
      <c r="G9764" s="2" t="s">
        <v>17</v>
      </c>
      <c r="H9764" s="2" t="s">
        <v>18</v>
      </c>
      <c r="I9764" s="2" t="s">
        <v>19</v>
      </c>
      <c r="J9764" s="2" t="s">
        <v>26</v>
      </c>
      <c r="K9764" t="s">
        <v>29</v>
      </c>
      <c r="L9764" t="s">
        <v>22</v>
      </c>
      <c r="M9764">
        <v>14000.43</v>
      </c>
      <c r="N9764">
        <v>2020</v>
      </c>
      <c r="O9764">
        <v>7</v>
      </c>
    </row>
    <row r="9765" spans="1:15" x14ac:dyDescent="0.25">
      <c r="A9765" s="1">
        <v>44025</v>
      </c>
      <c r="B9765">
        <v>1000012126</v>
      </c>
      <c r="C9765" s="2" t="s">
        <v>15</v>
      </c>
      <c r="D9765">
        <v>1</v>
      </c>
      <c r="E9765">
        <v>14000.43</v>
      </c>
      <c r="F9765" s="2" t="s">
        <v>16</v>
      </c>
      <c r="G9765" s="2" t="s">
        <v>17</v>
      </c>
      <c r="H9765" s="2" t="s">
        <v>18</v>
      </c>
      <c r="I9765" s="2" t="s">
        <v>19</v>
      </c>
      <c r="J9765" s="2" t="s">
        <v>26</v>
      </c>
      <c r="K9765" t="s">
        <v>29</v>
      </c>
      <c r="L9765" t="s">
        <v>22</v>
      </c>
      <c r="M9765">
        <v>14000.43</v>
      </c>
      <c r="N9765">
        <v>2020</v>
      </c>
      <c r="O9765">
        <v>7</v>
      </c>
    </row>
    <row r="9766" spans="1:15" x14ac:dyDescent="0.25">
      <c r="A9766" s="1">
        <v>44025</v>
      </c>
      <c r="B9766">
        <v>1000013526</v>
      </c>
      <c r="C9766" s="2" t="s">
        <v>94</v>
      </c>
      <c r="D9766">
        <v>1</v>
      </c>
      <c r="E9766">
        <v>9.5399999999999991</v>
      </c>
      <c r="F9766" s="2" t="s">
        <v>46</v>
      </c>
      <c r="G9766" s="2" t="s">
        <v>74</v>
      </c>
      <c r="H9766" s="2" t="s">
        <v>47</v>
      </c>
      <c r="I9766" s="2" t="s">
        <v>65</v>
      </c>
      <c r="J9766" s="2" t="s">
        <v>26</v>
      </c>
      <c r="K9766" t="s">
        <v>66</v>
      </c>
      <c r="L9766" t="s">
        <v>22</v>
      </c>
      <c r="M9766">
        <v>9.5399999999999991</v>
      </c>
      <c r="N9766">
        <v>2020</v>
      </c>
      <c r="O9766">
        <v>7</v>
      </c>
    </row>
    <row r="9767" spans="1:15" x14ac:dyDescent="0.25">
      <c r="A9767" s="1">
        <v>44025</v>
      </c>
      <c r="B9767">
        <v>1000013526</v>
      </c>
      <c r="C9767" s="2" t="s">
        <v>94</v>
      </c>
      <c r="D9767">
        <v>1</v>
      </c>
      <c r="E9767">
        <v>9.5399999999999991</v>
      </c>
      <c r="F9767" s="2" t="s">
        <v>46</v>
      </c>
      <c r="G9767" s="2" t="s">
        <v>74</v>
      </c>
      <c r="H9767" s="2" t="s">
        <v>47</v>
      </c>
      <c r="I9767" s="2" t="s">
        <v>65</v>
      </c>
      <c r="J9767" s="2" t="s">
        <v>26</v>
      </c>
      <c r="K9767" t="s">
        <v>66</v>
      </c>
      <c r="L9767" t="s">
        <v>22</v>
      </c>
      <c r="M9767">
        <v>9.5399999999999991</v>
      </c>
      <c r="N9767">
        <v>2020</v>
      </c>
      <c r="O9767">
        <v>7</v>
      </c>
    </row>
    <row r="9768" spans="1:15" x14ac:dyDescent="0.25">
      <c r="A9768" s="1">
        <v>44025</v>
      </c>
      <c r="B9768">
        <v>1000013526</v>
      </c>
      <c r="C9768" s="2" t="s">
        <v>23</v>
      </c>
      <c r="D9768">
        <v>1</v>
      </c>
      <c r="E9768">
        <v>5000.04</v>
      </c>
      <c r="F9768" s="2" t="s">
        <v>16</v>
      </c>
      <c r="G9768" s="2" t="s">
        <v>24</v>
      </c>
      <c r="H9768" s="2" t="s">
        <v>47</v>
      </c>
      <c r="I9768" s="2" t="s">
        <v>65</v>
      </c>
      <c r="J9768" s="2" t="s">
        <v>26</v>
      </c>
      <c r="K9768" t="s">
        <v>66</v>
      </c>
      <c r="L9768" t="s">
        <v>22</v>
      </c>
      <c r="M9768">
        <v>5000.04</v>
      </c>
      <c r="N9768">
        <v>2020</v>
      </c>
      <c r="O9768">
        <v>7</v>
      </c>
    </row>
    <row r="9769" spans="1:15" x14ac:dyDescent="0.25">
      <c r="A9769" s="1">
        <v>44025</v>
      </c>
      <c r="B9769">
        <v>1000013526</v>
      </c>
      <c r="C9769" s="2" t="s">
        <v>23</v>
      </c>
      <c r="D9769">
        <v>1</v>
      </c>
      <c r="E9769">
        <v>5000.04</v>
      </c>
      <c r="F9769" s="2" t="s">
        <v>16</v>
      </c>
      <c r="G9769" s="2" t="s">
        <v>24</v>
      </c>
      <c r="H9769" s="2" t="s">
        <v>47</v>
      </c>
      <c r="I9769" s="2" t="s">
        <v>65</v>
      </c>
      <c r="J9769" s="2" t="s">
        <v>26</v>
      </c>
      <c r="K9769" t="s">
        <v>66</v>
      </c>
      <c r="L9769" t="s">
        <v>22</v>
      </c>
      <c r="M9769">
        <v>5000.04</v>
      </c>
      <c r="N9769">
        <v>2020</v>
      </c>
      <c r="O9769">
        <v>7</v>
      </c>
    </row>
    <row r="9770" spans="1:15" x14ac:dyDescent="0.25">
      <c r="A9770" s="1">
        <v>44025</v>
      </c>
      <c r="B9770">
        <v>1000013526</v>
      </c>
      <c r="C9770" s="2" t="s">
        <v>15</v>
      </c>
      <c r="D9770">
        <v>1</v>
      </c>
      <c r="E9770">
        <v>13000.74</v>
      </c>
      <c r="F9770" s="2" t="s">
        <v>16</v>
      </c>
      <c r="G9770" s="2" t="s">
        <v>17</v>
      </c>
      <c r="H9770" s="2" t="s">
        <v>47</v>
      </c>
      <c r="I9770" s="2" t="s">
        <v>65</v>
      </c>
      <c r="J9770" s="2" t="s">
        <v>26</v>
      </c>
      <c r="K9770" t="s">
        <v>66</v>
      </c>
      <c r="L9770" t="s">
        <v>22</v>
      </c>
      <c r="M9770">
        <v>13000.74</v>
      </c>
      <c r="N9770">
        <v>2020</v>
      </c>
      <c r="O9770">
        <v>7</v>
      </c>
    </row>
    <row r="9771" spans="1:15" x14ac:dyDescent="0.25">
      <c r="A9771" s="1">
        <v>44025</v>
      </c>
      <c r="B9771">
        <v>1000013526</v>
      </c>
      <c r="C9771" s="2" t="s">
        <v>15</v>
      </c>
      <c r="D9771">
        <v>1</v>
      </c>
      <c r="E9771">
        <v>13000.74</v>
      </c>
      <c r="F9771" s="2" t="s">
        <v>16</v>
      </c>
      <c r="G9771" s="2" t="s">
        <v>17</v>
      </c>
      <c r="H9771" s="2" t="s">
        <v>47</v>
      </c>
      <c r="I9771" s="2" t="s">
        <v>65</v>
      </c>
      <c r="J9771" s="2" t="s">
        <v>26</v>
      </c>
      <c r="K9771" t="s">
        <v>66</v>
      </c>
      <c r="L9771" t="s">
        <v>22</v>
      </c>
      <c r="M9771">
        <v>13000.74</v>
      </c>
      <c r="N9771">
        <v>2020</v>
      </c>
      <c r="O9771">
        <v>7</v>
      </c>
    </row>
    <row r="9772" spans="1:15" x14ac:dyDescent="0.25">
      <c r="A9772" s="1">
        <v>44025</v>
      </c>
      <c r="B9772">
        <v>1000013535</v>
      </c>
      <c r="C9772" s="2" t="s">
        <v>42</v>
      </c>
      <c r="D9772">
        <v>1</v>
      </c>
      <c r="E9772">
        <v>3000.35</v>
      </c>
      <c r="F9772" s="2" t="s">
        <v>16</v>
      </c>
      <c r="G9772" s="2" t="s">
        <v>43</v>
      </c>
      <c r="H9772" s="2" t="s">
        <v>47</v>
      </c>
      <c r="I9772" s="2" t="s">
        <v>48</v>
      </c>
      <c r="J9772" s="2" t="s">
        <v>36</v>
      </c>
      <c r="K9772" t="s">
        <v>49</v>
      </c>
      <c r="L9772" t="s">
        <v>22</v>
      </c>
      <c r="M9772">
        <v>3000.35</v>
      </c>
      <c r="N9772">
        <v>2020</v>
      </c>
      <c r="O9772">
        <v>7</v>
      </c>
    </row>
    <row r="9773" spans="1:15" x14ac:dyDescent="0.25">
      <c r="A9773" s="1">
        <v>44025</v>
      </c>
      <c r="B9773">
        <v>1000013535</v>
      </c>
      <c r="C9773" s="2" t="s">
        <v>42</v>
      </c>
      <c r="D9773">
        <v>1</v>
      </c>
      <c r="E9773">
        <v>3000.35</v>
      </c>
      <c r="F9773" s="2" t="s">
        <v>16</v>
      </c>
      <c r="G9773" s="2" t="s">
        <v>43</v>
      </c>
      <c r="H9773" s="2" t="s">
        <v>47</v>
      </c>
      <c r="I9773" s="2" t="s">
        <v>48</v>
      </c>
      <c r="J9773" s="2" t="s">
        <v>36</v>
      </c>
      <c r="K9773" t="s">
        <v>49</v>
      </c>
      <c r="L9773" t="s">
        <v>22</v>
      </c>
      <c r="M9773">
        <v>3000.35</v>
      </c>
      <c r="N9773">
        <v>2020</v>
      </c>
      <c r="O9773">
        <v>7</v>
      </c>
    </row>
    <row r="9774" spans="1:15" x14ac:dyDescent="0.25">
      <c r="A9774" s="1">
        <v>44025</v>
      </c>
      <c r="B9774">
        <v>1000014072</v>
      </c>
      <c r="C9774" s="2" t="s">
        <v>15</v>
      </c>
      <c r="D9774">
        <v>1</v>
      </c>
      <c r="E9774">
        <v>20000.72</v>
      </c>
      <c r="F9774" s="2" t="s">
        <v>16</v>
      </c>
      <c r="G9774" s="2" t="s">
        <v>17</v>
      </c>
      <c r="H9774" s="2" t="s">
        <v>47</v>
      </c>
      <c r="I9774" s="2" t="s">
        <v>65</v>
      </c>
      <c r="J9774" s="2" t="s">
        <v>26</v>
      </c>
      <c r="K9774" t="s">
        <v>66</v>
      </c>
      <c r="L9774" t="s">
        <v>22</v>
      </c>
      <c r="M9774">
        <v>20000.72</v>
      </c>
      <c r="N9774">
        <v>2020</v>
      </c>
      <c r="O9774">
        <v>7</v>
      </c>
    </row>
    <row r="9775" spans="1:15" x14ac:dyDescent="0.25">
      <c r="A9775" s="1">
        <v>44025</v>
      </c>
      <c r="B9775">
        <v>1000014072</v>
      </c>
      <c r="C9775" s="2" t="s">
        <v>15</v>
      </c>
      <c r="D9775">
        <v>1</v>
      </c>
      <c r="E9775">
        <v>20000.72</v>
      </c>
      <c r="F9775" s="2" t="s">
        <v>16</v>
      </c>
      <c r="G9775" s="2" t="s">
        <v>17</v>
      </c>
      <c r="H9775" s="2" t="s">
        <v>47</v>
      </c>
      <c r="I9775" s="2" t="s">
        <v>65</v>
      </c>
      <c r="J9775" s="2" t="s">
        <v>26</v>
      </c>
      <c r="K9775" t="s">
        <v>66</v>
      </c>
      <c r="L9775" t="s">
        <v>22</v>
      </c>
      <c r="M9775">
        <v>20000.72</v>
      </c>
      <c r="N9775">
        <v>2020</v>
      </c>
      <c r="O9775">
        <v>7</v>
      </c>
    </row>
    <row r="9776" spans="1:15" x14ac:dyDescent="0.25">
      <c r="A9776" s="1">
        <v>44025</v>
      </c>
      <c r="B9776">
        <v>1000014291</v>
      </c>
      <c r="C9776" s="2" t="s">
        <v>23</v>
      </c>
      <c r="D9776">
        <v>1</v>
      </c>
      <c r="E9776">
        <v>8000.65</v>
      </c>
      <c r="F9776" s="2" t="s">
        <v>16</v>
      </c>
      <c r="G9776" s="2" t="s">
        <v>24</v>
      </c>
      <c r="H9776" s="2" t="s">
        <v>47</v>
      </c>
      <c r="I9776" s="2" t="s">
        <v>48</v>
      </c>
      <c r="J9776" s="2" t="s">
        <v>20</v>
      </c>
      <c r="K9776" t="s">
        <v>67</v>
      </c>
      <c r="L9776" t="s">
        <v>28</v>
      </c>
      <c r="M9776">
        <v>8000.65</v>
      </c>
      <c r="N9776">
        <v>2020</v>
      </c>
      <c r="O9776">
        <v>7</v>
      </c>
    </row>
    <row r="9777" spans="1:15" x14ac:dyDescent="0.25">
      <c r="A9777" s="1">
        <v>44025</v>
      </c>
      <c r="B9777">
        <v>1000014291</v>
      </c>
      <c r="C9777" s="2" t="s">
        <v>23</v>
      </c>
      <c r="D9777">
        <v>1</v>
      </c>
      <c r="E9777">
        <v>8000.65</v>
      </c>
      <c r="F9777" s="2" t="s">
        <v>16</v>
      </c>
      <c r="G9777" s="2" t="s">
        <v>24</v>
      </c>
      <c r="H9777" s="2" t="s">
        <v>47</v>
      </c>
      <c r="I9777" s="2" t="s">
        <v>48</v>
      </c>
      <c r="J9777" s="2" t="s">
        <v>20</v>
      </c>
      <c r="K9777" t="s">
        <v>67</v>
      </c>
      <c r="L9777" t="s">
        <v>28</v>
      </c>
      <c r="M9777">
        <v>8000.65</v>
      </c>
      <c r="N9777">
        <v>2020</v>
      </c>
      <c r="O9777">
        <v>7</v>
      </c>
    </row>
    <row r="9778" spans="1:15" x14ac:dyDescent="0.25">
      <c r="A9778" s="1">
        <v>44025</v>
      </c>
      <c r="B9778">
        <v>1000014291</v>
      </c>
      <c r="C9778" s="2" t="s">
        <v>15</v>
      </c>
      <c r="D9778">
        <v>2</v>
      </c>
      <c r="E9778">
        <v>23500.66</v>
      </c>
      <c r="F9778" s="2" t="s">
        <v>16</v>
      </c>
      <c r="G9778" s="2" t="s">
        <v>17</v>
      </c>
      <c r="H9778" s="2" t="s">
        <v>47</v>
      </c>
      <c r="I9778" s="2" t="s">
        <v>48</v>
      </c>
      <c r="J9778" s="2" t="s">
        <v>20</v>
      </c>
      <c r="K9778" t="s">
        <v>67</v>
      </c>
      <c r="L9778" t="s">
        <v>28</v>
      </c>
      <c r="M9778">
        <v>11750.33</v>
      </c>
      <c r="N9778">
        <v>2020</v>
      </c>
      <c r="O9778">
        <v>7</v>
      </c>
    </row>
    <row r="9779" spans="1:15" x14ac:dyDescent="0.25">
      <c r="A9779" s="1">
        <v>44025</v>
      </c>
      <c r="B9779">
        <v>1000014291</v>
      </c>
      <c r="C9779" s="2" t="s">
        <v>15</v>
      </c>
      <c r="D9779">
        <v>2</v>
      </c>
      <c r="E9779">
        <v>23500.66</v>
      </c>
      <c r="F9779" s="2" t="s">
        <v>16</v>
      </c>
      <c r="G9779" s="2" t="s">
        <v>17</v>
      </c>
      <c r="H9779" s="2" t="s">
        <v>47</v>
      </c>
      <c r="I9779" s="2" t="s">
        <v>48</v>
      </c>
      <c r="J9779" s="2" t="s">
        <v>20</v>
      </c>
      <c r="K9779" t="s">
        <v>67</v>
      </c>
      <c r="L9779" t="s">
        <v>28</v>
      </c>
      <c r="M9779">
        <v>11750.33</v>
      </c>
      <c r="N9779">
        <v>2020</v>
      </c>
      <c r="O9779">
        <v>7</v>
      </c>
    </row>
    <row r="9780" spans="1:15" x14ac:dyDescent="0.25">
      <c r="A9780" s="1">
        <v>44025</v>
      </c>
      <c r="B9780">
        <v>1000014452</v>
      </c>
      <c r="C9780" s="2" t="s">
        <v>94</v>
      </c>
      <c r="D9780">
        <v>1</v>
      </c>
      <c r="E9780">
        <v>9.2899999999999991</v>
      </c>
      <c r="F9780" s="2" t="s">
        <v>46</v>
      </c>
      <c r="G9780" s="2" t="s">
        <v>74</v>
      </c>
      <c r="H9780" s="2" t="s">
        <v>18</v>
      </c>
      <c r="I9780" s="2" t="s">
        <v>34</v>
      </c>
      <c r="J9780" s="2" t="s">
        <v>36</v>
      </c>
      <c r="K9780" t="s">
        <v>70</v>
      </c>
      <c r="L9780" t="s">
        <v>22</v>
      </c>
      <c r="M9780">
        <v>9.2899999999999991</v>
      </c>
      <c r="N9780">
        <v>2020</v>
      </c>
      <c r="O9780">
        <v>7</v>
      </c>
    </row>
    <row r="9781" spans="1:15" x14ac:dyDescent="0.25">
      <c r="A9781" s="1">
        <v>44025</v>
      </c>
      <c r="B9781">
        <v>1000014452</v>
      </c>
      <c r="C9781" s="2" t="s">
        <v>94</v>
      </c>
      <c r="D9781">
        <v>1</v>
      </c>
      <c r="E9781">
        <v>9.2899999999999991</v>
      </c>
      <c r="F9781" s="2" t="s">
        <v>46</v>
      </c>
      <c r="G9781" s="2" t="s">
        <v>74</v>
      </c>
      <c r="H9781" s="2" t="s">
        <v>18</v>
      </c>
      <c r="I9781" s="2" t="s">
        <v>34</v>
      </c>
      <c r="J9781" s="2" t="s">
        <v>36</v>
      </c>
      <c r="K9781" t="s">
        <v>70</v>
      </c>
      <c r="L9781" t="s">
        <v>22</v>
      </c>
      <c r="M9781">
        <v>9.2899999999999991</v>
      </c>
      <c r="N9781">
        <v>2020</v>
      </c>
      <c r="O9781">
        <v>7</v>
      </c>
    </row>
    <row r="9782" spans="1:15" x14ac:dyDescent="0.25">
      <c r="A9782" s="1">
        <v>44025</v>
      </c>
      <c r="B9782">
        <v>1000014452</v>
      </c>
      <c r="C9782" s="2" t="s">
        <v>23</v>
      </c>
      <c r="D9782">
        <v>1</v>
      </c>
      <c r="E9782">
        <v>500.51</v>
      </c>
      <c r="F9782" s="2" t="s">
        <v>16</v>
      </c>
      <c r="G9782" s="2" t="s">
        <v>24</v>
      </c>
      <c r="H9782" s="2" t="s">
        <v>18</v>
      </c>
      <c r="I9782" s="2" t="s">
        <v>34</v>
      </c>
      <c r="J9782" s="2" t="s">
        <v>36</v>
      </c>
      <c r="K9782" t="s">
        <v>70</v>
      </c>
      <c r="L9782" t="s">
        <v>22</v>
      </c>
      <c r="M9782">
        <v>500.51</v>
      </c>
      <c r="N9782">
        <v>2020</v>
      </c>
      <c r="O9782">
        <v>7</v>
      </c>
    </row>
    <row r="9783" spans="1:15" x14ac:dyDescent="0.25">
      <c r="A9783" s="1">
        <v>44025</v>
      </c>
      <c r="B9783">
        <v>1000014452</v>
      </c>
      <c r="C9783" s="2" t="s">
        <v>23</v>
      </c>
      <c r="D9783">
        <v>1</v>
      </c>
      <c r="E9783">
        <v>500.51</v>
      </c>
      <c r="F9783" s="2" t="s">
        <v>16</v>
      </c>
      <c r="G9783" s="2" t="s">
        <v>24</v>
      </c>
      <c r="H9783" s="2" t="s">
        <v>18</v>
      </c>
      <c r="I9783" s="2" t="s">
        <v>34</v>
      </c>
      <c r="J9783" s="2" t="s">
        <v>36</v>
      </c>
      <c r="K9783" t="s">
        <v>70</v>
      </c>
      <c r="L9783" t="s">
        <v>22</v>
      </c>
      <c r="M9783">
        <v>500.51</v>
      </c>
      <c r="N9783">
        <v>2020</v>
      </c>
      <c r="O9783">
        <v>7</v>
      </c>
    </row>
    <row r="9784" spans="1:15" x14ac:dyDescent="0.25">
      <c r="A9784" s="1">
        <v>44025</v>
      </c>
      <c r="B9784">
        <v>1000014452</v>
      </c>
      <c r="C9784" s="2" t="s">
        <v>42</v>
      </c>
      <c r="D9784">
        <v>1</v>
      </c>
      <c r="E9784">
        <v>8500.67</v>
      </c>
      <c r="F9784" s="2" t="s">
        <v>16</v>
      </c>
      <c r="G9784" s="2" t="s">
        <v>43</v>
      </c>
      <c r="H9784" s="2" t="s">
        <v>18</v>
      </c>
      <c r="I9784" s="2" t="s">
        <v>34</v>
      </c>
      <c r="J9784" s="2" t="s">
        <v>36</v>
      </c>
      <c r="K9784" t="s">
        <v>70</v>
      </c>
      <c r="L9784" t="s">
        <v>22</v>
      </c>
      <c r="M9784">
        <v>8500.67</v>
      </c>
      <c r="N9784">
        <v>2020</v>
      </c>
      <c r="O9784">
        <v>7</v>
      </c>
    </row>
    <row r="9785" spans="1:15" x14ac:dyDescent="0.25">
      <c r="A9785" s="1">
        <v>44025</v>
      </c>
      <c r="B9785">
        <v>1000014452</v>
      </c>
      <c r="C9785" s="2" t="s">
        <v>42</v>
      </c>
      <c r="D9785">
        <v>1</v>
      </c>
      <c r="E9785">
        <v>8500.67</v>
      </c>
      <c r="F9785" s="2" t="s">
        <v>16</v>
      </c>
      <c r="G9785" s="2" t="s">
        <v>43</v>
      </c>
      <c r="H9785" s="2" t="s">
        <v>18</v>
      </c>
      <c r="I9785" s="2" t="s">
        <v>34</v>
      </c>
      <c r="J9785" s="2" t="s">
        <v>36</v>
      </c>
      <c r="K9785" t="s">
        <v>70</v>
      </c>
      <c r="L9785" t="s">
        <v>22</v>
      </c>
      <c r="M9785">
        <v>8500.67</v>
      </c>
      <c r="N9785">
        <v>2020</v>
      </c>
      <c r="O9785">
        <v>7</v>
      </c>
    </row>
    <row r="9786" spans="1:15" x14ac:dyDescent="0.25">
      <c r="A9786" s="1">
        <v>44025</v>
      </c>
      <c r="B9786">
        <v>1000014530</v>
      </c>
      <c r="C9786" s="2" t="s">
        <v>23</v>
      </c>
      <c r="D9786">
        <v>2</v>
      </c>
      <c r="E9786">
        <v>19000.419999999998</v>
      </c>
      <c r="F9786" s="2" t="s">
        <v>16</v>
      </c>
      <c r="G9786" s="2" t="s">
        <v>24</v>
      </c>
      <c r="H9786" s="2" t="s">
        <v>47</v>
      </c>
      <c r="I9786" s="2" t="s">
        <v>65</v>
      </c>
      <c r="J9786" s="2" t="s">
        <v>26</v>
      </c>
      <c r="K9786" t="s">
        <v>66</v>
      </c>
      <c r="L9786" t="s">
        <v>22</v>
      </c>
      <c r="M9786">
        <v>9500.2099999999991</v>
      </c>
      <c r="N9786">
        <v>2020</v>
      </c>
      <c r="O9786">
        <v>7</v>
      </c>
    </row>
    <row r="9787" spans="1:15" x14ac:dyDescent="0.25">
      <c r="A9787" s="1">
        <v>44025</v>
      </c>
      <c r="B9787">
        <v>1000014530</v>
      </c>
      <c r="C9787" s="2" t="s">
        <v>23</v>
      </c>
      <c r="D9787">
        <v>2</v>
      </c>
      <c r="E9787">
        <v>19000.419999999998</v>
      </c>
      <c r="F9787" s="2" t="s">
        <v>16</v>
      </c>
      <c r="G9787" s="2" t="s">
        <v>24</v>
      </c>
      <c r="H9787" s="2" t="s">
        <v>47</v>
      </c>
      <c r="I9787" s="2" t="s">
        <v>65</v>
      </c>
      <c r="J9787" s="2" t="s">
        <v>26</v>
      </c>
      <c r="K9787" t="s">
        <v>66</v>
      </c>
      <c r="L9787" t="s">
        <v>22</v>
      </c>
      <c r="M9787">
        <v>9500.2099999999991</v>
      </c>
      <c r="N9787">
        <v>2020</v>
      </c>
      <c r="O9787">
        <v>7</v>
      </c>
    </row>
    <row r="9788" spans="1:15" x14ac:dyDescent="0.25">
      <c r="A9788" s="1">
        <v>44025</v>
      </c>
      <c r="B9788">
        <v>1000014530</v>
      </c>
      <c r="C9788" s="2" t="s">
        <v>15</v>
      </c>
      <c r="D9788">
        <v>1</v>
      </c>
      <c r="E9788">
        <v>9999.9599999999991</v>
      </c>
      <c r="F9788" s="2" t="s">
        <v>16</v>
      </c>
      <c r="G9788" s="2" t="s">
        <v>17</v>
      </c>
      <c r="H9788" s="2" t="s">
        <v>47</v>
      </c>
      <c r="I9788" s="2" t="s">
        <v>65</v>
      </c>
      <c r="J9788" s="2" t="s">
        <v>26</v>
      </c>
      <c r="K9788" t="s">
        <v>66</v>
      </c>
      <c r="L9788" t="s">
        <v>22</v>
      </c>
      <c r="M9788">
        <v>9999.9599999999991</v>
      </c>
      <c r="N9788">
        <v>2020</v>
      </c>
      <c r="O9788">
        <v>7</v>
      </c>
    </row>
    <row r="9789" spans="1:15" x14ac:dyDescent="0.25">
      <c r="A9789" s="1">
        <v>44025</v>
      </c>
      <c r="B9789">
        <v>1000014530</v>
      </c>
      <c r="C9789" s="2" t="s">
        <v>15</v>
      </c>
      <c r="D9789">
        <v>1</v>
      </c>
      <c r="E9789">
        <v>9999.9599999999991</v>
      </c>
      <c r="F9789" s="2" t="s">
        <v>16</v>
      </c>
      <c r="G9789" s="2" t="s">
        <v>17</v>
      </c>
      <c r="H9789" s="2" t="s">
        <v>47</v>
      </c>
      <c r="I9789" s="2" t="s">
        <v>65</v>
      </c>
      <c r="J9789" s="2" t="s">
        <v>26</v>
      </c>
      <c r="K9789" t="s">
        <v>66</v>
      </c>
      <c r="L9789" t="s">
        <v>22</v>
      </c>
      <c r="M9789">
        <v>9999.9599999999991</v>
      </c>
      <c r="N9789">
        <v>2020</v>
      </c>
      <c r="O9789">
        <v>7</v>
      </c>
    </row>
    <row r="9790" spans="1:15" x14ac:dyDescent="0.25">
      <c r="A9790" s="1">
        <v>44025</v>
      </c>
      <c r="B9790">
        <v>1000014572</v>
      </c>
      <c r="C9790" s="2" t="s">
        <v>15</v>
      </c>
      <c r="D9790">
        <v>1</v>
      </c>
      <c r="E9790">
        <v>17000.759999999998</v>
      </c>
      <c r="F9790" s="2" t="s">
        <v>16</v>
      </c>
      <c r="G9790" s="2" t="s">
        <v>17</v>
      </c>
      <c r="H9790" s="2" t="s">
        <v>18</v>
      </c>
      <c r="I9790" s="2" t="s">
        <v>34</v>
      </c>
      <c r="J9790" s="2" t="s">
        <v>26</v>
      </c>
      <c r="K9790" t="s">
        <v>35</v>
      </c>
      <c r="L9790" t="s">
        <v>22</v>
      </c>
      <c r="M9790">
        <v>17000.759999999998</v>
      </c>
      <c r="N9790">
        <v>2020</v>
      </c>
      <c r="O9790">
        <v>7</v>
      </c>
    </row>
    <row r="9791" spans="1:15" x14ac:dyDescent="0.25">
      <c r="A9791" s="1">
        <v>44025</v>
      </c>
      <c r="B9791">
        <v>1000014572</v>
      </c>
      <c r="C9791" s="2" t="s">
        <v>15</v>
      </c>
      <c r="D9791">
        <v>1</v>
      </c>
      <c r="E9791">
        <v>17000.759999999998</v>
      </c>
      <c r="F9791" s="2" t="s">
        <v>16</v>
      </c>
      <c r="G9791" s="2" t="s">
        <v>17</v>
      </c>
      <c r="H9791" s="2" t="s">
        <v>18</v>
      </c>
      <c r="I9791" s="2" t="s">
        <v>34</v>
      </c>
      <c r="J9791" s="2" t="s">
        <v>26</v>
      </c>
      <c r="K9791" t="s">
        <v>35</v>
      </c>
      <c r="L9791" t="s">
        <v>22</v>
      </c>
      <c r="M9791">
        <v>17000.759999999998</v>
      </c>
      <c r="N9791">
        <v>2020</v>
      </c>
      <c r="O9791">
        <v>7</v>
      </c>
    </row>
    <row r="9792" spans="1:15" x14ac:dyDescent="0.25">
      <c r="A9792" s="1">
        <v>44025</v>
      </c>
      <c r="B9792">
        <v>1000014572</v>
      </c>
      <c r="C9792" s="2" t="s">
        <v>42</v>
      </c>
      <c r="D9792">
        <v>1</v>
      </c>
      <c r="E9792">
        <v>18500.48</v>
      </c>
      <c r="F9792" s="2" t="s">
        <v>16</v>
      </c>
      <c r="G9792" s="2" t="s">
        <v>43</v>
      </c>
      <c r="H9792" s="2" t="s">
        <v>18</v>
      </c>
      <c r="I9792" s="2" t="s">
        <v>34</v>
      </c>
      <c r="J9792" s="2" t="s">
        <v>26</v>
      </c>
      <c r="K9792" t="s">
        <v>35</v>
      </c>
      <c r="L9792" t="s">
        <v>22</v>
      </c>
      <c r="M9792">
        <v>18500.48</v>
      </c>
      <c r="N9792">
        <v>2020</v>
      </c>
      <c r="O9792">
        <v>7</v>
      </c>
    </row>
    <row r="9793" spans="1:15" x14ac:dyDescent="0.25">
      <c r="A9793" s="1">
        <v>44025</v>
      </c>
      <c r="B9793">
        <v>1000014572</v>
      </c>
      <c r="C9793" s="2" t="s">
        <v>42</v>
      </c>
      <c r="D9793">
        <v>1</v>
      </c>
      <c r="E9793">
        <v>18500.48</v>
      </c>
      <c r="F9793" s="2" t="s">
        <v>16</v>
      </c>
      <c r="G9793" s="2" t="s">
        <v>43</v>
      </c>
      <c r="H9793" s="2" t="s">
        <v>18</v>
      </c>
      <c r="I9793" s="2" t="s">
        <v>34</v>
      </c>
      <c r="J9793" s="2" t="s">
        <v>26</v>
      </c>
      <c r="K9793" t="s">
        <v>35</v>
      </c>
      <c r="L9793" t="s">
        <v>22</v>
      </c>
      <c r="M9793">
        <v>18500.48</v>
      </c>
      <c r="N9793">
        <v>2020</v>
      </c>
      <c r="O9793">
        <v>7</v>
      </c>
    </row>
    <row r="9794" spans="1:15" x14ac:dyDescent="0.25">
      <c r="A9794" s="1">
        <v>44025</v>
      </c>
      <c r="B9794">
        <v>1000014588</v>
      </c>
      <c r="C9794" s="2" t="s">
        <v>42</v>
      </c>
      <c r="D9794">
        <v>1</v>
      </c>
      <c r="E9794">
        <v>199.96</v>
      </c>
      <c r="F9794" s="2" t="s">
        <v>16</v>
      </c>
      <c r="G9794" s="2" t="s">
        <v>43</v>
      </c>
      <c r="H9794" s="2" t="s">
        <v>18</v>
      </c>
      <c r="I9794" s="2" t="s">
        <v>40</v>
      </c>
      <c r="J9794" s="2" t="s">
        <v>20</v>
      </c>
      <c r="K9794" t="s">
        <v>68</v>
      </c>
      <c r="L9794" t="s">
        <v>22</v>
      </c>
      <c r="M9794">
        <v>199.96</v>
      </c>
      <c r="N9794">
        <v>2020</v>
      </c>
      <c r="O9794">
        <v>7</v>
      </c>
    </row>
    <row r="9795" spans="1:15" x14ac:dyDescent="0.25">
      <c r="A9795" s="1">
        <v>44025</v>
      </c>
      <c r="B9795">
        <v>1000014588</v>
      </c>
      <c r="C9795" s="2" t="s">
        <v>42</v>
      </c>
      <c r="D9795">
        <v>1</v>
      </c>
      <c r="E9795">
        <v>199.96</v>
      </c>
      <c r="F9795" s="2" t="s">
        <v>16</v>
      </c>
      <c r="G9795" s="2" t="s">
        <v>43</v>
      </c>
      <c r="H9795" s="2" t="s">
        <v>18</v>
      </c>
      <c r="I9795" s="2" t="s">
        <v>40</v>
      </c>
      <c r="J9795" s="2" t="s">
        <v>20</v>
      </c>
      <c r="K9795" t="s">
        <v>68</v>
      </c>
      <c r="L9795" t="s">
        <v>22</v>
      </c>
      <c r="M9795">
        <v>199.96</v>
      </c>
      <c r="N9795">
        <v>2020</v>
      </c>
      <c r="O9795">
        <v>7</v>
      </c>
    </row>
    <row r="9796" spans="1:15" x14ac:dyDescent="0.25">
      <c r="A9796" s="1">
        <v>44025</v>
      </c>
      <c r="B9796">
        <v>1000014879</v>
      </c>
      <c r="C9796" s="2" t="s">
        <v>23</v>
      </c>
      <c r="D9796">
        <v>2</v>
      </c>
      <c r="E9796">
        <v>22001.370000000003</v>
      </c>
      <c r="F9796" s="2" t="s">
        <v>16</v>
      </c>
      <c r="G9796" s="2" t="s">
        <v>24</v>
      </c>
      <c r="H9796" s="2" t="s">
        <v>18</v>
      </c>
      <c r="I9796" s="2" t="s">
        <v>40</v>
      </c>
      <c r="J9796" s="2" t="s">
        <v>26</v>
      </c>
      <c r="K9796" t="s">
        <v>41</v>
      </c>
      <c r="L9796" t="s">
        <v>22</v>
      </c>
      <c r="M9796">
        <v>11000.68</v>
      </c>
      <c r="N9796">
        <v>2020</v>
      </c>
      <c r="O9796">
        <v>7</v>
      </c>
    </row>
    <row r="9797" spans="1:15" x14ac:dyDescent="0.25">
      <c r="A9797" s="1">
        <v>44025</v>
      </c>
      <c r="B9797">
        <v>1000014879</v>
      </c>
      <c r="C9797" s="2" t="s">
        <v>23</v>
      </c>
      <c r="D9797">
        <v>2</v>
      </c>
      <c r="E9797">
        <v>22001.370000000003</v>
      </c>
      <c r="F9797" s="2" t="s">
        <v>16</v>
      </c>
      <c r="G9797" s="2" t="s">
        <v>24</v>
      </c>
      <c r="H9797" s="2" t="s">
        <v>18</v>
      </c>
      <c r="I9797" s="2" t="s">
        <v>40</v>
      </c>
      <c r="J9797" s="2" t="s">
        <v>26</v>
      </c>
      <c r="K9797" t="s">
        <v>41</v>
      </c>
      <c r="L9797" t="s">
        <v>22</v>
      </c>
      <c r="M9797">
        <v>11000.68</v>
      </c>
      <c r="N9797">
        <v>2020</v>
      </c>
      <c r="O9797">
        <v>7</v>
      </c>
    </row>
    <row r="9798" spans="1:15" x14ac:dyDescent="0.25">
      <c r="A9798" s="1">
        <v>44025</v>
      </c>
      <c r="B9798">
        <v>1000014996</v>
      </c>
      <c r="C9798" s="2" t="s">
        <v>15</v>
      </c>
      <c r="D9798">
        <v>1</v>
      </c>
      <c r="E9798">
        <v>13000.05</v>
      </c>
      <c r="F9798" s="2" t="s">
        <v>16</v>
      </c>
      <c r="G9798" s="2" t="s">
        <v>17</v>
      </c>
      <c r="H9798" s="2" t="s">
        <v>30</v>
      </c>
      <c r="I9798" s="2" t="s">
        <v>57</v>
      </c>
      <c r="J9798" s="2" t="s">
        <v>26</v>
      </c>
      <c r="K9798" t="s">
        <v>58</v>
      </c>
      <c r="L9798" t="s">
        <v>22</v>
      </c>
      <c r="M9798">
        <v>13000.05</v>
      </c>
      <c r="N9798">
        <v>2020</v>
      </c>
      <c r="O9798">
        <v>7</v>
      </c>
    </row>
    <row r="9799" spans="1:15" x14ac:dyDescent="0.25">
      <c r="A9799" s="1">
        <v>44025</v>
      </c>
      <c r="B9799">
        <v>1000014996</v>
      </c>
      <c r="C9799" s="2" t="s">
        <v>15</v>
      </c>
      <c r="D9799">
        <v>1</v>
      </c>
      <c r="E9799">
        <v>13000.05</v>
      </c>
      <c r="F9799" s="2" t="s">
        <v>16</v>
      </c>
      <c r="G9799" s="2" t="s">
        <v>17</v>
      </c>
      <c r="H9799" s="2" t="s">
        <v>30</v>
      </c>
      <c r="I9799" s="2" t="s">
        <v>57</v>
      </c>
      <c r="J9799" s="2" t="s">
        <v>26</v>
      </c>
      <c r="K9799" t="s">
        <v>58</v>
      </c>
      <c r="L9799" t="s">
        <v>22</v>
      </c>
      <c r="M9799">
        <v>13000.05</v>
      </c>
      <c r="N9799">
        <v>2020</v>
      </c>
      <c r="O9799">
        <v>7</v>
      </c>
    </row>
    <row r="9800" spans="1:15" x14ac:dyDescent="0.25">
      <c r="A9800" s="1">
        <v>44025</v>
      </c>
      <c r="B9800">
        <v>1000015133</v>
      </c>
      <c r="C9800" s="2" t="s">
        <v>15</v>
      </c>
      <c r="D9800">
        <v>1</v>
      </c>
      <c r="E9800">
        <v>12000.49</v>
      </c>
      <c r="F9800" s="2" t="s">
        <v>16</v>
      </c>
      <c r="G9800" s="2" t="s">
        <v>17</v>
      </c>
      <c r="H9800" s="2" t="s">
        <v>30</v>
      </c>
      <c r="I9800" s="2" t="s">
        <v>31</v>
      </c>
      <c r="J9800" s="2" t="s">
        <v>36</v>
      </c>
      <c r="K9800" t="s">
        <v>52</v>
      </c>
      <c r="L9800" t="s">
        <v>22</v>
      </c>
      <c r="M9800">
        <v>12000.49</v>
      </c>
      <c r="N9800">
        <v>2020</v>
      </c>
      <c r="O9800">
        <v>7</v>
      </c>
    </row>
    <row r="9801" spans="1:15" x14ac:dyDescent="0.25">
      <c r="A9801" s="1">
        <v>44025</v>
      </c>
      <c r="B9801">
        <v>1000015133</v>
      </c>
      <c r="C9801" s="2" t="s">
        <v>15</v>
      </c>
      <c r="D9801">
        <v>1</v>
      </c>
      <c r="E9801">
        <v>12000.49</v>
      </c>
      <c r="F9801" s="2" t="s">
        <v>16</v>
      </c>
      <c r="G9801" s="2" t="s">
        <v>17</v>
      </c>
      <c r="H9801" s="2" t="s">
        <v>30</v>
      </c>
      <c r="I9801" s="2" t="s">
        <v>31</v>
      </c>
      <c r="J9801" s="2" t="s">
        <v>36</v>
      </c>
      <c r="K9801" t="s">
        <v>52</v>
      </c>
      <c r="L9801" t="s">
        <v>22</v>
      </c>
      <c r="M9801">
        <v>12000.49</v>
      </c>
      <c r="N9801">
        <v>2020</v>
      </c>
      <c r="O9801">
        <v>7</v>
      </c>
    </row>
    <row r="9802" spans="1:15" x14ac:dyDescent="0.25">
      <c r="A9802" s="1">
        <v>44025</v>
      </c>
      <c r="B9802">
        <v>1000015203</v>
      </c>
      <c r="C9802" s="2" t="s">
        <v>15</v>
      </c>
      <c r="D9802">
        <v>1</v>
      </c>
      <c r="E9802">
        <v>18000.32</v>
      </c>
      <c r="F9802" s="2" t="s">
        <v>16</v>
      </c>
      <c r="G9802" s="2" t="s">
        <v>17</v>
      </c>
      <c r="H9802" s="2" t="s">
        <v>47</v>
      </c>
      <c r="I9802" s="2" t="s">
        <v>65</v>
      </c>
      <c r="J9802" s="2" t="s">
        <v>26</v>
      </c>
      <c r="K9802" t="s">
        <v>66</v>
      </c>
      <c r="L9802" t="s">
        <v>22</v>
      </c>
      <c r="M9802">
        <v>18000.32</v>
      </c>
      <c r="N9802">
        <v>2020</v>
      </c>
      <c r="O9802">
        <v>7</v>
      </c>
    </row>
    <row r="9803" spans="1:15" x14ac:dyDescent="0.25">
      <c r="A9803" s="1">
        <v>44025</v>
      </c>
      <c r="B9803">
        <v>1000015203</v>
      </c>
      <c r="C9803" s="2" t="s">
        <v>15</v>
      </c>
      <c r="D9803">
        <v>1</v>
      </c>
      <c r="E9803">
        <v>18000.32</v>
      </c>
      <c r="F9803" s="2" t="s">
        <v>16</v>
      </c>
      <c r="G9803" s="2" t="s">
        <v>17</v>
      </c>
      <c r="H9803" s="2" t="s">
        <v>47</v>
      </c>
      <c r="I9803" s="2" t="s">
        <v>65</v>
      </c>
      <c r="J9803" s="2" t="s">
        <v>26</v>
      </c>
      <c r="K9803" t="s">
        <v>66</v>
      </c>
      <c r="L9803" t="s">
        <v>22</v>
      </c>
      <c r="M9803">
        <v>18000.32</v>
      </c>
      <c r="N9803">
        <v>2020</v>
      </c>
      <c r="O9803">
        <v>7</v>
      </c>
    </row>
    <row r="9804" spans="1:15" x14ac:dyDescent="0.25">
      <c r="A9804" s="1">
        <v>44025</v>
      </c>
      <c r="B9804">
        <v>1000015788</v>
      </c>
      <c r="C9804" s="2" t="s">
        <v>15</v>
      </c>
      <c r="D9804">
        <v>2</v>
      </c>
      <c r="E9804">
        <v>23000.81</v>
      </c>
      <c r="F9804" s="2" t="s">
        <v>16</v>
      </c>
      <c r="G9804" s="2" t="s">
        <v>17</v>
      </c>
      <c r="H9804" s="2" t="s">
        <v>30</v>
      </c>
      <c r="I9804" s="2" t="s">
        <v>31</v>
      </c>
      <c r="J9804" s="2" t="s">
        <v>36</v>
      </c>
      <c r="K9804" t="s">
        <v>52</v>
      </c>
      <c r="L9804" t="s">
        <v>22</v>
      </c>
      <c r="M9804">
        <v>11500.4</v>
      </c>
      <c r="N9804">
        <v>2020</v>
      </c>
      <c r="O9804">
        <v>7</v>
      </c>
    </row>
    <row r="9805" spans="1:15" x14ac:dyDescent="0.25">
      <c r="A9805" s="1">
        <v>44025</v>
      </c>
      <c r="B9805">
        <v>1000015788</v>
      </c>
      <c r="C9805" s="2" t="s">
        <v>15</v>
      </c>
      <c r="D9805">
        <v>2</v>
      </c>
      <c r="E9805">
        <v>23000.81</v>
      </c>
      <c r="F9805" s="2" t="s">
        <v>16</v>
      </c>
      <c r="G9805" s="2" t="s">
        <v>17</v>
      </c>
      <c r="H9805" s="2" t="s">
        <v>30</v>
      </c>
      <c r="I9805" s="2" t="s">
        <v>31</v>
      </c>
      <c r="J9805" s="2" t="s">
        <v>36</v>
      </c>
      <c r="K9805" t="s">
        <v>52</v>
      </c>
      <c r="L9805" t="s">
        <v>22</v>
      </c>
      <c r="M9805">
        <v>11500.4</v>
      </c>
      <c r="N9805">
        <v>2020</v>
      </c>
      <c r="O9805">
        <v>7</v>
      </c>
    </row>
    <row r="9806" spans="1:15" x14ac:dyDescent="0.25">
      <c r="A9806" s="1">
        <v>44025</v>
      </c>
      <c r="B9806">
        <v>1000016264</v>
      </c>
      <c r="C9806" s="2" t="s">
        <v>15</v>
      </c>
      <c r="D9806">
        <v>1</v>
      </c>
      <c r="E9806">
        <v>12000.4</v>
      </c>
      <c r="F9806" s="2" t="s">
        <v>16</v>
      </c>
      <c r="G9806" s="2" t="s">
        <v>17</v>
      </c>
      <c r="H9806" s="2" t="s">
        <v>47</v>
      </c>
      <c r="I9806" s="2" t="s">
        <v>65</v>
      </c>
      <c r="J9806" s="2" t="s">
        <v>26</v>
      </c>
      <c r="K9806" t="s">
        <v>66</v>
      </c>
      <c r="L9806" t="s">
        <v>22</v>
      </c>
      <c r="M9806">
        <v>12000.4</v>
      </c>
      <c r="N9806">
        <v>2020</v>
      </c>
      <c r="O9806">
        <v>7</v>
      </c>
    </row>
    <row r="9807" spans="1:15" x14ac:dyDescent="0.25">
      <c r="A9807" s="1">
        <v>44025</v>
      </c>
      <c r="B9807">
        <v>1000017576</v>
      </c>
      <c r="C9807" s="2" t="s">
        <v>23</v>
      </c>
      <c r="D9807">
        <v>2</v>
      </c>
      <c r="E9807">
        <v>15000.310000000001</v>
      </c>
      <c r="F9807" s="2" t="s">
        <v>16</v>
      </c>
      <c r="G9807" s="2" t="s">
        <v>24</v>
      </c>
      <c r="H9807" s="2" t="s">
        <v>18</v>
      </c>
      <c r="I9807" s="2" t="s">
        <v>19</v>
      </c>
      <c r="J9807" s="2" t="s">
        <v>36</v>
      </c>
      <c r="K9807" t="s">
        <v>64</v>
      </c>
      <c r="L9807" t="s">
        <v>22</v>
      </c>
      <c r="M9807">
        <v>7500.16</v>
      </c>
      <c r="N9807">
        <v>2020</v>
      </c>
      <c r="O9807">
        <v>7</v>
      </c>
    </row>
    <row r="9808" spans="1:15" x14ac:dyDescent="0.25">
      <c r="A9808" s="1">
        <v>44025</v>
      </c>
      <c r="B9808">
        <v>1000017576</v>
      </c>
      <c r="C9808" s="2" t="s">
        <v>23</v>
      </c>
      <c r="D9808">
        <v>2</v>
      </c>
      <c r="E9808">
        <v>15000.310000000001</v>
      </c>
      <c r="F9808" s="2" t="s">
        <v>16</v>
      </c>
      <c r="G9808" s="2" t="s">
        <v>24</v>
      </c>
      <c r="H9808" s="2" t="s">
        <v>18</v>
      </c>
      <c r="I9808" s="2" t="s">
        <v>19</v>
      </c>
      <c r="J9808" s="2" t="s">
        <v>36</v>
      </c>
      <c r="K9808" t="s">
        <v>64</v>
      </c>
      <c r="L9808" t="s">
        <v>22</v>
      </c>
      <c r="M9808">
        <v>7500.16</v>
      </c>
      <c r="N9808">
        <v>2020</v>
      </c>
      <c r="O9808">
        <v>7</v>
      </c>
    </row>
    <row r="9809" spans="1:15" x14ac:dyDescent="0.25">
      <c r="A9809" s="1">
        <v>44025</v>
      </c>
      <c r="B9809">
        <v>1000017576</v>
      </c>
      <c r="C9809" s="2" t="s">
        <v>15</v>
      </c>
      <c r="D9809">
        <v>2</v>
      </c>
      <c r="E9809">
        <v>28000.93</v>
      </c>
      <c r="F9809" s="2" t="s">
        <v>16</v>
      </c>
      <c r="G9809" s="2" t="s">
        <v>17</v>
      </c>
      <c r="H9809" s="2" t="s">
        <v>18</v>
      </c>
      <c r="I9809" s="2" t="s">
        <v>19</v>
      </c>
      <c r="J9809" s="2" t="s">
        <v>36</v>
      </c>
      <c r="K9809" t="s">
        <v>64</v>
      </c>
      <c r="L9809" t="s">
        <v>22</v>
      </c>
      <c r="M9809">
        <v>14000.46</v>
      </c>
      <c r="N9809">
        <v>2020</v>
      </c>
      <c r="O9809">
        <v>7</v>
      </c>
    </row>
    <row r="9810" spans="1:15" x14ac:dyDescent="0.25">
      <c r="A9810" s="1">
        <v>44025</v>
      </c>
      <c r="B9810">
        <v>1000017576</v>
      </c>
      <c r="C9810" s="2" t="s">
        <v>15</v>
      </c>
      <c r="D9810">
        <v>2</v>
      </c>
      <c r="E9810">
        <v>28000.93</v>
      </c>
      <c r="F9810" s="2" t="s">
        <v>16</v>
      </c>
      <c r="G9810" s="2" t="s">
        <v>17</v>
      </c>
      <c r="H9810" s="2" t="s">
        <v>18</v>
      </c>
      <c r="I9810" s="2" t="s">
        <v>19</v>
      </c>
      <c r="J9810" s="2" t="s">
        <v>36</v>
      </c>
      <c r="K9810" t="s">
        <v>64</v>
      </c>
      <c r="L9810" t="s">
        <v>22</v>
      </c>
      <c r="M9810">
        <v>14000.46</v>
      </c>
      <c r="N9810">
        <v>2020</v>
      </c>
      <c r="O9810">
        <v>7</v>
      </c>
    </row>
    <row r="9811" spans="1:15" x14ac:dyDescent="0.25">
      <c r="A9811" s="1">
        <v>44025</v>
      </c>
      <c r="B9811">
        <v>1000017688</v>
      </c>
      <c r="C9811" s="2" t="s">
        <v>23</v>
      </c>
      <c r="D9811">
        <v>1</v>
      </c>
      <c r="E9811">
        <v>9000.09</v>
      </c>
      <c r="F9811" s="2" t="s">
        <v>16</v>
      </c>
      <c r="G9811" s="2" t="s">
        <v>24</v>
      </c>
      <c r="H9811" s="2" t="s">
        <v>47</v>
      </c>
      <c r="I9811" s="2" t="s">
        <v>48</v>
      </c>
      <c r="J9811" s="2" t="s">
        <v>36</v>
      </c>
      <c r="K9811" t="s">
        <v>49</v>
      </c>
      <c r="L9811" t="s">
        <v>22</v>
      </c>
      <c r="M9811">
        <v>9000.09</v>
      </c>
      <c r="N9811">
        <v>2020</v>
      </c>
      <c r="O9811">
        <v>7</v>
      </c>
    </row>
    <row r="9812" spans="1:15" x14ac:dyDescent="0.25">
      <c r="A9812" s="1">
        <v>44025</v>
      </c>
      <c r="B9812">
        <v>1000017688</v>
      </c>
      <c r="C9812" s="2" t="s">
        <v>23</v>
      </c>
      <c r="D9812">
        <v>1</v>
      </c>
      <c r="E9812">
        <v>9000.09</v>
      </c>
      <c r="F9812" s="2" t="s">
        <v>16</v>
      </c>
      <c r="G9812" s="2" t="s">
        <v>24</v>
      </c>
      <c r="H9812" s="2" t="s">
        <v>47</v>
      </c>
      <c r="I9812" s="2" t="s">
        <v>48</v>
      </c>
      <c r="J9812" s="2" t="s">
        <v>36</v>
      </c>
      <c r="K9812" t="s">
        <v>49</v>
      </c>
      <c r="L9812" t="s">
        <v>22</v>
      </c>
      <c r="M9812">
        <v>9000.09</v>
      </c>
      <c r="N9812">
        <v>2020</v>
      </c>
      <c r="O9812">
        <v>7</v>
      </c>
    </row>
    <row r="9813" spans="1:15" x14ac:dyDescent="0.25">
      <c r="A9813" s="1">
        <v>44025</v>
      </c>
      <c r="B9813">
        <v>1000017700</v>
      </c>
      <c r="C9813" s="2" t="s">
        <v>15</v>
      </c>
      <c r="D9813">
        <v>1</v>
      </c>
      <c r="E9813">
        <v>11000.72</v>
      </c>
      <c r="F9813" s="2" t="s">
        <v>16</v>
      </c>
      <c r="G9813" s="2" t="s">
        <v>17</v>
      </c>
      <c r="H9813" s="2" t="s">
        <v>47</v>
      </c>
      <c r="I9813" s="2" t="s">
        <v>65</v>
      </c>
      <c r="J9813" s="2" t="s">
        <v>26</v>
      </c>
      <c r="K9813" t="s">
        <v>66</v>
      </c>
      <c r="L9813" t="s">
        <v>22</v>
      </c>
      <c r="M9813">
        <v>11000.72</v>
      </c>
      <c r="N9813">
        <v>2020</v>
      </c>
      <c r="O9813">
        <v>7</v>
      </c>
    </row>
    <row r="9814" spans="1:15" x14ac:dyDescent="0.25">
      <c r="A9814" s="1">
        <v>44025</v>
      </c>
      <c r="B9814">
        <v>1000017700</v>
      </c>
      <c r="C9814" s="2" t="s">
        <v>15</v>
      </c>
      <c r="D9814">
        <v>1</v>
      </c>
      <c r="E9814">
        <v>11000.72</v>
      </c>
      <c r="F9814" s="2" t="s">
        <v>16</v>
      </c>
      <c r="G9814" s="2" t="s">
        <v>17</v>
      </c>
      <c r="H9814" s="2" t="s">
        <v>47</v>
      </c>
      <c r="I9814" s="2" t="s">
        <v>65</v>
      </c>
      <c r="J9814" s="2" t="s">
        <v>26</v>
      </c>
      <c r="K9814" t="s">
        <v>66</v>
      </c>
      <c r="L9814" t="s">
        <v>22</v>
      </c>
      <c r="M9814">
        <v>11000.72</v>
      </c>
      <c r="N9814">
        <v>2020</v>
      </c>
      <c r="O9814">
        <v>7</v>
      </c>
    </row>
    <row r="9815" spans="1:15" x14ac:dyDescent="0.25">
      <c r="A9815" s="1">
        <v>44025</v>
      </c>
      <c r="B9815">
        <v>1000018298</v>
      </c>
      <c r="C9815" s="2" t="s">
        <v>75</v>
      </c>
      <c r="D9815">
        <v>1</v>
      </c>
      <c r="E9815">
        <v>200.17</v>
      </c>
      <c r="F9815" s="2" t="s">
        <v>16</v>
      </c>
      <c r="G9815" s="2" t="s">
        <v>76</v>
      </c>
      <c r="H9815" s="2" t="s">
        <v>18</v>
      </c>
      <c r="I9815" s="2" t="s">
        <v>34</v>
      </c>
      <c r="J9815" s="2" t="s">
        <v>20</v>
      </c>
      <c r="K9815" t="s">
        <v>44</v>
      </c>
      <c r="L9815" t="s">
        <v>22</v>
      </c>
      <c r="M9815">
        <v>200.17</v>
      </c>
      <c r="N9815">
        <v>2020</v>
      </c>
      <c r="O9815">
        <v>7</v>
      </c>
    </row>
    <row r="9816" spans="1:15" x14ac:dyDescent="0.25">
      <c r="A9816" s="1">
        <v>44025</v>
      </c>
      <c r="B9816">
        <v>1000018298</v>
      </c>
      <c r="C9816" s="2" t="s">
        <v>75</v>
      </c>
      <c r="D9816">
        <v>1</v>
      </c>
      <c r="E9816">
        <v>200.17</v>
      </c>
      <c r="F9816" s="2" t="s">
        <v>16</v>
      </c>
      <c r="G9816" s="2" t="s">
        <v>76</v>
      </c>
      <c r="H9816" s="2" t="s">
        <v>18</v>
      </c>
      <c r="I9816" s="2" t="s">
        <v>34</v>
      </c>
      <c r="J9816" s="2" t="s">
        <v>20</v>
      </c>
      <c r="K9816" t="s">
        <v>44</v>
      </c>
      <c r="L9816" t="s">
        <v>22</v>
      </c>
      <c r="M9816">
        <v>200.17</v>
      </c>
      <c r="N9816">
        <v>2020</v>
      </c>
      <c r="O9816">
        <v>7</v>
      </c>
    </row>
    <row r="9817" spans="1:15" x14ac:dyDescent="0.25">
      <c r="A9817" s="1">
        <v>44025</v>
      </c>
      <c r="B9817">
        <v>1000019687</v>
      </c>
      <c r="C9817" s="2" t="s">
        <v>23</v>
      </c>
      <c r="D9817">
        <v>1</v>
      </c>
      <c r="E9817">
        <v>15000.57</v>
      </c>
      <c r="F9817" s="2" t="s">
        <v>16</v>
      </c>
      <c r="G9817" s="2" t="s">
        <v>24</v>
      </c>
      <c r="H9817" s="2" t="s">
        <v>18</v>
      </c>
      <c r="I9817" s="2" t="s">
        <v>40</v>
      </c>
      <c r="J9817" s="2" t="s">
        <v>20</v>
      </c>
      <c r="K9817" t="s">
        <v>68</v>
      </c>
      <c r="L9817" t="s">
        <v>22</v>
      </c>
      <c r="M9817">
        <v>15000.57</v>
      </c>
      <c r="N9817">
        <v>2020</v>
      </c>
      <c r="O9817">
        <v>7</v>
      </c>
    </row>
    <row r="9818" spans="1:15" x14ac:dyDescent="0.25">
      <c r="A9818" s="1">
        <v>44025</v>
      </c>
      <c r="B9818">
        <v>1000019687</v>
      </c>
      <c r="C9818" s="2" t="s">
        <v>23</v>
      </c>
      <c r="D9818">
        <v>1</v>
      </c>
      <c r="E9818">
        <v>15000.57</v>
      </c>
      <c r="F9818" s="2" t="s">
        <v>16</v>
      </c>
      <c r="G9818" s="2" t="s">
        <v>24</v>
      </c>
      <c r="H9818" s="2" t="s">
        <v>18</v>
      </c>
      <c r="I9818" s="2" t="s">
        <v>40</v>
      </c>
      <c r="J9818" s="2" t="s">
        <v>20</v>
      </c>
      <c r="K9818" t="s">
        <v>68</v>
      </c>
      <c r="L9818" t="s">
        <v>22</v>
      </c>
      <c r="M9818">
        <v>15000.57</v>
      </c>
      <c r="N9818">
        <v>2020</v>
      </c>
      <c r="O9818">
        <v>7</v>
      </c>
    </row>
    <row r="9819" spans="1:15" x14ac:dyDescent="0.25">
      <c r="A9819" s="1">
        <v>44025</v>
      </c>
      <c r="B9819">
        <v>1000019959</v>
      </c>
      <c r="C9819" s="2" t="s">
        <v>23</v>
      </c>
      <c r="D9819">
        <v>2</v>
      </c>
      <c r="E9819">
        <v>21000.67</v>
      </c>
      <c r="F9819" s="2" t="s">
        <v>16</v>
      </c>
      <c r="G9819" s="2" t="s">
        <v>24</v>
      </c>
      <c r="H9819" s="2" t="s">
        <v>18</v>
      </c>
      <c r="I9819" s="2" t="s">
        <v>40</v>
      </c>
      <c r="J9819" s="2" t="s">
        <v>26</v>
      </c>
      <c r="K9819" t="s">
        <v>41</v>
      </c>
      <c r="L9819" t="s">
        <v>28</v>
      </c>
      <c r="M9819">
        <v>10500.34</v>
      </c>
      <c r="N9819">
        <v>2020</v>
      </c>
      <c r="O9819">
        <v>7</v>
      </c>
    </row>
    <row r="9820" spans="1:15" x14ac:dyDescent="0.25">
      <c r="A9820" s="1">
        <v>44025</v>
      </c>
      <c r="B9820">
        <v>1000019959</v>
      </c>
      <c r="C9820" s="2" t="s">
        <v>23</v>
      </c>
      <c r="D9820">
        <v>2</v>
      </c>
      <c r="E9820">
        <v>21000.67</v>
      </c>
      <c r="F9820" s="2" t="s">
        <v>16</v>
      </c>
      <c r="G9820" s="2" t="s">
        <v>24</v>
      </c>
      <c r="H9820" s="2" t="s">
        <v>18</v>
      </c>
      <c r="I9820" s="2" t="s">
        <v>40</v>
      </c>
      <c r="J9820" s="2" t="s">
        <v>26</v>
      </c>
      <c r="K9820" t="s">
        <v>41</v>
      </c>
      <c r="L9820" t="s">
        <v>28</v>
      </c>
      <c r="M9820">
        <v>10500.34</v>
      </c>
      <c r="N9820">
        <v>2020</v>
      </c>
      <c r="O9820">
        <v>7</v>
      </c>
    </row>
    <row r="9821" spans="1:15" x14ac:dyDescent="0.25">
      <c r="A9821" s="1">
        <v>44025</v>
      </c>
      <c r="B9821">
        <v>1000019959</v>
      </c>
      <c r="C9821" s="2" t="s">
        <v>15</v>
      </c>
      <c r="D9821">
        <v>1</v>
      </c>
      <c r="E9821">
        <v>1000.12</v>
      </c>
      <c r="F9821" s="2" t="s">
        <v>16</v>
      </c>
      <c r="G9821" s="2" t="s">
        <v>17</v>
      </c>
      <c r="H9821" s="2" t="s">
        <v>18</v>
      </c>
      <c r="I9821" s="2" t="s">
        <v>40</v>
      </c>
      <c r="J9821" s="2" t="s">
        <v>26</v>
      </c>
      <c r="K9821" t="s">
        <v>41</v>
      </c>
      <c r="L9821" t="s">
        <v>28</v>
      </c>
      <c r="M9821">
        <v>1000.12</v>
      </c>
      <c r="N9821">
        <v>2020</v>
      </c>
      <c r="O9821">
        <v>7</v>
      </c>
    </row>
    <row r="9822" spans="1:15" x14ac:dyDescent="0.25">
      <c r="A9822" s="1">
        <v>44025</v>
      </c>
      <c r="B9822">
        <v>1000019959</v>
      </c>
      <c r="C9822" s="2" t="s">
        <v>15</v>
      </c>
      <c r="D9822">
        <v>1</v>
      </c>
      <c r="E9822">
        <v>1000.12</v>
      </c>
      <c r="F9822" s="2" t="s">
        <v>16</v>
      </c>
      <c r="G9822" s="2" t="s">
        <v>17</v>
      </c>
      <c r="H9822" s="2" t="s">
        <v>18</v>
      </c>
      <c r="I9822" s="2" t="s">
        <v>40</v>
      </c>
      <c r="J9822" s="2" t="s">
        <v>26</v>
      </c>
      <c r="K9822" t="s">
        <v>41</v>
      </c>
      <c r="L9822" t="s">
        <v>28</v>
      </c>
      <c r="M9822">
        <v>1000.12</v>
      </c>
      <c r="N9822">
        <v>2020</v>
      </c>
      <c r="O9822">
        <v>7</v>
      </c>
    </row>
    <row r="9823" spans="1:15" x14ac:dyDescent="0.25">
      <c r="A9823" s="1">
        <v>44025</v>
      </c>
      <c r="B9823">
        <v>1000020084</v>
      </c>
      <c r="C9823" s="2" t="s">
        <v>15</v>
      </c>
      <c r="D9823">
        <v>2</v>
      </c>
      <c r="E9823">
        <v>23000.95</v>
      </c>
      <c r="F9823" s="2" t="s">
        <v>16</v>
      </c>
      <c r="G9823" s="2" t="s">
        <v>17</v>
      </c>
      <c r="H9823" s="2" t="s">
        <v>47</v>
      </c>
      <c r="I9823" s="2" t="s">
        <v>59</v>
      </c>
      <c r="J9823" s="2" t="s">
        <v>26</v>
      </c>
      <c r="K9823" t="s">
        <v>60</v>
      </c>
      <c r="L9823" t="s">
        <v>22</v>
      </c>
      <c r="M9823">
        <v>11500.48</v>
      </c>
      <c r="N9823">
        <v>2020</v>
      </c>
      <c r="O9823">
        <v>7</v>
      </c>
    </row>
    <row r="9824" spans="1:15" x14ac:dyDescent="0.25">
      <c r="A9824" s="1">
        <v>44025</v>
      </c>
      <c r="B9824">
        <v>1000020084</v>
      </c>
      <c r="C9824" s="2" t="s">
        <v>15</v>
      </c>
      <c r="D9824">
        <v>2</v>
      </c>
      <c r="E9824">
        <v>23000.95</v>
      </c>
      <c r="F9824" s="2" t="s">
        <v>16</v>
      </c>
      <c r="G9824" s="2" t="s">
        <v>17</v>
      </c>
      <c r="H9824" s="2" t="s">
        <v>47</v>
      </c>
      <c r="I9824" s="2" t="s">
        <v>59</v>
      </c>
      <c r="J9824" s="2" t="s">
        <v>26</v>
      </c>
      <c r="K9824" t="s">
        <v>60</v>
      </c>
      <c r="L9824" t="s">
        <v>22</v>
      </c>
      <c r="M9824">
        <v>11500.48</v>
      </c>
      <c r="N9824">
        <v>2020</v>
      </c>
      <c r="O9824">
        <v>7</v>
      </c>
    </row>
    <row r="9825" spans="1:15" x14ac:dyDescent="0.25">
      <c r="A9825" s="1">
        <v>44025</v>
      </c>
      <c r="B9825">
        <v>1000020128</v>
      </c>
      <c r="C9825" s="2" t="s">
        <v>23</v>
      </c>
      <c r="D9825">
        <v>2</v>
      </c>
      <c r="E9825">
        <v>17500.72</v>
      </c>
      <c r="F9825" s="2" t="s">
        <v>16</v>
      </c>
      <c r="G9825" s="2" t="s">
        <v>24</v>
      </c>
      <c r="H9825" s="2" t="s">
        <v>30</v>
      </c>
      <c r="I9825" s="2" t="s">
        <v>57</v>
      </c>
      <c r="J9825" s="2" t="s">
        <v>26</v>
      </c>
      <c r="K9825" t="s">
        <v>58</v>
      </c>
      <c r="L9825" t="s">
        <v>28</v>
      </c>
      <c r="M9825">
        <v>8750.36</v>
      </c>
      <c r="N9825">
        <v>2020</v>
      </c>
      <c r="O9825">
        <v>7</v>
      </c>
    </row>
    <row r="9826" spans="1:15" x14ac:dyDescent="0.25">
      <c r="A9826" s="1">
        <v>44025</v>
      </c>
      <c r="B9826">
        <v>1000020128</v>
      </c>
      <c r="C9826" s="2" t="s">
        <v>23</v>
      </c>
      <c r="D9826">
        <v>2</v>
      </c>
      <c r="E9826">
        <v>17500.72</v>
      </c>
      <c r="F9826" s="2" t="s">
        <v>16</v>
      </c>
      <c r="G9826" s="2" t="s">
        <v>24</v>
      </c>
      <c r="H9826" s="2" t="s">
        <v>30</v>
      </c>
      <c r="I9826" s="2" t="s">
        <v>57</v>
      </c>
      <c r="J9826" s="2" t="s">
        <v>26</v>
      </c>
      <c r="K9826" t="s">
        <v>58</v>
      </c>
      <c r="L9826" t="s">
        <v>28</v>
      </c>
      <c r="M9826">
        <v>8750.36</v>
      </c>
      <c r="N9826">
        <v>2020</v>
      </c>
      <c r="O9826">
        <v>7</v>
      </c>
    </row>
    <row r="9827" spans="1:15" x14ac:dyDescent="0.25">
      <c r="A9827" s="1">
        <v>44025</v>
      </c>
      <c r="B9827">
        <v>1000020128</v>
      </c>
      <c r="C9827" s="2" t="s">
        <v>15</v>
      </c>
      <c r="D9827">
        <v>1</v>
      </c>
      <c r="E9827">
        <v>11000.49</v>
      </c>
      <c r="F9827" s="2" t="s">
        <v>16</v>
      </c>
      <c r="G9827" s="2" t="s">
        <v>17</v>
      </c>
      <c r="H9827" s="2" t="s">
        <v>30</v>
      </c>
      <c r="I9827" s="2" t="s">
        <v>57</v>
      </c>
      <c r="J9827" s="2" t="s">
        <v>26</v>
      </c>
      <c r="K9827" t="s">
        <v>58</v>
      </c>
      <c r="L9827" t="s">
        <v>28</v>
      </c>
      <c r="M9827">
        <v>11000.49</v>
      </c>
      <c r="N9827">
        <v>2020</v>
      </c>
      <c r="O9827">
        <v>7</v>
      </c>
    </row>
    <row r="9828" spans="1:15" x14ac:dyDescent="0.25">
      <c r="A9828" s="1">
        <v>44025</v>
      </c>
      <c r="B9828">
        <v>1000020128</v>
      </c>
      <c r="C9828" s="2" t="s">
        <v>15</v>
      </c>
      <c r="D9828">
        <v>1</v>
      </c>
      <c r="E9828">
        <v>11000.49</v>
      </c>
      <c r="F9828" s="2" t="s">
        <v>16</v>
      </c>
      <c r="G9828" s="2" t="s">
        <v>17</v>
      </c>
      <c r="H9828" s="2" t="s">
        <v>30</v>
      </c>
      <c r="I9828" s="2" t="s">
        <v>57</v>
      </c>
      <c r="J9828" s="2" t="s">
        <v>26</v>
      </c>
      <c r="K9828" t="s">
        <v>58</v>
      </c>
      <c r="L9828" t="s">
        <v>28</v>
      </c>
      <c r="M9828">
        <v>11000.49</v>
      </c>
      <c r="N9828">
        <v>2020</v>
      </c>
      <c r="O9828">
        <v>7</v>
      </c>
    </row>
    <row r="9829" spans="1:15" x14ac:dyDescent="0.25">
      <c r="A9829" s="1">
        <v>44025</v>
      </c>
      <c r="B9829">
        <v>1000020526</v>
      </c>
      <c r="C9829" s="2" t="s">
        <v>15</v>
      </c>
      <c r="D9829">
        <v>1</v>
      </c>
      <c r="E9829">
        <v>16000.46</v>
      </c>
      <c r="F9829" s="2" t="s">
        <v>16</v>
      </c>
      <c r="G9829" s="2" t="s">
        <v>17</v>
      </c>
      <c r="H9829" s="2" t="s">
        <v>18</v>
      </c>
      <c r="I9829" s="2" t="s">
        <v>34</v>
      </c>
      <c r="J9829" s="2" t="s">
        <v>26</v>
      </c>
      <c r="K9829" t="s">
        <v>35</v>
      </c>
      <c r="L9829" t="s">
        <v>22</v>
      </c>
      <c r="M9829">
        <v>16000.46</v>
      </c>
      <c r="N9829">
        <v>2020</v>
      </c>
      <c r="O9829">
        <v>7</v>
      </c>
    </row>
    <row r="9830" spans="1:15" x14ac:dyDescent="0.25">
      <c r="A9830" s="1">
        <v>44025</v>
      </c>
      <c r="B9830">
        <v>1000020526</v>
      </c>
      <c r="C9830" s="2" t="s">
        <v>15</v>
      </c>
      <c r="D9830">
        <v>1</v>
      </c>
      <c r="E9830">
        <v>16000.46</v>
      </c>
      <c r="F9830" s="2" t="s">
        <v>16</v>
      </c>
      <c r="G9830" s="2" t="s">
        <v>17</v>
      </c>
      <c r="H9830" s="2" t="s">
        <v>18</v>
      </c>
      <c r="I9830" s="2" t="s">
        <v>34</v>
      </c>
      <c r="J9830" s="2" t="s">
        <v>26</v>
      </c>
      <c r="K9830" t="s">
        <v>35</v>
      </c>
      <c r="L9830" t="s">
        <v>22</v>
      </c>
      <c r="M9830">
        <v>16000.46</v>
      </c>
      <c r="N9830">
        <v>2020</v>
      </c>
      <c r="O9830">
        <v>7</v>
      </c>
    </row>
    <row r="9831" spans="1:15" x14ac:dyDescent="0.25">
      <c r="A9831" s="1">
        <v>44025</v>
      </c>
      <c r="B9831">
        <v>1000020754</v>
      </c>
      <c r="C9831" s="2" t="s">
        <v>15</v>
      </c>
      <c r="D9831">
        <v>1</v>
      </c>
      <c r="E9831">
        <v>14000.74</v>
      </c>
      <c r="F9831" s="2" t="s">
        <v>16</v>
      </c>
      <c r="G9831" s="2" t="s">
        <v>17</v>
      </c>
      <c r="H9831" s="2" t="s">
        <v>18</v>
      </c>
      <c r="I9831" s="2" t="s">
        <v>25</v>
      </c>
      <c r="J9831" s="2" t="s">
        <v>20</v>
      </c>
      <c r="K9831" t="s">
        <v>51</v>
      </c>
      <c r="L9831" t="s">
        <v>22</v>
      </c>
      <c r="M9831">
        <v>14000.74</v>
      </c>
      <c r="N9831">
        <v>2020</v>
      </c>
      <c r="O9831">
        <v>7</v>
      </c>
    </row>
    <row r="9832" spans="1:15" x14ac:dyDescent="0.25">
      <c r="A9832" s="1">
        <v>44025</v>
      </c>
      <c r="B9832">
        <v>1000020754</v>
      </c>
      <c r="C9832" s="2" t="s">
        <v>15</v>
      </c>
      <c r="D9832">
        <v>1</v>
      </c>
      <c r="E9832">
        <v>14000.74</v>
      </c>
      <c r="F9832" s="2" t="s">
        <v>16</v>
      </c>
      <c r="G9832" s="2" t="s">
        <v>17</v>
      </c>
      <c r="H9832" s="2" t="s">
        <v>18</v>
      </c>
      <c r="I9832" s="2" t="s">
        <v>25</v>
      </c>
      <c r="J9832" s="2" t="s">
        <v>20</v>
      </c>
      <c r="K9832" t="s">
        <v>51</v>
      </c>
      <c r="L9832" t="s">
        <v>22</v>
      </c>
      <c r="M9832">
        <v>14000.74</v>
      </c>
      <c r="N9832">
        <v>2020</v>
      </c>
      <c r="O9832">
        <v>7</v>
      </c>
    </row>
    <row r="9833" spans="1:15" x14ac:dyDescent="0.25">
      <c r="A9833" s="1">
        <v>44025</v>
      </c>
      <c r="B9833">
        <v>1000020824</v>
      </c>
      <c r="C9833" s="2" t="s">
        <v>23</v>
      </c>
      <c r="D9833">
        <v>1</v>
      </c>
      <c r="E9833">
        <v>18000.689999999999</v>
      </c>
      <c r="F9833" s="2" t="s">
        <v>16</v>
      </c>
      <c r="G9833" s="2" t="s">
        <v>24</v>
      </c>
      <c r="H9833" s="2" t="s">
        <v>18</v>
      </c>
      <c r="I9833" s="2" t="s">
        <v>40</v>
      </c>
      <c r="J9833" s="2" t="s">
        <v>20</v>
      </c>
      <c r="K9833" t="s">
        <v>68</v>
      </c>
      <c r="L9833" t="s">
        <v>22</v>
      </c>
      <c r="M9833">
        <v>18000.689999999999</v>
      </c>
      <c r="N9833">
        <v>2020</v>
      </c>
      <c r="O9833">
        <v>7</v>
      </c>
    </row>
    <row r="9834" spans="1:15" x14ac:dyDescent="0.25">
      <c r="A9834" s="1">
        <v>44025</v>
      </c>
      <c r="B9834">
        <v>1000020824</v>
      </c>
      <c r="C9834" s="2" t="s">
        <v>23</v>
      </c>
      <c r="D9834">
        <v>1</v>
      </c>
      <c r="E9834">
        <v>18000.689999999999</v>
      </c>
      <c r="F9834" s="2" t="s">
        <v>16</v>
      </c>
      <c r="G9834" s="2" t="s">
        <v>24</v>
      </c>
      <c r="H9834" s="2" t="s">
        <v>18</v>
      </c>
      <c r="I9834" s="2" t="s">
        <v>40</v>
      </c>
      <c r="J9834" s="2" t="s">
        <v>20</v>
      </c>
      <c r="K9834" t="s">
        <v>68</v>
      </c>
      <c r="L9834" t="s">
        <v>22</v>
      </c>
      <c r="M9834">
        <v>18000.689999999999</v>
      </c>
      <c r="N9834">
        <v>2020</v>
      </c>
      <c r="O9834">
        <v>7</v>
      </c>
    </row>
    <row r="9835" spans="1:15" x14ac:dyDescent="0.25">
      <c r="A9835" s="1">
        <v>44025</v>
      </c>
      <c r="B9835">
        <v>1000020921</v>
      </c>
      <c r="C9835" s="2" t="s">
        <v>15</v>
      </c>
      <c r="D9835">
        <v>2</v>
      </c>
      <c r="E9835">
        <v>21000.27</v>
      </c>
      <c r="F9835" s="2" t="s">
        <v>16</v>
      </c>
      <c r="G9835" s="2" t="s">
        <v>17</v>
      </c>
      <c r="H9835" s="2" t="s">
        <v>47</v>
      </c>
      <c r="I9835" s="2" t="s">
        <v>65</v>
      </c>
      <c r="J9835" s="2" t="s">
        <v>26</v>
      </c>
      <c r="K9835" t="s">
        <v>66</v>
      </c>
      <c r="L9835" t="s">
        <v>22</v>
      </c>
      <c r="M9835">
        <v>10500.14</v>
      </c>
      <c r="N9835">
        <v>2020</v>
      </c>
      <c r="O9835">
        <v>7</v>
      </c>
    </row>
    <row r="9836" spans="1:15" x14ac:dyDescent="0.25">
      <c r="A9836" s="1">
        <v>44025</v>
      </c>
      <c r="B9836">
        <v>1000020921</v>
      </c>
      <c r="C9836" s="2" t="s">
        <v>15</v>
      </c>
      <c r="D9836">
        <v>2</v>
      </c>
      <c r="E9836">
        <v>21000.27</v>
      </c>
      <c r="F9836" s="2" t="s">
        <v>16</v>
      </c>
      <c r="G9836" s="2" t="s">
        <v>17</v>
      </c>
      <c r="H9836" s="2" t="s">
        <v>47</v>
      </c>
      <c r="I9836" s="2" t="s">
        <v>65</v>
      </c>
      <c r="J9836" s="2" t="s">
        <v>26</v>
      </c>
      <c r="K9836" t="s">
        <v>66</v>
      </c>
      <c r="L9836" t="s">
        <v>22</v>
      </c>
      <c r="M9836">
        <v>10500.14</v>
      </c>
      <c r="N9836">
        <v>2020</v>
      </c>
      <c r="O9836">
        <v>7</v>
      </c>
    </row>
    <row r="9837" spans="1:15" x14ac:dyDescent="0.25">
      <c r="A9837" s="1">
        <v>44025</v>
      </c>
      <c r="B9837">
        <v>1000021167</v>
      </c>
      <c r="C9837" s="2" t="s">
        <v>94</v>
      </c>
      <c r="D9837">
        <v>4</v>
      </c>
      <c r="E9837">
        <v>46.58</v>
      </c>
      <c r="F9837" s="2" t="s">
        <v>46</v>
      </c>
      <c r="G9837" s="2" t="s">
        <v>74</v>
      </c>
      <c r="H9837" s="2" t="s">
        <v>18</v>
      </c>
      <c r="I9837" s="2" t="s">
        <v>19</v>
      </c>
      <c r="J9837" s="2" t="s">
        <v>20</v>
      </c>
      <c r="K9837" t="s">
        <v>21</v>
      </c>
      <c r="L9837" t="s">
        <v>22</v>
      </c>
      <c r="M9837">
        <v>11.64</v>
      </c>
      <c r="N9837">
        <v>2020</v>
      </c>
      <c r="O9837">
        <v>7</v>
      </c>
    </row>
    <row r="9838" spans="1:15" x14ac:dyDescent="0.25">
      <c r="A9838" s="1">
        <v>44025</v>
      </c>
      <c r="B9838">
        <v>1000021167</v>
      </c>
      <c r="C9838" s="2" t="s">
        <v>94</v>
      </c>
      <c r="D9838">
        <v>4</v>
      </c>
      <c r="E9838">
        <v>46.58</v>
      </c>
      <c r="F9838" s="2" t="s">
        <v>46</v>
      </c>
      <c r="G9838" s="2" t="s">
        <v>74</v>
      </c>
      <c r="H9838" s="2" t="s">
        <v>18</v>
      </c>
      <c r="I9838" s="2" t="s">
        <v>19</v>
      </c>
      <c r="J9838" s="2" t="s">
        <v>20</v>
      </c>
      <c r="K9838" t="s">
        <v>21</v>
      </c>
      <c r="L9838" t="s">
        <v>22</v>
      </c>
      <c r="M9838">
        <v>11.64</v>
      </c>
      <c r="N9838">
        <v>2020</v>
      </c>
      <c r="O9838">
        <v>7</v>
      </c>
    </row>
    <row r="9839" spans="1:15" x14ac:dyDescent="0.25">
      <c r="A9839" s="1">
        <v>44025</v>
      </c>
      <c r="B9839">
        <v>1000021167</v>
      </c>
      <c r="C9839" s="2" t="s">
        <v>54</v>
      </c>
      <c r="D9839">
        <v>1</v>
      </c>
      <c r="E9839">
        <v>9.5299999999999994</v>
      </c>
      <c r="F9839" s="2" t="s">
        <v>46</v>
      </c>
      <c r="G9839" s="2" t="s">
        <v>24</v>
      </c>
      <c r="H9839" s="2" t="s">
        <v>18</v>
      </c>
      <c r="I9839" s="2" t="s">
        <v>19</v>
      </c>
      <c r="J9839" s="2" t="s">
        <v>20</v>
      </c>
      <c r="K9839" t="s">
        <v>21</v>
      </c>
      <c r="L9839" t="s">
        <v>22</v>
      </c>
      <c r="M9839">
        <v>9.5299999999999994</v>
      </c>
      <c r="N9839">
        <v>2020</v>
      </c>
      <c r="O9839">
        <v>7</v>
      </c>
    </row>
    <row r="9840" spans="1:15" x14ac:dyDescent="0.25">
      <c r="A9840" s="1">
        <v>44025</v>
      </c>
      <c r="B9840">
        <v>1000021167</v>
      </c>
      <c r="C9840" s="2" t="s">
        <v>54</v>
      </c>
      <c r="D9840">
        <v>1</v>
      </c>
      <c r="E9840">
        <v>9.5299999999999994</v>
      </c>
      <c r="F9840" s="2" t="s">
        <v>46</v>
      </c>
      <c r="G9840" s="2" t="s">
        <v>24</v>
      </c>
      <c r="H9840" s="2" t="s">
        <v>18</v>
      </c>
      <c r="I9840" s="2" t="s">
        <v>19</v>
      </c>
      <c r="J9840" s="2" t="s">
        <v>20</v>
      </c>
      <c r="K9840" t="s">
        <v>21</v>
      </c>
      <c r="L9840" t="s">
        <v>22</v>
      </c>
      <c r="M9840">
        <v>9.5299999999999994</v>
      </c>
      <c r="N9840">
        <v>2020</v>
      </c>
      <c r="O9840">
        <v>7</v>
      </c>
    </row>
    <row r="9841" spans="1:15" x14ac:dyDescent="0.25">
      <c r="A9841" s="1">
        <v>44025</v>
      </c>
      <c r="B9841">
        <v>1000021227</v>
      </c>
      <c r="C9841" s="2" t="s">
        <v>15</v>
      </c>
      <c r="D9841">
        <v>1</v>
      </c>
      <c r="E9841">
        <v>12999.95</v>
      </c>
      <c r="F9841" s="2" t="s">
        <v>16</v>
      </c>
      <c r="G9841" s="2" t="s">
        <v>17</v>
      </c>
      <c r="H9841" s="2" t="s">
        <v>47</v>
      </c>
      <c r="I9841" s="2" t="s">
        <v>59</v>
      </c>
      <c r="J9841" s="2" t="s">
        <v>26</v>
      </c>
      <c r="K9841" t="s">
        <v>60</v>
      </c>
      <c r="L9841" t="s">
        <v>28</v>
      </c>
      <c r="M9841">
        <v>12999.95</v>
      </c>
      <c r="N9841">
        <v>2020</v>
      </c>
      <c r="O9841">
        <v>7</v>
      </c>
    </row>
    <row r="9842" spans="1:15" x14ac:dyDescent="0.25">
      <c r="A9842" s="1">
        <v>44025</v>
      </c>
      <c r="B9842">
        <v>1000021227</v>
      </c>
      <c r="C9842" s="2" t="s">
        <v>15</v>
      </c>
      <c r="D9842">
        <v>1</v>
      </c>
      <c r="E9842">
        <v>12999.95</v>
      </c>
      <c r="F9842" s="2" t="s">
        <v>16</v>
      </c>
      <c r="G9842" s="2" t="s">
        <v>17</v>
      </c>
      <c r="H9842" s="2" t="s">
        <v>47</v>
      </c>
      <c r="I9842" s="2" t="s">
        <v>59</v>
      </c>
      <c r="J9842" s="2" t="s">
        <v>26</v>
      </c>
      <c r="K9842" t="s">
        <v>60</v>
      </c>
      <c r="L9842" t="s">
        <v>28</v>
      </c>
      <c r="M9842">
        <v>12999.95</v>
      </c>
      <c r="N9842">
        <v>2020</v>
      </c>
      <c r="O9842">
        <v>7</v>
      </c>
    </row>
    <row r="9843" spans="1:15" x14ac:dyDescent="0.25">
      <c r="A9843" s="1">
        <v>44025</v>
      </c>
      <c r="B9843">
        <v>1000021454</v>
      </c>
      <c r="C9843" s="2" t="s">
        <v>15</v>
      </c>
      <c r="D9843">
        <v>1</v>
      </c>
      <c r="E9843">
        <v>16000.14</v>
      </c>
      <c r="F9843" s="2" t="s">
        <v>16</v>
      </c>
      <c r="G9843" s="2" t="s">
        <v>17</v>
      </c>
      <c r="H9843" s="2" t="s">
        <v>18</v>
      </c>
      <c r="I9843" s="2" t="s">
        <v>25</v>
      </c>
      <c r="J9843" s="2" t="s">
        <v>20</v>
      </c>
      <c r="K9843" t="s">
        <v>51</v>
      </c>
      <c r="L9843" t="s">
        <v>22</v>
      </c>
      <c r="M9843">
        <v>16000.14</v>
      </c>
      <c r="N9843">
        <v>2020</v>
      </c>
      <c r="O9843">
        <v>7</v>
      </c>
    </row>
    <row r="9844" spans="1:15" x14ac:dyDescent="0.25">
      <c r="A9844" s="1">
        <v>44025</v>
      </c>
      <c r="B9844">
        <v>1000021662</v>
      </c>
      <c r="C9844" s="2" t="s">
        <v>15</v>
      </c>
      <c r="D9844">
        <v>3</v>
      </c>
      <c r="E9844">
        <v>52001.56</v>
      </c>
      <c r="F9844" s="2" t="s">
        <v>16</v>
      </c>
      <c r="G9844" s="2" t="s">
        <v>17</v>
      </c>
      <c r="H9844" s="2" t="s">
        <v>30</v>
      </c>
      <c r="I9844" s="2" t="s">
        <v>38</v>
      </c>
      <c r="J9844" s="2" t="s">
        <v>26</v>
      </c>
      <c r="K9844" t="s">
        <v>39</v>
      </c>
      <c r="L9844" t="s">
        <v>22</v>
      </c>
      <c r="M9844">
        <v>17333.849999999999</v>
      </c>
      <c r="N9844">
        <v>2020</v>
      </c>
      <c r="O9844">
        <v>7</v>
      </c>
    </row>
    <row r="9845" spans="1:15" x14ac:dyDescent="0.25">
      <c r="A9845" s="1">
        <v>44025</v>
      </c>
      <c r="B9845">
        <v>1000021662</v>
      </c>
      <c r="C9845" s="2" t="s">
        <v>15</v>
      </c>
      <c r="D9845">
        <v>3</v>
      </c>
      <c r="E9845">
        <v>52001.56</v>
      </c>
      <c r="F9845" s="2" t="s">
        <v>16</v>
      </c>
      <c r="G9845" s="2" t="s">
        <v>17</v>
      </c>
      <c r="H9845" s="2" t="s">
        <v>30</v>
      </c>
      <c r="I9845" s="2" t="s">
        <v>38</v>
      </c>
      <c r="J9845" s="2" t="s">
        <v>26</v>
      </c>
      <c r="K9845" t="s">
        <v>39</v>
      </c>
      <c r="L9845" t="s">
        <v>22</v>
      </c>
      <c r="M9845">
        <v>17333.849999999999</v>
      </c>
      <c r="N9845">
        <v>2020</v>
      </c>
      <c r="O9845">
        <v>7</v>
      </c>
    </row>
    <row r="9846" spans="1:15" x14ac:dyDescent="0.25">
      <c r="A9846" s="1">
        <v>44025</v>
      </c>
      <c r="B9846">
        <v>1000022081</v>
      </c>
      <c r="C9846" s="2" t="s">
        <v>15</v>
      </c>
      <c r="D9846">
        <v>1</v>
      </c>
      <c r="E9846">
        <v>11000.26</v>
      </c>
      <c r="F9846" s="2" t="s">
        <v>16</v>
      </c>
      <c r="G9846" s="2" t="s">
        <v>17</v>
      </c>
      <c r="H9846" s="2" t="s">
        <v>47</v>
      </c>
      <c r="I9846" s="2" t="s">
        <v>65</v>
      </c>
      <c r="J9846" s="2" t="s">
        <v>26</v>
      </c>
      <c r="K9846" t="s">
        <v>66</v>
      </c>
      <c r="L9846" t="s">
        <v>22</v>
      </c>
      <c r="M9846">
        <v>11000.26</v>
      </c>
      <c r="N9846">
        <v>2020</v>
      </c>
      <c r="O9846">
        <v>7</v>
      </c>
    </row>
    <row r="9847" spans="1:15" x14ac:dyDescent="0.25">
      <c r="A9847" s="1">
        <v>44025</v>
      </c>
      <c r="B9847">
        <v>1000022941</v>
      </c>
      <c r="C9847" s="2" t="s">
        <v>23</v>
      </c>
      <c r="D9847">
        <v>1</v>
      </c>
      <c r="E9847">
        <v>9000.42</v>
      </c>
      <c r="F9847" s="2" t="s">
        <v>16</v>
      </c>
      <c r="G9847" s="2" t="s">
        <v>24</v>
      </c>
      <c r="H9847" s="2" t="s">
        <v>18</v>
      </c>
      <c r="I9847" s="2" t="s">
        <v>40</v>
      </c>
      <c r="J9847" s="2" t="s">
        <v>20</v>
      </c>
      <c r="K9847" t="s">
        <v>68</v>
      </c>
      <c r="L9847" t="s">
        <v>22</v>
      </c>
      <c r="M9847">
        <v>9000.42</v>
      </c>
      <c r="N9847">
        <v>2020</v>
      </c>
      <c r="O9847">
        <v>7</v>
      </c>
    </row>
    <row r="9848" spans="1:15" x14ac:dyDescent="0.25">
      <c r="A9848" s="1">
        <v>44025</v>
      </c>
      <c r="B9848">
        <v>1000022941</v>
      </c>
      <c r="C9848" s="2" t="s">
        <v>15</v>
      </c>
      <c r="D9848">
        <v>1</v>
      </c>
      <c r="E9848">
        <v>11000.66</v>
      </c>
      <c r="F9848" s="2" t="s">
        <v>16</v>
      </c>
      <c r="G9848" s="2" t="s">
        <v>17</v>
      </c>
      <c r="H9848" s="2" t="s">
        <v>18</v>
      </c>
      <c r="I9848" s="2" t="s">
        <v>40</v>
      </c>
      <c r="J9848" s="2" t="s">
        <v>20</v>
      </c>
      <c r="K9848" t="s">
        <v>68</v>
      </c>
      <c r="L9848" t="s">
        <v>22</v>
      </c>
      <c r="M9848">
        <v>11000.66</v>
      </c>
      <c r="N9848">
        <v>2020</v>
      </c>
      <c r="O9848">
        <v>7</v>
      </c>
    </row>
    <row r="9849" spans="1:15" x14ac:dyDescent="0.25">
      <c r="A9849" s="1">
        <v>44025</v>
      </c>
      <c r="B9849">
        <v>1000023348</v>
      </c>
      <c r="C9849" s="2" t="s">
        <v>95</v>
      </c>
      <c r="D9849">
        <v>1</v>
      </c>
      <c r="E9849">
        <v>100.38</v>
      </c>
      <c r="F9849" s="2" t="s">
        <v>46</v>
      </c>
      <c r="G9849" s="2" t="s">
        <v>76</v>
      </c>
      <c r="H9849" s="2" t="s">
        <v>18</v>
      </c>
      <c r="I9849" s="2" t="s">
        <v>61</v>
      </c>
      <c r="J9849" s="2" t="s">
        <v>36</v>
      </c>
      <c r="K9849" t="s">
        <v>93</v>
      </c>
      <c r="L9849" t="s">
        <v>22</v>
      </c>
      <c r="M9849">
        <v>100.38</v>
      </c>
      <c r="N9849">
        <v>2020</v>
      </c>
      <c r="O9849">
        <v>7</v>
      </c>
    </row>
    <row r="9850" spans="1:15" x14ac:dyDescent="0.25">
      <c r="A9850" s="1">
        <v>44025</v>
      </c>
      <c r="B9850">
        <v>1000023348</v>
      </c>
      <c r="C9850" s="2" t="s">
        <v>15</v>
      </c>
      <c r="D9850">
        <v>1</v>
      </c>
      <c r="E9850">
        <v>7000.52</v>
      </c>
      <c r="F9850" s="2" t="s">
        <v>16</v>
      </c>
      <c r="G9850" s="2" t="s">
        <v>17</v>
      </c>
      <c r="H9850" s="2" t="s">
        <v>18</v>
      </c>
      <c r="I9850" s="2" t="s">
        <v>61</v>
      </c>
      <c r="J9850" s="2" t="s">
        <v>36</v>
      </c>
      <c r="K9850" t="s">
        <v>93</v>
      </c>
      <c r="L9850" t="s">
        <v>22</v>
      </c>
      <c r="M9850">
        <v>7000.52</v>
      </c>
      <c r="N9850">
        <v>2020</v>
      </c>
      <c r="O9850">
        <v>7</v>
      </c>
    </row>
    <row r="9851" spans="1:15" x14ac:dyDescent="0.25">
      <c r="A9851" s="1">
        <v>44025</v>
      </c>
      <c r="B9851">
        <v>1000023355</v>
      </c>
      <c r="C9851" s="2" t="s">
        <v>23</v>
      </c>
      <c r="D9851">
        <v>1</v>
      </c>
      <c r="E9851">
        <v>6000.32</v>
      </c>
      <c r="F9851" s="2" t="s">
        <v>16</v>
      </c>
      <c r="G9851" s="2" t="s">
        <v>24</v>
      </c>
      <c r="H9851" s="2" t="s">
        <v>18</v>
      </c>
      <c r="I9851" s="2" t="s">
        <v>40</v>
      </c>
      <c r="J9851" s="2" t="s">
        <v>26</v>
      </c>
      <c r="K9851" t="s">
        <v>41</v>
      </c>
      <c r="L9851" t="s">
        <v>22</v>
      </c>
      <c r="M9851">
        <v>6000.32</v>
      </c>
      <c r="N9851">
        <v>2020</v>
      </c>
      <c r="O9851">
        <v>7</v>
      </c>
    </row>
    <row r="9852" spans="1:15" x14ac:dyDescent="0.25">
      <c r="A9852" s="1">
        <v>44025</v>
      </c>
      <c r="B9852">
        <v>1000023539</v>
      </c>
      <c r="C9852" s="2" t="s">
        <v>15</v>
      </c>
      <c r="D9852">
        <v>1</v>
      </c>
      <c r="E9852">
        <v>6000.06</v>
      </c>
      <c r="F9852" s="2" t="s">
        <v>16</v>
      </c>
      <c r="G9852" s="2" t="s">
        <v>17</v>
      </c>
      <c r="H9852" s="2" t="s">
        <v>47</v>
      </c>
      <c r="I9852" s="2" t="s">
        <v>65</v>
      </c>
      <c r="J9852" s="2" t="s">
        <v>26</v>
      </c>
      <c r="K9852" t="s">
        <v>66</v>
      </c>
      <c r="L9852" t="s">
        <v>22</v>
      </c>
      <c r="M9852">
        <v>6000.06</v>
      </c>
      <c r="N9852">
        <v>2020</v>
      </c>
      <c r="O9852">
        <v>7</v>
      </c>
    </row>
    <row r="9853" spans="1:15" x14ac:dyDescent="0.25">
      <c r="A9853" s="1">
        <v>44025</v>
      </c>
      <c r="B9853">
        <v>1000023539</v>
      </c>
      <c r="C9853" s="2" t="s">
        <v>42</v>
      </c>
      <c r="D9853">
        <v>1</v>
      </c>
      <c r="E9853">
        <v>11000.08</v>
      </c>
      <c r="F9853" s="2" t="s">
        <v>16</v>
      </c>
      <c r="G9853" s="2" t="s">
        <v>43</v>
      </c>
      <c r="H9853" s="2" t="s">
        <v>47</v>
      </c>
      <c r="I9853" s="2" t="s">
        <v>65</v>
      </c>
      <c r="J9853" s="2" t="s">
        <v>26</v>
      </c>
      <c r="K9853" t="s">
        <v>66</v>
      </c>
      <c r="L9853" t="s">
        <v>22</v>
      </c>
      <c r="M9853">
        <v>11000.08</v>
      </c>
      <c r="N9853">
        <v>2020</v>
      </c>
      <c r="O9853">
        <v>7</v>
      </c>
    </row>
    <row r="9854" spans="1:15" x14ac:dyDescent="0.25">
      <c r="A9854" s="1">
        <v>44025</v>
      </c>
      <c r="B9854">
        <v>1000023544</v>
      </c>
      <c r="C9854" s="2" t="s">
        <v>15</v>
      </c>
      <c r="D9854">
        <v>1</v>
      </c>
      <c r="E9854">
        <v>10000.59</v>
      </c>
      <c r="F9854" s="2" t="s">
        <v>16</v>
      </c>
      <c r="G9854" s="2" t="s">
        <v>17</v>
      </c>
      <c r="H9854" s="2" t="s">
        <v>30</v>
      </c>
      <c r="I9854" s="2" t="s">
        <v>31</v>
      </c>
      <c r="J9854" s="2" t="s">
        <v>26</v>
      </c>
      <c r="K9854" t="s">
        <v>69</v>
      </c>
      <c r="L9854" t="s">
        <v>22</v>
      </c>
      <c r="M9854">
        <v>10000.59</v>
      </c>
      <c r="N9854">
        <v>2020</v>
      </c>
      <c r="O9854">
        <v>7</v>
      </c>
    </row>
    <row r="9855" spans="1:15" x14ac:dyDescent="0.25">
      <c r="A9855" s="1">
        <v>44025</v>
      </c>
      <c r="B9855">
        <v>1000023658</v>
      </c>
      <c r="C9855" s="2" t="s">
        <v>94</v>
      </c>
      <c r="D9855">
        <v>1</v>
      </c>
      <c r="E9855">
        <v>8.9499999999999993</v>
      </c>
      <c r="F9855" s="2" t="s">
        <v>46</v>
      </c>
      <c r="G9855" s="2" t="s">
        <v>74</v>
      </c>
      <c r="H9855" s="2" t="s">
        <v>18</v>
      </c>
      <c r="I9855" s="2" t="s">
        <v>25</v>
      </c>
      <c r="J9855" s="2" t="s">
        <v>26</v>
      </c>
      <c r="K9855" t="s">
        <v>27</v>
      </c>
      <c r="L9855" t="s">
        <v>22</v>
      </c>
      <c r="M9855">
        <v>8.9499999999999993</v>
      </c>
      <c r="N9855">
        <v>2020</v>
      </c>
      <c r="O9855">
        <v>7</v>
      </c>
    </row>
    <row r="9856" spans="1:15" x14ac:dyDescent="0.25">
      <c r="A9856" s="1">
        <v>44025</v>
      </c>
      <c r="B9856">
        <v>1000023853</v>
      </c>
      <c r="C9856" s="2" t="s">
        <v>75</v>
      </c>
      <c r="D9856">
        <v>1</v>
      </c>
      <c r="E9856">
        <v>600.70000000000005</v>
      </c>
      <c r="F9856" s="2" t="s">
        <v>16</v>
      </c>
      <c r="G9856" s="2" t="s">
        <v>76</v>
      </c>
      <c r="H9856" s="2" t="s">
        <v>18</v>
      </c>
      <c r="I9856" s="2" t="s">
        <v>25</v>
      </c>
      <c r="J9856" s="2" t="s">
        <v>20</v>
      </c>
      <c r="K9856" t="s">
        <v>51</v>
      </c>
      <c r="L9856" t="s">
        <v>22</v>
      </c>
      <c r="M9856">
        <v>600.70000000000005</v>
      </c>
      <c r="N9856">
        <v>2020</v>
      </c>
      <c r="O9856">
        <v>7</v>
      </c>
    </row>
    <row r="9857" spans="1:15" x14ac:dyDescent="0.25">
      <c r="A9857" s="1">
        <v>44025</v>
      </c>
      <c r="B9857">
        <v>1000024001</v>
      </c>
      <c r="C9857" s="2" t="s">
        <v>42</v>
      </c>
      <c r="D9857">
        <v>1</v>
      </c>
      <c r="E9857">
        <v>7500.42</v>
      </c>
      <c r="F9857" s="2" t="s">
        <v>16</v>
      </c>
      <c r="G9857" s="2" t="s">
        <v>43</v>
      </c>
      <c r="H9857" s="2" t="s">
        <v>47</v>
      </c>
      <c r="I9857" s="2" t="s">
        <v>48</v>
      </c>
      <c r="J9857" s="2" t="s">
        <v>26</v>
      </c>
      <c r="K9857" t="s">
        <v>50</v>
      </c>
      <c r="L9857" t="s">
        <v>22</v>
      </c>
      <c r="M9857">
        <v>7500.42</v>
      </c>
      <c r="N9857">
        <v>2020</v>
      </c>
      <c r="O9857">
        <v>7</v>
      </c>
    </row>
    <row r="9858" spans="1:15" x14ac:dyDescent="0.25">
      <c r="A9858" s="1">
        <v>44025</v>
      </c>
      <c r="B9858">
        <v>1000024424</v>
      </c>
      <c r="C9858" s="2" t="s">
        <v>15</v>
      </c>
      <c r="D9858">
        <v>1</v>
      </c>
      <c r="E9858">
        <v>3000.05</v>
      </c>
      <c r="F9858" s="2" t="s">
        <v>16</v>
      </c>
      <c r="G9858" s="2" t="s">
        <v>17</v>
      </c>
      <c r="H9858" s="2" t="s">
        <v>30</v>
      </c>
      <c r="I9858" s="2" t="s">
        <v>31</v>
      </c>
      <c r="J9858" s="2" t="s">
        <v>36</v>
      </c>
      <c r="K9858" t="s">
        <v>52</v>
      </c>
      <c r="L9858" t="s">
        <v>22</v>
      </c>
      <c r="M9858">
        <v>3000.05</v>
      </c>
      <c r="N9858">
        <v>2020</v>
      </c>
      <c r="O9858">
        <v>7</v>
      </c>
    </row>
    <row r="9859" spans="1:15" x14ac:dyDescent="0.25">
      <c r="A9859" s="1">
        <v>44025</v>
      </c>
      <c r="B9859">
        <v>1000024847</v>
      </c>
      <c r="C9859" s="2" t="s">
        <v>42</v>
      </c>
      <c r="D9859">
        <v>1</v>
      </c>
      <c r="E9859">
        <v>18000.7</v>
      </c>
      <c r="F9859" s="2" t="s">
        <v>16</v>
      </c>
      <c r="G9859" s="2" t="s">
        <v>43</v>
      </c>
      <c r="H9859" s="2" t="s">
        <v>30</v>
      </c>
      <c r="I9859" s="2" t="s">
        <v>96</v>
      </c>
      <c r="J9859" s="2" t="s">
        <v>26</v>
      </c>
      <c r="K9859" t="s">
        <v>97</v>
      </c>
      <c r="L9859" t="s">
        <v>22</v>
      </c>
      <c r="M9859">
        <v>18000.7</v>
      </c>
      <c r="N9859">
        <v>2020</v>
      </c>
      <c r="O9859">
        <v>7</v>
      </c>
    </row>
    <row r="9860" spans="1:15" x14ac:dyDescent="0.25">
      <c r="A9860" s="1">
        <v>44025</v>
      </c>
      <c r="B9860">
        <v>1000025017</v>
      </c>
      <c r="C9860" s="2" t="s">
        <v>23</v>
      </c>
      <c r="D9860">
        <v>1</v>
      </c>
      <c r="E9860">
        <v>14000.75</v>
      </c>
      <c r="F9860" s="2" t="s">
        <v>16</v>
      </c>
      <c r="G9860" s="2" t="s">
        <v>24</v>
      </c>
      <c r="H9860" s="2" t="s">
        <v>47</v>
      </c>
      <c r="I9860" s="2" t="s">
        <v>65</v>
      </c>
      <c r="J9860" s="2" t="s">
        <v>26</v>
      </c>
      <c r="K9860" t="s">
        <v>66</v>
      </c>
      <c r="L9860" t="s">
        <v>22</v>
      </c>
      <c r="M9860">
        <v>14000.75</v>
      </c>
      <c r="N9860">
        <v>2020</v>
      </c>
      <c r="O9860">
        <v>7</v>
      </c>
    </row>
    <row r="9861" spans="1:15" x14ac:dyDescent="0.25">
      <c r="A9861" s="1">
        <v>44025</v>
      </c>
      <c r="B9861">
        <v>1000025017</v>
      </c>
      <c r="C9861" s="2" t="s">
        <v>15</v>
      </c>
      <c r="D9861">
        <v>2</v>
      </c>
      <c r="E9861">
        <v>34000.71</v>
      </c>
      <c r="F9861" s="2" t="s">
        <v>16</v>
      </c>
      <c r="G9861" s="2" t="s">
        <v>17</v>
      </c>
      <c r="H9861" s="2" t="s">
        <v>47</v>
      </c>
      <c r="I9861" s="2" t="s">
        <v>65</v>
      </c>
      <c r="J9861" s="2" t="s">
        <v>26</v>
      </c>
      <c r="K9861" t="s">
        <v>66</v>
      </c>
      <c r="L9861" t="s">
        <v>22</v>
      </c>
      <c r="M9861">
        <v>17000.36</v>
      </c>
      <c r="N9861">
        <v>2020</v>
      </c>
      <c r="O9861">
        <v>7</v>
      </c>
    </row>
    <row r="9862" spans="1:15" x14ac:dyDescent="0.25">
      <c r="A9862" s="1">
        <v>44025</v>
      </c>
      <c r="B9862">
        <v>1000025020</v>
      </c>
      <c r="C9862" s="2" t="s">
        <v>94</v>
      </c>
      <c r="D9862">
        <v>1</v>
      </c>
      <c r="E9862">
        <v>9.01</v>
      </c>
      <c r="F9862" s="2" t="s">
        <v>46</v>
      </c>
      <c r="G9862" s="2" t="s">
        <v>74</v>
      </c>
      <c r="H9862" s="2" t="s">
        <v>47</v>
      </c>
      <c r="I9862" s="2" t="s">
        <v>65</v>
      </c>
      <c r="J9862" s="2" t="s">
        <v>26</v>
      </c>
      <c r="K9862" t="s">
        <v>66</v>
      </c>
      <c r="L9862" t="s">
        <v>22</v>
      </c>
      <c r="M9862">
        <v>9.01</v>
      </c>
      <c r="N9862">
        <v>2020</v>
      </c>
      <c r="O9862">
        <v>7</v>
      </c>
    </row>
    <row r="9863" spans="1:15" x14ac:dyDescent="0.25">
      <c r="A9863" s="1">
        <v>44025</v>
      </c>
      <c r="B9863">
        <v>1000025048</v>
      </c>
      <c r="C9863" s="2" t="s">
        <v>23</v>
      </c>
      <c r="D9863">
        <v>2</v>
      </c>
      <c r="E9863">
        <v>20000.580000000002</v>
      </c>
      <c r="F9863" s="2" t="s">
        <v>16</v>
      </c>
      <c r="G9863" s="2" t="s">
        <v>24</v>
      </c>
      <c r="H9863" s="2" t="s">
        <v>47</v>
      </c>
      <c r="I9863" s="2" t="s">
        <v>48</v>
      </c>
      <c r="J9863" s="2" t="s">
        <v>20</v>
      </c>
      <c r="K9863" t="s">
        <v>67</v>
      </c>
      <c r="L9863" t="s">
        <v>22</v>
      </c>
      <c r="M9863">
        <v>10000.290000000001</v>
      </c>
      <c r="N9863">
        <v>2020</v>
      </c>
      <c r="O9863">
        <v>7</v>
      </c>
    </row>
    <row r="9864" spans="1:15" x14ac:dyDescent="0.25">
      <c r="A9864" s="1">
        <v>44025</v>
      </c>
      <c r="B9864">
        <v>1000025097</v>
      </c>
      <c r="C9864" s="2" t="s">
        <v>23</v>
      </c>
      <c r="D9864">
        <v>1</v>
      </c>
      <c r="E9864">
        <v>6500.13</v>
      </c>
      <c r="F9864" s="2" t="s">
        <v>16</v>
      </c>
      <c r="G9864" s="2" t="s">
        <v>24</v>
      </c>
      <c r="H9864" s="2" t="s">
        <v>47</v>
      </c>
      <c r="I9864" s="2" t="s">
        <v>48</v>
      </c>
      <c r="J9864" s="2" t="s">
        <v>36</v>
      </c>
      <c r="K9864" t="s">
        <v>49</v>
      </c>
      <c r="L9864" t="s">
        <v>22</v>
      </c>
      <c r="M9864">
        <v>6500.13</v>
      </c>
      <c r="N9864">
        <v>2020</v>
      </c>
      <c r="O9864">
        <v>7</v>
      </c>
    </row>
    <row r="9865" spans="1:15" x14ac:dyDescent="0.25">
      <c r="A9865" s="1">
        <v>44025</v>
      </c>
      <c r="B9865">
        <v>1000025097</v>
      </c>
      <c r="C9865" s="2" t="s">
        <v>15</v>
      </c>
      <c r="D9865">
        <v>1</v>
      </c>
      <c r="E9865">
        <v>16000.25</v>
      </c>
      <c r="F9865" s="2" t="s">
        <v>16</v>
      </c>
      <c r="G9865" s="2" t="s">
        <v>17</v>
      </c>
      <c r="H9865" s="2" t="s">
        <v>47</v>
      </c>
      <c r="I9865" s="2" t="s">
        <v>48</v>
      </c>
      <c r="J9865" s="2" t="s">
        <v>36</v>
      </c>
      <c r="K9865" t="s">
        <v>49</v>
      </c>
      <c r="L9865" t="s">
        <v>22</v>
      </c>
      <c r="M9865">
        <v>16000.25</v>
      </c>
      <c r="N9865">
        <v>2020</v>
      </c>
      <c r="O9865">
        <v>7</v>
      </c>
    </row>
    <row r="9866" spans="1:15" x14ac:dyDescent="0.25">
      <c r="A9866" s="1">
        <v>44025</v>
      </c>
      <c r="B9866">
        <v>1000025980</v>
      </c>
      <c r="C9866" s="2" t="s">
        <v>15</v>
      </c>
      <c r="D9866">
        <v>2</v>
      </c>
      <c r="E9866">
        <v>13000.89</v>
      </c>
      <c r="F9866" s="2" t="s">
        <v>16</v>
      </c>
      <c r="G9866" s="2" t="s">
        <v>17</v>
      </c>
      <c r="H9866" s="2" t="s">
        <v>18</v>
      </c>
      <c r="I9866" s="2" t="s">
        <v>61</v>
      </c>
      <c r="J9866" s="2" t="s">
        <v>26</v>
      </c>
      <c r="K9866" t="s">
        <v>62</v>
      </c>
      <c r="L9866" t="s">
        <v>22</v>
      </c>
      <c r="M9866">
        <v>6500.44</v>
      </c>
      <c r="N9866">
        <v>2020</v>
      </c>
      <c r="O9866">
        <v>7</v>
      </c>
    </row>
    <row r="9867" spans="1:15" x14ac:dyDescent="0.25">
      <c r="A9867" s="1">
        <v>44025</v>
      </c>
      <c r="B9867">
        <v>1000027899</v>
      </c>
      <c r="C9867" s="2" t="s">
        <v>15</v>
      </c>
      <c r="D9867">
        <v>3</v>
      </c>
      <c r="E9867">
        <v>30000.909999999996</v>
      </c>
      <c r="F9867" s="2" t="s">
        <v>16</v>
      </c>
      <c r="G9867" s="2" t="s">
        <v>17</v>
      </c>
      <c r="H9867" s="2" t="s">
        <v>18</v>
      </c>
      <c r="I9867" s="2" t="s">
        <v>61</v>
      </c>
      <c r="J9867" s="2" t="s">
        <v>36</v>
      </c>
      <c r="K9867" t="s">
        <v>93</v>
      </c>
      <c r="L9867" t="s">
        <v>28</v>
      </c>
      <c r="M9867">
        <v>10000.299999999999</v>
      </c>
      <c r="N9867">
        <v>2020</v>
      </c>
      <c r="O9867">
        <v>7</v>
      </c>
    </row>
    <row r="9868" spans="1:15" x14ac:dyDescent="0.25">
      <c r="A9868" s="1">
        <v>44025</v>
      </c>
      <c r="B9868">
        <v>1000028026</v>
      </c>
      <c r="C9868" s="2" t="s">
        <v>23</v>
      </c>
      <c r="D9868">
        <v>1</v>
      </c>
      <c r="E9868">
        <v>10000.23</v>
      </c>
      <c r="F9868" s="2" t="s">
        <v>16</v>
      </c>
      <c r="G9868" s="2" t="s">
        <v>24</v>
      </c>
      <c r="H9868" s="2" t="s">
        <v>47</v>
      </c>
      <c r="I9868" s="2" t="s">
        <v>48</v>
      </c>
      <c r="J9868" s="2" t="s">
        <v>36</v>
      </c>
      <c r="K9868" t="s">
        <v>49</v>
      </c>
      <c r="L9868" t="s">
        <v>22</v>
      </c>
      <c r="M9868">
        <v>10000.23</v>
      </c>
      <c r="N9868">
        <v>2020</v>
      </c>
      <c r="O9868">
        <v>7</v>
      </c>
    </row>
    <row r="9869" spans="1:15" x14ac:dyDescent="0.25">
      <c r="A9869" s="1">
        <v>44025</v>
      </c>
      <c r="B9869">
        <v>1000028091</v>
      </c>
      <c r="C9869" s="2" t="s">
        <v>23</v>
      </c>
      <c r="D9869">
        <v>1</v>
      </c>
      <c r="E9869">
        <v>5000.63</v>
      </c>
      <c r="F9869" s="2" t="s">
        <v>16</v>
      </c>
      <c r="G9869" s="2" t="s">
        <v>24</v>
      </c>
      <c r="H9869" s="2" t="s">
        <v>18</v>
      </c>
      <c r="I9869" s="2" t="s">
        <v>40</v>
      </c>
      <c r="J9869" s="2" t="s">
        <v>26</v>
      </c>
      <c r="K9869" t="s">
        <v>41</v>
      </c>
      <c r="L9869" t="s">
        <v>22</v>
      </c>
      <c r="M9869">
        <v>5000.63</v>
      </c>
      <c r="N9869">
        <v>2020</v>
      </c>
      <c r="O9869">
        <v>7</v>
      </c>
    </row>
    <row r="9870" spans="1:15" x14ac:dyDescent="0.25">
      <c r="A9870" s="1">
        <v>44025</v>
      </c>
      <c r="B9870">
        <v>1000028091</v>
      </c>
      <c r="C9870" s="2" t="s">
        <v>15</v>
      </c>
      <c r="D9870">
        <v>1</v>
      </c>
      <c r="E9870">
        <v>5500.58</v>
      </c>
      <c r="F9870" s="2" t="s">
        <v>16</v>
      </c>
      <c r="G9870" s="2" t="s">
        <v>17</v>
      </c>
      <c r="H9870" s="2" t="s">
        <v>18</v>
      </c>
      <c r="I9870" s="2" t="s">
        <v>40</v>
      </c>
      <c r="J9870" s="2" t="s">
        <v>26</v>
      </c>
      <c r="K9870" t="s">
        <v>41</v>
      </c>
      <c r="L9870" t="s">
        <v>22</v>
      </c>
      <c r="M9870">
        <v>5500.58</v>
      </c>
      <c r="N9870">
        <v>2020</v>
      </c>
      <c r="O9870">
        <v>7</v>
      </c>
    </row>
    <row r="9871" spans="1:15" x14ac:dyDescent="0.25">
      <c r="A9871" s="1">
        <v>44025</v>
      </c>
      <c r="B9871">
        <v>1000028392</v>
      </c>
      <c r="C9871" s="2" t="s">
        <v>15</v>
      </c>
      <c r="D9871">
        <v>3</v>
      </c>
      <c r="E9871">
        <v>24000.600000000002</v>
      </c>
      <c r="F9871" s="2" t="s">
        <v>16</v>
      </c>
      <c r="G9871" s="2" t="s">
        <v>17</v>
      </c>
      <c r="H9871" s="2" t="s">
        <v>18</v>
      </c>
      <c r="I9871" s="2" t="s">
        <v>19</v>
      </c>
      <c r="J9871" s="2" t="s">
        <v>20</v>
      </c>
      <c r="K9871" t="s">
        <v>21</v>
      </c>
      <c r="L9871" t="s">
        <v>22</v>
      </c>
      <c r="M9871">
        <v>8000.2</v>
      </c>
      <c r="N9871">
        <v>2020</v>
      </c>
      <c r="O9871">
        <v>7</v>
      </c>
    </row>
    <row r="9872" spans="1:15" x14ac:dyDescent="0.25">
      <c r="A9872" s="1">
        <v>44025</v>
      </c>
      <c r="B9872">
        <v>1000029446</v>
      </c>
      <c r="C9872" s="2" t="s">
        <v>15</v>
      </c>
      <c r="D9872">
        <v>2</v>
      </c>
      <c r="E9872">
        <v>31000.46</v>
      </c>
      <c r="F9872" s="2" t="s">
        <v>16</v>
      </c>
      <c r="G9872" s="2" t="s">
        <v>17</v>
      </c>
      <c r="H9872" s="2" t="s">
        <v>30</v>
      </c>
      <c r="I9872" s="2" t="s">
        <v>38</v>
      </c>
      <c r="J9872" s="2" t="s">
        <v>26</v>
      </c>
      <c r="K9872" t="s">
        <v>39</v>
      </c>
      <c r="L9872" t="s">
        <v>22</v>
      </c>
      <c r="M9872">
        <v>15500.23</v>
      </c>
      <c r="N9872">
        <v>2020</v>
      </c>
      <c r="O9872">
        <v>7</v>
      </c>
    </row>
    <row r="9873" spans="1:15" x14ac:dyDescent="0.25">
      <c r="A9873" s="1">
        <v>44025</v>
      </c>
      <c r="B9873">
        <v>1000029529</v>
      </c>
      <c r="C9873" s="2" t="s">
        <v>15</v>
      </c>
      <c r="D9873">
        <v>1</v>
      </c>
      <c r="E9873">
        <v>12000.31</v>
      </c>
      <c r="F9873" s="2" t="s">
        <v>16</v>
      </c>
      <c r="G9873" s="2" t="s">
        <v>17</v>
      </c>
      <c r="H9873" s="2" t="s">
        <v>18</v>
      </c>
      <c r="I9873" s="2" t="s">
        <v>40</v>
      </c>
      <c r="J9873" s="2" t="s">
        <v>26</v>
      </c>
      <c r="K9873" t="s">
        <v>41</v>
      </c>
      <c r="L9873" t="s">
        <v>22</v>
      </c>
      <c r="M9873">
        <v>12000.31</v>
      </c>
      <c r="N9873">
        <v>2020</v>
      </c>
      <c r="O9873">
        <v>7</v>
      </c>
    </row>
    <row r="9874" spans="1:15" x14ac:dyDescent="0.25">
      <c r="A9874" s="1">
        <v>44025</v>
      </c>
      <c r="B9874">
        <v>1000029529</v>
      </c>
      <c r="C9874" s="2" t="s">
        <v>42</v>
      </c>
      <c r="D9874">
        <v>2</v>
      </c>
      <c r="E9874">
        <v>37000.39</v>
      </c>
      <c r="F9874" s="2" t="s">
        <v>16</v>
      </c>
      <c r="G9874" s="2" t="s">
        <v>43</v>
      </c>
      <c r="H9874" s="2" t="s">
        <v>18</v>
      </c>
      <c r="I9874" s="2" t="s">
        <v>40</v>
      </c>
      <c r="J9874" s="2" t="s">
        <v>26</v>
      </c>
      <c r="K9874" t="s">
        <v>41</v>
      </c>
      <c r="L9874" t="s">
        <v>22</v>
      </c>
      <c r="M9874">
        <v>18500.2</v>
      </c>
      <c r="N9874">
        <v>2020</v>
      </c>
      <c r="O9874">
        <v>7</v>
      </c>
    </row>
    <row r="9875" spans="1:15" x14ac:dyDescent="0.25">
      <c r="A9875" s="1">
        <v>44025</v>
      </c>
      <c r="B9875">
        <v>1000029742</v>
      </c>
      <c r="C9875" s="2" t="s">
        <v>15</v>
      </c>
      <c r="D9875">
        <v>2</v>
      </c>
      <c r="E9875">
        <v>27000.799999999999</v>
      </c>
      <c r="F9875" s="2" t="s">
        <v>16</v>
      </c>
      <c r="G9875" s="2" t="s">
        <v>17</v>
      </c>
      <c r="H9875" s="2" t="s">
        <v>18</v>
      </c>
      <c r="I9875" s="2" t="s">
        <v>61</v>
      </c>
      <c r="J9875" s="2" t="s">
        <v>20</v>
      </c>
      <c r="K9875" t="s">
        <v>92</v>
      </c>
      <c r="L9875" t="s">
        <v>22</v>
      </c>
      <c r="M9875">
        <v>13500.4</v>
      </c>
      <c r="N9875">
        <v>2020</v>
      </c>
      <c r="O9875">
        <v>7</v>
      </c>
    </row>
    <row r="9876" spans="1:15" x14ac:dyDescent="0.25">
      <c r="A9876" s="1">
        <v>44025</v>
      </c>
      <c r="B9876">
        <v>1000030176</v>
      </c>
      <c r="C9876" s="2" t="s">
        <v>15</v>
      </c>
      <c r="D9876">
        <v>2</v>
      </c>
      <c r="E9876">
        <v>16000.830000000002</v>
      </c>
      <c r="F9876" s="2" t="s">
        <v>16</v>
      </c>
      <c r="G9876" s="2" t="s">
        <v>17</v>
      </c>
      <c r="H9876" s="2" t="s">
        <v>30</v>
      </c>
      <c r="I9876" s="2" t="s">
        <v>96</v>
      </c>
      <c r="J9876" s="2" t="s">
        <v>26</v>
      </c>
      <c r="K9876" t="s">
        <v>97</v>
      </c>
      <c r="L9876" t="s">
        <v>22</v>
      </c>
      <c r="M9876">
        <v>8000.42</v>
      </c>
      <c r="N9876">
        <v>2020</v>
      </c>
      <c r="O9876">
        <v>7</v>
      </c>
    </row>
    <row r="9877" spans="1:15" x14ac:dyDescent="0.25">
      <c r="A9877" s="1">
        <v>44025</v>
      </c>
      <c r="B9877">
        <v>1000030176</v>
      </c>
      <c r="C9877" s="2" t="s">
        <v>42</v>
      </c>
      <c r="D9877">
        <v>1</v>
      </c>
      <c r="E9877">
        <v>17000.25</v>
      </c>
      <c r="F9877" s="2" t="s">
        <v>16</v>
      </c>
      <c r="G9877" s="2" t="s">
        <v>43</v>
      </c>
      <c r="H9877" s="2" t="s">
        <v>30</v>
      </c>
      <c r="I9877" s="2" t="s">
        <v>96</v>
      </c>
      <c r="J9877" s="2" t="s">
        <v>26</v>
      </c>
      <c r="K9877" t="s">
        <v>97</v>
      </c>
      <c r="L9877" t="s">
        <v>22</v>
      </c>
      <c r="M9877">
        <v>17000.25</v>
      </c>
      <c r="N9877">
        <v>2020</v>
      </c>
      <c r="O9877">
        <v>7</v>
      </c>
    </row>
    <row r="9878" spans="1:15" x14ac:dyDescent="0.25">
      <c r="A9878" s="1">
        <v>44025</v>
      </c>
      <c r="B9878">
        <v>1000030179</v>
      </c>
      <c r="C9878" s="2" t="s">
        <v>15</v>
      </c>
      <c r="D9878">
        <v>2</v>
      </c>
      <c r="E9878">
        <v>22500.739999999998</v>
      </c>
      <c r="F9878" s="2" t="s">
        <v>16</v>
      </c>
      <c r="G9878" s="2" t="s">
        <v>17</v>
      </c>
      <c r="H9878" s="2" t="s">
        <v>30</v>
      </c>
      <c r="I9878" s="2" t="s">
        <v>96</v>
      </c>
      <c r="J9878" s="2" t="s">
        <v>26</v>
      </c>
      <c r="K9878" t="s">
        <v>97</v>
      </c>
      <c r="L9878" t="s">
        <v>22</v>
      </c>
      <c r="M9878">
        <v>11250.37</v>
      </c>
      <c r="N9878">
        <v>2020</v>
      </c>
      <c r="O9878">
        <v>7</v>
      </c>
    </row>
    <row r="9879" spans="1:15" x14ac:dyDescent="0.25">
      <c r="A9879" s="1">
        <v>44026</v>
      </c>
      <c r="B9879">
        <v>1000000028</v>
      </c>
      <c r="C9879" s="2" t="s">
        <v>75</v>
      </c>
      <c r="D9879">
        <v>1</v>
      </c>
      <c r="E9879">
        <v>1868.73</v>
      </c>
      <c r="F9879" s="2" t="s">
        <v>16</v>
      </c>
      <c r="G9879" s="2" t="s">
        <v>76</v>
      </c>
      <c r="H9879" s="2" t="s">
        <v>18</v>
      </c>
      <c r="I9879" s="2" t="s">
        <v>19</v>
      </c>
      <c r="J9879" s="2" t="s">
        <v>20</v>
      </c>
      <c r="K9879" t="s">
        <v>21</v>
      </c>
      <c r="L9879" t="s">
        <v>22</v>
      </c>
      <c r="M9879">
        <v>1868.73</v>
      </c>
      <c r="N9879">
        <v>2020</v>
      </c>
      <c r="O9879">
        <v>7</v>
      </c>
    </row>
    <row r="9880" spans="1:15" x14ac:dyDescent="0.25">
      <c r="A9880" s="1">
        <v>44026</v>
      </c>
      <c r="B9880">
        <v>1000000028</v>
      </c>
      <c r="C9880" s="2" t="s">
        <v>75</v>
      </c>
      <c r="D9880">
        <v>1</v>
      </c>
      <c r="E9880">
        <v>1868.73</v>
      </c>
      <c r="F9880" s="2" t="s">
        <v>16</v>
      </c>
      <c r="G9880" s="2" t="s">
        <v>76</v>
      </c>
      <c r="H9880" s="2" t="s">
        <v>18</v>
      </c>
      <c r="I9880" s="2" t="s">
        <v>19</v>
      </c>
      <c r="J9880" s="2" t="s">
        <v>20</v>
      </c>
      <c r="K9880" t="s">
        <v>21</v>
      </c>
      <c r="L9880" t="s">
        <v>22</v>
      </c>
      <c r="M9880">
        <v>1868.73</v>
      </c>
      <c r="N9880">
        <v>2020</v>
      </c>
      <c r="O9880">
        <v>7</v>
      </c>
    </row>
    <row r="9881" spans="1:15" x14ac:dyDescent="0.25">
      <c r="A9881" s="1">
        <v>44026</v>
      </c>
      <c r="B9881">
        <v>1000000029</v>
      </c>
      <c r="C9881" s="2" t="s">
        <v>95</v>
      </c>
      <c r="D9881">
        <v>1</v>
      </c>
      <c r="E9881">
        <v>35.56</v>
      </c>
      <c r="F9881" s="2" t="s">
        <v>46</v>
      </c>
      <c r="G9881" s="2" t="s">
        <v>76</v>
      </c>
      <c r="H9881" s="2" t="s">
        <v>18</v>
      </c>
      <c r="I9881" s="2" t="s">
        <v>19</v>
      </c>
      <c r="J9881" s="2" t="s">
        <v>20</v>
      </c>
      <c r="K9881" t="s">
        <v>21</v>
      </c>
      <c r="L9881" t="s">
        <v>22</v>
      </c>
      <c r="M9881">
        <v>35.56</v>
      </c>
      <c r="N9881">
        <v>2020</v>
      </c>
      <c r="O9881">
        <v>7</v>
      </c>
    </row>
    <row r="9882" spans="1:15" x14ac:dyDescent="0.25">
      <c r="A9882" s="1">
        <v>44026</v>
      </c>
      <c r="B9882">
        <v>1000000029</v>
      </c>
      <c r="C9882" s="2" t="s">
        <v>95</v>
      </c>
      <c r="D9882">
        <v>1</v>
      </c>
      <c r="E9882">
        <v>35.56</v>
      </c>
      <c r="F9882" s="2" t="s">
        <v>46</v>
      </c>
      <c r="G9882" s="2" t="s">
        <v>76</v>
      </c>
      <c r="H9882" s="2" t="s">
        <v>18</v>
      </c>
      <c r="I9882" s="2" t="s">
        <v>19</v>
      </c>
      <c r="J9882" s="2" t="s">
        <v>20</v>
      </c>
      <c r="K9882" t="s">
        <v>21</v>
      </c>
      <c r="L9882" t="s">
        <v>22</v>
      </c>
      <c r="M9882">
        <v>35.56</v>
      </c>
      <c r="N9882">
        <v>2020</v>
      </c>
      <c r="O9882">
        <v>7</v>
      </c>
    </row>
    <row r="9883" spans="1:15" x14ac:dyDescent="0.25">
      <c r="A9883" s="1">
        <v>44026</v>
      </c>
      <c r="B9883">
        <v>1000000029</v>
      </c>
      <c r="C9883" s="2" t="s">
        <v>94</v>
      </c>
      <c r="D9883">
        <v>4</v>
      </c>
      <c r="E9883">
        <v>36.86</v>
      </c>
      <c r="F9883" s="2" t="s">
        <v>46</v>
      </c>
      <c r="G9883" s="2" t="s">
        <v>74</v>
      </c>
      <c r="H9883" s="2" t="s">
        <v>18</v>
      </c>
      <c r="I9883" s="2" t="s">
        <v>19</v>
      </c>
      <c r="J9883" s="2" t="s">
        <v>20</v>
      </c>
      <c r="K9883" t="s">
        <v>21</v>
      </c>
      <c r="L9883" t="s">
        <v>22</v>
      </c>
      <c r="M9883">
        <v>9.2200000000000006</v>
      </c>
      <c r="N9883">
        <v>2020</v>
      </c>
      <c r="O9883">
        <v>7</v>
      </c>
    </row>
    <row r="9884" spans="1:15" x14ac:dyDescent="0.25">
      <c r="A9884" s="1">
        <v>44026</v>
      </c>
      <c r="B9884">
        <v>1000000029</v>
      </c>
      <c r="C9884" s="2" t="s">
        <v>94</v>
      </c>
      <c r="D9884">
        <v>4</v>
      </c>
      <c r="E9884">
        <v>36.86</v>
      </c>
      <c r="F9884" s="2" t="s">
        <v>46</v>
      </c>
      <c r="G9884" s="2" t="s">
        <v>74</v>
      </c>
      <c r="H9884" s="2" t="s">
        <v>18</v>
      </c>
      <c r="I9884" s="2" t="s">
        <v>19</v>
      </c>
      <c r="J9884" s="2" t="s">
        <v>20</v>
      </c>
      <c r="K9884" t="s">
        <v>21</v>
      </c>
      <c r="L9884" t="s">
        <v>22</v>
      </c>
      <c r="M9884">
        <v>9.2200000000000006</v>
      </c>
      <c r="N9884">
        <v>2020</v>
      </c>
      <c r="O9884">
        <v>7</v>
      </c>
    </row>
    <row r="9885" spans="1:15" x14ac:dyDescent="0.25">
      <c r="A9885" s="1">
        <v>44026</v>
      </c>
      <c r="B9885">
        <v>1000000029</v>
      </c>
      <c r="C9885" s="2" t="s">
        <v>23</v>
      </c>
      <c r="D9885">
        <v>1</v>
      </c>
      <c r="E9885">
        <v>22000.28</v>
      </c>
      <c r="F9885" s="2" t="s">
        <v>16</v>
      </c>
      <c r="G9885" s="2" t="s">
        <v>24</v>
      </c>
      <c r="H9885" s="2" t="s">
        <v>18</v>
      </c>
      <c r="I9885" s="2" t="s">
        <v>19</v>
      </c>
      <c r="J9885" s="2" t="s">
        <v>20</v>
      </c>
      <c r="K9885" t="s">
        <v>21</v>
      </c>
      <c r="L9885" t="s">
        <v>22</v>
      </c>
      <c r="M9885">
        <v>22000.28</v>
      </c>
      <c r="N9885">
        <v>2020</v>
      </c>
      <c r="O9885">
        <v>7</v>
      </c>
    </row>
    <row r="9886" spans="1:15" x14ac:dyDescent="0.25">
      <c r="A9886" s="1">
        <v>44026</v>
      </c>
      <c r="B9886">
        <v>1000000029</v>
      </c>
      <c r="C9886" s="2" t="s">
        <v>23</v>
      </c>
      <c r="D9886">
        <v>1</v>
      </c>
      <c r="E9886">
        <v>22000.28</v>
      </c>
      <c r="F9886" s="2" t="s">
        <v>16</v>
      </c>
      <c r="G9886" s="2" t="s">
        <v>24</v>
      </c>
      <c r="H9886" s="2" t="s">
        <v>18</v>
      </c>
      <c r="I9886" s="2" t="s">
        <v>19</v>
      </c>
      <c r="J9886" s="2" t="s">
        <v>20</v>
      </c>
      <c r="K9886" t="s">
        <v>21</v>
      </c>
      <c r="L9886" t="s">
        <v>22</v>
      </c>
      <c r="M9886">
        <v>22000.28</v>
      </c>
      <c r="N9886">
        <v>2020</v>
      </c>
      <c r="O9886">
        <v>7</v>
      </c>
    </row>
    <row r="9887" spans="1:15" x14ac:dyDescent="0.25">
      <c r="A9887" s="1">
        <v>44026</v>
      </c>
      <c r="B9887">
        <v>1000000030</v>
      </c>
      <c r="C9887" s="2" t="s">
        <v>73</v>
      </c>
      <c r="D9887">
        <v>1</v>
      </c>
      <c r="E9887">
        <v>1029.93</v>
      </c>
      <c r="F9887" s="2" t="s">
        <v>16</v>
      </c>
      <c r="G9887" s="2" t="s">
        <v>74</v>
      </c>
      <c r="H9887" s="2" t="s">
        <v>47</v>
      </c>
      <c r="I9887" s="2" t="s">
        <v>48</v>
      </c>
      <c r="J9887" s="2" t="s">
        <v>36</v>
      </c>
      <c r="K9887" t="s">
        <v>49</v>
      </c>
      <c r="L9887" t="s">
        <v>22</v>
      </c>
      <c r="M9887">
        <v>1029.93</v>
      </c>
      <c r="N9887">
        <v>2020</v>
      </c>
      <c r="O9887">
        <v>7</v>
      </c>
    </row>
    <row r="9888" spans="1:15" x14ac:dyDescent="0.25">
      <c r="A9888" s="1">
        <v>44026</v>
      </c>
      <c r="B9888">
        <v>1000000030</v>
      </c>
      <c r="C9888" s="2" t="s">
        <v>73</v>
      </c>
      <c r="D9888">
        <v>1</v>
      </c>
      <c r="E9888">
        <v>1029.93</v>
      </c>
      <c r="F9888" s="2" t="s">
        <v>16</v>
      </c>
      <c r="G9888" s="2" t="s">
        <v>74</v>
      </c>
      <c r="H9888" s="2" t="s">
        <v>47</v>
      </c>
      <c r="I9888" s="2" t="s">
        <v>48</v>
      </c>
      <c r="J9888" s="2" t="s">
        <v>36</v>
      </c>
      <c r="K9888" t="s">
        <v>49</v>
      </c>
      <c r="L9888" t="s">
        <v>22</v>
      </c>
      <c r="M9888">
        <v>1029.93</v>
      </c>
      <c r="N9888">
        <v>2020</v>
      </c>
      <c r="O9888">
        <v>7</v>
      </c>
    </row>
    <row r="9889" spans="1:15" x14ac:dyDescent="0.25">
      <c r="A9889" s="1">
        <v>44026</v>
      </c>
      <c r="B9889">
        <v>1000000030</v>
      </c>
      <c r="C9889" s="2" t="s">
        <v>23</v>
      </c>
      <c r="D9889">
        <v>1</v>
      </c>
      <c r="E9889">
        <v>20000.7</v>
      </c>
      <c r="F9889" s="2" t="s">
        <v>16</v>
      </c>
      <c r="G9889" s="2" t="s">
        <v>24</v>
      </c>
      <c r="H9889" s="2" t="s">
        <v>47</v>
      </c>
      <c r="I9889" s="2" t="s">
        <v>48</v>
      </c>
      <c r="J9889" s="2" t="s">
        <v>36</v>
      </c>
      <c r="K9889" t="s">
        <v>49</v>
      </c>
      <c r="L9889" t="s">
        <v>22</v>
      </c>
      <c r="M9889">
        <v>20000.7</v>
      </c>
      <c r="N9889">
        <v>2020</v>
      </c>
      <c r="O9889">
        <v>7</v>
      </c>
    </row>
    <row r="9890" spans="1:15" x14ac:dyDescent="0.25">
      <c r="A9890" s="1">
        <v>44026</v>
      </c>
      <c r="B9890">
        <v>1000000030</v>
      </c>
      <c r="C9890" s="2" t="s">
        <v>23</v>
      </c>
      <c r="D9890">
        <v>1</v>
      </c>
      <c r="E9890">
        <v>20000.7</v>
      </c>
      <c r="F9890" s="2" t="s">
        <v>16</v>
      </c>
      <c r="G9890" s="2" t="s">
        <v>24</v>
      </c>
      <c r="H9890" s="2" t="s">
        <v>47</v>
      </c>
      <c r="I9890" s="2" t="s">
        <v>48</v>
      </c>
      <c r="J9890" s="2" t="s">
        <v>36</v>
      </c>
      <c r="K9890" t="s">
        <v>49</v>
      </c>
      <c r="L9890" t="s">
        <v>22</v>
      </c>
      <c r="M9890">
        <v>20000.7</v>
      </c>
      <c r="N9890">
        <v>2020</v>
      </c>
      <c r="O9890">
        <v>7</v>
      </c>
    </row>
    <row r="9891" spans="1:15" x14ac:dyDescent="0.25">
      <c r="A9891" s="1">
        <v>44026</v>
      </c>
      <c r="B9891">
        <v>1000000030</v>
      </c>
      <c r="C9891" s="2" t="s">
        <v>15</v>
      </c>
      <c r="D9891">
        <v>1</v>
      </c>
      <c r="E9891">
        <v>10000.01</v>
      </c>
      <c r="F9891" s="2" t="s">
        <v>16</v>
      </c>
      <c r="G9891" s="2" t="s">
        <v>17</v>
      </c>
      <c r="H9891" s="2" t="s">
        <v>47</v>
      </c>
      <c r="I9891" s="2" t="s">
        <v>48</v>
      </c>
      <c r="J9891" s="2" t="s">
        <v>36</v>
      </c>
      <c r="K9891" t="s">
        <v>49</v>
      </c>
      <c r="L9891" t="s">
        <v>22</v>
      </c>
      <c r="M9891">
        <v>10000.01</v>
      </c>
      <c r="N9891">
        <v>2020</v>
      </c>
      <c r="O9891">
        <v>7</v>
      </c>
    </row>
    <row r="9892" spans="1:15" x14ac:dyDescent="0.25">
      <c r="A9892" s="1">
        <v>44026</v>
      </c>
      <c r="B9892">
        <v>1000000030</v>
      </c>
      <c r="C9892" s="2" t="s">
        <v>15</v>
      </c>
      <c r="D9892">
        <v>1</v>
      </c>
      <c r="E9892">
        <v>10000.01</v>
      </c>
      <c r="F9892" s="2" t="s">
        <v>16</v>
      </c>
      <c r="G9892" s="2" t="s">
        <v>17</v>
      </c>
      <c r="H9892" s="2" t="s">
        <v>47</v>
      </c>
      <c r="I9892" s="2" t="s">
        <v>48</v>
      </c>
      <c r="J9892" s="2" t="s">
        <v>36</v>
      </c>
      <c r="K9892" t="s">
        <v>49</v>
      </c>
      <c r="L9892" t="s">
        <v>22</v>
      </c>
      <c r="M9892">
        <v>10000.01</v>
      </c>
      <c r="N9892">
        <v>2020</v>
      </c>
      <c r="O9892">
        <v>7</v>
      </c>
    </row>
    <row r="9893" spans="1:15" x14ac:dyDescent="0.25">
      <c r="A9893" s="1">
        <v>44026</v>
      </c>
      <c r="B9893">
        <v>1000000031</v>
      </c>
      <c r="C9893" s="2" t="s">
        <v>94</v>
      </c>
      <c r="D9893">
        <v>1</v>
      </c>
      <c r="E9893">
        <v>9.02</v>
      </c>
      <c r="F9893" s="2" t="s">
        <v>46</v>
      </c>
      <c r="G9893" s="2" t="s">
        <v>74</v>
      </c>
      <c r="H9893" s="2" t="s">
        <v>18</v>
      </c>
      <c r="I9893" s="2" t="s">
        <v>19</v>
      </c>
      <c r="J9893" s="2" t="s">
        <v>26</v>
      </c>
      <c r="K9893" t="s">
        <v>29</v>
      </c>
      <c r="L9893" t="s">
        <v>28</v>
      </c>
      <c r="M9893">
        <v>9.02</v>
      </c>
      <c r="N9893">
        <v>2020</v>
      </c>
      <c r="O9893">
        <v>7</v>
      </c>
    </row>
    <row r="9894" spans="1:15" x14ac:dyDescent="0.25">
      <c r="A9894" s="1">
        <v>44026</v>
      </c>
      <c r="B9894">
        <v>1000000031</v>
      </c>
      <c r="C9894" s="2" t="s">
        <v>94</v>
      </c>
      <c r="D9894">
        <v>1</v>
      </c>
      <c r="E9894">
        <v>9.02</v>
      </c>
      <c r="F9894" s="2" t="s">
        <v>46</v>
      </c>
      <c r="G9894" s="2" t="s">
        <v>74</v>
      </c>
      <c r="H9894" s="2" t="s">
        <v>18</v>
      </c>
      <c r="I9894" s="2" t="s">
        <v>19</v>
      </c>
      <c r="J9894" s="2" t="s">
        <v>26</v>
      </c>
      <c r="K9894" t="s">
        <v>29</v>
      </c>
      <c r="L9894" t="s">
        <v>28</v>
      </c>
      <c r="M9894">
        <v>9.02</v>
      </c>
      <c r="N9894">
        <v>2020</v>
      </c>
      <c r="O9894">
        <v>7</v>
      </c>
    </row>
    <row r="9895" spans="1:15" x14ac:dyDescent="0.25">
      <c r="A9895" s="1">
        <v>44026</v>
      </c>
      <c r="B9895">
        <v>1000000031</v>
      </c>
      <c r="C9895" s="2" t="s">
        <v>15</v>
      </c>
      <c r="D9895">
        <v>1</v>
      </c>
      <c r="E9895">
        <v>1000.3</v>
      </c>
      <c r="F9895" s="2" t="s">
        <v>16</v>
      </c>
      <c r="G9895" s="2" t="s">
        <v>17</v>
      </c>
      <c r="H9895" s="2" t="s">
        <v>18</v>
      </c>
      <c r="I9895" s="2" t="s">
        <v>19</v>
      </c>
      <c r="J9895" s="2" t="s">
        <v>26</v>
      </c>
      <c r="K9895" t="s">
        <v>29</v>
      </c>
      <c r="L9895" t="s">
        <v>28</v>
      </c>
      <c r="M9895">
        <v>1000.3</v>
      </c>
      <c r="N9895">
        <v>2020</v>
      </c>
      <c r="O9895">
        <v>7</v>
      </c>
    </row>
    <row r="9896" spans="1:15" x14ac:dyDescent="0.25">
      <c r="A9896" s="1">
        <v>44026</v>
      </c>
      <c r="B9896">
        <v>1000000031</v>
      </c>
      <c r="C9896" s="2" t="s">
        <v>15</v>
      </c>
      <c r="D9896">
        <v>1</v>
      </c>
      <c r="E9896">
        <v>1000.3</v>
      </c>
      <c r="F9896" s="2" t="s">
        <v>16</v>
      </c>
      <c r="G9896" s="2" t="s">
        <v>17</v>
      </c>
      <c r="H9896" s="2" t="s">
        <v>18</v>
      </c>
      <c r="I9896" s="2" t="s">
        <v>19</v>
      </c>
      <c r="J9896" s="2" t="s">
        <v>26</v>
      </c>
      <c r="K9896" t="s">
        <v>29</v>
      </c>
      <c r="L9896" t="s">
        <v>28</v>
      </c>
      <c r="M9896">
        <v>1000.3</v>
      </c>
      <c r="N9896">
        <v>2020</v>
      </c>
      <c r="O9896">
        <v>7</v>
      </c>
    </row>
    <row r="9897" spans="1:15" x14ac:dyDescent="0.25">
      <c r="A9897" s="1">
        <v>44026</v>
      </c>
      <c r="B9897">
        <v>1000000032</v>
      </c>
      <c r="C9897" s="2" t="s">
        <v>23</v>
      </c>
      <c r="D9897">
        <v>1</v>
      </c>
      <c r="E9897">
        <v>2531.66</v>
      </c>
      <c r="F9897" s="2" t="s">
        <v>16</v>
      </c>
      <c r="G9897" s="2" t="s">
        <v>24</v>
      </c>
      <c r="H9897" s="2" t="s">
        <v>18</v>
      </c>
      <c r="I9897" s="2" t="s">
        <v>25</v>
      </c>
      <c r="J9897" s="2" t="s">
        <v>26</v>
      </c>
      <c r="K9897" t="s">
        <v>27</v>
      </c>
      <c r="L9897" t="s">
        <v>28</v>
      </c>
      <c r="M9897">
        <v>2531.66</v>
      </c>
      <c r="N9897">
        <v>2020</v>
      </c>
      <c r="O9897">
        <v>7</v>
      </c>
    </row>
    <row r="9898" spans="1:15" x14ac:dyDescent="0.25">
      <c r="A9898" s="1">
        <v>44026</v>
      </c>
      <c r="B9898">
        <v>1000000032</v>
      </c>
      <c r="C9898" s="2" t="s">
        <v>23</v>
      </c>
      <c r="D9898">
        <v>1</v>
      </c>
      <c r="E9898">
        <v>2531.66</v>
      </c>
      <c r="F9898" s="2" t="s">
        <v>16</v>
      </c>
      <c r="G9898" s="2" t="s">
        <v>24</v>
      </c>
      <c r="H9898" s="2" t="s">
        <v>18</v>
      </c>
      <c r="I9898" s="2" t="s">
        <v>25</v>
      </c>
      <c r="J9898" s="2" t="s">
        <v>26</v>
      </c>
      <c r="K9898" t="s">
        <v>27</v>
      </c>
      <c r="L9898" t="s">
        <v>28</v>
      </c>
      <c r="M9898">
        <v>2531.66</v>
      </c>
      <c r="N9898">
        <v>2020</v>
      </c>
      <c r="O9898">
        <v>7</v>
      </c>
    </row>
    <row r="9899" spans="1:15" x14ac:dyDescent="0.25">
      <c r="A9899" s="1">
        <v>44026</v>
      </c>
      <c r="B9899">
        <v>1000000032</v>
      </c>
      <c r="C9899" s="2" t="s">
        <v>15</v>
      </c>
      <c r="D9899">
        <v>1</v>
      </c>
      <c r="E9899">
        <v>914.07</v>
      </c>
      <c r="F9899" s="2" t="s">
        <v>16</v>
      </c>
      <c r="G9899" s="2" t="s">
        <v>17</v>
      </c>
      <c r="H9899" s="2" t="s">
        <v>18</v>
      </c>
      <c r="I9899" s="2" t="s">
        <v>25</v>
      </c>
      <c r="J9899" s="2" t="s">
        <v>26</v>
      </c>
      <c r="K9899" t="s">
        <v>27</v>
      </c>
      <c r="L9899" t="s">
        <v>28</v>
      </c>
      <c r="M9899">
        <v>914.07</v>
      </c>
      <c r="N9899">
        <v>2020</v>
      </c>
      <c r="O9899">
        <v>7</v>
      </c>
    </row>
    <row r="9900" spans="1:15" x14ac:dyDescent="0.25">
      <c r="A9900" s="1">
        <v>44026</v>
      </c>
      <c r="B9900">
        <v>1000000032</v>
      </c>
      <c r="C9900" s="2" t="s">
        <v>15</v>
      </c>
      <c r="D9900">
        <v>1</v>
      </c>
      <c r="E9900">
        <v>914.07</v>
      </c>
      <c r="F9900" s="2" t="s">
        <v>16</v>
      </c>
      <c r="G9900" s="2" t="s">
        <v>17</v>
      </c>
      <c r="H9900" s="2" t="s">
        <v>18</v>
      </c>
      <c r="I9900" s="2" t="s">
        <v>25</v>
      </c>
      <c r="J9900" s="2" t="s">
        <v>26</v>
      </c>
      <c r="K9900" t="s">
        <v>27</v>
      </c>
      <c r="L9900" t="s">
        <v>28</v>
      </c>
      <c r="M9900">
        <v>914.07</v>
      </c>
      <c r="N9900">
        <v>2020</v>
      </c>
      <c r="O9900">
        <v>7</v>
      </c>
    </row>
    <row r="9901" spans="1:15" x14ac:dyDescent="0.25">
      <c r="A9901" s="1">
        <v>44026</v>
      </c>
      <c r="B9901">
        <v>1000000033</v>
      </c>
      <c r="C9901" s="2" t="s">
        <v>15</v>
      </c>
      <c r="D9901">
        <v>1</v>
      </c>
      <c r="E9901">
        <v>638.33000000000004</v>
      </c>
      <c r="F9901" s="2" t="s">
        <v>16</v>
      </c>
      <c r="G9901" s="2" t="s">
        <v>17</v>
      </c>
      <c r="H9901" s="2" t="s">
        <v>18</v>
      </c>
      <c r="I9901" s="2" t="s">
        <v>25</v>
      </c>
      <c r="J9901" s="2" t="s">
        <v>26</v>
      </c>
      <c r="K9901" t="s">
        <v>27</v>
      </c>
      <c r="L9901" t="s">
        <v>22</v>
      </c>
      <c r="M9901">
        <v>638.33000000000004</v>
      </c>
      <c r="N9901">
        <v>2020</v>
      </c>
      <c r="O9901">
        <v>7</v>
      </c>
    </row>
    <row r="9902" spans="1:15" x14ac:dyDescent="0.25">
      <c r="A9902" s="1">
        <v>44026</v>
      </c>
      <c r="B9902">
        <v>1000000033</v>
      </c>
      <c r="C9902" s="2" t="s">
        <v>15</v>
      </c>
      <c r="D9902">
        <v>1</v>
      </c>
      <c r="E9902">
        <v>638.33000000000004</v>
      </c>
      <c r="F9902" s="2" t="s">
        <v>16</v>
      </c>
      <c r="G9902" s="2" t="s">
        <v>17</v>
      </c>
      <c r="H9902" s="2" t="s">
        <v>18</v>
      </c>
      <c r="I9902" s="2" t="s">
        <v>25</v>
      </c>
      <c r="J9902" s="2" t="s">
        <v>26</v>
      </c>
      <c r="K9902" t="s">
        <v>27</v>
      </c>
      <c r="L9902" t="s">
        <v>22</v>
      </c>
      <c r="M9902">
        <v>638.33000000000004</v>
      </c>
      <c r="N9902">
        <v>2020</v>
      </c>
      <c r="O9902">
        <v>7</v>
      </c>
    </row>
    <row r="9903" spans="1:15" x14ac:dyDescent="0.25">
      <c r="A9903" s="1">
        <v>44026</v>
      </c>
      <c r="B9903">
        <v>1000000034</v>
      </c>
      <c r="C9903" s="2" t="s">
        <v>94</v>
      </c>
      <c r="D9903">
        <v>1</v>
      </c>
      <c r="E9903">
        <v>9.07</v>
      </c>
      <c r="F9903" s="2" t="s">
        <v>46</v>
      </c>
      <c r="G9903" s="2" t="s">
        <v>74</v>
      </c>
      <c r="H9903" s="2" t="s">
        <v>18</v>
      </c>
      <c r="I9903" s="2" t="s">
        <v>25</v>
      </c>
      <c r="J9903" s="2" t="s">
        <v>26</v>
      </c>
      <c r="K9903" t="s">
        <v>27</v>
      </c>
      <c r="L9903" t="s">
        <v>22</v>
      </c>
      <c r="M9903">
        <v>9.07</v>
      </c>
      <c r="N9903">
        <v>2020</v>
      </c>
      <c r="O9903">
        <v>7</v>
      </c>
    </row>
    <row r="9904" spans="1:15" x14ac:dyDescent="0.25">
      <c r="A9904" s="1">
        <v>44026</v>
      </c>
      <c r="B9904">
        <v>1000000034</v>
      </c>
      <c r="C9904" s="2" t="s">
        <v>94</v>
      </c>
      <c r="D9904">
        <v>1</v>
      </c>
      <c r="E9904">
        <v>9.07</v>
      </c>
      <c r="F9904" s="2" t="s">
        <v>46</v>
      </c>
      <c r="G9904" s="2" t="s">
        <v>74</v>
      </c>
      <c r="H9904" s="2" t="s">
        <v>18</v>
      </c>
      <c r="I9904" s="2" t="s">
        <v>25</v>
      </c>
      <c r="J9904" s="2" t="s">
        <v>26</v>
      </c>
      <c r="K9904" t="s">
        <v>27</v>
      </c>
      <c r="L9904" t="s">
        <v>22</v>
      </c>
      <c r="M9904">
        <v>9.07</v>
      </c>
      <c r="N9904">
        <v>2020</v>
      </c>
      <c r="O9904">
        <v>7</v>
      </c>
    </row>
    <row r="9905" spans="1:15" x14ac:dyDescent="0.25">
      <c r="A9905" s="1">
        <v>44026</v>
      </c>
      <c r="B9905">
        <v>1000000034</v>
      </c>
      <c r="C9905" s="2" t="s">
        <v>71</v>
      </c>
      <c r="D9905">
        <v>1</v>
      </c>
      <c r="E9905">
        <v>4199.95</v>
      </c>
      <c r="F9905" s="2" t="s">
        <v>16</v>
      </c>
      <c r="G9905" s="2" t="s">
        <v>72</v>
      </c>
      <c r="H9905" s="2" t="s">
        <v>18</v>
      </c>
      <c r="I9905" s="2" t="s">
        <v>25</v>
      </c>
      <c r="J9905" s="2" t="s">
        <v>26</v>
      </c>
      <c r="K9905" t="s">
        <v>27</v>
      </c>
      <c r="L9905" t="s">
        <v>22</v>
      </c>
      <c r="M9905">
        <v>4199.95</v>
      </c>
      <c r="N9905">
        <v>2020</v>
      </c>
      <c r="O9905">
        <v>7</v>
      </c>
    </row>
    <row r="9906" spans="1:15" x14ac:dyDescent="0.25">
      <c r="A9906" s="1">
        <v>44026</v>
      </c>
      <c r="B9906">
        <v>1000000034</v>
      </c>
      <c r="C9906" s="2" t="s">
        <v>71</v>
      </c>
      <c r="D9906">
        <v>1</v>
      </c>
      <c r="E9906">
        <v>4199.95</v>
      </c>
      <c r="F9906" s="2" t="s">
        <v>16</v>
      </c>
      <c r="G9906" s="2" t="s">
        <v>72</v>
      </c>
      <c r="H9906" s="2" t="s">
        <v>18</v>
      </c>
      <c r="I9906" s="2" t="s">
        <v>25</v>
      </c>
      <c r="J9906" s="2" t="s">
        <v>26</v>
      </c>
      <c r="K9906" t="s">
        <v>27</v>
      </c>
      <c r="L9906" t="s">
        <v>22</v>
      </c>
      <c r="M9906">
        <v>4199.95</v>
      </c>
      <c r="N9906">
        <v>2020</v>
      </c>
      <c r="O9906">
        <v>7</v>
      </c>
    </row>
    <row r="9907" spans="1:15" x14ac:dyDescent="0.25">
      <c r="A9907" s="1">
        <v>44026</v>
      </c>
      <c r="B9907">
        <v>1000000034</v>
      </c>
      <c r="C9907" s="2" t="s">
        <v>42</v>
      </c>
      <c r="D9907">
        <v>1</v>
      </c>
      <c r="E9907">
        <v>24000.53</v>
      </c>
      <c r="F9907" s="2" t="s">
        <v>16</v>
      </c>
      <c r="G9907" s="2" t="s">
        <v>43</v>
      </c>
      <c r="H9907" s="2" t="s">
        <v>18</v>
      </c>
      <c r="I9907" s="2" t="s">
        <v>25</v>
      </c>
      <c r="J9907" s="2" t="s">
        <v>26</v>
      </c>
      <c r="K9907" t="s">
        <v>27</v>
      </c>
      <c r="L9907" t="s">
        <v>22</v>
      </c>
      <c r="M9907">
        <v>24000.53</v>
      </c>
      <c r="N9907">
        <v>2020</v>
      </c>
      <c r="O9907">
        <v>7</v>
      </c>
    </row>
    <row r="9908" spans="1:15" x14ac:dyDescent="0.25">
      <c r="A9908" s="1">
        <v>44026</v>
      </c>
      <c r="B9908">
        <v>1000000034</v>
      </c>
      <c r="C9908" s="2" t="s">
        <v>42</v>
      </c>
      <c r="D9908">
        <v>1</v>
      </c>
      <c r="E9908">
        <v>24000.53</v>
      </c>
      <c r="F9908" s="2" t="s">
        <v>16</v>
      </c>
      <c r="G9908" s="2" t="s">
        <v>43</v>
      </c>
      <c r="H9908" s="2" t="s">
        <v>18</v>
      </c>
      <c r="I9908" s="2" t="s">
        <v>25</v>
      </c>
      <c r="J9908" s="2" t="s">
        <v>26</v>
      </c>
      <c r="K9908" t="s">
        <v>27</v>
      </c>
      <c r="L9908" t="s">
        <v>22</v>
      </c>
      <c r="M9908">
        <v>24000.53</v>
      </c>
      <c r="N9908">
        <v>2020</v>
      </c>
      <c r="O9908">
        <v>7</v>
      </c>
    </row>
    <row r="9909" spans="1:15" x14ac:dyDescent="0.25">
      <c r="A9909" s="1">
        <v>44026</v>
      </c>
      <c r="B9909">
        <v>1000000036</v>
      </c>
      <c r="C9909" s="2" t="s">
        <v>94</v>
      </c>
      <c r="D9909">
        <v>1</v>
      </c>
      <c r="E9909">
        <v>49.48</v>
      </c>
      <c r="F9909" s="2" t="s">
        <v>46</v>
      </c>
      <c r="G9909" s="2" t="s">
        <v>74</v>
      </c>
      <c r="H9909" s="2" t="s">
        <v>47</v>
      </c>
      <c r="I9909" s="2" t="s">
        <v>48</v>
      </c>
      <c r="J9909" s="2" t="s">
        <v>36</v>
      </c>
      <c r="K9909" t="s">
        <v>49</v>
      </c>
      <c r="L9909" t="s">
        <v>28</v>
      </c>
      <c r="M9909">
        <v>49.48</v>
      </c>
      <c r="N9909">
        <v>2020</v>
      </c>
      <c r="O9909">
        <v>7</v>
      </c>
    </row>
    <row r="9910" spans="1:15" x14ac:dyDescent="0.25">
      <c r="A9910" s="1">
        <v>44026</v>
      </c>
      <c r="B9910">
        <v>1000000036</v>
      </c>
      <c r="C9910" s="2" t="s">
        <v>94</v>
      </c>
      <c r="D9910">
        <v>1</v>
      </c>
      <c r="E9910">
        <v>49.48</v>
      </c>
      <c r="F9910" s="2" t="s">
        <v>46</v>
      </c>
      <c r="G9910" s="2" t="s">
        <v>74</v>
      </c>
      <c r="H9910" s="2" t="s">
        <v>47</v>
      </c>
      <c r="I9910" s="2" t="s">
        <v>48</v>
      </c>
      <c r="J9910" s="2" t="s">
        <v>36</v>
      </c>
      <c r="K9910" t="s">
        <v>49</v>
      </c>
      <c r="L9910" t="s">
        <v>28</v>
      </c>
      <c r="M9910">
        <v>49.48</v>
      </c>
      <c r="N9910">
        <v>2020</v>
      </c>
      <c r="O9910">
        <v>7</v>
      </c>
    </row>
    <row r="9911" spans="1:15" x14ac:dyDescent="0.25">
      <c r="A9911" s="1">
        <v>44026</v>
      </c>
      <c r="B9911">
        <v>1000000036</v>
      </c>
      <c r="C9911" s="2" t="s">
        <v>15</v>
      </c>
      <c r="D9911">
        <v>1</v>
      </c>
      <c r="E9911">
        <v>2141.66</v>
      </c>
      <c r="F9911" s="2" t="s">
        <v>16</v>
      </c>
      <c r="G9911" s="2" t="s">
        <v>17</v>
      </c>
      <c r="H9911" s="2" t="s">
        <v>47</v>
      </c>
      <c r="I9911" s="2" t="s">
        <v>48</v>
      </c>
      <c r="J9911" s="2" t="s">
        <v>36</v>
      </c>
      <c r="K9911" t="s">
        <v>49</v>
      </c>
      <c r="L9911" t="s">
        <v>28</v>
      </c>
      <c r="M9911">
        <v>2141.66</v>
      </c>
      <c r="N9911">
        <v>2020</v>
      </c>
      <c r="O9911">
        <v>7</v>
      </c>
    </row>
    <row r="9912" spans="1:15" x14ac:dyDescent="0.25">
      <c r="A9912" s="1">
        <v>44026</v>
      </c>
      <c r="B9912">
        <v>1000000036</v>
      </c>
      <c r="C9912" s="2" t="s">
        <v>15</v>
      </c>
      <c r="D9912">
        <v>1</v>
      </c>
      <c r="E9912">
        <v>2141.66</v>
      </c>
      <c r="F9912" s="2" t="s">
        <v>16</v>
      </c>
      <c r="G9912" s="2" t="s">
        <v>17</v>
      </c>
      <c r="H9912" s="2" t="s">
        <v>47</v>
      </c>
      <c r="I9912" s="2" t="s">
        <v>48</v>
      </c>
      <c r="J9912" s="2" t="s">
        <v>36</v>
      </c>
      <c r="K9912" t="s">
        <v>49</v>
      </c>
      <c r="L9912" t="s">
        <v>28</v>
      </c>
      <c r="M9912">
        <v>2141.66</v>
      </c>
      <c r="N9912">
        <v>2020</v>
      </c>
      <c r="O9912">
        <v>7</v>
      </c>
    </row>
    <row r="9913" spans="1:15" x14ac:dyDescent="0.25">
      <c r="A9913" s="1">
        <v>44026</v>
      </c>
      <c r="B9913">
        <v>1000000040</v>
      </c>
      <c r="C9913" s="2" t="s">
        <v>94</v>
      </c>
      <c r="D9913">
        <v>1</v>
      </c>
      <c r="E9913">
        <v>9.75</v>
      </c>
      <c r="F9913" s="2" t="s">
        <v>46</v>
      </c>
      <c r="G9913" s="2" t="s">
        <v>74</v>
      </c>
      <c r="H9913" s="2" t="s">
        <v>30</v>
      </c>
      <c r="I9913" s="2" t="s">
        <v>31</v>
      </c>
      <c r="J9913" s="2" t="s">
        <v>32</v>
      </c>
      <c r="K9913" t="s">
        <v>33</v>
      </c>
      <c r="L9913" t="s">
        <v>28</v>
      </c>
      <c r="M9913">
        <v>9.75</v>
      </c>
      <c r="N9913">
        <v>2020</v>
      </c>
      <c r="O9913">
        <v>7</v>
      </c>
    </row>
    <row r="9914" spans="1:15" x14ac:dyDescent="0.25">
      <c r="A9914" s="1">
        <v>44026</v>
      </c>
      <c r="B9914">
        <v>1000000040</v>
      </c>
      <c r="C9914" s="2" t="s">
        <v>94</v>
      </c>
      <c r="D9914">
        <v>1</v>
      </c>
      <c r="E9914">
        <v>9.75</v>
      </c>
      <c r="F9914" s="2" t="s">
        <v>46</v>
      </c>
      <c r="G9914" s="2" t="s">
        <v>74</v>
      </c>
      <c r="H9914" s="2" t="s">
        <v>30</v>
      </c>
      <c r="I9914" s="2" t="s">
        <v>31</v>
      </c>
      <c r="J9914" s="2" t="s">
        <v>32</v>
      </c>
      <c r="K9914" t="s">
        <v>33</v>
      </c>
      <c r="L9914" t="s">
        <v>28</v>
      </c>
      <c r="M9914">
        <v>9.75</v>
      </c>
      <c r="N9914">
        <v>2020</v>
      </c>
      <c r="O9914">
        <v>7</v>
      </c>
    </row>
    <row r="9915" spans="1:15" x14ac:dyDescent="0.25">
      <c r="A9915" s="1">
        <v>44026</v>
      </c>
      <c r="B9915">
        <v>1000000040</v>
      </c>
      <c r="C9915" s="2" t="s">
        <v>23</v>
      </c>
      <c r="D9915">
        <v>1</v>
      </c>
      <c r="E9915">
        <v>19999.939999999999</v>
      </c>
      <c r="F9915" s="2" t="s">
        <v>16</v>
      </c>
      <c r="G9915" s="2" t="s">
        <v>24</v>
      </c>
      <c r="H9915" s="2" t="s">
        <v>30</v>
      </c>
      <c r="I9915" s="2" t="s">
        <v>31</v>
      </c>
      <c r="J9915" s="2" t="s">
        <v>32</v>
      </c>
      <c r="K9915" t="s">
        <v>33</v>
      </c>
      <c r="L9915" t="s">
        <v>28</v>
      </c>
      <c r="M9915">
        <v>19999.939999999999</v>
      </c>
      <c r="N9915">
        <v>2020</v>
      </c>
      <c r="O9915">
        <v>7</v>
      </c>
    </row>
    <row r="9916" spans="1:15" x14ac:dyDescent="0.25">
      <c r="A9916" s="1">
        <v>44026</v>
      </c>
      <c r="B9916">
        <v>1000000040</v>
      </c>
      <c r="C9916" s="2" t="s">
        <v>23</v>
      </c>
      <c r="D9916">
        <v>1</v>
      </c>
      <c r="E9916">
        <v>19999.939999999999</v>
      </c>
      <c r="F9916" s="2" t="s">
        <v>16</v>
      </c>
      <c r="G9916" s="2" t="s">
        <v>24</v>
      </c>
      <c r="H9916" s="2" t="s">
        <v>30</v>
      </c>
      <c r="I9916" s="2" t="s">
        <v>31</v>
      </c>
      <c r="J9916" s="2" t="s">
        <v>32</v>
      </c>
      <c r="K9916" t="s">
        <v>33</v>
      </c>
      <c r="L9916" t="s">
        <v>28</v>
      </c>
      <c r="M9916">
        <v>19999.939999999999</v>
      </c>
      <c r="N9916">
        <v>2020</v>
      </c>
      <c r="O9916">
        <v>7</v>
      </c>
    </row>
    <row r="9917" spans="1:15" x14ac:dyDescent="0.25">
      <c r="A9917" s="1">
        <v>44026</v>
      </c>
      <c r="B9917">
        <v>1000000041</v>
      </c>
      <c r="C9917" s="2" t="s">
        <v>73</v>
      </c>
      <c r="D9917">
        <v>1</v>
      </c>
      <c r="E9917">
        <v>1034.74</v>
      </c>
      <c r="F9917" s="2" t="s">
        <v>16</v>
      </c>
      <c r="G9917" s="2" t="s">
        <v>74</v>
      </c>
      <c r="H9917" s="2" t="s">
        <v>30</v>
      </c>
      <c r="I9917" s="2" t="s">
        <v>31</v>
      </c>
      <c r="J9917" s="2" t="s">
        <v>32</v>
      </c>
      <c r="K9917" t="s">
        <v>33</v>
      </c>
      <c r="L9917" t="s">
        <v>22</v>
      </c>
      <c r="M9917">
        <v>1034.74</v>
      </c>
      <c r="N9917">
        <v>2020</v>
      </c>
      <c r="O9917">
        <v>7</v>
      </c>
    </row>
    <row r="9918" spans="1:15" x14ac:dyDescent="0.25">
      <c r="A9918" s="1">
        <v>44026</v>
      </c>
      <c r="B9918">
        <v>1000000041</v>
      </c>
      <c r="C9918" s="2" t="s">
        <v>73</v>
      </c>
      <c r="D9918">
        <v>1</v>
      </c>
      <c r="E9918">
        <v>1034.74</v>
      </c>
      <c r="F9918" s="2" t="s">
        <v>16</v>
      </c>
      <c r="G9918" s="2" t="s">
        <v>74</v>
      </c>
      <c r="H9918" s="2" t="s">
        <v>30</v>
      </c>
      <c r="I9918" s="2" t="s">
        <v>31</v>
      </c>
      <c r="J9918" s="2" t="s">
        <v>32</v>
      </c>
      <c r="K9918" t="s">
        <v>33</v>
      </c>
      <c r="L9918" t="s">
        <v>22</v>
      </c>
      <c r="M9918">
        <v>1034.74</v>
      </c>
      <c r="N9918">
        <v>2020</v>
      </c>
      <c r="O9918">
        <v>7</v>
      </c>
    </row>
    <row r="9919" spans="1:15" x14ac:dyDescent="0.25">
      <c r="A9919" s="1">
        <v>44026</v>
      </c>
      <c r="B9919">
        <v>1000000041</v>
      </c>
      <c r="C9919" s="2" t="s">
        <v>23</v>
      </c>
      <c r="D9919">
        <v>1</v>
      </c>
      <c r="E9919">
        <v>6500.29</v>
      </c>
      <c r="F9919" s="2" t="s">
        <v>16</v>
      </c>
      <c r="G9919" s="2" t="s">
        <v>24</v>
      </c>
      <c r="H9919" s="2" t="s">
        <v>30</v>
      </c>
      <c r="I9919" s="2" t="s">
        <v>31</v>
      </c>
      <c r="J9919" s="2" t="s">
        <v>32</v>
      </c>
      <c r="K9919" t="s">
        <v>33</v>
      </c>
      <c r="L9919" t="s">
        <v>22</v>
      </c>
      <c r="M9919">
        <v>6500.29</v>
      </c>
      <c r="N9919">
        <v>2020</v>
      </c>
      <c r="O9919">
        <v>7</v>
      </c>
    </row>
    <row r="9920" spans="1:15" x14ac:dyDescent="0.25">
      <c r="A9920" s="1">
        <v>44026</v>
      </c>
      <c r="B9920">
        <v>1000000041</v>
      </c>
      <c r="C9920" s="2" t="s">
        <v>23</v>
      </c>
      <c r="D9920">
        <v>1</v>
      </c>
      <c r="E9920">
        <v>6500.29</v>
      </c>
      <c r="F9920" s="2" t="s">
        <v>16</v>
      </c>
      <c r="G9920" s="2" t="s">
        <v>24</v>
      </c>
      <c r="H9920" s="2" t="s">
        <v>30</v>
      </c>
      <c r="I9920" s="2" t="s">
        <v>31</v>
      </c>
      <c r="J9920" s="2" t="s">
        <v>32</v>
      </c>
      <c r="K9920" t="s">
        <v>33</v>
      </c>
      <c r="L9920" t="s">
        <v>22</v>
      </c>
      <c r="M9920">
        <v>6500.29</v>
      </c>
      <c r="N9920">
        <v>2020</v>
      </c>
      <c r="O9920">
        <v>7</v>
      </c>
    </row>
    <row r="9921" spans="1:15" x14ac:dyDescent="0.25">
      <c r="A9921" s="1">
        <v>44026</v>
      </c>
      <c r="B9921">
        <v>1000000041</v>
      </c>
      <c r="C9921" s="2" t="s">
        <v>15</v>
      </c>
      <c r="D9921">
        <v>1</v>
      </c>
      <c r="E9921">
        <v>242.99</v>
      </c>
      <c r="F9921" s="2" t="s">
        <v>16</v>
      </c>
      <c r="G9921" s="2" t="s">
        <v>17</v>
      </c>
      <c r="H9921" s="2" t="s">
        <v>30</v>
      </c>
      <c r="I9921" s="2" t="s">
        <v>31</v>
      </c>
      <c r="J9921" s="2" t="s">
        <v>32</v>
      </c>
      <c r="K9921" t="s">
        <v>33</v>
      </c>
      <c r="L9921" t="s">
        <v>22</v>
      </c>
      <c r="M9921">
        <v>242.99</v>
      </c>
      <c r="N9921">
        <v>2020</v>
      </c>
      <c r="O9921">
        <v>7</v>
      </c>
    </row>
    <row r="9922" spans="1:15" x14ac:dyDescent="0.25">
      <c r="A9922" s="1">
        <v>44026</v>
      </c>
      <c r="B9922">
        <v>1000000041</v>
      </c>
      <c r="C9922" s="2" t="s">
        <v>15</v>
      </c>
      <c r="D9922">
        <v>1</v>
      </c>
      <c r="E9922">
        <v>242.99</v>
      </c>
      <c r="F9922" s="2" t="s">
        <v>16</v>
      </c>
      <c r="G9922" s="2" t="s">
        <v>17</v>
      </c>
      <c r="H9922" s="2" t="s">
        <v>30</v>
      </c>
      <c r="I9922" s="2" t="s">
        <v>31</v>
      </c>
      <c r="J9922" s="2" t="s">
        <v>32</v>
      </c>
      <c r="K9922" t="s">
        <v>33</v>
      </c>
      <c r="L9922" t="s">
        <v>22</v>
      </c>
      <c r="M9922">
        <v>242.99</v>
      </c>
      <c r="N9922">
        <v>2020</v>
      </c>
      <c r="O9922">
        <v>7</v>
      </c>
    </row>
    <row r="9923" spans="1:15" x14ac:dyDescent="0.25">
      <c r="A9923" s="1">
        <v>44026</v>
      </c>
      <c r="B9923">
        <v>1000000043</v>
      </c>
      <c r="C9923" s="2" t="s">
        <v>94</v>
      </c>
      <c r="D9923">
        <v>2</v>
      </c>
      <c r="E9923">
        <v>18.479999999999997</v>
      </c>
      <c r="F9923" s="2" t="s">
        <v>46</v>
      </c>
      <c r="G9923" s="2" t="s">
        <v>74</v>
      </c>
      <c r="H9923" s="2" t="s">
        <v>30</v>
      </c>
      <c r="I9923" s="2" t="s">
        <v>38</v>
      </c>
      <c r="J9923" s="2" t="s">
        <v>26</v>
      </c>
      <c r="K9923" t="s">
        <v>39</v>
      </c>
      <c r="L9923" t="s">
        <v>22</v>
      </c>
      <c r="M9923">
        <v>9.24</v>
      </c>
      <c r="N9923">
        <v>2020</v>
      </c>
      <c r="O9923">
        <v>7</v>
      </c>
    </row>
    <row r="9924" spans="1:15" x14ac:dyDescent="0.25">
      <c r="A9924" s="1">
        <v>44026</v>
      </c>
      <c r="B9924">
        <v>1000000043</v>
      </c>
      <c r="C9924" s="2" t="s">
        <v>94</v>
      </c>
      <c r="D9924">
        <v>2</v>
      </c>
      <c r="E9924">
        <v>18.479999999999997</v>
      </c>
      <c r="F9924" s="2" t="s">
        <v>46</v>
      </c>
      <c r="G9924" s="2" t="s">
        <v>74</v>
      </c>
      <c r="H9924" s="2" t="s">
        <v>30</v>
      </c>
      <c r="I9924" s="2" t="s">
        <v>38</v>
      </c>
      <c r="J9924" s="2" t="s">
        <v>26</v>
      </c>
      <c r="K9924" t="s">
        <v>39</v>
      </c>
      <c r="L9924" t="s">
        <v>22</v>
      </c>
      <c r="M9924">
        <v>9.24</v>
      </c>
      <c r="N9924">
        <v>2020</v>
      </c>
      <c r="O9924">
        <v>7</v>
      </c>
    </row>
    <row r="9925" spans="1:15" x14ac:dyDescent="0.25">
      <c r="A9925" s="1">
        <v>44026</v>
      </c>
      <c r="B9925">
        <v>1000000043</v>
      </c>
      <c r="C9925" s="2" t="s">
        <v>23</v>
      </c>
      <c r="D9925">
        <v>1</v>
      </c>
      <c r="E9925">
        <v>1500.25</v>
      </c>
      <c r="F9925" s="2" t="s">
        <v>16</v>
      </c>
      <c r="G9925" s="2" t="s">
        <v>24</v>
      </c>
      <c r="H9925" s="2" t="s">
        <v>30</v>
      </c>
      <c r="I9925" s="2" t="s">
        <v>38</v>
      </c>
      <c r="J9925" s="2" t="s">
        <v>26</v>
      </c>
      <c r="K9925" t="s">
        <v>39</v>
      </c>
      <c r="L9925" t="s">
        <v>22</v>
      </c>
      <c r="M9925">
        <v>1500.25</v>
      </c>
      <c r="N9925">
        <v>2020</v>
      </c>
      <c r="O9925">
        <v>7</v>
      </c>
    </row>
    <row r="9926" spans="1:15" x14ac:dyDescent="0.25">
      <c r="A9926" s="1">
        <v>44026</v>
      </c>
      <c r="B9926">
        <v>1000000043</v>
      </c>
      <c r="C9926" s="2" t="s">
        <v>23</v>
      </c>
      <c r="D9926">
        <v>1</v>
      </c>
      <c r="E9926">
        <v>1500.25</v>
      </c>
      <c r="F9926" s="2" t="s">
        <v>16</v>
      </c>
      <c r="G9926" s="2" t="s">
        <v>24</v>
      </c>
      <c r="H9926" s="2" t="s">
        <v>30</v>
      </c>
      <c r="I9926" s="2" t="s">
        <v>38</v>
      </c>
      <c r="J9926" s="2" t="s">
        <v>26</v>
      </c>
      <c r="K9926" t="s">
        <v>39</v>
      </c>
      <c r="L9926" t="s">
        <v>22</v>
      </c>
      <c r="M9926">
        <v>1500.25</v>
      </c>
      <c r="N9926">
        <v>2020</v>
      </c>
      <c r="O9926">
        <v>7</v>
      </c>
    </row>
    <row r="9927" spans="1:15" x14ac:dyDescent="0.25">
      <c r="A9927" s="1">
        <v>44026</v>
      </c>
      <c r="B9927">
        <v>1000000044</v>
      </c>
      <c r="C9927" s="2" t="s">
        <v>94</v>
      </c>
      <c r="D9927">
        <v>1</v>
      </c>
      <c r="E9927">
        <v>9.2799999999999994</v>
      </c>
      <c r="F9927" s="2" t="s">
        <v>46</v>
      </c>
      <c r="G9927" s="2" t="s">
        <v>74</v>
      </c>
      <c r="H9927" s="2" t="s">
        <v>30</v>
      </c>
      <c r="I9927" s="2" t="s">
        <v>31</v>
      </c>
      <c r="J9927" s="2" t="s">
        <v>36</v>
      </c>
      <c r="K9927" t="s">
        <v>52</v>
      </c>
      <c r="L9927" t="s">
        <v>28</v>
      </c>
      <c r="M9927">
        <v>9.2799999999999994</v>
      </c>
      <c r="N9927">
        <v>2020</v>
      </c>
      <c r="O9927">
        <v>7</v>
      </c>
    </row>
    <row r="9928" spans="1:15" x14ac:dyDescent="0.25">
      <c r="A9928" s="1">
        <v>44026</v>
      </c>
      <c r="B9928">
        <v>1000000044</v>
      </c>
      <c r="C9928" s="2" t="s">
        <v>94</v>
      </c>
      <c r="D9928">
        <v>1</v>
      </c>
      <c r="E9928">
        <v>9.2799999999999994</v>
      </c>
      <c r="F9928" s="2" t="s">
        <v>46</v>
      </c>
      <c r="G9928" s="2" t="s">
        <v>74</v>
      </c>
      <c r="H9928" s="2" t="s">
        <v>30</v>
      </c>
      <c r="I9928" s="2" t="s">
        <v>31</v>
      </c>
      <c r="J9928" s="2" t="s">
        <v>36</v>
      </c>
      <c r="K9928" t="s">
        <v>52</v>
      </c>
      <c r="L9928" t="s">
        <v>28</v>
      </c>
      <c r="M9928">
        <v>9.2799999999999994</v>
      </c>
      <c r="N9928">
        <v>2020</v>
      </c>
      <c r="O9928">
        <v>7</v>
      </c>
    </row>
    <row r="9929" spans="1:15" x14ac:dyDescent="0.25">
      <c r="A9929" s="1">
        <v>44026</v>
      </c>
      <c r="B9929">
        <v>1000000044</v>
      </c>
      <c r="C9929" s="2" t="s">
        <v>45</v>
      </c>
      <c r="D9929">
        <v>1</v>
      </c>
      <c r="E9929">
        <v>9.1999999999999993</v>
      </c>
      <c r="F9929" s="2" t="s">
        <v>46</v>
      </c>
      <c r="G9929" s="2" t="s">
        <v>43</v>
      </c>
      <c r="H9929" s="2" t="s">
        <v>30</v>
      </c>
      <c r="I9929" s="2" t="s">
        <v>31</v>
      </c>
      <c r="J9929" s="2" t="s">
        <v>36</v>
      </c>
      <c r="K9929" t="s">
        <v>52</v>
      </c>
      <c r="L9929" t="s">
        <v>28</v>
      </c>
      <c r="M9929">
        <v>9.1999999999999993</v>
      </c>
      <c r="N9929">
        <v>2020</v>
      </c>
      <c r="O9929">
        <v>7</v>
      </c>
    </row>
    <row r="9930" spans="1:15" x14ac:dyDescent="0.25">
      <c r="A9930" s="1">
        <v>44026</v>
      </c>
      <c r="B9930">
        <v>1000000044</v>
      </c>
      <c r="C9930" s="2" t="s">
        <v>45</v>
      </c>
      <c r="D9930">
        <v>1</v>
      </c>
      <c r="E9930">
        <v>9.1999999999999993</v>
      </c>
      <c r="F9930" s="2" t="s">
        <v>46</v>
      </c>
      <c r="G9930" s="2" t="s">
        <v>43</v>
      </c>
      <c r="H9930" s="2" t="s">
        <v>30</v>
      </c>
      <c r="I9930" s="2" t="s">
        <v>31</v>
      </c>
      <c r="J9930" s="2" t="s">
        <v>36</v>
      </c>
      <c r="K9930" t="s">
        <v>52</v>
      </c>
      <c r="L9930" t="s">
        <v>28</v>
      </c>
      <c r="M9930">
        <v>9.1999999999999993</v>
      </c>
      <c r="N9930">
        <v>2020</v>
      </c>
      <c r="O9930">
        <v>7</v>
      </c>
    </row>
    <row r="9931" spans="1:15" x14ac:dyDescent="0.25">
      <c r="A9931" s="1">
        <v>44026</v>
      </c>
      <c r="B9931">
        <v>1000000044</v>
      </c>
      <c r="C9931" s="2" t="s">
        <v>73</v>
      </c>
      <c r="D9931">
        <v>1</v>
      </c>
      <c r="E9931">
        <v>1000.04</v>
      </c>
      <c r="F9931" s="2" t="s">
        <v>16</v>
      </c>
      <c r="G9931" s="2" t="s">
        <v>74</v>
      </c>
      <c r="H9931" s="2" t="s">
        <v>30</v>
      </c>
      <c r="I9931" s="2" t="s">
        <v>31</v>
      </c>
      <c r="J9931" s="2" t="s">
        <v>36</v>
      </c>
      <c r="K9931" t="s">
        <v>52</v>
      </c>
      <c r="L9931" t="s">
        <v>28</v>
      </c>
      <c r="M9931">
        <v>1000.04</v>
      </c>
      <c r="N9931">
        <v>2020</v>
      </c>
      <c r="O9931">
        <v>7</v>
      </c>
    </row>
    <row r="9932" spans="1:15" x14ac:dyDescent="0.25">
      <c r="A9932" s="1">
        <v>44026</v>
      </c>
      <c r="B9932">
        <v>1000000044</v>
      </c>
      <c r="C9932" s="2" t="s">
        <v>73</v>
      </c>
      <c r="D9932">
        <v>1</v>
      </c>
      <c r="E9932">
        <v>1000.04</v>
      </c>
      <c r="F9932" s="2" t="s">
        <v>16</v>
      </c>
      <c r="G9932" s="2" t="s">
        <v>74</v>
      </c>
      <c r="H9932" s="2" t="s">
        <v>30</v>
      </c>
      <c r="I9932" s="2" t="s">
        <v>31</v>
      </c>
      <c r="J9932" s="2" t="s">
        <v>36</v>
      </c>
      <c r="K9932" t="s">
        <v>52</v>
      </c>
      <c r="L9932" t="s">
        <v>28</v>
      </c>
      <c r="M9932">
        <v>1000.04</v>
      </c>
      <c r="N9932">
        <v>2020</v>
      </c>
      <c r="O9932">
        <v>7</v>
      </c>
    </row>
    <row r="9933" spans="1:15" x14ac:dyDescent="0.25">
      <c r="A9933" s="1">
        <v>44026</v>
      </c>
      <c r="B9933">
        <v>1000000045</v>
      </c>
      <c r="C9933" s="2" t="s">
        <v>94</v>
      </c>
      <c r="D9933">
        <v>2</v>
      </c>
      <c r="E9933">
        <v>18.690000000000001</v>
      </c>
      <c r="F9933" s="2" t="s">
        <v>46</v>
      </c>
      <c r="G9933" s="2" t="s">
        <v>74</v>
      </c>
      <c r="H9933" s="2" t="s">
        <v>47</v>
      </c>
      <c r="I9933" s="2" t="s">
        <v>59</v>
      </c>
      <c r="J9933" s="2" t="s">
        <v>26</v>
      </c>
      <c r="K9933" t="s">
        <v>60</v>
      </c>
      <c r="L9933" t="s">
        <v>22</v>
      </c>
      <c r="M9933">
        <v>9.34</v>
      </c>
      <c r="N9933">
        <v>2020</v>
      </c>
      <c r="O9933">
        <v>7</v>
      </c>
    </row>
    <row r="9934" spans="1:15" x14ac:dyDescent="0.25">
      <c r="A9934" s="1">
        <v>44026</v>
      </c>
      <c r="B9934">
        <v>1000000045</v>
      </c>
      <c r="C9934" s="2" t="s">
        <v>94</v>
      </c>
      <c r="D9934">
        <v>2</v>
      </c>
      <c r="E9934">
        <v>18.690000000000001</v>
      </c>
      <c r="F9934" s="2" t="s">
        <v>46</v>
      </c>
      <c r="G9934" s="2" t="s">
        <v>74</v>
      </c>
      <c r="H9934" s="2" t="s">
        <v>47</v>
      </c>
      <c r="I9934" s="2" t="s">
        <v>59</v>
      </c>
      <c r="J9934" s="2" t="s">
        <v>26</v>
      </c>
      <c r="K9934" t="s">
        <v>60</v>
      </c>
      <c r="L9934" t="s">
        <v>22</v>
      </c>
      <c r="M9934">
        <v>9.34</v>
      </c>
      <c r="N9934">
        <v>2020</v>
      </c>
      <c r="O9934">
        <v>7</v>
      </c>
    </row>
    <row r="9935" spans="1:15" x14ac:dyDescent="0.25">
      <c r="A9935" s="1">
        <v>44026</v>
      </c>
      <c r="B9935">
        <v>1000000045</v>
      </c>
      <c r="C9935" s="2" t="s">
        <v>23</v>
      </c>
      <c r="D9935">
        <v>2</v>
      </c>
      <c r="E9935">
        <v>19501.28</v>
      </c>
      <c r="F9935" s="2" t="s">
        <v>16</v>
      </c>
      <c r="G9935" s="2" t="s">
        <v>24</v>
      </c>
      <c r="H9935" s="2" t="s">
        <v>47</v>
      </c>
      <c r="I9935" s="2" t="s">
        <v>59</v>
      </c>
      <c r="J9935" s="2" t="s">
        <v>26</v>
      </c>
      <c r="K9935" t="s">
        <v>60</v>
      </c>
      <c r="L9935" t="s">
        <v>22</v>
      </c>
      <c r="M9935">
        <v>9750.64</v>
      </c>
      <c r="N9935">
        <v>2020</v>
      </c>
      <c r="O9935">
        <v>7</v>
      </c>
    </row>
    <row r="9936" spans="1:15" x14ac:dyDescent="0.25">
      <c r="A9936" s="1">
        <v>44026</v>
      </c>
      <c r="B9936">
        <v>1000000045</v>
      </c>
      <c r="C9936" s="2" t="s">
        <v>23</v>
      </c>
      <c r="D9936">
        <v>2</v>
      </c>
      <c r="E9936">
        <v>19501.28</v>
      </c>
      <c r="F9936" s="2" t="s">
        <v>16</v>
      </c>
      <c r="G9936" s="2" t="s">
        <v>24</v>
      </c>
      <c r="H9936" s="2" t="s">
        <v>47</v>
      </c>
      <c r="I9936" s="2" t="s">
        <v>59</v>
      </c>
      <c r="J9936" s="2" t="s">
        <v>26</v>
      </c>
      <c r="K9936" t="s">
        <v>60</v>
      </c>
      <c r="L9936" t="s">
        <v>22</v>
      </c>
      <c r="M9936">
        <v>9750.64</v>
      </c>
      <c r="N9936">
        <v>2020</v>
      </c>
      <c r="O9936">
        <v>7</v>
      </c>
    </row>
    <row r="9937" spans="1:15" x14ac:dyDescent="0.25">
      <c r="A9937" s="1">
        <v>44026</v>
      </c>
      <c r="B9937">
        <v>1000000045</v>
      </c>
      <c r="C9937" s="2" t="s">
        <v>15</v>
      </c>
      <c r="D9937">
        <v>2</v>
      </c>
      <c r="E9937">
        <v>13000.7</v>
      </c>
      <c r="F9937" s="2" t="s">
        <v>16</v>
      </c>
      <c r="G9937" s="2" t="s">
        <v>17</v>
      </c>
      <c r="H9937" s="2" t="s">
        <v>47</v>
      </c>
      <c r="I9937" s="2" t="s">
        <v>59</v>
      </c>
      <c r="J9937" s="2" t="s">
        <v>26</v>
      </c>
      <c r="K9937" t="s">
        <v>60</v>
      </c>
      <c r="L9937" t="s">
        <v>22</v>
      </c>
      <c r="M9937">
        <v>6500.35</v>
      </c>
      <c r="N9937">
        <v>2020</v>
      </c>
      <c r="O9937">
        <v>7</v>
      </c>
    </row>
    <row r="9938" spans="1:15" x14ac:dyDescent="0.25">
      <c r="A9938" s="1">
        <v>44026</v>
      </c>
      <c r="B9938">
        <v>1000000045</v>
      </c>
      <c r="C9938" s="2" t="s">
        <v>15</v>
      </c>
      <c r="D9938">
        <v>2</v>
      </c>
      <c r="E9938">
        <v>13000.7</v>
      </c>
      <c r="F9938" s="2" t="s">
        <v>16</v>
      </c>
      <c r="G9938" s="2" t="s">
        <v>17</v>
      </c>
      <c r="H9938" s="2" t="s">
        <v>47</v>
      </c>
      <c r="I9938" s="2" t="s">
        <v>59</v>
      </c>
      <c r="J9938" s="2" t="s">
        <v>26</v>
      </c>
      <c r="K9938" t="s">
        <v>60</v>
      </c>
      <c r="L9938" t="s">
        <v>22</v>
      </c>
      <c r="M9938">
        <v>6500.35</v>
      </c>
      <c r="N9938">
        <v>2020</v>
      </c>
      <c r="O9938">
        <v>7</v>
      </c>
    </row>
    <row r="9939" spans="1:15" x14ac:dyDescent="0.25">
      <c r="A9939" s="1">
        <v>44026</v>
      </c>
      <c r="B9939">
        <v>1000000046</v>
      </c>
      <c r="C9939" s="2" t="s">
        <v>94</v>
      </c>
      <c r="D9939">
        <v>2</v>
      </c>
      <c r="E9939">
        <v>58.199999999999996</v>
      </c>
      <c r="F9939" s="2" t="s">
        <v>46</v>
      </c>
      <c r="G9939" s="2" t="s">
        <v>74</v>
      </c>
      <c r="H9939" s="2" t="s">
        <v>30</v>
      </c>
      <c r="I9939" s="2" t="s">
        <v>38</v>
      </c>
      <c r="J9939" s="2" t="s">
        <v>26</v>
      </c>
      <c r="K9939" t="s">
        <v>39</v>
      </c>
      <c r="L9939" t="s">
        <v>22</v>
      </c>
      <c r="M9939">
        <v>29.1</v>
      </c>
      <c r="N9939">
        <v>2020</v>
      </c>
      <c r="O9939">
        <v>7</v>
      </c>
    </row>
    <row r="9940" spans="1:15" x14ac:dyDescent="0.25">
      <c r="A9940" s="1">
        <v>44026</v>
      </c>
      <c r="B9940">
        <v>1000000046</v>
      </c>
      <c r="C9940" s="2" t="s">
        <v>94</v>
      </c>
      <c r="D9940">
        <v>2</v>
      </c>
      <c r="E9940">
        <v>58.199999999999996</v>
      </c>
      <c r="F9940" s="2" t="s">
        <v>46</v>
      </c>
      <c r="G9940" s="2" t="s">
        <v>74</v>
      </c>
      <c r="H9940" s="2" t="s">
        <v>30</v>
      </c>
      <c r="I9940" s="2" t="s">
        <v>38</v>
      </c>
      <c r="J9940" s="2" t="s">
        <v>26</v>
      </c>
      <c r="K9940" t="s">
        <v>39</v>
      </c>
      <c r="L9940" t="s">
        <v>22</v>
      </c>
      <c r="M9940">
        <v>29.1</v>
      </c>
      <c r="N9940">
        <v>2020</v>
      </c>
      <c r="O9940">
        <v>7</v>
      </c>
    </row>
    <row r="9941" spans="1:15" x14ac:dyDescent="0.25">
      <c r="A9941" s="1">
        <v>44026</v>
      </c>
      <c r="B9941">
        <v>1000000047</v>
      </c>
      <c r="C9941" s="2" t="s">
        <v>94</v>
      </c>
      <c r="D9941">
        <v>1</v>
      </c>
      <c r="E9941">
        <v>9.3699999999999992</v>
      </c>
      <c r="F9941" s="2" t="s">
        <v>46</v>
      </c>
      <c r="G9941" s="2" t="s">
        <v>74</v>
      </c>
      <c r="H9941" s="2" t="s">
        <v>47</v>
      </c>
      <c r="I9941" s="2" t="s">
        <v>48</v>
      </c>
      <c r="J9941" s="2" t="s">
        <v>26</v>
      </c>
      <c r="K9941" t="s">
        <v>50</v>
      </c>
      <c r="L9941" t="s">
        <v>22</v>
      </c>
      <c r="M9941">
        <v>9.3699999999999992</v>
      </c>
      <c r="N9941">
        <v>2020</v>
      </c>
      <c r="O9941">
        <v>7</v>
      </c>
    </row>
    <row r="9942" spans="1:15" x14ac:dyDescent="0.25">
      <c r="A9942" s="1">
        <v>44026</v>
      </c>
      <c r="B9942">
        <v>1000000047</v>
      </c>
      <c r="C9942" s="2" t="s">
        <v>94</v>
      </c>
      <c r="D9942">
        <v>1</v>
      </c>
      <c r="E9942">
        <v>9.3699999999999992</v>
      </c>
      <c r="F9942" s="2" t="s">
        <v>46</v>
      </c>
      <c r="G9942" s="2" t="s">
        <v>74</v>
      </c>
      <c r="H9942" s="2" t="s">
        <v>47</v>
      </c>
      <c r="I9942" s="2" t="s">
        <v>48</v>
      </c>
      <c r="J9942" s="2" t="s">
        <v>26</v>
      </c>
      <c r="K9942" t="s">
        <v>50</v>
      </c>
      <c r="L9942" t="s">
        <v>22</v>
      </c>
      <c r="M9942">
        <v>9.3699999999999992</v>
      </c>
      <c r="N9942">
        <v>2020</v>
      </c>
      <c r="O9942">
        <v>7</v>
      </c>
    </row>
    <row r="9943" spans="1:15" x14ac:dyDescent="0.25">
      <c r="A9943" s="1">
        <v>44026</v>
      </c>
      <c r="B9943">
        <v>1000000054</v>
      </c>
      <c r="C9943" s="2" t="s">
        <v>94</v>
      </c>
      <c r="D9943">
        <v>1</v>
      </c>
      <c r="E9943">
        <v>8.9499999999999993</v>
      </c>
      <c r="F9943" s="2" t="s">
        <v>46</v>
      </c>
      <c r="G9943" s="2" t="s">
        <v>74</v>
      </c>
      <c r="H9943" s="2" t="s">
        <v>18</v>
      </c>
      <c r="I9943" s="2" t="s">
        <v>34</v>
      </c>
      <c r="J9943" s="2" t="s">
        <v>26</v>
      </c>
      <c r="K9943" t="s">
        <v>35</v>
      </c>
      <c r="L9943" t="s">
        <v>22</v>
      </c>
      <c r="M9943">
        <v>8.9499999999999993</v>
      </c>
      <c r="N9943">
        <v>2020</v>
      </c>
      <c r="O9943">
        <v>7</v>
      </c>
    </row>
    <row r="9944" spans="1:15" x14ac:dyDescent="0.25">
      <c r="A9944" s="1">
        <v>44026</v>
      </c>
      <c r="B9944">
        <v>1000000054</v>
      </c>
      <c r="C9944" s="2" t="s">
        <v>94</v>
      </c>
      <c r="D9944">
        <v>1</v>
      </c>
      <c r="E9944">
        <v>8.9499999999999993</v>
      </c>
      <c r="F9944" s="2" t="s">
        <v>46</v>
      </c>
      <c r="G9944" s="2" t="s">
        <v>74</v>
      </c>
      <c r="H9944" s="2" t="s">
        <v>18</v>
      </c>
      <c r="I9944" s="2" t="s">
        <v>34</v>
      </c>
      <c r="J9944" s="2" t="s">
        <v>26</v>
      </c>
      <c r="K9944" t="s">
        <v>35</v>
      </c>
      <c r="L9944" t="s">
        <v>22</v>
      </c>
      <c r="M9944">
        <v>8.9499999999999993</v>
      </c>
      <c r="N9944">
        <v>2020</v>
      </c>
      <c r="O9944">
        <v>7</v>
      </c>
    </row>
    <row r="9945" spans="1:15" x14ac:dyDescent="0.25">
      <c r="A9945" s="1">
        <v>44026</v>
      </c>
      <c r="B9945">
        <v>1000000054</v>
      </c>
      <c r="C9945" s="2" t="s">
        <v>75</v>
      </c>
      <c r="D9945">
        <v>1</v>
      </c>
      <c r="E9945">
        <v>370.56</v>
      </c>
      <c r="F9945" s="2" t="s">
        <v>16</v>
      </c>
      <c r="G9945" s="2" t="s">
        <v>76</v>
      </c>
      <c r="H9945" s="2" t="s">
        <v>18</v>
      </c>
      <c r="I9945" s="2" t="s">
        <v>34</v>
      </c>
      <c r="J9945" s="2" t="s">
        <v>26</v>
      </c>
      <c r="K9945" t="s">
        <v>35</v>
      </c>
      <c r="L9945" t="s">
        <v>22</v>
      </c>
      <c r="M9945">
        <v>370.56</v>
      </c>
      <c r="N9945">
        <v>2020</v>
      </c>
      <c r="O9945">
        <v>7</v>
      </c>
    </row>
    <row r="9946" spans="1:15" x14ac:dyDescent="0.25">
      <c r="A9946" s="1">
        <v>44026</v>
      </c>
      <c r="B9946">
        <v>1000000054</v>
      </c>
      <c r="C9946" s="2" t="s">
        <v>75</v>
      </c>
      <c r="D9946">
        <v>1</v>
      </c>
      <c r="E9946">
        <v>370.56</v>
      </c>
      <c r="F9946" s="2" t="s">
        <v>16</v>
      </c>
      <c r="G9946" s="2" t="s">
        <v>76</v>
      </c>
      <c r="H9946" s="2" t="s">
        <v>18</v>
      </c>
      <c r="I9946" s="2" t="s">
        <v>34</v>
      </c>
      <c r="J9946" s="2" t="s">
        <v>26</v>
      </c>
      <c r="K9946" t="s">
        <v>35</v>
      </c>
      <c r="L9946" t="s">
        <v>22</v>
      </c>
      <c r="M9946">
        <v>370.56</v>
      </c>
      <c r="N9946">
        <v>2020</v>
      </c>
      <c r="O9946">
        <v>7</v>
      </c>
    </row>
    <row r="9947" spans="1:15" x14ac:dyDescent="0.25">
      <c r="A9947" s="1">
        <v>44026</v>
      </c>
      <c r="B9947">
        <v>1000000056</v>
      </c>
      <c r="C9947" s="2" t="s">
        <v>94</v>
      </c>
      <c r="D9947">
        <v>1</v>
      </c>
      <c r="E9947">
        <v>9.0399999999999991</v>
      </c>
      <c r="F9947" s="2" t="s">
        <v>46</v>
      </c>
      <c r="G9947" s="2" t="s">
        <v>74</v>
      </c>
      <c r="H9947" s="2" t="s">
        <v>18</v>
      </c>
      <c r="I9947" s="2" t="s">
        <v>34</v>
      </c>
      <c r="J9947" s="2" t="s">
        <v>26</v>
      </c>
      <c r="K9947" t="s">
        <v>35</v>
      </c>
      <c r="L9947" t="s">
        <v>28</v>
      </c>
      <c r="M9947">
        <v>9.0399999999999991</v>
      </c>
      <c r="N9947">
        <v>2020</v>
      </c>
      <c r="O9947">
        <v>7</v>
      </c>
    </row>
    <row r="9948" spans="1:15" x14ac:dyDescent="0.25">
      <c r="A9948" s="1">
        <v>44026</v>
      </c>
      <c r="B9948">
        <v>1000000056</v>
      </c>
      <c r="C9948" s="2" t="s">
        <v>94</v>
      </c>
      <c r="D9948">
        <v>1</v>
      </c>
      <c r="E9948">
        <v>9.0399999999999991</v>
      </c>
      <c r="F9948" s="2" t="s">
        <v>46</v>
      </c>
      <c r="G9948" s="2" t="s">
        <v>74</v>
      </c>
      <c r="H9948" s="2" t="s">
        <v>18</v>
      </c>
      <c r="I9948" s="2" t="s">
        <v>34</v>
      </c>
      <c r="J9948" s="2" t="s">
        <v>26</v>
      </c>
      <c r="K9948" t="s">
        <v>35</v>
      </c>
      <c r="L9948" t="s">
        <v>28</v>
      </c>
      <c r="M9948">
        <v>9.0399999999999991</v>
      </c>
      <c r="N9948">
        <v>2020</v>
      </c>
      <c r="O9948">
        <v>7</v>
      </c>
    </row>
    <row r="9949" spans="1:15" x14ac:dyDescent="0.25">
      <c r="A9949" s="1">
        <v>44026</v>
      </c>
      <c r="B9949">
        <v>1000000056</v>
      </c>
      <c r="C9949" s="2" t="s">
        <v>75</v>
      </c>
      <c r="D9949">
        <v>2</v>
      </c>
      <c r="E9949">
        <v>5045.37</v>
      </c>
      <c r="F9949" s="2" t="s">
        <v>16</v>
      </c>
      <c r="G9949" s="2" t="s">
        <v>76</v>
      </c>
      <c r="H9949" s="2" t="s">
        <v>18</v>
      </c>
      <c r="I9949" s="2" t="s">
        <v>34</v>
      </c>
      <c r="J9949" s="2" t="s">
        <v>26</v>
      </c>
      <c r="K9949" t="s">
        <v>35</v>
      </c>
      <c r="L9949" t="s">
        <v>28</v>
      </c>
      <c r="M9949">
        <v>2522.6799999999998</v>
      </c>
      <c r="N9949">
        <v>2020</v>
      </c>
      <c r="O9949">
        <v>7</v>
      </c>
    </row>
    <row r="9950" spans="1:15" x14ac:dyDescent="0.25">
      <c r="A9950" s="1">
        <v>44026</v>
      </c>
      <c r="B9950">
        <v>1000000056</v>
      </c>
      <c r="C9950" s="2" t="s">
        <v>75</v>
      </c>
      <c r="D9950">
        <v>2</v>
      </c>
      <c r="E9950">
        <v>5045.37</v>
      </c>
      <c r="F9950" s="2" t="s">
        <v>16</v>
      </c>
      <c r="G9950" s="2" t="s">
        <v>76</v>
      </c>
      <c r="H9950" s="2" t="s">
        <v>18</v>
      </c>
      <c r="I9950" s="2" t="s">
        <v>34</v>
      </c>
      <c r="J9950" s="2" t="s">
        <v>26</v>
      </c>
      <c r="K9950" t="s">
        <v>35</v>
      </c>
      <c r="L9950" t="s">
        <v>28</v>
      </c>
      <c r="M9950">
        <v>2522.6799999999998</v>
      </c>
      <c r="N9950">
        <v>2020</v>
      </c>
      <c r="O9950">
        <v>7</v>
      </c>
    </row>
    <row r="9951" spans="1:15" x14ac:dyDescent="0.25">
      <c r="A9951" s="1">
        <v>44026</v>
      </c>
      <c r="B9951">
        <v>1000000060</v>
      </c>
      <c r="C9951" s="2" t="s">
        <v>94</v>
      </c>
      <c r="D9951">
        <v>1</v>
      </c>
      <c r="E9951">
        <v>9.07</v>
      </c>
      <c r="F9951" s="2" t="s">
        <v>46</v>
      </c>
      <c r="G9951" s="2" t="s">
        <v>74</v>
      </c>
      <c r="H9951" s="2" t="s">
        <v>18</v>
      </c>
      <c r="I9951" s="2" t="s">
        <v>40</v>
      </c>
      <c r="J9951" s="2" t="s">
        <v>26</v>
      </c>
      <c r="K9951" t="s">
        <v>41</v>
      </c>
      <c r="L9951" t="s">
        <v>22</v>
      </c>
      <c r="M9951">
        <v>9.07</v>
      </c>
      <c r="N9951">
        <v>2020</v>
      </c>
      <c r="O9951">
        <v>7</v>
      </c>
    </row>
    <row r="9952" spans="1:15" x14ac:dyDescent="0.25">
      <c r="A9952" s="1">
        <v>44026</v>
      </c>
      <c r="B9952">
        <v>1000000060</v>
      </c>
      <c r="C9952" s="2" t="s">
        <v>94</v>
      </c>
      <c r="D9952">
        <v>1</v>
      </c>
      <c r="E9952">
        <v>9.07</v>
      </c>
      <c r="F9952" s="2" t="s">
        <v>46</v>
      </c>
      <c r="G9952" s="2" t="s">
        <v>74</v>
      </c>
      <c r="H9952" s="2" t="s">
        <v>18</v>
      </c>
      <c r="I9952" s="2" t="s">
        <v>40</v>
      </c>
      <c r="J9952" s="2" t="s">
        <v>26</v>
      </c>
      <c r="K9952" t="s">
        <v>41</v>
      </c>
      <c r="L9952" t="s">
        <v>22</v>
      </c>
      <c r="M9952">
        <v>9.07</v>
      </c>
      <c r="N9952">
        <v>2020</v>
      </c>
      <c r="O9952">
        <v>7</v>
      </c>
    </row>
    <row r="9953" spans="1:15" x14ac:dyDescent="0.25">
      <c r="A9953" s="1">
        <v>44026</v>
      </c>
      <c r="B9953">
        <v>1000000067</v>
      </c>
      <c r="C9953" s="2" t="s">
        <v>95</v>
      </c>
      <c r="D9953">
        <v>1</v>
      </c>
      <c r="E9953">
        <v>700.56</v>
      </c>
      <c r="F9953" s="2" t="s">
        <v>46</v>
      </c>
      <c r="G9953" s="2" t="s">
        <v>76</v>
      </c>
      <c r="H9953" s="2" t="s">
        <v>18</v>
      </c>
      <c r="I9953" s="2" t="s">
        <v>25</v>
      </c>
      <c r="J9953" s="2" t="s">
        <v>20</v>
      </c>
      <c r="K9953" t="s">
        <v>51</v>
      </c>
      <c r="L9953" t="s">
        <v>22</v>
      </c>
      <c r="M9953">
        <v>700.56</v>
      </c>
      <c r="N9953">
        <v>2020</v>
      </c>
      <c r="O9953">
        <v>7</v>
      </c>
    </row>
    <row r="9954" spans="1:15" x14ac:dyDescent="0.25">
      <c r="A9954" s="1">
        <v>44026</v>
      </c>
      <c r="B9954">
        <v>1000000067</v>
      </c>
      <c r="C9954" s="2" t="s">
        <v>95</v>
      </c>
      <c r="D9954">
        <v>1</v>
      </c>
      <c r="E9954">
        <v>700.56</v>
      </c>
      <c r="F9954" s="2" t="s">
        <v>46</v>
      </c>
      <c r="G9954" s="2" t="s">
        <v>76</v>
      </c>
      <c r="H9954" s="2" t="s">
        <v>18</v>
      </c>
      <c r="I9954" s="2" t="s">
        <v>25</v>
      </c>
      <c r="J9954" s="2" t="s">
        <v>20</v>
      </c>
      <c r="K9954" t="s">
        <v>51</v>
      </c>
      <c r="L9954" t="s">
        <v>22</v>
      </c>
      <c r="M9954">
        <v>700.56</v>
      </c>
      <c r="N9954">
        <v>2020</v>
      </c>
      <c r="O9954">
        <v>7</v>
      </c>
    </row>
    <row r="9955" spans="1:15" x14ac:dyDescent="0.25">
      <c r="A9955" s="1">
        <v>44026</v>
      </c>
      <c r="B9955">
        <v>1000000067</v>
      </c>
      <c r="C9955" s="2" t="s">
        <v>15</v>
      </c>
      <c r="D9955">
        <v>1</v>
      </c>
      <c r="E9955">
        <v>25000.66</v>
      </c>
      <c r="F9955" s="2" t="s">
        <v>16</v>
      </c>
      <c r="G9955" s="2" t="s">
        <v>17</v>
      </c>
      <c r="H9955" s="2" t="s">
        <v>18</v>
      </c>
      <c r="I9955" s="2" t="s">
        <v>25</v>
      </c>
      <c r="J9955" s="2" t="s">
        <v>20</v>
      </c>
      <c r="K9955" t="s">
        <v>51</v>
      </c>
      <c r="L9955" t="s">
        <v>22</v>
      </c>
      <c r="M9955">
        <v>25000.66</v>
      </c>
      <c r="N9955">
        <v>2020</v>
      </c>
      <c r="O9955">
        <v>7</v>
      </c>
    </row>
    <row r="9956" spans="1:15" x14ac:dyDescent="0.25">
      <c r="A9956" s="1">
        <v>44026</v>
      </c>
      <c r="B9956">
        <v>1000000067</v>
      </c>
      <c r="C9956" s="2" t="s">
        <v>15</v>
      </c>
      <c r="D9956">
        <v>1</v>
      </c>
      <c r="E9956">
        <v>25000.66</v>
      </c>
      <c r="F9956" s="2" t="s">
        <v>16</v>
      </c>
      <c r="G9956" s="2" t="s">
        <v>17</v>
      </c>
      <c r="H9956" s="2" t="s">
        <v>18</v>
      </c>
      <c r="I9956" s="2" t="s">
        <v>25</v>
      </c>
      <c r="J9956" s="2" t="s">
        <v>20</v>
      </c>
      <c r="K9956" t="s">
        <v>51</v>
      </c>
      <c r="L9956" t="s">
        <v>22</v>
      </c>
      <c r="M9956">
        <v>25000.66</v>
      </c>
      <c r="N9956">
        <v>2020</v>
      </c>
      <c r="O9956">
        <v>7</v>
      </c>
    </row>
    <row r="9957" spans="1:15" x14ac:dyDescent="0.25">
      <c r="A9957" s="1">
        <v>44026</v>
      </c>
      <c r="B9957">
        <v>1000000068</v>
      </c>
      <c r="C9957" s="2" t="s">
        <v>95</v>
      </c>
      <c r="D9957">
        <v>1</v>
      </c>
      <c r="E9957">
        <v>174.63</v>
      </c>
      <c r="F9957" s="2" t="s">
        <v>46</v>
      </c>
      <c r="G9957" s="2" t="s">
        <v>76</v>
      </c>
      <c r="H9957" s="2" t="s">
        <v>30</v>
      </c>
      <c r="I9957" s="2" t="s">
        <v>55</v>
      </c>
      <c r="J9957" s="2" t="s">
        <v>26</v>
      </c>
      <c r="K9957" t="s">
        <v>56</v>
      </c>
      <c r="L9957" t="s">
        <v>28</v>
      </c>
      <c r="M9957">
        <v>174.63</v>
      </c>
      <c r="N9957">
        <v>2020</v>
      </c>
      <c r="O9957">
        <v>7</v>
      </c>
    </row>
    <row r="9958" spans="1:15" x14ac:dyDescent="0.25">
      <c r="A9958" s="1">
        <v>44026</v>
      </c>
      <c r="B9958">
        <v>1000000068</v>
      </c>
      <c r="C9958" s="2" t="s">
        <v>95</v>
      </c>
      <c r="D9958">
        <v>1</v>
      </c>
      <c r="E9958">
        <v>174.63</v>
      </c>
      <c r="F9958" s="2" t="s">
        <v>46</v>
      </c>
      <c r="G9958" s="2" t="s">
        <v>76</v>
      </c>
      <c r="H9958" s="2" t="s">
        <v>30</v>
      </c>
      <c r="I9958" s="2" t="s">
        <v>55</v>
      </c>
      <c r="J9958" s="2" t="s">
        <v>26</v>
      </c>
      <c r="K9958" t="s">
        <v>56</v>
      </c>
      <c r="L9958" t="s">
        <v>28</v>
      </c>
      <c r="M9958">
        <v>174.63</v>
      </c>
      <c r="N9958">
        <v>2020</v>
      </c>
      <c r="O9958">
        <v>7</v>
      </c>
    </row>
    <row r="9959" spans="1:15" x14ac:dyDescent="0.25">
      <c r="A9959" s="1">
        <v>44026</v>
      </c>
      <c r="B9959">
        <v>1000000068</v>
      </c>
      <c r="C9959" s="2" t="s">
        <v>94</v>
      </c>
      <c r="D9959">
        <v>3</v>
      </c>
      <c r="E9959">
        <v>27.480000000000004</v>
      </c>
      <c r="F9959" s="2" t="s">
        <v>46</v>
      </c>
      <c r="G9959" s="2" t="s">
        <v>74</v>
      </c>
      <c r="H9959" s="2" t="s">
        <v>30</v>
      </c>
      <c r="I9959" s="2" t="s">
        <v>55</v>
      </c>
      <c r="J9959" s="2" t="s">
        <v>26</v>
      </c>
      <c r="K9959" t="s">
        <v>56</v>
      </c>
      <c r="L9959" t="s">
        <v>28</v>
      </c>
      <c r="M9959">
        <v>9.16</v>
      </c>
      <c r="N9959">
        <v>2020</v>
      </c>
      <c r="O9959">
        <v>7</v>
      </c>
    </row>
    <row r="9960" spans="1:15" x14ac:dyDescent="0.25">
      <c r="A9960" s="1">
        <v>44026</v>
      </c>
      <c r="B9960">
        <v>1000000068</v>
      </c>
      <c r="C9960" s="2" t="s">
        <v>94</v>
      </c>
      <c r="D9960">
        <v>3</v>
      </c>
      <c r="E9960">
        <v>27.480000000000004</v>
      </c>
      <c r="F9960" s="2" t="s">
        <v>46</v>
      </c>
      <c r="G9960" s="2" t="s">
        <v>74</v>
      </c>
      <c r="H9960" s="2" t="s">
        <v>30</v>
      </c>
      <c r="I9960" s="2" t="s">
        <v>55</v>
      </c>
      <c r="J9960" s="2" t="s">
        <v>26</v>
      </c>
      <c r="K9960" t="s">
        <v>56</v>
      </c>
      <c r="L9960" t="s">
        <v>28</v>
      </c>
      <c r="M9960">
        <v>9.16</v>
      </c>
      <c r="N9960">
        <v>2020</v>
      </c>
      <c r="O9960">
        <v>7</v>
      </c>
    </row>
    <row r="9961" spans="1:15" x14ac:dyDescent="0.25">
      <c r="A9961" s="1">
        <v>44026</v>
      </c>
      <c r="B9961">
        <v>1000000068</v>
      </c>
      <c r="C9961" s="2" t="s">
        <v>15</v>
      </c>
      <c r="D9961">
        <v>1</v>
      </c>
      <c r="E9961">
        <v>9000.23</v>
      </c>
      <c r="F9961" s="2" t="s">
        <v>16</v>
      </c>
      <c r="G9961" s="2" t="s">
        <v>17</v>
      </c>
      <c r="H9961" s="2" t="s">
        <v>30</v>
      </c>
      <c r="I9961" s="2" t="s">
        <v>55</v>
      </c>
      <c r="J9961" s="2" t="s">
        <v>26</v>
      </c>
      <c r="K9961" t="s">
        <v>56</v>
      </c>
      <c r="L9961" t="s">
        <v>28</v>
      </c>
      <c r="M9961">
        <v>9000.23</v>
      </c>
      <c r="N9961">
        <v>2020</v>
      </c>
      <c r="O9961">
        <v>7</v>
      </c>
    </row>
    <row r="9962" spans="1:15" x14ac:dyDescent="0.25">
      <c r="A9962" s="1">
        <v>44026</v>
      </c>
      <c r="B9962">
        <v>1000000068</v>
      </c>
      <c r="C9962" s="2" t="s">
        <v>15</v>
      </c>
      <c r="D9962">
        <v>1</v>
      </c>
      <c r="E9962">
        <v>9000.23</v>
      </c>
      <c r="F9962" s="2" t="s">
        <v>16</v>
      </c>
      <c r="G9962" s="2" t="s">
        <v>17</v>
      </c>
      <c r="H9962" s="2" t="s">
        <v>30</v>
      </c>
      <c r="I9962" s="2" t="s">
        <v>55</v>
      </c>
      <c r="J9962" s="2" t="s">
        <v>26</v>
      </c>
      <c r="K9962" t="s">
        <v>56</v>
      </c>
      <c r="L9962" t="s">
        <v>28</v>
      </c>
      <c r="M9962">
        <v>9000.23</v>
      </c>
      <c r="N9962">
        <v>2020</v>
      </c>
      <c r="O9962">
        <v>7</v>
      </c>
    </row>
    <row r="9963" spans="1:15" x14ac:dyDescent="0.25">
      <c r="A9963" s="1">
        <v>44026</v>
      </c>
      <c r="B9963">
        <v>1000000068</v>
      </c>
      <c r="C9963" s="2" t="s">
        <v>42</v>
      </c>
      <c r="D9963">
        <v>1</v>
      </c>
      <c r="E9963">
        <v>400.7</v>
      </c>
      <c r="F9963" s="2" t="s">
        <v>16</v>
      </c>
      <c r="G9963" s="2" t="s">
        <v>43</v>
      </c>
      <c r="H9963" s="2" t="s">
        <v>30</v>
      </c>
      <c r="I9963" s="2" t="s">
        <v>55</v>
      </c>
      <c r="J9963" s="2" t="s">
        <v>26</v>
      </c>
      <c r="K9963" t="s">
        <v>56</v>
      </c>
      <c r="L9963" t="s">
        <v>28</v>
      </c>
      <c r="M9963">
        <v>400.7</v>
      </c>
      <c r="N9963">
        <v>2020</v>
      </c>
      <c r="O9963">
        <v>7</v>
      </c>
    </row>
    <row r="9964" spans="1:15" x14ac:dyDescent="0.25">
      <c r="A9964" s="1">
        <v>44026</v>
      </c>
      <c r="B9964">
        <v>1000000068</v>
      </c>
      <c r="C9964" s="2" t="s">
        <v>42</v>
      </c>
      <c r="D9964">
        <v>1</v>
      </c>
      <c r="E9964">
        <v>400.7</v>
      </c>
      <c r="F9964" s="2" t="s">
        <v>16</v>
      </c>
      <c r="G9964" s="2" t="s">
        <v>43</v>
      </c>
      <c r="H9964" s="2" t="s">
        <v>30</v>
      </c>
      <c r="I9964" s="2" t="s">
        <v>55</v>
      </c>
      <c r="J9964" s="2" t="s">
        <v>26</v>
      </c>
      <c r="K9964" t="s">
        <v>56</v>
      </c>
      <c r="L9964" t="s">
        <v>28</v>
      </c>
      <c r="M9964">
        <v>400.7</v>
      </c>
      <c r="N9964">
        <v>2020</v>
      </c>
      <c r="O9964">
        <v>7</v>
      </c>
    </row>
    <row r="9965" spans="1:15" x14ac:dyDescent="0.25">
      <c r="A9965" s="1">
        <v>44026</v>
      </c>
      <c r="B9965">
        <v>1000000104</v>
      </c>
      <c r="C9965" s="2" t="s">
        <v>15</v>
      </c>
      <c r="D9965">
        <v>1</v>
      </c>
      <c r="E9965">
        <v>10000.65</v>
      </c>
      <c r="F9965" s="2" t="s">
        <v>16</v>
      </c>
      <c r="G9965" s="2" t="s">
        <v>17</v>
      </c>
      <c r="H9965" s="2" t="s">
        <v>18</v>
      </c>
      <c r="I9965" s="2" t="s">
        <v>40</v>
      </c>
      <c r="J9965" s="2" t="s">
        <v>26</v>
      </c>
      <c r="K9965" t="s">
        <v>41</v>
      </c>
      <c r="L9965" t="s">
        <v>22</v>
      </c>
      <c r="M9965">
        <v>10000.65</v>
      </c>
      <c r="N9965">
        <v>2020</v>
      </c>
      <c r="O9965">
        <v>7</v>
      </c>
    </row>
    <row r="9966" spans="1:15" x14ac:dyDescent="0.25">
      <c r="A9966" s="1">
        <v>44026</v>
      </c>
      <c r="B9966">
        <v>1000000104</v>
      </c>
      <c r="C9966" s="2" t="s">
        <v>15</v>
      </c>
      <c r="D9966">
        <v>1</v>
      </c>
      <c r="E9966">
        <v>10000.65</v>
      </c>
      <c r="F9966" s="2" t="s">
        <v>16</v>
      </c>
      <c r="G9966" s="2" t="s">
        <v>17</v>
      </c>
      <c r="H9966" s="2" t="s">
        <v>18</v>
      </c>
      <c r="I9966" s="2" t="s">
        <v>40</v>
      </c>
      <c r="J9966" s="2" t="s">
        <v>26</v>
      </c>
      <c r="K9966" t="s">
        <v>41</v>
      </c>
      <c r="L9966" t="s">
        <v>22</v>
      </c>
      <c r="M9966">
        <v>10000.65</v>
      </c>
      <c r="N9966">
        <v>2020</v>
      </c>
      <c r="O9966">
        <v>7</v>
      </c>
    </row>
    <row r="9967" spans="1:15" x14ac:dyDescent="0.25">
      <c r="A9967" s="1">
        <v>44026</v>
      </c>
      <c r="B9967">
        <v>1000000237</v>
      </c>
      <c r="C9967" s="2" t="s">
        <v>15</v>
      </c>
      <c r="D9967">
        <v>1</v>
      </c>
      <c r="E9967">
        <v>1230</v>
      </c>
      <c r="F9967" s="2" t="s">
        <v>16</v>
      </c>
      <c r="G9967" s="2" t="s">
        <v>17</v>
      </c>
      <c r="H9967" s="2" t="s">
        <v>18</v>
      </c>
      <c r="I9967" s="2" t="s">
        <v>40</v>
      </c>
      <c r="J9967" s="2" t="s">
        <v>26</v>
      </c>
      <c r="K9967" t="s">
        <v>41</v>
      </c>
      <c r="L9967" t="s">
        <v>22</v>
      </c>
      <c r="M9967">
        <v>1230</v>
      </c>
      <c r="N9967">
        <v>2020</v>
      </c>
      <c r="O9967">
        <v>7</v>
      </c>
    </row>
    <row r="9968" spans="1:15" x14ac:dyDescent="0.25">
      <c r="A9968" s="1">
        <v>44026</v>
      </c>
      <c r="B9968">
        <v>1000000237</v>
      </c>
      <c r="C9968" s="2" t="s">
        <v>15</v>
      </c>
      <c r="D9968">
        <v>1</v>
      </c>
      <c r="E9968">
        <v>1230</v>
      </c>
      <c r="F9968" s="2" t="s">
        <v>16</v>
      </c>
      <c r="G9968" s="2" t="s">
        <v>17</v>
      </c>
      <c r="H9968" s="2" t="s">
        <v>18</v>
      </c>
      <c r="I9968" s="2" t="s">
        <v>40</v>
      </c>
      <c r="J9968" s="2" t="s">
        <v>26</v>
      </c>
      <c r="K9968" t="s">
        <v>41</v>
      </c>
      <c r="L9968" t="s">
        <v>22</v>
      </c>
      <c r="M9968">
        <v>1230</v>
      </c>
      <c r="N9968">
        <v>2020</v>
      </c>
      <c r="O9968">
        <v>7</v>
      </c>
    </row>
    <row r="9969" spans="1:15" x14ac:dyDescent="0.25">
      <c r="A9969" s="1">
        <v>44026</v>
      </c>
      <c r="B9969">
        <v>1000000266</v>
      </c>
      <c r="C9969" s="2" t="s">
        <v>94</v>
      </c>
      <c r="D9969">
        <v>1</v>
      </c>
      <c r="E9969">
        <v>9.17</v>
      </c>
      <c r="F9969" s="2" t="s">
        <v>46</v>
      </c>
      <c r="G9969" s="2" t="s">
        <v>74</v>
      </c>
      <c r="H9969" s="2" t="s">
        <v>30</v>
      </c>
      <c r="I9969" s="2" t="s">
        <v>55</v>
      </c>
      <c r="J9969" s="2" t="s">
        <v>26</v>
      </c>
      <c r="K9969" t="s">
        <v>56</v>
      </c>
      <c r="L9969" t="s">
        <v>22</v>
      </c>
      <c r="M9969">
        <v>9.17</v>
      </c>
      <c r="N9969">
        <v>2020</v>
      </c>
      <c r="O9969">
        <v>7</v>
      </c>
    </row>
    <row r="9970" spans="1:15" x14ac:dyDescent="0.25">
      <c r="A9970" s="1">
        <v>44026</v>
      </c>
      <c r="B9970">
        <v>1000000266</v>
      </c>
      <c r="C9970" s="2" t="s">
        <v>94</v>
      </c>
      <c r="D9970">
        <v>1</v>
      </c>
      <c r="E9970">
        <v>9.17</v>
      </c>
      <c r="F9970" s="2" t="s">
        <v>46</v>
      </c>
      <c r="G9970" s="2" t="s">
        <v>74</v>
      </c>
      <c r="H9970" s="2" t="s">
        <v>30</v>
      </c>
      <c r="I9970" s="2" t="s">
        <v>55</v>
      </c>
      <c r="J9970" s="2" t="s">
        <v>26</v>
      </c>
      <c r="K9970" t="s">
        <v>56</v>
      </c>
      <c r="L9970" t="s">
        <v>22</v>
      </c>
      <c r="M9970">
        <v>9.17</v>
      </c>
      <c r="N9970">
        <v>2020</v>
      </c>
      <c r="O9970">
        <v>7</v>
      </c>
    </row>
    <row r="9971" spans="1:15" x14ac:dyDescent="0.25">
      <c r="A9971" s="1">
        <v>44026</v>
      </c>
      <c r="B9971">
        <v>1000000266</v>
      </c>
      <c r="C9971" s="2" t="s">
        <v>15</v>
      </c>
      <c r="D9971">
        <v>1</v>
      </c>
      <c r="E9971">
        <v>10000.58</v>
      </c>
      <c r="F9971" s="2" t="s">
        <v>16</v>
      </c>
      <c r="G9971" s="2" t="s">
        <v>17</v>
      </c>
      <c r="H9971" s="2" t="s">
        <v>30</v>
      </c>
      <c r="I9971" s="2" t="s">
        <v>55</v>
      </c>
      <c r="J9971" s="2" t="s">
        <v>26</v>
      </c>
      <c r="K9971" t="s">
        <v>56</v>
      </c>
      <c r="L9971" t="s">
        <v>22</v>
      </c>
      <c r="M9971">
        <v>10000.58</v>
      </c>
      <c r="N9971">
        <v>2020</v>
      </c>
      <c r="O9971">
        <v>7</v>
      </c>
    </row>
    <row r="9972" spans="1:15" x14ac:dyDescent="0.25">
      <c r="A9972" s="1">
        <v>44026</v>
      </c>
      <c r="B9972">
        <v>1000000266</v>
      </c>
      <c r="C9972" s="2" t="s">
        <v>15</v>
      </c>
      <c r="D9972">
        <v>1</v>
      </c>
      <c r="E9972">
        <v>10000.58</v>
      </c>
      <c r="F9972" s="2" t="s">
        <v>16</v>
      </c>
      <c r="G9972" s="2" t="s">
        <v>17</v>
      </c>
      <c r="H9972" s="2" t="s">
        <v>30</v>
      </c>
      <c r="I9972" s="2" t="s">
        <v>55</v>
      </c>
      <c r="J9972" s="2" t="s">
        <v>26</v>
      </c>
      <c r="K9972" t="s">
        <v>56</v>
      </c>
      <c r="L9972" t="s">
        <v>22</v>
      </c>
      <c r="M9972">
        <v>10000.58</v>
      </c>
      <c r="N9972">
        <v>2020</v>
      </c>
      <c r="O9972">
        <v>7</v>
      </c>
    </row>
    <row r="9973" spans="1:15" x14ac:dyDescent="0.25">
      <c r="A9973" s="1">
        <v>44026</v>
      </c>
      <c r="B9973">
        <v>1000000566</v>
      </c>
      <c r="C9973" s="2" t="s">
        <v>15</v>
      </c>
      <c r="D9973">
        <v>1</v>
      </c>
      <c r="E9973">
        <v>9500.35</v>
      </c>
      <c r="F9973" s="2" t="s">
        <v>16</v>
      </c>
      <c r="G9973" s="2" t="s">
        <v>17</v>
      </c>
      <c r="H9973" s="2" t="s">
        <v>47</v>
      </c>
      <c r="I9973" s="2" t="s">
        <v>48</v>
      </c>
      <c r="J9973" s="2" t="s">
        <v>36</v>
      </c>
      <c r="K9973" t="s">
        <v>49</v>
      </c>
      <c r="L9973" t="s">
        <v>22</v>
      </c>
      <c r="M9973">
        <v>9500.35</v>
      </c>
      <c r="N9973">
        <v>2020</v>
      </c>
      <c r="O9973">
        <v>7</v>
      </c>
    </row>
    <row r="9974" spans="1:15" x14ac:dyDescent="0.25">
      <c r="A9974" s="1">
        <v>44026</v>
      </c>
      <c r="B9974">
        <v>1000000566</v>
      </c>
      <c r="C9974" s="2" t="s">
        <v>15</v>
      </c>
      <c r="D9974">
        <v>1</v>
      </c>
      <c r="E9974">
        <v>9500.35</v>
      </c>
      <c r="F9974" s="2" t="s">
        <v>16</v>
      </c>
      <c r="G9974" s="2" t="s">
        <v>17</v>
      </c>
      <c r="H9974" s="2" t="s">
        <v>47</v>
      </c>
      <c r="I9974" s="2" t="s">
        <v>48</v>
      </c>
      <c r="J9974" s="2" t="s">
        <v>36</v>
      </c>
      <c r="K9974" t="s">
        <v>49</v>
      </c>
      <c r="L9974" t="s">
        <v>22</v>
      </c>
      <c r="M9974">
        <v>9500.35</v>
      </c>
      <c r="N9974">
        <v>2020</v>
      </c>
      <c r="O9974">
        <v>7</v>
      </c>
    </row>
    <row r="9975" spans="1:15" x14ac:dyDescent="0.25">
      <c r="A9975" s="1">
        <v>44026</v>
      </c>
      <c r="B9975">
        <v>1000000566</v>
      </c>
      <c r="C9975" s="2" t="s">
        <v>42</v>
      </c>
      <c r="D9975">
        <v>1</v>
      </c>
      <c r="E9975">
        <v>8000.22</v>
      </c>
      <c r="F9975" s="2" t="s">
        <v>16</v>
      </c>
      <c r="G9975" s="2" t="s">
        <v>43</v>
      </c>
      <c r="H9975" s="2" t="s">
        <v>47</v>
      </c>
      <c r="I9975" s="2" t="s">
        <v>48</v>
      </c>
      <c r="J9975" s="2" t="s">
        <v>36</v>
      </c>
      <c r="K9975" t="s">
        <v>49</v>
      </c>
      <c r="L9975" t="s">
        <v>22</v>
      </c>
      <c r="M9975">
        <v>8000.22</v>
      </c>
      <c r="N9975">
        <v>2020</v>
      </c>
      <c r="O9975">
        <v>7</v>
      </c>
    </row>
    <row r="9976" spans="1:15" x14ac:dyDescent="0.25">
      <c r="A9976" s="1">
        <v>44026</v>
      </c>
      <c r="B9976">
        <v>1000000566</v>
      </c>
      <c r="C9976" s="2" t="s">
        <v>42</v>
      </c>
      <c r="D9976">
        <v>1</v>
      </c>
      <c r="E9976">
        <v>8000.22</v>
      </c>
      <c r="F9976" s="2" t="s">
        <v>16</v>
      </c>
      <c r="G9976" s="2" t="s">
        <v>43</v>
      </c>
      <c r="H9976" s="2" t="s">
        <v>47</v>
      </c>
      <c r="I9976" s="2" t="s">
        <v>48</v>
      </c>
      <c r="J9976" s="2" t="s">
        <v>36</v>
      </c>
      <c r="K9976" t="s">
        <v>49</v>
      </c>
      <c r="L9976" t="s">
        <v>22</v>
      </c>
      <c r="M9976">
        <v>8000.22</v>
      </c>
      <c r="N9976">
        <v>2020</v>
      </c>
      <c r="O9976">
        <v>7</v>
      </c>
    </row>
    <row r="9977" spans="1:15" x14ac:dyDescent="0.25">
      <c r="A9977" s="1">
        <v>44026</v>
      </c>
      <c r="B9977">
        <v>1000000581</v>
      </c>
      <c r="C9977" s="2" t="s">
        <v>73</v>
      </c>
      <c r="D9977">
        <v>1</v>
      </c>
      <c r="E9977">
        <v>3239.3</v>
      </c>
      <c r="F9977" s="2" t="s">
        <v>16</v>
      </c>
      <c r="G9977" s="2" t="s">
        <v>74</v>
      </c>
      <c r="H9977" s="2" t="s">
        <v>47</v>
      </c>
      <c r="I9977" s="2" t="s">
        <v>48</v>
      </c>
      <c r="J9977" s="2" t="s">
        <v>36</v>
      </c>
      <c r="K9977" t="s">
        <v>49</v>
      </c>
      <c r="L9977" t="s">
        <v>22</v>
      </c>
      <c r="M9977">
        <v>3239.3</v>
      </c>
      <c r="N9977">
        <v>2020</v>
      </c>
      <c r="O9977">
        <v>7</v>
      </c>
    </row>
    <row r="9978" spans="1:15" x14ac:dyDescent="0.25">
      <c r="A9978" s="1">
        <v>44026</v>
      </c>
      <c r="B9978">
        <v>1000000581</v>
      </c>
      <c r="C9978" s="2" t="s">
        <v>73</v>
      </c>
      <c r="D9978">
        <v>1</v>
      </c>
      <c r="E9978">
        <v>3239.3</v>
      </c>
      <c r="F9978" s="2" t="s">
        <v>16</v>
      </c>
      <c r="G9978" s="2" t="s">
        <v>74</v>
      </c>
      <c r="H9978" s="2" t="s">
        <v>47</v>
      </c>
      <c r="I9978" s="2" t="s">
        <v>48</v>
      </c>
      <c r="J9978" s="2" t="s">
        <v>36</v>
      </c>
      <c r="K9978" t="s">
        <v>49</v>
      </c>
      <c r="L9978" t="s">
        <v>22</v>
      </c>
      <c r="M9978">
        <v>3239.3</v>
      </c>
      <c r="N9978">
        <v>2020</v>
      </c>
      <c r="O9978">
        <v>7</v>
      </c>
    </row>
    <row r="9979" spans="1:15" x14ac:dyDescent="0.25">
      <c r="A9979" s="1">
        <v>44026</v>
      </c>
      <c r="B9979">
        <v>1000000594</v>
      </c>
      <c r="C9979" s="2" t="s">
        <v>94</v>
      </c>
      <c r="D9979">
        <v>1</v>
      </c>
      <c r="E9979">
        <v>9.41</v>
      </c>
      <c r="F9979" s="2" t="s">
        <v>46</v>
      </c>
      <c r="G9979" s="2" t="s">
        <v>74</v>
      </c>
      <c r="H9979" s="2" t="s">
        <v>18</v>
      </c>
      <c r="I9979" s="2" t="s">
        <v>25</v>
      </c>
      <c r="J9979" s="2" t="s">
        <v>20</v>
      </c>
      <c r="K9979" t="s">
        <v>51</v>
      </c>
      <c r="L9979" t="s">
        <v>22</v>
      </c>
      <c r="M9979">
        <v>9.41</v>
      </c>
      <c r="N9979">
        <v>2020</v>
      </c>
      <c r="O9979">
        <v>7</v>
      </c>
    </row>
    <row r="9980" spans="1:15" x14ac:dyDescent="0.25">
      <c r="A9980" s="1">
        <v>44026</v>
      </c>
      <c r="B9980">
        <v>1000000594</v>
      </c>
      <c r="C9980" s="2" t="s">
        <v>94</v>
      </c>
      <c r="D9980">
        <v>1</v>
      </c>
      <c r="E9980">
        <v>9.41</v>
      </c>
      <c r="F9980" s="2" t="s">
        <v>46</v>
      </c>
      <c r="G9980" s="2" t="s">
        <v>74</v>
      </c>
      <c r="H9980" s="2" t="s">
        <v>18</v>
      </c>
      <c r="I9980" s="2" t="s">
        <v>25</v>
      </c>
      <c r="J9980" s="2" t="s">
        <v>20</v>
      </c>
      <c r="K9980" t="s">
        <v>51</v>
      </c>
      <c r="L9980" t="s">
        <v>22</v>
      </c>
      <c r="M9980">
        <v>9.41</v>
      </c>
      <c r="N9980">
        <v>2020</v>
      </c>
      <c r="O9980">
        <v>7</v>
      </c>
    </row>
    <row r="9981" spans="1:15" x14ac:dyDescent="0.25">
      <c r="A9981" s="1">
        <v>44026</v>
      </c>
      <c r="B9981">
        <v>1000001513</v>
      </c>
      <c r="C9981" s="2" t="s">
        <v>75</v>
      </c>
      <c r="D9981">
        <v>1</v>
      </c>
      <c r="E9981">
        <v>1500.13</v>
      </c>
      <c r="F9981" s="2" t="s">
        <v>16</v>
      </c>
      <c r="G9981" s="2" t="s">
        <v>76</v>
      </c>
      <c r="H9981" s="2" t="s">
        <v>18</v>
      </c>
      <c r="I9981" s="2" t="s">
        <v>34</v>
      </c>
      <c r="J9981" s="2" t="s">
        <v>20</v>
      </c>
      <c r="K9981" t="s">
        <v>44</v>
      </c>
      <c r="L9981" t="s">
        <v>22</v>
      </c>
      <c r="M9981">
        <v>1500.13</v>
      </c>
      <c r="N9981">
        <v>2020</v>
      </c>
      <c r="O9981">
        <v>7</v>
      </c>
    </row>
    <row r="9982" spans="1:15" x14ac:dyDescent="0.25">
      <c r="A9982" s="1">
        <v>44026</v>
      </c>
      <c r="B9982">
        <v>1000001513</v>
      </c>
      <c r="C9982" s="2" t="s">
        <v>75</v>
      </c>
      <c r="D9982">
        <v>1</v>
      </c>
      <c r="E9982">
        <v>1500.13</v>
      </c>
      <c r="F9982" s="2" t="s">
        <v>16</v>
      </c>
      <c r="G9982" s="2" t="s">
        <v>76</v>
      </c>
      <c r="H9982" s="2" t="s">
        <v>18</v>
      </c>
      <c r="I9982" s="2" t="s">
        <v>34</v>
      </c>
      <c r="J9982" s="2" t="s">
        <v>20</v>
      </c>
      <c r="K9982" t="s">
        <v>44</v>
      </c>
      <c r="L9982" t="s">
        <v>22</v>
      </c>
      <c r="M9982">
        <v>1500.13</v>
      </c>
      <c r="N9982">
        <v>2020</v>
      </c>
      <c r="O9982">
        <v>7</v>
      </c>
    </row>
    <row r="9983" spans="1:15" x14ac:dyDescent="0.25">
      <c r="A9983" s="1">
        <v>44026</v>
      </c>
      <c r="B9983">
        <v>1000001524</v>
      </c>
      <c r="C9983" s="2" t="s">
        <v>94</v>
      </c>
      <c r="D9983">
        <v>3</v>
      </c>
      <c r="E9983">
        <v>28.51</v>
      </c>
      <c r="F9983" s="2" t="s">
        <v>46</v>
      </c>
      <c r="G9983" s="2" t="s">
        <v>74</v>
      </c>
      <c r="H9983" s="2" t="s">
        <v>18</v>
      </c>
      <c r="I9983" s="2" t="s">
        <v>25</v>
      </c>
      <c r="J9983" s="2" t="s">
        <v>20</v>
      </c>
      <c r="K9983" t="s">
        <v>51</v>
      </c>
      <c r="L9983" t="s">
        <v>22</v>
      </c>
      <c r="M9983">
        <v>9.5</v>
      </c>
      <c r="N9983">
        <v>2020</v>
      </c>
      <c r="O9983">
        <v>7</v>
      </c>
    </row>
    <row r="9984" spans="1:15" x14ac:dyDescent="0.25">
      <c r="A9984" s="1">
        <v>44026</v>
      </c>
      <c r="B9984">
        <v>1000001524</v>
      </c>
      <c r="C9984" s="2" t="s">
        <v>94</v>
      </c>
      <c r="D9984">
        <v>3</v>
      </c>
      <c r="E9984">
        <v>28.51</v>
      </c>
      <c r="F9984" s="2" t="s">
        <v>46</v>
      </c>
      <c r="G9984" s="2" t="s">
        <v>74</v>
      </c>
      <c r="H9984" s="2" t="s">
        <v>18</v>
      </c>
      <c r="I9984" s="2" t="s">
        <v>25</v>
      </c>
      <c r="J9984" s="2" t="s">
        <v>20</v>
      </c>
      <c r="K9984" t="s">
        <v>51</v>
      </c>
      <c r="L9984" t="s">
        <v>22</v>
      </c>
      <c r="M9984">
        <v>9.5</v>
      </c>
      <c r="N9984">
        <v>2020</v>
      </c>
      <c r="O9984">
        <v>7</v>
      </c>
    </row>
    <row r="9985" spans="1:15" x14ac:dyDescent="0.25">
      <c r="A9985" s="1">
        <v>44026</v>
      </c>
      <c r="B9985">
        <v>1000001524</v>
      </c>
      <c r="C9985" s="2" t="s">
        <v>15</v>
      </c>
      <c r="D9985">
        <v>1</v>
      </c>
      <c r="E9985">
        <v>2000.73</v>
      </c>
      <c r="F9985" s="2" t="s">
        <v>16</v>
      </c>
      <c r="G9985" s="2" t="s">
        <v>17</v>
      </c>
      <c r="H9985" s="2" t="s">
        <v>18</v>
      </c>
      <c r="I9985" s="2" t="s">
        <v>25</v>
      </c>
      <c r="J9985" s="2" t="s">
        <v>20</v>
      </c>
      <c r="K9985" t="s">
        <v>51</v>
      </c>
      <c r="L9985" t="s">
        <v>22</v>
      </c>
      <c r="M9985">
        <v>2000.73</v>
      </c>
      <c r="N9985">
        <v>2020</v>
      </c>
      <c r="O9985">
        <v>7</v>
      </c>
    </row>
    <row r="9986" spans="1:15" x14ac:dyDescent="0.25">
      <c r="A9986" s="1">
        <v>44026</v>
      </c>
      <c r="B9986">
        <v>1000001524</v>
      </c>
      <c r="C9986" s="2" t="s">
        <v>15</v>
      </c>
      <c r="D9986">
        <v>1</v>
      </c>
      <c r="E9986">
        <v>2000.73</v>
      </c>
      <c r="F9986" s="2" t="s">
        <v>16</v>
      </c>
      <c r="G9986" s="2" t="s">
        <v>17</v>
      </c>
      <c r="H9986" s="2" t="s">
        <v>18</v>
      </c>
      <c r="I9986" s="2" t="s">
        <v>25</v>
      </c>
      <c r="J9986" s="2" t="s">
        <v>20</v>
      </c>
      <c r="K9986" t="s">
        <v>51</v>
      </c>
      <c r="L9986" t="s">
        <v>22</v>
      </c>
      <c r="M9986">
        <v>2000.73</v>
      </c>
      <c r="N9986">
        <v>2020</v>
      </c>
      <c r="O9986">
        <v>7</v>
      </c>
    </row>
    <row r="9987" spans="1:15" x14ac:dyDescent="0.25">
      <c r="A9987" s="1">
        <v>44026</v>
      </c>
      <c r="B9987">
        <v>1000002134</v>
      </c>
      <c r="C9987" s="2" t="s">
        <v>23</v>
      </c>
      <c r="D9987">
        <v>1</v>
      </c>
      <c r="E9987">
        <v>1000.37</v>
      </c>
      <c r="F9987" s="2" t="s">
        <v>16</v>
      </c>
      <c r="G9987" s="2" t="s">
        <v>24</v>
      </c>
      <c r="H9987" s="2" t="s">
        <v>18</v>
      </c>
      <c r="I9987" s="2" t="s">
        <v>40</v>
      </c>
      <c r="J9987" s="2" t="s">
        <v>20</v>
      </c>
      <c r="K9987" t="s">
        <v>68</v>
      </c>
      <c r="L9987" t="s">
        <v>22</v>
      </c>
      <c r="M9987">
        <v>1000.37</v>
      </c>
      <c r="N9987">
        <v>2020</v>
      </c>
      <c r="O9987">
        <v>7</v>
      </c>
    </row>
    <row r="9988" spans="1:15" x14ac:dyDescent="0.25">
      <c r="A9988" s="1">
        <v>44026</v>
      </c>
      <c r="B9988">
        <v>1000002134</v>
      </c>
      <c r="C9988" s="2" t="s">
        <v>23</v>
      </c>
      <c r="D9988">
        <v>1</v>
      </c>
      <c r="E9988">
        <v>1000.37</v>
      </c>
      <c r="F9988" s="2" t="s">
        <v>16</v>
      </c>
      <c r="G9988" s="2" t="s">
        <v>24</v>
      </c>
      <c r="H9988" s="2" t="s">
        <v>18</v>
      </c>
      <c r="I9988" s="2" t="s">
        <v>40</v>
      </c>
      <c r="J9988" s="2" t="s">
        <v>20</v>
      </c>
      <c r="K9988" t="s">
        <v>68</v>
      </c>
      <c r="L9988" t="s">
        <v>22</v>
      </c>
      <c r="M9988">
        <v>1000.37</v>
      </c>
      <c r="N9988">
        <v>2020</v>
      </c>
      <c r="O9988">
        <v>7</v>
      </c>
    </row>
    <row r="9989" spans="1:15" x14ac:dyDescent="0.25">
      <c r="A9989" s="1">
        <v>44026</v>
      </c>
      <c r="B9989">
        <v>1000002861</v>
      </c>
      <c r="C9989" s="2" t="s">
        <v>23</v>
      </c>
      <c r="D9989">
        <v>1</v>
      </c>
      <c r="E9989">
        <v>2000.76</v>
      </c>
      <c r="F9989" s="2" t="s">
        <v>16</v>
      </c>
      <c r="G9989" s="2" t="s">
        <v>24</v>
      </c>
      <c r="H9989" s="2" t="s">
        <v>47</v>
      </c>
      <c r="I9989" s="2" t="s">
        <v>48</v>
      </c>
      <c r="J9989" s="2" t="s">
        <v>36</v>
      </c>
      <c r="K9989" t="s">
        <v>49</v>
      </c>
      <c r="L9989" t="s">
        <v>22</v>
      </c>
      <c r="M9989">
        <v>2000.76</v>
      </c>
      <c r="N9989">
        <v>2020</v>
      </c>
      <c r="O9989">
        <v>7</v>
      </c>
    </row>
    <row r="9990" spans="1:15" x14ac:dyDescent="0.25">
      <c r="A9990" s="1">
        <v>44026</v>
      </c>
      <c r="B9990">
        <v>1000002861</v>
      </c>
      <c r="C9990" s="2" t="s">
        <v>23</v>
      </c>
      <c r="D9990">
        <v>1</v>
      </c>
      <c r="E9990">
        <v>2000.76</v>
      </c>
      <c r="F9990" s="2" t="s">
        <v>16</v>
      </c>
      <c r="G9990" s="2" t="s">
        <v>24</v>
      </c>
      <c r="H9990" s="2" t="s">
        <v>47</v>
      </c>
      <c r="I9990" s="2" t="s">
        <v>48</v>
      </c>
      <c r="J9990" s="2" t="s">
        <v>36</v>
      </c>
      <c r="K9990" t="s">
        <v>49</v>
      </c>
      <c r="L9990" t="s">
        <v>22</v>
      </c>
      <c r="M9990">
        <v>2000.76</v>
      </c>
      <c r="N9990">
        <v>2020</v>
      </c>
      <c r="O9990">
        <v>7</v>
      </c>
    </row>
    <row r="9991" spans="1:15" x14ac:dyDescent="0.25">
      <c r="A9991" s="1">
        <v>44026</v>
      </c>
      <c r="B9991">
        <v>1000002861</v>
      </c>
      <c r="C9991" s="2" t="s">
        <v>15</v>
      </c>
      <c r="D9991">
        <v>1</v>
      </c>
      <c r="E9991">
        <v>2000.75</v>
      </c>
      <c r="F9991" s="2" t="s">
        <v>16</v>
      </c>
      <c r="G9991" s="2" t="s">
        <v>17</v>
      </c>
      <c r="H9991" s="2" t="s">
        <v>47</v>
      </c>
      <c r="I9991" s="2" t="s">
        <v>48</v>
      </c>
      <c r="J9991" s="2" t="s">
        <v>36</v>
      </c>
      <c r="K9991" t="s">
        <v>49</v>
      </c>
      <c r="L9991" t="s">
        <v>22</v>
      </c>
      <c r="M9991">
        <v>2000.75</v>
      </c>
      <c r="N9991">
        <v>2020</v>
      </c>
      <c r="O9991">
        <v>7</v>
      </c>
    </row>
    <row r="9992" spans="1:15" x14ac:dyDescent="0.25">
      <c r="A9992" s="1">
        <v>44026</v>
      </c>
      <c r="B9992">
        <v>1000002861</v>
      </c>
      <c r="C9992" s="2" t="s">
        <v>15</v>
      </c>
      <c r="D9992">
        <v>1</v>
      </c>
      <c r="E9992">
        <v>2000.75</v>
      </c>
      <c r="F9992" s="2" t="s">
        <v>16</v>
      </c>
      <c r="G9992" s="2" t="s">
        <v>17</v>
      </c>
      <c r="H9992" s="2" t="s">
        <v>47</v>
      </c>
      <c r="I9992" s="2" t="s">
        <v>48</v>
      </c>
      <c r="J9992" s="2" t="s">
        <v>36</v>
      </c>
      <c r="K9992" t="s">
        <v>49</v>
      </c>
      <c r="L9992" t="s">
        <v>22</v>
      </c>
      <c r="M9992">
        <v>2000.75</v>
      </c>
      <c r="N9992">
        <v>2020</v>
      </c>
      <c r="O9992">
        <v>7</v>
      </c>
    </row>
    <row r="9993" spans="1:15" x14ac:dyDescent="0.25">
      <c r="A9993" s="1">
        <v>44026</v>
      </c>
      <c r="B9993">
        <v>1000003489</v>
      </c>
      <c r="C9993" s="2" t="s">
        <v>94</v>
      </c>
      <c r="D9993">
        <v>3</v>
      </c>
      <c r="E9993">
        <v>28.419999999999998</v>
      </c>
      <c r="F9993" s="2" t="s">
        <v>46</v>
      </c>
      <c r="G9993" s="2" t="s">
        <v>74</v>
      </c>
      <c r="H9993" s="2" t="s">
        <v>47</v>
      </c>
      <c r="I9993" s="2" t="s">
        <v>48</v>
      </c>
      <c r="J9993" s="2" t="s">
        <v>26</v>
      </c>
      <c r="K9993" t="s">
        <v>50</v>
      </c>
      <c r="L9993" t="s">
        <v>22</v>
      </c>
      <c r="M9993">
        <v>9.4700000000000006</v>
      </c>
      <c r="N9993">
        <v>2020</v>
      </c>
      <c r="O9993">
        <v>7</v>
      </c>
    </row>
    <row r="9994" spans="1:15" x14ac:dyDescent="0.25">
      <c r="A9994" s="1">
        <v>44026</v>
      </c>
      <c r="B9994">
        <v>1000003489</v>
      </c>
      <c r="C9994" s="2" t="s">
        <v>94</v>
      </c>
      <c r="D9994">
        <v>3</v>
      </c>
      <c r="E9994">
        <v>28.419999999999998</v>
      </c>
      <c r="F9994" s="2" t="s">
        <v>46</v>
      </c>
      <c r="G9994" s="2" t="s">
        <v>74</v>
      </c>
      <c r="H9994" s="2" t="s">
        <v>47</v>
      </c>
      <c r="I9994" s="2" t="s">
        <v>48</v>
      </c>
      <c r="J9994" s="2" t="s">
        <v>26</v>
      </c>
      <c r="K9994" t="s">
        <v>50</v>
      </c>
      <c r="L9994" t="s">
        <v>22</v>
      </c>
      <c r="M9994">
        <v>9.4700000000000006</v>
      </c>
      <c r="N9994">
        <v>2020</v>
      </c>
      <c r="O9994">
        <v>7</v>
      </c>
    </row>
    <row r="9995" spans="1:15" x14ac:dyDescent="0.25">
      <c r="A9995" s="1">
        <v>44026</v>
      </c>
      <c r="B9995">
        <v>1000003489</v>
      </c>
      <c r="C9995" s="2" t="s">
        <v>23</v>
      </c>
      <c r="D9995">
        <v>1</v>
      </c>
      <c r="E9995">
        <v>10000.11</v>
      </c>
      <c r="F9995" s="2" t="s">
        <v>16</v>
      </c>
      <c r="G9995" s="2" t="s">
        <v>24</v>
      </c>
      <c r="H9995" s="2" t="s">
        <v>47</v>
      </c>
      <c r="I9995" s="2" t="s">
        <v>48</v>
      </c>
      <c r="J9995" s="2" t="s">
        <v>26</v>
      </c>
      <c r="K9995" t="s">
        <v>50</v>
      </c>
      <c r="L9995" t="s">
        <v>22</v>
      </c>
      <c r="M9995">
        <v>10000.11</v>
      </c>
      <c r="N9995">
        <v>2020</v>
      </c>
      <c r="O9995">
        <v>7</v>
      </c>
    </row>
    <row r="9996" spans="1:15" x14ac:dyDescent="0.25">
      <c r="A9996" s="1">
        <v>44026</v>
      </c>
      <c r="B9996">
        <v>1000003489</v>
      </c>
      <c r="C9996" s="2" t="s">
        <v>23</v>
      </c>
      <c r="D9996">
        <v>1</v>
      </c>
      <c r="E9996">
        <v>10000.11</v>
      </c>
      <c r="F9996" s="2" t="s">
        <v>16</v>
      </c>
      <c r="G9996" s="2" t="s">
        <v>24</v>
      </c>
      <c r="H9996" s="2" t="s">
        <v>47</v>
      </c>
      <c r="I9996" s="2" t="s">
        <v>48</v>
      </c>
      <c r="J9996" s="2" t="s">
        <v>26</v>
      </c>
      <c r="K9996" t="s">
        <v>50</v>
      </c>
      <c r="L9996" t="s">
        <v>22</v>
      </c>
      <c r="M9996">
        <v>10000.11</v>
      </c>
      <c r="N9996">
        <v>2020</v>
      </c>
      <c r="O9996">
        <v>7</v>
      </c>
    </row>
    <row r="9997" spans="1:15" x14ac:dyDescent="0.25">
      <c r="A9997" s="1">
        <v>44026</v>
      </c>
      <c r="B9997">
        <v>1000003489</v>
      </c>
      <c r="C9997" s="2" t="s">
        <v>15</v>
      </c>
      <c r="D9997">
        <v>1</v>
      </c>
      <c r="E9997">
        <v>8000.5</v>
      </c>
      <c r="F9997" s="2" t="s">
        <v>16</v>
      </c>
      <c r="G9997" s="2" t="s">
        <v>17</v>
      </c>
      <c r="H9997" s="2" t="s">
        <v>47</v>
      </c>
      <c r="I9997" s="2" t="s">
        <v>48</v>
      </c>
      <c r="J9997" s="2" t="s">
        <v>26</v>
      </c>
      <c r="K9997" t="s">
        <v>50</v>
      </c>
      <c r="L9997" t="s">
        <v>22</v>
      </c>
      <c r="M9997">
        <v>8000.5</v>
      </c>
      <c r="N9997">
        <v>2020</v>
      </c>
      <c r="O9997">
        <v>7</v>
      </c>
    </row>
    <row r="9998" spans="1:15" x14ac:dyDescent="0.25">
      <c r="A9998" s="1">
        <v>44026</v>
      </c>
      <c r="B9998">
        <v>1000003489</v>
      </c>
      <c r="C9998" s="2" t="s">
        <v>15</v>
      </c>
      <c r="D9998">
        <v>1</v>
      </c>
      <c r="E9998">
        <v>8000.5</v>
      </c>
      <c r="F9998" s="2" t="s">
        <v>16</v>
      </c>
      <c r="G9998" s="2" t="s">
        <v>17</v>
      </c>
      <c r="H9998" s="2" t="s">
        <v>47</v>
      </c>
      <c r="I9998" s="2" t="s">
        <v>48</v>
      </c>
      <c r="J9998" s="2" t="s">
        <v>26</v>
      </c>
      <c r="K9998" t="s">
        <v>50</v>
      </c>
      <c r="L9998" t="s">
        <v>22</v>
      </c>
      <c r="M9998">
        <v>8000.5</v>
      </c>
      <c r="N9998">
        <v>2020</v>
      </c>
      <c r="O9998">
        <v>7</v>
      </c>
    </row>
    <row r="9999" spans="1:15" x14ac:dyDescent="0.25">
      <c r="A9999" s="1">
        <v>44026</v>
      </c>
      <c r="B9999">
        <v>1000003489</v>
      </c>
      <c r="C9999" s="2" t="s">
        <v>42</v>
      </c>
      <c r="D9999">
        <v>1</v>
      </c>
      <c r="E9999">
        <v>19000.57</v>
      </c>
      <c r="F9999" s="2" t="s">
        <v>16</v>
      </c>
      <c r="G9999" s="2" t="s">
        <v>43</v>
      </c>
      <c r="H9999" s="2" t="s">
        <v>47</v>
      </c>
      <c r="I9999" s="2" t="s">
        <v>48</v>
      </c>
      <c r="J9999" s="2" t="s">
        <v>26</v>
      </c>
      <c r="K9999" t="s">
        <v>50</v>
      </c>
      <c r="L9999" t="s">
        <v>22</v>
      </c>
      <c r="M9999">
        <v>19000.57</v>
      </c>
      <c r="N9999">
        <v>2020</v>
      </c>
      <c r="O9999">
        <v>7</v>
      </c>
    </row>
    <row r="10000" spans="1:15" x14ac:dyDescent="0.25">
      <c r="A10000" s="1">
        <v>44026</v>
      </c>
      <c r="B10000">
        <v>1000003489</v>
      </c>
      <c r="C10000" s="2" t="s">
        <v>42</v>
      </c>
      <c r="D10000">
        <v>1</v>
      </c>
      <c r="E10000">
        <v>19000.57</v>
      </c>
      <c r="F10000" s="2" t="s">
        <v>16</v>
      </c>
      <c r="G10000" s="2" t="s">
        <v>43</v>
      </c>
      <c r="H10000" s="2" t="s">
        <v>47</v>
      </c>
      <c r="I10000" s="2" t="s">
        <v>48</v>
      </c>
      <c r="J10000" s="2" t="s">
        <v>26</v>
      </c>
      <c r="K10000" t="s">
        <v>50</v>
      </c>
      <c r="L10000" t="s">
        <v>22</v>
      </c>
      <c r="M10000">
        <v>19000.57</v>
      </c>
      <c r="N10000">
        <v>2020</v>
      </c>
      <c r="O10000">
        <v>7</v>
      </c>
    </row>
    <row r="10001" spans="1:15" x14ac:dyDescent="0.25">
      <c r="A10001" s="1">
        <v>44026</v>
      </c>
      <c r="B10001">
        <v>1000003803</v>
      </c>
      <c r="C10001" s="2" t="s">
        <v>94</v>
      </c>
      <c r="D10001">
        <v>1</v>
      </c>
      <c r="E10001">
        <v>9.6999999999999993</v>
      </c>
      <c r="F10001" s="2" t="s">
        <v>46</v>
      </c>
      <c r="G10001" s="2" t="s">
        <v>74</v>
      </c>
      <c r="H10001" s="2" t="s">
        <v>30</v>
      </c>
      <c r="I10001" s="2" t="s">
        <v>31</v>
      </c>
      <c r="J10001" s="2" t="s">
        <v>36</v>
      </c>
      <c r="K10001" t="s">
        <v>52</v>
      </c>
      <c r="L10001" t="s">
        <v>22</v>
      </c>
      <c r="M10001">
        <v>9.6999999999999993</v>
      </c>
      <c r="N10001">
        <v>2020</v>
      </c>
      <c r="O10001">
        <v>7</v>
      </c>
    </row>
    <row r="10002" spans="1:15" x14ac:dyDescent="0.25">
      <c r="A10002" s="1">
        <v>44026</v>
      </c>
      <c r="B10002">
        <v>1000003803</v>
      </c>
      <c r="C10002" s="2" t="s">
        <v>94</v>
      </c>
      <c r="D10002">
        <v>1</v>
      </c>
      <c r="E10002">
        <v>9.6999999999999993</v>
      </c>
      <c r="F10002" s="2" t="s">
        <v>46</v>
      </c>
      <c r="G10002" s="2" t="s">
        <v>74</v>
      </c>
      <c r="H10002" s="2" t="s">
        <v>30</v>
      </c>
      <c r="I10002" s="2" t="s">
        <v>31</v>
      </c>
      <c r="J10002" s="2" t="s">
        <v>36</v>
      </c>
      <c r="K10002" t="s">
        <v>52</v>
      </c>
      <c r="L10002" t="s">
        <v>22</v>
      </c>
      <c r="M10002">
        <v>9.6999999999999993</v>
      </c>
      <c r="N10002">
        <v>2020</v>
      </c>
      <c r="O10002">
        <v>7</v>
      </c>
    </row>
    <row r="10003" spans="1:15" x14ac:dyDescent="0.25">
      <c r="A10003" s="1">
        <v>44026</v>
      </c>
      <c r="B10003">
        <v>1000003926</v>
      </c>
      <c r="C10003" s="2" t="s">
        <v>95</v>
      </c>
      <c r="D10003">
        <v>1</v>
      </c>
      <c r="E10003">
        <v>5.38</v>
      </c>
      <c r="F10003" s="2" t="s">
        <v>46</v>
      </c>
      <c r="G10003" s="2" t="s">
        <v>76</v>
      </c>
      <c r="H10003" s="2" t="s">
        <v>47</v>
      </c>
      <c r="I10003" s="2" t="s">
        <v>48</v>
      </c>
      <c r="J10003" s="2" t="s">
        <v>26</v>
      </c>
      <c r="K10003" t="s">
        <v>50</v>
      </c>
      <c r="L10003" t="s">
        <v>28</v>
      </c>
      <c r="M10003">
        <v>5.38</v>
      </c>
      <c r="N10003">
        <v>2020</v>
      </c>
      <c r="O10003">
        <v>7</v>
      </c>
    </row>
    <row r="10004" spans="1:15" x14ac:dyDescent="0.25">
      <c r="A10004" s="1">
        <v>44026</v>
      </c>
      <c r="B10004">
        <v>1000003926</v>
      </c>
      <c r="C10004" s="2" t="s">
        <v>95</v>
      </c>
      <c r="D10004">
        <v>1</v>
      </c>
      <c r="E10004">
        <v>5.38</v>
      </c>
      <c r="F10004" s="2" t="s">
        <v>46</v>
      </c>
      <c r="G10004" s="2" t="s">
        <v>76</v>
      </c>
      <c r="H10004" s="2" t="s">
        <v>47</v>
      </c>
      <c r="I10004" s="2" t="s">
        <v>48</v>
      </c>
      <c r="J10004" s="2" t="s">
        <v>26</v>
      </c>
      <c r="K10004" t="s">
        <v>50</v>
      </c>
      <c r="L10004" t="s">
        <v>28</v>
      </c>
      <c r="M10004">
        <v>5.38</v>
      </c>
      <c r="N10004">
        <v>2020</v>
      </c>
      <c r="O10004">
        <v>7</v>
      </c>
    </row>
    <row r="10005" spans="1:15" x14ac:dyDescent="0.25">
      <c r="A10005" s="1">
        <v>44026</v>
      </c>
      <c r="B10005">
        <v>1000003926</v>
      </c>
      <c r="C10005" s="2" t="s">
        <v>53</v>
      </c>
      <c r="D10005">
        <v>1</v>
      </c>
      <c r="E10005">
        <v>200.44</v>
      </c>
      <c r="F10005" s="2" t="s">
        <v>46</v>
      </c>
      <c r="G10005" s="2" t="s">
        <v>17</v>
      </c>
      <c r="H10005" s="2" t="s">
        <v>47</v>
      </c>
      <c r="I10005" s="2" t="s">
        <v>48</v>
      </c>
      <c r="J10005" s="2" t="s">
        <v>26</v>
      </c>
      <c r="K10005" t="s">
        <v>50</v>
      </c>
      <c r="L10005" t="s">
        <v>28</v>
      </c>
      <c r="M10005">
        <v>200.44</v>
      </c>
      <c r="N10005">
        <v>2020</v>
      </c>
      <c r="O10005">
        <v>7</v>
      </c>
    </row>
    <row r="10006" spans="1:15" x14ac:dyDescent="0.25">
      <c r="A10006" s="1">
        <v>44026</v>
      </c>
      <c r="B10006">
        <v>1000003926</v>
      </c>
      <c r="C10006" s="2" t="s">
        <v>53</v>
      </c>
      <c r="D10006">
        <v>1</v>
      </c>
      <c r="E10006">
        <v>200.44</v>
      </c>
      <c r="F10006" s="2" t="s">
        <v>46</v>
      </c>
      <c r="G10006" s="2" t="s">
        <v>17</v>
      </c>
      <c r="H10006" s="2" t="s">
        <v>47</v>
      </c>
      <c r="I10006" s="2" t="s">
        <v>48</v>
      </c>
      <c r="J10006" s="2" t="s">
        <v>26</v>
      </c>
      <c r="K10006" t="s">
        <v>50</v>
      </c>
      <c r="L10006" t="s">
        <v>28</v>
      </c>
      <c r="M10006">
        <v>200.44</v>
      </c>
      <c r="N10006">
        <v>2020</v>
      </c>
      <c r="O10006">
        <v>7</v>
      </c>
    </row>
    <row r="10007" spans="1:15" x14ac:dyDescent="0.25">
      <c r="A10007" s="1">
        <v>44026</v>
      </c>
      <c r="B10007">
        <v>1000003989</v>
      </c>
      <c r="C10007" s="2" t="s">
        <v>71</v>
      </c>
      <c r="D10007">
        <v>1</v>
      </c>
      <c r="E10007">
        <v>1500.26</v>
      </c>
      <c r="F10007" s="2" t="s">
        <v>16</v>
      </c>
      <c r="G10007" s="2" t="s">
        <v>72</v>
      </c>
      <c r="H10007" s="2" t="s">
        <v>30</v>
      </c>
      <c r="I10007" s="2" t="s">
        <v>31</v>
      </c>
      <c r="J10007" s="2" t="s">
        <v>36</v>
      </c>
      <c r="K10007" t="s">
        <v>52</v>
      </c>
      <c r="L10007" t="s">
        <v>22</v>
      </c>
      <c r="M10007">
        <v>1500.26</v>
      </c>
      <c r="N10007">
        <v>2020</v>
      </c>
      <c r="O10007">
        <v>7</v>
      </c>
    </row>
    <row r="10008" spans="1:15" x14ac:dyDescent="0.25">
      <c r="A10008" s="1">
        <v>44026</v>
      </c>
      <c r="B10008">
        <v>1000003989</v>
      </c>
      <c r="C10008" s="2" t="s">
        <v>71</v>
      </c>
      <c r="D10008">
        <v>1</v>
      </c>
      <c r="E10008">
        <v>1500.26</v>
      </c>
      <c r="F10008" s="2" t="s">
        <v>16</v>
      </c>
      <c r="G10008" s="2" t="s">
        <v>72</v>
      </c>
      <c r="H10008" s="2" t="s">
        <v>30</v>
      </c>
      <c r="I10008" s="2" t="s">
        <v>31</v>
      </c>
      <c r="J10008" s="2" t="s">
        <v>36</v>
      </c>
      <c r="K10008" t="s">
        <v>52</v>
      </c>
      <c r="L10008" t="s">
        <v>22</v>
      </c>
      <c r="M10008">
        <v>1500.26</v>
      </c>
      <c r="N10008">
        <v>2020</v>
      </c>
      <c r="O10008">
        <v>7</v>
      </c>
    </row>
    <row r="10009" spans="1:15" x14ac:dyDescent="0.25">
      <c r="A10009" s="1">
        <v>44026</v>
      </c>
      <c r="B10009">
        <v>1000004170</v>
      </c>
      <c r="C10009" s="2" t="s">
        <v>94</v>
      </c>
      <c r="D10009">
        <v>1</v>
      </c>
      <c r="E10009">
        <v>9.67</v>
      </c>
      <c r="F10009" s="2" t="s">
        <v>46</v>
      </c>
      <c r="G10009" s="2" t="s">
        <v>74</v>
      </c>
      <c r="H10009" s="2" t="s">
        <v>18</v>
      </c>
      <c r="I10009" s="2" t="s">
        <v>34</v>
      </c>
      <c r="J10009" s="2" t="s">
        <v>20</v>
      </c>
      <c r="K10009" t="s">
        <v>44</v>
      </c>
      <c r="L10009" t="s">
        <v>28</v>
      </c>
      <c r="M10009">
        <v>9.67</v>
      </c>
      <c r="N10009">
        <v>2020</v>
      </c>
      <c r="O10009">
        <v>7</v>
      </c>
    </row>
    <row r="10010" spans="1:15" x14ac:dyDescent="0.25">
      <c r="A10010" s="1">
        <v>44026</v>
      </c>
      <c r="B10010">
        <v>1000004170</v>
      </c>
      <c r="C10010" s="2" t="s">
        <v>94</v>
      </c>
      <c r="D10010">
        <v>1</v>
      </c>
      <c r="E10010">
        <v>9.67</v>
      </c>
      <c r="F10010" s="2" t="s">
        <v>46</v>
      </c>
      <c r="G10010" s="2" t="s">
        <v>74</v>
      </c>
      <c r="H10010" s="2" t="s">
        <v>18</v>
      </c>
      <c r="I10010" s="2" t="s">
        <v>34</v>
      </c>
      <c r="J10010" s="2" t="s">
        <v>20</v>
      </c>
      <c r="K10010" t="s">
        <v>44</v>
      </c>
      <c r="L10010" t="s">
        <v>28</v>
      </c>
      <c r="M10010">
        <v>9.67</v>
      </c>
      <c r="N10010">
        <v>2020</v>
      </c>
      <c r="O10010">
        <v>7</v>
      </c>
    </row>
    <row r="10011" spans="1:15" x14ac:dyDescent="0.25">
      <c r="A10011" s="1">
        <v>44026</v>
      </c>
      <c r="B10011">
        <v>1000004170</v>
      </c>
      <c r="C10011" s="2" t="s">
        <v>45</v>
      </c>
      <c r="D10011">
        <v>1</v>
      </c>
      <c r="E10011">
        <v>9.16</v>
      </c>
      <c r="F10011" s="2" t="s">
        <v>46</v>
      </c>
      <c r="G10011" s="2" t="s">
        <v>43</v>
      </c>
      <c r="H10011" s="2" t="s">
        <v>18</v>
      </c>
      <c r="I10011" s="2" t="s">
        <v>34</v>
      </c>
      <c r="J10011" s="2" t="s">
        <v>20</v>
      </c>
      <c r="K10011" t="s">
        <v>44</v>
      </c>
      <c r="L10011" t="s">
        <v>28</v>
      </c>
      <c r="M10011">
        <v>9.16</v>
      </c>
      <c r="N10011">
        <v>2020</v>
      </c>
      <c r="O10011">
        <v>7</v>
      </c>
    </row>
    <row r="10012" spans="1:15" x14ac:dyDescent="0.25">
      <c r="A10012" s="1">
        <v>44026</v>
      </c>
      <c r="B10012">
        <v>1000004170</v>
      </c>
      <c r="C10012" s="2" t="s">
        <v>45</v>
      </c>
      <c r="D10012">
        <v>1</v>
      </c>
      <c r="E10012">
        <v>9.16</v>
      </c>
      <c r="F10012" s="2" t="s">
        <v>46</v>
      </c>
      <c r="G10012" s="2" t="s">
        <v>43</v>
      </c>
      <c r="H10012" s="2" t="s">
        <v>18</v>
      </c>
      <c r="I10012" s="2" t="s">
        <v>34</v>
      </c>
      <c r="J10012" s="2" t="s">
        <v>20</v>
      </c>
      <c r="K10012" t="s">
        <v>44</v>
      </c>
      <c r="L10012" t="s">
        <v>28</v>
      </c>
      <c r="M10012">
        <v>9.16</v>
      </c>
      <c r="N10012">
        <v>2020</v>
      </c>
      <c r="O10012">
        <v>7</v>
      </c>
    </row>
    <row r="10013" spans="1:15" x14ac:dyDescent="0.25">
      <c r="A10013" s="1">
        <v>44026</v>
      </c>
      <c r="B10013">
        <v>1000004170</v>
      </c>
      <c r="C10013" s="2" t="s">
        <v>15</v>
      </c>
      <c r="D10013">
        <v>1</v>
      </c>
      <c r="E10013">
        <v>1257.49</v>
      </c>
      <c r="F10013" s="2" t="s">
        <v>16</v>
      </c>
      <c r="G10013" s="2" t="s">
        <v>17</v>
      </c>
      <c r="H10013" s="2" t="s">
        <v>18</v>
      </c>
      <c r="I10013" s="2" t="s">
        <v>34</v>
      </c>
      <c r="J10013" s="2" t="s">
        <v>20</v>
      </c>
      <c r="K10013" t="s">
        <v>44</v>
      </c>
      <c r="L10013" t="s">
        <v>28</v>
      </c>
      <c r="M10013">
        <v>1257.49</v>
      </c>
      <c r="N10013">
        <v>2020</v>
      </c>
      <c r="O10013">
        <v>7</v>
      </c>
    </row>
    <row r="10014" spans="1:15" x14ac:dyDescent="0.25">
      <c r="A10014" s="1">
        <v>44026</v>
      </c>
      <c r="B10014">
        <v>1000004170</v>
      </c>
      <c r="C10014" s="2" t="s">
        <v>15</v>
      </c>
      <c r="D10014">
        <v>1</v>
      </c>
      <c r="E10014">
        <v>1257.49</v>
      </c>
      <c r="F10014" s="2" t="s">
        <v>16</v>
      </c>
      <c r="G10014" s="2" t="s">
        <v>17</v>
      </c>
      <c r="H10014" s="2" t="s">
        <v>18</v>
      </c>
      <c r="I10014" s="2" t="s">
        <v>34</v>
      </c>
      <c r="J10014" s="2" t="s">
        <v>20</v>
      </c>
      <c r="K10014" t="s">
        <v>44</v>
      </c>
      <c r="L10014" t="s">
        <v>28</v>
      </c>
      <c r="M10014">
        <v>1257.49</v>
      </c>
      <c r="N10014">
        <v>2020</v>
      </c>
      <c r="O10014">
        <v>7</v>
      </c>
    </row>
    <row r="10015" spans="1:15" x14ac:dyDescent="0.25">
      <c r="A10015" s="1">
        <v>44026</v>
      </c>
      <c r="B10015">
        <v>1000004256</v>
      </c>
      <c r="C10015" s="2" t="s">
        <v>42</v>
      </c>
      <c r="D10015">
        <v>1</v>
      </c>
      <c r="E10015">
        <v>711.48</v>
      </c>
      <c r="F10015" s="2" t="s">
        <v>16</v>
      </c>
      <c r="G10015" s="2" t="s">
        <v>43</v>
      </c>
      <c r="H10015" s="2" t="s">
        <v>18</v>
      </c>
      <c r="I10015" s="2" t="s">
        <v>40</v>
      </c>
      <c r="J10015" s="2" t="s">
        <v>26</v>
      </c>
      <c r="K10015" t="s">
        <v>41</v>
      </c>
      <c r="L10015" t="s">
        <v>22</v>
      </c>
      <c r="M10015">
        <v>711.48</v>
      </c>
      <c r="N10015">
        <v>2020</v>
      </c>
      <c r="O10015">
        <v>7</v>
      </c>
    </row>
    <row r="10016" spans="1:15" x14ac:dyDescent="0.25">
      <c r="A10016" s="1">
        <v>44026</v>
      </c>
      <c r="B10016">
        <v>1000004256</v>
      </c>
      <c r="C10016" s="2" t="s">
        <v>42</v>
      </c>
      <c r="D10016">
        <v>1</v>
      </c>
      <c r="E10016">
        <v>711.48</v>
      </c>
      <c r="F10016" s="2" t="s">
        <v>16</v>
      </c>
      <c r="G10016" s="2" t="s">
        <v>43</v>
      </c>
      <c r="H10016" s="2" t="s">
        <v>18</v>
      </c>
      <c r="I10016" s="2" t="s">
        <v>40</v>
      </c>
      <c r="J10016" s="2" t="s">
        <v>26</v>
      </c>
      <c r="K10016" t="s">
        <v>41</v>
      </c>
      <c r="L10016" t="s">
        <v>22</v>
      </c>
      <c r="M10016">
        <v>711.48</v>
      </c>
      <c r="N10016">
        <v>2020</v>
      </c>
      <c r="O10016">
        <v>7</v>
      </c>
    </row>
    <row r="10017" spans="1:15" x14ac:dyDescent="0.25">
      <c r="A10017" s="1">
        <v>44026</v>
      </c>
      <c r="B10017">
        <v>1000005022</v>
      </c>
      <c r="C10017" s="2" t="s">
        <v>94</v>
      </c>
      <c r="D10017">
        <v>1</v>
      </c>
      <c r="E10017">
        <v>9.5299999999999994</v>
      </c>
      <c r="F10017" s="2" t="s">
        <v>46</v>
      </c>
      <c r="G10017" s="2" t="s">
        <v>74</v>
      </c>
      <c r="H10017" s="2" t="s">
        <v>18</v>
      </c>
      <c r="I10017" s="2" t="s">
        <v>34</v>
      </c>
      <c r="J10017" s="2" t="s">
        <v>36</v>
      </c>
      <c r="K10017" t="s">
        <v>70</v>
      </c>
      <c r="L10017" t="s">
        <v>28</v>
      </c>
      <c r="M10017">
        <v>9.5299999999999994</v>
      </c>
      <c r="N10017">
        <v>2020</v>
      </c>
      <c r="O10017">
        <v>7</v>
      </c>
    </row>
    <row r="10018" spans="1:15" x14ac:dyDescent="0.25">
      <c r="A10018" s="1">
        <v>44026</v>
      </c>
      <c r="B10018">
        <v>1000005022</v>
      </c>
      <c r="C10018" s="2" t="s">
        <v>23</v>
      </c>
      <c r="D10018">
        <v>1</v>
      </c>
      <c r="E10018">
        <v>14999.98</v>
      </c>
      <c r="F10018" s="2" t="s">
        <v>16</v>
      </c>
      <c r="G10018" s="2" t="s">
        <v>24</v>
      </c>
      <c r="H10018" s="2" t="s">
        <v>18</v>
      </c>
      <c r="I10018" s="2" t="s">
        <v>34</v>
      </c>
      <c r="J10018" s="2" t="s">
        <v>36</v>
      </c>
      <c r="K10018" t="s">
        <v>70</v>
      </c>
      <c r="L10018" t="s">
        <v>28</v>
      </c>
      <c r="M10018">
        <v>14999.98</v>
      </c>
      <c r="N10018">
        <v>2020</v>
      </c>
      <c r="O10018">
        <v>7</v>
      </c>
    </row>
    <row r="10019" spans="1:15" x14ac:dyDescent="0.25">
      <c r="A10019" s="1">
        <v>44026</v>
      </c>
      <c r="B10019">
        <v>1000005022</v>
      </c>
      <c r="C10019" s="2" t="s">
        <v>15</v>
      </c>
      <c r="D10019">
        <v>1</v>
      </c>
      <c r="E10019">
        <v>20000.009999999998</v>
      </c>
      <c r="F10019" s="2" t="s">
        <v>16</v>
      </c>
      <c r="G10019" s="2" t="s">
        <v>17</v>
      </c>
      <c r="H10019" s="2" t="s">
        <v>18</v>
      </c>
      <c r="I10019" s="2" t="s">
        <v>34</v>
      </c>
      <c r="J10019" s="2" t="s">
        <v>36</v>
      </c>
      <c r="K10019" t="s">
        <v>70</v>
      </c>
      <c r="L10019" t="s">
        <v>28</v>
      </c>
      <c r="M10019">
        <v>20000.009999999998</v>
      </c>
      <c r="N10019">
        <v>2020</v>
      </c>
      <c r="O10019">
        <v>7</v>
      </c>
    </row>
    <row r="10020" spans="1:15" x14ac:dyDescent="0.25">
      <c r="A10020" s="1">
        <v>44026</v>
      </c>
      <c r="B10020">
        <v>1000005873</v>
      </c>
      <c r="C10020" s="2" t="s">
        <v>73</v>
      </c>
      <c r="D10020">
        <v>1</v>
      </c>
      <c r="E10020">
        <v>1400.05</v>
      </c>
      <c r="F10020" s="2" t="s">
        <v>16</v>
      </c>
      <c r="G10020" s="2" t="s">
        <v>74</v>
      </c>
      <c r="H10020" s="2" t="s">
        <v>18</v>
      </c>
      <c r="I10020" s="2" t="s">
        <v>19</v>
      </c>
      <c r="J10020" s="2" t="s">
        <v>20</v>
      </c>
      <c r="K10020" t="s">
        <v>21</v>
      </c>
      <c r="L10020" t="s">
        <v>28</v>
      </c>
      <c r="M10020">
        <v>1400.05</v>
      </c>
      <c r="N10020">
        <v>2020</v>
      </c>
      <c r="O10020">
        <v>7</v>
      </c>
    </row>
    <row r="10021" spans="1:15" x14ac:dyDescent="0.25">
      <c r="A10021" s="1">
        <v>44026</v>
      </c>
      <c r="B10021">
        <v>1000005873</v>
      </c>
      <c r="C10021" s="2" t="s">
        <v>73</v>
      </c>
      <c r="D10021">
        <v>1</v>
      </c>
      <c r="E10021">
        <v>1400.05</v>
      </c>
      <c r="F10021" s="2" t="s">
        <v>16</v>
      </c>
      <c r="G10021" s="2" t="s">
        <v>74</v>
      </c>
      <c r="H10021" s="2" t="s">
        <v>18</v>
      </c>
      <c r="I10021" s="2" t="s">
        <v>19</v>
      </c>
      <c r="J10021" s="2" t="s">
        <v>20</v>
      </c>
      <c r="K10021" t="s">
        <v>21</v>
      </c>
      <c r="L10021" t="s">
        <v>28</v>
      </c>
      <c r="M10021">
        <v>1400.05</v>
      </c>
      <c r="N10021">
        <v>2020</v>
      </c>
      <c r="O10021">
        <v>7</v>
      </c>
    </row>
    <row r="10022" spans="1:15" x14ac:dyDescent="0.25">
      <c r="A10022" s="1">
        <v>44026</v>
      </c>
      <c r="B10022">
        <v>1000005873</v>
      </c>
      <c r="C10022" s="2" t="s">
        <v>23</v>
      </c>
      <c r="D10022">
        <v>1</v>
      </c>
      <c r="E10022">
        <v>17000.36</v>
      </c>
      <c r="F10022" s="2" t="s">
        <v>16</v>
      </c>
      <c r="G10022" s="2" t="s">
        <v>24</v>
      </c>
      <c r="H10022" s="2" t="s">
        <v>18</v>
      </c>
      <c r="I10022" s="2" t="s">
        <v>19</v>
      </c>
      <c r="J10022" s="2" t="s">
        <v>20</v>
      </c>
      <c r="K10022" t="s">
        <v>21</v>
      </c>
      <c r="L10022" t="s">
        <v>28</v>
      </c>
      <c r="M10022">
        <v>17000.36</v>
      </c>
      <c r="N10022">
        <v>2020</v>
      </c>
      <c r="O10022">
        <v>7</v>
      </c>
    </row>
    <row r="10023" spans="1:15" x14ac:dyDescent="0.25">
      <c r="A10023" s="1">
        <v>44026</v>
      </c>
      <c r="B10023">
        <v>1000005873</v>
      </c>
      <c r="C10023" s="2" t="s">
        <v>23</v>
      </c>
      <c r="D10023">
        <v>1</v>
      </c>
      <c r="E10023">
        <v>17000.36</v>
      </c>
      <c r="F10023" s="2" t="s">
        <v>16</v>
      </c>
      <c r="G10023" s="2" t="s">
        <v>24</v>
      </c>
      <c r="H10023" s="2" t="s">
        <v>18</v>
      </c>
      <c r="I10023" s="2" t="s">
        <v>19</v>
      </c>
      <c r="J10023" s="2" t="s">
        <v>20</v>
      </c>
      <c r="K10023" t="s">
        <v>21</v>
      </c>
      <c r="L10023" t="s">
        <v>28</v>
      </c>
      <c r="M10023">
        <v>17000.36</v>
      </c>
      <c r="N10023">
        <v>2020</v>
      </c>
      <c r="O10023">
        <v>7</v>
      </c>
    </row>
    <row r="10024" spans="1:15" x14ac:dyDescent="0.25">
      <c r="A10024" s="1">
        <v>44026</v>
      </c>
      <c r="B10024">
        <v>1000006064</v>
      </c>
      <c r="C10024" s="2" t="s">
        <v>95</v>
      </c>
      <c r="D10024">
        <v>1</v>
      </c>
      <c r="E10024">
        <v>54.6</v>
      </c>
      <c r="F10024" s="2" t="s">
        <v>46</v>
      </c>
      <c r="G10024" s="2" t="s">
        <v>76</v>
      </c>
      <c r="H10024" s="2" t="s">
        <v>18</v>
      </c>
      <c r="I10024" s="2" t="s">
        <v>40</v>
      </c>
      <c r="J10024" s="2" t="s">
        <v>26</v>
      </c>
      <c r="K10024" t="s">
        <v>41</v>
      </c>
      <c r="L10024" t="s">
        <v>22</v>
      </c>
      <c r="M10024">
        <v>54.6</v>
      </c>
      <c r="N10024">
        <v>2020</v>
      </c>
      <c r="O10024">
        <v>7</v>
      </c>
    </row>
    <row r="10025" spans="1:15" x14ac:dyDescent="0.25">
      <c r="A10025" s="1">
        <v>44026</v>
      </c>
      <c r="B10025">
        <v>1000006064</v>
      </c>
      <c r="C10025" s="2" t="s">
        <v>95</v>
      </c>
      <c r="D10025">
        <v>1</v>
      </c>
      <c r="E10025">
        <v>54.6</v>
      </c>
      <c r="F10025" s="2" t="s">
        <v>46</v>
      </c>
      <c r="G10025" s="2" t="s">
        <v>76</v>
      </c>
      <c r="H10025" s="2" t="s">
        <v>18</v>
      </c>
      <c r="I10025" s="2" t="s">
        <v>40</v>
      </c>
      <c r="J10025" s="2" t="s">
        <v>26</v>
      </c>
      <c r="K10025" t="s">
        <v>41</v>
      </c>
      <c r="L10025" t="s">
        <v>22</v>
      </c>
      <c r="M10025">
        <v>54.6</v>
      </c>
      <c r="N10025">
        <v>2020</v>
      </c>
      <c r="O10025">
        <v>7</v>
      </c>
    </row>
    <row r="10026" spans="1:15" x14ac:dyDescent="0.25">
      <c r="A10026" s="1">
        <v>44026</v>
      </c>
      <c r="B10026">
        <v>1000006064</v>
      </c>
      <c r="C10026" s="2" t="s">
        <v>94</v>
      </c>
      <c r="D10026">
        <v>1</v>
      </c>
      <c r="E10026">
        <v>9.1</v>
      </c>
      <c r="F10026" s="2" t="s">
        <v>46</v>
      </c>
      <c r="G10026" s="2" t="s">
        <v>74</v>
      </c>
      <c r="H10026" s="2" t="s">
        <v>18</v>
      </c>
      <c r="I10026" s="2" t="s">
        <v>40</v>
      </c>
      <c r="J10026" s="2" t="s">
        <v>26</v>
      </c>
      <c r="K10026" t="s">
        <v>41</v>
      </c>
      <c r="L10026" t="s">
        <v>22</v>
      </c>
      <c r="M10026">
        <v>9.1</v>
      </c>
      <c r="N10026">
        <v>2020</v>
      </c>
      <c r="O10026">
        <v>7</v>
      </c>
    </row>
    <row r="10027" spans="1:15" x14ac:dyDescent="0.25">
      <c r="A10027" s="1">
        <v>44026</v>
      </c>
      <c r="B10027">
        <v>1000006064</v>
      </c>
      <c r="C10027" s="2" t="s">
        <v>94</v>
      </c>
      <c r="D10027">
        <v>1</v>
      </c>
      <c r="E10027">
        <v>9.1</v>
      </c>
      <c r="F10027" s="2" t="s">
        <v>46</v>
      </c>
      <c r="G10027" s="2" t="s">
        <v>74</v>
      </c>
      <c r="H10027" s="2" t="s">
        <v>18</v>
      </c>
      <c r="I10027" s="2" t="s">
        <v>40</v>
      </c>
      <c r="J10027" s="2" t="s">
        <v>26</v>
      </c>
      <c r="K10027" t="s">
        <v>41</v>
      </c>
      <c r="L10027" t="s">
        <v>22</v>
      </c>
      <c r="M10027">
        <v>9.1</v>
      </c>
      <c r="N10027">
        <v>2020</v>
      </c>
      <c r="O10027">
        <v>7</v>
      </c>
    </row>
    <row r="10028" spans="1:15" x14ac:dyDescent="0.25">
      <c r="A10028" s="1">
        <v>44026</v>
      </c>
      <c r="B10028">
        <v>1000006064</v>
      </c>
      <c r="C10028" s="2" t="s">
        <v>53</v>
      </c>
      <c r="D10028">
        <v>1</v>
      </c>
      <c r="E10028">
        <v>300.37</v>
      </c>
      <c r="F10028" s="2" t="s">
        <v>46</v>
      </c>
      <c r="G10028" s="2" t="s">
        <v>17</v>
      </c>
      <c r="H10028" s="2" t="s">
        <v>18</v>
      </c>
      <c r="I10028" s="2" t="s">
        <v>40</v>
      </c>
      <c r="J10028" s="2" t="s">
        <v>26</v>
      </c>
      <c r="K10028" t="s">
        <v>41</v>
      </c>
      <c r="L10028" t="s">
        <v>22</v>
      </c>
      <c r="M10028">
        <v>300.37</v>
      </c>
      <c r="N10028">
        <v>2020</v>
      </c>
      <c r="O10028">
        <v>7</v>
      </c>
    </row>
    <row r="10029" spans="1:15" x14ac:dyDescent="0.25">
      <c r="A10029" s="1">
        <v>44026</v>
      </c>
      <c r="B10029">
        <v>1000006064</v>
      </c>
      <c r="C10029" s="2" t="s">
        <v>53</v>
      </c>
      <c r="D10029">
        <v>1</v>
      </c>
      <c r="E10029">
        <v>300.37</v>
      </c>
      <c r="F10029" s="2" t="s">
        <v>46</v>
      </c>
      <c r="G10029" s="2" t="s">
        <v>17</v>
      </c>
      <c r="H10029" s="2" t="s">
        <v>18</v>
      </c>
      <c r="I10029" s="2" t="s">
        <v>40</v>
      </c>
      <c r="J10029" s="2" t="s">
        <v>26</v>
      </c>
      <c r="K10029" t="s">
        <v>41</v>
      </c>
      <c r="L10029" t="s">
        <v>22</v>
      </c>
      <c r="M10029">
        <v>300.37</v>
      </c>
      <c r="N10029">
        <v>2020</v>
      </c>
      <c r="O10029">
        <v>7</v>
      </c>
    </row>
    <row r="10030" spans="1:15" x14ac:dyDescent="0.25">
      <c r="A10030" s="1">
        <v>44026</v>
      </c>
      <c r="B10030">
        <v>1000006064</v>
      </c>
      <c r="C10030" s="2" t="s">
        <v>15</v>
      </c>
      <c r="D10030">
        <v>2</v>
      </c>
      <c r="E10030">
        <v>10439.609999999999</v>
      </c>
      <c r="F10030" s="2" t="s">
        <v>16</v>
      </c>
      <c r="G10030" s="2" t="s">
        <v>17</v>
      </c>
      <c r="H10030" s="2" t="s">
        <v>18</v>
      </c>
      <c r="I10030" s="2" t="s">
        <v>40</v>
      </c>
      <c r="J10030" s="2" t="s">
        <v>26</v>
      </c>
      <c r="K10030" t="s">
        <v>41</v>
      </c>
      <c r="L10030" t="s">
        <v>22</v>
      </c>
      <c r="M10030">
        <v>5219.8</v>
      </c>
      <c r="N10030">
        <v>2020</v>
      </c>
      <c r="O10030">
        <v>7</v>
      </c>
    </row>
    <row r="10031" spans="1:15" x14ac:dyDescent="0.25">
      <c r="A10031" s="1">
        <v>44026</v>
      </c>
      <c r="B10031">
        <v>1000006064</v>
      </c>
      <c r="C10031" s="2" t="s">
        <v>15</v>
      </c>
      <c r="D10031">
        <v>2</v>
      </c>
      <c r="E10031">
        <v>10439.609999999999</v>
      </c>
      <c r="F10031" s="2" t="s">
        <v>16</v>
      </c>
      <c r="G10031" s="2" t="s">
        <v>17</v>
      </c>
      <c r="H10031" s="2" t="s">
        <v>18</v>
      </c>
      <c r="I10031" s="2" t="s">
        <v>40</v>
      </c>
      <c r="J10031" s="2" t="s">
        <v>26</v>
      </c>
      <c r="K10031" t="s">
        <v>41</v>
      </c>
      <c r="L10031" t="s">
        <v>22</v>
      </c>
      <c r="M10031">
        <v>5219.8</v>
      </c>
      <c r="N10031">
        <v>2020</v>
      </c>
      <c r="O10031">
        <v>7</v>
      </c>
    </row>
    <row r="10032" spans="1:15" x14ac:dyDescent="0.25">
      <c r="A10032" s="1">
        <v>44026</v>
      </c>
      <c r="B10032">
        <v>1000006698</v>
      </c>
      <c r="C10032" s="2" t="s">
        <v>23</v>
      </c>
      <c r="D10032">
        <v>3</v>
      </c>
      <c r="E10032">
        <v>16559.03</v>
      </c>
      <c r="F10032" s="2" t="s">
        <v>16</v>
      </c>
      <c r="G10032" s="2" t="s">
        <v>24</v>
      </c>
      <c r="H10032" s="2" t="s">
        <v>30</v>
      </c>
      <c r="I10032" s="2" t="s">
        <v>38</v>
      </c>
      <c r="J10032" s="2" t="s">
        <v>26</v>
      </c>
      <c r="K10032" t="s">
        <v>39</v>
      </c>
      <c r="L10032" t="s">
        <v>28</v>
      </c>
      <c r="M10032">
        <v>5519.68</v>
      </c>
      <c r="N10032">
        <v>2020</v>
      </c>
      <c r="O10032">
        <v>7</v>
      </c>
    </row>
    <row r="10033" spans="1:15" x14ac:dyDescent="0.25">
      <c r="A10033" s="1">
        <v>44026</v>
      </c>
      <c r="B10033">
        <v>1000006698</v>
      </c>
      <c r="C10033" s="2" t="s">
        <v>23</v>
      </c>
      <c r="D10033">
        <v>3</v>
      </c>
      <c r="E10033">
        <v>16559.03</v>
      </c>
      <c r="F10033" s="2" t="s">
        <v>16</v>
      </c>
      <c r="G10033" s="2" t="s">
        <v>24</v>
      </c>
      <c r="H10033" s="2" t="s">
        <v>30</v>
      </c>
      <c r="I10033" s="2" t="s">
        <v>38</v>
      </c>
      <c r="J10033" s="2" t="s">
        <v>26</v>
      </c>
      <c r="K10033" t="s">
        <v>39</v>
      </c>
      <c r="L10033" t="s">
        <v>28</v>
      </c>
      <c r="M10033">
        <v>5519.68</v>
      </c>
      <c r="N10033">
        <v>2020</v>
      </c>
      <c r="O10033">
        <v>7</v>
      </c>
    </row>
    <row r="10034" spans="1:15" x14ac:dyDescent="0.25">
      <c r="A10034" s="1">
        <v>44026</v>
      </c>
      <c r="B10034">
        <v>1000006698</v>
      </c>
      <c r="C10034" s="2" t="s">
        <v>15</v>
      </c>
      <c r="D10034">
        <v>1</v>
      </c>
      <c r="E10034">
        <v>10000.5</v>
      </c>
      <c r="F10034" s="2" t="s">
        <v>16</v>
      </c>
      <c r="G10034" s="2" t="s">
        <v>17</v>
      </c>
      <c r="H10034" s="2" t="s">
        <v>30</v>
      </c>
      <c r="I10034" s="2" t="s">
        <v>38</v>
      </c>
      <c r="J10034" s="2" t="s">
        <v>26</v>
      </c>
      <c r="K10034" t="s">
        <v>39</v>
      </c>
      <c r="L10034" t="s">
        <v>28</v>
      </c>
      <c r="M10034">
        <v>10000.5</v>
      </c>
      <c r="N10034">
        <v>2020</v>
      </c>
      <c r="O10034">
        <v>7</v>
      </c>
    </row>
    <row r="10035" spans="1:15" x14ac:dyDescent="0.25">
      <c r="A10035" s="1">
        <v>44026</v>
      </c>
      <c r="B10035">
        <v>1000006698</v>
      </c>
      <c r="C10035" s="2" t="s">
        <v>15</v>
      </c>
      <c r="D10035">
        <v>1</v>
      </c>
      <c r="E10035">
        <v>10000.5</v>
      </c>
      <c r="F10035" s="2" t="s">
        <v>16</v>
      </c>
      <c r="G10035" s="2" t="s">
        <v>17</v>
      </c>
      <c r="H10035" s="2" t="s">
        <v>30</v>
      </c>
      <c r="I10035" s="2" t="s">
        <v>38</v>
      </c>
      <c r="J10035" s="2" t="s">
        <v>26</v>
      </c>
      <c r="K10035" t="s">
        <v>39</v>
      </c>
      <c r="L10035" t="s">
        <v>28</v>
      </c>
      <c r="M10035">
        <v>10000.5</v>
      </c>
      <c r="N10035">
        <v>2020</v>
      </c>
      <c r="O10035">
        <v>7</v>
      </c>
    </row>
    <row r="10036" spans="1:15" x14ac:dyDescent="0.25">
      <c r="A10036" s="1">
        <v>44026</v>
      </c>
      <c r="B10036">
        <v>1000006869</v>
      </c>
      <c r="C10036" s="2" t="s">
        <v>94</v>
      </c>
      <c r="D10036">
        <v>1</v>
      </c>
      <c r="E10036">
        <v>9.73</v>
      </c>
      <c r="F10036" s="2" t="s">
        <v>46</v>
      </c>
      <c r="G10036" s="2" t="s">
        <v>74</v>
      </c>
      <c r="H10036" s="2" t="s">
        <v>18</v>
      </c>
      <c r="I10036" s="2" t="s">
        <v>61</v>
      </c>
      <c r="J10036" s="2" t="s">
        <v>26</v>
      </c>
      <c r="K10036" t="s">
        <v>62</v>
      </c>
      <c r="L10036" t="s">
        <v>22</v>
      </c>
      <c r="M10036">
        <v>9.73</v>
      </c>
      <c r="N10036">
        <v>2020</v>
      </c>
      <c r="O10036">
        <v>7</v>
      </c>
    </row>
    <row r="10037" spans="1:15" x14ac:dyDescent="0.25">
      <c r="A10037" s="1">
        <v>44026</v>
      </c>
      <c r="B10037">
        <v>1000006869</v>
      </c>
      <c r="C10037" s="2" t="s">
        <v>94</v>
      </c>
      <c r="D10037">
        <v>1</v>
      </c>
      <c r="E10037">
        <v>9.73</v>
      </c>
      <c r="F10037" s="2" t="s">
        <v>46</v>
      </c>
      <c r="G10037" s="2" t="s">
        <v>74</v>
      </c>
      <c r="H10037" s="2" t="s">
        <v>18</v>
      </c>
      <c r="I10037" s="2" t="s">
        <v>61</v>
      </c>
      <c r="J10037" s="2" t="s">
        <v>26</v>
      </c>
      <c r="K10037" t="s">
        <v>62</v>
      </c>
      <c r="L10037" t="s">
        <v>22</v>
      </c>
      <c r="M10037">
        <v>9.73</v>
      </c>
      <c r="N10037">
        <v>2020</v>
      </c>
      <c r="O10037">
        <v>7</v>
      </c>
    </row>
    <row r="10038" spans="1:15" x14ac:dyDescent="0.25">
      <c r="A10038" s="1">
        <v>44026</v>
      </c>
      <c r="B10038">
        <v>1000006869</v>
      </c>
      <c r="C10038" s="2" t="s">
        <v>75</v>
      </c>
      <c r="D10038">
        <v>1</v>
      </c>
      <c r="E10038">
        <v>2000.67</v>
      </c>
      <c r="F10038" s="2" t="s">
        <v>16</v>
      </c>
      <c r="G10038" s="2" t="s">
        <v>76</v>
      </c>
      <c r="H10038" s="2" t="s">
        <v>18</v>
      </c>
      <c r="I10038" s="2" t="s">
        <v>61</v>
      </c>
      <c r="J10038" s="2" t="s">
        <v>26</v>
      </c>
      <c r="K10038" t="s">
        <v>62</v>
      </c>
      <c r="L10038" t="s">
        <v>22</v>
      </c>
      <c r="M10038">
        <v>2000.67</v>
      </c>
      <c r="N10038">
        <v>2020</v>
      </c>
      <c r="O10038">
        <v>7</v>
      </c>
    </row>
    <row r="10039" spans="1:15" x14ac:dyDescent="0.25">
      <c r="A10039" s="1">
        <v>44026</v>
      </c>
      <c r="B10039">
        <v>1000006869</v>
      </c>
      <c r="C10039" s="2" t="s">
        <v>75</v>
      </c>
      <c r="D10039">
        <v>1</v>
      </c>
      <c r="E10039">
        <v>2000.67</v>
      </c>
      <c r="F10039" s="2" t="s">
        <v>16</v>
      </c>
      <c r="G10039" s="2" t="s">
        <v>76</v>
      </c>
      <c r="H10039" s="2" t="s">
        <v>18</v>
      </c>
      <c r="I10039" s="2" t="s">
        <v>61</v>
      </c>
      <c r="J10039" s="2" t="s">
        <v>26</v>
      </c>
      <c r="K10039" t="s">
        <v>62</v>
      </c>
      <c r="L10039" t="s">
        <v>22</v>
      </c>
      <c r="M10039">
        <v>2000.67</v>
      </c>
      <c r="N10039">
        <v>2020</v>
      </c>
      <c r="O10039">
        <v>7</v>
      </c>
    </row>
    <row r="10040" spans="1:15" x14ac:dyDescent="0.25">
      <c r="A10040" s="1">
        <v>44026</v>
      </c>
      <c r="B10040">
        <v>1000006869</v>
      </c>
      <c r="C10040" s="2" t="s">
        <v>71</v>
      </c>
      <c r="D10040">
        <v>2</v>
      </c>
      <c r="E10040">
        <v>5000.63</v>
      </c>
      <c r="F10040" s="2" t="s">
        <v>16</v>
      </c>
      <c r="G10040" s="2" t="s">
        <v>72</v>
      </c>
      <c r="H10040" s="2" t="s">
        <v>18</v>
      </c>
      <c r="I10040" s="2" t="s">
        <v>61</v>
      </c>
      <c r="J10040" s="2" t="s">
        <v>26</v>
      </c>
      <c r="K10040" t="s">
        <v>62</v>
      </c>
      <c r="L10040" t="s">
        <v>22</v>
      </c>
      <c r="M10040">
        <v>2500.3200000000002</v>
      </c>
      <c r="N10040">
        <v>2020</v>
      </c>
      <c r="O10040">
        <v>7</v>
      </c>
    </row>
    <row r="10041" spans="1:15" x14ac:dyDescent="0.25">
      <c r="A10041" s="1">
        <v>44026</v>
      </c>
      <c r="B10041">
        <v>1000006869</v>
      </c>
      <c r="C10041" s="2" t="s">
        <v>71</v>
      </c>
      <c r="D10041">
        <v>2</v>
      </c>
      <c r="E10041">
        <v>5000.63</v>
      </c>
      <c r="F10041" s="2" t="s">
        <v>16</v>
      </c>
      <c r="G10041" s="2" t="s">
        <v>72</v>
      </c>
      <c r="H10041" s="2" t="s">
        <v>18</v>
      </c>
      <c r="I10041" s="2" t="s">
        <v>61</v>
      </c>
      <c r="J10041" s="2" t="s">
        <v>26</v>
      </c>
      <c r="K10041" t="s">
        <v>62</v>
      </c>
      <c r="L10041" t="s">
        <v>22</v>
      </c>
      <c r="M10041">
        <v>2500.3200000000002</v>
      </c>
      <c r="N10041">
        <v>2020</v>
      </c>
      <c r="O10041">
        <v>7</v>
      </c>
    </row>
    <row r="10042" spans="1:15" x14ac:dyDescent="0.25">
      <c r="A10042" s="1">
        <v>44026</v>
      </c>
      <c r="B10042">
        <v>1000007197</v>
      </c>
      <c r="C10042" s="2" t="s">
        <v>94</v>
      </c>
      <c r="D10042">
        <v>3</v>
      </c>
      <c r="E10042">
        <v>28.08</v>
      </c>
      <c r="F10042" s="2" t="s">
        <v>46</v>
      </c>
      <c r="G10042" s="2" t="s">
        <v>74</v>
      </c>
      <c r="H10042" s="2" t="s">
        <v>18</v>
      </c>
      <c r="I10042" s="2" t="s">
        <v>40</v>
      </c>
      <c r="J10042" s="2" t="s">
        <v>26</v>
      </c>
      <c r="K10042" t="s">
        <v>41</v>
      </c>
      <c r="L10042" t="s">
        <v>22</v>
      </c>
      <c r="M10042">
        <v>9.36</v>
      </c>
      <c r="N10042">
        <v>2020</v>
      </c>
      <c r="O10042">
        <v>7</v>
      </c>
    </row>
    <row r="10043" spans="1:15" x14ac:dyDescent="0.25">
      <c r="A10043" s="1">
        <v>44026</v>
      </c>
      <c r="B10043">
        <v>1000007197</v>
      </c>
      <c r="C10043" s="2" t="s">
        <v>94</v>
      </c>
      <c r="D10043">
        <v>3</v>
      </c>
      <c r="E10043">
        <v>28.08</v>
      </c>
      <c r="F10043" s="2" t="s">
        <v>46</v>
      </c>
      <c r="G10043" s="2" t="s">
        <v>74</v>
      </c>
      <c r="H10043" s="2" t="s">
        <v>18</v>
      </c>
      <c r="I10043" s="2" t="s">
        <v>40</v>
      </c>
      <c r="J10043" s="2" t="s">
        <v>26</v>
      </c>
      <c r="K10043" t="s">
        <v>41</v>
      </c>
      <c r="L10043" t="s">
        <v>22</v>
      </c>
      <c r="M10043">
        <v>9.36</v>
      </c>
      <c r="N10043">
        <v>2020</v>
      </c>
      <c r="O10043">
        <v>7</v>
      </c>
    </row>
    <row r="10044" spans="1:15" x14ac:dyDescent="0.25">
      <c r="A10044" s="1">
        <v>44026</v>
      </c>
      <c r="B10044">
        <v>1000007320</v>
      </c>
      <c r="C10044" s="2" t="s">
        <v>15</v>
      </c>
      <c r="D10044">
        <v>3</v>
      </c>
      <c r="E10044">
        <v>27001.63</v>
      </c>
      <c r="F10044" s="2" t="s">
        <v>16</v>
      </c>
      <c r="G10044" s="2" t="s">
        <v>17</v>
      </c>
      <c r="H10044" s="2" t="s">
        <v>18</v>
      </c>
      <c r="I10044" s="2" t="s">
        <v>34</v>
      </c>
      <c r="J10044" s="2" t="s">
        <v>26</v>
      </c>
      <c r="K10044" t="s">
        <v>35</v>
      </c>
      <c r="L10044" t="s">
        <v>22</v>
      </c>
      <c r="M10044">
        <v>9000.5400000000009</v>
      </c>
      <c r="N10044">
        <v>2020</v>
      </c>
      <c r="O10044">
        <v>7</v>
      </c>
    </row>
    <row r="10045" spans="1:15" x14ac:dyDescent="0.25">
      <c r="A10045" s="1">
        <v>44026</v>
      </c>
      <c r="B10045">
        <v>1000007320</v>
      </c>
      <c r="C10045" s="2" t="s">
        <v>15</v>
      </c>
      <c r="D10045">
        <v>3</v>
      </c>
      <c r="E10045">
        <v>27001.63</v>
      </c>
      <c r="F10045" s="2" t="s">
        <v>16</v>
      </c>
      <c r="G10045" s="2" t="s">
        <v>17</v>
      </c>
      <c r="H10045" s="2" t="s">
        <v>18</v>
      </c>
      <c r="I10045" s="2" t="s">
        <v>34</v>
      </c>
      <c r="J10045" s="2" t="s">
        <v>26</v>
      </c>
      <c r="K10045" t="s">
        <v>35</v>
      </c>
      <c r="L10045" t="s">
        <v>22</v>
      </c>
      <c r="M10045">
        <v>9000.5400000000009</v>
      </c>
      <c r="N10045">
        <v>2020</v>
      </c>
      <c r="O10045">
        <v>7</v>
      </c>
    </row>
    <row r="10046" spans="1:15" x14ac:dyDescent="0.25">
      <c r="A10046" s="1">
        <v>44026</v>
      </c>
      <c r="B10046">
        <v>1000008228</v>
      </c>
      <c r="C10046" s="2" t="s">
        <v>75</v>
      </c>
      <c r="D10046">
        <v>1</v>
      </c>
      <c r="E10046">
        <v>200.2</v>
      </c>
      <c r="F10046" s="2" t="s">
        <v>16</v>
      </c>
      <c r="G10046" s="2" t="s">
        <v>76</v>
      </c>
      <c r="H10046" s="2" t="s">
        <v>30</v>
      </c>
      <c r="I10046" s="2" t="s">
        <v>31</v>
      </c>
      <c r="J10046" s="2" t="s">
        <v>36</v>
      </c>
      <c r="K10046" t="s">
        <v>52</v>
      </c>
      <c r="L10046" t="s">
        <v>22</v>
      </c>
      <c r="M10046">
        <v>200.2</v>
      </c>
      <c r="N10046">
        <v>2020</v>
      </c>
      <c r="O10046">
        <v>7</v>
      </c>
    </row>
    <row r="10047" spans="1:15" x14ac:dyDescent="0.25">
      <c r="A10047" s="1">
        <v>44026</v>
      </c>
      <c r="B10047">
        <v>1000008228</v>
      </c>
      <c r="C10047" s="2" t="s">
        <v>75</v>
      </c>
      <c r="D10047">
        <v>1</v>
      </c>
      <c r="E10047">
        <v>200.2</v>
      </c>
      <c r="F10047" s="2" t="s">
        <v>16</v>
      </c>
      <c r="G10047" s="2" t="s">
        <v>76</v>
      </c>
      <c r="H10047" s="2" t="s">
        <v>30</v>
      </c>
      <c r="I10047" s="2" t="s">
        <v>31</v>
      </c>
      <c r="J10047" s="2" t="s">
        <v>36</v>
      </c>
      <c r="K10047" t="s">
        <v>52</v>
      </c>
      <c r="L10047" t="s">
        <v>22</v>
      </c>
      <c r="M10047">
        <v>200.2</v>
      </c>
      <c r="N10047">
        <v>2020</v>
      </c>
      <c r="O10047">
        <v>7</v>
      </c>
    </row>
    <row r="10048" spans="1:15" x14ac:dyDescent="0.25">
      <c r="A10048" s="1">
        <v>44026</v>
      </c>
      <c r="B10048">
        <v>1000008228</v>
      </c>
      <c r="C10048" s="2" t="s">
        <v>23</v>
      </c>
      <c r="D10048">
        <v>1</v>
      </c>
      <c r="E10048">
        <v>5000.62</v>
      </c>
      <c r="F10048" s="2" t="s">
        <v>16</v>
      </c>
      <c r="G10048" s="2" t="s">
        <v>24</v>
      </c>
      <c r="H10048" s="2" t="s">
        <v>30</v>
      </c>
      <c r="I10048" s="2" t="s">
        <v>31</v>
      </c>
      <c r="J10048" s="2" t="s">
        <v>36</v>
      </c>
      <c r="K10048" t="s">
        <v>52</v>
      </c>
      <c r="L10048" t="s">
        <v>22</v>
      </c>
      <c r="M10048">
        <v>5000.62</v>
      </c>
      <c r="N10048">
        <v>2020</v>
      </c>
      <c r="O10048">
        <v>7</v>
      </c>
    </row>
    <row r="10049" spans="1:15" x14ac:dyDescent="0.25">
      <c r="A10049" s="1">
        <v>44026</v>
      </c>
      <c r="B10049">
        <v>1000008228</v>
      </c>
      <c r="C10049" s="2" t="s">
        <v>23</v>
      </c>
      <c r="D10049">
        <v>1</v>
      </c>
      <c r="E10049">
        <v>5000.62</v>
      </c>
      <c r="F10049" s="2" t="s">
        <v>16</v>
      </c>
      <c r="G10049" s="2" t="s">
        <v>24</v>
      </c>
      <c r="H10049" s="2" t="s">
        <v>30</v>
      </c>
      <c r="I10049" s="2" t="s">
        <v>31</v>
      </c>
      <c r="J10049" s="2" t="s">
        <v>36</v>
      </c>
      <c r="K10049" t="s">
        <v>52</v>
      </c>
      <c r="L10049" t="s">
        <v>22</v>
      </c>
      <c r="M10049">
        <v>5000.62</v>
      </c>
      <c r="N10049">
        <v>2020</v>
      </c>
      <c r="O10049">
        <v>7</v>
      </c>
    </row>
    <row r="10050" spans="1:15" x14ac:dyDescent="0.25">
      <c r="A10050" s="1">
        <v>44026</v>
      </c>
      <c r="B10050">
        <v>1000008228</v>
      </c>
      <c r="C10050" s="2" t="s">
        <v>15</v>
      </c>
      <c r="D10050">
        <v>2</v>
      </c>
      <c r="E10050">
        <v>22000.76</v>
      </c>
      <c r="F10050" s="2" t="s">
        <v>16</v>
      </c>
      <c r="G10050" s="2" t="s">
        <v>17</v>
      </c>
      <c r="H10050" s="2" t="s">
        <v>30</v>
      </c>
      <c r="I10050" s="2" t="s">
        <v>31</v>
      </c>
      <c r="J10050" s="2" t="s">
        <v>36</v>
      </c>
      <c r="K10050" t="s">
        <v>52</v>
      </c>
      <c r="L10050" t="s">
        <v>22</v>
      </c>
      <c r="M10050">
        <v>11000.38</v>
      </c>
      <c r="N10050">
        <v>2020</v>
      </c>
      <c r="O10050">
        <v>7</v>
      </c>
    </row>
    <row r="10051" spans="1:15" x14ac:dyDescent="0.25">
      <c r="A10051" s="1">
        <v>44026</v>
      </c>
      <c r="B10051">
        <v>1000008228</v>
      </c>
      <c r="C10051" s="2" t="s">
        <v>15</v>
      </c>
      <c r="D10051">
        <v>2</v>
      </c>
      <c r="E10051">
        <v>22000.76</v>
      </c>
      <c r="F10051" s="2" t="s">
        <v>16</v>
      </c>
      <c r="G10051" s="2" t="s">
        <v>17</v>
      </c>
      <c r="H10051" s="2" t="s">
        <v>30</v>
      </c>
      <c r="I10051" s="2" t="s">
        <v>31</v>
      </c>
      <c r="J10051" s="2" t="s">
        <v>36</v>
      </c>
      <c r="K10051" t="s">
        <v>52</v>
      </c>
      <c r="L10051" t="s">
        <v>22</v>
      </c>
      <c r="M10051">
        <v>11000.38</v>
      </c>
      <c r="N10051">
        <v>2020</v>
      </c>
      <c r="O10051">
        <v>7</v>
      </c>
    </row>
    <row r="10052" spans="1:15" x14ac:dyDescent="0.25">
      <c r="A10052" s="1">
        <v>44026</v>
      </c>
      <c r="B10052">
        <v>1000008542</v>
      </c>
      <c r="C10052" s="2" t="s">
        <v>15</v>
      </c>
      <c r="D10052">
        <v>1</v>
      </c>
      <c r="E10052">
        <v>13000.3</v>
      </c>
      <c r="F10052" s="2" t="s">
        <v>16</v>
      </c>
      <c r="G10052" s="2" t="s">
        <v>17</v>
      </c>
      <c r="H10052" s="2" t="s">
        <v>18</v>
      </c>
      <c r="I10052" s="2" t="s">
        <v>40</v>
      </c>
      <c r="J10052" s="2" t="s">
        <v>26</v>
      </c>
      <c r="K10052" t="s">
        <v>41</v>
      </c>
      <c r="L10052" t="s">
        <v>22</v>
      </c>
      <c r="M10052">
        <v>13000.3</v>
      </c>
      <c r="N10052">
        <v>2020</v>
      </c>
      <c r="O10052">
        <v>7</v>
      </c>
    </row>
    <row r="10053" spans="1:15" x14ac:dyDescent="0.25">
      <c r="A10053" s="1">
        <v>44026</v>
      </c>
      <c r="B10053">
        <v>1000008542</v>
      </c>
      <c r="C10053" s="2" t="s">
        <v>15</v>
      </c>
      <c r="D10053">
        <v>1</v>
      </c>
      <c r="E10053">
        <v>13000.3</v>
      </c>
      <c r="F10053" s="2" t="s">
        <v>16</v>
      </c>
      <c r="G10053" s="2" t="s">
        <v>17</v>
      </c>
      <c r="H10053" s="2" t="s">
        <v>18</v>
      </c>
      <c r="I10053" s="2" t="s">
        <v>40</v>
      </c>
      <c r="J10053" s="2" t="s">
        <v>26</v>
      </c>
      <c r="K10053" t="s">
        <v>41</v>
      </c>
      <c r="L10053" t="s">
        <v>22</v>
      </c>
      <c r="M10053">
        <v>13000.3</v>
      </c>
      <c r="N10053">
        <v>2020</v>
      </c>
      <c r="O10053">
        <v>7</v>
      </c>
    </row>
    <row r="10054" spans="1:15" x14ac:dyDescent="0.25">
      <c r="A10054" s="1">
        <v>44026</v>
      </c>
      <c r="B10054">
        <v>1000008542</v>
      </c>
      <c r="C10054" s="2" t="s">
        <v>42</v>
      </c>
      <c r="D10054">
        <v>1</v>
      </c>
      <c r="E10054">
        <v>18000.52</v>
      </c>
      <c r="F10054" s="2" t="s">
        <v>16</v>
      </c>
      <c r="G10054" s="2" t="s">
        <v>43</v>
      </c>
      <c r="H10054" s="2" t="s">
        <v>18</v>
      </c>
      <c r="I10054" s="2" t="s">
        <v>40</v>
      </c>
      <c r="J10054" s="2" t="s">
        <v>26</v>
      </c>
      <c r="K10054" t="s">
        <v>41</v>
      </c>
      <c r="L10054" t="s">
        <v>22</v>
      </c>
      <c r="M10054">
        <v>18000.52</v>
      </c>
      <c r="N10054">
        <v>2020</v>
      </c>
      <c r="O10054">
        <v>7</v>
      </c>
    </row>
    <row r="10055" spans="1:15" x14ac:dyDescent="0.25">
      <c r="A10055" s="1">
        <v>44026</v>
      </c>
      <c r="B10055">
        <v>1000008542</v>
      </c>
      <c r="C10055" s="2" t="s">
        <v>42</v>
      </c>
      <c r="D10055">
        <v>1</v>
      </c>
      <c r="E10055">
        <v>18000.52</v>
      </c>
      <c r="F10055" s="2" t="s">
        <v>16</v>
      </c>
      <c r="G10055" s="2" t="s">
        <v>43</v>
      </c>
      <c r="H10055" s="2" t="s">
        <v>18</v>
      </c>
      <c r="I10055" s="2" t="s">
        <v>40</v>
      </c>
      <c r="J10055" s="2" t="s">
        <v>26</v>
      </c>
      <c r="K10055" t="s">
        <v>41</v>
      </c>
      <c r="L10055" t="s">
        <v>22</v>
      </c>
      <c r="M10055">
        <v>18000.52</v>
      </c>
      <c r="N10055">
        <v>2020</v>
      </c>
      <c r="O10055">
        <v>7</v>
      </c>
    </row>
    <row r="10056" spans="1:15" x14ac:dyDescent="0.25">
      <c r="A10056" s="1">
        <v>44026</v>
      </c>
      <c r="B10056">
        <v>1000008957</v>
      </c>
      <c r="C10056" s="2" t="s">
        <v>95</v>
      </c>
      <c r="D10056">
        <v>1</v>
      </c>
      <c r="E10056">
        <v>80.12</v>
      </c>
      <c r="F10056" s="2" t="s">
        <v>46</v>
      </c>
      <c r="G10056" s="2" t="s">
        <v>76</v>
      </c>
      <c r="H10056" s="2" t="s">
        <v>18</v>
      </c>
      <c r="I10056" s="2" t="s">
        <v>34</v>
      </c>
      <c r="J10056" s="2" t="s">
        <v>20</v>
      </c>
      <c r="K10056" t="s">
        <v>44</v>
      </c>
      <c r="L10056" t="s">
        <v>22</v>
      </c>
      <c r="M10056">
        <v>80.12</v>
      </c>
      <c r="N10056">
        <v>2020</v>
      </c>
      <c r="O10056">
        <v>7</v>
      </c>
    </row>
    <row r="10057" spans="1:15" x14ac:dyDescent="0.25">
      <c r="A10057" s="1">
        <v>44026</v>
      </c>
      <c r="B10057">
        <v>1000008957</v>
      </c>
      <c r="C10057" s="2" t="s">
        <v>95</v>
      </c>
      <c r="D10057">
        <v>1</v>
      </c>
      <c r="E10057">
        <v>80.12</v>
      </c>
      <c r="F10057" s="2" t="s">
        <v>46</v>
      </c>
      <c r="G10057" s="2" t="s">
        <v>76</v>
      </c>
      <c r="H10057" s="2" t="s">
        <v>18</v>
      </c>
      <c r="I10057" s="2" t="s">
        <v>34</v>
      </c>
      <c r="J10057" s="2" t="s">
        <v>20</v>
      </c>
      <c r="K10057" t="s">
        <v>44</v>
      </c>
      <c r="L10057" t="s">
        <v>22</v>
      </c>
      <c r="M10057">
        <v>80.12</v>
      </c>
      <c r="N10057">
        <v>2020</v>
      </c>
      <c r="O10057">
        <v>7</v>
      </c>
    </row>
    <row r="10058" spans="1:15" x14ac:dyDescent="0.25">
      <c r="A10058" s="1">
        <v>44026</v>
      </c>
      <c r="B10058">
        <v>1000008957</v>
      </c>
      <c r="C10058" s="2" t="s">
        <v>71</v>
      </c>
      <c r="D10058">
        <v>1</v>
      </c>
      <c r="E10058">
        <v>2000.17</v>
      </c>
      <c r="F10058" s="2" t="s">
        <v>16</v>
      </c>
      <c r="G10058" s="2" t="s">
        <v>72</v>
      </c>
      <c r="H10058" s="2" t="s">
        <v>18</v>
      </c>
      <c r="I10058" s="2" t="s">
        <v>34</v>
      </c>
      <c r="J10058" s="2" t="s">
        <v>20</v>
      </c>
      <c r="K10058" t="s">
        <v>44</v>
      </c>
      <c r="L10058" t="s">
        <v>22</v>
      </c>
      <c r="M10058">
        <v>2000.17</v>
      </c>
      <c r="N10058">
        <v>2020</v>
      </c>
      <c r="O10058">
        <v>7</v>
      </c>
    </row>
    <row r="10059" spans="1:15" x14ac:dyDescent="0.25">
      <c r="A10059" s="1">
        <v>44026</v>
      </c>
      <c r="B10059">
        <v>1000008957</v>
      </c>
      <c r="C10059" s="2" t="s">
        <v>71</v>
      </c>
      <c r="D10059">
        <v>1</v>
      </c>
      <c r="E10059">
        <v>2000.17</v>
      </c>
      <c r="F10059" s="2" t="s">
        <v>16</v>
      </c>
      <c r="G10059" s="2" t="s">
        <v>72</v>
      </c>
      <c r="H10059" s="2" t="s">
        <v>18</v>
      </c>
      <c r="I10059" s="2" t="s">
        <v>34</v>
      </c>
      <c r="J10059" s="2" t="s">
        <v>20</v>
      </c>
      <c r="K10059" t="s">
        <v>44</v>
      </c>
      <c r="L10059" t="s">
        <v>22</v>
      </c>
      <c r="M10059">
        <v>2000.17</v>
      </c>
      <c r="N10059">
        <v>2020</v>
      </c>
      <c r="O10059">
        <v>7</v>
      </c>
    </row>
    <row r="10060" spans="1:15" x14ac:dyDescent="0.25">
      <c r="A10060" s="1">
        <v>44026</v>
      </c>
      <c r="B10060">
        <v>1000008957</v>
      </c>
      <c r="C10060" s="2" t="s">
        <v>15</v>
      </c>
      <c r="D10060">
        <v>1</v>
      </c>
      <c r="E10060">
        <v>2429.9899999999998</v>
      </c>
      <c r="F10060" s="2" t="s">
        <v>16</v>
      </c>
      <c r="G10060" s="2" t="s">
        <v>17</v>
      </c>
      <c r="H10060" s="2" t="s">
        <v>18</v>
      </c>
      <c r="I10060" s="2" t="s">
        <v>34</v>
      </c>
      <c r="J10060" s="2" t="s">
        <v>20</v>
      </c>
      <c r="K10060" t="s">
        <v>44</v>
      </c>
      <c r="L10060" t="s">
        <v>22</v>
      </c>
      <c r="M10060">
        <v>2429.9899999999998</v>
      </c>
      <c r="N10060">
        <v>2020</v>
      </c>
      <c r="O10060">
        <v>7</v>
      </c>
    </row>
    <row r="10061" spans="1:15" x14ac:dyDescent="0.25">
      <c r="A10061" s="1">
        <v>44026</v>
      </c>
      <c r="B10061">
        <v>1000008957</v>
      </c>
      <c r="C10061" s="2" t="s">
        <v>15</v>
      </c>
      <c r="D10061">
        <v>1</v>
      </c>
      <c r="E10061">
        <v>2429.9899999999998</v>
      </c>
      <c r="F10061" s="2" t="s">
        <v>16</v>
      </c>
      <c r="G10061" s="2" t="s">
        <v>17</v>
      </c>
      <c r="H10061" s="2" t="s">
        <v>18</v>
      </c>
      <c r="I10061" s="2" t="s">
        <v>34</v>
      </c>
      <c r="J10061" s="2" t="s">
        <v>20</v>
      </c>
      <c r="K10061" t="s">
        <v>44</v>
      </c>
      <c r="L10061" t="s">
        <v>22</v>
      </c>
      <c r="M10061">
        <v>2429.9899999999998</v>
      </c>
      <c r="N10061">
        <v>2020</v>
      </c>
      <c r="O10061">
        <v>7</v>
      </c>
    </row>
    <row r="10062" spans="1:15" x14ac:dyDescent="0.25">
      <c r="A10062" s="1">
        <v>44026</v>
      </c>
      <c r="B10062">
        <v>1000010255</v>
      </c>
      <c r="C10062" s="2" t="s">
        <v>73</v>
      </c>
      <c r="D10062">
        <v>1</v>
      </c>
      <c r="E10062">
        <v>500.26</v>
      </c>
      <c r="F10062" s="2" t="s">
        <v>16</v>
      </c>
      <c r="G10062" s="2" t="s">
        <v>74</v>
      </c>
      <c r="H10062" s="2" t="s">
        <v>47</v>
      </c>
      <c r="I10062" s="2" t="s">
        <v>48</v>
      </c>
      <c r="J10062" s="2" t="s">
        <v>36</v>
      </c>
      <c r="K10062" t="s">
        <v>49</v>
      </c>
      <c r="L10062" t="s">
        <v>22</v>
      </c>
      <c r="M10062">
        <v>500.26</v>
      </c>
      <c r="N10062">
        <v>2020</v>
      </c>
      <c r="O10062">
        <v>7</v>
      </c>
    </row>
    <row r="10063" spans="1:15" x14ac:dyDescent="0.25">
      <c r="A10063" s="1">
        <v>44026</v>
      </c>
      <c r="B10063">
        <v>1000010255</v>
      </c>
      <c r="C10063" s="2" t="s">
        <v>73</v>
      </c>
      <c r="D10063">
        <v>1</v>
      </c>
      <c r="E10063">
        <v>500.26</v>
      </c>
      <c r="F10063" s="2" t="s">
        <v>16</v>
      </c>
      <c r="G10063" s="2" t="s">
        <v>74</v>
      </c>
      <c r="H10063" s="2" t="s">
        <v>47</v>
      </c>
      <c r="I10063" s="2" t="s">
        <v>48</v>
      </c>
      <c r="J10063" s="2" t="s">
        <v>36</v>
      </c>
      <c r="K10063" t="s">
        <v>49</v>
      </c>
      <c r="L10063" t="s">
        <v>22</v>
      </c>
      <c r="M10063">
        <v>500.26</v>
      </c>
      <c r="N10063">
        <v>2020</v>
      </c>
      <c r="O10063">
        <v>7</v>
      </c>
    </row>
    <row r="10064" spans="1:15" x14ac:dyDescent="0.25">
      <c r="A10064" s="1">
        <v>44026</v>
      </c>
      <c r="B10064">
        <v>1000010814</v>
      </c>
      <c r="C10064" s="2" t="s">
        <v>94</v>
      </c>
      <c r="D10064">
        <v>1</v>
      </c>
      <c r="E10064">
        <v>9.7200000000000006</v>
      </c>
      <c r="F10064" s="2" t="s">
        <v>46</v>
      </c>
      <c r="G10064" s="2" t="s">
        <v>74</v>
      </c>
      <c r="H10064" s="2" t="s">
        <v>18</v>
      </c>
      <c r="I10064" s="2" t="s">
        <v>61</v>
      </c>
      <c r="J10064" s="2" t="s">
        <v>32</v>
      </c>
      <c r="K10064" t="s">
        <v>63</v>
      </c>
      <c r="L10064" t="s">
        <v>22</v>
      </c>
      <c r="M10064">
        <v>9.7200000000000006</v>
      </c>
      <c r="N10064">
        <v>2020</v>
      </c>
      <c r="O10064">
        <v>7</v>
      </c>
    </row>
    <row r="10065" spans="1:15" x14ac:dyDescent="0.25">
      <c r="A10065" s="1">
        <v>44026</v>
      </c>
      <c r="B10065">
        <v>1000010814</v>
      </c>
      <c r="C10065" s="2" t="s">
        <v>94</v>
      </c>
      <c r="D10065">
        <v>1</v>
      </c>
      <c r="E10065">
        <v>9.7200000000000006</v>
      </c>
      <c r="F10065" s="2" t="s">
        <v>46</v>
      </c>
      <c r="G10065" s="2" t="s">
        <v>74</v>
      </c>
      <c r="H10065" s="2" t="s">
        <v>18</v>
      </c>
      <c r="I10065" s="2" t="s">
        <v>61</v>
      </c>
      <c r="J10065" s="2" t="s">
        <v>32</v>
      </c>
      <c r="K10065" t="s">
        <v>63</v>
      </c>
      <c r="L10065" t="s">
        <v>22</v>
      </c>
      <c r="M10065">
        <v>9.7200000000000006</v>
      </c>
      <c r="N10065">
        <v>2020</v>
      </c>
      <c r="O10065">
        <v>7</v>
      </c>
    </row>
    <row r="10066" spans="1:15" x14ac:dyDescent="0.25">
      <c r="A10066" s="1">
        <v>44026</v>
      </c>
      <c r="B10066">
        <v>1000010837</v>
      </c>
      <c r="C10066" s="2" t="s">
        <v>15</v>
      </c>
      <c r="D10066">
        <v>2</v>
      </c>
      <c r="E10066">
        <v>15238.99</v>
      </c>
      <c r="F10066" s="2" t="s">
        <v>16</v>
      </c>
      <c r="G10066" s="2" t="s">
        <v>17</v>
      </c>
      <c r="H10066" s="2" t="s">
        <v>18</v>
      </c>
      <c r="I10066" s="2" t="s">
        <v>61</v>
      </c>
      <c r="J10066" s="2" t="s">
        <v>26</v>
      </c>
      <c r="K10066" t="s">
        <v>62</v>
      </c>
      <c r="L10066" t="s">
        <v>22</v>
      </c>
      <c r="M10066">
        <v>7619.5</v>
      </c>
      <c r="N10066">
        <v>2020</v>
      </c>
      <c r="O10066">
        <v>7</v>
      </c>
    </row>
    <row r="10067" spans="1:15" x14ac:dyDescent="0.25">
      <c r="A10067" s="1">
        <v>44026</v>
      </c>
      <c r="B10067">
        <v>1000010837</v>
      </c>
      <c r="C10067" s="2" t="s">
        <v>15</v>
      </c>
      <c r="D10067">
        <v>2</v>
      </c>
      <c r="E10067">
        <v>15238.99</v>
      </c>
      <c r="F10067" s="2" t="s">
        <v>16</v>
      </c>
      <c r="G10067" s="2" t="s">
        <v>17</v>
      </c>
      <c r="H10067" s="2" t="s">
        <v>18</v>
      </c>
      <c r="I10067" s="2" t="s">
        <v>61</v>
      </c>
      <c r="J10067" s="2" t="s">
        <v>26</v>
      </c>
      <c r="K10067" t="s">
        <v>62</v>
      </c>
      <c r="L10067" t="s">
        <v>22</v>
      </c>
      <c r="M10067">
        <v>7619.5</v>
      </c>
      <c r="N10067">
        <v>2020</v>
      </c>
      <c r="O10067">
        <v>7</v>
      </c>
    </row>
    <row r="10068" spans="1:15" x14ac:dyDescent="0.25">
      <c r="A10068" s="1">
        <v>44026</v>
      </c>
      <c r="B10068">
        <v>1000010881</v>
      </c>
      <c r="C10068" s="2" t="s">
        <v>94</v>
      </c>
      <c r="D10068">
        <v>1</v>
      </c>
      <c r="E10068">
        <v>9.2799999999999994</v>
      </c>
      <c r="F10068" s="2" t="s">
        <v>46</v>
      </c>
      <c r="G10068" s="2" t="s">
        <v>74</v>
      </c>
      <c r="H10068" s="2" t="s">
        <v>47</v>
      </c>
      <c r="I10068" s="2" t="s">
        <v>48</v>
      </c>
      <c r="J10068" s="2" t="s">
        <v>26</v>
      </c>
      <c r="K10068" t="s">
        <v>50</v>
      </c>
      <c r="L10068" t="s">
        <v>22</v>
      </c>
      <c r="M10068">
        <v>9.2799999999999994</v>
      </c>
      <c r="N10068">
        <v>2020</v>
      </c>
      <c r="O10068">
        <v>7</v>
      </c>
    </row>
    <row r="10069" spans="1:15" x14ac:dyDescent="0.25">
      <c r="A10069" s="1">
        <v>44026</v>
      </c>
      <c r="B10069">
        <v>1000010881</v>
      </c>
      <c r="C10069" s="2" t="s">
        <v>94</v>
      </c>
      <c r="D10069">
        <v>1</v>
      </c>
      <c r="E10069">
        <v>9.2799999999999994</v>
      </c>
      <c r="F10069" s="2" t="s">
        <v>46</v>
      </c>
      <c r="G10069" s="2" t="s">
        <v>74</v>
      </c>
      <c r="H10069" s="2" t="s">
        <v>47</v>
      </c>
      <c r="I10069" s="2" t="s">
        <v>48</v>
      </c>
      <c r="J10069" s="2" t="s">
        <v>26</v>
      </c>
      <c r="K10069" t="s">
        <v>50</v>
      </c>
      <c r="L10069" t="s">
        <v>22</v>
      </c>
      <c r="M10069">
        <v>9.2799999999999994</v>
      </c>
      <c r="N10069">
        <v>2020</v>
      </c>
      <c r="O10069">
        <v>7</v>
      </c>
    </row>
    <row r="10070" spans="1:15" x14ac:dyDescent="0.25">
      <c r="A10070" s="1">
        <v>44026</v>
      </c>
      <c r="B10070">
        <v>1000011538</v>
      </c>
      <c r="C10070" s="2" t="s">
        <v>42</v>
      </c>
      <c r="D10070">
        <v>1</v>
      </c>
      <c r="E10070">
        <v>391.59</v>
      </c>
      <c r="F10070" s="2" t="s">
        <v>16</v>
      </c>
      <c r="G10070" s="2" t="s">
        <v>43</v>
      </c>
      <c r="H10070" s="2" t="s">
        <v>18</v>
      </c>
      <c r="I10070" s="2" t="s">
        <v>40</v>
      </c>
      <c r="J10070" s="2" t="s">
        <v>20</v>
      </c>
      <c r="K10070" t="s">
        <v>68</v>
      </c>
      <c r="L10070" t="s">
        <v>22</v>
      </c>
      <c r="M10070">
        <v>391.59</v>
      </c>
      <c r="N10070">
        <v>2020</v>
      </c>
      <c r="O10070">
        <v>7</v>
      </c>
    </row>
    <row r="10071" spans="1:15" x14ac:dyDescent="0.25">
      <c r="A10071" s="1">
        <v>44026</v>
      </c>
      <c r="B10071">
        <v>1000011538</v>
      </c>
      <c r="C10071" s="2" t="s">
        <v>42</v>
      </c>
      <c r="D10071">
        <v>1</v>
      </c>
      <c r="E10071">
        <v>391.59</v>
      </c>
      <c r="F10071" s="2" t="s">
        <v>16</v>
      </c>
      <c r="G10071" s="2" t="s">
        <v>43</v>
      </c>
      <c r="H10071" s="2" t="s">
        <v>18</v>
      </c>
      <c r="I10071" s="2" t="s">
        <v>40</v>
      </c>
      <c r="J10071" s="2" t="s">
        <v>20</v>
      </c>
      <c r="K10071" t="s">
        <v>68</v>
      </c>
      <c r="L10071" t="s">
        <v>22</v>
      </c>
      <c r="M10071">
        <v>391.59</v>
      </c>
      <c r="N10071">
        <v>2020</v>
      </c>
      <c r="O10071">
        <v>7</v>
      </c>
    </row>
    <row r="10072" spans="1:15" x14ac:dyDescent="0.25">
      <c r="A10072" s="1">
        <v>44026</v>
      </c>
      <c r="B10072">
        <v>1000011697</v>
      </c>
      <c r="C10072" s="2" t="s">
        <v>94</v>
      </c>
      <c r="D10072">
        <v>1</v>
      </c>
      <c r="E10072">
        <v>9.2799999999999994</v>
      </c>
      <c r="F10072" s="2" t="s">
        <v>46</v>
      </c>
      <c r="G10072" s="2" t="s">
        <v>74</v>
      </c>
      <c r="H10072" s="2" t="s">
        <v>18</v>
      </c>
      <c r="I10072" s="2" t="s">
        <v>34</v>
      </c>
      <c r="J10072" s="2" t="s">
        <v>20</v>
      </c>
      <c r="K10072" t="s">
        <v>44</v>
      </c>
      <c r="L10072" t="s">
        <v>22</v>
      </c>
      <c r="M10072">
        <v>9.2799999999999994</v>
      </c>
      <c r="N10072">
        <v>2020</v>
      </c>
      <c r="O10072">
        <v>7</v>
      </c>
    </row>
    <row r="10073" spans="1:15" x14ac:dyDescent="0.25">
      <c r="A10073" s="1">
        <v>44026</v>
      </c>
      <c r="B10073">
        <v>1000011697</v>
      </c>
      <c r="C10073" s="2" t="s">
        <v>94</v>
      </c>
      <c r="D10073">
        <v>1</v>
      </c>
      <c r="E10073">
        <v>9.2799999999999994</v>
      </c>
      <c r="F10073" s="2" t="s">
        <v>46</v>
      </c>
      <c r="G10073" s="2" t="s">
        <v>74</v>
      </c>
      <c r="H10073" s="2" t="s">
        <v>18</v>
      </c>
      <c r="I10073" s="2" t="s">
        <v>34</v>
      </c>
      <c r="J10073" s="2" t="s">
        <v>20</v>
      </c>
      <c r="K10073" t="s">
        <v>44</v>
      </c>
      <c r="L10073" t="s">
        <v>22</v>
      </c>
      <c r="M10073">
        <v>9.2799999999999994</v>
      </c>
      <c r="N10073">
        <v>2020</v>
      </c>
      <c r="O10073">
        <v>7</v>
      </c>
    </row>
    <row r="10074" spans="1:15" x14ac:dyDescent="0.25">
      <c r="A10074" s="1">
        <v>44026</v>
      </c>
      <c r="B10074">
        <v>1000011697</v>
      </c>
      <c r="C10074" s="2" t="s">
        <v>75</v>
      </c>
      <c r="D10074">
        <v>1</v>
      </c>
      <c r="E10074">
        <v>2000.73</v>
      </c>
      <c r="F10074" s="2" t="s">
        <v>16</v>
      </c>
      <c r="G10074" s="2" t="s">
        <v>76</v>
      </c>
      <c r="H10074" s="2" t="s">
        <v>18</v>
      </c>
      <c r="I10074" s="2" t="s">
        <v>34</v>
      </c>
      <c r="J10074" s="2" t="s">
        <v>20</v>
      </c>
      <c r="K10074" t="s">
        <v>44</v>
      </c>
      <c r="L10074" t="s">
        <v>22</v>
      </c>
      <c r="M10074">
        <v>2000.73</v>
      </c>
      <c r="N10074">
        <v>2020</v>
      </c>
      <c r="O10074">
        <v>7</v>
      </c>
    </row>
    <row r="10075" spans="1:15" x14ac:dyDescent="0.25">
      <c r="A10075" s="1">
        <v>44026</v>
      </c>
      <c r="B10075">
        <v>1000011697</v>
      </c>
      <c r="C10075" s="2" t="s">
        <v>75</v>
      </c>
      <c r="D10075">
        <v>1</v>
      </c>
      <c r="E10075">
        <v>2000.73</v>
      </c>
      <c r="F10075" s="2" t="s">
        <v>16</v>
      </c>
      <c r="G10075" s="2" t="s">
        <v>76</v>
      </c>
      <c r="H10075" s="2" t="s">
        <v>18</v>
      </c>
      <c r="I10075" s="2" t="s">
        <v>34</v>
      </c>
      <c r="J10075" s="2" t="s">
        <v>20</v>
      </c>
      <c r="K10075" t="s">
        <v>44</v>
      </c>
      <c r="L10075" t="s">
        <v>22</v>
      </c>
      <c r="M10075">
        <v>2000.73</v>
      </c>
      <c r="N10075">
        <v>2020</v>
      </c>
      <c r="O10075">
        <v>7</v>
      </c>
    </row>
    <row r="10076" spans="1:15" x14ac:dyDescent="0.25">
      <c r="A10076" s="1">
        <v>44026</v>
      </c>
      <c r="B10076">
        <v>1000011697</v>
      </c>
      <c r="C10076" s="2" t="s">
        <v>23</v>
      </c>
      <c r="D10076">
        <v>1</v>
      </c>
      <c r="E10076">
        <v>9000.56</v>
      </c>
      <c r="F10076" s="2" t="s">
        <v>16</v>
      </c>
      <c r="G10076" s="2" t="s">
        <v>24</v>
      </c>
      <c r="H10076" s="2" t="s">
        <v>18</v>
      </c>
      <c r="I10076" s="2" t="s">
        <v>34</v>
      </c>
      <c r="J10076" s="2" t="s">
        <v>20</v>
      </c>
      <c r="K10076" t="s">
        <v>44</v>
      </c>
      <c r="L10076" t="s">
        <v>22</v>
      </c>
      <c r="M10076">
        <v>9000.56</v>
      </c>
      <c r="N10076">
        <v>2020</v>
      </c>
      <c r="O10076">
        <v>7</v>
      </c>
    </row>
    <row r="10077" spans="1:15" x14ac:dyDescent="0.25">
      <c r="A10077" s="1">
        <v>44026</v>
      </c>
      <c r="B10077">
        <v>1000011697</v>
      </c>
      <c r="C10077" s="2" t="s">
        <v>23</v>
      </c>
      <c r="D10077">
        <v>1</v>
      </c>
      <c r="E10077">
        <v>9000.56</v>
      </c>
      <c r="F10077" s="2" t="s">
        <v>16</v>
      </c>
      <c r="G10077" s="2" t="s">
        <v>24</v>
      </c>
      <c r="H10077" s="2" t="s">
        <v>18</v>
      </c>
      <c r="I10077" s="2" t="s">
        <v>34</v>
      </c>
      <c r="J10077" s="2" t="s">
        <v>20</v>
      </c>
      <c r="K10077" t="s">
        <v>44</v>
      </c>
      <c r="L10077" t="s">
        <v>22</v>
      </c>
      <c r="M10077">
        <v>9000.56</v>
      </c>
      <c r="N10077">
        <v>2020</v>
      </c>
      <c r="O10077">
        <v>7</v>
      </c>
    </row>
    <row r="10078" spans="1:15" x14ac:dyDescent="0.25">
      <c r="A10078" s="1">
        <v>44026</v>
      </c>
      <c r="B10078">
        <v>1000011697</v>
      </c>
      <c r="C10078" s="2" t="s">
        <v>15</v>
      </c>
      <c r="D10078">
        <v>1</v>
      </c>
      <c r="E10078">
        <v>11800.26</v>
      </c>
      <c r="F10078" s="2" t="s">
        <v>16</v>
      </c>
      <c r="G10078" s="2" t="s">
        <v>17</v>
      </c>
      <c r="H10078" s="2" t="s">
        <v>18</v>
      </c>
      <c r="I10078" s="2" t="s">
        <v>34</v>
      </c>
      <c r="J10078" s="2" t="s">
        <v>20</v>
      </c>
      <c r="K10078" t="s">
        <v>44</v>
      </c>
      <c r="L10078" t="s">
        <v>22</v>
      </c>
      <c r="M10078">
        <v>11800.26</v>
      </c>
      <c r="N10078">
        <v>2020</v>
      </c>
      <c r="O10078">
        <v>7</v>
      </c>
    </row>
    <row r="10079" spans="1:15" x14ac:dyDescent="0.25">
      <c r="A10079" s="1">
        <v>44026</v>
      </c>
      <c r="B10079">
        <v>1000011697</v>
      </c>
      <c r="C10079" s="2" t="s">
        <v>15</v>
      </c>
      <c r="D10079">
        <v>1</v>
      </c>
      <c r="E10079">
        <v>11800.26</v>
      </c>
      <c r="F10079" s="2" t="s">
        <v>16</v>
      </c>
      <c r="G10079" s="2" t="s">
        <v>17</v>
      </c>
      <c r="H10079" s="2" t="s">
        <v>18</v>
      </c>
      <c r="I10079" s="2" t="s">
        <v>34</v>
      </c>
      <c r="J10079" s="2" t="s">
        <v>20</v>
      </c>
      <c r="K10079" t="s">
        <v>44</v>
      </c>
      <c r="L10079" t="s">
        <v>22</v>
      </c>
      <c r="M10079">
        <v>11800.26</v>
      </c>
      <c r="N10079">
        <v>2020</v>
      </c>
      <c r="O10079">
        <v>7</v>
      </c>
    </row>
    <row r="10080" spans="1:15" x14ac:dyDescent="0.25">
      <c r="A10080" s="1">
        <v>44026</v>
      </c>
      <c r="B10080">
        <v>1000011698</v>
      </c>
      <c r="C10080" s="2" t="s">
        <v>94</v>
      </c>
      <c r="D10080">
        <v>2</v>
      </c>
      <c r="E10080">
        <v>59.06</v>
      </c>
      <c r="F10080" s="2" t="s">
        <v>46</v>
      </c>
      <c r="G10080" s="2" t="s">
        <v>74</v>
      </c>
      <c r="H10080" s="2" t="s">
        <v>18</v>
      </c>
      <c r="I10080" s="2" t="s">
        <v>34</v>
      </c>
      <c r="J10080" s="2" t="s">
        <v>20</v>
      </c>
      <c r="K10080" t="s">
        <v>44</v>
      </c>
      <c r="L10080" t="s">
        <v>22</v>
      </c>
      <c r="M10080">
        <v>29.53</v>
      </c>
      <c r="N10080">
        <v>2020</v>
      </c>
      <c r="O10080">
        <v>7</v>
      </c>
    </row>
    <row r="10081" spans="1:15" x14ac:dyDescent="0.25">
      <c r="A10081" s="1">
        <v>44026</v>
      </c>
      <c r="B10081">
        <v>1000011698</v>
      </c>
      <c r="C10081" s="2" t="s">
        <v>94</v>
      </c>
      <c r="D10081">
        <v>2</v>
      </c>
      <c r="E10081">
        <v>59.06</v>
      </c>
      <c r="F10081" s="2" t="s">
        <v>46</v>
      </c>
      <c r="G10081" s="2" t="s">
        <v>74</v>
      </c>
      <c r="H10081" s="2" t="s">
        <v>18</v>
      </c>
      <c r="I10081" s="2" t="s">
        <v>34</v>
      </c>
      <c r="J10081" s="2" t="s">
        <v>20</v>
      </c>
      <c r="K10081" t="s">
        <v>44</v>
      </c>
      <c r="L10081" t="s">
        <v>22</v>
      </c>
      <c r="M10081">
        <v>29.53</v>
      </c>
      <c r="N10081">
        <v>2020</v>
      </c>
      <c r="O10081">
        <v>7</v>
      </c>
    </row>
    <row r="10082" spans="1:15" x14ac:dyDescent="0.25">
      <c r="A10082" s="1">
        <v>44026</v>
      </c>
      <c r="B10082">
        <v>1000011698</v>
      </c>
      <c r="C10082" s="2" t="s">
        <v>15</v>
      </c>
      <c r="D10082">
        <v>1</v>
      </c>
      <c r="E10082">
        <v>20000.61</v>
      </c>
      <c r="F10082" s="2" t="s">
        <v>16</v>
      </c>
      <c r="G10082" s="2" t="s">
        <v>17</v>
      </c>
      <c r="H10082" s="2" t="s">
        <v>18</v>
      </c>
      <c r="I10082" s="2" t="s">
        <v>34</v>
      </c>
      <c r="J10082" s="2" t="s">
        <v>20</v>
      </c>
      <c r="K10082" t="s">
        <v>44</v>
      </c>
      <c r="L10082" t="s">
        <v>22</v>
      </c>
      <c r="M10082">
        <v>20000.61</v>
      </c>
      <c r="N10082">
        <v>2020</v>
      </c>
      <c r="O10082">
        <v>7</v>
      </c>
    </row>
    <row r="10083" spans="1:15" x14ac:dyDescent="0.25">
      <c r="A10083" s="1">
        <v>44026</v>
      </c>
      <c r="B10083">
        <v>1000011698</v>
      </c>
      <c r="C10083" s="2" t="s">
        <v>15</v>
      </c>
      <c r="D10083">
        <v>1</v>
      </c>
      <c r="E10083">
        <v>20000.61</v>
      </c>
      <c r="F10083" s="2" t="s">
        <v>16</v>
      </c>
      <c r="G10083" s="2" t="s">
        <v>17</v>
      </c>
      <c r="H10083" s="2" t="s">
        <v>18</v>
      </c>
      <c r="I10083" s="2" t="s">
        <v>34</v>
      </c>
      <c r="J10083" s="2" t="s">
        <v>20</v>
      </c>
      <c r="K10083" t="s">
        <v>44</v>
      </c>
      <c r="L10083" t="s">
        <v>22</v>
      </c>
      <c r="M10083">
        <v>20000.61</v>
      </c>
      <c r="N10083">
        <v>2020</v>
      </c>
      <c r="O10083">
        <v>7</v>
      </c>
    </row>
    <row r="10084" spans="1:15" x14ac:dyDescent="0.25">
      <c r="A10084" s="1">
        <v>44026</v>
      </c>
      <c r="B10084">
        <v>1000011828</v>
      </c>
      <c r="C10084" s="2" t="s">
        <v>94</v>
      </c>
      <c r="D10084">
        <v>1</v>
      </c>
      <c r="E10084">
        <v>9.7100000000000009</v>
      </c>
      <c r="F10084" s="2" t="s">
        <v>46</v>
      </c>
      <c r="G10084" s="2" t="s">
        <v>74</v>
      </c>
      <c r="H10084" s="2" t="s">
        <v>18</v>
      </c>
      <c r="I10084" s="2" t="s">
        <v>19</v>
      </c>
      <c r="J10084" s="2" t="s">
        <v>20</v>
      </c>
      <c r="K10084" t="s">
        <v>21</v>
      </c>
      <c r="L10084" t="s">
        <v>22</v>
      </c>
      <c r="M10084">
        <v>9.7100000000000009</v>
      </c>
      <c r="N10084">
        <v>2020</v>
      </c>
      <c r="O10084">
        <v>7</v>
      </c>
    </row>
    <row r="10085" spans="1:15" x14ac:dyDescent="0.25">
      <c r="A10085" s="1">
        <v>44026</v>
      </c>
      <c r="B10085">
        <v>1000011828</v>
      </c>
      <c r="C10085" s="2" t="s">
        <v>94</v>
      </c>
      <c r="D10085">
        <v>1</v>
      </c>
      <c r="E10085">
        <v>9.7100000000000009</v>
      </c>
      <c r="F10085" s="2" t="s">
        <v>46</v>
      </c>
      <c r="G10085" s="2" t="s">
        <v>74</v>
      </c>
      <c r="H10085" s="2" t="s">
        <v>18</v>
      </c>
      <c r="I10085" s="2" t="s">
        <v>19</v>
      </c>
      <c r="J10085" s="2" t="s">
        <v>20</v>
      </c>
      <c r="K10085" t="s">
        <v>21</v>
      </c>
      <c r="L10085" t="s">
        <v>22</v>
      </c>
      <c r="M10085">
        <v>9.7100000000000009</v>
      </c>
      <c r="N10085">
        <v>2020</v>
      </c>
      <c r="O10085">
        <v>7</v>
      </c>
    </row>
    <row r="10086" spans="1:15" x14ac:dyDescent="0.25">
      <c r="A10086" s="1">
        <v>44026</v>
      </c>
      <c r="B10086">
        <v>1000011828</v>
      </c>
      <c r="C10086" s="2" t="s">
        <v>15</v>
      </c>
      <c r="D10086">
        <v>1</v>
      </c>
      <c r="E10086">
        <v>10000.19</v>
      </c>
      <c r="F10086" s="2" t="s">
        <v>16</v>
      </c>
      <c r="G10086" s="2" t="s">
        <v>17</v>
      </c>
      <c r="H10086" s="2" t="s">
        <v>18</v>
      </c>
      <c r="I10086" s="2" t="s">
        <v>19</v>
      </c>
      <c r="J10086" s="2" t="s">
        <v>20</v>
      </c>
      <c r="K10086" t="s">
        <v>21</v>
      </c>
      <c r="L10086" t="s">
        <v>22</v>
      </c>
      <c r="M10086">
        <v>10000.19</v>
      </c>
      <c r="N10086">
        <v>2020</v>
      </c>
      <c r="O10086">
        <v>7</v>
      </c>
    </row>
    <row r="10087" spans="1:15" x14ac:dyDescent="0.25">
      <c r="A10087" s="1">
        <v>44026</v>
      </c>
      <c r="B10087">
        <v>1000011828</v>
      </c>
      <c r="C10087" s="2" t="s">
        <v>15</v>
      </c>
      <c r="D10087">
        <v>1</v>
      </c>
      <c r="E10087">
        <v>10000.19</v>
      </c>
      <c r="F10087" s="2" t="s">
        <v>16</v>
      </c>
      <c r="G10087" s="2" t="s">
        <v>17</v>
      </c>
      <c r="H10087" s="2" t="s">
        <v>18</v>
      </c>
      <c r="I10087" s="2" t="s">
        <v>19</v>
      </c>
      <c r="J10087" s="2" t="s">
        <v>20</v>
      </c>
      <c r="K10087" t="s">
        <v>21</v>
      </c>
      <c r="L10087" t="s">
        <v>22</v>
      </c>
      <c r="M10087">
        <v>10000.19</v>
      </c>
      <c r="N10087">
        <v>2020</v>
      </c>
      <c r="O10087">
        <v>7</v>
      </c>
    </row>
    <row r="10088" spans="1:15" x14ac:dyDescent="0.25">
      <c r="A10088" s="1">
        <v>44026</v>
      </c>
      <c r="B10088">
        <v>1000011828</v>
      </c>
      <c r="C10088" s="2" t="s">
        <v>42</v>
      </c>
      <c r="D10088">
        <v>1</v>
      </c>
      <c r="E10088">
        <v>312.16000000000003</v>
      </c>
      <c r="F10088" s="2" t="s">
        <v>16</v>
      </c>
      <c r="G10088" s="2" t="s">
        <v>43</v>
      </c>
      <c r="H10088" s="2" t="s">
        <v>18</v>
      </c>
      <c r="I10088" s="2" t="s">
        <v>19</v>
      </c>
      <c r="J10088" s="2" t="s">
        <v>20</v>
      </c>
      <c r="K10088" t="s">
        <v>21</v>
      </c>
      <c r="L10088" t="s">
        <v>22</v>
      </c>
      <c r="M10088">
        <v>312.16000000000003</v>
      </c>
      <c r="N10088">
        <v>2020</v>
      </c>
      <c r="O10088">
        <v>7</v>
      </c>
    </row>
    <row r="10089" spans="1:15" x14ac:dyDescent="0.25">
      <c r="A10089" s="1">
        <v>44026</v>
      </c>
      <c r="B10089">
        <v>1000011828</v>
      </c>
      <c r="C10089" s="2" t="s">
        <v>42</v>
      </c>
      <c r="D10089">
        <v>1</v>
      </c>
      <c r="E10089">
        <v>312.16000000000003</v>
      </c>
      <c r="F10089" s="2" t="s">
        <v>16</v>
      </c>
      <c r="G10089" s="2" t="s">
        <v>43</v>
      </c>
      <c r="H10089" s="2" t="s">
        <v>18</v>
      </c>
      <c r="I10089" s="2" t="s">
        <v>19</v>
      </c>
      <c r="J10089" s="2" t="s">
        <v>20</v>
      </c>
      <c r="K10089" t="s">
        <v>21</v>
      </c>
      <c r="L10089" t="s">
        <v>22</v>
      </c>
      <c r="M10089">
        <v>312.16000000000003</v>
      </c>
      <c r="N10089">
        <v>2020</v>
      </c>
      <c r="O10089">
        <v>7</v>
      </c>
    </row>
    <row r="10090" spans="1:15" x14ac:dyDescent="0.25">
      <c r="A10090" s="1">
        <v>44026</v>
      </c>
      <c r="B10090">
        <v>1000012099</v>
      </c>
      <c r="C10090" s="2" t="s">
        <v>73</v>
      </c>
      <c r="D10090">
        <v>1</v>
      </c>
      <c r="E10090">
        <v>1038.04</v>
      </c>
      <c r="F10090" s="2" t="s">
        <v>16</v>
      </c>
      <c r="G10090" s="2" t="s">
        <v>74</v>
      </c>
      <c r="H10090" s="2" t="s">
        <v>18</v>
      </c>
      <c r="I10090" s="2" t="s">
        <v>19</v>
      </c>
      <c r="J10090" s="2" t="s">
        <v>20</v>
      </c>
      <c r="K10090" t="s">
        <v>21</v>
      </c>
      <c r="L10090" t="s">
        <v>22</v>
      </c>
      <c r="M10090">
        <v>1038.04</v>
      </c>
      <c r="N10090">
        <v>2020</v>
      </c>
      <c r="O10090">
        <v>7</v>
      </c>
    </row>
    <row r="10091" spans="1:15" x14ac:dyDescent="0.25">
      <c r="A10091" s="1">
        <v>44026</v>
      </c>
      <c r="B10091">
        <v>1000012099</v>
      </c>
      <c r="C10091" s="2" t="s">
        <v>73</v>
      </c>
      <c r="D10091">
        <v>1</v>
      </c>
      <c r="E10091">
        <v>1038.04</v>
      </c>
      <c r="F10091" s="2" t="s">
        <v>16</v>
      </c>
      <c r="G10091" s="2" t="s">
        <v>74</v>
      </c>
      <c r="H10091" s="2" t="s">
        <v>18</v>
      </c>
      <c r="I10091" s="2" t="s">
        <v>19</v>
      </c>
      <c r="J10091" s="2" t="s">
        <v>20</v>
      </c>
      <c r="K10091" t="s">
        <v>21</v>
      </c>
      <c r="L10091" t="s">
        <v>22</v>
      </c>
      <c r="M10091">
        <v>1038.04</v>
      </c>
      <c r="N10091">
        <v>2020</v>
      </c>
      <c r="O10091">
        <v>7</v>
      </c>
    </row>
    <row r="10092" spans="1:15" x14ac:dyDescent="0.25">
      <c r="A10092" s="1">
        <v>44026</v>
      </c>
      <c r="B10092">
        <v>1000012099</v>
      </c>
      <c r="C10092" s="2" t="s">
        <v>23</v>
      </c>
      <c r="D10092">
        <v>1</v>
      </c>
      <c r="E10092">
        <v>8000.21</v>
      </c>
      <c r="F10092" s="2" t="s">
        <v>16</v>
      </c>
      <c r="G10092" s="2" t="s">
        <v>24</v>
      </c>
      <c r="H10092" s="2" t="s">
        <v>18</v>
      </c>
      <c r="I10092" s="2" t="s">
        <v>19</v>
      </c>
      <c r="J10092" s="2" t="s">
        <v>20</v>
      </c>
      <c r="K10092" t="s">
        <v>21</v>
      </c>
      <c r="L10092" t="s">
        <v>22</v>
      </c>
      <c r="M10092">
        <v>8000.21</v>
      </c>
      <c r="N10092">
        <v>2020</v>
      </c>
      <c r="O10092">
        <v>7</v>
      </c>
    </row>
    <row r="10093" spans="1:15" x14ac:dyDescent="0.25">
      <c r="A10093" s="1">
        <v>44026</v>
      </c>
      <c r="B10093">
        <v>1000012099</v>
      </c>
      <c r="C10093" s="2" t="s">
        <v>23</v>
      </c>
      <c r="D10093">
        <v>1</v>
      </c>
      <c r="E10093">
        <v>8000.21</v>
      </c>
      <c r="F10093" s="2" t="s">
        <v>16</v>
      </c>
      <c r="G10093" s="2" t="s">
        <v>24</v>
      </c>
      <c r="H10093" s="2" t="s">
        <v>18</v>
      </c>
      <c r="I10093" s="2" t="s">
        <v>19</v>
      </c>
      <c r="J10093" s="2" t="s">
        <v>20</v>
      </c>
      <c r="K10093" t="s">
        <v>21</v>
      </c>
      <c r="L10093" t="s">
        <v>22</v>
      </c>
      <c r="M10093">
        <v>8000.21</v>
      </c>
      <c r="N10093">
        <v>2020</v>
      </c>
      <c r="O10093">
        <v>7</v>
      </c>
    </row>
    <row r="10094" spans="1:15" x14ac:dyDescent="0.25">
      <c r="A10094" s="1">
        <v>44026</v>
      </c>
      <c r="B10094">
        <v>1000012112</v>
      </c>
      <c r="C10094" s="2" t="s">
        <v>94</v>
      </c>
      <c r="D10094">
        <v>2</v>
      </c>
      <c r="E10094">
        <v>18.579999999999998</v>
      </c>
      <c r="F10094" s="2" t="s">
        <v>46</v>
      </c>
      <c r="G10094" s="2" t="s">
        <v>74</v>
      </c>
      <c r="H10094" s="2" t="s">
        <v>18</v>
      </c>
      <c r="I10094" s="2" t="s">
        <v>19</v>
      </c>
      <c r="J10094" s="2" t="s">
        <v>36</v>
      </c>
      <c r="K10094" t="s">
        <v>64</v>
      </c>
      <c r="L10094" t="s">
        <v>28</v>
      </c>
      <c r="M10094">
        <v>9.2899999999999991</v>
      </c>
      <c r="N10094">
        <v>2020</v>
      </c>
      <c r="O10094">
        <v>7</v>
      </c>
    </row>
    <row r="10095" spans="1:15" x14ac:dyDescent="0.25">
      <c r="A10095" s="1">
        <v>44026</v>
      </c>
      <c r="B10095">
        <v>1000012112</v>
      </c>
      <c r="C10095" s="2" t="s">
        <v>94</v>
      </c>
      <c r="D10095">
        <v>2</v>
      </c>
      <c r="E10095">
        <v>18.579999999999998</v>
      </c>
      <c r="F10095" s="2" t="s">
        <v>46</v>
      </c>
      <c r="G10095" s="2" t="s">
        <v>74</v>
      </c>
      <c r="H10095" s="2" t="s">
        <v>18</v>
      </c>
      <c r="I10095" s="2" t="s">
        <v>19</v>
      </c>
      <c r="J10095" s="2" t="s">
        <v>36</v>
      </c>
      <c r="K10095" t="s">
        <v>64</v>
      </c>
      <c r="L10095" t="s">
        <v>28</v>
      </c>
      <c r="M10095">
        <v>9.2899999999999991</v>
      </c>
      <c r="N10095">
        <v>2020</v>
      </c>
      <c r="O10095">
        <v>7</v>
      </c>
    </row>
    <row r="10096" spans="1:15" x14ac:dyDescent="0.25">
      <c r="A10096" s="1">
        <v>44026</v>
      </c>
      <c r="B10096">
        <v>1000012112</v>
      </c>
      <c r="C10096" s="2" t="s">
        <v>75</v>
      </c>
      <c r="D10096">
        <v>1</v>
      </c>
      <c r="E10096">
        <v>943.52</v>
      </c>
      <c r="F10096" s="2" t="s">
        <v>16</v>
      </c>
      <c r="G10096" s="2" t="s">
        <v>76</v>
      </c>
      <c r="H10096" s="2" t="s">
        <v>18</v>
      </c>
      <c r="I10096" s="2" t="s">
        <v>19</v>
      </c>
      <c r="J10096" s="2" t="s">
        <v>36</v>
      </c>
      <c r="K10096" t="s">
        <v>64</v>
      </c>
      <c r="L10096" t="s">
        <v>28</v>
      </c>
      <c r="M10096">
        <v>943.52</v>
      </c>
      <c r="N10096">
        <v>2020</v>
      </c>
      <c r="O10096">
        <v>7</v>
      </c>
    </row>
    <row r="10097" spans="1:15" x14ac:dyDescent="0.25">
      <c r="A10097" s="1">
        <v>44026</v>
      </c>
      <c r="B10097">
        <v>1000012112</v>
      </c>
      <c r="C10097" s="2" t="s">
        <v>75</v>
      </c>
      <c r="D10097">
        <v>1</v>
      </c>
      <c r="E10097">
        <v>943.52</v>
      </c>
      <c r="F10097" s="2" t="s">
        <v>16</v>
      </c>
      <c r="G10097" s="2" t="s">
        <v>76</v>
      </c>
      <c r="H10097" s="2" t="s">
        <v>18</v>
      </c>
      <c r="I10097" s="2" t="s">
        <v>19</v>
      </c>
      <c r="J10097" s="2" t="s">
        <v>36</v>
      </c>
      <c r="K10097" t="s">
        <v>64</v>
      </c>
      <c r="L10097" t="s">
        <v>28</v>
      </c>
      <c r="M10097">
        <v>943.52</v>
      </c>
      <c r="N10097">
        <v>2020</v>
      </c>
      <c r="O10097">
        <v>7</v>
      </c>
    </row>
    <row r="10098" spans="1:15" x14ac:dyDescent="0.25">
      <c r="A10098" s="1">
        <v>44026</v>
      </c>
      <c r="B10098">
        <v>1000012112</v>
      </c>
      <c r="C10098" s="2" t="s">
        <v>23</v>
      </c>
      <c r="D10098">
        <v>2</v>
      </c>
      <c r="E10098">
        <v>15000.05</v>
      </c>
      <c r="F10098" s="2" t="s">
        <v>16</v>
      </c>
      <c r="G10098" s="2" t="s">
        <v>24</v>
      </c>
      <c r="H10098" s="2" t="s">
        <v>18</v>
      </c>
      <c r="I10098" s="2" t="s">
        <v>19</v>
      </c>
      <c r="J10098" s="2" t="s">
        <v>36</v>
      </c>
      <c r="K10098" t="s">
        <v>64</v>
      </c>
      <c r="L10098" t="s">
        <v>28</v>
      </c>
      <c r="M10098">
        <v>7500.02</v>
      </c>
      <c r="N10098">
        <v>2020</v>
      </c>
      <c r="O10098">
        <v>7</v>
      </c>
    </row>
    <row r="10099" spans="1:15" x14ac:dyDescent="0.25">
      <c r="A10099" s="1">
        <v>44026</v>
      </c>
      <c r="B10099">
        <v>1000012112</v>
      </c>
      <c r="C10099" s="2" t="s">
        <v>23</v>
      </c>
      <c r="D10099">
        <v>2</v>
      </c>
      <c r="E10099">
        <v>15000.05</v>
      </c>
      <c r="F10099" s="2" t="s">
        <v>16</v>
      </c>
      <c r="G10099" s="2" t="s">
        <v>24</v>
      </c>
      <c r="H10099" s="2" t="s">
        <v>18</v>
      </c>
      <c r="I10099" s="2" t="s">
        <v>19</v>
      </c>
      <c r="J10099" s="2" t="s">
        <v>36</v>
      </c>
      <c r="K10099" t="s">
        <v>64</v>
      </c>
      <c r="L10099" t="s">
        <v>28</v>
      </c>
      <c r="M10099">
        <v>7500.02</v>
      </c>
      <c r="N10099">
        <v>2020</v>
      </c>
      <c r="O10099">
        <v>7</v>
      </c>
    </row>
    <row r="10100" spans="1:15" x14ac:dyDescent="0.25">
      <c r="A10100" s="1">
        <v>44026</v>
      </c>
      <c r="B10100">
        <v>1000012124</v>
      </c>
      <c r="C10100" s="2" t="s">
        <v>23</v>
      </c>
      <c r="D10100">
        <v>1</v>
      </c>
      <c r="E10100">
        <v>10000.76</v>
      </c>
      <c r="F10100" s="2" t="s">
        <v>16</v>
      </c>
      <c r="G10100" s="2" t="s">
        <v>24</v>
      </c>
      <c r="H10100" s="2" t="s">
        <v>18</v>
      </c>
      <c r="I10100" s="2" t="s">
        <v>19</v>
      </c>
      <c r="J10100" s="2" t="s">
        <v>26</v>
      </c>
      <c r="K10100" t="s">
        <v>29</v>
      </c>
      <c r="L10100" t="s">
        <v>22</v>
      </c>
      <c r="M10100">
        <v>10000.76</v>
      </c>
      <c r="N10100">
        <v>2020</v>
      </c>
      <c r="O10100">
        <v>7</v>
      </c>
    </row>
    <row r="10101" spans="1:15" x14ac:dyDescent="0.25">
      <c r="A10101" s="1">
        <v>44026</v>
      </c>
      <c r="B10101">
        <v>1000012124</v>
      </c>
      <c r="C10101" s="2" t="s">
        <v>23</v>
      </c>
      <c r="D10101">
        <v>1</v>
      </c>
      <c r="E10101">
        <v>10000.76</v>
      </c>
      <c r="F10101" s="2" t="s">
        <v>16</v>
      </c>
      <c r="G10101" s="2" t="s">
        <v>24</v>
      </c>
      <c r="H10101" s="2" t="s">
        <v>18</v>
      </c>
      <c r="I10101" s="2" t="s">
        <v>19</v>
      </c>
      <c r="J10101" s="2" t="s">
        <v>26</v>
      </c>
      <c r="K10101" t="s">
        <v>29</v>
      </c>
      <c r="L10101" t="s">
        <v>22</v>
      </c>
      <c r="M10101">
        <v>10000.76</v>
      </c>
      <c r="N10101">
        <v>2020</v>
      </c>
      <c r="O10101">
        <v>7</v>
      </c>
    </row>
    <row r="10102" spans="1:15" x14ac:dyDescent="0.25">
      <c r="A10102" s="1">
        <v>44026</v>
      </c>
      <c r="B10102">
        <v>1000012124</v>
      </c>
      <c r="C10102" s="2" t="s">
        <v>15</v>
      </c>
      <c r="D10102">
        <v>1</v>
      </c>
      <c r="E10102">
        <v>6000.61</v>
      </c>
      <c r="F10102" s="2" t="s">
        <v>16</v>
      </c>
      <c r="G10102" s="2" t="s">
        <v>17</v>
      </c>
      <c r="H10102" s="2" t="s">
        <v>18</v>
      </c>
      <c r="I10102" s="2" t="s">
        <v>19</v>
      </c>
      <c r="J10102" s="2" t="s">
        <v>26</v>
      </c>
      <c r="K10102" t="s">
        <v>29</v>
      </c>
      <c r="L10102" t="s">
        <v>22</v>
      </c>
      <c r="M10102">
        <v>6000.61</v>
      </c>
      <c r="N10102">
        <v>2020</v>
      </c>
      <c r="O10102">
        <v>7</v>
      </c>
    </row>
    <row r="10103" spans="1:15" x14ac:dyDescent="0.25">
      <c r="A10103" s="1">
        <v>44026</v>
      </c>
      <c r="B10103">
        <v>1000012124</v>
      </c>
      <c r="C10103" s="2" t="s">
        <v>15</v>
      </c>
      <c r="D10103">
        <v>1</v>
      </c>
      <c r="E10103">
        <v>6000.61</v>
      </c>
      <c r="F10103" s="2" t="s">
        <v>16</v>
      </c>
      <c r="G10103" s="2" t="s">
        <v>17</v>
      </c>
      <c r="H10103" s="2" t="s">
        <v>18</v>
      </c>
      <c r="I10103" s="2" t="s">
        <v>19</v>
      </c>
      <c r="J10103" s="2" t="s">
        <v>26</v>
      </c>
      <c r="K10103" t="s">
        <v>29</v>
      </c>
      <c r="L10103" t="s">
        <v>22</v>
      </c>
      <c r="M10103">
        <v>6000.61</v>
      </c>
      <c r="N10103">
        <v>2020</v>
      </c>
      <c r="O10103">
        <v>7</v>
      </c>
    </row>
    <row r="10104" spans="1:15" x14ac:dyDescent="0.25">
      <c r="A10104" s="1">
        <v>44026</v>
      </c>
      <c r="B10104">
        <v>1000012126</v>
      </c>
      <c r="C10104" s="2" t="s">
        <v>94</v>
      </c>
      <c r="D10104">
        <v>1</v>
      </c>
      <c r="E10104">
        <v>9.19</v>
      </c>
      <c r="F10104" s="2" t="s">
        <v>46</v>
      </c>
      <c r="G10104" s="2" t="s">
        <v>74</v>
      </c>
      <c r="H10104" s="2" t="s">
        <v>18</v>
      </c>
      <c r="I10104" s="2" t="s">
        <v>19</v>
      </c>
      <c r="J10104" s="2" t="s">
        <v>26</v>
      </c>
      <c r="K10104" t="s">
        <v>29</v>
      </c>
      <c r="L10104" t="s">
        <v>22</v>
      </c>
      <c r="M10104">
        <v>9.19</v>
      </c>
      <c r="N10104">
        <v>2020</v>
      </c>
      <c r="O10104">
        <v>7</v>
      </c>
    </row>
    <row r="10105" spans="1:15" x14ac:dyDescent="0.25">
      <c r="A10105" s="1">
        <v>44026</v>
      </c>
      <c r="B10105">
        <v>1000012126</v>
      </c>
      <c r="C10105" s="2" t="s">
        <v>94</v>
      </c>
      <c r="D10105">
        <v>1</v>
      </c>
      <c r="E10105">
        <v>9.19</v>
      </c>
      <c r="F10105" s="2" t="s">
        <v>46</v>
      </c>
      <c r="G10105" s="2" t="s">
        <v>74</v>
      </c>
      <c r="H10105" s="2" t="s">
        <v>18</v>
      </c>
      <c r="I10105" s="2" t="s">
        <v>19</v>
      </c>
      <c r="J10105" s="2" t="s">
        <v>26</v>
      </c>
      <c r="K10105" t="s">
        <v>29</v>
      </c>
      <c r="L10105" t="s">
        <v>22</v>
      </c>
      <c r="M10105">
        <v>9.19</v>
      </c>
      <c r="N10105">
        <v>2020</v>
      </c>
      <c r="O10105">
        <v>7</v>
      </c>
    </row>
    <row r="10106" spans="1:15" x14ac:dyDescent="0.25">
      <c r="A10106" s="1">
        <v>44026</v>
      </c>
      <c r="B10106">
        <v>1000012126</v>
      </c>
      <c r="C10106" s="2" t="s">
        <v>15</v>
      </c>
      <c r="D10106">
        <v>1</v>
      </c>
      <c r="E10106">
        <v>5499.95</v>
      </c>
      <c r="F10106" s="2" t="s">
        <v>16</v>
      </c>
      <c r="G10106" s="2" t="s">
        <v>17</v>
      </c>
      <c r="H10106" s="2" t="s">
        <v>18</v>
      </c>
      <c r="I10106" s="2" t="s">
        <v>19</v>
      </c>
      <c r="J10106" s="2" t="s">
        <v>26</v>
      </c>
      <c r="K10106" t="s">
        <v>29</v>
      </c>
      <c r="L10106" t="s">
        <v>22</v>
      </c>
      <c r="M10106">
        <v>5499.95</v>
      </c>
      <c r="N10106">
        <v>2020</v>
      </c>
      <c r="O10106">
        <v>7</v>
      </c>
    </row>
    <row r="10107" spans="1:15" x14ac:dyDescent="0.25">
      <c r="A10107" s="1">
        <v>44026</v>
      </c>
      <c r="B10107">
        <v>1000012126</v>
      </c>
      <c r="C10107" s="2" t="s">
        <v>15</v>
      </c>
      <c r="D10107">
        <v>1</v>
      </c>
      <c r="E10107">
        <v>5499.95</v>
      </c>
      <c r="F10107" s="2" t="s">
        <v>16</v>
      </c>
      <c r="G10107" s="2" t="s">
        <v>17</v>
      </c>
      <c r="H10107" s="2" t="s">
        <v>18</v>
      </c>
      <c r="I10107" s="2" t="s">
        <v>19</v>
      </c>
      <c r="J10107" s="2" t="s">
        <v>26</v>
      </c>
      <c r="K10107" t="s">
        <v>29</v>
      </c>
      <c r="L10107" t="s">
        <v>22</v>
      </c>
      <c r="M10107">
        <v>5499.95</v>
      </c>
      <c r="N10107">
        <v>2020</v>
      </c>
      <c r="O10107">
        <v>7</v>
      </c>
    </row>
    <row r="10108" spans="1:15" x14ac:dyDescent="0.25">
      <c r="A10108" s="1">
        <v>44026</v>
      </c>
      <c r="B10108">
        <v>1000012234</v>
      </c>
      <c r="C10108" s="2" t="s">
        <v>23</v>
      </c>
      <c r="D10108">
        <v>1</v>
      </c>
      <c r="E10108">
        <v>22000.32</v>
      </c>
      <c r="F10108" s="2" t="s">
        <v>16</v>
      </c>
      <c r="G10108" s="2" t="s">
        <v>24</v>
      </c>
      <c r="H10108" s="2" t="s">
        <v>18</v>
      </c>
      <c r="I10108" s="2" t="s">
        <v>25</v>
      </c>
      <c r="J10108" s="2" t="s">
        <v>26</v>
      </c>
      <c r="K10108" t="s">
        <v>27</v>
      </c>
      <c r="L10108" t="s">
        <v>22</v>
      </c>
      <c r="M10108">
        <v>22000.32</v>
      </c>
      <c r="N10108">
        <v>2020</v>
      </c>
      <c r="O10108">
        <v>7</v>
      </c>
    </row>
    <row r="10109" spans="1:15" x14ac:dyDescent="0.25">
      <c r="A10109" s="1">
        <v>44026</v>
      </c>
      <c r="B10109">
        <v>1000012234</v>
      </c>
      <c r="C10109" s="2" t="s">
        <v>23</v>
      </c>
      <c r="D10109">
        <v>1</v>
      </c>
      <c r="E10109">
        <v>22000.32</v>
      </c>
      <c r="F10109" s="2" t="s">
        <v>16</v>
      </c>
      <c r="G10109" s="2" t="s">
        <v>24</v>
      </c>
      <c r="H10109" s="2" t="s">
        <v>18</v>
      </c>
      <c r="I10109" s="2" t="s">
        <v>25</v>
      </c>
      <c r="J10109" s="2" t="s">
        <v>26</v>
      </c>
      <c r="K10109" t="s">
        <v>27</v>
      </c>
      <c r="L10109" t="s">
        <v>22</v>
      </c>
      <c r="M10109">
        <v>22000.32</v>
      </c>
      <c r="N10109">
        <v>2020</v>
      </c>
      <c r="O10109">
        <v>7</v>
      </c>
    </row>
    <row r="10110" spans="1:15" x14ac:dyDescent="0.25">
      <c r="A10110" s="1">
        <v>44026</v>
      </c>
      <c r="B10110">
        <v>1000012234</v>
      </c>
      <c r="C10110" s="2" t="s">
        <v>15</v>
      </c>
      <c r="D10110">
        <v>3</v>
      </c>
      <c r="E10110">
        <v>30500.89</v>
      </c>
      <c r="F10110" s="2" t="s">
        <v>16</v>
      </c>
      <c r="G10110" s="2" t="s">
        <v>17</v>
      </c>
      <c r="H10110" s="2" t="s">
        <v>18</v>
      </c>
      <c r="I10110" s="2" t="s">
        <v>25</v>
      </c>
      <c r="J10110" s="2" t="s">
        <v>26</v>
      </c>
      <c r="K10110" t="s">
        <v>27</v>
      </c>
      <c r="L10110" t="s">
        <v>22</v>
      </c>
      <c r="M10110">
        <v>10166.959999999999</v>
      </c>
      <c r="N10110">
        <v>2020</v>
      </c>
      <c r="O10110">
        <v>7</v>
      </c>
    </row>
    <row r="10111" spans="1:15" x14ac:dyDescent="0.25">
      <c r="A10111" s="1">
        <v>44026</v>
      </c>
      <c r="B10111">
        <v>1000012234</v>
      </c>
      <c r="C10111" s="2" t="s">
        <v>15</v>
      </c>
      <c r="D10111">
        <v>3</v>
      </c>
      <c r="E10111">
        <v>30500.89</v>
      </c>
      <c r="F10111" s="2" t="s">
        <v>16</v>
      </c>
      <c r="G10111" s="2" t="s">
        <v>17</v>
      </c>
      <c r="H10111" s="2" t="s">
        <v>18</v>
      </c>
      <c r="I10111" s="2" t="s">
        <v>25</v>
      </c>
      <c r="J10111" s="2" t="s">
        <v>26</v>
      </c>
      <c r="K10111" t="s">
        <v>27</v>
      </c>
      <c r="L10111" t="s">
        <v>22</v>
      </c>
      <c r="M10111">
        <v>10166.959999999999</v>
      </c>
      <c r="N10111">
        <v>2020</v>
      </c>
      <c r="O10111">
        <v>7</v>
      </c>
    </row>
    <row r="10112" spans="1:15" x14ac:dyDescent="0.25">
      <c r="A10112" s="1">
        <v>44026</v>
      </c>
      <c r="B10112">
        <v>1000013526</v>
      </c>
      <c r="C10112" s="2" t="s">
        <v>15</v>
      </c>
      <c r="D10112">
        <v>1</v>
      </c>
      <c r="E10112">
        <v>7000.75</v>
      </c>
      <c r="F10112" s="2" t="s">
        <v>16</v>
      </c>
      <c r="G10112" s="2" t="s">
        <v>17</v>
      </c>
      <c r="H10112" s="2" t="s">
        <v>47</v>
      </c>
      <c r="I10112" s="2" t="s">
        <v>65</v>
      </c>
      <c r="J10112" s="2" t="s">
        <v>26</v>
      </c>
      <c r="K10112" t="s">
        <v>66</v>
      </c>
      <c r="L10112" t="s">
        <v>22</v>
      </c>
      <c r="M10112">
        <v>7000.75</v>
      </c>
      <c r="N10112">
        <v>2020</v>
      </c>
      <c r="O10112">
        <v>7</v>
      </c>
    </row>
    <row r="10113" spans="1:15" x14ac:dyDescent="0.25">
      <c r="A10113" s="1">
        <v>44026</v>
      </c>
      <c r="B10113">
        <v>1000013526</v>
      </c>
      <c r="C10113" s="2" t="s">
        <v>15</v>
      </c>
      <c r="D10113">
        <v>1</v>
      </c>
      <c r="E10113">
        <v>7000.75</v>
      </c>
      <c r="F10113" s="2" t="s">
        <v>16</v>
      </c>
      <c r="G10113" s="2" t="s">
        <v>17</v>
      </c>
      <c r="H10113" s="2" t="s">
        <v>47</v>
      </c>
      <c r="I10113" s="2" t="s">
        <v>65</v>
      </c>
      <c r="J10113" s="2" t="s">
        <v>26</v>
      </c>
      <c r="K10113" t="s">
        <v>66</v>
      </c>
      <c r="L10113" t="s">
        <v>22</v>
      </c>
      <c r="M10113">
        <v>7000.75</v>
      </c>
      <c r="N10113">
        <v>2020</v>
      </c>
      <c r="O10113">
        <v>7</v>
      </c>
    </row>
    <row r="10114" spans="1:15" x14ac:dyDescent="0.25">
      <c r="A10114" s="1">
        <v>44026</v>
      </c>
      <c r="B10114">
        <v>1000013607</v>
      </c>
      <c r="C10114" s="2" t="s">
        <v>23</v>
      </c>
      <c r="D10114">
        <v>1</v>
      </c>
      <c r="E10114">
        <v>7500.65</v>
      </c>
      <c r="F10114" s="2" t="s">
        <v>16</v>
      </c>
      <c r="G10114" s="2" t="s">
        <v>24</v>
      </c>
      <c r="H10114" s="2" t="s">
        <v>18</v>
      </c>
      <c r="I10114" s="2" t="s">
        <v>25</v>
      </c>
      <c r="J10114" s="2" t="s">
        <v>26</v>
      </c>
      <c r="K10114" t="s">
        <v>27</v>
      </c>
      <c r="L10114" t="s">
        <v>22</v>
      </c>
      <c r="M10114">
        <v>7500.65</v>
      </c>
      <c r="N10114">
        <v>2020</v>
      </c>
      <c r="O10114">
        <v>7</v>
      </c>
    </row>
    <row r="10115" spans="1:15" x14ac:dyDescent="0.25">
      <c r="A10115" s="1">
        <v>44026</v>
      </c>
      <c r="B10115">
        <v>1000013607</v>
      </c>
      <c r="C10115" s="2" t="s">
        <v>23</v>
      </c>
      <c r="D10115">
        <v>1</v>
      </c>
      <c r="E10115">
        <v>7500.65</v>
      </c>
      <c r="F10115" s="2" t="s">
        <v>16</v>
      </c>
      <c r="G10115" s="2" t="s">
        <v>24</v>
      </c>
      <c r="H10115" s="2" t="s">
        <v>18</v>
      </c>
      <c r="I10115" s="2" t="s">
        <v>25</v>
      </c>
      <c r="J10115" s="2" t="s">
        <v>26</v>
      </c>
      <c r="K10115" t="s">
        <v>27</v>
      </c>
      <c r="L10115" t="s">
        <v>22</v>
      </c>
      <c r="M10115">
        <v>7500.65</v>
      </c>
      <c r="N10115">
        <v>2020</v>
      </c>
      <c r="O10115">
        <v>7</v>
      </c>
    </row>
    <row r="10116" spans="1:15" x14ac:dyDescent="0.25">
      <c r="A10116" s="1">
        <v>44026</v>
      </c>
      <c r="B10116">
        <v>1000014037</v>
      </c>
      <c r="C10116" s="2" t="s">
        <v>73</v>
      </c>
      <c r="D10116">
        <v>1</v>
      </c>
      <c r="E10116">
        <v>1400.56</v>
      </c>
      <c r="F10116" s="2" t="s">
        <v>16</v>
      </c>
      <c r="G10116" s="2" t="s">
        <v>74</v>
      </c>
      <c r="H10116" s="2" t="s">
        <v>18</v>
      </c>
      <c r="I10116" s="2" t="s">
        <v>25</v>
      </c>
      <c r="J10116" s="2" t="s">
        <v>36</v>
      </c>
      <c r="K10116" t="s">
        <v>37</v>
      </c>
      <c r="L10116" t="s">
        <v>22</v>
      </c>
      <c r="M10116">
        <v>1400.56</v>
      </c>
      <c r="N10116">
        <v>2020</v>
      </c>
      <c r="O10116">
        <v>7</v>
      </c>
    </row>
    <row r="10117" spans="1:15" x14ac:dyDescent="0.25">
      <c r="A10117" s="1">
        <v>44026</v>
      </c>
      <c r="B10117">
        <v>1000014037</v>
      </c>
      <c r="C10117" s="2" t="s">
        <v>73</v>
      </c>
      <c r="D10117">
        <v>1</v>
      </c>
      <c r="E10117">
        <v>1400.56</v>
      </c>
      <c r="F10117" s="2" t="s">
        <v>16</v>
      </c>
      <c r="G10117" s="2" t="s">
        <v>74</v>
      </c>
      <c r="H10117" s="2" t="s">
        <v>18</v>
      </c>
      <c r="I10117" s="2" t="s">
        <v>25</v>
      </c>
      <c r="J10117" s="2" t="s">
        <v>36</v>
      </c>
      <c r="K10117" t="s">
        <v>37</v>
      </c>
      <c r="L10117" t="s">
        <v>22</v>
      </c>
      <c r="M10117">
        <v>1400.56</v>
      </c>
      <c r="N10117">
        <v>2020</v>
      </c>
      <c r="O10117">
        <v>7</v>
      </c>
    </row>
    <row r="10118" spans="1:15" x14ac:dyDescent="0.25">
      <c r="A10118" s="1">
        <v>44026</v>
      </c>
      <c r="B10118">
        <v>1000014037</v>
      </c>
      <c r="C10118" s="2" t="s">
        <v>23</v>
      </c>
      <c r="D10118">
        <v>1</v>
      </c>
      <c r="E10118">
        <v>4999.93</v>
      </c>
      <c r="F10118" s="2" t="s">
        <v>16</v>
      </c>
      <c r="G10118" s="2" t="s">
        <v>24</v>
      </c>
      <c r="H10118" s="2" t="s">
        <v>18</v>
      </c>
      <c r="I10118" s="2" t="s">
        <v>25</v>
      </c>
      <c r="J10118" s="2" t="s">
        <v>36</v>
      </c>
      <c r="K10118" t="s">
        <v>37</v>
      </c>
      <c r="L10118" t="s">
        <v>22</v>
      </c>
      <c r="M10118">
        <v>4999.93</v>
      </c>
      <c r="N10118">
        <v>2020</v>
      </c>
      <c r="O10118">
        <v>7</v>
      </c>
    </row>
    <row r="10119" spans="1:15" x14ac:dyDescent="0.25">
      <c r="A10119" s="1">
        <v>44026</v>
      </c>
      <c r="B10119">
        <v>1000014037</v>
      </c>
      <c r="C10119" s="2" t="s">
        <v>23</v>
      </c>
      <c r="D10119">
        <v>1</v>
      </c>
      <c r="E10119">
        <v>4999.93</v>
      </c>
      <c r="F10119" s="2" t="s">
        <v>16</v>
      </c>
      <c r="G10119" s="2" t="s">
        <v>24</v>
      </c>
      <c r="H10119" s="2" t="s">
        <v>18</v>
      </c>
      <c r="I10119" s="2" t="s">
        <v>25</v>
      </c>
      <c r="J10119" s="2" t="s">
        <v>36</v>
      </c>
      <c r="K10119" t="s">
        <v>37</v>
      </c>
      <c r="L10119" t="s">
        <v>22</v>
      </c>
      <c r="M10119">
        <v>4999.93</v>
      </c>
      <c r="N10119">
        <v>2020</v>
      </c>
      <c r="O10119">
        <v>7</v>
      </c>
    </row>
    <row r="10120" spans="1:15" x14ac:dyDescent="0.25">
      <c r="A10120" s="1">
        <v>44026</v>
      </c>
      <c r="B10120">
        <v>1000014072</v>
      </c>
      <c r="C10120" s="2" t="s">
        <v>23</v>
      </c>
      <c r="D10120">
        <v>1</v>
      </c>
      <c r="E10120">
        <v>16000.71</v>
      </c>
      <c r="F10120" s="2" t="s">
        <v>16</v>
      </c>
      <c r="G10120" s="2" t="s">
        <v>24</v>
      </c>
      <c r="H10120" s="2" t="s">
        <v>47</v>
      </c>
      <c r="I10120" s="2" t="s">
        <v>65</v>
      </c>
      <c r="J10120" s="2" t="s">
        <v>26</v>
      </c>
      <c r="K10120" t="s">
        <v>66</v>
      </c>
      <c r="L10120" t="s">
        <v>22</v>
      </c>
      <c r="M10120">
        <v>16000.71</v>
      </c>
      <c r="N10120">
        <v>2020</v>
      </c>
      <c r="O10120">
        <v>7</v>
      </c>
    </row>
    <row r="10121" spans="1:15" x14ac:dyDescent="0.25">
      <c r="A10121" s="1">
        <v>44026</v>
      </c>
      <c r="B10121">
        <v>1000014072</v>
      </c>
      <c r="C10121" s="2" t="s">
        <v>23</v>
      </c>
      <c r="D10121">
        <v>1</v>
      </c>
      <c r="E10121">
        <v>16000.71</v>
      </c>
      <c r="F10121" s="2" t="s">
        <v>16</v>
      </c>
      <c r="G10121" s="2" t="s">
        <v>24</v>
      </c>
      <c r="H10121" s="2" t="s">
        <v>47</v>
      </c>
      <c r="I10121" s="2" t="s">
        <v>65</v>
      </c>
      <c r="J10121" s="2" t="s">
        <v>26</v>
      </c>
      <c r="K10121" t="s">
        <v>66</v>
      </c>
      <c r="L10121" t="s">
        <v>22</v>
      </c>
      <c r="M10121">
        <v>16000.71</v>
      </c>
      <c r="N10121">
        <v>2020</v>
      </c>
      <c r="O10121">
        <v>7</v>
      </c>
    </row>
    <row r="10122" spans="1:15" x14ac:dyDescent="0.25">
      <c r="A10122" s="1">
        <v>44026</v>
      </c>
      <c r="B10122">
        <v>1000014072</v>
      </c>
      <c r="C10122" s="2" t="s">
        <v>15</v>
      </c>
      <c r="D10122">
        <v>1</v>
      </c>
      <c r="E10122">
        <v>4000.31</v>
      </c>
      <c r="F10122" s="2" t="s">
        <v>16</v>
      </c>
      <c r="G10122" s="2" t="s">
        <v>17</v>
      </c>
      <c r="H10122" s="2" t="s">
        <v>47</v>
      </c>
      <c r="I10122" s="2" t="s">
        <v>65</v>
      </c>
      <c r="J10122" s="2" t="s">
        <v>26</v>
      </c>
      <c r="K10122" t="s">
        <v>66</v>
      </c>
      <c r="L10122" t="s">
        <v>22</v>
      </c>
      <c r="M10122">
        <v>4000.31</v>
      </c>
      <c r="N10122">
        <v>2020</v>
      </c>
      <c r="O10122">
        <v>7</v>
      </c>
    </row>
    <row r="10123" spans="1:15" x14ac:dyDescent="0.25">
      <c r="A10123" s="1">
        <v>44026</v>
      </c>
      <c r="B10123">
        <v>1000014072</v>
      </c>
      <c r="C10123" s="2" t="s">
        <v>15</v>
      </c>
      <c r="D10123">
        <v>1</v>
      </c>
      <c r="E10123">
        <v>4000.31</v>
      </c>
      <c r="F10123" s="2" t="s">
        <v>16</v>
      </c>
      <c r="G10123" s="2" t="s">
        <v>17</v>
      </c>
      <c r="H10123" s="2" t="s">
        <v>47</v>
      </c>
      <c r="I10123" s="2" t="s">
        <v>65</v>
      </c>
      <c r="J10123" s="2" t="s">
        <v>26</v>
      </c>
      <c r="K10123" t="s">
        <v>66</v>
      </c>
      <c r="L10123" t="s">
        <v>22</v>
      </c>
      <c r="M10123">
        <v>4000.31</v>
      </c>
      <c r="N10123">
        <v>2020</v>
      </c>
      <c r="O10123">
        <v>7</v>
      </c>
    </row>
    <row r="10124" spans="1:15" x14ac:dyDescent="0.25">
      <c r="A10124" s="1">
        <v>44026</v>
      </c>
      <c r="B10124">
        <v>1000014273</v>
      </c>
      <c r="C10124" s="2" t="s">
        <v>94</v>
      </c>
      <c r="D10124">
        <v>1</v>
      </c>
      <c r="E10124">
        <v>9.65</v>
      </c>
      <c r="F10124" s="2" t="s">
        <v>46</v>
      </c>
      <c r="G10124" s="2" t="s">
        <v>74</v>
      </c>
      <c r="H10124" s="2" t="s">
        <v>18</v>
      </c>
      <c r="I10124" s="2" t="s">
        <v>19</v>
      </c>
      <c r="J10124" s="2" t="s">
        <v>20</v>
      </c>
      <c r="K10124" t="s">
        <v>21</v>
      </c>
      <c r="L10124" t="s">
        <v>22</v>
      </c>
      <c r="M10124">
        <v>9.65</v>
      </c>
      <c r="N10124">
        <v>2020</v>
      </c>
      <c r="O10124">
        <v>7</v>
      </c>
    </row>
    <row r="10125" spans="1:15" x14ac:dyDescent="0.25">
      <c r="A10125" s="1">
        <v>44026</v>
      </c>
      <c r="B10125">
        <v>1000014273</v>
      </c>
      <c r="C10125" s="2" t="s">
        <v>94</v>
      </c>
      <c r="D10125">
        <v>1</v>
      </c>
      <c r="E10125">
        <v>9.65</v>
      </c>
      <c r="F10125" s="2" t="s">
        <v>46</v>
      </c>
      <c r="G10125" s="2" t="s">
        <v>74</v>
      </c>
      <c r="H10125" s="2" t="s">
        <v>18</v>
      </c>
      <c r="I10125" s="2" t="s">
        <v>19</v>
      </c>
      <c r="J10125" s="2" t="s">
        <v>20</v>
      </c>
      <c r="K10125" t="s">
        <v>21</v>
      </c>
      <c r="L10125" t="s">
        <v>22</v>
      </c>
      <c r="M10125">
        <v>9.65</v>
      </c>
      <c r="N10125">
        <v>2020</v>
      </c>
      <c r="O10125">
        <v>7</v>
      </c>
    </row>
    <row r="10126" spans="1:15" x14ac:dyDescent="0.25">
      <c r="A10126" s="1">
        <v>44026</v>
      </c>
      <c r="B10126">
        <v>1000014291</v>
      </c>
      <c r="C10126" s="2" t="s">
        <v>94</v>
      </c>
      <c r="D10126">
        <v>1</v>
      </c>
      <c r="E10126">
        <v>9.5399999999999991</v>
      </c>
      <c r="F10126" s="2" t="s">
        <v>46</v>
      </c>
      <c r="G10126" s="2" t="s">
        <v>74</v>
      </c>
      <c r="H10126" s="2" t="s">
        <v>47</v>
      </c>
      <c r="I10126" s="2" t="s">
        <v>48</v>
      </c>
      <c r="J10126" s="2" t="s">
        <v>20</v>
      </c>
      <c r="K10126" t="s">
        <v>67</v>
      </c>
      <c r="L10126" t="s">
        <v>28</v>
      </c>
      <c r="M10126">
        <v>9.5399999999999991</v>
      </c>
      <c r="N10126">
        <v>2020</v>
      </c>
      <c r="O10126">
        <v>7</v>
      </c>
    </row>
    <row r="10127" spans="1:15" x14ac:dyDescent="0.25">
      <c r="A10127" s="1">
        <v>44026</v>
      </c>
      <c r="B10127">
        <v>1000014291</v>
      </c>
      <c r="C10127" s="2" t="s">
        <v>94</v>
      </c>
      <c r="D10127">
        <v>1</v>
      </c>
      <c r="E10127">
        <v>9.5399999999999991</v>
      </c>
      <c r="F10127" s="2" t="s">
        <v>46</v>
      </c>
      <c r="G10127" s="2" t="s">
        <v>74</v>
      </c>
      <c r="H10127" s="2" t="s">
        <v>47</v>
      </c>
      <c r="I10127" s="2" t="s">
        <v>48</v>
      </c>
      <c r="J10127" s="2" t="s">
        <v>20</v>
      </c>
      <c r="K10127" t="s">
        <v>67</v>
      </c>
      <c r="L10127" t="s">
        <v>28</v>
      </c>
      <c r="M10127">
        <v>9.5399999999999991</v>
      </c>
      <c r="N10127">
        <v>2020</v>
      </c>
      <c r="O10127">
        <v>7</v>
      </c>
    </row>
    <row r="10128" spans="1:15" x14ac:dyDescent="0.25">
      <c r="A10128" s="1">
        <v>44026</v>
      </c>
      <c r="B10128">
        <v>1000014291</v>
      </c>
      <c r="C10128" s="2" t="s">
        <v>45</v>
      </c>
      <c r="D10128">
        <v>1</v>
      </c>
      <c r="E10128">
        <v>9.33</v>
      </c>
      <c r="F10128" s="2" t="s">
        <v>46</v>
      </c>
      <c r="G10128" s="2" t="s">
        <v>43</v>
      </c>
      <c r="H10128" s="2" t="s">
        <v>47</v>
      </c>
      <c r="I10128" s="2" t="s">
        <v>48</v>
      </c>
      <c r="J10128" s="2" t="s">
        <v>20</v>
      </c>
      <c r="K10128" t="s">
        <v>67</v>
      </c>
      <c r="L10128" t="s">
        <v>28</v>
      </c>
      <c r="M10128">
        <v>9.33</v>
      </c>
      <c r="N10128">
        <v>2020</v>
      </c>
      <c r="O10128">
        <v>7</v>
      </c>
    </row>
    <row r="10129" spans="1:15" x14ac:dyDescent="0.25">
      <c r="A10129" s="1">
        <v>44026</v>
      </c>
      <c r="B10129">
        <v>1000014291</v>
      </c>
      <c r="C10129" s="2" t="s">
        <v>45</v>
      </c>
      <c r="D10129">
        <v>1</v>
      </c>
      <c r="E10129">
        <v>9.33</v>
      </c>
      <c r="F10129" s="2" t="s">
        <v>46</v>
      </c>
      <c r="G10129" s="2" t="s">
        <v>43</v>
      </c>
      <c r="H10129" s="2" t="s">
        <v>47</v>
      </c>
      <c r="I10129" s="2" t="s">
        <v>48</v>
      </c>
      <c r="J10129" s="2" t="s">
        <v>20</v>
      </c>
      <c r="K10129" t="s">
        <v>67</v>
      </c>
      <c r="L10129" t="s">
        <v>28</v>
      </c>
      <c r="M10129">
        <v>9.33</v>
      </c>
      <c r="N10129">
        <v>2020</v>
      </c>
      <c r="O10129">
        <v>7</v>
      </c>
    </row>
    <row r="10130" spans="1:15" x14ac:dyDescent="0.25">
      <c r="A10130" s="1">
        <v>44026</v>
      </c>
      <c r="B10130">
        <v>1000014291</v>
      </c>
      <c r="C10130" s="2" t="s">
        <v>23</v>
      </c>
      <c r="D10130">
        <v>3</v>
      </c>
      <c r="E10130">
        <v>31000.73</v>
      </c>
      <c r="F10130" s="2" t="s">
        <v>16</v>
      </c>
      <c r="G10130" s="2" t="s">
        <v>24</v>
      </c>
      <c r="H10130" s="2" t="s">
        <v>47</v>
      </c>
      <c r="I10130" s="2" t="s">
        <v>48</v>
      </c>
      <c r="J10130" s="2" t="s">
        <v>20</v>
      </c>
      <c r="K10130" t="s">
        <v>67</v>
      </c>
      <c r="L10130" t="s">
        <v>28</v>
      </c>
      <c r="M10130">
        <v>10333.58</v>
      </c>
      <c r="N10130">
        <v>2020</v>
      </c>
      <c r="O10130">
        <v>7</v>
      </c>
    </row>
    <row r="10131" spans="1:15" x14ac:dyDescent="0.25">
      <c r="A10131" s="1">
        <v>44026</v>
      </c>
      <c r="B10131">
        <v>1000014291</v>
      </c>
      <c r="C10131" s="2" t="s">
        <v>23</v>
      </c>
      <c r="D10131">
        <v>3</v>
      </c>
      <c r="E10131">
        <v>31000.73</v>
      </c>
      <c r="F10131" s="2" t="s">
        <v>16</v>
      </c>
      <c r="G10131" s="2" t="s">
        <v>24</v>
      </c>
      <c r="H10131" s="2" t="s">
        <v>47</v>
      </c>
      <c r="I10131" s="2" t="s">
        <v>48</v>
      </c>
      <c r="J10131" s="2" t="s">
        <v>20</v>
      </c>
      <c r="K10131" t="s">
        <v>67</v>
      </c>
      <c r="L10131" t="s">
        <v>28</v>
      </c>
      <c r="M10131">
        <v>10333.58</v>
      </c>
      <c r="N10131">
        <v>2020</v>
      </c>
      <c r="O10131">
        <v>7</v>
      </c>
    </row>
    <row r="10132" spans="1:15" x14ac:dyDescent="0.25">
      <c r="A10132" s="1">
        <v>44026</v>
      </c>
      <c r="B10132">
        <v>1000014291</v>
      </c>
      <c r="C10132" s="2" t="s">
        <v>15</v>
      </c>
      <c r="D10132">
        <v>1</v>
      </c>
      <c r="E10132">
        <v>6000.53</v>
      </c>
      <c r="F10132" s="2" t="s">
        <v>16</v>
      </c>
      <c r="G10132" s="2" t="s">
        <v>17</v>
      </c>
      <c r="H10132" s="2" t="s">
        <v>47</v>
      </c>
      <c r="I10132" s="2" t="s">
        <v>48</v>
      </c>
      <c r="J10132" s="2" t="s">
        <v>20</v>
      </c>
      <c r="K10132" t="s">
        <v>67</v>
      </c>
      <c r="L10132" t="s">
        <v>28</v>
      </c>
      <c r="M10132">
        <v>6000.53</v>
      </c>
      <c r="N10132">
        <v>2020</v>
      </c>
      <c r="O10132">
        <v>7</v>
      </c>
    </row>
    <row r="10133" spans="1:15" x14ac:dyDescent="0.25">
      <c r="A10133" s="1">
        <v>44026</v>
      </c>
      <c r="B10133">
        <v>1000014291</v>
      </c>
      <c r="C10133" s="2" t="s">
        <v>15</v>
      </c>
      <c r="D10133">
        <v>1</v>
      </c>
      <c r="E10133">
        <v>6000.53</v>
      </c>
      <c r="F10133" s="2" t="s">
        <v>16</v>
      </c>
      <c r="G10133" s="2" t="s">
        <v>17</v>
      </c>
      <c r="H10133" s="2" t="s">
        <v>47</v>
      </c>
      <c r="I10133" s="2" t="s">
        <v>48</v>
      </c>
      <c r="J10133" s="2" t="s">
        <v>20</v>
      </c>
      <c r="K10133" t="s">
        <v>67</v>
      </c>
      <c r="L10133" t="s">
        <v>28</v>
      </c>
      <c r="M10133">
        <v>6000.53</v>
      </c>
      <c r="N10133">
        <v>2020</v>
      </c>
      <c r="O10133">
        <v>7</v>
      </c>
    </row>
    <row r="10134" spans="1:15" x14ac:dyDescent="0.25">
      <c r="A10134" s="1">
        <v>44026</v>
      </c>
      <c r="B10134">
        <v>1000014452</v>
      </c>
      <c r="C10134" s="2" t="s">
        <v>94</v>
      </c>
      <c r="D10134">
        <v>1</v>
      </c>
      <c r="E10134">
        <v>9.01</v>
      </c>
      <c r="F10134" s="2" t="s">
        <v>46</v>
      </c>
      <c r="G10134" s="2" t="s">
        <v>74</v>
      </c>
      <c r="H10134" s="2" t="s">
        <v>18</v>
      </c>
      <c r="I10134" s="2" t="s">
        <v>34</v>
      </c>
      <c r="J10134" s="2" t="s">
        <v>36</v>
      </c>
      <c r="K10134" t="s">
        <v>70</v>
      </c>
      <c r="L10134" t="s">
        <v>22</v>
      </c>
      <c r="M10134">
        <v>9.01</v>
      </c>
      <c r="N10134">
        <v>2020</v>
      </c>
      <c r="O10134">
        <v>7</v>
      </c>
    </row>
    <row r="10135" spans="1:15" x14ac:dyDescent="0.25">
      <c r="A10135" s="1">
        <v>44026</v>
      </c>
      <c r="B10135">
        <v>1000014452</v>
      </c>
      <c r="C10135" s="2" t="s">
        <v>94</v>
      </c>
      <c r="D10135">
        <v>1</v>
      </c>
      <c r="E10135">
        <v>9.01</v>
      </c>
      <c r="F10135" s="2" t="s">
        <v>46</v>
      </c>
      <c r="G10135" s="2" t="s">
        <v>74</v>
      </c>
      <c r="H10135" s="2" t="s">
        <v>18</v>
      </c>
      <c r="I10135" s="2" t="s">
        <v>34</v>
      </c>
      <c r="J10135" s="2" t="s">
        <v>36</v>
      </c>
      <c r="K10135" t="s">
        <v>70</v>
      </c>
      <c r="L10135" t="s">
        <v>22</v>
      </c>
      <c r="M10135">
        <v>9.01</v>
      </c>
      <c r="N10135">
        <v>2020</v>
      </c>
      <c r="O10135">
        <v>7</v>
      </c>
    </row>
    <row r="10136" spans="1:15" x14ac:dyDescent="0.25">
      <c r="A10136" s="1">
        <v>44026</v>
      </c>
      <c r="B10136">
        <v>1000014452</v>
      </c>
      <c r="C10136" s="2" t="s">
        <v>23</v>
      </c>
      <c r="D10136">
        <v>1</v>
      </c>
      <c r="E10136">
        <v>10000.48</v>
      </c>
      <c r="F10136" s="2" t="s">
        <v>16</v>
      </c>
      <c r="G10136" s="2" t="s">
        <v>24</v>
      </c>
      <c r="H10136" s="2" t="s">
        <v>18</v>
      </c>
      <c r="I10136" s="2" t="s">
        <v>34</v>
      </c>
      <c r="J10136" s="2" t="s">
        <v>36</v>
      </c>
      <c r="K10136" t="s">
        <v>70</v>
      </c>
      <c r="L10136" t="s">
        <v>22</v>
      </c>
      <c r="M10136">
        <v>10000.48</v>
      </c>
      <c r="N10136">
        <v>2020</v>
      </c>
      <c r="O10136">
        <v>7</v>
      </c>
    </row>
    <row r="10137" spans="1:15" x14ac:dyDescent="0.25">
      <c r="A10137" s="1">
        <v>44026</v>
      </c>
      <c r="B10137">
        <v>1000014452</v>
      </c>
      <c r="C10137" s="2" t="s">
        <v>23</v>
      </c>
      <c r="D10137">
        <v>1</v>
      </c>
      <c r="E10137">
        <v>10000.48</v>
      </c>
      <c r="F10137" s="2" t="s">
        <v>16</v>
      </c>
      <c r="G10137" s="2" t="s">
        <v>24</v>
      </c>
      <c r="H10137" s="2" t="s">
        <v>18</v>
      </c>
      <c r="I10137" s="2" t="s">
        <v>34</v>
      </c>
      <c r="J10137" s="2" t="s">
        <v>36</v>
      </c>
      <c r="K10137" t="s">
        <v>70</v>
      </c>
      <c r="L10137" t="s">
        <v>22</v>
      </c>
      <c r="M10137">
        <v>10000.48</v>
      </c>
      <c r="N10137">
        <v>2020</v>
      </c>
      <c r="O10137">
        <v>7</v>
      </c>
    </row>
    <row r="10138" spans="1:15" x14ac:dyDescent="0.25">
      <c r="A10138" s="1">
        <v>44026</v>
      </c>
      <c r="B10138">
        <v>1000014530</v>
      </c>
      <c r="C10138" s="2" t="s">
        <v>94</v>
      </c>
      <c r="D10138">
        <v>1</v>
      </c>
      <c r="E10138">
        <v>9.51</v>
      </c>
      <c r="F10138" s="2" t="s">
        <v>46</v>
      </c>
      <c r="G10138" s="2" t="s">
        <v>74</v>
      </c>
      <c r="H10138" s="2" t="s">
        <v>47</v>
      </c>
      <c r="I10138" s="2" t="s">
        <v>65</v>
      </c>
      <c r="J10138" s="2" t="s">
        <v>26</v>
      </c>
      <c r="K10138" t="s">
        <v>66</v>
      </c>
      <c r="L10138" t="s">
        <v>22</v>
      </c>
      <c r="M10138">
        <v>9.51</v>
      </c>
      <c r="N10138">
        <v>2020</v>
      </c>
      <c r="O10138">
        <v>7</v>
      </c>
    </row>
    <row r="10139" spans="1:15" x14ac:dyDescent="0.25">
      <c r="A10139" s="1">
        <v>44026</v>
      </c>
      <c r="B10139">
        <v>1000014530</v>
      </c>
      <c r="C10139" s="2" t="s">
        <v>94</v>
      </c>
      <c r="D10139">
        <v>1</v>
      </c>
      <c r="E10139">
        <v>9.51</v>
      </c>
      <c r="F10139" s="2" t="s">
        <v>46</v>
      </c>
      <c r="G10139" s="2" t="s">
        <v>74</v>
      </c>
      <c r="H10139" s="2" t="s">
        <v>47</v>
      </c>
      <c r="I10139" s="2" t="s">
        <v>65</v>
      </c>
      <c r="J10139" s="2" t="s">
        <v>26</v>
      </c>
      <c r="K10139" t="s">
        <v>66</v>
      </c>
      <c r="L10139" t="s">
        <v>22</v>
      </c>
      <c r="M10139">
        <v>9.51</v>
      </c>
      <c r="N10139">
        <v>2020</v>
      </c>
      <c r="O10139">
        <v>7</v>
      </c>
    </row>
    <row r="10140" spans="1:15" x14ac:dyDescent="0.25">
      <c r="A10140" s="1">
        <v>44026</v>
      </c>
      <c r="B10140">
        <v>1000014572</v>
      </c>
      <c r="C10140" s="2" t="s">
        <v>94</v>
      </c>
      <c r="D10140">
        <v>2</v>
      </c>
      <c r="E10140">
        <v>68.010000000000005</v>
      </c>
      <c r="F10140" s="2" t="s">
        <v>46</v>
      </c>
      <c r="G10140" s="2" t="s">
        <v>74</v>
      </c>
      <c r="H10140" s="2" t="s">
        <v>18</v>
      </c>
      <c r="I10140" s="2" t="s">
        <v>34</v>
      </c>
      <c r="J10140" s="2" t="s">
        <v>26</v>
      </c>
      <c r="K10140" t="s">
        <v>35</v>
      </c>
      <c r="L10140" t="s">
        <v>22</v>
      </c>
      <c r="M10140">
        <v>34</v>
      </c>
      <c r="N10140">
        <v>2020</v>
      </c>
      <c r="O10140">
        <v>7</v>
      </c>
    </row>
    <row r="10141" spans="1:15" x14ac:dyDescent="0.25">
      <c r="A10141" s="1">
        <v>44026</v>
      </c>
      <c r="B10141">
        <v>1000014572</v>
      </c>
      <c r="C10141" s="2" t="s">
        <v>94</v>
      </c>
      <c r="D10141">
        <v>2</v>
      </c>
      <c r="E10141">
        <v>68.010000000000005</v>
      </c>
      <c r="F10141" s="2" t="s">
        <v>46</v>
      </c>
      <c r="G10141" s="2" t="s">
        <v>74</v>
      </c>
      <c r="H10141" s="2" t="s">
        <v>18</v>
      </c>
      <c r="I10141" s="2" t="s">
        <v>34</v>
      </c>
      <c r="J10141" s="2" t="s">
        <v>26</v>
      </c>
      <c r="K10141" t="s">
        <v>35</v>
      </c>
      <c r="L10141" t="s">
        <v>22</v>
      </c>
      <c r="M10141">
        <v>34</v>
      </c>
      <c r="N10141">
        <v>2020</v>
      </c>
      <c r="O10141">
        <v>7</v>
      </c>
    </row>
    <row r="10142" spans="1:15" x14ac:dyDescent="0.25">
      <c r="A10142" s="1">
        <v>44026</v>
      </c>
      <c r="B10142">
        <v>1000014572</v>
      </c>
      <c r="C10142" s="2" t="s">
        <v>15</v>
      </c>
      <c r="D10142">
        <v>2</v>
      </c>
      <c r="E10142">
        <v>37001.11</v>
      </c>
      <c r="F10142" s="2" t="s">
        <v>16</v>
      </c>
      <c r="G10142" s="2" t="s">
        <v>17</v>
      </c>
      <c r="H10142" s="2" t="s">
        <v>18</v>
      </c>
      <c r="I10142" s="2" t="s">
        <v>34</v>
      </c>
      <c r="J10142" s="2" t="s">
        <v>26</v>
      </c>
      <c r="K10142" t="s">
        <v>35</v>
      </c>
      <c r="L10142" t="s">
        <v>22</v>
      </c>
      <c r="M10142">
        <v>18500.560000000001</v>
      </c>
      <c r="N10142">
        <v>2020</v>
      </c>
      <c r="O10142">
        <v>7</v>
      </c>
    </row>
    <row r="10143" spans="1:15" x14ac:dyDescent="0.25">
      <c r="A10143" s="1">
        <v>44026</v>
      </c>
      <c r="B10143">
        <v>1000014572</v>
      </c>
      <c r="C10143" s="2" t="s">
        <v>15</v>
      </c>
      <c r="D10143">
        <v>2</v>
      </c>
      <c r="E10143">
        <v>37001.11</v>
      </c>
      <c r="F10143" s="2" t="s">
        <v>16</v>
      </c>
      <c r="G10143" s="2" t="s">
        <v>17</v>
      </c>
      <c r="H10143" s="2" t="s">
        <v>18</v>
      </c>
      <c r="I10143" s="2" t="s">
        <v>34</v>
      </c>
      <c r="J10143" s="2" t="s">
        <v>26</v>
      </c>
      <c r="K10143" t="s">
        <v>35</v>
      </c>
      <c r="L10143" t="s">
        <v>22</v>
      </c>
      <c r="M10143">
        <v>18500.560000000001</v>
      </c>
      <c r="N10143">
        <v>2020</v>
      </c>
      <c r="O10143">
        <v>7</v>
      </c>
    </row>
    <row r="10144" spans="1:15" x14ac:dyDescent="0.25">
      <c r="A10144" s="1">
        <v>44026</v>
      </c>
      <c r="B10144">
        <v>1000015013</v>
      </c>
      <c r="C10144" s="2" t="s">
        <v>23</v>
      </c>
      <c r="D10144">
        <v>1</v>
      </c>
      <c r="E10144">
        <v>11000.01</v>
      </c>
      <c r="F10144" s="2" t="s">
        <v>16</v>
      </c>
      <c r="G10144" s="2" t="s">
        <v>24</v>
      </c>
      <c r="H10144" s="2" t="s">
        <v>18</v>
      </c>
      <c r="I10144" s="2" t="s">
        <v>19</v>
      </c>
      <c r="J10144" s="2" t="s">
        <v>26</v>
      </c>
      <c r="K10144" t="s">
        <v>29</v>
      </c>
      <c r="L10144" t="s">
        <v>22</v>
      </c>
      <c r="M10144">
        <v>11000.01</v>
      </c>
      <c r="N10144">
        <v>2020</v>
      </c>
      <c r="O10144">
        <v>7</v>
      </c>
    </row>
    <row r="10145" spans="1:15" x14ac:dyDescent="0.25">
      <c r="A10145" s="1">
        <v>44026</v>
      </c>
      <c r="B10145">
        <v>1000015013</v>
      </c>
      <c r="C10145" s="2" t="s">
        <v>23</v>
      </c>
      <c r="D10145">
        <v>1</v>
      </c>
      <c r="E10145">
        <v>11000.01</v>
      </c>
      <c r="F10145" s="2" t="s">
        <v>16</v>
      </c>
      <c r="G10145" s="2" t="s">
        <v>24</v>
      </c>
      <c r="H10145" s="2" t="s">
        <v>18</v>
      </c>
      <c r="I10145" s="2" t="s">
        <v>19</v>
      </c>
      <c r="J10145" s="2" t="s">
        <v>26</v>
      </c>
      <c r="K10145" t="s">
        <v>29</v>
      </c>
      <c r="L10145" t="s">
        <v>22</v>
      </c>
      <c r="M10145">
        <v>11000.01</v>
      </c>
      <c r="N10145">
        <v>2020</v>
      </c>
      <c r="O10145">
        <v>7</v>
      </c>
    </row>
    <row r="10146" spans="1:15" x14ac:dyDescent="0.25">
      <c r="A10146" s="1">
        <v>44026</v>
      </c>
      <c r="B10146">
        <v>1000015133</v>
      </c>
      <c r="C10146" s="2" t="s">
        <v>94</v>
      </c>
      <c r="D10146">
        <v>1</v>
      </c>
      <c r="E10146">
        <v>9.7200000000000006</v>
      </c>
      <c r="F10146" s="2" t="s">
        <v>46</v>
      </c>
      <c r="G10146" s="2" t="s">
        <v>74</v>
      </c>
      <c r="H10146" s="2" t="s">
        <v>30</v>
      </c>
      <c r="I10146" s="2" t="s">
        <v>31</v>
      </c>
      <c r="J10146" s="2" t="s">
        <v>36</v>
      </c>
      <c r="K10146" t="s">
        <v>52</v>
      </c>
      <c r="L10146" t="s">
        <v>22</v>
      </c>
      <c r="M10146">
        <v>9.7200000000000006</v>
      </c>
      <c r="N10146">
        <v>2020</v>
      </c>
      <c r="O10146">
        <v>7</v>
      </c>
    </row>
    <row r="10147" spans="1:15" x14ac:dyDescent="0.25">
      <c r="A10147" s="1">
        <v>44026</v>
      </c>
      <c r="B10147">
        <v>1000015133</v>
      </c>
      <c r="C10147" s="2" t="s">
        <v>94</v>
      </c>
      <c r="D10147">
        <v>1</v>
      </c>
      <c r="E10147">
        <v>9.7200000000000006</v>
      </c>
      <c r="F10147" s="2" t="s">
        <v>46</v>
      </c>
      <c r="G10147" s="2" t="s">
        <v>74</v>
      </c>
      <c r="H10147" s="2" t="s">
        <v>30</v>
      </c>
      <c r="I10147" s="2" t="s">
        <v>31</v>
      </c>
      <c r="J10147" s="2" t="s">
        <v>36</v>
      </c>
      <c r="K10147" t="s">
        <v>52</v>
      </c>
      <c r="L10147" t="s">
        <v>22</v>
      </c>
      <c r="M10147">
        <v>9.7200000000000006</v>
      </c>
      <c r="N10147">
        <v>2020</v>
      </c>
      <c r="O10147">
        <v>7</v>
      </c>
    </row>
    <row r="10148" spans="1:15" x14ac:dyDescent="0.25">
      <c r="A10148" s="1">
        <v>44026</v>
      </c>
      <c r="B10148">
        <v>1000015133</v>
      </c>
      <c r="C10148" s="2" t="s">
        <v>54</v>
      </c>
      <c r="D10148">
        <v>1</v>
      </c>
      <c r="E10148">
        <v>6836.58</v>
      </c>
      <c r="F10148" s="2" t="s">
        <v>46</v>
      </c>
      <c r="G10148" s="2" t="s">
        <v>24</v>
      </c>
      <c r="H10148" s="2" t="s">
        <v>30</v>
      </c>
      <c r="I10148" s="2" t="s">
        <v>31</v>
      </c>
      <c r="J10148" s="2" t="s">
        <v>36</v>
      </c>
      <c r="K10148" t="s">
        <v>52</v>
      </c>
      <c r="L10148" t="s">
        <v>22</v>
      </c>
      <c r="M10148">
        <v>6836.58</v>
      </c>
      <c r="N10148">
        <v>2020</v>
      </c>
      <c r="O10148">
        <v>7</v>
      </c>
    </row>
    <row r="10149" spans="1:15" x14ac:dyDescent="0.25">
      <c r="A10149" s="1">
        <v>44026</v>
      </c>
      <c r="B10149">
        <v>1000015133</v>
      </c>
      <c r="C10149" s="2" t="s">
        <v>54</v>
      </c>
      <c r="D10149">
        <v>1</v>
      </c>
      <c r="E10149">
        <v>6836.58</v>
      </c>
      <c r="F10149" s="2" t="s">
        <v>46</v>
      </c>
      <c r="G10149" s="2" t="s">
        <v>24</v>
      </c>
      <c r="H10149" s="2" t="s">
        <v>30</v>
      </c>
      <c r="I10149" s="2" t="s">
        <v>31</v>
      </c>
      <c r="J10149" s="2" t="s">
        <v>36</v>
      </c>
      <c r="K10149" t="s">
        <v>52</v>
      </c>
      <c r="L10149" t="s">
        <v>22</v>
      </c>
      <c r="M10149">
        <v>6836.58</v>
      </c>
      <c r="N10149">
        <v>2020</v>
      </c>
      <c r="O10149">
        <v>7</v>
      </c>
    </row>
    <row r="10150" spans="1:15" x14ac:dyDescent="0.25">
      <c r="A10150" s="1">
        <v>44026</v>
      </c>
      <c r="B10150">
        <v>1000015203</v>
      </c>
      <c r="C10150" s="2" t="s">
        <v>15</v>
      </c>
      <c r="D10150">
        <v>1</v>
      </c>
      <c r="E10150">
        <v>22000.04</v>
      </c>
      <c r="F10150" s="2" t="s">
        <v>16</v>
      </c>
      <c r="G10150" s="2" t="s">
        <v>17</v>
      </c>
      <c r="H10150" s="2" t="s">
        <v>47</v>
      </c>
      <c r="I10150" s="2" t="s">
        <v>65</v>
      </c>
      <c r="J10150" s="2" t="s">
        <v>26</v>
      </c>
      <c r="K10150" t="s">
        <v>66</v>
      </c>
      <c r="L10150" t="s">
        <v>22</v>
      </c>
      <c r="M10150">
        <v>22000.04</v>
      </c>
      <c r="N10150">
        <v>2020</v>
      </c>
      <c r="O10150">
        <v>7</v>
      </c>
    </row>
    <row r="10151" spans="1:15" x14ac:dyDescent="0.25">
      <c r="A10151" s="1">
        <v>44026</v>
      </c>
      <c r="B10151">
        <v>1000015203</v>
      </c>
      <c r="C10151" s="2" t="s">
        <v>15</v>
      </c>
      <c r="D10151">
        <v>1</v>
      </c>
      <c r="E10151">
        <v>22000.04</v>
      </c>
      <c r="F10151" s="2" t="s">
        <v>16</v>
      </c>
      <c r="G10151" s="2" t="s">
        <v>17</v>
      </c>
      <c r="H10151" s="2" t="s">
        <v>47</v>
      </c>
      <c r="I10151" s="2" t="s">
        <v>65</v>
      </c>
      <c r="J10151" s="2" t="s">
        <v>26</v>
      </c>
      <c r="K10151" t="s">
        <v>66</v>
      </c>
      <c r="L10151" t="s">
        <v>22</v>
      </c>
      <c r="M10151">
        <v>22000.04</v>
      </c>
      <c r="N10151">
        <v>2020</v>
      </c>
      <c r="O10151">
        <v>7</v>
      </c>
    </row>
    <row r="10152" spans="1:15" x14ac:dyDescent="0.25">
      <c r="A10152" s="1">
        <v>44026</v>
      </c>
      <c r="B10152">
        <v>1000017576</v>
      </c>
      <c r="C10152" s="2" t="s">
        <v>23</v>
      </c>
      <c r="D10152">
        <v>1</v>
      </c>
      <c r="E10152">
        <v>6000.57</v>
      </c>
      <c r="F10152" s="2" t="s">
        <v>16</v>
      </c>
      <c r="G10152" s="2" t="s">
        <v>24</v>
      </c>
      <c r="H10152" s="2" t="s">
        <v>18</v>
      </c>
      <c r="I10152" s="2" t="s">
        <v>19</v>
      </c>
      <c r="J10152" s="2" t="s">
        <v>36</v>
      </c>
      <c r="K10152" t="s">
        <v>64</v>
      </c>
      <c r="L10152" t="s">
        <v>22</v>
      </c>
      <c r="M10152">
        <v>6000.57</v>
      </c>
      <c r="N10152">
        <v>2020</v>
      </c>
      <c r="O10152">
        <v>7</v>
      </c>
    </row>
    <row r="10153" spans="1:15" x14ac:dyDescent="0.25">
      <c r="A10153" s="1">
        <v>44026</v>
      </c>
      <c r="B10153">
        <v>1000017576</v>
      </c>
      <c r="C10153" s="2" t="s">
        <v>23</v>
      </c>
      <c r="D10153">
        <v>1</v>
      </c>
      <c r="E10153">
        <v>6000.57</v>
      </c>
      <c r="F10153" s="2" t="s">
        <v>16</v>
      </c>
      <c r="G10153" s="2" t="s">
        <v>24</v>
      </c>
      <c r="H10153" s="2" t="s">
        <v>18</v>
      </c>
      <c r="I10153" s="2" t="s">
        <v>19</v>
      </c>
      <c r="J10153" s="2" t="s">
        <v>36</v>
      </c>
      <c r="K10153" t="s">
        <v>64</v>
      </c>
      <c r="L10153" t="s">
        <v>22</v>
      </c>
      <c r="M10153">
        <v>6000.57</v>
      </c>
      <c r="N10153">
        <v>2020</v>
      </c>
      <c r="O10153">
        <v>7</v>
      </c>
    </row>
    <row r="10154" spans="1:15" x14ac:dyDescent="0.25">
      <c r="A10154" s="1">
        <v>44026</v>
      </c>
      <c r="B10154">
        <v>1000017688</v>
      </c>
      <c r="C10154" s="2" t="s">
        <v>15</v>
      </c>
      <c r="D10154">
        <v>1</v>
      </c>
      <c r="E10154">
        <v>17000.439999999999</v>
      </c>
      <c r="F10154" s="2" t="s">
        <v>16</v>
      </c>
      <c r="G10154" s="2" t="s">
        <v>17</v>
      </c>
      <c r="H10154" s="2" t="s">
        <v>47</v>
      </c>
      <c r="I10154" s="2" t="s">
        <v>48</v>
      </c>
      <c r="J10154" s="2" t="s">
        <v>36</v>
      </c>
      <c r="K10154" t="s">
        <v>49</v>
      </c>
      <c r="L10154" t="s">
        <v>22</v>
      </c>
      <c r="M10154">
        <v>17000.439999999999</v>
      </c>
      <c r="N10154">
        <v>2020</v>
      </c>
      <c r="O10154">
        <v>7</v>
      </c>
    </row>
    <row r="10155" spans="1:15" x14ac:dyDescent="0.25">
      <c r="A10155" s="1">
        <v>44026</v>
      </c>
      <c r="B10155">
        <v>1000017688</v>
      </c>
      <c r="C10155" s="2" t="s">
        <v>15</v>
      </c>
      <c r="D10155">
        <v>1</v>
      </c>
      <c r="E10155">
        <v>17000.439999999999</v>
      </c>
      <c r="F10155" s="2" t="s">
        <v>16</v>
      </c>
      <c r="G10155" s="2" t="s">
        <v>17</v>
      </c>
      <c r="H10155" s="2" t="s">
        <v>47</v>
      </c>
      <c r="I10155" s="2" t="s">
        <v>48</v>
      </c>
      <c r="J10155" s="2" t="s">
        <v>36</v>
      </c>
      <c r="K10155" t="s">
        <v>49</v>
      </c>
      <c r="L10155" t="s">
        <v>22</v>
      </c>
      <c r="M10155">
        <v>17000.439999999999</v>
      </c>
      <c r="N10155">
        <v>2020</v>
      </c>
      <c r="O10155">
        <v>7</v>
      </c>
    </row>
    <row r="10156" spans="1:15" x14ac:dyDescent="0.25">
      <c r="A10156" s="1">
        <v>44026</v>
      </c>
      <c r="B10156">
        <v>1000017700</v>
      </c>
      <c r="C10156" s="2" t="s">
        <v>42</v>
      </c>
      <c r="D10156">
        <v>1</v>
      </c>
      <c r="E10156">
        <v>16000.2</v>
      </c>
      <c r="F10156" s="2" t="s">
        <v>16</v>
      </c>
      <c r="G10156" s="2" t="s">
        <v>43</v>
      </c>
      <c r="H10156" s="2" t="s">
        <v>47</v>
      </c>
      <c r="I10156" s="2" t="s">
        <v>65</v>
      </c>
      <c r="J10156" s="2" t="s">
        <v>26</v>
      </c>
      <c r="K10156" t="s">
        <v>66</v>
      </c>
      <c r="L10156" t="s">
        <v>22</v>
      </c>
      <c r="M10156">
        <v>16000.2</v>
      </c>
      <c r="N10156">
        <v>2020</v>
      </c>
      <c r="O10156">
        <v>7</v>
      </c>
    </row>
    <row r="10157" spans="1:15" x14ac:dyDescent="0.25">
      <c r="A10157" s="1">
        <v>44026</v>
      </c>
      <c r="B10157">
        <v>1000017700</v>
      </c>
      <c r="C10157" s="2" t="s">
        <v>42</v>
      </c>
      <c r="D10157">
        <v>1</v>
      </c>
      <c r="E10157">
        <v>16000.2</v>
      </c>
      <c r="F10157" s="2" t="s">
        <v>16</v>
      </c>
      <c r="G10157" s="2" t="s">
        <v>43</v>
      </c>
      <c r="H10157" s="2" t="s">
        <v>47</v>
      </c>
      <c r="I10157" s="2" t="s">
        <v>65</v>
      </c>
      <c r="J10157" s="2" t="s">
        <v>26</v>
      </c>
      <c r="K10157" t="s">
        <v>66</v>
      </c>
      <c r="L10157" t="s">
        <v>22</v>
      </c>
      <c r="M10157">
        <v>16000.2</v>
      </c>
      <c r="N10157">
        <v>2020</v>
      </c>
      <c r="O10157">
        <v>7</v>
      </c>
    </row>
    <row r="10158" spans="1:15" x14ac:dyDescent="0.25">
      <c r="A10158" s="1">
        <v>44026</v>
      </c>
      <c r="B10158">
        <v>1000018922</v>
      </c>
      <c r="C10158" s="2" t="s">
        <v>23</v>
      </c>
      <c r="D10158">
        <v>1</v>
      </c>
      <c r="E10158">
        <v>6000.61</v>
      </c>
      <c r="F10158" s="2" t="s">
        <v>16</v>
      </c>
      <c r="G10158" s="2" t="s">
        <v>24</v>
      </c>
      <c r="H10158" s="2" t="s">
        <v>47</v>
      </c>
      <c r="I10158" s="2" t="s">
        <v>48</v>
      </c>
      <c r="J10158" s="2" t="s">
        <v>26</v>
      </c>
      <c r="K10158" t="s">
        <v>50</v>
      </c>
      <c r="L10158" t="s">
        <v>22</v>
      </c>
      <c r="M10158">
        <v>6000.61</v>
      </c>
      <c r="N10158">
        <v>2020</v>
      </c>
      <c r="O10158">
        <v>7</v>
      </c>
    </row>
    <row r="10159" spans="1:15" x14ac:dyDescent="0.25">
      <c r="A10159" s="1">
        <v>44026</v>
      </c>
      <c r="B10159">
        <v>1000018922</v>
      </c>
      <c r="C10159" s="2" t="s">
        <v>23</v>
      </c>
      <c r="D10159">
        <v>1</v>
      </c>
      <c r="E10159">
        <v>6000.61</v>
      </c>
      <c r="F10159" s="2" t="s">
        <v>16</v>
      </c>
      <c r="G10159" s="2" t="s">
        <v>24</v>
      </c>
      <c r="H10159" s="2" t="s">
        <v>47</v>
      </c>
      <c r="I10159" s="2" t="s">
        <v>48</v>
      </c>
      <c r="J10159" s="2" t="s">
        <v>26</v>
      </c>
      <c r="K10159" t="s">
        <v>50</v>
      </c>
      <c r="L10159" t="s">
        <v>22</v>
      </c>
      <c r="M10159">
        <v>6000.61</v>
      </c>
      <c r="N10159">
        <v>2020</v>
      </c>
      <c r="O10159">
        <v>7</v>
      </c>
    </row>
    <row r="10160" spans="1:15" x14ac:dyDescent="0.25">
      <c r="A10160" s="1">
        <v>44026</v>
      </c>
      <c r="B10160">
        <v>1000018922</v>
      </c>
      <c r="C10160" s="2" t="s">
        <v>15</v>
      </c>
      <c r="D10160">
        <v>1</v>
      </c>
      <c r="E10160">
        <v>20000.77</v>
      </c>
      <c r="F10160" s="2" t="s">
        <v>16</v>
      </c>
      <c r="G10160" s="2" t="s">
        <v>17</v>
      </c>
      <c r="H10160" s="2" t="s">
        <v>47</v>
      </c>
      <c r="I10160" s="2" t="s">
        <v>48</v>
      </c>
      <c r="J10160" s="2" t="s">
        <v>26</v>
      </c>
      <c r="K10160" t="s">
        <v>50</v>
      </c>
      <c r="L10160" t="s">
        <v>22</v>
      </c>
      <c r="M10160">
        <v>20000.77</v>
      </c>
      <c r="N10160">
        <v>2020</v>
      </c>
      <c r="O10160">
        <v>7</v>
      </c>
    </row>
    <row r="10161" spans="1:15" x14ac:dyDescent="0.25">
      <c r="A10161" s="1">
        <v>44026</v>
      </c>
      <c r="B10161">
        <v>1000018922</v>
      </c>
      <c r="C10161" s="2" t="s">
        <v>15</v>
      </c>
      <c r="D10161">
        <v>1</v>
      </c>
      <c r="E10161">
        <v>20000.77</v>
      </c>
      <c r="F10161" s="2" t="s">
        <v>16</v>
      </c>
      <c r="G10161" s="2" t="s">
        <v>17</v>
      </c>
      <c r="H10161" s="2" t="s">
        <v>47</v>
      </c>
      <c r="I10161" s="2" t="s">
        <v>48</v>
      </c>
      <c r="J10161" s="2" t="s">
        <v>26</v>
      </c>
      <c r="K10161" t="s">
        <v>50</v>
      </c>
      <c r="L10161" t="s">
        <v>22</v>
      </c>
      <c r="M10161">
        <v>20000.77</v>
      </c>
      <c r="N10161">
        <v>2020</v>
      </c>
      <c r="O10161">
        <v>7</v>
      </c>
    </row>
    <row r="10162" spans="1:15" x14ac:dyDescent="0.25">
      <c r="A10162" s="1">
        <v>44026</v>
      </c>
      <c r="B10162">
        <v>1000019959</v>
      </c>
      <c r="C10162" s="2" t="s">
        <v>94</v>
      </c>
      <c r="D10162">
        <v>2</v>
      </c>
      <c r="E10162">
        <v>18.920000000000002</v>
      </c>
      <c r="F10162" s="2" t="s">
        <v>46</v>
      </c>
      <c r="G10162" s="2" t="s">
        <v>74</v>
      </c>
      <c r="H10162" s="2" t="s">
        <v>18</v>
      </c>
      <c r="I10162" s="2" t="s">
        <v>40</v>
      </c>
      <c r="J10162" s="2" t="s">
        <v>26</v>
      </c>
      <c r="K10162" t="s">
        <v>41</v>
      </c>
      <c r="L10162" t="s">
        <v>28</v>
      </c>
      <c r="M10162">
        <v>9.4600000000000009</v>
      </c>
      <c r="N10162">
        <v>2020</v>
      </c>
      <c r="O10162">
        <v>7</v>
      </c>
    </row>
    <row r="10163" spans="1:15" x14ac:dyDescent="0.25">
      <c r="A10163" s="1">
        <v>44026</v>
      </c>
      <c r="B10163">
        <v>1000019959</v>
      </c>
      <c r="C10163" s="2" t="s">
        <v>94</v>
      </c>
      <c r="D10163">
        <v>2</v>
      </c>
      <c r="E10163">
        <v>18.920000000000002</v>
      </c>
      <c r="F10163" s="2" t="s">
        <v>46</v>
      </c>
      <c r="G10163" s="2" t="s">
        <v>74</v>
      </c>
      <c r="H10163" s="2" t="s">
        <v>18</v>
      </c>
      <c r="I10163" s="2" t="s">
        <v>40</v>
      </c>
      <c r="J10163" s="2" t="s">
        <v>26</v>
      </c>
      <c r="K10163" t="s">
        <v>41</v>
      </c>
      <c r="L10163" t="s">
        <v>28</v>
      </c>
      <c r="M10163">
        <v>9.4600000000000009</v>
      </c>
      <c r="N10163">
        <v>2020</v>
      </c>
      <c r="O10163">
        <v>7</v>
      </c>
    </row>
    <row r="10164" spans="1:15" x14ac:dyDescent="0.25">
      <c r="A10164" s="1">
        <v>44026</v>
      </c>
      <c r="B10164">
        <v>1000019959</v>
      </c>
      <c r="C10164" s="2" t="s">
        <v>42</v>
      </c>
      <c r="D10164">
        <v>1</v>
      </c>
      <c r="E10164">
        <v>5500.04</v>
      </c>
      <c r="F10164" s="2" t="s">
        <v>16</v>
      </c>
      <c r="G10164" s="2" t="s">
        <v>43</v>
      </c>
      <c r="H10164" s="2" t="s">
        <v>18</v>
      </c>
      <c r="I10164" s="2" t="s">
        <v>40</v>
      </c>
      <c r="J10164" s="2" t="s">
        <v>26</v>
      </c>
      <c r="K10164" t="s">
        <v>41</v>
      </c>
      <c r="L10164" t="s">
        <v>28</v>
      </c>
      <c r="M10164">
        <v>5500.04</v>
      </c>
      <c r="N10164">
        <v>2020</v>
      </c>
      <c r="O10164">
        <v>7</v>
      </c>
    </row>
    <row r="10165" spans="1:15" x14ac:dyDescent="0.25">
      <c r="A10165" s="1">
        <v>44026</v>
      </c>
      <c r="B10165">
        <v>1000019959</v>
      </c>
      <c r="C10165" s="2" t="s">
        <v>42</v>
      </c>
      <c r="D10165">
        <v>1</v>
      </c>
      <c r="E10165">
        <v>5500.04</v>
      </c>
      <c r="F10165" s="2" t="s">
        <v>16</v>
      </c>
      <c r="G10165" s="2" t="s">
        <v>43</v>
      </c>
      <c r="H10165" s="2" t="s">
        <v>18</v>
      </c>
      <c r="I10165" s="2" t="s">
        <v>40</v>
      </c>
      <c r="J10165" s="2" t="s">
        <v>26</v>
      </c>
      <c r="K10165" t="s">
        <v>41</v>
      </c>
      <c r="L10165" t="s">
        <v>28</v>
      </c>
      <c r="M10165">
        <v>5500.04</v>
      </c>
      <c r="N10165">
        <v>2020</v>
      </c>
      <c r="O10165">
        <v>7</v>
      </c>
    </row>
    <row r="10166" spans="1:15" x14ac:dyDescent="0.25">
      <c r="A10166" s="1">
        <v>44026</v>
      </c>
      <c r="B10166">
        <v>1000020084</v>
      </c>
      <c r="C10166" s="2" t="s">
        <v>23</v>
      </c>
      <c r="D10166">
        <v>1</v>
      </c>
      <c r="E10166">
        <v>17000.18</v>
      </c>
      <c r="F10166" s="2" t="s">
        <v>16</v>
      </c>
      <c r="G10166" s="2" t="s">
        <v>24</v>
      </c>
      <c r="H10166" s="2" t="s">
        <v>47</v>
      </c>
      <c r="I10166" s="2" t="s">
        <v>59</v>
      </c>
      <c r="J10166" s="2" t="s">
        <v>26</v>
      </c>
      <c r="K10166" t="s">
        <v>60</v>
      </c>
      <c r="L10166" t="s">
        <v>22</v>
      </c>
      <c r="M10166">
        <v>17000.18</v>
      </c>
      <c r="N10166">
        <v>2020</v>
      </c>
      <c r="O10166">
        <v>7</v>
      </c>
    </row>
    <row r="10167" spans="1:15" x14ac:dyDescent="0.25">
      <c r="A10167" s="1">
        <v>44026</v>
      </c>
      <c r="B10167">
        <v>1000020084</v>
      </c>
      <c r="C10167" s="2" t="s">
        <v>23</v>
      </c>
      <c r="D10167">
        <v>1</v>
      </c>
      <c r="E10167">
        <v>17000.18</v>
      </c>
      <c r="F10167" s="2" t="s">
        <v>16</v>
      </c>
      <c r="G10167" s="2" t="s">
        <v>24</v>
      </c>
      <c r="H10167" s="2" t="s">
        <v>47</v>
      </c>
      <c r="I10167" s="2" t="s">
        <v>59</v>
      </c>
      <c r="J10167" s="2" t="s">
        <v>26</v>
      </c>
      <c r="K10167" t="s">
        <v>60</v>
      </c>
      <c r="L10167" t="s">
        <v>22</v>
      </c>
      <c r="M10167">
        <v>17000.18</v>
      </c>
      <c r="N10167">
        <v>2020</v>
      </c>
      <c r="O10167">
        <v>7</v>
      </c>
    </row>
    <row r="10168" spans="1:15" x14ac:dyDescent="0.25">
      <c r="A10168" s="1">
        <v>44026</v>
      </c>
      <c r="B10168">
        <v>1000020526</v>
      </c>
      <c r="C10168" s="2" t="s">
        <v>75</v>
      </c>
      <c r="D10168">
        <v>1</v>
      </c>
      <c r="E10168">
        <v>1000.74</v>
      </c>
      <c r="F10168" s="2" t="s">
        <v>16</v>
      </c>
      <c r="G10168" s="2" t="s">
        <v>76</v>
      </c>
      <c r="H10168" s="2" t="s">
        <v>18</v>
      </c>
      <c r="I10168" s="2" t="s">
        <v>34</v>
      </c>
      <c r="J10168" s="2" t="s">
        <v>26</v>
      </c>
      <c r="K10168" t="s">
        <v>35</v>
      </c>
      <c r="L10168" t="s">
        <v>22</v>
      </c>
      <c r="M10168">
        <v>1000.74</v>
      </c>
      <c r="N10168">
        <v>2020</v>
      </c>
      <c r="O10168">
        <v>7</v>
      </c>
    </row>
    <row r="10169" spans="1:15" x14ac:dyDescent="0.25">
      <c r="A10169" s="1">
        <v>44026</v>
      </c>
      <c r="B10169">
        <v>1000020526</v>
      </c>
      <c r="C10169" s="2" t="s">
        <v>75</v>
      </c>
      <c r="D10169">
        <v>1</v>
      </c>
      <c r="E10169">
        <v>1000.74</v>
      </c>
      <c r="F10169" s="2" t="s">
        <v>16</v>
      </c>
      <c r="G10169" s="2" t="s">
        <v>76</v>
      </c>
      <c r="H10169" s="2" t="s">
        <v>18</v>
      </c>
      <c r="I10169" s="2" t="s">
        <v>34</v>
      </c>
      <c r="J10169" s="2" t="s">
        <v>26</v>
      </c>
      <c r="K10169" t="s">
        <v>35</v>
      </c>
      <c r="L10169" t="s">
        <v>22</v>
      </c>
      <c r="M10169">
        <v>1000.74</v>
      </c>
      <c r="N10169">
        <v>2020</v>
      </c>
      <c r="O10169">
        <v>7</v>
      </c>
    </row>
    <row r="10170" spans="1:15" x14ac:dyDescent="0.25">
      <c r="A10170" s="1">
        <v>44026</v>
      </c>
      <c r="B10170">
        <v>1000020526</v>
      </c>
      <c r="C10170" s="2" t="s">
        <v>23</v>
      </c>
      <c r="D10170">
        <v>1</v>
      </c>
      <c r="E10170">
        <v>15000.23</v>
      </c>
      <c r="F10170" s="2" t="s">
        <v>16</v>
      </c>
      <c r="G10170" s="2" t="s">
        <v>24</v>
      </c>
      <c r="H10170" s="2" t="s">
        <v>18</v>
      </c>
      <c r="I10170" s="2" t="s">
        <v>34</v>
      </c>
      <c r="J10170" s="2" t="s">
        <v>26</v>
      </c>
      <c r="K10170" t="s">
        <v>35</v>
      </c>
      <c r="L10170" t="s">
        <v>22</v>
      </c>
      <c r="M10170">
        <v>15000.23</v>
      </c>
      <c r="N10170">
        <v>2020</v>
      </c>
      <c r="O10170">
        <v>7</v>
      </c>
    </row>
    <row r="10171" spans="1:15" x14ac:dyDescent="0.25">
      <c r="A10171" s="1">
        <v>44026</v>
      </c>
      <c r="B10171">
        <v>1000020526</v>
      </c>
      <c r="C10171" s="2" t="s">
        <v>23</v>
      </c>
      <c r="D10171">
        <v>1</v>
      </c>
      <c r="E10171">
        <v>15000.23</v>
      </c>
      <c r="F10171" s="2" t="s">
        <v>16</v>
      </c>
      <c r="G10171" s="2" t="s">
        <v>24</v>
      </c>
      <c r="H10171" s="2" t="s">
        <v>18</v>
      </c>
      <c r="I10171" s="2" t="s">
        <v>34</v>
      </c>
      <c r="J10171" s="2" t="s">
        <v>26</v>
      </c>
      <c r="K10171" t="s">
        <v>35</v>
      </c>
      <c r="L10171" t="s">
        <v>22</v>
      </c>
      <c r="M10171">
        <v>15000.23</v>
      </c>
      <c r="N10171">
        <v>2020</v>
      </c>
      <c r="O10171">
        <v>7</v>
      </c>
    </row>
    <row r="10172" spans="1:15" x14ac:dyDescent="0.25">
      <c r="A10172" s="1">
        <v>44026</v>
      </c>
      <c r="B10172">
        <v>1000020526</v>
      </c>
      <c r="C10172" s="2" t="s">
        <v>15</v>
      </c>
      <c r="D10172">
        <v>1</v>
      </c>
      <c r="E10172">
        <v>12999.96</v>
      </c>
      <c r="F10172" s="2" t="s">
        <v>16</v>
      </c>
      <c r="G10172" s="2" t="s">
        <v>17</v>
      </c>
      <c r="H10172" s="2" t="s">
        <v>18</v>
      </c>
      <c r="I10172" s="2" t="s">
        <v>34</v>
      </c>
      <c r="J10172" s="2" t="s">
        <v>26</v>
      </c>
      <c r="K10172" t="s">
        <v>35</v>
      </c>
      <c r="L10172" t="s">
        <v>22</v>
      </c>
      <c r="M10172">
        <v>12999.96</v>
      </c>
      <c r="N10172">
        <v>2020</v>
      </c>
      <c r="O10172">
        <v>7</v>
      </c>
    </row>
    <row r="10173" spans="1:15" x14ac:dyDescent="0.25">
      <c r="A10173" s="1">
        <v>44026</v>
      </c>
      <c r="B10173">
        <v>1000020526</v>
      </c>
      <c r="C10173" s="2" t="s">
        <v>15</v>
      </c>
      <c r="D10173">
        <v>1</v>
      </c>
      <c r="E10173">
        <v>12999.96</v>
      </c>
      <c r="F10173" s="2" t="s">
        <v>16</v>
      </c>
      <c r="G10173" s="2" t="s">
        <v>17</v>
      </c>
      <c r="H10173" s="2" t="s">
        <v>18</v>
      </c>
      <c r="I10173" s="2" t="s">
        <v>34</v>
      </c>
      <c r="J10173" s="2" t="s">
        <v>26</v>
      </c>
      <c r="K10173" t="s">
        <v>35</v>
      </c>
      <c r="L10173" t="s">
        <v>22</v>
      </c>
      <c r="M10173">
        <v>12999.96</v>
      </c>
      <c r="N10173">
        <v>2020</v>
      </c>
      <c r="O10173">
        <v>7</v>
      </c>
    </row>
    <row r="10174" spans="1:15" x14ac:dyDescent="0.25">
      <c r="A10174" s="1">
        <v>44026</v>
      </c>
      <c r="B10174">
        <v>1000020754</v>
      </c>
      <c r="C10174" s="2" t="s">
        <v>15</v>
      </c>
      <c r="D10174">
        <v>1</v>
      </c>
      <c r="E10174">
        <v>10000.09</v>
      </c>
      <c r="F10174" s="2" t="s">
        <v>16</v>
      </c>
      <c r="G10174" s="2" t="s">
        <v>17</v>
      </c>
      <c r="H10174" s="2" t="s">
        <v>18</v>
      </c>
      <c r="I10174" s="2" t="s">
        <v>25</v>
      </c>
      <c r="J10174" s="2" t="s">
        <v>20</v>
      </c>
      <c r="K10174" t="s">
        <v>51</v>
      </c>
      <c r="L10174" t="s">
        <v>22</v>
      </c>
      <c r="M10174">
        <v>10000.09</v>
      </c>
      <c r="N10174">
        <v>2020</v>
      </c>
      <c r="O10174">
        <v>7</v>
      </c>
    </row>
    <row r="10175" spans="1:15" x14ac:dyDescent="0.25">
      <c r="A10175" s="1">
        <v>44026</v>
      </c>
      <c r="B10175">
        <v>1000020754</v>
      </c>
      <c r="C10175" s="2" t="s">
        <v>15</v>
      </c>
      <c r="D10175">
        <v>1</v>
      </c>
      <c r="E10175">
        <v>10000.09</v>
      </c>
      <c r="F10175" s="2" t="s">
        <v>16</v>
      </c>
      <c r="G10175" s="2" t="s">
        <v>17</v>
      </c>
      <c r="H10175" s="2" t="s">
        <v>18</v>
      </c>
      <c r="I10175" s="2" t="s">
        <v>25</v>
      </c>
      <c r="J10175" s="2" t="s">
        <v>20</v>
      </c>
      <c r="K10175" t="s">
        <v>51</v>
      </c>
      <c r="L10175" t="s">
        <v>22</v>
      </c>
      <c r="M10175">
        <v>10000.09</v>
      </c>
      <c r="N10175">
        <v>2020</v>
      </c>
      <c r="O10175">
        <v>7</v>
      </c>
    </row>
    <row r="10176" spans="1:15" x14ac:dyDescent="0.25">
      <c r="A10176" s="1">
        <v>44026</v>
      </c>
      <c r="B10176">
        <v>1000020921</v>
      </c>
      <c r="C10176" s="2" t="s">
        <v>94</v>
      </c>
      <c r="D10176">
        <v>1</v>
      </c>
      <c r="E10176">
        <v>9.76</v>
      </c>
      <c r="F10176" s="2" t="s">
        <v>46</v>
      </c>
      <c r="G10176" s="2" t="s">
        <v>74</v>
      </c>
      <c r="H10176" s="2" t="s">
        <v>47</v>
      </c>
      <c r="I10176" s="2" t="s">
        <v>65</v>
      </c>
      <c r="J10176" s="2" t="s">
        <v>26</v>
      </c>
      <c r="K10176" t="s">
        <v>66</v>
      </c>
      <c r="L10176" t="s">
        <v>22</v>
      </c>
      <c r="M10176">
        <v>9.76</v>
      </c>
      <c r="N10176">
        <v>2020</v>
      </c>
      <c r="O10176">
        <v>7</v>
      </c>
    </row>
    <row r="10177" spans="1:15" x14ac:dyDescent="0.25">
      <c r="A10177" s="1">
        <v>44026</v>
      </c>
      <c r="B10177">
        <v>1000020921</v>
      </c>
      <c r="C10177" s="2" t="s">
        <v>94</v>
      </c>
      <c r="D10177">
        <v>1</v>
      </c>
      <c r="E10177">
        <v>9.76</v>
      </c>
      <c r="F10177" s="2" t="s">
        <v>46</v>
      </c>
      <c r="G10177" s="2" t="s">
        <v>74</v>
      </c>
      <c r="H10177" s="2" t="s">
        <v>47</v>
      </c>
      <c r="I10177" s="2" t="s">
        <v>65</v>
      </c>
      <c r="J10177" s="2" t="s">
        <v>26</v>
      </c>
      <c r="K10177" t="s">
        <v>66</v>
      </c>
      <c r="L10177" t="s">
        <v>22</v>
      </c>
      <c r="M10177">
        <v>9.76</v>
      </c>
      <c r="N10177">
        <v>2020</v>
      </c>
      <c r="O10177">
        <v>7</v>
      </c>
    </row>
    <row r="10178" spans="1:15" x14ac:dyDescent="0.25">
      <c r="A10178" s="1">
        <v>44026</v>
      </c>
      <c r="B10178">
        <v>1000020921</v>
      </c>
      <c r="C10178" s="2" t="s">
        <v>15</v>
      </c>
      <c r="D10178">
        <v>1</v>
      </c>
      <c r="E10178">
        <v>15000.67</v>
      </c>
      <c r="F10178" s="2" t="s">
        <v>16</v>
      </c>
      <c r="G10178" s="2" t="s">
        <v>17</v>
      </c>
      <c r="H10178" s="2" t="s">
        <v>47</v>
      </c>
      <c r="I10178" s="2" t="s">
        <v>65</v>
      </c>
      <c r="J10178" s="2" t="s">
        <v>26</v>
      </c>
      <c r="K10178" t="s">
        <v>66</v>
      </c>
      <c r="L10178" t="s">
        <v>22</v>
      </c>
      <c r="M10178">
        <v>15000.67</v>
      </c>
      <c r="N10178">
        <v>2020</v>
      </c>
      <c r="O10178">
        <v>7</v>
      </c>
    </row>
    <row r="10179" spans="1:15" x14ac:dyDescent="0.25">
      <c r="A10179" s="1">
        <v>44026</v>
      </c>
      <c r="B10179">
        <v>1000020921</v>
      </c>
      <c r="C10179" s="2" t="s">
        <v>15</v>
      </c>
      <c r="D10179">
        <v>1</v>
      </c>
      <c r="E10179">
        <v>15000.67</v>
      </c>
      <c r="F10179" s="2" t="s">
        <v>16</v>
      </c>
      <c r="G10179" s="2" t="s">
        <v>17</v>
      </c>
      <c r="H10179" s="2" t="s">
        <v>47</v>
      </c>
      <c r="I10179" s="2" t="s">
        <v>65</v>
      </c>
      <c r="J10179" s="2" t="s">
        <v>26</v>
      </c>
      <c r="K10179" t="s">
        <v>66</v>
      </c>
      <c r="L10179" t="s">
        <v>22</v>
      </c>
      <c r="M10179">
        <v>15000.67</v>
      </c>
      <c r="N10179">
        <v>2020</v>
      </c>
      <c r="O10179">
        <v>7</v>
      </c>
    </row>
    <row r="10180" spans="1:15" x14ac:dyDescent="0.25">
      <c r="A10180" s="1">
        <v>44026</v>
      </c>
      <c r="B10180">
        <v>1000021167</v>
      </c>
      <c r="C10180" s="2" t="s">
        <v>15</v>
      </c>
      <c r="D10180">
        <v>1</v>
      </c>
      <c r="E10180">
        <v>10000.709999999999</v>
      </c>
      <c r="F10180" s="2" t="s">
        <v>16</v>
      </c>
      <c r="G10180" s="2" t="s">
        <v>17</v>
      </c>
      <c r="H10180" s="2" t="s">
        <v>18</v>
      </c>
      <c r="I10180" s="2" t="s">
        <v>19</v>
      </c>
      <c r="J10180" s="2" t="s">
        <v>20</v>
      </c>
      <c r="K10180" t="s">
        <v>21</v>
      </c>
      <c r="L10180" t="s">
        <v>22</v>
      </c>
      <c r="M10180">
        <v>10000.709999999999</v>
      </c>
      <c r="N10180">
        <v>2020</v>
      </c>
      <c r="O10180">
        <v>7</v>
      </c>
    </row>
    <row r="10181" spans="1:15" x14ac:dyDescent="0.25">
      <c r="A10181" s="1">
        <v>44026</v>
      </c>
      <c r="B10181">
        <v>1000021167</v>
      </c>
      <c r="C10181" s="2" t="s">
        <v>15</v>
      </c>
      <c r="D10181">
        <v>1</v>
      </c>
      <c r="E10181">
        <v>10000.709999999999</v>
      </c>
      <c r="F10181" s="2" t="s">
        <v>16</v>
      </c>
      <c r="G10181" s="2" t="s">
        <v>17</v>
      </c>
      <c r="H10181" s="2" t="s">
        <v>18</v>
      </c>
      <c r="I10181" s="2" t="s">
        <v>19</v>
      </c>
      <c r="J10181" s="2" t="s">
        <v>20</v>
      </c>
      <c r="K10181" t="s">
        <v>21</v>
      </c>
      <c r="L10181" t="s">
        <v>22</v>
      </c>
      <c r="M10181">
        <v>10000.709999999999</v>
      </c>
      <c r="N10181">
        <v>2020</v>
      </c>
      <c r="O10181">
        <v>7</v>
      </c>
    </row>
    <row r="10182" spans="1:15" x14ac:dyDescent="0.25">
      <c r="A10182" s="1">
        <v>44026</v>
      </c>
      <c r="B10182">
        <v>1000021167</v>
      </c>
      <c r="C10182" s="2" t="s">
        <v>42</v>
      </c>
      <c r="D10182">
        <v>1</v>
      </c>
      <c r="E10182">
        <v>14000.15</v>
      </c>
      <c r="F10182" s="2" t="s">
        <v>16</v>
      </c>
      <c r="G10182" s="2" t="s">
        <v>43</v>
      </c>
      <c r="H10182" s="2" t="s">
        <v>18</v>
      </c>
      <c r="I10182" s="2" t="s">
        <v>19</v>
      </c>
      <c r="J10182" s="2" t="s">
        <v>20</v>
      </c>
      <c r="K10182" t="s">
        <v>21</v>
      </c>
      <c r="L10182" t="s">
        <v>22</v>
      </c>
      <c r="M10182">
        <v>14000.15</v>
      </c>
      <c r="N10182">
        <v>2020</v>
      </c>
      <c r="O10182">
        <v>7</v>
      </c>
    </row>
    <row r="10183" spans="1:15" x14ac:dyDescent="0.25">
      <c r="A10183" s="1">
        <v>44026</v>
      </c>
      <c r="B10183">
        <v>1000021167</v>
      </c>
      <c r="C10183" s="2" t="s">
        <v>42</v>
      </c>
      <c r="D10183">
        <v>1</v>
      </c>
      <c r="E10183">
        <v>14000.15</v>
      </c>
      <c r="F10183" s="2" t="s">
        <v>16</v>
      </c>
      <c r="G10183" s="2" t="s">
        <v>43</v>
      </c>
      <c r="H10183" s="2" t="s">
        <v>18</v>
      </c>
      <c r="I10183" s="2" t="s">
        <v>19</v>
      </c>
      <c r="J10183" s="2" t="s">
        <v>20</v>
      </c>
      <c r="K10183" t="s">
        <v>21</v>
      </c>
      <c r="L10183" t="s">
        <v>22</v>
      </c>
      <c r="M10183">
        <v>14000.15</v>
      </c>
      <c r="N10183">
        <v>2020</v>
      </c>
      <c r="O10183">
        <v>7</v>
      </c>
    </row>
    <row r="10184" spans="1:15" x14ac:dyDescent="0.25">
      <c r="A10184" s="1">
        <v>44026</v>
      </c>
      <c r="B10184">
        <v>1000021227</v>
      </c>
      <c r="C10184" s="2" t="s">
        <v>23</v>
      </c>
      <c r="D10184">
        <v>1</v>
      </c>
      <c r="E10184">
        <v>13000.71</v>
      </c>
      <c r="F10184" s="2" t="s">
        <v>16</v>
      </c>
      <c r="G10184" s="2" t="s">
        <v>24</v>
      </c>
      <c r="H10184" s="2" t="s">
        <v>47</v>
      </c>
      <c r="I10184" s="2" t="s">
        <v>59</v>
      </c>
      <c r="J10184" s="2" t="s">
        <v>26</v>
      </c>
      <c r="K10184" t="s">
        <v>60</v>
      </c>
      <c r="L10184" t="s">
        <v>28</v>
      </c>
      <c r="M10184">
        <v>13000.71</v>
      </c>
      <c r="N10184">
        <v>2020</v>
      </c>
      <c r="O10184">
        <v>7</v>
      </c>
    </row>
    <row r="10185" spans="1:15" x14ac:dyDescent="0.25">
      <c r="A10185" s="1">
        <v>44026</v>
      </c>
      <c r="B10185">
        <v>1000021227</v>
      </c>
      <c r="C10185" s="2" t="s">
        <v>23</v>
      </c>
      <c r="D10185">
        <v>1</v>
      </c>
      <c r="E10185">
        <v>13000.71</v>
      </c>
      <c r="F10185" s="2" t="s">
        <v>16</v>
      </c>
      <c r="G10185" s="2" t="s">
        <v>24</v>
      </c>
      <c r="H10185" s="2" t="s">
        <v>47</v>
      </c>
      <c r="I10185" s="2" t="s">
        <v>59</v>
      </c>
      <c r="J10185" s="2" t="s">
        <v>26</v>
      </c>
      <c r="K10185" t="s">
        <v>60</v>
      </c>
      <c r="L10185" t="s">
        <v>28</v>
      </c>
      <c r="M10185">
        <v>13000.71</v>
      </c>
      <c r="N10185">
        <v>2020</v>
      </c>
      <c r="O10185">
        <v>7</v>
      </c>
    </row>
    <row r="10186" spans="1:15" x14ac:dyDescent="0.25">
      <c r="A10186" s="1">
        <v>44026</v>
      </c>
      <c r="B10186">
        <v>1000021227</v>
      </c>
      <c r="C10186" s="2" t="s">
        <v>15</v>
      </c>
      <c r="D10186">
        <v>1</v>
      </c>
      <c r="E10186">
        <v>20000</v>
      </c>
      <c r="F10186" s="2" t="s">
        <v>16</v>
      </c>
      <c r="G10186" s="2" t="s">
        <v>17</v>
      </c>
      <c r="H10186" s="2" t="s">
        <v>47</v>
      </c>
      <c r="I10186" s="2" t="s">
        <v>59</v>
      </c>
      <c r="J10186" s="2" t="s">
        <v>26</v>
      </c>
      <c r="K10186" t="s">
        <v>60</v>
      </c>
      <c r="L10186" t="s">
        <v>28</v>
      </c>
      <c r="M10186">
        <v>20000</v>
      </c>
      <c r="N10186">
        <v>2020</v>
      </c>
      <c r="O10186">
        <v>7</v>
      </c>
    </row>
    <row r="10187" spans="1:15" x14ac:dyDescent="0.25">
      <c r="A10187" s="1">
        <v>44026</v>
      </c>
      <c r="B10187">
        <v>1000021227</v>
      </c>
      <c r="C10187" s="2" t="s">
        <v>15</v>
      </c>
      <c r="D10187">
        <v>1</v>
      </c>
      <c r="E10187">
        <v>20000</v>
      </c>
      <c r="F10187" s="2" t="s">
        <v>16</v>
      </c>
      <c r="G10187" s="2" t="s">
        <v>17</v>
      </c>
      <c r="H10187" s="2" t="s">
        <v>47</v>
      </c>
      <c r="I10187" s="2" t="s">
        <v>59</v>
      </c>
      <c r="J10187" s="2" t="s">
        <v>26</v>
      </c>
      <c r="K10187" t="s">
        <v>60</v>
      </c>
      <c r="L10187" t="s">
        <v>28</v>
      </c>
      <c r="M10187">
        <v>20000</v>
      </c>
      <c r="N10187">
        <v>2020</v>
      </c>
      <c r="O10187">
        <v>7</v>
      </c>
    </row>
    <row r="10188" spans="1:15" x14ac:dyDescent="0.25">
      <c r="A10188" s="1">
        <v>44026</v>
      </c>
      <c r="B10188">
        <v>1000021764</v>
      </c>
      <c r="C10188" s="2" t="s">
        <v>15</v>
      </c>
      <c r="D10188">
        <v>1</v>
      </c>
      <c r="E10188">
        <v>12000.48</v>
      </c>
      <c r="F10188" s="2" t="s">
        <v>16</v>
      </c>
      <c r="G10188" s="2" t="s">
        <v>17</v>
      </c>
      <c r="H10188" s="2" t="s">
        <v>18</v>
      </c>
      <c r="I10188" s="2" t="s">
        <v>25</v>
      </c>
      <c r="J10188" s="2" t="s">
        <v>26</v>
      </c>
      <c r="K10188" t="s">
        <v>27</v>
      </c>
      <c r="L10188" t="s">
        <v>22</v>
      </c>
      <c r="M10188">
        <v>12000.48</v>
      </c>
      <c r="N10188">
        <v>2020</v>
      </c>
      <c r="O10188">
        <v>7</v>
      </c>
    </row>
    <row r="10189" spans="1:15" x14ac:dyDescent="0.25">
      <c r="A10189" s="1">
        <v>44026</v>
      </c>
      <c r="B10189">
        <v>1000021804</v>
      </c>
      <c r="C10189" s="2" t="s">
        <v>15</v>
      </c>
      <c r="D10189">
        <v>2</v>
      </c>
      <c r="E10189">
        <v>19500.309999999998</v>
      </c>
      <c r="F10189" s="2" t="s">
        <v>16</v>
      </c>
      <c r="G10189" s="2" t="s">
        <v>17</v>
      </c>
      <c r="H10189" s="2" t="s">
        <v>47</v>
      </c>
      <c r="I10189" s="2" t="s">
        <v>65</v>
      </c>
      <c r="J10189" s="2" t="s">
        <v>26</v>
      </c>
      <c r="K10189" t="s">
        <v>66</v>
      </c>
      <c r="L10189" t="s">
        <v>22</v>
      </c>
      <c r="M10189">
        <v>9750.16</v>
      </c>
      <c r="N10189">
        <v>2020</v>
      </c>
      <c r="O10189">
        <v>7</v>
      </c>
    </row>
    <row r="10190" spans="1:15" x14ac:dyDescent="0.25">
      <c r="A10190" s="1">
        <v>44026</v>
      </c>
      <c r="B10190">
        <v>1000022081</v>
      </c>
      <c r="C10190" s="2" t="s">
        <v>15</v>
      </c>
      <c r="D10190">
        <v>2</v>
      </c>
      <c r="E10190">
        <v>17000.96</v>
      </c>
      <c r="F10190" s="2" t="s">
        <v>16</v>
      </c>
      <c r="G10190" s="2" t="s">
        <v>17</v>
      </c>
      <c r="H10190" s="2" t="s">
        <v>47</v>
      </c>
      <c r="I10190" s="2" t="s">
        <v>65</v>
      </c>
      <c r="J10190" s="2" t="s">
        <v>26</v>
      </c>
      <c r="K10190" t="s">
        <v>66</v>
      </c>
      <c r="L10190" t="s">
        <v>22</v>
      </c>
      <c r="M10190">
        <v>8500.48</v>
      </c>
      <c r="N10190">
        <v>2020</v>
      </c>
      <c r="O10190">
        <v>7</v>
      </c>
    </row>
    <row r="10191" spans="1:15" x14ac:dyDescent="0.25">
      <c r="A10191" s="1">
        <v>44026</v>
      </c>
      <c r="B10191">
        <v>1000022905</v>
      </c>
      <c r="C10191" s="2" t="s">
        <v>23</v>
      </c>
      <c r="D10191">
        <v>1</v>
      </c>
      <c r="E10191">
        <v>9000.58</v>
      </c>
      <c r="F10191" s="2" t="s">
        <v>16</v>
      </c>
      <c r="G10191" s="2" t="s">
        <v>24</v>
      </c>
      <c r="H10191" s="2" t="s">
        <v>18</v>
      </c>
      <c r="I10191" s="2" t="s">
        <v>40</v>
      </c>
      <c r="J10191" s="2" t="s">
        <v>20</v>
      </c>
      <c r="K10191" t="s">
        <v>68</v>
      </c>
      <c r="L10191" t="s">
        <v>22</v>
      </c>
      <c r="M10191">
        <v>9000.58</v>
      </c>
      <c r="N10191">
        <v>2020</v>
      </c>
      <c r="O10191">
        <v>7</v>
      </c>
    </row>
    <row r="10192" spans="1:15" x14ac:dyDescent="0.25">
      <c r="A10192" s="1">
        <v>44026</v>
      </c>
      <c r="B10192">
        <v>1000023288</v>
      </c>
      <c r="C10192" s="2" t="s">
        <v>75</v>
      </c>
      <c r="D10192">
        <v>1</v>
      </c>
      <c r="E10192">
        <v>700.66</v>
      </c>
      <c r="F10192" s="2" t="s">
        <v>16</v>
      </c>
      <c r="G10192" s="2" t="s">
        <v>76</v>
      </c>
      <c r="H10192" s="2" t="s">
        <v>18</v>
      </c>
      <c r="I10192" s="2" t="s">
        <v>34</v>
      </c>
      <c r="J10192" s="2" t="s">
        <v>20</v>
      </c>
      <c r="K10192" t="s">
        <v>44</v>
      </c>
      <c r="L10192" t="s">
        <v>22</v>
      </c>
      <c r="M10192">
        <v>700.66</v>
      </c>
      <c r="N10192">
        <v>2020</v>
      </c>
      <c r="O10192">
        <v>7</v>
      </c>
    </row>
    <row r="10193" spans="1:15" x14ac:dyDescent="0.25">
      <c r="A10193" s="1">
        <v>44026</v>
      </c>
      <c r="B10193">
        <v>1000023348</v>
      </c>
      <c r="C10193" s="2" t="s">
        <v>15</v>
      </c>
      <c r="D10193">
        <v>1</v>
      </c>
      <c r="E10193">
        <v>5200.01</v>
      </c>
      <c r="F10193" s="2" t="s">
        <v>16</v>
      </c>
      <c r="G10193" s="2" t="s">
        <v>17</v>
      </c>
      <c r="H10193" s="2" t="s">
        <v>18</v>
      </c>
      <c r="I10193" s="2" t="s">
        <v>61</v>
      </c>
      <c r="J10193" s="2" t="s">
        <v>36</v>
      </c>
      <c r="K10193" t="s">
        <v>93</v>
      </c>
      <c r="L10193" t="s">
        <v>22</v>
      </c>
      <c r="M10193">
        <v>5200.01</v>
      </c>
      <c r="N10193">
        <v>2020</v>
      </c>
      <c r="O10193">
        <v>7</v>
      </c>
    </row>
    <row r="10194" spans="1:15" x14ac:dyDescent="0.25">
      <c r="A10194" s="1">
        <v>44026</v>
      </c>
      <c r="B10194">
        <v>1000023539</v>
      </c>
      <c r="C10194" s="2" t="s">
        <v>15</v>
      </c>
      <c r="D10194">
        <v>1</v>
      </c>
      <c r="E10194">
        <v>6000.75</v>
      </c>
      <c r="F10194" s="2" t="s">
        <v>16</v>
      </c>
      <c r="G10194" s="2" t="s">
        <v>17</v>
      </c>
      <c r="H10194" s="2" t="s">
        <v>47</v>
      </c>
      <c r="I10194" s="2" t="s">
        <v>65</v>
      </c>
      <c r="J10194" s="2" t="s">
        <v>26</v>
      </c>
      <c r="K10194" t="s">
        <v>66</v>
      </c>
      <c r="L10194" t="s">
        <v>22</v>
      </c>
      <c r="M10194">
        <v>6000.75</v>
      </c>
      <c r="N10194">
        <v>2020</v>
      </c>
      <c r="O10194">
        <v>7</v>
      </c>
    </row>
    <row r="10195" spans="1:15" x14ac:dyDescent="0.25">
      <c r="A10195" s="1">
        <v>44026</v>
      </c>
      <c r="B10195">
        <v>1000023550</v>
      </c>
      <c r="C10195" s="2" t="s">
        <v>15</v>
      </c>
      <c r="D10195">
        <v>1</v>
      </c>
      <c r="E10195">
        <v>7000.53</v>
      </c>
      <c r="F10195" s="2" t="s">
        <v>16</v>
      </c>
      <c r="G10195" s="2" t="s">
        <v>17</v>
      </c>
      <c r="H10195" s="2" t="s">
        <v>47</v>
      </c>
      <c r="I10195" s="2" t="s">
        <v>65</v>
      </c>
      <c r="J10195" s="2" t="s">
        <v>26</v>
      </c>
      <c r="K10195" t="s">
        <v>66</v>
      </c>
      <c r="L10195" t="s">
        <v>22</v>
      </c>
      <c r="M10195">
        <v>7000.53</v>
      </c>
      <c r="N10195">
        <v>2020</v>
      </c>
      <c r="O10195">
        <v>7</v>
      </c>
    </row>
    <row r="10196" spans="1:15" x14ac:dyDescent="0.25">
      <c r="A10196" s="1">
        <v>44026</v>
      </c>
      <c r="B10196">
        <v>1000023658</v>
      </c>
      <c r="C10196" s="2" t="s">
        <v>15</v>
      </c>
      <c r="D10196">
        <v>1</v>
      </c>
      <c r="E10196">
        <v>9000.0300000000007</v>
      </c>
      <c r="F10196" s="2" t="s">
        <v>16</v>
      </c>
      <c r="G10196" s="2" t="s">
        <v>17</v>
      </c>
      <c r="H10196" s="2" t="s">
        <v>18</v>
      </c>
      <c r="I10196" s="2" t="s">
        <v>25</v>
      </c>
      <c r="J10196" s="2" t="s">
        <v>26</v>
      </c>
      <c r="K10196" t="s">
        <v>27</v>
      </c>
      <c r="L10196" t="s">
        <v>22</v>
      </c>
      <c r="M10196">
        <v>9000.0300000000007</v>
      </c>
      <c r="N10196">
        <v>2020</v>
      </c>
      <c r="O10196">
        <v>7</v>
      </c>
    </row>
    <row r="10197" spans="1:15" x14ac:dyDescent="0.25">
      <c r="A10197" s="1">
        <v>44026</v>
      </c>
      <c r="B10197">
        <v>1000023705</v>
      </c>
      <c r="C10197" s="2" t="s">
        <v>94</v>
      </c>
      <c r="D10197">
        <v>1</v>
      </c>
      <c r="E10197">
        <v>209.11</v>
      </c>
      <c r="F10197" s="2" t="s">
        <v>46</v>
      </c>
      <c r="G10197" s="2" t="s">
        <v>74</v>
      </c>
      <c r="H10197" s="2" t="s">
        <v>18</v>
      </c>
      <c r="I10197" s="2" t="s">
        <v>19</v>
      </c>
      <c r="J10197" s="2" t="s">
        <v>20</v>
      </c>
      <c r="K10197" t="s">
        <v>21</v>
      </c>
      <c r="L10197" t="s">
        <v>22</v>
      </c>
      <c r="M10197">
        <v>209.11</v>
      </c>
      <c r="N10197">
        <v>2020</v>
      </c>
      <c r="O10197">
        <v>7</v>
      </c>
    </row>
    <row r="10198" spans="1:15" x14ac:dyDescent="0.25">
      <c r="A10198" s="1">
        <v>44026</v>
      </c>
      <c r="B10198">
        <v>1000023705</v>
      </c>
      <c r="C10198" s="2" t="s">
        <v>15</v>
      </c>
      <c r="D10198">
        <v>1</v>
      </c>
      <c r="E10198">
        <v>17000.46</v>
      </c>
      <c r="F10198" s="2" t="s">
        <v>16</v>
      </c>
      <c r="G10198" s="2" t="s">
        <v>17</v>
      </c>
      <c r="H10198" s="2" t="s">
        <v>18</v>
      </c>
      <c r="I10198" s="2" t="s">
        <v>19</v>
      </c>
      <c r="J10198" s="2" t="s">
        <v>20</v>
      </c>
      <c r="K10198" t="s">
        <v>21</v>
      </c>
      <c r="L10198" t="s">
        <v>22</v>
      </c>
      <c r="M10198">
        <v>17000.46</v>
      </c>
      <c r="N10198">
        <v>2020</v>
      </c>
      <c r="O10198">
        <v>7</v>
      </c>
    </row>
    <row r="10199" spans="1:15" x14ac:dyDescent="0.25">
      <c r="A10199" s="1">
        <v>44026</v>
      </c>
      <c r="B10199">
        <v>1000023959</v>
      </c>
      <c r="C10199" s="2" t="s">
        <v>23</v>
      </c>
      <c r="D10199">
        <v>1</v>
      </c>
      <c r="E10199">
        <v>9000.1</v>
      </c>
      <c r="F10199" s="2" t="s">
        <v>16</v>
      </c>
      <c r="G10199" s="2" t="s">
        <v>24</v>
      </c>
      <c r="H10199" s="2" t="s">
        <v>18</v>
      </c>
      <c r="I10199" s="2" t="s">
        <v>25</v>
      </c>
      <c r="J10199" s="2" t="s">
        <v>26</v>
      </c>
      <c r="K10199" t="s">
        <v>27</v>
      </c>
      <c r="L10199" t="s">
        <v>22</v>
      </c>
      <c r="M10199">
        <v>9000.1</v>
      </c>
      <c r="N10199">
        <v>2020</v>
      </c>
      <c r="O10199">
        <v>7</v>
      </c>
    </row>
    <row r="10200" spans="1:15" x14ac:dyDescent="0.25">
      <c r="A10200" s="1">
        <v>44026</v>
      </c>
      <c r="B10200">
        <v>1000024001</v>
      </c>
      <c r="C10200" s="2" t="s">
        <v>23</v>
      </c>
      <c r="D10200">
        <v>1</v>
      </c>
      <c r="E10200">
        <v>5000.03</v>
      </c>
      <c r="F10200" s="2" t="s">
        <v>16</v>
      </c>
      <c r="G10200" s="2" t="s">
        <v>24</v>
      </c>
      <c r="H10200" s="2" t="s">
        <v>47</v>
      </c>
      <c r="I10200" s="2" t="s">
        <v>48</v>
      </c>
      <c r="J10200" s="2" t="s">
        <v>26</v>
      </c>
      <c r="K10200" t="s">
        <v>50</v>
      </c>
      <c r="L10200" t="s">
        <v>22</v>
      </c>
      <c r="M10200">
        <v>5000.03</v>
      </c>
      <c r="N10200">
        <v>2020</v>
      </c>
      <c r="O10200">
        <v>7</v>
      </c>
    </row>
    <row r="10201" spans="1:15" x14ac:dyDescent="0.25">
      <c r="A10201" s="1">
        <v>44026</v>
      </c>
      <c r="B10201">
        <v>1000024001</v>
      </c>
      <c r="C10201" s="2" t="s">
        <v>15</v>
      </c>
      <c r="D10201">
        <v>1</v>
      </c>
      <c r="E10201">
        <v>500.13</v>
      </c>
      <c r="F10201" s="2" t="s">
        <v>16</v>
      </c>
      <c r="G10201" s="2" t="s">
        <v>17</v>
      </c>
      <c r="H10201" s="2" t="s">
        <v>47</v>
      </c>
      <c r="I10201" s="2" t="s">
        <v>48</v>
      </c>
      <c r="J10201" s="2" t="s">
        <v>26</v>
      </c>
      <c r="K10201" t="s">
        <v>50</v>
      </c>
      <c r="L10201" t="s">
        <v>22</v>
      </c>
      <c r="M10201">
        <v>500.13</v>
      </c>
      <c r="N10201">
        <v>2020</v>
      </c>
      <c r="O10201">
        <v>7</v>
      </c>
    </row>
    <row r="10202" spans="1:15" x14ac:dyDescent="0.25">
      <c r="A10202" s="1">
        <v>44026</v>
      </c>
      <c r="B10202">
        <v>1000024527</v>
      </c>
      <c r="C10202" s="2" t="s">
        <v>15</v>
      </c>
      <c r="D10202">
        <v>2</v>
      </c>
      <c r="E10202">
        <v>31000.61</v>
      </c>
      <c r="F10202" s="2" t="s">
        <v>16</v>
      </c>
      <c r="G10202" s="2" t="s">
        <v>17</v>
      </c>
      <c r="H10202" s="2" t="s">
        <v>18</v>
      </c>
      <c r="I10202" s="2" t="s">
        <v>25</v>
      </c>
      <c r="J10202" s="2" t="s">
        <v>20</v>
      </c>
      <c r="K10202" t="s">
        <v>51</v>
      </c>
      <c r="L10202" t="s">
        <v>22</v>
      </c>
      <c r="M10202">
        <v>15500.3</v>
      </c>
      <c r="N10202">
        <v>2020</v>
      </c>
      <c r="O10202">
        <v>7</v>
      </c>
    </row>
    <row r="10203" spans="1:15" x14ac:dyDescent="0.25">
      <c r="A10203" s="1">
        <v>44026</v>
      </c>
      <c r="B10203">
        <v>1000025017</v>
      </c>
      <c r="C10203" s="2" t="s">
        <v>23</v>
      </c>
      <c r="D10203">
        <v>1</v>
      </c>
      <c r="E10203">
        <v>6000.42</v>
      </c>
      <c r="F10203" s="2" t="s">
        <v>16</v>
      </c>
      <c r="G10203" s="2" t="s">
        <v>24</v>
      </c>
      <c r="H10203" s="2" t="s">
        <v>47</v>
      </c>
      <c r="I10203" s="2" t="s">
        <v>65</v>
      </c>
      <c r="J10203" s="2" t="s">
        <v>26</v>
      </c>
      <c r="K10203" t="s">
        <v>66</v>
      </c>
      <c r="L10203" t="s">
        <v>22</v>
      </c>
      <c r="M10203">
        <v>6000.42</v>
      </c>
      <c r="N10203">
        <v>2020</v>
      </c>
      <c r="O10203">
        <v>7</v>
      </c>
    </row>
    <row r="10204" spans="1:15" x14ac:dyDescent="0.25">
      <c r="A10204" s="1">
        <v>44026</v>
      </c>
      <c r="B10204">
        <v>1000025017</v>
      </c>
      <c r="C10204" s="2" t="s">
        <v>42</v>
      </c>
      <c r="D10204">
        <v>1</v>
      </c>
      <c r="E10204">
        <v>8999.9699999999993</v>
      </c>
      <c r="F10204" s="2" t="s">
        <v>16</v>
      </c>
      <c r="G10204" s="2" t="s">
        <v>43</v>
      </c>
      <c r="H10204" s="2" t="s">
        <v>47</v>
      </c>
      <c r="I10204" s="2" t="s">
        <v>65</v>
      </c>
      <c r="J10204" s="2" t="s">
        <v>26</v>
      </c>
      <c r="K10204" t="s">
        <v>66</v>
      </c>
      <c r="L10204" t="s">
        <v>22</v>
      </c>
      <c r="M10204">
        <v>8999.9699999999993</v>
      </c>
      <c r="N10204">
        <v>2020</v>
      </c>
      <c r="O10204">
        <v>7</v>
      </c>
    </row>
    <row r="10205" spans="1:15" x14ac:dyDescent="0.25">
      <c r="A10205" s="1">
        <v>44026</v>
      </c>
      <c r="B10205">
        <v>1000025048</v>
      </c>
      <c r="C10205" s="2" t="s">
        <v>15</v>
      </c>
      <c r="D10205">
        <v>1</v>
      </c>
      <c r="E10205">
        <v>5242.25</v>
      </c>
      <c r="F10205" s="2" t="s">
        <v>16</v>
      </c>
      <c r="G10205" s="2" t="s">
        <v>17</v>
      </c>
      <c r="H10205" s="2" t="s">
        <v>47</v>
      </c>
      <c r="I10205" s="2" t="s">
        <v>48</v>
      </c>
      <c r="J10205" s="2" t="s">
        <v>20</v>
      </c>
      <c r="K10205" t="s">
        <v>67</v>
      </c>
      <c r="L10205" t="s">
        <v>22</v>
      </c>
      <c r="M10205">
        <v>5242.25</v>
      </c>
      <c r="N10205">
        <v>2020</v>
      </c>
      <c r="O10205">
        <v>7</v>
      </c>
    </row>
    <row r="10206" spans="1:15" x14ac:dyDescent="0.25">
      <c r="A10206" s="1">
        <v>44026</v>
      </c>
      <c r="B10206">
        <v>1000025097</v>
      </c>
      <c r="C10206" s="2" t="s">
        <v>15</v>
      </c>
      <c r="D10206">
        <v>1</v>
      </c>
      <c r="E10206">
        <v>16000.51</v>
      </c>
      <c r="F10206" s="2" t="s">
        <v>16</v>
      </c>
      <c r="G10206" s="2" t="s">
        <v>17</v>
      </c>
      <c r="H10206" s="2" t="s">
        <v>47</v>
      </c>
      <c r="I10206" s="2" t="s">
        <v>48</v>
      </c>
      <c r="J10206" s="2" t="s">
        <v>36</v>
      </c>
      <c r="K10206" t="s">
        <v>49</v>
      </c>
      <c r="L10206" t="s">
        <v>22</v>
      </c>
      <c r="M10206">
        <v>16000.51</v>
      </c>
      <c r="N10206">
        <v>2020</v>
      </c>
      <c r="O10206">
        <v>7</v>
      </c>
    </row>
    <row r="10207" spans="1:15" x14ac:dyDescent="0.25">
      <c r="A10207" s="1">
        <v>44026</v>
      </c>
      <c r="B10207">
        <v>1000025980</v>
      </c>
      <c r="C10207" s="2" t="s">
        <v>15</v>
      </c>
      <c r="D10207">
        <v>2</v>
      </c>
      <c r="E10207">
        <v>18000.72</v>
      </c>
      <c r="F10207" s="2" t="s">
        <v>16</v>
      </c>
      <c r="G10207" s="2" t="s">
        <v>17</v>
      </c>
      <c r="H10207" s="2" t="s">
        <v>18</v>
      </c>
      <c r="I10207" s="2" t="s">
        <v>61</v>
      </c>
      <c r="J10207" s="2" t="s">
        <v>26</v>
      </c>
      <c r="K10207" t="s">
        <v>62</v>
      </c>
      <c r="L10207" t="s">
        <v>22</v>
      </c>
      <c r="M10207">
        <v>9000.36</v>
      </c>
      <c r="N10207">
        <v>2020</v>
      </c>
      <c r="O10207">
        <v>7</v>
      </c>
    </row>
    <row r="10208" spans="1:15" x14ac:dyDescent="0.25">
      <c r="A10208" s="1">
        <v>44026</v>
      </c>
      <c r="B10208">
        <v>1000027899</v>
      </c>
      <c r="C10208" s="2" t="s">
        <v>23</v>
      </c>
      <c r="D10208">
        <v>1</v>
      </c>
      <c r="E10208">
        <v>4999.99</v>
      </c>
      <c r="F10208" s="2" t="s">
        <v>16</v>
      </c>
      <c r="G10208" s="2" t="s">
        <v>24</v>
      </c>
      <c r="H10208" s="2" t="s">
        <v>18</v>
      </c>
      <c r="I10208" s="2" t="s">
        <v>61</v>
      </c>
      <c r="J10208" s="2" t="s">
        <v>36</v>
      </c>
      <c r="K10208" t="s">
        <v>93</v>
      </c>
      <c r="L10208" t="s">
        <v>28</v>
      </c>
      <c r="M10208">
        <v>4999.99</v>
      </c>
      <c r="N10208">
        <v>2020</v>
      </c>
      <c r="O10208">
        <v>7</v>
      </c>
    </row>
    <row r="10209" spans="1:15" x14ac:dyDescent="0.25">
      <c r="A10209" s="1">
        <v>44026</v>
      </c>
      <c r="B10209">
        <v>1000028026</v>
      </c>
      <c r="C10209" s="2" t="s">
        <v>94</v>
      </c>
      <c r="D10209">
        <v>1</v>
      </c>
      <c r="E10209">
        <v>39.049999999999997</v>
      </c>
      <c r="F10209" s="2" t="s">
        <v>46</v>
      </c>
      <c r="G10209" s="2" t="s">
        <v>74</v>
      </c>
      <c r="H10209" s="2" t="s">
        <v>47</v>
      </c>
      <c r="I10209" s="2" t="s">
        <v>48</v>
      </c>
      <c r="J10209" s="2" t="s">
        <v>36</v>
      </c>
      <c r="K10209" t="s">
        <v>49</v>
      </c>
      <c r="L10209" t="s">
        <v>22</v>
      </c>
      <c r="M10209">
        <v>39.049999999999997</v>
      </c>
      <c r="N10209">
        <v>2020</v>
      </c>
      <c r="O10209">
        <v>7</v>
      </c>
    </row>
    <row r="10210" spans="1:15" x14ac:dyDescent="0.25">
      <c r="A10210" s="1">
        <v>44026</v>
      </c>
      <c r="B10210">
        <v>1000028026</v>
      </c>
      <c r="C10210" s="2" t="s">
        <v>23</v>
      </c>
      <c r="D10210">
        <v>1</v>
      </c>
      <c r="E10210">
        <v>15000.55</v>
      </c>
      <c r="F10210" s="2" t="s">
        <v>16</v>
      </c>
      <c r="G10210" s="2" t="s">
        <v>24</v>
      </c>
      <c r="H10210" s="2" t="s">
        <v>47</v>
      </c>
      <c r="I10210" s="2" t="s">
        <v>48</v>
      </c>
      <c r="J10210" s="2" t="s">
        <v>36</v>
      </c>
      <c r="K10210" t="s">
        <v>49</v>
      </c>
      <c r="L10210" t="s">
        <v>22</v>
      </c>
      <c r="M10210">
        <v>15000.55</v>
      </c>
      <c r="N10210">
        <v>2020</v>
      </c>
      <c r="O10210">
        <v>7</v>
      </c>
    </row>
    <row r="10211" spans="1:15" x14ac:dyDescent="0.25">
      <c r="A10211" s="1">
        <v>44026</v>
      </c>
      <c r="B10211">
        <v>1000028026</v>
      </c>
      <c r="C10211" s="2" t="s">
        <v>15</v>
      </c>
      <c r="D10211">
        <v>1</v>
      </c>
      <c r="E10211">
        <v>16000.34</v>
      </c>
      <c r="F10211" s="2" t="s">
        <v>16</v>
      </c>
      <c r="G10211" s="2" t="s">
        <v>17</v>
      </c>
      <c r="H10211" s="2" t="s">
        <v>47</v>
      </c>
      <c r="I10211" s="2" t="s">
        <v>48</v>
      </c>
      <c r="J10211" s="2" t="s">
        <v>36</v>
      </c>
      <c r="K10211" t="s">
        <v>49</v>
      </c>
      <c r="L10211" t="s">
        <v>22</v>
      </c>
      <c r="M10211">
        <v>16000.34</v>
      </c>
      <c r="N10211">
        <v>2020</v>
      </c>
      <c r="O10211">
        <v>7</v>
      </c>
    </row>
    <row r="10212" spans="1:15" x14ac:dyDescent="0.25">
      <c r="A10212" s="1">
        <v>44026</v>
      </c>
      <c r="B10212">
        <v>1000028392</v>
      </c>
      <c r="C10212" s="2" t="s">
        <v>15</v>
      </c>
      <c r="D10212">
        <v>2</v>
      </c>
      <c r="E10212">
        <v>33000.839999999997</v>
      </c>
      <c r="F10212" s="2" t="s">
        <v>16</v>
      </c>
      <c r="G10212" s="2" t="s">
        <v>17</v>
      </c>
      <c r="H10212" s="2" t="s">
        <v>18</v>
      </c>
      <c r="I10212" s="2" t="s">
        <v>19</v>
      </c>
      <c r="J10212" s="2" t="s">
        <v>20</v>
      </c>
      <c r="K10212" t="s">
        <v>21</v>
      </c>
      <c r="L10212" t="s">
        <v>22</v>
      </c>
      <c r="M10212">
        <v>16500.419999999998</v>
      </c>
      <c r="N10212">
        <v>2020</v>
      </c>
      <c r="O10212">
        <v>7</v>
      </c>
    </row>
    <row r="10213" spans="1:15" x14ac:dyDescent="0.25">
      <c r="A10213" s="1">
        <v>44026</v>
      </c>
      <c r="B10213">
        <v>1000029043</v>
      </c>
      <c r="C10213" s="2" t="s">
        <v>15</v>
      </c>
      <c r="D10213">
        <v>1</v>
      </c>
      <c r="E10213">
        <v>17000.46</v>
      </c>
      <c r="F10213" s="2" t="s">
        <v>16</v>
      </c>
      <c r="G10213" s="2" t="s">
        <v>17</v>
      </c>
      <c r="H10213" s="2" t="s">
        <v>18</v>
      </c>
      <c r="I10213" s="2" t="s">
        <v>25</v>
      </c>
      <c r="J10213" s="2" t="s">
        <v>26</v>
      </c>
      <c r="K10213" t="s">
        <v>27</v>
      </c>
      <c r="L10213" t="s">
        <v>22</v>
      </c>
      <c r="M10213">
        <v>17000.46</v>
      </c>
      <c r="N10213">
        <v>2020</v>
      </c>
      <c r="O10213">
        <v>7</v>
      </c>
    </row>
    <row r="10214" spans="1:15" x14ac:dyDescent="0.25">
      <c r="A10214" s="1">
        <v>44026</v>
      </c>
      <c r="B10214">
        <v>1000029043</v>
      </c>
      <c r="C10214" s="2" t="s">
        <v>42</v>
      </c>
      <c r="D10214">
        <v>1</v>
      </c>
      <c r="E10214">
        <v>17000.349999999999</v>
      </c>
      <c r="F10214" s="2" t="s">
        <v>16</v>
      </c>
      <c r="G10214" s="2" t="s">
        <v>43</v>
      </c>
      <c r="H10214" s="2" t="s">
        <v>18</v>
      </c>
      <c r="I10214" s="2" t="s">
        <v>25</v>
      </c>
      <c r="J10214" s="2" t="s">
        <v>26</v>
      </c>
      <c r="K10214" t="s">
        <v>27</v>
      </c>
      <c r="L10214" t="s">
        <v>22</v>
      </c>
      <c r="M10214">
        <v>17000.349999999999</v>
      </c>
      <c r="N10214">
        <v>2020</v>
      </c>
      <c r="O10214">
        <v>7</v>
      </c>
    </row>
    <row r="10215" spans="1:15" x14ac:dyDescent="0.25">
      <c r="A10215" s="1">
        <v>44026</v>
      </c>
      <c r="B10215">
        <v>1000029742</v>
      </c>
      <c r="C10215" s="2" t="s">
        <v>15</v>
      </c>
      <c r="D10215">
        <v>1</v>
      </c>
      <c r="E10215">
        <v>6000.11</v>
      </c>
      <c r="F10215" s="2" t="s">
        <v>16</v>
      </c>
      <c r="G10215" s="2" t="s">
        <v>17</v>
      </c>
      <c r="H10215" s="2" t="s">
        <v>18</v>
      </c>
      <c r="I10215" s="2" t="s">
        <v>61</v>
      </c>
      <c r="J10215" s="2" t="s">
        <v>20</v>
      </c>
      <c r="K10215" t="s">
        <v>92</v>
      </c>
      <c r="L10215" t="s">
        <v>22</v>
      </c>
      <c r="M10215">
        <v>6000.11</v>
      </c>
      <c r="N10215">
        <v>2020</v>
      </c>
      <c r="O10215">
        <v>7</v>
      </c>
    </row>
    <row r="10216" spans="1:15" x14ac:dyDescent="0.25">
      <c r="A10216" s="1">
        <v>44026</v>
      </c>
      <c r="B10216">
        <v>1000030176</v>
      </c>
      <c r="C10216" s="2" t="s">
        <v>42</v>
      </c>
      <c r="D10216">
        <v>1</v>
      </c>
      <c r="E10216">
        <v>10000.51</v>
      </c>
      <c r="F10216" s="2" t="s">
        <v>16</v>
      </c>
      <c r="G10216" s="2" t="s">
        <v>43</v>
      </c>
      <c r="H10216" s="2" t="s">
        <v>30</v>
      </c>
      <c r="I10216" s="2" t="s">
        <v>96</v>
      </c>
      <c r="J10216" s="2" t="s">
        <v>26</v>
      </c>
      <c r="K10216" t="s">
        <v>97</v>
      </c>
      <c r="L10216" t="s">
        <v>22</v>
      </c>
      <c r="M10216">
        <v>10000.51</v>
      </c>
      <c r="N10216">
        <v>2020</v>
      </c>
      <c r="O10216">
        <v>7</v>
      </c>
    </row>
    <row r="10217" spans="1:15" x14ac:dyDescent="0.25">
      <c r="A10217" s="1">
        <v>44026</v>
      </c>
      <c r="B10217">
        <v>1000030179</v>
      </c>
      <c r="C10217" s="2" t="s">
        <v>23</v>
      </c>
      <c r="D10217">
        <v>1</v>
      </c>
      <c r="E10217">
        <v>5000.6899999999996</v>
      </c>
      <c r="F10217" s="2" t="s">
        <v>16</v>
      </c>
      <c r="G10217" s="2" t="s">
        <v>24</v>
      </c>
      <c r="H10217" s="2" t="s">
        <v>30</v>
      </c>
      <c r="I10217" s="2" t="s">
        <v>96</v>
      </c>
      <c r="J10217" s="2" t="s">
        <v>26</v>
      </c>
      <c r="K10217" t="s">
        <v>97</v>
      </c>
      <c r="L10217" t="s">
        <v>22</v>
      </c>
      <c r="M10217">
        <v>5000.6899999999996</v>
      </c>
      <c r="N10217">
        <v>2020</v>
      </c>
      <c r="O10217">
        <v>7</v>
      </c>
    </row>
    <row r="10218" spans="1:15" x14ac:dyDescent="0.25">
      <c r="A10218" s="1">
        <v>44026</v>
      </c>
      <c r="B10218">
        <v>1000030179</v>
      </c>
      <c r="C10218" s="2" t="s">
        <v>15</v>
      </c>
      <c r="D10218">
        <v>2</v>
      </c>
      <c r="E10218">
        <v>38000.800000000003</v>
      </c>
      <c r="F10218" s="2" t="s">
        <v>16</v>
      </c>
      <c r="G10218" s="2" t="s">
        <v>17</v>
      </c>
      <c r="H10218" s="2" t="s">
        <v>30</v>
      </c>
      <c r="I10218" s="2" t="s">
        <v>96</v>
      </c>
      <c r="J10218" s="2" t="s">
        <v>26</v>
      </c>
      <c r="K10218" t="s">
        <v>97</v>
      </c>
      <c r="L10218" t="s">
        <v>22</v>
      </c>
      <c r="M10218">
        <v>19000.400000000001</v>
      </c>
      <c r="N10218">
        <v>2020</v>
      </c>
      <c r="O10218">
        <v>7</v>
      </c>
    </row>
    <row r="10219" spans="1:15" x14ac:dyDescent="0.25">
      <c r="A10219" s="1">
        <v>44027</v>
      </c>
      <c r="B10219">
        <v>1000000028</v>
      </c>
      <c r="C10219" s="2" t="s">
        <v>75</v>
      </c>
      <c r="D10219">
        <v>1</v>
      </c>
      <c r="E10219">
        <v>157.56</v>
      </c>
      <c r="F10219" s="2" t="s">
        <v>16</v>
      </c>
      <c r="G10219" s="2" t="s">
        <v>76</v>
      </c>
      <c r="H10219" s="2" t="s">
        <v>18</v>
      </c>
      <c r="I10219" s="2" t="s">
        <v>19</v>
      </c>
      <c r="J10219" s="2" t="s">
        <v>20</v>
      </c>
      <c r="K10219" t="s">
        <v>21</v>
      </c>
      <c r="L10219" t="s">
        <v>22</v>
      </c>
      <c r="M10219">
        <v>157.56</v>
      </c>
      <c r="N10219">
        <v>2020</v>
      </c>
      <c r="O10219">
        <v>7</v>
      </c>
    </row>
    <row r="10220" spans="1:15" x14ac:dyDescent="0.25">
      <c r="A10220" s="1">
        <v>44027</v>
      </c>
      <c r="B10220">
        <v>1000000028</v>
      </c>
      <c r="C10220" s="2" t="s">
        <v>75</v>
      </c>
      <c r="D10220">
        <v>1</v>
      </c>
      <c r="E10220">
        <v>157.56</v>
      </c>
      <c r="F10220" s="2" t="s">
        <v>16</v>
      </c>
      <c r="G10220" s="2" t="s">
        <v>76</v>
      </c>
      <c r="H10220" s="2" t="s">
        <v>18</v>
      </c>
      <c r="I10220" s="2" t="s">
        <v>19</v>
      </c>
      <c r="J10220" s="2" t="s">
        <v>20</v>
      </c>
      <c r="K10220" t="s">
        <v>21</v>
      </c>
      <c r="L10220" t="s">
        <v>22</v>
      </c>
      <c r="M10220">
        <v>157.56</v>
      </c>
      <c r="N10220">
        <v>2020</v>
      </c>
      <c r="O10220">
        <v>7</v>
      </c>
    </row>
    <row r="10221" spans="1:15" x14ac:dyDescent="0.25">
      <c r="A10221" s="1">
        <v>44027</v>
      </c>
      <c r="B10221">
        <v>1000000029</v>
      </c>
      <c r="C10221" s="2" t="s">
        <v>23</v>
      </c>
      <c r="D10221">
        <v>1</v>
      </c>
      <c r="E10221">
        <v>8499.9500000000007</v>
      </c>
      <c r="F10221" s="2" t="s">
        <v>16</v>
      </c>
      <c r="G10221" s="2" t="s">
        <v>24</v>
      </c>
      <c r="H10221" s="2" t="s">
        <v>18</v>
      </c>
      <c r="I10221" s="2" t="s">
        <v>19</v>
      </c>
      <c r="J10221" s="2" t="s">
        <v>20</v>
      </c>
      <c r="K10221" t="s">
        <v>21</v>
      </c>
      <c r="L10221" t="s">
        <v>22</v>
      </c>
      <c r="M10221">
        <v>8499.9500000000007</v>
      </c>
      <c r="N10221">
        <v>2020</v>
      </c>
      <c r="O10221">
        <v>7</v>
      </c>
    </row>
    <row r="10222" spans="1:15" x14ac:dyDescent="0.25">
      <c r="A10222" s="1">
        <v>44027</v>
      </c>
      <c r="B10222">
        <v>1000000029</v>
      </c>
      <c r="C10222" s="2" t="s">
        <v>23</v>
      </c>
      <c r="D10222">
        <v>1</v>
      </c>
      <c r="E10222">
        <v>8499.9500000000007</v>
      </c>
      <c r="F10222" s="2" t="s">
        <v>16</v>
      </c>
      <c r="G10222" s="2" t="s">
        <v>24</v>
      </c>
      <c r="H10222" s="2" t="s">
        <v>18</v>
      </c>
      <c r="I10222" s="2" t="s">
        <v>19</v>
      </c>
      <c r="J10222" s="2" t="s">
        <v>20</v>
      </c>
      <c r="K10222" t="s">
        <v>21</v>
      </c>
      <c r="L10222" t="s">
        <v>22</v>
      </c>
      <c r="M10222">
        <v>8499.9500000000007</v>
      </c>
      <c r="N10222">
        <v>2020</v>
      </c>
      <c r="O10222">
        <v>7</v>
      </c>
    </row>
    <row r="10223" spans="1:15" x14ac:dyDescent="0.25">
      <c r="A10223" s="1">
        <v>44027</v>
      </c>
      <c r="B10223">
        <v>1000000029</v>
      </c>
      <c r="C10223" s="2" t="s">
        <v>15</v>
      </c>
      <c r="D10223">
        <v>2</v>
      </c>
      <c r="E10223">
        <v>11547.66</v>
      </c>
      <c r="F10223" s="2" t="s">
        <v>16</v>
      </c>
      <c r="G10223" s="2" t="s">
        <v>17</v>
      </c>
      <c r="H10223" s="2" t="s">
        <v>18</v>
      </c>
      <c r="I10223" s="2" t="s">
        <v>19</v>
      </c>
      <c r="J10223" s="2" t="s">
        <v>20</v>
      </c>
      <c r="K10223" t="s">
        <v>21</v>
      </c>
      <c r="L10223" t="s">
        <v>22</v>
      </c>
      <c r="M10223">
        <v>5773.83</v>
      </c>
      <c r="N10223">
        <v>2020</v>
      </c>
      <c r="O10223">
        <v>7</v>
      </c>
    </row>
    <row r="10224" spans="1:15" x14ac:dyDescent="0.25">
      <c r="A10224" s="1">
        <v>44027</v>
      </c>
      <c r="B10224">
        <v>1000000029</v>
      </c>
      <c r="C10224" s="2" t="s">
        <v>15</v>
      </c>
      <c r="D10224">
        <v>2</v>
      </c>
      <c r="E10224">
        <v>11547.66</v>
      </c>
      <c r="F10224" s="2" t="s">
        <v>16</v>
      </c>
      <c r="G10224" s="2" t="s">
        <v>17</v>
      </c>
      <c r="H10224" s="2" t="s">
        <v>18</v>
      </c>
      <c r="I10224" s="2" t="s">
        <v>19</v>
      </c>
      <c r="J10224" s="2" t="s">
        <v>20</v>
      </c>
      <c r="K10224" t="s">
        <v>21</v>
      </c>
      <c r="L10224" t="s">
        <v>22</v>
      </c>
      <c r="M10224">
        <v>5773.83</v>
      </c>
      <c r="N10224">
        <v>2020</v>
      </c>
      <c r="O10224">
        <v>7</v>
      </c>
    </row>
    <row r="10225" spans="1:15" x14ac:dyDescent="0.25">
      <c r="A10225" s="1">
        <v>44027</v>
      </c>
      <c r="B10225">
        <v>1000000029</v>
      </c>
      <c r="C10225" s="2" t="s">
        <v>42</v>
      </c>
      <c r="D10225">
        <v>3</v>
      </c>
      <c r="E10225">
        <v>11000.25</v>
      </c>
      <c r="F10225" s="2" t="s">
        <v>16</v>
      </c>
      <c r="G10225" s="2" t="s">
        <v>43</v>
      </c>
      <c r="H10225" s="2" t="s">
        <v>18</v>
      </c>
      <c r="I10225" s="2" t="s">
        <v>19</v>
      </c>
      <c r="J10225" s="2" t="s">
        <v>20</v>
      </c>
      <c r="K10225" t="s">
        <v>21</v>
      </c>
      <c r="L10225" t="s">
        <v>22</v>
      </c>
      <c r="M10225">
        <v>3666.75</v>
      </c>
      <c r="N10225">
        <v>2020</v>
      </c>
      <c r="O10225">
        <v>7</v>
      </c>
    </row>
    <row r="10226" spans="1:15" x14ac:dyDescent="0.25">
      <c r="A10226" s="1">
        <v>44027</v>
      </c>
      <c r="B10226">
        <v>1000000029</v>
      </c>
      <c r="C10226" s="2" t="s">
        <v>42</v>
      </c>
      <c r="D10226">
        <v>3</v>
      </c>
      <c r="E10226">
        <v>11000.25</v>
      </c>
      <c r="F10226" s="2" t="s">
        <v>16</v>
      </c>
      <c r="G10226" s="2" t="s">
        <v>43</v>
      </c>
      <c r="H10226" s="2" t="s">
        <v>18</v>
      </c>
      <c r="I10226" s="2" t="s">
        <v>19</v>
      </c>
      <c r="J10226" s="2" t="s">
        <v>20</v>
      </c>
      <c r="K10226" t="s">
        <v>21</v>
      </c>
      <c r="L10226" t="s">
        <v>22</v>
      </c>
      <c r="M10226">
        <v>3666.75</v>
      </c>
      <c r="N10226">
        <v>2020</v>
      </c>
      <c r="O10226">
        <v>7</v>
      </c>
    </row>
    <row r="10227" spans="1:15" x14ac:dyDescent="0.25">
      <c r="A10227" s="1">
        <v>44027</v>
      </c>
      <c r="B10227">
        <v>1000000030</v>
      </c>
      <c r="C10227" s="2" t="s">
        <v>94</v>
      </c>
      <c r="D10227">
        <v>1</v>
      </c>
      <c r="E10227">
        <v>9.7200000000000006</v>
      </c>
      <c r="F10227" s="2" t="s">
        <v>46</v>
      </c>
      <c r="G10227" s="2" t="s">
        <v>74</v>
      </c>
      <c r="H10227" s="2" t="s">
        <v>47</v>
      </c>
      <c r="I10227" s="2" t="s">
        <v>48</v>
      </c>
      <c r="J10227" s="2" t="s">
        <v>36</v>
      </c>
      <c r="K10227" t="s">
        <v>49</v>
      </c>
      <c r="L10227" t="s">
        <v>22</v>
      </c>
      <c r="M10227">
        <v>9.7200000000000006</v>
      </c>
      <c r="N10227">
        <v>2020</v>
      </c>
      <c r="O10227">
        <v>7</v>
      </c>
    </row>
    <row r="10228" spans="1:15" x14ac:dyDescent="0.25">
      <c r="A10228" s="1">
        <v>44027</v>
      </c>
      <c r="B10228">
        <v>1000000030</v>
      </c>
      <c r="C10228" s="2" t="s">
        <v>94</v>
      </c>
      <c r="D10228">
        <v>1</v>
      </c>
      <c r="E10228">
        <v>9.7200000000000006</v>
      </c>
      <c r="F10228" s="2" t="s">
        <v>46</v>
      </c>
      <c r="G10228" s="2" t="s">
        <v>74</v>
      </c>
      <c r="H10228" s="2" t="s">
        <v>47</v>
      </c>
      <c r="I10228" s="2" t="s">
        <v>48</v>
      </c>
      <c r="J10228" s="2" t="s">
        <v>36</v>
      </c>
      <c r="K10228" t="s">
        <v>49</v>
      </c>
      <c r="L10228" t="s">
        <v>22</v>
      </c>
      <c r="M10228">
        <v>9.7200000000000006</v>
      </c>
      <c r="N10228">
        <v>2020</v>
      </c>
      <c r="O10228">
        <v>7</v>
      </c>
    </row>
    <row r="10229" spans="1:15" x14ac:dyDescent="0.25">
      <c r="A10229" s="1">
        <v>44027</v>
      </c>
      <c r="B10229">
        <v>1000000030</v>
      </c>
      <c r="C10229" s="2" t="s">
        <v>73</v>
      </c>
      <c r="D10229">
        <v>3</v>
      </c>
      <c r="E10229">
        <v>1712.9</v>
      </c>
      <c r="F10229" s="2" t="s">
        <v>16</v>
      </c>
      <c r="G10229" s="2" t="s">
        <v>74</v>
      </c>
      <c r="H10229" s="2" t="s">
        <v>47</v>
      </c>
      <c r="I10229" s="2" t="s">
        <v>48</v>
      </c>
      <c r="J10229" s="2" t="s">
        <v>36</v>
      </c>
      <c r="K10229" t="s">
        <v>49</v>
      </c>
      <c r="L10229" t="s">
        <v>22</v>
      </c>
      <c r="M10229">
        <v>570.97</v>
      </c>
      <c r="N10229">
        <v>2020</v>
      </c>
      <c r="O10229">
        <v>7</v>
      </c>
    </row>
    <row r="10230" spans="1:15" x14ac:dyDescent="0.25">
      <c r="A10230" s="1">
        <v>44027</v>
      </c>
      <c r="B10230">
        <v>1000000030</v>
      </c>
      <c r="C10230" s="2" t="s">
        <v>73</v>
      </c>
      <c r="D10230">
        <v>3</v>
      </c>
      <c r="E10230">
        <v>1712.9</v>
      </c>
      <c r="F10230" s="2" t="s">
        <v>16</v>
      </c>
      <c r="G10230" s="2" t="s">
        <v>74</v>
      </c>
      <c r="H10230" s="2" t="s">
        <v>47</v>
      </c>
      <c r="I10230" s="2" t="s">
        <v>48</v>
      </c>
      <c r="J10230" s="2" t="s">
        <v>36</v>
      </c>
      <c r="K10230" t="s">
        <v>49</v>
      </c>
      <c r="L10230" t="s">
        <v>22</v>
      </c>
      <c r="M10230">
        <v>570.97</v>
      </c>
      <c r="N10230">
        <v>2020</v>
      </c>
      <c r="O10230">
        <v>7</v>
      </c>
    </row>
    <row r="10231" spans="1:15" x14ac:dyDescent="0.25">
      <c r="A10231" s="1">
        <v>44027</v>
      </c>
      <c r="B10231">
        <v>1000000030</v>
      </c>
      <c r="C10231" s="2" t="s">
        <v>23</v>
      </c>
      <c r="D10231">
        <v>1</v>
      </c>
      <c r="E10231">
        <v>3000.28</v>
      </c>
      <c r="F10231" s="2" t="s">
        <v>16</v>
      </c>
      <c r="G10231" s="2" t="s">
        <v>24</v>
      </c>
      <c r="H10231" s="2" t="s">
        <v>47</v>
      </c>
      <c r="I10231" s="2" t="s">
        <v>48</v>
      </c>
      <c r="J10231" s="2" t="s">
        <v>36</v>
      </c>
      <c r="K10231" t="s">
        <v>49</v>
      </c>
      <c r="L10231" t="s">
        <v>22</v>
      </c>
      <c r="M10231">
        <v>3000.28</v>
      </c>
      <c r="N10231">
        <v>2020</v>
      </c>
      <c r="O10231">
        <v>7</v>
      </c>
    </row>
    <row r="10232" spans="1:15" x14ac:dyDescent="0.25">
      <c r="A10232" s="1">
        <v>44027</v>
      </c>
      <c r="B10232">
        <v>1000000030</v>
      </c>
      <c r="C10232" s="2" t="s">
        <v>23</v>
      </c>
      <c r="D10232">
        <v>1</v>
      </c>
      <c r="E10232">
        <v>3000.28</v>
      </c>
      <c r="F10232" s="2" t="s">
        <v>16</v>
      </c>
      <c r="G10232" s="2" t="s">
        <v>24</v>
      </c>
      <c r="H10232" s="2" t="s">
        <v>47</v>
      </c>
      <c r="I10232" s="2" t="s">
        <v>48</v>
      </c>
      <c r="J10232" s="2" t="s">
        <v>36</v>
      </c>
      <c r="K10232" t="s">
        <v>49</v>
      </c>
      <c r="L10232" t="s">
        <v>22</v>
      </c>
      <c r="M10232">
        <v>3000.28</v>
      </c>
      <c r="N10232">
        <v>2020</v>
      </c>
      <c r="O10232">
        <v>7</v>
      </c>
    </row>
    <row r="10233" spans="1:15" x14ac:dyDescent="0.25">
      <c r="A10233" s="1">
        <v>44027</v>
      </c>
      <c r="B10233">
        <v>1000000031</v>
      </c>
      <c r="C10233" s="2" t="s">
        <v>15</v>
      </c>
      <c r="D10233">
        <v>1</v>
      </c>
      <c r="E10233">
        <v>238.58</v>
      </c>
      <c r="F10233" s="2" t="s">
        <v>16</v>
      </c>
      <c r="G10233" s="2" t="s">
        <v>17</v>
      </c>
      <c r="H10233" s="2" t="s">
        <v>18</v>
      </c>
      <c r="I10233" s="2" t="s">
        <v>19</v>
      </c>
      <c r="J10233" s="2" t="s">
        <v>26</v>
      </c>
      <c r="K10233" t="s">
        <v>29</v>
      </c>
      <c r="L10233" t="s">
        <v>28</v>
      </c>
      <c r="M10233">
        <v>238.58</v>
      </c>
      <c r="N10233">
        <v>2020</v>
      </c>
      <c r="O10233">
        <v>7</v>
      </c>
    </row>
    <row r="10234" spans="1:15" x14ac:dyDescent="0.25">
      <c r="A10234" s="1">
        <v>44027</v>
      </c>
      <c r="B10234">
        <v>1000000031</v>
      </c>
      <c r="C10234" s="2" t="s">
        <v>15</v>
      </c>
      <c r="D10234">
        <v>1</v>
      </c>
      <c r="E10234">
        <v>238.58</v>
      </c>
      <c r="F10234" s="2" t="s">
        <v>16</v>
      </c>
      <c r="G10234" s="2" t="s">
        <v>17</v>
      </c>
      <c r="H10234" s="2" t="s">
        <v>18</v>
      </c>
      <c r="I10234" s="2" t="s">
        <v>19</v>
      </c>
      <c r="J10234" s="2" t="s">
        <v>26</v>
      </c>
      <c r="K10234" t="s">
        <v>29</v>
      </c>
      <c r="L10234" t="s">
        <v>28</v>
      </c>
      <c r="M10234">
        <v>238.58</v>
      </c>
      <c r="N10234">
        <v>2020</v>
      </c>
      <c r="O10234">
        <v>7</v>
      </c>
    </row>
    <row r="10235" spans="1:15" x14ac:dyDescent="0.25">
      <c r="A10235" s="1">
        <v>44027</v>
      </c>
      <c r="B10235">
        <v>1000000031</v>
      </c>
      <c r="C10235" s="2" t="s">
        <v>42</v>
      </c>
      <c r="D10235">
        <v>1</v>
      </c>
      <c r="E10235">
        <v>1249.72</v>
      </c>
      <c r="F10235" s="2" t="s">
        <v>16</v>
      </c>
      <c r="G10235" s="2" t="s">
        <v>43</v>
      </c>
      <c r="H10235" s="2" t="s">
        <v>18</v>
      </c>
      <c r="I10235" s="2" t="s">
        <v>19</v>
      </c>
      <c r="J10235" s="2" t="s">
        <v>26</v>
      </c>
      <c r="K10235" t="s">
        <v>29</v>
      </c>
      <c r="L10235" t="s">
        <v>28</v>
      </c>
      <c r="M10235">
        <v>1249.72</v>
      </c>
      <c r="N10235">
        <v>2020</v>
      </c>
      <c r="O10235">
        <v>7</v>
      </c>
    </row>
    <row r="10236" spans="1:15" x14ac:dyDescent="0.25">
      <c r="A10236" s="1">
        <v>44027</v>
      </c>
      <c r="B10236">
        <v>1000000031</v>
      </c>
      <c r="C10236" s="2" t="s">
        <v>42</v>
      </c>
      <c r="D10236">
        <v>1</v>
      </c>
      <c r="E10236">
        <v>1249.72</v>
      </c>
      <c r="F10236" s="2" t="s">
        <v>16</v>
      </c>
      <c r="G10236" s="2" t="s">
        <v>43</v>
      </c>
      <c r="H10236" s="2" t="s">
        <v>18</v>
      </c>
      <c r="I10236" s="2" t="s">
        <v>19</v>
      </c>
      <c r="J10236" s="2" t="s">
        <v>26</v>
      </c>
      <c r="K10236" t="s">
        <v>29</v>
      </c>
      <c r="L10236" t="s">
        <v>28</v>
      </c>
      <c r="M10236">
        <v>1249.72</v>
      </c>
      <c r="N10236">
        <v>2020</v>
      </c>
      <c r="O10236">
        <v>7</v>
      </c>
    </row>
    <row r="10237" spans="1:15" x14ac:dyDescent="0.25">
      <c r="A10237" s="1">
        <v>44027</v>
      </c>
      <c r="B10237">
        <v>1000000032</v>
      </c>
      <c r="C10237" s="2" t="s">
        <v>75</v>
      </c>
      <c r="D10237">
        <v>1</v>
      </c>
      <c r="E10237">
        <v>2000.4</v>
      </c>
      <c r="F10237" s="2" t="s">
        <v>16</v>
      </c>
      <c r="G10237" s="2" t="s">
        <v>76</v>
      </c>
      <c r="H10237" s="2" t="s">
        <v>18</v>
      </c>
      <c r="I10237" s="2" t="s">
        <v>25</v>
      </c>
      <c r="J10237" s="2" t="s">
        <v>26</v>
      </c>
      <c r="K10237" t="s">
        <v>27</v>
      </c>
      <c r="L10237" t="s">
        <v>28</v>
      </c>
      <c r="M10237">
        <v>2000.4</v>
      </c>
      <c r="N10237">
        <v>2020</v>
      </c>
      <c r="O10237">
        <v>7</v>
      </c>
    </row>
    <row r="10238" spans="1:15" x14ac:dyDescent="0.25">
      <c r="A10238" s="1">
        <v>44027</v>
      </c>
      <c r="B10238">
        <v>1000000032</v>
      </c>
      <c r="C10238" s="2" t="s">
        <v>75</v>
      </c>
      <c r="D10238">
        <v>1</v>
      </c>
      <c r="E10238">
        <v>2000.4</v>
      </c>
      <c r="F10238" s="2" t="s">
        <v>16</v>
      </c>
      <c r="G10238" s="2" t="s">
        <v>76</v>
      </c>
      <c r="H10238" s="2" t="s">
        <v>18</v>
      </c>
      <c r="I10238" s="2" t="s">
        <v>25</v>
      </c>
      <c r="J10238" s="2" t="s">
        <v>26</v>
      </c>
      <c r="K10238" t="s">
        <v>27</v>
      </c>
      <c r="L10238" t="s">
        <v>28</v>
      </c>
      <c r="M10238">
        <v>2000.4</v>
      </c>
      <c r="N10238">
        <v>2020</v>
      </c>
      <c r="O10238">
        <v>7</v>
      </c>
    </row>
    <row r="10239" spans="1:15" x14ac:dyDescent="0.25">
      <c r="A10239" s="1">
        <v>44027</v>
      </c>
      <c r="B10239">
        <v>1000000033</v>
      </c>
      <c r="C10239" s="2" t="s">
        <v>75</v>
      </c>
      <c r="D10239">
        <v>1</v>
      </c>
      <c r="E10239">
        <v>556.20000000000005</v>
      </c>
      <c r="F10239" s="2" t="s">
        <v>16</v>
      </c>
      <c r="G10239" s="2" t="s">
        <v>76</v>
      </c>
      <c r="H10239" s="2" t="s">
        <v>18</v>
      </c>
      <c r="I10239" s="2" t="s">
        <v>25</v>
      </c>
      <c r="J10239" s="2" t="s">
        <v>26</v>
      </c>
      <c r="K10239" t="s">
        <v>27</v>
      </c>
      <c r="L10239" t="s">
        <v>22</v>
      </c>
      <c r="M10239">
        <v>556.20000000000005</v>
      </c>
      <c r="N10239">
        <v>2020</v>
      </c>
      <c r="O10239">
        <v>7</v>
      </c>
    </row>
    <row r="10240" spans="1:15" x14ac:dyDescent="0.25">
      <c r="A10240" s="1">
        <v>44027</v>
      </c>
      <c r="B10240">
        <v>1000000033</v>
      </c>
      <c r="C10240" s="2" t="s">
        <v>75</v>
      </c>
      <c r="D10240">
        <v>1</v>
      </c>
      <c r="E10240">
        <v>556.20000000000005</v>
      </c>
      <c r="F10240" s="2" t="s">
        <v>16</v>
      </c>
      <c r="G10240" s="2" t="s">
        <v>76</v>
      </c>
      <c r="H10240" s="2" t="s">
        <v>18</v>
      </c>
      <c r="I10240" s="2" t="s">
        <v>25</v>
      </c>
      <c r="J10240" s="2" t="s">
        <v>26</v>
      </c>
      <c r="K10240" t="s">
        <v>27</v>
      </c>
      <c r="L10240" t="s">
        <v>22</v>
      </c>
      <c r="M10240">
        <v>556.20000000000005</v>
      </c>
      <c r="N10240">
        <v>2020</v>
      </c>
      <c r="O10240">
        <v>7</v>
      </c>
    </row>
    <row r="10241" spans="1:15" x14ac:dyDescent="0.25">
      <c r="A10241" s="1">
        <v>44027</v>
      </c>
      <c r="B10241">
        <v>1000000033</v>
      </c>
      <c r="C10241" s="2" t="s">
        <v>23</v>
      </c>
      <c r="D10241">
        <v>1</v>
      </c>
      <c r="E10241">
        <v>14000.5</v>
      </c>
      <c r="F10241" s="2" t="s">
        <v>16</v>
      </c>
      <c r="G10241" s="2" t="s">
        <v>24</v>
      </c>
      <c r="H10241" s="2" t="s">
        <v>18</v>
      </c>
      <c r="I10241" s="2" t="s">
        <v>25</v>
      </c>
      <c r="J10241" s="2" t="s">
        <v>26</v>
      </c>
      <c r="K10241" t="s">
        <v>27</v>
      </c>
      <c r="L10241" t="s">
        <v>22</v>
      </c>
      <c r="M10241">
        <v>14000.5</v>
      </c>
      <c r="N10241">
        <v>2020</v>
      </c>
      <c r="O10241">
        <v>7</v>
      </c>
    </row>
    <row r="10242" spans="1:15" x14ac:dyDescent="0.25">
      <c r="A10242" s="1">
        <v>44027</v>
      </c>
      <c r="B10242">
        <v>1000000033</v>
      </c>
      <c r="C10242" s="2" t="s">
        <v>23</v>
      </c>
      <c r="D10242">
        <v>1</v>
      </c>
      <c r="E10242">
        <v>14000.5</v>
      </c>
      <c r="F10242" s="2" t="s">
        <v>16</v>
      </c>
      <c r="G10242" s="2" t="s">
        <v>24</v>
      </c>
      <c r="H10242" s="2" t="s">
        <v>18</v>
      </c>
      <c r="I10242" s="2" t="s">
        <v>25</v>
      </c>
      <c r="J10242" s="2" t="s">
        <v>26</v>
      </c>
      <c r="K10242" t="s">
        <v>27</v>
      </c>
      <c r="L10242" t="s">
        <v>22</v>
      </c>
      <c r="M10242">
        <v>14000.5</v>
      </c>
      <c r="N10242">
        <v>2020</v>
      </c>
      <c r="O10242">
        <v>7</v>
      </c>
    </row>
    <row r="10243" spans="1:15" x14ac:dyDescent="0.25">
      <c r="A10243" s="1">
        <v>44027</v>
      </c>
      <c r="B10243">
        <v>1000000034</v>
      </c>
      <c r="C10243" s="2" t="s">
        <v>23</v>
      </c>
      <c r="D10243">
        <v>1</v>
      </c>
      <c r="E10243">
        <v>16000.64</v>
      </c>
      <c r="F10243" s="2" t="s">
        <v>16</v>
      </c>
      <c r="G10243" s="2" t="s">
        <v>24</v>
      </c>
      <c r="H10243" s="2" t="s">
        <v>18</v>
      </c>
      <c r="I10243" s="2" t="s">
        <v>25</v>
      </c>
      <c r="J10243" s="2" t="s">
        <v>26</v>
      </c>
      <c r="K10243" t="s">
        <v>27</v>
      </c>
      <c r="L10243" t="s">
        <v>22</v>
      </c>
      <c r="M10243">
        <v>16000.64</v>
      </c>
      <c r="N10243">
        <v>2020</v>
      </c>
      <c r="O10243">
        <v>7</v>
      </c>
    </row>
    <row r="10244" spans="1:15" x14ac:dyDescent="0.25">
      <c r="A10244" s="1">
        <v>44027</v>
      </c>
      <c r="B10244">
        <v>1000000034</v>
      </c>
      <c r="C10244" s="2" t="s">
        <v>23</v>
      </c>
      <c r="D10244">
        <v>1</v>
      </c>
      <c r="E10244">
        <v>16000.64</v>
      </c>
      <c r="F10244" s="2" t="s">
        <v>16</v>
      </c>
      <c r="G10244" s="2" t="s">
        <v>24</v>
      </c>
      <c r="H10244" s="2" t="s">
        <v>18</v>
      </c>
      <c r="I10244" s="2" t="s">
        <v>25</v>
      </c>
      <c r="J10244" s="2" t="s">
        <v>26</v>
      </c>
      <c r="K10244" t="s">
        <v>27</v>
      </c>
      <c r="L10244" t="s">
        <v>22</v>
      </c>
      <c r="M10244">
        <v>16000.64</v>
      </c>
      <c r="N10244">
        <v>2020</v>
      </c>
      <c r="O10244">
        <v>7</v>
      </c>
    </row>
    <row r="10245" spans="1:15" x14ac:dyDescent="0.25">
      <c r="A10245" s="1">
        <v>44027</v>
      </c>
      <c r="B10245">
        <v>1000000034</v>
      </c>
      <c r="C10245" s="2" t="s">
        <v>15</v>
      </c>
      <c r="D10245">
        <v>2</v>
      </c>
      <c r="E10245">
        <v>24000.720000000001</v>
      </c>
      <c r="F10245" s="2" t="s">
        <v>16</v>
      </c>
      <c r="G10245" s="2" t="s">
        <v>17</v>
      </c>
      <c r="H10245" s="2" t="s">
        <v>18</v>
      </c>
      <c r="I10245" s="2" t="s">
        <v>25</v>
      </c>
      <c r="J10245" s="2" t="s">
        <v>26</v>
      </c>
      <c r="K10245" t="s">
        <v>27</v>
      </c>
      <c r="L10245" t="s">
        <v>22</v>
      </c>
      <c r="M10245">
        <v>12000.36</v>
      </c>
      <c r="N10245">
        <v>2020</v>
      </c>
      <c r="O10245">
        <v>7</v>
      </c>
    </row>
    <row r="10246" spans="1:15" x14ac:dyDescent="0.25">
      <c r="A10246" s="1">
        <v>44027</v>
      </c>
      <c r="B10246">
        <v>1000000034</v>
      </c>
      <c r="C10246" s="2" t="s">
        <v>15</v>
      </c>
      <c r="D10246">
        <v>2</v>
      </c>
      <c r="E10246">
        <v>24000.720000000001</v>
      </c>
      <c r="F10246" s="2" t="s">
        <v>16</v>
      </c>
      <c r="G10246" s="2" t="s">
        <v>17</v>
      </c>
      <c r="H10246" s="2" t="s">
        <v>18</v>
      </c>
      <c r="I10246" s="2" t="s">
        <v>25</v>
      </c>
      <c r="J10246" s="2" t="s">
        <v>26</v>
      </c>
      <c r="K10246" t="s">
        <v>27</v>
      </c>
      <c r="L10246" t="s">
        <v>22</v>
      </c>
      <c r="M10246">
        <v>12000.36</v>
      </c>
      <c r="N10246">
        <v>2020</v>
      </c>
      <c r="O10246">
        <v>7</v>
      </c>
    </row>
    <row r="10247" spans="1:15" x14ac:dyDescent="0.25">
      <c r="A10247" s="1">
        <v>44027</v>
      </c>
      <c r="B10247">
        <v>1000000034</v>
      </c>
      <c r="C10247" s="2" t="s">
        <v>42</v>
      </c>
      <c r="D10247">
        <v>1</v>
      </c>
      <c r="E10247">
        <v>150.16999999999999</v>
      </c>
      <c r="F10247" s="2" t="s">
        <v>16</v>
      </c>
      <c r="G10247" s="2" t="s">
        <v>43</v>
      </c>
      <c r="H10247" s="2" t="s">
        <v>18</v>
      </c>
      <c r="I10247" s="2" t="s">
        <v>25</v>
      </c>
      <c r="J10247" s="2" t="s">
        <v>26</v>
      </c>
      <c r="K10247" t="s">
        <v>27</v>
      </c>
      <c r="L10247" t="s">
        <v>22</v>
      </c>
      <c r="M10247">
        <v>150.16999999999999</v>
      </c>
      <c r="N10247">
        <v>2020</v>
      </c>
      <c r="O10247">
        <v>7</v>
      </c>
    </row>
    <row r="10248" spans="1:15" x14ac:dyDescent="0.25">
      <c r="A10248" s="1">
        <v>44027</v>
      </c>
      <c r="B10248">
        <v>1000000034</v>
      </c>
      <c r="C10248" s="2" t="s">
        <v>42</v>
      </c>
      <c r="D10248">
        <v>1</v>
      </c>
      <c r="E10248">
        <v>150.16999999999999</v>
      </c>
      <c r="F10248" s="2" t="s">
        <v>16</v>
      </c>
      <c r="G10248" s="2" t="s">
        <v>43</v>
      </c>
      <c r="H10248" s="2" t="s">
        <v>18</v>
      </c>
      <c r="I10248" s="2" t="s">
        <v>25</v>
      </c>
      <c r="J10248" s="2" t="s">
        <v>26</v>
      </c>
      <c r="K10248" t="s">
        <v>27</v>
      </c>
      <c r="L10248" t="s">
        <v>22</v>
      </c>
      <c r="M10248">
        <v>150.16999999999999</v>
      </c>
      <c r="N10248">
        <v>2020</v>
      </c>
      <c r="O10248">
        <v>7</v>
      </c>
    </row>
    <row r="10249" spans="1:15" x14ac:dyDescent="0.25">
      <c r="A10249" s="1">
        <v>44027</v>
      </c>
      <c r="B10249">
        <v>1000000036</v>
      </c>
      <c r="C10249" s="2" t="s">
        <v>75</v>
      </c>
      <c r="D10249">
        <v>1</v>
      </c>
      <c r="E10249">
        <v>2001.14</v>
      </c>
      <c r="F10249" s="2" t="s">
        <v>16</v>
      </c>
      <c r="G10249" s="2" t="s">
        <v>76</v>
      </c>
      <c r="H10249" s="2" t="s">
        <v>47</v>
      </c>
      <c r="I10249" s="2" t="s">
        <v>48</v>
      </c>
      <c r="J10249" s="2" t="s">
        <v>36</v>
      </c>
      <c r="K10249" t="s">
        <v>49</v>
      </c>
      <c r="L10249" t="s">
        <v>28</v>
      </c>
      <c r="M10249">
        <v>2001.14</v>
      </c>
      <c r="N10249">
        <v>2020</v>
      </c>
      <c r="O10249">
        <v>7</v>
      </c>
    </row>
    <row r="10250" spans="1:15" x14ac:dyDescent="0.25">
      <c r="A10250" s="1">
        <v>44027</v>
      </c>
      <c r="B10250">
        <v>1000000036</v>
      </c>
      <c r="C10250" s="2" t="s">
        <v>75</v>
      </c>
      <c r="D10250">
        <v>1</v>
      </c>
      <c r="E10250">
        <v>2001.14</v>
      </c>
      <c r="F10250" s="2" t="s">
        <v>16</v>
      </c>
      <c r="G10250" s="2" t="s">
        <v>76</v>
      </c>
      <c r="H10250" s="2" t="s">
        <v>47</v>
      </c>
      <c r="I10250" s="2" t="s">
        <v>48</v>
      </c>
      <c r="J10250" s="2" t="s">
        <v>36</v>
      </c>
      <c r="K10250" t="s">
        <v>49</v>
      </c>
      <c r="L10250" t="s">
        <v>28</v>
      </c>
      <c r="M10250">
        <v>2001.14</v>
      </c>
      <c r="N10250">
        <v>2020</v>
      </c>
      <c r="O10250">
        <v>7</v>
      </c>
    </row>
    <row r="10251" spans="1:15" x14ac:dyDescent="0.25">
      <c r="A10251" s="1">
        <v>44027</v>
      </c>
      <c r="B10251">
        <v>1000000036</v>
      </c>
      <c r="C10251" s="2" t="s">
        <v>71</v>
      </c>
      <c r="D10251">
        <v>1</v>
      </c>
      <c r="E10251">
        <v>800.14</v>
      </c>
      <c r="F10251" s="2" t="s">
        <v>16</v>
      </c>
      <c r="G10251" s="2" t="s">
        <v>72</v>
      </c>
      <c r="H10251" s="2" t="s">
        <v>47</v>
      </c>
      <c r="I10251" s="2" t="s">
        <v>48</v>
      </c>
      <c r="J10251" s="2" t="s">
        <v>36</v>
      </c>
      <c r="K10251" t="s">
        <v>49</v>
      </c>
      <c r="L10251" t="s">
        <v>28</v>
      </c>
      <c r="M10251">
        <v>800.14</v>
      </c>
      <c r="N10251">
        <v>2020</v>
      </c>
      <c r="O10251">
        <v>7</v>
      </c>
    </row>
    <row r="10252" spans="1:15" x14ac:dyDescent="0.25">
      <c r="A10252" s="1">
        <v>44027</v>
      </c>
      <c r="B10252">
        <v>1000000036</v>
      </c>
      <c r="C10252" s="2" t="s">
        <v>71</v>
      </c>
      <c r="D10252">
        <v>1</v>
      </c>
      <c r="E10252">
        <v>800.14</v>
      </c>
      <c r="F10252" s="2" t="s">
        <v>16</v>
      </c>
      <c r="G10252" s="2" t="s">
        <v>72</v>
      </c>
      <c r="H10252" s="2" t="s">
        <v>47</v>
      </c>
      <c r="I10252" s="2" t="s">
        <v>48</v>
      </c>
      <c r="J10252" s="2" t="s">
        <v>36</v>
      </c>
      <c r="K10252" t="s">
        <v>49</v>
      </c>
      <c r="L10252" t="s">
        <v>28</v>
      </c>
      <c r="M10252">
        <v>800.14</v>
      </c>
      <c r="N10252">
        <v>2020</v>
      </c>
      <c r="O10252">
        <v>7</v>
      </c>
    </row>
    <row r="10253" spans="1:15" x14ac:dyDescent="0.25">
      <c r="A10253" s="1">
        <v>44027</v>
      </c>
      <c r="B10253">
        <v>1000000036</v>
      </c>
      <c r="C10253" s="2" t="s">
        <v>15</v>
      </c>
      <c r="D10253">
        <v>1</v>
      </c>
      <c r="E10253">
        <v>4271.17</v>
      </c>
      <c r="F10253" s="2" t="s">
        <v>16</v>
      </c>
      <c r="G10253" s="2" t="s">
        <v>17</v>
      </c>
      <c r="H10253" s="2" t="s">
        <v>47</v>
      </c>
      <c r="I10253" s="2" t="s">
        <v>48</v>
      </c>
      <c r="J10253" s="2" t="s">
        <v>36</v>
      </c>
      <c r="K10253" t="s">
        <v>49</v>
      </c>
      <c r="L10253" t="s">
        <v>28</v>
      </c>
      <c r="M10253">
        <v>4271.17</v>
      </c>
      <c r="N10253">
        <v>2020</v>
      </c>
      <c r="O10253">
        <v>7</v>
      </c>
    </row>
    <row r="10254" spans="1:15" x14ac:dyDescent="0.25">
      <c r="A10254" s="1">
        <v>44027</v>
      </c>
      <c r="B10254">
        <v>1000000036</v>
      </c>
      <c r="C10254" s="2" t="s">
        <v>15</v>
      </c>
      <c r="D10254">
        <v>1</v>
      </c>
      <c r="E10254">
        <v>4271.17</v>
      </c>
      <c r="F10254" s="2" t="s">
        <v>16</v>
      </c>
      <c r="G10254" s="2" t="s">
        <v>17</v>
      </c>
      <c r="H10254" s="2" t="s">
        <v>47</v>
      </c>
      <c r="I10254" s="2" t="s">
        <v>48</v>
      </c>
      <c r="J10254" s="2" t="s">
        <v>36</v>
      </c>
      <c r="K10254" t="s">
        <v>49</v>
      </c>
      <c r="L10254" t="s">
        <v>28</v>
      </c>
      <c r="M10254">
        <v>4271.17</v>
      </c>
      <c r="N10254">
        <v>2020</v>
      </c>
      <c r="O10254">
        <v>7</v>
      </c>
    </row>
    <row r="10255" spans="1:15" x14ac:dyDescent="0.25">
      <c r="A10255" s="1">
        <v>44027</v>
      </c>
      <c r="B10255">
        <v>1000000036</v>
      </c>
      <c r="C10255" s="2" t="s">
        <v>42</v>
      </c>
      <c r="D10255">
        <v>1</v>
      </c>
      <c r="E10255">
        <v>2214.4299999999998</v>
      </c>
      <c r="F10255" s="2" t="s">
        <v>16</v>
      </c>
      <c r="G10255" s="2" t="s">
        <v>43</v>
      </c>
      <c r="H10255" s="2" t="s">
        <v>47</v>
      </c>
      <c r="I10255" s="2" t="s">
        <v>48</v>
      </c>
      <c r="J10255" s="2" t="s">
        <v>36</v>
      </c>
      <c r="K10255" t="s">
        <v>49</v>
      </c>
      <c r="L10255" t="s">
        <v>28</v>
      </c>
      <c r="M10255">
        <v>2214.4299999999998</v>
      </c>
      <c r="N10255">
        <v>2020</v>
      </c>
      <c r="O10255">
        <v>7</v>
      </c>
    </row>
    <row r="10256" spans="1:15" x14ac:dyDescent="0.25">
      <c r="A10256" s="1">
        <v>44027</v>
      </c>
      <c r="B10256">
        <v>1000000036</v>
      </c>
      <c r="C10256" s="2" t="s">
        <v>42</v>
      </c>
      <c r="D10256">
        <v>1</v>
      </c>
      <c r="E10256">
        <v>2214.4299999999998</v>
      </c>
      <c r="F10256" s="2" t="s">
        <v>16</v>
      </c>
      <c r="G10256" s="2" t="s">
        <v>43</v>
      </c>
      <c r="H10256" s="2" t="s">
        <v>47</v>
      </c>
      <c r="I10256" s="2" t="s">
        <v>48</v>
      </c>
      <c r="J10256" s="2" t="s">
        <v>36</v>
      </c>
      <c r="K10256" t="s">
        <v>49</v>
      </c>
      <c r="L10256" t="s">
        <v>28</v>
      </c>
      <c r="M10256">
        <v>2214.4299999999998</v>
      </c>
      <c r="N10256">
        <v>2020</v>
      </c>
      <c r="O10256">
        <v>7</v>
      </c>
    </row>
    <row r="10257" spans="1:15" x14ac:dyDescent="0.25">
      <c r="A10257" s="1">
        <v>44027</v>
      </c>
      <c r="B10257">
        <v>1000000037</v>
      </c>
      <c r="C10257" s="2" t="s">
        <v>75</v>
      </c>
      <c r="D10257">
        <v>1</v>
      </c>
      <c r="E10257">
        <v>3000.26</v>
      </c>
      <c r="F10257" s="2" t="s">
        <v>16</v>
      </c>
      <c r="G10257" s="2" t="s">
        <v>76</v>
      </c>
      <c r="H10257" s="2" t="s">
        <v>18</v>
      </c>
      <c r="I10257" s="2" t="s">
        <v>19</v>
      </c>
      <c r="J10257" s="2" t="s">
        <v>20</v>
      </c>
      <c r="K10257" t="s">
        <v>21</v>
      </c>
      <c r="L10257" t="s">
        <v>22</v>
      </c>
      <c r="M10257">
        <v>3000.26</v>
      </c>
      <c r="N10257">
        <v>2020</v>
      </c>
      <c r="O10257">
        <v>7</v>
      </c>
    </row>
    <row r="10258" spans="1:15" x14ac:dyDescent="0.25">
      <c r="A10258" s="1">
        <v>44027</v>
      </c>
      <c r="B10258">
        <v>1000000037</v>
      </c>
      <c r="C10258" s="2" t="s">
        <v>75</v>
      </c>
      <c r="D10258">
        <v>1</v>
      </c>
      <c r="E10258">
        <v>3000.26</v>
      </c>
      <c r="F10258" s="2" t="s">
        <v>16</v>
      </c>
      <c r="G10258" s="2" t="s">
        <v>76</v>
      </c>
      <c r="H10258" s="2" t="s">
        <v>18</v>
      </c>
      <c r="I10258" s="2" t="s">
        <v>19</v>
      </c>
      <c r="J10258" s="2" t="s">
        <v>20</v>
      </c>
      <c r="K10258" t="s">
        <v>21</v>
      </c>
      <c r="L10258" t="s">
        <v>22</v>
      </c>
      <c r="M10258">
        <v>3000.26</v>
      </c>
      <c r="N10258">
        <v>2020</v>
      </c>
      <c r="O10258">
        <v>7</v>
      </c>
    </row>
    <row r="10259" spans="1:15" x14ac:dyDescent="0.25">
      <c r="A10259" s="1">
        <v>44027</v>
      </c>
      <c r="B10259">
        <v>1000000037</v>
      </c>
      <c r="C10259" s="2" t="s">
        <v>15</v>
      </c>
      <c r="D10259">
        <v>2</v>
      </c>
      <c r="E10259">
        <v>11000.630000000001</v>
      </c>
      <c r="F10259" s="2" t="s">
        <v>16</v>
      </c>
      <c r="G10259" s="2" t="s">
        <v>17</v>
      </c>
      <c r="H10259" s="2" t="s">
        <v>18</v>
      </c>
      <c r="I10259" s="2" t="s">
        <v>19</v>
      </c>
      <c r="J10259" s="2" t="s">
        <v>20</v>
      </c>
      <c r="K10259" t="s">
        <v>21</v>
      </c>
      <c r="L10259" t="s">
        <v>22</v>
      </c>
      <c r="M10259">
        <v>5500.32</v>
      </c>
      <c r="N10259">
        <v>2020</v>
      </c>
      <c r="O10259">
        <v>7</v>
      </c>
    </row>
    <row r="10260" spans="1:15" x14ac:dyDescent="0.25">
      <c r="A10260" s="1">
        <v>44027</v>
      </c>
      <c r="B10260">
        <v>1000000037</v>
      </c>
      <c r="C10260" s="2" t="s">
        <v>15</v>
      </c>
      <c r="D10260">
        <v>2</v>
      </c>
      <c r="E10260">
        <v>11000.630000000001</v>
      </c>
      <c r="F10260" s="2" t="s">
        <v>16</v>
      </c>
      <c r="G10260" s="2" t="s">
        <v>17</v>
      </c>
      <c r="H10260" s="2" t="s">
        <v>18</v>
      </c>
      <c r="I10260" s="2" t="s">
        <v>19</v>
      </c>
      <c r="J10260" s="2" t="s">
        <v>20</v>
      </c>
      <c r="K10260" t="s">
        <v>21</v>
      </c>
      <c r="L10260" t="s">
        <v>22</v>
      </c>
      <c r="M10260">
        <v>5500.32</v>
      </c>
      <c r="N10260">
        <v>2020</v>
      </c>
      <c r="O10260">
        <v>7</v>
      </c>
    </row>
    <row r="10261" spans="1:15" x14ac:dyDescent="0.25">
      <c r="A10261" s="1">
        <v>44027</v>
      </c>
      <c r="B10261">
        <v>1000000039</v>
      </c>
      <c r="C10261" s="2" t="s">
        <v>94</v>
      </c>
      <c r="D10261">
        <v>1</v>
      </c>
      <c r="E10261">
        <v>9.4</v>
      </c>
      <c r="F10261" s="2" t="s">
        <v>46</v>
      </c>
      <c r="G10261" s="2" t="s">
        <v>74</v>
      </c>
      <c r="H10261" s="2" t="s">
        <v>18</v>
      </c>
      <c r="I10261" s="2" t="s">
        <v>25</v>
      </c>
      <c r="J10261" s="2" t="s">
        <v>20</v>
      </c>
      <c r="K10261" t="s">
        <v>51</v>
      </c>
      <c r="L10261" t="s">
        <v>28</v>
      </c>
      <c r="M10261">
        <v>9.4</v>
      </c>
      <c r="N10261">
        <v>2020</v>
      </c>
      <c r="O10261">
        <v>7</v>
      </c>
    </row>
    <row r="10262" spans="1:15" x14ac:dyDescent="0.25">
      <c r="A10262" s="1">
        <v>44027</v>
      </c>
      <c r="B10262">
        <v>1000000039</v>
      </c>
      <c r="C10262" s="2" t="s">
        <v>94</v>
      </c>
      <c r="D10262">
        <v>1</v>
      </c>
      <c r="E10262">
        <v>9.4</v>
      </c>
      <c r="F10262" s="2" t="s">
        <v>46</v>
      </c>
      <c r="G10262" s="2" t="s">
        <v>74</v>
      </c>
      <c r="H10262" s="2" t="s">
        <v>18</v>
      </c>
      <c r="I10262" s="2" t="s">
        <v>25</v>
      </c>
      <c r="J10262" s="2" t="s">
        <v>20</v>
      </c>
      <c r="K10262" t="s">
        <v>51</v>
      </c>
      <c r="L10262" t="s">
        <v>28</v>
      </c>
      <c r="M10262">
        <v>9.4</v>
      </c>
      <c r="N10262">
        <v>2020</v>
      </c>
      <c r="O10262">
        <v>7</v>
      </c>
    </row>
    <row r="10263" spans="1:15" x14ac:dyDescent="0.25">
      <c r="A10263" s="1">
        <v>44027</v>
      </c>
      <c r="B10263">
        <v>1000000039</v>
      </c>
      <c r="C10263" s="2" t="s">
        <v>75</v>
      </c>
      <c r="D10263">
        <v>1</v>
      </c>
      <c r="E10263">
        <v>400.44</v>
      </c>
      <c r="F10263" s="2" t="s">
        <v>16</v>
      </c>
      <c r="G10263" s="2" t="s">
        <v>76</v>
      </c>
      <c r="H10263" s="2" t="s">
        <v>18</v>
      </c>
      <c r="I10263" s="2" t="s">
        <v>25</v>
      </c>
      <c r="J10263" s="2" t="s">
        <v>20</v>
      </c>
      <c r="K10263" t="s">
        <v>51</v>
      </c>
      <c r="L10263" t="s">
        <v>28</v>
      </c>
      <c r="M10263">
        <v>400.44</v>
      </c>
      <c r="N10263">
        <v>2020</v>
      </c>
      <c r="O10263">
        <v>7</v>
      </c>
    </row>
    <row r="10264" spans="1:15" x14ac:dyDescent="0.25">
      <c r="A10264" s="1">
        <v>44027</v>
      </c>
      <c r="B10264">
        <v>1000000039</v>
      </c>
      <c r="C10264" s="2" t="s">
        <v>75</v>
      </c>
      <c r="D10264">
        <v>1</v>
      </c>
      <c r="E10264">
        <v>400.44</v>
      </c>
      <c r="F10264" s="2" t="s">
        <v>16</v>
      </c>
      <c r="G10264" s="2" t="s">
        <v>76</v>
      </c>
      <c r="H10264" s="2" t="s">
        <v>18</v>
      </c>
      <c r="I10264" s="2" t="s">
        <v>25</v>
      </c>
      <c r="J10264" s="2" t="s">
        <v>20</v>
      </c>
      <c r="K10264" t="s">
        <v>51</v>
      </c>
      <c r="L10264" t="s">
        <v>28</v>
      </c>
      <c r="M10264">
        <v>400.44</v>
      </c>
      <c r="N10264">
        <v>2020</v>
      </c>
      <c r="O10264">
        <v>7</v>
      </c>
    </row>
    <row r="10265" spans="1:15" x14ac:dyDescent="0.25">
      <c r="A10265" s="1">
        <v>44027</v>
      </c>
      <c r="B10265">
        <v>1000000039</v>
      </c>
      <c r="C10265" s="2" t="s">
        <v>73</v>
      </c>
      <c r="D10265">
        <v>1</v>
      </c>
      <c r="E10265">
        <v>1600.33</v>
      </c>
      <c r="F10265" s="2" t="s">
        <v>16</v>
      </c>
      <c r="G10265" s="2" t="s">
        <v>74</v>
      </c>
      <c r="H10265" s="2" t="s">
        <v>18</v>
      </c>
      <c r="I10265" s="2" t="s">
        <v>25</v>
      </c>
      <c r="J10265" s="2" t="s">
        <v>20</v>
      </c>
      <c r="K10265" t="s">
        <v>51</v>
      </c>
      <c r="L10265" t="s">
        <v>28</v>
      </c>
      <c r="M10265">
        <v>1600.33</v>
      </c>
      <c r="N10265">
        <v>2020</v>
      </c>
      <c r="O10265">
        <v>7</v>
      </c>
    </row>
    <row r="10266" spans="1:15" x14ac:dyDescent="0.25">
      <c r="A10266" s="1">
        <v>44027</v>
      </c>
      <c r="B10266">
        <v>1000000039</v>
      </c>
      <c r="C10266" s="2" t="s">
        <v>73</v>
      </c>
      <c r="D10266">
        <v>1</v>
      </c>
      <c r="E10266">
        <v>1600.33</v>
      </c>
      <c r="F10266" s="2" t="s">
        <v>16</v>
      </c>
      <c r="G10266" s="2" t="s">
        <v>74</v>
      </c>
      <c r="H10266" s="2" t="s">
        <v>18</v>
      </c>
      <c r="I10266" s="2" t="s">
        <v>25</v>
      </c>
      <c r="J10266" s="2" t="s">
        <v>20</v>
      </c>
      <c r="K10266" t="s">
        <v>51</v>
      </c>
      <c r="L10266" t="s">
        <v>28</v>
      </c>
      <c r="M10266">
        <v>1600.33</v>
      </c>
      <c r="N10266">
        <v>2020</v>
      </c>
      <c r="O10266">
        <v>7</v>
      </c>
    </row>
    <row r="10267" spans="1:15" x14ac:dyDescent="0.25">
      <c r="A10267" s="1">
        <v>44027</v>
      </c>
      <c r="B10267">
        <v>1000000040</v>
      </c>
      <c r="C10267" s="2" t="s">
        <v>94</v>
      </c>
      <c r="D10267">
        <v>1</v>
      </c>
      <c r="E10267">
        <v>8.93</v>
      </c>
      <c r="F10267" s="2" t="s">
        <v>46</v>
      </c>
      <c r="G10267" s="2" t="s">
        <v>74</v>
      </c>
      <c r="H10267" s="2" t="s">
        <v>30</v>
      </c>
      <c r="I10267" s="2" t="s">
        <v>31</v>
      </c>
      <c r="J10267" s="2" t="s">
        <v>32</v>
      </c>
      <c r="K10267" t="s">
        <v>33</v>
      </c>
      <c r="L10267" t="s">
        <v>28</v>
      </c>
      <c r="M10267">
        <v>8.93</v>
      </c>
      <c r="N10267">
        <v>2020</v>
      </c>
      <c r="O10267">
        <v>7</v>
      </c>
    </row>
    <row r="10268" spans="1:15" x14ac:dyDescent="0.25">
      <c r="A10268" s="1">
        <v>44027</v>
      </c>
      <c r="B10268">
        <v>1000000040</v>
      </c>
      <c r="C10268" s="2" t="s">
        <v>94</v>
      </c>
      <c r="D10268">
        <v>1</v>
      </c>
      <c r="E10268">
        <v>8.93</v>
      </c>
      <c r="F10268" s="2" t="s">
        <v>46</v>
      </c>
      <c r="G10268" s="2" t="s">
        <v>74</v>
      </c>
      <c r="H10268" s="2" t="s">
        <v>30</v>
      </c>
      <c r="I10268" s="2" t="s">
        <v>31</v>
      </c>
      <c r="J10268" s="2" t="s">
        <v>32</v>
      </c>
      <c r="K10268" t="s">
        <v>33</v>
      </c>
      <c r="L10268" t="s">
        <v>28</v>
      </c>
      <c r="M10268">
        <v>8.93</v>
      </c>
      <c r="N10268">
        <v>2020</v>
      </c>
      <c r="O10268">
        <v>7</v>
      </c>
    </row>
    <row r="10269" spans="1:15" x14ac:dyDescent="0.25">
      <c r="A10269" s="1">
        <v>44027</v>
      </c>
      <c r="B10269">
        <v>1000000041</v>
      </c>
      <c r="C10269" s="2" t="s">
        <v>73</v>
      </c>
      <c r="D10269">
        <v>1</v>
      </c>
      <c r="E10269">
        <v>4206.22</v>
      </c>
      <c r="F10269" s="2" t="s">
        <v>16</v>
      </c>
      <c r="G10269" s="2" t="s">
        <v>74</v>
      </c>
      <c r="H10269" s="2" t="s">
        <v>30</v>
      </c>
      <c r="I10269" s="2" t="s">
        <v>31</v>
      </c>
      <c r="J10269" s="2" t="s">
        <v>32</v>
      </c>
      <c r="K10269" t="s">
        <v>33</v>
      </c>
      <c r="L10269" t="s">
        <v>22</v>
      </c>
      <c r="M10269">
        <v>4206.22</v>
      </c>
      <c r="N10269">
        <v>2020</v>
      </c>
      <c r="O10269">
        <v>7</v>
      </c>
    </row>
    <row r="10270" spans="1:15" x14ac:dyDescent="0.25">
      <c r="A10270" s="1">
        <v>44027</v>
      </c>
      <c r="B10270">
        <v>1000000041</v>
      </c>
      <c r="C10270" s="2" t="s">
        <v>73</v>
      </c>
      <c r="D10270">
        <v>1</v>
      </c>
      <c r="E10270">
        <v>4206.22</v>
      </c>
      <c r="F10270" s="2" t="s">
        <v>16</v>
      </c>
      <c r="G10270" s="2" t="s">
        <v>74</v>
      </c>
      <c r="H10270" s="2" t="s">
        <v>30</v>
      </c>
      <c r="I10270" s="2" t="s">
        <v>31</v>
      </c>
      <c r="J10270" s="2" t="s">
        <v>32</v>
      </c>
      <c r="K10270" t="s">
        <v>33</v>
      </c>
      <c r="L10270" t="s">
        <v>22</v>
      </c>
      <c r="M10270">
        <v>4206.22</v>
      </c>
      <c r="N10270">
        <v>2020</v>
      </c>
      <c r="O10270">
        <v>7</v>
      </c>
    </row>
    <row r="10271" spans="1:15" x14ac:dyDescent="0.25">
      <c r="A10271" s="1">
        <v>44027</v>
      </c>
      <c r="B10271">
        <v>1000000041</v>
      </c>
      <c r="C10271" s="2" t="s">
        <v>71</v>
      </c>
      <c r="D10271">
        <v>2</v>
      </c>
      <c r="E10271">
        <v>1870.79</v>
      </c>
      <c r="F10271" s="2" t="s">
        <v>16</v>
      </c>
      <c r="G10271" s="2" t="s">
        <v>72</v>
      </c>
      <c r="H10271" s="2" t="s">
        <v>30</v>
      </c>
      <c r="I10271" s="2" t="s">
        <v>31</v>
      </c>
      <c r="J10271" s="2" t="s">
        <v>32</v>
      </c>
      <c r="K10271" t="s">
        <v>33</v>
      </c>
      <c r="L10271" t="s">
        <v>22</v>
      </c>
      <c r="M10271">
        <v>935.4</v>
      </c>
      <c r="N10271">
        <v>2020</v>
      </c>
      <c r="O10271">
        <v>7</v>
      </c>
    </row>
    <row r="10272" spans="1:15" x14ac:dyDescent="0.25">
      <c r="A10272" s="1">
        <v>44027</v>
      </c>
      <c r="B10272">
        <v>1000000041</v>
      </c>
      <c r="C10272" s="2" t="s">
        <v>71</v>
      </c>
      <c r="D10272">
        <v>2</v>
      </c>
      <c r="E10272">
        <v>1870.79</v>
      </c>
      <c r="F10272" s="2" t="s">
        <v>16</v>
      </c>
      <c r="G10272" s="2" t="s">
        <v>72</v>
      </c>
      <c r="H10272" s="2" t="s">
        <v>30</v>
      </c>
      <c r="I10272" s="2" t="s">
        <v>31</v>
      </c>
      <c r="J10272" s="2" t="s">
        <v>32</v>
      </c>
      <c r="K10272" t="s">
        <v>33</v>
      </c>
      <c r="L10272" t="s">
        <v>22</v>
      </c>
      <c r="M10272">
        <v>935.4</v>
      </c>
      <c r="N10272">
        <v>2020</v>
      </c>
      <c r="O10272">
        <v>7</v>
      </c>
    </row>
    <row r="10273" spans="1:15" x14ac:dyDescent="0.25">
      <c r="A10273" s="1">
        <v>44027</v>
      </c>
      <c r="B10273">
        <v>1000000043</v>
      </c>
      <c r="C10273" s="2" t="s">
        <v>75</v>
      </c>
      <c r="D10273">
        <v>1</v>
      </c>
      <c r="E10273">
        <v>12644.25</v>
      </c>
      <c r="F10273" s="2" t="s">
        <v>16</v>
      </c>
      <c r="G10273" s="2" t="s">
        <v>76</v>
      </c>
      <c r="H10273" s="2" t="s">
        <v>30</v>
      </c>
      <c r="I10273" s="2" t="s">
        <v>38</v>
      </c>
      <c r="J10273" s="2" t="s">
        <v>26</v>
      </c>
      <c r="K10273" t="s">
        <v>39</v>
      </c>
      <c r="L10273" t="s">
        <v>22</v>
      </c>
      <c r="M10273">
        <v>12644.25</v>
      </c>
      <c r="N10273">
        <v>2020</v>
      </c>
      <c r="O10273">
        <v>7</v>
      </c>
    </row>
    <row r="10274" spans="1:15" x14ac:dyDescent="0.25">
      <c r="A10274" s="1">
        <v>44027</v>
      </c>
      <c r="B10274">
        <v>1000000043</v>
      </c>
      <c r="C10274" s="2" t="s">
        <v>75</v>
      </c>
      <c r="D10274">
        <v>1</v>
      </c>
      <c r="E10274">
        <v>12644.25</v>
      </c>
      <c r="F10274" s="2" t="s">
        <v>16</v>
      </c>
      <c r="G10274" s="2" t="s">
        <v>76</v>
      </c>
      <c r="H10274" s="2" t="s">
        <v>30</v>
      </c>
      <c r="I10274" s="2" t="s">
        <v>38</v>
      </c>
      <c r="J10274" s="2" t="s">
        <v>26</v>
      </c>
      <c r="K10274" t="s">
        <v>39</v>
      </c>
      <c r="L10274" t="s">
        <v>22</v>
      </c>
      <c r="M10274">
        <v>12644.25</v>
      </c>
      <c r="N10274">
        <v>2020</v>
      </c>
      <c r="O10274">
        <v>7</v>
      </c>
    </row>
    <row r="10275" spans="1:15" x14ac:dyDescent="0.25">
      <c r="A10275" s="1">
        <v>44027</v>
      </c>
      <c r="B10275">
        <v>1000000043</v>
      </c>
      <c r="C10275" s="2" t="s">
        <v>23</v>
      </c>
      <c r="D10275">
        <v>1</v>
      </c>
      <c r="E10275">
        <v>9000.2000000000007</v>
      </c>
      <c r="F10275" s="2" t="s">
        <v>16</v>
      </c>
      <c r="G10275" s="2" t="s">
        <v>24</v>
      </c>
      <c r="H10275" s="2" t="s">
        <v>30</v>
      </c>
      <c r="I10275" s="2" t="s">
        <v>38</v>
      </c>
      <c r="J10275" s="2" t="s">
        <v>26</v>
      </c>
      <c r="K10275" t="s">
        <v>39</v>
      </c>
      <c r="L10275" t="s">
        <v>22</v>
      </c>
      <c r="M10275">
        <v>9000.2000000000007</v>
      </c>
      <c r="N10275">
        <v>2020</v>
      </c>
      <c r="O10275">
        <v>7</v>
      </c>
    </row>
    <row r="10276" spans="1:15" x14ac:dyDescent="0.25">
      <c r="A10276" s="1">
        <v>44027</v>
      </c>
      <c r="B10276">
        <v>1000000043</v>
      </c>
      <c r="C10276" s="2" t="s">
        <v>23</v>
      </c>
      <c r="D10276">
        <v>1</v>
      </c>
      <c r="E10276">
        <v>9000.2000000000007</v>
      </c>
      <c r="F10276" s="2" t="s">
        <v>16</v>
      </c>
      <c r="G10276" s="2" t="s">
        <v>24</v>
      </c>
      <c r="H10276" s="2" t="s">
        <v>30</v>
      </c>
      <c r="I10276" s="2" t="s">
        <v>38</v>
      </c>
      <c r="J10276" s="2" t="s">
        <v>26</v>
      </c>
      <c r="K10276" t="s">
        <v>39</v>
      </c>
      <c r="L10276" t="s">
        <v>22</v>
      </c>
      <c r="M10276">
        <v>9000.2000000000007</v>
      </c>
      <c r="N10276">
        <v>2020</v>
      </c>
      <c r="O10276">
        <v>7</v>
      </c>
    </row>
    <row r="10277" spans="1:15" x14ac:dyDescent="0.25">
      <c r="A10277" s="1">
        <v>44027</v>
      </c>
      <c r="B10277">
        <v>1000000045</v>
      </c>
      <c r="C10277" s="2" t="s">
        <v>94</v>
      </c>
      <c r="D10277">
        <v>1</v>
      </c>
      <c r="E10277">
        <v>49.46</v>
      </c>
      <c r="F10277" s="2" t="s">
        <v>46</v>
      </c>
      <c r="G10277" s="2" t="s">
        <v>74</v>
      </c>
      <c r="H10277" s="2" t="s">
        <v>47</v>
      </c>
      <c r="I10277" s="2" t="s">
        <v>59</v>
      </c>
      <c r="J10277" s="2" t="s">
        <v>26</v>
      </c>
      <c r="K10277" t="s">
        <v>60</v>
      </c>
      <c r="L10277" t="s">
        <v>22</v>
      </c>
      <c r="M10277">
        <v>49.46</v>
      </c>
      <c r="N10277">
        <v>2020</v>
      </c>
      <c r="O10277">
        <v>7</v>
      </c>
    </row>
    <row r="10278" spans="1:15" x14ac:dyDescent="0.25">
      <c r="A10278" s="1">
        <v>44027</v>
      </c>
      <c r="B10278">
        <v>1000000045</v>
      </c>
      <c r="C10278" s="2" t="s">
        <v>94</v>
      </c>
      <c r="D10278">
        <v>1</v>
      </c>
      <c r="E10278">
        <v>49.46</v>
      </c>
      <c r="F10278" s="2" t="s">
        <v>46</v>
      </c>
      <c r="G10278" s="2" t="s">
        <v>74</v>
      </c>
      <c r="H10278" s="2" t="s">
        <v>47</v>
      </c>
      <c r="I10278" s="2" t="s">
        <v>59</v>
      </c>
      <c r="J10278" s="2" t="s">
        <v>26</v>
      </c>
      <c r="K10278" t="s">
        <v>60</v>
      </c>
      <c r="L10278" t="s">
        <v>22</v>
      </c>
      <c r="M10278">
        <v>49.46</v>
      </c>
      <c r="N10278">
        <v>2020</v>
      </c>
      <c r="O10278">
        <v>7</v>
      </c>
    </row>
    <row r="10279" spans="1:15" x14ac:dyDescent="0.25">
      <c r="A10279" s="1">
        <v>44027</v>
      </c>
      <c r="B10279">
        <v>1000000045</v>
      </c>
      <c r="C10279" s="2" t="s">
        <v>75</v>
      </c>
      <c r="D10279">
        <v>1</v>
      </c>
      <c r="E10279">
        <v>200.3</v>
      </c>
      <c r="F10279" s="2" t="s">
        <v>16</v>
      </c>
      <c r="G10279" s="2" t="s">
        <v>76</v>
      </c>
      <c r="H10279" s="2" t="s">
        <v>47</v>
      </c>
      <c r="I10279" s="2" t="s">
        <v>59</v>
      </c>
      <c r="J10279" s="2" t="s">
        <v>26</v>
      </c>
      <c r="K10279" t="s">
        <v>60</v>
      </c>
      <c r="L10279" t="s">
        <v>22</v>
      </c>
      <c r="M10279">
        <v>200.3</v>
      </c>
      <c r="N10279">
        <v>2020</v>
      </c>
      <c r="O10279">
        <v>7</v>
      </c>
    </row>
    <row r="10280" spans="1:15" x14ac:dyDescent="0.25">
      <c r="A10280" s="1">
        <v>44027</v>
      </c>
      <c r="B10280">
        <v>1000000045</v>
      </c>
      <c r="C10280" s="2" t="s">
        <v>75</v>
      </c>
      <c r="D10280">
        <v>1</v>
      </c>
      <c r="E10280">
        <v>200.3</v>
      </c>
      <c r="F10280" s="2" t="s">
        <v>16</v>
      </c>
      <c r="G10280" s="2" t="s">
        <v>76</v>
      </c>
      <c r="H10280" s="2" t="s">
        <v>47</v>
      </c>
      <c r="I10280" s="2" t="s">
        <v>59</v>
      </c>
      <c r="J10280" s="2" t="s">
        <v>26</v>
      </c>
      <c r="K10280" t="s">
        <v>60</v>
      </c>
      <c r="L10280" t="s">
        <v>22</v>
      </c>
      <c r="M10280">
        <v>200.3</v>
      </c>
      <c r="N10280">
        <v>2020</v>
      </c>
      <c r="O10280">
        <v>7</v>
      </c>
    </row>
    <row r="10281" spans="1:15" x14ac:dyDescent="0.25">
      <c r="A10281" s="1">
        <v>44027</v>
      </c>
      <c r="B10281">
        <v>1000000045</v>
      </c>
      <c r="C10281" s="2" t="s">
        <v>23</v>
      </c>
      <c r="D10281">
        <v>3</v>
      </c>
      <c r="E10281">
        <v>33000.899999999994</v>
      </c>
      <c r="F10281" s="2" t="s">
        <v>16</v>
      </c>
      <c r="G10281" s="2" t="s">
        <v>24</v>
      </c>
      <c r="H10281" s="2" t="s">
        <v>47</v>
      </c>
      <c r="I10281" s="2" t="s">
        <v>59</v>
      </c>
      <c r="J10281" s="2" t="s">
        <v>26</v>
      </c>
      <c r="K10281" t="s">
        <v>60</v>
      </c>
      <c r="L10281" t="s">
        <v>22</v>
      </c>
      <c r="M10281">
        <v>11000.3</v>
      </c>
      <c r="N10281">
        <v>2020</v>
      </c>
      <c r="O10281">
        <v>7</v>
      </c>
    </row>
    <row r="10282" spans="1:15" x14ac:dyDescent="0.25">
      <c r="A10282" s="1">
        <v>44027</v>
      </c>
      <c r="B10282">
        <v>1000000045</v>
      </c>
      <c r="C10282" s="2" t="s">
        <v>23</v>
      </c>
      <c r="D10282">
        <v>3</v>
      </c>
      <c r="E10282">
        <v>33000.899999999994</v>
      </c>
      <c r="F10282" s="2" t="s">
        <v>16</v>
      </c>
      <c r="G10282" s="2" t="s">
        <v>24</v>
      </c>
      <c r="H10282" s="2" t="s">
        <v>47</v>
      </c>
      <c r="I10282" s="2" t="s">
        <v>59</v>
      </c>
      <c r="J10282" s="2" t="s">
        <v>26</v>
      </c>
      <c r="K10282" t="s">
        <v>60</v>
      </c>
      <c r="L10282" t="s">
        <v>22</v>
      </c>
      <c r="M10282">
        <v>11000.3</v>
      </c>
      <c r="N10282">
        <v>2020</v>
      </c>
      <c r="O10282">
        <v>7</v>
      </c>
    </row>
    <row r="10283" spans="1:15" x14ac:dyDescent="0.25">
      <c r="A10283" s="1">
        <v>44027</v>
      </c>
      <c r="B10283">
        <v>1000000045</v>
      </c>
      <c r="C10283" s="2" t="s">
        <v>15</v>
      </c>
      <c r="D10283">
        <v>2</v>
      </c>
      <c r="E10283">
        <v>1513.9699999999998</v>
      </c>
      <c r="F10283" s="2" t="s">
        <v>16</v>
      </c>
      <c r="G10283" s="2" t="s">
        <v>17</v>
      </c>
      <c r="H10283" s="2" t="s">
        <v>47</v>
      </c>
      <c r="I10283" s="2" t="s">
        <v>59</v>
      </c>
      <c r="J10283" s="2" t="s">
        <v>26</v>
      </c>
      <c r="K10283" t="s">
        <v>60</v>
      </c>
      <c r="L10283" t="s">
        <v>22</v>
      </c>
      <c r="M10283">
        <v>756.98</v>
      </c>
      <c r="N10283">
        <v>2020</v>
      </c>
      <c r="O10283">
        <v>7</v>
      </c>
    </row>
    <row r="10284" spans="1:15" x14ac:dyDescent="0.25">
      <c r="A10284" s="1">
        <v>44027</v>
      </c>
      <c r="B10284">
        <v>1000000045</v>
      </c>
      <c r="C10284" s="2" t="s">
        <v>15</v>
      </c>
      <c r="D10284">
        <v>2</v>
      </c>
      <c r="E10284">
        <v>1513.9699999999998</v>
      </c>
      <c r="F10284" s="2" t="s">
        <v>16</v>
      </c>
      <c r="G10284" s="2" t="s">
        <v>17</v>
      </c>
      <c r="H10284" s="2" t="s">
        <v>47</v>
      </c>
      <c r="I10284" s="2" t="s">
        <v>59</v>
      </c>
      <c r="J10284" s="2" t="s">
        <v>26</v>
      </c>
      <c r="K10284" t="s">
        <v>60</v>
      </c>
      <c r="L10284" t="s">
        <v>22</v>
      </c>
      <c r="M10284">
        <v>756.98</v>
      </c>
      <c r="N10284">
        <v>2020</v>
      </c>
      <c r="O10284">
        <v>7</v>
      </c>
    </row>
    <row r="10285" spans="1:15" x14ac:dyDescent="0.25">
      <c r="A10285" s="1">
        <v>44027</v>
      </c>
      <c r="B10285">
        <v>1000000045</v>
      </c>
      <c r="C10285" s="2" t="s">
        <v>42</v>
      </c>
      <c r="D10285">
        <v>1</v>
      </c>
      <c r="E10285">
        <v>2214.75</v>
      </c>
      <c r="F10285" s="2" t="s">
        <v>16</v>
      </c>
      <c r="G10285" s="2" t="s">
        <v>43</v>
      </c>
      <c r="H10285" s="2" t="s">
        <v>47</v>
      </c>
      <c r="I10285" s="2" t="s">
        <v>59</v>
      </c>
      <c r="J10285" s="2" t="s">
        <v>26</v>
      </c>
      <c r="K10285" t="s">
        <v>60</v>
      </c>
      <c r="L10285" t="s">
        <v>22</v>
      </c>
      <c r="M10285">
        <v>2214.75</v>
      </c>
      <c r="N10285">
        <v>2020</v>
      </c>
      <c r="O10285">
        <v>7</v>
      </c>
    </row>
    <row r="10286" spans="1:15" x14ac:dyDescent="0.25">
      <c r="A10286" s="1">
        <v>44027</v>
      </c>
      <c r="B10286">
        <v>1000000045</v>
      </c>
      <c r="C10286" s="2" t="s">
        <v>42</v>
      </c>
      <c r="D10286">
        <v>1</v>
      </c>
      <c r="E10286">
        <v>2214.75</v>
      </c>
      <c r="F10286" s="2" t="s">
        <v>16</v>
      </c>
      <c r="G10286" s="2" t="s">
        <v>43</v>
      </c>
      <c r="H10286" s="2" t="s">
        <v>47</v>
      </c>
      <c r="I10286" s="2" t="s">
        <v>59</v>
      </c>
      <c r="J10286" s="2" t="s">
        <v>26</v>
      </c>
      <c r="K10286" t="s">
        <v>60</v>
      </c>
      <c r="L10286" t="s">
        <v>22</v>
      </c>
      <c r="M10286">
        <v>2214.75</v>
      </c>
      <c r="N10286">
        <v>2020</v>
      </c>
      <c r="O10286">
        <v>7</v>
      </c>
    </row>
    <row r="10287" spans="1:15" x14ac:dyDescent="0.25">
      <c r="A10287" s="1">
        <v>44027</v>
      </c>
      <c r="B10287">
        <v>1000000046</v>
      </c>
      <c r="C10287" s="2" t="s">
        <v>15</v>
      </c>
      <c r="D10287">
        <v>1</v>
      </c>
      <c r="E10287">
        <v>1738.18</v>
      </c>
      <c r="F10287" s="2" t="s">
        <v>16</v>
      </c>
      <c r="G10287" s="2" t="s">
        <v>17</v>
      </c>
      <c r="H10287" s="2" t="s">
        <v>30</v>
      </c>
      <c r="I10287" s="2" t="s">
        <v>38</v>
      </c>
      <c r="J10287" s="2" t="s">
        <v>26</v>
      </c>
      <c r="K10287" t="s">
        <v>39</v>
      </c>
      <c r="L10287" t="s">
        <v>22</v>
      </c>
      <c r="M10287">
        <v>1738.18</v>
      </c>
      <c r="N10287">
        <v>2020</v>
      </c>
      <c r="O10287">
        <v>7</v>
      </c>
    </row>
    <row r="10288" spans="1:15" x14ac:dyDescent="0.25">
      <c r="A10288" s="1">
        <v>44027</v>
      </c>
      <c r="B10288">
        <v>1000000046</v>
      </c>
      <c r="C10288" s="2" t="s">
        <v>15</v>
      </c>
      <c r="D10288">
        <v>1</v>
      </c>
      <c r="E10288">
        <v>1738.18</v>
      </c>
      <c r="F10288" s="2" t="s">
        <v>16</v>
      </c>
      <c r="G10288" s="2" t="s">
        <v>17</v>
      </c>
      <c r="H10288" s="2" t="s">
        <v>30</v>
      </c>
      <c r="I10288" s="2" t="s">
        <v>38</v>
      </c>
      <c r="J10288" s="2" t="s">
        <v>26</v>
      </c>
      <c r="K10288" t="s">
        <v>39</v>
      </c>
      <c r="L10288" t="s">
        <v>22</v>
      </c>
      <c r="M10288">
        <v>1738.18</v>
      </c>
      <c r="N10288">
        <v>2020</v>
      </c>
      <c r="O10288">
        <v>7</v>
      </c>
    </row>
    <row r="10289" spans="1:15" x14ac:dyDescent="0.25">
      <c r="A10289" s="1">
        <v>44027</v>
      </c>
      <c r="B10289">
        <v>1000000046</v>
      </c>
      <c r="C10289" s="2" t="s">
        <v>42</v>
      </c>
      <c r="D10289">
        <v>2</v>
      </c>
      <c r="E10289">
        <v>10940.689999999999</v>
      </c>
      <c r="F10289" s="2" t="s">
        <v>16</v>
      </c>
      <c r="G10289" s="2" t="s">
        <v>43</v>
      </c>
      <c r="H10289" s="2" t="s">
        <v>30</v>
      </c>
      <c r="I10289" s="2" t="s">
        <v>38</v>
      </c>
      <c r="J10289" s="2" t="s">
        <v>26</v>
      </c>
      <c r="K10289" t="s">
        <v>39</v>
      </c>
      <c r="L10289" t="s">
        <v>22</v>
      </c>
      <c r="M10289">
        <v>5470.34</v>
      </c>
      <c r="N10289">
        <v>2020</v>
      </c>
      <c r="O10289">
        <v>7</v>
      </c>
    </row>
    <row r="10290" spans="1:15" x14ac:dyDescent="0.25">
      <c r="A10290" s="1">
        <v>44027</v>
      </c>
      <c r="B10290">
        <v>1000000046</v>
      </c>
      <c r="C10290" s="2" t="s">
        <v>42</v>
      </c>
      <c r="D10290">
        <v>2</v>
      </c>
      <c r="E10290">
        <v>10940.689999999999</v>
      </c>
      <c r="F10290" s="2" t="s">
        <v>16</v>
      </c>
      <c r="G10290" s="2" t="s">
        <v>43</v>
      </c>
      <c r="H10290" s="2" t="s">
        <v>30</v>
      </c>
      <c r="I10290" s="2" t="s">
        <v>38</v>
      </c>
      <c r="J10290" s="2" t="s">
        <v>26</v>
      </c>
      <c r="K10290" t="s">
        <v>39</v>
      </c>
      <c r="L10290" t="s">
        <v>22</v>
      </c>
      <c r="M10290">
        <v>5470.34</v>
      </c>
      <c r="N10290">
        <v>2020</v>
      </c>
      <c r="O10290">
        <v>7</v>
      </c>
    </row>
    <row r="10291" spans="1:15" x14ac:dyDescent="0.25">
      <c r="A10291" s="1">
        <v>44027</v>
      </c>
      <c r="B10291">
        <v>1000000049</v>
      </c>
      <c r="C10291" s="2" t="s">
        <v>15</v>
      </c>
      <c r="D10291">
        <v>1</v>
      </c>
      <c r="E10291">
        <v>5697.22</v>
      </c>
      <c r="F10291" s="2" t="s">
        <v>16</v>
      </c>
      <c r="G10291" s="2" t="s">
        <v>17</v>
      </c>
      <c r="H10291" s="2" t="s">
        <v>18</v>
      </c>
      <c r="I10291" s="2" t="s">
        <v>40</v>
      </c>
      <c r="J10291" s="2" t="s">
        <v>26</v>
      </c>
      <c r="K10291" t="s">
        <v>41</v>
      </c>
      <c r="L10291" t="s">
        <v>22</v>
      </c>
      <c r="M10291">
        <v>5697.22</v>
      </c>
      <c r="N10291">
        <v>2020</v>
      </c>
      <c r="O10291">
        <v>7</v>
      </c>
    </row>
    <row r="10292" spans="1:15" x14ac:dyDescent="0.25">
      <c r="A10292" s="1">
        <v>44027</v>
      </c>
      <c r="B10292">
        <v>1000000049</v>
      </c>
      <c r="C10292" s="2" t="s">
        <v>15</v>
      </c>
      <c r="D10292">
        <v>1</v>
      </c>
      <c r="E10292">
        <v>5697.22</v>
      </c>
      <c r="F10292" s="2" t="s">
        <v>16</v>
      </c>
      <c r="G10292" s="2" t="s">
        <v>17</v>
      </c>
      <c r="H10292" s="2" t="s">
        <v>18</v>
      </c>
      <c r="I10292" s="2" t="s">
        <v>40</v>
      </c>
      <c r="J10292" s="2" t="s">
        <v>26</v>
      </c>
      <c r="K10292" t="s">
        <v>41</v>
      </c>
      <c r="L10292" t="s">
        <v>22</v>
      </c>
      <c r="M10292">
        <v>5697.22</v>
      </c>
      <c r="N10292">
        <v>2020</v>
      </c>
      <c r="O10292">
        <v>7</v>
      </c>
    </row>
    <row r="10293" spans="1:15" x14ac:dyDescent="0.25">
      <c r="A10293" s="1">
        <v>44027</v>
      </c>
      <c r="B10293">
        <v>1000000054</v>
      </c>
      <c r="C10293" s="2" t="s">
        <v>23</v>
      </c>
      <c r="D10293">
        <v>1</v>
      </c>
      <c r="E10293">
        <v>412.3</v>
      </c>
      <c r="F10293" s="2" t="s">
        <v>16</v>
      </c>
      <c r="G10293" s="2" t="s">
        <v>24</v>
      </c>
      <c r="H10293" s="2" t="s">
        <v>18</v>
      </c>
      <c r="I10293" s="2" t="s">
        <v>34</v>
      </c>
      <c r="J10293" s="2" t="s">
        <v>26</v>
      </c>
      <c r="K10293" t="s">
        <v>35</v>
      </c>
      <c r="L10293" t="s">
        <v>22</v>
      </c>
      <c r="M10293">
        <v>412.3</v>
      </c>
      <c r="N10293">
        <v>2020</v>
      </c>
      <c r="O10293">
        <v>7</v>
      </c>
    </row>
    <row r="10294" spans="1:15" x14ac:dyDescent="0.25">
      <c r="A10294" s="1">
        <v>44027</v>
      </c>
      <c r="B10294">
        <v>1000000054</v>
      </c>
      <c r="C10294" s="2" t="s">
        <v>23</v>
      </c>
      <c r="D10294">
        <v>1</v>
      </c>
      <c r="E10294">
        <v>412.3</v>
      </c>
      <c r="F10294" s="2" t="s">
        <v>16</v>
      </c>
      <c r="G10294" s="2" t="s">
        <v>24</v>
      </c>
      <c r="H10294" s="2" t="s">
        <v>18</v>
      </c>
      <c r="I10294" s="2" t="s">
        <v>34</v>
      </c>
      <c r="J10294" s="2" t="s">
        <v>26</v>
      </c>
      <c r="K10294" t="s">
        <v>35</v>
      </c>
      <c r="L10294" t="s">
        <v>22</v>
      </c>
      <c r="M10294">
        <v>412.3</v>
      </c>
      <c r="N10294">
        <v>2020</v>
      </c>
      <c r="O10294">
        <v>7</v>
      </c>
    </row>
    <row r="10295" spans="1:15" x14ac:dyDescent="0.25">
      <c r="A10295" s="1">
        <v>44027</v>
      </c>
      <c r="B10295">
        <v>1000000056</v>
      </c>
      <c r="C10295" s="2" t="s">
        <v>94</v>
      </c>
      <c r="D10295">
        <v>1</v>
      </c>
      <c r="E10295">
        <v>9.36</v>
      </c>
      <c r="F10295" s="2" t="s">
        <v>46</v>
      </c>
      <c r="G10295" s="2" t="s">
        <v>74</v>
      </c>
      <c r="H10295" s="2" t="s">
        <v>18</v>
      </c>
      <c r="I10295" s="2" t="s">
        <v>34</v>
      </c>
      <c r="J10295" s="2" t="s">
        <v>26</v>
      </c>
      <c r="K10295" t="s">
        <v>35</v>
      </c>
      <c r="L10295" t="s">
        <v>28</v>
      </c>
      <c r="M10295">
        <v>9.36</v>
      </c>
      <c r="N10295">
        <v>2020</v>
      </c>
      <c r="O10295">
        <v>7</v>
      </c>
    </row>
    <row r="10296" spans="1:15" x14ac:dyDescent="0.25">
      <c r="A10296" s="1">
        <v>44027</v>
      </c>
      <c r="B10296">
        <v>1000000056</v>
      </c>
      <c r="C10296" s="2" t="s">
        <v>94</v>
      </c>
      <c r="D10296">
        <v>1</v>
      </c>
      <c r="E10296">
        <v>9.36</v>
      </c>
      <c r="F10296" s="2" t="s">
        <v>46</v>
      </c>
      <c r="G10296" s="2" t="s">
        <v>74</v>
      </c>
      <c r="H10296" s="2" t="s">
        <v>18</v>
      </c>
      <c r="I10296" s="2" t="s">
        <v>34</v>
      </c>
      <c r="J10296" s="2" t="s">
        <v>26</v>
      </c>
      <c r="K10296" t="s">
        <v>35</v>
      </c>
      <c r="L10296" t="s">
        <v>28</v>
      </c>
      <c r="M10296">
        <v>9.36</v>
      </c>
      <c r="N10296">
        <v>2020</v>
      </c>
      <c r="O10296">
        <v>7</v>
      </c>
    </row>
    <row r="10297" spans="1:15" x14ac:dyDescent="0.25">
      <c r="A10297" s="1">
        <v>44027</v>
      </c>
      <c r="B10297">
        <v>1000000067</v>
      </c>
      <c r="C10297" s="2" t="s">
        <v>73</v>
      </c>
      <c r="D10297">
        <v>1</v>
      </c>
      <c r="E10297">
        <v>2499.9299999999998</v>
      </c>
      <c r="F10297" s="2" t="s">
        <v>16</v>
      </c>
      <c r="G10297" s="2" t="s">
        <v>74</v>
      </c>
      <c r="H10297" s="2" t="s">
        <v>18</v>
      </c>
      <c r="I10297" s="2" t="s">
        <v>25</v>
      </c>
      <c r="J10297" s="2" t="s">
        <v>20</v>
      </c>
      <c r="K10297" t="s">
        <v>51</v>
      </c>
      <c r="L10297" t="s">
        <v>22</v>
      </c>
      <c r="M10297">
        <v>2499.9299999999998</v>
      </c>
      <c r="N10297">
        <v>2020</v>
      </c>
      <c r="O10297">
        <v>7</v>
      </c>
    </row>
    <row r="10298" spans="1:15" x14ac:dyDescent="0.25">
      <c r="A10298" s="1">
        <v>44027</v>
      </c>
      <c r="B10298">
        <v>1000000067</v>
      </c>
      <c r="C10298" s="2" t="s">
        <v>73</v>
      </c>
      <c r="D10298">
        <v>1</v>
      </c>
      <c r="E10298">
        <v>2499.9299999999998</v>
      </c>
      <c r="F10298" s="2" t="s">
        <v>16</v>
      </c>
      <c r="G10298" s="2" t="s">
        <v>74</v>
      </c>
      <c r="H10298" s="2" t="s">
        <v>18</v>
      </c>
      <c r="I10298" s="2" t="s">
        <v>25</v>
      </c>
      <c r="J10298" s="2" t="s">
        <v>20</v>
      </c>
      <c r="K10298" t="s">
        <v>51</v>
      </c>
      <c r="L10298" t="s">
        <v>22</v>
      </c>
      <c r="M10298">
        <v>2499.9299999999998</v>
      </c>
      <c r="N10298">
        <v>2020</v>
      </c>
      <c r="O10298">
        <v>7</v>
      </c>
    </row>
    <row r="10299" spans="1:15" x14ac:dyDescent="0.25">
      <c r="A10299" s="1">
        <v>44027</v>
      </c>
      <c r="B10299">
        <v>1000000067</v>
      </c>
      <c r="C10299" s="2" t="s">
        <v>23</v>
      </c>
      <c r="D10299">
        <v>1</v>
      </c>
      <c r="E10299">
        <v>7000.09</v>
      </c>
      <c r="F10299" s="2" t="s">
        <v>16</v>
      </c>
      <c r="G10299" s="2" t="s">
        <v>24</v>
      </c>
      <c r="H10299" s="2" t="s">
        <v>18</v>
      </c>
      <c r="I10299" s="2" t="s">
        <v>25</v>
      </c>
      <c r="J10299" s="2" t="s">
        <v>20</v>
      </c>
      <c r="K10299" t="s">
        <v>51</v>
      </c>
      <c r="L10299" t="s">
        <v>22</v>
      </c>
      <c r="M10299">
        <v>7000.09</v>
      </c>
      <c r="N10299">
        <v>2020</v>
      </c>
      <c r="O10299">
        <v>7</v>
      </c>
    </row>
    <row r="10300" spans="1:15" x14ac:dyDescent="0.25">
      <c r="A10300" s="1">
        <v>44027</v>
      </c>
      <c r="B10300">
        <v>1000000067</v>
      </c>
      <c r="C10300" s="2" t="s">
        <v>23</v>
      </c>
      <c r="D10300">
        <v>1</v>
      </c>
      <c r="E10300">
        <v>7000.09</v>
      </c>
      <c r="F10300" s="2" t="s">
        <v>16</v>
      </c>
      <c r="G10300" s="2" t="s">
        <v>24</v>
      </c>
      <c r="H10300" s="2" t="s">
        <v>18</v>
      </c>
      <c r="I10300" s="2" t="s">
        <v>25</v>
      </c>
      <c r="J10300" s="2" t="s">
        <v>20</v>
      </c>
      <c r="K10300" t="s">
        <v>51</v>
      </c>
      <c r="L10300" t="s">
        <v>22</v>
      </c>
      <c r="M10300">
        <v>7000.09</v>
      </c>
      <c r="N10300">
        <v>2020</v>
      </c>
      <c r="O10300">
        <v>7</v>
      </c>
    </row>
    <row r="10301" spans="1:15" x14ac:dyDescent="0.25">
      <c r="A10301" s="1">
        <v>44027</v>
      </c>
      <c r="B10301">
        <v>1000000067</v>
      </c>
      <c r="C10301" s="2" t="s">
        <v>15</v>
      </c>
      <c r="D10301">
        <v>1</v>
      </c>
      <c r="E10301">
        <v>20000.740000000002</v>
      </c>
      <c r="F10301" s="2" t="s">
        <v>16</v>
      </c>
      <c r="G10301" s="2" t="s">
        <v>17</v>
      </c>
      <c r="H10301" s="2" t="s">
        <v>18</v>
      </c>
      <c r="I10301" s="2" t="s">
        <v>25</v>
      </c>
      <c r="J10301" s="2" t="s">
        <v>20</v>
      </c>
      <c r="K10301" t="s">
        <v>51</v>
      </c>
      <c r="L10301" t="s">
        <v>22</v>
      </c>
      <c r="M10301">
        <v>20000.740000000002</v>
      </c>
      <c r="N10301">
        <v>2020</v>
      </c>
      <c r="O10301">
        <v>7</v>
      </c>
    </row>
    <row r="10302" spans="1:15" x14ac:dyDescent="0.25">
      <c r="A10302" s="1">
        <v>44027</v>
      </c>
      <c r="B10302">
        <v>1000000067</v>
      </c>
      <c r="C10302" s="2" t="s">
        <v>15</v>
      </c>
      <c r="D10302">
        <v>1</v>
      </c>
      <c r="E10302">
        <v>20000.740000000002</v>
      </c>
      <c r="F10302" s="2" t="s">
        <v>16</v>
      </c>
      <c r="G10302" s="2" t="s">
        <v>17</v>
      </c>
      <c r="H10302" s="2" t="s">
        <v>18</v>
      </c>
      <c r="I10302" s="2" t="s">
        <v>25</v>
      </c>
      <c r="J10302" s="2" t="s">
        <v>20</v>
      </c>
      <c r="K10302" t="s">
        <v>51</v>
      </c>
      <c r="L10302" t="s">
        <v>22</v>
      </c>
      <c r="M10302">
        <v>20000.740000000002</v>
      </c>
      <c r="N10302">
        <v>2020</v>
      </c>
      <c r="O10302">
        <v>7</v>
      </c>
    </row>
    <row r="10303" spans="1:15" x14ac:dyDescent="0.25">
      <c r="A10303" s="1">
        <v>44027</v>
      </c>
      <c r="B10303">
        <v>1000000067</v>
      </c>
      <c r="C10303" s="2" t="s">
        <v>42</v>
      </c>
      <c r="D10303">
        <v>1</v>
      </c>
      <c r="E10303">
        <v>14000.15</v>
      </c>
      <c r="F10303" s="2" t="s">
        <v>16</v>
      </c>
      <c r="G10303" s="2" t="s">
        <v>43</v>
      </c>
      <c r="H10303" s="2" t="s">
        <v>18</v>
      </c>
      <c r="I10303" s="2" t="s">
        <v>25</v>
      </c>
      <c r="J10303" s="2" t="s">
        <v>20</v>
      </c>
      <c r="K10303" t="s">
        <v>51</v>
      </c>
      <c r="L10303" t="s">
        <v>22</v>
      </c>
      <c r="M10303">
        <v>14000.15</v>
      </c>
      <c r="N10303">
        <v>2020</v>
      </c>
      <c r="O10303">
        <v>7</v>
      </c>
    </row>
    <row r="10304" spans="1:15" x14ac:dyDescent="0.25">
      <c r="A10304" s="1">
        <v>44027</v>
      </c>
      <c r="B10304">
        <v>1000000067</v>
      </c>
      <c r="C10304" s="2" t="s">
        <v>42</v>
      </c>
      <c r="D10304">
        <v>1</v>
      </c>
      <c r="E10304">
        <v>14000.15</v>
      </c>
      <c r="F10304" s="2" t="s">
        <v>16</v>
      </c>
      <c r="G10304" s="2" t="s">
        <v>43</v>
      </c>
      <c r="H10304" s="2" t="s">
        <v>18</v>
      </c>
      <c r="I10304" s="2" t="s">
        <v>25</v>
      </c>
      <c r="J10304" s="2" t="s">
        <v>20</v>
      </c>
      <c r="K10304" t="s">
        <v>51</v>
      </c>
      <c r="L10304" t="s">
        <v>22</v>
      </c>
      <c r="M10304">
        <v>14000.15</v>
      </c>
      <c r="N10304">
        <v>2020</v>
      </c>
      <c r="O10304">
        <v>7</v>
      </c>
    </row>
    <row r="10305" spans="1:15" x14ac:dyDescent="0.25">
      <c r="A10305" s="1">
        <v>44027</v>
      </c>
      <c r="B10305">
        <v>1000000068</v>
      </c>
      <c r="C10305" s="2" t="s">
        <v>73</v>
      </c>
      <c r="D10305">
        <v>1</v>
      </c>
      <c r="E10305">
        <v>1061.23</v>
      </c>
      <c r="F10305" s="2" t="s">
        <v>16</v>
      </c>
      <c r="G10305" s="2" t="s">
        <v>74</v>
      </c>
      <c r="H10305" s="2" t="s">
        <v>30</v>
      </c>
      <c r="I10305" s="2" t="s">
        <v>55</v>
      </c>
      <c r="J10305" s="2" t="s">
        <v>26</v>
      </c>
      <c r="K10305" t="s">
        <v>56</v>
      </c>
      <c r="L10305" t="s">
        <v>28</v>
      </c>
      <c r="M10305">
        <v>1061.23</v>
      </c>
      <c r="N10305">
        <v>2020</v>
      </c>
      <c r="O10305">
        <v>7</v>
      </c>
    </row>
    <row r="10306" spans="1:15" x14ac:dyDescent="0.25">
      <c r="A10306" s="1">
        <v>44027</v>
      </c>
      <c r="B10306">
        <v>1000000068</v>
      </c>
      <c r="C10306" s="2" t="s">
        <v>73</v>
      </c>
      <c r="D10306">
        <v>1</v>
      </c>
      <c r="E10306">
        <v>1061.23</v>
      </c>
      <c r="F10306" s="2" t="s">
        <v>16</v>
      </c>
      <c r="G10306" s="2" t="s">
        <v>74</v>
      </c>
      <c r="H10306" s="2" t="s">
        <v>30</v>
      </c>
      <c r="I10306" s="2" t="s">
        <v>55</v>
      </c>
      <c r="J10306" s="2" t="s">
        <v>26</v>
      </c>
      <c r="K10306" t="s">
        <v>56</v>
      </c>
      <c r="L10306" t="s">
        <v>28</v>
      </c>
      <c r="M10306">
        <v>1061.23</v>
      </c>
      <c r="N10306">
        <v>2020</v>
      </c>
      <c r="O10306">
        <v>7</v>
      </c>
    </row>
    <row r="10307" spans="1:15" x14ac:dyDescent="0.25">
      <c r="A10307" s="1">
        <v>44027</v>
      </c>
      <c r="B10307">
        <v>1000000104</v>
      </c>
      <c r="C10307" s="2" t="s">
        <v>15</v>
      </c>
      <c r="D10307">
        <v>1</v>
      </c>
      <c r="E10307">
        <v>20000.650000000001</v>
      </c>
      <c r="F10307" s="2" t="s">
        <v>16</v>
      </c>
      <c r="G10307" s="2" t="s">
        <v>17</v>
      </c>
      <c r="H10307" s="2" t="s">
        <v>18</v>
      </c>
      <c r="I10307" s="2" t="s">
        <v>40</v>
      </c>
      <c r="J10307" s="2" t="s">
        <v>26</v>
      </c>
      <c r="K10307" t="s">
        <v>41</v>
      </c>
      <c r="L10307" t="s">
        <v>22</v>
      </c>
      <c r="M10307">
        <v>20000.650000000001</v>
      </c>
      <c r="N10307">
        <v>2020</v>
      </c>
      <c r="O10307">
        <v>7</v>
      </c>
    </row>
    <row r="10308" spans="1:15" x14ac:dyDescent="0.25">
      <c r="A10308" s="1">
        <v>44027</v>
      </c>
      <c r="B10308">
        <v>1000000104</v>
      </c>
      <c r="C10308" s="2" t="s">
        <v>15</v>
      </c>
      <c r="D10308">
        <v>1</v>
      </c>
      <c r="E10308">
        <v>20000.650000000001</v>
      </c>
      <c r="F10308" s="2" t="s">
        <v>16</v>
      </c>
      <c r="G10308" s="2" t="s">
        <v>17</v>
      </c>
      <c r="H10308" s="2" t="s">
        <v>18</v>
      </c>
      <c r="I10308" s="2" t="s">
        <v>40</v>
      </c>
      <c r="J10308" s="2" t="s">
        <v>26</v>
      </c>
      <c r="K10308" t="s">
        <v>41</v>
      </c>
      <c r="L10308" t="s">
        <v>22</v>
      </c>
      <c r="M10308">
        <v>20000.650000000001</v>
      </c>
      <c r="N10308">
        <v>2020</v>
      </c>
      <c r="O10308">
        <v>7</v>
      </c>
    </row>
    <row r="10309" spans="1:15" x14ac:dyDescent="0.25">
      <c r="A10309" s="1">
        <v>44027</v>
      </c>
      <c r="B10309">
        <v>1000000104</v>
      </c>
      <c r="C10309" s="2" t="s">
        <v>42</v>
      </c>
      <c r="D10309">
        <v>1</v>
      </c>
      <c r="E10309">
        <v>16000.5</v>
      </c>
      <c r="F10309" s="2" t="s">
        <v>16</v>
      </c>
      <c r="G10309" s="2" t="s">
        <v>43</v>
      </c>
      <c r="H10309" s="2" t="s">
        <v>18</v>
      </c>
      <c r="I10309" s="2" t="s">
        <v>40</v>
      </c>
      <c r="J10309" s="2" t="s">
        <v>26</v>
      </c>
      <c r="K10309" t="s">
        <v>41</v>
      </c>
      <c r="L10309" t="s">
        <v>22</v>
      </c>
      <c r="M10309">
        <v>16000.5</v>
      </c>
      <c r="N10309">
        <v>2020</v>
      </c>
      <c r="O10309">
        <v>7</v>
      </c>
    </row>
    <row r="10310" spans="1:15" x14ac:dyDescent="0.25">
      <c r="A10310" s="1">
        <v>44027</v>
      </c>
      <c r="B10310">
        <v>1000000104</v>
      </c>
      <c r="C10310" s="2" t="s">
        <v>42</v>
      </c>
      <c r="D10310">
        <v>1</v>
      </c>
      <c r="E10310">
        <v>16000.5</v>
      </c>
      <c r="F10310" s="2" t="s">
        <v>16</v>
      </c>
      <c r="G10310" s="2" t="s">
        <v>43</v>
      </c>
      <c r="H10310" s="2" t="s">
        <v>18</v>
      </c>
      <c r="I10310" s="2" t="s">
        <v>40</v>
      </c>
      <c r="J10310" s="2" t="s">
        <v>26</v>
      </c>
      <c r="K10310" t="s">
        <v>41</v>
      </c>
      <c r="L10310" t="s">
        <v>22</v>
      </c>
      <c r="M10310">
        <v>16000.5</v>
      </c>
      <c r="N10310">
        <v>2020</v>
      </c>
      <c r="O10310">
        <v>7</v>
      </c>
    </row>
    <row r="10311" spans="1:15" x14ac:dyDescent="0.25">
      <c r="A10311" s="1">
        <v>44027</v>
      </c>
      <c r="B10311">
        <v>1000000237</v>
      </c>
      <c r="C10311" s="2" t="s">
        <v>42</v>
      </c>
      <c r="D10311">
        <v>1</v>
      </c>
      <c r="E10311">
        <v>2000.38</v>
      </c>
      <c r="F10311" s="2" t="s">
        <v>16</v>
      </c>
      <c r="G10311" s="2" t="s">
        <v>43</v>
      </c>
      <c r="H10311" s="2" t="s">
        <v>18</v>
      </c>
      <c r="I10311" s="2" t="s">
        <v>40</v>
      </c>
      <c r="J10311" s="2" t="s">
        <v>26</v>
      </c>
      <c r="K10311" t="s">
        <v>41</v>
      </c>
      <c r="L10311" t="s">
        <v>22</v>
      </c>
      <c r="M10311">
        <v>2000.38</v>
      </c>
      <c r="N10311">
        <v>2020</v>
      </c>
      <c r="O10311">
        <v>7</v>
      </c>
    </row>
    <row r="10312" spans="1:15" x14ac:dyDescent="0.25">
      <c r="A10312" s="1">
        <v>44027</v>
      </c>
      <c r="B10312">
        <v>1000000237</v>
      </c>
      <c r="C10312" s="2" t="s">
        <v>42</v>
      </c>
      <c r="D10312">
        <v>1</v>
      </c>
      <c r="E10312">
        <v>2000.38</v>
      </c>
      <c r="F10312" s="2" t="s">
        <v>16</v>
      </c>
      <c r="G10312" s="2" t="s">
        <v>43</v>
      </c>
      <c r="H10312" s="2" t="s">
        <v>18</v>
      </c>
      <c r="I10312" s="2" t="s">
        <v>40</v>
      </c>
      <c r="J10312" s="2" t="s">
        <v>26</v>
      </c>
      <c r="K10312" t="s">
        <v>41</v>
      </c>
      <c r="L10312" t="s">
        <v>22</v>
      </c>
      <c r="M10312">
        <v>2000.38</v>
      </c>
      <c r="N10312">
        <v>2020</v>
      </c>
      <c r="O10312">
        <v>7</v>
      </c>
    </row>
    <row r="10313" spans="1:15" x14ac:dyDescent="0.25">
      <c r="A10313" s="1">
        <v>44027</v>
      </c>
      <c r="B10313">
        <v>1000000266</v>
      </c>
      <c r="C10313" s="2" t="s">
        <v>94</v>
      </c>
      <c r="D10313">
        <v>1</v>
      </c>
      <c r="E10313">
        <v>9.01</v>
      </c>
      <c r="F10313" s="2" t="s">
        <v>46</v>
      </c>
      <c r="G10313" s="2" t="s">
        <v>74</v>
      </c>
      <c r="H10313" s="2" t="s">
        <v>30</v>
      </c>
      <c r="I10313" s="2" t="s">
        <v>55</v>
      </c>
      <c r="J10313" s="2" t="s">
        <v>26</v>
      </c>
      <c r="K10313" t="s">
        <v>56</v>
      </c>
      <c r="L10313" t="s">
        <v>22</v>
      </c>
      <c r="M10313">
        <v>9.01</v>
      </c>
      <c r="N10313">
        <v>2020</v>
      </c>
      <c r="O10313">
        <v>7</v>
      </c>
    </row>
    <row r="10314" spans="1:15" x14ac:dyDescent="0.25">
      <c r="A10314" s="1">
        <v>44027</v>
      </c>
      <c r="B10314">
        <v>1000000266</v>
      </c>
      <c r="C10314" s="2" t="s">
        <v>94</v>
      </c>
      <c r="D10314">
        <v>1</v>
      </c>
      <c r="E10314">
        <v>9.01</v>
      </c>
      <c r="F10314" s="2" t="s">
        <v>46</v>
      </c>
      <c r="G10314" s="2" t="s">
        <v>74</v>
      </c>
      <c r="H10314" s="2" t="s">
        <v>30</v>
      </c>
      <c r="I10314" s="2" t="s">
        <v>55</v>
      </c>
      <c r="J10314" s="2" t="s">
        <v>26</v>
      </c>
      <c r="K10314" t="s">
        <v>56</v>
      </c>
      <c r="L10314" t="s">
        <v>22</v>
      </c>
      <c r="M10314">
        <v>9.01</v>
      </c>
      <c r="N10314">
        <v>2020</v>
      </c>
      <c r="O10314">
        <v>7</v>
      </c>
    </row>
    <row r="10315" spans="1:15" x14ac:dyDescent="0.25">
      <c r="A10315" s="1">
        <v>44027</v>
      </c>
      <c r="B10315">
        <v>1000000266</v>
      </c>
      <c r="C10315" s="2" t="s">
        <v>15</v>
      </c>
      <c r="D10315">
        <v>1</v>
      </c>
      <c r="E10315">
        <v>12000.67</v>
      </c>
      <c r="F10315" s="2" t="s">
        <v>16</v>
      </c>
      <c r="G10315" s="2" t="s">
        <v>17</v>
      </c>
      <c r="H10315" s="2" t="s">
        <v>30</v>
      </c>
      <c r="I10315" s="2" t="s">
        <v>55</v>
      </c>
      <c r="J10315" s="2" t="s">
        <v>26</v>
      </c>
      <c r="K10315" t="s">
        <v>56</v>
      </c>
      <c r="L10315" t="s">
        <v>22</v>
      </c>
      <c r="M10315">
        <v>12000.67</v>
      </c>
      <c r="N10315">
        <v>2020</v>
      </c>
      <c r="O10315">
        <v>7</v>
      </c>
    </row>
    <row r="10316" spans="1:15" x14ac:dyDescent="0.25">
      <c r="A10316" s="1">
        <v>44027</v>
      </c>
      <c r="B10316">
        <v>1000000266</v>
      </c>
      <c r="C10316" s="2" t="s">
        <v>15</v>
      </c>
      <c r="D10316">
        <v>1</v>
      </c>
      <c r="E10316">
        <v>12000.67</v>
      </c>
      <c r="F10316" s="2" t="s">
        <v>16</v>
      </c>
      <c r="G10316" s="2" t="s">
        <v>17</v>
      </c>
      <c r="H10316" s="2" t="s">
        <v>30</v>
      </c>
      <c r="I10316" s="2" t="s">
        <v>55</v>
      </c>
      <c r="J10316" s="2" t="s">
        <v>26</v>
      </c>
      <c r="K10316" t="s">
        <v>56</v>
      </c>
      <c r="L10316" t="s">
        <v>22</v>
      </c>
      <c r="M10316">
        <v>12000.67</v>
      </c>
      <c r="N10316">
        <v>2020</v>
      </c>
      <c r="O10316">
        <v>7</v>
      </c>
    </row>
    <row r="10317" spans="1:15" x14ac:dyDescent="0.25">
      <c r="A10317" s="1">
        <v>44027</v>
      </c>
      <c r="B10317">
        <v>1000000566</v>
      </c>
      <c r="C10317" s="2" t="s">
        <v>54</v>
      </c>
      <c r="D10317">
        <v>1</v>
      </c>
      <c r="E10317">
        <v>9.32</v>
      </c>
      <c r="F10317" s="2" t="s">
        <v>46</v>
      </c>
      <c r="G10317" s="2" t="s">
        <v>24</v>
      </c>
      <c r="H10317" s="2" t="s">
        <v>47</v>
      </c>
      <c r="I10317" s="2" t="s">
        <v>48</v>
      </c>
      <c r="J10317" s="2" t="s">
        <v>36</v>
      </c>
      <c r="K10317" t="s">
        <v>49</v>
      </c>
      <c r="L10317" t="s">
        <v>22</v>
      </c>
      <c r="M10317">
        <v>9.32</v>
      </c>
      <c r="N10317">
        <v>2020</v>
      </c>
      <c r="O10317">
        <v>7</v>
      </c>
    </row>
    <row r="10318" spans="1:15" x14ac:dyDescent="0.25">
      <c r="A10318" s="1">
        <v>44027</v>
      </c>
      <c r="B10318">
        <v>1000000566</v>
      </c>
      <c r="C10318" s="2" t="s">
        <v>54</v>
      </c>
      <c r="D10318">
        <v>1</v>
      </c>
      <c r="E10318">
        <v>9.32</v>
      </c>
      <c r="F10318" s="2" t="s">
        <v>46</v>
      </c>
      <c r="G10318" s="2" t="s">
        <v>24</v>
      </c>
      <c r="H10318" s="2" t="s">
        <v>47</v>
      </c>
      <c r="I10318" s="2" t="s">
        <v>48</v>
      </c>
      <c r="J10318" s="2" t="s">
        <v>36</v>
      </c>
      <c r="K10318" t="s">
        <v>49</v>
      </c>
      <c r="L10318" t="s">
        <v>22</v>
      </c>
      <c r="M10318">
        <v>9.32</v>
      </c>
      <c r="N10318">
        <v>2020</v>
      </c>
      <c r="O10318">
        <v>7</v>
      </c>
    </row>
    <row r="10319" spans="1:15" x14ac:dyDescent="0.25">
      <c r="A10319" s="1">
        <v>44027</v>
      </c>
      <c r="B10319">
        <v>1000000566</v>
      </c>
      <c r="C10319" s="2" t="s">
        <v>15</v>
      </c>
      <c r="D10319">
        <v>1</v>
      </c>
      <c r="E10319">
        <v>4999.99</v>
      </c>
      <c r="F10319" s="2" t="s">
        <v>16</v>
      </c>
      <c r="G10319" s="2" t="s">
        <v>17</v>
      </c>
      <c r="H10319" s="2" t="s">
        <v>47</v>
      </c>
      <c r="I10319" s="2" t="s">
        <v>48</v>
      </c>
      <c r="J10319" s="2" t="s">
        <v>36</v>
      </c>
      <c r="K10319" t="s">
        <v>49</v>
      </c>
      <c r="L10319" t="s">
        <v>22</v>
      </c>
      <c r="M10319">
        <v>4999.99</v>
      </c>
      <c r="N10319">
        <v>2020</v>
      </c>
      <c r="O10319">
        <v>7</v>
      </c>
    </row>
    <row r="10320" spans="1:15" x14ac:dyDescent="0.25">
      <c r="A10320" s="1">
        <v>44027</v>
      </c>
      <c r="B10320">
        <v>1000000566</v>
      </c>
      <c r="C10320" s="2" t="s">
        <v>15</v>
      </c>
      <c r="D10320">
        <v>1</v>
      </c>
      <c r="E10320">
        <v>4999.99</v>
      </c>
      <c r="F10320" s="2" t="s">
        <v>16</v>
      </c>
      <c r="G10320" s="2" t="s">
        <v>17</v>
      </c>
      <c r="H10320" s="2" t="s">
        <v>47</v>
      </c>
      <c r="I10320" s="2" t="s">
        <v>48</v>
      </c>
      <c r="J10320" s="2" t="s">
        <v>36</v>
      </c>
      <c r="K10320" t="s">
        <v>49</v>
      </c>
      <c r="L10320" t="s">
        <v>22</v>
      </c>
      <c r="M10320">
        <v>4999.99</v>
      </c>
      <c r="N10320">
        <v>2020</v>
      </c>
      <c r="O10320">
        <v>7</v>
      </c>
    </row>
    <row r="10321" spans="1:15" x14ac:dyDescent="0.25">
      <c r="A10321" s="1">
        <v>44027</v>
      </c>
      <c r="B10321">
        <v>1000000566</v>
      </c>
      <c r="C10321" s="2" t="s">
        <v>42</v>
      </c>
      <c r="D10321">
        <v>2</v>
      </c>
      <c r="E10321">
        <v>21000.959999999999</v>
      </c>
      <c r="F10321" s="2" t="s">
        <v>16</v>
      </c>
      <c r="G10321" s="2" t="s">
        <v>43</v>
      </c>
      <c r="H10321" s="2" t="s">
        <v>47</v>
      </c>
      <c r="I10321" s="2" t="s">
        <v>48</v>
      </c>
      <c r="J10321" s="2" t="s">
        <v>36</v>
      </c>
      <c r="K10321" t="s">
        <v>49</v>
      </c>
      <c r="L10321" t="s">
        <v>22</v>
      </c>
      <c r="M10321">
        <v>10500.48</v>
      </c>
      <c r="N10321">
        <v>2020</v>
      </c>
      <c r="O10321">
        <v>7</v>
      </c>
    </row>
    <row r="10322" spans="1:15" x14ac:dyDescent="0.25">
      <c r="A10322" s="1">
        <v>44027</v>
      </c>
      <c r="B10322">
        <v>1000000566</v>
      </c>
      <c r="C10322" s="2" t="s">
        <v>42</v>
      </c>
      <c r="D10322">
        <v>2</v>
      </c>
      <c r="E10322">
        <v>21000.959999999999</v>
      </c>
      <c r="F10322" s="2" t="s">
        <v>16</v>
      </c>
      <c r="G10322" s="2" t="s">
        <v>43</v>
      </c>
      <c r="H10322" s="2" t="s">
        <v>47</v>
      </c>
      <c r="I10322" s="2" t="s">
        <v>48</v>
      </c>
      <c r="J10322" s="2" t="s">
        <v>36</v>
      </c>
      <c r="K10322" t="s">
        <v>49</v>
      </c>
      <c r="L10322" t="s">
        <v>22</v>
      </c>
      <c r="M10322">
        <v>10500.48</v>
      </c>
      <c r="N10322">
        <v>2020</v>
      </c>
      <c r="O10322">
        <v>7</v>
      </c>
    </row>
    <row r="10323" spans="1:15" x14ac:dyDescent="0.25">
      <c r="A10323" s="1">
        <v>44027</v>
      </c>
      <c r="B10323">
        <v>1000000576</v>
      </c>
      <c r="C10323" s="2" t="s">
        <v>23</v>
      </c>
      <c r="D10323">
        <v>1</v>
      </c>
      <c r="E10323">
        <v>1565.04</v>
      </c>
      <c r="F10323" s="2" t="s">
        <v>16</v>
      </c>
      <c r="G10323" s="2" t="s">
        <v>24</v>
      </c>
      <c r="H10323" s="2" t="s">
        <v>18</v>
      </c>
      <c r="I10323" s="2" t="s">
        <v>25</v>
      </c>
      <c r="J10323" s="2" t="s">
        <v>36</v>
      </c>
      <c r="K10323" t="s">
        <v>37</v>
      </c>
      <c r="L10323" t="s">
        <v>22</v>
      </c>
      <c r="M10323">
        <v>1565.04</v>
      </c>
      <c r="N10323">
        <v>2020</v>
      </c>
      <c r="O10323">
        <v>7</v>
      </c>
    </row>
    <row r="10324" spans="1:15" x14ac:dyDescent="0.25">
      <c r="A10324" s="1">
        <v>44027</v>
      </c>
      <c r="B10324">
        <v>1000000576</v>
      </c>
      <c r="C10324" s="2" t="s">
        <v>23</v>
      </c>
      <c r="D10324">
        <v>1</v>
      </c>
      <c r="E10324">
        <v>1565.04</v>
      </c>
      <c r="F10324" s="2" t="s">
        <v>16</v>
      </c>
      <c r="G10324" s="2" t="s">
        <v>24</v>
      </c>
      <c r="H10324" s="2" t="s">
        <v>18</v>
      </c>
      <c r="I10324" s="2" t="s">
        <v>25</v>
      </c>
      <c r="J10324" s="2" t="s">
        <v>36</v>
      </c>
      <c r="K10324" t="s">
        <v>37</v>
      </c>
      <c r="L10324" t="s">
        <v>22</v>
      </c>
      <c r="M10324">
        <v>1565.04</v>
      </c>
      <c r="N10324">
        <v>2020</v>
      </c>
      <c r="O10324">
        <v>7</v>
      </c>
    </row>
    <row r="10325" spans="1:15" x14ac:dyDescent="0.25">
      <c r="A10325" s="1">
        <v>44027</v>
      </c>
      <c r="B10325">
        <v>1000000594</v>
      </c>
      <c r="C10325" s="2" t="s">
        <v>23</v>
      </c>
      <c r="D10325">
        <v>1</v>
      </c>
      <c r="E10325">
        <v>13000.66</v>
      </c>
      <c r="F10325" s="2" t="s">
        <v>16</v>
      </c>
      <c r="G10325" s="2" t="s">
        <v>24</v>
      </c>
      <c r="H10325" s="2" t="s">
        <v>18</v>
      </c>
      <c r="I10325" s="2" t="s">
        <v>25</v>
      </c>
      <c r="J10325" s="2" t="s">
        <v>20</v>
      </c>
      <c r="K10325" t="s">
        <v>51</v>
      </c>
      <c r="L10325" t="s">
        <v>22</v>
      </c>
      <c r="M10325">
        <v>13000.66</v>
      </c>
      <c r="N10325">
        <v>2020</v>
      </c>
      <c r="O10325">
        <v>7</v>
      </c>
    </row>
    <row r="10326" spans="1:15" x14ac:dyDescent="0.25">
      <c r="A10326" s="1">
        <v>44027</v>
      </c>
      <c r="B10326">
        <v>1000000594</v>
      </c>
      <c r="C10326" s="2" t="s">
        <v>23</v>
      </c>
      <c r="D10326">
        <v>1</v>
      </c>
      <c r="E10326">
        <v>13000.66</v>
      </c>
      <c r="F10326" s="2" t="s">
        <v>16</v>
      </c>
      <c r="G10326" s="2" t="s">
        <v>24</v>
      </c>
      <c r="H10326" s="2" t="s">
        <v>18</v>
      </c>
      <c r="I10326" s="2" t="s">
        <v>25</v>
      </c>
      <c r="J10326" s="2" t="s">
        <v>20</v>
      </c>
      <c r="K10326" t="s">
        <v>51</v>
      </c>
      <c r="L10326" t="s">
        <v>22</v>
      </c>
      <c r="M10326">
        <v>13000.66</v>
      </c>
      <c r="N10326">
        <v>2020</v>
      </c>
      <c r="O10326">
        <v>7</v>
      </c>
    </row>
    <row r="10327" spans="1:15" x14ac:dyDescent="0.25">
      <c r="A10327" s="1">
        <v>44027</v>
      </c>
      <c r="B10327">
        <v>1000000594</v>
      </c>
      <c r="C10327" s="2" t="s">
        <v>15</v>
      </c>
      <c r="D10327">
        <v>1</v>
      </c>
      <c r="E10327">
        <v>401.09000000000003</v>
      </c>
      <c r="F10327" s="2" t="s">
        <v>16</v>
      </c>
      <c r="G10327" s="2" t="s">
        <v>17</v>
      </c>
      <c r="H10327" s="2" t="s">
        <v>18</v>
      </c>
      <c r="I10327" s="2" t="s">
        <v>25</v>
      </c>
      <c r="J10327" s="2" t="s">
        <v>20</v>
      </c>
      <c r="K10327" t="s">
        <v>51</v>
      </c>
      <c r="L10327" t="s">
        <v>22</v>
      </c>
      <c r="M10327">
        <v>401.09</v>
      </c>
      <c r="N10327">
        <v>2020</v>
      </c>
      <c r="O10327">
        <v>7</v>
      </c>
    </row>
    <row r="10328" spans="1:15" x14ac:dyDescent="0.25">
      <c r="A10328" s="1">
        <v>44027</v>
      </c>
      <c r="B10328">
        <v>1000000594</v>
      </c>
      <c r="C10328" s="2" t="s">
        <v>15</v>
      </c>
      <c r="D10328">
        <v>1</v>
      </c>
      <c r="E10328">
        <v>401.09000000000003</v>
      </c>
      <c r="F10328" s="2" t="s">
        <v>16</v>
      </c>
      <c r="G10328" s="2" t="s">
        <v>17</v>
      </c>
      <c r="H10328" s="2" t="s">
        <v>18</v>
      </c>
      <c r="I10328" s="2" t="s">
        <v>25</v>
      </c>
      <c r="J10328" s="2" t="s">
        <v>20</v>
      </c>
      <c r="K10328" t="s">
        <v>51</v>
      </c>
      <c r="L10328" t="s">
        <v>22</v>
      </c>
      <c r="M10328">
        <v>401.09</v>
      </c>
      <c r="N10328">
        <v>2020</v>
      </c>
      <c r="O10328">
        <v>7</v>
      </c>
    </row>
    <row r="10329" spans="1:15" x14ac:dyDescent="0.25">
      <c r="A10329" s="1">
        <v>44027</v>
      </c>
      <c r="B10329">
        <v>1000000928</v>
      </c>
      <c r="C10329" s="2" t="s">
        <v>23</v>
      </c>
      <c r="D10329">
        <v>1</v>
      </c>
      <c r="E10329">
        <v>875.48</v>
      </c>
      <c r="F10329" s="2" t="s">
        <v>16</v>
      </c>
      <c r="G10329" s="2" t="s">
        <v>24</v>
      </c>
      <c r="H10329" s="2" t="s">
        <v>30</v>
      </c>
      <c r="I10329" s="2" t="s">
        <v>57</v>
      </c>
      <c r="J10329" s="2" t="s">
        <v>26</v>
      </c>
      <c r="K10329" t="s">
        <v>58</v>
      </c>
      <c r="L10329" t="s">
        <v>22</v>
      </c>
      <c r="M10329">
        <v>875.48</v>
      </c>
      <c r="N10329">
        <v>2020</v>
      </c>
      <c r="O10329">
        <v>7</v>
      </c>
    </row>
    <row r="10330" spans="1:15" x14ac:dyDescent="0.25">
      <c r="A10330" s="1">
        <v>44027</v>
      </c>
      <c r="B10330">
        <v>1000000928</v>
      </c>
      <c r="C10330" s="2" t="s">
        <v>23</v>
      </c>
      <c r="D10330">
        <v>1</v>
      </c>
      <c r="E10330">
        <v>875.48</v>
      </c>
      <c r="F10330" s="2" t="s">
        <v>16</v>
      </c>
      <c r="G10330" s="2" t="s">
        <v>24</v>
      </c>
      <c r="H10330" s="2" t="s">
        <v>30</v>
      </c>
      <c r="I10330" s="2" t="s">
        <v>57</v>
      </c>
      <c r="J10330" s="2" t="s">
        <v>26</v>
      </c>
      <c r="K10330" t="s">
        <v>58</v>
      </c>
      <c r="L10330" t="s">
        <v>22</v>
      </c>
      <c r="M10330">
        <v>875.48</v>
      </c>
      <c r="N10330">
        <v>2020</v>
      </c>
      <c r="O10330">
        <v>7</v>
      </c>
    </row>
    <row r="10331" spans="1:15" x14ac:dyDescent="0.25">
      <c r="A10331" s="1">
        <v>44027</v>
      </c>
      <c r="B10331">
        <v>1000000928</v>
      </c>
      <c r="C10331" s="2" t="s">
        <v>15</v>
      </c>
      <c r="D10331">
        <v>2</v>
      </c>
      <c r="E10331">
        <v>30001.309999999998</v>
      </c>
      <c r="F10331" s="2" t="s">
        <v>16</v>
      </c>
      <c r="G10331" s="2" t="s">
        <v>17</v>
      </c>
      <c r="H10331" s="2" t="s">
        <v>30</v>
      </c>
      <c r="I10331" s="2" t="s">
        <v>57</v>
      </c>
      <c r="J10331" s="2" t="s">
        <v>26</v>
      </c>
      <c r="K10331" t="s">
        <v>58</v>
      </c>
      <c r="L10331" t="s">
        <v>22</v>
      </c>
      <c r="M10331">
        <v>15000.66</v>
      </c>
      <c r="N10331">
        <v>2020</v>
      </c>
      <c r="O10331">
        <v>7</v>
      </c>
    </row>
    <row r="10332" spans="1:15" x14ac:dyDescent="0.25">
      <c r="A10332" s="1">
        <v>44027</v>
      </c>
      <c r="B10332">
        <v>1000000928</v>
      </c>
      <c r="C10332" s="2" t="s">
        <v>15</v>
      </c>
      <c r="D10332">
        <v>2</v>
      </c>
      <c r="E10332">
        <v>30001.309999999998</v>
      </c>
      <c r="F10332" s="2" t="s">
        <v>16</v>
      </c>
      <c r="G10332" s="2" t="s">
        <v>17</v>
      </c>
      <c r="H10332" s="2" t="s">
        <v>30</v>
      </c>
      <c r="I10332" s="2" t="s">
        <v>57</v>
      </c>
      <c r="J10332" s="2" t="s">
        <v>26</v>
      </c>
      <c r="K10332" t="s">
        <v>58</v>
      </c>
      <c r="L10332" t="s">
        <v>22</v>
      </c>
      <c r="M10332">
        <v>15000.66</v>
      </c>
      <c r="N10332">
        <v>2020</v>
      </c>
      <c r="O10332">
        <v>7</v>
      </c>
    </row>
    <row r="10333" spans="1:15" x14ac:dyDescent="0.25">
      <c r="A10333" s="1">
        <v>44027</v>
      </c>
      <c r="B10333">
        <v>1000000928</v>
      </c>
      <c r="C10333" s="2" t="s">
        <v>42</v>
      </c>
      <c r="D10333">
        <v>1</v>
      </c>
      <c r="E10333">
        <v>175.3</v>
      </c>
      <c r="F10333" s="2" t="s">
        <v>16</v>
      </c>
      <c r="G10333" s="2" t="s">
        <v>43</v>
      </c>
      <c r="H10333" s="2" t="s">
        <v>30</v>
      </c>
      <c r="I10333" s="2" t="s">
        <v>57</v>
      </c>
      <c r="J10333" s="2" t="s">
        <v>26</v>
      </c>
      <c r="K10333" t="s">
        <v>58</v>
      </c>
      <c r="L10333" t="s">
        <v>22</v>
      </c>
      <c r="M10333">
        <v>175.3</v>
      </c>
      <c r="N10333">
        <v>2020</v>
      </c>
      <c r="O10333">
        <v>7</v>
      </c>
    </row>
    <row r="10334" spans="1:15" x14ac:dyDescent="0.25">
      <c r="A10334" s="1">
        <v>44027</v>
      </c>
      <c r="B10334">
        <v>1000000928</v>
      </c>
      <c r="C10334" s="2" t="s">
        <v>42</v>
      </c>
      <c r="D10334">
        <v>1</v>
      </c>
      <c r="E10334">
        <v>175.3</v>
      </c>
      <c r="F10334" s="2" t="s">
        <v>16</v>
      </c>
      <c r="G10334" s="2" t="s">
        <v>43</v>
      </c>
      <c r="H10334" s="2" t="s">
        <v>30</v>
      </c>
      <c r="I10334" s="2" t="s">
        <v>57</v>
      </c>
      <c r="J10334" s="2" t="s">
        <v>26</v>
      </c>
      <c r="K10334" t="s">
        <v>58</v>
      </c>
      <c r="L10334" t="s">
        <v>22</v>
      </c>
      <c r="M10334">
        <v>175.3</v>
      </c>
      <c r="N10334">
        <v>2020</v>
      </c>
      <c r="O10334">
        <v>7</v>
      </c>
    </row>
    <row r="10335" spans="1:15" x14ac:dyDescent="0.25">
      <c r="A10335" s="1">
        <v>44027</v>
      </c>
      <c r="B10335">
        <v>1000001524</v>
      </c>
      <c r="C10335" s="2" t="s">
        <v>15</v>
      </c>
      <c r="D10335">
        <v>1</v>
      </c>
      <c r="E10335">
        <v>12000.07</v>
      </c>
      <c r="F10335" s="2" t="s">
        <v>16</v>
      </c>
      <c r="G10335" s="2" t="s">
        <v>17</v>
      </c>
      <c r="H10335" s="2" t="s">
        <v>18</v>
      </c>
      <c r="I10335" s="2" t="s">
        <v>25</v>
      </c>
      <c r="J10335" s="2" t="s">
        <v>20</v>
      </c>
      <c r="K10335" t="s">
        <v>51</v>
      </c>
      <c r="L10335" t="s">
        <v>22</v>
      </c>
      <c r="M10335">
        <v>12000.07</v>
      </c>
      <c r="N10335">
        <v>2020</v>
      </c>
      <c r="O10335">
        <v>7</v>
      </c>
    </row>
    <row r="10336" spans="1:15" x14ac:dyDescent="0.25">
      <c r="A10336" s="1">
        <v>44027</v>
      </c>
      <c r="B10336">
        <v>1000001524</v>
      </c>
      <c r="C10336" s="2" t="s">
        <v>15</v>
      </c>
      <c r="D10336">
        <v>1</v>
      </c>
      <c r="E10336">
        <v>12000.07</v>
      </c>
      <c r="F10336" s="2" t="s">
        <v>16</v>
      </c>
      <c r="G10336" s="2" t="s">
        <v>17</v>
      </c>
      <c r="H10336" s="2" t="s">
        <v>18</v>
      </c>
      <c r="I10336" s="2" t="s">
        <v>25</v>
      </c>
      <c r="J10336" s="2" t="s">
        <v>20</v>
      </c>
      <c r="K10336" t="s">
        <v>51</v>
      </c>
      <c r="L10336" t="s">
        <v>22</v>
      </c>
      <c r="M10336">
        <v>12000.07</v>
      </c>
      <c r="N10336">
        <v>2020</v>
      </c>
      <c r="O10336">
        <v>7</v>
      </c>
    </row>
    <row r="10337" spans="1:15" x14ac:dyDescent="0.25">
      <c r="A10337" s="1">
        <v>44027</v>
      </c>
      <c r="B10337">
        <v>1000002134</v>
      </c>
      <c r="C10337" s="2" t="s">
        <v>23</v>
      </c>
      <c r="D10337">
        <v>1</v>
      </c>
      <c r="E10337">
        <v>2001.1</v>
      </c>
      <c r="F10337" s="2" t="s">
        <v>16</v>
      </c>
      <c r="G10337" s="2" t="s">
        <v>24</v>
      </c>
      <c r="H10337" s="2" t="s">
        <v>18</v>
      </c>
      <c r="I10337" s="2" t="s">
        <v>40</v>
      </c>
      <c r="J10337" s="2" t="s">
        <v>20</v>
      </c>
      <c r="K10337" t="s">
        <v>68</v>
      </c>
      <c r="L10337" t="s">
        <v>22</v>
      </c>
      <c r="M10337">
        <v>2001.1</v>
      </c>
      <c r="N10337">
        <v>2020</v>
      </c>
      <c r="O10337">
        <v>7</v>
      </c>
    </row>
    <row r="10338" spans="1:15" x14ac:dyDescent="0.25">
      <c r="A10338" s="1">
        <v>44027</v>
      </c>
      <c r="B10338">
        <v>1000002134</v>
      </c>
      <c r="C10338" s="2" t="s">
        <v>23</v>
      </c>
      <c r="D10338">
        <v>1</v>
      </c>
      <c r="E10338">
        <v>2001.1</v>
      </c>
      <c r="F10338" s="2" t="s">
        <v>16</v>
      </c>
      <c r="G10338" s="2" t="s">
        <v>24</v>
      </c>
      <c r="H10338" s="2" t="s">
        <v>18</v>
      </c>
      <c r="I10338" s="2" t="s">
        <v>40</v>
      </c>
      <c r="J10338" s="2" t="s">
        <v>20</v>
      </c>
      <c r="K10338" t="s">
        <v>68</v>
      </c>
      <c r="L10338" t="s">
        <v>22</v>
      </c>
      <c r="M10338">
        <v>2001.1</v>
      </c>
      <c r="N10338">
        <v>2020</v>
      </c>
      <c r="O10338">
        <v>7</v>
      </c>
    </row>
    <row r="10339" spans="1:15" x14ac:dyDescent="0.25">
      <c r="A10339" s="1">
        <v>44027</v>
      </c>
      <c r="B10339">
        <v>1000002134</v>
      </c>
      <c r="C10339" s="2" t="s">
        <v>15</v>
      </c>
      <c r="D10339">
        <v>1</v>
      </c>
      <c r="E10339">
        <v>8000.12</v>
      </c>
      <c r="F10339" s="2" t="s">
        <v>16</v>
      </c>
      <c r="G10339" s="2" t="s">
        <v>17</v>
      </c>
      <c r="H10339" s="2" t="s">
        <v>18</v>
      </c>
      <c r="I10339" s="2" t="s">
        <v>40</v>
      </c>
      <c r="J10339" s="2" t="s">
        <v>20</v>
      </c>
      <c r="K10339" t="s">
        <v>68</v>
      </c>
      <c r="L10339" t="s">
        <v>22</v>
      </c>
      <c r="M10339">
        <v>8000.12</v>
      </c>
      <c r="N10339">
        <v>2020</v>
      </c>
      <c r="O10339">
        <v>7</v>
      </c>
    </row>
    <row r="10340" spans="1:15" x14ac:dyDescent="0.25">
      <c r="A10340" s="1">
        <v>44027</v>
      </c>
      <c r="B10340">
        <v>1000002134</v>
      </c>
      <c r="C10340" s="2" t="s">
        <v>15</v>
      </c>
      <c r="D10340">
        <v>1</v>
      </c>
      <c r="E10340">
        <v>8000.12</v>
      </c>
      <c r="F10340" s="2" t="s">
        <v>16</v>
      </c>
      <c r="G10340" s="2" t="s">
        <v>17</v>
      </c>
      <c r="H10340" s="2" t="s">
        <v>18</v>
      </c>
      <c r="I10340" s="2" t="s">
        <v>40</v>
      </c>
      <c r="J10340" s="2" t="s">
        <v>20</v>
      </c>
      <c r="K10340" t="s">
        <v>68</v>
      </c>
      <c r="L10340" t="s">
        <v>22</v>
      </c>
      <c r="M10340">
        <v>8000.12</v>
      </c>
      <c r="N10340">
        <v>2020</v>
      </c>
      <c r="O10340">
        <v>7</v>
      </c>
    </row>
    <row r="10341" spans="1:15" x14ac:dyDescent="0.25">
      <c r="A10341" s="1">
        <v>44027</v>
      </c>
      <c r="B10341">
        <v>1000002861</v>
      </c>
      <c r="C10341" s="2" t="s">
        <v>15</v>
      </c>
      <c r="D10341">
        <v>2</v>
      </c>
      <c r="E10341">
        <v>17000.41</v>
      </c>
      <c r="F10341" s="2" t="s">
        <v>16</v>
      </c>
      <c r="G10341" s="2" t="s">
        <v>17</v>
      </c>
      <c r="H10341" s="2" t="s">
        <v>47</v>
      </c>
      <c r="I10341" s="2" t="s">
        <v>48</v>
      </c>
      <c r="J10341" s="2" t="s">
        <v>36</v>
      </c>
      <c r="K10341" t="s">
        <v>49</v>
      </c>
      <c r="L10341" t="s">
        <v>22</v>
      </c>
      <c r="M10341">
        <v>8500.2000000000007</v>
      </c>
      <c r="N10341">
        <v>2020</v>
      </c>
      <c r="O10341">
        <v>7</v>
      </c>
    </row>
    <row r="10342" spans="1:15" x14ac:dyDescent="0.25">
      <c r="A10342" s="1">
        <v>44027</v>
      </c>
      <c r="B10342">
        <v>1000002861</v>
      </c>
      <c r="C10342" s="2" t="s">
        <v>15</v>
      </c>
      <c r="D10342">
        <v>2</v>
      </c>
      <c r="E10342">
        <v>17000.41</v>
      </c>
      <c r="F10342" s="2" t="s">
        <v>16</v>
      </c>
      <c r="G10342" s="2" t="s">
        <v>17</v>
      </c>
      <c r="H10342" s="2" t="s">
        <v>47</v>
      </c>
      <c r="I10342" s="2" t="s">
        <v>48</v>
      </c>
      <c r="J10342" s="2" t="s">
        <v>36</v>
      </c>
      <c r="K10342" t="s">
        <v>49</v>
      </c>
      <c r="L10342" t="s">
        <v>22</v>
      </c>
      <c r="M10342">
        <v>8500.2000000000007</v>
      </c>
      <c r="N10342">
        <v>2020</v>
      </c>
      <c r="O10342">
        <v>7</v>
      </c>
    </row>
    <row r="10343" spans="1:15" x14ac:dyDescent="0.25">
      <c r="A10343" s="1">
        <v>44027</v>
      </c>
      <c r="B10343">
        <v>1000003489</v>
      </c>
      <c r="C10343" s="2" t="s">
        <v>23</v>
      </c>
      <c r="D10343">
        <v>2</v>
      </c>
      <c r="E10343">
        <v>26000.78</v>
      </c>
      <c r="F10343" s="2" t="s">
        <v>16</v>
      </c>
      <c r="G10343" s="2" t="s">
        <v>24</v>
      </c>
      <c r="H10343" s="2" t="s">
        <v>47</v>
      </c>
      <c r="I10343" s="2" t="s">
        <v>48</v>
      </c>
      <c r="J10343" s="2" t="s">
        <v>26</v>
      </c>
      <c r="K10343" t="s">
        <v>50</v>
      </c>
      <c r="L10343" t="s">
        <v>22</v>
      </c>
      <c r="M10343">
        <v>13000.39</v>
      </c>
      <c r="N10343">
        <v>2020</v>
      </c>
      <c r="O10343">
        <v>7</v>
      </c>
    </row>
    <row r="10344" spans="1:15" x14ac:dyDescent="0.25">
      <c r="A10344" s="1">
        <v>44027</v>
      </c>
      <c r="B10344">
        <v>1000003489</v>
      </c>
      <c r="C10344" s="2" t="s">
        <v>23</v>
      </c>
      <c r="D10344">
        <v>2</v>
      </c>
      <c r="E10344">
        <v>26000.78</v>
      </c>
      <c r="F10344" s="2" t="s">
        <v>16</v>
      </c>
      <c r="G10344" s="2" t="s">
        <v>24</v>
      </c>
      <c r="H10344" s="2" t="s">
        <v>47</v>
      </c>
      <c r="I10344" s="2" t="s">
        <v>48</v>
      </c>
      <c r="J10344" s="2" t="s">
        <v>26</v>
      </c>
      <c r="K10344" t="s">
        <v>50</v>
      </c>
      <c r="L10344" t="s">
        <v>22</v>
      </c>
      <c r="M10344">
        <v>13000.39</v>
      </c>
      <c r="N10344">
        <v>2020</v>
      </c>
      <c r="O10344">
        <v>7</v>
      </c>
    </row>
    <row r="10345" spans="1:15" x14ac:dyDescent="0.25">
      <c r="A10345" s="1">
        <v>44027</v>
      </c>
      <c r="B10345">
        <v>1000003489</v>
      </c>
      <c r="C10345" s="2" t="s">
        <v>15</v>
      </c>
      <c r="D10345">
        <v>1</v>
      </c>
      <c r="E10345">
        <v>10000.73</v>
      </c>
      <c r="F10345" s="2" t="s">
        <v>16</v>
      </c>
      <c r="G10345" s="2" t="s">
        <v>17</v>
      </c>
      <c r="H10345" s="2" t="s">
        <v>47</v>
      </c>
      <c r="I10345" s="2" t="s">
        <v>48</v>
      </c>
      <c r="J10345" s="2" t="s">
        <v>26</v>
      </c>
      <c r="K10345" t="s">
        <v>50</v>
      </c>
      <c r="L10345" t="s">
        <v>22</v>
      </c>
      <c r="M10345">
        <v>10000.73</v>
      </c>
      <c r="N10345">
        <v>2020</v>
      </c>
      <c r="O10345">
        <v>7</v>
      </c>
    </row>
    <row r="10346" spans="1:15" x14ac:dyDescent="0.25">
      <c r="A10346" s="1">
        <v>44027</v>
      </c>
      <c r="B10346">
        <v>1000003489</v>
      </c>
      <c r="C10346" s="2" t="s">
        <v>15</v>
      </c>
      <c r="D10346">
        <v>1</v>
      </c>
      <c r="E10346">
        <v>10000.73</v>
      </c>
      <c r="F10346" s="2" t="s">
        <v>16</v>
      </c>
      <c r="G10346" s="2" t="s">
        <v>17</v>
      </c>
      <c r="H10346" s="2" t="s">
        <v>47</v>
      </c>
      <c r="I10346" s="2" t="s">
        <v>48</v>
      </c>
      <c r="J10346" s="2" t="s">
        <v>26</v>
      </c>
      <c r="K10346" t="s">
        <v>50</v>
      </c>
      <c r="L10346" t="s">
        <v>22</v>
      </c>
      <c r="M10346">
        <v>10000.73</v>
      </c>
      <c r="N10346">
        <v>2020</v>
      </c>
      <c r="O10346">
        <v>7</v>
      </c>
    </row>
    <row r="10347" spans="1:15" x14ac:dyDescent="0.25">
      <c r="A10347" s="1">
        <v>44027</v>
      </c>
      <c r="B10347">
        <v>1000003926</v>
      </c>
      <c r="C10347" s="2" t="s">
        <v>23</v>
      </c>
      <c r="D10347">
        <v>1</v>
      </c>
      <c r="E10347">
        <v>1200.4000000000001</v>
      </c>
      <c r="F10347" s="2" t="s">
        <v>16</v>
      </c>
      <c r="G10347" s="2" t="s">
        <v>24</v>
      </c>
      <c r="H10347" s="2" t="s">
        <v>47</v>
      </c>
      <c r="I10347" s="2" t="s">
        <v>48</v>
      </c>
      <c r="J10347" s="2" t="s">
        <v>26</v>
      </c>
      <c r="K10347" t="s">
        <v>50</v>
      </c>
      <c r="L10347" t="s">
        <v>28</v>
      </c>
      <c r="M10347">
        <v>1200.4000000000001</v>
      </c>
      <c r="N10347">
        <v>2020</v>
      </c>
      <c r="O10347">
        <v>7</v>
      </c>
    </row>
    <row r="10348" spans="1:15" x14ac:dyDescent="0.25">
      <c r="A10348" s="1">
        <v>44027</v>
      </c>
      <c r="B10348">
        <v>1000003926</v>
      </c>
      <c r="C10348" s="2" t="s">
        <v>23</v>
      </c>
      <c r="D10348">
        <v>1</v>
      </c>
      <c r="E10348">
        <v>1200.4000000000001</v>
      </c>
      <c r="F10348" s="2" t="s">
        <v>16</v>
      </c>
      <c r="G10348" s="2" t="s">
        <v>24</v>
      </c>
      <c r="H10348" s="2" t="s">
        <v>47</v>
      </c>
      <c r="I10348" s="2" t="s">
        <v>48</v>
      </c>
      <c r="J10348" s="2" t="s">
        <v>26</v>
      </c>
      <c r="K10348" t="s">
        <v>50</v>
      </c>
      <c r="L10348" t="s">
        <v>28</v>
      </c>
      <c r="M10348">
        <v>1200.4000000000001</v>
      </c>
      <c r="N10348">
        <v>2020</v>
      </c>
      <c r="O10348">
        <v>7</v>
      </c>
    </row>
    <row r="10349" spans="1:15" x14ac:dyDescent="0.25">
      <c r="A10349" s="1">
        <v>44027</v>
      </c>
      <c r="B10349">
        <v>1000004256</v>
      </c>
      <c r="C10349" s="2" t="s">
        <v>42</v>
      </c>
      <c r="D10349">
        <v>3</v>
      </c>
      <c r="E10349">
        <v>25500.93</v>
      </c>
      <c r="F10349" s="2" t="s">
        <v>16</v>
      </c>
      <c r="G10349" s="2" t="s">
        <v>43</v>
      </c>
      <c r="H10349" s="2" t="s">
        <v>18</v>
      </c>
      <c r="I10349" s="2" t="s">
        <v>40</v>
      </c>
      <c r="J10349" s="2" t="s">
        <v>26</v>
      </c>
      <c r="K10349" t="s">
        <v>41</v>
      </c>
      <c r="L10349" t="s">
        <v>22</v>
      </c>
      <c r="M10349">
        <v>8500.31</v>
      </c>
      <c r="N10349">
        <v>2020</v>
      </c>
      <c r="O10349">
        <v>7</v>
      </c>
    </row>
    <row r="10350" spans="1:15" x14ac:dyDescent="0.25">
      <c r="A10350" s="1">
        <v>44027</v>
      </c>
      <c r="B10350">
        <v>1000004256</v>
      </c>
      <c r="C10350" s="2" t="s">
        <v>42</v>
      </c>
      <c r="D10350">
        <v>3</v>
      </c>
      <c r="E10350">
        <v>25500.93</v>
      </c>
      <c r="F10350" s="2" t="s">
        <v>16</v>
      </c>
      <c r="G10350" s="2" t="s">
        <v>43</v>
      </c>
      <c r="H10350" s="2" t="s">
        <v>18</v>
      </c>
      <c r="I10350" s="2" t="s">
        <v>40</v>
      </c>
      <c r="J10350" s="2" t="s">
        <v>26</v>
      </c>
      <c r="K10350" t="s">
        <v>41</v>
      </c>
      <c r="L10350" t="s">
        <v>22</v>
      </c>
      <c r="M10350">
        <v>8500.31</v>
      </c>
      <c r="N10350">
        <v>2020</v>
      </c>
      <c r="O10350">
        <v>7</v>
      </c>
    </row>
    <row r="10351" spans="1:15" x14ac:dyDescent="0.25">
      <c r="A10351" s="1">
        <v>44027</v>
      </c>
      <c r="B10351">
        <v>1000005022</v>
      </c>
      <c r="C10351" s="2" t="s">
        <v>15</v>
      </c>
      <c r="D10351">
        <v>1</v>
      </c>
      <c r="E10351">
        <v>17000.13</v>
      </c>
      <c r="F10351" s="2" t="s">
        <v>16</v>
      </c>
      <c r="G10351" s="2" t="s">
        <v>17</v>
      </c>
      <c r="H10351" s="2" t="s">
        <v>18</v>
      </c>
      <c r="I10351" s="2" t="s">
        <v>34</v>
      </c>
      <c r="J10351" s="2" t="s">
        <v>36</v>
      </c>
      <c r="K10351" t="s">
        <v>70</v>
      </c>
      <c r="L10351" t="s">
        <v>28</v>
      </c>
      <c r="M10351">
        <v>17000.13</v>
      </c>
      <c r="N10351">
        <v>2020</v>
      </c>
      <c r="O10351">
        <v>7</v>
      </c>
    </row>
    <row r="10352" spans="1:15" x14ac:dyDescent="0.25">
      <c r="A10352" s="1">
        <v>44027</v>
      </c>
      <c r="B10352">
        <v>1000005873</v>
      </c>
      <c r="C10352" s="2" t="s">
        <v>75</v>
      </c>
      <c r="D10352">
        <v>1</v>
      </c>
      <c r="E10352">
        <v>1000.02</v>
      </c>
      <c r="F10352" s="2" t="s">
        <v>16</v>
      </c>
      <c r="G10352" s="2" t="s">
        <v>76</v>
      </c>
      <c r="H10352" s="2" t="s">
        <v>18</v>
      </c>
      <c r="I10352" s="2" t="s">
        <v>19</v>
      </c>
      <c r="J10352" s="2" t="s">
        <v>20</v>
      </c>
      <c r="K10352" t="s">
        <v>21</v>
      </c>
      <c r="L10352" t="s">
        <v>28</v>
      </c>
      <c r="M10352">
        <v>1000.02</v>
      </c>
      <c r="N10352">
        <v>2020</v>
      </c>
      <c r="O10352">
        <v>7</v>
      </c>
    </row>
    <row r="10353" spans="1:15" x14ac:dyDescent="0.25">
      <c r="A10353" s="1">
        <v>44027</v>
      </c>
      <c r="B10353">
        <v>1000005873</v>
      </c>
      <c r="C10353" s="2" t="s">
        <v>75</v>
      </c>
      <c r="D10353">
        <v>1</v>
      </c>
      <c r="E10353">
        <v>1000.02</v>
      </c>
      <c r="F10353" s="2" t="s">
        <v>16</v>
      </c>
      <c r="G10353" s="2" t="s">
        <v>76</v>
      </c>
      <c r="H10353" s="2" t="s">
        <v>18</v>
      </c>
      <c r="I10353" s="2" t="s">
        <v>19</v>
      </c>
      <c r="J10353" s="2" t="s">
        <v>20</v>
      </c>
      <c r="K10353" t="s">
        <v>21</v>
      </c>
      <c r="L10353" t="s">
        <v>28</v>
      </c>
      <c r="M10353">
        <v>1000.02</v>
      </c>
      <c r="N10353">
        <v>2020</v>
      </c>
      <c r="O10353">
        <v>7</v>
      </c>
    </row>
    <row r="10354" spans="1:15" x14ac:dyDescent="0.25">
      <c r="A10354" s="1">
        <v>44027</v>
      </c>
      <c r="B10354">
        <v>1000005873</v>
      </c>
      <c r="C10354" s="2" t="s">
        <v>71</v>
      </c>
      <c r="D10354">
        <v>1</v>
      </c>
      <c r="E10354">
        <v>1000.51</v>
      </c>
      <c r="F10354" s="2" t="s">
        <v>16</v>
      </c>
      <c r="G10354" s="2" t="s">
        <v>72</v>
      </c>
      <c r="H10354" s="2" t="s">
        <v>18</v>
      </c>
      <c r="I10354" s="2" t="s">
        <v>19</v>
      </c>
      <c r="J10354" s="2" t="s">
        <v>20</v>
      </c>
      <c r="K10354" t="s">
        <v>21</v>
      </c>
      <c r="L10354" t="s">
        <v>28</v>
      </c>
      <c r="M10354">
        <v>1000.51</v>
      </c>
      <c r="N10354">
        <v>2020</v>
      </c>
      <c r="O10354">
        <v>7</v>
      </c>
    </row>
    <row r="10355" spans="1:15" x14ac:dyDescent="0.25">
      <c r="A10355" s="1">
        <v>44027</v>
      </c>
      <c r="B10355">
        <v>1000005873</v>
      </c>
      <c r="C10355" s="2" t="s">
        <v>71</v>
      </c>
      <c r="D10355">
        <v>1</v>
      </c>
      <c r="E10355">
        <v>1000.51</v>
      </c>
      <c r="F10355" s="2" t="s">
        <v>16</v>
      </c>
      <c r="G10355" s="2" t="s">
        <v>72</v>
      </c>
      <c r="H10355" s="2" t="s">
        <v>18</v>
      </c>
      <c r="I10355" s="2" t="s">
        <v>19</v>
      </c>
      <c r="J10355" s="2" t="s">
        <v>20</v>
      </c>
      <c r="K10355" t="s">
        <v>21</v>
      </c>
      <c r="L10355" t="s">
        <v>28</v>
      </c>
      <c r="M10355">
        <v>1000.51</v>
      </c>
      <c r="N10355">
        <v>2020</v>
      </c>
      <c r="O10355">
        <v>7</v>
      </c>
    </row>
    <row r="10356" spans="1:15" x14ac:dyDescent="0.25">
      <c r="A10356" s="1">
        <v>44027</v>
      </c>
      <c r="B10356">
        <v>1000006064</v>
      </c>
      <c r="C10356" s="2" t="s">
        <v>94</v>
      </c>
      <c r="D10356">
        <v>1</v>
      </c>
      <c r="E10356">
        <v>89.15</v>
      </c>
      <c r="F10356" s="2" t="s">
        <v>46</v>
      </c>
      <c r="G10356" s="2" t="s">
        <v>74</v>
      </c>
      <c r="H10356" s="2" t="s">
        <v>18</v>
      </c>
      <c r="I10356" s="2" t="s">
        <v>40</v>
      </c>
      <c r="J10356" s="2" t="s">
        <v>26</v>
      </c>
      <c r="K10356" t="s">
        <v>41</v>
      </c>
      <c r="L10356" t="s">
        <v>22</v>
      </c>
      <c r="M10356">
        <v>89.15</v>
      </c>
      <c r="N10356">
        <v>2020</v>
      </c>
      <c r="O10356">
        <v>7</v>
      </c>
    </row>
    <row r="10357" spans="1:15" x14ac:dyDescent="0.25">
      <c r="A10357" s="1">
        <v>44027</v>
      </c>
      <c r="B10357">
        <v>1000006064</v>
      </c>
      <c r="C10357" s="2" t="s">
        <v>94</v>
      </c>
      <c r="D10357">
        <v>1</v>
      </c>
      <c r="E10357">
        <v>89.15</v>
      </c>
      <c r="F10357" s="2" t="s">
        <v>46</v>
      </c>
      <c r="G10357" s="2" t="s">
        <v>74</v>
      </c>
      <c r="H10357" s="2" t="s">
        <v>18</v>
      </c>
      <c r="I10357" s="2" t="s">
        <v>40</v>
      </c>
      <c r="J10357" s="2" t="s">
        <v>26</v>
      </c>
      <c r="K10357" t="s">
        <v>41</v>
      </c>
      <c r="L10357" t="s">
        <v>22</v>
      </c>
      <c r="M10357">
        <v>89.15</v>
      </c>
      <c r="N10357">
        <v>2020</v>
      </c>
      <c r="O10357">
        <v>7</v>
      </c>
    </row>
    <row r="10358" spans="1:15" x14ac:dyDescent="0.25">
      <c r="A10358" s="1">
        <v>44027</v>
      </c>
      <c r="B10358">
        <v>1000006064</v>
      </c>
      <c r="C10358" s="2" t="s">
        <v>23</v>
      </c>
      <c r="D10358">
        <v>1</v>
      </c>
      <c r="E10358">
        <v>3000.3</v>
      </c>
      <c r="F10358" s="2" t="s">
        <v>16</v>
      </c>
      <c r="G10358" s="2" t="s">
        <v>24</v>
      </c>
      <c r="H10358" s="2" t="s">
        <v>18</v>
      </c>
      <c r="I10358" s="2" t="s">
        <v>40</v>
      </c>
      <c r="J10358" s="2" t="s">
        <v>26</v>
      </c>
      <c r="K10358" t="s">
        <v>41</v>
      </c>
      <c r="L10358" t="s">
        <v>22</v>
      </c>
      <c r="M10358">
        <v>3000.3</v>
      </c>
      <c r="N10358">
        <v>2020</v>
      </c>
      <c r="O10358">
        <v>7</v>
      </c>
    </row>
    <row r="10359" spans="1:15" x14ac:dyDescent="0.25">
      <c r="A10359" s="1">
        <v>44027</v>
      </c>
      <c r="B10359">
        <v>1000006064</v>
      </c>
      <c r="C10359" s="2" t="s">
        <v>23</v>
      </c>
      <c r="D10359">
        <v>1</v>
      </c>
      <c r="E10359">
        <v>3000.3</v>
      </c>
      <c r="F10359" s="2" t="s">
        <v>16</v>
      </c>
      <c r="G10359" s="2" t="s">
        <v>24</v>
      </c>
      <c r="H10359" s="2" t="s">
        <v>18</v>
      </c>
      <c r="I10359" s="2" t="s">
        <v>40</v>
      </c>
      <c r="J10359" s="2" t="s">
        <v>26</v>
      </c>
      <c r="K10359" t="s">
        <v>41</v>
      </c>
      <c r="L10359" t="s">
        <v>22</v>
      </c>
      <c r="M10359">
        <v>3000.3</v>
      </c>
      <c r="N10359">
        <v>2020</v>
      </c>
      <c r="O10359">
        <v>7</v>
      </c>
    </row>
    <row r="10360" spans="1:15" x14ac:dyDescent="0.25">
      <c r="A10360" s="1">
        <v>44027</v>
      </c>
      <c r="B10360">
        <v>1000006064</v>
      </c>
      <c r="C10360" s="2" t="s">
        <v>15</v>
      </c>
      <c r="D10360">
        <v>1</v>
      </c>
      <c r="E10360">
        <v>2000.41</v>
      </c>
      <c r="F10360" s="2" t="s">
        <v>16</v>
      </c>
      <c r="G10360" s="2" t="s">
        <v>17</v>
      </c>
      <c r="H10360" s="2" t="s">
        <v>18</v>
      </c>
      <c r="I10360" s="2" t="s">
        <v>40</v>
      </c>
      <c r="J10360" s="2" t="s">
        <v>26</v>
      </c>
      <c r="K10360" t="s">
        <v>41</v>
      </c>
      <c r="L10360" t="s">
        <v>22</v>
      </c>
      <c r="M10360">
        <v>2000.41</v>
      </c>
      <c r="N10360">
        <v>2020</v>
      </c>
      <c r="O10360">
        <v>7</v>
      </c>
    </row>
    <row r="10361" spans="1:15" x14ac:dyDescent="0.25">
      <c r="A10361" s="1">
        <v>44027</v>
      </c>
      <c r="B10361">
        <v>1000006064</v>
      </c>
      <c r="C10361" s="2" t="s">
        <v>15</v>
      </c>
      <c r="D10361">
        <v>1</v>
      </c>
      <c r="E10361">
        <v>2000.41</v>
      </c>
      <c r="F10361" s="2" t="s">
        <v>16</v>
      </c>
      <c r="G10361" s="2" t="s">
        <v>17</v>
      </c>
      <c r="H10361" s="2" t="s">
        <v>18</v>
      </c>
      <c r="I10361" s="2" t="s">
        <v>40</v>
      </c>
      <c r="J10361" s="2" t="s">
        <v>26</v>
      </c>
      <c r="K10361" t="s">
        <v>41</v>
      </c>
      <c r="L10361" t="s">
        <v>22</v>
      </c>
      <c r="M10361">
        <v>2000.41</v>
      </c>
      <c r="N10361">
        <v>2020</v>
      </c>
      <c r="O10361">
        <v>7</v>
      </c>
    </row>
    <row r="10362" spans="1:15" x14ac:dyDescent="0.25">
      <c r="A10362" s="1">
        <v>44027</v>
      </c>
      <c r="B10362">
        <v>1000006698</v>
      </c>
      <c r="C10362" s="2" t="s">
        <v>94</v>
      </c>
      <c r="D10362">
        <v>1</v>
      </c>
      <c r="E10362">
        <v>9.49</v>
      </c>
      <c r="F10362" s="2" t="s">
        <v>46</v>
      </c>
      <c r="G10362" s="2" t="s">
        <v>74</v>
      </c>
      <c r="H10362" s="2" t="s">
        <v>30</v>
      </c>
      <c r="I10362" s="2" t="s">
        <v>38</v>
      </c>
      <c r="J10362" s="2" t="s">
        <v>26</v>
      </c>
      <c r="K10362" t="s">
        <v>39</v>
      </c>
      <c r="L10362" t="s">
        <v>28</v>
      </c>
      <c r="M10362">
        <v>9.49</v>
      </c>
      <c r="N10362">
        <v>2020</v>
      </c>
      <c r="O10362">
        <v>7</v>
      </c>
    </row>
    <row r="10363" spans="1:15" x14ac:dyDescent="0.25">
      <c r="A10363" s="1">
        <v>44027</v>
      </c>
      <c r="B10363">
        <v>1000006698</v>
      </c>
      <c r="C10363" s="2" t="s">
        <v>94</v>
      </c>
      <c r="D10363">
        <v>1</v>
      </c>
      <c r="E10363">
        <v>9.49</v>
      </c>
      <c r="F10363" s="2" t="s">
        <v>46</v>
      </c>
      <c r="G10363" s="2" t="s">
        <v>74</v>
      </c>
      <c r="H10363" s="2" t="s">
        <v>30</v>
      </c>
      <c r="I10363" s="2" t="s">
        <v>38</v>
      </c>
      <c r="J10363" s="2" t="s">
        <v>26</v>
      </c>
      <c r="K10363" t="s">
        <v>39</v>
      </c>
      <c r="L10363" t="s">
        <v>28</v>
      </c>
      <c r="M10363">
        <v>9.49</v>
      </c>
      <c r="N10363">
        <v>2020</v>
      </c>
      <c r="O10363">
        <v>7</v>
      </c>
    </row>
    <row r="10364" spans="1:15" x14ac:dyDescent="0.25">
      <c r="A10364" s="1">
        <v>44027</v>
      </c>
      <c r="B10364">
        <v>1000006698</v>
      </c>
      <c r="C10364" s="2" t="s">
        <v>23</v>
      </c>
      <c r="D10364">
        <v>1</v>
      </c>
      <c r="E10364">
        <v>13000.66</v>
      </c>
      <c r="F10364" s="2" t="s">
        <v>16</v>
      </c>
      <c r="G10364" s="2" t="s">
        <v>24</v>
      </c>
      <c r="H10364" s="2" t="s">
        <v>30</v>
      </c>
      <c r="I10364" s="2" t="s">
        <v>38</v>
      </c>
      <c r="J10364" s="2" t="s">
        <v>26</v>
      </c>
      <c r="K10364" t="s">
        <v>39</v>
      </c>
      <c r="L10364" t="s">
        <v>28</v>
      </c>
      <c r="M10364">
        <v>13000.66</v>
      </c>
      <c r="N10364">
        <v>2020</v>
      </c>
      <c r="O10364">
        <v>7</v>
      </c>
    </row>
    <row r="10365" spans="1:15" x14ac:dyDescent="0.25">
      <c r="A10365" s="1">
        <v>44027</v>
      </c>
      <c r="B10365">
        <v>1000006698</v>
      </c>
      <c r="C10365" s="2" t="s">
        <v>23</v>
      </c>
      <c r="D10365">
        <v>1</v>
      </c>
      <c r="E10365">
        <v>13000.66</v>
      </c>
      <c r="F10365" s="2" t="s">
        <v>16</v>
      </c>
      <c r="G10365" s="2" t="s">
        <v>24</v>
      </c>
      <c r="H10365" s="2" t="s">
        <v>30</v>
      </c>
      <c r="I10365" s="2" t="s">
        <v>38</v>
      </c>
      <c r="J10365" s="2" t="s">
        <v>26</v>
      </c>
      <c r="K10365" t="s">
        <v>39</v>
      </c>
      <c r="L10365" t="s">
        <v>28</v>
      </c>
      <c r="M10365">
        <v>13000.66</v>
      </c>
      <c r="N10365">
        <v>2020</v>
      </c>
      <c r="O10365">
        <v>7</v>
      </c>
    </row>
    <row r="10366" spans="1:15" x14ac:dyDescent="0.25">
      <c r="A10366" s="1">
        <v>44027</v>
      </c>
      <c r="B10366">
        <v>1000006859</v>
      </c>
      <c r="C10366" s="2" t="s">
        <v>75</v>
      </c>
      <c r="D10366">
        <v>1</v>
      </c>
      <c r="E10366">
        <v>400.52</v>
      </c>
      <c r="F10366" s="2" t="s">
        <v>16</v>
      </c>
      <c r="G10366" s="2" t="s">
        <v>76</v>
      </c>
      <c r="H10366" s="2" t="s">
        <v>18</v>
      </c>
      <c r="I10366" s="2" t="s">
        <v>61</v>
      </c>
      <c r="J10366" s="2" t="s">
        <v>26</v>
      </c>
      <c r="K10366" t="s">
        <v>62</v>
      </c>
      <c r="L10366" t="s">
        <v>22</v>
      </c>
      <c r="M10366">
        <v>400.52</v>
      </c>
      <c r="N10366">
        <v>2020</v>
      </c>
      <c r="O10366">
        <v>7</v>
      </c>
    </row>
    <row r="10367" spans="1:15" x14ac:dyDescent="0.25">
      <c r="A10367" s="1">
        <v>44027</v>
      </c>
      <c r="B10367">
        <v>1000006859</v>
      </c>
      <c r="C10367" s="2" t="s">
        <v>75</v>
      </c>
      <c r="D10367">
        <v>1</v>
      </c>
      <c r="E10367">
        <v>400.52</v>
      </c>
      <c r="F10367" s="2" t="s">
        <v>16</v>
      </c>
      <c r="G10367" s="2" t="s">
        <v>76</v>
      </c>
      <c r="H10367" s="2" t="s">
        <v>18</v>
      </c>
      <c r="I10367" s="2" t="s">
        <v>61</v>
      </c>
      <c r="J10367" s="2" t="s">
        <v>26</v>
      </c>
      <c r="K10367" t="s">
        <v>62</v>
      </c>
      <c r="L10367" t="s">
        <v>22</v>
      </c>
      <c r="M10367">
        <v>400.52</v>
      </c>
      <c r="N10367">
        <v>2020</v>
      </c>
      <c r="O10367">
        <v>7</v>
      </c>
    </row>
    <row r="10368" spans="1:15" x14ac:dyDescent="0.25">
      <c r="A10368" s="1">
        <v>44027</v>
      </c>
      <c r="B10368">
        <v>1000006867</v>
      </c>
      <c r="C10368" s="2" t="s">
        <v>75</v>
      </c>
      <c r="D10368">
        <v>2</v>
      </c>
      <c r="E10368">
        <v>5689.73</v>
      </c>
      <c r="F10368" s="2" t="s">
        <v>16</v>
      </c>
      <c r="G10368" s="2" t="s">
        <v>76</v>
      </c>
      <c r="H10368" s="2" t="s">
        <v>18</v>
      </c>
      <c r="I10368" s="2" t="s">
        <v>61</v>
      </c>
      <c r="J10368" s="2" t="s">
        <v>26</v>
      </c>
      <c r="K10368" t="s">
        <v>62</v>
      </c>
      <c r="L10368" t="s">
        <v>22</v>
      </c>
      <c r="M10368">
        <v>2844.86</v>
      </c>
      <c r="N10368">
        <v>2020</v>
      </c>
      <c r="O10368">
        <v>7</v>
      </c>
    </row>
    <row r="10369" spans="1:15" x14ac:dyDescent="0.25">
      <c r="A10369" s="1">
        <v>44027</v>
      </c>
      <c r="B10369">
        <v>1000006867</v>
      </c>
      <c r="C10369" s="2" t="s">
        <v>75</v>
      </c>
      <c r="D10369">
        <v>2</v>
      </c>
      <c r="E10369">
        <v>5689.73</v>
      </c>
      <c r="F10369" s="2" t="s">
        <v>16</v>
      </c>
      <c r="G10369" s="2" t="s">
        <v>76</v>
      </c>
      <c r="H10369" s="2" t="s">
        <v>18</v>
      </c>
      <c r="I10369" s="2" t="s">
        <v>61</v>
      </c>
      <c r="J10369" s="2" t="s">
        <v>26</v>
      </c>
      <c r="K10369" t="s">
        <v>62</v>
      </c>
      <c r="L10369" t="s">
        <v>22</v>
      </c>
      <c r="M10369">
        <v>2844.86</v>
      </c>
      <c r="N10369">
        <v>2020</v>
      </c>
      <c r="O10369">
        <v>7</v>
      </c>
    </row>
    <row r="10370" spans="1:15" x14ac:dyDescent="0.25">
      <c r="A10370" s="1">
        <v>44027</v>
      </c>
      <c r="B10370">
        <v>1000006869</v>
      </c>
      <c r="C10370" s="2" t="s">
        <v>94</v>
      </c>
      <c r="D10370">
        <v>1</v>
      </c>
      <c r="E10370">
        <v>8.9600000000000009</v>
      </c>
      <c r="F10370" s="2" t="s">
        <v>46</v>
      </c>
      <c r="G10370" s="2" t="s">
        <v>74</v>
      </c>
      <c r="H10370" s="2" t="s">
        <v>18</v>
      </c>
      <c r="I10370" s="2" t="s">
        <v>61</v>
      </c>
      <c r="J10370" s="2" t="s">
        <v>26</v>
      </c>
      <c r="K10370" t="s">
        <v>62</v>
      </c>
      <c r="L10370" t="s">
        <v>22</v>
      </c>
      <c r="M10370">
        <v>8.9600000000000009</v>
      </c>
      <c r="N10370">
        <v>2020</v>
      </c>
      <c r="O10370">
        <v>7</v>
      </c>
    </row>
    <row r="10371" spans="1:15" x14ac:dyDescent="0.25">
      <c r="A10371" s="1">
        <v>44027</v>
      </c>
      <c r="B10371">
        <v>1000006869</v>
      </c>
      <c r="C10371" s="2" t="s">
        <v>94</v>
      </c>
      <c r="D10371">
        <v>1</v>
      </c>
      <c r="E10371">
        <v>8.9600000000000009</v>
      </c>
      <c r="F10371" s="2" t="s">
        <v>46</v>
      </c>
      <c r="G10371" s="2" t="s">
        <v>74</v>
      </c>
      <c r="H10371" s="2" t="s">
        <v>18</v>
      </c>
      <c r="I10371" s="2" t="s">
        <v>61</v>
      </c>
      <c r="J10371" s="2" t="s">
        <v>26</v>
      </c>
      <c r="K10371" t="s">
        <v>62</v>
      </c>
      <c r="L10371" t="s">
        <v>22</v>
      </c>
      <c r="M10371">
        <v>8.9600000000000009</v>
      </c>
      <c r="N10371">
        <v>2020</v>
      </c>
      <c r="O10371">
        <v>7</v>
      </c>
    </row>
    <row r="10372" spans="1:15" x14ac:dyDescent="0.25">
      <c r="A10372" s="1">
        <v>44027</v>
      </c>
      <c r="B10372">
        <v>1000007320</v>
      </c>
      <c r="C10372" s="2" t="s">
        <v>23</v>
      </c>
      <c r="D10372">
        <v>1</v>
      </c>
      <c r="E10372">
        <v>17000.25</v>
      </c>
      <c r="F10372" s="2" t="s">
        <v>16</v>
      </c>
      <c r="G10372" s="2" t="s">
        <v>24</v>
      </c>
      <c r="H10372" s="2" t="s">
        <v>18</v>
      </c>
      <c r="I10372" s="2" t="s">
        <v>34</v>
      </c>
      <c r="J10372" s="2" t="s">
        <v>26</v>
      </c>
      <c r="K10372" t="s">
        <v>35</v>
      </c>
      <c r="L10372" t="s">
        <v>22</v>
      </c>
      <c r="M10372">
        <v>17000.25</v>
      </c>
      <c r="N10372">
        <v>2020</v>
      </c>
      <c r="O10372">
        <v>7</v>
      </c>
    </row>
    <row r="10373" spans="1:15" x14ac:dyDescent="0.25">
      <c r="A10373" s="1">
        <v>44027</v>
      </c>
      <c r="B10373">
        <v>1000007320</v>
      </c>
      <c r="C10373" s="2" t="s">
        <v>23</v>
      </c>
      <c r="D10373">
        <v>1</v>
      </c>
      <c r="E10373">
        <v>17000.25</v>
      </c>
      <c r="F10373" s="2" t="s">
        <v>16</v>
      </c>
      <c r="G10373" s="2" t="s">
        <v>24</v>
      </c>
      <c r="H10373" s="2" t="s">
        <v>18</v>
      </c>
      <c r="I10373" s="2" t="s">
        <v>34</v>
      </c>
      <c r="J10373" s="2" t="s">
        <v>26</v>
      </c>
      <c r="K10373" t="s">
        <v>35</v>
      </c>
      <c r="L10373" t="s">
        <v>22</v>
      </c>
      <c r="M10373">
        <v>17000.25</v>
      </c>
      <c r="N10373">
        <v>2020</v>
      </c>
      <c r="O10373">
        <v>7</v>
      </c>
    </row>
    <row r="10374" spans="1:15" x14ac:dyDescent="0.25">
      <c r="A10374" s="1">
        <v>44027</v>
      </c>
      <c r="B10374">
        <v>1000008239</v>
      </c>
      <c r="C10374" s="2" t="s">
        <v>42</v>
      </c>
      <c r="D10374">
        <v>1</v>
      </c>
      <c r="E10374">
        <v>10000.02</v>
      </c>
      <c r="F10374" s="2" t="s">
        <v>16</v>
      </c>
      <c r="G10374" s="2" t="s">
        <v>43</v>
      </c>
      <c r="H10374" s="2" t="s">
        <v>18</v>
      </c>
      <c r="I10374" s="2" t="s">
        <v>61</v>
      </c>
      <c r="J10374" s="2" t="s">
        <v>26</v>
      </c>
      <c r="K10374" t="s">
        <v>62</v>
      </c>
      <c r="L10374" t="s">
        <v>28</v>
      </c>
      <c r="M10374">
        <v>10000.02</v>
      </c>
      <c r="N10374">
        <v>2020</v>
      </c>
      <c r="O10374">
        <v>7</v>
      </c>
    </row>
    <row r="10375" spans="1:15" x14ac:dyDescent="0.25">
      <c r="A10375" s="1">
        <v>44027</v>
      </c>
      <c r="B10375">
        <v>1000008239</v>
      </c>
      <c r="C10375" s="2" t="s">
        <v>42</v>
      </c>
      <c r="D10375">
        <v>1</v>
      </c>
      <c r="E10375">
        <v>10000.02</v>
      </c>
      <c r="F10375" s="2" t="s">
        <v>16</v>
      </c>
      <c r="G10375" s="2" t="s">
        <v>43</v>
      </c>
      <c r="H10375" s="2" t="s">
        <v>18</v>
      </c>
      <c r="I10375" s="2" t="s">
        <v>61</v>
      </c>
      <c r="J10375" s="2" t="s">
        <v>26</v>
      </c>
      <c r="K10375" t="s">
        <v>62</v>
      </c>
      <c r="L10375" t="s">
        <v>28</v>
      </c>
      <c r="M10375">
        <v>10000.02</v>
      </c>
      <c r="N10375">
        <v>2020</v>
      </c>
      <c r="O10375">
        <v>7</v>
      </c>
    </row>
    <row r="10376" spans="1:15" x14ac:dyDescent="0.25">
      <c r="A10376" s="1">
        <v>44027</v>
      </c>
      <c r="B10376">
        <v>1000008542</v>
      </c>
      <c r="C10376" s="2" t="s">
        <v>15</v>
      </c>
      <c r="D10376">
        <v>1</v>
      </c>
      <c r="E10376">
        <v>500.62</v>
      </c>
      <c r="F10376" s="2" t="s">
        <v>16</v>
      </c>
      <c r="G10376" s="2" t="s">
        <v>17</v>
      </c>
      <c r="H10376" s="2" t="s">
        <v>18</v>
      </c>
      <c r="I10376" s="2" t="s">
        <v>40</v>
      </c>
      <c r="J10376" s="2" t="s">
        <v>26</v>
      </c>
      <c r="K10376" t="s">
        <v>41</v>
      </c>
      <c r="L10376" t="s">
        <v>22</v>
      </c>
      <c r="M10376">
        <v>500.62</v>
      </c>
      <c r="N10376">
        <v>2020</v>
      </c>
      <c r="O10376">
        <v>7</v>
      </c>
    </row>
    <row r="10377" spans="1:15" x14ac:dyDescent="0.25">
      <c r="A10377" s="1">
        <v>44027</v>
      </c>
      <c r="B10377">
        <v>1000008542</v>
      </c>
      <c r="C10377" s="2" t="s">
        <v>15</v>
      </c>
      <c r="D10377">
        <v>1</v>
      </c>
      <c r="E10377">
        <v>500.62</v>
      </c>
      <c r="F10377" s="2" t="s">
        <v>16</v>
      </c>
      <c r="G10377" s="2" t="s">
        <v>17</v>
      </c>
      <c r="H10377" s="2" t="s">
        <v>18</v>
      </c>
      <c r="I10377" s="2" t="s">
        <v>40</v>
      </c>
      <c r="J10377" s="2" t="s">
        <v>26</v>
      </c>
      <c r="K10377" t="s">
        <v>41</v>
      </c>
      <c r="L10377" t="s">
        <v>22</v>
      </c>
      <c r="M10377">
        <v>500.62</v>
      </c>
      <c r="N10377">
        <v>2020</v>
      </c>
      <c r="O10377">
        <v>7</v>
      </c>
    </row>
    <row r="10378" spans="1:15" x14ac:dyDescent="0.25">
      <c r="A10378" s="1">
        <v>44027</v>
      </c>
      <c r="B10378">
        <v>1000008542</v>
      </c>
      <c r="C10378" s="2" t="s">
        <v>42</v>
      </c>
      <c r="D10378">
        <v>1</v>
      </c>
      <c r="E10378">
        <v>19999.97</v>
      </c>
      <c r="F10378" s="2" t="s">
        <v>16</v>
      </c>
      <c r="G10378" s="2" t="s">
        <v>43</v>
      </c>
      <c r="H10378" s="2" t="s">
        <v>18</v>
      </c>
      <c r="I10378" s="2" t="s">
        <v>40</v>
      </c>
      <c r="J10378" s="2" t="s">
        <v>26</v>
      </c>
      <c r="K10378" t="s">
        <v>41</v>
      </c>
      <c r="L10378" t="s">
        <v>22</v>
      </c>
      <c r="M10378">
        <v>19999.97</v>
      </c>
      <c r="N10378">
        <v>2020</v>
      </c>
      <c r="O10378">
        <v>7</v>
      </c>
    </row>
    <row r="10379" spans="1:15" x14ac:dyDescent="0.25">
      <c r="A10379" s="1">
        <v>44027</v>
      </c>
      <c r="B10379">
        <v>1000008542</v>
      </c>
      <c r="C10379" s="2" t="s">
        <v>42</v>
      </c>
      <c r="D10379">
        <v>1</v>
      </c>
      <c r="E10379">
        <v>19999.97</v>
      </c>
      <c r="F10379" s="2" t="s">
        <v>16</v>
      </c>
      <c r="G10379" s="2" t="s">
        <v>43</v>
      </c>
      <c r="H10379" s="2" t="s">
        <v>18</v>
      </c>
      <c r="I10379" s="2" t="s">
        <v>40</v>
      </c>
      <c r="J10379" s="2" t="s">
        <v>26</v>
      </c>
      <c r="K10379" t="s">
        <v>41</v>
      </c>
      <c r="L10379" t="s">
        <v>22</v>
      </c>
      <c r="M10379">
        <v>19999.97</v>
      </c>
      <c r="N10379">
        <v>2020</v>
      </c>
      <c r="O10379">
        <v>7</v>
      </c>
    </row>
    <row r="10380" spans="1:15" x14ac:dyDescent="0.25">
      <c r="A10380" s="1">
        <v>44027</v>
      </c>
      <c r="B10380">
        <v>1000008957</v>
      </c>
      <c r="C10380" s="2" t="s">
        <v>94</v>
      </c>
      <c r="D10380">
        <v>1</v>
      </c>
      <c r="E10380">
        <v>9.75</v>
      </c>
      <c r="F10380" s="2" t="s">
        <v>46</v>
      </c>
      <c r="G10380" s="2" t="s">
        <v>74</v>
      </c>
      <c r="H10380" s="2" t="s">
        <v>18</v>
      </c>
      <c r="I10380" s="2" t="s">
        <v>34</v>
      </c>
      <c r="J10380" s="2" t="s">
        <v>20</v>
      </c>
      <c r="K10380" t="s">
        <v>44</v>
      </c>
      <c r="L10380" t="s">
        <v>22</v>
      </c>
      <c r="M10380">
        <v>9.75</v>
      </c>
      <c r="N10380">
        <v>2020</v>
      </c>
      <c r="O10380">
        <v>7</v>
      </c>
    </row>
    <row r="10381" spans="1:15" x14ac:dyDescent="0.25">
      <c r="A10381" s="1">
        <v>44027</v>
      </c>
      <c r="B10381">
        <v>1000008957</v>
      </c>
      <c r="C10381" s="2" t="s">
        <v>94</v>
      </c>
      <c r="D10381">
        <v>1</v>
      </c>
      <c r="E10381">
        <v>9.75</v>
      </c>
      <c r="F10381" s="2" t="s">
        <v>46</v>
      </c>
      <c r="G10381" s="2" t="s">
        <v>74</v>
      </c>
      <c r="H10381" s="2" t="s">
        <v>18</v>
      </c>
      <c r="I10381" s="2" t="s">
        <v>34</v>
      </c>
      <c r="J10381" s="2" t="s">
        <v>20</v>
      </c>
      <c r="K10381" t="s">
        <v>44</v>
      </c>
      <c r="L10381" t="s">
        <v>22</v>
      </c>
      <c r="M10381">
        <v>9.75</v>
      </c>
      <c r="N10381">
        <v>2020</v>
      </c>
      <c r="O10381">
        <v>7</v>
      </c>
    </row>
    <row r="10382" spans="1:15" x14ac:dyDescent="0.25">
      <c r="A10382" s="1">
        <v>44027</v>
      </c>
      <c r="B10382">
        <v>1000008957</v>
      </c>
      <c r="C10382" s="2" t="s">
        <v>53</v>
      </c>
      <c r="D10382">
        <v>1</v>
      </c>
      <c r="E10382">
        <v>433</v>
      </c>
      <c r="F10382" s="2" t="s">
        <v>46</v>
      </c>
      <c r="G10382" s="2" t="s">
        <v>17</v>
      </c>
      <c r="H10382" s="2" t="s">
        <v>18</v>
      </c>
      <c r="I10382" s="2" t="s">
        <v>34</v>
      </c>
      <c r="J10382" s="2" t="s">
        <v>20</v>
      </c>
      <c r="K10382" t="s">
        <v>44</v>
      </c>
      <c r="L10382" t="s">
        <v>22</v>
      </c>
      <c r="M10382">
        <v>433</v>
      </c>
      <c r="N10382">
        <v>2020</v>
      </c>
      <c r="O10382">
        <v>7</v>
      </c>
    </row>
    <row r="10383" spans="1:15" x14ac:dyDescent="0.25">
      <c r="A10383" s="1">
        <v>44027</v>
      </c>
      <c r="B10383">
        <v>1000008957</v>
      </c>
      <c r="C10383" s="2" t="s">
        <v>53</v>
      </c>
      <c r="D10383">
        <v>1</v>
      </c>
      <c r="E10383">
        <v>433</v>
      </c>
      <c r="F10383" s="2" t="s">
        <v>46</v>
      </c>
      <c r="G10383" s="2" t="s">
        <v>17</v>
      </c>
      <c r="H10383" s="2" t="s">
        <v>18</v>
      </c>
      <c r="I10383" s="2" t="s">
        <v>34</v>
      </c>
      <c r="J10383" s="2" t="s">
        <v>20</v>
      </c>
      <c r="K10383" t="s">
        <v>44</v>
      </c>
      <c r="L10383" t="s">
        <v>22</v>
      </c>
      <c r="M10383">
        <v>433</v>
      </c>
      <c r="N10383">
        <v>2020</v>
      </c>
      <c r="O10383">
        <v>7</v>
      </c>
    </row>
    <row r="10384" spans="1:15" x14ac:dyDescent="0.25">
      <c r="A10384" s="1">
        <v>44027</v>
      </c>
      <c r="B10384">
        <v>1000008957</v>
      </c>
      <c r="C10384" s="2" t="s">
        <v>71</v>
      </c>
      <c r="D10384">
        <v>1</v>
      </c>
      <c r="E10384">
        <v>13000.71</v>
      </c>
      <c r="F10384" s="2" t="s">
        <v>16</v>
      </c>
      <c r="G10384" s="2" t="s">
        <v>72</v>
      </c>
      <c r="H10384" s="2" t="s">
        <v>18</v>
      </c>
      <c r="I10384" s="2" t="s">
        <v>34</v>
      </c>
      <c r="J10384" s="2" t="s">
        <v>20</v>
      </c>
      <c r="K10384" t="s">
        <v>44</v>
      </c>
      <c r="L10384" t="s">
        <v>22</v>
      </c>
      <c r="M10384">
        <v>13000.71</v>
      </c>
      <c r="N10384">
        <v>2020</v>
      </c>
      <c r="O10384">
        <v>7</v>
      </c>
    </row>
    <row r="10385" spans="1:15" x14ac:dyDescent="0.25">
      <c r="A10385" s="1">
        <v>44027</v>
      </c>
      <c r="B10385">
        <v>1000008957</v>
      </c>
      <c r="C10385" s="2" t="s">
        <v>71</v>
      </c>
      <c r="D10385">
        <v>1</v>
      </c>
      <c r="E10385">
        <v>13000.71</v>
      </c>
      <c r="F10385" s="2" t="s">
        <v>16</v>
      </c>
      <c r="G10385" s="2" t="s">
        <v>72</v>
      </c>
      <c r="H10385" s="2" t="s">
        <v>18</v>
      </c>
      <c r="I10385" s="2" t="s">
        <v>34</v>
      </c>
      <c r="J10385" s="2" t="s">
        <v>20</v>
      </c>
      <c r="K10385" t="s">
        <v>44</v>
      </c>
      <c r="L10385" t="s">
        <v>22</v>
      </c>
      <c r="M10385">
        <v>13000.71</v>
      </c>
      <c r="N10385">
        <v>2020</v>
      </c>
      <c r="O10385">
        <v>7</v>
      </c>
    </row>
    <row r="10386" spans="1:15" x14ac:dyDescent="0.25">
      <c r="A10386" s="1">
        <v>44027</v>
      </c>
      <c r="B10386">
        <v>1000008957</v>
      </c>
      <c r="C10386" s="2" t="s">
        <v>42</v>
      </c>
      <c r="D10386">
        <v>1</v>
      </c>
      <c r="E10386">
        <v>22000.54</v>
      </c>
      <c r="F10386" s="2" t="s">
        <v>16</v>
      </c>
      <c r="G10386" s="2" t="s">
        <v>43</v>
      </c>
      <c r="H10386" s="2" t="s">
        <v>18</v>
      </c>
      <c r="I10386" s="2" t="s">
        <v>34</v>
      </c>
      <c r="J10386" s="2" t="s">
        <v>20</v>
      </c>
      <c r="K10386" t="s">
        <v>44</v>
      </c>
      <c r="L10386" t="s">
        <v>22</v>
      </c>
      <c r="M10386">
        <v>22000.54</v>
      </c>
      <c r="N10386">
        <v>2020</v>
      </c>
      <c r="O10386">
        <v>7</v>
      </c>
    </row>
    <row r="10387" spans="1:15" x14ac:dyDescent="0.25">
      <c r="A10387" s="1">
        <v>44027</v>
      </c>
      <c r="B10387">
        <v>1000008957</v>
      </c>
      <c r="C10387" s="2" t="s">
        <v>42</v>
      </c>
      <c r="D10387">
        <v>1</v>
      </c>
      <c r="E10387">
        <v>22000.54</v>
      </c>
      <c r="F10387" s="2" t="s">
        <v>16</v>
      </c>
      <c r="G10387" s="2" t="s">
        <v>43</v>
      </c>
      <c r="H10387" s="2" t="s">
        <v>18</v>
      </c>
      <c r="I10387" s="2" t="s">
        <v>34</v>
      </c>
      <c r="J10387" s="2" t="s">
        <v>20</v>
      </c>
      <c r="K10387" t="s">
        <v>44</v>
      </c>
      <c r="L10387" t="s">
        <v>22</v>
      </c>
      <c r="M10387">
        <v>22000.54</v>
      </c>
      <c r="N10387">
        <v>2020</v>
      </c>
      <c r="O10387">
        <v>7</v>
      </c>
    </row>
    <row r="10388" spans="1:15" x14ac:dyDescent="0.25">
      <c r="A10388" s="1">
        <v>44027</v>
      </c>
      <c r="B10388">
        <v>1000009288</v>
      </c>
      <c r="C10388" s="2" t="s">
        <v>71</v>
      </c>
      <c r="D10388">
        <v>1</v>
      </c>
      <c r="E10388">
        <v>4200.66</v>
      </c>
      <c r="F10388" s="2" t="s">
        <v>16</v>
      </c>
      <c r="G10388" s="2" t="s">
        <v>72</v>
      </c>
      <c r="H10388" s="2" t="s">
        <v>18</v>
      </c>
      <c r="I10388" s="2" t="s">
        <v>25</v>
      </c>
      <c r="J10388" s="2" t="s">
        <v>20</v>
      </c>
      <c r="K10388" t="s">
        <v>51</v>
      </c>
      <c r="L10388" t="s">
        <v>22</v>
      </c>
      <c r="M10388">
        <v>4200.66</v>
      </c>
      <c r="N10388">
        <v>2020</v>
      </c>
      <c r="O10388">
        <v>7</v>
      </c>
    </row>
    <row r="10389" spans="1:15" x14ac:dyDescent="0.25">
      <c r="A10389" s="1">
        <v>44027</v>
      </c>
      <c r="B10389">
        <v>1000009288</v>
      </c>
      <c r="C10389" s="2" t="s">
        <v>71</v>
      </c>
      <c r="D10389">
        <v>1</v>
      </c>
      <c r="E10389">
        <v>4200.66</v>
      </c>
      <c r="F10389" s="2" t="s">
        <v>16</v>
      </c>
      <c r="G10389" s="2" t="s">
        <v>72</v>
      </c>
      <c r="H10389" s="2" t="s">
        <v>18</v>
      </c>
      <c r="I10389" s="2" t="s">
        <v>25</v>
      </c>
      <c r="J10389" s="2" t="s">
        <v>20</v>
      </c>
      <c r="K10389" t="s">
        <v>51</v>
      </c>
      <c r="L10389" t="s">
        <v>22</v>
      </c>
      <c r="M10389">
        <v>4200.66</v>
      </c>
      <c r="N10389">
        <v>2020</v>
      </c>
      <c r="O10389">
        <v>7</v>
      </c>
    </row>
    <row r="10390" spans="1:15" x14ac:dyDescent="0.25">
      <c r="A10390" s="1">
        <v>44027</v>
      </c>
      <c r="B10390">
        <v>1000009288</v>
      </c>
      <c r="C10390" s="2" t="s">
        <v>15</v>
      </c>
      <c r="D10390">
        <v>1</v>
      </c>
      <c r="E10390">
        <v>15000.68</v>
      </c>
      <c r="F10390" s="2" t="s">
        <v>16</v>
      </c>
      <c r="G10390" s="2" t="s">
        <v>17</v>
      </c>
      <c r="H10390" s="2" t="s">
        <v>18</v>
      </c>
      <c r="I10390" s="2" t="s">
        <v>25</v>
      </c>
      <c r="J10390" s="2" t="s">
        <v>20</v>
      </c>
      <c r="K10390" t="s">
        <v>51</v>
      </c>
      <c r="L10390" t="s">
        <v>22</v>
      </c>
      <c r="M10390">
        <v>15000.68</v>
      </c>
      <c r="N10390">
        <v>2020</v>
      </c>
      <c r="O10390">
        <v>7</v>
      </c>
    </row>
    <row r="10391" spans="1:15" x14ac:dyDescent="0.25">
      <c r="A10391" s="1">
        <v>44027</v>
      </c>
      <c r="B10391">
        <v>1000009288</v>
      </c>
      <c r="C10391" s="2" t="s">
        <v>15</v>
      </c>
      <c r="D10391">
        <v>1</v>
      </c>
      <c r="E10391">
        <v>15000.68</v>
      </c>
      <c r="F10391" s="2" t="s">
        <v>16</v>
      </c>
      <c r="G10391" s="2" t="s">
        <v>17</v>
      </c>
      <c r="H10391" s="2" t="s">
        <v>18</v>
      </c>
      <c r="I10391" s="2" t="s">
        <v>25</v>
      </c>
      <c r="J10391" s="2" t="s">
        <v>20</v>
      </c>
      <c r="K10391" t="s">
        <v>51</v>
      </c>
      <c r="L10391" t="s">
        <v>22</v>
      </c>
      <c r="M10391">
        <v>15000.68</v>
      </c>
      <c r="N10391">
        <v>2020</v>
      </c>
      <c r="O10391">
        <v>7</v>
      </c>
    </row>
    <row r="10392" spans="1:15" x14ac:dyDescent="0.25">
      <c r="A10392" s="1">
        <v>44027</v>
      </c>
      <c r="B10392">
        <v>1000010814</v>
      </c>
      <c r="C10392" s="2" t="s">
        <v>75</v>
      </c>
      <c r="D10392">
        <v>1</v>
      </c>
      <c r="E10392">
        <v>4000.34</v>
      </c>
      <c r="F10392" s="2" t="s">
        <v>16</v>
      </c>
      <c r="G10392" s="2" t="s">
        <v>76</v>
      </c>
      <c r="H10392" s="2" t="s">
        <v>18</v>
      </c>
      <c r="I10392" s="2" t="s">
        <v>61</v>
      </c>
      <c r="J10392" s="2" t="s">
        <v>32</v>
      </c>
      <c r="K10392" t="s">
        <v>63</v>
      </c>
      <c r="L10392" t="s">
        <v>22</v>
      </c>
      <c r="M10392">
        <v>4000.34</v>
      </c>
      <c r="N10392">
        <v>2020</v>
      </c>
      <c r="O10392">
        <v>7</v>
      </c>
    </row>
    <row r="10393" spans="1:15" x14ac:dyDescent="0.25">
      <c r="A10393" s="1">
        <v>44027</v>
      </c>
      <c r="B10393">
        <v>1000010814</v>
      </c>
      <c r="C10393" s="2" t="s">
        <v>75</v>
      </c>
      <c r="D10393">
        <v>1</v>
      </c>
      <c r="E10393">
        <v>4000.34</v>
      </c>
      <c r="F10393" s="2" t="s">
        <v>16</v>
      </c>
      <c r="G10393" s="2" t="s">
        <v>76</v>
      </c>
      <c r="H10393" s="2" t="s">
        <v>18</v>
      </c>
      <c r="I10393" s="2" t="s">
        <v>61</v>
      </c>
      <c r="J10393" s="2" t="s">
        <v>32</v>
      </c>
      <c r="K10393" t="s">
        <v>63</v>
      </c>
      <c r="L10393" t="s">
        <v>22</v>
      </c>
      <c r="M10393">
        <v>4000.34</v>
      </c>
      <c r="N10393">
        <v>2020</v>
      </c>
      <c r="O10393">
        <v>7</v>
      </c>
    </row>
    <row r="10394" spans="1:15" x14ac:dyDescent="0.25">
      <c r="A10394" s="1">
        <v>44027</v>
      </c>
      <c r="B10394">
        <v>1000010814</v>
      </c>
      <c r="C10394" s="2" t="s">
        <v>42</v>
      </c>
      <c r="D10394">
        <v>1</v>
      </c>
      <c r="E10394">
        <v>2000.08</v>
      </c>
      <c r="F10394" s="2" t="s">
        <v>16</v>
      </c>
      <c r="G10394" s="2" t="s">
        <v>43</v>
      </c>
      <c r="H10394" s="2" t="s">
        <v>18</v>
      </c>
      <c r="I10394" s="2" t="s">
        <v>61</v>
      </c>
      <c r="J10394" s="2" t="s">
        <v>32</v>
      </c>
      <c r="K10394" t="s">
        <v>63</v>
      </c>
      <c r="L10394" t="s">
        <v>22</v>
      </c>
      <c r="M10394">
        <v>2000.08</v>
      </c>
      <c r="N10394">
        <v>2020</v>
      </c>
      <c r="O10394">
        <v>7</v>
      </c>
    </row>
    <row r="10395" spans="1:15" x14ac:dyDescent="0.25">
      <c r="A10395" s="1">
        <v>44027</v>
      </c>
      <c r="B10395">
        <v>1000010814</v>
      </c>
      <c r="C10395" s="2" t="s">
        <v>42</v>
      </c>
      <c r="D10395">
        <v>1</v>
      </c>
      <c r="E10395">
        <v>2000.08</v>
      </c>
      <c r="F10395" s="2" t="s">
        <v>16</v>
      </c>
      <c r="G10395" s="2" t="s">
        <v>43</v>
      </c>
      <c r="H10395" s="2" t="s">
        <v>18</v>
      </c>
      <c r="I10395" s="2" t="s">
        <v>61</v>
      </c>
      <c r="J10395" s="2" t="s">
        <v>32</v>
      </c>
      <c r="K10395" t="s">
        <v>63</v>
      </c>
      <c r="L10395" t="s">
        <v>22</v>
      </c>
      <c r="M10395">
        <v>2000.08</v>
      </c>
      <c r="N10395">
        <v>2020</v>
      </c>
      <c r="O10395">
        <v>7</v>
      </c>
    </row>
    <row r="10396" spans="1:15" x14ac:dyDescent="0.25">
      <c r="A10396" s="1">
        <v>44027</v>
      </c>
      <c r="B10396">
        <v>1000010837</v>
      </c>
      <c r="C10396" s="2" t="s">
        <v>42</v>
      </c>
      <c r="D10396">
        <v>1</v>
      </c>
      <c r="E10396">
        <v>11000.55</v>
      </c>
      <c r="F10396" s="2" t="s">
        <v>16</v>
      </c>
      <c r="G10396" s="2" t="s">
        <v>43</v>
      </c>
      <c r="H10396" s="2" t="s">
        <v>18</v>
      </c>
      <c r="I10396" s="2" t="s">
        <v>61</v>
      </c>
      <c r="J10396" s="2" t="s">
        <v>26</v>
      </c>
      <c r="K10396" t="s">
        <v>62</v>
      </c>
      <c r="L10396" t="s">
        <v>22</v>
      </c>
      <c r="M10396">
        <v>11000.55</v>
      </c>
      <c r="N10396">
        <v>2020</v>
      </c>
      <c r="O10396">
        <v>7</v>
      </c>
    </row>
    <row r="10397" spans="1:15" x14ac:dyDescent="0.25">
      <c r="A10397" s="1">
        <v>44027</v>
      </c>
      <c r="B10397">
        <v>1000010837</v>
      </c>
      <c r="C10397" s="2" t="s">
        <v>42</v>
      </c>
      <c r="D10397">
        <v>1</v>
      </c>
      <c r="E10397">
        <v>11000.55</v>
      </c>
      <c r="F10397" s="2" t="s">
        <v>16</v>
      </c>
      <c r="G10397" s="2" t="s">
        <v>43</v>
      </c>
      <c r="H10397" s="2" t="s">
        <v>18</v>
      </c>
      <c r="I10397" s="2" t="s">
        <v>61</v>
      </c>
      <c r="J10397" s="2" t="s">
        <v>26</v>
      </c>
      <c r="K10397" t="s">
        <v>62</v>
      </c>
      <c r="L10397" t="s">
        <v>22</v>
      </c>
      <c r="M10397">
        <v>11000.55</v>
      </c>
      <c r="N10397">
        <v>2020</v>
      </c>
      <c r="O10397">
        <v>7</v>
      </c>
    </row>
    <row r="10398" spans="1:15" x14ac:dyDescent="0.25">
      <c r="A10398" s="1">
        <v>44027</v>
      </c>
      <c r="B10398">
        <v>1000010881</v>
      </c>
      <c r="C10398" s="2" t="s">
        <v>73</v>
      </c>
      <c r="D10398">
        <v>1</v>
      </c>
      <c r="E10398">
        <v>5000.3599999999997</v>
      </c>
      <c r="F10398" s="2" t="s">
        <v>16</v>
      </c>
      <c r="G10398" s="2" t="s">
        <v>74</v>
      </c>
      <c r="H10398" s="2" t="s">
        <v>47</v>
      </c>
      <c r="I10398" s="2" t="s">
        <v>48</v>
      </c>
      <c r="J10398" s="2" t="s">
        <v>26</v>
      </c>
      <c r="K10398" t="s">
        <v>50</v>
      </c>
      <c r="L10398" t="s">
        <v>22</v>
      </c>
      <c r="M10398">
        <v>5000.3599999999997</v>
      </c>
      <c r="N10398">
        <v>2020</v>
      </c>
      <c r="O10398">
        <v>7</v>
      </c>
    </row>
    <row r="10399" spans="1:15" x14ac:dyDescent="0.25">
      <c r="A10399" s="1">
        <v>44027</v>
      </c>
      <c r="B10399">
        <v>1000010881</v>
      </c>
      <c r="C10399" s="2" t="s">
        <v>73</v>
      </c>
      <c r="D10399">
        <v>1</v>
      </c>
      <c r="E10399">
        <v>5000.3599999999997</v>
      </c>
      <c r="F10399" s="2" t="s">
        <v>16</v>
      </c>
      <c r="G10399" s="2" t="s">
        <v>74</v>
      </c>
      <c r="H10399" s="2" t="s">
        <v>47</v>
      </c>
      <c r="I10399" s="2" t="s">
        <v>48</v>
      </c>
      <c r="J10399" s="2" t="s">
        <v>26</v>
      </c>
      <c r="K10399" t="s">
        <v>50</v>
      </c>
      <c r="L10399" t="s">
        <v>22</v>
      </c>
      <c r="M10399">
        <v>5000.3599999999997</v>
      </c>
      <c r="N10399">
        <v>2020</v>
      </c>
      <c r="O10399">
        <v>7</v>
      </c>
    </row>
    <row r="10400" spans="1:15" x14ac:dyDescent="0.25">
      <c r="A10400" s="1">
        <v>44027</v>
      </c>
      <c r="B10400">
        <v>1000011697</v>
      </c>
      <c r="C10400" s="2" t="s">
        <v>94</v>
      </c>
      <c r="D10400">
        <v>1</v>
      </c>
      <c r="E10400">
        <v>9.43</v>
      </c>
      <c r="F10400" s="2" t="s">
        <v>46</v>
      </c>
      <c r="G10400" s="2" t="s">
        <v>74</v>
      </c>
      <c r="H10400" s="2" t="s">
        <v>18</v>
      </c>
      <c r="I10400" s="2" t="s">
        <v>34</v>
      </c>
      <c r="J10400" s="2" t="s">
        <v>20</v>
      </c>
      <c r="K10400" t="s">
        <v>44</v>
      </c>
      <c r="L10400" t="s">
        <v>22</v>
      </c>
      <c r="M10400">
        <v>9.43</v>
      </c>
      <c r="N10400">
        <v>2020</v>
      </c>
      <c r="O10400">
        <v>7</v>
      </c>
    </row>
    <row r="10401" spans="1:15" x14ac:dyDescent="0.25">
      <c r="A10401" s="1">
        <v>44027</v>
      </c>
      <c r="B10401">
        <v>1000011697</v>
      </c>
      <c r="C10401" s="2" t="s">
        <v>94</v>
      </c>
      <c r="D10401">
        <v>1</v>
      </c>
      <c r="E10401">
        <v>9.43</v>
      </c>
      <c r="F10401" s="2" t="s">
        <v>46</v>
      </c>
      <c r="G10401" s="2" t="s">
        <v>74</v>
      </c>
      <c r="H10401" s="2" t="s">
        <v>18</v>
      </c>
      <c r="I10401" s="2" t="s">
        <v>34</v>
      </c>
      <c r="J10401" s="2" t="s">
        <v>20</v>
      </c>
      <c r="K10401" t="s">
        <v>44</v>
      </c>
      <c r="L10401" t="s">
        <v>22</v>
      </c>
      <c r="M10401">
        <v>9.43</v>
      </c>
      <c r="N10401">
        <v>2020</v>
      </c>
      <c r="O10401">
        <v>7</v>
      </c>
    </row>
    <row r="10402" spans="1:15" x14ac:dyDescent="0.25">
      <c r="A10402" s="1">
        <v>44027</v>
      </c>
      <c r="B10402">
        <v>1000011698</v>
      </c>
      <c r="C10402" s="2" t="s">
        <v>94</v>
      </c>
      <c r="D10402">
        <v>1</v>
      </c>
      <c r="E10402">
        <v>9.1300000000000008</v>
      </c>
      <c r="F10402" s="2" t="s">
        <v>46</v>
      </c>
      <c r="G10402" s="2" t="s">
        <v>74</v>
      </c>
      <c r="H10402" s="2" t="s">
        <v>18</v>
      </c>
      <c r="I10402" s="2" t="s">
        <v>34</v>
      </c>
      <c r="J10402" s="2" t="s">
        <v>20</v>
      </c>
      <c r="K10402" t="s">
        <v>44</v>
      </c>
      <c r="L10402" t="s">
        <v>22</v>
      </c>
      <c r="M10402">
        <v>9.1300000000000008</v>
      </c>
      <c r="N10402">
        <v>2020</v>
      </c>
      <c r="O10402">
        <v>7</v>
      </c>
    </row>
    <row r="10403" spans="1:15" x14ac:dyDescent="0.25">
      <c r="A10403" s="1">
        <v>44027</v>
      </c>
      <c r="B10403">
        <v>1000011698</v>
      </c>
      <c r="C10403" s="2" t="s">
        <v>94</v>
      </c>
      <c r="D10403">
        <v>1</v>
      </c>
      <c r="E10403">
        <v>9.1300000000000008</v>
      </c>
      <c r="F10403" s="2" t="s">
        <v>46</v>
      </c>
      <c r="G10403" s="2" t="s">
        <v>74</v>
      </c>
      <c r="H10403" s="2" t="s">
        <v>18</v>
      </c>
      <c r="I10403" s="2" t="s">
        <v>34</v>
      </c>
      <c r="J10403" s="2" t="s">
        <v>20</v>
      </c>
      <c r="K10403" t="s">
        <v>44</v>
      </c>
      <c r="L10403" t="s">
        <v>22</v>
      </c>
      <c r="M10403">
        <v>9.1300000000000008</v>
      </c>
      <c r="N10403">
        <v>2020</v>
      </c>
      <c r="O10403">
        <v>7</v>
      </c>
    </row>
    <row r="10404" spans="1:15" x14ac:dyDescent="0.25">
      <c r="A10404" s="1">
        <v>44027</v>
      </c>
      <c r="B10404">
        <v>1000011698</v>
      </c>
      <c r="C10404" s="2" t="s">
        <v>15</v>
      </c>
      <c r="D10404">
        <v>2</v>
      </c>
      <c r="E10404">
        <v>23500.370000000003</v>
      </c>
      <c r="F10404" s="2" t="s">
        <v>16</v>
      </c>
      <c r="G10404" s="2" t="s">
        <v>17</v>
      </c>
      <c r="H10404" s="2" t="s">
        <v>18</v>
      </c>
      <c r="I10404" s="2" t="s">
        <v>34</v>
      </c>
      <c r="J10404" s="2" t="s">
        <v>20</v>
      </c>
      <c r="K10404" t="s">
        <v>44</v>
      </c>
      <c r="L10404" t="s">
        <v>22</v>
      </c>
      <c r="M10404">
        <v>11750.18</v>
      </c>
      <c r="N10404">
        <v>2020</v>
      </c>
      <c r="O10404">
        <v>7</v>
      </c>
    </row>
    <row r="10405" spans="1:15" x14ac:dyDescent="0.25">
      <c r="A10405" s="1">
        <v>44027</v>
      </c>
      <c r="B10405">
        <v>1000011698</v>
      </c>
      <c r="C10405" s="2" t="s">
        <v>15</v>
      </c>
      <c r="D10405">
        <v>2</v>
      </c>
      <c r="E10405">
        <v>23500.370000000003</v>
      </c>
      <c r="F10405" s="2" t="s">
        <v>16</v>
      </c>
      <c r="G10405" s="2" t="s">
        <v>17</v>
      </c>
      <c r="H10405" s="2" t="s">
        <v>18</v>
      </c>
      <c r="I10405" s="2" t="s">
        <v>34</v>
      </c>
      <c r="J10405" s="2" t="s">
        <v>20</v>
      </c>
      <c r="K10405" t="s">
        <v>44</v>
      </c>
      <c r="L10405" t="s">
        <v>22</v>
      </c>
      <c r="M10405">
        <v>11750.18</v>
      </c>
      <c r="N10405">
        <v>2020</v>
      </c>
      <c r="O10405">
        <v>7</v>
      </c>
    </row>
    <row r="10406" spans="1:15" x14ac:dyDescent="0.25">
      <c r="A10406" s="1">
        <v>44027</v>
      </c>
      <c r="B10406">
        <v>1000011828</v>
      </c>
      <c r="C10406" s="2" t="s">
        <v>15</v>
      </c>
      <c r="D10406">
        <v>4</v>
      </c>
      <c r="E10406">
        <v>35001.4</v>
      </c>
      <c r="F10406" s="2" t="s">
        <v>16</v>
      </c>
      <c r="G10406" s="2" t="s">
        <v>17</v>
      </c>
      <c r="H10406" s="2" t="s">
        <v>18</v>
      </c>
      <c r="I10406" s="2" t="s">
        <v>19</v>
      </c>
      <c r="J10406" s="2" t="s">
        <v>20</v>
      </c>
      <c r="K10406" t="s">
        <v>21</v>
      </c>
      <c r="L10406" t="s">
        <v>22</v>
      </c>
      <c r="M10406">
        <v>8750.35</v>
      </c>
      <c r="N10406">
        <v>2020</v>
      </c>
      <c r="O10406">
        <v>7</v>
      </c>
    </row>
    <row r="10407" spans="1:15" x14ac:dyDescent="0.25">
      <c r="A10407" s="1">
        <v>44027</v>
      </c>
      <c r="B10407">
        <v>1000011828</v>
      </c>
      <c r="C10407" s="2" t="s">
        <v>15</v>
      </c>
      <c r="D10407">
        <v>4</v>
      </c>
      <c r="E10407">
        <v>35001.4</v>
      </c>
      <c r="F10407" s="2" t="s">
        <v>16</v>
      </c>
      <c r="G10407" s="2" t="s">
        <v>17</v>
      </c>
      <c r="H10407" s="2" t="s">
        <v>18</v>
      </c>
      <c r="I10407" s="2" t="s">
        <v>19</v>
      </c>
      <c r="J10407" s="2" t="s">
        <v>20</v>
      </c>
      <c r="K10407" t="s">
        <v>21</v>
      </c>
      <c r="L10407" t="s">
        <v>22</v>
      </c>
      <c r="M10407">
        <v>8750.35</v>
      </c>
      <c r="N10407">
        <v>2020</v>
      </c>
      <c r="O10407">
        <v>7</v>
      </c>
    </row>
    <row r="10408" spans="1:15" x14ac:dyDescent="0.25">
      <c r="A10408" s="1">
        <v>44027</v>
      </c>
      <c r="B10408">
        <v>1000012096</v>
      </c>
      <c r="C10408" s="2" t="s">
        <v>75</v>
      </c>
      <c r="D10408">
        <v>1</v>
      </c>
      <c r="E10408">
        <v>1053.47</v>
      </c>
      <c r="F10408" s="2" t="s">
        <v>16</v>
      </c>
      <c r="G10408" s="2" t="s">
        <v>76</v>
      </c>
      <c r="H10408" s="2" t="s">
        <v>18</v>
      </c>
      <c r="I10408" s="2" t="s">
        <v>19</v>
      </c>
      <c r="J10408" s="2" t="s">
        <v>26</v>
      </c>
      <c r="K10408" t="s">
        <v>29</v>
      </c>
      <c r="L10408" t="s">
        <v>22</v>
      </c>
      <c r="M10408">
        <v>1053.47</v>
      </c>
      <c r="N10408">
        <v>2020</v>
      </c>
      <c r="O10408">
        <v>7</v>
      </c>
    </row>
    <row r="10409" spans="1:15" x14ac:dyDescent="0.25">
      <c r="A10409" s="1">
        <v>44027</v>
      </c>
      <c r="B10409">
        <v>1000012096</v>
      </c>
      <c r="C10409" s="2" t="s">
        <v>75</v>
      </c>
      <c r="D10409">
        <v>1</v>
      </c>
      <c r="E10409">
        <v>1053.47</v>
      </c>
      <c r="F10409" s="2" t="s">
        <v>16</v>
      </c>
      <c r="G10409" s="2" t="s">
        <v>76</v>
      </c>
      <c r="H10409" s="2" t="s">
        <v>18</v>
      </c>
      <c r="I10409" s="2" t="s">
        <v>19</v>
      </c>
      <c r="J10409" s="2" t="s">
        <v>26</v>
      </c>
      <c r="K10409" t="s">
        <v>29</v>
      </c>
      <c r="L10409" t="s">
        <v>22</v>
      </c>
      <c r="M10409">
        <v>1053.47</v>
      </c>
      <c r="N10409">
        <v>2020</v>
      </c>
      <c r="O10409">
        <v>7</v>
      </c>
    </row>
    <row r="10410" spans="1:15" x14ac:dyDescent="0.25">
      <c r="A10410" s="1">
        <v>44027</v>
      </c>
      <c r="B10410">
        <v>1000012096</v>
      </c>
      <c r="C10410" s="2" t="s">
        <v>15</v>
      </c>
      <c r="D10410">
        <v>1</v>
      </c>
      <c r="E10410">
        <v>10000.18</v>
      </c>
      <c r="F10410" s="2" t="s">
        <v>16</v>
      </c>
      <c r="G10410" s="2" t="s">
        <v>17</v>
      </c>
      <c r="H10410" s="2" t="s">
        <v>18</v>
      </c>
      <c r="I10410" s="2" t="s">
        <v>19</v>
      </c>
      <c r="J10410" s="2" t="s">
        <v>26</v>
      </c>
      <c r="K10410" t="s">
        <v>29</v>
      </c>
      <c r="L10410" t="s">
        <v>22</v>
      </c>
      <c r="M10410">
        <v>10000.18</v>
      </c>
      <c r="N10410">
        <v>2020</v>
      </c>
      <c r="O10410">
        <v>7</v>
      </c>
    </row>
    <row r="10411" spans="1:15" x14ac:dyDescent="0.25">
      <c r="A10411" s="1">
        <v>44027</v>
      </c>
      <c r="B10411">
        <v>1000012096</v>
      </c>
      <c r="C10411" s="2" t="s">
        <v>15</v>
      </c>
      <c r="D10411">
        <v>1</v>
      </c>
      <c r="E10411">
        <v>10000.18</v>
      </c>
      <c r="F10411" s="2" t="s">
        <v>16</v>
      </c>
      <c r="G10411" s="2" t="s">
        <v>17</v>
      </c>
      <c r="H10411" s="2" t="s">
        <v>18</v>
      </c>
      <c r="I10411" s="2" t="s">
        <v>19</v>
      </c>
      <c r="J10411" s="2" t="s">
        <v>26</v>
      </c>
      <c r="K10411" t="s">
        <v>29</v>
      </c>
      <c r="L10411" t="s">
        <v>22</v>
      </c>
      <c r="M10411">
        <v>10000.18</v>
      </c>
      <c r="N10411">
        <v>2020</v>
      </c>
      <c r="O10411">
        <v>7</v>
      </c>
    </row>
    <row r="10412" spans="1:15" x14ac:dyDescent="0.25">
      <c r="A10412" s="1">
        <v>44027</v>
      </c>
      <c r="B10412">
        <v>1000012112</v>
      </c>
      <c r="C10412" s="2" t="s">
        <v>71</v>
      </c>
      <c r="D10412">
        <v>1</v>
      </c>
      <c r="E10412">
        <v>4999.93</v>
      </c>
      <c r="F10412" s="2" t="s">
        <v>16</v>
      </c>
      <c r="G10412" s="2" t="s">
        <v>72</v>
      </c>
      <c r="H10412" s="2" t="s">
        <v>18</v>
      </c>
      <c r="I10412" s="2" t="s">
        <v>19</v>
      </c>
      <c r="J10412" s="2" t="s">
        <v>36</v>
      </c>
      <c r="K10412" t="s">
        <v>64</v>
      </c>
      <c r="L10412" t="s">
        <v>28</v>
      </c>
      <c r="M10412">
        <v>4999.93</v>
      </c>
      <c r="N10412">
        <v>2020</v>
      </c>
      <c r="O10412">
        <v>7</v>
      </c>
    </row>
    <row r="10413" spans="1:15" x14ac:dyDescent="0.25">
      <c r="A10413" s="1">
        <v>44027</v>
      </c>
      <c r="B10413">
        <v>1000012112</v>
      </c>
      <c r="C10413" s="2" t="s">
        <v>71</v>
      </c>
      <c r="D10413">
        <v>1</v>
      </c>
      <c r="E10413">
        <v>4999.93</v>
      </c>
      <c r="F10413" s="2" t="s">
        <v>16</v>
      </c>
      <c r="G10413" s="2" t="s">
        <v>72</v>
      </c>
      <c r="H10413" s="2" t="s">
        <v>18</v>
      </c>
      <c r="I10413" s="2" t="s">
        <v>19</v>
      </c>
      <c r="J10413" s="2" t="s">
        <v>36</v>
      </c>
      <c r="K10413" t="s">
        <v>64</v>
      </c>
      <c r="L10413" t="s">
        <v>28</v>
      </c>
      <c r="M10413">
        <v>4999.93</v>
      </c>
      <c r="N10413">
        <v>2020</v>
      </c>
      <c r="O10413">
        <v>7</v>
      </c>
    </row>
    <row r="10414" spans="1:15" x14ac:dyDescent="0.25">
      <c r="A10414" s="1">
        <v>44027</v>
      </c>
      <c r="B10414">
        <v>1000012112</v>
      </c>
      <c r="C10414" s="2" t="s">
        <v>15</v>
      </c>
      <c r="D10414">
        <v>4</v>
      </c>
      <c r="E10414">
        <v>56002.130000000005</v>
      </c>
      <c r="F10414" s="2" t="s">
        <v>16</v>
      </c>
      <c r="G10414" s="2" t="s">
        <v>17</v>
      </c>
      <c r="H10414" s="2" t="s">
        <v>18</v>
      </c>
      <c r="I10414" s="2" t="s">
        <v>19</v>
      </c>
      <c r="J10414" s="2" t="s">
        <v>36</v>
      </c>
      <c r="K10414" t="s">
        <v>64</v>
      </c>
      <c r="L10414" t="s">
        <v>28</v>
      </c>
      <c r="M10414">
        <v>14000.53</v>
      </c>
      <c r="N10414">
        <v>2020</v>
      </c>
      <c r="O10414">
        <v>7</v>
      </c>
    </row>
    <row r="10415" spans="1:15" x14ac:dyDescent="0.25">
      <c r="A10415" s="1">
        <v>44027</v>
      </c>
      <c r="B10415">
        <v>1000012112</v>
      </c>
      <c r="C10415" s="2" t="s">
        <v>15</v>
      </c>
      <c r="D10415">
        <v>4</v>
      </c>
      <c r="E10415">
        <v>56002.130000000005</v>
      </c>
      <c r="F10415" s="2" t="s">
        <v>16</v>
      </c>
      <c r="G10415" s="2" t="s">
        <v>17</v>
      </c>
      <c r="H10415" s="2" t="s">
        <v>18</v>
      </c>
      <c r="I10415" s="2" t="s">
        <v>19</v>
      </c>
      <c r="J10415" s="2" t="s">
        <v>36</v>
      </c>
      <c r="K10415" t="s">
        <v>64</v>
      </c>
      <c r="L10415" t="s">
        <v>28</v>
      </c>
      <c r="M10415">
        <v>14000.53</v>
      </c>
      <c r="N10415">
        <v>2020</v>
      </c>
      <c r="O10415">
        <v>7</v>
      </c>
    </row>
    <row r="10416" spans="1:15" x14ac:dyDescent="0.25">
      <c r="A10416" s="1">
        <v>44027</v>
      </c>
      <c r="B10416">
        <v>1000012124</v>
      </c>
      <c r="C10416" s="2" t="s">
        <v>53</v>
      </c>
      <c r="D10416">
        <v>1</v>
      </c>
      <c r="E10416">
        <v>200.5</v>
      </c>
      <c r="F10416" s="2" t="s">
        <v>46</v>
      </c>
      <c r="G10416" s="2" t="s">
        <v>17</v>
      </c>
      <c r="H10416" s="2" t="s">
        <v>18</v>
      </c>
      <c r="I10416" s="2" t="s">
        <v>19</v>
      </c>
      <c r="J10416" s="2" t="s">
        <v>26</v>
      </c>
      <c r="K10416" t="s">
        <v>29</v>
      </c>
      <c r="L10416" t="s">
        <v>22</v>
      </c>
      <c r="M10416">
        <v>200.5</v>
      </c>
      <c r="N10416">
        <v>2020</v>
      </c>
      <c r="O10416">
        <v>7</v>
      </c>
    </row>
    <row r="10417" spans="1:15" x14ac:dyDescent="0.25">
      <c r="A10417" s="1">
        <v>44027</v>
      </c>
      <c r="B10417">
        <v>1000012124</v>
      </c>
      <c r="C10417" s="2" t="s">
        <v>53</v>
      </c>
      <c r="D10417">
        <v>1</v>
      </c>
      <c r="E10417">
        <v>200.5</v>
      </c>
      <c r="F10417" s="2" t="s">
        <v>46</v>
      </c>
      <c r="G10417" s="2" t="s">
        <v>17</v>
      </c>
      <c r="H10417" s="2" t="s">
        <v>18</v>
      </c>
      <c r="I10417" s="2" t="s">
        <v>19</v>
      </c>
      <c r="J10417" s="2" t="s">
        <v>26</v>
      </c>
      <c r="K10417" t="s">
        <v>29</v>
      </c>
      <c r="L10417" t="s">
        <v>22</v>
      </c>
      <c r="M10417">
        <v>200.5</v>
      </c>
      <c r="N10417">
        <v>2020</v>
      </c>
      <c r="O10417">
        <v>7</v>
      </c>
    </row>
    <row r="10418" spans="1:15" x14ac:dyDescent="0.25">
      <c r="A10418" s="1">
        <v>44027</v>
      </c>
      <c r="B10418">
        <v>1000012124</v>
      </c>
      <c r="C10418" s="2" t="s">
        <v>73</v>
      </c>
      <c r="D10418">
        <v>1</v>
      </c>
      <c r="E10418">
        <v>3300.67</v>
      </c>
      <c r="F10418" s="2" t="s">
        <v>16</v>
      </c>
      <c r="G10418" s="2" t="s">
        <v>74</v>
      </c>
      <c r="H10418" s="2" t="s">
        <v>18</v>
      </c>
      <c r="I10418" s="2" t="s">
        <v>19</v>
      </c>
      <c r="J10418" s="2" t="s">
        <v>26</v>
      </c>
      <c r="K10418" t="s">
        <v>29</v>
      </c>
      <c r="L10418" t="s">
        <v>22</v>
      </c>
      <c r="M10418">
        <v>3300.67</v>
      </c>
      <c r="N10418">
        <v>2020</v>
      </c>
      <c r="O10418">
        <v>7</v>
      </c>
    </row>
    <row r="10419" spans="1:15" x14ac:dyDescent="0.25">
      <c r="A10419" s="1">
        <v>44027</v>
      </c>
      <c r="B10419">
        <v>1000012124</v>
      </c>
      <c r="C10419" s="2" t="s">
        <v>73</v>
      </c>
      <c r="D10419">
        <v>1</v>
      </c>
      <c r="E10419">
        <v>3300.67</v>
      </c>
      <c r="F10419" s="2" t="s">
        <v>16</v>
      </c>
      <c r="G10419" s="2" t="s">
        <v>74</v>
      </c>
      <c r="H10419" s="2" t="s">
        <v>18</v>
      </c>
      <c r="I10419" s="2" t="s">
        <v>19</v>
      </c>
      <c r="J10419" s="2" t="s">
        <v>26</v>
      </c>
      <c r="K10419" t="s">
        <v>29</v>
      </c>
      <c r="L10419" t="s">
        <v>22</v>
      </c>
      <c r="M10419">
        <v>3300.67</v>
      </c>
      <c r="N10419">
        <v>2020</v>
      </c>
      <c r="O10419">
        <v>7</v>
      </c>
    </row>
    <row r="10420" spans="1:15" x14ac:dyDescent="0.25">
      <c r="A10420" s="1">
        <v>44027</v>
      </c>
      <c r="B10420">
        <v>1000012124</v>
      </c>
      <c r="C10420" s="2" t="s">
        <v>23</v>
      </c>
      <c r="D10420">
        <v>1</v>
      </c>
      <c r="E10420">
        <v>4001.4700000000003</v>
      </c>
      <c r="F10420" s="2" t="s">
        <v>16</v>
      </c>
      <c r="G10420" s="2" t="s">
        <v>24</v>
      </c>
      <c r="H10420" s="2" t="s">
        <v>18</v>
      </c>
      <c r="I10420" s="2" t="s">
        <v>19</v>
      </c>
      <c r="J10420" s="2" t="s">
        <v>26</v>
      </c>
      <c r="K10420" t="s">
        <v>29</v>
      </c>
      <c r="L10420" t="s">
        <v>22</v>
      </c>
      <c r="M10420">
        <v>4001.47</v>
      </c>
      <c r="N10420">
        <v>2020</v>
      </c>
      <c r="O10420">
        <v>7</v>
      </c>
    </row>
    <row r="10421" spans="1:15" x14ac:dyDescent="0.25">
      <c r="A10421" s="1">
        <v>44027</v>
      </c>
      <c r="B10421">
        <v>1000012124</v>
      </c>
      <c r="C10421" s="2" t="s">
        <v>23</v>
      </c>
      <c r="D10421">
        <v>1</v>
      </c>
      <c r="E10421">
        <v>4001.4700000000003</v>
      </c>
      <c r="F10421" s="2" t="s">
        <v>16</v>
      </c>
      <c r="G10421" s="2" t="s">
        <v>24</v>
      </c>
      <c r="H10421" s="2" t="s">
        <v>18</v>
      </c>
      <c r="I10421" s="2" t="s">
        <v>19</v>
      </c>
      <c r="J10421" s="2" t="s">
        <v>26</v>
      </c>
      <c r="K10421" t="s">
        <v>29</v>
      </c>
      <c r="L10421" t="s">
        <v>22</v>
      </c>
      <c r="M10421">
        <v>4001.47</v>
      </c>
      <c r="N10421">
        <v>2020</v>
      </c>
      <c r="O10421">
        <v>7</v>
      </c>
    </row>
    <row r="10422" spans="1:15" x14ac:dyDescent="0.25">
      <c r="A10422" s="1">
        <v>44027</v>
      </c>
      <c r="B10422">
        <v>1000012124</v>
      </c>
      <c r="C10422" s="2" t="s">
        <v>15</v>
      </c>
      <c r="D10422">
        <v>1</v>
      </c>
      <c r="E10422">
        <v>7000.23</v>
      </c>
      <c r="F10422" s="2" t="s">
        <v>16</v>
      </c>
      <c r="G10422" s="2" t="s">
        <v>17</v>
      </c>
      <c r="H10422" s="2" t="s">
        <v>18</v>
      </c>
      <c r="I10422" s="2" t="s">
        <v>19</v>
      </c>
      <c r="J10422" s="2" t="s">
        <v>26</v>
      </c>
      <c r="K10422" t="s">
        <v>29</v>
      </c>
      <c r="L10422" t="s">
        <v>22</v>
      </c>
      <c r="M10422">
        <v>7000.23</v>
      </c>
      <c r="N10422">
        <v>2020</v>
      </c>
      <c r="O10422">
        <v>7</v>
      </c>
    </row>
    <row r="10423" spans="1:15" x14ac:dyDescent="0.25">
      <c r="A10423" s="1">
        <v>44027</v>
      </c>
      <c r="B10423">
        <v>1000012124</v>
      </c>
      <c r="C10423" s="2" t="s">
        <v>15</v>
      </c>
      <c r="D10423">
        <v>1</v>
      </c>
      <c r="E10423">
        <v>7000.23</v>
      </c>
      <c r="F10423" s="2" t="s">
        <v>16</v>
      </c>
      <c r="G10423" s="2" t="s">
        <v>17</v>
      </c>
      <c r="H10423" s="2" t="s">
        <v>18</v>
      </c>
      <c r="I10423" s="2" t="s">
        <v>19</v>
      </c>
      <c r="J10423" s="2" t="s">
        <v>26</v>
      </c>
      <c r="K10423" t="s">
        <v>29</v>
      </c>
      <c r="L10423" t="s">
        <v>22</v>
      </c>
      <c r="M10423">
        <v>7000.23</v>
      </c>
      <c r="N10423">
        <v>2020</v>
      </c>
      <c r="O10423">
        <v>7</v>
      </c>
    </row>
    <row r="10424" spans="1:15" x14ac:dyDescent="0.25">
      <c r="A10424" s="1">
        <v>44027</v>
      </c>
      <c r="B10424">
        <v>1000012126</v>
      </c>
      <c r="C10424" s="2" t="s">
        <v>71</v>
      </c>
      <c r="D10424">
        <v>1</v>
      </c>
      <c r="E10424">
        <v>4000.49</v>
      </c>
      <c r="F10424" s="2" t="s">
        <v>16</v>
      </c>
      <c r="G10424" s="2" t="s">
        <v>72</v>
      </c>
      <c r="H10424" s="2" t="s">
        <v>18</v>
      </c>
      <c r="I10424" s="2" t="s">
        <v>19</v>
      </c>
      <c r="J10424" s="2" t="s">
        <v>26</v>
      </c>
      <c r="K10424" t="s">
        <v>29</v>
      </c>
      <c r="L10424" t="s">
        <v>22</v>
      </c>
      <c r="M10424">
        <v>4000.49</v>
      </c>
      <c r="N10424">
        <v>2020</v>
      </c>
      <c r="O10424">
        <v>7</v>
      </c>
    </row>
    <row r="10425" spans="1:15" x14ac:dyDescent="0.25">
      <c r="A10425" s="1">
        <v>44027</v>
      </c>
      <c r="B10425">
        <v>1000012126</v>
      </c>
      <c r="C10425" s="2" t="s">
        <v>71</v>
      </c>
      <c r="D10425">
        <v>1</v>
      </c>
      <c r="E10425">
        <v>4000.49</v>
      </c>
      <c r="F10425" s="2" t="s">
        <v>16</v>
      </c>
      <c r="G10425" s="2" t="s">
        <v>72</v>
      </c>
      <c r="H10425" s="2" t="s">
        <v>18</v>
      </c>
      <c r="I10425" s="2" t="s">
        <v>19</v>
      </c>
      <c r="J10425" s="2" t="s">
        <v>26</v>
      </c>
      <c r="K10425" t="s">
        <v>29</v>
      </c>
      <c r="L10425" t="s">
        <v>22</v>
      </c>
      <c r="M10425">
        <v>4000.49</v>
      </c>
      <c r="N10425">
        <v>2020</v>
      </c>
      <c r="O10425">
        <v>7</v>
      </c>
    </row>
    <row r="10426" spans="1:15" x14ac:dyDescent="0.25">
      <c r="A10426" s="1">
        <v>44027</v>
      </c>
      <c r="B10426">
        <v>1000012234</v>
      </c>
      <c r="C10426" s="2" t="s">
        <v>15</v>
      </c>
      <c r="D10426">
        <v>2</v>
      </c>
      <c r="E10426">
        <v>25000.940000000002</v>
      </c>
      <c r="F10426" s="2" t="s">
        <v>16</v>
      </c>
      <c r="G10426" s="2" t="s">
        <v>17</v>
      </c>
      <c r="H10426" s="2" t="s">
        <v>18</v>
      </c>
      <c r="I10426" s="2" t="s">
        <v>25</v>
      </c>
      <c r="J10426" s="2" t="s">
        <v>26</v>
      </c>
      <c r="K10426" t="s">
        <v>27</v>
      </c>
      <c r="L10426" t="s">
        <v>22</v>
      </c>
      <c r="M10426">
        <v>12500.47</v>
      </c>
      <c r="N10426">
        <v>2020</v>
      </c>
      <c r="O10426">
        <v>7</v>
      </c>
    </row>
    <row r="10427" spans="1:15" x14ac:dyDescent="0.25">
      <c r="A10427" s="1">
        <v>44027</v>
      </c>
      <c r="B10427">
        <v>1000012234</v>
      </c>
      <c r="C10427" s="2" t="s">
        <v>15</v>
      </c>
      <c r="D10427">
        <v>2</v>
      </c>
      <c r="E10427">
        <v>25000.940000000002</v>
      </c>
      <c r="F10427" s="2" t="s">
        <v>16</v>
      </c>
      <c r="G10427" s="2" t="s">
        <v>17</v>
      </c>
      <c r="H10427" s="2" t="s">
        <v>18</v>
      </c>
      <c r="I10427" s="2" t="s">
        <v>25</v>
      </c>
      <c r="J10427" s="2" t="s">
        <v>26</v>
      </c>
      <c r="K10427" t="s">
        <v>27</v>
      </c>
      <c r="L10427" t="s">
        <v>22</v>
      </c>
      <c r="M10427">
        <v>12500.47</v>
      </c>
      <c r="N10427">
        <v>2020</v>
      </c>
      <c r="O10427">
        <v>7</v>
      </c>
    </row>
    <row r="10428" spans="1:15" x14ac:dyDescent="0.25">
      <c r="A10428" s="1">
        <v>44027</v>
      </c>
      <c r="B10428">
        <v>1000012394</v>
      </c>
      <c r="C10428" s="2" t="s">
        <v>71</v>
      </c>
      <c r="D10428">
        <v>1</v>
      </c>
      <c r="E10428">
        <v>5000.59</v>
      </c>
      <c r="F10428" s="2" t="s">
        <v>16</v>
      </c>
      <c r="G10428" s="2" t="s">
        <v>72</v>
      </c>
      <c r="H10428" s="2" t="s">
        <v>18</v>
      </c>
      <c r="I10428" s="2" t="s">
        <v>61</v>
      </c>
      <c r="J10428" s="2" t="s">
        <v>26</v>
      </c>
      <c r="K10428" t="s">
        <v>62</v>
      </c>
      <c r="L10428" t="s">
        <v>22</v>
      </c>
      <c r="M10428">
        <v>5000.59</v>
      </c>
      <c r="N10428">
        <v>2020</v>
      </c>
      <c r="O10428">
        <v>7</v>
      </c>
    </row>
    <row r="10429" spans="1:15" x14ac:dyDescent="0.25">
      <c r="A10429" s="1">
        <v>44027</v>
      </c>
      <c r="B10429">
        <v>1000012394</v>
      </c>
      <c r="C10429" s="2" t="s">
        <v>71</v>
      </c>
      <c r="D10429">
        <v>1</v>
      </c>
      <c r="E10429">
        <v>5000.59</v>
      </c>
      <c r="F10429" s="2" t="s">
        <v>16</v>
      </c>
      <c r="G10429" s="2" t="s">
        <v>72</v>
      </c>
      <c r="H10429" s="2" t="s">
        <v>18</v>
      </c>
      <c r="I10429" s="2" t="s">
        <v>61</v>
      </c>
      <c r="J10429" s="2" t="s">
        <v>26</v>
      </c>
      <c r="K10429" t="s">
        <v>62</v>
      </c>
      <c r="L10429" t="s">
        <v>22</v>
      </c>
      <c r="M10429">
        <v>5000.59</v>
      </c>
      <c r="N10429">
        <v>2020</v>
      </c>
      <c r="O10429">
        <v>7</v>
      </c>
    </row>
    <row r="10430" spans="1:15" x14ac:dyDescent="0.25">
      <c r="A10430" s="1">
        <v>44027</v>
      </c>
      <c r="B10430">
        <v>1000012675</v>
      </c>
      <c r="C10430" s="2" t="s">
        <v>15</v>
      </c>
      <c r="D10430">
        <v>3</v>
      </c>
      <c r="E10430">
        <v>38052.019999999997</v>
      </c>
      <c r="F10430" s="2" t="s">
        <v>16</v>
      </c>
      <c r="G10430" s="2" t="s">
        <v>17</v>
      </c>
      <c r="H10430" s="2" t="s">
        <v>18</v>
      </c>
      <c r="I10430" s="2" t="s">
        <v>34</v>
      </c>
      <c r="J10430" s="2" t="s">
        <v>26</v>
      </c>
      <c r="K10430" t="s">
        <v>35</v>
      </c>
      <c r="L10430" t="s">
        <v>22</v>
      </c>
      <c r="M10430">
        <v>12684.01</v>
      </c>
      <c r="N10430">
        <v>2020</v>
      </c>
      <c r="O10430">
        <v>7</v>
      </c>
    </row>
    <row r="10431" spans="1:15" x14ac:dyDescent="0.25">
      <c r="A10431" s="1">
        <v>44027</v>
      </c>
      <c r="B10431">
        <v>1000012675</v>
      </c>
      <c r="C10431" s="2" t="s">
        <v>15</v>
      </c>
      <c r="D10431">
        <v>3</v>
      </c>
      <c r="E10431">
        <v>38052.019999999997</v>
      </c>
      <c r="F10431" s="2" t="s">
        <v>16</v>
      </c>
      <c r="G10431" s="2" t="s">
        <v>17</v>
      </c>
      <c r="H10431" s="2" t="s">
        <v>18</v>
      </c>
      <c r="I10431" s="2" t="s">
        <v>34</v>
      </c>
      <c r="J10431" s="2" t="s">
        <v>26</v>
      </c>
      <c r="K10431" t="s">
        <v>35</v>
      </c>
      <c r="L10431" t="s">
        <v>22</v>
      </c>
      <c r="M10431">
        <v>12684.01</v>
      </c>
      <c r="N10431">
        <v>2020</v>
      </c>
      <c r="O10431">
        <v>7</v>
      </c>
    </row>
    <row r="10432" spans="1:15" x14ac:dyDescent="0.25">
      <c r="A10432" s="1">
        <v>44027</v>
      </c>
      <c r="B10432">
        <v>1000013526</v>
      </c>
      <c r="C10432" s="2" t="s">
        <v>94</v>
      </c>
      <c r="D10432">
        <v>1</v>
      </c>
      <c r="E10432">
        <v>9.34</v>
      </c>
      <c r="F10432" s="2" t="s">
        <v>46</v>
      </c>
      <c r="G10432" s="2" t="s">
        <v>74</v>
      </c>
      <c r="H10432" s="2" t="s">
        <v>47</v>
      </c>
      <c r="I10432" s="2" t="s">
        <v>65</v>
      </c>
      <c r="J10432" s="2" t="s">
        <v>26</v>
      </c>
      <c r="K10432" t="s">
        <v>66</v>
      </c>
      <c r="L10432" t="s">
        <v>22</v>
      </c>
      <c r="M10432">
        <v>9.34</v>
      </c>
      <c r="N10432">
        <v>2020</v>
      </c>
      <c r="O10432">
        <v>7</v>
      </c>
    </row>
    <row r="10433" spans="1:15" x14ac:dyDescent="0.25">
      <c r="A10433" s="1">
        <v>44027</v>
      </c>
      <c r="B10433">
        <v>1000013526</v>
      </c>
      <c r="C10433" s="2" t="s">
        <v>94</v>
      </c>
      <c r="D10433">
        <v>1</v>
      </c>
      <c r="E10433">
        <v>9.34</v>
      </c>
      <c r="F10433" s="2" t="s">
        <v>46</v>
      </c>
      <c r="G10433" s="2" t="s">
        <v>74</v>
      </c>
      <c r="H10433" s="2" t="s">
        <v>47</v>
      </c>
      <c r="I10433" s="2" t="s">
        <v>65</v>
      </c>
      <c r="J10433" s="2" t="s">
        <v>26</v>
      </c>
      <c r="K10433" t="s">
        <v>66</v>
      </c>
      <c r="L10433" t="s">
        <v>22</v>
      </c>
      <c r="M10433">
        <v>9.34</v>
      </c>
      <c r="N10433">
        <v>2020</v>
      </c>
      <c r="O10433">
        <v>7</v>
      </c>
    </row>
    <row r="10434" spans="1:15" x14ac:dyDescent="0.25">
      <c r="A10434" s="1">
        <v>44027</v>
      </c>
      <c r="B10434">
        <v>1000013526</v>
      </c>
      <c r="C10434" s="2" t="s">
        <v>23</v>
      </c>
      <c r="D10434">
        <v>1</v>
      </c>
      <c r="E10434">
        <v>2000.22</v>
      </c>
      <c r="F10434" s="2" t="s">
        <v>16</v>
      </c>
      <c r="G10434" s="2" t="s">
        <v>24</v>
      </c>
      <c r="H10434" s="2" t="s">
        <v>47</v>
      </c>
      <c r="I10434" s="2" t="s">
        <v>65</v>
      </c>
      <c r="J10434" s="2" t="s">
        <v>26</v>
      </c>
      <c r="K10434" t="s">
        <v>66</v>
      </c>
      <c r="L10434" t="s">
        <v>22</v>
      </c>
      <c r="M10434">
        <v>2000.22</v>
      </c>
      <c r="N10434">
        <v>2020</v>
      </c>
      <c r="O10434">
        <v>7</v>
      </c>
    </row>
    <row r="10435" spans="1:15" x14ac:dyDescent="0.25">
      <c r="A10435" s="1">
        <v>44027</v>
      </c>
      <c r="B10435">
        <v>1000013526</v>
      </c>
      <c r="C10435" s="2" t="s">
        <v>23</v>
      </c>
      <c r="D10435">
        <v>1</v>
      </c>
      <c r="E10435">
        <v>2000.22</v>
      </c>
      <c r="F10435" s="2" t="s">
        <v>16</v>
      </c>
      <c r="G10435" s="2" t="s">
        <v>24</v>
      </c>
      <c r="H10435" s="2" t="s">
        <v>47</v>
      </c>
      <c r="I10435" s="2" t="s">
        <v>65</v>
      </c>
      <c r="J10435" s="2" t="s">
        <v>26</v>
      </c>
      <c r="K10435" t="s">
        <v>66</v>
      </c>
      <c r="L10435" t="s">
        <v>22</v>
      </c>
      <c r="M10435">
        <v>2000.22</v>
      </c>
      <c r="N10435">
        <v>2020</v>
      </c>
      <c r="O10435">
        <v>7</v>
      </c>
    </row>
    <row r="10436" spans="1:15" x14ac:dyDescent="0.25">
      <c r="A10436" s="1">
        <v>44027</v>
      </c>
      <c r="B10436">
        <v>1000013535</v>
      </c>
      <c r="C10436" s="2" t="s">
        <v>53</v>
      </c>
      <c r="D10436">
        <v>1</v>
      </c>
      <c r="E10436">
        <v>450.61</v>
      </c>
      <c r="F10436" s="2" t="s">
        <v>46</v>
      </c>
      <c r="G10436" s="2" t="s">
        <v>17</v>
      </c>
      <c r="H10436" s="2" t="s">
        <v>47</v>
      </c>
      <c r="I10436" s="2" t="s">
        <v>48</v>
      </c>
      <c r="J10436" s="2" t="s">
        <v>36</v>
      </c>
      <c r="K10436" t="s">
        <v>49</v>
      </c>
      <c r="L10436" t="s">
        <v>22</v>
      </c>
      <c r="M10436">
        <v>450.61</v>
      </c>
      <c r="N10436">
        <v>2020</v>
      </c>
      <c r="O10436">
        <v>7</v>
      </c>
    </row>
    <row r="10437" spans="1:15" x14ac:dyDescent="0.25">
      <c r="A10437" s="1">
        <v>44027</v>
      </c>
      <c r="B10437">
        <v>1000013535</v>
      </c>
      <c r="C10437" s="2" t="s">
        <v>53</v>
      </c>
      <c r="D10437">
        <v>1</v>
      </c>
      <c r="E10437">
        <v>450.61</v>
      </c>
      <c r="F10437" s="2" t="s">
        <v>46</v>
      </c>
      <c r="G10437" s="2" t="s">
        <v>17</v>
      </c>
      <c r="H10437" s="2" t="s">
        <v>47</v>
      </c>
      <c r="I10437" s="2" t="s">
        <v>48</v>
      </c>
      <c r="J10437" s="2" t="s">
        <v>36</v>
      </c>
      <c r="K10437" t="s">
        <v>49</v>
      </c>
      <c r="L10437" t="s">
        <v>22</v>
      </c>
      <c r="M10437">
        <v>450.61</v>
      </c>
      <c r="N10437">
        <v>2020</v>
      </c>
      <c r="O10437">
        <v>7</v>
      </c>
    </row>
    <row r="10438" spans="1:15" x14ac:dyDescent="0.25">
      <c r="A10438" s="1">
        <v>44027</v>
      </c>
      <c r="B10438">
        <v>1000013607</v>
      </c>
      <c r="C10438" s="2" t="s">
        <v>23</v>
      </c>
      <c r="D10438">
        <v>1</v>
      </c>
      <c r="E10438">
        <v>10000.15</v>
      </c>
      <c r="F10438" s="2" t="s">
        <v>16</v>
      </c>
      <c r="G10438" s="2" t="s">
        <v>24</v>
      </c>
      <c r="H10438" s="2" t="s">
        <v>18</v>
      </c>
      <c r="I10438" s="2" t="s">
        <v>25</v>
      </c>
      <c r="J10438" s="2" t="s">
        <v>26</v>
      </c>
      <c r="K10438" t="s">
        <v>27</v>
      </c>
      <c r="L10438" t="s">
        <v>22</v>
      </c>
      <c r="M10438">
        <v>10000.15</v>
      </c>
      <c r="N10438">
        <v>2020</v>
      </c>
      <c r="O10438">
        <v>7</v>
      </c>
    </row>
    <row r="10439" spans="1:15" x14ac:dyDescent="0.25">
      <c r="A10439" s="1">
        <v>44027</v>
      </c>
      <c r="B10439">
        <v>1000013607</v>
      </c>
      <c r="C10439" s="2" t="s">
        <v>23</v>
      </c>
      <c r="D10439">
        <v>1</v>
      </c>
      <c r="E10439">
        <v>10000.15</v>
      </c>
      <c r="F10439" s="2" t="s">
        <v>16</v>
      </c>
      <c r="G10439" s="2" t="s">
        <v>24</v>
      </c>
      <c r="H10439" s="2" t="s">
        <v>18</v>
      </c>
      <c r="I10439" s="2" t="s">
        <v>25</v>
      </c>
      <c r="J10439" s="2" t="s">
        <v>26</v>
      </c>
      <c r="K10439" t="s">
        <v>27</v>
      </c>
      <c r="L10439" t="s">
        <v>22</v>
      </c>
      <c r="M10439">
        <v>10000.15</v>
      </c>
      <c r="N10439">
        <v>2020</v>
      </c>
      <c r="O10439">
        <v>7</v>
      </c>
    </row>
    <row r="10440" spans="1:15" x14ac:dyDescent="0.25">
      <c r="A10440" s="1">
        <v>44027</v>
      </c>
      <c r="B10440">
        <v>1000014072</v>
      </c>
      <c r="C10440" s="2" t="s">
        <v>23</v>
      </c>
      <c r="D10440">
        <v>1</v>
      </c>
      <c r="E10440">
        <v>18000.759999999998</v>
      </c>
      <c r="F10440" s="2" t="s">
        <v>16</v>
      </c>
      <c r="G10440" s="2" t="s">
        <v>24</v>
      </c>
      <c r="H10440" s="2" t="s">
        <v>47</v>
      </c>
      <c r="I10440" s="2" t="s">
        <v>65</v>
      </c>
      <c r="J10440" s="2" t="s">
        <v>26</v>
      </c>
      <c r="K10440" t="s">
        <v>66</v>
      </c>
      <c r="L10440" t="s">
        <v>22</v>
      </c>
      <c r="M10440">
        <v>18000.759999999998</v>
      </c>
      <c r="N10440">
        <v>2020</v>
      </c>
      <c r="O10440">
        <v>7</v>
      </c>
    </row>
    <row r="10441" spans="1:15" x14ac:dyDescent="0.25">
      <c r="A10441" s="1">
        <v>44027</v>
      </c>
      <c r="B10441">
        <v>1000014072</v>
      </c>
      <c r="C10441" s="2" t="s">
        <v>23</v>
      </c>
      <c r="D10441">
        <v>1</v>
      </c>
      <c r="E10441">
        <v>18000.759999999998</v>
      </c>
      <c r="F10441" s="2" t="s">
        <v>16</v>
      </c>
      <c r="G10441" s="2" t="s">
        <v>24</v>
      </c>
      <c r="H10441" s="2" t="s">
        <v>47</v>
      </c>
      <c r="I10441" s="2" t="s">
        <v>65</v>
      </c>
      <c r="J10441" s="2" t="s">
        <v>26</v>
      </c>
      <c r="K10441" t="s">
        <v>66</v>
      </c>
      <c r="L10441" t="s">
        <v>22</v>
      </c>
      <c r="M10441">
        <v>18000.759999999998</v>
      </c>
      <c r="N10441">
        <v>2020</v>
      </c>
      <c r="O10441">
        <v>7</v>
      </c>
    </row>
    <row r="10442" spans="1:15" x14ac:dyDescent="0.25">
      <c r="A10442" s="1">
        <v>44027</v>
      </c>
      <c r="B10442">
        <v>1000014072</v>
      </c>
      <c r="C10442" s="2" t="s">
        <v>15</v>
      </c>
      <c r="D10442">
        <v>2</v>
      </c>
      <c r="E10442">
        <v>22000.800000000003</v>
      </c>
      <c r="F10442" s="2" t="s">
        <v>16</v>
      </c>
      <c r="G10442" s="2" t="s">
        <v>17</v>
      </c>
      <c r="H10442" s="2" t="s">
        <v>47</v>
      </c>
      <c r="I10442" s="2" t="s">
        <v>65</v>
      </c>
      <c r="J10442" s="2" t="s">
        <v>26</v>
      </c>
      <c r="K10442" t="s">
        <v>66</v>
      </c>
      <c r="L10442" t="s">
        <v>22</v>
      </c>
      <c r="M10442">
        <v>11000.4</v>
      </c>
      <c r="N10442">
        <v>2020</v>
      </c>
      <c r="O10442">
        <v>7</v>
      </c>
    </row>
    <row r="10443" spans="1:15" x14ac:dyDescent="0.25">
      <c r="A10443" s="1">
        <v>44027</v>
      </c>
      <c r="B10443">
        <v>1000014072</v>
      </c>
      <c r="C10443" s="2" t="s">
        <v>15</v>
      </c>
      <c r="D10443">
        <v>2</v>
      </c>
      <c r="E10443">
        <v>22000.800000000003</v>
      </c>
      <c r="F10443" s="2" t="s">
        <v>16</v>
      </c>
      <c r="G10443" s="2" t="s">
        <v>17</v>
      </c>
      <c r="H10443" s="2" t="s">
        <v>47</v>
      </c>
      <c r="I10443" s="2" t="s">
        <v>65</v>
      </c>
      <c r="J10443" s="2" t="s">
        <v>26</v>
      </c>
      <c r="K10443" t="s">
        <v>66</v>
      </c>
      <c r="L10443" t="s">
        <v>22</v>
      </c>
      <c r="M10443">
        <v>11000.4</v>
      </c>
      <c r="N10443">
        <v>2020</v>
      </c>
      <c r="O10443">
        <v>7</v>
      </c>
    </row>
    <row r="10444" spans="1:15" x14ac:dyDescent="0.25">
      <c r="A10444" s="1">
        <v>44027</v>
      </c>
      <c r="B10444">
        <v>1000014291</v>
      </c>
      <c r="C10444" s="2" t="s">
        <v>94</v>
      </c>
      <c r="D10444">
        <v>1</v>
      </c>
      <c r="E10444">
        <v>9.33</v>
      </c>
      <c r="F10444" s="2" t="s">
        <v>46</v>
      </c>
      <c r="G10444" s="2" t="s">
        <v>74</v>
      </c>
      <c r="H10444" s="2" t="s">
        <v>47</v>
      </c>
      <c r="I10444" s="2" t="s">
        <v>48</v>
      </c>
      <c r="J10444" s="2" t="s">
        <v>20</v>
      </c>
      <c r="K10444" t="s">
        <v>67</v>
      </c>
      <c r="L10444" t="s">
        <v>28</v>
      </c>
      <c r="M10444">
        <v>9.33</v>
      </c>
      <c r="N10444">
        <v>2020</v>
      </c>
      <c r="O10444">
        <v>7</v>
      </c>
    </row>
    <row r="10445" spans="1:15" x14ac:dyDescent="0.25">
      <c r="A10445" s="1">
        <v>44027</v>
      </c>
      <c r="B10445">
        <v>1000014291</v>
      </c>
      <c r="C10445" s="2" t="s">
        <v>94</v>
      </c>
      <c r="D10445">
        <v>1</v>
      </c>
      <c r="E10445">
        <v>9.33</v>
      </c>
      <c r="F10445" s="2" t="s">
        <v>46</v>
      </c>
      <c r="G10445" s="2" t="s">
        <v>74</v>
      </c>
      <c r="H10445" s="2" t="s">
        <v>47</v>
      </c>
      <c r="I10445" s="2" t="s">
        <v>48</v>
      </c>
      <c r="J10445" s="2" t="s">
        <v>20</v>
      </c>
      <c r="K10445" t="s">
        <v>67</v>
      </c>
      <c r="L10445" t="s">
        <v>28</v>
      </c>
      <c r="M10445">
        <v>9.33</v>
      </c>
      <c r="N10445">
        <v>2020</v>
      </c>
      <c r="O10445">
        <v>7</v>
      </c>
    </row>
    <row r="10446" spans="1:15" x14ac:dyDescent="0.25">
      <c r="A10446" s="1">
        <v>44027</v>
      </c>
      <c r="B10446">
        <v>1000014291</v>
      </c>
      <c r="C10446" s="2" t="s">
        <v>75</v>
      </c>
      <c r="D10446">
        <v>1</v>
      </c>
      <c r="E10446">
        <v>200.69</v>
      </c>
      <c r="F10446" s="2" t="s">
        <v>16</v>
      </c>
      <c r="G10446" s="2" t="s">
        <v>76</v>
      </c>
      <c r="H10446" s="2" t="s">
        <v>47</v>
      </c>
      <c r="I10446" s="2" t="s">
        <v>48</v>
      </c>
      <c r="J10446" s="2" t="s">
        <v>20</v>
      </c>
      <c r="K10446" t="s">
        <v>67</v>
      </c>
      <c r="L10446" t="s">
        <v>28</v>
      </c>
      <c r="M10446">
        <v>200.69</v>
      </c>
      <c r="N10446">
        <v>2020</v>
      </c>
      <c r="O10446">
        <v>7</v>
      </c>
    </row>
    <row r="10447" spans="1:15" x14ac:dyDescent="0.25">
      <c r="A10447" s="1">
        <v>44027</v>
      </c>
      <c r="B10447">
        <v>1000014291</v>
      </c>
      <c r="C10447" s="2" t="s">
        <v>75</v>
      </c>
      <c r="D10447">
        <v>1</v>
      </c>
      <c r="E10447">
        <v>200.69</v>
      </c>
      <c r="F10447" s="2" t="s">
        <v>16</v>
      </c>
      <c r="G10447" s="2" t="s">
        <v>76</v>
      </c>
      <c r="H10447" s="2" t="s">
        <v>47</v>
      </c>
      <c r="I10447" s="2" t="s">
        <v>48</v>
      </c>
      <c r="J10447" s="2" t="s">
        <v>20</v>
      </c>
      <c r="K10447" t="s">
        <v>67</v>
      </c>
      <c r="L10447" t="s">
        <v>28</v>
      </c>
      <c r="M10447">
        <v>200.69</v>
      </c>
      <c r="N10447">
        <v>2020</v>
      </c>
      <c r="O10447">
        <v>7</v>
      </c>
    </row>
    <row r="10448" spans="1:15" x14ac:dyDescent="0.25">
      <c r="A10448" s="1">
        <v>44027</v>
      </c>
      <c r="B10448">
        <v>1000014291</v>
      </c>
      <c r="C10448" s="2" t="s">
        <v>23</v>
      </c>
      <c r="D10448">
        <v>4</v>
      </c>
      <c r="E10448">
        <v>46500.939999999995</v>
      </c>
      <c r="F10448" s="2" t="s">
        <v>16</v>
      </c>
      <c r="G10448" s="2" t="s">
        <v>24</v>
      </c>
      <c r="H10448" s="2" t="s">
        <v>47</v>
      </c>
      <c r="I10448" s="2" t="s">
        <v>48</v>
      </c>
      <c r="J10448" s="2" t="s">
        <v>20</v>
      </c>
      <c r="K10448" t="s">
        <v>67</v>
      </c>
      <c r="L10448" t="s">
        <v>28</v>
      </c>
      <c r="M10448">
        <v>11625.24</v>
      </c>
      <c r="N10448">
        <v>2020</v>
      </c>
      <c r="O10448">
        <v>7</v>
      </c>
    </row>
    <row r="10449" spans="1:15" x14ac:dyDescent="0.25">
      <c r="A10449" s="1">
        <v>44027</v>
      </c>
      <c r="B10449">
        <v>1000014291</v>
      </c>
      <c r="C10449" s="2" t="s">
        <v>23</v>
      </c>
      <c r="D10449">
        <v>4</v>
      </c>
      <c r="E10449">
        <v>46500.939999999995</v>
      </c>
      <c r="F10449" s="2" t="s">
        <v>16</v>
      </c>
      <c r="G10449" s="2" t="s">
        <v>24</v>
      </c>
      <c r="H10449" s="2" t="s">
        <v>47</v>
      </c>
      <c r="I10449" s="2" t="s">
        <v>48</v>
      </c>
      <c r="J10449" s="2" t="s">
        <v>20</v>
      </c>
      <c r="K10449" t="s">
        <v>67</v>
      </c>
      <c r="L10449" t="s">
        <v>28</v>
      </c>
      <c r="M10449">
        <v>11625.24</v>
      </c>
      <c r="N10449">
        <v>2020</v>
      </c>
      <c r="O10449">
        <v>7</v>
      </c>
    </row>
    <row r="10450" spans="1:15" x14ac:dyDescent="0.25">
      <c r="A10450" s="1">
        <v>44027</v>
      </c>
      <c r="B10450">
        <v>1000014291</v>
      </c>
      <c r="C10450" s="2" t="s">
        <v>15</v>
      </c>
      <c r="D10450">
        <v>1</v>
      </c>
      <c r="E10450">
        <v>22000.03</v>
      </c>
      <c r="F10450" s="2" t="s">
        <v>16</v>
      </c>
      <c r="G10450" s="2" t="s">
        <v>17</v>
      </c>
      <c r="H10450" s="2" t="s">
        <v>47</v>
      </c>
      <c r="I10450" s="2" t="s">
        <v>48</v>
      </c>
      <c r="J10450" s="2" t="s">
        <v>20</v>
      </c>
      <c r="K10450" t="s">
        <v>67</v>
      </c>
      <c r="L10450" t="s">
        <v>28</v>
      </c>
      <c r="M10450">
        <v>22000.03</v>
      </c>
      <c r="N10450">
        <v>2020</v>
      </c>
      <c r="O10450">
        <v>7</v>
      </c>
    </row>
    <row r="10451" spans="1:15" x14ac:dyDescent="0.25">
      <c r="A10451" s="1">
        <v>44027</v>
      </c>
      <c r="B10451">
        <v>1000014291</v>
      </c>
      <c r="C10451" s="2" t="s">
        <v>15</v>
      </c>
      <c r="D10451">
        <v>1</v>
      </c>
      <c r="E10451">
        <v>22000.03</v>
      </c>
      <c r="F10451" s="2" t="s">
        <v>16</v>
      </c>
      <c r="G10451" s="2" t="s">
        <v>17</v>
      </c>
      <c r="H10451" s="2" t="s">
        <v>47</v>
      </c>
      <c r="I10451" s="2" t="s">
        <v>48</v>
      </c>
      <c r="J10451" s="2" t="s">
        <v>20</v>
      </c>
      <c r="K10451" t="s">
        <v>67</v>
      </c>
      <c r="L10451" t="s">
        <v>28</v>
      </c>
      <c r="M10451">
        <v>22000.03</v>
      </c>
      <c r="N10451">
        <v>2020</v>
      </c>
      <c r="O10451">
        <v>7</v>
      </c>
    </row>
    <row r="10452" spans="1:15" x14ac:dyDescent="0.25">
      <c r="A10452" s="1">
        <v>44027</v>
      </c>
      <c r="B10452">
        <v>1000014291</v>
      </c>
      <c r="C10452" s="2" t="s">
        <v>42</v>
      </c>
      <c r="D10452">
        <v>1</v>
      </c>
      <c r="E10452">
        <v>15000.2</v>
      </c>
      <c r="F10452" s="2" t="s">
        <v>16</v>
      </c>
      <c r="G10452" s="2" t="s">
        <v>43</v>
      </c>
      <c r="H10452" s="2" t="s">
        <v>47</v>
      </c>
      <c r="I10452" s="2" t="s">
        <v>48</v>
      </c>
      <c r="J10452" s="2" t="s">
        <v>20</v>
      </c>
      <c r="K10452" t="s">
        <v>67</v>
      </c>
      <c r="L10452" t="s">
        <v>28</v>
      </c>
      <c r="M10452">
        <v>15000.2</v>
      </c>
      <c r="N10452">
        <v>2020</v>
      </c>
      <c r="O10452">
        <v>7</v>
      </c>
    </row>
    <row r="10453" spans="1:15" x14ac:dyDescent="0.25">
      <c r="A10453" s="1">
        <v>44027</v>
      </c>
      <c r="B10453">
        <v>1000014291</v>
      </c>
      <c r="C10453" s="2" t="s">
        <v>42</v>
      </c>
      <c r="D10453">
        <v>1</v>
      </c>
      <c r="E10453">
        <v>15000.2</v>
      </c>
      <c r="F10453" s="2" t="s">
        <v>16</v>
      </c>
      <c r="G10453" s="2" t="s">
        <v>43</v>
      </c>
      <c r="H10453" s="2" t="s">
        <v>47</v>
      </c>
      <c r="I10453" s="2" t="s">
        <v>48</v>
      </c>
      <c r="J10453" s="2" t="s">
        <v>20</v>
      </c>
      <c r="K10453" t="s">
        <v>67</v>
      </c>
      <c r="L10453" t="s">
        <v>28</v>
      </c>
      <c r="M10453">
        <v>15000.2</v>
      </c>
      <c r="N10453">
        <v>2020</v>
      </c>
      <c r="O10453">
        <v>7</v>
      </c>
    </row>
    <row r="10454" spans="1:15" x14ac:dyDescent="0.25">
      <c r="A10454" s="1">
        <v>44027</v>
      </c>
      <c r="B10454">
        <v>1000014452</v>
      </c>
      <c r="C10454" s="2" t="s">
        <v>94</v>
      </c>
      <c r="D10454">
        <v>2</v>
      </c>
      <c r="E10454">
        <v>18.78</v>
      </c>
      <c r="F10454" s="2" t="s">
        <v>46</v>
      </c>
      <c r="G10454" s="2" t="s">
        <v>74</v>
      </c>
      <c r="H10454" s="2" t="s">
        <v>18</v>
      </c>
      <c r="I10454" s="2" t="s">
        <v>34</v>
      </c>
      <c r="J10454" s="2" t="s">
        <v>36</v>
      </c>
      <c r="K10454" t="s">
        <v>70</v>
      </c>
      <c r="L10454" t="s">
        <v>22</v>
      </c>
      <c r="M10454">
        <v>9.39</v>
      </c>
      <c r="N10454">
        <v>2020</v>
      </c>
      <c r="O10454">
        <v>7</v>
      </c>
    </row>
    <row r="10455" spans="1:15" x14ac:dyDescent="0.25">
      <c r="A10455" s="1">
        <v>44027</v>
      </c>
      <c r="B10455">
        <v>1000014452</v>
      </c>
      <c r="C10455" s="2" t="s">
        <v>94</v>
      </c>
      <c r="D10455">
        <v>2</v>
      </c>
      <c r="E10455">
        <v>18.78</v>
      </c>
      <c r="F10455" s="2" t="s">
        <v>46</v>
      </c>
      <c r="G10455" s="2" t="s">
        <v>74</v>
      </c>
      <c r="H10455" s="2" t="s">
        <v>18</v>
      </c>
      <c r="I10455" s="2" t="s">
        <v>34</v>
      </c>
      <c r="J10455" s="2" t="s">
        <v>36</v>
      </c>
      <c r="K10455" t="s">
        <v>70</v>
      </c>
      <c r="L10455" t="s">
        <v>22</v>
      </c>
      <c r="M10455">
        <v>9.39</v>
      </c>
      <c r="N10455">
        <v>2020</v>
      </c>
      <c r="O10455">
        <v>7</v>
      </c>
    </row>
    <row r="10456" spans="1:15" x14ac:dyDescent="0.25">
      <c r="A10456" s="1">
        <v>44027</v>
      </c>
      <c r="B10456">
        <v>1000014452</v>
      </c>
      <c r="C10456" s="2" t="s">
        <v>23</v>
      </c>
      <c r="D10456">
        <v>1</v>
      </c>
      <c r="E10456">
        <v>10000.75</v>
      </c>
      <c r="F10456" s="2" t="s">
        <v>16</v>
      </c>
      <c r="G10456" s="2" t="s">
        <v>24</v>
      </c>
      <c r="H10456" s="2" t="s">
        <v>18</v>
      </c>
      <c r="I10456" s="2" t="s">
        <v>34</v>
      </c>
      <c r="J10456" s="2" t="s">
        <v>36</v>
      </c>
      <c r="K10456" t="s">
        <v>70</v>
      </c>
      <c r="L10456" t="s">
        <v>22</v>
      </c>
      <c r="M10456">
        <v>10000.75</v>
      </c>
      <c r="N10456">
        <v>2020</v>
      </c>
      <c r="O10456">
        <v>7</v>
      </c>
    </row>
    <row r="10457" spans="1:15" x14ac:dyDescent="0.25">
      <c r="A10457" s="1">
        <v>44027</v>
      </c>
      <c r="B10457">
        <v>1000014452</v>
      </c>
      <c r="C10457" s="2" t="s">
        <v>23</v>
      </c>
      <c r="D10457">
        <v>1</v>
      </c>
      <c r="E10457">
        <v>10000.75</v>
      </c>
      <c r="F10457" s="2" t="s">
        <v>16</v>
      </c>
      <c r="G10457" s="2" t="s">
        <v>24</v>
      </c>
      <c r="H10457" s="2" t="s">
        <v>18</v>
      </c>
      <c r="I10457" s="2" t="s">
        <v>34</v>
      </c>
      <c r="J10457" s="2" t="s">
        <v>36</v>
      </c>
      <c r="K10457" t="s">
        <v>70</v>
      </c>
      <c r="L10457" t="s">
        <v>22</v>
      </c>
      <c r="M10457">
        <v>10000.75</v>
      </c>
      <c r="N10457">
        <v>2020</v>
      </c>
      <c r="O10457">
        <v>7</v>
      </c>
    </row>
    <row r="10458" spans="1:15" x14ac:dyDescent="0.25">
      <c r="A10458" s="1">
        <v>44027</v>
      </c>
      <c r="B10458">
        <v>1000014452</v>
      </c>
      <c r="C10458" s="2" t="s">
        <v>42</v>
      </c>
      <c r="D10458">
        <v>1</v>
      </c>
      <c r="E10458">
        <v>25000.38</v>
      </c>
      <c r="F10458" s="2" t="s">
        <v>16</v>
      </c>
      <c r="G10458" s="2" t="s">
        <v>43</v>
      </c>
      <c r="H10458" s="2" t="s">
        <v>18</v>
      </c>
      <c r="I10458" s="2" t="s">
        <v>34</v>
      </c>
      <c r="J10458" s="2" t="s">
        <v>36</v>
      </c>
      <c r="K10458" t="s">
        <v>70</v>
      </c>
      <c r="L10458" t="s">
        <v>22</v>
      </c>
      <c r="M10458">
        <v>25000.38</v>
      </c>
      <c r="N10458">
        <v>2020</v>
      </c>
      <c r="O10458">
        <v>7</v>
      </c>
    </row>
    <row r="10459" spans="1:15" x14ac:dyDescent="0.25">
      <c r="A10459" s="1">
        <v>44027</v>
      </c>
      <c r="B10459">
        <v>1000014452</v>
      </c>
      <c r="C10459" s="2" t="s">
        <v>42</v>
      </c>
      <c r="D10459">
        <v>1</v>
      </c>
      <c r="E10459">
        <v>25000.38</v>
      </c>
      <c r="F10459" s="2" t="s">
        <v>16</v>
      </c>
      <c r="G10459" s="2" t="s">
        <v>43</v>
      </c>
      <c r="H10459" s="2" t="s">
        <v>18</v>
      </c>
      <c r="I10459" s="2" t="s">
        <v>34</v>
      </c>
      <c r="J10459" s="2" t="s">
        <v>36</v>
      </c>
      <c r="K10459" t="s">
        <v>70</v>
      </c>
      <c r="L10459" t="s">
        <v>22</v>
      </c>
      <c r="M10459">
        <v>25000.38</v>
      </c>
      <c r="N10459">
        <v>2020</v>
      </c>
      <c r="O10459">
        <v>7</v>
      </c>
    </row>
    <row r="10460" spans="1:15" x14ac:dyDescent="0.25">
      <c r="A10460" s="1">
        <v>44027</v>
      </c>
      <c r="B10460">
        <v>1000014496</v>
      </c>
      <c r="C10460" s="2" t="s">
        <v>15</v>
      </c>
      <c r="D10460">
        <v>1</v>
      </c>
      <c r="E10460">
        <v>8999.98</v>
      </c>
      <c r="F10460" s="2" t="s">
        <v>16</v>
      </c>
      <c r="G10460" s="2" t="s">
        <v>17</v>
      </c>
      <c r="H10460" s="2" t="s">
        <v>18</v>
      </c>
      <c r="I10460" s="2" t="s">
        <v>40</v>
      </c>
      <c r="J10460" s="2" t="s">
        <v>26</v>
      </c>
      <c r="K10460" t="s">
        <v>41</v>
      </c>
      <c r="L10460" t="s">
        <v>22</v>
      </c>
      <c r="M10460">
        <v>8999.98</v>
      </c>
      <c r="N10460">
        <v>2020</v>
      </c>
      <c r="O10460">
        <v>7</v>
      </c>
    </row>
    <row r="10461" spans="1:15" x14ac:dyDescent="0.25">
      <c r="A10461" s="1">
        <v>44027</v>
      </c>
      <c r="B10461">
        <v>1000014530</v>
      </c>
      <c r="C10461" s="2" t="s">
        <v>23</v>
      </c>
      <c r="D10461">
        <v>3</v>
      </c>
      <c r="E10461">
        <v>33000.959999999999</v>
      </c>
      <c r="F10461" s="2" t="s">
        <v>16</v>
      </c>
      <c r="G10461" s="2" t="s">
        <v>24</v>
      </c>
      <c r="H10461" s="2" t="s">
        <v>47</v>
      </c>
      <c r="I10461" s="2" t="s">
        <v>65</v>
      </c>
      <c r="J10461" s="2" t="s">
        <v>26</v>
      </c>
      <c r="K10461" t="s">
        <v>66</v>
      </c>
      <c r="L10461" t="s">
        <v>22</v>
      </c>
      <c r="M10461">
        <v>11000.32</v>
      </c>
      <c r="N10461">
        <v>2020</v>
      </c>
      <c r="O10461">
        <v>7</v>
      </c>
    </row>
    <row r="10462" spans="1:15" x14ac:dyDescent="0.25">
      <c r="A10462" s="1">
        <v>44027</v>
      </c>
      <c r="B10462">
        <v>1000014530</v>
      </c>
      <c r="C10462" s="2" t="s">
        <v>23</v>
      </c>
      <c r="D10462">
        <v>3</v>
      </c>
      <c r="E10462">
        <v>33000.959999999999</v>
      </c>
      <c r="F10462" s="2" t="s">
        <v>16</v>
      </c>
      <c r="G10462" s="2" t="s">
        <v>24</v>
      </c>
      <c r="H10462" s="2" t="s">
        <v>47</v>
      </c>
      <c r="I10462" s="2" t="s">
        <v>65</v>
      </c>
      <c r="J10462" s="2" t="s">
        <v>26</v>
      </c>
      <c r="K10462" t="s">
        <v>66</v>
      </c>
      <c r="L10462" t="s">
        <v>22</v>
      </c>
      <c r="M10462">
        <v>11000.32</v>
      </c>
      <c r="N10462">
        <v>2020</v>
      </c>
      <c r="O10462">
        <v>7</v>
      </c>
    </row>
    <row r="10463" spans="1:15" x14ac:dyDescent="0.25">
      <c r="A10463" s="1">
        <v>44027</v>
      </c>
      <c r="B10463">
        <v>1000014572</v>
      </c>
      <c r="C10463" s="2" t="s">
        <v>15</v>
      </c>
      <c r="D10463">
        <v>1</v>
      </c>
      <c r="E10463">
        <v>16000.77</v>
      </c>
      <c r="F10463" s="2" t="s">
        <v>16</v>
      </c>
      <c r="G10463" s="2" t="s">
        <v>17</v>
      </c>
      <c r="H10463" s="2" t="s">
        <v>18</v>
      </c>
      <c r="I10463" s="2" t="s">
        <v>34</v>
      </c>
      <c r="J10463" s="2" t="s">
        <v>26</v>
      </c>
      <c r="K10463" t="s">
        <v>35</v>
      </c>
      <c r="L10463" t="s">
        <v>22</v>
      </c>
      <c r="M10463">
        <v>16000.77</v>
      </c>
      <c r="N10463">
        <v>2020</v>
      </c>
      <c r="O10463">
        <v>7</v>
      </c>
    </row>
    <row r="10464" spans="1:15" x14ac:dyDescent="0.25">
      <c r="A10464" s="1">
        <v>44027</v>
      </c>
      <c r="B10464">
        <v>1000014572</v>
      </c>
      <c r="C10464" s="2" t="s">
        <v>15</v>
      </c>
      <c r="D10464">
        <v>1</v>
      </c>
      <c r="E10464">
        <v>16000.77</v>
      </c>
      <c r="F10464" s="2" t="s">
        <v>16</v>
      </c>
      <c r="G10464" s="2" t="s">
        <v>17</v>
      </c>
      <c r="H10464" s="2" t="s">
        <v>18</v>
      </c>
      <c r="I10464" s="2" t="s">
        <v>34</v>
      </c>
      <c r="J10464" s="2" t="s">
        <v>26</v>
      </c>
      <c r="K10464" t="s">
        <v>35</v>
      </c>
      <c r="L10464" t="s">
        <v>22</v>
      </c>
      <c r="M10464">
        <v>16000.77</v>
      </c>
      <c r="N10464">
        <v>2020</v>
      </c>
      <c r="O10464">
        <v>7</v>
      </c>
    </row>
    <row r="10465" spans="1:15" x14ac:dyDescent="0.25">
      <c r="A10465" s="1">
        <v>44027</v>
      </c>
      <c r="B10465">
        <v>1000014588</v>
      </c>
      <c r="C10465" s="2" t="s">
        <v>15</v>
      </c>
      <c r="D10465">
        <v>1</v>
      </c>
      <c r="E10465">
        <v>15000.46</v>
      </c>
      <c r="F10465" s="2" t="s">
        <v>16</v>
      </c>
      <c r="G10465" s="2" t="s">
        <v>17</v>
      </c>
      <c r="H10465" s="2" t="s">
        <v>18</v>
      </c>
      <c r="I10465" s="2" t="s">
        <v>40</v>
      </c>
      <c r="J10465" s="2" t="s">
        <v>20</v>
      </c>
      <c r="K10465" t="s">
        <v>68</v>
      </c>
      <c r="L10465" t="s">
        <v>22</v>
      </c>
      <c r="M10465">
        <v>15000.46</v>
      </c>
      <c r="N10465">
        <v>2020</v>
      </c>
      <c r="O10465">
        <v>7</v>
      </c>
    </row>
    <row r="10466" spans="1:15" x14ac:dyDescent="0.25">
      <c r="A10466" s="1">
        <v>44027</v>
      </c>
      <c r="B10466">
        <v>1000014588</v>
      </c>
      <c r="C10466" s="2" t="s">
        <v>15</v>
      </c>
      <c r="D10466">
        <v>1</v>
      </c>
      <c r="E10466">
        <v>15000.46</v>
      </c>
      <c r="F10466" s="2" t="s">
        <v>16</v>
      </c>
      <c r="G10466" s="2" t="s">
        <v>17</v>
      </c>
      <c r="H10466" s="2" t="s">
        <v>18</v>
      </c>
      <c r="I10466" s="2" t="s">
        <v>40</v>
      </c>
      <c r="J10466" s="2" t="s">
        <v>20</v>
      </c>
      <c r="K10466" t="s">
        <v>68</v>
      </c>
      <c r="L10466" t="s">
        <v>22</v>
      </c>
      <c r="M10466">
        <v>15000.46</v>
      </c>
      <c r="N10466">
        <v>2020</v>
      </c>
      <c r="O10466">
        <v>7</v>
      </c>
    </row>
    <row r="10467" spans="1:15" x14ac:dyDescent="0.25">
      <c r="A10467" s="1">
        <v>44027</v>
      </c>
      <c r="B10467">
        <v>1000014588</v>
      </c>
      <c r="C10467" s="2" t="s">
        <v>42</v>
      </c>
      <c r="D10467">
        <v>1</v>
      </c>
      <c r="E10467">
        <v>9000.48</v>
      </c>
      <c r="F10467" s="2" t="s">
        <v>16</v>
      </c>
      <c r="G10467" s="2" t="s">
        <v>43</v>
      </c>
      <c r="H10467" s="2" t="s">
        <v>18</v>
      </c>
      <c r="I10467" s="2" t="s">
        <v>40</v>
      </c>
      <c r="J10467" s="2" t="s">
        <v>20</v>
      </c>
      <c r="K10467" t="s">
        <v>68</v>
      </c>
      <c r="L10467" t="s">
        <v>22</v>
      </c>
      <c r="M10467">
        <v>9000.48</v>
      </c>
      <c r="N10467">
        <v>2020</v>
      </c>
      <c r="O10467">
        <v>7</v>
      </c>
    </row>
    <row r="10468" spans="1:15" x14ac:dyDescent="0.25">
      <c r="A10468" s="1">
        <v>44027</v>
      </c>
      <c r="B10468">
        <v>1000014588</v>
      </c>
      <c r="C10468" s="2" t="s">
        <v>42</v>
      </c>
      <c r="D10468">
        <v>1</v>
      </c>
      <c r="E10468">
        <v>9000.48</v>
      </c>
      <c r="F10468" s="2" t="s">
        <v>16</v>
      </c>
      <c r="G10468" s="2" t="s">
        <v>43</v>
      </c>
      <c r="H10468" s="2" t="s">
        <v>18</v>
      </c>
      <c r="I10468" s="2" t="s">
        <v>40</v>
      </c>
      <c r="J10468" s="2" t="s">
        <v>20</v>
      </c>
      <c r="K10468" t="s">
        <v>68</v>
      </c>
      <c r="L10468" t="s">
        <v>22</v>
      </c>
      <c r="M10468">
        <v>9000.48</v>
      </c>
      <c r="N10468">
        <v>2020</v>
      </c>
      <c r="O10468">
        <v>7</v>
      </c>
    </row>
    <row r="10469" spans="1:15" x14ac:dyDescent="0.25">
      <c r="A10469" s="1">
        <v>44027</v>
      </c>
      <c r="B10469">
        <v>1000014879</v>
      </c>
      <c r="C10469" s="2" t="s">
        <v>15</v>
      </c>
      <c r="D10469">
        <v>1</v>
      </c>
      <c r="E10469">
        <v>8000.43</v>
      </c>
      <c r="F10469" s="2" t="s">
        <v>16</v>
      </c>
      <c r="G10469" s="2" t="s">
        <v>17</v>
      </c>
      <c r="H10469" s="2" t="s">
        <v>18</v>
      </c>
      <c r="I10469" s="2" t="s">
        <v>40</v>
      </c>
      <c r="J10469" s="2" t="s">
        <v>26</v>
      </c>
      <c r="K10469" t="s">
        <v>41</v>
      </c>
      <c r="L10469" t="s">
        <v>22</v>
      </c>
      <c r="M10469">
        <v>8000.43</v>
      </c>
      <c r="N10469">
        <v>2020</v>
      </c>
      <c r="O10469">
        <v>7</v>
      </c>
    </row>
    <row r="10470" spans="1:15" x14ac:dyDescent="0.25">
      <c r="A10470" s="1">
        <v>44027</v>
      </c>
      <c r="B10470">
        <v>1000014879</v>
      </c>
      <c r="C10470" s="2" t="s">
        <v>15</v>
      </c>
      <c r="D10470">
        <v>1</v>
      </c>
      <c r="E10470">
        <v>8000.43</v>
      </c>
      <c r="F10470" s="2" t="s">
        <v>16</v>
      </c>
      <c r="G10470" s="2" t="s">
        <v>17</v>
      </c>
      <c r="H10470" s="2" t="s">
        <v>18</v>
      </c>
      <c r="I10470" s="2" t="s">
        <v>40</v>
      </c>
      <c r="J10470" s="2" t="s">
        <v>26</v>
      </c>
      <c r="K10470" t="s">
        <v>41</v>
      </c>
      <c r="L10470" t="s">
        <v>22</v>
      </c>
      <c r="M10470">
        <v>8000.43</v>
      </c>
      <c r="N10470">
        <v>2020</v>
      </c>
      <c r="O10470">
        <v>7</v>
      </c>
    </row>
    <row r="10471" spans="1:15" x14ac:dyDescent="0.25">
      <c r="A10471" s="1">
        <v>44027</v>
      </c>
      <c r="B10471">
        <v>1000014996</v>
      </c>
      <c r="C10471" s="2" t="s">
        <v>94</v>
      </c>
      <c r="D10471">
        <v>1</v>
      </c>
      <c r="E10471">
        <v>9.4499999999999993</v>
      </c>
      <c r="F10471" s="2" t="s">
        <v>46</v>
      </c>
      <c r="G10471" s="2" t="s">
        <v>74</v>
      </c>
      <c r="H10471" s="2" t="s">
        <v>30</v>
      </c>
      <c r="I10471" s="2" t="s">
        <v>57</v>
      </c>
      <c r="J10471" s="2" t="s">
        <v>26</v>
      </c>
      <c r="K10471" t="s">
        <v>58</v>
      </c>
      <c r="L10471" t="s">
        <v>22</v>
      </c>
      <c r="M10471">
        <v>9.4499999999999993</v>
      </c>
      <c r="N10471">
        <v>2020</v>
      </c>
      <c r="O10471">
        <v>7</v>
      </c>
    </row>
    <row r="10472" spans="1:15" x14ac:dyDescent="0.25">
      <c r="A10472" s="1">
        <v>44027</v>
      </c>
      <c r="B10472">
        <v>1000014996</v>
      </c>
      <c r="C10472" s="2" t="s">
        <v>94</v>
      </c>
      <c r="D10472">
        <v>1</v>
      </c>
      <c r="E10472">
        <v>9.4499999999999993</v>
      </c>
      <c r="F10472" s="2" t="s">
        <v>46</v>
      </c>
      <c r="G10472" s="2" t="s">
        <v>74</v>
      </c>
      <c r="H10472" s="2" t="s">
        <v>30</v>
      </c>
      <c r="I10472" s="2" t="s">
        <v>57</v>
      </c>
      <c r="J10472" s="2" t="s">
        <v>26</v>
      </c>
      <c r="K10472" t="s">
        <v>58</v>
      </c>
      <c r="L10472" t="s">
        <v>22</v>
      </c>
      <c r="M10472">
        <v>9.4499999999999993</v>
      </c>
      <c r="N10472">
        <v>2020</v>
      </c>
      <c r="O10472">
        <v>7</v>
      </c>
    </row>
    <row r="10473" spans="1:15" x14ac:dyDescent="0.25">
      <c r="A10473" s="1">
        <v>44027</v>
      </c>
      <c r="B10473">
        <v>1000014996</v>
      </c>
      <c r="C10473" s="2" t="s">
        <v>23</v>
      </c>
      <c r="D10473">
        <v>4</v>
      </c>
      <c r="E10473">
        <v>64002.05</v>
      </c>
      <c r="F10473" s="2" t="s">
        <v>16</v>
      </c>
      <c r="G10473" s="2" t="s">
        <v>24</v>
      </c>
      <c r="H10473" s="2" t="s">
        <v>30</v>
      </c>
      <c r="I10473" s="2" t="s">
        <v>57</v>
      </c>
      <c r="J10473" s="2" t="s">
        <v>26</v>
      </c>
      <c r="K10473" t="s">
        <v>58</v>
      </c>
      <c r="L10473" t="s">
        <v>22</v>
      </c>
      <c r="M10473">
        <v>16000.51</v>
      </c>
      <c r="N10473">
        <v>2020</v>
      </c>
      <c r="O10473">
        <v>7</v>
      </c>
    </row>
    <row r="10474" spans="1:15" x14ac:dyDescent="0.25">
      <c r="A10474" s="1">
        <v>44027</v>
      </c>
      <c r="B10474">
        <v>1000014996</v>
      </c>
      <c r="C10474" s="2" t="s">
        <v>23</v>
      </c>
      <c r="D10474">
        <v>4</v>
      </c>
      <c r="E10474">
        <v>64002.05</v>
      </c>
      <c r="F10474" s="2" t="s">
        <v>16</v>
      </c>
      <c r="G10474" s="2" t="s">
        <v>24</v>
      </c>
      <c r="H10474" s="2" t="s">
        <v>30</v>
      </c>
      <c r="I10474" s="2" t="s">
        <v>57</v>
      </c>
      <c r="J10474" s="2" t="s">
        <v>26</v>
      </c>
      <c r="K10474" t="s">
        <v>58</v>
      </c>
      <c r="L10474" t="s">
        <v>22</v>
      </c>
      <c r="M10474">
        <v>16000.51</v>
      </c>
      <c r="N10474">
        <v>2020</v>
      </c>
      <c r="O10474">
        <v>7</v>
      </c>
    </row>
    <row r="10475" spans="1:15" x14ac:dyDescent="0.25">
      <c r="A10475" s="1">
        <v>44027</v>
      </c>
      <c r="B10475">
        <v>1000015013</v>
      </c>
      <c r="C10475" s="2" t="s">
        <v>23</v>
      </c>
      <c r="D10475">
        <v>2</v>
      </c>
      <c r="E10475">
        <v>17000.96</v>
      </c>
      <c r="F10475" s="2" t="s">
        <v>16</v>
      </c>
      <c r="G10475" s="2" t="s">
        <v>24</v>
      </c>
      <c r="H10475" s="2" t="s">
        <v>18</v>
      </c>
      <c r="I10475" s="2" t="s">
        <v>19</v>
      </c>
      <c r="J10475" s="2" t="s">
        <v>26</v>
      </c>
      <c r="K10475" t="s">
        <v>29</v>
      </c>
      <c r="L10475" t="s">
        <v>22</v>
      </c>
      <c r="M10475">
        <v>8500.48</v>
      </c>
      <c r="N10475">
        <v>2020</v>
      </c>
      <c r="O10475">
        <v>7</v>
      </c>
    </row>
    <row r="10476" spans="1:15" x14ac:dyDescent="0.25">
      <c r="A10476" s="1">
        <v>44027</v>
      </c>
      <c r="B10476">
        <v>1000015013</v>
      </c>
      <c r="C10476" s="2" t="s">
        <v>23</v>
      </c>
      <c r="D10476">
        <v>2</v>
      </c>
      <c r="E10476">
        <v>17000.96</v>
      </c>
      <c r="F10476" s="2" t="s">
        <v>16</v>
      </c>
      <c r="G10476" s="2" t="s">
        <v>24</v>
      </c>
      <c r="H10476" s="2" t="s">
        <v>18</v>
      </c>
      <c r="I10476" s="2" t="s">
        <v>19</v>
      </c>
      <c r="J10476" s="2" t="s">
        <v>26</v>
      </c>
      <c r="K10476" t="s">
        <v>29</v>
      </c>
      <c r="L10476" t="s">
        <v>22</v>
      </c>
      <c r="M10476">
        <v>8500.48</v>
      </c>
      <c r="N10476">
        <v>2020</v>
      </c>
      <c r="O10476">
        <v>7</v>
      </c>
    </row>
    <row r="10477" spans="1:15" x14ac:dyDescent="0.25">
      <c r="A10477" s="1">
        <v>44027</v>
      </c>
      <c r="B10477">
        <v>1000015013</v>
      </c>
      <c r="C10477" s="2" t="s">
        <v>15</v>
      </c>
      <c r="D10477">
        <v>1</v>
      </c>
      <c r="E10477">
        <v>15000.29</v>
      </c>
      <c r="F10477" s="2" t="s">
        <v>16</v>
      </c>
      <c r="G10477" s="2" t="s">
        <v>17</v>
      </c>
      <c r="H10477" s="2" t="s">
        <v>18</v>
      </c>
      <c r="I10477" s="2" t="s">
        <v>19</v>
      </c>
      <c r="J10477" s="2" t="s">
        <v>26</v>
      </c>
      <c r="K10477" t="s">
        <v>29</v>
      </c>
      <c r="L10477" t="s">
        <v>22</v>
      </c>
      <c r="M10477">
        <v>15000.29</v>
      </c>
      <c r="N10477">
        <v>2020</v>
      </c>
      <c r="O10477">
        <v>7</v>
      </c>
    </row>
    <row r="10478" spans="1:15" x14ac:dyDescent="0.25">
      <c r="A10478" s="1">
        <v>44027</v>
      </c>
      <c r="B10478">
        <v>1000015013</v>
      </c>
      <c r="C10478" s="2" t="s">
        <v>15</v>
      </c>
      <c r="D10478">
        <v>1</v>
      </c>
      <c r="E10478">
        <v>15000.29</v>
      </c>
      <c r="F10478" s="2" t="s">
        <v>16</v>
      </c>
      <c r="G10478" s="2" t="s">
        <v>17</v>
      </c>
      <c r="H10478" s="2" t="s">
        <v>18</v>
      </c>
      <c r="I10478" s="2" t="s">
        <v>19</v>
      </c>
      <c r="J10478" s="2" t="s">
        <v>26</v>
      </c>
      <c r="K10478" t="s">
        <v>29</v>
      </c>
      <c r="L10478" t="s">
        <v>22</v>
      </c>
      <c r="M10478">
        <v>15000.29</v>
      </c>
      <c r="N10478">
        <v>2020</v>
      </c>
      <c r="O10478">
        <v>7</v>
      </c>
    </row>
    <row r="10479" spans="1:15" x14ac:dyDescent="0.25">
      <c r="A10479" s="1">
        <v>44027</v>
      </c>
      <c r="B10479">
        <v>1000015133</v>
      </c>
      <c r="C10479" s="2" t="s">
        <v>15</v>
      </c>
      <c r="D10479">
        <v>1</v>
      </c>
      <c r="E10479">
        <v>17000.7</v>
      </c>
      <c r="F10479" s="2" t="s">
        <v>16</v>
      </c>
      <c r="G10479" s="2" t="s">
        <v>17</v>
      </c>
      <c r="H10479" s="2" t="s">
        <v>30</v>
      </c>
      <c r="I10479" s="2" t="s">
        <v>31</v>
      </c>
      <c r="J10479" s="2" t="s">
        <v>36</v>
      </c>
      <c r="K10479" t="s">
        <v>52</v>
      </c>
      <c r="L10479" t="s">
        <v>22</v>
      </c>
      <c r="M10479">
        <v>17000.7</v>
      </c>
      <c r="N10479">
        <v>2020</v>
      </c>
      <c r="O10479">
        <v>7</v>
      </c>
    </row>
    <row r="10480" spans="1:15" x14ac:dyDescent="0.25">
      <c r="A10480" s="1">
        <v>44027</v>
      </c>
      <c r="B10480">
        <v>1000015133</v>
      </c>
      <c r="C10480" s="2" t="s">
        <v>15</v>
      </c>
      <c r="D10480">
        <v>1</v>
      </c>
      <c r="E10480">
        <v>17000.7</v>
      </c>
      <c r="F10480" s="2" t="s">
        <v>16</v>
      </c>
      <c r="G10480" s="2" t="s">
        <v>17</v>
      </c>
      <c r="H10480" s="2" t="s">
        <v>30</v>
      </c>
      <c r="I10480" s="2" t="s">
        <v>31</v>
      </c>
      <c r="J10480" s="2" t="s">
        <v>36</v>
      </c>
      <c r="K10480" t="s">
        <v>52</v>
      </c>
      <c r="L10480" t="s">
        <v>22</v>
      </c>
      <c r="M10480">
        <v>17000.7</v>
      </c>
      <c r="N10480">
        <v>2020</v>
      </c>
      <c r="O10480">
        <v>7</v>
      </c>
    </row>
    <row r="10481" spans="1:15" x14ac:dyDescent="0.25">
      <c r="A10481" s="1">
        <v>44027</v>
      </c>
      <c r="B10481">
        <v>1000015203</v>
      </c>
      <c r="C10481" s="2" t="s">
        <v>15</v>
      </c>
      <c r="D10481">
        <v>2</v>
      </c>
      <c r="E10481">
        <v>11000.94</v>
      </c>
      <c r="F10481" s="2" t="s">
        <v>16</v>
      </c>
      <c r="G10481" s="2" t="s">
        <v>17</v>
      </c>
      <c r="H10481" s="2" t="s">
        <v>47</v>
      </c>
      <c r="I10481" s="2" t="s">
        <v>65</v>
      </c>
      <c r="J10481" s="2" t="s">
        <v>26</v>
      </c>
      <c r="K10481" t="s">
        <v>66</v>
      </c>
      <c r="L10481" t="s">
        <v>22</v>
      </c>
      <c r="M10481">
        <v>5500.47</v>
      </c>
      <c r="N10481">
        <v>2020</v>
      </c>
      <c r="O10481">
        <v>7</v>
      </c>
    </row>
    <row r="10482" spans="1:15" x14ac:dyDescent="0.25">
      <c r="A10482" s="1">
        <v>44027</v>
      </c>
      <c r="B10482">
        <v>1000015203</v>
      </c>
      <c r="C10482" s="2" t="s">
        <v>15</v>
      </c>
      <c r="D10482">
        <v>2</v>
      </c>
      <c r="E10482">
        <v>11000.94</v>
      </c>
      <c r="F10482" s="2" t="s">
        <v>16</v>
      </c>
      <c r="G10482" s="2" t="s">
        <v>17</v>
      </c>
      <c r="H10482" s="2" t="s">
        <v>47</v>
      </c>
      <c r="I10482" s="2" t="s">
        <v>65</v>
      </c>
      <c r="J10482" s="2" t="s">
        <v>26</v>
      </c>
      <c r="K10482" t="s">
        <v>66</v>
      </c>
      <c r="L10482" t="s">
        <v>22</v>
      </c>
      <c r="M10482">
        <v>5500.47</v>
      </c>
      <c r="N10482">
        <v>2020</v>
      </c>
      <c r="O10482">
        <v>7</v>
      </c>
    </row>
    <row r="10483" spans="1:15" x14ac:dyDescent="0.25">
      <c r="A10483" s="1">
        <v>44027</v>
      </c>
      <c r="B10483">
        <v>1000016264</v>
      </c>
      <c r="C10483" s="2" t="s">
        <v>23</v>
      </c>
      <c r="D10483">
        <v>1</v>
      </c>
      <c r="E10483">
        <v>5500.67</v>
      </c>
      <c r="F10483" s="2" t="s">
        <v>16</v>
      </c>
      <c r="G10483" s="2" t="s">
        <v>24</v>
      </c>
      <c r="H10483" s="2" t="s">
        <v>47</v>
      </c>
      <c r="I10483" s="2" t="s">
        <v>65</v>
      </c>
      <c r="J10483" s="2" t="s">
        <v>26</v>
      </c>
      <c r="K10483" t="s">
        <v>66</v>
      </c>
      <c r="L10483" t="s">
        <v>22</v>
      </c>
      <c r="M10483">
        <v>5500.67</v>
      </c>
      <c r="N10483">
        <v>2020</v>
      </c>
      <c r="O10483">
        <v>7</v>
      </c>
    </row>
    <row r="10484" spans="1:15" x14ac:dyDescent="0.25">
      <c r="A10484" s="1">
        <v>44027</v>
      </c>
      <c r="B10484">
        <v>1000016264</v>
      </c>
      <c r="C10484" s="2" t="s">
        <v>15</v>
      </c>
      <c r="D10484">
        <v>1</v>
      </c>
      <c r="E10484">
        <v>7500.19</v>
      </c>
      <c r="F10484" s="2" t="s">
        <v>16</v>
      </c>
      <c r="G10484" s="2" t="s">
        <v>17</v>
      </c>
      <c r="H10484" s="2" t="s">
        <v>47</v>
      </c>
      <c r="I10484" s="2" t="s">
        <v>65</v>
      </c>
      <c r="J10484" s="2" t="s">
        <v>26</v>
      </c>
      <c r="K10484" t="s">
        <v>66</v>
      </c>
      <c r="L10484" t="s">
        <v>22</v>
      </c>
      <c r="M10484">
        <v>7500.19</v>
      </c>
      <c r="N10484">
        <v>2020</v>
      </c>
      <c r="O10484">
        <v>7</v>
      </c>
    </row>
    <row r="10485" spans="1:15" x14ac:dyDescent="0.25">
      <c r="A10485" s="1">
        <v>44027</v>
      </c>
      <c r="B10485">
        <v>1000017576</v>
      </c>
      <c r="C10485" s="2" t="s">
        <v>15</v>
      </c>
      <c r="D10485">
        <v>1</v>
      </c>
      <c r="E10485">
        <v>14000.36</v>
      </c>
      <c r="F10485" s="2" t="s">
        <v>16</v>
      </c>
      <c r="G10485" s="2" t="s">
        <v>17</v>
      </c>
      <c r="H10485" s="2" t="s">
        <v>18</v>
      </c>
      <c r="I10485" s="2" t="s">
        <v>19</v>
      </c>
      <c r="J10485" s="2" t="s">
        <v>36</v>
      </c>
      <c r="K10485" t="s">
        <v>64</v>
      </c>
      <c r="L10485" t="s">
        <v>22</v>
      </c>
      <c r="M10485">
        <v>14000.36</v>
      </c>
      <c r="N10485">
        <v>2020</v>
      </c>
      <c r="O10485">
        <v>7</v>
      </c>
    </row>
    <row r="10486" spans="1:15" x14ac:dyDescent="0.25">
      <c r="A10486" s="1">
        <v>44027</v>
      </c>
      <c r="B10486">
        <v>1000017576</v>
      </c>
      <c r="C10486" s="2" t="s">
        <v>15</v>
      </c>
      <c r="D10486">
        <v>1</v>
      </c>
      <c r="E10486">
        <v>14000.36</v>
      </c>
      <c r="F10486" s="2" t="s">
        <v>16</v>
      </c>
      <c r="G10486" s="2" t="s">
        <v>17</v>
      </c>
      <c r="H10486" s="2" t="s">
        <v>18</v>
      </c>
      <c r="I10486" s="2" t="s">
        <v>19</v>
      </c>
      <c r="J10486" s="2" t="s">
        <v>36</v>
      </c>
      <c r="K10486" t="s">
        <v>64</v>
      </c>
      <c r="L10486" t="s">
        <v>22</v>
      </c>
      <c r="M10486">
        <v>14000.36</v>
      </c>
      <c r="N10486">
        <v>2020</v>
      </c>
      <c r="O10486">
        <v>7</v>
      </c>
    </row>
    <row r="10487" spans="1:15" x14ac:dyDescent="0.25">
      <c r="A10487" s="1">
        <v>44027</v>
      </c>
      <c r="B10487">
        <v>1000017688</v>
      </c>
      <c r="C10487" s="2" t="s">
        <v>23</v>
      </c>
      <c r="D10487">
        <v>1</v>
      </c>
      <c r="E10487">
        <v>20000.650000000001</v>
      </c>
      <c r="F10487" s="2" t="s">
        <v>16</v>
      </c>
      <c r="G10487" s="2" t="s">
        <v>24</v>
      </c>
      <c r="H10487" s="2" t="s">
        <v>47</v>
      </c>
      <c r="I10487" s="2" t="s">
        <v>48</v>
      </c>
      <c r="J10487" s="2" t="s">
        <v>36</v>
      </c>
      <c r="K10487" t="s">
        <v>49</v>
      </c>
      <c r="L10487" t="s">
        <v>22</v>
      </c>
      <c r="M10487">
        <v>20000.650000000001</v>
      </c>
      <c r="N10487">
        <v>2020</v>
      </c>
      <c r="O10487">
        <v>7</v>
      </c>
    </row>
    <row r="10488" spans="1:15" x14ac:dyDescent="0.25">
      <c r="A10488" s="1">
        <v>44027</v>
      </c>
      <c r="B10488">
        <v>1000017688</v>
      </c>
      <c r="C10488" s="2" t="s">
        <v>23</v>
      </c>
      <c r="D10488">
        <v>1</v>
      </c>
      <c r="E10488">
        <v>20000.650000000001</v>
      </c>
      <c r="F10488" s="2" t="s">
        <v>16</v>
      </c>
      <c r="G10488" s="2" t="s">
        <v>24</v>
      </c>
      <c r="H10488" s="2" t="s">
        <v>47</v>
      </c>
      <c r="I10488" s="2" t="s">
        <v>48</v>
      </c>
      <c r="J10488" s="2" t="s">
        <v>36</v>
      </c>
      <c r="K10488" t="s">
        <v>49</v>
      </c>
      <c r="L10488" t="s">
        <v>22</v>
      </c>
      <c r="M10488">
        <v>20000.650000000001</v>
      </c>
      <c r="N10488">
        <v>2020</v>
      </c>
      <c r="O10488">
        <v>7</v>
      </c>
    </row>
    <row r="10489" spans="1:15" x14ac:dyDescent="0.25">
      <c r="A10489" s="1">
        <v>44027</v>
      </c>
      <c r="B10489">
        <v>1000017688</v>
      </c>
      <c r="C10489" s="2" t="s">
        <v>15</v>
      </c>
      <c r="D10489">
        <v>1</v>
      </c>
      <c r="E10489">
        <v>11000.29</v>
      </c>
      <c r="F10489" s="2" t="s">
        <v>16</v>
      </c>
      <c r="G10489" s="2" t="s">
        <v>17</v>
      </c>
      <c r="H10489" s="2" t="s">
        <v>47</v>
      </c>
      <c r="I10489" s="2" t="s">
        <v>48</v>
      </c>
      <c r="J10489" s="2" t="s">
        <v>36</v>
      </c>
      <c r="K10489" t="s">
        <v>49</v>
      </c>
      <c r="L10489" t="s">
        <v>22</v>
      </c>
      <c r="M10489">
        <v>11000.29</v>
      </c>
      <c r="N10489">
        <v>2020</v>
      </c>
      <c r="O10489">
        <v>7</v>
      </c>
    </row>
    <row r="10490" spans="1:15" x14ac:dyDescent="0.25">
      <c r="A10490" s="1">
        <v>44027</v>
      </c>
      <c r="B10490">
        <v>1000017688</v>
      </c>
      <c r="C10490" s="2" t="s">
        <v>15</v>
      </c>
      <c r="D10490">
        <v>1</v>
      </c>
      <c r="E10490">
        <v>11000.29</v>
      </c>
      <c r="F10490" s="2" t="s">
        <v>16</v>
      </c>
      <c r="G10490" s="2" t="s">
        <v>17</v>
      </c>
      <c r="H10490" s="2" t="s">
        <v>47</v>
      </c>
      <c r="I10490" s="2" t="s">
        <v>48</v>
      </c>
      <c r="J10490" s="2" t="s">
        <v>36</v>
      </c>
      <c r="K10490" t="s">
        <v>49</v>
      </c>
      <c r="L10490" t="s">
        <v>22</v>
      </c>
      <c r="M10490">
        <v>11000.29</v>
      </c>
      <c r="N10490">
        <v>2020</v>
      </c>
      <c r="O10490">
        <v>7</v>
      </c>
    </row>
    <row r="10491" spans="1:15" x14ac:dyDescent="0.25">
      <c r="A10491" s="1">
        <v>44027</v>
      </c>
      <c r="B10491">
        <v>1000017700</v>
      </c>
      <c r="C10491" s="2" t="s">
        <v>15</v>
      </c>
      <c r="D10491">
        <v>2</v>
      </c>
      <c r="E10491">
        <v>21000.89</v>
      </c>
      <c r="F10491" s="2" t="s">
        <v>16</v>
      </c>
      <c r="G10491" s="2" t="s">
        <v>17</v>
      </c>
      <c r="H10491" s="2" t="s">
        <v>47</v>
      </c>
      <c r="I10491" s="2" t="s">
        <v>65</v>
      </c>
      <c r="J10491" s="2" t="s">
        <v>26</v>
      </c>
      <c r="K10491" t="s">
        <v>66</v>
      </c>
      <c r="L10491" t="s">
        <v>22</v>
      </c>
      <c r="M10491">
        <v>10500.44</v>
      </c>
      <c r="N10491">
        <v>2020</v>
      </c>
      <c r="O10491">
        <v>7</v>
      </c>
    </row>
    <row r="10492" spans="1:15" x14ac:dyDescent="0.25">
      <c r="A10492" s="1">
        <v>44027</v>
      </c>
      <c r="B10492">
        <v>1000017700</v>
      </c>
      <c r="C10492" s="2" t="s">
        <v>15</v>
      </c>
      <c r="D10492">
        <v>2</v>
      </c>
      <c r="E10492">
        <v>21000.89</v>
      </c>
      <c r="F10492" s="2" t="s">
        <v>16</v>
      </c>
      <c r="G10492" s="2" t="s">
        <v>17</v>
      </c>
      <c r="H10492" s="2" t="s">
        <v>47</v>
      </c>
      <c r="I10492" s="2" t="s">
        <v>65</v>
      </c>
      <c r="J10492" s="2" t="s">
        <v>26</v>
      </c>
      <c r="K10492" t="s">
        <v>66</v>
      </c>
      <c r="L10492" t="s">
        <v>22</v>
      </c>
      <c r="M10492">
        <v>10500.44</v>
      </c>
      <c r="N10492">
        <v>2020</v>
      </c>
      <c r="O10492">
        <v>7</v>
      </c>
    </row>
    <row r="10493" spans="1:15" x14ac:dyDescent="0.25">
      <c r="A10493" s="1">
        <v>44027</v>
      </c>
      <c r="B10493">
        <v>1000018132</v>
      </c>
      <c r="C10493" s="2" t="s">
        <v>23</v>
      </c>
      <c r="D10493">
        <v>1</v>
      </c>
      <c r="E10493">
        <v>7000.65</v>
      </c>
      <c r="F10493" s="2" t="s">
        <v>16</v>
      </c>
      <c r="G10493" s="2" t="s">
        <v>24</v>
      </c>
      <c r="H10493" s="2" t="s">
        <v>47</v>
      </c>
      <c r="I10493" s="2" t="s">
        <v>65</v>
      </c>
      <c r="J10493" s="2" t="s">
        <v>26</v>
      </c>
      <c r="K10493" t="s">
        <v>66</v>
      </c>
      <c r="L10493" t="s">
        <v>22</v>
      </c>
      <c r="M10493">
        <v>7000.65</v>
      </c>
      <c r="N10493">
        <v>2020</v>
      </c>
      <c r="O10493">
        <v>7</v>
      </c>
    </row>
    <row r="10494" spans="1:15" x14ac:dyDescent="0.25">
      <c r="A10494" s="1">
        <v>44027</v>
      </c>
      <c r="B10494">
        <v>1000018132</v>
      </c>
      <c r="C10494" s="2" t="s">
        <v>23</v>
      </c>
      <c r="D10494">
        <v>1</v>
      </c>
      <c r="E10494">
        <v>7000.65</v>
      </c>
      <c r="F10494" s="2" t="s">
        <v>16</v>
      </c>
      <c r="G10494" s="2" t="s">
        <v>24</v>
      </c>
      <c r="H10494" s="2" t="s">
        <v>47</v>
      </c>
      <c r="I10494" s="2" t="s">
        <v>65</v>
      </c>
      <c r="J10494" s="2" t="s">
        <v>26</v>
      </c>
      <c r="K10494" t="s">
        <v>66</v>
      </c>
      <c r="L10494" t="s">
        <v>22</v>
      </c>
      <c r="M10494">
        <v>7000.65</v>
      </c>
      <c r="N10494">
        <v>2020</v>
      </c>
      <c r="O10494">
        <v>7</v>
      </c>
    </row>
    <row r="10495" spans="1:15" x14ac:dyDescent="0.25">
      <c r="A10495" s="1">
        <v>44027</v>
      </c>
      <c r="B10495">
        <v>1000018132</v>
      </c>
      <c r="C10495" s="2" t="s">
        <v>42</v>
      </c>
      <c r="D10495">
        <v>1</v>
      </c>
      <c r="E10495">
        <v>14000.3</v>
      </c>
      <c r="F10495" s="2" t="s">
        <v>16</v>
      </c>
      <c r="G10495" s="2" t="s">
        <v>43</v>
      </c>
      <c r="H10495" s="2" t="s">
        <v>47</v>
      </c>
      <c r="I10495" s="2" t="s">
        <v>65</v>
      </c>
      <c r="J10495" s="2" t="s">
        <v>26</v>
      </c>
      <c r="K10495" t="s">
        <v>66</v>
      </c>
      <c r="L10495" t="s">
        <v>22</v>
      </c>
      <c r="M10495">
        <v>14000.3</v>
      </c>
      <c r="N10495">
        <v>2020</v>
      </c>
      <c r="O10495">
        <v>7</v>
      </c>
    </row>
    <row r="10496" spans="1:15" x14ac:dyDescent="0.25">
      <c r="A10496" s="1">
        <v>44027</v>
      </c>
      <c r="B10496">
        <v>1000018132</v>
      </c>
      <c r="C10496" s="2" t="s">
        <v>42</v>
      </c>
      <c r="D10496">
        <v>1</v>
      </c>
      <c r="E10496">
        <v>14000.3</v>
      </c>
      <c r="F10496" s="2" t="s">
        <v>16</v>
      </c>
      <c r="G10496" s="2" t="s">
        <v>43</v>
      </c>
      <c r="H10496" s="2" t="s">
        <v>47</v>
      </c>
      <c r="I10496" s="2" t="s">
        <v>65</v>
      </c>
      <c r="J10496" s="2" t="s">
        <v>26</v>
      </c>
      <c r="K10496" t="s">
        <v>66</v>
      </c>
      <c r="L10496" t="s">
        <v>22</v>
      </c>
      <c r="M10496">
        <v>14000.3</v>
      </c>
      <c r="N10496">
        <v>2020</v>
      </c>
      <c r="O10496">
        <v>7</v>
      </c>
    </row>
    <row r="10497" spans="1:15" x14ac:dyDescent="0.25">
      <c r="A10497" s="1">
        <v>44027</v>
      </c>
      <c r="B10497">
        <v>1000018298</v>
      </c>
      <c r="C10497" s="2" t="s">
        <v>23</v>
      </c>
      <c r="D10497">
        <v>1</v>
      </c>
      <c r="E10497">
        <v>8000.03</v>
      </c>
      <c r="F10497" s="2" t="s">
        <v>16</v>
      </c>
      <c r="G10497" s="2" t="s">
        <v>24</v>
      </c>
      <c r="H10497" s="2" t="s">
        <v>18</v>
      </c>
      <c r="I10497" s="2" t="s">
        <v>34</v>
      </c>
      <c r="J10497" s="2" t="s">
        <v>20</v>
      </c>
      <c r="K10497" t="s">
        <v>44</v>
      </c>
      <c r="L10497" t="s">
        <v>22</v>
      </c>
      <c r="M10497">
        <v>8000.03</v>
      </c>
      <c r="N10497">
        <v>2020</v>
      </c>
      <c r="O10497">
        <v>7</v>
      </c>
    </row>
    <row r="10498" spans="1:15" x14ac:dyDescent="0.25">
      <c r="A10498" s="1">
        <v>44027</v>
      </c>
      <c r="B10498">
        <v>1000018298</v>
      </c>
      <c r="C10498" s="2" t="s">
        <v>23</v>
      </c>
      <c r="D10498">
        <v>1</v>
      </c>
      <c r="E10498">
        <v>8000.03</v>
      </c>
      <c r="F10498" s="2" t="s">
        <v>16</v>
      </c>
      <c r="G10498" s="2" t="s">
        <v>24</v>
      </c>
      <c r="H10498" s="2" t="s">
        <v>18</v>
      </c>
      <c r="I10498" s="2" t="s">
        <v>34</v>
      </c>
      <c r="J10498" s="2" t="s">
        <v>20</v>
      </c>
      <c r="K10498" t="s">
        <v>44</v>
      </c>
      <c r="L10498" t="s">
        <v>22</v>
      </c>
      <c r="M10498">
        <v>8000.03</v>
      </c>
      <c r="N10498">
        <v>2020</v>
      </c>
      <c r="O10498">
        <v>7</v>
      </c>
    </row>
    <row r="10499" spans="1:15" x14ac:dyDescent="0.25">
      <c r="A10499" s="1">
        <v>44027</v>
      </c>
      <c r="B10499">
        <v>1000019687</v>
      </c>
      <c r="C10499" s="2" t="s">
        <v>42</v>
      </c>
      <c r="D10499">
        <v>1</v>
      </c>
      <c r="E10499">
        <v>11000.21</v>
      </c>
      <c r="F10499" s="2" t="s">
        <v>16</v>
      </c>
      <c r="G10499" s="2" t="s">
        <v>43</v>
      </c>
      <c r="H10499" s="2" t="s">
        <v>18</v>
      </c>
      <c r="I10499" s="2" t="s">
        <v>40</v>
      </c>
      <c r="J10499" s="2" t="s">
        <v>20</v>
      </c>
      <c r="K10499" t="s">
        <v>68</v>
      </c>
      <c r="L10499" t="s">
        <v>22</v>
      </c>
      <c r="M10499">
        <v>11000.21</v>
      </c>
      <c r="N10499">
        <v>2020</v>
      </c>
      <c r="O10499">
        <v>7</v>
      </c>
    </row>
    <row r="10500" spans="1:15" x14ac:dyDescent="0.25">
      <c r="A10500" s="1">
        <v>44027</v>
      </c>
      <c r="B10500">
        <v>1000019687</v>
      </c>
      <c r="C10500" s="2" t="s">
        <v>42</v>
      </c>
      <c r="D10500">
        <v>1</v>
      </c>
      <c r="E10500">
        <v>11000.21</v>
      </c>
      <c r="F10500" s="2" t="s">
        <v>16</v>
      </c>
      <c r="G10500" s="2" t="s">
        <v>43</v>
      </c>
      <c r="H10500" s="2" t="s">
        <v>18</v>
      </c>
      <c r="I10500" s="2" t="s">
        <v>40</v>
      </c>
      <c r="J10500" s="2" t="s">
        <v>20</v>
      </c>
      <c r="K10500" t="s">
        <v>68</v>
      </c>
      <c r="L10500" t="s">
        <v>22</v>
      </c>
      <c r="M10500">
        <v>11000.21</v>
      </c>
      <c r="N10500">
        <v>2020</v>
      </c>
      <c r="O10500">
        <v>7</v>
      </c>
    </row>
    <row r="10501" spans="1:15" x14ac:dyDescent="0.25">
      <c r="A10501" s="1">
        <v>44027</v>
      </c>
      <c r="B10501">
        <v>1000019959</v>
      </c>
      <c r="C10501" s="2" t="s">
        <v>45</v>
      </c>
      <c r="D10501">
        <v>1</v>
      </c>
      <c r="E10501">
        <v>9.07</v>
      </c>
      <c r="F10501" s="2" t="s">
        <v>46</v>
      </c>
      <c r="G10501" s="2" t="s">
        <v>43</v>
      </c>
      <c r="H10501" s="2" t="s">
        <v>18</v>
      </c>
      <c r="I10501" s="2" t="s">
        <v>40</v>
      </c>
      <c r="J10501" s="2" t="s">
        <v>26</v>
      </c>
      <c r="K10501" t="s">
        <v>41</v>
      </c>
      <c r="L10501" t="s">
        <v>28</v>
      </c>
      <c r="M10501">
        <v>9.07</v>
      </c>
      <c r="N10501">
        <v>2020</v>
      </c>
      <c r="O10501">
        <v>7</v>
      </c>
    </row>
    <row r="10502" spans="1:15" x14ac:dyDescent="0.25">
      <c r="A10502" s="1">
        <v>44027</v>
      </c>
      <c r="B10502">
        <v>1000019959</v>
      </c>
      <c r="C10502" s="2" t="s">
        <v>45</v>
      </c>
      <c r="D10502">
        <v>1</v>
      </c>
      <c r="E10502">
        <v>9.07</v>
      </c>
      <c r="F10502" s="2" t="s">
        <v>46</v>
      </c>
      <c r="G10502" s="2" t="s">
        <v>43</v>
      </c>
      <c r="H10502" s="2" t="s">
        <v>18</v>
      </c>
      <c r="I10502" s="2" t="s">
        <v>40</v>
      </c>
      <c r="J10502" s="2" t="s">
        <v>26</v>
      </c>
      <c r="K10502" t="s">
        <v>41</v>
      </c>
      <c r="L10502" t="s">
        <v>28</v>
      </c>
      <c r="M10502">
        <v>9.07</v>
      </c>
      <c r="N10502">
        <v>2020</v>
      </c>
      <c r="O10502">
        <v>7</v>
      </c>
    </row>
    <row r="10503" spans="1:15" x14ac:dyDescent="0.25">
      <c r="A10503" s="1">
        <v>44027</v>
      </c>
      <c r="B10503">
        <v>1000019959</v>
      </c>
      <c r="C10503" s="2" t="s">
        <v>23</v>
      </c>
      <c r="D10503">
        <v>2</v>
      </c>
      <c r="E10503">
        <v>25001.02</v>
      </c>
      <c r="F10503" s="2" t="s">
        <v>16</v>
      </c>
      <c r="G10503" s="2" t="s">
        <v>24</v>
      </c>
      <c r="H10503" s="2" t="s">
        <v>18</v>
      </c>
      <c r="I10503" s="2" t="s">
        <v>40</v>
      </c>
      <c r="J10503" s="2" t="s">
        <v>26</v>
      </c>
      <c r="K10503" t="s">
        <v>41</v>
      </c>
      <c r="L10503" t="s">
        <v>28</v>
      </c>
      <c r="M10503">
        <v>12500.51</v>
      </c>
      <c r="N10503">
        <v>2020</v>
      </c>
      <c r="O10503">
        <v>7</v>
      </c>
    </row>
    <row r="10504" spans="1:15" x14ac:dyDescent="0.25">
      <c r="A10504" s="1">
        <v>44027</v>
      </c>
      <c r="B10504">
        <v>1000019959</v>
      </c>
      <c r="C10504" s="2" t="s">
        <v>23</v>
      </c>
      <c r="D10504">
        <v>2</v>
      </c>
      <c r="E10504">
        <v>25001.02</v>
      </c>
      <c r="F10504" s="2" t="s">
        <v>16</v>
      </c>
      <c r="G10504" s="2" t="s">
        <v>24</v>
      </c>
      <c r="H10504" s="2" t="s">
        <v>18</v>
      </c>
      <c r="I10504" s="2" t="s">
        <v>40</v>
      </c>
      <c r="J10504" s="2" t="s">
        <v>26</v>
      </c>
      <c r="K10504" t="s">
        <v>41</v>
      </c>
      <c r="L10504" t="s">
        <v>28</v>
      </c>
      <c r="M10504">
        <v>12500.51</v>
      </c>
      <c r="N10504">
        <v>2020</v>
      </c>
      <c r="O10504">
        <v>7</v>
      </c>
    </row>
    <row r="10505" spans="1:15" x14ac:dyDescent="0.25">
      <c r="A10505" s="1">
        <v>44027</v>
      </c>
      <c r="B10505">
        <v>1000019959</v>
      </c>
      <c r="C10505" s="2" t="s">
        <v>15</v>
      </c>
      <c r="D10505">
        <v>3</v>
      </c>
      <c r="E10505">
        <v>31001.46</v>
      </c>
      <c r="F10505" s="2" t="s">
        <v>16</v>
      </c>
      <c r="G10505" s="2" t="s">
        <v>17</v>
      </c>
      <c r="H10505" s="2" t="s">
        <v>18</v>
      </c>
      <c r="I10505" s="2" t="s">
        <v>40</v>
      </c>
      <c r="J10505" s="2" t="s">
        <v>26</v>
      </c>
      <c r="K10505" t="s">
        <v>41</v>
      </c>
      <c r="L10505" t="s">
        <v>28</v>
      </c>
      <c r="M10505">
        <v>10333.82</v>
      </c>
      <c r="N10505">
        <v>2020</v>
      </c>
      <c r="O10505">
        <v>7</v>
      </c>
    </row>
    <row r="10506" spans="1:15" x14ac:dyDescent="0.25">
      <c r="A10506" s="1">
        <v>44027</v>
      </c>
      <c r="B10506">
        <v>1000019959</v>
      </c>
      <c r="C10506" s="2" t="s">
        <v>15</v>
      </c>
      <c r="D10506">
        <v>3</v>
      </c>
      <c r="E10506">
        <v>31001.46</v>
      </c>
      <c r="F10506" s="2" t="s">
        <v>16</v>
      </c>
      <c r="G10506" s="2" t="s">
        <v>17</v>
      </c>
      <c r="H10506" s="2" t="s">
        <v>18</v>
      </c>
      <c r="I10506" s="2" t="s">
        <v>40</v>
      </c>
      <c r="J10506" s="2" t="s">
        <v>26</v>
      </c>
      <c r="K10506" t="s">
        <v>41</v>
      </c>
      <c r="L10506" t="s">
        <v>28</v>
      </c>
      <c r="M10506">
        <v>10333.82</v>
      </c>
      <c r="N10506">
        <v>2020</v>
      </c>
      <c r="O10506">
        <v>7</v>
      </c>
    </row>
    <row r="10507" spans="1:15" x14ac:dyDescent="0.25">
      <c r="A10507" s="1">
        <v>44027</v>
      </c>
      <c r="B10507">
        <v>1000020084</v>
      </c>
      <c r="C10507" s="2" t="s">
        <v>23</v>
      </c>
      <c r="D10507">
        <v>2</v>
      </c>
      <c r="E10507">
        <v>28000.66</v>
      </c>
      <c r="F10507" s="2" t="s">
        <v>16</v>
      </c>
      <c r="G10507" s="2" t="s">
        <v>24</v>
      </c>
      <c r="H10507" s="2" t="s">
        <v>47</v>
      </c>
      <c r="I10507" s="2" t="s">
        <v>59</v>
      </c>
      <c r="J10507" s="2" t="s">
        <v>26</v>
      </c>
      <c r="K10507" t="s">
        <v>60</v>
      </c>
      <c r="L10507" t="s">
        <v>22</v>
      </c>
      <c r="M10507">
        <v>14000.33</v>
      </c>
      <c r="N10507">
        <v>2020</v>
      </c>
      <c r="O10507">
        <v>7</v>
      </c>
    </row>
    <row r="10508" spans="1:15" x14ac:dyDescent="0.25">
      <c r="A10508" s="1">
        <v>44027</v>
      </c>
      <c r="B10508">
        <v>1000020084</v>
      </c>
      <c r="C10508" s="2" t="s">
        <v>23</v>
      </c>
      <c r="D10508">
        <v>2</v>
      </c>
      <c r="E10508">
        <v>28000.66</v>
      </c>
      <c r="F10508" s="2" t="s">
        <v>16</v>
      </c>
      <c r="G10508" s="2" t="s">
        <v>24</v>
      </c>
      <c r="H10508" s="2" t="s">
        <v>47</v>
      </c>
      <c r="I10508" s="2" t="s">
        <v>59</v>
      </c>
      <c r="J10508" s="2" t="s">
        <v>26</v>
      </c>
      <c r="K10508" t="s">
        <v>60</v>
      </c>
      <c r="L10508" t="s">
        <v>22</v>
      </c>
      <c r="M10508">
        <v>14000.33</v>
      </c>
      <c r="N10508">
        <v>2020</v>
      </c>
      <c r="O10508">
        <v>7</v>
      </c>
    </row>
    <row r="10509" spans="1:15" x14ac:dyDescent="0.25">
      <c r="A10509" s="1">
        <v>44027</v>
      </c>
      <c r="B10509">
        <v>1000020084</v>
      </c>
      <c r="C10509" s="2" t="s">
        <v>15</v>
      </c>
      <c r="D10509">
        <v>1</v>
      </c>
      <c r="E10509">
        <v>15000.43</v>
      </c>
      <c r="F10509" s="2" t="s">
        <v>16</v>
      </c>
      <c r="G10509" s="2" t="s">
        <v>17</v>
      </c>
      <c r="H10509" s="2" t="s">
        <v>47</v>
      </c>
      <c r="I10509" s="2" t="s">
        <v>59</v>
      </c>
      <c r="J10509" s="2" t="s">
        <v>26</v>
      </c>
      <c r="K10509" t="s">
        <v>60</v>
      </c>
      <c r="L10509" t="s">
        <v>22</v>
      </c>
      <c r="M10509">
        <v>15000.43</v>
      </c>
      <c r="N10509">
        <v>2020</v>
      </c>
      <c r="O10509">
        <v>7</v>
      </c>
    </row>
    <row r="10510" spans="1:15" x14ac:dyDescent="0.25">
      <c r="A10510" s="1">
        <v>44027</v>
      </c>
      <c r="B10510">
        <v>1000020084</v>
      </c>
      <c r="C10510" s="2" t="s">
        <v>15</v>
      </c>
      <c r="D10510">
        <v>1</v>
      </c>
      <c r="E10510">
        <v>15000.43</v>
      </c>
      <c r="F10510" s="2" t="s">
        <v>16</v>
      </c>
      <c r="G10510" s="2" t="s">
        <v>17</v>
      </c>
      <c r="H10510" s="2" t="s">
        <v>47</v>
      </c>
      <c r="I10510" s="2" t="s">
        <v>59</v>
      </c>
      <c r="J10510" s="2" t="s">
        <v>26</v>
      </c>
      <c r="K10510" t="s">
        <v>60</v>
      </c>
      <c r="L10510" t="s">
        <v>22</v>
      </c>
      <c r="M10510">
        <v>15000.43</v>
      </c>
      <c r="N10510">
        <v>2020</v>
      </c>
      <c r="O10510">
        <v>7</v>
      </c>
    </row>
    <row r="10511" spans="1:15" x14ac:dyDescent="0.25">
      <c r="A10511" s="1">
        <v>44027</v>
      </c>
      <c r="B10511">
        <v>1000020128</v>
      </c>
      <c r="C10511" s="2" t="s">
        <v>73</v>
      </c>
      <c r="D10511">
        <v>1</v>
      </c>
      <c r="E10511">
        <v>400.03</v>
      </c>
      <c r="F10511" s="2" t="s">
        <v>16</v>
      </c>
      <c r="G10511" s="2" t="s">
        <v>74</v>
      </c>
      <c r="H10511" s="2" t="s">
        <v>30</v>
      </c>
      <c r="I10511" s="2" t="s">
        <v>57</v>
      </c>
      <c r="J10511" s="2" t="s">
        <v>26</v>
      </c>
      <c r="K10511" t="s">
        <v>58</v>
      </c>
      <c r="L10511" t="s">
        <v>28</v>
      </c>
      <c r="M10511">
        <v>400.03</v>
      </c>
      <c r="N10511">
        <v>2020</v>
      </c>
      <c r="O10511">
        <v>7</v>
      </c>
    </row>
    <row r="10512" spans="1:15" x14ac:dyDescent="0.25">
      <c r="A10512" s="1">
        <v>44027</v>
      </c>
      <c r="B10512">
        <v>1000020128</v>
      </c>
      <c r="C10512" s="2" t="s">
        <v>73</v>
      </c>
      <c r="D10512">
        <v>1</v>
      </c>
      <c r="E10512">
        <v>400.03</v>
      </c>
      <c r="F10512" s="2" t="s">
        <v>16</v>
      </c>
      <c r="G10512" s="2" t="s">
        <v>74</v>
      </c>
      <c r="H10512" s="2" t="s">
        <v>30</v>
      </c>
      <c r="I10512" s="2" t="s">
        <v>57</v>
      </c>
      <c r="J10512" s="2" t="s">
        <v>26</v>
      </c>
      <c r="K10512" t="s">
        <v>58</v>
      </c>
      <c r="L10512" t="s">
        <v>28</v>
      </c>
      <c r="M10512">
        <v>400.03</v>
      </c>
      <c r="N10512">
        <v>2020</v>
      </c>
      <c r="O10512">
        <v>7</v>
      </c>
    </row>
    <row r="10513" spans="1:15" x14ac:dyDescent="0.25">
      <c r="A10513" s="1">
        <v>44027</v>
      </c>
      <c r="B10513">
        <v>1000020128</v>
      </c>
      <c r="C10513" s="2" t="s">
        <v>23</v>
      </c>
      <c r="D10513">
        <v>1</v>
      </c>
      <c r="E10513">
        <v>5500.19</v>
      </c>
      <c r="F10513" s="2" t="s">
        <v>16</v>
      </c>
      <c r="G10513" s="2" t="s">
        <v>24</v>
      </c>
      <c r="H10513" s="2" t="s">
        <v>30</v>
      </c>
      <c r="I10513" s="2" t="s">
        <v>57</v>
      </c>
      <c r="J10513" s="2" t="s">
        <v>26</v>
      </c>
      <c r="K10513" t="s">
        <v>58</v>
      </c>
      <c r="L10513" t="s">
        <v>28</v>
      </c>
      <c r="M10513">
        <v>5500.19</v>
      </c>
      <c r="N10513">
        <v>2020</v>
      </c>
      <c r="O10513">
        <v>7</v>
      </c>
    </row>
    <row r="10514" spans="1:15" x14ac:dyDescent="0.25">
      <c r="A10514" s="1">
        <v>44027</v>
      </c>
      <c r="B10514">
        <v>1000020128</v>
      </c>
      <c r="C10514" s="2" t="s">
        <v>23</v>
      </c>
      <c r="D10514">
        <v>1</v>
      </c>
      <c r="E10514">
        <v>5500.19</v>
      </c>
      <c r="F10514" s="2" t="s">
        <v>16</v>
      </c>
      <c r="G10514" s="2" t="s">
        <v>24</v>
      </c>
      <c r="H10514" s="2" t="s">
        <v>30</v>
      </c>
      <c r="I10514" s="2" t="s">
        <v>57</v>
      </c>
      <c r="J10514" s="2" t="s">
        <v>26</v>
      </c>
      <c r="K10514" t="s">
        <v>58</v>
      </c>
      <c r="L10514" t="s">
        <v>28</v>
      </c>
      <c r="M10514">
        <v>5500.19</v>
      </c>
      <c r="N10514">
        <v>2020</v>
      </c>
      <c r="O10514">
        <v>7</v>
      </c>
    </row>
    <row r="10515" spans="1:15" x14ac:dyDescent="0.25">
      <c r="A10515" s="1">
        <v>44027</v>
      </c>
      <c r="B10515">
        <v>1000020128</v>
      </c>
      <c r="C10515" s="2" t="s">
        <v>15</v>
      </c>
      <c r="D10515">
        <v>2</v>
      </c>
      <c r="E10515">
        <v>23500.71</v>
      </c>
      <c r="F10515" s="2" t="s">
        <v>16</v>
      </c>
      <c r="G10515" s="2" t="s">
        <v>17</v>
      </c>
      <c r="H10515" s="2" t="s">
        <v>30</v>
      </c>
      <c r="I10515" s="2" t="s">
        <v>57</v>
      </c>
      <c r="J10515" s="2" t="s">
        <v>26</v>
      </c>
      <c r="K10515" t="s">
        <v>58</v>
      </c>
      <c r="L10515" t="s">
        <v>28</v>
      </c>
      <c r="M10515">
        <v>11750.36</v>
      </c>
      <c r="N10515">
        <v>2020</v>
      </c>
      <c r="O10515">
        <v>7</v>
      </c>
    </row>
    <row r="10516" spans="1:15" x14ac:dyDescent="0.25">
      <c r="A10516" s="1">
        <v>44027</v>
      </c>
      <c r="B10516">
        <v>1000020128</v>
      </c>
      <c r="C10516" s="2" t="s">
        <v>15</v>
      </c>
      <c r="D10516">
        <v>2</v>
      </c>
      <c r="E10516">
        <v>23500.71</v>
      </c>
      <c r="F10516" s="2" t="s">
        <v>16</v>
      </c>
      <c r="G10516" s="2" t="s">
        <v>17</v>
      </c>
      <c r="H10516" s="2" t="s">
        <v>30</v>
      </c>
      <c r="I10516" s="2" t="s">
        <v>57</v>
      </c>
      <c r="J10516" s="2" t="s">
        <v>26</v>
      </c>
      <c r="K10516" t="s">
        <v>58</v>
      </c>
      <c r="L10516" t="s">
        <v>28</v>
      </c>
      <c r="M10516">
        <v>11750.36</v>
      </c>
      <c r="N10516">
        <v>2020</v>
      </c>
      <c r="O10516">
        <v>7</v>
      </c>
    </row>
    <row r="10517" spans="1:15" x14ac:dyDescent="0.25">
      <c r="A10517" s="1">
        <v>44027</v>
      </c>
      <c r="B10517">
        <v>1000020526</v>
      </c>
      <c r="C10517" s="2" t="s">
        <v>15</v>
      </c>
      <c r="D10517">
        <v>1</v>
      </c>
      <c r="E10517">
        <v>10000.15</v>
      </c>
      <c r="F10517" s="2" t="s">
        <v>16</v>
      </c>
      <c r="G10517" s="2" t="s">
        <v>17</v>
      </c>
      <c r="H10517" s="2" t="s">
        <v>18</v>
      </c>
      <c r="I10517" s="2" t="s">
        <v>34</v>
      </c>
      <c r="J10517" s="2" t="s">
        <v>26</v>
      </c>
      <c r="K10517" t="s">
        <v>35</v>
      </c>
      <c r="L10517" t="s">
        <v>22</v>
      </c>
      <c r="M10517">
        <v>10000.15</v>
      </c>
      <c r="N10517">
        <v>2020</v>
      </c>
      <c r="O10517">
        <v>7</v>
      </c>
    </row>
    <row r="10518" spans="1:15" x14ac:dyDescent="0.25">
      <c r="A10518" s="1">
        <v>44027</v>
      </c>
      <c r="B10518">
        <v>1000020526</v>
      </c>
      <c r="C10518" s="2" t="s">
        <v>15</v>
      </c>
      <c r="D10518">
        <v>1</v>
      </c>
      <c r="E10518">
        <v>10000.15</v>
      </c>
      <c r="F10518" s="2" t="s">
        <v>16</v>
      </c>
      <c r="G10518" s="2" t="s">
        <v>17</v>
      </c>
      <c r="H10518" s="2" t="s">
        <v>18</v>
      </c>
      <c r="I10518" s="2" t="s">
        <v>34</v>
      </c>
      <c r="J10518" s="2" t="s">
        <v>26</v>
      </c>
      <c r="K10518" t="s">
        <v>35</v>
      </c>
      <c r="L10518" t="s">
        <v>22</v>
      </c>
      <c r="M10518">
        <v>10000.15</v>
      </c>
      <c r="N10518">
        <v>2020</v>
      </c>
      <c r="O10518">
        <v>7</v>
      </c>
    </row>
    <row r="10519" spans="1:15" x14ac:dyDescent="0.25">
      <c r="A10519" s="1">
        <v>44027</v>
      </c>
      <c r="B10519">
        <v>1000020754</v>
      </c>
      <c r="C10519" s="2" t="s">
        <v>23</v>
      </c>
      <c r="D10519">
        <v>3</v>
      </c>
      <c r="E10519">
        <v>20501.11</v>
      </c>
      <c r="F10519" s="2" t="s">
        <v>16</v>
      </c>
      <c r="G10519" s="2" t="s">
        <v>24</v>
      </c>
      <c r="H10519" s="2" t="s">
        <v>18</v>
      </c>
      <c r="I10519" s="2" t="s">
        <v>25</v>
      </c>
      <c r="J10519" s="2" t="s">
        <v>20</v>
      </c>
      <c r="K10519" t="s">
        <v>51</v>
      </c>
      <c r="L10519" t="s">
        <v>22</v>
      </c>
      <c r="M10519">
        <v>6833.7</v>
      </c>
      <c r="N10519">
        <v>2020</v>
      </c>
      <c r="O10519">
        <v>7</v>
      </c>
    </row>
    <row r="10520" spans="1:15" x14ac:dyDescent="0.25">
      <c r="A10520" s="1">
        <v>44027</v>
      </c>
      <c r="B10520">
        <v>1000020754</v>
      </c>
      <c r="C10520" s="2" t="s">
        <v>23</v>
      </c>
      <c r="D10520">
        <v>3</v>
      </c>
      <c r="E10520">
        <v>20501.11</v>
      </c>
      <c r="F10520" s="2" t="s">
        <v>16</v>
      </c>
      <c r="G10520" s="2" t="s">
        <v>24</v>
      </c>
      <c r="H10520" s="2" t="s">
        <v>18</v>
      </c>
      <c r="I10520" s="2" t="s">
        <v>25</v>
      </c>
      <c r="J10520" s="2" t="s">
        <v>20</v>
      </c>
      <c r="K10520" t="s">
        <v>51</v>
      </c>
      <c r="L10520" t="s">
        <v>22</v>
      </c>
      <c r="M10520">
        <v>6833.7</v>
      </c>
      <c r="N10520">
        <v>2020</v>
      </c>
      <c r="O10520">
        <v>7</v>
      </c>
    </row>
    <row r="10521" spans="1:15" x14ac:dyDescent="0.25">
      <c r="A10521" s="1">
        <v>44027</v>
      </c>
      <c r="B10521">
        <v>1000020824</v>
      </c>
      <c r="C10521" s="2" t="s">
        <v>42</v>
      </c>
      <c r="D10521">
        <v>2</v>
      </c>
      <c r="E10521">
        <v>33001.24</v>
      </c>
      <c r="F10521" s="2" t="s">
        <v>16</v>
      </c>
      <c r="G10521" s="2" t="s">
        <v>43</v>
      </c>
      <c r="H10521" s="2" t="s">
        <v>18</v>
      </c>
      <c r="I10521" s="2" t="s">
        <v>40</v>
      </c>
      <c r="J10521" s="2" t="s">
        <v>20</v>
      </c>
      <c r="K10521" t="s">
        <v>68</v>
      </c>
      <c r="L10521" t="s">
        <v>22</v>
      </c>
      <c r="M10521">
        <v>16500.62</v>
      </c>
      <c r="N10521">
        <v>2020</v>
      </c>
      <c r="O10521">
        <v>7</v>
      </c>
    </row>
    <row r="10522" spans="1:15" x14ac:dyDescent="0.25">
      <c r="A10522" s="1">
        <v>44027</v>
      </c>
      <c r="B10522">
        <v>1000020824</v>
      </c>
      <c r="C10522" s="2" t="s">
        <v>42</v>
      </c>
      <c r="D10522">
        <v>2</v>
      </c>
      <c r="E10522">
        <v>33001.24</v>
      </c>
      <c r="F10522" s="2" t="s">
        <v>16</v>
      </c>
      <c r="G10522" s="2" t="s">
        <v>43</v>
      </c>
      <c r="H10522" s="2" t="s">
        <v>18</v>
      </c>
      <c r="I10522" s="2" t="s">
        <v>40</v>
      </c>
      <c r="J10522" s="2" t="s">
        <v>20</v>
      </c>
      <c r="K10522" t="s">
        <v>68</v>
      </c>
      <c r="L10522" t="s">
        <v>22</v>
      </c>
      <c r="M10522">
        <v>16500.62</v>
      </c>
      <c r="N10522">
        <v>2020</v>
      </c>
      <c r="O10522">
        <v>7</v>
      </c>
    </row>
    <row r="10523" spans="1:15" x14ac:dyDescent="0.25">
      <c r="A10523" s="1">
        <v>44027</v>
      </c>
      <c r="B10523">
        <v>1000020921</v>
      </c>
      <c r="C10523" s="2" t="s">
        <v>15</v>
      </c>
      <c r="D10523">
        <v>2</v>
      </c>
      <c r="E10523">
        <v>25001.25</v>
      </c>
      <c r="F10523" s="2" t="s">
        <v>16</v>
      </c>
      <c r="G10523" s="2" t="s">
        <v>17</v>
      </c>
      <c r="H10523" s="2" t="s">
        <v>47</v>
      </c>
      <c r="I10523" s="2" t="s">
        <v>65</v>
      </c>
      <c r="J10523" s="2" t="s">
        <v>26</v>
      </c>
      <c r="K10523" t="s">
        <v>66</v>
      </c>
      <c r="L10523" t="s">
        <v>22</v>
      </c>
      <c r="M10523">
        <v>12500.62</v>
      </c>
      <c r="N10523">
        <v>2020</v>
      </c>
      <c r="O10523">
        <v>7</v>
      </c>
    </row>
    <row r="10524" spans="1:15" x14ac:dyDescent="0.25">
      <c r="A10524" s="1">
        <v>44027</v>
      </c>
      <c r="B10524">
        <v>1000020921</v>
      </c>
      <c r="C10524" s="2" t="s">
        <v>15</v>
      </c>
      <c r="D10524">
        <v>2</v>
      </c>
      <c r="E10524">
        <v>25001.25</v>
      </c>
      <c r="F10524" s="2" t="s">
        <v>16</v>
      </c>
      <c r="G10524" s="2" t="s">
        <v>17</v>
      </c>
      <c r="H10524" s="2" t="s">
        <v>47</v>
      </c>
      <c r="I10524" s="2" t="s">
        <v>65</v>
      </c>
      <c r="J10524" s="2" t="s">
        <v>26</v>
      </c>
      <c r="K10524" t="s">
        <v>66</v>
      </c>
      <c r="L10524" t="s">
        <v>22</v>
      </c>
      <c r="M10524">
        <v>12500.62</v>
      </c>
      <c r="N10524">
        <v>2020</v>
      </c>
      <c r="O10524">
        <v>7</v>
      </c>
    </row>
    <row r="10525" spans="1:15" x14ac:dyDescent="0.25">
      <c r="A10525" s="1">
        <v>44027</v>
      </c>
      <c r="B10525">
        <v>1000021167</v>
      </c>
      <c r="C10525" s="2" t="s">
        <v>23</v>
      </c>
      <c r="D10525">
        <v>2</v>
      </c>
      <c r="E10525">
        <v>14000.689999999999</v>
      </c>
      <c r="F10525" s="2" t="s">
        <v>16</v>
      </c>
      <c r="G10525" s="2" t="s">
        <v>24</v>
      </c>
      <c r="H10525" s="2" t="s">
        <v>18</v>
      </c>
      <c r="I10525" s="2" t="s">
        <v>19</v>
      </c>
      <c r="J10525" s="2" t="s">
        <v>20</v>
      </c>
      <c r="K10525" t="s">
        <v>21</v>
      </c>
      <c r="L10525" t="s">
        <v>22</v>
      </c>
      <c r="M10525">
        <v>7000.34</v>
      </c>
      <c r="N10525">
        <v>2020</v>
      </c>
      <c r="O10525">
        <v>7</v>
      </c>
    </row>
    <row r="10526" spans="1:15" x14ac:dyDescent="0.25">
      <c r="A10526" s="1">
        <v>44027</v>
      </c>
      <c r="B10526">
        <v>1000021167</v>
      </c>
      <c r="C10526" s="2" t="s">
        <v>23</v>
      </c>
      <c r="D10526">
        <v>2</v>
      </c>
      <c r="E10526">
        <v>14000.689999999999</v>
      </c>
      <c r="F10526" s="2" t="s">
        <v>16</v>
      </c>
      <c r="G10526" s="2" t="s">
        <v>24</v>
      </c>
      <c r="H10526" s="2" t="s">
        <v>18</v>
      </c>
      <c r="I10526" s="2" t="s">
        <v>19</v>
      </c>
      <c r="J10526" s="2" t="s">
        <v>20</v>
      </c>
      <c r="K10526" t="s">
        <v>21</v>
      </c>
      <c r="L10526" t="s">
        <v>22</v>
      </c>
      <c r="M10526">
        <v>7000.34</v>
      </c>
      <c r="N10526">
        <v>2020</v>
      </c>
      <c r="O10526">
        <v>7</v>
      </c>
    </row>
    <row r="10527" spans="1:15" x14ac:dyDescent="0.25">
      <c r="A10527" s="1">
        <v>44027</v>
      </c>
      <c r="B10527">
        <v>1000021227</v>
      </c>
      <c r="C10527" s="2" t="s">
        <v>23</v>
      </c>
      <c r="D10527">
        <v>4</v>
      </c>
      <c r="E10527">
        <v>53502.06</v>
      </c>
      <c r="F10527" s="2" t="s">
        <v>16</v>
      </c>
      <c r="G10527" s="2" t="s">
        <v>24</v>
      </c>
      <c r="H10527" s="2" t="s">
        <v>47</v>
      </c>
      <c r="I10527" s="2" t="s">
        <v>59</v>
      </c>
      <c r="J10527" s="2" t="s">
        <v>26</v>
      </c>
      <c r="K10527" t="s">
        <v>60</v>
      </c>
      <c r="L10527" t="s">
        <v>28</v>
      </c>
      <c r="M10527">
        <v>13375.52</v>
      </c>
      <c r="N10527">
        <v>2020</v>
      </c>
      <c r="O10527">
        <v>7</v>
      </c>
    </row>
    <row r="10528" spans="1:15" x14ac:dyDescent="0.25">
      <c r="A10528" s="1">
        <v>44027</v>
      </c>
      <c r="B10528">
        <v>1000021227</v>
      </c>
      <c r="C10528" s="2" t="s">
        <v>23</v>
      </c>
      <c r="D10528">
        <v>4</v>
      </c>
      <c r="E10528">
        <v>53502.06</v>
      </c>
      <c r="F10528" s="2" t="s">
        <v>16</v>
      </c>
      <c r="G10528" s="2" t="s">
        <v>24</v>
      </c>
      <c r="H10528" s="2" t="s">
        <v>47</v>
      </c>
      <c r="I10528" s="2" t="s">
        <v>59</v>
      </c>
      <c r="J10528" s="2" t="s">
        <v>26</v>
      </c>
      <c r="K10528" t="s">
        <v>60</v>
      </c>
      <c r="L10528" t="s">
        <v>28</v>
      </c>
      <c r="M10528">
        <v>13375.52</v>
      </c>
      <c r="N10528">
        <v>2020</v>
      </c>
      <c r="O10528">
        <v>7</v>
      </c>
    </row>
    <row r="10529" spans="1:15" x14ac:dyDescent="0.25">
      <c r="A10529" s="1">
        <v>44027</v>
      </c>
      <c r="B10529">
        <v>1000021227</v>
      </c>
      <c r="C10529" s="2" t="s">
        <v>42</v>
      </c>
      <c r="D10529">
        <v>1</v>
      </c>
      <c r="E10529">
        <v>16000.01</v>
      </c>
      <c r="F10529" s="2" t="s">
        <v>16</v>
      </c>
      <c r="G10529" s="2" t="s">
        <v>43</v>
      </c>
      <c r="H10529" s="2" t="s">
        <v>47</v>
      </c>
      <c r="I10529" s="2" t="s">
        <v>59</v>
      </c>
      <c r="J10529" s="2" t="s">
        <v>26</v>
      </c>
      <c r="K10529" t="s">
        <v>60</v>
      </c>
      <c r="L10529" t="s">
        <v>28</v>
      </c>
      <c r="M10529">
        <v>16000.01</v>
      </c>
      <c r="N10529">
        <v>2020</v>
      </c>
      <c r="O10529">
        <v>7</v>
      </c>
    </row>
    <row r="10530" spans="1:15" x14ac:dyDescent="0.25">
      <c r="A10530" s="1">
        <v>44027</v>
      </c>
      <c r="B10530">
        <v>1000021227</v>
      </c>
      <c r="C10530" s="2" t="s">
        <v>42</v>
      </c>
      <c r="D10530">
        <v>1</v>
      </c>
      <c r="E10530">
        <v>16000.01</v>
      </c>
      <c r="F10530" s="2" t="s">
        <v>16</v>
      </c>
      <c r="G10530" s="2" t="s">
        <v>43</v>
      </c>
      <c r="H10530" s="2" t="s">
        <v>47</v>
      </c>
      <c r="I10530" s="2" t="s">
        <v>59</v>
      </c>
      <c r="J10530" s="2" t="s">
        <v>26</v>
      </c>
      <c r="K10530" t="s">
        <v>60</v>
      </c>
      <c r="L10530" t="s">
        <v>28</v>
      </c>
      <c r="M10530">
        <v>16000.01</v>
      </c>
      <c r="N10530">
        <v>2020</v>
      </c>
      <c r="O10530">
        <v>7</v>
      </c>
    </row>
    <row r="10531" spans="1:15" x14ac:dyDescent="0.25">
      <c r="A10531" s="1">
        <v>44027</v>
      </c>
      <c r="B10531">
        <v>1000021495</v>
      </c>
      <c r="C10531" s="2" t="s">
        <v>23</v>
      </c>
      <c r="D10531">
        <v>1</v>
      </c>
      <c r="E10531">
        <v>10000.700000000001</v>
      </c>
      <c r="F10531" s="2" t="s">
        <v>16</v>
      </c>
      <c r="G10531" s="2" t="s">
        <v>24</v>
      </c>
      <c r="H10531" s="2" t="s">
        <v>18</v>
      </c>
      <c r="I10531" s="2" t="s">
        <v>61</v>
      </c>
      <c r="J10531" s="2" t="s">
        <v>20</v>
      </c>
      <c r="K10531" t="s">
        <v>92</v>
      </c>
      <c r="L10531" t="s">
        <v>22</v>
      </c>
      <c r="M10531">
        <v>10000.700000000001</v>
      </c>
      <c r="N10531">
        <v>2020</v>
      </c>
      <c r="O10531">
        <v>7</v>
      </c>
    </row>
    <row r="10532" spans="1:15" x14ac:dyDescent="0.25">
      <c r="A10532" s="1">
        <v>44027</v>
      </c>
      <c r="B10532">
        <v>1000021495</v>
      </c>
      <c r="C10532" s="2" t="s">
        <v>23</v>
      </c>
      <c r="D10532">
        <v>1</v>
      </c>
      <c r="E10532">
        <v>10000.700000000001</v>
      </c>
      <c r="F10532" s="2" t="s">
        <v>16</v>
      </c>
      <c r="G10532" s="2" t="s">
        <v>24</v>
      </c>
      <c r="H10532" s="2" t="s">
        <v>18</v>
      </c>
      <c r="I10532" s="2" t="s">
        <v>61</v>
      </c>
      <c r="J10532" s="2" t="s">
        <v>20</v>
      </c>
      <c r="K10532" t="s">
        <v>92</v>
      </c>
      <c r="L10532" t="s">
        <v>22</v>
      </c>
      <c r="M10532">
        <v>10000.700000000001</v>
      </c>
      <c r="N10532">
        <v>2020</v>
      </c>
      <c r="O10532">
        <v>7</v>
      </c>
    </row>
    <row r="10533" spans="1:15" x14ac:dyDescent="0.25">
      <c r="A10533" s="1">
        <v>44027</v>
      </c>
      <c r="B10533">
        <v>1000021662</v>
      </c>
      <c r="C10533" s="2" t="s">
        <v>15</v>
      </c>
      <c r="D10533">
        <v>2</v>
      </c>
      <c r="E10533">
        <v>23000.46</v>
      </c>
      <c r="F10533" s="2" t="s">
        <v>16</v>
      </c>
      <c r="G10533" s="2" t="s">
        <v>17</v>
      </c>
      <c r="H10533" s="2" t="s">
        <v>30</v>
      </c>
      <c r="I10533" s="2" t="s">
        <v>38</v>
      </c>
      <c r="J10533" s="2" t="s">
        <v>26</v>
      </c>
      <c r="K10533" t="s">
        <v>39</v>
      </c>
      <c r="L10533" t="s">
        <v>22</v>
      </c>
      <c r="M10533">
        <v>11500.23</v>
      </c>
      <c r="N10533">
        <v>2020</v>
      </c>
      <c r="O10533">
        <v>7</v>
      </c>
    </row>
    <row r="10534" spans="1:15" x14ac:dyDescent="0.25">
      <c r="A10534" s="1">
        <v>44027</v>
      </c>
      <c r="B10534">
        <v>1000021662</v>
      </c>
      <c r="C10534" s="2" t="s">
        <v>15</v>
      </c>
      <c r="D10534">
        <v>2</v>
      </c>
      <c r="E10534">
        <v>23000.46</v>
      </c>
      <c r="F10534" s="2" t="s">
        <v>16</v>
      </c>
      <c r="G10534" s="2" t="s">
        <v>17</v>
      </c>
      <c r="H10534" s="2" t="s">
        <v>30</v>
      </c>
      <c r="I10534" s="2" t="s">
        <v>38</v>
      </c>
      <c r="J10534" s="2" t="s">
        <v>26</v>
      </c>
      <c r="K10534" t="s">
        <v>39</v>
      </c>
      <c r="L10534" t="s">
        <v>22</v>
      </c>
      <c r="M10534">
        <v>11500.23</v>
      </c>
      <c r="N10534">
        <v>2020</v>
      </c>
      <c r="O10534">
        <v>7</v>
      </c>
    </row>
    <row r="10535" spans="1:15" x14ac:dyDescent="0.25">
      <c r="A10535" s="1">
        <v>44027</v>
      </c>
      <c r="B10535">
        <v>1000021764</v>
      </c>
      <c r="C10535" s="2" t="s">
        <v>15</v>
      </c>
      <c r="D10535">
        <v>1</v>
      </c>
      <c r="E10535">
        <v>22000.66</v>
      </c>
      <c r="F10535" s="2" t="s">
        <v>16</v>
      </c>
      <c r="G10535" s="2" t="s">
        <v>17</v>
      </c>
      <c r="H10535" s="2" t="s">
        <v>18</v>
      </c>
      <c r="I10535" s="2" t="s">
        <v>25</v>
      </c>
      <c r="J10535" s="2" t="s">
        <v>26</v>
      </c>
      <c r="K10535" t="s">
        <v>27</v>
      </c>
      <c r="L10535" t="s">
        <v>22</v>
      </c>
      <c r="M10535">
        <v>22000.66</v>
      </c>
      <c r="N10535">
        <v>2020</v>
      </c>
      <c r="O10535">
        <v>7</v>
      </c>
    </row>
    <row r="10536" spans="1:15" x14ac:dyDescent="0.25">
      <c r="A10536" s="1">
        <v>44027</v>
      </c>
      <c r="B10536">
        <v>1000021804</v>
      </c>
      <c r="C10536" s="2" t="s">
        <v>15</v>
      </c>
      <c r="D10536">
        <v>3</v>
      </c>
      <c r="E10536">
        <v>46000.77</v>
      </c>
      <c r="F10536" s="2" t="s">
        <v>16</v>
      </c>
      <c r="G10536" s="2" t="s">
        <v>17</v>
      </c>
      <c r="H10536" s="2" t="s">
        <v>47</v>
      </c>
      <c r="I10536" s="2" t="s">
        <v>65</v>
      </c>
      <c r="J10536" s="2" t="s">
        <v>26</v>
      </c>
      <c r="K10536" t="s">
        <v>66</v>
      </c>
      <c r="L10536" t="s">
        <v>22</v>
      </c>
      <c r="M10536">
        <v>15333.59</v>
      </c>
      <c r="N10536">
        <v>2020</v>
      </c>
      <c r="O10536">
        <v>7</v>
      </c>
    </row>
    <row r="10537" spans="1:15" x14ac:dyDescent="0.25">
      <c r="A10537" s="1">
        <v>44027</v>
      </c>
      <c r="B10537">
        <v>1000021804</v>
      </c>
      <c r="C10537" s="2" t="s">
        <v>42</v>
      </c>
      <c r="D10537">
        <v>1</v>
      </c>
      <c r="E10537">
        <v>22000.03</v>
      </c>
      <c r="F10537" s="2" t="s">
        <v>16</v>
      </c>
      <c r="G10537" s="2" t="s">
        <v>43</v>
      </c>
      <c r="H10537" s="2" t="s">
        <v>47</v>
      </c>
      <c r="I10537" s="2" t="s">
        <v>65</v>
      </c>
      <c r="J10537" s="2" t="s">
        <v>26</v>
      </c>
      <c r="K10537" t="s">
        <v>66</v>
      </c>
      <c r="L10537" t="s">
        <v>22</v>
      </c>
      <c r="M10537">
        <v>22000.03</v>
      </c>
      <c r="N10537">
        <v>2020</v>
      </c>
      <c r="O10537">
        <v>7</v>
      </c>
    </row>
    <row r="10538" spans="1:15" x14ac:dyDescent="0.25">
      <c r="A10538" s="1">
        <v>44027</v>
      </c>
      <c r="B10538">
        <v>1000022081</v>
      </c>
      <c r="C10538" s="2" t="s">
        <v>15</v>
      </c>
      <c r="D10538">
        <v>3</v>
      </c>
      <c r="E10538">
        <v>28001.48</v>
      </c>
      <c r="F10538" s="2" t="s">
        <v>16</v>
      </c>
      <c r="G10538" s="2" t="s">
        <v>17</v>
      </c>
      <c r="H10538" s="2" t="s">
        <v>47</v>
      </c>
      <c r="I10538" s="2" t="s">
        <v>65</v>
      </c>
      <c r="J10538" s="2" t="s">
        <v>26</v>
      </c>
      <c r="K10538" t="s">
        <v>66</v>
      </c>
      <c r="L10538" t="s">
        <v>22</v>
      </c>
      <c r="M10538">
        <v>9333.83</v>
      </c>
      <c r="N10538">
        <v>2020</v>
      </c>
      <c r="O10538">
        <v>7</v>
      </c>
    </row>
    <row r="10539" spans="1:15" x14ac:dyDescent="0.25">
      <c r="A10539" s="1">
        <v>44027</v>
      </c>
      <c r="B10539">
        <v>1000022458</v>
      </c>
      <c r="C10539" s="2" t="s">
        <v>15</v>
      </c>
      <c r="D10539">
        <v>1</v>
      </c>
      <c r="E10539">
        <v>12000.43</v>
      </c>
      <c r="F10539" s="2" t="s">
        <v>16</v>
      </c>
      <c r="G10539" s="2" t="s">
        <v>17</v>
      </c>
      <c r="H10539" s="2" t="s">
        <v>18</v>
      </c>
      <c r="I10539" s="2" t="s">
        <v>40</v>
      </c>
      <c r="J10539" s="2" t="s">
        <v>26</v>
      </c>
      <c r="K10539" t="s">
        <v>41</v>
      </c>
      <c r="L10539" t="s">
        <v>22</v>
      </c>
      <c r="M10539">
        <v>12000.43</v>
      </c>
      <c r="N10539">
        <v>2020</v>
      </c>
      <c r="O10539">
        <v>7</v>
      </c>
    </row>
    <row r="10540" spans="1:15" x14ac:dyDescent="0.25">
      <c r="A10540" s="1">
        <v>44027</v>
      </c>
      <c r="B10540">
        <v>1000022904</v>
      </c>
      <c r="C10540" s="2" t="s">
        <v>15</v>
      </c>
      <c r="D10540">
        <v>1</v>
      </c>
      <c r="E10540">
        <v>5000.0200000000004</v>
      </c>
      <c r="F10540" s="2" t="s">
        <v>16</v>
      </c>
      <c r="G10540" s="2" t="s">
        <v>17</v>
      </c>
      <c r="H10540" s="2" t="s">
        <v>18</v>
      </c>
      <c r="I10540" s="2" t="s">
        <v>40</v>
      </c>
      <c r="J10540" s="2" t="s">
        <v>20</v>
      </c>
      <c r="K10540" t="s">
        <v>68</v>
      </c>
      <c r="L10540" t="s">
        <v>22</v>
      </c>
      <c r="M10540">
        <v>5000.0200000000004</v>
      </c>
      <c r="N10540">
        <v>2020</v>
      </c>
      <c r="O10540">
        <v>7</v>
      </c>
    </row>
    <row r="10541" spans="1:15" x14ac:dyDescent="0.25">
      <c r="A10541" s="1">
        <v>44027</v>
      </c>
      <c r="B10541">
        <v>1000022941</v>
      </c>
      <c r="C10541" s="2" t="s">
        <v>94</v>
      </c>
      <c r="D10541">
        <v>1</v>
      </c>
      <c r="E10541">
        <v>8.93</v>
      </c>
      <c r="F10541" s="2" t="s">
        <v>46</v>
      </c>
      <c r="G10541" s="2" t="s">
        <v>74</v>
      </c>
      <c r="H10541" s="2" t="s">
        <v>18</v>
      </c>
      <c r="I10541" s="2" t="s">
        <v>40</v>
      </c>
      <c r="J10541" s="2" t="s">
        <v>20</v>
      </c>
      <c r="K10541" t="s">
        <v>68</v>
      </c>
      <c r="L10541" t="s">
        <v>22</v>
      </c>
      <c r="M10541">
        <v>8.93</v>
      </c>
      <c r="N10541">
        <v>2020</v>
      </c>
      <c r="O10541">
        <v>7</v>
      </c>
    </row>
    <row r="10542" spans="1:15" x14ac:dyDescent="0.25">
      <c r="A10542" s="1">
        <v>44027</v>
      </c>
      <c r="B10542">
        <v>1000023348</v>
      </c>
      <c r="C10542" s="2" t="s">
        <v>23</v>
      </c>
      <c r="D10542">
        <v>1</v>
      </c>
      <c r="E10542">
        <v>5000.22</v>
      </c>
      <c r="F10542" s="2" t="s">
        <v>16</v>
      </c>
      <c r="G10542" s="2" t="s">
        <v>24</v>
      </c>
      <c r="H10542" s="2" t="s">
        <v>18</v>
      </c>
      <c r="I10542" s="2" t="s">
        <v>61</v>
      </c>
      <c r="J10542" s="2" t="s">
        <v>36</v>
      </c>
      <c r="K10542" t="s">
        <v>93</v>
      </c>
      <c r="L10542" t="s">
        <v>22</v>
      </c>
      <c r="M10542">
        <v>5000.22</v>
      </c>
      <c r="N10542">
        <v>2020</v>
      </c>
      <c r="O10542">
        <v>7</v>
      </c>
    </row>
    <row r="10543" spans="1:15" x14ac:dyDescent="0.25">
      <c r="A10543" s="1">
        <v>44027</v>
      </c>
      <c r="B10543">
        <v>1000023355</v>
      </c>
      <c r="C10543" s="2" t="s">
        <v>15</v>
      </c>
      <c r="D10543">
        <v>2</v>
      </c>
      <c r="E10543">
        <v>32000.93</v>
      </c>
      <c r="F10543" s="2" t="s">
        <v>16</v>
      </c>
      <c r="G10543" s="2" t="s">
        <v>17</v>
      </c>
      <c r="H10543" s="2" t="s">
        <v>18</v>
      </c>
      <c r="I10543" s="2" t="s">
        <v>40</v>
      </c>
      <c r="J10543" s="2" t="s">
        <v>26</v>
      </c>
      <c r="K10543" t="s">
        <v>41</v>
      </c>
      <c r="L10543" t="s">
        <v>22</v>
      </c>
      <c r="M10543">
        <v>16000.46</v>
      </c>
      <c r="N10543">
        <v>2020</v>
      </c>
      <c r="O10543">
        <v>7</v>
      </c>
    </row>
    <row r="10544" spans="1:15" x14ac:dyDescent="0.25">
      <c r="A10544" s="1">
        <v>44027</v>
      </c>
      <c r="B10544">
        <v>1000023550</v>
      </c>
      <c r="C10544" s="2" t="s">
        <v>15</v>
      </c>
      <c r="D10544">
        <v>2</v>
      </c>
      <c r="E10544">
        <v>15000.91</v>
      </c>
      <c r="F10544" s="2" t="s">
        <v>16</v>
      </c>
      <c r="G10544" s="2" t="s">
        <v>17</v>
      </c>
      <c r="H10544" s="2" t="s">
        <v>47</v>
      </c>
      <c r="I10544" s="2" t="s">
        <v>65</v>
      </c>
      <c r="J10544" s="2" t="s">
        <v>26</v>
      </c>
      <c r="K10544" t="s">
        <v>66</v>
      </c>
      <c r="L10544" t="s">
        <v>22</v>
      </c>
      <c r="M10544">
        <v>7500.46</v>
      </c>
      <c r="N10544">
        <v>2020</v>
      </c>
      <c r="O10544">
        <v>7</v>
      </c>
    </row>
    <row r="10545" spans="1:15" x14ac:dyDescent="0.25">
      <c r="A10545" s="1">
        <v>44027</v>
      </c>
      <c r="B10545">
        <v>1000023653</v>
      </c>
      <c r="C10545" s="2" t="s">
        <v>94</v>
      </c>
      <c r="D10545">
        <v>1</v>
      </c>
      <c r="E10545">
        <v>9.0299999999999994</v>
      </c>
      <c r="F10545" s="2" t="s">
        <v>46</v>
      </c>
      <c r="G10545" s="2" t="s">
        <v>74</v>
      </c>
      <c r="H10545" s="2" t="s">
        <v>47</v>
      </c>
      <c r="I10545" s="2" t="s">
        <v>48</v>
      </c>
      <c r="J10545" s="2" t="s">
        <v>26</v>
      </c>
      <c r="K10545" t="s">
        <v>50</v>
      </c>
      <c r="L10545" t="s">
        <v>22</v>
      </c>
      <c r="M10545">
        <v>9.0299999999999994</v>
      </c>
      <c r="N10545">
        <v>2020</v>
      </c>
      <c r="O10545">
        <v>7</v>
      </c>
    </row>
    <row r="10546" spans="1:15" x14ac:dyDescent="0.25">
      <c r="A10546" s="1">
        <v>44027</v>
      </c>
      <c r="B10546">
        <v>1000023653</v>
      </c>
      <c r="C10546" s="2" t="s">
        <v>15</v>
      </c>
      <c r="D10546">
        <v>2</v>
      </c>
      <c r="E10546">
        <v>30000.18</v>
      </c>
      <c r="F10546" s="2" t="s">
        <v>16</v>
      </c>
      <c r="G10546" s="2" t="s">
        <v>17</v>
      </c>
      <c r="H10546" s="2" t="s">
        <v>47</v>
      </c>
      <c r="I10546" s="2" t="s">
        <v>48</v>
      </c>
      <c r="J10546" s="2" t="s">
        <v>26</v>
      </c>
      <c r="K10546" t="s">
        <v>50</v>
      </c>
      <c r="L10546" t="s">
        <v>22</v>
      </c>
      <c r="M10546">
        <v>15000.09</v>
      </c>
      <c r="N10546">
        <v>2020</v>
      </c>
      <c r="O10546">
        <v>7</v>
      </c>
    </row>
    <row r="10547" spans="1:15" x14ac:dyDescent="0.25">
      <c r="A10547" s="1">
        <v>44027</v>
      </c>
      <c r="B10547">
        <v>1000023658</v>
      </c>
      <c r="C10547" s="2" t="s">
        <v>15</v>
      </c>
      <c r="D10547">
        <v>2</v>
      </c>
      <c r="E10547">
        <v>34000.74</v>
      </c>
      <c r="F10547" s="2" t="s">
        <v>16</v>
      </c>
      <c r="G10547" s="2" t="s">
        <v>17</v>
      </c>
      <c r="H10547" s="2" t="s">
        <v>18</v>
      </c>
      <c r="I10547" s="2" t="s">
        <v>25</v>
      </c>
      <c r="J10547" s="2" t="s">
        <v>26</v>
      </c>
      <c r="K10547" t="s">
        <v>27</v>
      </c>
      <c r="L10547" t="s">
        <v>22</v>
      </c>
      <c r="M10547">
        <v>17000.37</v>
      </c>
      <c r="N10547">
        <v>2020</v>
      </c>
      <c r="O10547">
        <v>7</v>
      </c>
    </row>
    <row r="10548" spans="1:15" x14ac:dyDescent="0.25">
      <c r="A10548" s="1">
        <v>44027</v>
      </c>
      <c r="B10548">
        <v>1000023705</v>
      </c>
      <c r="C10548" s="2" t="s">
        <v>15</v>
      </c>
      <c r="D10548">
        <v>1</v>
      </c>
      <c r="E10548">
        <v>17999.95</v>
      </c>
      <c r="F10548" s="2" t="s">
        <v>16</v>
      </c>
      <c r="G10548" s="2" t="s">
        <v>17</v>
      </c>
      <c r="H10548" s="2" t="s">
        <v>18</v>
      </c>
      <c r="I10548" s="2" t="s">
        <v>19</v>
      </c>
      <c r="J10548" s="2" t="s">
        <v>20</v>
      </c>
      <c r="K10548" t="s">
        <v>21</v>
      </c>
      <c r="L10548" t="s">
        <v>22</v>
      </c>
      <c r="M10548">
        <v>17999.95</v>
      </c>
      <c r="N10548">
        <v>2020</v>
      </c>
      <c r="O10548">
        <v>7</v>
      </c>
    </row>
    <row r="10549" spans="1:15" x14ac:dyDescent="0.25">
      <c r="A10549" s="1">
        <v>44027</v>
      </c>
      <c r="B10549">
        <v>1000023853</v>
      </c>
      <c r="C10549" s="2" t="s">
        <v>15</v>
      </c>
      <c r="D10549">
        <v>1</v>
      </c>
      <c r="E10549">
        <v>5999.96</v>
      </c>
      <c r="F10549" s="2" t="s">
        <v>16</v>
      </c>
      <c r="G10549" s="2" t="s">
        <v>17</v>
      </c>
      <c r="H10549" s="2" t="s">
        <v>18</v>
      </c>
      <c r="I10549" s="2" t="s">
        <v>25</v>
      </c>
      <c r="J10549" s="2" t="s">
        <v>20</v>
      </c>
      <c r="K10549" t="s">
        <v>51</v>
      </c>
      <c r="L10549" t="s">
        <v>22</v>
      </c>
      <c r="M10549">
        <v>5999.96</v>
      </c>
      <c r="N10549">
        <v>2020</v>
      </c>
      <c r="O10549">
        <v>7</v>
      </c>
    </row>
    <row r="10550" spans="1:15" x14ac:dyDescent="0.25">
      <c r="A10550" s="1">
        <v>44027</v>
      </c>
      <c r="B10550">
        <v>1000023959</v>
      </c>
      <c r="C10550" s="2" t="s">
        <v>23</v>
      </c>
      <c r="D10550">
        <v>2</v>
      </c>
      <c r="E10550">
        <v>29000.6</v>
      </c>
      <c r="F10550" s="2" t="s">
        <v>16</v>
      </c>
      <c r="G10550" s="2" t="s">
        <v>24</v>
      </c>
      <c r="H10550" s="2" t="s">
        <v>18</v>
      </c>
      <c r="I10550" s="2" t="s">
        <v>25</v>
      </c>
      <c r="J10550" s="2" t="s">
        <v>26</v>
      </c>
      <c r="K10550" t="s">
        <v>27</v>
      </c>
      <c r="L10550" t="s">
        <v>22</v>
      </c>
      <c r="M10550">
        <v>14500.3</v>
      </c>
      <c r="N10550">
        <v>2020</v>
      </c>
      <c r="O10550">
        <v>7</v>
      </c>
    </row>
    <row r="10551" spans="1:15" x14ac:dyDescent="0.25">
      <c r="A10551" s="1">
        <v>44027</v>
      </c>
      <c r="B10551">
        <v>1000024001</v>
      </c>
      <c r="C10551" s="2" t="s">
        <v>42</v>
      </c>
      <c r="D10551">
        <v>1</v>
      </c>
      <c r="E10551">
        <v>9000.5499999999993</v>
      </c>
      <c r="F10551" s="2" t="s">
        <v>16</v>
      </c>
      <c r="G10551" s="2" t="s">
        <v>43</v>
      </c>
      <c r="H10551" s="2" t="s">
        <v>47</v>
      </c>
      <c r="I10551" s="2" t="s">
        <v>48</v>
      </c>
      <c r="J10551" s="2" t="s">
        <v>26</v>
      </c>
      <c r="K10551" t="s">
        <v>50</v>
      </c>
      <c r="L10551" t="s">
        <v>22</v>
      </c>
      <c r="M10551">
        <v>9000.5499999999993</v>
      </c>
      <c r="N10551">
        <v>2020</v>
      </c>
      <c r="O10551">
        <v>7</v>
      </c>
    </row>
    <row r="10552" spans="1:15" x14ac:dyDescent="0.25">
      <c r="A10552" s="1">
        <v>44027</v>
      </c>
      <c r="B10552">
        <v>1000024527</v>
      </c>
      <c r="C10552" s="2" t="s">
        <v>94</v>
      </c>
      <c r="D10552">
        <v>1</v>
      </c>
      <c r="E10552">
        <v>8.93</v>
      </c>
      <c r="F10552" s="2" t="s">
        <v>46</v>
      </c>
      <c r="G10552" s="2" t="s">
        <v>74</v>
      </c>
      <c r="H10552" s="2" t="s">
        <v>18</v>
      </c>
      <c r="I10552" s="2" t="s">
        <v>25</v>
      </c>
      <c r="J10552" s="2" t="s">
        <v>20</v>
      </c>
      <c r="K10552" t="s">
        <v>51</v>
      </c>
      <c r="L10552" t="s">
        <v>22</v>
      </c>
      <c r="M10552">
        <v>8.93</v>
      </c>
      <c r="N10552">
        <v>2020</v>
      </c>
      <c r="O10552">
        <v>7</v>
      </c>
    </row>
    <row r="10553" spans="1:15" x14ac:dyDescent="0.25">
      <c r="A10553" s="1">
        <v>44027</v>
      </c>
      <c r="B10553">
        <v>1000024527</v>
      </c>
      <c r="C10553" s="2" t="s">
        <v>15</v>
      </c>
      <c r="D10553">
        <v>1</v>
      </c>
      <c r="E10553">
        <v>14000.24</v>
      </c>
      <c r="F10553" s="2" t="s">
        <v>16</v>
      </c>
      <c r="G10553" s="2" t="s">
        <v>17</v>
      </c>
      <c r="H10553" s="2" t="s">
        <v>18</v>
      </c>
      <c r="I10553" s="2" t="s">
        <v>25</v>
      </c>
      <c r="J10553" s="2" t="s">
        <v>20</v>
      </c>
      <c r="K10553" t="s">
        <v>51</v>
      </c>
      <c r="L10553" t="s">
        <v>22</v>
      </c>
      <c r="M10553">
        <v>14000.24</v>
      </c>
      <c r="N10553">
        <v>2020</v>
      </c>
      <c r="O10553">
        <v>7</v>
      </c>
    </row>
    <row r="10554" spans="1:15" x14ac:dyDescent="0.25">
      <c r="A10554" s="1">
        <v>44027</v>
      </c>
      <c r="B10554">
        <v>1000025017</v>
      </c>
      <c r="C10554" s="2" t="s">
        <v>94</v>
      </c>
      <c r="D10554">
        <v>1</v>
      </c>
      <c r="E10554">
        <v>9.18</v>
      </c>
      <c r="F10554" s="2" t="s">
        <v>46</v>
      </c>
      <c r="G10554" s="2" t="s">
        <v>74</v>
      </c>
      <c r="H10554" s="2" t="s">
        <v>47</v>
      </c>
      <c r="I10554" s="2" t="s">
        <v>65</v>
      </c>
      <c r="J10554" s="2" t="s">
        <v>26</v>
      </c>
      <c r="K10554" t="s">
        <v>66</v>
      </c>
      <c r="L10554" t="s">
        <v>22</v>
      </c>
      <c r="M10554">
        <v>9.18</v>
      </c>
      <c r="N10554">
        <v>2020</v>
      </c>
      <c r="O10554">
        <v>7</v>
      </c>
    </row>
    <row r="10555" spans="1:15" x14ac:dyDescent="0.25">
      <c r="A10555" s="1">
        <v>44027</v>
      </c>
      <c r="B10555">
        <v>1000025017</v>
      </c>
      <c r="C10555" s="2" t="s">
        <v>42</v>
      </c>
      <c r="D10555">
        <v>2</v>
      </c>
      <c r="E10555">
        <v>31001.059999999998</v>
      </c>
      <c r="F10555" s="2" t="s">
        <v>16</v>
      </c>
      <c r="G10555" s="2" t="s">
        <v>43</v>
      </c>
      <c r="H10555" s="2" t="s">
        <v>47</v>
      </c>
      <c r="I10555" s="2" t="s">
        <v>65</v>
      </c>
      <c r="J10555" s="2" t="s">
        <v>26</v>
      </c>
      <c r="K10555" t="s">
        <v>66</v>
      </c>
      <c r="L10555" t="s">
        <v>22</v>
      </c>
      <c r="M10555">
        <v>15500.53</v>
      </c>
      <c r="N10555">
        <v>2020</v>
      </c>
      <c r="O10555">
        <v>7</v>
      </c>
    </row>
    <row r="10556" spans="1:15" x14ac:dyDescent="0.25">
      <c r="A10556" s="1">
        <v>44027</v>
      </c>
      <c r="B10556">
        <v>1000025980</v>
      </c>
      <c r="C10556" s="2" t="s">
        <v>15</v>
      </c>
      <c r="D10556">
        <v>3</v>
      </c>
      <c r="E10556">
        <v>45001.39</v>
      </c>
      <c r="F10556" s="2" t="s">
        <v>16</v>
      </c>
      <c r="G10556" s="2" t="s">
        <v>17</v>
      </c>
      <c r="H10556" s="2" t="s">
        <v>18</v>
      </c>
      <c r="I10556" s="2" t="s">
        <v>61</v>
      </c>
      <c r="J10556" s="2" t="s">
        <v>26</v>
      </c>
      <c r="K10556" t="s">
        <v>62</v>
      </c>
      <c r="L10556" t="s">
        <v>22</v>
      </c>
      <c r="M10556">
        <v>15000.46</v>
      </c>
      <c r="N10556">
        <v>2020</v>
      </c>
      <c r="O10556">
        <v>7</v>
      </c>
    </row>
    <row r="10557" spans="1:15" x14ac:dyDescent="0.25">
      <c r="A10557" s="1">
        <v>44027</v>
      </c>
      <c r="B10557">
        <v>1000027899</v>
      </c>
      <c r="C10557" s="2" t="s">
        <v>15</v>
      </c>
      <c r="D10557">
        <v>4</v>
      </c>
      <c r="E10557">
        <v>50001</v>
      </c>
      <c r="F10557" s="2" t="s">
        <v>16</v>
      </c>
      <c r="G10557" s="2" t="s">
        <v>17</v>
      </c>
      <c r="H10557" s="2" t="s">
        <v>18</v>
      </c>
      <c r="I10557" s="2" t="s">
        <v>61</v>
      </c>
      <c r="J10557" s="2" t="s">
        <v>36</v>
      </c>
      <c r="K10557" t="s">
        <v>93</v>
      </c>
      <c r="L10557" t="s">
        <v>28</v>
      </c>
      <c r="M10557">
        <v>12500.25</v>
      </c>
      <c r="N10557">
        <v>2020</v>
      </c>
      <c r="O10557">
        <v>7</v>
      </c>
    </row>
    <row r="10558" spans="1:15" x14ac:dyDescent="0.25">
      <c r="A10558" s="1">
        <v>44027</v>
      </c>
      <c r="B10558">
        <v>1000028026</v>
      </c>
      <c r="C10558" s="2" t="s">
        <v>15</v>
      </c>
      <c r="D10558">
        <v>1</v>
      </c>
      <c r="E10558">
        <v>18000.77</v>
      </c>
      <c r="F10558" s="2" t="s">
        <v>16</v>
      </c>
      <c r="G10558" s="2" t="s">
        <v>17</v>
      </c>
      <c r="H10558" s="2" t="s">
        <v>47</v>
      </c>
      <c r="I10558" s="2" t="s">
        <v>48</v>
      </c>
      <c r="J10558" s="2" t="s">
        <v>36</v>
      </c>
      <c r="K10558" t="s">
        <v>49</v>
      </c>
      <c r="L10558" t="s">
        <v>22</v>
      </c>
      <c r="M10558">
        <v>18000.77</v>
      </c>
      <c r="N10558">
        <v>2020</v>
      </c>
      <c r="O10558">
        <v>7</v>
      </c>
    </row>
    <row r="10559" spans="1:15" x14ac:dyDescent="0.25">
      <c r="A10559" s="1">
        <v>44027</v>
      </c>
      <c r="B10559">
        <v>1000028091</v>
      </c>
      <c r="C10559" s="2" t="s">
        <v>42</v>
      </c>
      <c r="D10559">
        <v>1</v>
      </c>
      <c r="E10559">
        <v>7000.2</v>
      </c>
      <c r="F10559" s="2" t="s">
        <v>16</v>
      </c>
      <c r="G10559" s="2" t="s">
        <v>43</v>
      </c>
      <c r="H10559" s="2" t="s">
        <v>18</v>
      </c>
      <c r="I10559" s="2" t="s">
        <v>40</v>
      </c>
      <c r="J10559" s="2" t="s">
        <v>26</v>
      </c>
      <c r="K10559" t="s">
        <v>41</v>
      </c>
      <c r="L10559" t="s">
        <v>22</v>
      </c>
      <c r="M10559">
        <v>7000.2</v>
      </c>
      <c r="N10559">
        <v>2020</v>
      </c>
      <c r="O10559">
        <v>7</v>
      </c>
    </row>
    <row r="10560" spans="1:15" x14ac:dyDescent="0.25">
      <c r="A10560" s="1">
        <v>44027</v>
      </c>
      <c r="B10560">
        <v>1000028392</v>
      </c>
      <c r="C10560" s="2" t="s">
        <v>15</v>
      </c>
      <c r="D10560">
        <v>3</v>
      </c>
      <c r="E10560">
        <v>47001.18</v>
      </c>
      <c r="F10560" s="2" t="s">
        <v>16</v>
      </c>
      <c r="G10560" s="2" t="s">
        <v>17</v>
      </c>
      <c r="H10560" s="2" t="s">
        <v>18</v>
      </c>
      <c r="I10560" s="2" t="s">
        <v>19</v>
      </c>
      <c r="J10560" s="2" t="s">
        <v>20</v>
      </c>
      <c r="K10560" t="s">
        <v>21</v>
      </c>
      <c r="L10560" t="s">
        <v>22</v>
      </c>
      <c r="M10560">
        <v>15667.06</v>
      </c>
      <c r="N10560">
        <v>2020</v>
      </c>
      <c r="O10560">
        <v>7</v>
      </c>
    </row>
    <row r="10561" spans="1:15" x14ac:dyDescent="0.25">
      <c r="A10561" s="1">
        <v>44027</v>
      </c>
      <c r="B10561">
        <v>1000029177</v>
      </c>
      <c r="C10561" s="2" t="s">
        <v>15</v>
      </c>
      <c r="D10561">
        <v>1</v>
      </c>
      <c r="E10561">
        <v>5000.2299999999996</v>
      </c>
      <c r="F10561" s="2" t="s">
        <v>16</v>
      </c>
      <c r="G10561" s="2" t="s">
        <v>17</v>
      </c>
      <c r="H10561" s="2" t="s">
        <v>18</v>
      </c>
      <c r="I10561" s="2" t="s">
        <v>34</v>
      </c>
      <c r="J10561" s="2" t="s">
        <v>26</v>
      </c>
      <c r="K10561" t="s">
        <v>35</v>
      </c>
      <c r="L10561" t="s">
        <v>22</v>
      </c>
      <c r="M10561">
        <v>5000.2299999999996</v>
      </c>
      <c r="N10561">
        <v>2020</v>
      </c>
      <c r="O10561">
        <v>7</v>
      </c>
    </row>
    <row r="10562" spans="1:15" x14ac:dyDescent="0.25">
      <c r="A10562" s="1">
        <v>44027</v>
      </c>
      <c r="B10562">
        <v>1000029446</v>
      </c>
      <c r="C10562" s="2" t="s">
        <v>15</v>
      </c>
      <c r="D10562">
        <v>2</v>
      </c>
      <c r="E10562">
        <v>21000.78</v>
      </c>
      <c r="F10562" s="2" t="s">
        <v>16</v>
      </c>
      <c r="G10562" s="2" t="s">
        <v>17</v>
      </c>
      <c r="H10562" s="2" t="s">
        <v>30</v>
      </c>
      <c r="I10562" s="2" t="s">
        <v>38</v>
      </c>
      <c r="J10562" s="2" t="s">
        <v>26</v>
      </c>
      <c r="K10562" t="s">
        <v>39</v>
      </c>
      <c r="L10562" t="s">
        <v>22</v>
      </c>
      <c r="M10562">
        <v>10500.39</v>
      </c>
      <c r="N10562">
        <v>2020</v>
      </c>
      <c r="O10562">
        <v>7</v>
      </c>
    </row>
    <row r="10563" spans="1:15" x14ac:dyDescent="0.25">
      <c r="A10563" s="1">
        <v>44027</v>
      </c>
      <c r="B10563">
        <v>1000029928</v>
      </c>
      <c r="C10563" s="2" t="s">
        <v>15</v>
      </c>
      <c r="D10563">
        <v>1</v>
      </c>
      <c r="E10563">
        <v>11000.43</v>
      </c>
      <c r="F10563" s="2" t="s">
        <v>16</v>
      </c>
      <c r="G10563" s="2" t="s">
        <v>17</v>
      </c>
      <c r="H10563" s="2" t="s">
        <v>18</v>
      </c>
      <c r="I10563" s="2" t="s">
        <v>40</v>
      </c>
      <c r="J10563" s="2" t="s">
        <v>26</v>
      </c>
      <c r="K10563" t="s">
        <v>41</v>
      </c>
      <c r="L10563" t="s">
        <v>22</v>
      </c>
      <c r="M10563">
        <v>11000.43</v>
      </c>
      <c r="N10563">
        <v>2020</v>
      </c>
      <c r="O10563">
        <v>7</v>
      </c>
    </row>
    <row r="10564" spans="1:15" x14ac:dyDescent="0.25">
      <c r="A10564" s="1">
        <v>44027</v>
      </c>
      <c r="B10564">
        <v>1000030176</v>
      </c>
      <c r="C10564" s="2" t="s">
        <v>15</v>
      </c>
      <c r="D10564">
        <v>2</v>
      </c>
      <c r="E10564">
        <v>22000.53</v>
      </c>
      <c r="F10564" s="2" t="s">
        <v>16</v>
      </c>
      <c r="G10564" s="2" t="s">
        <v>17</v>
      </c>
      <c r="H10564" s="2" t="s">
        <v>30</v>
      </c>
      <c r="I10564" s="2" t="s">
        <v>96</v>
      </c>
      <c r="J10564" s="2" t="s">
        <v>26</v>
      </c>
      <c r="K10564" t="s">
        <v>97</v>
      </c>
      <c r="L10564" t="s">
        <v>22</v>
      </c>
      <c r="M10564">
        <v>11000.26</v>
      </c>
      <c r="N10564">
        <v>2020</v>
      </c>
      <c r="O10564">
        <v>7</v>
      </c>
    </row>
    <row r="10565" spans="1:15" x14ac:dyDescent="0.25">
      <c r="A10565" s="1">
        <v>44027</v>
      </c>
      <c r="B10565">
        <v>1000030179</v>
      </c>
      <c r="C10565" s="2" t="s">
        <v>15</v>
      </c>
      <c r="D10565">
        <v>1</v>
      </c>
      <c r="E10565">
        <v>10000.280000000001</v>
      </c>
      <c r="F10565" s="2" t="s">
        <v>16</v>
      </c>
      <c r="G10565" s="2" t="s">
        <v>17</v>
      </c>
      <c r="H10565" s="2" t="s">
        <v>30</v>
      </c>
      <c r="I10565" s="2" t="s">
        <v>96</v>
      </c>
      <c r="J10565" s="2" t="s">
        <v>26</v>
      </c>
      <c r="K10565" t="s">
        <v>97</v>
      </c>
      <c r="L10565" t="s">
        <v>22</v>
      </c>
      <c r="M10565">
        <v>10000.280000000001</v>
      </c>
      <c r="N10565">
        <v>2020</v>
      </c>
      <c r="O10565">
        <v>7</v>
      </c>
    </row>
    <row r="10566" spans="1:15" x14ac:dyDescent="0.25">
      <c r="A10566" s="1">
        <v>44027</v>
      </c>
      <c r="B10566">
        <v>1000030407</v>
      </c>
      <c r="C10566" s="2" t="s">
        <v>23</v>
      </c>
      <c r="D10566">
        <v>1</v>
      </c>
      <c r="E10566">
        <v>8000.15</v>
      </c>
      <c r="F10566" s="2" t="s">
        <v>16</v>
      </c>
      <c r="G10566" s="2" t="s">
        <v>24</v>
      </c>
      <c r="H10566" s="2" t="s">
        <v>47</v>
      </c>
      <c r="I10566" s="2" t="s">
        <v>48</v>
      </c>
      <c r="J10566" s="2" t="s">
        <v>20</v>
      </c>
      <c r="K10566" t="s">
        <v>67</v>
      </c>
      <c r="L10566" t="s">
        <v>22</v>
      </c>
      <c r="M10566">
        <v>8000.15</v>
      </c>
      <c r="N10566">
        <v>2020</v>
      </c>
      <c r="O10566">
        <v>7</v>
      </c>
    </row>
    <row r="10567" spans="1:15" x14ac:dyDescent="0.25">
      <c r="A10567" s="1">
        <v>44027</v>
      </c>
      <c r="B10567">
        <v>1000030407</v>
      </c>
      <c r="C10567" s="2" t="s">
        <v>15</v>
      </c>
      <c r="D10567">
        <v>2</v>
      </c>
      <c r="E10567">
        <v>17000.89</v>
      </c>
      <c r="F10567" s="2" t="s">
        <v>16</v>
      </c>
      <c r="G10567" s="2" t="s">
        <v>17</v>
      </c>
      <c r="H10567" s="2" t="s">
        <v>47</v>
      </c>
      <c r="I10567" s="2" t="s">
        <v>48</v>
      </c>
      <c r="J10567" s="2" t="s">
        <v>20</v>
      </c>
      <c r="K10567" t="s">
        <v>67</v>
      </c>
      <c r="L10567" t="s">
        <v>22</v>
      </c>
      <c r="M10567">
        <v>8500.44</v>
      </c>
      <c r="N10567">
        <v>2020</v>
      </c>
      <c r="O10567">
        <v>7</v>
      </c>
    </row>
    <row r="10568" spans="1:15" x14ac:dyDescent="0.25">
      <c r="A10568" s="1">
        <v>44028</v>
      </c>
      <c r="B10568">
        <v>1000000028</v>
      </c>
      <c r="C10568" s="2" t="s">
        <v>75</v>
      </c>
      <c r="D10568">
        <v>1</v>
      </c>
      <c r="E10568">
        <v>119.96</v>
      </c>
      <c r="F10568" s="2" t="s">
        <v>16</v>
      </c>
      <c r="G10568" s="2" t="s">
        <v>76</v>
      </c>
      <c r="H10568" s="2" t="s">
        <v>18</v>
      </c>
      <c r="I10568" s="2" t="s">
        <v>19</v>
      </c>
      <c r="J10568" s="2" t="s">
        <v>20</v>
      </c>
      <c r="K10568" t="s">
        <v>21</v>
      </c>
      <c r="L10568" t="s">
        <v>22</v>
      </c>
      <c r="M10568">
        <v>119.96</v>
      </c>
      <c r="N10568">
        <v>2020</v>
      </c>
      <c r="O10568">
        <v>7</v>
      </c>
    </row>
    <row r="10569" spans="1:15" x14ac:dyDescent="0.25">
      <c r="A10569" s="1">
        <v>44028</v>
      </c>
      <c r="B10569">
        <v>1000000028</v>
      </c>
      <c r="C10569" s="2" t="s">
        <v>75</v>
      </c>
      <c r="D10569">
        <v>1</v>
      </c>
      <c r="E10569">
        <v>119.96</v>
      </c>
      <c r="F10569" s="2" t="s">
        <v>16</v>
      </c>
      <c r="G10569" s="2" t="s">
        <v>76</v>
      </c>
      <c r="H10569" s="2" t="s">
        <v>18</v>
      </c>
      <c r="I10569" s="2" t="s">
        <v>19</v>
      </c>
      <c r="J10569" s="2" t="s">
        <v>20</v>
      </c>
      <c r="K10569" t="s">
        <v>21</v>
      </c>
      <c r="L10569" t="s">
        <v>22</v>
      </c>
      <c r="M10569">
        <v>119.96</v>
      </c>
      <c r="N10569">
        <v>2020</v>
      </c>
      <c r="O10569">
        <v>7</v>
      </c>
    </row>
    <row r="10570" spans="1:15" x14ac:dyDescent="0.25">
      <c r="A10570" s="1">
        <v>44028</v>
      </c>
      <c r="B10570">
        <v>1000000028</v>
      </c>
      <c r="C10570" s="2" t="s">
        <v>73</v>
      </c>
      <c r="D10570">
        <v>1</v>
      </c>
      <c r="E10570">
        <v>783.03</v>
      </c>
      <c r="F10570" s="2" t="s">
        <v>16</v>
      </c>
      <c r="G10570" s="2" t="s">
        <v>74</v>
      </c>
      <c r="H10570" s="2" t="s">
        <v>18</v>
      </c>
      <c r="I10570" s="2" t="s">
        <v>19</v>
      </c>
      <c r="J10570" s="2" t="s">
        <v>20</v>
      </c>
      <c r="K10570" t="s">
        <v>21</v>
      </c>
      <c r="L10570" t="s">
        <v>22</v>
      </c>
      <c r="M10570">
        <v>783.03</v>
      </c>
      <c r="N10570">
        <v>2020</v>
      </c>
      <c r="O10570">
        <v>7</v>
      </c>
    </row>
    <row r="10571" spans="1:15" x14ac:dyDescent="0.25">
      <c r="A10571" s="1">
        <v>44028</v>
      </c>
      <c r="B10571">
        <v>1000000028</v>
      </c>
      <c r="C10571" s="2" t="s">
        <v>73</v>
      </c>
      <c r="D10571">
        <v>1</v>
      </c>
      <c r="E10571">
        <v>783.03</v>
      </c>
      <c r="F10571" s="2" t="s">
        <v>16</v>
      </c>
      <c r="G10571" s="2" t="s">
        <v>74</v>
      </c>
      <c r="H10571" s="2" t="s">
        <v>18</v>
      </c>
      <c r="I10571" s="2" t="s">
        <v>19</v>
      </c>
      <c r="J10571" s="2" t="s">
        <v>20</v>
      </c>
      <c r="K10571" t="s">
        <v>21</v>
      </c>
      <c r="L10571" t="s">
        <v>22</v>
      </c>
      <c r="M10571">
        <v>783.03</v>
      </c>
      <c r="N10571">
        <v>2020</v>
      </c>
      <c r="O10571">
        <v>7</v>
      </c>
    </row>
    <row r="10572" spans="1:15" x14ac:dyDescent="0.25">
      <c r="A10572" s="1">
        <v>44028</v>
      </c>
      <c r="B10572">
        <v>1000000028</v>
      </c>
      <c r="C10572" s="2" t="s">
        <v>15</v>
      </c>
      <c r="D10572">
        <v>1</v>
      </c>
      <c r="E10572">
        <v>3000.48</v>
      </c>
      <c r="F10572" s="2" t="s">
        <v>16</v>
      </c>
      <c r="G10572" s="2" t="s">
        <v>17</v>
      </c>
      <c r="H10572" s="2" t="s">
        <v>18</v>
      </c>
      <c r="I10572" s="2" t="s">
        <v>19</v>
      </c>
      <c r="J10572" s="2" t="s">
        <v>20</v>
      </c>
      <c r="K10572" t="s">
        <v>21</v>
      </c>
      <c r="L10572" t="s">
        <v>22</v>
      </c>
      <c r="M10572">
        <v>3000.48</v>
      </c>
      <c r="N10572">
        <v>2020</v>
      </c>
      <c r="O10572">
        <v>7</v>
      </c>
    </row>
    <row r="10573" spans="1:15" x14ac:dyDescent="0.25">
      <c r="A10573" s="1">
        <v>44028</v>
      </c>
      <c r="B10573">
        <v>1000000028</v>
      </c>
      <c r="C10573" s="2" t="s">
        <v>15</v>
      </c>
      <c r="D10573">
        <v>1</v>
      </c>
      <c r="E10573">
        <v>3000.48</v>
      </c>
      <c r="F10573" s="2" t="s">
        <v>16</v>
      </c>
      <c r="G10573" s="2" t="s">
        <v>17</v>
      </c>
      <c r="H10573" s="2" t="s">
        <v>18</v>
      </c>
      <c r="I10573" s="2" t="s">
        <v>19</v>
      </c>
      <c r="J10573" s="2" t="s">
        <v>20</v>
      </c>
      <c r="K10573" t="s">
        <v>21</v>
      </c>
      <c r="L10573" t="s">
        <v>22</v>
      </c>
      <c r="M10573">
        <v>3000.48</v>
      </c>
      <c r="N10573">
        <v>2020</v>
      </c>
      <c r="O10573">
        <v>7</v>
      </c>
    </row>
    <row r="10574" spans="1:15" x14ac:dyDescent="0.25">
      <c r="A10574" s="1">
        <v>44028</v>
      </c>
      <c r="B10574">
        <v>1000000029</v>
      </c>
      <c r="C10574" s="2" t="s">
        <v>75</v>
      </c>
      <c r="D10574">
        <v>1</v>
      </c>
      <c r="E10574">
        <v>600</v>
      </c>
      <c r="F10574" s="2" t="s">
        <v>16</v>
      </c>
      <c r="G10574" s="2" t="s">
        <v>76</v>
      </c>
      <c r="H10574" s="2" t="s">
        <v>18</v>
      </c>
      <c r="I10574" s="2" t="s">
        <v>19</v>
      </c>
      <c r="J10574" s="2" t="s">
        <v>20</v>
      </c>
      <c r="K10574" t="s">
        <v>21</v>
      </c>
      <c r="L10574" t="s">
        <v>22</v>
      </c>
      <c r="M10574">
        <v>600</v>
      </c>
      <c r="N10574">
        <v>2020</v>
      </c>
      <c r="O10574">
        <v>7</v>
      </c>
    </row>
    <row r="10575" spans="1:15" x14ac:dyDescent="0.25">
      <c r="A10575" s="1">
        <v>44028</v>
      </c>
      <c r="B10575">
        <v>1000000029</v>
      </c>
      <c r="C10575" s="2" t="s">
        <v>75</v>
      </c>
      <c r="D10575">
        <v>1</v>
      </c>
      <c r="E10575">
        <v>600</v>
      </c>
      <c r="F10575" s="2" t="s">
        <v>16</v>
      </c>
      <c r="G10575" s="2" t="s">
        <v>76</v>
      </c>
      <c r="H10575" s="2" t="s">
        <v>18</v>
      </c>
      <c r="I10575" s="2" t="s">
        <v>19</v>
      </c>
      <c r="J10575" s="2" t="s">
        <v>20</v>
      </c>
      <c r="K10575" t="s">
        <v>21</v>
      </c>
      <c r="L10575" t="s">
        <v>22</v>
      </c>
      <c r="M10575">
        <v>600</v>
      </c>
      <c r="N10575">
        <v>2020</v>
      </c>
      <c r="O10575">
        <v>7</v>
      </c>
    </row>
    <row r="10576" spans="1:15" x14ac:dyDescent="0.25">
      <c r="A10576" s="1">
        <v>44028</v>
      </c>
      <c r="B10576">
        <v>1000000029</v>
      </c>
      <c r="C10576" s="2" t="s">
        <v>23</v>
      </c>
      <c r="D10576">
        <v>1</v>
      </c>
      <c r="E10576">
        <v>5000.6899999999996</v>
      </c>
      <c r="F10576" s="2" t="s">
        <v>16</v>
      </c>
      <c r="G10576" s="2" t="s">
        <v>24</v>
      </c>
      <c r="H10576" s="2" t="s">
        <v>18</v>
      </c>
      <c r="I10576" s="2" t="s">
        <v>19</v>
      </c>
      <c r="J10576" s="2" t="s">
        <v>20</v>
      </c>
      <c r="K10576" t="s">
        <v>21</v>
      </c>
      <c r="L10576" t="s">
        <v>22</v>
      </c>
      <c r="M10576">
        <v>5000.6899999999996</v>
      </c>
      <c r="N10576">
        <v>2020</v>
      </c>
      <c r="O10576">
        <v>7</v>
      </c>
    </row>
    <row r="10577" spans="1:15" x14ac:dyDescent="0.25">
      <c r="A10577" s="1">
        <v>44028</v>
      </c>
      <c r="B10577">
        <v>1000000029</v>
      </c>
      <c r="C10577" s="2" t="s">
        <v>23</v>
      </c>
      <c r="D10577">
        <v>1</v>
      </c>
      <c r="E10577">
        <v>5000.6899999999996</v>
      </c>
      <c r="F10577" s="2" t="s">
        <v>16</v>
      </c>
      <c r="G10577" s="2" t="s">
        <v>24</v>
      </c>
      <c r="H10577" s="2" t="s">
        <v>18</v>
      </c>
      <c r="I10577" s="2" t="s">
        <v>19</v>
      </c>
      <c r="J10577" s="2" t="s">
        <v>20</v>
      </c>
      <c r="K10577" t="s">
        <v>21</v>
      </c>
      <c r="L10577" t="s">
        <v>22</v>
      </c>
      <c r="M10577">
        <v>5000.6899999999996</v>
      </c>
      <c r="N10577">
        <v>2020</v>
      </c>
      <c r="O10577">
        <v>7</v>
      </c>
    </row>
    <row r="10578" spans="1:15" x14ac:dyDescent="0.25">
      <c r="A10578" s="1">
        <v>44028</v>
      </c>
      <c r="B10578">
        <v>1000000029</v>
      </c>
      <c r="C10578" s="2" t="s">
        <v>15</v>
      </c>
      <c r="D10578">
        <v>1</v>
      </c>
      <c r="E10578">
        <v>900.31</v>
      </c>
      <c r="F10578" s="2" t="s">
        <v>16</v>
      </c>
      <c r="G10578" s="2" t="s">
        <v>17</v>
      </c>
      <c r="H10578" s="2" t="s">
        <v>18</v>
      </c>
      <c r="I10578" s="2" t="s">
        <v>19</v>
      </c>
      <c r="J10578" s="2" t="s">
        <v>20</v>
      </c>
      <c r="K10578" t="s">
        <v>21</v>
      </c>
      <c r="L10578" t="s">
        <v>22</v>
      </c>
      <c r="M10578">
        <v>900.31</v>
      </c>
      <c r="N10578">
        <v>2020</v>
      </c>
      <c r="O10578">
        <v>7</v>
      </c>
    </row>
    <row r="10579" spans="1:15" x14ac:dyDescent="0.25">
      <c r="A10579" s="1">
        <v>44028</v>
      </c>
      <c r="B10579">
        <v>1000000029</v>
      </c>
      <c r="C10579" s="2" t="s">
        <v>15</v>
      </c>
      <c r="D10579">
        <v>1</v>
      </c>
      <c r="E10579">
        <v>900.31</v>
      </c>
      <c r="F10579" s="2" t="s">
        <v>16</v>
      </c>
      <c r="G10579" s="2" t="s">
        <v>17</v>
      </c>
      <c r="H10579" s="2" t="s">
        <v>18</v>
      </c>
      <c r="I10579" s="2" t="s">
        <v>19</v>
      </c>
      <c r="J10579" s="2" t="s">
        <v>20</v>
      </c>
      <c r="K10579" t="s">
        <v>21</v>
      </c>
      <c r="L10579" t="s">
        <v>22</v>
      </c>
      <c r="M10579">
        <v>900.31</v>
      </c>
      <c r="N10579">
        <v>2020</v>
      </c>
      <c r="O10579">
        <v>7</v>
      </c>
    </row>
    <row r="10580" spans="1:15" x14ac:dyDescent="0.25">
      <c r="A10580" s="1">
        <v>44028</v>
      </c>
      <c r="B10580">
        <v>1000000030</v>
      </c>
      <c r="C10580" s="2" t="s">
        <v>23</v>
      </c>
      <c r="D10580">
        <v>1</v>
      </c>
      <c r="E10580">
        <v>5000.1400000000003</v>
      </c>
      <c r="F10580" s="2" t="s">
        <v>16</v>
      </c>
      <c r="G10580" s="2" t="s">
        <v>24</v>
      </c>
      <c r="H10580" s="2" t="s">
        <v>47</v>
      </c>
      <c r="I10580" s="2" t="s">
        <v>48</v>
      </c>
      <c r="J10580" s="2" t="s">
        <v>36</v>
      </c>
      <c r="K10580" t="s">
        <v>49</v>
      </c>
      <c r="L10580" t="s">
        <v>22</v>
      </c>
      <c r="M10580">
        <v>5000.1400000000003</v>
      </c>
      <c r="N10580">
        <v>2020</v>
      </c>
      <c r="O10580">
        <v>7</v>
      </c>
    </row>
    <row r="10581" spans="1:15" x14ac:dyDescent="0.25">
      <c r="A10581" s="1">
        <v>44028</v>
      </c>
      <c r="B10581">
        <v>1000000030</v>
      </c>
      <c r="C10581" s="2" t="s">
        <v>23</v>
      </c>
      <c r="D10581">
        <v>1</v>
      </c>
      <c r="E10581">
        <v>5000.1400000000003</v>
      </c>
      <c r="F10581" s="2" t="s">
        <v>16</v>
      </c>
      <c r="G10581" s="2" t="s">
        <v>24</v>
      </c>
      <c r="H10581" s="2" t="s">
        <v>47</v>
      </c>
      <c r="I10581" s="2" t="s">
        <v>48</v>
      </c>
      <c r="J10581" s="2" t="s">
        <v>36</v>
      </c>
      <c r="K10581" t="s">
        <v>49</v>
      </c>
      <c r="L10581" t="s">
        <v>22</v>
      </c>
      <c r="M10581">
        <v>5000.1400000000003</v>
      </c>
      <c r="N10581">
        <v>2020</v>
      </c>
      <c r="O10581">
        <v>7</v>
      </c>
    </row>
    <row r="10582" spans="1:15" x14ac:dyDescent="0.25">
      <c r="A10582" s="1">
        <v>44028</v>
      </c>
      <c r="B10582">
        <v>1000000030</v>
      </c>
      <c r="C10582" s="2" t="s">
        <v>15</v>
      </c>
      <c r="D10582">
        <v>2</v>
      </c>
      <c r="E10582">
        <v>28001.25</v>
      </c>
      <c r="F10582" s="2" t="s">
        <v>16</v>
      </c>
      <c r="G10582" s="2" t="s">
        <v>17</v>
      </c>
      <c r="H10582" s="2" t="s">
        <v>47</v>
      </c>
      <c r="I10582" s="2" t="s">
        <v>48</v>
      </c>
      <c r="J10582" s="2" t="s">
        <v>36</v>
      </c>
      <c r="K10582" t="s">
        <v>49</v>
      </c>
      <c r="L10582" t="s">
        <v>22</v>
      </c>
      <c r="M10582">
        <v>14000.62</v>
      </c>
      <c r="N10582">
        <v>2020</v>
      </c>
      <c r="O10582">
        <v>7</v>
      </c>
    </row>
    <row r="10583" spans="1:15" x14ac:dyDescent="0.25">
      <c r="A10583" s="1">
        <v>44028</v>
      </c>
      <c r="B10583">
        <v>1000000030</v>
      </c>
      <c r="C10583" s="2" t="s">
        <v>15</v>
      </c>
      <c r="D10583">
        <v>2</v>
      </c>
      <c r="E10583">
        <v>28001.25</v>
      </c>
      <c r="F10583" s="2" t="s">
        <v>16</v>
      </c>
      <c r="G10583" s="2" t="s">
        <v>17</v>
      </c>
      <c r="H10583" s="2" t="s">
        <v>47</v>
      </c>
      <c r="I10583" s="2" t="s">
        <v>48</v>
      </c>
      <c r="J10583" s="2" t="s">
        <v>36</v>
      </c>
      <c r="K10583" t="s">
        <v>49</v>
      </c>
      <c r="L10583" t="s">
        <v>22</v>
      </c>
      <c r="M10583">
        <v>14000.62</v>
      </c>
      <c r="N10583">
        <v>2020</v>
      </c>
      <c r="O10583">
        <v>7</v>
      </c>
    </row>
    <row r="10584" spans="1:15" x14ac:dyDescent="0.25">
      <c r="A10584" s="1">
        <v>44028</v>
      </c>
      <c r="B10584">
        <v>1000000032</v>
      </c>
      <c r="C10584" s="2" t="s">
        <v>94</v>
      </c>
      <c r="D10584">
        <v>1</v>
      </c>
      <c r="E10584">
        <v>9.5</v>
      </c>
      <c r="F10584" s="2" t="s">
        <v>46</v>
      </c>
      <c r="G10584" s="2" t="s">
        <v>74</v>
      </c>
      <c r="H10584" s="2" t="s">
        <v>18</v>
      </c>
      <c r="I10584" s="2" t="s">
        <v>25</v>
      </c>
      <c r="J10584" s="2" t="s">
        <v>26</v>
      </c>
      <c r="K10584" t="s">
        <v>27</v>
      </c>
      <c r="L10584" t="s">
        <v>28</v>
      </c>
      <c r="M10584">
        <v>9.5</v>
      </c>
      <c r="N10584">
        <v>2020</v>
      </c>
      <c r="O10584">
        <v>7</v>
      </c>
    </row>
    <row r="10585" spans="1:15" x14ac:dyDescent="0.25">
      <c r="A10585" s="1">
        <v>44028</v>
      </c>
      <c r="B10585">
        <v>1000000032</v>
      </c>
      <c r="C10585" s="2" t="s">
        <v>94</v>
      </c>
      <c r="D10585">
        <v>1</v>
      </c>
      <c r="E10585">
        <v>9.5</v>
      </c>
      <c r="F10585" s="2" t="s">
        <v>46</v>
      </c>
      <c r="G10585" s="2" t="s">
        <v>74</v>
      </c>
      <c r="H10585" s="2" t="s">
        <v>18</v>
      </c>
      <c r="I10585" s="2" t="s">
        <v>25</v>
      </c>
      <c r="J10585" s="2" t="s">
        <v>26</v>
      </c>
      <c r="K10585" t="s">
        <v>27</v>
      </c>
      <c r="L10585" t="s">
        <v>28</v>
      </c>
      <c r="M10585">
        <v>9.5</v>
      </c>
      <c r="N10585">
        <v>2020</v>
      </c>
      <c r="O10585">
        <v>7</v>
      </c>
    </row>
    <row r="10586" spans="1:15" x14ac:dyDescent="0.25">
      <c r="A10586" s="1">
        <v>44028</v>
      </c>
      <c r="B10586">
        <v>1000000032</v>
      </c>
      <c r="C10586" s="2" t="s">
        <v>75</v>
      </c>
      <c r="D10586">
        <v>1</v>
      </c>
      <c r="E10586">
        <v>500.6</v>
      </c>
      <c r="F10586" s="2" t="s">
        <v>16</v>
      </c>
      <c r="G10586" s="2" t="s">
        <v>76</v>
      </c>
      <c r="H10586" s="2" t="s">
        <v>18</v>
      </c>
      <c r="I10586" s="2" t="s">
        <v>25</v>
      </c>
      <c r="J10586" s="2" t="s">
        <v>26</v>
      </c>
      <c r="K10586" t="s">
        <v>27</v>
      </c>
      <c r="L10586" t="s">
        <v>28</v>
      </c>
      <c r="M10586">
        <v>500.6</v>
      </c>
      <c r="N10586">
        <v>2020</v>
      </c>
      <c r="O10586">
        <v>7</v>
      </c>
    </row>
    <row r="10587" spans="1:15" x14ac:dyDescent="0.25">
      <c r="A10587" s="1">
        <v>44028</v>
      </c>
      <c r="B10587">
        <v>1000000032</v>
      </c>
      <c r="C10587" s="2" t="s">
        <v>75</v>
      </c>
      <c r="D10587">
        <v>1</v>
      </c>
      <c r="E10587">
        <v>500.6</v>
      </c>
      <c r="F10587" s="2" t="s">
        <v>16</v>
      </c>
      <c r="G10587" s="2" t="s">
        <v>76</v>
      </c>
      <c r="H10587" s="2" t="s">
        <v>18</v>
      </c>
      <c r="I10587" s="2" t="s">
        <v>25</v>
      </c>
      <c r="J10587" s="2" t="s">
        <v>26</v>
      </c>
      <c r="K10587" t="s">
        <v>27</v>
      </c>
      <c r="L10587" t="s">
        <v>28</v>
      </c>
      <c r="M10587">
        <v>500.6</v>
      </c>
      <c r="N10587">
        <v>2020</v>
      </c>
      <c r="O10587">
        <v>7</v>
      </c>
    </row>
    <row r="10588" spans="1:15" x14ac:dyDescent="0.25">
      <c r="A10588" s="1">
        <v>44028</v>
      </c>
      <c r="B10588">
        <v>1000000032</v>
      </c>
      <c r="C10588" s="2" t="s">
        <v>23</v>
      </c>
      <c r="D10588">
        <v>1</v>
      </c>
      <c r="E10588">
        <v>1134.77</v>
      </c>
      <c r="F10588" s="2" t="s">
        <v>16</v>
      </c>
      <c r="G10588" s="2" t="s">
        <v>24</v>
      </c>
      <c r="H10588" s="2" t="s">
        <v>18</v>
      </c>
      <c r="I10588" s="2" t="s">
        <v>25</v>
      </c>
      <c r="J10588" s="2" t="s">
        <v>26</v>
      </c>
      <c r="K10588" t="s">
        <v>27</v>
      </c>
      <c r="L10588" t="s">
        <v>28</v>
      </c>
      <c r="M10588">
        <v>1134.77</v>
      </c>
      <c r="N10588">
        <v>2020</v>
      </c>
      <c r="O10588">
        <v>7</v>
      </c>
    </row>
    <row r="10589" spans="1:15" x14ac:dyDescent="0.25">
      <c r="A10589" s="1">
        <v>44028</v>
      </c>
      <c r="B10589">
        <v>1000000032</v>
      </c>
      <c r="C10589" s="2" t="s">
        <v>23</v>
      </c>
      <c r="D10589">
        <v>1</v>
      </c>
      <c r="E10589">
        <v>1134.77</v>
      </c>
      <c r="F10589" s="2" t="s">
        <v>16</v>
      </c>
      <c r="G10589" s="2" t="s">
        <v>24</v>
      </c>
      <c r="H10589" s="2" t="s">
        <v>18</v>
      </c>
      <c r="I10589" s="2" t="s">
        <v>25</v>
      </c>
      <c r="J10589" s="2" t="s">
        <v>26</v>
      </c>
      <c r="K10589" t="s">
        <v>27</v>
      </c>
      <c r="L10589" t="s">
        <v>28</v>
      </c>
      <c r="M10589">
        <v>1134.77</v>
      </c>
      <c r="N10589">
        <v>2020</v>
      </c>
      <c r="O10589">
        <v>7</v>
      </c>
    </row>
    <row r="10590" spans="1:15" x14ac:dyDescent="0.25">
      <c r="A10590" s="1">
        <v>44028</v>
      </c>
      <c r="B10590">
        <v>1000000032</v>
      </c>
      <c r="C10590" s="2" t="s">
        <v>15</v>
      </c>
      <c r="D10590">
        <v>1</v>
      </c>
      <c r="E10590">
        <v>8000.57</v>
      </c>
      <c r="F10590" s="2" t="s">
        <v>16</v>
      </c>
      <c r="G10590" s="2" t="s">
        <v>17</v>
      </c>
      <c r="H10590" s="2" t="s">
        <v>18</v>
      </c>
      <c r="I10590" s="2" t="s">
        <v>25</v>
      </c>
      <c r="J10590" s="2" t="s">
        <v>26</v>
      </c>
      <c r="K10590" t="s">
        <v>27</v>
      </c>
      <c r="L10590" t="s">
        <v>28</v>
      </c>
      <c r="M10590">
        <v>8000.57</v>
      </c>
      <c r="N10590">
        <v>2020</v>
      </c>
      <c r="O10590">
        <v>7</v>
      </c>
    </row>
    <row r="10591" spans="1:15" x14ac:dyDescent="0.25">
      <c r="A10591" s="1">
        <v>44028</v>
      </c>
      <c r="B10591">
        <v>1000000032</v>
      </c>
      <c r="C10591" s="2" t="s">
        <v>15</v>
      </c>
      <c r="D10591">
        <v>1</v>
      </c>
      <c r="E10591">
        <v>8000.57</v>
      </c>
      <c r="F10591" s="2" t="s">
        <v>16</v>
      </c>
      <c r="G10591" s="2" t="s">
        <v>17</v>
      </c>
      <c r="H10591" s="2" t="s">
        <v>18</v>
      </c>
      <c r="I10591" s="2" t="s">
        <v>25</v>
      </c>
      <c r="J10591" s="2" t="s">
        <v>26</v>
      </c>
      <c r="K10591" t="s">
        <v>27</v>
      </c>
      <c r="L10591" t="s">
        <v>28</v>
      </c>
      <c r="M10591">
        <v>8000.57</v>
      </c>
      <c r="N10591">
        <v>2020</v>
      </c>
      <c r="O10591">
        <v>7</v>
      </c>
    </row>
    <row r="10592" spans="1:15" x14ac:dyDescent="0.25">
      <c r="A10592" s="1">
        <v>44028</v>
      </c>
      <c r="B10592">
        <v>1000000033</v>
      </c>
      <c r="C10592" s="2" t="s">
        <v>95</v>
      </c>
      <c r="D10592">
        <v>1</v>
      </c>
      <c r="E10592">
        <v>16.080000000000002</v>
      </c>
      <c r="F10592" s="2" t="s">
        <v>46</v>
      </c>
      <c r="G10592" s="2" t="s">
        <v>76</v>
      </c>
      <c r="H10592" s="2" t="s">
        <v>18</v>
      </c>
      <c r="I10592" s="2" t="s">
        <v>25</v>
      </c>
      <c r="J10592" s="2" t="s">
        <v>26</v>
      </c>
      <c r="K10592" t="s">
        <v>27</v>
      </c>
      <c r="L10592" t="s">
        <v>22</v>
      </c>
      <c r="M10592">
        <v>16.079999999999998</v>
      </c>
      <c r="N10592">
        <v>2020</v>
      </c>
      <c r="O10592">
        <v>7</v>
      </c>
    </row>
    <row r="10593" spans="1:15" x14ac:dyDescent="0.25">
      <c r="A10593" s="1">
        <v>44028</v>
      </c>
      <c r="B10593">
        <v>1000000033</v>
      </c>
      <c r="C10593" s="2" t="s">
        <v>95</v>
      </c>
      <c r="D10593">
        <v>1</v>
      </c>
      <c r="E10593">
        <v>16.080000000000002</v>
      </c>
      <c r="F10593" s="2" t="s">
        <v>46</v>
      </c>
      <c r="G10593" s="2" t="s">
        <v>76</v>
      </c>
      <c r="H10593" s="2" t="s">
        <v>18</v>
      </c>
      <c r="I10593" s="2" t="s">
        <v>25</v>
      </c>
      <c r="J10593" s="2" t="s">
        <v>26</v>
      </c>
      <c r="K10593" t="s">
        <v>27</v>
      </c>
      <c r="L10593" t="s">
        <v>22</v>
      </c>
      <c r="M10593">
        <v>16.079999999999998</v>
      </c>
      <c r="N10593">
        <v>2020</v>
      </c>
      <c r="O10593">
        <v>7</v>
      </c>
    </row>
    <row r="10594" spans="1:15" x14ac:dyDescent="0.25">
      <c r="A10594" s="1">
        <v>44028</v>
      </c>
      <c r="B10594">
        <v>1000000033</v>
      </c>
      <c r="C10594" s="2" t="s">
        <v>15</v>
      </c>
      <c r="D10594">
        <v>2</v>
      </c>
      <c r="E10594">
        <v>11000.81</v>
      </c>
      <c r="F10594" s="2" t="s">
        <v>16</v>
      </c>
      <c r="G10594" s="2" t="s">
        <v>17</v>
      </c>
      <c r="H10594" s="2" t="s">
        <v>18</v>
      </c>
      <c r="I10594" s="2" t="s">
        <v>25</v>
      </c>
      <c r="J10594" s="2" t="s">
        <v>26</v>
      </c>
      <c r="K10594" t="s">
        <v>27</v>
      </c>
      <c r="L10594" t="s">
        <v>22</v>
      </c>
      <c r="M10594">
        <v>5500.4</v>
      </c>
      <c r="N10594">
        <v>2020</v>
      </c>
      <c r="O10594">
        <v>7</v>
      </c>
    </row>
    <row r="10595" spans="1:15" x14ac:dyDescent="0.25">
      <c r="A10595" s="1">
        <v>44028</v>
      </c>
      <c r="B10595">
        <v>1000000033</v>
      </c>
      <c r="C10595" s="2" t="s">
        <v>15</v>
      </c>
      <c r="D10595">
        <v>2</v>
      </c>
      <c r="E10595">
        <v>11000.81</v>
      </c>
      <c r="F10595" s="2" t="s">
        <v>16</v>
      </c>
      <c r="G10595" s="2" t="s">
        <v>17</v>
      </c>
      <c r="H10595" s="2" t="s">
        <v>18</v>
      </c>
      <c r="I10595" s="2" t="s">
        <v>25</v>
      </c>
      <c r="J10595" s="2" t="s">
        <v>26</v>
      </c>
      <c r="K10595" t="s">
        <v>27</v>
      </c>
      <c r="L10595" t="s">
        <v>22</v>
      </c>
      <c r="M10595">
        <v>5500.4</v>
      </c>
      <c r="N10595">
        <v>2020</v>
      </c>
      <c r="O10595">
        <v>7</v>
      </c>
    </row>
    <row r="10596" spans="1:15" x14ac:dyDescent="0.25">
      <c r="A10596" s="1">
        <v>44028</v>
      </c>
      <c r="B10596">
        <v>1000000034</v>
      </c>
      <c r="C10596" s="2" t="s">
        <v>94</v>
      </c>
      <c r="D10596">
        <v>2</v>
      </c>
      <c r="E10596">
        <v>18.86</v>
      </c>
      <c r="F10596" s="2" t="s">
        <v>46</v>
      </c>
      <c r="G10596" s="2" t="s">
        <v>74</v>
      </c>
      <c r="H10596" s="2" t="s">
        <v>18</v>
      </c>
      <c r="I10596" s="2" t="s">
        <v>25</v>
      </c>
      <c r="J10596" s="2" t="s">
        <v>26</v>
      </c>
      <c r="K10596" t="s">
        <v>27</v>
      </c>
      <c r="L10596" t="s">
        <v>22</v>
      </c>
      <c r="M10596">
        <v>9.43</v>
      </c>
      <c r="N10596">
        <v>2020</v>
      </c>
      <c r="O10596">
        <v>7</v>
      </c>
    </row>
    <row r="10597" spans="1:15" x14ac:dyDescent="0.25">
      <c r="A10597" s="1">
        <v>44028</v>
      </c>
      <c r="B10597">
        <v>1000000034</v>
      </c>
      <c r="C10597" s="2" t="s">
        <v>94</v>
      </c>
      <c r="D10597">
        <v>2</v>
      </c>
      <c r="E10597">
        <v>18.86</v>
      </c>
      <c r="F10597" s="2" t="s">
        <v>46</v>
      </c>
      <c r="G10597" s="2" t="s">
        <v>74</v>
      </c>
      <c r="H10597" s="2" t="s">
        <v>18</v>
      </c>
      <c r="I10597" s="2" t="s">
        <v>25</v>
      </c>
      <c r="J10597" s="2" t="s">
        <v>26</v>
      </c>
      <c r="K10597" t="s">
        <v>27</v>
      </c>
      <c r="L10597" t="s">
        <v>22</v>
      </c>
      <c r="M10597">
        <v>9.43</v>
      </c>
      <c r="N10597">
        <v>2020</v>
      </c>
      <c r="O10597">
        <v>7</v>
      </c>
    </row>
    <row r="10598" spans="1:15" x14ac:dyDescent="0.25">
      <c r="A10598" s="1">
        <v>44028</v>
      </c>
      <c r="B10598">
        <v>1000000034</v>
      </c>
      <c r="C10598" s="2" t="s">
        <v>15</v>
      </c>
      <c r="D10598">
        <v>1</v>
      </c>
      <c r="E10598">
        <v>16991.16</v>
      </c>
      <c r="F10598" s="2" t="s">
        <v>16</v>
      </c>
      <c r="G10598" s="2" t="s">
        <v>17</v>
      </c>
      <c r="H10598" s="2" t="s">
        <v>18</v>
      </c>
      <c r="I10598" s="2" t="s">
        <v>25</v>
      </c>
      <c r="J10598" s="2" t="s">
        <v>26</v>
      </c>
      <c r="K10598" t="s">
        <v>27</v>
      </c>
      <c r="L10598" t="s">
        <v>22</v>
      </c>
      <c r="M10598">
        <v>16991.16</v>
      </c>
      <c r="N10598">
        <v>2020</v>
      </c>
      <c r="O10598">
        <v>7</v>
      </c>
    </row>
    <row r="10599" spans="1:15" x14ac:dyDescent="0.25">
      <c r="A10599" s="1">
        <v>44028</v>
      </c>
      <c r="B10599">
        <v>1000000034</v>
      </c>
      <c r="C10599" s="2" t="s">
        <v>15</v>
      </c>
      <c r="D10599">
        <v>1</v>
      </c>
      <c r="E10599">
        <v>16991.16</v>
      </c>
      <c r="F10599" s="2" t="s">
        <v>16</v>
      </c>
      <c r="G10599" s="2" t="s">
        <v>17</v>
      </c>
      <c r="H10599" s="2" t="s">
        <v>18</v>
      </c>
      <c r="I10599" s="2" t="s">
        <v>25</v>
      </c>
      <c r="J10599" s="2" t="s">
        <v>26</v>
      </c>
      <c r="K10599" t="s">
        <v>27</v>
      </c>
      <c r="L10599" t="s">
        <v>22</v>
      </c>
      <c r="M10599">
        <v>16991.16</v>
      </c>
      <c r="N10599">
        <v>2020</v>
      </c>
      <c r="O10599">
        <v>7</v>
      </c>
    </row>
    <row r="10600" spans="1:15" x14ac:dyDescent="0.25">
      <c r="A10600" s="1">
        <v>44028</v>
      </c>
      <c r="B10600">
        <v>1000000036</v>
      </c>
      <c r="C10600" s="2" t="s">
        <v>94</v>
      </c>
      <c r="D10600">
        <v>1</v>
      </c>
      <c r="E10600">
        <v>49.38</v>
      </c>
      <c r="F10600" s="2" t="s">
        <v>46</v>
      </c>
      <c r="G10600" s="2" t="s">
        <v>74</v>
      </c>
      <c r="H10600" s="2" t="s">
        <v>47</v>
      </c>
      <c r="I10600" s="2" t="s">
        <v>48</v>
      </c>
      <c r="J10600" s="2" t="s">
        <v>36</v>
      </c>
      <c r="K10600" t="s">
        <v>49</v>
      </c>
      <c r="L10600" t="s">
        <v>28</v>
      </c>
      <c r="M10600">
        <v>49.38</v>
      </c>
      <c r="N10600">
        <v>2020</v>
      </c>
      <c r="O10600">
        <v>7</v>
      </c>
    </row>
    <row r="10601" spans="1:15" x14ac:dyDescent="0.25">
      <c r="A10601" s="1">
        <v>44028</v>
      </c>
      <c r="B10601">
        <v>1000000036</v>
      </c>
      <c r="C10601" s="2" t="s">
        <v>94</v>
      </c>
      <c r="D10601">
        <v>1</v>
      </c>
      <c r="E10601">
        <v>49.38</v>
      </c>
      <c r="F10601" s="2" t="s">
        <v>46</v>
      </c>
      <c r="G10601" s="2" t="s">
        <v>74</v>
      </c>
      <c r="H10601" s="2" t="s">
        <v>47</v>
      </c>
      <c r="I10601" s="2" t="s">
        <v>48</v>
      </c>
      <c r="J10601" s="2" t="s">
        <v>36</v>
      </c>
      <c r="K10601" t="s">
        <v>49</v>
      </c>
      <c r="L10601" t="s">
        <v>28</v>
      </c>
      <c r="M10601">
        <v>49.38</v>
      </c>
      <c r="N10601">
        <v>2020</v>
      </c>
      <c r="O10601">
        <v>7</v>
      </c>
    </row>
    <row r="10602" spans="1:15" x14ac:dyDescent="0.25">
      <c r="A10602" s="1">
        <v>44028</v>
      </c>
      <c r="B10602">
        <v>1000000036</v>
      </c>
      <c r="C10602" s="2" t="s">
        <v>75</v>
      </c>
      <c r="D10602">
        <v>1</v>
      </c>
      <c r="E10602">
        <v>2000.28</v>
      </c>
      <c r="F10602" s="2" t="s">
        <v>16</v>
      </c>
      <c r="G10602" s="2" t="s">
        <v>76</v>
      </c>
      <c r="H10602" s="2" t="s">
        <v>47</v>
      </c>
      <c r="I10602" s="2" t="s">
        <v>48</v>
      </c>
      <c r="J10602" s="2" t="s">
        <v>36</v>
      </c>
      <c r="K10602" t="s">
        <v>49</v>
      </c>
      <c r="L10602" t="s">
        <v>28</v>
      </c>
      <c r="M10602">
        <v>2000.28</v>
      </c>
      <c r="N10602">
        <v>2020</v>
      </c>
      <c r="O10602">
        <v>7</v>
      </c>
    </row>
    <row r="10603" spans="1:15" x14ac:dyDescent="0.25">
      <c r="A10603" s="1">
        <v>44028</v>
      </c>
      <c r="B10603">
        <v>1000000036</v>
      </c>
      <c r="C10603" s="2" t="s">
        <v>75</v>
      </c>
      <c r="D10603">
        <v>1</v>
      </c>
      <c r="E10603">
        <v>2000.28</v>
      </c>
      <c r="F10603" s="2" t="s">
        <v>16</v>
      </c>
      <c r="G10603" s="2" t="s">
        <v>76</v>
      </c>
      <c r="H10603" s="2" t="s">
        <v>47</v>
      </c>
      <c r="I10603" s="2" t="s">
        <v>48</v>
      </c>
      <c r="J10603" s="2" t="s">
        <v>36</v>
      </c>
      <c r="K10603" t="s">
        <v>49</v>
      </c>
      <c r="L10603" t="s">
        <v>28</v>
      </c>
      <c r="M10603">
        <v>2000.28</v>
      </c>
      <c r="N10603">
        <v>2020</v>
      </c>
      <c r="O10603">
        <v>7</v>
      </c>
    </row>
    <row r="10604" spans="1:15" x14ac:dyDescent="0.25">
      <c r="A10604" s="1">
        <v>44028</v>
      </c>
      <c r="B10604">
        <v>1000000036</v>
      </c>
      <c r="C10604" s="2" t="s">
        <v>73</v>
      </c>
      <c r="D10604">
        <v>1</v>
      </c>
      <c r="E10604">
        <v>7227.19</v>
      </c>
      <c r="F10604" s="2" t="s">
        <v>16</v>
      </c>
      <c r="G10604" s="2" t="s">
        <v>74</v>
      </c>
      <c r="H10604" s="2" t="s">
        <v>47</v>
      </c>
      <c r="I10604" s="2" t="s">
        <v>48</v>
      </c>
      <c r="J10604" s="2" t="s">
        <v>36</v>
      </c>
      <c r="K10604" t="s">
        <v>49</v>
      </c>
      <c r="L10604" t="s">
        <v>28</v>
      </c>
      <c r="M10604">
        <v>7227.19</v>
      </c>
      <c r="N10604">
        <v>2020</v>
      </c>
      <c r="O10604">
        <v>7</v>
      </c>
    </row>
    <row r="10605" spans="1:15" x14ac:dyDescent="0.25">
      <c r="A10605" s="1">
        <v>44028</v>
      </c>
      <c r="B10605">
        <v>1000000036</v>
      </c>
      <c r="C10605" s="2" t="s">
        <v>73</v>
      </c>
      <c r="D10605">
        <v>1</v>
      </c>
      <c r="E10605">
        <v>7227.19</v>
      </c>
      <c r="F10605" s="2" t="s">
        <v>16</v>
      </c>
      <c r="G10605" s="2" t="s">
        <v>74</v>
      </c>
      <c r="H10605" s="2" t="s">
        <v>47</v>
      </c>
      <c r="I10605" s="2" t="s">
        <v>48</v>
      </c>
      <c r="J10605" s="2" t="s">
        <v>36</v>
      </c>
      <c r="K10605" t="s">
        <v>49</v>
      </c>
      <c r="L10605" t="s">
        <v>28</v>
      </c>
      <c r="M10605">
        <v>7227.19</v>
      </c>
      <c r="N10605">
        <v>2020</v>
      </c>
      <c r="O10605">
        <v>7</v>
      </c>
    </row>
    <row r="10606" spans="1:15" x14ac:dyDescent="0.25">
      <c r="A10606" s="1">
        <v>44028</v>
      </c>
      <c r="B10606">
        <v>1000000036</v>
      </c>
      <c r="C10606" s="2" t="s">
        <v>23</v>
      </c>
      <c r="D10606">
        <v>1</v>
      </c>
      <c r="E10606">
        <v>3000.54</v>
      </c>
      <c r="F10606" s="2" t="s">
        <v>16</v>
      </c>
      <c r="G10606" s="2" t="s">
        <v>24</v>
      </c>
      <c r="H10606" s="2" t="s">
        <v>47</v>
      </c>
      <c r="I10606" s="2" t="s">
        <v>48</v>
      </c>
      <c r="J10606" s="2" t="s">
        <v>36</v>
      </c>
      <c r="K10606" t="s">
        <v>49</v>
      </c>
      <c r="L10606" t="s">
        <v>28</v>
      </c>
      <c r="M10606">
        <v>3000.54</v>
      </c>
      <c r="N10606">
        <v>2020</v>
      </c>
      <c r="O10606">
        <v>7</v>
      </c>
    </row>
    <row r="10607" spans="1:15" x14ac:dyDescent="0.25">
      <c r="A10607" s="1">
        <v>44028</v>
      </c>
      <c r="B10607">
        <v>1000000036</v>
      </c>
      <c r="C10607" s="2" t="s">
        <v>23</v>
      </c>
      <c r="D10607">
        <v>1</v>
      </c>
      <c r="E10607">
        <v>3000.54</v>
      </c>
      <c r="F10607" s="2" t="s">
        <v>16</v>
      </c>
      <c r="G10607" s="2" t="s">
        <v>24</v>
      </c>
      <c r="H10607" s="2" t="s">
        <v>47</v>
      </c>
      <c r="I10607" s="2" t="s">
        <v>48</v>
      </c>
      <c r="J10607" s="2" t="s">
        <v>36</v>
      </c>
      <c r="K10607" t="s">
        <v>49</v>
      </c>
      <c r="L10607" t="s">
        <v>28</v>
      </c>
      <c r="M10607">
        <v>3000.54</v>
      </c>
      <c r="N10607">
        <v>2020</v>
      </c>
      <c r="O10607">
        <v>7</v>
      </c>
    </row>
    <row r="10608" spans="1:15" x14ac:dyDescent="0.25">
      <c r="A10608" s="1">
        <v>44028</v>
      </c>
      <c r="B10608">
        <v>1000000037</v>
      </c>
      <c r="C10608" s="2" t="s">
        <v>95</v>
      </c>
      <c r="D10608">
        <v>1</v>
      </c>
      <c r="E10608">
        <v>15.190000000000001</v>
      </c>
      <c r="F10608" s="2" t="s">
        <v>46</v>
      </c>
      <c r="G10608" s="2" t="s">
        <v>76</v>
      </c>
      <c r="H10608" s="2" t="s">
        <v>18</v>
      </c>
      <c r="I10608" s="2" t="s">
        <v>19</v>
      </c>
      <c r="J10608" s="2" t="s">
        <v>20</v>
      </c>
      <c r="K10608" t="s">
        <v>21</v>
      </c>
      <c r="L10608" t="s">
        <v>22</v>
      </c>
      <c r="M10608">
        <v>15.19</v>
      </c>
      <c r="N10608">
        <v>2020</v>
      </c>
      <c r="O10608">
        <v>7</v>
      </c>
    </row>
    <row r="10609" spans="1:15" x14ac:dyDescent="0.25">
      <c r="A10609" s="1">
        <v>44028</v>
      </c>
      <c r="B10609">
        <v>1000000037</v>
      </c>
      <c r="C10609" s="2" t="s">
        <v>95</v>
      </c>
      <c r="D10609">
        <v>1</v>
      </c>
      <c r="E10609">
        <v>15.190000000000001</v>
      </c>
      <c r="F10609" s="2" t="s">
        <v>46</v>
      </c>
      <c r="G10609" s="2" t="s">
        <v>76</v>
      </c>
      <c r="H10609" s="2" t="s">
        <v>18</v>
      </c>
      <c r="I10609" s="2" t="s">
        <v>19</v>
      </c>
      <c r="J10609" s="2" t="s">
        <v>20</v>
      </c>
      <c r="K10609" t="s">
        <v>21</v>
      </c>
      <c r="L10609" t="s">
        <v>22</v>
      </c>
      <c r="M10609">
        <v>15.19</v>
      </c>
      <c r="N10609">
        <v>2020</v>
      </c>
      <c r="O10609">
        <v>7</v>
      </c>
    </row>
    <row r="10610" spans="1:15" x14ac:dyDescent="0.25">
      <c r="A10610" s="1">
        <v>44028</v>
      </c>
      <c r="B10610">
        <v>1000000039</v>
      </c>
      <c r="C10610" s="2" t="s">
        <v>75</v>
      </c>
      <c r="D10610">
        <v>1</v>
      </c>
      <c r="E10610">
        <v>400.09</v>
      </c>
      <c r="F10610" s="2" t="s">
        <v>16</v>
      </c>
      <c r="G10610" s="2" t="s">
        <v>76</v>
      </c>
      <c r="H10610" s="2" t="s">
        <v>18</v>
      </c>
      <c r="I10610" s="2" t="s">
        <v>25</v>
      </c>
      <c r="J10610" s="2" t="s">
        <v>20</v>
      </c>
      <c r="K10610" t="s">
        <v>51</v>
      </c>
      <c r="L10610" t="s">
        <v>28</v>
      </c>
      <c r="M10610">
        <v>400.09</v>
      </c>
      <c r="N10610">
        <v>2020</v>
      </c>
      <c r="O10610">
        <v>7</v>
      </c>
    </row>
    <row r="10611" spans="1:15" x14ac:dyDescent="0.25">
      <c r="A10611" s="1">
        <v>44028</v>
      </c>
      <c r="B10611">
        <v>1000000039</v>
      </c>
      <c r="C10611" s="2" t="s">
        <v>75</v>
      </c>
      <c r="D10611">
        <v>1</v>
      </c>
      <c r="E10611">
        <v>400.09</v>
      </c>
      <c r="F10611" s="2" t="s">
        <v>16</v>
      </c>
      <c r="G10611" s="2" t="s">
        <v>76</v>
      </c>
      <c r="H10611" s="2" t="s">
        <v>18</v>
      </c>
      <c r="I10611" s="2" t="s">
        <v>25</v>
      </c>
      <c r="J10611" s="2" t="s">
        <v>20</v>
      </c>
      <c r="K10611" t="s">
        <v>51</v>
      </c>
      <c r="L10611" t="s">
        <v>28</v>
      </c>
      <c r="M10611">
        <v>400.09</v>
      </c>
      <c r="N10611">
        <v>2020</v>
      </c>
      <c r="O10611">
        <v>7</v>
      </c>
    </row>
    <row r="10612" spans="1:15" x14ac:dyDescent="0.25">
      <c r="A10612" s="1">
        <v>44028</v>
      </c>
      <c r="B10612">
        <v>1000000040</v>
      </c>
      <c r="C10612" s="2" t="s">
        <v>15</v>
      </c>
      <c r="D10612">
        <v>1</v>
      </c>
      <c r="E10612">
        <v>17000.7</v>
      </c>
      <c r="F10612" s="2" t="s">
        <v>16</v>
      </c>
      <c r="G10612" s="2" t="s">
        <v>17</v>
      </c>
      <c r="H10612" s="2" t="s">
        <v>30</v>
      </c>
      <c r="I10612" s="2" t="s">
        <v>31</v>
      </c>
      <c r="J10612" s="2" t="s">
        <v>32</v>
      </c>
      <c r="K10612" t="s">
        <v>33</v>
      </c>
      <c r="L10612" t="s">
        <v>28</v>
      </c>
      <c r="M10612">
        <v>17000.7</v>
      </c>
      <c r="N10612">
        <v>2020</v>
      </c>
      <c r="O10612">
        <v>7</v>
      </c>
    </row>
    <row r="10613" spans="1:15" x14ac:dyDescent="0.25">
      <c r="A10613" s="1">
        <v>44028</v>
      </c>
      <c r="B10613">
        <v>1000000040</v>
      </c>
      <c r="C10613" s="2" t="s">
        <v>15</v>
      </c>
      <c r="D10613">
        <v>1</v>
      </c>
      <c r="E10613">
        <v>17000.7</v>
      </c>
      <c r="F10613" s="2" t="s">
        <v>16</v>
      </c>
      <c r="G10613" s="2" t="s">
        <v>17</v>
      </c>
      <c r="H10613" s="2" t="s">
        <v>30</v>
      </c>
      <c r="I10613" s="2" t="s">
        <v>31</v>
      </c>
      <c r="J10613" s="2" t="s">
        <v>32</v>
      </c>
      <c r="K10613" t="s">
        <v>33</v>
      </c>
      <c r="L10613" t="s">
        <v>28</v>
      </c>
      <c r="M10613">
        <v>17000.7</v>
      </c>
      <c r="N10613">
        <v>2020</v>
      </c>
      <c r="O10613">
        <v>7</v>
      </c>
    </row>
    <row r="10614" spans="1:15" x14ac:dyDescent="0.25">
      <c r="A10614" s="1">
        <v>44028</v>
      </c>
      <c r="B10614">
        <v>1000000041</v>
      </c>
      <c r="C10614" s="2" t="s">
        <v>23</v>
      </c>
      <c r="D10614">
        <v>1</v>
      </c>
      <c r="E10614">
        <v>2958.95</v>
      </c>
      <c r="F10614" s="2" t="s">
        <v>16</v>
      </c>
      <c r="G10614" s="2" t="s">
        <v>24</v>
      </c>
      <c r="H10614" s="2" t="s">
        <v>30</v>
      </c>
      <c r="I10614" s="2" t="s">
        <v>31</v>
      </c>
      <c r="J10614" s="2" t="s">
        <v>32</v>
      </c>
      <c r="K10614" t="s">
        <v>33</v>
      </c>
      <c r="L10614" t="s">
        <v>22</v>
      </c>
      <c r="M10614">
        <v>2958.95</v>
      </c>
      <c r="N10614">
        <v>2020</v>
      </c>
      <c r="O10614">
        <v>7</v>
      </c>
    </row>
    <row r="10615" spans="1:15" x14ac:dyDescent="0.25">
      <c r="A10615" s="1">
        <v>44028</v>
      </c>
      <c r="B10615">
        <v>1000000041</v>
      </c>
      <c r="C10615" s="2" t="s">
        <v>23</v>
      </c>
      <c r="D10615">
        <v>1</v>
      </c>
      <c r="E10615">
        <v>2958.95</v>
      </c>
      <c r="F10615" s="2" t="s">
        <v>16</v>
      </c>
      <c r="G10615" s="2" t="s">
        <v>24</v>
      </c>
      <c r="H10615" s="2" t="s">
        <v>30</v>
      </c>
      <c r="I10615" s="2" t="s">
        <v>31</v>
      </c>
      <c r="J10615" s="2" t="s">
        <v>32</v>
      </c>
      <c r="K10615" t="s">
        <v>33</v>
      </c>
      <c r="L10615" t="s">
        <v>22</v>
      </c>
      <c r="M10615">
        <v>2958.95</v>
      </c>
      <c r="N10615">
        <v>2020</v>
      </c>
      <c r="O10615">
        <v>7</v>
      </c>
    </row>
    <row r="10616" spans="1:15" x14ac:dyDescent="0.25">
      <c r="A10616" s="1">
        <v>44028</v>
      </c>
      <c r="B10616">
        <v>1000000043</v>
      </c>
      <c r="C10616" s="2" t="s">
        <v>75</v>
      </c>
      <c r="D10616">
        <v>1</v>
      </c>
      <c r="E10616">
        <v>500.23</v>
      </c>
      <c r="F10616" s="2" t="s">
        <v>16</v>
      </c>
      <c r="G10616" s="2" t="s">
        <v>76</v>
      </c>
      <c r="H10616" s="2" t="s">
        <v>30</v>
      </c>
      <c r="I10616" s="2" t="s">
        <v>38</v>
      </c>
      <c r="J10616" s="2" t="s">
        <v>26</v>
      </c>
      <c r="K10616" t="s">
        <v>39</v>
      </c>
      <c r="L10616" t="s">
        <v>22</v>
      </c>
      <c r="M10616">
        <v>500.23</v>
      </c>
      <c r="N10616">
        <v>2020</v>
      </c>
      <c r="O10616">
        <v>7</v>
      </c>
    </row>
    <row r="10617" spans="1:15" x14ac:dyDescent="0.25">
      <c r="A10617" s="1">
        <v>44028</v>
      </c>
      <c r="B10617">
        <v>1000000043</v>
      </c>
      <c r="C10617" s="2" t="s">
        <v>75</v>
      </c>
      <c r="D10617">
        <v>1</v>
      </c>
      <c r="E10617">
        <v>500.23</v>
      </c>
      <c r="F10617" s="2" t="s">
        <v>16</v>
      </c>
      <c r="G10617" s="2" t="s">
        <v>76</v>
      </c>
      <c r="H10617" s="2" t="s">
        <v>30</v>
      </c>
      <c r="I10617" s="2" t="s">
        <v>38</v>
      </c>
      <c r="J10617" s="2" t="s">
        <v>26</v>
      </c>
      <c r="K10617" t="s">
        <v>39</v>
      </c>
      <c r="L10617" t="s">
        <v>22</v>
      </c>
      <c r="M10617">
        <v>500.23</v>
      </c>
      <c r="N10617">
        <v>2020</v>
      </c>
      <c r="O10617">
        <v>7</v>
      </c>
    </row>
    <row r="10618" spans="1:15" x14ac:dyDescent="0.25">
      <c r="A10618" s="1">
        <v>44028</v>
      </c>
      <c r="B10618">
        <v>1000000043</v>
      </c>
      <c r="C10618" s="2" t="s">
        <v>23</v>
      </c>
      <c r="D10618">
        <v>1</v>
      </c>
      <c r="E10618">
        <v>8000.62</v>
      </c>
      <c r="F10618" s="2" t="s">
        <v>16</v>
      </c>
      <c r="G10618" s="2" t="s">
        <v>24</v>
      </c>
      <c r="H10618" s="2" t="s">
        <v>30</v>
      </c>
      <c r="I10618" s="2" t="s">
        <v>38</v>
      </c>
      <c r="J10618" s="2" t="s">
        <v>26</v>
      </c>
      <c r="K10618" t="s">
        <v>39</v>
      </c>
      <c r="L10618" t="s">
        <v>22</v>
      </c>
      <c r="M10618">
        <v>8000.62</v>
      </c>
      <c r="N10618">
        <v>2020</v>
      </c>
      <c r="O10618">
        <v>7</v>
      </c>
    </row>
    <row r="10619" spans="1:15" x14ac:dyDescent="0.25">
      <c r="A10619" s="1">
        <v>44028</v>
      </c>
      <c r="B10619">
        <v>1000000043</v>
      </c>
      <c r="C10619" s="2" t="s">
        <v>23</v>
      </c>
      <c r="D10619">
        <v>1</v>
      </c>
      <c r="E10619">
        <v>8000.62</v>
      </c>
      <c r="F10619" s="2" t="s">
        <v>16</v>
      </c>
      <c r="G10619" s="2" t="s">
        <v>24</v>
      </c>
      <c r="H10619" s="2" t="s">
        <v>30</v>
      </c>
      <c r="I10619" s="2" t="s">
        <v>38</v>
      </c>
      <c r="J10619" s="2" t="s">
        <v>26</v>
      </c>
      <c r="K10619" t="s">
        <v>39</v>
      </c>
      <c r="L10619" t="s">
        <v>22</v>
      </c>
      <c r="M10619">
        <v>8000.62</v>
      </c>
      <c r="N10619">
        <v>2020</v>
      </c>
      <c r="O10619">
        <v>7</v>
      </c>
    </row>
    <row r="10620" spans="1:15" x14ac:dyDescent="0.25">
      <c r="A10620" s="1">
        <v>44028</v>
      </c>
      <c r="B10620">
        <v>1000000044</v>
      </c>
      <c r="C10620" s="2" t="s">
        <v>71</v>
      </c>
      <c r="D10620">
        <v>1</v>
      </c>
      <c r="E10620">
        <v>500.06</v>
      </c>
      <c r="F10620" s="2" t="s">
        <v>16</v>
      </c>
      <c r="G10620" s="2" t="s">
        <v>72</v>
      </c>
      <c r="H10620" s="2" t="s">
        <v>30</v>
      </c>
      <c r="I10620" s="2" t="s">
        <v>31</v>
      </c>
      <c r="J10620" s="2" t="s">
        <v>36</v>
      </c>
      <c r="K10620" t="s">
        <v>52</v>
      </c>
      <c r="L10620" t="s">
        <v>28</v>
      </c>
      <c r="M10620">
        <v>500.06</v>
      </c>
      <c r="N10620">
        <v>2020</v>
      </c>
      <c r="O10620">
        <v>7</v>
      </c>
    </row>
    <row r="10621" spans="1:15" x14ac:dyDescent="0.25">
      <c r="A10621" s="1">
        <v>44028</v>
      </c>
      <c r="B10621">
        <v>1000000044</v>
      </c>
      <c r="C10621" s="2" t="s">
        <v>71</v>
      </c>
      <c r="D10621">
        <v>1</v>
      </c>
      <c r="E10621">
        <v>500.06</v>
      </c>
      <c r="F10621" s="2" t="s">
        <v>16</v>
      </c>
      <c r="G10621" s="2" t="s">
        <v>72</v>
      </c>
      <c r="H10621" s="2" t="s">
        <v>30</v>
      </c>
      <c r="I10621" s="2" t="s">
        <v>31</v>
      </c>
      <c r="J10621" s="2" t="s">
        <v>36</v>
      </c>
      <c r="K10621" t="s">
        <v>52</v>
      </c>
      <c r="L10621" t="s">
        <v>28</v>
      </c>
      <c r="M10621">
        <v>500.06</v>
      </c>
      <c r="N10621">
        <v>2020</v>
      </c>
      <c r="O10621">
        <v>7</v>
      </c>
    </row>
    <row r="10622" spans="1:15" x14ac:dyDescent="0.25">
      <c r="A10622" s="1">
        <v>44028</v>
      </c>
      <c r="B10622">
        <v>1000000044</v>
      </c>
      <c r="C10622" s="2" t="s">
        <v>15</v>
      </c>
      <c r="D10622">
        <v>1</v>
      </c>
      <c r="E10622">
        <v>1000.3</v>
      </c>
      <c r="F10622" s="2" t="s">
        <v>16</v>
      </c>
      <c r="G10622" s="2" t="s">
        <v>17</v>
      </c>
      <c r="H10622" s="2" t="s">
        <v>30</v>
      </c>
      <c r="I10622" s="2" t="s">
        <v>31</v>
      </c>
      <c r="J10622" s="2" t="s">
        <v>36</v>
      </c>
      <c r="K10622" t="s">
        <v>52</v>
      </c>
      <c r="L10622" t="s">
        <v>28</v>
      </c>
      <c r="M10622">
        <v>1000.3</v>
      </c>
      <c r="N10622">
        <v>2020</v>
      </c>
      <c r="O10622">
        <v>7</v>
      </c>
    </row>
    <row r="10623" spans="1:15" x14ac:dyDescent="0.25">
      <c r="A10623" s="1">
        <v>44028</v>
      </c>
      <c r="B10623">
        <v>1000000044</v>
      </c>
      <c r="C10623" s="2" t="s">
        <v>15</v>
      </c>
      <c r="D10623">
        <v>1</v>
      </c>
      <c r="E10623">
        <v>1000.3</v>
      </c>
      <c r="F10623" s="2" t="s">
        <v>16</v>
      </c>
      <c r="G10623" s="2" t="s">
        <v>17</v>
      </c>
      <c r="H10623" s="2" t="s">
        <v>30</v>
      </c>
      <c r="I10623" s="2" t="s">
        <v>31</v>
      </c>
      <c r="J10623" s="2" t="s">
        <v>36</v>
      </c>
      <c r="K10623" t="s">
        <v>52</v>
      </c>
      <c r="L10623" t="s">
        <v>28</v>
      </c>
      <c r="M10623">
        <v>1000.3</v>
      </c>
      <c r="N10623">
        <v>2020</v>
      </c>
      <c r="O10623">
        <v>7</v>
      </c>
    </row>
    <row r="10624" spans="1:15" x14ac:dyDescent="0.25">
      <c r="A10624" s="1">
        <v>44028</v>
      </c>
      <c r="B10624">
        <v>1000000045</v>
      </c>
      <c r="C10624" s="2" t="s">
        <v>75</v>
      </c>
      <c r="D10624">
        <v>1</v>
      </c>
      <c r="E10624">
        <v>200.18</v>
      </c>
      <c r="F10624" s="2" t="s">
        <v>16</v>
      </c>
      <c r="G10624" s="2" t="s">
        <v>76</v>
      </c>
      <c r="H10624" s="2" t="s">
        <v>47</v>
      </c>
      <c r="I10624" s="2" t="s">
        <v>59</v>
      </c>
      <c r="J10624" s="2" t="s">
        <v>26</v>
      </c>
      <c r="K10624" t="s">
        <v>60</v>
      </c>
      <c r="L10624" t="s">
        <v>22</v>
      </c>
      <c r="M10624">
        <v>200.18</v>
      </c>
      <c r="N10624">
        <v>2020</v>
      </c>
      <c r="O10624">
        <v>7</v>
      </c>
    </row>
    <row r="10625" spans="1:15" x14ac:dyDescent="0.25">
      <c r="A10625" s="1">
        <v>44028</v>
      </c>
      <c r="B10625">
        <v>1000000045</v>
      </c>
      <c r="C10625" s="2" t="s">
        <v>75</v>
      </c>
      <c r="D10625">
        <v>1</v>
      </c>
      <c r="E10625">
        <v>200.18</v>
      </c>
      <c r="F10625" s="2" t="s">
        <v>16</v>
      </c>
      <c r="G10625" s="2" t="s">
        <v>76</v>
      </c>
      <c r="H10625" s="2" t="s">
        <v>47</v>
      </c>
      <c r="I10625" s="2" t="s">
        <v>59</v>
      </c>
      <c r="J10625" s="2" t="s">
        <v>26</v>
      </c>
      <c r="K10625" t="s">
        <v>60</v>
      </c>
      <c r="L10625" t="s">
        <v>22</v>
      </c>
      <c r="M10625">
        <v>200.18</v>
      </c>
      <c r="N10625">
        <v>2020</v>
      </c>
      <c r="O10625">
        <v>7</v>
      </c>
    </row>
    <row r="10626" spans="1:15" x14ac:dyDescent="0.25">
      <c r="A10626" s="1">
        <v>44028</v>
      </c>
      <c r="B10626">
        <v>1000000045</v>
      </c>
      <c r="C10626" s="2" t="s">
        <v>23</v>
      </c>
      <c r="D10626">
        <v>2</v>
      </c>
      <c r="E10626">
        <v>7500.85</v>
      </c>
      <c r="F10626" s="2" t="s">
        <v>16</v>
      </c>
      <c r="G10626" s="2" t="s">
        <v>24</v>
      </c>
      <c r="H10626" s="2" t="s">
        <v>47</v>
      </c>
      <c r="I10626" s="2" t="s">
        <v>59</v>
      </c>
      <c r="J10626" s="2" t="s">
        <v>26</v>
      </c>
      <c r="K10626" t="s">
        <v>60</v>
      </c>
      <c r="L10626" t="s">
        <v>22</v>
      </c>
      <c r="M10626">
        <v>3750.42</v>
      </c>
      <c r="N10626">
        <v>2020</v>
      </c>
      <c r="O10626">
        <v>7</v>
      </c>
    </row>
    <row r="10627" spans="1:15" x14ac:dyDescent="0.25">
      <c r="A10627" s="1">
        <v>44028</v>
      </c>
      <c r="B10627">
        <v>1000000045</v>
      </c>
      <c r="C10627" s="2" t="s">
        <v>23</v>
      </c>
      <c r="D10627">
        <v>2</v>
      </c>
      <c r="E10627">
        <v>7500.85</v>
      </c>
      <c r="F10627" s="2" t="s">
        <v>16</v>
      </c>
      <c r="G10627" s="2" t="s">
        <v>24</v>
      </c>
      <c r="H10627" s="2" t="s">
        <v>47</v>
      </c>
      <c r="I10627" s="2" t="s">
        <v>59</v>
      </c>
      <c r="J10627" s="2" t="s">
        <v>26</v>
      </c>
      <c r="K10627" t="s">
        <v>60</v>
      </c>
      <c r="L10627" t="s">
        <v>22</v>
      </c>
      <c r="M10627">
        <v>3750.42</v>
      </c>
      <c r="N10627">
        <v>2020</v>
      </c>
      <c r="O10627">
        <v>7</v>
      </c>
    </row>
    <row r="10628" spans="1:15" x14ac:dyDescent="0.25">
      <c r="A10628" s="1">
        <v>44028</v>
      </c>
      <c r="B10628">
        <v>1000000045</v>
      </c>
      <c r="C10628" s="2" t="s">
        <v>15</v>
      </c>
      <c r="D10628">
        <v>2</v>
      </c>
      <c r="E10628">
        <v>17635.3</v>
      </c>
      <c r="F10628" s="2" t="s">
        <v>16</v>
      </c>
      <c r="G10628" s="2" t="s">
        <v>17</v>
      </c>
      <c r="H10628" s="2" t="s">
        <v>47</v>
      </c>
      <c r="I10628" s="2" t="s">
        <v>59</v>
      </c>
      <c r="J10628" s="2" t="s">
        <v>26</v>
      </c>
      <c r="K10628" t="s">
        <v>60</v>
      </c>
      <c r="L10628" t="s">
        <v>22</v>
      </c>
      <c r="M10628">
        <v>8817.65</v>
      </c>
      <c r="N10628">
        <v>2020</v>
      </c>
      <c r="O10628">
        <v>7</v>
      </c>
    </row>
    <row r="10629" spans="1:15" x14ac:dyDescent="0.25">
      <c r="A10629" s="1">
        <v>44028</v>
      </c>
      <c r="B10629">
        <v>1000000045</v>
      </c>
      <c r="C10629" s="2" t="s">
        <v>15</v>
      </c>
      <c r="D10629">
        <v>2</v>
      </c>
      <c r="E10629">
        <v>17635.3</v>
      </c>
      <c r="F10629" s="2" t="s">
        <v>16</v>
      </c>
      <c r="G10629" s="2" t="s">
        <v>17</v>
      </c>
      <c r="H10629" s="2" t="s">
        <v>47</v>
      </c>
      <c r="I10629" s="2" t="s">
        <v>59</v>
      </c>
      <c r="J10629" s="2" t="s">
        <v>26</v>
      </c>
      <c r="K10629" t="s">
        <v>60</v>
      </c>
      <c r="L10629" t="s">
        <v>22</v>
      </c>
      <c r="M10629">
        <v>8817.65</v>
      </c>
      <c r="N10629">
        <v>2020</v>
      </c>
      <c r="O10629">
        <v>7</v>
      </c>
    </row>
    <row r="10630" spans="1:15" x14ac:dyDescent="0.25">
      <c r="A10630" s="1">
        <v>44028</v>
      </c>
      <c r="B10630">
        <v>1000000045</v>
      </c>
      <c r="C10630" s="2" t="s">
        <v>42</v>
      </c>
      <c r="D10630">
        <v>1</v>
      </c>
      <c r="E10630">
        <v>13000.35</v>
      </c>
      <c r="F10630" s="2" t="s">
        <v>16</v>
      </c>
      <c r="G10630" s="2" t="s">
        <v>43</v>
      </c>
      <c r="H10630" s="2" t="s">
        <v>47</v>
      </c>
      <c r="I10630" s="2" t="s">
        <v>59</v>
      </c>
      <c r="J10630" s="2" t="s">
        <v>26</v>
      </c>
      <c r="K10630" t="s">
        <v>60</v>
      </c>
      <c r="L10630" t="s">
        <v>22</v>
      </c>
      <c r="M10630">
        <v>13000.35</v>
      </c>
      <c r="N10630">
        <v>2020</v>
      </c>
      <c r="O10630">
        <v>7</v>
      </c>
    </row>
    <row r="10631" spans="1:15" x14ac:dyDescent="0.25">
      <c r="A10631" s="1">
        <v>44028</v>
      </c>
      <c r="B10631">
        <v>1000000045</v>
      </c>
      <c r="C10631" s="2" t="s">
        <v>42</v>
      </c>
      <c r="D10631">
        <v>1</v>
      </c>
      <c r="E10631">
        <v>13000.35</v>
      </c>
      <c r="F10631" s="2" t="s">
        <v>16</v>
      </c>
      <c r="G10631" s="2" t="s">
        <v>43</v>
      </c>
      <c r="H10631" s="2" t="s">
        <v>47</v>
      </c>
      <c r="I10631" s="2" t="s">
        <v>59</v>
      </c>
      <c r="J10631" s="2" t="s">
        <v>26</v>
      </c>
      <c r="K10631" t="s">
        <v>60</v>
      </c>
      <c r="L10631" t="s">
        <v>22</v>
      </c>
      <c r="M10631">
        <v>13000.35</v>
      </c>
      <c r="N10631">
        <v>2020</v>
      </c>
      <c r="O10631">
        <v>7</v>
      </c>
    </row>
    <row r="10632" spans="1:15" x14ac:dyDescent="0.25">
      <c r="A10632" s="1">
        <v>44028</v>
      </c>
      <c r="B10632">
        <v>1000000046</v>
      </c>
      <c r="C10632" s="2" t="s">
        <v>94</v>
      </c>
      <c r="D10632">
        <v>1</v>
      </c>
      <c r="E10632">
        <v>9.7200000000000006</v>
      </c>
      <c r="F10632" s="2" t="s">
        <v>46</v>
      </c>
      <c r="G10632" s="2" t="s">
        <v>74</v>
      </c>
      <c r="H10632" s="2" t="s">
        <v>30</v>
      </c>
      <c r="I10632" s="2" t="s">
        <v>38</v>
      </c>
      <c r="J10632" s="2" t="s">
        <v>26</v>
      </c>
      <c r="K10632" t="s">
        <v>39</v>
      </c>
      <c r="L10632" t="s">
        <v>22</v>
      </c>
      <c r="M10632">
        <v>9.7200000000000006</v>
      </c>
      <c r="N10632">
        <v>2020</v>
      </c>
      <c r="O10632">
        <v>7</v>
      </c>
    </row>
    <row r="10633" spans="1:15" x14ac:dyDescent="0.25">
      <c r="A10633" s="1">
        <v>44028</v>
      </c>
      <c r="B10633">
        <v>1000000046</v>
      </c>
      <c r="C10633" s="2" t="s">
        <v>94</v>
      </c>
      <c r="D10633">
        <v>1</v>
      </c>
      <c r="E10633">
        <v>9.7200000000000006</v>
      </c>
      <c r="F10633" s="2" t="s">
        <v>46</v>
      </c>
      <c r="G10633" s="2" t="s">
        <v>74</v>
      </c>
      <c r="H10633" s="2" t="s">
        <v>30</v>
      </c>
      <c r="I10633" s="2" t="s">
        <v>38</v>
      </c>
      <c r="J10633" s="2" t="s">
        <v>26</v>
      </c>
      <c r="K10633" t="s">
        <v>39</v>
      </c>
      <c r="L10633" t="s">
        <v>22</v>
      </c>
      <c r="M10633">
        <v>9.7200000000000006</v>
      </c>
      <c r="N10633">
        <v>2020</v>
      </c>
      <c r="O10633">
        <v>7</v>
      </c>
    </row>
    <row r="10634" spans="1:15" x14ac:dyDescent="0.25">
      <c r="A10634" s="1">
        <v>44028</v>
      </c>
      <c r="B10634">
        <v>1000000046</v>
      </c>
      <c r="C10634" s="2" t="s">
        <v>15</v>
      </c>
      <c r="D10634">
        <v>1</v>
      </c>
      <c r="E10634">
        <v>700.02</v>
      </c>
      <c r="F10634" s="2" t="s">
        <v>16</v>
      </c>
      <c r="G10634" s="2" t="s">
        <v>17</v>
      </c>
      <c r="H10634" s="2" t="s">
        <v>30</v>
      </c>
      <c r="I10634" s="2" t="s">
        <v>38</v>
      </c>
      <c r="J10634" s="2" t="s">
        <v>26</v>
      </c>
      <c r="K10634" t="s">
        <v>39</v>
      </c>
      <c r="L10634" t="s">
        <v>22</v>
      </c>
      <c r="M10634">
        <v>700.02</v>
      </c>
      <c r="N10634">
        <v>2020</v>
      </c>
      <c r="O10634">
        <v>7</v>
      </c>
    </row>
    <row r="10635" spans="1:15" x14ac:dyDescent="0.25">
      <c r="A10635" s="1">
        <v>44028</v>
      </c>
      <c r="B10635">
        <v>1000000046</v>
      </c>
      <c r="C10635" s="2" t="s">
        <v>15</v>
      </c>
      <c r="D10635">
        <v>1</v>
      </c>
      <c r="E10635">
        <v>700.02</v>
      </c>
      <c r="F10635" s="2" t="s">
        <v>16</v>
      </c>
      <c r="G10635" s="2" t="s">
        <v>17</v>
      </c>
      <c r="H10635" s="2" t="s">
        <v>30</v>
      </c>
      <c r="I10635" s="2" t="s">
        <v>38</v>
      </c>
      <c r="J10635" s="2" t="s">
        <v>26</v>
      </c>
      <c r="K10635" t="s">
        <v>39</v>
      </c>
      <c r="L10635" t="s">
        <v>22</v>
      </c>
      <c r="M10635">
        <v>700.02</v>
      </c>
      <c r="N10635">
        <v>2020</v>
      </c>
      <c r="O10635">
        <v>7</v>
      </c>
    </row>
    <row r="10636" spans="1:15" x14ac:dyDescent="0.25">
      <c r="A10636" s="1">
        <v>44028</v>
      </c>
      <c r="B10636">
        <v>1000000054</v>
      </c>
      <c r="C10636" s="2" t="s">
        <v>94</v>
      </c>
      <c r="D10636">
        <v>1</v>
      </c>
      <c r="E10636">
        <v>9.0500000000000007</v>
      </c>
      <c r="F10636" s="2" t="s">
        <v>46</v>
      </c>
      <c r="G10636" s="2" t="s">
        <v>74</v>
      </c>
      <c r="H10636" s="2" t="s">
        <v>18</v>
      </c>
      <c r="I10636" s="2" t="s">
        <v>34</v>
      </c>
      <c r="J10636" s="2" t="s">
        <v>26</v>
      </c>
      <c r="K10636" t="s">
        <v>35</v>
      </c>
      <c r="L10636" t="s">
        <v>22</v>
      </c>
      <c r="M10636">
        <v>9.0500000000000007</v>
      </c>
      <c r="N10636">
        <v>2020</v>
      </c>
      <c r="O10636">
        <v>7</v>
      </c>
    </row>
    <row r="10637" spans="1:15" x14ac:dyDescent="0.25">
      <c r="A10637" s="1">
        <v>44028</v>
      </c>
      <c r="B10637">
        <v>1000000054</v>
      </c>
      <c r="C10637" s="2" t="s">
        <v>94</v>
      </c>
      <c r="D10637">
        <v>1</v>
      </c>
      <c r="E10637">
        <v>9.0500000000000007</v>
      </c>
      <c r="F10637" s="2" t="s">
        <v>46</v>
      </c>
      <c r="G10637" s="2" t="s">
        <v>74</v>
      </c>
      <c r="H10637" s="2" t="s">
        <v>18</v>
      </c>
      <c r="I10637" s="2" t="s">
        <v>34</v>
      </c>
      <c r="J10637" s="2" t="s">
        <v>26</v>
      </c>
      <c r="K10637" t="s">
        <v>35</v>
      </c>
      <c r="L10637" t="s">
        <v>22</v>
      </c>
      <c r="M10637">
        <v>9.0500000000000007</v>
      </c>
      <c r="N10637">
        <v>2020</v>
      </c>
      <c r="O10637">
        <v>7</v>
      </c>
    </row>
    <row r="10638" spans="1:15" x14ac:dyDescent="0.25">
      <c r="A10638" s="1">
        <v>44028</v>
      </c>
      <c r="B10638">
        <v>1000000054</v>
      </c>
      <c r="C10638" s="2" t="s">
        <v>71</v>
      </c>
      <c r="D10638">
        <v>1</v>
      </c>
      <c r="E10638">
        <v>3000.6</v>
      </c>
      <c r="F10638" s="2" t="s">
        <v>16</v>
      </c>
      <c r="G10638" s="2" t="s">
        <v>72</v>
      </c>
      <c r="H10638" s="2" t="s">
        <v>18</v>
      </c>
      <c r="I10638" s="2" t="s">
        <v>34</v>
      </c>
      <c r="J10638" s="2" t="s">
        <v>26</v>
      </c>
      <c r="K10638" t="s">
        <v>35</v>
      </c>
      <c r="L10638" t="s">
        <v>22</v>
      </c>
      <c r="M10638">
        <v>3000.6</v>
      </c>
      <c r="N10638">
        <v>2020</v>
      </c>
      <c r="O10638">
        <v>7</v>
      </c>
    </row>
    <row r="10639" spans="1:15" x14ac:dyDescent="0.25">
      <c r="A10639" s="1">
        <v>44028</v>
      </c>
      <c r="B10639">
        <v>1000000054</v>
      </c>
      <c r="C10639" s="2" t="s">
        <v>71</v>
      </c>
      <c r="D10639">
        <v>1</v>
      </c>
      <c r="E10639">
        <v>3000.6</v>
      </c>
      <c r="F10639" s="2" t="s">
        <v>16</v>
      </c>
      <c r="G10639" s="2" t="s">
        <v>72</v>
      </c>
      <c r="H10639" s="2" t="s">
        <v>18</v>
      </c>
      <c r="I10639" s="2" t="s">
        <v>34</v>
      </c>
      <c r="J10639" s="2" t="s">
        <v>26</v>
      </c>
      <c r="K10639" t="s">
        <v>35</v>
      </c>
      <c r="L10639" t="s">
        <v>22</v>
      </c>
      <c r="M10639">
        <v>3000.6</v>
      </c>
      <c r="N10639">
        <v>2020</v>
      </c>
      <c r="O10639">
        <v>7</v>
      </c>
    </row>
    <row r="10640" spans="1:15" x14ac:dyDescent="0.25">
      <c r="A10640" s="1">
        <v>44028</v>
      </c>
      <c r="B10640">
        <v>1000000054</v>
      </c>
      <c r="C10640" s="2" t="s">
        <v>15</v>
      </c>
      <c r="D10640">
        <v>1</v>
      </c>
      <c r="E10640">
        <v>1300.1300000000001</v>
      </c>
      <c r="F10640" s="2" t="s">
        <v>16</v>
      </c>
      <c r="G10640" s="2" t="s">
        <v>17</v>
      </c>
      <c r="H10640" s="2" t="s">
        <v>18</v>
      </c>
      <c r="I10640" s="2" t="s">
        <v>34</v>
      </c>
      <c r="J10640" s="2" t="s">
        <v>26</v>
      </c>
      <c r="K10640" t="s">
        <v>35</v>
      </c>
      <c r="L10640" t="s">
        <v>22</v>
      </c>
      <c r="M10640">
        <v>1300.1300000000001</v>
      </c>
      <c r="N10640">
        <v>2020</v>
      </c>
      <c r="O10640">
        <v>7</v>
      </c>
    </row>
    <row r="10641" spans="1:15" x14ac:dyDescent="0.25">
      <c r="A10641" s="1">
        <v>44028</v>
      </c>
      <c r="B10641">
        <v>1000000054</v>
      </c>
      <c r="C10641" s="2" t="s">
        <v>15</v>
      </c>
      <c r="D10641">
        <v>1</v>
      </c>
      <c r="E10641">
        <v>1300.1300000000001</v>
      </c>
      <c r="F10641" s="2" t="s">
        <v>16</v>
      </c>
      <c r="G10641" s="2" t="s">
        <v>17</v>
      </c>
      <c r="H10641" s="2" t="s">
        <v>18</v>
      </c>
      <c r="I10641" s="2" t="s">
        <v>34</v>
      </c>
      <c r="J10641" s="2" t="s">
        <v>26</v>
      </c>
      <c r="K10641" t="s">
        <v>35</v>
      </c>
      <c r="L10641" t="s">
        <v>22</v>
      </c>
      <c r="M10641">
        <v>1300.1300000000001</v>
      </c>
      <c r="N10641">
        <v>2020</v>
      </c>
      <c r="O10641">
        <v>7</v>
      </c>
    </row>
    <row r="10642" spans="1:15" x14ac:dyDescent="0.25">
      <c r="A10642" s="1">
        <v>44028</v>
      </c>
      <c r="B10642">
        <v>1000000056</v>
      </c>
      <c r="C10642" s="2" t="s">
        <v>94</v>
      </c>
      <c r="D10642">
        <v>1</v>
      </c>
      <c r="E10642">
        <v>9.33</v>
      </c>
      <c r="F10642" s="2" t="s">
        <v>46</v>
      </c>
      <c r="G10642" s="2" t="s">
        <v>74</v>
      </c>
      <c r="H10642" s="2" t="s">
        <v>18</v>
      </c>
      <c r="I10642" s="2" t="s">
        <v>34</v>
      </c>
      <c r="J10642" s="2" t="s">
        <v>26</v>
      </c>
      <c r="K10642" t="s">
        <v>35</v>
      </c>
      <c r="L10642" t="s">
        <v>28</v>
      </c>
      <c r="M10642">
        <v>9.33</v>
      </c>
      <c r="N10642">
        <v>2020</v>
      </c>
      <c r="O10642">
        <v>7</v>
      </c>
    </row>
    <row r="10643" spans="1:15" x14ac:dyDescent="0.25">
      <c r="A10643" s="1">
        <v>44028</v>
      </c>
      <c r="B10643">
        <v>1000000056</v>
      </c>
      <c r="C10643" s="2" t="s">
        <v>94</v>
      </c>
      <c r="D10643">
        <v>1</v>
      </c>
      <c r="E10643">
        <v>9.33</v>
      </c>
      <c r="F10643" s="2" t="s">
        <v>46</v>
      </c>
      <c r="G10643" s="2" t="s">
        <v>74</v>
      </c>
      <c r="H10643" s="2" t="s">
        <v>18</v>
      </c>
      <c r="I10643" s="2" t="s">
        <v>34</v>
      </c>
      <c r="J10643" s="2" t="s">
        <v>26</v>
      </c>
      <c r="K10643" t="s">
        <v>35</v>
      </c>
      <c r="L10643" t="s">
        <v>28</v>
      </c>
      <c r="M10643">
        <v>9.33</v>
      </c>
      <c r="N10643">
        <v>2020</v>
      </c>
      <c r="O10643">
        <v>7</v>
      </c>
    </row>
    <row r="10644" spans="1:15" x14ac:dyDescent="0.25">
      <c r="A10644" s="1">
        <v>44028</v>
      </c>
      <c r="B10644">
        <v>1000000056</v>
      </c>
      <c r="C10644" s="2" t="s">
        <v>71</v>
      </c>
      <c r="D10644">
        <v>1</v>
      </c>
      <c r="E10644">
        <v>905.22</v>
      </c>
      <c r="F10644" s="2" t="s">
        <v>16</v>
      </c>
      <c r="G10644" s="2" t="s">
        <v>72</v>
      </c>
      <c r="H10644" s="2" t="s">
        <v>18</v>
      </c>
      <c r="I10644" s="2" t="s">
        <v>34</v>
      </c>
      <c r="J10644" s="2" t="s">
        <v>26</v>
      </c>
      <c r="K10644" t="s">
        <v>35</v>
      </c>
      <c r="L10644" t="s">
        <v>28</v>
      </c>
      <c r="M10644">
        <v>905.22</v>
      </c>
      <c r="N10644">
        <v>2020</v>
      </c>
      <c r="O10644">
        <v>7</v>
      </c>
    </row>
    <row r="10645" spans="1:15" x14ac:dyDescent="0.25">
      <c r="A10645" s="1">
        <v>44028</v>
      </c>
      <c r="B10645">
        <v>1000000056</v>
      </c>
      <c r="C10645" s="2" t="s">
        <v>71</v>
      </c>
      <c r="D10645">
        <v>1</v>
      </c>
      <c r="E10645">
        <v>905.22</v>
      </c>
      <c r="F10645" s="2" t="s">
        <v>16</v>
      </c>
      <c r="G10645" s="2" t="s">
        <v>72</v>
      </c>
      <c r="H10645" s="2" t="s">
        <v>18</v>
      </c>
      <c r="I10645" s="2" t="s">
        <v>34</v>
      </c>
      <c r="J10645" s="2" t="s">
        <v>26</v>
      </c>
      <c r="K10645" t="s">
        <v>35</v>
      </c>
      <c r="L10645" t="s">
        <v>28</v>
      </c>
      <c r="M10645">
        <v>905.22</v>
      </c>
      <c r="N10645">
        <v>2020</v>
      </c>
      <c r="O10645">
        <v>7</v>
      </c>
    </row>
    <row r="10646" spans="1:15" x14ac:dyDescent="0.25">
      <c r="A10646" s="1">
        <v>44028</v>
      </c>
      <c r="B10646">
        <v>1000000056</v>
      </c>
      <c r="C10646" s="2" t="s">
        <v>15</v>
      </c>
      <c r="D10646">
        <v>1</v>
      </c>
      <c r="E10646">
        <v>10000.26</v>
      </c>
      <c r="F10646" s="2" t="s">
        <v>16</v>
      </c>
      <c r="G10646" s="2" t="s">
        <v>17</v>
      </c>
      <c r="H10646" s="2" t="s">
        <v>18</v>
      </c>
      <c r="I10646" s="2" t="s">
        <v>34</v>
      </c>
      <c r="J10646" s="2" t="s">
        <v>26</v>
      </c>
      <c r="K10646" t="s">
        <v>35</v>
      </c>
      <c r="L10646" t="s">
        <v>28</v>
      </c>
      <c r="M10646">
        <v>10000.26</v>
      </c>
      <c r="N10646">
        <v>2020</v>
      </c>
      <c r="O10646">
        <v>7</v>
      </c>
    </row>
    <row r="10647" spans="1:15" x14ac:dyDescent="0.25">
      <c r="A10647" s="1">
        <v>44028</v>
      </c>
      <c r="B10647">
        <v>1000000056</v>
      </c>
      <c r="C10647" s="2" t="s">
        <v>15</v>
      </c>
      <c r="D10647">
        <v>1</v>
      </c>
      <c r="E10647">
        <v>10000.26</v>
      </c>
      <c r="F10647" s="2" t="s">
        <v>16</v>
      </c>
      <c r="G10647" s="2" t="s">
        <v>17</v>
      </c>
      <c r="H10647" s="2" t="s">
        <v>18</v>
      </c>
      <c r="I10647" s="2" t="s">
        <v>34</v>
      </c>
      <c r="J10647" s="2" t="s">
        <v>26</v>
      </c>
      <c r="K10647" t="s">
        <v>35</v>
      </c>
      <c r="L10647" t="s">
        <v>28</v>
      </c>
      <c r="M10647">
        <v>10000.26</v>
      </c>
      <c r="N10647">
        <v>2020</v>
      </c>
      <c r="O10647">
        <v>7</v>
      </c>
    </row>
    <row r="10648" spans="1:15" x14ac:dyDescent="0.25">
      <c r="A10648" s="1">
        <v>44028</v>
      </c>
      <c r="B10648">
        <v>1000000056</v>
      </c>
      <c r="C10648" s="2" t="s">
        <v>42</v>
      </c>
      <c r="D10648">
        <v>1</v>
      </c>
      <c r="E10648">
        <v>5479.53</v>
      </c>
      <c r="F10648" s="2" t="s">
        <v>16</v>
      </c>
      <c r="G10648" s="2" t="s">
        <v>43</v>
      </c>
      <c r="H10648" s="2" t="s">
        <v>18</v>
      </c>
      <c r="I10648" s="2" t="s">
        <v>34</v>
      </c>
      <c r="J10648" s="2" t="s">
        <v>26</v>
      </c>
      <c r="K10648" t="s">
        <v>35</v>
      </c>
      <c r="L10648" t="s">
        <v>28</v>
      </c>
      <c r="M10648">
        <v>5479.53</v>
      </c>
      <c r="N10648">
        <v>2020</v>
      </c>
      <c r="O10648">
        <v>7</v>
      </c>
    </row>
    <row r="10649" spans="1:15" x14ac:dyDescent="0.25">
      <c r="A10649" s="1">
        <v>44028</v>
      </c>
      <c r="B10649">
        <v>1000000056</v>
      </c>
      <c r="C10649" s="2" t="s">
        <v>42</v>
      </c>
      <c r="D10649">
        <v>1</v>
      </c>
      <c r="E10649">
        <v>5479.53</v>
      </c>
      <c r="F10649" s="2" t="s">
        <v>16</v>
      </c>
      <c r="G10649" s="2" t="s">
        <v>43</v>
      </c>
      <c r="H10649" s="2" t="s">
        <v>18</v>
      </c>
      <c r="I10649" s="2" t="s">
        <v>34</v>
      </c>
      <c r="J10649" s="2" t="s">
        <v>26</v>
      </c>
      <c r="K10649" t="s">
        <v>35</v>
      </c>
      <c r="L10649" t="s">
        <v>28</v>
      </c>
      <c r="M10649">
        <v>5479.53</v>
      </c>
      <c r="N10649">
        <v>2020</v>
      </c>
      <c r="O10649">
        <v>7</v>
      </c>
    </row>
    <row r="10650" spans="1:15" x14ac:dyDescent="0.25">
      <c r="A10650" s="1">
        <v>44028</v>
      </c>
      <c r="B10650">
        <v>1000000057</v>
      </c>
      <c r="C10650" s="2" t="s">
        <v>23</v>
      </c>
      <c r="D10650">
        <v>1</v>
      </c>
      <c r="E10650">
        <v>2000.63</v>
      </c>
      <c r="F10650" s="2" t="s">
        <v>16</v>
      </c>
      <c r="G10650" s="2" t="s">
        <v>24</v>
      </c>
      <c r="H10650" s="2" t="s">
        <v>18</v>
      </c>
      <c r="I10650" s="2" t="s">
        <v>34</v>
      </c>
      <c r="J10650" s="2" t="s">
        <v>20</v>
      </c>
      <c r="K10650" t="s">
        <v>44</v>
      </c>
      <c r="L10650" t="s">
        <v>22</v>
      </c>
      <c r="M10650">
        <v>2000.63</v>
      </c>
      <c r="N10650">
        <v>2020</v>
      </c>
      <c r="O10650">
        <v>7</v>
      </c>
    </row>
    <row r="10651" spans="1:15" x14ac:dyDescent="0.25">
      <c r="A10651" s="1">
        <v>44028</v>
      </c>
      <c r="B10651">
        <v>1000000057</v>
      </c>
      <c r="C10651" s="2" t="s">
        <v>23</v>
      </c>
      <c r="D10651">
        <v>1</v>
      </c>
      <c r="E10651">
        <v>2000.63</v>
      </c>
      <c r="F10651" s="2" t="s">
        <v>16</v>
      </c>
      <c r="G10651" s="2" t="s">
        <v>24</v>
      </c>
      <c r="H10651" s="2" t="s">
        <v>18</v>
      </c>
      <c r="I10651" s="2" t="s">
        <v>34</v>
      </c>
      <c r="J10651" s="2" t="s">
        <v>20</v>
      </c>
      <c r="K10651" t="s">
        <v>44</v>
      </c>
      <c r="L10651" t="s">
        <v>22</v>
      </c>
      <c r="M10651">
        <v>2000.63</v>
      </c>
      <c r="N10651">
        <v>2020</v>
      </c>
      <c r="O10651">
        <v>7</v>
      </c>
    </row>
    <row r="10652" spans="1:15" x14ac:dyDescent="0.25">
      <c r="A10652" s="1">
        <v>44028</v>
      </c>
      <c r="B10652">
        <v>1000000067</v>
      </c>
      <c r="C10652" s="2" t="s">
        <v>23</v>
      </c>
      <c r="D10652">
        <v>1</v>
      </c>
      <c r="E10652">
        <v>17000.25</v>
      </c>
      <c r="F10652" s="2" t="s">
        <v>16</v>
      </c>
      <c r="G10652" s="2" t="s">
        <v>24</v>
      </c>
      <c r="H10652" s="2" t="s">
        <v>18</v>
      </c>
      <c r="I10652" s="2" t="s">
        <v>25</v>
      </c>
      <c r="J10652" s="2" t="s">
        <v>20</v>
      </c>
      <c r="K10652" t="s">
        <v>51</v>
      </c>
      <c r="L10652" t="s">
        <v>22</v>
      </c>
      <c r="M10652">
        <v>17000.25</v>
      </c>
      <c r="N10652">
        <v>2020</v>
      </c>
      <c r="O10652">
        <v>7</v>
      </c>
    </row>
    <row r="10653" spans="1:15" x14ac:dyDescent="0.25">
      <c r="A10653" s="1">
        <v>44028</v>
      </c>
      <c r="B10653">
        <v>1000000067</v>
      </c>
      <c r="C10653" s="2" t="s">
        <v>23</v>
      </c>
      <c r="D10653">
        <v>1</v>
      </c>
      <c r="E10653">
        <v>17000.25</v>
      </c>
      <c r="F10653" s="2" t="s">
        <v>16</v>
      </c>
      <c r="G10653" s="2" t="s">
        <v>24</v>
      </c>
      <c r="H10653" s="2" t="s">
        <v>18</v>
      </c>
      <c r="I10653" s="2" t="s">
        <v>25</v>
      </c>
      <c r="J10653" s="2" t="s">
        <v>20</v>
      </c>
      <c r="K10653" t="s">
        <v>51</v>
      </c>
      <c r="L10653" t="s">
        <v>22</v>
      </c>
      <c r="M10653">
        <v>17000.25</v>
      </c>
      <c r="N10653">
        <v>2020</v>
      </c>
      <c r="O10653">
        <v>7</v>
      </c>
    </row>
    <row r="10654" spans="1:15" x14ac:dyDescent="0.25">
      <c r="A10654" s="1">
        <v>44028</v>
      </c>
      <c r="B10654">
        <v>1000000068</v>
      </c>
      <c r="C10654" s="2" t="s">
        <v>94</v>
      </c>
      <c r="D10654">
        <v>1</v>
      </c>
      <c r="E10654">
        <v>9.2100000000000009</v>
      </c>
      <c r="F10654" s="2" t="s">
        <v>46</v>
      </c>
      <c r="G10654" s="2" t="s">
        <v>74</v>
      </c>
      <c r="H10654" s="2" t="s">
        <v>30</v>
      </c>
      <c r="I10654" s="2" t="s">
        <v>55</v>
      </c>
      <c r="J10654" s="2" t="s">
        <v>26</v>
      </c>
      <c r="K10654" t="s">
        <v>56</v>
      </c>
      <c r="L10654" t="s">
        <v>28</v>
      </c>
      <c r="M10654">
        <v>9.2100000000000009</v>
      </c>
      <c r="N10654">
        <v>2020</v>
      </c>
      <c r="O10654">
        <v>7</v>
      </c>
    </row>
    <row r="10655" spans="1:15" x14ac:dyDescent="0.25">
      <c r="A10655" s="1">
        <v>44028</v>
      </c>
      <c r="B10655">
        <v>1000000068</v>
      </c>
      <c r="C10655" s="2" t="s">
        <v>94</v>
      </c>
      <c r="D10655">
        <v>1</v>
      </c>
      <c r="E10655">
        <v>9.2100000000000009</v>
      </c>
      <c r="F10655" s="2" t="s">
        <v>46</v>
      </c>
      <c r="G10655" s="2" t="s">
        <v>74</v>
      </c>
      <c r="H10655" s="2" t="s">
        <v>30</v>
      </c>
      <c r="I10655" s="2" t="s">
        <v>55</v>
      </c>
      <c r="J10655" s="2" t="s">
        <v>26</v>
      </c>
      <c r="K10655" t="s">
        <v>56</v>
      </c>
      <c r="L10655" t="s">
        <v>28</v>
      </c>
      <c r="M10655">
        <v>9.2100000000000009</v>
      </c>
      <c r="N10655">
        <v>2020</v>
      </c>
      <c r="O10655">
        <v>7</v>
      </c>
    </row>
    <row r="10656" spans="1:15" x14ac:dyDescent="0.25">
      <c r="A10656" s="1">
        <v>44028</v>
      </c>
      <c r="B10656">
        <v>1000000068</v>
      </c>
      <c r="C10656" s="2" t="s">
        <v>15</v>
      </c>
      <c r="D10656">
        <v>1</v>
      </c>
      <c r="E10656">
        <v>8000.4</v>
      </c>
      <c r="F10656" s="2" t="s">
        <v>16</v>
      </c>
      <c r="G10656" s="2" t="s">
        <v>17</v>
      </c>
      <c r="H10656" s="2" t="s">
        <v>30</v>
      </c>
      <c r="I10656" s="2" t="s">
        <v>55</v>
      </c>
      <c r="J10656" s="2" t="s">
        <v>26</v>
      </c>
      <c r="K10656" t="s">
        <v>56</v>
      </c>
      <c r="L10656" t="s">
        <v>28</v>
      </c>
      <c r="M10656">
        <v>8000.4</v>
      </c>
      <c r="N10656">
        <v>2020</v>
      </c>
      <c r="O10656">
        <v>7</v>
      </c>
    </row>
    <row r="10657" spans="1:15" x14ac:dyDescent="0.25">
      <c r="A10657" s="1">
        <v>44028</v>
      </c>
      <c r="B10657">
        <v>1000000068</v>
      </c>
      <c r="C10657" s="2" t="s">
        <v>15</v>
      </c>
      <c r="D10657">
        <v>1</v>
      </c>
      <c r="E10657">
        <v>8000.4</v>
      </c>
      <c r="F10657" s="2" t="s">
        <v>16</v>
      </c>
      <c r="G10657" s="2" t="s">
        <v>17</v>
      </c>
      <c r="H10657" s="2" t="s">
        <v>30</v>
      </c>
      <c r="I10657" s="2" t="s">
        <v>55</v>
      </c>
      <c r="J10657" s="2" t="s">
        <v>26</v>
      </c>
      <c r="K10657" t="s">
        <v>56</v>
      </c>
      <c r="L10657" t="s">
        <v>28</v>
      </c>
      <c r="M10657">
        <v>8000.4</v>
      </c>
      <c r="N10657">
        <v>2020</v>
      </c>
      <c r="O10657">
        <v>7</v>
      </c>
    </row>
    <row r="10658" spans="1:15" x14ac:dyDescent="0.25">
      <c r="A10658" s="1">
        <v>44028</v>
      </c>
      <c r="B10658">
        <v>1000000104</v>
      </c>
      <c r="C10658" s="2" t="s">
        <v>42</v>
      </c>
      <c r="D10658">
        <v>1</v>
      </c>
      <c r="E10658">
        <v>22000.639999999999</v>
      </c>
      <c r="F10658" s="2" t="s">
        <v>16</v>
      </c>
      <c r="G10658" s="2" t="s">
        <v>43</v>
      </c>
      <c r="H10658" s="2" t="s">
        <v>18</v>
      </c>
      <c r="I10658" s="2" t="s">
        <v>40</v>
      </c>
      <c r="J10658" s="2" t="s">
        <v>26</v>
      </c>
      <c r="K10658" t="s">
        <v>41</v>
      </c>
      <c r="L10658" t="s">
        <v>22</v>
      </c>
      <c r="M10658">
        <v>22000.639999999999</v>
      </c>
      <c r="N10658">
        <v>2020</v>
      </c>
      <c r="O10658">
        <v>7</v>
      </c>
    </row>
    <row r="10659" spans="1:15" x14ac:dyDescent="0.25">
      <c r="A10659" s="1">
        <v>44028</v>
      </c>
      <c r="B10659">
        <v>1000000104</v>
      </c>
      <c r="C10659" s="2" t="s">
        <v>42</v>
      </c>
      <c r="D10659">
        <v>1</v>
      </c>
      <c r="E10659">
        <v>22000.639999999999</v>
      </c>
      <c r="F10659" s="2" t="s">
        <v>16</v>
      </c>
      <c r="G10659" s="2" t="s">
        <v>43</v>
      </c>
      <c r="H10659" s="2" t="s">
        <v>18</v>
      </c>
      <c r="I10659" s="2" t="s">
        <v>40</v>
      </c>
      <c r="J10659" s="2" t="s">
        <v>26</v>
      </c>
      <c r="K10659" t="s">
        <v>41</v>
      </c>
      <c r="L10659" t="s">
        <v>22</v>
      </c>
      <c r="M10659">
        <v>22000.639999999999</v>
      </c>
      <c r="N10659">
        <v>2020</v>
      </c>
      <c r="O10659">
        <v>7</v>
      </c>
    </row>
    <row r="10660" spans="1:15" x14ac:dyDescent="0.25">
      <c r="A10660" s="1">
        <v>44028</v>
      </c>
      <c r="B10660">
        <v>1000000237</v>
      </c>
      <c r="C10660" s="2" t="s">
        <v>73</v>
      </c>
      <c r="D10660">
        <v>1</v>
      </c>
      <c r="E10660">
        <v>200.57</v>
      </c>
      <c r="F10660" s="2" t="s">
        <v>16</v>
      </c>
      <c r="G10660" s="2" t="s">
        <v>74</v>
      </c>
      <c r="H10660" s="2" t="s">
        <v>18</v>
      </c>
      <c r="I10660" s="2" t="s">
        <v>40</v>
      </c>
      <c r="J10660" s="2" t="s">
        <v>26</v>
      </c>
      <c r="K10660" t="s">
        <v>41</v>
      </c>
      <c r="L10660" t="s">
        <v>22</v>
      </c>
      <c r="M10660">
        <v>200.57</v>
      </c>
      <c r="N10660">
        <v>2020</v>
      </c>
      <c r="O10660">
        <v>7</v>
      </c>
    </row>
    <row r="10661" spans="1:15" x14ac:dyDescent="0.25">
      <c r="A10661" s="1">
        <v>44028</v>
      </c>
      <c r="B10661">
        <v>1000000237</v>
      </c>
      <c r="C10661" s="2" t="s">
        <v>73</v>
      </c>
      <c r="D10661">
        <v>1</v>
      </c>
      <c r="E10661">
        <v>200.57</v>
      </c>
      <c r="F10661" s="2" t="s">
        <v>16</v>
      </c>
      <c r="G10661" s="2" t="s">
        <v>74</v>
      </c>
      <c r="H10661" s="2" t="s">
        <v>18</v>
      </c>
      <c r="I10661" s="2" t="s">
        <v>40</v>
      </c>
      <c r="J10661" s="2" t="s">
        <v>26</v>
      </c>
      <c r="K10661" t="s">
        <v>41</v>
      </c>
      <c r="L10661" t="s">
        <v>22</v>
      </c>
      <c r="M10661">
        <v>200.57</v>
      </c>
      <c r="N10661">
        <v>2020</v>
      </c>
      <c r="O10661">
        <v>7</v>
      </c>
    </row>
    <row r="10662" spans="1:15" x14ac:dyDescent="0.25">
      <c r="A10662" s="1">
        <v>44028</v>
      </c>
      <c r="B10662">
        <v>1000000266</v>
      </c>
      <c r="C10662" s="2" t="s">
        <v>94</v>
      </c>
      <c r="D10662">
        <v>1</v>
      </c>
      <c r="E10662">
        <v>9.14</v>
      </c>
      <c r="F10662" s="2" t="s">
        <v>46</v>
      </c>
      <c r="G10662" s="2" t="s">
        <v>74</v>
      </c>
      <c r="H10662" s="2" t="s">
        <v>30</v>
      </c>
      <c r="I10662" s="2" t="s">
        <v>55</v>
      </c>
      <c r="J10662" s="2" t="s">
        <v>26</v>
      </c>
      <c r="K10662" t="s">
        <v>56</v>
      </c>
      <c r="L10662" t="s">
        <v>22</v>
      </c>
      <c r="M10662">
        <v>9.14</v>
      </c>
      <c r="N10662">
        <v>2020</v>
      </c>
      <c r="O10662">
        <v>7</v>
      </c>
    </row>
    <row r="10663" spans="1:15" x14ac:dyDescent="0.25">
      <c r="A10663" s="1">
        <v>44028</v>
      </c>
      <c r="B10663">
        <v>1000000266</v>
      </c>
      <c r="C10663" s="2" t="s">
        <v>94</v>
      </c>
      <c r="D10663">
        <v>1</v>
      </c>
      <c r="E10663">
        <v>9.14</v>
      </c>
      <c r="F10663" s="2" t="s">
        <v>46</v>
      </c>
      <c r="G10663" s="2" t="s">
        <v>74</v>
      </c>
      <c r="H10663" s="2" t="s">
        <v>30</v>
      </c>
      <c r="I10663" s="2" t="s">
        <v>55</v>
      </c>
      <c r="J10663" s="2" t="s">
        <v>26</v>
      </c>
      <c r="K10663" t="s">
        <v>56</v>
      </c>
      <c r="L10663" t="s">
        <v>22</v>
      </c>
      <c r="M10663">
        <v>9.14</v>
      </c>
      <c r="N10663">
        <v>2020</v>
      </c>
      <c r="O10663">
        <v>7</v>
      </c>
    </row>
    <row r="10664" spans="1:15" x14ac:dyDescent="0.25">
      <c r="A10664" s="1">
        <v>44028</v>
      </c>
      <c r="B10664">
        <v>1000000266</v>
      </c>
      <c r="C10664" s="2" t="s">
        <v>15</v>
      </c>
      <c r="D10664">
        <v>1</v>
      </c>
      <c r="E10664">
        <v>17000.740000000002</v>
      </c>
      <c r="F10664" s="2" t="s">
        <v>16</v>
      </c>
      <c r="G10664" s="2" t="s">
        <v>17</v>
      </c>
      <c r="H10664" s="2" t="s">
        <v>30</v>
      </c>
      <c r="I10664" s="2" t="s">
        <v>55</v>
      </c>
      <c r="J10664" s="2" t="s">
        <v>26</v>
      </c>
      <c r="K10664" t="s">
        <v>56</v>
      </c>
      <c r="L10664" t="s">
        <v>22</v>
      </c>
      <c r="M10664">
        <v>17000.740000000002</v>
      </c>
      <c r="N10664">
        <v>2020</v>
      </c>
      <c r="O10664">
        <v>7</v>
      </c>
    </row>
    <row r="10665" spans="1:15" x14ac:dyDescent="0.25">
      <c r="A10665" s="1">
        <v>44028</v>
      </c>
      <c r="B10665">
        <v>1000000266</v>
      </c>
      <c r="C10665" s="2" t="s">
        <v>15</v>
      </c>
      <c r="D10665">
        <v>1</v>
      </c>
      <c r="E10665">
        <v>17000.740000000002</v>
      </c>
      <c r="F10665" s="2" t="s">
        <v>16</v>
      </c>
      <c r="G10665" s="2" t="s">
        <v>17</v>
      </c>
      <c r="H10665" s="2" t="s">
        <v>30</v>
      </c>
      <c r="I10665" s="2" t="s">
        <v>55</v>
      </c>
      <c r="J10665" s="2" t="s">
        <v>26</v>
      </c>
      <c r="K10665" t="s">
        <v>56</v>
      </c>
      <c r="L10665" t="s">
        <v>22</v>
      </c>
      <c r="M10665">
        <v>17000.740000000002</v>
      </c>
      <c r="N10665">
        <v>2020</v>
      </c>
      <c r="O10665">
        <v>7</v>
      </c>
    </row>
    <row r="10666" spans="1:15" x14ac:dyDescent="0.25">
      <c r="A10666" s="1">
        <v>44028</v>
      </c>
      <c r="B10666">
        <v>1000000297</v>
      </c>
      <c r="C10666" s="2" t="s">
        <v>15</v>
      </c>
      <c r="D10666">
        <v>1</v>
      </c>
      <c r="E10666">
        <v>7500.08</v>
      </c>
      <c r="F10666" s="2" t="s">
        <v>16</v>
      </c>
      <c r="G10666" s="2" t="s">
        <v>17</v>
      </c>
      <c r="H10666" s="2" t="s">
        <v>18</v>
      </c>
      <c r="I10666" s="2" t="s">
        <v>40</v>
      </c>
      <c r="J10666" s="2" t="s">
        <v>26</v>
      </c>
      <c r="K10666" t="s">
        <v>41</v>
      </c>
      <c r="L10666" t="s">
        <v>22</v>
      </c>
      <c r="M10666">
        <v>7500.08</v>
      </c>
      <c r="N10666">
        <v>2020</v>
      </c>
      <c r="O10666">
        <v>7</v>
      </c>
    </row>
    <row r="10667" spans="1:15" x14ac:dyDescent="0.25">
      <c r="A10667" s="1">
        <v>44028</v>
      </c>
      <c r="B10667">
        <v>1000000566</v>
      </c>
      <c r="C10667" s="2" t="s">
        <v>23</v>
      </c>
      <c r="D10667">
        <v>2</v>
      </c>
      <c r="E10667">
        <v>6000.6500000000005</v>
      </c>
      <c r="F10667" s="2" t="s">
        <v>16</v>
      </c>
      <c r="G10667" s="2" t="s">
        <v>24</v>
      </c>
      <c r="H10667" s="2" t="s">
        <v>47</v>
      </c>
      <c r="I10667" s="2" t="s">
        <v>48</v>
      </c>
      <c r="J10667" s="2" t="s">
        <v>36</v>
      </c>
      <c r="K10667" t="s">
        <v>49</v>
      </c>
      <c r="L10667" t="s">
        <v>22</v>
      </c>
      <c r="M10667">
        <v>3000.32</v>
      </c>
      <c r="N10667">
        <v>2020</v>
      </c>
      <c r="O10667">
        <v>7</v>
      </c>
    </row>
    <row r="10668" spans="1:15" x14ac:dyDescent="0.25">
      <c r="A10668" s="1">
        <v>44028</v>
      </c>
      <c r="B10668">
        <v>1000000566</v>
      </c>
      <c r="C10668" s="2" t="s">
        <v>23</v>
      </c>
      <c r="D10668">
        <v>2</v>
      </c>
      <c r="E10668">
        <v>6000.6500000000005</v>
      </c>
      <c r="F10668" s="2" t="s">
        <v>16</v>
      </c>
      <c r="G10668" s="2" t="s">
        <v>24</v>
      </c>
      <c r="H10668" s="2" t="s">
        <v>47</v>
      </c>
      <c r="I10668" s="2" t="s">
        <v>48</v>
      </c>
      <c r="J10668" s="2" t="s">
        <v>36</v>
      </c>
      <c r="K10668" t="s">
        <v>49</v>
      </c>
      <c r="L10668" t="s">
        <v>22</v>
      </c>
      <c r="M10668">
        <v>3000.32</v>
      </c>
      <c r="N10668">
        <v>2020</v>
      </c>
      <c r="O10668">
        <v>7</v>
      </c>
    </row>
    <row r="10669" spans="1:15" x14ac:dyDescent="0.25">
      <c r="A10669" s="1">
        <v>44028</v>
      </c>
      <c r="B10669">
        <v>1000000566</v>
      </c>
      <c r="C10669" s="2" t="s">
        <v>42</v>
      </c>
      <c r="D10669">
        <v>1</v>
      </c>
      <c r="E10669">
        <v>500.14</v>
      </c>
      <c r="F10669" s="2" t="s">
        <v>16</v>
      </c>
      <c r="G10669" s="2" t="s">
        <v>43</v>
      </c>
      <c r="H10669" s="2" t="s">
        <v>47</v>
      </c>
      <c r="I10669" s="2" t="s">
        <v>48</v>
      </c>
      <c r="J10669" s="2" t="s">
        <v>36</v>
      </c>
      <c r="K10669" t="s">
        <v>49</v>
      </c>
      <c r="L10669" t="s">
        <v>22</v>
      </c>
      <c r="M10669">
        <v>500.14</v>
      </c>
      <c r="N10669">
        <v>2020</v>
      </c>
      <c r="O10669">
        <v>7</v>
      </c>
    </row>
    <row r="10670" spans="1:15" x14ac:dyDescent="0.25">
      <c r="A10670" s="1">
        <v>44028</v>
      </c>
      <c r="B10670">
        <v>1000000566</v>
      </c>
      <c r="C10670" s="2" t="s">
        <v>42</v>
      </c>
      <c r="D10670">
        <v>1</v>
      </c>
      <c r="E10670">
        <v>500.14</v>
      </c>
      <c r="F10670" s="2" t="s">
        <v>16</v>
      </c>
      <c r="G10670" s="2" t="s">
        <v>43</v>
      </c>
      <c r="H10670" s="2" t="s">
        <v>47</v>
      </c>
      <c r="I10670" s="2" t="s">
        <v>48</v>
      </c>
      <c r="J10670" s="2" t="s">
        <v>36</v>
      </c>
      <c r="K10670" t="s">
        <v>49</v>
      </c>
      <c r="L10670" t="s">
        <v>22</v>
      </c>
      <c r="M10670">
        <v>500.14</v>
      </c>
      <c r="N10670">
        <v>2020</v>
      </c>
      <c r="O10670">
        <v>7</v>
      </c>
    </row>
    <row r="10671" spans="1:15" x14ac:dyDescent="0.25">
      <c r="A10671" s="1">
        <v>44028</v>
      </c>
      <c r="B10671">
        <v>1000000594</v>
      </c>
      <c r="C10671" s="2" t="s">
        <v>15</v>
      </c>
      <c r="D10671">
        <v>1</v>
      </c>
      <c r="E10671">
        <v>6499.95</v>
      </c>
      <c r="F10671" s="2" t="s">
        <v>16</v>
      </c>
      <c r="G10671" s="2" t="s">
        <v>17</v>
      </c>
      <c r="H10671" s="2" t="s">
        <v>18</v>
      </c>
      <c r="I10671" s="2" t="s">
        <v>25</v>
      </c>
      <c r="J10671" s="2" t="s">
        <v>20</v>
      </c>
      <c r="K10671" t="s">
        <v>51</v>
      </c>
      <c r="L10671" t="s">
        <v>22</v>
      </c>
      <c r="M10671">
        <v>6499.95</v>
      </c>
      <c r="N10671">
        <v>2020</v>
      </c>
      <c r="O10671">
        <v>7</v>
      </c>
    </row>
    <row r="10672" spans="1:15" x14ac:dyDescent="0.25">
      <c r="A10672" s="1">
        <v>44028</v>
      </c>
      <c r="B10672">
        <v>1000000594</v>
      </c>
      <c r="C10672" s="2" t="s">
        <v>15</v>
      </c>
      <c r="D10672">
        <v>1</v>
      </c>
      <c r="E10672">
        <v>6499.95</v>
      </c>
      <c r="F10672" s="2" t="s">
        <v>16</v>
      </c>
      <c r="G10672" s="2" t="s">
        <v>17</v>
      </c>
      <c r="H10672" s="2" t="s">
        <v>18</v>
      </c>
      <c r="I10672" s="2" t="s">
        <v>25</v>
      </c>
      <c r="J10672" s="2" t="s">
        <v>20</v>
      </c>
      <c r="K10672" t="s">
        <v>51</v>
      </c>
      <c r="L10672" t="s">
        <v>22</v>
      </c>
      <c r="M10672">
        <v>6499.95</v>
      </c>
      <c r="N10672">
        <v>2020</v>
      </c>
      <c r="O10672">
        <v>7</v>
      </c>
    </row>
    <row r="10673" spans="1:15" x14ac:dyDescent="0.25">
      <c r="A10673" s="1">
        <v>44028</v>
      </c>
      <c r="B10673">
        <v>1000000928</v>
      </c>
      <c r="C10673" s="2" t="s">
        <v>23</v>
      </c>
      <c r="D10673">
        <v>1</v>
      </c>
      <c r="E10673">
        <v>5000.2299999999996</v>
      </c>
      <c r="F10673" s="2" t="s">
        <v>16</v>
      </c>
      <c r="G10673" s="2" t="s">
        <v>24</v>
      </c>
      <c r="H10673" s="2" t="s">
        <v>30</v>
      </c>
      <c r="I10673" s="2" t="s">
        <v>57</v>
      </c>
      <c r="J10673" s="2" t="s">
        <v>26</v>
      </c>
      <c r="K10673" t="s">
        <v>58</v>
      </c>
      <c r="L10673" t="s">
        <v>22</v>
      </c>
      <c r="M10673">
        <v>5000.2299999999996</v>
      </c>
      <c r="N10673">
        <v>2020</v>
      </c>
      <c r="O10673">
        <v>7</v>
      </c>
    </row>
    <row r="10674" spans="1:15" x14ac:dyDescent="0.25">
      <c r="A10674" s="1">
        <v>44028</v>
      </c>
      <c r="B10674">
        <v>1000000928</v>
      </c>
      <c r="C10674" s="2" t="s">
        <v>23</v>
      </c>
      <c r="D10674">
        <v>1</v>
      </c>
      <c r="E10674">
        <v>5000.2299999999996</v>
      </c>
      <c r="F10674" s="2" t="s">
        <v>16</v>
      </c>
      <c r="G10674" s="2" t="s">
        <v>24</v>
      </c>
      <c r="H10674" s="2" t="s">
        <v>30</v>
      </c>
      <c r="I10674" s="2" t="s">
        <v>57</v>
      </c>
      <c r="J10674" s="2" t="s">
        <v>26</v>
      </c>
      <c r="K10674" t="s">
        <v>58</v>
      </c>
      <c r="L10674" t="s">
        <v>22</v>
      </c>
      <c r="M10674">
        <v>5000.2299999999996</v>
      </c>
      <c r="N10674">
        <v>2020</v>
      </c>
      <c r="O10674">
        <v>7</v>
      </c>
    </row>
    <row r="10675" spans="1:15" x14ac:dyDescent="0.25">
      <c r="A10675" s="1">
        <v>44028</v>
      </c>
      <c r="B10675">
        <v>1000000928</v>
      </c>
      <c r="C10675" s="2" t="s">
        <v>15</v>
      </c>
      <c r="D10675">
        <v>1</v>
      </c>
      <c r="E10675">
        <v>7500.27</v>
      </c>
      <c r="F10675" s="2" t="s">
        <v>16</v>
      </c>
      <c r="G10675" s="2" t="s">
        <v>17</v>
      </c>
      <c r="H10675" s="2" t="s">
        <v>30</v>
      </c>
      <c r="I10675" s="2" t="s">
        <v>57</v>
      </c>
      <c r="J10675" s="2" t="s">
        <v>26</v>
      </c>
      <c r="K10675" t="s">
        <v>58</v>
      </c>
      <c r="L10675" t="s">
        <v>22</v>
      </c>
      <c r="M10675">
        <v>7500.27</v>
      </c>
      <c r="N10675">
        <v>2020</v>
      </c>
      <c r="O10675">
        <v>7</v>
      </c>
    </row>
    <row r="10676" spans="1:15" x14ac:dyDescent="0.25">
      <c r="A10676" s="1">
        <v>44028</v>
      </c>
      <c r="B10676">
        <v>1000000928</v>
      </c>
      <c r="C10676" s="2" t="s">
        <v>15</v>
      </c>
      <c r="D10676">
        <v>1</v>
      </c>
      <c r="E10676">
        <v>7500.27</v>
      </c>
      <c r="F10676" s="2" t="s">
        <v>16</v>
      </c>
      <c r="G10676" s="2" t="s">
        <v>17</v>
      </c>
      <c r="H10676" s="2" t="s">
        <v>30</v>
      </c>
      <c r="I10676" s="2" t="s">
        <v>57</v>
      </c>
      <c r="J10676" s="2" t="s">
        <v>26</v>
      </c>
      <c r="K10676" t="s">
        <v>58</v>
      </c>
      <c r="L10676" t="s">
        <v>22</v>
      </c>
      <c r="M10676">
        <v>7500.27</v>
      </c>
      <c r="N10676">
        <v>2020</v>
      </c>
      <c r="O10676">
        <v>7</v>
      </c>
    </row>
    <row r="10677" spans="1:15" x14ac:dyDescent="0.25">
      <c r="A10677" s="1">
        <v>44028</v>
      </c>
      <c r="B10677">
        <v>1000001524</v>
      </c>
      <c r="C10677" s="2" t="s">
        <v>75</v>
      </c>
      <c r="D10677">
        <v>1</v>
      </c>
      <c r="E10677">
        <v>2094.39</v>
      </c>
      <c r="F10677" s="2" t="s">
        <v>16</v>
      </c>
      <c r="G10677" s="2" t="s">
        <v>76</v>
      </c>
      <c r="H10677" s="2" t="s">
        <v>18</v>
      </c>
      <c r="I10677" s="2" t="s">
        <v>25</v>
      </c>
      <c r="J10677" s="2" t="s">
        <v>20</v>
      </c>
      <c r="K10677" t="s">
        <v>51</v>
      </c>
      <c r="L10677" t="s">
        <v>22</v>
      </c>
      <c r="M10677">
        <v>2094.39</v>
      </c>
      <c r="N10677">
        <v>2020</v>
      </c>
      <c r="O10677">
        <v>7</v>
      </c>
    </row>
    <row r="10678" spans="1:15" x14ac:dyDescent="0.25">
      <c r="A10678" s="1">
        <v>44028</v>
      </c>
      <c r="B10678">
        <v>1000001524</v>
      </c>
      <c r="C10678" s="2" t="s">
        <v>75</v>
      </c>
      <c r="D10678">
        <v>1</v>
      </c>
      <c r="E10678">
        <v>2094.39</v>
      </c>
      <c r="F10678" s="2" t="s">
        <v>16</v>
      </c>
      <c r="G10678" s="2" t="s">
        <v>76</v>
      </c>
      <c r="H10678" s="2" t="s">
        <v>18</v>
      </c>
      <c r="I10678" s="2" t="s">
        <v>25</v>
      </c>
      <c r="J10678" s="2" t="s">
        <v>20</v>
      </c>
      <c r="K10678" t="s">
        <v>51</v>
      </c>
      <c r="L10678" t="s">
        <v>22</v>
      </c>
      <c r="M10678">
        <v>2094.39</v>
      </c>
      <c r="N10678">
        <v>2020</v>
      </c>
      <c r="O10678">
        <v>7</v>
      </c>
    </row>
    <row r="10679" spans="1:15" x14ac:dyDescent="0.25">
      <c r="A10679" s="1">
        <v>44028</v>
      </c>
      <c r="B10679">
        <v>1000001524</v>
      </c>
      <c r="C10679" s="2" t="s">
        <v>15</v>
      </c>
      <c r="D10679">
        <v>2</v>
      </c>
      <c r="E10679">
        <v>6938.99</v>
      </c>
      <c r="F10679" s="2" t="s">
        <v>16</v>
      </c>
      <c r="G10679" s="2" t="s">
        <v>17</v>
      </c>
      <c r="H10679" s="2" t="s">
        <v>18</v>
      </c>
      <c r="I10679" s="2" t="s">
        <v>25</v>
      </c>
      <c r="J10679" s="2" t="s">
        <v>20</v>
      </c>
      <c r="K10679" t="s">
        <v>51</v>
      </c>
      <c r="L10679" t="s">
        <v>22</v>
      </c>
      <c r="M10679">
        <v>3469.5</v>
      </c>
      <c r="N10679">
        <v>2020</v>
      </c>
      <c r="O10679">
        <v>7</v>
      </c>
    </row>
    <row r="10680" spans="1:15" x14ac:dyDescent="0.25">
      <c r="A10680" s="1">
        <v>44028</v>
      </c>
      <c r="B10680">
        <v>1000001524</v>
      </c>
      <c r="C10680" s="2" t="s">
        <v>15</v>
      </c>
      <c r="D10680">
        <v>2</v>
      </c>
      <c r="E10680">
        <v>6938.99</v>
      </c>
      <c r="F10680" s="2" t="s">
        <v>16</v>
      </c>
      <c r="G10680" s="2" t="s">
        <v>17</v>
      </c>
      <c r="H10680" s="2" t="s">
        <v>18</v>
      </c>
      <c r="I10680" s="2" t="s">
        <v>25</v>
      </c>
      <c r="J10680" s="2" t="s">
        <v>20</v>
      </c>
      <c r="K10680" t="s">
        <v>51</v>
      </c>
      <c r="L10680" t="s">
        <v>22</v>
      </c>
      <c r="M10680">
        <v>3469.5</v>
      </c>
      <c r="N10680">
        <v>2020</v>
      </c>
      <c r="O10680">
        <v>7</v>
      </c>
    </row>
    <row r="10681" spans="1:15" x14ac:dyDescent="0.25">
      <c r="A10681" s="1">
        <v>44028</v>
      </c>
      <c r="B10681">
        <v>1000002134</v>
      </c>
      <c r="C10681" s="2" t="s">
        <v>42</v>
      </c>
      <c r="D10681">
        <v>1</v>
      </c>
      <c r="E10681">
        <v>11000.49</v>
      </c>
      <c r="F10681" s="2" t="s">
        <v>16</v>
      </c>
      <c r="G10681" s="2" t="s">
        <v>43</v>
      </c>
      <c r="H10681" s="2" t="s">
        <v>18</v>
      </c>
      <c r="I10681" s="2" t="s">
        <v>40</v>
      </c>
      <c r="J10681" s="2" t="s">
        <v>20</v>
      </c>
      <c r="K10681" t="s">
        <v>68</v>
      </c>
      <c r="L10681" t="s">
        <v>22</v>
      </c>
      <c r="M10681">
        <v>11000.49</v>
      </c>
      <c r="N10681">
        <v>2020</v>
      </c>
      <c r="O10681">
        <v>7</v>
      </c>
    </row>
    <row r="10682" spans="1:15" x14ac:dyDescent="0.25">
      <c r="A10682" s="1">
        <v>44028</v>
      </c>
      <c r="B10682">
        <v>1000002134</v>
      </c>
      <c r="C10682" s="2" t="s">
        <v>42</v>
      </c>
      <c r="D10682">
        <v>1</v>
      </c>
      <c r="E10682">
        <v>11000.49</v>
      </c>
      <c r="F10682" s="2" t="s">
        <v>16</v>
      </c>
      <c r="G10682" s="2" t="s">
        <v>43</v>
      </c>
      <c r="H10682" s="2" t="s">
        <v>18</v>
      </c>
      <c r="I10682" s="2" t="s">
        <v>40</v>
      </c>
      <c r="J10682" s="2" t="s">
        <v>20</v>
      </c>
      <c r="K10682" t="s">
        <v>68</v>
      </c>
      <c r="L10682" t="s">
        <v>22</v>
      </c>
      <c r="M10682">
        <v>11000.49</v>
      </c>
      <c r="N10682">
        <v>2020</v>
      </c>
      <c r="O10682">
        <v>7</v>
      </c>
    </row>
    <row r="10683" spans="1:15" x14ac:dyDescent="0.25">
      <c r="A10683" s="1">
        <v>44028</v>
      </c>
      <c r="B10683">
        <v>1000002861</v>
      </c>
      <c r="C10683" s="2" t="s">
        <v>23</v>
      </c>
      <c r="D10683">
        <v>1</v>
      </c>
      <c r="E10683">
        <v>5500.05</v>
      </c>
      <c r="F10683" s="2" t="s">
        <v>16</v>
      </c>
      <c r="G10683" s="2" t="s">
        <v>24</v>
      </c>
      <c r="H10683" s="2" t="s">
        <v>47</v>
      </c>
      <c r="I10683" s="2" t="s">
        <v>48</v>
      </c>
      <c r="J10683" s="2" t="s">
        <v>36</v>
      </c>
      <c r="K10683" t="s">
        <v>49</v>
      </c>
      <c r="L10683" t="s">
        <v>22</v>
      </c>
      <c r="M10683">
        <v>5500.05</v>
      </c>
      <c r="N10683">
        <v>2020</v>
      </c>
      <c r="O10683">
        <v>7</v>
      </c>
    </row>
    <row r="10684" spans="1:15" x14ac:dyDescent="0.25">
      <c r="A10684" s="1">
        <v>44028</v>
      </c>
      <c r="B10684">
        <v>1000002861</v>
      </c>
      <c r="C10684" s="2" t="s">
        <v>23</v>
      </c>
      <c r="D10684">
        <v>1</v>
      </c>
      <c r="E10684">
        <v>5500.05</v>
      </c>
      <c r="F10684" s="2" t="s">
        <v>16</v>
      </c>
      <c r="G10684" s="2" t="s">
        <v>24</v>
      </c>
      <c r="H10684" s="2" t="s">
        <v>47</v>
      </c>
      <c r="I10684" s="2" t="s">
        <v>48</v>
      </c>
      <c r="J10684" s="2" t="s">
        <v>36</v>
      </c>
      <c r="K10684" t="s">
        <v>49</v>
      </c>
      <c r="L10684" t="s">
        <v>22</v>
      </c>
      <c r="M10684">
        <v>5500.05</v>
      </c>
      <c r="N10684">
        <v>2020</v>
      </c>
      <c r="O10684">
        <v>7</v>
      </c>
    </row>
    <row r="10685" spans="1:15" x14ac:dyDescent="0.25">
      <c r="A10685" s="1">
        <v>44028</v>
      </c>
      <c r="B10685">
        <v>1000003489</v>
      </c>
      <c r="C10685" s="2" t="s">
        <v>75</v>
      </c>
      <c r="D10685">
        <v>1</v>
      </c>
      <c r="E10685">
        <v>200.37</v>
      </c>
      <c r="F10685" s="2" t="s">
        <v>16</v>
      </c>
      <c r="G10685" s="2" t="s">
        <v>76</v>
      </c>
      <c r="H10685" s="2" t="s">
        <v>47</v>
      </c>
      <c r="I10685" s="2" t="s">
        <v>48</v>
      </c>
      <c r="J10685" s="2" t="s">
        <v>26</v>
      </c>
      <c r="K10685" t="s">
        <v>50</v>
      </c>
      <c r="L10685" t="s">
        <v>22</v>
      </c>
      <c r="M10685">
        <v>200.37</v>
      </c>
      <c r="N10685">
        <v>2020</v>
      </c>
      <c r="O10685">
        <v>7</v>
      </c>
    </row>
    <row r="10686" spans="1:15" x14ac:dyDescent="0.25">
      <c r="A10686" s="1">
        <v>44028</v>
      </c>
      <c r="B10686">
        <v>1000003489</v>
      </c>
      <c r="C10686" s="2" t="s">
        <v>75</v>
      </c>
      <c r="D10686">
        <v>1</v>
      </c>
      <c r="E10686">
        <v>200.37</v>
      </c>
      <c r="F10686" s="2" t="s">
        <v>16</v>
      </c>
      <c r="G10686" s="2" t="s">
        <v>76</v>
      </c>
      <c r="H10686" s="2" t="s">
        <v>47</v>
      </c>
      <c r="I10686" s="2" t="s">
        <v>48</v>
      </c>
      <c r="J10686" s="2" t="s">
        <v>26</v>
      </c>
      <c r="K10686" t="s">
        <v>50</v>
      </c>
      <c r="L10686" t="s">
        <v>22</v>
      </c>
      <c r="M10686">
        <v>200.37</v>
      </c>
      <c r="N10686">
        <v>2020</v>
      </c>
      <c r="O10686">
        <v>7</v>
      </c>
    </row>
    <row r="10687" spans="1:15" x14ac:dyDescent="0.25">
      <c r="A10687" s="1">
        <v>44028</v>
      </c>
      <c r="B10687">
        <v>1000003926</v>
      </c>
      <c r="C10687" s="2" t="s">
        <v>23</v>
      </c>
      <c r="D10687">
        <v>1</v>
      </c>
      <c r="E10687">
        <v>1100.5899999999999</v>
      </c>
      <c r="F10687" s="2" t="s">
        <v>16</v>
      </c>
      <c r="G10687" s="2" t="s">
        <v>24</v>
      </c>
      <c r="H10687" s="2" t="s">
        <v>47</v>
      </c>
      <c r="I10687" s="2" t="s">
        <v>48</v>
      </c>
      <c r="J10687" s="2" t="s">
        <v>26</v>
      </c>
      <c r="K10687" t="s">
        <v>50</v>
      </c>
      <c r="L10687" t="s">
        <v>28</v>
      </c>
      <c r="M10687">
        <v>1100.5899999999999</v>
      </c>
      <c r="N10687">
        <v>2020</v>
      </c>
      <c r="O10687">
        <v>7</v>
      </c>
    </row>
    <row r="10688" spans="1:15" x14ac:dyDescent="0.25">
      <c r="A10688" s="1">
        <v>44028</v>
      </c>
      <c r="B10688">
        <v>1000003926</v>
      </c>
      <c r="C10688" s="2" t="s">
        <v>23</v>
      </c>
      <c r="D10688">
        <v>1</v>
      </c>
      <c r="E10688">
        <v>1100.5899999999999</v>
      </c>
      <c r="F10688" s="2" t="s">
        <v>16</v>
      </c>
      <c r="G10688" s="2" t="s">
        <v>24</v>
      </c>
      <c r="H10688" s="2" t="s">
        <v>47</v>
      </c>
      <c r="I10688" s="2" t="s">
        <v>48</v>
      </c>
      <c r="J10688" s="2" t="s">
        <v>26</v>
      </c>
      <c r="K10688" t="s">
        <v>50</v>
      </c>
      <c r="L10688" t="s">
        <v>28</v>
      </c>
      <c r="M10688">
        <v>1100.5899999999999</v>
      </c>
      <c r="N10688">
        <v>2020</v>
      </c>
      <c r="O10688">
        <v>7</v>
      </c>
    </row>
    <row r="10689" spans="1:15" x14ac:dyDescent="0.25">
      <c r="A10689" s="1">
        <v>44028</v>
      </c>
      <c r="B10689">
        <v>1000004170</v>
      </c>
      <c r="C10689" s="2" t="s">
        <v>94</v>
      </c>
      <c r="D10689">
        <v>1</v>
      </c>
      <c r="E10689">
        <v>9.01</v>
      </c>
      <c r="F10689" s="2" t="s">
        <v>46</v>
      </c>
      <c r="G10689" s="2" t="s">
        <v>74</v>
      </c>
      <c r="H10689" s="2" t="s">
        <v>18</v>
      </c>
      <c r="I10689" s="2" t="s">
        <v>34</v>
      </c>
      <c r="J10689" s="2" t="s">
        <v>20</v>
      </c>
      <c r="K10689" t="s">
        <v>44</v>
      </c>
      <c r="L10689" t="s">
        <v>28</v>
      </c>
      <c r="M10689">
        <v>9.01</v>
      </c>
      <c r="N10689">
        <v>2020</v>
      </c>
      <c r="O10689">
        <v>7</v>
      </c>
    </row>
    <row r="10690" spans="1:15" x14ac:dyDescent="0.25">
      <c r="A10690" s="1">
        <v>44028</v>
      </c>
      <c r="B10690">
        <v>1000004170</v>
      </c>
      <c r="C10690" s="2" t="s">
        <v>94</v>
      </c>
      <c r="D10690">
        <v>1</v>
      </c>
      <c r="E10690">
        <v>9.01</v>
      </c>
      <c r="F10690" s="2" t="s">
        <v>46</v>
      </c>
      <c r="G10690" s="2" t="s">
        <v>74</v>
      </c>
      <c r="H10690" s="2" t="s">
        <v>18</v>
      </c>
      <c r="I10690" s="2" t="s">
        <v>34</v>
      </c>
      <c r="J10690" s="2" t="s">
        <v>20</v>
      </c>
      <c r="K10690" t="s">
        <v>44</v>
      </c>
      <c r="L10690" t="s">
        <v>28</v>
      </c>
      <c r="M10690">
        <v>9.01</v>
      </c>
      <c r="N10690">
        <v>2020</v>
      </c>
      <c r="O10690">
        <v>7</v>
      </c>
    </row>
    <row r="10691" spans="1:15" x14ac:dyDescent="0.25">
      <c r="A10691" s="1">
        <v>44028</v>
      </c>
      <c r="B10691">
        <v>1000004170</v>
      </c>
      <c r="C10691" s="2" t="s">
        <v>23</v>
      </c>
      <c r="D10691">
        <v>2</v>
      </c>
      <c r="E10691">
        <v>19239.36</v>
      </c>
      <c r="F10691" s="2" t="s">
        <v>16</v>
      </c>
      <c r="G10691" s="2" t="s">
        <v>24</v>
      </c>
      <c r="H10691" s="2" t="s">
        <v>18</v>
      </c>
      <c r="I10691" s="2" t="s">
        <v>34</v>
      </c>
      <c r="J10691" s="2" t="s">
        <v>20</v>
      </c>
      <c r="K10691" t="s">
        <v>44</v>
      </c>
      <c r="L10691" t="s">
        <v>28</v>
      </c>
      <c r="M10691">
        <v>9619.68</v>
      </c>
      <c r="N10691">
        <v>2020</v>
      </c>
      <c r="O10691">
        <v>7</v>
      </c>
    </row>
    <row r="10692" spans="1:15" x14ac:dyDescent="0.25">
      <c r="A10692" s="1">
        <v>44028</v>
      </c>
      <c r="B10692">
        <v>1000004170</v>
      </c>
      <c r="C10692" s="2" t="s">
        <v>23</v>
      </c>
      <c r="D10692">
        <v>2</v>
      </c>
      <c r="E10692">
        <v>19239.36</v>
      </c>
      <c r="F10692" s="2" t="s">
        <v>16</v>
      </c>
      <c r="G10692" s="2" t="s">
        <v>24</v>
      </c>
      <c r="H10692" s="2" t="s">
        <v>18</v>
      </c>
      <c r="I10692" s="2" t="s">
        <v>34</v>
      </c>
      <c r="J10692" s="2" t="s">
        <v>20</v>
      </c>
      <c r="K10692" t="s">
        <v>44</v>
      </c>
      <c r="L10692" t="s">
        <v>28</v>
      </c>
      <c r="M10692">
        <v>9619.68</v>
      </c>
      <c r="N10692">
        <v>2020</v>
      </c>
      <c r="O10692">
        <v>7</v>
      </c>
    </row>
    <row r="10693" spans="1:15" x14ac:dyDescent="0.25">
      <c r="A10693" s="1">
        <v>44028</v>
      </c>
      <c r="B10693">
        <v>1000004256</v>
      </c>
      <c r="C10693" s="2" t="s">
        <v>94</v>
      </c>
      <c r="D10693">
        <v>1</v>
      </c>
      <c r="E10693">
        <v>9.08</v>
      </c>
      <c r="F10693" s="2" t="s">
        <v>46</v>
      </c>
      <c r="G10693" s="2" t="s">
        <v>74</v>
      </c>
      <c r="H10693" s="2" t="s">
        <v>18</v>
      </c>
      <c r="I10693" s="2" t="s">
        <v>40</v>
      </c>
      <c r="J10693" s="2" t="s">
        <v>26</v>
      </c>
      <c r="K10693" t="s">
        <v>41</v>
      </c>
      <c r="L10693" t="s">
        <v>22</v>
      </c>
      <c r="M10693">
        <v>9.08</v>
      </c>
      <c r="N10693">
        <v>2020</v>
      </c>
      <c r="O10693">
        <v>7</v>
      </c>
    </row>
    <row r="10694" spans="1:15" x14ac:dyDescent="0.25">
      <c r="A10694" s="1">
        <v>44028</v>
      </c>
      <c r="B10694">
        <v>1000004256</v>
      </c>
      <c r="C10694" s="2" t="s">
        <v>94</v>
      </c>
      <c r="D10694">
        <v>1</v>
      </c>
      <c r="E10694">
        <v>9.08</v>
      </c>
      <c r="F10694" s="2" t="s">
        <v>46</v>
      </c>
      <c r="G10694" s="2" t="s">
        <v>74</v>
      </c>
      <c r="H10694" s="2" t="s">
        <v>18</v>
      </c>
      <c r="I10694" s="2" t="s">
        <v>40</v>
      </c>
      <c r="J10694" s="2" t="s">
        <v>26</v>
      </c>
      <c r="K10694" t="s">
        <v>41</v>
      </c>
      <c r="L10694" t="s">
        <v>22</v>
      </c>
      <c r="M10694">
        <v>9.08</v>
      </c>
      <c r="N10694">
        <v>2020</v>
      </c>
      <c r="O10694">
        <v>7</v>
      </c>
    </row>
    <row r="10695" spans="1:15" x14ac:dyDescent="0.25">
      <c r="A10695" s="1">
        <v>44028</v>
      </c>
      <c r="B10695">
        <v>1000004256</v>
      </c>
      <c r="C10695" s="2" t="s">
        <v>15</v>
      </c>
      <c r="D10695">
        <v>2</v>
      </c>
      <c r="E10695">
        <v>13802.98</v>
      </c>
      <c r="F10695" s="2" t="s">
        <v>16</v>
      </c>
      <c r="G10695" s="2" t="s">
        <v>17</v>
      </c>
      <c r="H10695" s="2" t="s">
        <v>18</v>
      </c>
      <c r="I10695" s="2" t="s">
        <v>40</v>
      </c>
      <c r="J10695" s="2" t="s">
        <v>26</v>
      </c>
      <c r="K10695" t="s">
        <v>41</v>
      </c>
      <c r="L10695" t="s">
        <v>22</v>
      </c>
      <c r="M10695">
        <v>6901.49</v>
      </c>
      <c r="N10695">
        <v>2020</v>
      </c>
      <c r="O10695">
        <v>7</v>
      </c>
    </row>
    <row r="10696" spans="1:15" x14ac:dyDescent="0.25">
      <c r="A10696" s="1">
        <v>44028</v>
      </c>
      <c r="B10696">
        <v>1000004256</v>
      </c>
      <c r="C10696" s="2" t="s">
        <v>15</v>
      </c>
      <c r="D10696">
        <v>2</v>
      </c>
      <c r="E10696">
        <v>13802.98</v>
      </c>
      <c r="F10696" s="2" t="s">
        <v>16</v>
      </c>
      <c r="G10696" s="2" t="s">
        <v>17</v>
      </c>
      <c r="H10696" s="2" t="s">
        <v>18</v>
      </c>
      <c r="I10696" s="2" t="s">
        <v>40</v>
      </c>
      <c r="J10696" s="2" t="s">
        <v>26</v>
      </c>
      <c r="K10696" t="s">
        <v>41</v>
      </c>
      <c r="L10696" t="s">
        <v>22</v>
      </c>
      <c r="M10696">
        <v>6901.49</v>
      </c>
      <c r="N10696">
        <v>2020</v>
      </c>
      <c r="O10696">
        <v>7</v>
      </c>
    </row>
    <row r="10697" spans="1:15" x14ac:dyDescent="0.25">
      <c r="A10697" s="1">
        <v>44028</v>
      </c>
      <c r="B10697">
        <v>1000005022</v>
      </c>
      <c r="C10697" s="2" t="s">
        <v>94</v>
      </c>
      <c r="D10697">
        <v>1</v>
      </c>
      <c r="E10697">
        <v>9.68</v>
      </c>
      <c r="F10697" s="2" t="s">
        <v>46</v>
      </c>
      <c r="G10697" s="2" t="s">
        <v>74</v>
      </c>
      <c r="H10697" s="2" t="s">
        <v>18</v>
      </c>
      <c r="I10697" s="2" t="s">
        <v>34</v>
      </c>
      <c r="J10697" s="2" t="s">
        <v>36</v>
      </c>
      <c r="K10697" t="s">
        <v>70</v>
      </c>
      <c r="L10697" t="s">
        <v>28</v>
      </c>
      <c r="M10697">
        <v>9.68</v>
      </c>
      <c r="N10697">
        <v>2020</v>
      </c>
      <c r="O10697">
        <v>7</v>
      </c>
    </row>
    <row r="10698" spans="1:15" x14ac:dyDescent="0.25">
      <c r="A10698" s="1">
        <v>44028</v>
      </c>
      <c r="B10698">
        <v>1000005022</v>
      </c>
      <c r="C10698" s="2" t="s">
        <v>23</v>
      </c>
      <c r="D10698">
        <v>1</v>
      </c>
      <c r="E10698">
        <v>13000.65</v>
      </c>
      <c r="F10698" s="2" t="s">
        <v>16</v>
      </c>
      <c r="G10698" s="2" t="s">
        <v>24</v>
      </c>
      <c r="H10698" s="2" t="s">
        <v>18</v>
      </c>
      <c r="I10698" s="2" t="s">
        <v>34</v>
      </c>
      <c r="J10698" s="2" t="s">
        <v>36</v>
      </c>
      <c r="K10698" t="s">
        <v>70</v>
      </c>
      <c r="L10698" t="s">
        <v>28</v>
      </c>
      <c r="M10698">
        <v>13000.65</v>
      </c>
      <c r="N10698">
        <v>2020</v>
      </c>
      <c r="O10698">
        <v>7</v>
      </c>
    </row>
    <row r="10699" spans="1:15" x14ac:dyDescent="0.25">
      <c r="A10699" s="1">
        <v>44028</v>
      </c>
      <c r="B10699">
        <v>1000005022</v>
      </c>
      <c r="C10699" s="2" t="s">
        <v>15</v>
      </c>
      <c r="D10699">
        <v>3</v>
      </c>
      <c r="E10699">
        <v>33992.060000000005</v>
      </c>
      <c r="F10699" s="2" t="s">
        <v>16</v>
      </c>
      <c r="G10699" s="2" t="s">
        <v>17</v>
      </c>
      <c r="H10699" s="2" t="s">
        <v>18</v>
      </c>
      <c r="I10699" s="2" t="s">
        <v>34</v>
      </c>
      <c r="J10699" s="2" t="s">
        <v>36</v>
      </c>
      <c r="K10699" t="s">
        <v>70</v>
      </c>
      <c r="L10699" t="s">
        <v>28</v>
      </c>
      <c r="M10699">
        <v>11330.69</v>
      </c>
      <c r="N10699">
        <v>2020</v>
      </c>
      <c r="O10699">
        <v>7</v>
      </c>
    </row>
    <row r="10700" spans="1:15" x14ac:dyDescent="0.25">
      <c r="A10700" s="1">
        <v>44028</v>
      </c>
      <c r="B10700">
        <v>1000006698</v>
      </c>
      <c r="C10700" s="2" t="s">
        <v>75</v>
      </c>
      <c r="D10700">
        <v>1</v>
      </c>
      <c r="E10700">
        <v>800.03</v>
      </c>
      <c r="F10700" s="2" t="s">
        <v>16</v>
      </c>
      <c r="G10700" s="2" t="s">
        <v>76</v>
      </c>
      <c r="H10700" s="2" t="s">
        <v>30</v>
      </c>
      <c r="I10700" s="2" t="s">
        <v>38</v>
      </c>
      <c r="J10700" s="2" t="s">
        <v>26</v>
      </c>
      <c r="K10700" t="s">
        <v>39</v>
      </c>
      <c r="L10700" t="s">
        <v>28</v>
      </c>
      <c r="M10700">
        <v>800.03</v>
      </c>
      <c r="N10700">
        <v>2020</v>
      </c>
      <c r="O10700">
        <v>7</v>
      </c>
    </row>
    <row r="10701" spans="1:15" x14ac:dyDescent="0.25">
      <c r="A10701" s="1">
        <v>44028</v>
      </c>
      <c r="B10701">
        <v>1000006698</v>
      </c>
      <c r="C10701" s="2" t="s">
        <v>75</v>
      </c>
      <c r="D10701">
        <v>1</v>
      </c>
      <c r="E10701">
        <v>800.03</v>
      </c>
      <c r="F10701" s="2" t="s">
        <v>16</v>
      </c>
      <c r="G10701" s="2" t="s">
        <v>76</v>
      </c>
      <c r="H10701" s="2" t="s">
        <v>30</v>
      </c>
      <c r="I10701" s="2" t="s">
        <v>38</v>
      </c>
      <c r="J10701" s="2" t="s">
        <v>26</v>
      </c>
      <c r="K10701" t="s">
        <v>39</v>
      </c>
      <c r="L10701" t="s">
        <v>28</v>
      </c>
      <c r="M10701">
        <v>800.03</v>
      </c>
      <c r="N10701">
        <v>2020</v>
      </c>
      <c r="O10701">
        <v>7</v>
      </c>
    </row>
    <row r="10702" spans="1:15" x14ac:dyDescent="0.25">
      <c r="A10702" s="1">
        <v>44028</v>
      </c>
      <c r="B10702">
        <v>1000006698</v>
      </c>
      <c r="C10702" s="2" t="s">
        <v>23</v>
      </c>
      <c r="D10702">
        <v>2</v>
      </c>
      <c r="E10702">
        <v>24500.959999999999</v>
      </c>
      <c r="F10702" s="2" t="s">
        <v>16</v>
      </c>
      <c r="G10702" s="2" t="s">
        <v>24</v>
      </c>
      <c r="H10702" s="2" t="s">
        <v>30</v>
      </c>
      <c r="I10702" s="2" t="s">
        <v>38</v>
      </c>
      <c r="J10702" s="2" t="s">
        <v>26</v>
      </c>
      <c r="K10702" t="s">
        <v>39</v>
      </c>
      <c r="L10702" t="s">
        <v>28</v>
      </c>
      <c r="M10702">
        <v>12250.48</v>
      </c>
      <c r="N10702">
        <v>2020</v>
      </c>
      <c r="O10702">
        <v>7</v>
      </c>
    </row>
    <row r="10703" spans="1:15" x14ac:dyDescent="0.25">
      <c r="A10703" s="1">
        <v>44028</v>
      </c>
      <c r="B10703">
        <v>1000006698</v>
      </c>
      <c r="C10703" s="2" t="s">
        <v>23</v>
      </c>
      <c r="D10703">
        <v>2</v>
      </c>
      <c r="E10703">
        <v>24500.959999999999</v>
      </c>
      <c r="F10703" s="2" t="s">
        <v>16</v>
      </c>
      <c r="G10703" s="2" t="s">
        <v>24</v>
      </c>
      <c r="H10703" s="2" t="s">
        <v>30</v>
      </c>
      <c r="I10703" s="2" t="s">
        <v>38</v>
      </c>
      <c r="J10703" s="2" t="s">
        <v>26</v>
      </c>
      <c r="K10703" t="s">
        <v>39</v>
      </c>
      <c r="L10703" t="s">
        <v>28</v>
      </c>
      <c r="M10703">
        <v>12250.48</v>
      </c>
      <c r="N10703">
        <v>2020</v>
      </c>
      <c r="O10703">
        <v>7</v>
      </c>
    </row>
    <row r="10704" spans="1:15" x14ac:dyDescent="0.25">
      <c r="A10704" s="1">
        <v>44028</v>
      </c>
      <c r="B10704">
        <v>1000006698</v>
      </c>
      <c r="C10704" s="2" t="s">
        <v>42</v>
      </c>
      <c r="D10704">
        <v>1</v>
      </c>
      <c r="E10704">
        <v>24000.7</v>
      </c>
      <c r="F10704" s="2" t="s">
        <v>16</v>
      </c>
      <c r="G10704" s="2" t="s">
        <v>43</v>
      </c>
      <c r="H10704" s="2" t="s">
        <v>30</v>
      </c>
      <c r="I10704" s="2" t="s">
        <v>38</v>
      </c>
      <c r="J10704" s="2" t="s">
        <v>26</v>
      </c>
      <c r="K10704" t="s">
        <v>39</v>
      </c>
      <c r="L10704" t="s">
        <v>28</v>
      </c>
      <c r="M10704">
        <v>24000.7</v>
      </c>
      <c r="N10704">
        <v>2020</v>
      </c>
      <c r="O10704">
        <v>7</v>
      </c>
    </row>
    <row r="10705" spans="1:15" x14ac:dyDescent="0.25">
      <c r="A10705" s="1">
        <v>44028</v>
      </c>
      <c r="B10705">
        <v>1000006698</v>
      </c>
      <c r="C10705" s="2" t="s">
        <v>42</v>
      </c>
      <c r="D10705">
        <v>1</v>
      </c>
      <c r="E10705">
        <v>24000.7</v>
      </c>
      <c r="F10705" s="2" t="s">
        <v>16</v>
      </c>
      <c r="G10705" s="2" t="s">
        <v>43</v>
      </c>
      <c r="H10705" s="2" t="s">
        <v>30</v>
      </c>
      <c r="I10705" s="2" t="s">
        <v>38</v>
      </c>
      <c r="J10705" s="2" t="s">
        <v>26</v>
      </c>
      <c r="K10705" t="s">
        <v>39</v>
      </c>
      <c r="L10705" t="s">
        <v>28</v>
      </c>
      <c r="M10705">
        <v>24000.7</v>
      </c>
      <c r="N10705">
        <v>2020</v>
      </c>
      <c r="O10705">
        <v>7</v>
      </c>
    </row>
    <row r="10706" spans="1:15" x14ac:dyDescent="0.25">
      <c r="A10706" s="1">
        <v>44028</v>
      </c>
      <c r="B10706">
        <v>1000006869</v>
      </c>
      <c r="C10706" s="2" t="s">
        <v>94</v>
      </c>
      <c r="D10706">
        <v>1</v>
      </c>
      <c r="E10706">
        <v>9.35</v>
      </c>
      <c r="F10706" s="2" t="s">
        <v>46</v>
      </c>
      <c r="G10706" s="2" t="s">
        <v>74</v>
      </c>
      <c r="H10706" s="2" t="s">
        <v>18</v>
      </c>
      <c r="I10706" s="2" t="s">
        <v>61</v>
      </c>
      <c r="J10706" s="2" t="s">
        <v>26</v>
      </c>
      <c r="K10706" t="s">
        <v>62</v>
      </c>
      <c r="L10706" t="s">
        <v>22</v>
      </c>
      <c r="M10706">
        <v>9.35</v>
      </c>
      <c r="N10706">
        <v>2020</v>
      </c>
      <c r="O10706">
        <v>7</v>
      </c>
    </row>
    <row r="10707" spans="1:15" x14ac:dyDescent="0.25">
      <c r="A10707" s="1">
        <v>44028</v>
      </c>
      <c r="B10707">
        <v>1000006869</v>
      </c>
      <c r="C10707" s="2" t="s">
        <v>94</v>
      </c>
      <c r="D10707">
        <v>1</v>
      </c>
      <c r="E10707">
        <v>9.35</v>
      </c>
      <c r="F10707" s="2" t="s">
        <v>46</v>
      </c>
      <c r="G10707" s="2" t="s">
        <v>74</v>
      </c>
      <c r="H10707" s="2" t="s">
        <v>18</v>
      </c>
      <c r="I10707" s="2" t="s">
        <v>61</v>
      </c>
      <c r="J10707" s="2" t="s">
        <v>26</v>
      </c>
      <c r="K10707" t="s">
        <v>62</v>
      </c>
      <c r="L10707" t="s">
        <v>22</v>
      </c>
      <c r="M10707">
        <v>9.35</v>
      </c>
      <c r="N10707">
        <v>2020</v>
      </c>
      <c r="O10707">
        <v>7</v>
      </c>
    </row>
    <row r="10708" spans="1:15" x14ac:dyDescent="0.25">
      <c r="A10708" s="1">
        <v>44028</v>
      </c>
      <c r="B10708">
        <v>1000006869</v>
      </c>
      <c r="C10708" s="2" t="s">
        <v>73</v>
      </c>
      <c r="D10708">
        <v>1</v>
      </c>
      <c r="E10708">
        <v>1569.93</v>
      </c>
      <c r="F10708" s="2" t="s">
        <v>16</v>
      </c>
      <c r="G10708" s="2" t="s">
        <v>74</v>
      </c>
      <c r="H10708" s="2" t="s">
        <v>18</v>
      </c>
      <c r="I10708" s="2" t="s">
        <v>61</v>
      </c>
      <c r="J10708" s="2" t="s">
        <v>26</v>
      </c>
      <c r="K10708" t="s">
        <v>62</v>
      </c>
      <c r="L10708" t="s">
        <v>22</v>
      </c>
      <c r="M10708">
        <v>1569.93</v>
      </c>
      <c r="N10708">
        <v>2020</v>
      </c>
      <c r="O10708">
        <v>7</v>
      </c>
    </row>
    <row r="10709" spans="1:15" x14ac:dyDescent="0.25">
      <c r="A10709" s="1">
        <v>44028</v>
      </c>
      <c r="B10709">
        <v>1000006869</v>
      </c>
      <c r="C10709" s="2" t="s">
        <v>73</v>
      </c>
      <c r="D10709">
        <v>1</v>
      </c>
      <c r="E10709">
        <v>1569.93</v>
      </c>
      <c r="F10709" s="2" t="s">
        <v>16</v>
      </c>
      <c r="G10709" s="2" t="s">
        <v>74</v>
      </c>
      <c r="H10709" s="2" t="s">
        <v>18</v>
      </c>
      <c r="I10709" s="2" t="s">
        <v>61</v>
      </c>
      <c r="J10709" s="2" t="s">
        <v>26</v>
      </c>
      <c r="K10709" t="s">
        <v>62</v>
      </c>
      <c r="L10709" t="s">
        <v>22</v>
      </c>
      <c r="M10709">
        <v>1569.93</v>
      </c>
      <c r="N10709">
        <v>2020</v>
      </c>
      <c r="O10709">
        <v>7</v>
      </c>
    </row>
    <row r="10710" spans="1:15" x14ac:dyDescent="0.25">
      <c r="A10710" s="1">
        <v>44028</v>
      </c>
      <c r="B10710">
        <v>1000006869</v>
      </c>
      <c r="C10710" s="2" t="s">
        <v>23</v>
      </c>
      <c r="D10710">
        <v>1</v>
      </c>
      <c r="E10710">
        <v>200.24</v>
      </c>
      <c r="F10710" s="2" t="s">
        <v>16</v>
      </c>
      <c r="G10710" s="2" t="s">
        <v>24</v>
      </c>
      <c r="H10710" s="2" t="s">
        <v>18</v>
      </c>
      <c r="I10710" s="2" t="s">
        <v>61</v>
      </c>
      <c r="J10710" s="2" t="s">
        <v>26</v>
      </c>
      <c r="K10710" t="s">
        <v>62</v>
      </c>
      <c r="L10710" t="s">
        <v>22</v>
      </c>
      <c r="M10710">
        <v>200.24</v>
      </c>
      <c r="N10710">
        <v>2020</v>
      </c>
      <c r="O10710">
        <v>7</v>
      </c>
    </row>
    <row r="10711" spans="1:15" x14ac:dyDescent="0.25">
      <c r="A10711" s="1">
        <v>44028</v>
      </c>
      <c r="B10711">
        <v>1000006869</v>
      </c>
      <c r="C10711" s="2" t="s">
        <v>23</v>
      </c>
      <c r="D10711">
        <v>1</v>
      </c>
      <c r="E10711">
        <v>200.24</v>
      </c>
      <c r="F10711" s="2" t="s">
        <v>16</v>
      </c>
      <c r="G10711" s="2" t="s">
        <v>24</v>
      </c>
      <c r="H10711" s="2" t="s">
        <v>18</v>
      </c>
      <c r="I10711" s="2" t="s">
        <v>61</v>
      </c>
      <c r="J10711" s="2" t="s">
        <v>26</v>
      </c>
      <c r="K10711" t="s">
        <v>62</v>
      </c>
      <c r="L10711" t="s">
        <v>22</v>
      </c>
      <c r="M10711">
        <v>200.24</v>
      </c>
      <c r="N10711">
        <v>2020</v>
      </c>
      <c r="O10711">
        <v>7</v>
      </c>
    </row>
    <row r="10712" spans="1:15" x14ac:dyDescent="0.25">
      <c r="A10712" s="1">
        <v>44028</v>
      </c>
      <c r="B10712">
        <v>1000007320</v>
      </c>
      <c r="C10712" s="2" t="s">
        <v>23</v>
      </c>
      <c r="D10712">
        <v>1</v>
      </c>
      <c r="E10712">
        <v>8999.9699999999993</v>
      </c>
      <c r="F10712" s="2" t="s">
        <v>16</v>
      </c>
      <c r="G10712" s="2" t="s">
        <v>24</v>
      </c>
      <c r="H10712" s="2" t="s">
        <v>18</v>
      </c>
      <c r="I10712" s="2" t="s">
        <v>34</v>
      </c>
      <c r="J10712" s="2" t="s">
        <v>26</v>
      </c>
      <c r="K10712" t="s">
        <v>35</v>
      </c>
      <c r="L10712" t="s">
        <v>22</v>
      </c>
      <c r="M10712">
        <v>8999.9699999999993</v>
      </c>
      <c r="N10712">
        <v>2020</v>
      </c>
      <c r="O10712">
        <v>7</v>
      </c>
    </row>
    <row r="10713" spans="1:15" x14ac:dyDescent="0.25">
      <c r="A10713" s="1">
        <v>44028</v>
      </c>
      <c r="B10713">
        <v>1000007320</v>
      </c>
      <c r="C10713" s="2" t="s">
        <v>23</v>
      </c>
      <c r="D10713">
        <v>1</v>
      </c>
      <c r="E10713">
        <v>8999.9699999999993</v>
      </c>
      <c r="F10713" s="2" t="s">
        <v>16</v>
      </c>
      <c r="G10713" s="2" t="s">
        <v>24</v>
      </c>
      <c r="H10713" s="2" t="s">
        <v>18</v>
      </c>
      <c r="I10713" s="2" t="s">
        <v>34</v>
      </c>
      <c r="J10713" s="2" t="s">
        <v>26</v>
      </c>
      <c r="K10713" t="s">
        <v>35</v>
      </c>
      <c r="L10713" t="s">
        <v>22</v>
      </c>
      <c r="M10713">
        <v>8999.9699999999993</v>
      </c>
      <c r="N10713">
        <v>2020</v>
      </c>
      <c r="O10713">
        <v>7</v>
      </c>
    </row>
    <row r="10714" spans="1:15" x14ac:dyDescent="0.25">
      <c r="A10714" s="1">
        <v>44028</v>
      </c>
      <c r="B10714">
        <v>1000007320</v>
      </c>
      <c r="C10714" s="2" t="s">
        <v>15</v>
      </c>
      <c r="D10714">
        <v>1</v>
      </c>
      <c r="E10714">
        <v>27000.52</v>
      </c>
      <c r="F10714" s="2" t="s">
        <v>16</v>
      </c>
      <c r="G10714" s="2" t="s">
        <v>17</v>
      </c>
      <c r="H10714" s="2" t="s">
        <v>18</v>
      </c>
      <c r="I10714" s="2" t="s">
        <v>34</v>
      </c>
      <c r="J10714" s="2" t="s">
        <v>26</v>
      </c>
      <c r="K10714" t="s">
        <v>35</v>
      </c>
      <c r="L10714" t="s">
        <v>22</v>
      </c>
      <c r="M10714">
        <v>27000.52</v>
      </c>
      <c r="N10714">
        <v>2020</v>
      </c>
      <c r="O10714">
        <v>7</v>
      </c>
    </row>
    <row r="10715" spans="1:15" x14ac:dyDescent="0.25">
      <c r="A10715" s="1">
        <v>44028</v>
      </c>
      <c r="B10715">
        <v>1000007320</v>
      </c>
      <c r="C10715" s="2" t="s">
        <v>15</v>
      </c>
      <c r="D10715">
        <v>1</v>
      </c>
      <c r="E10715">
        <v>27000.52</v>
      </c>
      <c r="F10715" s="2" t="s">
        <v>16</v>
      </c>
      <c r="G10715" s="2" t="s">
        <v>17</v>
      </c>
      <c r="H10715" s="2" t="s">
        <v>18</v>
      </c>
      <c r="I10715" s="2" t="s">
        <v>34</v>
      </c>
      <c r="J10715" s="2" t="s">
        <v>26</v>
      </c>
      <c r="K10715" t="s">
        <v>35</v>
      </c>
      <c r="L10715" t="s">
        <v>22</v>
      </c>
      <c r="M10715">
        <v>27000.52</v>
      </c>
      <c r="N10715">
        <v>2020</v>
      </c>
      <c r="O10715">
        <v>7</v>
      </c>
    </row>
    <row r="10716" spans="1:15" x14ac:dyDescent="0.25">
      <c r="A10716" s="1">
        <v>44028</v>
      </c>
      <c r="B10716">
        <v>1000008228</v>
      </c>
      <c r="C10716" s="2" t="s">
        <v>23</v>
      </c>
      <c r="D10716">
        <v>1</v>
      </c>
      <c r="E10716">
        <v>2000.3</v>
      </c>
      <c r="F10716" s="2" t="s">
        <v>16</v>
      </c>
      <c r="G10716" s="2" t="s">
        <v>24</v>
      </c>
      <c r="H10716" s="2" t="s">
        <v>30</v>
      </c>
      <c r="I10716" s="2" t="s">
        <v>31</v>
      </c>
      <c r="J10716" s="2" t="s">
        <v>36</v>
      </c>
      <c r="K10716" t="s">
        <v>52</v>
      </c>
      <c r="L10716" t="s">
        <v>22</v>
      </c>
      <c r="M10716">
        <v>2000.3</v>
      </c>
      <c r="N10716">
        <v>2020</v>
      </c>
      <c r="O10716">
        <v>7</v>
      </c>
    </row>
    <row r="10717" spans="1:15" x14ac:dyDescent="0.25">
      <c r="A10717" s="1">
        <v>44028</v>
      </c>
      <c r="B10717">
        <v>1000008228</v>
      </c>
      <c r="C10717" s="2" t="s">
        <v>23</v>
      </c>
      <c r="D10717">
        <v>1</v>
      </c>
      <c r="E10717">
        <v>2000.3</v>
      </c>
      <c r="F10717" s="2" t="s">
        <v>16</v>
      </c>
      <c r="G10717" s="2" t="s">
        <v>24</v>
      </c>
      <c r="H10717" s="2" t="s">
        <v>30</v>
      </c>
      <c r="I10717" s="2" t="s">
        <v>31</v>
      </c>
      <c r="J10717" s="2" t="s">
        <v>36</v>
      </c>
      <c r="K10717" t="s">
        <v>52</v>
      </c>
      <c r="L10717" t="s">
        <v>22</v>
      </c>
      <c r="M10717">
        <v>2000.3</v>
      </c>
      <c r="N10717">
        <v>2020</v>
      </c>
      <c r="O10717">
        <v>7</v>
      </c>
    </row>
    <row r="10718" spans="1:15" x14ac:dyDescent="0.25">
      <c r="A10718" s="1">
        <v>44028</v>
      </c>
      <c r="B10718">
        <v>1000008239</v>
      </c>
      <c r="C10718" s="2" t="s">
        <v>71</v>
      </c>
      <c r="D10718">
        <v>1</v>
      </c>
      <c r="E10718">
        <v>1061.6500000000001</v>
      </c>
      <c r="F10718" s="2" t="s">
        <v>16</v>
      </c>
      <c r="G10718" s="2" t="s">
        <v>72</v>
      </c>
      <c r="H10718" s="2" t="s">
        <v>18</v>
      </c>
      <c r="I10718" s="2" t="s">
        <v>61</v>
      </c>
      <c r="J10718" s="2" t="s">
        <v>26</v>
      </c>
      <c r="K10718" t="s">
        <v>62</v>
      </c>
      <c r="L10718" t="s">
        <v>28</v>
      </c>
      <c r="M10718">
        <v>1061.6500000000001</v>
      </c>
      <c r="N10718">
        <v>2020</v>
      </c>
      <c r="O10718">
        <v>7</v>
      </c>
    </row>
    <row r="10719" spans="1:15" x14ac:dyDescent="0.25">
      <c r="A10719" s="1">
        <v>44028</v>
      </c>
      <c r="B10719">
        <v>1000008239</v>
      </c>
      <c r="C10719" s="2" t="s">
        <v>71</v>
      </c>
      <c r="D10719">
        <v>1</v>
      </c>
      <c r="E10719">
        <v>1061.6500000000001</v>
      </c>
      <c r="F10719" s="2" t="s">
        <v>16</v>
      </c>
      <c r="G10719" s="2" t="s">
        <v>72</v>
      </c>
      <c r="H10719" s="2" t="s">
        <v>18</v>
      </c>
      <c r="I10719" s="2" t="s">
        <v>61</v>
      </c>
      <c r="J10719" s="2" t="s">
        <v>26</v>
      </c>
      <c r="K10719" t="s">
        <v>62</v>
      </c>
      <c r="L10719" t="s">
        <v>28</v>
      </c>
      <c r="M10719">
        <v>1061.6500000000001</v>
      </c>
      <c r="N10719">
        <v>2020</v>
      </c>
      <c r="O10719">
        <v>7</v>
      </c>
    </row>
    <row r="10720" spans="1:15" x14ac:dyDescent="0.25">
      <c r="A10720" s="1">
        <v>44028</v>
      </c>
      <c r="B10720">
        <v>1000008542</v>
      </c>
      <c r="C10720" s="2" t="s">
        <v>94</v>
      </c>
      <c r="D10720">
        <v>2</v>
      </c>
      <c r="E10720">
        <v>19.27</v>
      </c>
      <c r="F10720" s="2" t="s">
        <v>46</v>
      </c>
      <c r="G10720" s="2" t="s">
        <v>74</v>
      </c>
      <c r="H10720" s="2" t="s">
        <v>18</v>
      </c>
      <c r="I10720" s="2" t="s">
        <v>40</v>
      </c>
      <c r="J10720" s="2" t="s">
        <v>26</v>
      </c>
      <c r="K10720" t="s">
        <v>41</v>
      </c>
      <c r="L10720" t="s">
        <v>22</v>
      </c>
      <c r="M10720">
        <v>9.64</v>
      </c>
      <c r="N10720">
        <v>2020</v>
      </c>
      <c r="O10720">
        <v>7</v>
      </c>
    </row>
    <row r="10721" spans="1:15" x14ac:dyDescent="0.25">
      <c r="A10721" s="1">
        <v>44028</v>
      </c>
      <c r="B10721">
        <v>1000008542</v>
      </c>
      <c r="C10721" s="2" t="s">
        <v>94</v>
      </c>
      <c r="D10721">
        <v>2</v>
      </c>
      <c r="E10721">
        <v>19.27</v>
      </c>
      <c r="F10721" s="2" t="s">
        <v>46</v>
      </c>
      <c r="G10721" s="2" t="s">
        <v>74</v>
      </c>
      <c r="H10721" s="2" t="s">
        <v>18</v>
      </c>
      <c r="I10721" s="2" t="s">
        <v>40</v>
      </c>
      <c r="J10721" s="2" t="s">
        <v>26</v>
      </c>
      <c r="K10721" t="s">
        <v>41</v>
      </c>
      <c r="L10721" t="s">
        <v>22</v>
      </c>
      <c r="M10721">
        <v>9.64</v>
      </c>
      <c r="N10721">
        <v>2020</v>
      </c>
      <c r="O10721">
        <v>7</v>
      </c>
    </row>
    <row r="10722" spans="1:15" x14ac:dyDescent="0.25">
      <c r="A10722" s="1">
        <v>44028</v>
      </c>
      <c r="B10722">
        <v>1000008542</v>
      </c>
      <c r="C10722" s="2" t="s">
        <v>15</v>
      </c>
      <c r="D10722">
        <v>2</v>
      </c>
      <c r="E10722">
        <v>44000.91</v>
      </c>
      <c r="F10722" s="2" t="s">
        <v>16</v>
      </c>
      <c r="G10722" s="2" t="s">
        <v>17</v>
      </c>
      <c r="H10722" s="2" t="s">
        <v>18</v>
      </c>
      <c r="I10722" s="2" t="s">
        <v>40</v>
      </c>
      <c r="J10722" s="2" t="s">
        <v>26</v>
      </c>
      <c r="K10722" t="s">
        <v>41</v>
      </c>
      <c r="L10722" t="s">
        <v>22</v>
      </c>
      <c r="M10722">
        <v>22000.46</v>
      </c>
      <c r="N10722">
        <v>2020</v>
      </c>
      <c r="O10722">
        <v>7</v>
      </c>
    </row>
    <row r="10723" spans="1:15" x14ac:dyDescent="0.25">
      <c r="A10723" s="1">
        <v>44028</v>
      </c>
      <c r="B10723">
        <v>1000008542</v>
      </c>
      <c r="C10723" s="2" t="s">
        <v>15</v>
      </c>
      <c r="D10723">
        <v>2</v>
      </c>
      <c r="E10723">
        <v>44000.91</v>
      </c>
      <c r="F10723" s="2" t="s">
        <v>16</v>
      </c>
      <c r="G10723" s="2" t="s">
        <v>17</v>
      </c>
      <c r="H10723" s="2" t="s">
        <v>18</v>
      </c>
      <c r="I10723" s="2" t="s">
        <v>40</v>
      </c>
      <c r="J10723" s="2" t="s">
        <v>26</v>
      </c>
      <c r="K10723" t="s">
        <v>41</v>
      </c>
      <c r="L10723" t="s">
        <v>22</v>
      </c>
      <c r="M10723">
        <v>22000.46</v>
      </c>
      <c r="N10723">
        <v>2020</v>
      </c>
      <c r="O10723">
        <v>7</v>
      </c>
    </row>
    <row r="10724" spans="1:15" x14ac:dyDescent="0.25">
      <c r="A10724" s="1">
        <v>44028</v>
      </c>
      <c r="B10724">
        <v>1000008542</v>
      </c>
      <c r="C10724" s="2" t="s">
        <v>42</v>
      </c>
      <c r="D10724">
        <v>1</v>
      </c>
      <c r="E10724">
        <v>9000.23</v>
      </c>
      <c r="F10724" s="2" t="s">
        <v>16</v>
      </c>
      <c r="G10724" s="2" t="s">
        <v>43</v>
      </c>
      <c r="H10724" s="2" t="s">
        <v>18</v>
      </c>
      <c r="I10724" s="2" t="s">
        <v>40</v>
      </c>
      <c r="J10724" s="2" t="s">
        <v>26</v>
      </c>
      <c r="K10724" t="s">
        <v>41</v>
      </c>
      <c r="L10724" t="s">
        <v>22</v>
      </c>
      <c r="M10724">
        <v>9000.23</v>
      </c>
      <c r="N10724">
        <v>2020</v>
      </c>
      <c r="O10724">
        <v>7</v>
      </c>
    </row>
    <row r="10725" spans="1:15" x14ac:dyDescent="0.25">
      <c r="A10725" s="1">
        <v>44028</v>
      </c>
      <c r="B10725">
        <v>1000008542</v>
      </c>
      <c r="C10725" s="2" t="s">
        <v>42</v>
      </c>
      <c r="D10725">
        <v>1</v>
      </c>
      <c r="E10725">
        <v>9000.23</v>
      </c>
      <c r="F10725" s="2" t="s">
        <v>16</v>
      </c>
      <c r="G10725" s="2" t="s">
        <v>43</v>
      </c>
      <c r="H10725" s="2" t="s">
        <v>18</v>
      </c>
      <c r="I10725" s="2" t="s">
        <v>40</v>
      </c>
      <c r="J10725" s="2" t="s">
        <v>26</v>
      </c>
      <c r="K10725" t="s">
        <v>41</v>
      </c>
      <c r="L10725" t="s">
        <v>22</v>
      </c>
      <c r="M10725">
        <v>9000.23</v>
      </c>
      <c r="N10725">
        <v>2020</v>
      </c>
      <c r="O10725">
        <v>7</v>
      </c>
    </row>
    <row r="10726" spans="1:15" x14ac:dyDescent="0.25">
      <c r="A10726" s="1">
        <v>44028</v>
      </c>
      <c r="B10726">
        <v>1000009288</v>
      </c>
      <c r="C10726" s="2" t="s">
        <v>15</v>
      </c>
      <c r="D10726">
        <v>1</v>
      </c>
      <c r="E10726">
        <v>20000.52</v>
      </c>
      <c r="F10726" s="2" t="s">
        <v>16</v>
      </c>
      <c r="G10726" s="2" t="s">
        <v>17</v>
      </c>
      <c r="H10726" s="2" t="s">
        <v>18</v>
      </c>
      <c r="I10726" s="2" t="s">
        <v>25</v>
      </c>
      <c r="J10726" s="2" t="s">
        <v>20</v>
      </c>
      <c r="K10726" t="s">
        <v>51</v>
      </c>
      <c r="L10726" t="s">
        <v>22</v>
      </c>
      <c r="M10726">
        <v>20000.52</v>
      </c>
      <c r="N10726">
        <v>2020</v>
      </c>
      <c r="O10726">
        <v>7</v>
      </c>
    </row>
    <row r="10727" spans="1:15" x14ac:dyDescent="0.25">
      <c r="A10727" s="1">
        <v>44028</v>
      </c>
      <c r="B10727">
        <v>1000009288</v>
      </c>
      <c r="C10727" s="2" t="s">
        <v>15</v>
      </c>
      <c r="D10727">
        <v>1</v>
      </c>
      <c r="E10727">
        <v>20000.52</v>
      </c>
      <c r="F10727" s="2" t="s">
        <v>16</v>
      </c>
      <c r="G10727" s="2" t="s">
        <v>17</v>
      </c>
      <c r="H10727" s="2" t="s">
        <v>18</v>
      </c>
      <c r="I10727" s="2" t="s">
        <v>25</v>
      </c>
      <c r="J10727" s="2" t="s">
        <v>20</v>
      </c>
      <c r="K10727" t="s">
        <v>51</v>
      </c>
      <c r="L10727" t="s">
        <v>22</v>
      </c>
      <c r="M10727">
        <v>20000.52</v>
      </c>
      <c r="N10727">
        <v>2020</v>
      </c>
      <c r="O10727">
        <v>7</v>
      </c>
    </row>
    <row r="10728" spans="1:15" x14ac:dyDescent="0.25">
      <c r="A10728" s="1">
        <v>44028</v>
      </c>
      <c r="B10728">
        <v>1000010814</v>
      </c>
      <c r="C10728" s="2" t="s">
        <v>23</v>
      </c>
      <c r="D10728">
        <v>1</v>
      </c>
      <c r="E10728">
        <v>2000.54</v>
      </c>
      <c r="F10728" s="2" t="s">
        <v>16</v>
      </c>
      <c r="G10728" s="2" t="s">
        <v>24</v>
      </c>
      <c r="H10728" s="2" t="s">
        <v>18</v>
      </c>
      <c r="I10728" s="2" t="s">
        <v>61</v>
      </c>
      <c r="J10728" s="2" t="s">
        <v>32</v>
      </c>
      <c r="K10728" t="s">
        <v>63</v>
      </c>
      <c r="L10728" t="s">
        <v>22</v>
      </c>
      <c r="M10728">
        <v>2000.54</v>
      </c>
      <c r="N10728">
        <v>2020</v>
      </c>
      <c r="O10728">
        <v>7</v>
      </c>
    </row>
    <row r="10729" spans="1:15" x14ac:dyDescent="0.25">
      <c r="A10729" s="1">
        <v>44028</v>
      </c>
      <c r="B10729">
        <v>1000010814</v>
      </c>
      <c r="C10729" s="2" t="s">
        <v>23</v>
      </c>
      <c r="D10729">
        <v>1</v>
      </c>
      <c r="E10729">
        <v>2000.54</v>
      </c>
      <c r="F10729" s="2" t="s">
        <v>16</v>
      </c>
      <c r="G10729" s="2" t="s">
        <v>24</v>
      </c>
      <c r="H10729" s="2" t="s">
        <v>18</v>
      </c>
      <c r="I10729" s="2" t="s">
        <v>61</v>
      </c>
      <c r="J10729" s="2" t="s">
        <v>32</v>
      </c>
      <c r="K10729" t="s">
        <v>63</v>
      </c>
      <c r="L10729" t="s">
        <v>22</v>
      </c>
      <c r="M10729">
        <v>2000.54</v>
      </c>
      <c r="N10729">
        <v>2020</v>
      </c>
      <c r="O10729">
        <v>7</v>
      </c>
    </row>
    <row r="10730" spans="1:15" x14ac:dyDescent="0.25">
      <c r="A10730" s="1">
        <v>44028</v>
      </c>
      <c r="B10730">
        <v>1000010814</v>
      </c>
      <c r="C10730" s="2" t="s">
        <v>15</v>
      </c>
      <c r="D10730">
        <v>2</v>
      </c>
      <c r="E10730">
        <v>26000.269999999997</v>
      </c>
      <c r="F10730" s="2" t="s">
        <v>16</v>
      </c>
      <c r="G10730" s="2" t="s">
        <v>17</v>
      </c>
      <c r="H10730" s="2" t="s">
        <v>18</v>
      </c>
      <c r="I10730" s="2" t="s">
        <v>61</v>
      </c>
      <c r="J10730" s="2" t="s">
        <v>32</v>
      </c>
      <c r="K10730" t="s">
        <v>63</v>
      </c>
      <c r="L10730" t="s">
        <v>22</v>
      </c>
      <c r="M10730">
        <v>13000.14</v>
      </c>
      <c r="N10730">
        <v>2020</v>
      </c>
      <c r="O10730">
        <v>7</v>
      </c>
    </row>
    <row r="10731" spans="1:15" x14ac:dyDescent="0.25">
      <c r="A10731" s="1">
        <v>44028</v>
      </c>
      <c r="B10731">
        <v>1000010814</v>
      </c>
      <c r="C10731" s="2" t="s">
        <v>15</v>
      </c>
      <c r="D10731">
        <v>2</v>
      </c>
      <c r="E10731">
        <v>26000.269999999997</v>
      </c>
      <c r="F10731" s="2" t="s">
        <v>16</v>
      </c>
      <c r="G10731" s="2" t="s">
        <v>17</v>
      </c>
      <c r="H10731" s="2" t="s">
        <v>18</v>
      </c>
      <c r="I10731" s="2" t="s">
        <v>61</v>
      </c>
      <c r="J10731" s="2" t="s">
        <v>32</v>
      </c>
      <c r="K10731" t="s">
        <v>63</v>
      </c>
      <c r="L10731" t="s">
        <v>22</v>
      </c>
      <c r="M10731">
        <v>13000.14</v>
      </c>
      <c r="N10731">
        <v>2020</v>
      </c>
      <c r="O10731">
        <v>7</v>
      </c>
    </row>
    <row r="10732" spans="1:15" x14ac:dyDescent="0.25">
      <c r="A10732" s="1">
        <v>44028</v>
      </c>
      <c r="B10732">
        <v>1000010814</v>
      </c>
      <c r="C10732" s="2" t="s">
        <v>42</v>
      </c>
      <c r="D10732">
        <v>1</v>
      </c>
      <c r="E10732">
        <v>16000.6</v>
      </c>
      <c r="F10732" s="2" t="s">
        <v>16</v>
      </c>
      <c r="G10732" s="2" t="s">
        <v>43</v>
      </c>
      <c r="H10732" s="2" t="s">
        <v>18</v>
      </c>
      <c r="I10732" s="2" t="s">
        <v>61</v>
      </c>
      <c r="J10732" s="2" t="s">
        <v>32</v>
      </c>
      <c r="K10732" t="s">
        <v>63</v>
      </c>
      <c r="L10732" t="s">
        <v>22</v>
      </c>
      <c r="M10732">
        <v>16000.6</v>
      </c>
      <c r="N10732">
        <v>2020</v>
      </c>
      <c r="O10732">
        <v>7</v>
      </c>
    </row>
    <row r="10733" spans="1:15" x14ac:dyDescent="0.25">
      <c r="A10733" s="1">
        <v>44028</v>
      </c>
      <c r="B10733">
        <v>1000010814</v>
      </c>
      <c r="C10733" s="2" t="s">
        <v>42</v>
      </c>
      <c r="D10733">
        <v>1</v>
      </c>
      <c r="E10733">
        <v>16000.6</v>
      </c>
      <c r="F10733" s="2" t="s">
        <v>16</v>
      </c>
      <c r="G10733" s="2" t="s">
        <v>43</v>
      </c>
      <c r="H10733" s="2" t="s">
        <v>18</v>
      </c>
      <c r="I10733" s="2" t="s">
        <v>61</v>
      </c>
      <c r="J10733" s="2" t="s">
        <v>32</v>
      </c>
      <c r="K10733" t="s">
        <v>63</v>
      </c>
      <c r="L10733" t="s">
        <v>22</v>
      </c>
      <c r="M10733">
        <v>16000.6</v>
      </c>
      <c r="N10733">
        <v>2020</v>
      </c>
      <c r="O10733">
        <v>7</v>
      </c>
    </row>
    <row r="10734" spans="1:15" x14ac:dyDescent="0.25">
      <c r="A10734" s="1">
        <v>44028</v>
      </c>
      <c r="B10734">
        <v>1000010837</v>
      </c>
      <c r="C10734" s="2" t="s">
        <v>15</v>
      </c>
      <c r="D10734">
        <v>1</v>
      </c>
      <c r="E10734">
        <v>1240.75</v>
      </c>
      <c r="F10734" s="2" t="s">
        <v>16</v>
      </c>
      <c r="G10734" s="2" t="s">
        <v>17</v>
      </c>
      <c r="H10734" s="2" t="s">
        <v>18</v>
      </c>
      <c r="I10734" s="2" t="s">
        <v>61</v>
      </c>
      <c r="J10734" s="2" t="s">
        <v>26</v>
      </c>
      <c r="K10734" t="s">
        <v>62</v>
      </c>
      <c r="L10734" t="s">
        <v>22</v>
      </c>
      <c r="M10734">
        <v>1240.75</v>
      </c>
      <c r="N10734">
        <v>2020</v>
      </c>
      <c r="O10734">
        <v>7</v>
      </c>
    </row>
    <row r="10735" spans="1:15" x14ac:dyDescent="0.25">
      <c r="A10735" s="1">
        <v>44028</v>
      </c>
      <c r="B10735">
        <v>1000010837</v>
      </c>
      <c r="C10735" s="2" t="s">
        <v>15</v>
      </c>
      <c r="D10735">
        <v>1</v>
      </c>
      <c r="E10735">
        <v>1240.75</v>
      </c>
      <c r="F10735" s="2" t="s">
        <v>16</v>
      </c>
      <c r="G10735" s="2" t="s">
        <v>17</v>
      </c>
      <c r="H10735" s="2" t="s">
        <v>18</v>
      </c>
      <c r="I10735" s="2" t="s">
        <v>61</v>
      </c>
      <c r="J10735" s="2" t="s">
        <v>26</v>
      </c>
      <c r="K10735" t="s">
        <v>62</v>
      </c>
      <c r="L10735" t="s">
        <v>22</v>
      </c>
      <c r="M10735">
        <v>1240.75</v>
      </c>
      <c r="N10735">
        <v>2020</v>
      </c>
      <c r="O10735">
        <v>7</v>
      </c>
    </row>
    <row r="10736" spans="1:15" x14ac:dyDescent="0.25">
      <c r="A10736" s="1">
        <v>44028</v>
      </c>
      <c r="B10736">
        <v>1000010881</v>
      </c>
      <c r="C10736" s="2" t="s">
        <v>53</v>
      </c>
      <c r="D10736">
        <v>1</v>
      </c>
      <c r="E10736">
        <v>499</v>
      </c>
      <c r="F10736" s="2" t="s">
        <v>46</v>
      </c>
      <c r="G10736" s="2" t="s">
        <v>17</v>
      </c>
      <c r="H10736" s="2" t="s">
        <v>47</v>
      </c>
      <c r="I10736" s="2" t="s">
        <v>48</v>
      </c>
      <c r="J10736" s="2" t="s">
        <v>26</v>
      </c>
      <c r="K10736" t="s">
        <v>50</v>
      </c>
      <c r="L10736" t="s">
        <v>22</v>
      </c>
      <c r="M10736">
        <v>499</v>
      </c>
      <c r="N10736">
        <v>2020</v>
      </c>
      <c r="O10736">
        <v>7</v>
      </c>
    </row>
    <row r="10737" spans="1:15" x14ac:dyDescent="0.25">
      <c r="A10737" s="1">
        <v>44028</v>
      </c>
      <c r="B10737">
        <v>1000010881</v>
      </c>
      <c r="C10737" s="2" t="s">
        <v>53</v>
      </c>
      <c r="D10737">
        <v>1</v>
      </c>
      <c r="E10737">
        <v>499</v>
      </c>
      <c r="F10737" s="2" t="s">
        <v>46</v>
      </c>
      <c r="G10737" s="2" t="s">
        <v>17</v>
      </c>
      <c r="H10737" s="2" t="s">
        <v>47</v>
      </c>
      <c r="I10737" s="2" t="s">
        <v>48</v>
      </c>
      <c r="J10737" s="2" t="s">
        <v>26</v>
      </c>
      <c r="K10737" t="s">
        <v>50</v>
      </c>
      <c r="L10737" t="s">
        <v>22</v>
      </c>
      <c r="M10737">
        <v>499</v>
      </c>
      <c r="N10737">
        <v>2020</v>
      </c>
      <c r="O10737">
        <v>7</v>
      </c>
    </row>
    <row r="10738" spans="1:15" x14ac:dyDescent="0.25">
      <c r="A10738" s="1">
        <v>44028</v>
      </c>
      <c r="B10738">
        <v>1000011197</v>
      </c>
      <c r="C10738" s="2" t="s">
        <v>94</v>
      </c>
      <c r="D10738">
        <v>1</v>
      </c>
      <c r="E10738">
        <v>9.0299999999999994</v>
      </c>
      <c r="F10738" s="2" t="s">
        <v>46</v>
      </c>
      <c r="G10738" s="2" t="s">
        <v>74</v>
      </c>
      <c r="H10738" s="2" t="s">
        <v>18</v>
      </c>
      <c r="I10738" s="2" t="s">
        <v>25</v>
      </c>
      <c r="J10738" s="2" t="s">
        <v>20</v>
      </c>
      <c r="K10738" t="s">
        <v>51</v>
      </c>
      <c r="L10738" t="s">
        <v>22</v>
      </c>
      <c r="M10738">
        <v>9.0299999999999994</v>
      </c>
      <c r="N10738">
        <v>2020</v>
      </c>
      <c r="O10738">
        <v>7</v>
      </c>
    </row>
    <row r="10739" spans="1:15" x14ac:dyDescent="0.25">
      <c r="A10739" s="1">
        <v>44028</v>
      </c>
      <c r="B10739">
        <v>1000011197</v>
      </c>
      <c r="C10739" s="2" t="s">
        <v>94</v>
      </c>
      <c r="D10739">
        <v>1</v>
      </c>
      <c r="E10739">
        <v>9.0299999999999994</v>
      </c>
      <c r="F10739" s="2" t="s">
        <v>46</v>
      </c>
      <c r="G10739" s="2" t="s">
        <v>74</v>
      </c>
      <c r="H10739" s="2" t="s">
        <v>18</v>
      </c>
      <c r="I10739" s="2" t="s">
        <v>25</v>
      </c>
      <c r="J10739" s="2" t="s">
        <v>20</v>
      </c>
      <c r="K10739" t="s">
        <v>51</v>
      </c>
      <c r="L10739" t="s">
        <v>22</v>
      </c>
      <c r="M10739">
        <v>9.0299999999999994</v>
      </c>
      <c r="N10739">
        <v>2020</v>
      </c>
      <c r="O10739">
        <v>7</v>
      </c>
    </row>
    <row r="10740" spans="1:15" x14ac:dyDescent="0.25">
      <c r="A10740" s="1">
        <v>44028</v>
      </c>
      <c r="B10740">
        <v>1000011538</v>
      </c>
      <c r="C10740" s="2" t="s">
        <v>15</v>
      </c>
      <c r="D10740">
        <v>2</v>
      </c>
      <c r="E10740">
        <v>11500.25</v>
      </c>
      <c r="F10740" s="2" t="s">
        <v>16</v>
      </c>
      <c r="G10740" s="2" t="s">
        <v>17</v>
      </c>
      <c r="H10740" s="2" t="s">
        <v>18</v>
      </c>
      <c r="I10740" s="2" t="s">
        <v>40</v>
      </c>
      <c r="J10740" s="2" t="s">
        <v>20</v>
      </c>
      <c r="K10740" t="s">
        <v>68</v>
      </c>
      <c r="L10740" t="s">
        <v>22</v>
      </c>
      <c r="M10740">
        <v>5750.12</v>
      </c>
      <c r="N10740">
        <v>2020</v>
      </c>
      <c r="O10740">
        <v>7</v>
      </c>
    </row>
    <row r="10741" spans="1:15" x14ac:dyDescent="0.25">
      <c r="A10741" s="1">
        <v>44028</v>
      </c>
      <c r="B10741">
        <v>1000011538</v>
      </c>
      <c r="C10741" s="2" t="s">
        <v>15</v>
      </c>
      <c r="D10741">
        <v>2</v>
      </c>
      <c r="E10741">
        <v>11500.25</v>
      </c>
      <c r="F10741" s="2" t="s">
        <v>16</v>
      </c>
      <c r="G10741" s="2" t="s">
        <v>17</v>
      </c>
      <c r="H10741" s="2" t="s">
        <v>18</v>
      </c>
      <c r="I10741" s="2" t="s">
        <v>40</v>
      </c>
      <c r="J10741" s="2" t="s">
        <v>20</v>
      </c>
      <c r="K10741" t="s">
        <v>68</v>
      </c>
      <c r="L10741" t="s">
        <v>22</v>
      </c>
      <c r="M10741">
        <v>5750.12</v>
      </c>
      <c r="N10741">
        <v>2020</v>
      </c>
      <c r="O10741">
        <v>7</v>
      </c>
    </row>
    <row r="10742" spans="1:15" x14ac:dyDescent="0.25">
      <c r="A10742" s="1">
        <v>44028</v>
      </c>
      <c r="B10742">
        <v>1000011697</v>
      </c>
      <c r="C10742" s="2" t="s">
        <v>23</v>
      </c>
      <c r="D10742">
        <v>3</v>
      </c>
      <c r="E10742">
        <v>40991.89</v>
      </c>
      <c r="F10742" s="2" t="s">
        <v>16</v>
      </c>
      <c r="G10742" s="2" t="s">
        <v>24</v>
      </c>
      <c r="H10742" s="2" t="s">
        <v>18</v>
      </c>
      <c r="I10742" s="2" t="s">
        <v>34</v>
      </c>
      <c r="J10742" s="2" t="s">
        <v>20</v>
      </c>
      <c r="K10742" t="s">
        <v>44</v>
      </c>
      <c r="L10742" t="s">
        <v>22</v>
      </c>
      <c r="M10742">
        <v>13663.96</v>
      </c>
      <c r="N10742">
        <v>2020</v>
      </c>
      <c r="O10742">
        <v>7</v>
      </c>
    </row>
    <row r="10743" spans="1:15" x14ac:dyDescent="0.25">
      <c r="A10743" s="1">
        <v>44028</v>
      </c>
      <c r="B10743">
        <v>1000011697</v>
      </c>
      <c r="C10743" s="2" t="s">
        <v>23</v>
      </c>
      <c r="D10743">
        <v>3</v>
      </c>
      <c r="E10743">
        <v>40991.89</v>
      </c>
      <c r="F10743" s="2" t="s">
        <v>16</v>
      </c>
      <c r="G10743" s="2" t="s">
        <v>24</v>
      </c>
      <c r="H10743" s="2" t="s">
        <v>18</v>
      </c>
      <c r="I10743" s="2" t="s">
        <v>34</v>
      </c>
      <c r="J10743" s="2" t="s">
        <v>20</v>
      </c>
      <c r="K10743" t="s">
        <v>44</v>
      </c>
      <c r="L10743" t="s">
        <v>22</v>
      </c>
      <c r="M10743">
        <v>13663.96</v>
      </c>
      <c r="N10743">
        <v>2020</v>
      </c>
      <c r="O10743">
        <v>7</v>
      </c>
    </row>
    <row r="10744" spans="1:15" x14ac:dyDescent="0.25">
      <c r="A10744" s="1">
        <v>44028</v>
      </c>
      <c r="B10744">
        <v>1000011697</v>
      </c>
      <c r="C10744" s="2" t="s">
        <v>15</v>
      </c>
      <c r="D10744">
        <v>1</v>
      </c>
      <c r="E10744">
        <v>7000.75</v>
      </c>
      <c r="F10744" s="2" t="s">
        <v>16</v>
      </c>
      <c r="G10744" s="2" t="s">
        <v>17</v>
      </c>
      <c r="H10744" s="2" t="s">
        <v>18</v>
      </c>
      <c r="I10744" s="2" t="s">
        <v>34</v>
      </c>
      <c r="J10744" s="2" t="s">
        <v>20</v>
      </c>
      <c r="K10744" t="s">
        <v>44</v>
      </c>
      <c r="L10744" t="s">
        <v>22</v>
      </c>
      <c r="M10744">
        <v>7000.75</v>
      </c>
      <c r="N10744">
        <v>2020</v>
      </c>
      <c r="O10744">
        <v>7</v>
      </c>
    </row>
    <row r="10745" spans="1:15" x14ac:dyDescent="0.25">
      <c r="A10745" s="1">
        <v>44028</v>
      </c>
      <c r="B10745">
        <v>1000011697</v>
      </c>
      <c r="C10745" s="2" t="s">
        <v>15</v>
      </c>
      <c r="D10745">
        <v>1</v>
      </c>
      <c r="E10745">
        <v>7000.75</v>
      </c>
      <c r="F10745" s="2" t="s">
        <v>16</v>
      </c>
      <c r="G10745" s="2" t="s">
        <v>17</v>
      </c>
      <c r="H10745" s="2" t="s">
        <v>18</v>
      </c>
      <c r="I10745" s="2" t="s">
        <v>34</v>
      </c>
      <c r="J10745" s="2" t="s">
        <v>20</v>
      </c>
      <c r="K10745" t="s">
        <v>44</v>
      </c>
      <c r="L10745" t="s">
        <v>22</v>
      </c>
      <c r="M10745">
        <v>7000.75</v>
      </c>
      <c r="N10745">
        <v>2020</v>
      </c>
      <c r="O10745">
        <v>7</v>
      </c>
    </row>
    <row r="10746" spans="1:15" x14ac:dyDescent="0.25">
      <c r="A10746" s="1">
        <v>44028</v>
      </c>
      <c r="B10746">
        <v>1000011698</v>
      </c>
      <c r="C10746" s="2" t="s">
        <v>15</v>
      </c>
      <c r="D10746">
        <v>2</v>
      </c>
      <c r="E10746">
        <v>22400.67</v>
      </c>
      <c r="F10746" s="2" t="s">
        <v>16</v>
      </c>
      <c r="G10746" s="2" t="s">
        <v>17</v>
      </c>
      <c r="H10746" s="2" t="s">
        <v>18</v>
      </c>
      <c r="I10746" s="2" t="s">
        <v>34</v>
      </c>
      <c r="J10746" s="2" t="s">
        <v>20</v>
      </c>
      <c r="K10746" t="s">
        <v>44</v>
      </c>
      <c r="L10746" t="s">
        <v>22</v>
      </c>
      <c r="M10746">
        <v>11200.34</v>
      </c>
      <c r="N10746">
        <v>2020</v>
      </c>
      <c r="O10746">
        <v>7</v>
      </c>
    </row>
    <row r="10747" spans="1:15" x14ac:dyDescent="0.25">
      <c r="A10747" s="1">
        <v>44028</v>
      </c>
      <c r="B10747">
        <v>1000011698</v>
      </c>
      <c r="C10747" s="2" t="s">
        <v>15</v>
      </c>
      <c r="D10747">
        <v>2</v>
      </c>
      <c r="E10747">
        <v>22400.67</v>
      </c>
      <c r="F10747" s="2" t="s">
        <v>16</v>
      </c>
      <c r="G10747" s="2" t="s">
        <v>17</v>
      </c>
      <c r="H10747" s="2" t="s">
        <v>18</v>
      </c>
      <c r="I10747" s="2" t="s">
        <v>34</v>
      </c>
      <c r="J10747" s="2" t="s">
        <v>20</v>
      </c>
      <c r="K10747" t="s">
        <v>44</v>
      </c>
      <c r="L10747" t="s">
        <v>22</v>
      </c>
      <c r="M10747">
        <v>11200.34</v>
      </c>
      <c r="N10747">
        <v>2020</v>
      </c>
      <c r="O10747">
        <v>7</v>
      </c>
    </row>
    <row r="10748" spans="1:15" x14ac:dyDescent="0.25">
      <c r="A10748" s="1">
        <v>44028</v>
      </c>
      <c r="B10748">
        <v>1000011828</v>
      </c>
      <c r="C10748" s="2" t="s">
        <v>23</v>
      </c>
      <c r="D10748">
        <v>1</v>
      </c>
      <c r="E10748">
        <v>8000.46</v>
      </c>
      <c r="F10748" s="2" t="s">
        <v>16</v>
      </c>
      <c r="G10748" s="2" t="s">
        <v>24</v>
      </c>
      <c r="H10748" s="2" t="s">
        <v>18</v>
      </c>
      <c r="I10748" s="2" t="s">
        <v>19</v>
      </c>
      <c r="J10748" s="2" t="s">
        <v>20</v>
      </c>
      <c r="K10748" t="s">
        <v>21</v>
      </c>
      <c r="L10748" t="s">
        <v>22</v>
      </c>
      <c r="M10748">
        <v>8000.46</v>
      </c>
      <c r="N10748">
        <v>2020</v>
      </c>
      <c r="O10748">
        <v>7</v>
      </c>
    </row>
    <row r="10749" spans="1:15" x14ac:dyDescent="0.25">
      <c r="A10749" s="1">
        <v>44028</v>
      </c>
      <c r="B10749">
        <v>1000011828</v>
      </c>
      <c r="C10749" s="2" t="s">
        <v>23</v>
      </c>
      <c r="D10749">
        <v>1</v>
      </c>
      <c r="E10749">
        <v>8000.46</v>
      </c>
      <c r="F10749" s="2" t="s">
        <v>16</v>
      </c>
      <c r="G10749" s="2" t="s">
        <v>24</v>
      </c>
      <c r="H10749" s="2" t="s">
        <v>18</v>
      </c>
      <c r="I10749" s="2" t="s">
        <v>19</v>
      </c>
      <c r="J10749" s="2" t="s">
        <v>20</v>
      </c>
      <c r="K10749" t="s">
        <v>21</v>
      </c>
      <c r="L10749" t="s">
        <v>22</v>
      </c>
      <c r="M10749">
        <v>8000.46</v>
      </c>
      <c r="N10749">
        <v>2020</v>
      </c>
      <c r="O10749">
        <v>7</v>
      </c>
    </row>
    <row r="10750" spans="1:15" x14ac:dyDescent="0.25">
      <c r="A10750" s="1">
        <v>44028</v>
      </c>
      <c r="B10750">
        <v>1000011828</v>
      </c>
      <c r="C10750" s="2" t="s">
        <v>15</v>
      </c>
      <c r="D10750">
        <v>1</v>
      </c>
      <c r="E10750">
        <v>11000.72</v>
      </c>
      <c r="F10750" s="2" t="s">
        <v>16</v>
      </c>
      <c r="G10750" s="2" t="s">
        <v>17</v>
      </c>
      <c r="H10750" s="2" t="s">
        <v>18</v>
      </c>
      <c r="I10750" s="2" t="s">
        <v>19</v>
      </c>
      <c r="J10750" s="2" t="s">
        <v>20</v>
      </c>
      <c r="K10750" t="s">
        <v>21</v>
      </c>
      <c r="L10750" t="s">
        <v>22</v>
      </c>
      <c r="M10750">
        <v>11000.72</v>
      </c>
      <c r="N10750">
        <v>2020</v>
      </c>
      <c r="O10750">
        <v>7</v>
      </c>
    </row>
    <row r="10751" spans="1:15" x14ac:dyDescent="0.25">
      <c r="A10751" s="1">
        <v>44028</v>
      </c>
      <c r="B10751">
        <v>1000011828</v>
      </c>
      <c r="C10751" s="2" t="s">
        <v>15</v>
      </c>
      <c r="D10751">
        <v>1</v>
      </c>
      <c r="E10751">
        <v>11000.72</v>
      </c>
      <c r="F10751" s="2" t="s">
        <v>16</v>
      </c>
      <c r="G10751" s="2" t="s">
        <v>17</v>
      </c>
      <c r="H10751" s="2" t="s">
        <v>18</v>
      </c>
      <c r="I10751" s="2" t="s">
        <v>19</v>
      </c>
      <c r="J10751" s="2" t="s">
        <v>20</v>
      </c>
      <c r="K10751" t="s">
        <v>21</v>
      </c>
      <c r="L10751" t="s">
        <v>22</v>
      </c>
      <c r="M10751">
        <v>11000.72</v>
      </c>
      <c r="N10751">
        <v>2020</v>
      </c>
      <c r="O10751">
        <v>7</v>
      </c>
    </row>
    <row r="10752" spans="1:15" x14ac:dyDescent="0.25">
      <c r="A10752" s="1">
        <v>44028</v>
      </c>
      <c r="B10752">
        <v>1000012096</v>
      </c>
      <c r="C10752" s="2" t="s">
        <v>15</v>
      </c>
      <c r="D10752">
        <v>1</v>
      </c>
      <c r="E10752">
        <v>15000.58</v>
      </c>
      <c r="F10752" s="2" t="s">
        <v>16</v>
      </c>
      <c r="G10752" s="2" t="s">
        <v>17</v>
      </c>
      <c r="H10752" s="2" t="s">
        <v>18</v>
      </c>
      <c r="I10752" s="2" t="s">
        <v>19</v>
      </c>
      <c r="J10752" s="2" t="s">
        <v>26</v>
      </c>
      <c r="K10752" t="s">
        <v>29</v>
      </c>
      <c r="L10752" t="s">
        <v>22</v>
      </c>
      <c r="M10752">
        <v>15000.58</v>
      </c>
      <c r="N10752">
        <v>2020</v>
      </c>
      <c r="O10752">
        <v>7</v>
      </c>
    </row>
    <row r="10753" spans="1:15" x14ac:dyDescent="0.25">
      <c r="A10753" s="1">
        <v>44028</v>
      </c>
      <c r="B10753">
        <v>1000012096</v>
      </c>
      <c r="C10753" s="2" t="s">
        <v>15</v>
      </c>
      <c r="D10753">
        <v>1</v>
      </c>
      <c r="E10753">
        <v>15000.58</v>
      </c>
      <c r="F10753" s="2" t="s">
        <v>16</v>
      </c>
      <c r="G10753" s="2" t="s">
        <v>17</v>
      </c>
      <c r="H10753" s="2" t="s">
        <v>18</v>
      </c>
      <c r="I10753" s="2" t="s">
        <v>19</v>
      </c>
      <c r="J10753" s="2" t="s">
        <v>26</v>
      </c>
      <c r="K10753" t="s">
        <v>29</v>
      </c>
      <c r="L10753" t="s">
        <v>22</v>
      </c>
      <c r="M10753">
        <v>15000.58</v>
      </c>
      <c r="N10753">
        <v>2020</v>
      </c>
      <c r="O10753">
        <v>7</v>
      </c>
    </row>
    <row r="10754" spans="1:15" x14ac:dyDescent="0.25">
      <c r="A10754" s="1">
        <v>44028</v>
      </c>
      <c r="B10754">
        <v>1000012099</v>
      </c>
      <c r="C10754" s="2" t="s">
        <v>94</v>
      </c>
      <c r="D10754">
        <v>1</v>
      </c>
      <c r="E10754">
        <v>9.4700000000000006</v>
      </c>
      <c r="F10754" s="2" t="s">
        <v>46</v>
      </c>
      <c r="G10754" s="2" t="s">
        <v>74</v>
      </c>
      <c r="H10754" s="2" t="s">
        <v>18</v>
      </c>
      <c r="I10754" s="2" t="s">
        <v>19</v>
      </c>
      <c r="J10754" s="2" t="s">
        <v>20</v>
      </c>
      <c r="K10754" t="s">
        <v>21</v>
      </c>
      <c r="L10754" t="s">
        <v>22</v>
      </c>
      <c r="M10754">
        <v>9.4700000000000006</v>
      </c>
      <c r="N10754">
        <v>2020</v>
      </c>
      <c r="O10754">
        <v>7</v>
      </c>
    </row>
    <row r="10755" spans="1:15" x14ac:dyDescent="0.25">
      <c r="A10755" s="1">
        <v>44028</v>
      </c>
      <c r="B10755">
        <v>1000012099</v>
      </c>
      <c r="C10755" s="2" t="s">
        <v>94</v>
      </c>
      <c r="D10755">
        <v>1</v>
      </c>
      <c r="E10755">
        <v>9.4700000000000006</v>
      </c>
      <c r="F10755" s="2" t="s">
        <v>46</v>
      </c>
      <c r="G10755" s="2" t="s">
        <v>74</v>
      </c>
      <c r="H10755" s="2" t="s">
        <v>18</v>
      </c>
      <c r="I10755" s="2" t="s">
        <v>19</v>
      </c>
      <c r="J10755" s="2" t="s">
        <v>20</v>
      </c>
      <c r="K10755" t="s">
        <v>21</v>
      </c>
      <c r="L10755" t="s">
        <v>22</v>
      </c>
      <c r="M10755">
        <v>9.4700000000000006</v>
      </c>
      <c r="N10755">
        <v>2020</v>
      </c>
      <c r="O10755">
        <v>7</v>
      </c>
    </row>
    <row r="10756" spans="1:15" x14ac:dyDescent="0.25">
      <c r="A10756" s="1">
        <v>44028</v>
      </c>
      <c r="B10756">
        <v>1000012099</v>
      </c>
      <c r="C10756" s="2" t="s">
        <v>23</v>
      </c>
      <c r="D10756">
        <v>1</v>
      </c>
      <c r="E10756">
        <v>1175.97</v>
      </c>
      <c r="F10756" s="2" t="s">
        <v>16</v>
      </c>
      <c r="G10756" s="2" t="s">
        <v>24</v>
      </c>
      <c r="H10756" s="2" t="s">
        <v>18</v>
      </c>
      <c r="I10756" s="2" t="s">
        <v>19</v>
      </c>
      <c r="J10756" s="2" t="s">
        <v>20</v>
      </c>
      <c r="K10756" t="s">
        <v>21</v>
      </c>
      <c r="L10756" t="s">
        <v>22</v>
      </c>
      <c r="M10756">
        <v>1175.97</v>
      </c>
      <c r="N10756">
        <v>2020</v>
      </c>
      <c r="O10756">
        <v>7</v>
      </c>
    </row>
    <row r="10757" spans="1:15" x14ac:dyDescent="0.25">
      <c r="A10757" s="1">
        <v>44028</v>
      </c>
      <c r="B10757">
        <v>1000012099</v>
      </c>
      <c r="C10757" s="2" t="s">
        <v>23</v>
      </c>
      <c r="D10757">
        <v>1</v>
      </c>
      <c r="E10757">
        <v>1175.97</v>
      </c>
      <c r="F10757" s="2" t="s">
        <v>16</v>
      </c>
      <c r="G10757" s="2" t="s">
        <v>24</v>
      </c>
      <c r="H10757" s="2" t="s">
        <v>18</v>
      </c>
      <c r="I10757" s="2" t="s">
        <v>19</v>
      </c>
      <c r="J10757" s="2" t="s">
        <v>20</v>
      </c>
      <c r="K10757" t="s">
        <v>21</v>
      </c>
      <c r="L10757" t="s">
        <v>22</v>
      </c>
      <c r="M10757">
        <v>1175.97</v>
      </c>
      <c r="N10757">
        <v>2020</v>
      </c>
      <c r="O10757">
        <v>7</v>
      </c>
    </row>
    <row r="10758" spans="1:15" x14ac:dyDescent="0.25">
      <c r="A10758" s="1">
        <v>44028</v>
      </c>
      <c r="B10758">
        <v>1000012099</v>
      </c>
      <c r="C10758" s="2" t="s">
        <v>15</v>
      </c>
      <c r="D10758">
        <v>2</v>
      </c>
      <c r="E10758">
        <v>37001.339999999997</v>
      </c>
      <c r="F10758" s="2" t="s">
        <v>16</v>
      </c>
      <c r="G10758" s="2" t="s">
        <v>17</v>
      </c>
      <c r="H10758" s="2" t="s">
        <v>18</v>
      </c>
      <c r="I10758" s="2" t="s">
        <v>19</v>
      </c>
      <c r="J10758" s="2" t="s">
        <v>20</v>
      </c>
      <c r="K10758" t="s">
        <v>21</v>
      </c>
      <c r="L10758" t="s">
        <v>22</v>
      </c>
      <c r="M10758">
        <v>18500.669999999998</v>
      </c>
      <c r="N10758">
        <v>2020</v>
      </c>
      <c r="O10758">
        <v>7</v>
      </c>
    </row>
    <row r="10759" spans="1:15" x14ac:dyDescent="0.25">
      <c r="A10759" s="1">
        <v>44028</v>
      </c>
      <c r="B10759">
        <v>1000012099</v>
      </c>
      <c r="C10759" s="2" t="s">
        <v>15</v>
      </c>
      <c r="D10759">
        <v>2</v>
      </c>
      <c r="E10759">
        <v>37001.339999999997</v>
      </c>
      <c r="F10759" s="2" t="s">
        <v>16</v>
      </c>
      <c r="G10759" s="2" t="s">
        <v>17</v>
      </c>
      <c r="H10759" s="2" t="s">
        <v>18</v>
      </c>
      <c r="I10759" s="2" t="s">
        <v>19</v>
      </c>
      <c r="J10759" s="2" t="s">
        <v>20</v>
      </c>
      <c r="K10759" t="s">
        <v>21</v>
      </c>
      <c r="L10759" t="s">
        <v>22</v>
      </c>
      <c r="M10759">
        <v>18500.669999999998</v>
      </c>
      <c r="N10759">
        <v>2020</v>
      </c>
      <c r="O10759">
        <v>7</v>
      </c>
    </row>
    <row r="10760" spans="1:15" x14ac:dyDescent="0.25">
      <c r="A10760" s="1">
        <v>44028</v>
      </c>
      <c r="B10760">
        <v>1000012112</v>
      </c>
      <c r="C10760" s="2" t="s">
        <v>23</v>
      </c>
      <c r="D10760">
        <v>1</v>
      </c>
      <c r="E10760">
        <v>13000.68</v>
      </c>
      <c r="F10760" s="2" t="s">
        <v>16</v>
      </c>
      <c r="G10760" s="2" t="s">
        <v>24</v>
      </c>
      <c r="H10760" s="2" t="s">
        <v>18</v>
      </c>
      <c r="I10760" s="2" t="s">
        <v>19</v>
      </c>
      <c r="J10760" s="2" t="s">
        <v>36</v>
      </c>
      <c r="K10760" t="s">
        <v>64</v>
      </c>
      <c r="L10760" t="s">
        <v>28</v>
      </c>
      <c r="M10760">
        <v>13000.68</v>
      </c>
      <c r="N10760">
        <v>2020</v>
      </c>
      <c r="O10760">
        <v>7</v>
      </c>
    </row>
    <row r="10761" spans="1:15" x14ac:dyDescent="0.25">
      <c r="A10761" s="1">
        <v>44028</v>
      </c>
      <c r="B10761">
        <v>1000012112</v>
      </c>
      <c r="C10761" s="2" t="s">
        <v>23</v>
      </c>
      <c r="D10761">
        <v>1</v>
      </c>
      <c r="E10761">
        <v>13000.68</v>
      </c>
      <c r="F10761" s="2" t="s">
        <v>16</v>
      </c>
      <c r="G10761" s="2" t="s">
        <v>24</v>
      </c>
      <c r="H10761" s="2" t="s">
        <v>18</v>
      </c>
      <c r="I10761" s="2" t="s">
        <v>19</v>
      </c>
      <c r="J10761" s="2" t="s">
        <v>36</v>
      </c>
      <c r="K10761" t="s">
        <v>64</v>
      </c>
      <c r="L10761" t="s">
        <v>28</v>
      </c>
      <c r="M10761">
        <v>13000.68</v>
      </c>
      <c r="N10761">
        <v>2020</v>
      </c>
      <c r="O10761">
        <v>7</v>
      </c>
    </row>
    <row r="10762" spans="1:15" x14ac:dyDescent="0.25">
      <c r="A10762" s="1">
        <v>44028</v>
      </c>
      <c r="B10762">
        <v>1000012112</v>
      </c>
      <c r="C10762" s="2" t="s">
        <v>15</v>
      </c>
      <c r="D10762">
        <v>1</v>
      </c>
      <c r="E10762">
        <v>15000.75</v>
      </c>
      <c r="F10762" s="2" t="s">
        <v>16</v>
      </c>
      <c r="G10762" s="2" t="s">
        <v>17</v>
      </c>
      <c r="H10762" s="2" t="s">
        <v>18</v>
      </c>
      <c r="I10762" s="2" t="s">
        <v>19</v>
      </c>
      <c r="J10762" s="2" t="s">
        <v>36</v>
      </c>
      <c r="K10762" t="s">
        <v>64</v>
      </c>
      <c r="L10762" t="s">
        <v>28</v>
      </c>
      <c r="M10762">
        <v>15000.75</v>
      </c>
      <c r="N10762">
        <v>2020</v>
      </c>
      <c r="O10762">
        <v>7</v>
      </c>
    </row>
    <row r="10763" spans="1:15" x14ac:dyDescent="0.25">
      <c r="A10763" s="1">
        <v>44028</v>
      </c>
      <c r="B10763">
        <v>1000012112</v>
      </c>
      <c r="C10763" s="2" t="s">
        <v>15</v>
      </c>
      <c r="D10763">
        <v>1</v>
      </c>
      <c r="E10763">
        <v>15000.75</v>
      </c>
      <c r="F10763" s="2" t="s">
        <v>16</v>
      </c>
      <c r="G10763" s="2" t="s">
        <v>17</v>
      </c>
      <c r="H10763" s="2" t="s">
        <v>18</v>
      </c>
      <c r="I10763" s="2" t="s">
        <v>19</v>
      </c>
      <c r="J10763" s="2" t="s">
        <v>36</v>
      </c>
      <c r="K10763" t="s">
        <v>64</v>
      </c>
      <c r="L10763" t="s">
        <v>28</v>
      </c>
      <c r="M10763">
        <v>15000.75</v>
      </c>
      <c r="N10763">
        <v>2020</v>
      </c>
      <c r="O10763">
        <v>7</v>
      </c>
    </row>
    <row r="10764" spans="1:15" x14ac:dyDescent="0.25">
      <c r="A10764" s="1">
        <v>44028</v>
      </c>
      <c r="B10764">
        <v>1000012124</v>
      </c>
      <c r="C10764" s="2" t="s">
        <v>94</v>
      </c>
      <c r="D10764">
        <v>1</v>
      </c>
      <c r="E10764">
        <v>9.68</v>
      </c>
      <c r="F10764" s="2" t="s">
        <v>46</v>
      </c>
      <c r="G10764" s="2" t="s">
        <v>74</v>
      </c>
      <c r="H10764" s="2" t="s">
        <v>18</v>
      </c>
      <c r="I10764" s="2" t="s">
        <v>19</v>
      </c>
      <c r="J10764" s="2" t="s">
        <v>26</v>
      </c>
      <c r="K10764" t="s">
        <v>29</v>
      </c>
      <c r="L10764" t="s">
        <v>22</v>
      </c>
      <c r="M10764">
        <v>9.68</v>
      </c>
      <c r="N10764">
        <v>2020</v>
      </c>
      <c r="O10764">
        <v>7</v>
      </c>
    </row>
    <row r="10765" spans="1:15" x14ac:dyDescent="0.25">
      <c r="A10765" s="1">
        <v>44028</v>
      </c>
      <c r="B10765">
        <v>1000012124</v>
      </c>
      <c r="C10765" s="2" t="s">
        <v>94</v>
      </c>
      <c r="D10765">
        <v>1</v>
      </c>
      <c r="E10765">
        <v>9.68</v>
      </c>
      <c r="F10765" s="2" t="s">
        <v>46</v>
      </c>
      <c r="G10765" s="2" t="s">
        <v>74</v>
      </c>
      <c r="H10765" s="2" t="s">
        <v>18</v>
      </c>
      <c r="I10765" s="2" t="s">
        <v>19</v>
      </c>
      <c r="J10765" s="2" t="s">
        <v>26</v>
      </c>
      <c r="K10765" t="s">
        <v>29</v>
      </c>
      <c r="L10765" t="s">
        <v>22</v>
      </c>
      <c r="M10765">
        <v>9.68</v>
      </c>
      <c r="N10765">
        <v>2020</v>
      </c>
      <c r="O10765">
        <v>7</v>
      </c>
    </row>
    <row r="10766" spans="1:15" x14ac:dyDescent="0.25">
      <c r="A10766" s="1">
        <v>44028</v>
      </c>
      <c r="B10766">
        <v>1000012124</v>
      </c>
      <c r="C10766" s="2" t="s">
        <v>23</v>
      </c>
      <c r="D10766">
        <v>1</v>
      </c>
      <c r="E10766">
        <v>5000.43</v>
      </c>
      <c r="F10766" s="2" t="s">
        <v>16</v>
      </c>
      <c r="G10766" s="2" t="s">
        <v>24</v>
      </c>
      <c r="H10766" s="2" t="s">
        <v>18</v>
      </c>
      <c r="I10766" s="2" t="s">
        <v>19</v>
      </c>
      <c r="J10766" s="2" t="s">
        <v>26</v>
      </c>
      <c r="K10766" t="s">
        <v>29</v>
      </c>
      <c r="L10766" t="s">
        <v>22</v>
      </c>
      <c r="M10766">
        <v>5000.43</v>
      </c>
      <c r="N10766">
        <v>2020</v>
      </c>
      <c r="O10766">
        <v>7</v>
      </c>
    </row>
    <row r="10767" spans="1:15" x14ac:dyDescent="0.25">
      <c r="A10767" s="1">
        <v>44028</v>
      </c>
      <c r="B10767">
        <v>1000012124</v>
      </c>
      <c r="C10767" s="2" t="s">
        <v>23</v>
      </c>
      <c r="D10767">
        <v>1</v>
      </c>
      <c r="E10767">
        <v>5000.43</v>
      </c>
      <c r="F10767" s="2" t="s">
        <v>16</v>
      </c>
      <c r="G10767" s="2" t="s">
        <v>24</v>
      </c>
      <c r="H10767" s="2" t="s">
        <v>18</v>
      </c>
      <c r="I10767" s="2" t="s">
        <v>19</v>
      </c>
      <c r="J10767" s="2" t="s">
        <v>26</v>
      </c>
      <c r="K10767" t="s">
        <v>29</v>
      </c>
      <c r="L10767" t="s">
        <v>22</v>
      </c>
      <c r="M10767">
        <v>5000.43</v>
      </c>
      <c r="N10767">
        <v>2020</v>
      </c>
      <c r="O10767">
        <v>7</v>
      </c>
    </row>
    <row r="10768" spans="1:15" x14ac:dyDescent="0.25">
      <c r="A10768" s="1">
        <v>44028</v>
      </c>
      <c r="B10768">
        <v>1000012124</v>
      </c>
      <c r="C10768" s="2" t="s">
        <v>71</v>
      </c>
      <c r="D10768">
        <v>1</v>
      </c>
      <c r="E10768">
        <v>2000.07</v>
      </c>
      <c r="F10768" s="2" t="s">
        <v>16</v>
      </c>
      <c r="G10768" s="2" t="s">
        <v>72</v>
      </c>
      <c r="H10768" s="2" t="s">
        <v>18</v>
      </c>
      <c r="I10768" s="2" t="s">
        <v>19</v>
      </c>
      <c r="J10768" s="2" t="s">
        <v>26</v>
      </c>
      <c r="K10768" t="s">
        <v>29</v>
      </c>
      <c r="L10768" t="s">
        <v>22</v>
      </c>
      <c r="M10768">
        <v>2000.07</v>
      </c>
      <c r="N10768">
        <v>2020</v>
      </c>
      <c r="O10768">
        <v>7</v>
      </c>
    </row>
    <row r="10769" spans="1:15" x14ac:dyDescent="0.25">
      <c r="A10769" s="1">
        <v>44028</v>
      </c>
      <c r="B10769">
        <v>1000012124</v>
      </c>
      <c r="C10769" s="2" t="s">
        <v>71</v>
      </c>
      <c r="D10769">
        <v>1</v>
      </c>
      <c r="E10769">
        <v>2000.07</v>
      </c>
      <c r="F10769" s="2" t="s">
        <v>16</v>
      </c>
      <c r="G10769" s="2" t="s">
        <v>72</v>
      </c>
      <c r="H10769" s="2" t="s">
        <v>18</v>
      </c>
      <c r="I10769" s="2" t="s">
        <v>19</v>
      </c>
      <c r="J10769" s="2" t="s">
        <v>26</v>
      </c>
      <c r="K10769" t="s">
        <v>29</v>
      </c>
      <c r="L10769" t="s">
        <v>22</v>
      </c>
      <c r="M10769">
        <v>2000.07</v>
      </c>
      <c r="N10769">
        <v>2020</v>
      </c>
      <c r="O10769">
        <v>7</v>
      </c>
    </row>
    <row r="10770" spans="1:15" x14ac:dyDescent="0.25">
      <c r="A10770" s="1">
        <v>44028</v>
      </c>
      <c r="B10770">
        <v>1000012124</v>
      </c>
      <c r="C10770" s="2" t="s">
        <v>15</v>
      </c>
      <c r="D10770">
        <v>1</v>
      </c>
      <c r="E10770">
        <v>9999.98</v>
      </c>
      <c r="F10770" s="2" t="s">
        <v>16</v>
      </c>
      <c r="G10770" s="2" t="s">
        <v>17</v>
      </c>
      <c r="H10770" s="2" t="s">
        <v>18</v>
      </c>
      <c r="I10770" s="2" t="s">
        <v>19</v>
      </c>
      <c r="J10770" s="2" t="s">
        <v>26</v>
      </c>
      <c r="K10770" t="s">
        <v>29</v>
      </c>
      <c r="L10770" t="s">
        <v>22</v>
      </c>
      <c r="M10770">
        <v>9999.98</v>
      </c>
      <c r="N10770">
        <v>2020</v>
      </c>
      <c r="O10770">
        <v>7</v>
      </c>
    </row>
    <row r="10771" spans="1:15" x14ac:dyDescent="0.25">
      <c r="A10771" s="1">
        <v>44028</v>
      </c>
      <c r="B10771">
        <v>1000012124</v>
      </c>
      <c r="C10771" s="2" t="s">
        <v>15</v>
      </c>
      <c r="D10771">
        <v>1</v>
      </c>
      <c r="E10771">
        <v>9999.98</v>
      </c>
      <c r="F10771" s="2" t="s">
        <v>16</v>
      </c>
      <c r="G10771" s="2" t="s">
        <v>17</v>
      </c>
      <c r="H10771" s="2" t="s">
        <v>18</v>
      </c>
      <c r="I10771" s="2" t="s">
        <v>19</v>
      </c>
      <c r="J10771" s="2" t="s">
        <v>26</v>
      </c>
      <c r="K10771" t="s">
        <v>29</v>
      </c>
      <c r="L10771" t="s">
        <v>22</v>
      </c>
      <c r="M10771">
        <v>9999.98</v>
      </c>
      <c r="N10771">
        <v>2020</v>
      </c>
      <c r="O10771">
        <v>7</v>
      </c>
    </row>
    <row r="10772" spans="1:15" x14ac:dyDescent="0.25">
      <c r="A10772" s="1">
        <v>44028</v>
      </c>
      <c r="B10772">
        <v>1000012126</v>
      </c>
      <c r="C10772" s="2" t="s">
        <v>94</v>
      </c>
      <c r="D10772">
        <v>1</v>
      </c>
      <c r="E10772">
        <v>9.23</v>
      </c>
      <c r="F10772" s="2" t="s">
        <v>46</v>
      </c>
      <c r="G10772" s="2" t="s">
        <v>74</v>
      </c>
      <c r="H10772" s="2" t="s">
        <v>18</v>
      </c>
      <c r="I10772" s="2" t="s">
        <v>19</v>
      </c>
      <c r="J10772" s="2" t="s">
        <v>26</v>
      </c>
      <c r="K10772" t="s">
        <v>29</v>
      </c>
      <c r="L10772" t="s">
        <v>22</v>
      </c>
      <c r="M10772">
        <v>9.23</v>
      </c>
      <c r="N10772">
        <v>2020</v>
      </c>
      <c r="O10772">
        <v>7</v>
      </c>
    </row>
    <row r="10773" spans="1:15" x14ac:dyDescent="0.25">
      <c r="A10773" s="1">
        <v>44028</v>
      </c>
      <c r="B10773">
        <v>1000012126</v>
      </c>
      <c r="C10773" s="2" t="s">
        <v>94</v>
      </c>
      <c r="D10773">
        <v>1</v>
      </c>
      <c r="E10773">
        <v>9.23</v>
      </c>
      <c r="F10773" s="2" t="s">
        <v>46</v>
      </c>
      <c r="G10773" s="2" t="s">
        <v>74</v>
      </c>
      <c r="H10773" s="2" t="s">
        <v>18</v>
      </c>
      <c r="I10773" s="2" t="s">
        <v>19</v>
      </c>
      <c r="J10773" s="2" t="s">
        <v>26</v>
      </c>
      <c r="K10773" t="s">
        <v>29</v>
      </c>
      <c r="L10773" t="s">
        <v>22</v>
      </c>
      <c r="M10773">
        <v>9.23</v>
      </c>
      <c r="N10773">
        <v>2020</v>
      </c>
      <c r="O10773">
        <v>7</v>
      </c>
    </row>
    <row r="10774" spans="1:15" x14ac:dyDescent="0.25">
      <c r="A10774" s="1">
        <v>44028</v>
      </c>
      <c r="B10774">
        <v>1000012126</v>
      </c>
      <c r="C10774" s="2" t="s">
        <v>15</v>
      </c>
      <c r="D10774">
        <v>2</v>
      </c>
      <c r="E10774">
        <v>18000.54</v>
      </c>
      <c r="F10774" s="2" t="s">
        <v>16</v>
      </c>
      <c r="G10774" s="2" t="s">
        <v>17</v>
      </c>
      <c r="H10774" s="2" t="s">
        <v>18</v>
      </c>
      <c r="I10774" s="2" t="s">
        <v>19</v>
      </c>
      <c r="J10774" s="2" t="s">
        <v>26</v>
      </c>
      <c r="K10774" t="s">
        <v>29</v>
      </c>
      <c r="L10774" t="s">
        <v>22</v>
      </c>
      <c r="M10774">
        <v>9000.27</v>
      </c>
      <c r="N10774">
        <v>2020</v>
      </c>
      <c r="O10774">
        <v>7</v>
      </c>
    </row>
    <row r="10775" spans="1:15" x14ac:dyDescent="0.25">
      <c r="A10775" s="1">
        <v>44028</v>
      </c>
      <c r="B10775">
        <v>1000012126</v>
      </c>
      <c r="C10775" s="2" t="s">
        <v>15</v>
      </c>
      <c r="D10775">
        <v>2</v>
      </c>
      <c r="E10775">
        <v>18000.54</v>
      </c>
      <c r="F10775" s="2" t="s">
        <v>16</v>
      </c>
      <c r="G10775" s="2" t="s">
        <v>17</v>
      </c>
      <c r="H10775" s="2" t="s">
        <v>18</v>
      </c>
      <c r="I10775" s="2" t="s">
        <v>19</v>
      </c>
      <c r="J10775" s="2" t="s">
        <v>26</v>
      </c>
      <c r="K10775" t="s">
        <v>29</v>
      </c>
      <c r="L10775" t="s">
        <v>22</v>
      </c>
      <c r="M10775">
        <v>9000.27</v>
      </c>
      <c r="N10775">
        <v>2020</v>
      </c>
      <c r="O10775">
        <v>7</v>
      </c>
    </row>
    <row r="10776" spans="1:15" x14ac:dyDescent="0.25">
      <c r="A10776" s="1">
        <v>44028</v>
      </c>
      <c r="B10776">
        <v>1000012234</v>
      </c>
      <c r="C10776" s="2" t="s">
        <v>23</v>
      </c>
      <c r="D10776">
        <v>2</v>
      </c>
      <c r="E10776">
        <v>21001.059999999998</v>
      </c>
      <c r="F10776" s="2" t="s">
        <v>16</v>
      </c>
      <c r="G10776" s="2" t="s">
        <v>24</v>
      </c>
      <c r="H10776" s="2" t="s">
        <v>18</v>
      </c>
      <c r="I10776" s="2" t="s">
        <v>25</v>
      </c>
      <c r="J10776" s="2" t="s">
        <v>26</v>
      </c>
      <c r="K10776" t="s">
        <v>27</v>
      </c>
      <c r="L10776" t="s">
        <v>22</v>
      </c>
      <c r="M10776">
        <v>10500.53</v>
      </c>
      <c r="N10776">
        <v>2020</v>
      </c>
      <c r="O10776">
        <v>7</v>
      </c>
    </row>
    <row r="10777" spans="1:15" x14ac:dyDescent="0.25">
      <c r="A10777" s="1">
        <v>44028</v>
      </c>
      <c r="B10777">
        <v>1000012234</v>
      </c>
      <c r="C10777" s="2" t="s">
        <v>23</v>
      </c>
      <c r="D10777">
        <v>2</v>
      </c>
      <c r="E10777">
        <v>21001.059999999998</v>
      </c>
      <c r="F10777" s="2" t="s">
        <v>16</v>
      </c>
      <c r="G10777" s="2" t="s">
        <v>24</v>
      </c>
      <c r="H10777" s="2" t="s">
        <v>18</v>
      </c>
      <c r="I10777" s="2" t="s">
        <v>25</v>
      </c>
      <c r="J10777" s="2" t="s">
        <v>26</v>
      </c>
      <c r="K10777" t="s">
        <v>27</v>
      </c>
      <c r="L10777" t="s">
        <v>22</v>
      </c>
      <c r="M10777">
        <v>10500.53</v>
      </c>
      <c r="N10777">
        <v>2020</v>
      </c>
      <c r="O10777">
        <v>7</v>
      </c>
    </row>
    <row r="10778" spans="1:15" x14ac:dyDescent="0.25">
      <c r="A10778" s="1">
        <v>44028</v>
      </c>
      <c r="B10778">
        <v>1000012234</v>
      </c>
      <c r="C10778" s="2" t="s">
        <v>15</v>
      </c>
      <c r="D10778">
        <v>1</v>
      </c>
      <c r="E10778">
        <v>20000.61</v>
      </c>
      <c r="F10778" s="2" t="s">
        <v>16</v>
      </c>
      <c r="G10778" s="2" t="s">
        <v>17</v>
      </c>
      <c r="H10778" s="2" t="s">
        <v>18</v>
      </c>
      <c r="I10778" s="2" t="s">
        <v>25</v>
      </c>
      <c r="J10778" s="2" t="s">
        <v>26</v>
      </c>
      <c r="K10778" t="s">
        <v>27</v>
      </c>
      <c r="L10778" t="s">
        <v>22</v>
      </c>
      <c r="M10778">
        <v>20000.61</v>
      </c>
      <c r="N10778">
        <v>2020</v>
      </c>
      <c r="O10778">
        <v>7</v>
      </c>
    </row>
    <row r="10779" spans="1:15" x14ac:dyDescent="0.25">
      <c r="A10779" s="1">
        <v>44028</v>
      </c>
      <c r="B10779">
        <v>1000012234</v>
      </c>
      <c r="C10779" s="2" t="s">
        <v>15</v>
      </c>
      <c r="D10779">
        <v>1</v>
      </c>
      <c r="E10779">
        <v>20000.61</v>
      </c>
      <c r="F10779" s="2" t="s">
        <v>16</v>
      </c>
      <c r="G10779" s="2" t="s">
        <v>17</v>
      </c>
      <c r="H10779" s="2" t="s">
        <v>18</v>
      </c>
      <c r="I10779" s="2" t="s">
        <v>25</v>
      </c>
      <c r="J10779" s="2" t="s">
        <v>26</v>
      </c>
      <c r="K10779" t="s">
        <v>27</v>
      </c>
      <c r="L10779" t="s">
        <v>22</v>
      </c>
      <c r="M10779">
        <v>20000.61</v>
      </c>
      <c r="N10779">
        <v>2020</v>
      </c>
      <c r="O10779">
        <v>7</v>
      </c>
    </row>
    <row r="10780" spans="1:15" x14ac:dyDescent="0.25">
      <c r="A10780" s="1">
        <v>44028</v>
      </c>
      <c r="B10780">
        <v>1000012446</v>
      </c>
      <c r="C10780" s="2" t="s">
        <v>94</v>
      </c>
      <c r="D10780">
        <v>1</v>
      </c>
      <c r="E10780">
        <v>9.1999999999999993</v>
      </c>
      <c r="F10780" s="2" t="s">
        <v>46</v>
      </c>
      <c r="G10780" s="2" t="s">
        <v>74</v>
      </c>
      <c r="H10780" s="2" t="s">
        <v>30</v>
      </c>
      <c r="I10780" s="2" t="s">
        <v>31</v>
      </c>
      <c r="J10780" s="2" t="s">
        <v>36</v>
      </c>
      <c r="K10780" t="s">
        <v>52</v>
      </c>
      <c r="L10780" t="s">
        <v>22</v>
      </c>
      <c r="M10780">
        <v>9.1999999999999993</v>
      </c>
      <c r="N10780">
        <v>2020</v>
      </c>
      <c r="O10780">
        <v>7</v>
      </c>
    </row>
    <row r="10781" spans="1:15" x14ac:dyDescent="0.25">
      <c r="A10781" s="1">
        <v>44028</v>
      </c>
      <c r="B10781">
        <v>1000012446</v>
      </c>
      <c r="C10781" s="2" t="s">
        <v>94</v>
      </c>
      <c r="D10781">
        <v>1</v>
      </c>
      <c r="E10781">
        <v>9.1999999999999993</v>
      </c>
      <c r="F10781" s="2" t="s">
        <v>46</v>
      </c>
      <c r="G10781" s="2" t="s">
        <v>74</v>
      </c>
      <c r="H10781" s="2" t="s">
        <v>30</v>
      </c>
      <c r="I10781" s="2" t="s">
        <v>31</v>
      </c>
      <c r="J10781" s="2" t="s">
        <v>36</v>
      </c>
      <c r="K10781" t="s">
        <v>52</v>
      </c>
      <c r="L10781" t="s">
        <v>22</v>
      </c>
      <c r="M10781">
        <v>9.1999999999999993</v>
      </c>
      <c r="N10781">
        <v>2020</v>
      </c>
      <c r="O10781">
        <v>7</v>
      </c>
    </row>
    <row r="10782" spans="1:15" x14ac:dyDescent="0.25">
      <c r="A10782" s="1">
        <v>44028</v>
      </c>
      <c r="B10782">
        <v>1000012446</v>
      </c>
      <c r="C10782" s="2" t="s">
        <v>15</v>
      </c>
      <c r="D10782">
        <v>1</v>
      </c>
      <c r="E10782">
        <v>8999.94</v>
      </c>
      <c r="F10782" s="2" t="s">
        <v>16</v>
      </c>
      <c r="G10782" s="2" t="s">
        <v>17</v>
      </c>
      <c r="H10782" s="2" t="s">
        <v>30</v>
      </c>
      <c r="I10782" s="2" t="s">
        <v>31</v>
      </c>
      <c r="J10782" s="2" t="s">
        <v>36</v>
      </c>
      <c r="K10782" t="s">
        <v>52</v>
      </c>
      <c r="L10782" t="s">
        <v>22</v>
      </c>
      <c r="M10782">
        <v>8999.94</v>
      </c>
      <c r="N10782">
        <v>2020</v>
      </c>
      <c r="O10782">
        <v>7</v>
      </c>
    </row>
    <row r="10783" spans="1:15" x14ac:dyDescent="0.25">
      <c r="A10783" s="1">
        <v>44028</v>
      </c>
      <c r="B10783">
        <v>1000012446</v>
      </c>
      <c r="C10783" s="2" t="s">
        <v>15</v>
      </c>
      <c r="D10783">
        <v>1</v>
      </c>
      <c r="E10783">
        <v>8999.94</v>
      </c>
      <c r="F10783" s="2" t="s">
        <v>16</v>
      </c>
      <c r="G10783" s="2" t="s">
        <v>17</v>
      </c>
      <c r="H10783" s="2" t="s">
        <v>30</v>
      </c>
      <c r="I10783" s="2" t="s">
        <v>31</v>
      </c>
      <c r="J10783" s="2" t="s">
        <v>36</v>
      </c>
      <c r="K10783" t="s">
        <v>52</v>
      </c>
      <c r="L10783" t="s">
        <v>22</v>
      </c>
      <c r="M10783">
        <v>8999.94</v>
      </c>
      <c r="N10783">
        <v>2020</v>
      </c>
      <c r="O10783">
        <v>7</v>
      </c>
    </row>
    <row r="10784" spans="1:15" x14ac:dyDescent="0.25">
      <c r="A10784" s="1">
        <v>44028</v>
      </c>
      <c r="B10784">
        <v>1000012675</v>
      </c>
      <c r="C10784" s="2" t="s">
        <v>15</v>
      </c>
      <c r="D10784">
        <v>1</v>
      </c>
      <c r="E10784">
        <v>10000.15</v>
      </c>
      <c r="F10784" s="2" t="s">
        <v>16</v>
      </c>
      <c r="G10784" s="2" t="s">
        <v>17</v>
      </c>
      <c r="H10784" s="2" t="s">
        <v>18</v>
      </c>
      <c r="I10784" s="2" t="s">
        <v>34</v>
      </c>
      <c r="J10784" s="2" t="s">
        <v>26</v>
      </c>
      <c r="K10784" t="s">
        <v>35</v>
      </c>
      <c r="L10784" t="s">
        <v>22</v>
      </c>
      <c r="M10784">
        <v>10000.15</v>
      </c>
      <c r="N10784">
        <v>2020</v>
      </c>
      <c r="O10784">
        <v>7</v>
      </c>
    </row>
    <row r="10785" spans="1:15" x14ac:dyDescent="0.25">
      <c r="A10785" s="1">
        <v>44028</v>
      </c>
      <c r="B10785">
        <v>1000012675</v>
      </c>
      <c r="C10785" s="2" t="s">
        <v>15</v>
      </c>
      <c r="D10785">
        <v>1</v>
      </c>
      <c r="E10785">
        <v>10000.15</v>
      </c>
      <c r="F10785" s="2" t="s">
        <v>16</v>
      </c>
      <c r="G10785" s="2" t="s">
        <v>17</v>
      </c>
      <c r="H10785" s="2" t="s">
        <v>18</v>
      </c>
      <c r="I10785" s="2" t="s">
        <v>34</v>
      </c>
      <c r="J10785" s="2" t="s">
        <v>26</v>
      </c>
      <c r="K10785" t="s">
        <v>35</v>
      </c>
      <c r="L10785" t="s">
        <v>22</v>
      </c>
      <c r="M10785">
        <v>10000.15</v>
      </c>
      <c r="N10785">
        <v>2020</v>
      </c>
      <c r="O10785">
        <v>7</v>
      </c>
    </row>
    <row r="10786" spans="1:15" x14ac:dyDescent="0.25">
      <c r="A10786" s="1">
        <v>44028</v>
      </c>
      <c r="B10786">
        <v>1000013526</v>
      </c>
      <c r="C10786" s="2" t="s">
        <v>94</v>
      </c>
      <c r="D10786">
        <v>2</v>
      </c>
      <c r="E10786">
        <v>18.29</v>
      </c>
      <c r="F10786" s="2" t="s">
        <v>46</v>
      </c>
      <c r="G10786" s="2" t="s">
        <v>74</v>
      </c>
      <c r="H10786" s="2" t="s">
        <v>47</v>
      </c>
      <c r="I10786" s="2" t="s">
        <v>65</v>
      </c>
      <c r="J10786" s="2" t="s">
        <v>26</v>
      </c>
      <c r="K10786" t="s">
        <v>66</v>
      </c>
      <c r="L10786" t="s">
        <v>22</v>
      </c>
      <c r="M10786">
        <v>9.14</v>
      </c>
      <c r="N10786">
        <v>2020</v>
      </c>
      <c r="O10786">
        <v>7</v>
      </c>
    </row>
    <row r="10787" spans="1:15" x14ac:dyDescent="0.25">
      <c r="A10787" s="1">
        <v>44028</v>
      </c>
      <c r="B10787">
        <v>1000013526</v>
      </c>
      <c r="C10787" s="2" t="s">
        <v>94</v>
      </c>
      <c r="D10787">
        <v>2</v>
      </c>
      <c r="E10787">
        <v>18.29</v>
      </c>
      <c r="F10787" s="2" t="s">
        <v>46</v>
      </c>
      <c r="G10787" s="2" t="s">
        <v>74</v>
      </c>
      <c r="H10787" s="2" t="s">
        <v>47</v>
      </c>
      <c r="I10787" s="2" t="s">
        <v>65</v>
      </c>
      <c r="J10787" s="2" t="s">
        <v>26</v>
      </c>
      <c r="K10787" t="s">
        <v>66</v>
      </c>
      <c r="L10787" t="s">
        <v>22</v>
      </c>
      <c r="M10787">
        <v>9.14</v>
      </c>
      <c r="N10787">
        <v>2020</v>
      </c>
      <c r="O10787">
        <v>7</v>
      </c>
    </row>
    <row r="10788" spans="1:15" x14ac:dyDescent="0.25">
      <c r="A10788" s="1">
        <v>44028</v>
      </c>
      <c r="B10788">
        <v>1000013526</v>
      </c>
      <c r="C10788" s="2" t="s">
        <v>15</v>
      </c>
      <c r="D10788">
        <v>2</v>
      </c>
      <c r="E10788">
        <v>27000.720000000001</v>
      </c>
      <c r="F10788" s="2" t="s">
        <v>16</v>
      </c>
      <c r="G10788" s="2" t="s">
        <v>17</v>
      </c>
      <c r="H10788" s="2" t="s">
        <v>47</v>
      </c>
      <c r="I10788" s="2" t="s">
        <v>65</v>
      </c>
      <c r="J10788" s="2" t="s">
        <v>26</v>
      </c>
      <c r="K10788" t="s">
        <v>66</v>
      </c>
      <c r="L10788" t="s">
        <v>22</v>
      </c>
      <c r="M10788">
        <v>13500.36</v>
      </c>
      <c r="N10788">
        <v>2020</v>
      </c>
      <c r="O10788">
        <v>7</v>
      </c>
    </row>
    <row r="10789" spans="1:15" x14ac:dyDescent="0.25">
      <c r="A10789" s="1">
        <v>44028</v>
      </c>
      <c r="B10789">
        <v>1000013526</v>
      </c>
      <c r="C10789" s="2" t="s">
        <v>15</v>
      </c>
      <c r="D10789">
        <v>2</v>
      </c>
      <c r="E10789">
        <v>27000.720000000001</v>
      </c>
      <c r="F10789" s="2" t="s">
        <v>16</v>
      </c>
      <c r="G10789" s="2" t="s">
        <v>17</v>
      </c>
      <c r="H10789" s="2" t="s">
        <v>47</v>
      </c>
      <c r="I10789" s="2" t="s">
        <v>65</v>
      </c>
      <c r="J10789" s="2" t="s">
        <v>26</v>
      </c>
      <c r="K10789" t="s">
        <v>66</v>
      </c>
      <c r="L10789" t="s">
        <v>22</v>
      </c>
      <c r="M10789">
        <v>13500.36</v>
      </c>
      <c r="N10789">
        <v>2020</v>
      </c>
      <c r="O10789">
        <v>7</v>
      </c>
    </row>
    <row r="10790" spans="1:15" x14ac:dyDescent="0.25">
      <c r="A10790" s="1">
        <v>44028</v>
      </c>
      <c r="B10790">
        <v>1000013526</v>
      </c>
      <c r="C10790" s="2" t="s">
        <v>42</v>
      </c>
      <c r="D10790">
        <v>2</v>
      </c>
      <c r="E10790">
        <v>37000.78</v>
      </c>
      <c r="F10790" s="2" t="s">
        <v>16</v>
      </c>
      <c r="G10790" s="2" t="s">
        <v>43</v>
      </c>
      <c r="H10790" s="2" t="s">
        <v>47</v>
      </c>
      <c r="I10790" s="2" t="s">
        <v>65</v>
      </c>
      <c r="J10790" s="2" t="s">
        <v>26</v>
      </c>
      <c r="K10790" t="s">
        <v>66</v>
      </c>
      <c r="L10790" t="s">
        <v>22</v>
      </c>
      <c r="M10790">
        <v>18500.39</v>
      </c>
      <c r="N10790">
        <v>2020</v>
      </c>
      <c r="O10790">
        <v>7</v>
      </c>
    </row>
    <row r="10791" spans="1:15" x14ac:dyDescent="0.25">
      <c r="A10791" s="1">
        <v>44028</v>
      </c>
      <c r="B10791">
        <v>1000013526</v>
      </c>
      <c r="C10791" s="2" t="s">
        <v>42</v>
      </c>
      <c r="D10791">
        <v>2</v>
      </c>
      <c r="E10791">
        <v>37000.78</v>
      </c>
      <c r="F10791" s="2" t="s">
        <v>16</v>
      </c>
      <c r="G10791" s="2" t="s">
        <v>43</v>
      </c>
      <c r="H10791" s="2" t="s">
        <v>47</v>
      </c>
      <c r="I10791" s="2" t="s">
        <v>65</v>
      </c>
      <c r="J10791" s="2" t="s">
        <v>26</v>
      </c>
      <c r="K10791" t="s">
        <v>66</v>
      </c>
      <c r="L10791" t="s">
        <v>22</v>
      </c>
      <c r="M10791">
        <v>18500.39</v>
      </c>
      <c r="N10791">
        <v>2020</v>
      </c>
      <c r="O10791">
        <v>7</v>
      </c>
    </row>
    <row r="10792" spans="1:15" x14ac:dyDescent="0.25">
      <c r="A10792" s="1">
        <v>44028</v>
      </c>
      <c r="B10792">
        <v>1000013535</v>
      </c>
      <c r="C10792" s="2" t="s">
        <v>15</v>
      </c>
      <c r="D10792">
        <v>1</v>
      </c>
      <c r="E10792">
        <v>5500.36</v>
      </c>
      <c r="F10792" s="2" t="s">
        <v>16</v>
      </c>
      <c r="G10792" s="2" t="s">
        <v>17</v>
      </c>
      <c r="H10792" s="2" t="s">
        <v>47</v>
      </c>
      <c r="I10792" s="2" t="s">
        <v>48</v>
      </c>
      <c r="J10792" s="2" t="s">
        <v>36</v>
      </c>
      <c r="K10792" t="s">
        <v>49</v>
      </c>
      <c r="L10792" t="s">
        <v>22</v>
      </c>
      <c r="M10792">
        <v>5500.36</v>
      </c>
      <c r="N10792">
        <v>2020</v>
      </c>
      <c r="O10792">
        <v>7</v>
      </c>
    </row>
    <row r="10793" spans="1:15" x14ac:dyDescent="0.25">
      <c r="A10793" s="1">
        <v>44028</v>
      </c>
      <c r="B10793">
        <v>1000013535</v>
      </c>
      <c r="C10793" s="2" t="s">
        <v>15</v>
      </c>
      <c r="D10793">
        <v>1</v>
      </c>
      <c r="E10793">
        <v>5500.36</v>
      </c>
      <c r="F10793" s="2" t="s">
        <v>16</v>
      </c>
      <c r="G10793" s="2" t="s">
        <v>17</v>
      </c>
      <c r="H10793" s="2" t="s">
        <v>47</v>
      </c>
      <c r="I10793" s="2" t="s">
        <v>48</v>
      </c>
      <c r="J10793" s="2" t="s">
        <v>36</v>
      </c>
      <c r="K10793" t="s">
        <v>49</v>
      </c>
      <c r="L10793" t="s">
        <v>22</v>
      </c>
      <c r="M10793">
        <v>5500.36</v>
      </c>
      <c r="N10793">
        <v>2020</v>
      </c>
      <c r="O10793">
        <v>7</v>
      </c>
    </row>
    <row r="10794" spans="1:15" x14ac:dyDescent="0.25">
      <c r="A10794" s="1">
        <v>44028</v>
      </c>
      <c r="B10794">
        <v>1000013607</v>
      </c>
      <c r="C10794" s="2" t="s">
        <v>23</v>
      </c>
      <c r="D10794">
        <v>2</v>
      </c>
      <c r="E10794">
        <v>28001.450000000004</v>
      </c>
      <c r="F10794" s="2" t="s">
        <v>16</v>
      </c>
      <c r="G10794" s="2" t="s">
        <v>24</v>
      </c>
      <c r="H10794" s="2" t="s">
        <v>18</v>
      </c>
      <c r="I10794" s="2" t="s">
        <v>25</v>
      </c>
      <c r="J10794" s="2" t="s">
        <v>26</v>
      </c>
      <c r="K10794" t="s">
        <v>27</v>
      </c>
      <c r="L10794" t="s">
        <v>22</v>
      </c>
      <c r="M10794">
        <v>14000.72</v>
      </c>
      <c r="N10794">
        <v>2020</v>
      </c>
      <c r="O10794">
        <v>7</v>
      </c>
    </row>
    <row r="10795" spans="1:15" x14ac:dyDescent="0.25">
      <c r="A10795" s="1">
        <v>44028</v>
      </c>
      <c r="B10795">
        <v>1000013607</v>
      </c>
      <c r="C10795" s="2" t="s">
        <v>23</v>
      </c>
      <c r="D10795">
        <v>2</v>
      </c>
      <c r="E10795">
        <v>28001.450000000004</v>
      </c>
      <c r="F10795" s="2" t="s">
        <v>16</v>
      </c>
      <c r="G10795" s="2" t="s">
        <v>24</v>
      </c>
      <c r="H10795" s="2" t="s">
        <v>18</v>
      </c>
      <c r="I10795" s="2" t="s">
        <v>25</v>
      </c>
      <c r="J10795" s="2" t="s">
        <v>26</v>
      </c>
      <c r="K10795" t="s">
        <v>27</v>
      </c>
      <c r="L10795" t="s">
        <v>22</v>
      </c>
      <c r="M10795">
        <v>14000.72</v>
      </c>
      <c r="N10795">
        <v>2020</v>
      </c>
      <c r="O10795">
        <v>7</v>
      </c>
    </row>
    <row r="10796" spans="1:15" x14ac:dyDescent="0.25">
      <c r="A10796" s="1">
        <v>44028</v>
      </c>
      <c r="B10796">
        <v>1000013607</v>
      </c>
      <c r="C10796" s="2" t="s">
        <v>42</v>
      </c>
      <c r="D10796">
        <v>1</v>
      </c>
      <c r="E10796">
        <v>14999.97</v>
      </c>
      <c r="F10796" s="2" t="s">
        <v>16</v>
      </c>
      <c r="G10796" s="2" t="s">
        <v>43</v>
      </c>
      <c r="H10796" s="2" t="s">
        <v>18</v>
      </c>
      <c r="I10796" s="2" t="s">
        <v>25</v>
      </c>
      <c r="J10796" s="2" t="s">
        <v>26</v>
      </c>
      <c r="K10796" t="s">
        <v>27</v>
      </c>
      <c r="L10796" t="s">
        <v>22</v>
      </c>
      <c r="M10796">
        <v>14999.97</v>
      </c>
      <c r="N10796">
        <v>2020</v>
      </c>
      <c r="O10796">
        <v>7</v>
      </c>
    </row>
    <row r="10797" spans="1:15" x14ac:dyDescent="0.25">
      <c r="A10797" s="1">
        <v>44028</v>
      </c>
      <c r="B10797">
        <v>1000013607</v>
      </c>
      <c r="C10797" s="2" t="s">
        <v>42</v>
      </c>
      <c r="D10797">
        <v>1</v>
      </c>
      <c r="E10797">
        <v>14999.97</v>
      </c>
      <c r="F10797" s="2" t="s">
        <v>16</v>
      </c>
      <c r="G10797" s="2" t="s">
        <v>43</v>
      </c>
      <c r="H10797" s="2" t="s">
        <v>18</v>
      </c>
      <c r="I10797" s="2" t="s">
        <v>25</v>
      </c>
      <c r="J10797" s="2" t="s">
        <v>26</v>
      </c>
      <c r="K10797" t="s">
        <v>27</v>
      </c>
      <c r="L10797" t="s">
        <v>22</v>
      </c>
      <c r="M10797">
        <v>14999.97</v>
      </c>
      <c r="N10797">
        <v>2020</v>
      </c>
      <c r="O10797">
        <v>7</v>
      </c>
    </row>
    <row r="10798" spans="1:15" x14ac:dyDescent="0.25">
      <c r="A10798" s="1">
        <v>44028</v>
      </c>
      <c r="B10798">
        <v>1000014072</v>
      </c>
      <c r="C10798" s="2" t="s">
        <v>15</v>
      </c>
      <c r="D10798">
        <v>1</v>
      </c>
      <c r="E10798">
        <v>24000.67</v>
      </c>
      <c r="F10798" s="2" t="s">
        <v>16</v>
      </c>
      <c r="G10798" s="2" t="s">
        <v>17</v>
      </c>
      <c r="H10798" s="2" t="s">
        <v>47</v>
      </c>
      <c r="I10798" s="2" t="s">
        <v>65</v>
      </c>
      <c r="J10798" s="2" t="s">
        <v>26</v>
      </c>
      <c r="K10798" t="s">
        <v>66</v>
      </c>
      <c r="L10798" t="s">
        <v>22</v>
      </c>
      <c r="M10798">
        <v>24000.67</v>
      </c>
      <c r="N10798">
        <v>2020</v>
      </c>
      <c r="O10798">
        <v>7</v>
      </c>
    </row>
    <row r="10799" spans="1:15" x14ac:dyDescent="0.25">
      <c r="A10799" s="1">
        <v>44028</v>
      </c>
      <c r="B10799">
        <v>1000014072</v>
      </c>
      <c r="C10799" s="2" t="s">
        <v>15</v>
      </c>
      <c r="D10799">
        <v>1</v>
      </c>
      <c r="E10799">
        <v>24000.67</v>
      </c>
      <c r="F10799" s="2" t="s">
        <v>16</v>
      </c>
      <c r="G10799" s="2" t="s">
        <v>17</v>
      </c>
      <c r="H10799" s="2" t="s">
        <v>47</v>
      </c>
      <c r="I10799" s="2" t="s">
        <v>65</v>
      </c>
      <c r="J10799" s="2" t="s">
        <v>26</v>
      </c>
      <c r="K10799" t="s">
        <v>66</v>
      </c>
      <c r="L10799" t="s">
        <v>22</v>
      </c>
      <c r="M10799">
        <v>24000.67</v>
      </c>
      <c r="N10799">
        <v>2020</v>
      </c>
      <c r="O10799">
        <v>7</v>
      </c>
    </row>
    <row r="10800" spans="1:15" x14ac:dyDescent="0.25">
      <c r="A10800" s="1">
        <v>44028</v>
      </c>
      <c r="B10800">
        <v>1000014072</v>
      </c>
      <c r="C10800" s="2" t="s">
        <v>42</v>
      </c>
      <c r="D10800">
        <v>1</v>
      </c>
      <c r="E10800">
        <v>8000.01</v>
      </c>
      <c r="F10800" s="2" t="s">
        <v>16</v>
      </c>
      <c r="G10800" s="2" t="s">
        <v>43</v>
      </c>
      <c r="H10800" s="2" t="s">
        <v>47</v>
      </c>
      <c r="I10800" s="2" t="s">
        <v>65</v>
      </c>
      <c r="J10800" s="2" t="s">
        <v>26</v>
      </c>
      <c r="K10800" t="s">
        <v>66</v>
      </c>
      <c r="L10800" t="s">
        <v>22</v>
      </c>
      <c r="M10800">
        <v>8000.01</v>
      </c>
      <c r="N10800">
        <v>2020</v>
      </c>
      <c r="O10800">
        <v>7</v>
      </c>
    </row>
    <row r="10801" spans="1:15" x14ac:dyDescent="0.25">
      <c r="A10801" s="1">
        <v>44028</v>
      </c>
      <c r="B10801">
        <v>1000014072</v>
      </c>
      <c r="C10801" s="2" t="s">
        <v>42</v>
      </c>
      <c r="D10801">
        <v>1</v>
      </c>
      <c r="E10801">
        <v>8000.01</v>
      </c>
      <c r="F10801" s="2" t="s">
        <v>16</v>
      </c>
      <c r="G10801" s="2" t="s">
        <v>43</v>
      </c>
      <c r="H10801" s="2" t="s">
        <v>47</v>
      </c>
      <c r="I10801" s="2" t="s">
        <v>65</v>
      </c>
      <c r="J10801" s="2" t="s">
        <v>26</v>
      </c>
      <c r="K10801" t="s">
        <v>66</v>
      </c>
      <c r="L10801" t="s">
        <v>22</v>
      </c>
      <c r="M10801">
        <v>8000.01</v>
      </c>
      <c r="N10801">
        <v>2020</v>
      </c>
      <c r="O10801">
        <v>7</v>
      </c>
    </row>
    <row r="10802" spans="1:15" x14ac:dyDescent="0.25">
      <c r="A10802" s="1">
        <v>44028</v>
      </c>
      <c r="B10802">
        <v>1000014291</v>
      </c>
      <c r="C10802" s="2" t="s">
        <v>23</v>
      </c>
      <c r="D10802">
        <v>3</v>
      </c>
      <c r="E10802">
        <v>22700.86</v>
      </c>
      <c r="F10802" s="2" t="s">
        <v>16</v>
      </c>
      <c r="G10802" s="2" t="s">
        <v>24</v>
      </c>
      <c r="H10802" s="2" t="s">
        <v>47</v>
      </c>
      <c r="I10802" s="2" t="s">
        <v>48</v>
      </c>
      <c r="J10802" s="2" t="s">
        <v>20</v>
      </c>
      <c r="K10802" t="s">
        <v>67</v>
      </c>
      <c r="L10802" t="s">
        <v>28</v>
      </c>
      <c r="M10802">
        <v>7566.95</v>
      </c>
      <c r="N10802">
        <v>2020</v>
      </c>
      <c r="O10802">
        <v>7</v>
      </c>
    </row>
    <row r="10803" spans="1:15" x14ac:dyDescent="0.25">
      <c r="A10803" s="1">
        <v>44028</v>
      </c>
      <c r="B10803">
        <v>1000014291</v>
      </c>
      <c r="C10803" s="2" t="s">
        <v>23</v>
      </c>
      <c r="D10803">
        <v>3</v>
      </c>
      <c r="E10803">
        <v>22700.86</v>
      </c>
      <c r="F10803" s="2" t="s">
        <v>16</v>
      </c>
      <c r="G10803" s="2" t="s">
        <v>24</v>
      </c>
      <c r="H10803" s="2" t="s">
        <v>47</v>
      </c>
      <c r="I10803" s="2" t="s">
        <v>48</v>
      </c>
      <c r="J10803" s="2" t="s">
        <v>20</v>
      </c>
      <c r="K10803" t="s">
        <v>67</v>
      </c>
      <c r="L10803" t="s">
        <v>28</v>
      </c>
      <c r="M10803">
        <v>7566.95</v>
      </c>
      <c r="N10803">
        <v>2020</v>
      </c>
      <c r="O10803">
        <v>7</v>
      </c>
    </row>
    <row r="10804" spans="1:15" x14ac:dyDescent="0.25">
      <c r="A10804" s="1">
        <v>44028</v>
      </c>
      <c r="B10804">
        <v>1000014291</v>
      </c>
      <c r="C10804" s="2" t="s">
        <v>15</v>
      </c>
      <c r="D10804">
        <v>1</v>
      </c>
      <c r="E10804">
        <v>8000.56</v>
      </c>
      <c r="F10804" s="2" t="s">
        <v>16</v>
      </c>
      <c r="G10804" s="2" t="s">
        <v>17</v>
      </c>
      <c r="H10804" s="2" t="s">
        <v>47</v>
      </c>
      <c r="I10804" s="2" t="s">
        <v>48</v>
      </c>
      <c r="J10804" s="2" t="s">
        <v>20</v>
      </c>
      <c r="K10804" t="s">
        <v>67</v>
      </c>
      <c r="L10804" t="s">
        <v>28</v>
      </c>
      <c r="M10804">
        <v>8000.56</v>
      </c>
      <c r="N10804">
        <v>2020</v>
      </c>
      <c r="O10804">
        <v>7</v>
      </c>
    </row>
    <row r="10805" spans="1:15" x14ac:dyDescent="0.25">
      <c r="A10805" s="1">
        <v>44028</v>
      </c>
      <c r="B10805">
        <v>1000014291</v>
      </c>
      <c r="C10805" s="2" t="s">
        <v>15</v>
      </c>
      <c r="D10805">
        <v>1</v>
      </c>
      <c r="E10805">
        <v>8000.56</v>
      </c>
      <c r="F10805" s="2" t="s">
        <v>16</v>
      </c>
      <c r="G10805" s="2" t="s">
        <v>17</v>
      </c>
      <c r="H10805" s="2" t="s">
        <v>47</v>
      </c>
      <c r="I10805" s="2" t="s">
        <v>48</v>
      </c>
      <c r="J10805" s="2" t="s">
        <v>20</v>
      </c>
      <c r="K10805" t="s">
        <v>67</v>
      </c>
      <c r="L10805" t="s">
        <v>28</v>
      </c>
      <c r="M10805">
        <v>8000.56</v>
      </c>
      <c r="N10805">
        <v>2020</v>
      </c>
      <c r="O10805">
        <v>7</v>
      </c>
    </row>
    <row r="10806" spans="1:15" x14ac:dyDescent="0.25">
      <c r="A10806" s="1">
        <v>44028</v>
      </c>
      <c r="B10806">
        <v>1000014452</v>
      </c>
      <c r="C10806" s="2" t="s">
        <v>15</v>
      </c>
      <c r="D10806">
        <v>4</v>
      </c>
      <c r="E10806">
        <v>38001.61</v>
      </c>
      <c r="F10806" s="2" t="s">
        <v>16</v>
      </c>
      <c r="G10806" s="2" t="s">
        <v>17</v>
      </c>
      <c r="H10806" s="2" t="s">
        <v>18</v>
      </c>
      <c r="I10806" s="2" t="s">
        <v>34</v>
      </c>
      <c r="J10806" s="2" t="s">
        <v>36</v>
      </c>
      <c r="K10806" t="s">
        <v>70</v>
      </c>
      <c r="L10806" t="s">
        <v>22</v>
      </c>
      <c r="M10806">
        <v>9500.4</v>
      </c>
      <c r="N10806">
        <v>2020</v>
      </c>
      <c r="O10806">
        <v>7</v>
      </c>
    </row>
    <row r="10807" spans="1:15" x14ac:dyDescent="0.25">
      <c r="A10807" s="1">
        <v>44028</v>
      </c>
      <c r="B10807">
        <v>1000014452</v>
      </c>
      <c r="C10807" s="2" t="s">
        <v>15</v>
      </c>
      <c r="D10807">
        <v>4</v>
      </c>
      <c r="E10807">
        <v>38001.61</v>
      </c>
      <c r="F10807" s="2" t="s">
        <v>16</v>
      </c>
      <c r="G10807" s="2" t="s">
        <v>17</v>
      </c>
      <c r="H10807" s="2" t="s">
        <v>18</v>
      </c>
      <c r="I10807" s="2" t="s">
        <v>34</v>
      </c>
      <c r="J10807" s="2" t="s">
        <v>36</v>
      </c>
      <c r="K10807" t="s">
        <v>70</v>
      </c>
      <c r="L10807" t="s">
        <v>22</v>
      </c>
      <c r="M10807">
        <v>9500.4</v>
      </c>
      <c r="N10807">
        <v>2020</v>
      </c>
      <c r="O10807">
        <v>7</v>
      </c>
    </row>
    <row r="10808" spans="1:15" x14ac:dyDescent="0.25">
      <c r="A10808" s="1">
        <v>44028</v>
      </c>
      <c r="B10808">
        <v>1000014530</v>
      </c>
      <c r="C10808" s="2" t="s">
        <v>42</v>
      </c>
      <c r="D10808">
        <v>2</v>
      </c>
      <c r="E10808">
        <v>27000.400000000001</v>
      </c>
      <c r="F10808" s="2" t="s">
        <v>16</v>
      </c>
      <c r="G10808" s="2" t="s">
        <v>43</v>
      </c>
      <c r="H10808" s="2" t="s">
        <v>47</v>
      </c>
      <c r="I10808" s="2" t="s">
        <v>65</v>
      </c>
      <c r="J10808" s="2" t="s">
        <v>26</v>
      </c>
      <c r="K10808" t="s">
        <v>66</v>
      </c>
      <c r="L10808" t="s">
        <v>22</v>
      </c>
      <c r="M10808">
        <v>13500.2</v>
      </c>
      <c r="N10808">
        <v>2020</v>
      </c>
      <c r="O10808">
        <v>7</v>
      </c>
    </row>
    <row r="10809" spans="1:15" x14ac:dyDescent="0.25">
      <c r="A10809" s="1">
        <v>44028</v>
      </c>
      <c r="B10809">
        <v>1000014530</v>
      </c>
      <c r="C10809" s="2" t="s">
        <v>42</v>
      </c>
      <c r="D10809">
        <v>2</v>
      </c>
      <c r="E10809">
        <v>27000.400000000001</v>
      </c>
      <c r="F10809" s="2" t="s">
        <v>16</v>
      </c>
      <c r="G10809" s="2" t="s">
        <v>43</v>
      </c>
      <c r="H10809" s="2" t="s">
        <v>47</v>
      </c>
      <c r="I10809" s="2" t="s">
        <v>65</v>
      </c>
      <c r="J10809" s="2" t="s">
        <v>26</v>
      </c>
      <c r="K10809" t="s">
        <v>66</v>
      </c>
      <c r="L10809" t="s">
        <v>22</v>
      </c>
      <c r="M10809">
        <v>13500.2</v>
      </c>
      <c r="N10809">
        <v>2020</v>
      </c>
      <c r="O10809">
        <v>7</v>
      </c>
    </row>
    <row r="10810" spans="1:15" x14ac:dyDescent="0.25">
      <c r="A10810" s="1">
        <v>44028</v>
      </c>
      <c r="B10810">
        <v>1000014572</v>
      </c>
      <c r="C10810" s="2" t="s">
        <v>94</v>
      </c>
      <c r="D10810">
        <v>1</v>
      </c>
      <c r="E10810">
        <v>9.16</v>
      </c>
      <c r="F10810" s="2" t="s">
        <v>46</v>
      </c>
      <c r="G10810" s="2" t="s">
        <v>74</v>
      </c>
      <c r="H10810" s="2" t="s">
        <v>18</v>
      </c>
      <c r="I10810" s="2" t="s">
        <v>34</v>
      </c>
      <c r="J10810" s="2" t="s">
        <v>26</v>
      </c>
      <c r="K10810" t="s">
        <v>35</v>
      </c>
      <c r="L10810" t="s">
        <v>22</v>
      </c>
      <c r="M10810">
        <v>9.16</v>
      </c>
      <c r="N10810">
        <v>2020</v>
      </c>
      <c r="O10810">
        <v>7</v>
      </c>
    </row>
    <row r="10811" spans="1:15" x14ac:dyDescent="0.25">
      <c r="A10811" s="1">
        <v>44028</v>
      </c>
      <c r="B10811">
        <v>1000014572</v>
      </c>
      <c r="C10811" s="2" t="s">
        <v>94</v>
      </c>
      <c r="D10811">
        <v>1</v>
      </c>
      <c r="E10811">
        <v>9.16</v>
      </c>
      <c r="F10811" s="2" t="s">
        <v>46</v>
      </c>
      <c r="G10811" s="2" t="s">
        <v>74</v>
      </c>
      <c r="H10811" s="2" t="s">
        <v>18</v>
      </c>
      <c r="I10811" s="2" t="s">
        <v>34</v>
      </c>
      <c r="J10811" s="2" t="s">
        <v>26</v>
      </c>
      <c r="K10811" t="s">
        <v>35</v>
      </c>
      <c r="L10811" t="s">
        <v>22</v>
      </c>
      <c r="M10811">
        <v>9.16</v>
      </c>
      <c r="N10811">
        <v>2020</v>
      </c>
      <c r="O10811">
        <v>7</v>
      </c>
    </row>
    <row r="10812" spans="1:15" x14ac:dyDescent="0.25">
      <c r="A10812" s="1">
        <v>44028</v>
      </c>
      <c r="B10812">
        <v>1000014572</v>
      </c>
      <c r="C10812" s="2" t="s">
        <v>73</v>
      </c>
      <c r="D10812">
        <v>1</v>
      </c>
      <c r="E10812">
        <v>1000.04</v>
      </c>
      <c r="F10812" s="2" t="s">
        <v>16</v>
      </c>
      <c r="G10812" s="2" t="s">
        <v>74</v>
      </c>
      <c r="H10812" s="2" t="s">
        <v>18</v>
      </c>
      <c r="I10812" s="2" t="s">
        <v>34</v>
      </c>
      <c r="J10812" s="2" t="s">
        <v>26</v>
      </c>
      <c r="K10812" t="s">
        <v>35</v>
      </c>
      <c r="L10812" t="s">
        <v>22</v>
      </c>
      <c r="M10812">
        <v>1000.04</v>
      </c>
      <c r="N10812">
        <v>2020</v>
      </c>
      <c r="O10812">
        <v>7</v>
      </c>
    </row>
    <row r="10813" spans="1:15" x14ac:dyDescent="0.25">
      <c r="A10813" s="1">
        <v>44028</v>
      </c>
      <c r="B10813">
        <v>1000014572</v>
      </c>
      <c r="C10813" s="2" t="s">
        <v>73</v>
      </c>
      <c r="D10813">
        <v>1</v>
      </c>
      <c r="E10813">
        <v>1000.04</v>
      </c>
      <c r="F10813" s="2" t="s">
        <v>16</v>
      </c>
      <c r="G10813" s="2" t="s">
        <v>74</v>
      </c>
      <c r="H10813" s="2" t="s">
        <v>18</v>
      </c>
      <c r="I10813" s="2" t="s">
        <v>34</v>
      </c>
      <c r="J10813" s="2" t="s">
        <v>26</v>
      </c>
      <c r="K10813" t="s">
        <v>35</v>
      </c>
      <c r="L10813" t="s">
        <v>22</v>
      </c>
      <c r="M10813">
        <v>1000.04</v>
      </c>
      <c r="N10813">
        <v>2020</v>
      </c>
      <c r="O10813">
        <v>7</v>
      </c>
    </row>
    <row r="10814" spans="1:15" x14ac:dyDescent="0.25">
      <c r="A10814" s="1">
        <v>44028</v>
      </c>
      <c r="B10814">
        <v>1000014572</v>
      </c>
      <c r="C10814" s="2" t="s">
        <v>15</v>
      </c>
      <c r="D10814">
        <v>4</v>
      </c>
      <c r="E10814">
        <v>62400.829999999994</v>
      </c>
      <c r="F10814" s="2" t="s">
        <v>16</v>
      </c>
      <c r="G10814" s="2" t="s">
        <v>17</v>
      </c>
      <c r="H10814" s="2" t="s">
        <v>18</v>
      </c>
      <c r="I10814" s="2" t="s">
        <v>34</v>
      </c>
      <c r="J10814" s="2" t="s">
        <v>26</v>
      </c>
      <c r="K10814" t="s">
        <v>35</v>
      </c>
      <c r="L10814" t="s">
        <v>22</v>
      </c>
      <c r="M10814">
        <v>15600.21</v>
      </c>
      <c r="N10814">
        <v>2020</v>
      </c>
      <c r="O10814">
        <v>7</v>
      </c>
    </row>
    <row r="10815" spans="1:15" x14ac:dyDescent="0.25">
      <c r="A10815" s="1">
        <v>44028</v>
      </c>
      <c r="B10815">
        <v>1000014572</v>
      </c>
      <c r="C10815" s="2" t="s">
        <v>15</v>
      </c>
      <c r="D10815">
        <v>4</v>
      </c>
      <c r="E10815">
        <v>62400.829999999994</v>
      </c>
      <c r="F10815" s="2" t="s">
        <v>16</v>
      </c>
      <c r="G10815" s="2" t="s">
        <v>17</v>
      </c>
      <c r="H10815" s="2" t="s">
        <v>18</v>
      </c>
      <c r="I10815" s="2" t="s">
        <v>34</v>
      </c>
      <c r="J10815" s="2" t="s">
        <v>26</v>
      </c>
      <c r="K10815" t="s">
        <v>35</v>
      </c>
      <c r="L10815" t="s">
        <v>22</v>
      </c>
      <c r="M10815">
        <v>15600.21</v>
      </c>
      <c r="N10815">
        <v>2020</v>
      </c>
      <c r="O10815">
        <v>7</v>
      </c>
    </row>
    <row r="10816" spans="1:15" x14ac:dyDescent="0.25">
      <c r="A10816" s="1">
        <v>44028</v>
      </c>
      <c r="B10816">
        <v>1000014588</v>
      </c>
      <c r="C10816" s="2" t="s">
        <v>15</v>
      </c>
      <c r="D10816">
        <v>1</v>
      </c>
      <c r="E10816">
        <v>20000.419999999998</v>
      </c>
      <c r="F10816" s="2" t="s">
        <v>16</v>
      </c>
      <c r="G10816" s="2" t="s">
        <v>17</v>
      </c>
      <c r="H10816" s="2" t="s">
        <v>18</v>
      </c>
      <c r="I10816" s="2" t="s">
        <v>40</v>
      </c>
      <c r="J10816" s="2" t="s">
        <v>20</v>
      </c>
      <c r="K10816" t="s">
        <v>68</v>
      </c>
      <c r="L10816" t="s">
        <v>22</v>
      </c>
      <c r="M10816">
        <v>20000.419999999998</v>
      </c>
      <c r="N10816">
        <v>2020</v>
      </c>
      <c r="O10816">
        <v>7</v>
      </c>
    </row>
    <row r="10817" spans="1:15" x14ac:dyDescent="0.25">
      <c r="A10817" s="1">
        <v>44028</v>
      </c>
      <c r="B10817">
        <v>1000014588</v>
      </c>
      <c r="C10817" s="2" t="s">
        <v>15</v>
      </c>
      <c r="D10817">
        <v>1</v>
      </c>
      <c r="E10817">
        <v>20000.419999999998</v>
      </c>
      <c r="F10817" s="2" t="s">
        <v>16</v>
      </c>
      <c r="G10817" s="2" t="s">
        <v>17</v>
      </c>
      <c r="H10817" s="2" t="s">
        <v>18</v>
      </c>
      <c r="I10817" s="2" t="s">
        <v>40</v>
      </c>
      <c r="J10817" s="2" t="s">
        <v>20</v>
      </c>
      <c r="K10817" t="s">
        <v>68</v>
      </c>
      <c r="L10817" t="s">
        <v>22</v>
      </c>
      <c r="M10817">
        <v>20000.419999999998</v>
      </c>
      <c r="N10817">
        <v>2020</v>
      </c>
      <c r="O10817">
        <v>7</v>
      </c>
    </row>
    <row r="10818" spans="1:15" x14ac:dyDescent="0.25">
      <c r="A10818" s="1">
        <v>44028</v>
      </c>
      <c r="B10818">
        <v>1000014879</v>
      </c>
      <c r="C10818" s="2" t="s">
        <v>15</v>
      </c>
      <c r="D10818">
        <v>1</v>
      </c>
      <c r="E10818">
        <v>16999.98</v>
      </c>
      <c r="F10818" s="2" t="s">
        <v>16</v>
      </c>
      <c r="G10818" s="2" t="s">
        <v>17</v>
      </c>
      <c r="H10818" s="2" t="s">
        <v>18</v>
      </c>
      <c r="I10818" s="2" t="s">
        <v>40</v>
      </c>
      <c r="J10818" s="2" t="s">
        <v>26</v>
      </c>
      <c r="K10818" t="s">
        <v>41</v>
      </c>
      <c r="L10818" t="s">
        <v>22</v>
      </c>
      <c r="M10818">
        <v>16999.98</v>
      </c>
      <c r="N10818">
        <v>2020</v>
      </c>
      <c r="O10818">
        <v>7</v>
      </c>
    </row>
    <row r="10819" spans="1:15" x14ac:dyDescent="0.25">
      <c r="A10819" s="1">
        <v>44028</v>
      </c>
      <c r="B10819">
        <v>1000014879</v>
      </c>
      <c r="C10819" s="2" t="s">
        <v>15</v>
      </c>
      <c r="D10819">
        <v>1</v>
      </c>
      <c r="E10819">
        <v>16999.98</v>
      </c>
      <c r="F10819" s="2" t="s">
        <v>16</v>
      </c>
      <c r="G10819" s="2" t="s">
        <v>17</v>
      </c>
      <c r="H10819" s="2" t="s">
        <v>18</v>
      </c>
      <c r="I10819" s="2" t="s">
        <v>40</v>
      </c>
      <c r="J10819" s="2" t="s">
        <v>26</v>
      </c>
      <c r="K10819" t="s">
        <v>41</v>
      </c>
      <c r="L10819" t="s">
        <v>22</v>
      </c>
      <c r="M10819">
        <v>16999.98</v>
      </c>
      <c r="N10819">
        <v>2020</v>
      </c>
      <c r="O10819">
        <v>7</v>
      </c>
    </row>
    <row r="10820" spans="1:15" x14ac:dyDescent="0.25">
      <c r="A10820" s="1">
        <v>44028</v>
      </c>
      <c r="B10820">
        <v>1000014996</v>
      </c>
      <c r="C10820" s="2" t="s">
        <v>75</v>
      </c>
      <c r="D10820">
        <v>1</v>
      </c>
      <c r="E10820">
        <v>1736.2</v>
      </c>
      <c r="F10820" s="2" t="s">
        <v>16</v>
      </c>
      <c r="G10820" s="2" t="s">
        <v>76</v>
      </c>
      <c r="H10820" s="2" t="s">
        <v>30</v>
      </c>
      <c r="I10820" s="2" t="s">
        <v>57</v>
      </c>
      <c r="J10820" s="2" t="s">
        <v>26</v>
      </c>
      <c r="K10820" t="s">
        <v>58</v>
      </c>
      <c r="L10820" t="s">
        <v>22</v>
      </c>
      <c r="M10820">
        <v>1736.2</v>
      </c>
      <c r="N10820">
        <v>2020</v>
      </c>
      <c r="O10820">
        <v>7</v>
      </c>
    </row>
    <row r="10821" spans="1:15" x14ac:dyDescent="0.25">
      <c r="A10821" s="1">
        <v>44028</v>
      </c>
      <c r="B10821">
        <v>1000014996</v>
      </c>
      <c r="C10821" s="2" t="s">
        <v>75</v>
      </c>
      <c r="D10821">
        <v>1</v>
      </c>
      <c r="E10821">
        <v>1736.2</v>
      </c>
      <c r="F10821" s="2" t="s">
        <v>16</v>
      </c>
      <c r="G10821" s="2" t="s">
        <v>76</v>
      </c>
      <c r="H10821" s="2" t="s">
        <v>30</v>
      </c>
      <c r="I10821" s="2" t="s">
        <v>57</v>
      </c>
      <c r="J10821" s="2" t="s">
        <v>26</v>
      </c>
      <c r="K10821" t="s">
        <v>58</v>
      </c>
      <c r="L10821" t="s">
        <v>22</v>
      </c>
      <c r="M10821">
        <v>1736.2</v>
      </c>
      <c r="N10821">
        <v>2020</v>
      </c>
      <c r="O10821">
        <v>7</v>
      </c>
    </row>
    <row r="10822" spans="1:15" x14ac:dyDescent="0.25">
      <c r="A10822" s="1">
        <v>44028</v>
      </c>
      <c r="B10822">
        <v>1000014996</v>
      </c>
      <c r="C10822" s="2" t="s">
        <v>15</v>
      </c>
      <c r="D10822">
        <v>3</v>
      </c>
      <c r="E10822">
        <v>59500.98</v>
      </c>
      <c r="F10822" s="2" t="s">
        <v>16</v>
      </c>
      <c r="G10822" s="2" t="s">
        <v>17</v>
      </c>
      <c r="H10822" s="2" t="s">
        <v>30</v>
      </c>
      <c r="I10822" s="2" t="s">
        <v>57</v>
      </c>
      <c r="J10822" s="2" t="s">
        <v>26</v>
      </c>
      <c r="K10822" t="s">
        <v>58</v>
      </c>
      <c r="L10822" t="s">
        <v>22</v>
      </c>
      <c r="M10822">
        <v>19833.66</v>
      </c>
      <c r="N10822">
        <v>2020</v>
      </c>
      <c r="O10822">
        <v>7</v>
      </c>
    </row>
    <row r="10823" spans="1:15" x14ac:dyDescent="0.25">
      <c r="A10823" s="1">
        <v>44028</v>
      </c>
      <c r="B10823">
        <v>1000014996</v>
      </c>
      <c r="C10823" s="2" t="s">
        <v>15</v>
      </c>
      <c r="D10823">
        <v>3</v>
      </c>
      <c r="E10823">
        <v>59500.98</v>
      </c>
      <c r="F10823" s="2" t="s">
        <v>16</v>
      </c>
      <c r="G10823" s="2" t="s">
        <v>17</v>
      </c>
      <c r="H10823" s="2" t="s">
        <v>30</v>
      </c>
      <c r="I10823" s="2" t="s">
        <v>57</v>
      </c>
      <c r="J10823" s="2" t="s">
        <v>26</v>
      </c>
      <c r="K10823" t="s">
        <v>58</v>
      </c>
      <c r="L10823" t="s">
        <v>22</v>
      </c>
      <c r="M10823">
        <v>19833.66</v>
      </c>
      <c r="N10823">
        <v>2020</v>
      </c>
      <c r="O10823">
        <v>7</v>
      </c>
    </row>
    <row r="10824" spans="1:15" x14ac:dyDescent="0.25">
      <c r="A10824" s="1">
        <v>44028</v>
      </c>
      <c r="B10824">
        <v>1000014996</v>
      </c>
      <c r="C10824" s="2" t="s">
        <v>42</v>
      </c>
      <c r="D10824">
        <v>1</v>
      </c>
      <c r="E10824">
        <v>5000.09</v>
      </c>
      <c r="F10824" s="2" t="s">
        <v>16</v>
      </c>
      <c r="G10824" s="2" t="s">
        <v>43</v>
      </c>
      <c r="H10824" s="2" t="s">
        <v>30</v>
      </c>
      <c r="I10824" s="2" t="s">
        <v>57</v>
      </c>
      <c r="J10824" s="2" t="s">
        <v>26</v>
      </c>
      <c r="K10824" t="s">
        <v>58</v>
      </c>
      <c r="L10824" t="s">
        <v>22</v>
      </c>
      <c r="M10824">
        <v>5000.09</v>
      </c>
      <c r="N10824">
        <v>2020</v>
      </c>
      <c r="O10824">
        <v>7</v>
      </c>
    </row>
    <row r="10825" spans="1:15" x14ac:dyDescent="0.25">
      <c r="A10825" s="1">
        <v>44028</v>
      </c>
      <c r="B10825">
        <v>1000014996</v>
      </c>
      <c r="C10825" s="2" t="s">
        <v>42</v>
      </c>
      <c r="D10825">
        <v>1</v>
      </c>
      <c r="E10825">
        <v>5000.09</v>
      </c>
      <c r="F10825" s="2" t="s">
        <v>16</v>
      </c>
      <c r="G10825" s="2" t="s">
        <v>43</v>
      </c>
      <c r="H10825" s="2" t="s">
        <v>30</v>
      </c>
      <c r="I10825" s="2" t="s">
        <v>57</v>
      </c>
      <c r="J10825" s="2" t="s">
        <v>26</v>
      </c>
      <c r="K10825" t="s">
        <v>58</v>
      </c>
      <c r="L10825" t="s">
        <v>22</v>
      </c>
      <c r="M10825">
        <v>5000.09</v>
      </c>
      <c r="N10825">
        <v>2020</v>
      </c>
      <c r="O10825">
        <v>7</v>
      </c>
    </row>
    <row r="10826" spans="1:15" x14ac:dyDescent="0.25">
      <c r="A10826" s="1">
        <v>44028</v>
      </c>
      <c r="B10826">
        <v>1000015133</v>
      </c>
      <c r="C10826" s="2" t="s">
        <v>42</v>
      </c>
      <c r="D10826">
        <v>1</v>
      </c>
      <c r="E10826">
        <v>27000.28</v>
      </c>
      <c r="F10826" s="2" t="s">
        <v>16</v>
      </c>
      <c r="G10826" s="2" t="s">
        <v>43</v>
      </c>
      <c r="H10826" s="2" t="s">
        <v>30</v>
      </c>
      <c r="I10826" s="2" t="s">
        <v>31</v>
      </c>
      <c r="J10826" s="2" t="s">
        <v>36</v>
      </c>
      <c r="K10826" t="s">
        <v>52</v>
      </c>
      <c r="L10826" t="s">
        <v>22</v>
      </c>
      <c r="M10826">
        <v>27000.28</v>
      </c>
      <c r="N10826">
        <v>2020</v>
      </c>
      <c r="O10826">
        <v>7</v>
      </c>
    </row>
    <row r="10827" spans="1:15" x14ac:dyDescent="0.25">
      <c r="A10827" s="1">
        <v>44028</v>
      </c>
      <c r="B10827">
        <v>1000015133</v>
      </c>
      <c r="C10827" s="2" t="s">
        <v>42</v>
      </c>
      <c r="D10827">
        <v>1</v>
      </c>
      <c r="E10827">
        <v>27000.28</v>
      </c>
      <c r="F10827" s="2" t="s">
        <v>16</v>
      </c>
      <c r="G10827" s="2" t="s">
        <v>43</v>
      </c>
      <c r="H10827" s="2" t="s">
        <v>30</v>
      </c>
      <c r="I10827" s="2" t="s">
        <v>31</v>
      </c>
      <c r="J10827" s="2" t="s">
        <v>36</v>
      </c>
      <c r="K10827" t="s">
        <v>52</v>
      </c>
      <c r="L10827" t="s">
        <v>22</v>
      </c>
      <c r="M10827">
        <v>27000.28</v>
      </c>
      <c r="N10827">
        <v>2020</v>
      </c>
      <c r="O10827">
        <v>7</v>
      </c>
    </row>
    <row r="10828" spans="1:15" x14ac:dyDescent="0.25">
      <c r="A10828" s="1">
        <v>44028</v>
      </c>
      <c r="B10828">
        <v>1000015203</v>
      </c>
      <c r="C10828" s="2" t="s">
        <v>94</v>
      </c>
      <c r="D10828">
        <v>1</v>
      </c>
      <c r="E10828">
        <v>8.9499999999999993</v>
      </c>
      <c r="F10828" s="2" t="s">
        <v>46</v>
      </c>
      <c r="G10828" s="2" t="s">
        <v>74</v>
      </c>
      <c r="H10828" s="2" t="s">
        <v>47</v>
      </c>
      <c r="I10828" s="2" t="s">
        <v>65</v>
      </c>
      <c r="J10828" s="2" t="s">
        <v>26</v>
      </c>
      <c r="K10828" t="s">
        <v>66</v>
      </c>
      <c r="L10828" t="s">
        <v>22</v>
      </c>
      <c r="M10828">
        <v>8.9499999999999993</v>
      </c>
      <c r="N10828">
        <v>2020</v>
      </c>
      <c r="O10828">
        <v>7</v>
      </c>
    </row>
    <row r="10829" spans="1:15" x14ac:dyDescent="0.25">
      <c r="A10829" s="1">
        <v>44028</v>
      </c>
      <c r="B10829">
        <v>1000015203</v>
      </c>
      <c r="C10829" s="2" t="s">
        <v>94</v>
      </c>
      <c r="D10829">
        <v>1</v>
      </c>
      <c r="E10829">
        <v>8.9499999999999993</v>
      </c>
      <c r="F10829" s="2" t="s">
        <v>46</v>
      </c>
      <c r="G10829" s="2" t="s">
        <v>74</v>
      </c>
      <c r="H10829" s="2" t="s">
        <v>47</v>
      </c>
      <c r="I10829" s="2" t="s">
        <v>65</v>
      </c>
      <c r="J10829" s="2" t="s">
        <v>26</v>
      </c>
      <c r="K10829" t="s">
        <v>66</v>
      </c>
      <c r="L10829" t="s">
        <v>22</v>
      </c>
      <c r="M10829">
        <v>8.9499999999999993</v>
      </c>
      <c r="N10829">
        <v>2020</v>
      </c>
      <c r="O10829">
        <v>7</v>
      </c>
    </row>
    <row r="10830" spans="1:15" x14ac:dyDescent="0.25">
      <c r="A10830" s="1">
        <v>44028</v>
      </c>
      <c r="B10830">
        <v>1000015203</v>
      </c>
      <c r="C10830" s="2" t="s">
        <v>15</v>
      </c>
      <c r="D10830">
        <v>1</v>
      </c>
      <c r="E10830">
        <v>9500.6299999999992</v>
      </c>
      <c r="F10830" s="2" t="s">
        <v>16</v>
      </c>
      <c r="G10830" s="2" t="s">
        <v>17</v>
      </c>
      <c r="H10830" s="2" t="s">
        <v>47</v>
      </c>
      <c r="I10830" s="2" t="s">
        <v>65</v>
      </c>
      <c r="J10830" s="2" t="s">
        <v>26</v>
      </c>
      <c r="K10830" t="s">
        <v>66</v>
      </c>
      <c r="L10830" t="s">
        <v>22</v>
      </c>
      <c r="M10830">
        <v>9500.6299999999992</v>
      </c>
      <c r="N10830">
        <v>2020</v>
      </c>
      <c r="O10830">
        <v>7</v>
      </c>
    </row>
    <row r="10831" spans="1:15" x14ac:dyDescent="0.25">
      <c r="A10831" s="1">
        <v>44028</v>
      </c>
      <c r="B10831">
        <v>1000015203</v>
      </c>
      <c r="C10831" s="2" t="s">
        <v>15</v>
      </c>
      <c r="D10831">
        <v>1</v>
      </c>
      <c r="E10831">
        <v>9500.6299999999992</v>
      </c>
      <c r="F10831" s="2" t="s">
        <v>16</v>
      </c>
      <c r="G10831" s="2" t="s">
        <v>17</v>
      </c>
      <c r="H10831" s="2" t="s">
        <v>47</v>
      </c>
      <c r="I10831" s="2" t="s">
        <v>65</v>
      </c>
      <c r="J10831" s="2" t="s">
        <v>26</v>
      </c>
      <c r="K10831" t="s">
        <v>66</v>
      </c>
      <c r="L10831" t="s">
        <v>22</v>
      </c>
      <c r="M10831">
        <v>9500.6299999999992</v>
      </c>
      <c r="N10831">
        <v>2020</v>
      </c>
      <c r="O10831">
        <v>7</v>
      </c>
    </row>
    <row r="10832" spans="1:15" x14ac:dyDescent="0.25">
      <c r="A10832" s="1">
        <v>44028</v>
      </c>
      <c r="B10832">
        <v>1000017576</v>
      </c>
      <c r="C10832" s="2" t="s">
        <v>23</v>
      </c>
      <c r="D10832">
        <v>2</v>
      </c>
      <c r="E10832">
        <v>19000.87</v>
      </c>
      <c r="F10832" s="2" t="s">
        <v>16</v>
      </c>
      <c r="G10832" s="2" t="s">
        <v>24</v>
      </c>
      <c r="H10832" s="2" t="s">
        <v>18</v>
      </c>
      <c r="I10832" s="2" t="s">
        <v>19</v>
      </c>
      <c r="J10832" s="2" t="s">
        <v>36</v>
      </c>
      <c r="K10832" t="s">
        <v>64</v>
      </c>
      <c r="L10832" t="s">
        <v>22</v>
      </c>
      <c r="M10832">
        <v>9500.44</v>
      </c>
      <c r="N10832">
        <v>2020</v>
      </c>
      <c r="O10832">
        <v>7</v>
      </c>
    </row>
    <row r="10833" spans="1:15" x14ac:dyDescent="0.25">
      <c r="A10833" s="1">
        <v>44028</v>
      </c>
      <c r="B10833">
        <v>1000017576</v>
      </c>
      <c r="C10833" s="2" t="s">
        <v>23</v>
      </c>
      <c r="D10833">
        <v>2</v>
      </c>
      <c r="E10833">
        <v>19000.87</v>
      </c>
      <c r="F10833" s="2" t="s">
        <v>16</v>
      </c>
      <c r="G10833" s="2" t="s">
        <v>24</v>
      </c>
      <c r="H10833" s="2" t="s">
        <v>18</v>
      </c>
      <c r="I10833" s="2" t="s">
        <v>19</v>
      </c>
      <c r="J10833" s="2" t="s">
        <v>36</v>
      </c>
      <c r="K10833" t="s">
        <v>64</v>
      </c>
      <c r="L10833" t="s">
        <v>22</v>
      </c>
      <c r="M10833">
        <v>9500.44</v>
      </c>
      <c r="N10833">
        <v>2020</v>
      </c>
      <c r="O10833">
        <v>7</v>
      </c>
    </row>
    <row r="10834" spans="1:15" x14ac:dyDescent="0.25">
      <c r="A10834" s="1">
        <v>44028</v>
      </c>
      <c r="B10834">
        <v>1000017576</v>
      </c>
      <c r="C10834" s="2" t="s">
        <v>42</v>
      </c>
      <c r="D10834">
        <v>1</v>
      </c>
      <c r="E10834">
        <v>6000.63</v>
      </c>
      <c r="F10834" s="2" t="s">
        <v>16</v>
      </c>
      <c r="G10834" s="2" t="s">
        <v>43</v>
      </c>
      <c r="H10834" s="2" t="s">
        <v>18</v>
      </c>
      <c r="I10834" s="2" t="s">
        <v>19</v>
      </c>
      <c r="J10834" s="2" t="s">
        <v>36</v>
      </c>
      <c r="K10834" t="s">
        <v>64</v>
      </c>
      <c r="L10834" t="s">
        <v>22</v>
      </c>
      <c r="M10834">
        <v>6000.63</v>
      </c>
      <c r="N10834">
        <v>2020</v>
      </c>
      <c r="O10834">
        <v>7</v>
      </c>
    </row>
    <row r="10835" spans="1:15" x14ac:dyDescent="0.25">
      <c r="A10835" s="1">
        <v>44028</v>
      </c>
      <c r="B10835">
        <v>1000017576</v>
      </c>
      <c r="C10835" s="2" t="s">
        <v>42</v>
      </c>
      <c r="D10835">
        <v>1</v>
      </c>
      <c r="E10835">
        <v>6000.63</v>
      </c>
      <c r="F10835" s="2" t="s">
        <v>16</v>
      </c>
      <c r="G10835" s="2" t="s">
        <v>43</v>
      </c>
      <c r="H10835" s="2" t="s">
        <v>18</v>
      </c>
      <c r="I10835" s="2" t="s">
        <v>19</v>
      </c>
      <c r="J10835" s="2" t="s">
        <v>36</v>
      </c>
      <c r="K10835" t="s">
        <v>64</v>
      </c>
      <c r="L10835" t="s">
        <v>22</v>
      </c>
      <c r="M10835">
        <v>6000.63</v>
      </c>
      <c r="N10835">
        <v>2020</v>
      </c>
      <c r="O10835">
        <v>7</v>
      </c>
    </row>
    <row r="10836" spans="1:15" x14ac:dyDescent="0.25">
      <c r="A10836" s="1">
        <v>44028</v>
      </c>
      <c r="B10836">
        <v>1000017688</v>
      </c>
      <c r="C10836" s="2" t="s">
        <v>15</v>
      </c>
      <c r="D10836">
        <v>3</v>
      </c>
      <c r="E10836">
        <v>49001.760000000002</v>
      </c>
      <c r="F10836" s="2" t="s">
        <v>16</v>
      </c>
      <c r="G10836" s="2" t="s">
        <v>17</v>
      </c>
      <c r="H10836" s="2" t="s">
        <v>47</v>
      </c>
      <c r="I10836" s="2" t="s">
        <v>48</v>
      </c>
      <c r="J10836" s="2" t="s">
        <v>36</v>
      </c>
      <c r="K10836" t="s">
        <v>49</v>
      </c>
      <c r="L10836" t="s">
        <v>22</v>
      </c>
      <c r="M10836">
        <v>16333.92</v>
      </c>
      <c r="N10836">
        <v>2020</v>
      </c>
      <c r="O10836">
        <v>7</v>
      </c>
    </row>
    <row r="10837" spans="1:15" x14ac:dyDescent="0.25">
      <c r="A10837" s="1">
        <v>44028</v>
      </c>
      <c r="B10837">
        <v>1000017688</v>
      </c>
      <c r="C10837" s="2" t="s">
        <v>15</v>
      </c>
      <c r="D10837">
        <v>3</v>
      </c>
      <c r="E10837">
        <v>49001.760000000002</v>
      </c>
      <c r="F10837" s="2" t="s">
        <v>16</v>
      </c>
      <c r="G10837" s="2" t="s">
        <v>17</v>
      </c>
      <c r="H10837" s="2" t="s">
        <v>47</v>
      </c>
      <c r="I10837" s="2" t="s">
        <v>48</v>
      </c>
      <c r="J10837" s="2" t="s">
        <v>36</v>
      </c>
      <c r="K10837" t="s">
        <v>49</v>
      </c>
      <c r="L10837" t="s">
        <v>22</v>
      </c>
      <c r="M10837">
        <v>16333.92</v>
      </c>
      <c r="N10837">
        <v>2020</v>
      </c>
      <c r="O10837">
        <v>7</v>
      </c>
    </row>
    <row r="10838" spans="1:15" x14ac:dyDescent="0.25">
      <c r="A10838" s="1">
        <v>44028</v>
      </c>
      <c r="B10838">
        <v>1000017700</v>
      </c>
      <c r="C10838" s="2" t="s">
        <v>15</v>
      </c>
      <c r="D10838">
        <v>3</v>
      </c>
      <c r="E10838">
        <v>48700.7</v>
      </c>
      <c r="F10838" s="2" t="s">
        <v>16</v>
      </c>
      <c r="G10838" s="2" t="s">
        <v>17</v>
      </c>
      <c r="H10838" s="2" t="s">
        <v>47</v>
      </c>
      <c r="I10838" s="2" t="s">
        <v>65</v>
      </c>
      <c r="J10838" s="2" t="s">
        <v>26</v>
      </c>
      <c r="K10838" t="s">
        <v>66</v>
      </c>
      <c r="L10838" t="s">
        <v>22</v>
      </c>
      <c r="M10838">
        <v>16233.57</v>
      </c>
      <c r="N10838">
        <v>2020</v>
      </c>
      <c r="O10838">
        <v>7</v>
      </c>
    </row>
    <row r="10839" spans="1:15" x14ac:dyDescent="0.25">
      <c r="A10839" s="1">
        <v>44028</v>
      </c>
      <c r="B10839">
        <v>1000017700</v>
      </c>
      <c r="C10839" s="2" t="s">
        <v>15</v>
      </c>
      <c r="D10839">
        <v>3</v>
      </c>
      <c r="E10839">
        <v>48700.7</v>
      </c>
      <c r="F10839" s="2" t="s">
        <v>16</v>
      </c>
      <c r="G10839" s="2" t="s">
        <v>17</v>
      </c>
      <c r="H10839" s="2" t="s">
        <v>47</v>
      </c>
      <c r="I10839" s="2" t="s">
        <v>65</v>
      </c>
      <c r="J10839" s="2" t="s">
        <v>26</v>
      </c>
      <c r="K10839" t="s">
        <v>66</v>
      </c>
      <c r="L10839" t="s">
        <v>22</v>
      </c>
      <c r="M10839">
        <v>16233.57</v>
      </c>
      <c r="N10839">
        <v>2020</v>
      </c>
      <c r="O10839">
        <v>7</v>
      </c>
    </row>
    <row r="10840" spans="1:15" x14ac:dyDescent="0.25">
      <c r="A10840" s="1">
        <v>44028</v>
      </c>
      <c r="B10840">
        <v>1000018132</v>
      </c>
      <c r="C10840" s="2" t="s">
        <v>42</v>
      </c>
      <c r="D10840">
        <v>1</v>
      </c>
      <c r="E10840">
        <v>22000.7</v>
      </c>
      <c r="F10840" s="2" t="s">
        <v>16</v>
      </c>
      <c r="G10840" s="2" t="s">
        <v>43</v>
      </c>
      <c r="H10840" s="2" t="s">
        <v>47</v>
      </c>
      <c r="I10840" s="2" t="s">
        <v>65</v>
      </c>
      <c r="J10840" s="2" t="s">
        <v>26</v>
      </c>
      <c r="K10840" t="s">
        <v>66</v>
      </c>
      <c r="L10840" t="s">
        <v>22</v>
      </c>
      <c r="M10840">
        <v>22000.7</v>
      </c>
      <c r="N10840">
        <v>2020</v>
      </c>
      <c r="O10840">
        <v>7</v>
      </c>
    </row>
    <row r="10841" spans="1:15" x14ac:dyDescent="0.25">
      <c r="A10841" s="1">
        <v>44028</v>
      </c>
      <c r="B10841">
        <v>1000018132</v>
      </c>
      <c r="C10841" s="2" t="s">
        <v>42</v>
      </c>
      <c r="D10841">
        <v>1</v>
      </c>
      <c r="E10841">
        <v>22000.7</v>
      </c>
      <c r="F10841" s="2" t="s">
        <v>16</v>
      </c>
      <c r="G10841" s="2" t="s">
        <v>43</v>
      </c>
      <c r="H10841" s="2" t="s">
        <v>47</v>
      </c>
      <c r="I10841" s="2" t="s">
        <v>65</v>
      </c>
      <c r="J10841" s="2" t="s">
        <v>26</v>
      </c>
      <c r="K10841" t="s">
        <v>66</v>
      </c>
      <c r="L10841" t="s">
        <v>22</v>
      </c>
      <c r="M10841">
        <v>22000.7</v>
      </c>
      <c r="N10841">
        <v>2020</v>
      </c>
      <c r="O10841">
        <v>7</v>
      </c>
    </row>
    <row r="10842" spans="1:15" x14ac:dyDescent="0.25">
      <c r="A10842" s="1">
        <v>44028</v>
      </c>
      <c r="B10842">
        <v>1000018922</v>
      </c>
      <c r="C10842" s="2" t="s">
        <v>15</v>
      </c>
      <c r="D10842">
        <v>2</v>
      </c>
      <c r="E10842">
        <v>28000.5</v>
      </c>
      <c r="F10842" s="2" t="s">
        <v>16</v>
      </c>
      <c r="G10842" s="2" t="s">
        <v>17</v>
      </c>
      <c r="H10842" s="2" t="s">
        <v>47</v>
      </c>
      <c r="I10842" s="2" t="s">
        <v>48</v>
      </c>
      <c r="J10842" s="2" t="s">
        <v>26</v>
      </c>
      <c r="K10842" t="s">
        <v>50</v>
      </c>
      <c r="L10842" t="s">
        <v>22</v>
      </c>
      <c r="M10842">
        <v>14000.25</v>
      </c>
      <c r="N10842">
        <v>2020</v>
      </c>
      <c r="O10842">
        <v>7</v>
      </c>
    </row>
    <row r="10843" spans="1:15" x14ac:dyDescent="0.25">
      <c r="A10843" s="1">
        <v>44028</v>
      </c>
      <c r="B10843">
        <v>1000018922</v>
      </c>
      <c r="C10843" s="2" t="s">
        <v>15</v>
      </c>
      <c r="D10843">
        <v>2</v>
      </c>
      <c r="E10843">
        <v>28000.5</v>
      </c>
      <c r="F10843" s="2" t="s">
        <v>16</v>
      </c>
      <c r="G10843" s="2" t="s">
        <v>17</v>
      </c>
      <c r="H10843" s="2" t="s">
        <v>47</v>
      </c>
      <c r="I10843" s="2" t="s">
        <v>48</v>
      </c>
      <c r="J10843" s="2" t="s">
        <v>26</v>
      </c>
      <c r="K10843" t="s">
        <v>50</v>
      </c>
      <c r="L10843" t="s">
        <v>22</v>
      </c>
      <c r="M10843">
        <v>14000.25</v>
      </c>
      <c r="N10843">
        <v>2020</v>
      </c>
      <c r="O10843">
        <v>7</v>
      </c>
    </row>
    <row r="10844" spans="1:15" x14ac:dyDescent="0.25">
      <c r="A10844" s="1">
        <v>44028</v>
      </c>
      <c r="B10844">
        <v>1000019687</v>
      </c>
      <c r="C10844" s="2" t="s">
        <v>94</v>
      </c>
      <c r="D10844">
        <v>1</v>
      </c>
      <c r="E10844">
        <v>9.39</v>
      </c>
      <c r="F10844" s="2" t="s">
        <v>46</v>
      </c>
      <c r="G10844" s="2" t="s">
        <v>74</v>
      </c>
      <c r="H10844" s="2" t="s">
        <v>18</v>
      </c>
      <c r="I10844" s="2" t="s">
        <v>40</v>
      </c>
      <c r="J10844" s="2" t="s">
        <v>20</v>
      </c>
      <c r="K10844" t="s">
        <v>68</v>
      </c>
      <c r="L10844" t="s">
        <v>22</v>
      </c>
      <c r="M10844">
        <v>9.39</v>
      </c>
      <c r="N10844">
        <v>2020</v>
      </c>
      <c r="O10844">
        <v>7</v>
      </c>
    </row>
    <row r="10845" spans="1:15" x14ac:dyDescent="0.25">
      <c r="A10845" s="1">
        <v>44028</v>
      </c>
      <c r="B10845">
        <v>1000019687</v>
      </c>
      <c r="C10845" s="2" t="s">
        <v>94</v>
      </c>
      <c r="D10845">
        <v>1</v>
      </c>
      <c r="E10845">
        <v>9.39</v>
      </c>
      <c r="F10845" s="2" t="s">
        <v>46</v>
      </c>
      <c r="G10845" s="2" t="s">
        <v>74</v>
      </c>
      <c r="H10845" s="2" t="s">
        <v>18</v>
      </c>
      <c r="I10845" s="2" t="s">
        <v>40</v>
      </c>
      <c r="J10845" s="2" t="s">
        <v>20</v>
      </c>
      <c r="K10845" t="s">
        <v>68</v>
      </c>
      <c r="L10845" t="s">
        <v>22</v>
      </c>
      <c r="M10845">
        <v>9.39</v>
      </c>
      <c r="N10845">
        <v>2020</v>
      </c>
      <c r="O10845">
        <v>7</v>
      </c>
    </row>
    <row r="10846" spans="1:15" x14ac:dyDescent="0.25">
      <c r="A10846" s="1">
        <v>44028</v>
      </c>
      <c r="B10846">
        <v>1000019959</v>
      </c>
      <c r="C10846" s="2" t="s">
        <v>23</v>
      </c>
      <c r="D10846">
        <v>1</v>
      </c>
      <c r="E10846">
        <v>16000.37</v>
      </c>
      <c r="F10846" s="2" t="s">
        <v>16</v>
      </c>
      <c r="G10846" s="2" t="s">
        <v>24</v>
      </c>
      <c r="H10846" s="2" t="s">
        <v>18</v>
      </c>
      <c r="I10846" s="2" t="s">
        <v>40</v>
      </c>
      <c r="J10846" s="2" t="s">
        <v>26</v>
      </c>
      <c r="K10846" t="s">
        <v>41</v>
      </c>
      <c r="L10846" t="s">
        <v>28</v>
      </c>
      <c r="M10846">
        <v>16000.37</v>
      </c>
      <c r="N10846">
        <v>2020</v>
      </c>
      <c r="O10846">
        <v>7</v>
      </c>
    </row>
    <row r="10847" spans="1:15" x14ac:dyDescent="0.25">
      <c r="A10847" s="1">
        <v>44028</v>
      </c>
      <c r="B10847">
        <v>1000019959</v>
      </c>
      <c r="C10847" s="2" t="s">
        <v>23</v>
      </c>
      <c r="D10847">
        <v>1</v>
      </c>
      <c r="E10847">
        <v>16000.37</v>
      </c>
      <c r="F10847" s="2" t="s">
        <v>16</v>
      </c>
      <c r="G10847" s="2" t="s">
        <v>24</v>
      </c>
      <c r="H10847" s="2" t="s">
        <v>18</v>
      </c>
      <c r="I10847" s="2" t="s">
        <v>40</v>
      </c>
      <c r="J10847" s="2" t="s">
        <v>26</v>
      </c>
      <c r="K10847" t="s">
        <v>41</v>
      </c>
      <c r="L10847" t="s">
        <v>28</v>
      </c>
      <c r="M10847">
        <v>16000.37</v>
      </c>
      <c r="N10847">
        <v>2020</v>
      </c>
      <c r="O10847">
        <v>7</v>
      </c>
    </row>
    <row r="10848" spans="1:15" x14ac:dyDescent="0.25">
      <c r="A10848" s="1">
        <v>44028</v>
      </c>
      <c r="B10848">
        <v>1000020084</v>
      </c>
      <c r="C10848" s="2" t="s">
        <v>94</v>
      </c>
      <c r="D10848">
        <v>1</v>
      </c>
      <c r="E10848">
        <v>9.5399999999999991</v>
      </c>
      <c r="F10848" s="2" t="s">
        <v>46</v>
      </c>
      <c r="G10848" s="2" t="s">
        <v>74</v>
      </c>
      <c r="H10848" s="2" t="s">
        <v>47</v>
      </c>
      <c r="I10848" s="2" t="s">
        <v>59</v>
      </c>
      <c r="J10848" s="2" t="s">
        <v>26</v>
      </c>
      <c r="K10848" t="s">
        <v>60</v>
      </c>
      <c r="L10848" t="s">
        <v>22</v>
      </c>
      <c r="M10848">
        <v>9.5399999999999991</v>
      </c>
      <c r="N10848">
        <v>2020</v>
      </c>
      <c r="O10848">
        <v>7</v>
      </c>
    </row>
    <row r="10849" spans="1:15" x14ac:dyDescent="0.25">
      <c r="A10849" s="1">
        <v>44028</v>
      </c>
      <c r="B10849">
        <v>1000020084</v>
      </c>
      <c r="C10849" s="2" t="s">
        <v>94</v>
      </c>
      <c r="D10849">
        <v>1</v>
      </c>
      <c r="E10849">
        <v>9.5399999999999991</v>
      </c>
      <c r="F10849" s="2" t="s">
        <v>46</v>
      </c>
      <c r="G10849" s="2" t="s">
        <v>74</v>
      </c>
      <c r="H10849" s="2" t="s">
        <v>47</v>
      </c>
      <c r="I10849" s="2" t="s">
        <v>59</v>
      </c>
      <c r="J10849" s="2" t="s">
        <v>26</v>
      </c>
      <c r="K10849" t="s">
        <v>60</v>
      </c>
      <c r="L10849" t="s">
        <v>22</v>
      </c>
      <c r="M10849">
        <v>9.5399999999999991</v>
      </c>
      <c r="N10849">
        <v>2020</v>
      </c>
      <c r="O10849">
        <v>7</v>
      </c>
    </row>
    <row r="10850" spans="1:15" x14ac:dyDescent="0.25">
      <c r="A10850" s="1">
        <v>44028</v>
      </c>
      <c r="B10850">
        <v>1000020084</v>
      </c>
      <c r="C10850" s="2" t="s">
        <v>23</v>
      </c>
      <c r="D10850">
        <v>2</v>
      </c>
      <c r="E10850">
        <v>15000.3</v>
      </c>
      <c r="F10850" s="2" t="s">
        <v>16</v>
      </c>
      <c r="G10850" s="2" t="s">
        <v>24</v>
      </c>
      <c r="H10850" s="2" t="s">
        <v>47</v>
      </c>
      <c r="I10850" s="2" t="s">
        <v>59</v>
      </c>
      <c r="J10850" s="2" t="s">
        <v>26</v>
      </c>
      <c r="K10850" t="s">
        <v>60</v>
      </c>
      <c r="L10850" t="s">
        <v>22</v>
      </c>
      <c r="M10850">
        <v>7500.15</v>
      </c>
      <c r="N10850">
        <v>2020</v>
      </c>
      <c r="O10850">
        <v>7</v>
      </c>
    </row>
    <row r="10851" spans="1:15" x14ac:dyDescent="0.25">
      <c r="A10851" s="1">
        <v>44028</v>
      </c>
      <c r="B10851">
        <v>1000020084</v>
      </c>
      <c r="C10851" s="2" t="s">
        <v>23</v>
      </c>
      <c r="D10851">
        <v>2</v>
      </c>
      <c r="E10851">
        <v>15000.3</v>
      </c>
      <c r="F10851" s="2" t="s">
        <v>16</v>
      </c>
      <c r="G10851" s="2" t="s">
        <v>24</v>
      </c>
      <c r="H10851" s="2" t="s">
        <v>47</v>
      </c>
      <c r="I10851" s="2" t="s">
        <v>59</v>
      </c>
      <c r="J10851" s="2" t="s">
        <v>26</v>
      </c>
      <c r="K10851" t="s">
        <v>60</v>
      </c>
      <c r="L10851" t="s">
        <v>22</v>
      </c>
      <c r="M10851">
        <v>7500.15</v>
      </c>
      <c r="N10851">
        <v>2020</v>
      </c>
      <c r="O10851">
        <v>7</v>
      </c>
    </row>
    <row r="10852" spans="1:15" x14ac:dyDescent="0.25">
      <c r="A10852" s="1">
        <v>44028</v>
      </c>
      <c r="B10852">
        <v>1000020084</v>
      </c>
      <c r="C10852" s="2" t="s">
        <v>42</v>
      </c>
      <c r="D10852">
        <v>1</v>
      </c>
      <c r="E10852">
        <v>1200.48</v>
      </c>
      <c r="F10852" s="2" t="s">
        <v>16</v>
      </c>
      <c r="G10852" s="2" t="s">
        <v>43</v>
      </c>
      <c r="H10852" s="2" t="s">
        <v>47</v>
      </c>
      <c r="I10852" s="2" t="s">
        <v>59</v>
      </c>
      <c r="J10852" s="2" t="s">
        <v>26</v>
      </c>
      <c r="K10852" t="s">
        <v>60</v>
      </c>
      <c r="L10852" t="s">
        <v>22</v>
      </c>
      <c r="M10852">
        <v>1200.48</v>
      </c>
      <c r="N10852">
        <v>2020</v>
      </c>
      <c r="O10852">
        <v>7</v>
      </c>
    </row>
    <row r="10853" spans="1:15" x14ac:dyDescent="0.25">
      <c r="A10853" s="1">
        <v>44028</v>
      </c>
      <c r="B10853">
        <v>1000020084</v>
      </c>
      <c r="C10853" s="2" t="s">
        <v>42</v>
      </c>
      <c r="D10853">
        <v>1</v>
      </c>
      <c r="E10853">
        <v>1200.48</v>
      </c>
      <c r="F10853" s="2" t="s">
        <v>16</v>
      </c>
      <c r="G10853" s="2" t="s">
        <v>43</v>
      </c>
      <c r="H10853" s="2" t="s">
        <v>47</v>
      </c>
      <c r="I10853" s="2" t="s">
        <v>59</v>
      </c>
      <c r="J10853" s="2" t="s">
        <v>26</v>
      </c>
      <c r="K10853" t="s">
        <v>60</v>
      </c>
      <c r="L10853" t="s">
        <v>22</v>
      </c>
      <c r="M10853">
        <v>1200.48</v>
      </c>
      <c r="N10853">
        <v>2020</v>
      </c>
      <c r="O10853">
        <v>7</v>
      </c>
    </row>
    <row r="10854" spans="1:15" x14ac:dyDescent="0.25">
      <c r="A10854" s="1">
        <v>44028</v>
      </c>
      <c r="B10854">
        <v>1000020128</v>
      </c>
      <c r="C10854" s="2" t="s">
        <v>23</v>
      </c>
      <c r="D10854">
        <v>1</v>
      </c>
      <c r="E10854">
        <v>30000.17</v>
      </c>
      <c r="F10854" s="2" t="s">
        <v>16</v>
      </c>
      <c r="G10854" s="2" t="s">
        <v>24</v>
      </c>
      <c r="H10854" s="2" t="s">
        <v>30</v>
      </c>
      <c r="I10854" s="2" t="s">
        <v>57</v>
      </c>
      <c r="J10854" s="2" t="s">
        <v>26</v>
      </c>
      <c r="K10854" t="s">
        <v>58</v>
      </c>
      <c r="L10854" t="s">
        <v>28</v>
      </c>
      <c r="M10854">
        <v>30000.17</v>
      </c>
      <c r="N10854">
        <v>2020</v>
      </c>
      <c r="O10854">
        <v>7</v>
      </c>
    </row>
    <row r="10855" spans="1:15" x14ac:dyDescent="0.25">
      <c r="A10855" s="1">
        <v>44028</v>
      </c>
      <c r="B10855">
        <v>1000020128</v>
      </c>
      <c r="C10855" s="2" t="s">
        <v>23</v>
      </c>
      <c r="D10855">
        <v>1</v>
      </c>
      <c r="E10855">
        <v>30000.17</v>
      </c>
      <c r="F10855" s="2" t="s">
        <v>16</v>
      </c>
      <c r="G10855" s="2" t="s">
        <v>24</v>
      </c>
      <c r="H10855" s="2" t="s">
        <v>30</v>
      </c>
      <c r="I10855" s="2" t="s">
        <v>57</v>
      </c>
      <c r="J10855" s="2" t="s">
        <v>26</v>
      </c>
      <c r="K10855" t="s">
        <v>58</v>
      </c>
      <c r="L10855" t="s">
        <v>28</v>
      </c>
      <c r="M10855">
        <v>30000.17</v>
      </c>
      <c r="N10855">
        <v>2020</v>
      </c>
      <c r="O10855">
        <v>7</v>
      </c>
    </row>
    <row r="10856" spans="1:15" x14ac:dyDescent="0.25">
      <c r="A10856" s="1">
        <v>44028</v>
      </c>
      <c r="B10856">
        <v>1000020128</v>
      </c>
      <c r="C10856" s="2" t="s">
        <v>15</v>
      </c>
      <c r="D10856">
        <v>2</v>
      </c>
      <c r="E10856">
        <v>26500.47</v>
      </c>
      <c r="F10856" s="2" t="s">
        <v>16</v>
      </c>
      <c r="G10856" s="2" t="s">
        <v>17</v>
      </c>
      <c r="H10856" s="2" t="s">
        <v>30</v>
      </c>
      <c r="I10856" s="2" t="s">
        <v>57</v>
      </c>
      <c r="J10856" s="2" t="s">
        <v>26</v>
      </c>
      <c r="K10856" t="s">
        <v>58</v>
      </c>
      <c r="L10856" t="s">
        <v>28</v>
      </c>
      <c r="M10856">
        <v>13250.24</v>
      </c>
      <c r="N10856">
        <v>2020</v>
      </c>
      <c r="O10856">
        <v>7</v>
      </c>
    </row>
    <row r="10857" spans="1:15" x14ac:dyDescent="0.25">
      <c r="A10857" s="1">
        <v>44028</v>
      </c>
      <c r="B10857">
        <v>1000020128</v>
      </c>
      <c r="C10857" s="2" t="s">
        <v>15</v>
      </c>
      <c r="D10857">
        <v>2</v>
      </c>
      <c r="E10857">
        <v>26500.47</v>
      </c>
      <c r="F10857" s="2" t="s">
        <v>16</v>
      </c>
      <c r="G10857" s="2" t="s">
        <v>17</v>
      </c>
      <c r="H10857" s="2" t="s">
        <v>30</v>
      </c>
      <c r="I10857" s="2" t="s">
        <v>57</v>
      </c>
      <c r="J10857" s="2" t="s">
        <v>26</v>
      </c>
      <c r="K10857" t="s">
        <v>58</v>
      </c>
      <c r="L10857" t="s">
        <v>28</v>
      </c>
      <c r="M10857">
        <v>13250.24</v>
      </c>
      <c r="N10857">
        <v>2020</v>
      </c>
      <c r="O10857">
        <v>7</v>
      </c>
    </row>
    <row r="10858" spans="1:15" x14ac:dyDescent="0.25">
      <c r="A10858" s="1">
        <v>44028</v>
      </c>
      <c r="B10858">
        <v>1000020526</v>
      </c>
      <c r="C10858" s="2" t="s">
        <v>15</v>
      </c>
      <c r="D10858">
        <v>1</v>
      </c>
      <c r="E10858">
        <v>18000.77</v>
      </c>
      <c r="F10858" s="2" t="s">
        <v>16</v>
      </c>
      <c r="G10858" s="2" t="s">
        <v>17</v>
      </c>
      <c r="H10858" s="2" t="s">
        <v>18</v>
      </c>
      <c r="I10858" s="2" t="s">
        <v>34</v>
      </c>
      <c r="J10858" s="2" t="s">
        <v>26</v>
      </c>
      <c r="K10858" t="s">
        <v>35</v>
      </c>
      <c r="L10858" t="s">
        <v>22</v>
      </c>
      <c r="M10858">
        <v>18000.77</v>
      </c>
      <c r="N10858">
        <v>2020</v>
      </c>
      <c r="O10858">
        <v>7</v>
      </c>
    </row>
    <row r="10859" spans="1:15" x14ac:dyDescent="0.25">
      <c r="A10859" s="1">
        <v>44028</v>
      </c>
      <c r="B10859">
        <v>1000020526</v>
      </c>
      <c r="C10859" s="2" t="s">
        <v>15</v>
      </c>
      <c r="D10859">
        <v>1</v>
      </c>
      <c r="E10859">
        <v>18000.77</v>
      </c>
      <c r="F10859" s="2" t="s">
        <v>16</v>
      </c>
      <c r="G10859" s="2" t="s">
        <v>17</v>
      </c>
      <c r="H10859" s="2" t="s">
        <v>18</v>
      </c>
      <c r="I10859" s="2" t="s">
        <v>34</v>
      </c>
      <c r="J10859" s="2" t="s">
        <v>26</v>
      </c>
      <c r="K10859" t="s">
        <v>35</v>
      </c>
      <c r="L10859" t="s">
        <v>22</v>
      </c>
      <c r="M10859">
        <v>18000.77</v>
      </c>
      <c r="N10859">
        <v>2020</v>
      </c>
      <c r="O10859">
        <v>7</v>
      </c>
    </row>
    <row r="10860" spans="1:15" x14ac:dyDescent="0.25">
      <c r="A10860" s="1">
        <v>44028</v>
      </c>
      <c r="B10860">
        <v>1000020726</v>
      </c>
      <c r="C10860" s="2" t="s">
        <v>23</v>
      </c>
      <c r="D10860">
        <v>1</v>
      </c>
      <c r="E10860">
        <v>10000.370000000001</v>
      </c>
      <c r="F10860" s="2" t="s">
        <v>16</v>
      </c>
      <c r="G10860" s="2" t="s">
        <v>24</v>
      </c>
      <c r="H10860" s="2" t="s">
        <v>18</v>
      </c>
      <c r="I10860" s="2" t="s">
        <v>61</v>
      </c>
      <c r="J10860" s="2" t="s">
        <v>32</v>
      </c>
      <c r="K10860" t="s">
        <v>63</v>
      </c>
      <c r="L10860" t="s">
        <v>22</v>
      </c>
      <c r="M10860">
        <v>10000.370000000001</v>
      </c>
      <c r="N10860">
        <v>2020</v>
      </c>
      <c r="O10860">
        <v>7</v>
      </c>
    </row>
    <row r="10861" spans="1:15" x14ac:dyDescent="0.25">
      <c r="A10861" s="1">
        <v>44028</v>
      </c>
      <c r="B10861">
        <v>1000020726</v>
      </c>
      <c r="C10861" s="2" t="s">
        <v>23</v>
      </c>
      <c r="D10861">
        <v>1</v>
      </c>
      <c r="E10861">
        <v>10000.370000000001</v>
      </c>
      <c r="F10861" s="2" t="s">
        <v>16</v>
      </c>
      <c r="G10861" s="2" t="s">
        <v>24</v>
      </c>
      <c r="H10861" s="2" t="s">
        <v>18</v>
      </c>
      <c r="I10861" s="2" t="s">
        <v>61</v>
      </c>
      <c r="J10861" s="2" t="s">
        <v>32</v>
      </c>
      <c r="K10861" t="s">
        <v>63</v>
      </c>
      <c r="L10861" t="s">
        <v>22</v>
      </c>
      <c r="M10861">
        <v>10000.370000000001</v>
      </c>
      <c r="N10861">
        <v>2020</v>
      </c>
      <c r="O10861">
        <v>7</v>
      </c>
    </row>
    <row r="10862" spans="1:15" x14ac:dyDescent="0.25">
      <c r="A10862" s="1">
        <v>44028</v>
      </c>
      <c r="B10862">
        <v>1000020726</v>
      </c>
      <c r="C10862" s="2" t="s">
        <v>15</v>
      </c>
      <c r="D10862">
        <v>1</v>
      </c>
      <c r="E10862">
        <v>20000.62</v>
      </c>
      <c r="F10862" s="2" t="s">
        <v>16</v>
      </c>
      <c r="G10862" s="2" t="s">
        <v>17</v>
      </c>
      <c r="H10862" s="2" t="s">
        <v>18</v>
      </c>
      <c r="I10862" s="2" t="s">
        <v>61</v>
      </c>
      <c r="J10862" s="2" t="s">
        <v>32</v>
      </c>
      <c r="K10862" t="s">
        <v>63</v>
      </c>
      <c r="L10862" t="s">
        <v>22</v>
      </c>
      <c r="M10862">
        <v>20000.62</v>
      </c>
      <c r="N10862">
        <v>2020</v>
      </c>
      <c r="O10862">
        <v>7</v>
      </c>
    </row>
    <row r="10863" spans="1:15" x14ac:dyDescent="0.25">
      <c r="A10863" s="1">
        <v>44028</v>
      </c>
      <c r="B10863">
        <v>1000020726</v>
      </c>
      <c r="C10863" s="2" t="s">
        <v>15</v>
      </c>
      <c r="D10863">
        <v>1</v>
      </c>
      <c r="E10863">
        <v>20000.62</v>
      </c>
      <c r="F10863" s="2" t="s">
        <v>16</v>
      </c>
      <c r="G10863" s="2" t="s">
        <v>17</v>
      </c>
      <c r="H10863" s="2" t="s">
        <v>18</v>
      </c>
      <c r="I10863" s="2" t="s">
        <v>61</v>
      </c>
      <c r="J10863" s="2" t="s">
        <v>32</v>
      </c>
      <c r="K10863" t="s">
        <v>63</v>
      </c>
      <c r="L10863" t="s">
        <v>22</v>
      </c>
      <c r="M10863">
        <v>20000.62</v>
      </c>
      <c r="N10863">
        <v>2020</v>
      </c>
      <c r="O10863">
        <v>7</v>
      </c>
    </row>
    <row r="10864" spans="1:15" x14ac:dyDescent="0.25">
      <c r="A10864" s="1">
        <v>44028</v>
      </c>
      <c r="B10864">
        <v>1000020754</v>
      </c>
      <c r="C10864" s="2" t="s">
        <v>15</v>
      </c>
      <c r="D10864">
        <v>1</v>
      </c>
      <c r="E10864">
        <v>5500.62</v>
      </c>
      <c r="F10864" s="2" t="s">
        <v>16</v>
      </c>
      <c r="G10864" s="2" t="s">
        <v>17</v>
      </c>
      <c r="H10864" s="2" t="s">
        <v>18</v>
      </c>
      <c r="I10864" s="2" t="s">
        <v>25</v>
      </c>
      <c r="J10864" s="2" t="s">
        <v>20</v>
      </c>
      <c r="K10864" t="s">
        <v>51</v>
      </c>
      <c r="L10864" t="s">
        <v>22</v>
      </c>
      <c r="M10864">
        <v>5500.62</v>
      </c>
      <c r="N10864">
        <v>2020</v>
      </c>
      <c r="O10864">
        <v>7</v>
      </c>
    </row>
    <row r="10865" spans="1:15" x14ac:dyDescent="0.25">
      <c r="A10865" s="1">
        <v>44028</v>
      </c>
      <c r="B10865">
        <v>1000020754</v>
      </c>
      <c r="C10865" s="2" t="s">
        <v>15</v>
      </c>
      <c r="D10865">
        <v>1</v>
      </c>
      <c r="E10865">
        <v>5500.62</v>
      </c>
      <c r="F10865" s="2" t="s">
        <v>16</v>
      </c>
      <c r="G10865" s="2" t="s">
        <v>17</v>
      </c>
      <c r="H10865" s="2" t="s">
        <v>18</v>
      </c>
      <c r="I10865" s="2" t="s">
        <v>25</v>
      </c>
      <c r="J10865" s="2" t="s">
        <v>20</v>
      </c>
      <c r="K10865" t="s">
        <v>51</v>
      </c>
      <c r="L10865" t="s">
        <v>22</v>
      </c>
      <c r="M10865">
        <v>5500.62</v>
      </c>
      <c r="N10865">
        <v>2020</v>
      </c>
      <c r="O10865">
        <v>7</v>
      </c>
    </row>
    <row r="10866" spans="1:15" x14ac:dyDescent="0.25">
      <c r="A10866" s="1">
        <v>44028</v>
      </c>
      <c r="B10866">
        <v>1000020824</v>
      </c>
      <c r="C10866" s="2" t="s">
        <v>42</v>
      </c>
      <c r="D10866">
        <v>2</v>
      </c>
      <c r="E10866">
        <v>34000.89</v>
      </c>
      <c r="F10866" s="2" t="s">
        <v>16</v>
      </c>
      <c r="G10866" s="2" t="s">
        <v>43</v>
      </c>
      <c r="H10866" s="2" t="s">
        <v>18</v>
      </c>
      <c r="I10866" s="2" t="s">
        <v>40</v>
      </c>
      <c r="J10866" s="2" t="s">
        <v>20</v>
      </c>
      <c r="K10866" t="s">
        <v>68</v>
      </c>
      <c r="L10866" t="s">
        <v>22</v>
      </c>
      <c r="M10866">
        <v>17000.439999999999</v>
      </c>
      <c r="N10866">
        <v>2020</v>
      </c>
      <c r="O10866">
        <v>7</v>
      </c>
    </row>
    <row r="10867" spans="1:15" x14ac:dyDescent="0.25">
      <c r="A10867" s="1">
        <v>44028</v>
      </c>
      <c r="B10867">
        <v>1000020824</v>
      </c>
      <c r="C10867" s="2" t="s">
        <v>42</v>
      </c>
      <c r="D10867">
        <v>2</v>
      </c>
      <c r="E10867">
        <v>34000.89</v>
      </c>
      <c r="F10867" s="2" t="s">
        <v>16</v>
      </c>
      <c r="G10867" s="2" t="s">
        <v>43</v>
      </c>
      <c r="H10867" s="2" t="s">
        <v>18</v>
      </c>
      <c r="I10867" s="2" t="s">
        <v>40</v>
      </c>
      <c r="J10867" s="2" t="s">
        <v>20</v>
      </c>
      <c r="K10867" t="s">
        <v>68</v>
      </c>
      <c r="L10867" t="s">
        <v>22</v>
      </c>
      <c r="M10867">
        <v>17000.439999999999</v>
      </c>
      <c r="N10867">
        <v>2020</v>
      </c>
      <c r="O10867">
        <v>7</v>
      </c>
    </row>
    <row r="10868" spans="1:15" x14ac:dyDescent="0.25">
      <c r="A10868" s="1">
        <v>44028</v>
      </c>
      <c r="B10868">
        <v>1000020921</v>
      </c>
      <c r="C10868" s="2" t="s">
        <v>15</v>
      </c>
      <c r="D10868">
        <v>1</v>
      </c>
      <c r="E10868">
        <v>7500.49</v>
      </c>
      <c r="F10868" s="2" t="s">
        <v>16</v>
      </c>
      <c r="G10868" s="2" t="s">
        <v>17</v>
      </c>
      <c r="H10868" s="2" t="s">
        <v>47</v>
      </c>
      <c r="I10868" s="2" t="s">
        <v>65</v>
      </c>
      <c r="J10868" s="2" t="s">
        <v>26</v>
      </c>
      <c r="K10868" t="s">
        <v>66</v>
      </c>
      <c r="L10868" t="s">
        <v>22</v>
      </c>
      <c r="M10868">
        <v>7500.49</v>
      </c>
      <c r="N10868">
        <v>2020</v>
      </c>
      <c r="O10868">
        <v>7</v>
      </c>
    </row>
    <row r="10869" spans="1:15" x14ac:dyDescent="0.25">
      <c r="A10869" s="1">
        <v>44028</v>
      </c>
      <c r="B10869">
        <v>1000020921</v>
      </c>
      <c r="C10869" s="2" t="s">
        <v>15</v>
      </c>
      <c r="D10869">
        <v>1</v>
      </c>
      <c r="E10869">
        <v>7500.49</v>
      </c>
      <c r="F10869" s="2" t="s">
        <v>16</v>
      </c>
      <c r="G10869" s="2" t="s">
        <v>17</v>
      </c>
      <c r="H10869" s="2" t="s">
        <v>47</v>
      </c>
      <c r="I10869" s="2" t="s">
        <v>65</v>
      </c>
      <c r="J10869" s="2" t="s">
        <v>26</v>
      </c>
      <c r="K10869" t="s">
        <v>66</v>
      </c>
      <c r="L10869" t="s">
        <v>22</v>
      </c>
      <c r="M10869">
        <v>7500.49</v>
      </c>
      <c r="N10869">
        <v>2020</v>
      </c>
      <c r="O10869">
        <v>7</v>
      </c>
    </row>
    <row r="10870" spans="1:15" x14ac:dyDescent="0.25">
      <c r="A10870" s="1">
        <v>44028</v>
      </c>
      <c r="B10870">
        <v>1000021167</v>
      </c>
      <c r="C10870" s="2" t="s">
        <v>23</v>
      </c>
      <c r="D10870">
        <v>4</v>
      </c>
      <c r="E10870">
        <v>29501.46</v>
      </c>
      <c r="F10870" s="2" t="s">
        <v>16</v>
      </c>
      <c r="G10870" s="2" t="s">
        <v>24</v>
      </c>
      <c r="H10870" s="2" t="s">
        <v>18</v>
      </c>
      <c r="I10870" s="2" t="s">
        <v>19</v>
      </c>
      <c r="J10870" s="2" t="s">
        <v>20</v>
      </c>
      <c r="K10870" t="s">
        <v>21</v>
      </c>
      <c r="L10870" t="s">
        <v>22</v>
      </c>
      <c r="M10870">
        <v>7375.36</v>
      </c>
      <c r="N10870">
        <v>2020</v>
      </c>
      <c r="O10870">
        <v>7</v>
      </c>
    </row>
    <row r="10871" spans="1:15" x14ac:dyDescent="0.25">
      <c r="A10871" s="1">
        <v>44028</v>
      </c>
      <c r="B10871">
        <v>1000021167</v>
      </c>
      <c r="C10871" s="2" t="s">
        <v>23</v>
      </c>
      <c r="D10871">
        <v>4</v>
      </c>
      <c r="E10871">
        <v>29501.46</v>
      </c>
      <c r="F10871" s="2" t="s">
        <v>16</v>
      </c>
      <c r="G10871" s="2" t="s">
        <v>24</v>
      </c>
      <c r="H10871" s="2" t="s">
        <v>18</v>
      </c>
      <c r="I10871" s="2" t="s">
        <v>19</v>
      </c>
      <c r="J10871" s="2" t="s">
        <v>20</v>
      </c>
      <c r="K10871" t="s">
        <v>21</v>
      </c>
      <c r="L10871" t="s">
        <v>22</v>
      </c>
      <c r="M10871">
        <v>7375.36</v>
      </c>
      <c r="N10871">
        <v>2020</v>
      </c>
      <c r="O10871">
        <v>7</v>
      </c>
    </row>
    <row r="10872" spans="1:15" x14ac:dyDescent="0.25">
      <c r="A10872" s="1">
        <v>44028</v>
      </c>
      <c r="B10872">
        <v>1000021167</v>
      </c>
      <c r="C10872" s="2" t="s">
        <v>15</v>
      </c>
      <c r="D10872">
        <v>1</v>
      </c>
      <c r="E10872">
        <v>5000.6400000000003</v>
      </c>
      <c r="F10872" s="2" t="s">
        <v>16</v>
      </c>
      <c r="G10872" s="2" t="s">
        <v>17</v>
      </c>
      <c r="H10872" s="2" t="s">
        <v>18</v>
      </c>
      <c r="I10872" s="2" t="s">
        <v>19</v>
      </c>
      <c r="J10872" s="2" t="s">
        <v>20</v>
      </c>
      <c r="K10872" t="s">
        <v>21</v>
      </c>
      <c r="L10872" t="s">
        <v>22</v>
      </c>
      <c r="M10872">
        <v>5000.6400000000003</v>
      </c>
      <c r="N10872">
        <v>2020</v>
      </c>
      <c r="O10872">
        <v>7</v>
      </c>
    </row>
    <row r="10873" spans="1:15" x14ac:dyDescent="0.25">
      <c r="A10873" s="1">
        <v>44028</v>
      </c>
      <c r="B10873">
        <v>1000021167</v>
      </c>
      <c r="C10873" s="2" t="s">
        <v>15</v>
      </c>
      <c r="D10873">
        <v>1</v>
      </c>
      <c r="E10873">
        <v>5000.6400000000003</v>
      </c>
      <c r="F10873" s="2" t="s">
        <v>16</v>
      </c>
      <c r="G10873" s="2" t="s">
        <v>17</v>
      </c>
      <c r="H10873" s="2" t="s">
        <v>18</v>
      </c>
      <c r="I10873" s="2" t="s">
        <v>19</v>
      </c>
      <c r="J10873" s="2" t="s">
        <v>20</v>
      </c>
      <c r="K10873" t="s">
        <v>21</v>
      </c>
      <c r="L10873" t="s">
        <v>22</v>
      </c>
      <c r="M10873">
        <v>5000.6400000000003</v>
      </c>
      <c r="N10873">
        <v>2020</v>
      </c>
      <c r="O10873">
        <v>7</v>
      </c>
    </row>
    <row r="10874" spans="1:15" x14ac:dyDescent="0.25">
      <c r="A10874" s="1">
        <v>44028</v>
      </c>
      <c r="B10874">
        <v>1000021227</v>
      </c>
      <c r="C10874" s="2" t="s">
        <v>95</v>
      </c>
      <c r="D10874">
        <v>1</v>
      </c>
      <c r="E10874">
        <v>1.67</v>
      </c>
      <c r="F10874" s="2" t="s">
        <v>46</v>
      </c>
      <c r="G10874" s="2" t="s">
        <v>76</v>
      </c>
      <c r="H10874" s="2" t="s">
        <v>47</v>
      </c>
      <c r="I10874" s="2" t="s">
        <v>59</v>
      </c>
      <c r="J10874" s="2" t="s">
        <v>26</v>
      </c>
      <c r="K10874" t="s">
        <v>60</v>
      </c>
      <c r="L10874" t="s">
        <v>28</v>
      </c>
      <c r="M10874">
        <v>1.67</v>
      </c>
      <c r="N10874">
        <v>2020</v>
      </c>
      <c r="O10874">
        <v>7</v>
      </c>
    </row>
    <row r="10875" spans="1:15" x14ac:dyDescent="0.25">
      <c r="A10875" s="1">
        <v>44028</v>
      </c>
      <c r="B10875">
        <v>1000021227</v>
      </c>
      <c r="C10875" s="2" t="s">
        <v>95</v>
      </c>
      <c r="D10875">
        <v>1</v>
      </c>
      <c r="E10875">
        <v>1.67</v>
      </c>
      <c r="F10875" s="2" t="s">
        <v>46</v>
      </c>
      <c r="G10875" s="2" t="s">
        <v>76</v>
      </c>
      <c r="H10875" s="2" t="s">
        <v>47</v>
      </c>
      <c r="I10875" s="2" t="s">
        <v>59</v>
      </c>
      <c r="J10875" s="2" t="s">
        <v>26</v>
      </c>
      <c r="K10875" t="s">
        <v>60</v>
      </c>
      <c r="L10875" t="s">
        <v>28</v>
      </c>
      <c r="M10875">
        <v>1.67</v>
      </c>
      <c r="N10875">
        <v>2020</v>
      </c>
      <c r="O10875">
        <v>7</v>
      </c>
    </row>
    <row r="10876" spans="1:15" x14ac:dyDescent="0.25">
      <c r="A10876" s="1">
        <v>44028</v>
      </c>
      <c r="B10876">
        <v>1000021227</v>
      </c>
      <c r="C10876" s="2" t="s">
        <v>53</v>
      </c>
      <c r="D10876">
        <v>1</v>
      </c>
      <c r="E10876">
        <v>999.56</v>
      </c>
      <c r="F10876" s="2" t="s">
        <v>46</v>
      </c>
      <c r="G10876" s="2" t="s">
        <v>17</v>
      </c>
      <c r="H10876" s="2" t="s">
        <v>47</v>
      </c>
      <c r="I10876" s="2" t="s">
        <v>59</v>
      </c>
      <c r="J10876" s="2" t="s">
        <v>26</v>
      </c>
      <c r="K10876" t="s">
        <v>60</v>
      </c>
      <c r="L10876" t="s">
        <v>28</v>
      </c>
      <c r="M10876">
        <v>999.56</v>
      </c>
      <c r="N10876">
        <v>2020</v>
      </c>
      <c r="O10876">
        <v>7</v>
      </c>
    </row>
    <row r="10877" spans="1:15" x14ac:dyDescent="0.25">
      <c r="A10877" s="1">
        <v>44028</v>
      </c>
      <c r="B10877">
        <v>1000021227</v>
      </c>
      <c r="C10877" s="2" t="s">
        <v>53</v>
      </c>
      <c r="D10877">
        <v>1</v>
      </c>
      <c r="E10877">
        <v>999.56</v>
      </c>
      <c r="F10877" s="2" t="s">
        <v>46</v>
      </c>
      <c r="G10877" s="2" t="s">
        <v>17</v>
      </c>
      <c r="H10877" s="2" t="s">
        <v>47</v>
      </c>
      <c r="I10877" s="2" t="s">
        <v>59</v>
      </c>
      <c r="J10877" s="2" t="s">
        <v>26</v>
      </c>
      <c r="K10877" t="s">
        <v>60</v>
      </c>
      <c r="L10877" t="s">
        <v>28</v>
      </c>
      <c r="M10877">
        <v>999.56</v>
      </c>
      <c r="N10877">
        <v>2020</v>
      </c>
      <c r="O10877">
        <v>7</v>
      </c>
    </row>
    <row r="10878" spans="1:15" x14ac:dyDescent="0.25">
      <c r="A10878" s="1">
        <v>44028</v>
      </c>
      <c r="B10878">
        <v>1000021227</v>
      </c>
      <c r="C10878" s="2" t="s">
        <v>42</v>
      </c>
      <c r="D10878">
        <v>1</v>
      </c>
      <c r="E10878">
        <v>23000.17</v>
      </c>
      <c r="F10878" s="2" t="s">
        <v>16</v>
      </c>
      <c r="G10878" s="2" t="s">
        <v>43</v>
      </c>
      <c r="H10878" s="2" t="s">
        <v>47</v>
      </c>
      <c r="I10878" s="2" t="s">
        <v>59</v>
      </c>
      <c r="J10878" s="2" t="s">
        <v>26</v>
      </c>
      <c r="K10878" t="s">
        <v>60</v>
      </c>
      <c r="L10878" t="s">
        <v>28</v>
      </c>
      <c r="M10878">
        <v>23000.17</v>
      </c>
      <c r="N10878">
        <v>2020</v>
      </c>
      <c r="O10878">
        <v>7</v>
      </c>
    </row>
    <row r="10879" spans="1:15" x14ac:dyDescent="0.25">
      <c r="A10879" s="1">
        <v>44028</v>
      </c>
      <c r="B10879">
        <v>1000021227</v>
      </c>
      <c r="C10879" s="2" t="s">
        <v>42</v>
      </c>
      <c r="D10879">
        <v>1</v>
      </c>
      <c r="E10879">
        <v>23000.17</v>
      </c>
      <c r="F10879" s="2" t="s">
        <v>16</v>
      </c>
      <c r="G10879" s="2" t="s">
        <v>43</v>
      </c>
      <c r="H10879" s="2" t="s">
        <v>47</v>
      </c>
      <c r="I10879" s="2" t="s">
        <v>59</v>
      </c>
      <c r="J10879" s="2" t="s">
        <v>26</v>
      </c>
      <c r="K10879" t="s">
        <v>60</v>
      </c>
      <c r="L10879" t="s">
        <v>28</v>
      </c>
      <c r="M10879">
        <v>23000.17</v>
      </c>
      <c r="N10879">
        <v>2020</v>
      </c>
      <c r="O10879">
        <v>7</v>
      </c>
    </row>
    <row r="10880" spans="1:15" x14ac:dyDescent="0.25">
      <c r="A10880" s="1">
        <v>44028</v>
      </c>
      <c r="B10880">
        <v>1000021454</v>
      </c>
      <c r="C10880" s="2" t="s">
        <v>23</v>
      </c>
      <c r="D10880">
        <v>1</v>
      </c>
      <c r="E10880">
        <v>8000.7</v>
      </c>
      <c r="F10880" s="2" t="s">
        <v>16</v>
      </c>
      <c r="G10880" s="2" t="s">
        <v>24</v>
      </c>
      <c r="H10880" s="2" t="s">
        <v>18</v>
      </c>
      <c r="I10880" s="2" t="s">
        <v>25</v>
      </c>
      <c r="J10880" s="2" t="s">
        <v>20</v>
      </c>
      <c r="K10880" t="s">
        <v>51</v>
      </c>
      <c r="L10880" t="s">
        <v>22</v>
      </c>
      <c r="M10880">
        <v>8000.7</v>
      </c>
      <c r="N10880">
        <v>2020</v>
      </c>
      <c r="O10880">
        <v>7</v>
      </c>
    </row>
    <row r="10881" spans="1:15" x14ac:dyDescent="0.25">
      <c r="A10881" s="1">
        <v>44028</v>
      </c>
      <c r="B10881">
        <v>1000021495</v>
      </c>
      <c r="C10881" s="2" t="s">
        <v>15</v>
      </c>
      <c r="D10881">
        <v>1</v>
      </c>
      <c r="E10881">
        <v>18000.080000000002</v>
      </c>
      <c r="F10881" s="2" t="s">
        <v>16</v>
      </c>
      <c r="G10881" s="2" t="s">
        <v>17</v>
      </c>
      <c r="H10881" s="2" t="s">
        <v>18</v>
      </c>
      <c r="I10881" s="2" t="s">
        <v>61</v>
      </c>
      <c r="J10881" s="2" t="s">
        <v>20</v>
      </c>
      <c r="K10881" t="s">
        <v>92</v>
      </c>
      <c r="L10881" t="s">
        <v>22</v>
      </c>
      <c r="M10881">
        <v>18000.080000000002</v>
      </c>
      <c r="N10881">
        <v>2020</v>
      </c>
      <c r="O10881">
        <v>7</v>
      </c>
    </row>
    <row r="10882" spans="1:15" x14ac:dyDescent="0.25">
      <c r="A10882" s="1">
        <v>44028</v>
      </c>
      <c r="B10882">
        <v>1000021495</v>
      </c>
      <c r="C10882" s="2" t="s">
        <v>15</v>
      </c>
      <c r="D10882">
        <v>1</v>
      </c>
      <c r="E10882">
        <v>18000.080000000002</v>
      </c>
      <c r="F10882" s="2" t="s">
        <v>16</v>
      </c>
      <c r="G10882" s="2" t="s">
        <v>17</v>
      </c>
      <c r="H10882" s="2" t="s">
        <v>18</v>
      </c>
      <c r="I10882" s="2" t="s">
        <v>61</v>
      </c>
      <c r="J10882" s="2" t="s">
        <v>20</v>
      </c>
      <c r="K10882" t="s">
        <v>92</v>
      </c>
      <c r="L10882" t="s">
        <v>22</v>
      </c>
      <c r="M10882">
        <v>18000.080000000002</v>
      </c>
      <c r="N10882">
        <v>2020</v>
      </c>
      <c r="O10882">
        <v>7</v>
      </c>
    </row>
    <row r="10883" spans="1:15" x14ac:dyDescent="0.25">
      <c r="A10883" s="1">
        <v>44028</v>
      </c>
      <c r="B10883">
        <v>1000021662</v>
      </c>
      <c r="C10883" s="2" t="s">
        <v>94</v>
      </c>
      <c r="D10883">
        <v>1</v>
      </c>
      <c r="E10883">
        <v>9.16</v>
      </c>
      <c r="F10883" s="2" t="s">
        <v>46</v>
      </c>
      <c r="G10883" s="2" t="s">
        <v>74</v>
      </c>
      <c r="H10883" s="2" t="s">
        <v>30</v>
      </c>
      <c r="I10883" s="2" t="s">
        <v>38</v>
      </c>
      <c r="J10883" s="2" t="s">
        <v>26</v>
      </c>
      <c r="K10883" t="s">
        <v>39</v>
      </c>
      <c r="L10883" t="s">
        <v>22</v>
      </c>
      <c r="M10883">
        <v>9.16</v>
      </c>
      <c r="N10883">
        <v>2020</v>
      </c>
      <c r="O10883">
        <v>7</v>
      </c>
    </row>
    <row r="10884" spans="1:15" x14ac:dyDescent="0.25">
      <c r="A10884" s="1">
        <v>44028</v>
      </c>
      <c r="B10884">
        <v>1000021662</v>
      </c>
      <c r="C10884" s="2" t="s">
        <v>94</v>
      </c>
      <c r="D10884">
        <v>1</v>
      </c>
      <c r="E10884">
        <v>9.16</v>
      </c>
      <c r="F10884" s="2" t="s">
        <v>46</v>
      </c>
      <c r="G10884" s="2" t="s">
        <v>74</v>
      </c>
      <c r="H10884" s="2" t="s">
        <v>30</v>
      </c>
      <c r="I10884" s="2" t="s">
        <v>38</v>
      </c>
      <c r="J10884" s="2" t="s">
        <v>26</v>
      </c>
      <c r="K10884" t="s">
        <v>39</v>
      </c>
      <c r="L10884" t="s">
        <v>22</v>
      </c>
      <c r="M10884">
        <v>9.16</v>
      </c>
      <c r="N10884">
        <v>2020</v>
      </c>
      <c r="O10884">
        <v>7</v>
      </c>
    </row>
    <row r="10885" spans="1:15" x14ac:dyDescent="0.25">
      <c r="A10885" s="1">
        <v>44028</v>
      </c>
      <c r="B10885">
        <v>1000021662</v>
      </c>
      <c r="C10885" s="2" t="s">
        <v>23</v>
      </c>
      <c r="D10885">
        <v>1</v>
      </c>
      <c r="E10885">
        <v>5000.66</v>
      </c>
      <c r="F10885" s="2" t="s">
        <v>16</v>
      </c>
      <c r="G10885" s="2" t="s">
        <v>24</v>
      </c>
      <c r="H10885" s="2" t="s">
        <v>30</v>
      </c>
      <c r="I10885" s="2" t="s">
        <v>38</v>
      </c>
      <c r="J10885" s="2" t="s">
        <v>26</v>
      </c>
      <c r="K10885" t="s">
        <v>39</v>
      </c>
      <c r="L10885" t="s">
        <v>22</v>
      </c>
      <c r="M10885">
        <v>5000.66</v>
      </c>
      <c r="N10885">
        <v>2020</v>
      </c>
      <c r="O10885">
        <v>7</v>
      </c>
    </row>
    <row r="10886" spans="1:15" x14ac:dyDescent="0.25">
      <c r="A10886" s="1">
        <v>44028</v>
      </c>
      <c r="B10886">
        <v>1000021662</v>
      </c>
      <c r="C10886" s="2" t="s">
        <v>23</v>
      </c>
      <c r="D10886">
        <v>1</v>
      </c>
      <c r="E10886">
        <v>5000.66</v>
      </c>
      <c r="F10886" s="2" t="s">
        <v>16</v>
      </c>
      <c r="G10886" s="2" t="s">
        <v>24</v>
      </c>
      <c r="H10886" s="2" t="s">
        <v>30</v>
      </c>
      <c r="I10886" s="2" t="s">
        <v>38</v>
      </c>
      <c r="J10886" s="2" t="s">
        <v>26</v>
      </c>
      <c r="K10886" t="s">
        <v>39</v>
      </c>
      <c r="L10886" t="s">
        <v>22</v>
      </c>
      <c r="M10886">
        <v>5000.66</v>
      </c>
      <c r="N10886">
        <v>2020</v>
      </c>
      <c r="O10886">
        <v>7</v>
      </c>
    </row>
    <row r="10887" spans="1:15" x14ac:dyDescent="0.25">
      <c r="A10887" s="1">
        <v>44028</v>
      </c>
      <c r="B10887">
        <v>1000021764</v>
      </c>
      <c r="C10887" s="2" t="s">
        <v>23</v>
      </c>
      <c r="D10887">
        <v>1</v>
      </c>
      <c r="E10887">
        <v>5000.01</v>
      </c>
      <c r="F10887" s="2" t="s">
        <v>16</v>
      </c>
      <c r="G10887" s="2" t="s">
        <v>24</v>
      </c>
      <c r="H10887" s="2" t="s">
        <v>18</v>
      </c>
      <c r="I10887" s="2" t="s">
        <v>25</v>
      </c>
      <c r="J10887" s="2" t="s">
        <v>26</v>
      </c>
      <c r="K10887" t="s">
        <v>27</v>
      </c>
      <c r="L10887" t="s">
        <v>22</v>
      </c>
      <c r="M10887">
        <v>5000.01</v>
      </c>
      <c r="N10887">
        <v>2020</v>
      </c>
      <c r="O10887">
        <v>7</v>
      </c>
    </row>
    <row r="10888" spans="1:15" x14ac:dyDescent="0.25">
      <c r="A10888" s="1">
        <v>44028</v>
      </c>
      <c r="B10888">
        <v>1000021764</v>
      </c>
      <c r="C10888" s="2" t="s">
        <v>42</v>
      </c>
      <c r="D10888">
        <v>1</v>
      </c>
      <c r="E10888">
        <v>16000.44</v>
      </c>
      <c r="F10888" s="2" t="s">
        <v>16</v>
      </c>
      <c r="G10888" s="2" t="s">
        <v>43</v>
      </c>
      <c r="H10888" s="2" t="s">
        <v>18</v>
      </c>
      <c r="I10888" s="2" t="s">
        <v>25</v>
      </c>
      <c r="J10888" s="2" t="s">
        <v>26</v>
      </c>
      <c r="K10888" t="s">
        <v>27</v>
      </c>
      <c r="L10888" t="s">
        <v>22</v>
      </c>
      <c r="M10888">
        <v>16000.44</v>
      </c>
      <c r="N10888">
        <v>2020</v>
      </c>
      <c r="O10888">
        <v>7</v>
      </c>
    </row>
    <row r="10889" spans="1:15" x14ac:dyDescent="0.25">
      <c r="A10889" s="1">
        <v>44028</v>
      </c>
      <c r="B10889">
        <v>1000022081</v>
      </c>
      <c r="C10889" s="2" t="s">
        <v>23</v>
      </c>
      <c r="D10889">
        <v>1</v>
      </c>
      <c r="E10889">
        <v>7000.72</v>
      </c>
      <c r="F10889" s="2" t="s">
        <v>16</v>
      </c>
      <c r="G10889" s="2" t="s">
        <v>24</v>
      </c>
      <c r="H10889" s="2" t="s">
        <v>47</v>
      </c>
      <c r="I10889" s="2" t="s">
        <v>65</v>
      </c>
      <c r="J10889" s="2" t="s">
        <v>26</v>
      </c>
      <c r="K10889" t="s">
        <v>66</v>
      </c>
      <c r="L10889" t="s">
        <v>22</v>
      </c>
      <c r="M10889">
        <v>7000.72</v>
      </c>
      <c r="N10889">
        <v>2020</v>
      </c>
      <c r="O10889">
        <v>7</v>
      </c>
    </row>
    <row r="10890" spans="1:15" x14ac:dyDescent="0.25">
      <c r="A10890" s="1">
        <v>44028</v>
      </c>
      <c r="B10890">
        <v>1000022081</v>
      </c>
      <c r="C10890" s="2" t="s">
        <v>42</v>
      </c>
      <c r="D10890">
        <v>4</v>
      </c>
      <c r="E10890">
        <v>60001.219999999994</v>
      </c>
      <c r="F10890" s="2" t="s">
        <v>16</v>
      </c>
      <c r="G10890" s="2" t="s">
        <v>43</v>
      </c>
      <c r="H10890" s="2" t="s">
        <v>47</v>
      </c>
      <c r="I10890" s="2" t="s">
        <v>65</v>
      </c>
      <c r="J10890" s="2" t="s">
        <v>26</v>
      </c>
      <c r="K10890" t="s">
        <v>66</v>
      </c>
      <c r="L10890" t="s">
        <v>22</v>
      </c>
      <c r="M10890">
        <v>15000.3</v>
      </c>
      <c r="N10890">
        <v>2020</v>
      </c>
      <c r="O10890">
        <v>7</v>
      </c>
    </row>
    <row r="10891" spans="1:15" x14ac:dyDescent="0.25">
      <c r="A10891" s="1">
        <v>44028</v>
      </c>
      <c r="B10891">
        <v>1000022904</v>
      </c>
      <c r="C10891" s="2" t="s">
        <v>15</v>
      </c>
      <c r="D10891">
        <v>1</v>
      </c>
      <c r="E10891">
        <v>6000.43</v>
      </c>
      <c r="F10891" s="2" t="s">
        <v>16</v>
      </c>
      <c r="G10891" s="2" t="s">
        <v>17</v>
      </c>
      <c r="H10891" s="2" t="s">
        <v>18</v>
      </c>
      <c r="I10891" s="2" t="s">
        <v>40</v>
      </c>
      <c r="J10891" s="2" t="s">
        <v>20</v>
      </c>
      <c r="K10891" t="s">
        <v>68</v>
      </c>
      <c r="L10891" t="s">
        <v>22</v>
      </c>
      <c r="M10891">
        <v>6000.43</v>
      </c>
      <c r="N10891">
        <v>2020</v>
      </c>
      <c r="O10891">
        <v>7</v>
      </c>
    </row>
    <row r="10892" spans="1:15" x14ac:dyDescent="0.25">
      <c r="A10892" s="1">
        <v>44028</v>
      </c>
      <c r="B10892">
        <v>1000022904</v>
      </c>
      <c r="C10892" s="2" t="s">
        <v>42</v>
      </c>
      <c r="D10892">
        <v>1</v>
      </c>
      <c r="E10892">
        <v>15000.18</v>
      </c>
      <c r="F10892" s="2" t="s">
        <v>16</v>
      </c>
      <c r="G10892" s="2" t="s">
        <v>43</v>
      </c>
      <c r="H10892" s="2" t="s">
        <v>18</v>
      </c>
      <c r="I10892" s="2" t="s">
        <v>40</v>
      </c>
      <c r="J10892" s="2" t="s">
        <v>20</v>
      </c>
      <c r="K10892" t="s">
        <v>68</v>
      </c>
      <c r="L10892" t="s">
        <v>22</v>
      </c>
      <c r="M10892">
        <v>15000.18</v>
      </c>
      <c r="N10892">
        <v>2020</v>
      </c>
      <c r="O10892">
        <v>7</v>
      </c>
    </row>
    <row r="10893" spans="1:15" x14ac:dyDescent="0.25">
      <c r="A10893" s="1">
        <v>44028</v>
      </c>
      <c r="B10893">
        <v>1000022905</v>
      </c>
      <c r="C10893" s="2" t="s">
        <v>42</v>
      </c>
      <c r="D10893">
        <v>2</v>
      </c>
      <c r="E10893">
        <v>30000.54</v>
      </c>
      <c r="F10893" s="2" t="s">
        <v>16</v>
      </c>
      <c r="G10893" s="2" t="s">
        <v>43</v>
      </c>
      <c r="H10893" s="2" t="s">
        <v>18</v>
      </c>
      <c r="I10893" s="2" t="s">
        <v>40</v>
      </c>
      <c r="J10893" s="2" t="s">
        <v>20</v>
      </c>
      <c r="K10893" t="s">
        <v>68</v>
      </c>
      <c r="L10893" t="s">
        <v>22</v>
      </c>
      <c r="M10893">
        <v>15000.27</v>
      </c>
      <c r="N10893">
        <v>2020</v>
      </c>
      <c r="O10893">
        <v>7</v>
      </c>
    </row>
    <row r="10894" spans="1:15" x14ac:dyDescent="0.25">
      <c r="A10894" s="1">
        <v>44028</v>
      </c>
      <c r="B10894">
        <v>1000022941</v>
      </c>
      <c r="C10894" s="2" t="s">
        <v>94</v>
      </c>
      <c r="D10894">
        <v>1</v>
      </c>
      <c r="E10894">
        <v>9.33</v>
      </c>
      <c r="F10894" s="2" t="s">
        <v>46</v>
      </c>
      <c r="G10894" s="2" t="s">
        <v>74</v>
      </c>
      <c r="H10894" s="2" t="s">
        <v>18</v>
      </c>
      <c r="I10894" s="2" t="s">
        <v>40</v>
      </c>
      <c r="J10894" s="2" t="s">
        <v>20</v>
      </c>
      <c r="K10894" t="s">
        <v>68</v>
      </c>
      <c r="L10894" t="s">
        <v>22</v>
      </c>
      <c r="M10894">
        <v>9.33</v>
      </c>
      <c r="N10894">
        <v>2020</v>
      </c>
      <c r="O10894">
        <v>7</v>
      </c>
    </row>
    <row r="10895" spans="1:15" x14ac:dyDescent="0.25">
      <c r="A10895" s="1">
        <v>44028</v>
      </c>
      <c r="B10895">
        <v>1000022941</v>
      </c>
      <c r="C10895" s="2" t="s">
        <v>15</v>
      </c>
      <c r="D10895">
        <v>1</v>
      </c>
      <c r="E10895">
        <v>22000.16</v>
      </c>
      <c r="F10895" s="2" t="s">
        <v>16</v>
      </c>
      <c r="G10895" s="2" t="s">
        <v>17</v>
      </c>
      <c r="H10895" s="2" t="s">
        <v>18</v>
      </c>
      <c r="I10895" s="2" t="s">
        <v>40</v>
      </c>
      <c r="J10895" s="2" t="s">
        <v>20</v>
      </c>
      <c r="K10895" t="s">
        <v>68</v>
      </c>
      <c r="L10895" t="s">
        <v>22</v>
      </c>
      <c r="M10895">
        <v>22000.16</v>
      </c>
      <c r="N10895">
        <v>2020</v>
      </c>
      <c r="O10895">
        <v>7</v>
      </c>
    </row>
    <row r="10896" spans="1:15" x14ac:dyDescent="0.25">
      <c r="A10896" s="1">
        <v>44028</v>
      </c>
      <c r="B10896">
        <v>1000023280</v>
      </c>
      <c r="C10896" s="2" t="s">
        <v>23</v>
      </c>
      <c r="D10896">
        <v>1</v>
      </c>
      <c r="E10896">
        <v>10000.26</v>
      </c>
      <c r="F10896" s="2" t="s">
        <v>16</v>
      </c>
      <c r="G10896" s="2" t="s">
        <v>24</v>
      </c>
      <c r="H10896" s="2" t="s">
        <v>18</v>
      </c>
      <c r="I10896" s="2" t="s">
        <v>19</v>
      </c>
      <c r="J10896" s="2" t="s">
        <v>20</v>
      </c>
      <c r="K10896" t="s">
        <v>21</v>
      </c>
      <c r="L10896" t="s">
        <v>22</v>
      </c>
      <c r="M10896">
        <v>10000.26</v>
      </c>
      <c r="N10896">
        <v>2020</v>
      </c>
      <c r="O10896">
        <v>7</v>
      </c>
    </row>
    <row r="10897" spans="1:15" x14ac:dyDescent="0.25">
      <c r="A10897" s="1">
        <v>44028</v>
      </c>
      <c r="B10897">
        <v>1000023280</v>
      </c>
      <c r="C10897" s="2" t="s">
        <v>42</v>
      </c>
      <c r="D10897">
        <v>1</v>
      </c>
      <c r="E10897">
        <v>25000.34</v>
      </c>
      <c r="F10897" s="2" t="s">
        <v>16</v>
      </c>
      <c r="G10897" s="2" t="s">
        <v>43</v>
      </c>
      <c r="H10897" s="2" t="s">
        <v>18</v>
      </c>
      <c r="I10897" s="2" t="s">
        <v>19</v>
      </c>
      <c r="J10897" s="2" t="s">
        <v>20</v>
      </c>
      <c r="K10897" t="s">
        <v>21</v>
      </c>
      <c r="L10897" t="s">
        <v>22</v>
      </c>
      <c r="M10897">
        <v>25000.34</v>
      </c>
      <c r="N10897">
        <v>2020</v>
      </c>
      <c r="O10897">
        <v>7</v>
      </c>
    </row>
    <row r="10898" spans="1:15" x14ac:dyDescent="0.25">
      <c r="A10898" s="1">
        <v>44028</v>
      </c>
      <c r="B10898">
        <v>1000023340</v>
      </c>
      <c r="C10898" s="2" t="s">
        <v>15</v>
      </c>
      <c r="D10898">
        <v>1</v>
      </c>
      <c r="E10898">
        <v>10000.709999999999</v>
      </c>
      <c r="F10898" s="2" t="s">
        <v>16</v>
      </c>
      <c r="G10898" s="2" t="s">
        <v>17</v>
      </c>
      <c r="H10898" s="2" t="s">
        <v>18</v>
      </c>
      <c r="I10898" s="2" t="s">
        <v>40</v>
      </c>
      <c r="J10898" s="2" t="s">
        <v>26</v>
      </c>
      <c r="K10898" t="s">
        <v>41</v>
      </c>
      <c r="L10898" t="s">
        <v>22</v>
      </c>
      <c r="M10898">
        <v>10000.709999999999</v>
      </c>
      <c r="N10898">
        <v>2020</v>
      </c>
      <c r="O10898">
        <v>7</v>
      </c>
    </row>
    <row r="10899" spans="1:15" x14ac:dyDescent="0.25">
      <c r="A10899" s="1">
        <v>44028</v>
      </c>
      <c r="B10899">
        <v>1000023348</v>
      </c>
      <c r="C10899" s="2" t="s">
        <v>15</v>
      </c>
      <c r="D10899">
        <v>2</v>
      </c>
      <c r="E10899">
        <v>24999.989999999998</v>
      </c>
      <c r="F10899" s="2" t="s">
        <v>16</v>
      </c>
      <c r="G10899" s="2" t="s">
        <v>17</v>
      </c>
      <c r="H10899" s="2" t="s">
        <v>18</v>
      </c>
      <c r="I10899" s="2" t="s">
        <v>61</v>
      </c>
      <c r="J10899" s="2" t="s">
        <v>36</v>
      </c>
      <c r="K10899" t="s">
        <v>93</v>
      </c>
      <c r="L10899" t="s">
        <v>22</v>
      </c>
      <c r="M10899">
        <v>12500</v>
      </c>
      <c r="N10899">
        <v>2020</v>
      </c>
      <c r="O10899">
        <v>7</v>
      </c>
    </row>
    <row r="10900" spans="1:15" x14ac:dyDescent="0.25">
      <c r="A10900" s="1">
        <v>44028</v>
      </c>
      <c r="B10900">
        <v>1000023544</v>
      </c>
      <c r="C10900" s="2" t="s">
        <v>23</v>
      </c>
      <c r="D10900">
        <v>1</v>
      </c>
      <c r="E10900">
        <v>10000.69</v>
      </c>
      <c r="F10900" s="2" t="s">
        <v>16</v>
      </c>
      <c r="G10900" s="2" t="s">
        <v>24</v>
      </c>
      <c r="H10900" s="2" t="s">
        <v>30</v>
      </c>
      <c r="I10900" s="2" t="s">
        <v>31</v>
      </c>
      <c r="J10900" s="2" t="s">
        <v>26</v>
      </c>
      <c r="K10900" t="s">
        <v>69</v>
      </c>
      <c r="L10900" t="s">
        <v>22</v>
      </c>
      <c r="M10900">
        <v>10000.69</v>
      </c>
      <c r="N10900">
        <v>2020</v>
      </c>
      <c r="O10900">
        <v>7</v>
      </c>
    </row>
    <row r="10901" spans="1:15" x14ac:dyDescent="0.25">
      <c r="A10901" s="1">
        <v>44028</v>
      </c>
      <c r="B10901">
        <v>1000023544</v>
      </c>
      <c r="C10901" s="2" t="s">
        <v>15</v>
      </c>
      <c r="D10901">
        <v>1</v>
      </c>
      <c r="E10901">
        <v>13000.3</v>
      </c>
      <c r="F10901" s="2" t="s">
        <v>16</v>
      </c>
      <c r="G10901" s="2" t="s">
        <v>17</v>
      </c>
      <c r="H10901" s="2" t="s">
        <v>30</v>
      </c>
      <c r="I10901" s="2" t="s">
        <v>31</v>
      </c>
      <c r="J10901" s="2" t="s">
        <v>26</v>
      </c>
      <c r="K10901" t="s">
        <v>69</v>
      </c>
      <c r="L10901" t="s">
        <v>22</v>
      </c>
      <c r="M10901">
        <v>13000.3</v>
      </c>
      <c r="N10901">
        <v>2020</v>
      </c>
      <c r="O10901">
        <v>7</v>
      </c>
    </row>
    <row r="10902" spans="1:15" x14ac:dyDescent="0.25">
      <c r="A10902" s="1">
        <v>44028</v>
      </c>
      <c r="B10902">
        <v>1000023550</v>
      </c>
      <c r="C10902" s="2" t="s">
        <v>15</v>
      </c>
      <c r="D10902">
        <v>1</v>
      </c>
      <c r="E10902">
        <v>15000.72</v>
      </c>
      <c r="F10902" s="2" t="s">
        <v>16</v>
      </c>
      <c r="G10902" s="2" t="s">
        <v>17</v>
      </c>
      <c r="H10902" s="2" t="s">
        <v>47</v>
      </c>
      <c r="I10902" s="2" t="s">
        <v>65</v>
      </c>
      <c r="J10902" s="2" t="s">
        <v>26</v>
      </c>
      <c r="K10902" t="s">
        <v>66</v>
      </c>
      <c r="L10902" t="s">
        <v>22</v>
      </c>
      <c r="M10902">
        <v>15000.72</v>
      </c>
      <c r="N10902">
        <v>2020</v>
      </c>
      <c r="O10902">
        <v>7</v>
      </c>
    </row>
    <row r="10903" spans="1:15" x14ac:dyDescent="0.25">
      <c r="A10903" s="1">
        <v>44028</v>
      </c>
      <c r="B10903">
        <v>1000023658</v>
      </c>
      <c r="C10903" s="2" t="s">
        <v>15</v>
      </c>
      <c r="D10903">
        <v>1</v>
      </c>
      <c r="E10903">
        <v>25000.52</v>
      </c>
      <c r="F10903" s="2" t="s">
        <v>16</v>
      </c>
      <c r="G10903" s="2" t="s">
        <v>17</v>
      </c>
      <c r="H10903" s="2" t="s">
        <v>18</v>
      </c>
      <c r="I10903" s="2" t="s">
        <v>25</v>
      </c>
      <c r="J10903" s="2" t="s">
        <v>26</v>
      </c>
      <c r="K10903" t="s">
        <v>27</v>
      </c>
      <c r="L10903" t="s">
        <v>22</v>
      </c>
      <c r="M10903">
        <v>25000.52</v>
      </c>
      <c r="N10903">
        <v>2020</v>
      </c>
      <c r="O10903">
        <v>7</v>
      </c>
    </row>
    <row r="10904" spans="1:15" x14ac:dyDescent="0.25">
      <c r="A10904" s="1">
        <v>44028</v>
      </c>
      <c r="B10904">
        <v>1000023705</v>
      </c>
      <c r="C10904" s="2" t="s">
        <v>94</v>
      </c>
      <c r="D10904">
        <v>1</v>
      </c>
      <c r="E10904">
        <v>9.6199999999999992</v>
      </c>
      <c r="F10904" s="2" t="s">
        <v>46</v>
      </c>
      <c r="G10904" s="2" t="s">
        <v>74</v>
      </c>
      <c r="H10904" s="2" t="s">
        <v>18</v>
      </c>
      <c r="I10904" s="2" t="s">
        <v>19</v>
      </c>
      <c r="J10904" s="2" t="s">
        <v>20</v>
      </c>
      <c r="K10904" t="s">
        <v>21</v>
      </c>
      <c r="L10904" t="s">
        <v>22</v>
      </c>
      <c r="M10904">
        <v>9.6199999999999992</v>
      </c>
      <c r="N10904">
        <v>2020</v>
      </c>
      <c r="O10904">
        <v>7</v>
      </c>
    </row>
    <row r="10905" spans="1:15" x14ac:dyDescent="0.25">
      <c r="A10905" s="1">
        <v>44028</v>
      </c>
      <c r="B10905">
        <v>1000023853</v>
      </c>
      <c r="C10905" s="2" t="s">
        <v>23</v>
      </c>
      <c r="D10905">
        <v>2</v>
      </c>
      <c r="E10905">
        <v>24001.21</v>
      </c>
      <c r="F10905" s="2" t="s">
        <v>16</v>
      </c>
      <c r="G10905" s="2" t="s">
        <v>24</v>
      </c>
      <c r="H10905" s="2" t="s">
        <v>18</v>
      </c>
      <c r="I10905" s="2" t="s">
        <v>25</v>
      </c>
      <c r="J10905" s="2" t="s">
        <v>20</v>
      </c>
      <c r="K10905" t="s">
        <v>51</v>
      </c>
      <c r="L10905" t="s">
        <v>22</v>
      </c>
      <c r="M10905">
        <v>12000.6</v>
      </c>
      <c r="N10905">
        <v>2020</v>
      </c>
      <c r="O10905">
        <v>7</v>
      </c>
    </row>
    <row r="10906" spans="1:15" x14ac:dyDescent="0.25">
      <c r="A10906" s="1">
        <v>44028</v>
      </c>
      <c r="B10906">
        <v>1000023959</v>
      </c>
      <c r="C10906" s="2" t="s">
        <v>23</v>
      </c>
      <c r="D10906">
        <v>2</v>
      </c>
      <c r="E10906">
        <v>20000.559999999998</v>
      </c>
      <c r="F10906" s="2" t="s">
        <v>16</v>
      </c>
      <c r="G10906" s="2" t="s">
        <v>24</v>
      </c>
      <c r="H10906" s="2" t="s">
        <v>18</v>
      </c>
      <c r="I10906" s="2" t="s">
        <v>25</v>
      </c>
      <c r="J10906" s="2" t="s">
        <v>26</v>
      </c>
      <c r="K10906" t="s">
        <v>27</v>
      </c>
      <c r="L10906" t="s">
        <v>22</v>
      </c>
      <c r="M10906">
        <v>10000.280000000001</v>
      </c>
      <c r="N10906">
        <v>2020</v>
      </c>
      <c r="O10906">
        <v>7</v>
      </c>
    </row>
    <row r="10907" spans="1:15" x14ac:dyDescent="0.25">
      <c r="A10907" s="1">
        <v>44028</v>
      </c>
      <c r="B10907">
        <v>1000024001</v>
      </c>
      <c r="C10907" s="2" t="s">
        <v>94</v>
      </c>
      <c r="D10907">
        <v>2</v>
      </c>
      <c r="E10907">
        <v>18.619999999999997</v>
      </c>
      <c r="F10907" s="2" t="s">
        <v>46</v>
      </c>
      <c r="G10907" s="2" t="s">
        <v>74</v>
      </c>
      <c r="H10907" s="2" t="s">
        <v>47</v>
      </c>
      <c r="I10907" s="2" t="s">
        <v>48</v>
      </c>
      <c r="J10907" s="2" t="s">
        <v>26</v>
      </c>
      <c r="K10907" t="s">
        <v>50</v>
      </c>
      <c r="L10907" t="s">
        <v>22</v>
      </c>
      <c r="M10907">
        <v>9.31</v>
      </c>
      <c r="N10907">
        <v>2020</v>
      </c>
      <c r="O10907">
        <v>7</v>
      </c>
    </row>
    <row r="10908" spans="1:15" x14ac:dyDescent="0.25">
      <c r="A10908" s="1">
        <v>44028</v>
      </c>
      <c r="B10908">
        <v>1000024001</v>
      </c>
      <c r="C10908" s="2" t="s">
        <v>75</v>
      </c>
      <c r="D10908">
        <v>1</v>
      </c>
      <c r="E10908">
        <v>7500.47</v>
      </c>
      <c r="F10908" s="2" t="s">
        <v>16</v>
      </c>
      <c r="G10908" s="2" t="s">
        <v>76</v>
      </c>
      <c r="H10908" s="2" t="s">
        <v>47</v>
      </c>
      <c r="I10908" s="2" t="s">
        <v>48</v>
      </c>
      <c r="J10908" s="2" t="s">
        <v>26</v>
      </c>
      <c r="K10908" t="s">
        <v>50</v>
      </c>
      <c r="L10908" t="s">
        <v>22</v>
      </c>
      <c r="M10908">
        <v>7500.47</v>
      </c>
      <c r="N10908">
        <v>2020</v>
      </c>
      <c r="O10908">
        <v>7</v>
      </c>
    </row>
    <row r="10909" spans="1:15" x14ac:dyDescent="0.25">
      <c r="A10909" s="1">
        <v>44028</v>
      </c>
      <c r="B10909">
        <v>1000024424</v>
      </c>
      <c r="C10909" s="2" t="s">
        <v>42</v>
      </c>
      <c r="D10909">
        <v>1</v>
      </c>
      <c r="E10909">
        <v>25000.67</v>
      </c>
      <c r="F10909" s="2" t="s">
        <v>16</v>
      </c>
      <c r="G10909" s="2" t="s">
        <v>43</v>
      </c>
      <c r="H10909" s="2" t="s">
        <v>30</v>
      </c>
      <c r="I10909" s="2" t="s">
        <v>31</v>
      </c>
      <c r="J10909" s="2" t="s">
        <v>36</v>
      </c>
      <c r="K10909" t="s">
        <v>52</v>
      </c>
      <c r="L10909" t="s">
        <v>22</v>
      </c>
      <c r="M10909">
        <v>25000.67</v>
      </c>
      <c r="N10909">
        <v>2020</v>
      </c>
      <c r="O10909">
        <v>7</v>
      </c>
    </row>
    <row r="10910" spans="1:15" x14ac:dyDescent="0.25">
      <c r="A10910" s="1">
        <v>44028</v>
      </c>
      <c r="B10910">
        <v>1000024527</v>
      </c>
      <c r="C10910" s="2" t="s">
        <v>15</v>
      </c>
      <c r="D10910">
        <v>4</v>
      </c>
      <c r="E10910">
        <v>60001.42</v>
      </c>
      <c r="F10910" s="2" t="s">
        <v>16</v>
      </c>
      <c r="G10910" s="2" t="s">
        <v>17</v>
      </c>
      <c r="H10910" s="2" t="s">
        <v>18</v>
      </c>
      <c r="I10910" s="2" t="s">
        <v>25</v>
      </c>
      <c r="J10910" s="2" t="s">
        <v>20</v>
      </c>
      <c r="K10910" t="s">
        <v>51</v>
      </c>
      <c r="L10910" t="s">
        <v>22</v>
      </c>
      <c r="M10910">
        <v>15000.36</v>
      </c>
      <c r="N10910">
        <v>2020</v>
      </c>
      <c r="O10910">
        <v>7</v>
      </c>
    </row>
    <row r="10911" spans="1:15" x14ac:dyDescent="0.25">
      <c r="A10911" s="1">
        <v>44028</v>
      </c>
      <c r="B10911">
        <v>1000025017</v>
      </c>
      <c r="C10911" s="2" t="s">
        <v>42</v>
      </c>
      <c r="D10911">
        <v>1</v>
      </c>
      <c r="E10911">
        <v>13000.76</v>
      </c>
      <c r="F10911" s="2" t="s">
        <v>16</v>
      </c>
      <c r="G10911" s="2" t="s">
        <v>43</v>
      </c>
      <c r="H10911" s="2" t="s">
        <v>47</v>
      </c>
      <c r="I10911" s="2" t="s">
        <v>65</v>
      </c>
      <c r="J10911" s="2" t="s">
        <v>26</v>
      </c>
      <c r="K10911" t="s">
        <v>66</v>
      </c>
      <c r="L10911" t="s">
        <v>22</v>
      </c>
      <c r="M10911">
        <v>13000.76</v>
      </c>
      <c r="N10911">
        <v>2020</v>
      </c>
      <c r="O10911">
        <v>7</v>
      </c>
    </row>
    <row r="10912" spans="1:15" x14ac:dyDescent="0.25">
      <c r="A10912" s="1">
        <v>44028</v>
      </c>
      <c r="B10912">
        <v>1000025048</v>
      </c>
      <c r="C10912" s="2" t="s">
        <v>23</v>
      </c>
      <c r="D10912">
        <v>1</v>
      </c>
      <c r="E10912">
        <v>20000.599999999999</v>
      </c>
      <c r="F10912" s="2" t="s">
        <v>16</v>
      </c>
      <c r="G10912" s="2" t="s">
        <v>24</v>
      </c>
      <c r="H10912" s="2" t="s">
        <v>47</v>
      </c>
      <c r="I10912" s="2" t="s">
        <v>48</v>
      </c>
      <c r="J10912" s="2" t="s">
        <v>20</v>
      </c>
      <c r="K10912" t="s">
        <v>67</v>
      </c>
      <c r="L10912" t="s">
        <v>22</v>
      </c>
      <c r="M10912">
        <v>20000.599999999999</v>
      </c>
      <c r="N10912">
        <v>2020</v>
      </c>
      <c r="O10912">
        <v>7</v>
      </c>
    </row>
    <row r="10913" spans="1:15" x14ac:dyDescent="0.25">
      <c r="A10913" s="1">
        <v>44028</v>
      </c>
      <c r="B10913">
        <v>1000025048</v>
      </c>
      <c r="C10913" s="2" t="s">
        <v>15</v>
      </c>
      <c r="D10913">
        <v>1</v>
      </c>
      <c r="E10913">
        <v>7000.58</v>
      </c>
      <c r="F10913" s="2" t="s">
        <v>16</v>
      </c>
      <c r="G10913" s="2" t="s">
        <v>17</v>
      </c>
      <c r="H10913" s="2" t="s">
        <v>47</v>
      </c>
      <c r="I10913" s="2" t="s">
        <v>48</v>
      </c>
      <c r="J10913" s="2" t="s">
        <v>20</v>
      </c>
      <c r="K10913" t="s">
        <v>67</v>
      </c>
      <c r="L10913" t="s">
        <v>22</v>
      </c>
      <c r="M10913">
        <v>7000.58</v>
      </c>
      <c r="N10913">
        <v>2020</v>
      </c>
      <c r="O10913">
        <v>7</v>
      </c>
    </row>
    <row r="10914" spans="1:15" x14ac:dyDescent="0.25">
      <c r="A10914" s="1">
        <v>44028</v>
      </c>
      <c r="B10914">
        <v>1000025980</v>
      </c>
      <c r="C10914" s="2" t="s">
        <v>94</v>
      </c>
      <c r="D10914">
        <v>1</v>
      </c>
      <c r="E10914">
        <v>9.4600000000000009</v>
      </c>
      <c r="F10914" s="2" t="s">
        <v>46</v>
      </c>
      <c r="G10914" s="2" t="s">
        <v>74</v>
      </c>
      <c r="H10914" s="2" t="s">
        <v>18</v>
      </c>
      <c r="I10914" s="2" t="s">
        <v>61</v>
      </c>
      <c r="J10914" s="2" t="s">
        <v>26</v>
      </c>
      <c r="K10914" t="s">
        <v>62</v>
      </c>
      <c r="L10914" t="s">
        <v>22</v>
      </c>
      <c r="M10914">
        <v>9.4600000000000009</v>
      </c>
      <c r="N10914">
        <v>2020</v>
      </c>
      <c r="O10914">
        <v>7</v>
      </c>
    </row>
    <row r="10915" spans="1:15" x14ac:dyDescent="0.25">
      <c r="A10915" s="1">
        <v>44028</v>
      </c>
      <c r="B10915">
        <v>1000028026</v>
      </c>
      <c r="C10915" s="2" t="s">
        <v>23</v>
      </c>
      <c r="D10915">
        <v>1</v>
      </c>
      <c r="E10915">
        <v>1999.93</v>
      </c>
      <c r="F10915" s="2" t="s">
        <v>16</v>
      </c>
      <c r="G10915" s="2" t="s">
        <v>24</v>
      </c>
      <c r="H10915" s="2" t="s">
        <v>47</v>
      </c>
      <c r="I10915" s="2" t="s">
        <v>48</v>
      </c>
      <c r="J10915" s="2" t="s">
        <v>36</v>
      </c>
      <c r="K10915" t="s">
        <v>49</v>
      </c>
      <c r="L10915" t="s">
        <v>22</v>
      </c>
      <c r="M10915">
        <v>1999.93</v>
      </c>
      <c r="N10915">
        <v>2020</v>
      </c>
      <c r="O10915">
        <v>7</v>
      </c>
    </row>
    <row r="10916" spans="1:15" x14ac:dyDescent="0.25">
      <c r="A10916" s="1">
        <v>44028</v>
      </c>
      <c r="B10916">
        <v>1000028392</v>
      </c>
      <c r="C10916" s="2" t="s">
        <v>15</v>
      </c>
      <c r="D10916">
        <v>1</v>
      </c>
      <c r="E10916">
        <v>15000.6</v>
      </c>
      <c r="F10916" s="2" t="s">
        <v>16</v>
      </c>
      <c r="G10916" s="2" t="s">
        <v>17</v>
      </c>
      <c r="H10916" s="2" t="s">
        <v>18</v>
      </c>
      <c r="I10916" s="2" t="s">
        <v>19</v>
      </c>
      <c r="J10916" s="2" t="s">
        <v>20</v>
      </c>
      <c r="K10916" t="s">
        <v>21</v>
      </c>
      <c r="L10916" t="s">
        <v>22</v>
      </c>
      <c r="M10916">
        <v>15000.6</v>
      </c>
      <c r="N10916">
        <v>2020</v>
      </c>
      <c r="O10916">
        <v>7</v>
      </c>
    </row>
    <row r="10917" spans="1:15" x14ac:dyDescent="0.25">
      <c r="A10917" s="1">
        <v>44028</v>
      </c>
      <c r="B10917">
        <v>1000029177</v>
      </c>
      <c r="C10917" s="2" t="s">
        <v>23</v>
      </c>
      <c r="D10917">
        <v>1</v>
      </c>
      <c r="E10917">
        <v>9000.76</v>
      </c>
      <c r="F10917" s="2" t="s">
        <v>16</v>
      </c>
      <c r="G10917" s="2" t="s">
        <v>24</v>
      </c>
      <c r="H10917" s="2" t="s">
        <v>18</v>
      </c>
      <c r="I10917" s="2" t="s">
        <v>34</v>
      </c>
      <c r="J10917" s="2" t="s">
        <v>26</v>
      </c>
      <c r="K10917" t="s">
        <v>35</v>
      </c>
      <c r="L10917" t="s">
        <v>22</v>
      </c>
      <c r="M10917">
        <v>9000.76</v>
      </c>
      <c r="N10917">
        <v>2020</v>
      </c>
      <c r="O10917">
        <v>7</v>
      </c>
    </row>
    <row r="10918" spans="1:15" x14ac:dyDescent="0.25">
      <c r="A10918" s="1">
        <v>44028</v>
      </c>
      <c r="B10918">
        <v>1000029177</v>
      </c>
      <c r="C10918" s="2" t="s">
        <v>15</v>
      </c>
      <c r="D10918">
        <v>1</v>
      </c>
      <c r="E10918">
        <v>15000.14</v>
      </c>
      <c r="F10918" s="2" t="s">
        <v>16</v>
      </c>
      <c r="G10918" s="2" t="s">
        <v>17</v>
      </c>
      <c r="H10918" s="2" t="s">
        <v>18</v>
      </c>
      <c r="I10918" s="2" t="s">
        <v>34</v>
      </c>
      <c r="J10918" s="2" t="s">
        <v>26</v>
      </c>
      <c r="K10918" t="s">
        <v>35</v>
      </c>
      <c r="L10918" t="s">
        <v>22</v>
      </c>
      <c r="M10918">
        <v>15000.14</v>
      </c>
      <c r="N10918">
        <v>2020</v>
      </c>
      <c r="O10918">
        <v>7</v>
      </c>
    </row>
    <row r="10919" spans="1:15" x14ac:dyDescent="0.25">
      <c r="A10919" s="1">
        <v>44028</v>
      </c>
      <c r="B10919">
        <v>1000029446</v>
      </c>
      <c r="C10919" s="2" t="s">
        <v>94</v>
      </c>
      <c r="D10919">
        <v>2</v>
      </c>
      <c r="E10919">
        <v>19.049999999999997</v>
      </c>
      <c r="F10919" s="2" t="s">
        <v>46</v>
      </c>
      <c r="G10919" s="2" t="s">
        <v>74</v>
      </c>
      <c r="H10919" s="2" t="s">
        <v>30</v>
      </c>
      <c r="I10919" s="2" t="s">
        <v>38</v>
      </c>
      <c r="J10919" s="2" t="s">
        <v>26</v>
      </c>
      <c r="K10919" t="s">
        <v>39</v>
      </c>
      <c r="L10919" t="s">
        <v>22</v>
      </c>
      <c r="M10919">
        <v>9.52</v>
      </c>
      <c r="N10919">
        <v>2020</v>
      </c>
      <c r="O10919">
        <v>7</v>
      </c>
    </row>
    <row r="10920" spans="1:15" x14ac:dyDescent="0.25">
      <c r="A10920" s="1">
        <v>44028</v>
      </c>
      <c r="B10920">
        <v>1000029446</v>
      </c>
      <c r="C10920" s="2" t="s">
        <v>15</v>
      </c>
      <c r="D10920">
        <v>2</v>
      </c>
      <c r="E10920">
        <v>30500.400000000001</v>
      </c>
      <c r="F10920" s="2" t="s">
        <v>16</v>
      </c>
      <c r="G10920" s="2" t="s">
        <v>17</v>
      </c>
      <c r="H10920" s="2" t="s">
        <v>30</v>
      </c>
      <c r="I10920" s="2" t="s">
        <v>38</v>
      </c>
      <c r="J10920" s="2" t="s">
        <v>26</v>
      </c>
      <c r="K10920" t="s">
        <v>39</v>
      </c>
      <c r="L10920" t="s">
        <v>22</v>
      </c>
      <c r="M10920">
        <v>15250.2</v>
      </c>
      <c r="N10920">
        <v>2020</v>
      </c>
      <c r="O10920">
        <v>7</v>
      </c>
    </row>
    <row r="10921" spans="1:15" x14ac:dyDescent="0.25">
      <c r="A10921" s="1">
        <v>44028</v>
      </c>
      <c r="B10921">
        <v>1000029598</v>
      </c>
      <c r="C10921" s="2" t="s">
        <v>23</v>
      </c>
      <c r="D10921">
        <v>1</v>
      </c>
      <c r="E10921">
        <v>19999.98</v>
      </c>
      <c r="F10921" s="2" t="s">
        <v>16</v>
      </c>
      <c r="G10921" s="2" t="s">
        <v>24</v>
      </c>
      <c r="H10921" s="2" t="s">
        <v>47</v>
      </c>
      <c r="I10921" s="2" t="s">
        <v>48</v>
      </c>
      <c r="J10921" s="2" t="s">
        <v>20</v>
      </c>
      <c r="K10921" t="s">
        <v>67</v>
      </c>
      <c r="L10921" t="s">
        <v>22</v>
      </c>
      <c r="M10921">
        <v>19999.98</v>
      </c>
      <c r="N10921">
        <v>2020</v>
      </c>
      <c r="O10921">
        <v>7</v>
      </c>
    </row>
    <row r="10922" spans="1:15" x14ac:dyDescent="0.25">
      <c r="A10922" s="1">
        <v>44028</v>
      </c>
      <c r="B10922">
        <v>1000029742</v>
      </c>
      <c r="C10922" s="2" t="s">
        <v>15</v>
      </c>
      <c r="D10922">
        <v>1</v>
      </c>
      <c r="E10922">
        <v>8000.12</v>
      </c>
      <c r="F10922" s="2" t="s">
        <v>16</v>
      </c>
      <c r="G10922" s="2" t="s">
        <v>17</v>
      </c>
      <c r="H10922" s="2" t="s">
        <v>18</v>
      </c>
      <c r="I10922" s="2" t="s">
        <v>61</v>
      </c>
      <c r="J10922" s="2" t="s">
        <v>20</v>
      </c>
      <c r="K10922" t="s">
        <v>92</v>
      </c>
      <c r="L10922" t="s">
        <v>22</v>
      </c>
      <c r="M10922">
        <v>8000.12</v>
      </c>
      <c r="N10922">
        <v>2020</v>
      </c>
      <c r="O10922">
        <v>7</v>
      </c>
    </row>
    <row r="10923" spans="1:15" x14ac:dyDescent="0.25">
      <c r="A10923" s="1">
        <v>44028</v>
      </c>
      <c r="B10923">
        <v>1000029928</v>
      </c>
      <c r="C10923" s="2" t="s">
        <v>15</v>
      </c>
      <c r="D10923">
        <v>1</v>
      </c>
      <c r="E10923">
        <v>5000.5</v>
      </c>
      <c r="F10923" s="2" t="s">
        <v>16</v>
      </c>
      <c r="G10923" s="2" t="s">
        <v>17</v>
      </c>
      <c r="H10923" s="2" t="s">
        <v>18</v>
      </c>
      <c r="I10923" s="2" t="s">
        <v>40</v>
      </c>
      <c r="J10923" s="2" t="s">
        <v>26</v>
      </c>
      <c r="K10923" t="s">
        <v>41</v>
      </c>
      <c r="L10923" t="s">
        <v>22</v>
      </c>
      <c r="M10923">
        <v>5000.5</v>
      </c>
      <c r="N10923">
        <v>2020</v>
      </c>
      <c r="O10923">
        <v>7</v>
      </c>
    </row>
    <row r="10924" spans="1:15" x14ac:dyDescent="0.25">
      <c r="A10924" s="1">
        <v>44028</v>
      </c>
      <c r="B10924">
        <v>1000030407</v>
      </c>
      <c r="C10924" s="2" t="s">
        <v>15</v>
      </c>
      <c r="D10924">
        <v>3</v>
      </c>
      <c r="E10924">
        <v>46001.17</v>
      </c>
      <c r="F10924" s="2" t="s">
        <v>16</v>
      </c>
      <c r="G10924" s="2" t="s">
        <v>17</v>
      </c>
      <c r="H10924" s="2" t="s">
        <v>47</v>
      </c>
      <c r="I10924" s="2" t="s">
        <v>48</v>
      </c>
      <c r="J10924" s="2" t="s">
        <v>20</v>
      </c>
      <c r="K10924" t="s">
        <v>67</v>
      </c>
      <c r="L10924" t="s">
        <v>22</v>
      </c>
      <c r="M10924">
        <v>15333.72</v>
      </c>
      <c r="N10924">
        <v>2020</v>
      </c>
      <c r="O10924">
        <v>7</v>
      </c>
    </row>
    <row r="10925" spans="1:15" x14ac:dyDescent="0.25">
      <c r="A10925" s="1">
        <v>44028</v>
      </c>
      <c r="B10925">
        <v>1000033513</v>
      </c>
      <c r="C10925" s="2" t="s">
        <v>23</v>
      </c>
      <c r="D10925">
        <v>1</v>
      </c>
      <c r="E10925">
        <v>14000.29</v>
      </c>
      <c r="F10925" s="2" t="s">
        <v>16</v>
      </c>
      <c r="G10925" s="2" t="s">
        <v>24</v>
      </c>
      <c r="H10925" s="2" t="s">
        <v>47</v>
      </c>
      <c r="I10925" s="2" t="s">
        <v>48</v>
      </c>
      <c r="J10925" s="2" t="s">
        <v>26</v>
      </c>
      <c r="K10925" t="s">
        <v>50</v>
      </c>
      <c r="L10925" t="s">
        <v>22</v>
      </c>
      <c r="M10925">
        <v>14000.29</v>
      </c>
      <c r="N10925">
        <v>2020</v>
      </c>
      <c r="O10925">
        <v>7</v>
      </c>
    </row>
    <row r="10926" spans="1:15" x14ac:dyDescent="0.25">
      <c r="A10926" s="1">
        <v>44029</v>
      </c>
      <c r="B10926">
        <v>1000000028</v>
      </c>
      <c r="C10926" s="2" t="s">
        <v>23</v>
      </c>
      <c r="D10926">
        <v>1</v>
      </c>
      <c r="E10926">
        <v>10000.08</v>
      </c>
      <c r="F10926" s="2" t="s">
        <v>16</v>
      </c>
      <c r="G10926" s="2" t="s">
        <v>24</v>
      </c>
      <c r="H10926" s="2" t="s">
        <v>18</v>
      </c>
      <c r="I10926" s="2" t="s">
        <v>19</v>
      </c>
      <c r="J10926" s="2" t="s">
        <v>20</v>
      </c>
      <c r="K10926" t="s">
        <v>21</v>
      </c>
      <c r="L10926" t="s">
        <v>22</v>
      </c>
      <c r="M10926">
        <v>10000.08</v>
      </c>
      <c r="N10926">
        <v>2020</v>
      </c>
      <c r="O10926">
        <v>7</v>
      </c>
    </row>
    <row r="10927" spans="1:15" x14ac:dyDescent="0.25">
      <c r="A10927" s="1">
        <v>44029</v>
      </c>
      <c r="B10927">
        <v>1000000028</v>
      </c>
      <c r="C10927" s="2" t="s">
        <v>23</v>
      </c>
      <c r="D10927">
        <v>1</v>
      </c>
      <c r="E10927">
        <v>10000.08</v>
      </c>
      <c r="F10927" s="2" t="s">
        <v>16</v>
      </c>
      <c r="G10927" s="2" t="s">
        <v>24</v>
      </c>
      <c r="H10927" s="2" t="s">
        <v>18</v>
      </c>
      <c r="I10927" s="2" t="s">
        <v>19</v>
      </c>
      <c r="J10927" s="2" t="s">
        <v>20</v>
      </c>
      <c r="K10927" t="s">
        <v>21</v>
      </c>
      <c r="L10927" t="s">
        <v>22</v>
      </c>
      <c r="M10927">
        <v>10000.08</v>
      </c>
      <c r="N10927">
        <v>2020</v>
      </c>
      <c r="O10927">
        <v>7</v>
      </c>
    </row>
    <row r="10928" spans="1:15" x14ac:dyDescent="0.25">
      <c r="A10928" s="1">
        <v>44029</v>
      </c>
      <c r="B10928">
        <v>1000000029</v>
      </c>
      <c r="C10928" s="2" t="s">
        <v>95</v>
      </c>
      <c r="D10928">
        <v>1</v>
      </c>
      <c r="E10928">
        <v>25.57</v>
      </c>
      <c r="F10928" s="2" t="s">
        <v>46</v>
      </c>
      <c r="G10928" s="2" t="s">
        <v>76</v>
      </c>
      <c r="H10928" s="2" t="s">
        <v>18</v>
      </c>
      <c r="I10928" s="2" t="s">
        <v>19</v>
      </c>
      <c r="J10928" s="2" t="s">
        <v>20</v>
      </c>
      <c r="K10928" t="s">
        <v>21</v>
      </c>
      <c r="L10928" t="s">
        <v>22</v>
      </c>
      <c r="M10928">
        <v>25.57</v>
      </c>
      <c r="N10928">
        <v>2020</v>
      </c>
      <c r="O10928">
        <v>7</v>
      </c>
    </row>
    <row r="10929" spans="1:15" x14ac:dyDescent="0.25">
      <c r="A10929" s="1">
        <v>44029</v>
      </c>
      <c r="B10929">
        <v>1000000029</v>
      </c>
      <c r="C10929" s="2" t="s">
        <v>95</v>
      </c>
      <c r="D10929">
        <v>1</v>
      </c>
      <c r="E10929">
        <v>25.57</v>
      </c>
      <c r="F10929" s="2" t="s">
        <v>46</v>
      </c>
      <c r="G10929" s="2" t="s">
        <v>76</v>
      </c>
      <c r="H10929" s="2" t="s">
        <v>18</v>
      </c>
      <c r="I10929" s="2" t="s">
        <v>19</v>
      </c>
      <c r="J10929" s="2" t="s">
        <v>20</v>
      </c>
      <c r="K10929" t="s">
        <v>21</v>
      </c>
      <c r="L10929" t="s">
        <v>22</v>
      </c>
      <c r="M10929">
        <v>25.57</v>
      </c>
      <c r="N10929">
        <v>2020</v>
      </c>
      <c r="O10929">
        <v>7</v>
      </c>
    </row>
    <row r="10930" spans="1:15" x14ac:dyDescent="0.25">
      <c r="A10930" s="1">
        <v>44029</v>
      </c>
      <c r="B10930">
        <v>1000000029</v>
      </c>
      <c r="C10930" s="2" t="s">
        <v>73</v>
      </c>
      <c r="D10930">
        <v>3</v>
      </c>
      <c r="E10930">
        <v>3752.85</v>
      </c>
      <c r="F10930" s="2" t="s">
        <v>16</v>
      </c>
      <c r="G10930" s="2" t="s">
        <v>74</v>
      </c>
      <c r="H10930" s="2" t="s">
        <v>18</v>
      </c>
      <c r="I10930" s="2" t="s">
        <v>19</v>
      </c>
      <c r="J10930" s="2" t="s">
        <v>20</v>
      </c>
      <c r="K10930" t="s">
        <v>21</v>
      </c>
      <c r="L10930" t="s">
        <v>22</v>
      </c>
      <c r="M10930">
        <v>1250.95</v>
      </c>
      <c r="N10930">
        <v>2020</v>
      </c>
      <c r="O10930">
        <v>7</v>
      </c>
    </row>
    <row r="10931" spans="1:15" x14ac:dyDescent="0.25">
      <c r="A10931" s="1">
        <v>44029</v>
      </c>
      <c r="B10931">
        <v>1000000029</v>
      </c>
      <c r="C10931" s="2" t="s">
        <v>73</v>
      </c>
      <c r="D10931">
        <v>3</v>
      </c>
      <c r="E10931">
        <v>3752.85</v>
      </c>
      <c r="F10931" s="2" t="s">
        <v>16</v>
      </c>
      <c r="G10931" s="2" t="s">
        <v>74</v>
      </c>
      <c r="H10931" s="2" t="s">
        <v>18</v>
      </c>
      <c r="I10931" s="2" t="s">
        <v>19</v>
      </c>
      <c r="J10931" s="2" t="s">
        <v>20</v>
      </c>
      <c r="K10931" t="s">
        <v>21</v>
      </c>
      <c r="L10931" t="s">
        <v>22</v>
      </c>
      <c r="M10931">
        <v>1250.95</v>
      </c>
      <c r="N10931">
        <v>2020</v>
      </c>
      <c r="O10931">
        <v>7</v>
      </c>
    </row>
    <row r="10932" spans="1:15" x14ac:dyDescent="0.25">
      <c r="A10932" s="1">
        <v>44029</v>
      </c>
      <c r="B10932">
        <v>1000000029</v>
      </c>
      <c r="C10932" s="2" t="s">
        <v>23</v>
      </c>
      <c r="D10932">
        <v>1</v>
      </c>
      <c r="E10932">
        <v>1013.57</v>
      </c>
      <c r="F10932" s="2" t="s">
        <v>16</v>
      </c>
      <c r="G10932" s="2" t="s">
        <v>24</v>
      </c>
      <c r="H10932" s="2" t="s">
        <v>18</v>
      </c>
      <c r="I10932" s="2" t="s">
        <v>19</v>
      </c>
      <c r="J10932" s="2" t="s">
        <v>20</v>
      </c>
      <c r="K10932" t="s">
        <v>21</v>
      </c>
      <c r="L10932" t="s">
        <v>22</v>
      </c>
      <c r="M10932">
        <v>1013.57</v>
      </c>
      <c r="N10932">
        <v>2020</v>
      </c>
      <c r="O10932">
        <v>7</v>
      </c>
    </row>
    <row r="10933" spans="1:15" x14ac:dyDescent="0.25">
      <c r="A10933" s="1">
        <v>44029</v>
      </c>
      <c r="B10933">
        <v>1000000029</v>
      </c>
      <c r="C10933" s="2" t="s">
        <v>23</v>
      </c>
      <c r="D10933">
        <v>1</v>
      </c>
      <c r="E10933">
        <v>1013.57</v>
      </c>
      <c r="F10933" s="2" t="s">
        <v>16</v>
      </c>
      <c r="G10933" s="2" t="s">
        <v>24</v>
      </c>
      <c r="H10933" s="2" t="s">
        <v>18</v>
      </c>
      <c r="I10933" s="2" t="s">
        <v>19</v>
      </c>
      <c r="J10933" s="2" t="s">
        <v>20</v>
      </c>
      <c r="K10933" t="s">
        <v>21</v>
      </c>
      <c r="L10933" t="s">
        <v>22</v>
      </c>
      <c r="M10933">
        <v>1013.57</v>
      </c>
      <c r="N10933">
        <v>2020</v>
      </c>
      <c r="O10933">
        <v>7</v>
      </c>
    </row>
    <row r="10934" spans="1:15" x14ac:dyDescent="0.25">
      <c r="A10934" s="1">
        <v>44029</v>
      </c>
      <c r="B10934">
        <v>1000000029</v>
      </c>
      <c r="C10934" s="2" t="s">
        <v>15</v>
      </c>
      <c r="D10934">
        <v>1</v>
      </c>
      <c r="E10934">
        <v>17000.650000000001</v>
      </c>
      <c r="F10934" s="2" t="s">
        <v>16</v>
      </c>
      <c r="G10934" s="2" t="s">
        <v>17</v>
      </c>
      <c r="H10934" s="2" t="s">
        <v>18</v>
      </c>
      <c r="I10934" s="2" t="s">
        <v>19</v>
      </c>
      <c r="J10934" s="2" t="s">
        <v>20</v>
      </c>
      <c r="K10934" t="s">
        <v>21</v>
      </c>
      <c r="L10934" t="s">
        <v>22</v>
      </c>
      <c r="M10934">
        <v>17000.650000000001</v>
      </c>
      <c r="N10934">
        <v>2020</v>
      </c>
      <c r="O10934">
        <v>7</v>
      </c>
    </row>
    <row r="10935" spans="1:15" x14ac:dyDescent="0.25">
      <c r="A10935" s="1">
        <v>44029</v>
      </c>
      <c r="B10935">
        <v>1000000029</v>
      </c>
      <c r="C10935" s="2" t="s">
        <v>15</v>
      </c>
      <c r="D10935">
        <v>1</v>
      </c>
      <c r="E10935">
        <v>17000.650000000001</v>
      </c>
      <c r="F10935" s="2" t="s">
        <v>16</v>
      </c>
      <c r="G10935" s="2" t="s">
        <v>17</v>
      </c>
      <c r="H10935" s="2" t="s">
        <v>18</v>
      </c>
      <c r="I10935" s="2" t="s">
        <v>19</v>
      </c>
      <c r="J10935" s="2" t="s">
        <v>20</v>
      </c>
      <c r="K10935" t="s">
        <v>21</v>
      </c>
      <c r="L10935" t="s">
        <v>22</v>
      </c>
      <c r="M10935">
        <v>17000.650000000001</v>
      </c>
      <c r="N10935">
        <v>2020</v>
      </c>
      <c r="O10935">
        <v>7</v>
      </c>
    </row>
    <row r="10936" spans="1:15" x14ac:dyDescent="0.25">
      <c r="A10936" s="1">
        <v>44029</v>
      </c>
      <c r="B10936">
        <v>1000000029</v>
      </c>
      <c r="C10936" s="2" t="s">
        <v>42</v>
      </c>
      <c r="D10936">
        <v>1</v>
      </c>
      <c r="E10936">
        <v>29000.01</v>
      </c>
      <c r="F10936" s="2" t="s">
        <v>16</v>
      </c>
      <c r="G10936" s="2" t="s">
        <v>43</v>
      </c>
      <c r="H10936" s="2" t="s">
        <v>18</v>
      </c>
      <c r="I10936" s="2" t="s">
        <v>19</v>
      </c>
      <c r="J10936" s="2" t="s">
        <v>20</v>
      </c>
      <c r="K10936" t="s">
        <v>21</v>
      </c>
      <c r="L10936" t="s">
        <v>22</v>
      </c>
      <c r="M10936">
        <v>29000.01</v>
      </c>
      <c r="N10936">
        <v>2020</v>
      </c>
      <c r="O10936">
        <v>7</v>
      </c>
    </row>
    <row r="10937" spans="1:15" x14ac:dyDescent="0.25">
      <c r="A10937" s="1">
        <v>44029</v>
      </c>
      <c r="B10937">
        <v>1000000029</v>
      </c>
      <c r="C10937" s="2" t="s">
        <v>42</v>
      </c>
      <c r="D10937">
        <v>1</v>
      </c>
      <c r="E10937">
        <v>29000.01</v>
      </c>
      <c r="F10937" s="2" t="s">
        <v>16</v>
      </c>
      <c r="G10937" s="2" t="s">
        <v>43</v>
      </c>
      <c r="H10937" s="2" t="s">
        <v>18</v>
      </c>
      <c r="I10937" s="2" t="s">
        <v>19</v>
      </c>
      <c r="J10937" s="2" t="s">
        <v>20</v>
      </c>
      <c r="K10937" t="s">
        <v>21</v>
      </c>
      <c r="L10937" t="s">
        <v>22</v>
      </c>
      <c r="M10937">
        <v>29000.01</v>
      </c>
      <c r="N10937">
        <v>2020</v>
      </c>
      <c r="O10937">
        <v>7</v>
      </c>
    </row>
    <row r="10938" spans="1:15" x14ac:dyDescent="0.25">
      <c r="A10938" s="1">
        <v>44029</v>
      </c>
      <c r="B10938">
        <v>1000000030</v>
      </c>
      <c r="C10938" s="2" t="s">
        <v>94</v>
      </c>
      <c r="D10938">
        <v>2</v>
      </c>
      <c r="E10938">
        <v>19.329999999999998</v>
      </c>
      <c r="F10938" s="2" t="s">
        <v>46</v>
      </c>
      <c r="G10938" s="2" t="s">
        <v>74</v>
      </c>
      <c r="H10938" s="2" t="s">
        <v>47</v>
      </c>
      <c r="I10938" s="2" t="s">
        <v>48</v>
      </c>
      <c r="J10938" s="2" t="s">
        <v>36</v>
      </c>
      <c r="K10938" t="s">
        <v>49</v>
      </c>
      <c r="L10938" t="s">
        <v>22</v>
      </c>
      <c r="M10938">
        <v>9.66</v>
      </c>
      <c r="N10938">
        <v>2020</v>
      </c>
      <c r="O10938">
        <v>7</v>
      </c>
    </row>
    <row r="10939" spans="1:15" x14ac:dyDescent="0.25">
      <c r="A10939" s="1">
        <v>44029</v>
      </c>
      <c r="B10939">
        <v>1000000030</v>
      </c>
      <c r="C10939" s="2" t="s">
        <v>94</v>
      </c>
      <c r="D10939">
        <v>2</v>
      </c>
      <c r="E10939">
        <v>19.329999999999998</v>
      </c>
      <c r="F10939" s="2" t="s">
        <v>46</v>
      </c>
      <c r="G10939" s="2" t="s">
        <v>74</v>
      </c>
      <c r="H10939" s="2" t="s">
        <v>47</v>
      </c>
      <c r="I10939" s="2" t="s">
        <v>48</v>
      </c>
      <c r="J10939" s="2" t="s">
        <v>36</v>
      </c>
      <c r="K10939" t="s">
        <v>49</v>
      </c>
      <c r="L10939" t="s">
        <v>22</v>
      </c>
      <c r="M10939">
        <v>9.66</v>
      </c>
      <c r="N10939">
        <v>2020</v>
      </c>
      <c r="O10939">
        <v>7</v>
      </c>
    </row>
    <row r="10940" spans="1:15" x14ac:dyDescent="0.25">
      <c r="A10940" s="1">
        <v>44029</v>
      </c>
      <c r="B10940">
        <v>1000000030</v>
      </c>
      <c r="C10940" s="2" t="s">
        <v>75</v>
      </c>
      <c r="D10940">
        <v>1</v>
      </c>
      <c r="E10940">
        <v>1052.3800000000001</v>
      </c>
      <c r="F10940" s="2" t="s">
        <v>16</v>
      </c>
      <c r="G10940" s="2" t="s">
        <v>76</v>
      </c>
      <c r="H10940" s="2" t="s">
        <v>47</v>
      </c>
      <c r="I10940" s="2" t="s">
        <v>48</v>
      </c>
      <c r="J10940" s="2" t="s">
        <v>36</v>
      </c>
      <c r="K10940" t="s">
        <v>49</v>
      </c>
      <c r="L10940" t="s">
        <v>22</v>
      </c>
      <c r="M10940">
        <v>1052.3800000000001</v>
      </c>
      <c r="N10940">
        <v>2020</v>
      </c>
      <c r="O10940">
        <v>7</v>
      </c>
    </row>
    <row r="10941" spans="1:15" x14ac:dyDescent="0.25">
      <c r="A10941" s="1">
        <v>44029</v>
      </c>
      <c r="B10941">
        <v>1000000030</v>
      </c>
      <c r="C10941" s="2" t="s">
        <v>75</v>
      </c>
      <c r="D10941">
        <v>1</v>
      </c>
      <c r="E10941">
        <v>1052.3800000000001</v>
      </c>
      <c r="F10941" s="2" t="s">
        <v>16</v>
      </c>
      <c r="G10941" s="2" t="s">
        <v>76</v>
      </c>
      <c r="H10941" s="2" t="s">
        <v>47</v>
      </c>
      <c r="I10941" s="2" t="s">
        <v>48</v>
      </c>
      <c r="J10941" s="2" t="s">
        <v>36</v>
      </c>
      <c r="K10941" t="s">
        <v>49</v>
      </c>
      <c r="L10941" t="s">
        <v>22</v>
      </c>
      <c r="M10941">
        <v>1052.3800000000001</v>
      </c>
      <c r="N10941">
        <v>2020</v>
      </c>
      <c r="O10941">
        <v>7</v>
      </c>
    </row>
    <row r="10942" spans="1:15" x14ac:dyDescent="0.25">
      <c r="A10942" s="1">
        <v>44029</v>
      </c>
      <c r="B10942">
        <v>1000000030</v>
      </c>
      <c r="C10942" s="2" t="s">
        <v>15</v>
      </c>
      <c r="D10942">
        <v>1</v>
      </c>
      <c r="E10942">
        <v>3000.69</v>
      </c>
      <c r="F10942" s="2" t="s">
        <v>16</v>
      </c>
      <c r="G10942" s="2" t="s">
        <v>17</v>
      </c>
      <c r="H10942" s="2" t="s">
        <v>47</v>
      </c>
      <c r="I10942" s="2" t="s">
        <v>48</v>
      </c>
      <c r="J10942" s="2" t="s">
        <v>36</v>
      </c>
      <c r="K10942" t="s">
        <v>49</v>
      </c>
      <c r="L10942" t="s">
        <v>22</v>
      </c>
      <c r="M10942">
        <v>3000.69</v>
      </c>
      <c r="N10942">
        <v>2020</v>
      </c>
      <c r="O10942">
        <v>7</v>
      </c>
    </row>
    <row r="10943" spans="1:15" x14ac:dyDescent="0.25">
      <c r="A10943" s="1">
        <v>44029</v>
      </c>
      <c r="B10943">
        <v>1000000030</v>
      </c>
      <c r="C10943" s="2" t="s">
        <v>15</v>
      </c>
      <c r="D10943">
        <v>1</v>
      </c>
      <c r="E10943">
        <v>3000.69</v>
      </c>
      <c r="F10943" s="2" t="s">
        <v>16</v>
      </c>
      <c r="G10943" s="2" t="s">
        <v>17</v>
      </c>
      <c r="H10943" s="2" t="s">
        <v>47</v>
      </c>
      <c r="I10943" s="2" t="s">
        <v>48</v>
      </c>
      <c r="J10943" s="2" t="s">
        <v>36</v>
      </c>
      <c r="K10943" t="s">
        <v>49</v>
      </c>
      <c r="L10943" t="s">
        <v>22</v>
      </c>
      <c r="M10943">
        <v>3000.69</v>
      </c>
      <c r="N10943">
        <v>2020</v>
      </c>
      <c r="O10943">
        <v>7</v>
      </c>
    </row>
    <row r="10944" spans="1:15" x14ac:dyDescent="0.25">
      <c r="A10944" s="1">
        <v>44029</v>
      </c>
      <c r="B10944">
        <v>1000000031</v>
      </c>
      <c r="C10944" s="2" t="s">
        <v>94</v>
      </c>
      <c r="D10944">
        <v>1</v>
      </c>
      <c r="E10944">
        <v>9.5399999999999991</v>
      </c>
      <c r="F10944" s="2" t="s">
        <v>46</v>
      </c>
      <c r="G10944" s="2" t="s">
        <v>74</v>
      </c>
      <c r="H10944" s="2" t="s">
        <v>18</v>
      </c>
      <c r="I10944" s="2" t="s">
        <v>19</v>
      </c>
      <c r="J10944" s="2" t="s">
        <v>26</v>
      </c>
      <c r="K10944" t="s">
        <v>29</v>
      </c>
      <c r="L10944" t="s">
        <v>28</v>
      </c>
      <c r="M10944">
        <v>9.5399999999999991</v>
      </c>
      <c r="N10944">
        <v>2020</v>
      </c>
      <c r="O10944">
        <v>7</v>
      </c>
    </row>
    <row r="10945" spans="1:15" x14ac:dyDescent="0.25">
      <c r="A10945" s="1">
        <v>44029</v>
      </c>
      <c r="B10945">
        <v>1000000031</v>
      </c>
      <c r="C10945" s="2" t="s">
        <v>94</v>
      </c>
      <c r="D10945">
        <v>1</v>
      </c>
      <c r="E10945">
        <v>9.5399999999999991</v>
      </c>
      <c r="F10945" s="2" t="s">
        <v>46</v>
      </c>
      <c r="G10945" s="2" t="s">
        <v>74</v>
      </c>
      <c r="H10945" s="2" t="s">
        <v>18</v>
      </c>
      <c r="I10945" s="2" t="s">
        <v>19</v>
      </c>
      <c r="J10945" s="2" t="s">
        <v>26</v>
      </c>
      <c r="K10945" t="s">
        <v>29</v>
      </c>
      <c r="L10945" t="s">
        <v>28</v>
      </c>
      <c r="M10945">
        <v>9.5399999999999991</v>
      </c>
      <c r="N10945">
        <v>2020</v>
      </c>
      <c r="O10945">
        <v>7</v>
      </c>
    </row>
    <row r="10946" spans="1:15" x14ac:dyDescent="0.25">
      <c r="A10946" s="1">
        <v>44029</v>
      </c>
      <c r="B10946">
        <v>1000000031</v>
      </c>
      <c r="C10946" s="2" t="s">
        <v>42</v>
      </c>
      <c r="D10946">
        <v>1</v>
      </c>
      <c r="E10946">
        <v>830.19</v>
      </c>
      <c r="F10946" s="2" t="s">
        <v>16</v>
      </c>
      <c r="G10946" s="2" t="s">
        <v>43</v>
      </c>
      <c r="H10946" s="2" t="s">
        <v>18</v>
      </c>
      <c r="I10946" s="2" t="s">
        <v>19</v>
      </c>
      <c r="J10946" s="2" t="s">
        <v>26</v>
      </c>
      <c r="K10946" t="s">
        <v>29</v>
      </c>
      <c r="L10946" t="s">
        <v>28</v>
      </c>
      <c r="M10946">
        <v>830.19</v>
      </c>
      <c r="N10946">
        <v>2020</v>
      </c>
      <c r="O10946">
        <v>7</v>
      </c>
    </row>
    <row r="10947" spans="1:15" x14ac:dyDescent="0.25">
      <c r="A10947" s="1">
        <v>44029</v>
      </c>
      <c r="B10947">
        <v>1000000031</v>
      </c>
      <c r="C10947" s="2" t="s">
        <v>42</v>
      </c>
      <c r="D10947">
        <v>1</v>
      </c>
      <c r="E10947">
        <v>830.19</v>
      </c>
      <c r="F10947" s="2" t="s">
        <v>16</v>
      </c>
      <c r="G10947" s="2" t="s">
        <v>43</v>
      </c>
      <c r="H10947" s="2" t="s">
        <v>18</v>
      </c>
      <c r="I10947" s="2" t="s">
        <v>19</v>
      </c>
      <c r="J10947" s="2" t="s">
        <v>26</v>
      </c>
      <c r="K10947" t="s">
        <v>29</v>
      </c>
      <c r="L10947" t="s">
        <v>28</v>
      </c>
      <c r="M10947">
        <v>830.19</v>
      </c>
      <c r="N10947">
        <v>2020</v>
      </c>
      <c r="O10947">
        <v>7</v>
      </c>
    </row>
    <row r="10948" spans="1:15" x14ac:dyDescent="0.25">
      <c r="A10948" s="1">
        <v>44029</v>
      </c>
      <c r="B10948">
        <v>1000000032</v>
      </c>
      <c r="C10948" s="2" t="s">
        <v>94</v>
      </c>
      <c r="D10948">
        <v>1</v>
      </c>
      <c r="E10948">
        <v>8.99</v>
      </c>
      <c r="F10948" s="2" t="s">
        <v>46</v>
      </c>
      <c r="G10948" s="2" t="s">
        <v>74</v>
      </c>
      <c r="H10948" s="2" t="s">
        <v>18</v>
      </c>
      <c r="I10948" s="2" t="s">
        <v>25</v>
      </c>
      <c r="J10948" s="2" t="s">
        <v>26</v>
      </c>
      <c r="K10948" t="s">
        <v>27</v>
      </c>
      <c r="L10948" t="s">
        <v>28</v>
      </c>
      <c r="M10948">
        <v>8.99</v>
      </c>
      <c r="N10948">
        <v>2020</v>
      </c>
      <c r="O10948">
        <v>7</v>
      </c>
    </row>
    <row r="10949" spans="1:15" x14ac:dyDescent="0.25">
      <c r="A10949" s="1">
        <v>44029</v>
      </c>
      <c r="B10949">
        <v>1000000032</v>
      </c>
      <c r="C10949" s="2" t="s">
        <v>94</v>
      </c>
      <c r="D10949">
        <v>1</v>
      </c>
      <c r="E10949">
        <v>8.99</v>
      </c>
      <c r="F10949" s="2" t="s">
        <v>46</v>
      </c>
      <c r="G10949" s="2" t="s">
        <v>74</v>
      </c>
      <c r="H10949" s="2" t="s">
        <v>18</v>
      </c>
      <c r="I10949" s="2" t="s">
        <v>25</v>
      </c>
      <c r="J10949" s="2" t="s">
        <v>26</v>
      </c>
      <c r="K10949" t="s">
        <v>27</v>
      </c>
      <c r="L10949" t="s">
        <v>28</v>
      </c>
      <c r="M10949">
        <v>8.99</v>
      </c>
      <c r="N10949">
        <v>2020</v>
      </c>
      <c r="O10949">
        <v>7</v>
      </c>
    </row>
    <row r="10950" spans="1:15" x14ac:dyDescent="0.25">
      <c r="A10950" s="1">
        <v>44029</v>
      </c>
      <c r="B10950">
        <v>1000000032</v>
      </c>
      <c r="C10950" s="2" t="s">
        <v>73</v>
      </c>
      <c r="D10950">
        <v>1</v>
      </c>
      <c r="E10950">
        <v>400.55</v>
      </c>
      <c r="F10950" s="2" t="s">
        <v>16</v>
      </c>
      <c r="G10950" s="2" t="s">
        <v>74</v>
      </c>
      <c r="H10950" s="2" t="s">
        <v>18</v>
      </c>
      <c r="I10950" s="2" t="s">
        <v>25</v>
      </c>
      <c r="J10950" s="2" t="s">
        <v>26</v>
      </c>
      <c r="K10950" t="s">
        <v>27</v>
      </c>
      <c r="L10950" t="s">
        <v>28</v>
      </c>
      <c r="M10950">
        <v>400.55</v>
      </c>
      <c r="N10950">
        <v>2020</v>
      </c>
      <c r="O10950">
        <v>7</v>
      </c>
    </row>
    <row r="10951" spans="1:15" x14ac:dyDescent="0.25">
      <c r="A10951" s="1">
        <v>44029</v>
      </c>
      <c r="B10951">
        <v>1000000032</v>
      </c>
      <c r="C10951" s="2" t="s">
        <v>73</v>
      </c>
      <c r="D10951">
        <v>1</v>
      </c>
      <c r="E10951">
        <v>400.55</v>
      </c>
      <c r="F10951" s="2" t="s">
        <v>16</v>
      </c>
      <c r="G10951" s="2" t="s">
        <v>74</v>
      </c>
      <c r="H10951" s="2" t="s">
        <v>18</v>
      </c>
      <c r="I10951" s="2" t="s">
        <v>25</v>
      </c>
      <c r="J10951" s="2" t="s">
        <v>26</v>
      </c>
      <c r="K10951" t="s">
        <v>27</v>
      </c>
      <c r="L10951" t="s">
        <v>28</v>
      </c>
      <c r="M10951">
        <v>400.55</v>
      </c>
      <c r="N10951">
        <v>2020</v>
      </c>
      <c r="O10951">
        <v>7</v>
      </c>
    </row>
    <row r="10952" spans="1:15" x14ac:dyDescent="0.25">
      <c r="A10952" s="1">
        <v>44029</v>
      </c>
      <c r="B10952">
        <v>1000000032</v>
      </c>
      <c r="C10952" s="2" t="s">
        <v>23</v>
      </c>
      <c r="D10952">
        <v>1</v>
      </c>
      <c r="E10952">
        <v>500.28</v>
      </c>
      <c r="F10952" s="2" t="s">
        <v>16</v>
      </c>
      <c r="G10952" s="2" t="s">
        <v>24</v>
      </c>
      <c r="H10952" s="2" t="s">
        <v>18</v>
      </c>
      <c r="I10952" s="2" t="s">
        <v>25</v>
      </c>
      <c r="J10952" s="2" t="s">
        <v>26</v>
      </c>
      <c r="K10952" t="s">
        <v>27</v>
      </c>
      <c r="L10952" t="s">
        <v>28</v>
      </c>
      <c r="M10952">
        <v>500.28</v>
      </c>
      <c r="N10952">
        <v>2020</v>
      </c>
      <c r="O10952">
        <v>7</v>
      </c>
    </row>
    <row r="10953" spans="1:15" x14ac:dyDescent="0.25">
      <c r="A10953" s="1">
        <v>44029</v>
      </c>
      <c r="B10953">
        <v>1000000032</v>
      </c>
      <c r="C10953" s="2" t="s">
        <v>23</v>
      </c>
      <c r="D10953">
        <v>1</v>
      </c>
      <c r="E10953">
        <v>500.28</v>
      </c>
      <c r="F10953" s="2" t="s">
        <v>16</v>
      </c>
      <c r="G10953" s="2" t="s">
        <v>24</v>
      </c>
      <c r="H10953" s="2" t="s">
        <v>18</v>
      </c>
      <c r="I10953" s="2" t="s">
        <v>25</v>
      </c>
      <c r="J10953" s="2" t="s">
        <v>26</v>
      </c>
      <c r="K10953" t="s">
        <v>27</v>
      </c>
      <c r="L10953" t="s">
        <v>28</v>
      </c>
      <c r="M10953">
        <v>500.28</v>
      </c>
      <c r="N10953">
        <v>2020</v>
      </c>
      <c r="O10953">
        <v>7</v>
      </c>
    </row>
    <row r="10954" spans="1:15" x14ac:dyDescent="0.25">
      <c r="A10954" s="1">
        <v>44029</v>
      </c>
      <c r="B10954">
        <v>1000000034</v>
      </c>
      <c r="C10954" s="2" t="s">
        <v>73</v>
      </c>
      <c r="D10954">
        <v>1</v>
      </c>
      <c r="E10954">
        <v>1286.3399999999999</v>
      </c>
      <c r="F10954" s="2" t="s">
        <v>16</v>
      </c>
      <c r="G10954" s="2" t="s">
        <v>74</v>
      </c>
      <c r="H10954" s="2" t="s">
        <v>18</v>
      </c>
      <c r="I10954" s="2" t="s">
        <v>25</v>
      </c>
      <c r="J10954" s="2" t="s">
        <v>26</v>
      </c>
      <c r="K10954" t="s">
        <v>27</v>
      </c>
      <c r="L10954" t="s">
        <v>22</v>
      </c>
      <c r="M10954">
        <v>1286.3399999999999</v>
      </c>
      <c r="N10954">
        <v>2020</v>
      </c>
      <c r="O10954">
        <v>7</v>
      </c>
    </row>
    <row r="10955" spans="1:15" x14ac:dyDescent="0.25">
      <c r="A10955" s="1">
        <v>44029</v>
      </c>
      <c r="B10955">
        <v>1000000034</v>
      </c>
      <c r="C10955" s="2" t="s">
        <v>73</v>
      </c>
      <c r="D10955">
        <v>1</v>
      </c>
      <c r="E10955">
        <v>1286.3399999999999</v>
      </c>
      <c r="F10955" s="2" t="s">
        <v>16</v>
      </c>
      <c r="G10955" s="2" t="s">
        <v>74</v>
      </c>
      <c r="H10955" s="2" t="s">
        <v>18</v>
      </c>
      <c r="I10955" s="2" t="s">
        <v>25</v>
      </c>
      <c r="J10955" s="2" t="s">
        <v>26</v>
      </c>
      <c r="K10955" t="s">
        <v>27</v>
      </c>
      <c r="L10955" t="s">
        <v>22</v>
      </c>
      <c r="M10955">
        <v>1286.3399999999999</v>
      </c>
      <c r="N10955">
        <v>2020</v>
      </c>
      <c r="O10955">
        <v>7</v>
      </c>
    </row>
    <row r="10956" spans="1:15" x14ac:dyDescent="0.25">
      <c r="A10956" s="1">
        <v>44029</v>
      </c>
      <c r="B10956">
        <v>1000000034</v>
      </c>
      <c r="C10956" s="2" t="s">
        <v>23</v>
      </c>
      <c r="D10956">
        <v>1</v>
      </c>
      <c r="E10956">
        <v>6000.57</v>
      </c>
      <c r="F10956" s="2" t="s">
        <v>16</v>
      </c>
      <c r="G10956" s="2" t="s">
        <v>24</v>
      </c>
      <c r="H10956" s="2" t="s">
        <v>18</v>
      </c>
      <c r="I10956" s="2" t="s">
        <v>25</v>
      </c>
      <c r="J10956" s="2" t="s">
        <v>26</v>
      </c>
      <c r="K10956" t="s">
        <v>27</v>
      </c>
      <c r="L10956" t="s">
        <v>22</v>
      </c>
      <c r="M10956">
        <v>6000.57</v>
      </c>
      <c r="N10956">
        <v>2020</v>
      </c>
      <c r="O10956">
        <v>7</v>
      </c>
    </row>
    <row r="10957" spans="1:15" x14ac:dyDescent="0.25">
      <c r="A10957" s="1">
        <v>44029</v>
      </c>
      <c r="B10957">
        <v>1000000034</v>
      </c>
      <c r="C10957" s="2" t="s">
        <v>23</v>
      </c>
      <c r="D10957">
        <v>1</v>
      </c>
      <c r="E10957">
        <v>6000.57</v>
      </c>
      <c r="F10957" s="2" t="s">
        <v>16</v>
      </c>
      <c r="G10957" s="2" t="s">
        <v>24</v>
      </c>
      <c r="H10957" s="2" t="s">
        <v>18</v>
      </c>
      <c r="I10957" s="2" t="s">
        <v>25</v>
      </c>
      <c r="J10957" s="2" t="s">
        <v>26</v>
      </c>
      <c r="K10957" t="s">
        <v>27</v>
      </c>
      <c r="L10957" t="s">
        <v>22</v>
      </c>
      <c r="M10957">
        <v>6000.57</v>
      </c>
      <c r="N10957">
        <v>2020</v>
      </c>
      <c r="O10957">
        <v>7</v>
      </c>
    </row>
    <row r="10958" spans="1:15" x14ac:dyDescent="0.25">
      <c r="A10958" s="1">
        <v>44029</v>
      </c>
      <c r="B10958">
        <v>1000000034</v>
      </c>
      <c r="C10958" s="2" t="s">
        <v>71</v>
      </c>
      <c r="D10958">
        <v>1</v>
      </c>
      <c r="E10958">
        <v>7000.62</v>
      </c>
      <c r="F10958" s="2" t="s">
        <v>16</v>
      </c>
      <c r="G10958" s="2" t="s">
        <v>72</v>
      </c>
      <c r="H10958" s="2" t="s">
        <v>18</v>
      </c>
      <c r="I10958" s="2" t="s">
        <v>25</v>
      </c>
      <c r="J10958" s="2" t="s">
        <v>26</v>
      </c>
      <c r="K10958" t="s">
        <v>27</v>
      </c>
      <c r="L10958" t="s">
        <v>22</v>
      </c>
      <c r="M10958">
        <v>7000.62</v>
      </c>
      <c r="N10958">
        <v>2020</v>
      </c>
      <c r="O10958">
        <v>7</v>
      </c>
    </row>
    <row r="10959" spans="1:15" x14ac:dyDescent="0.25">
      <c r="A10959" s="1">
        <v>44029</v>
      </c>
      <c r="B10959">
        <v>1000000034</v>
      </c>
      <c r="C10959" s="2" t="s">
        <v>71</v>
      </c>
      <c r="D10959">
        <v>1</v>
      </c>
      <c r="E10959">
        <v>7000.62</v>
      </c>
      <c r="F10959" s="2" t="s">
        <v>16</v>
      </c>
      <c r="G10959" s="2" t="s">
        <v>72</v>
      </c>
      <c r="H10959" s="2" t="s">
        <v>18</v>
      </c>
      <c r="I10959" s="2" t="s">
        <v>25</v>
      </c>
      <c r="J10959" s="2" t="s">
        <v>26</v>
      </c>
      <c r="K10959" t="s">
        <v>27</v>
      </c>
      <c r="L10959" t="s">
        <v>22</v>
      </c>
      <c r="M10959">
        <v>7000.62</v>
      </c>
      <c r="N10959">
        <v>2020</v>
      </c>
      <c r="O10959">
        <v>7</v>
      </c>
    </row>
    <row r="10960" spans="1:15" x14ac:dyDescent="0.25">
      <c r="A10960" s="1">
        <v>44029</v>
      </c>
      <c r="B10960">
        <v>1000000036</v>
      </c>
      <c r="C10960" s="2" t="s">
        <v>23</v>
      </c>
      <c r="D10960">
        <v>3</v>
      </c>
      <c r="E10960">
        <v>11602.61</v>
      </c>
      <c r="F10960" s="2" t="s">
        <v>16</v>
      </c>
      <c r="G10960" s="2" t="s">
        <v>24</v>
      </c>
      <c r="H10960" s="2" t="s">
        <v>47</v>
      </c>
      <c r="I10960" s="2" t="s">
        <v>48</v>
      </c>
      <c r="J10960" s="2" t="s">
        <v>36</v>
      </c>
      <c r="K10960" t="s">
        <v>49</v>
      </c>
      <c r="L10960" t="s">
        <v>28</v>
      </c>
      <c r="M10960">
        <v>3867.54</v>
      </c>
      <c r="N10960">
        <v>2020</v>
      </c>
      <c r="O10960">
        <v>7</v>
      </c>
    </row>
    <row r="10961" spans="1:15" x14ac:dyDescent="0.25">
      <c r="A10961" s="1">
        <v>44029</v>
      </c>
      <c r="B10961">
        <v>1000000036</v>
      </c>
      <c r="C10961" s="2" t="s">
        <v>23</v>
      </c>
      <c r="D10961">
        <v>3</v>
      </c>
      <c r="E10961">
        <v>11602.61</v>
      </c>
      <c r="F10961" s="2" t="s">
        <v>16</v>
      </c>
      <c r="G10961" s="2" t="s">
        <v>24</v>
      </c>
      <c r="H10961" s="2" t="s">
        <v>47</v>
      </c>
      <c r="I10961" s="2" t="s">
        <v>48</v>
      </c>
      <c r="J10961" s="2" t="s">
        <v>36</v>
      </c>
      <c r="K10961" t="s">
        <v>49</v>
      </c>
      <c r="L10961" t="s">
        <v>28</v>
      </c>
      <c r="M10961">
        <v>3867.54</v>
      </c>
      <c r="N10961">
        <v>2020</v>
      </c>
      <c r="O10961">
        <v>7</v>
      </c>
    </row>
    <row r="10962" spans="1:15" x14ac:dyDescent="0.25">
      <c r="A10962" s="1">
        <v>44029</v>
      </c>
      <c r="B10962">
        <v>1000000036</v>
      </c>
      <c r="C10962" s="2" t="s">
        <v>71</v>
      </c>
      <c r="D10962">
        <v>1</v>
      </c>
      <c r="E10962">
        <v>1080.2</v>
      </c>
      <c r="F10962" s="2" t="s">
        <v>16</v>
      </c>
      <c r="G10962" s="2" t="s">
        <v>72</v>
      </c>
      <c r="H10962" s="2" t="s">
        <v>47</v>
      </c>
      <c r="I10962" s="2" t="s">
        <v>48</v>
      </c>
      <c r="J10962" s="2" t="s">
        <v>36</v>
      </c>
      <c r="K10962" t="s">
        <v>49</v>
      </c>
      <c r="L10962" t="s">
        <v>28</v>
      </c>
      <c r="M10962">
        <v>1080.2</v>
      </c>
      <c r="N10962">
        <v>2020</v>
      </c>
      <c r="O10962">
        <v>7</v>
      </c>
    </row>
    <row r="10963" spans="1:15" x14ac:dyDescent="0.25">
      <c r="A10963" s="1">
        <v>44029</v>
      </c>
      <c r="B10963">
        <v>1000000036</v>
      </c>
      <c r="C10963" s="2" t="s">
        <v>71</v>
      </c>
      <c r="D10963">
        <v>1</v>
      </c>
      <c r="E10963">
        <v>1080.2</v>
      </c>
      <c r="F10963" s="2" t="s">
        <v>16</v>
      </c>
      <c r="G10963" s="2" t="s">
        <v>72</v>
      </c>
      <c r="H10963" s="2" t="s">
        <v>47</v>
      </c>
      <c r="I10963" s="2" t="s">
        <v>48</v>
      </c>
      <c r="J10963" s="2" t="s">
        <v>36</v>
      </c>
      <c r="K10963" t="s">
        <v>49</v>
      </c>
      <c r="L10963" t="s">
        <v>28</v>
      </c>
      <c r="M10963">
        <v>1080.2</v>
      </c>
      <c r="N10963">
        <v>2020</v>
      </c>
      <c r="O10963">
        <v>7</v>
      </c>
    </row>
    <row r="10964" spans="1:15" x14ac:dyDescent="0.25">
      <c r="A10964" s="1">
        <v>44029</v>
      </c>
      <c r="B10964">
        <v>1000000037</v>
      </c>
      <c r="C10964" s="2" t="s">
        <v>95</v>
      </c>
      <c r="D10964">
        <v>1</v>
      </c>
      <c r="E10964">
        <v>6.07</v>
      </c>
      <c r="F10964" s="2" t="s">
        <v>46</v>
      </c>
      <c r="G10964" s="2" t="s">
        <v>76</v>
      </c>
      <c r="H10964" s="2" t="s">
        <v>18</v>
      </c>
      <c r="I10964" s="2" t="s">
        <v>19</v>
      </c>
      <c r="J10964" s="2" t="s">
        <v>20</v>
      </c>
      <c r="K10964" t="s">
        <v>21</v>
      </c>
      <c r="L10964" t="s">
        <v>22</v>
      </c>
      <c r="M10964">
        <v>6.07</v>
      </c>
      <c r="N10964">
        <v>2020</v>
      </c>
      <c r="O10964">
        <v>7</v>
      </c>
    </row>
    <row r="10965" spans="1:15" x14ac:dyDescent="0.25">
      <c r="A10965" s="1">
        <v>44029</v>
      </c>
      <c r="B10965">
        <v>1000000037</v>
      </c>
      <c r="C10965" s="2" t="s">
        <v>95</v>
      </c>
      <c r="D10965">
        <v>1</v>
      </c>
      <c r="E10965">
        <v>6.07</v>
      </c>
      <c r="F10965" s="2" t="s">
        <v>46</v>
      </c>
      <c r="G10965" s="2" t="s">
        <v>76</v>
      </c>
      <c r="H10965" s="2" t="s">
        <v>18</v>
      </c>
      <c r="I10965" s="2" t="s">
        <v>19</v>
      </c>
      <c r="J10965" s="2" t="s">
        <v>20</v>
      </c>
      <c r="K10965" t="s">
        <v>21</v>
      </c>
      <c r="L10965" t="s">
        <v>22</v>
      </c>
      <c r="M10965">
        <v>6.07</v>
      </c>
      <c r="N10965">
        <v>2020</v>
      </c>
      <c r="O10965">
        <v>7</v>
      </c>
    </row>
    <row r="10966" spans="1:15" x14ac:dyDescent="0.25">
      <c r="A10966" s="1">
        <v>44029</v>
      </c>
      <c r="B10966">
        <v>1000000037</v>
      </c>
      <c r="C10966" s="2" t="s">
        <v>71</v>
      </c>
      <c r="D10966">
        <v>1</v>
      </c>
      <c r="E10966">
        <v>536.09</v>
      </c>
      <c r="F10966" s="2" t="s">
        <v>16</v>
      </c>
      <c r="G10966" s="2" t="s">
        <v>72</v>
      </c>
      <c r="H10966" s="2" t="s">
        <v>18</v>
      </c>
      <c r="I10966" s="2" t="s">
        <v>19</v>
      </c>
      <c r="J10966" s="2" t="s">
        <v>20</v>
      </c>
      <c r="K10966" t="s">
        <v>21</v>
      </c>
      <c r="L10966" t="s">
        <v>22</v>
      </c>
      <c r="M10966">
        <v>536.09</v>
      </c>
      <c r="N10966">
        <v>2020</v>
      </c>
      <c r="O10966">
        <v>7</v>
      </c>
    </row>
    <row r="10967" spans="1:15" x14ac:dyDescent="0.25">
      <c r="A10967" s="1">
        <v>44029</v>
      </c>
      <c r="B10967">
        <v>1000000037</v>
      </c>
      <c r="C10967" s="2" t="s">
        <v>71</v>
      </c>
      <c r="D10967">
        <v>1</v>
      </c>
      <c r="E10967">
        <v>536.09</v>
      </c>
      <c r="F10967" s="2" t="s">
        <v>16</v>
      </c>
      <c r="G10967" s="2" t="s">
        <v>72</v>
      </c>
      <c r="H10967" s="2" t="s">
        <v>18</v>
      </c>
      <c r="I10967" s="2" t="s">
        <v>19</v>
      </c>
      <c r="J10967" s="2" t="s">
        <v>20</v>
      </c>
      <c r="K10967" t="s">
        <v>21</v>
      </c>
      <c r="L10967" t="s">
        <v>22</v>
      </c>
      <c r="M10967">
        <v>536.09</v>
      </c>
      <c r="N10967">
        <v>2020</v>
      </c>
      <c r="O10967">
        <v>7</v>
      </c>
    </row>
    <row r="10968" spans="1:15" x14ac:dyDescent="0.25">
      <c r="A10968" s="1">
        <v>44029</v>
      </c>
      <c r="B10968">
        <v>1000000039</v>
      </c>
      <c r="C10968" s="2" t="s">
        <v>94</v>
      </c>
      <c r="D10968">
        <v>1</v>
      </c>
      <c r="E10968">
        <v>9.15</v>
      </c>
      <c r="F10968" s="2" t="s">
        <v>46</v>
      </c>
      <c r="G10968" s="2" t="s">
        <v>74</v>
      </c>
      <c r="H10968" s="2" t="s">
        <v>18</v>
      </c>
      <c r="I10968" s="2" t="s">
        <v>25</v>
      </c>
      <c r="J10968" s="2" t="s">
        <v>20</v>
      </c>
      <c r="K10968" t="s">
        <v>51</v>
      </c>
      <c r="L10968" t="s">
        <v>28</v>
      </c>
      <c r="M10968">
        <v>9.15</v>
      </c>
      <c r="N10968">
        <v>2020</v>
      </c>
      <c r="O10968">
        <v>7</v>
      </c>
    </row>
    <row r="10969" spans="1:15" x14ac:dyDescent="0.25">
      <c r="A10969" s="1">
        <v>44029</v>
      </c>
      <c r="B10969">
        <v>1000000039</v>
      </c>
      <c r="C10969" s="2" t="s">
        <v>94</v>
      </c>
      <c r="D10969">
        <v>1</v>
      </c>
      <c r="E10969">
        <v>9.15</v>
      </c>
      <c r="F10969" s="2" t="s">
        <v>46</v>
      </c>
      <c r="G10969" s="2" t="s">
        <v>74</v>
      </c>
      <c r="H10969" s="2" t="s">
        <v>18</v>
      </c>
      <c r="I10969" s="2" t="s">
        <v>25</v>
      </c>
      <c r="J10969" s="2" t="s">
        <v>20</v>
      </c>
      <c r="K10969" t="s">
        <v>51</v>
      </c>
      <c r="L10969" t="s">
        <v>28</v>
      </c>
      <c r="M10969">
        <v>9.15</v>
      </c>
      <c r="N10969">
        <v>2020</v>
      </c>
      <c r="O10969">
        <v>7</v>
      </c>
    </row>
    <row r="10970" spans="1:15" x14ac:dyDescent="0.25">
      <c r="A10970" s="1">
        <v>44029</v>
      </c>
      <c r="B10970">
        <v>1000000040</v>
      </c>
      <c r="C10970" s="2" t="s">
        <v>94</v>
      </c>
      <c r="D10970">
        <v>1</v>
      </c>
      <c r="E10970">
        <v>9.44</v>
      </c>
      <c r="F10970" s="2" t="s">
        <v>46</v>
      </c>
      <c r="G10970" s="2" t="s">
        <v>74</v>
      </c>
      <c r="H10970" s="2" t="s">
        <v>30</v>
      </c>
      <c r="I10970" s="2" t="s">
        <v>31</v>
      </c>
      <c r="J10970" s="2" t="s">
        <v>32</v>
      </c>
      <c r="K10970" t="s">
        <v>33</v>
      </c>
      <c r="L10970" t="s">
        <v>28</v>
      </c>
      <c r="M10970">
        <v>9.44</v>
      </c>
      <c r="N10970">
        <v>2020</v>
      </c>
      <c r="O10970">
        <v>7</v>
      </c>
    </row>
    <row r="10971" spans="1:15" x14ac:dyDescent="0.25">
      <c r="A10971" s="1">
        <v>44029</v>
      </c>
      <c r="B10971">
        <v>1000000040</v>
      </c>
      <c r="C10971" s="2" t="s">
        <v>94</v>
      </c>
      <c r="D10971">
        <v>1</v>
      </c>
      <c r="E10971">
        <v>9.44</v>
      </c>
      <c r="F10971" s="2" t="s">
        <v>46</v>
      </c>
      <c r="G10971" s="2" t="s">
        <v>74</v>
      </c>
      <c r="H10971" s="2" t="s">
        <v>30</v>
      </c>
      <c r="I10971" s="2" t="s">
        <v>31</v>
      </c>
      <c r="J10971" s="2" t="s">
        <v>32</v>
      </c>
      <c r="K10971" t="s">
        <v>33</v>
      </c>
      <c r="L10971" t="s">
        <v>28</v>
      </c>
      <c r="M10971">
        <v>9.44</v>
      </c>
      <c r="N10971">
        <v>2020</v>
      </c>
      <c r="O10971">
        <v>7</v>
      </c>
    </row>
    <row r="10972" spans="1:15" x14ac:dyDescent="0.25">
      <c r="A10972" s="1">
        <v>44029</v>
      </c>
      <c r="B10972">
        <v>1000000040</v>
      </c>
      <c r="C10972" s="2" t="s">
        <v>15</v>
      </c>
      <c r="D10972">
        <v>3</v>
      </c>
      <c r="E10972">
        <v>32501.65</v>
      </c>
      <c r="F10972" s="2" t="s">
        <v>16</v>
      </c>
      <c r="G10972" s="2" t="s">
        <v>17</v>
      </c>
      <c r="H10972" s="2" t="s">
        <v>30</v>
      </c>
      <c r="I10972" s="2" t="s">
        <v>31</v>
      </c>
      <c r="J10972" s="2" t="s">
        <v>32</v>
      </c>
      <c r="K10972" t="s">
        <v>33</v>
      </c>
      <c r="L10972" t="s">
        <v>28</v>
      </c>
      <c r="M10972">
        <v>10833.88</v>
      </c>
      <c r="N10972">
        <v>2020</v>
      </c>
      <c r="O10972">
        <v>7</v>
      </c>
    </row>
    <row r="10973" spans="1:15" x14ac:dyDescent="0.25">
      <c r="A10973" s="1">
        <v>44029</v>
      </c>
      <c r="B10973">
        <v>1000000040</v>
      </c>
      <c r="C10973" s="2" t="s">
        <v>15</v>
      </c>
      <c r="D10973">
        <v>3</v>
      </c>
      <c r="E10973">
        <v>32501.65</v>
      </c>
      <c r="F10973" s="2" t="s">
        <v>16</v>
      </c>
      <c r="G10973" s="2" t="s">
        <v>17</v>
      </c>
      <c r="H10973" s="2" t="s">
        <v>30</v>
      </c>
      <c r="I10973" s="2" t="s">
        <v>31</v>
      </c>
      <c r="J10973" s="2" t="s">
        <v>32</v>
      </c>
      <c r="K10973" t="s">
        <v>33</v>
      </c>
      <c r="L10973" t="s">
        <v>28</v>
      </c>
      <c r="M10973">
        <v>10833.88</v>
      </c>
      <c r="N10973">
        <v>2020</v>
      </c>
      <c r="O10973">
        <v>7</v>
      </c>
    </row>
    <row r="10974" spans="1:15" x14ac:dyDescent="0.25">
      <c r="A10974" s="1">
        <v>44029</v>
      </c>
      <c r="B10974">
        <v>1000000040</v>
      </c>
      <c r="C10974" s="2" t="s">
        <v>42</v>
      </c>
      <c r="D10974">
        <v>1</v>
      </c>
      <c r="E10974">
        <v>22000.720000000001</v>
      </c>
      <c r="F10974" s="2" t="s">
        <v>16</v>
      </c>
      <c r="G10974" s="2" t="s">
        <v>43</v>
      </c>
      <c r="H10974" s="2" t="s">
        <v>30</v>
      </c>
      <c r="I10974" s="2" t="s">
        <v>31</v>
      </c>
      <c r="J10974" s="2" t="s">
        <v>32</v>
      </c>
      <c r="K10974" t="s">
        <v>33</v>
      </c>
      <c r="L10974" t="s">
        <v>28</v>
      </c>
      <c r="M10974">
        <v>22000.720000000001</v>
      </c>
      <c r="N10974">
        <v>2020</v>
      </c>
      <c r="O10974">
        <v>7</v>
      </c>
    </row>
    <row r="10975" spans="1:15" x14ac:dyDescent="0.25">
      <c r="A10975" s="1">
        <v>44029</v>
      </c>
      <c r="B10975">
        <v>1000000040</v>
      </c>
      <c r="C10975" s="2" t="s">
        <v>42</v>
      </c>
      <c r="D10975">
        <v>1</v>
      </c>
      <c r="E10975">
        <v>22000.720000000001</v>
      </c>
      <c r="F10975" s="2" t="s">
        <v>16</v>
      </c>
      <c r="G10975" s="2" t="s">
        <v>43</v>
      </c>
      <c r="H10975" s="2" t="s">
        <v>30</v>
      </c>
      <c r="I10975" s="2" t="s">
        <v>31</v>
      </c>
      <c r="J10975" s="2" t="s">
        <v>32</v>
      </c>
      <c r="K10975" t="s">
        <v>33</v>
      </c>
      <c r="L10975" t="s">
        <v>28</v>
      </c>
      <c r="M10975">
        <v>22000.720000000001</v>
      </c>
      <c r="N10975">
        <v>2020</v>
      </c>
      <c r="O10975">
        <v>7</v>
      </c>
    </row>
    <row r="10976" spans="1:15" x14ac:dyDescent="0.25">
      <c r="A10976" s="1">
        <v>44029</v>
      </c>
      <c r="B10976">
        <v>1000000041</v>
      </c>
      <c r="C10976" s="2" t="s">
        <v>94</v>
      </c>
      <c r="D10976">
        <v>1</v>
      </c>
      <c r="E10976">
        <v>69.14</v>
      </c>
      <c r="F10976" s="2" t="s">
        <v>46</v>
      </c>
      <c r="G10976" s="2" t="s">
        <v>74</v>
      </c>
      <c r="H10976" s="2" t="s">
        <v>30</v>
      </c>
      <c r="I10976" s="2" t="s">
        <v>31</v>
      </c>
      <c r="J10976" s="2" t="s">
        <v>32</v>
      </c>
      <c r="K10976" t="s">
        <v>33</v>
      </c>
      <c r="L10976" t="s">
        <v>22</v>
      </c>
      <c r="M10976">
        <v>69.14</v>
      </c>
      <c r="N10976">
        <v>2020</v>
      </c>
      <c r="O10976">
        <v>7</v>
      </c>
    </row>
    <row r="10977" spans="1:15" x14ac:dyDescent="0.25">
      <c r="A10977" s="1">
        <v>44029</v>
      </c>
      <c r="B10977">
        <v>1000000041</v>
      </c>
      <c r="C10977" s="2" t="s">
        <v>94</v>
      </c>
      <c r="D10977">
        <v>1</v>
      </c>
      <c r="E10977">
        <v>69.14</v>
      </c>
      <c r="F10977" s="2" t="s">
        <v>46</v>
      </c>
      <c r="G10977" s="2" t="s">
        <v>74</v>
      </c>
      <c r="H10977" s="2" t="s">
        <v>30</v>
      </c>
      <c r="I10977" s="2" t="s">
        <v>31</v>
      </c>
      <c r="J10977" s="2" t="s">
        <v>32</v>
      </c>
      <c r="K10977" t="s">
        <v>33</v>
      </c>
      <c r="L10977" t="s">
        <v>22</v>
      </c>
      <c r="M10977">
        <v>69.14</v>
      </c>
      <c r="N10977">
        <v>2020</v>
      </c>
      <c r="O10977">
        <v>7</v>
      </c>
    </row>
    <row r="10978" spans="1:15" x14ac:dyDescent="0.25">
      <c r="A10978" s="1">
        <v>44029</v>
      </c>
      <c r="B10978">
        <v>1000000041</v>
      </c>
      <c r="C10978" s="2" t="s">
        <v>75</v>
      </c>
      <c r="D10978">
        <v>1</v>
      </c>
      <c r="E10978">
        <v>400.57</v>
      </c>
      <c r="F10978" s="2" t="s">
        <v>16</v>
      </c>
      <c r="G10978" s="2" t="s">
        <v>76</v>
      </c>
      <c r="H10978" s="2" t="s">
        <v>30</v>
      </c>
      <c r="I10978" s="2" t="s">
        <v>31</v>
      </c>
      <c r="J10978" s="2" t="s">
        <v>32</v>
      </c>
      <c r="K10978" t="s">
        <v>33</v>
      </c>
      <c r="L10978" t="s">
        <v>22</v>
      </c>
      <c r="M10978">
        <v>400.57</v>
      </c>
      <c r="N10978">
        <v>2020</v>
      </c>
      <c r="O10978">
        <v>7</v>
      </c>
    </row>
    <row r="10979" spans="1:15" x14ac:dyDescent="0.25">
      <c r="A10979" s="1">
        <v>44029</v>
      </c>
      <c r="B10979">
        <v>1000000041</v>
      </c>
      <c r="C10979" s="2" t="s">
        <v>75</v>
      </c>
      <c r="D10979">
        <v>1</v>
      </c>
      <c r="E10979">
        <v>400.57</v>
      </c>
      <c r="F10979" s="2" t="s">
        <v>16</v>
      </c>
      <c r="G10979" s="2" t="s">
        <v>76</v>
      </c>
      <c r="H10979" s="2" t="s">
        <v>30</v>
      </c>
      <c r="I10979" s="2" t="s">
        <v>31</v>
      </c>
      <c r="J10979" s="2" t="s">
        <v>32</v>
      </c>
      <c r="K10979" t="s">
        <v>33</v>
      </c>
      <c r="L10979" t="s">
        <v>22</v>
      </c>
      <c r="M10979">
        <v>400.57</v>
      </c>
      <c r="N10979">
        <v>2020</v>
      </c>
      <c r="O10979">
        <v>7</v>
      </c>
    </row>
    <row r="10980" spans="1:15" x14ac:dyDescent="0.25">
      <c r="A10980" s="1">
        <v>44029</v>
      </c>
      <c r="B10980">
        <v>1000000041</v>
      </c>
      <c r="C10980" s="2" t="s">
        <v>73</v>
      </c>
      <c r="D10980">
        <v>1</v>
      </c>
      <c r="E10980">
        <v>1810.28</v>
      </c>
      <c r="F10980" s="2" t="s">
        <v>16</v>
      </c>
      <c r="G10980" s="2" t="s">
        <v>74</v>
      </c>
      <c r="H10980" s="2" t="s">
        <v>30</v>
      </c>
      <c r="I10980" s="2" t="s">
        <v>31</v>
      </c>
      <c r="J10980" s="2" t="s">
        <v>32</v>
      </c>
      <c r="K10980" t="s">
        <v>33</v>
      </c>
      <c r="L10980" t="s">
        <v>22</v>
      </c>
      <c r="M10980">
        <v>1810.28</v>
      </c>
      <c r="N10980">
        <v>2020</v>
      </c>
      <c r="O10980">
        <v>7</v>
      </c>
    </row>
    <row r="10981" spans="1:15" x14ac:dyDescent="0.25">
      <c r="A10981" s="1">
        <v>44029</v>
      </c>
      <c r="B10981">
        <v>1000000041</v>
      </c>
      <c r="C10981" s="2" t="s">
        <v>73</v>
      </c>
      <c r="D10981">
        <v>1</v>
      </c>
      <c r="E10981">
        <v>1810.28</v>
      </c>
      <c r="F10981" s="2" t="s">
        <v>16</v>
      </c>
      <c r="G10981" s="2" t="s">
        <v>74</v>
      </c>
      <c r="H10981" s="2" t="s">
        <v>30</v>
      </c>
      <c r="I10981" s="2" t="s">
        <v>31</v>
      </c>
      <c r="J10981" s="2" t="s">
        <v>32</v>
      </c>
      <c r="K10981" t="s">
        <v>33</v>
      </c>
      <c r="L10981" t="s">
        <v>22</v>
      </c>
      <c r="M10981">
        <v>1810.28</v>
      </c>
      <c r="N10981">
        <v>2020</v>
      </c>
      <c r="O10981">
        <v>7</v>
      </c>
    </row>
    <row r="10982" spans="1:15" x14ac:dyDescent="0.25">
      <c r="A10982" s="1">
        <v>44029</v>
      </c>
      <c r="B10982">
        <v>1000000043</v>
      </c>
      <c r="C10982" s="2" t="s">
        <v>15</v>
      </c>
      <c r="D10982">
        <v>1</v>
      </c>
      <c r="E10982">
        <v>200.37</v>
      </c>
      <c r="F10982" s="2" t="s">
        <v>16</v>
      </c>
      <c r="G10982" s="2" t="s">
        <v>17</v>
      </c>
      <c r="H10982" s="2" t="s">
        <v>30</v>
      </c>
      <c r="I10982" s="2" t="s">
        <v>38</v>
      </c>
      <c r="J10982" s="2" t="s">
        <v>26</v>
      </c>
      <c r="K10982" t="s">
        <v>39</v>
      </c>
      <c r="L10982" t="s">
        <v>22</v>
      </c>
      <c r="M10982">
        <v>200.37</v>
      </c>
      <c r="N10982">
        <v>2020</v>
      </c>
      <c r="O10982">
        <v>7</v>
      </c>
    </row>
    <row r="10983" spans="1:15" x14ac:dyDescent="0.25">
      <c r="A10983" s="1">
        <v>44029</v>
      </c>
      <c r="B10983">
        <v>1000000043</v>
      </c>
      <c r="C10983" s="2" t="s">
        <v>15</v>
      </c>
      <c r="D10983">
        <v>1</v>
      </c>
      <c r="E10983">
        <v>200.37</v>
      </c>
      <c r="F10983" s="2" t="s">
        <v>16</v>
      </c>
      <c r="G10983" s="2" t="s">
        <v>17</v>
      </c>
      <c r="H10983" s="2" t="s">
        <v>30</v>
      </c>
      <c r="I10983" s="2" t="s">
        <v>38</v>
      </c>
      <c r="J10983" s="2" t="s">
        <v>26</v>
      </c>
      <c r="K10983" t="s">
        <v>39</v>
      </c>
      <c r="L10983" t="s">
        <v>22</v>
      </c>
      <c r="M10983">
        <v>200.37</v>
      </c>
      <c r="N10983">
        <v>2020</v>
      </c>
      <c r="O10983">
        <v>7</v>
      </c>
    </row>
    <row r="10984" spans="1:15" x14ac:dyDescent="0.25">
      <c r="A10984" s="1">
        <v>44029</v>
      </c>
      <c r="B10984">
        <v>1000000044</v>
      </c>
      <c r="C10984" s="2" t="s">
        <v>75</v>
      </c>
      <c r="D10984">
        <v>1</v>
      </c>
      <c r="E10984">
        <v>861.21</v>
      </c>
      <c r="F10984" s="2" t="s">
        <v>16</v>
      </c>
      <c r="G10984" s="2" t="s">
        <v>76</v>
      </c>
      <c r="H10984" s="2" t="s">
        <v>30</v>
      </c>
      <c r="I10984" s="2" t="s">
        <v>31</v>
      </c>
      <c r="J10984" s="2" t="s">
        <v>36</v>
      </c>
      <c r="K10984" t="s">
        <v>52</v>
      </c>
      <c r="L10984" t="s">
        <v>28</v>
      </c>
      <c r="M10984">
        <v>861.21</v>
      </c>
      <c r="N10984">
        <v>2020</v>
      </c>
      <c r="O10984">
        <v>7</v>
      </c>
    </row>
    <row r="10985" spans="1:15" x14ac:dyDescent="0.25">
      <c r="A10985" s="1">
        <v>44029</v>
      </c>
      <c r="B10985">
        <v>1000000044</v>
      </c>
      <c r="C10985" s="2" t="s">
        <v>75</v>
      </c>
      <c r="D10985">
        <v>1</v>
      </c>
      <c r="E10985">
        <v>861.21</v>
      </c>
      <c r="F10985" s="2" t="s">
        <v>16</v>
      </c>
      <c r="G10985" s="2" t="s">
        <v>76</v>
      </c>
      <c r="H10985" s="2" t="s">
        <v>30</v>
      </c>
      <c r="I10985" s="2" t="s">
        <v>31</v>
      </c>
      <c r="J10985" s="2" t="s">
        <v>36</v>
      </c>
      <c r="K10985" t="s">
        <v>52</v>
      </c>
      <c r="L10985" t="s">
        <v>28</v>
      </c>
      <c r="M10985">
        <v>861.21</v>
      </c>
      <c r="N10985">
        <v>2020</v>
      </c>
      <c r="O10985">
        <v>7</v>
      </c>
    </row>
    <row r="10986" spans="1:15" x14ac:dyDescent="0.25">
      <c r="A10986" s="1">
        <v>44029</v>
      </c>
      <c r="B10986">
        <v>1000000044</v>
      </c>
      <c r="C10986" s="2" t="s">
        <v>23</v>
      </c>
      <c r="D10986">
        <v>1</v>
      </c>
      <c r="E10986">
        <v>1500.54</v>
      </c>
      <c r="F10986" s="2" t="s">
        <v>16</v>
      </c>
      <c r="G10986" s="2" t="s">
        <v>24</v>
      </c>
      <c r="H10986" s="2" t="s">
        <v>30</v>
      </c>
      <c r="I10986" s="2" t="s">
        <v>31</v>
      </c>
      <c r="J10986" s="2" t="s">
        <v>36</v>
      </c>
      <c r="K10986" t="s">
        <v>52</v>
      </c>
      <c r="L10986" t="s">
        <v>28</v>
      </c>
      <c r="M10986">
        <v>1500.54</v>
      </c>
      <c r="N10986">
        <v>2020</v>
      </c>
      <c r="O10986">
        <v>7</v>
      </c>
    </row>
    <row r="10987" spans="1:15" x14ac:dyDescent="0.25">
      <c r="A10987" s="1">
        <v>44029</v>
      </c>
      <c r="B10987">
        <v>1000000044</v>
      </c>
      <c r="C10987" s="2" t="s">
        <v>23</v>
      </c>
      <c r="D10987">
        <v>1</v>
      </c>
      <c r="E10987">
        <v>1500.54</v>
      </c>
      <c r="F10987" s="2" t="s">
        <v>16</v>
      </c>
      <c r="G10987" s="2" t="s">
        <v>24</v>
      </c>
      <c r="H10987" s="2" t="s">
        <v>30</v>
      </c>
      <c r="I10987" s="2" t="s">
        <v>31</v>
      </c>
      <c r="J10987" s="2" t="s">
        <v>36</v>
      </c>
      <c r="K10987" t="s">
        <v>52</v>
      </c>
      <c r="L10987" t="s">
        <v>28</v>
      </c>
      <c r="M10987">
        <v>1500.54</v>
      </c>
      <c r="N10987">
        <v>2020</v>
      </c>
      <c r="O10987">
        <v>7</v>
      </c>
    </row>
    <row r="10988" spans="1:15" x14ac:dyDescent="0.25">
      <c r="A10988" s="1">
        <v>44029</v>
      </c>
      <c r="B10988">
        <v>1000000044</v>
      </c>
      <c r="C10988" s="2" t="s">
        <v>15</v>
      </c>
      <c r="D10988">
        <v>1</v>
      </c>
      <c r="E10988">
        <v>1967.71</v>
      </c>
      <c r="F10988" s="2" t="s">
        <v>16</v>
      </c>
      <c r="G10988" s="2" t="s">
        <v>17</v>
      </c>
      <c r="H10988" s="2" t="s">
        <v>30</v>
      </c>
      <c r="I10988" s="2" t="s">
        <v>31</v>
      </c>
      <c r="J10988" s="2" t="s">
        <v>36</v>
      </c>
      <c r="K10988" t="s">
        <v>52</v>
      </c>
      <c r="L10988" t="s">
        <v>28</v>
      </c>
      <c r="M10988">
        <v>1967.71</v>
      </c>
      <c r="N10988">
        <v>2020</v>
      </c>
      <c r="O10988">
        <v>7</v>
      </c>
    </row>
    <row r="10989" spans="1:15" x14ac:dyDescent="0.25">
      <c r="A10989" s="1">
        <v>44029</v>
      </c>
      <c r="B10989">
        <v>1000000044</v>
      </c>
      <c r="C10989" s="2" t="s">
        <v>15</v>
      </c>
      <c r="D10989">
        <v>1</v>
      </c>
      <c r="E10989">
        <v>1967.71</v>
      </c>
      <c r="F10989" s="2" t="s">
        <v>16</v>
      </c>
      <c r="G10989" s="2" t="s">
        <v>17</v>
      </c>
      <c r="H10989" s="2" t="s">
        <v>30</v>
      </c>
      <c r="I10989" s="2" t="s">
        <v>31</v>
      </c>
      <c r="J10989" s="2" t="s">
        <v>36</v>
      </c>
      <c r="K10989" t="s">
        <v>52</v>
      </c>
      <c r="L10989" t="s">
        <v>28</v>
      </c>
      <c r="M10989">
        <v>1967.71</v>
      </c>
      <c r="N10989">
        <v>2020</v>
      </c>
      <c r="O10989">
        <v>7</v>
      </c>
    </row>
    <row r="10990" spans="1:15" x14ac:dyDescent="0.25">
      <c r="A10990" s="1">
        <v>44029</v>
      </c>
      <c r="B10990">
        <v>1000000045</v>
      </c>
      <c r="C10990" s="2" t="s">
        <v>15</v>
      </c>
      <c r="D10990">
        <v>2</v>
      </c>
      <c r="E10990">
        <v>1301.01</v>
      </c>
      <c r="F10990" s="2" t="s">
        <v>16</v>
      </c>
      <c r="G10990" s="2" t="s">
        <v>17</v>
      </c>
      <c r="H10990" s="2" t="s">
        <v>47</v>
      </c>
      <c r="I10990" s="2" t="s">
        <v>59</v>
      </c>
      <c r="J10990" s="2" t="s">
        <v>26</v>
      </c>
      <c r="K10990" t="s">
        <v>60</v>
      </c>
      <c r="L10990" t="s">
        <v>22</v>
      </c>
      <c r="M10990">
        <v>650.5</v>
      </c>
      <c r="N10990">
        <v>2020</v>
      </c>
      <c r="O10990">
        <v>7</v>
      </c>
    </row>
    <row r="10991" spans="1:15" x14ac:dyDescent="0.25">
      <c r="A10991" s="1">
        <v>44029</v>
      </c>
      <c r="B10991">
        <v>1000000045</v>
      </c>
      <c r="C10991" s="2" t="s">
        <v>15</v>
      </c>
      <c r="D10991">
        <v>2</v>
      </c>
      <c r="E10991">
        <v>1301.01</v>
      </c>
      <c r="F10991" s="2" t="s">
        <v>16</v>
      </c>
      <c r="G10991" s="2" t="s">
        <v>17</v>
      </c>
      <c r="H10991" s="2" t="s">
        <v>47</v>
      </c>
      <c r="I10991" s="2" t="s">
        <v>59</v>
      </c>
      <c r="J10991" s="2" t="s">
        <v>26</v>
      </c>
      <c r="K10991" t="s">
        <v>60</v>
      </c>
      <c r="L10991" t="s">
        <v>22</v>
      </c>
      <c r="M10991">
        <v>650.5</v>
      </c>
      <c r="N10991">
        <v>2020</v>
      </c>
      <c r="O10991">
        <v>7</v>
      </c>
    </row>
    <row r="10992" spans="1:15" x14ac:dyDescent="0.25">
      <c r="A10992" s="1">
        <v>44029</v>
      </c>
      <c r="B10992">
        <v>1000000045</v>
      </c>
      <c r="C10992" s="2" t="s">
        <v>42</v>
      </c>
      <c r="D10992">
        <v>1</v>
      </c>
      <c r="E10992">
        <v>423.18</v>
      </c>
      <c r="F10992" s="2" t="s">
        <v>16</v>
      </c>
      <c r="G10992" s="2" t="s">
        <v>43</v>
      </c>
      <c r="H10992" s="2" t="s">
        <v>47</v>
      </c>
      <c r="I10992" s="2" t="s">
        <v>59</v>
      </c>
      <c r="J10992" s="2" t="s">
        <v>26</v>
      </c>
      <c r="K10992" t="s">
        <v>60</v>
      </c>
      <c r="L10992" t="s">
        <v>22</v>
      </c>
      <c r="M10992">
        <v>423.18</v>
      </c>
      <c r="N10992">
        <v>2020</v>
      </c>
      <c r="O10992">
        <v>7</v>
      </c>
    </row>
    <row r="10993" spans="1:15" x14ac:dyDescent="0.25">
      <c r="A10993" s="1">
        <v>44029</v>
      </c>
      <c r="B10993">
        <v>1000000045</v>
      </c>
      <c r="C10993" s="2" t="s">
        <v>42</v>
      </c>
      <c r="D10993">
        <v>1</v>
      </c>
      <c r="E10993">
        <v>423.18</v>
      </c>
      <c r="F10993" s="2" t="s">
        <v>16</v>
      </c>
      <c r="G10993" s="2" t="s">
        <v>43</v>
      </c>
      <c r="H10993" s="2" t="s">
        <v>47</v>
      </c>
      <c r="I10993" s="2" t="s">
        <v>59</v>
      </c>
      <c r="J10993" s="2" t="s">
        <v>26</v>
      </c>
      <c r="K10993" t="s">
        <v>60</v>
      </c>
      <c r="L10993" t="s">
        <v>22</v>
      </c>
      <c r="M10993">
        <v>423.18</v>
      </c>
      <c r="N10993">
        <v>2020</v>
      </c>
      <c r="O10993">
        <v>7</v>
      </c>
    </row>
    <row r="10994" spans="1:15" x14ac:dyDescent="0.25">
      <c r="A10994" s="1">
        <v>44029</v>
      </c>
      <c r="B10994">
        <v>1000000049</v>
      </c>
      <c r="C10994" s="2" t="s">
        <v>42</v>
      </c>
      <c r="D10994">
        <v>1</v>
      </c>
      <c r="E10994">
        <v>999.94</v>
      </c>
      <c r="F10994" s="2" t="s">
        <v>16</v>
      </c>
      <c r="G10994" s="2" t="s">
        <v>43</v>
      </c>
      <c r="H10994" s="2" t="s">
        <v>18</v>
      </c>
      <c r="I10994" s="2" t="s">
        <v>40</v>
      </c>
      <c r="J10994" s="2" t="s">
        <v>26</v>
      </c>
      <c r="K10994" t="s">
        <v>41</v>
      </c>
      <c r="L10994" t="s">
        <v>22</v>
      </c>
      <c r="M10994">
        <v>999.94</v>
      </c>
      <c r="N10994">
        <v>2020</v>
      </c>
      <c r="O10994">
        <v>7</v>
      </c>
    </row>
    <row r="10995" spans="1:15" x14ac:dyDescent="0.25">
      <c r="A10995" s="1">
        <v>44029</v>
      </c>
      <c r="B10995">
        <v>1000000049</v>
      </c>
      <c r="C10995" s="2" t="s">
        <v>42</v>
      </c>
      <c r="D10995">
        <v>1</v>
      </c>
      <c r="E10995">
        <v>999.94</v>
      </c>
      <c r="F10995" s="2" t="s">
        <v>16</v>
      </c>
      <c r="G10995" s="2" t="s">
        <v>43</v>
      </c>
      <c r="H10995" s="2" t="s">
        <v>18</v>
      </c>
      <c r="I10995" s="2" t="s">
        <v>40</v>
      </c>
      <c r="J10995" s="2" t="s">
        <v>26</v>
      </c>
      <c r="K10995" t="s">
        <v>41</v>
      </c>
      <c r="L10995" t="s">
        <v>22</v>
      </c>
      <c r="M10995">
        <v>999.94</v>
      </c>
      <c r="N10995">
        <v>2020</v>
      </c>
      <c r="O10995">
        <v>7</v>
      </c>
    </row>
    <row r="10996" spans="1:15" x14ac:dyDescent="0.25">
      <c r="A10996" s="1">
        <v>44029</v>
      </c>
      <c r="B10996">
        <v>1000000050</v>
      </c>
      <c r="C10996" s="2" t="s">
        <v>23</v>
      </c>
      <c r="D10996">
        <v>1</v>
      </c>
      <c r="E10996">
        <v>1494.03</v>
      </c>
      <c r="F10996" s="2" t="s">
        <v>16</v>
      </c>
      <c r="G10996" s="2" t="s">
        <v>24</v>
      </c>
      <c r="H10996" s="2" t="s">
        <v>18</v>
      </c>
      <c r="I10996" s="2" t="s">
        <v>40</v>
      </c>
      <c r="J10996" s="2" t="s">
        <v>26</v>
      </c>
      <c r="K10996" t="s">
        <v>41</v>
      </c>
      <c r="L10996" t="s">
        <v>22</v>
      </c>
      <c r="M10996">
        <v>1494.03</v>
      </c>
      <c r="N10996">
        <v>2020</v>
      </c>
      <c r="O10996">
        <v>7</v>
      </c>
    </row>
    <row r="10997" spans="1:15" x14ac:dyDescent="0.25">
      <c r="A10997" s="1">
        <v>44029</v>
      </c>
      <c r="B10997">
        <v>1000000050</v>
      </c>
      <c r="C10997" s="2" t="s">
        <v>23</v>
      </c>
      <c r="D10997">
        <v>1</v>
      </c>
      <c r="E10997">
        <v>1494.03</v>
      </c>
      <c r="F10997" s="2" t="s">
        <v>16</v>
      </c>
      <c r="G10997" s="2" t="s">
        <v>24</v>
      </c>
      <c r="H10997" s="2" t="s">
        <v>18</v>
      </c>
      <c r="I10997" s="2" t="s">
        <v>40</v>
      </c>
      <c r="J10997" s="2" t="s">
        <v>26</v>
      </c>
      <c r="K10997" t="s">
        <v>41</v>
      </c>
      <c r="L10997" t="s">
        <v>22</v>
      </c>
      <c r="M10997">
        <v>1494.03</v>
      </c>
      <c r="N10997">
        <v>2020</v>
      </c>
      <c r="O10997">
        <v>7</v>
      </c>
    </row>
    <row r="10998" spans="1:15" x14ac:dyDescent="0.25">
      <c r="A10998" s="1">
        <v>44029</v>
      </c>
      <c r="B10998">
        <v>1000000054</v>
      </c>
      <c r="C10998" s="2" t="s">
        <v>75</v>
      </c>
      <c r="D10998">
        <v>1</v>
      </c>
      <c r="E10998">
        <v>1221.3800000000001</v>
      </c>
      <c r="F10998" s="2" t="s">
        <v>16</v>
      </c>
      <c r="G10998" s="2" t="s">
        <v>76</v>
      </c>
      <c r="H10998" s="2" t="s">
        <v>18</v>
      </c>
      <c r="I10998" s="2" t="s">
        <v>34</v>
      </c>
      <c r="J10998" s="2" t="s">
        <v>26</v>
      </c>
      <c r="K10998" t="s">
        <v>35</v>
      </c>
      <c r="L10998" t="s">
        <v>22</v>
      </c>
      <c r="M10998">
        <v>1221.3800000000001</v>
      </c>
      <c r="N10998">
        <v>2020</v>
      </c>
      <c r="O10998">
        <v>7</v>
      </c>
    </row>
    <row r="10999" spans="1:15" x14ac:dyDescent="0.25">
      <c r="A10999" s="1">
        <v>44029</v>
      </c>
      <c r="B10999">
        <v>1000000054</v>
      </c>
      <c r="C10999" s="2" t="s">
        <v>75</v>
      </c>
      <c r="D10999">
        <v>1</v>
      </c>
      <c r="E10999">
        <v>1221.3800000000001</v>
      </c>
      <c r="F10999" s="2" t="s">
        <v>16</v>
      </c>
      <c r="G10999" s="2" t="s">
        <v>76</v>
      </c>
      <c r="H10999" s="2" t="s">
        <v>18</v>
      </c>
      <c r="I10999" s="2" t="s">
        <v>34</v>
      </c>
      <c r="J10999" s="2" t="s">
        <v>26</v>
      </c>
      <c r="K10999" t="s">
        <v>35</v>
      </c>
      <c r="L10999" t="s">
        <v>22</v>
      </c>
      <c r="M10999">
        <v>1221.3800000000001</v>
      </c>
      <c r="N10999">
        <v>2020</v>
      </c>
      <c r="O10999">
        <v>7</v>
      </c>
    </row>
    <row r="11000" spans="1:15" x14ac:dyDescent="0.25">
      <c r="A11000" s="1">
        <v>44029</v>
      </c>
      <c r="B11000">
        <v>1000000054</v>
      </c>
      <c r="C11000" s="2" t="s">
        <v>15</v>
      </c>
      <c r="D11000">
        <v>1</v>
      </c>
      <c r="E11000">
        <v>5500.68</v>
      </c>
      <c r="F11000" s="2" t="s">
        <v>16</v>
      </c>
      <c r="G11000" s="2" t="s">
        <v>17</v>
      </c>
      <c r="H11000" s="2" t="s">
        <v>18</v>
      </c>
      <c r="I11000" s="2" t="s">
        <v>34</v>
      </c>
      <c r="J11000" s="2" t="s">
        <v>26</v>
      </c>
      <c r="K11000" t="s">
        <v>35</v>
      </c>
      <c r="L11000" t="s">
        <v>22</v>
      </c>
      <c r="M11000">
        <v>5500.68</v>
      </c>
      <c r="N11000">
        <v>2020</v>
      </c>
      <c r="O11000">
        <v>7</v>
      </c>
    </row>
    <row r="11001" spans="1:15" x14ac:dyDescent="0.25">
      <c r="A11001" s="1">
        <v>44029</v>
      </c>
      <c r="B11001">
        <v>1000000054</v>
      </c>
      <c r="C11001" s="2" t="s">
        <v>15</v>
      </c>
      <c r="D11001">
        <v>1</v>
      </c>
      <c r="E11001">
        <v>5500.68</v>
      </c>
      <c r="F11001" s="2" t="s">
        <v>16</v>
      </c>
      <c r="G11001" s="2" t="s">
        <v>17</v>
      </c>
      <c r="H11001" s="2" t="s">
        <v>18</v>
      </c>
      <c r="I11001" s="2" t="s">
        <v>34</v>
      </c>
      <c r="J11001" s="2" t="s">
        <v>26</v>
      </c>
      <c r="K11001" t="s">
        <v>35</v>
      </c>
      <c r="L11001" t="s">
        <v>22</v>
      </c>
      <c r="M11001">
        <v>5500.68</v>
      </c>
      <c r="N11001">
        <v>2020</v>
      </c>
      <c r="O11001">
        <v>7</v>
      </c>
    </row>
    <row r="11002" spans="1:15" x14ac:dyDescent="0.25">
      <c r="A11002" s="1">
        <v>44029</v>
      </c>
      <c r="B11002">
        <v>1000000056</v>
      </c>
      <c r="C11002" s="2" t="s">
        <v>73</v>
      </c>
      <c r="D11002">
        <v>1</v>
      </c>
      <c r="E11002">
        <v>1342.96</v>
      </c>
      <c r="F11002" s="2" t="s">
        <v>16</v>
      </c>
      <c r="G11002" s="2" t="s">
        <v>74</v>
      </c>
      <c r="H11002" s="2" t="s">
        <v>18</v>
      </c>
      <c r="I11002" s="2" t="s">
        <v>34</v>
      </c>
      <c r="J11002" s="2" t="s">
        <v>26</v>
      </c>
      <c r="K11002" t="s">
        <v>35</v>
      </c>
      <c r="L11002" t="s">
        <v>28</v>
      </c>
      <c r="M11002">
        <v>1342.96</v>
      </c>
      <c r="N11002">
        <v>2020</v>
      </c>
      <c r="O11002">
        <v>7</v>
      </c>
    </row>
    <row r="11003" spans="1:15" x14ac:dyDescent="0.25">
      <c r="A11003" s="1">
        <v>44029</v>
      </c>
      <c r="B11003">
        <v>1000000056</v>
      </c>
      <c r="C11003" s="2" t="s">
        <v>73</v>
      </c>
      <c r="D11003">
        <v>1</v>
      </c>
      <c r="E11003">
        <v>1342.96</v>
      </c>
      <c r="F11003" s="2" t="s">
        <v>16</v>
      </c>
      <c r="G11003" s="2" t="s">
        <v>74</v>
      </c>
      <c r="H11003" s="2" t="s">
        <v>18</v>
      </c>
      <c r="I11003" s="2" t="s">
        <v>34</v>
      </c>
      <c r="J11003" s="2" t="s">
        <v>26</v>
      </c>
      <c r="K11003" t="s">
        <v>35</v>
      </c>
      <c r="L11003" t="s">
        <v>28</v>
      </c>
      <c r="M11003">
        <v>1342.96</v>
      </c>
      <c r="N11003">
        <v>2020</v>
      </c>
      <c r="O11003">
        <v>7</v>
      </c>
    </row>
    <row r="11004" spans="1:15" x14ac:dyDescent="0.25">
      <c r="A11004" s="1">
        <v>44029</v>
      </c>
      <c r="B11004">
        <v>1000000067</v>
      </c>
      <c r="C11004" s="2" t="s">
        <v>94</v>
      </c>
      <c r="D11004">
        <v>2</v>
      </c>
      <c r="E11004">
        <v>18.450000000000003</v>
      </c>
      <c r="F11004" s="2" t="s">
        <v>46</v>
      </c>
      <c r="G11004" s="2" t="s">
        <v>74</v>
      </c>
      <c r="H11004" s="2" t="s">
        <v>18</v>
      </c>
      <c r="I11004" s="2" t="s">
        <v>25</v>
      </c>
      <c r="J11004" s="2" t="s">
        <v>20</v>
      </c>
      <c r="K11004" t="s">
        <v>51</v>
      </c>
      <c r="L11004" t="s">
        <v>22</v>
      </c>
      <c r="M11004">
        <v>9.2200000000000006</v>
      </c>
      <c r="N11004">
        <v>2020</v>
      </c>
      <c r="O11004">
        <v>7</v>
      </c>
    </row>
    <row r="11005" spans="1:15" x14ac:dyDescent="0.25">
      <c r="A11005" s="1">
        <v>44029</v>
      </c>
      <c r="B11005">
        <v>1000000067</v>
      </c>
      <c r="C11005" s="2" t="s">
        <v>94</v>
      </c>
      <c r="D11005">
        <v>2</v>
      </c>
      <c r="E11005">
        <v>18.450000000000003</v>
      </c>
      <c r="F11005" s="2" t="s">
        <v>46</v>
      </c>
      <c r="G11005" s="2" t="s">
        <v>74</v>
      </c>
      <c r="H11005" s="2" t="s">
        <v>18</v>
      </c>
      <c r="I11005" s="2" t="s">
        <v>25</v>
      </c>
      <c r="J11005" s="2" t="s">
        <v>20</v>
      </c>
      <c r="K11005" t="s">
        <v>51</v>
      </c>
      <c r="L11005" t="s">
        <v>22</v>
      </c>
      <c r="M11005">
        <v>9.2200000000000006</v>
      </c>
      <c r="N11005">
        <v>2020</v>
      </c>
      <c r="O11005">
        <v>7</v>
      </c>
    </row>
    <row r="11006" spans="1:15" x14ac:dyDescent="0.25">
      <c r="A11006" s="1">
        <v>44029</v>
      </c>
      <c r="B11006">
        <v>1000000068</v>
      </c>
      <c r="C11006" s="2" t="s">
        <v>95</v>
      </c>
      <c r="D11006">
        <v>1</v>
      </c>
      <c r="E11006">
        <v>30.42</v>
      </c>
      <c r="F11006" s="2" t="s">
        <v>46</v>
      </c>
      <c r="G11006" s="2" t="s">
        <v>76</v>
      </c>
      <c r="H11006" s="2" t="s">
        <v>30</v>
      </c>
      <c r="I11006" s="2" t="s">
        <v>55</v>
      </c>
      <c r="J11006" s="2" t="s">
        <v>26</v>
      </c>
      <c r="K11006" t="s">
        <v>56</v>
      </c>
      <c r="L11006" t="s">
        <v>28</v>
      </c>
      <c r="M11006">
        <v>30.42</v>
      </c>
      <c r="N11006">
        <v>2020</v>
      </c>
      <c r="O11006">
        <v>7</v>
      </c>
    </row>
    <row r="11007" spans="1:15" x14ac:dyDescent="0.25">
      <c r="A11007" s="1">
        <v>44029</v>
      </c>
      <c r="B11007">
        <v>1000000068</v>
      </c>
      <c r="C11007" s="2" t="s">
        <v>95</v>
      </c>
      <c r="D11007">
        <v>1</v>
      </c>
      <c r="E11007">
        <v>30.42</v>
      </c>
      <c r="F11007" s="2" t="s">
        <v>46</v>
      </c>
      <c r="G11007" s="2" t="s">
        <v>76</v>
      </c>
      <c r="H11007" s="2" t="s">
        <v>30</v>
      </c>
      <c r="I11007" s="2" t="s">
        <v>55</v>
      </c>
      <c r="J11007" s="2" t="s">
        <v>26</v>
      </c>
      <c r="K11007" t="s">
        <v>56</v>
      </c>
      <c r="L11007" t="s">
        <v>28</v>
      </c>
      <c r="M11007">
        <v>30.42</v>
      </c>
      <c r="N11007">
        <v>2020</v>
      </c>
      <c r="O11007">
        <v>7</v>
      </c>
    </row>
    <row r="11008" spans="1:15" x14ac:dyDescent="0.25">
      <c r="A11008" s="1">
        <v>44029</v>
      </c>
      <c r="B11008">
        <v>1000000068</v>
      </c>
      <c r="C11008" s="2" t="s">
        <v>53</v>
      </c>
      <c r="D11008">
        <v>1</v>
      </c>
      <c r="E11008">
        <v>168.15</v>
      </c>
      <c r="F11008" s="2" t="s">
        <v>46</v>
      </c>
      <c r="G11008" s="2" t="s">
        <v>17</v>
      </c>
      <c r="H11008" s="2" t="s">
        <v>30</v>
      </c>
      <c r="I11008" s="2" t="s">
        <v>55</v>
      </c>
      <c r="J11008" s="2" t="s">
        <v>26</v>
      </c>
      <c r="K11008" t="s">
        <v>56</v>
      </c>
      <c r="L11008" t="s">
        <v>28</v>
      </c>
      <c r="M11008">
        <v>168.15</v>
      </c>
      <c r="N11008">
        <v>2020</v>
      </c>
      <c r="O11008">
        <v>7</v>
      </c>
    </row>
    <row r="11009" spans="1:15" x14ac:dyDescent="0.25">
      <c r="A11009" s="1">
        <v>44029</v>
      </c>
      <c r="B11009">
        <v>1000000068</v>
      </c>
      <c r="C11009" s="2" t="s">
        <v>53</v>
      </c>
      <c r="D11009">
        <v>1</v>
      </c>
      <c r="E11009">
        <v>168.15</v>
      </c>
      <c r="F11009" s="2" t="s">
        <v>46</v>
      </c>
      <c r="G11009" s="2" t="s">
        <v>17</v>
      </c>
      <c r="H11009" s="2" t="s">
        <v>30</v>
      </c>
      <c r="I11009" s="2" t="s">
        <v>55</v>
      </c>
      <c r="J11009" s="2" t="s">
        <v>26</v>
      </c>
      <c r="K11009" t="s">
        <v>56</v>
      </c>
      <c r="L11009" t="s">
        <v>28</v>
      </c>
      <c r="M11009">
        <v>168.15</v>
      </c>
      <c r="N11009">
        <v>2020</v>
      </c>
      <c r="O11009">
        <v>7</v>
      </c>
    </row>
    <row r="11010" spans="1:15" x14ac:dyDescent="0.25">
      <c r="A11010" s="1">
        <v>44029</v>
      </c>
      <c r="B11010">
        <v>1000000068</v>
      </c>
      <c r="C11010" s="2" t="s">
        <v>73</v>
      </c>
      <c r="D11010">
        <v>1</v>
      </c>
      <c r="E11010">
        <v>400.65</v>
      </c>
      <c r="F11010" s="2" t="s">
        <v>16</v>
      </c>
      <c r="G11010" s="2" t="s">
        <v>74</v>
      </c>
      <c r="H11010" s="2" t="s">
        <v>30</v>
      </c>
      <c r="I11010" s="2" t="s">
        <v>55</v>
      </c>
      <c r="J11010" s="2" t="s">
        <v>26</v>
      </c>
      <c r="K11010" t="s">
        <v>56</v>
      </c>
      <c r="L11010" t="s">
        <v>28</v>
      </c>
      <c r="M11010">
        <v>400.65</v>
      </c>
      <c r="N11010">
        <v>2020</v>
      </c>
      <c r="O11010">
        <v>7</v>
      </c>
    </row>
    <row r="11011" spans="1:15" x14ac:dyDescent="0.25">
      <c r="A11011" s="1">
        <v>44029</v>
      </c>
      <c r="B11011">
        <v>1000000068</v>
      </c>
      <c r="C11011" s="2" t="s">
        <v>73</v>
      </c>
      <c r="D11011">
        <v>1</v>
      </c>
      <c r="E11011">
        <v>400.65</v>
      </c>
      <c r="F11011" s="2" t="s">
        <v>16</v>
      </c>
      <c r="G11011" s="2" t="s">
        <v>74</v>
      </c>
      <c r="H11011" s="2" t="s">
        <v>30</v>
      </c>
      <c r="I11011" s="2" t="s">
        <v>55</v>
      </c>
      <c r="J11011" s="2" t="s">
        <v>26</v>
      </c>
      <c r="K11011" t="s">
        <v>56</v>
      </c>
      <c r="L11011" t="s">
        <v>28</v>
      </c>
      <c r="M11011">
        <v>400.65</v>
      </c>
      <c r="N11011">
        <v>2020</v>
      </c>
      <c r="O11011">
        <v>7</v>
      </c>
    </row>
    <row r="11012" spans="1:15" x14ac:dyDescent="0.25">
      <c r="A11012" s="1">
        <v>44029</v>
      </c>
      <c r="B11012">
        <v>1000000068</v>
      </c>
      <c r="C11012" s="2" t="s">
        <v>71</v>
      </c>
      <c r="D11012">
        <v>1</v>
      </c>
      <c r="E11012">
        <v>2998.22</v>
      </c>
      <c r="F11012" s="2" t="s">
        <v>16</v>
      </c>
      <c r="G11012" s="2" t="s">
        <v>72</v>
      </c>
      <c r="H11012" s="2" t="s">
        <v>30</v>
      </c>
      <c r="I11012" s="2" t="s">
        <v>55</v>
      </c>
      <c r="J11012" s="2" t="s">
        <v>26</v>
      </c>
      <c r="K11012" t="s">
        <v>56</v>
      </c>
      <c r="L11012" t="s">
        <v>28</v>
      </c>
      <c r="M11012">
        <v>2998.22</v>
      </c>
      <c r="N11012">
        <v>2020</v>
      </c>
      <c r="O11012">
        <v>7</v>
      </c>
    </row>
    <row r="11013" spans="1:15" x14ac:dyDescent="0.25">
      <c r="A11013" s="1">
        <v>44029</v>
      </c>
      <c r="B11013">
        <v>1000000068</v>
      </c>
      <c r="C11013" s="2" t="s">
        <v>71</v>
      </c>
      <c r="D11013">
        <v>1</v>
      </c>
      <c r="E11013">
        <v>2998.22</v>
      </c>
      <c r="F11013" s="2" t="s">
        <v>16</v>
      </c>
      <c r="G11013" s="2" t="s">
        <v>72</v>
      </c>
      <c r="H11013" s="2" t="s">
        <v>30</v>
      </c>
      <c r="I11013" s="2" t="s">
        <v>55</v>
      </c>
      <c r="J11013" s="2" t="s">
        <v>26</v>
      </c>
      <c r="K11013" t="s">
        <v>56</v>
      </c>
      <c r="L11013" t="s">
        <v>28</v>
      </c>
      <c r="M11013">
        <v>2998.22</v>
      </c>
      <c r="N11013">
        <v>2020</v>
      </c>
      <c r="O11013">
        <v>7</v>
      </c>
    </row>
    <row r="11014" spans="1:15" x14ac:dyDescent="0.25">
      <c r="A11014" s="1">
        <v>44029</v>
      </c>
      <c r="B11014">
        <v>1000000068</v>
      </c>
      <c r="C11014" s="2" t="s">
        <v>15</v>
      </c>
      <c r="D11014">
        <v>1</v>
      </c>
      <c r="E11014">
        <v>10000.61</v>
      </c>
      <c r="F11014" s="2" t="s">
        <v>16</v>
      </c>
      <c r="G11014" s="2" t="s">
        <v>17</v>
      </c>
      <c r="H11014" s="2" t="s">
        <v>30</v>
      </c>
      <c r="I11014" s="2" t="s">
        <v>55</v>
      </c>
      <c r="J11014" s="2" t="s">
        <v>26</v>
      </c>
      <c r="K11014" t="s">
        <v>56</v>
      </c>
      <c r="L11014" t="s">
        <v>28</v>
      </c>
      <c r="M11014">
        <v>10000.61</v>
      </c>
      <c r="N11014">
        <v>2020</v>
      </c>
      <c r="O11014">
        <v>7</v>
      </c>
    </row>
    <row r="11015" spans="1:15" x14ac:dyDescent="0.25">
      <c r="A11015" s="1">
        <v>44029</v>
      </c>
      <c r="B11015">
        <v>1000000068</v>
      </c>
      <c r="C11015" s="2" t="s">
        <v>15</v>
      </c>
      <c r="D11015">
        <v>1</v>
      </c>
      <c r="E11015">
        <v>10000.61</v>
      </c>
      <c r="F11015" s="2" t="s">
        <v>16</v>
      </c>
      <c r="G11015" s="2" t="s">
        <v>17</v>
      </c>
      <c r="H11015" s="2" t="s">
        <v>30</v>
      </c>
      <c r="I11015" s="2" t="s">
        <v>55</v>
      </c>
      <c r="J11015" s="2" t="s">
        <v>26</v>
      </c>
      <c r="K11015" t="s">
        <v>56</v>
      </c>
      <c r="L11015" t="s">
        <v>28</v>
      </c>
      <c r="M11015">
        <v>10000.61</v>
      </c>
      <c r="N11015">
        <v>2020</v>
      </c>
      <c r="O11015">
        <v>7</v>
      </c>
    </row>
    <row r="11016" spans="1:15" x14ac:dyDescent="0.25">
      <c r="A11016" s="1">
        <v>44029</v>
      </c>
      <c r="B11016">
        <v>1000000104</v>
      </c>
      <c r="C11016" s="2" t="s">
        <v>94</v>
      </c>
      <c r="D11016">
        <v>1</v>
      </c>
      <c r="E11016">
        <v>9.41</v>
      </c>
      <c r="F11016" s="2" t="s">
        <v>46</v>
      </c>
      <c r="G11016" s="2" t="s">
        <v>74</v>
      </c>
      <c r="H11016" s="2" t="s">
        <v>18</v>
      </c>
      <c r="I11016" s="2" t="s">
        <v>40</v>
      </c>
      <c r="J11016" s="2" t="s">
        <v>26</v>
      </c>
      <c r="K11016" t="s">
        <v>41</v>
      </c>
      <c r="L11016" t="s">
        <v>22</v>
      </c>
      <c r="M11016">
        <v>9.41</v>
      </c>
      <c r="N11016">
        <v>2020</v>
      </c>
      <c r="O11016">
        <v>7</v>
      </c>
    </row>
    <row r="11017" spans="1:15" x14ac:dyDescent="0.25">
      <c r="A11017" s="1">
        <v>44029</v>
      </c>
      <c r="B11017">
        <v>1000000104</v>
      </c>
      <c r="C11017" s="2" t="s">
        <v>94</v>
      </c>
      <c r="D11017">
        <v>1</v>
      </c>
      <c r="E11017">
        <v>9.41</v>
      </c>
      <c r="F11017" s="2" t="s">
        <v>46</v>
      </c>
      <c r="G11017" s="2" t="s">
        <v>74</v>
      </c>
      <c r="H11017" s="2" t="s">
        <v>18</v>
      </c>
      <c r="I11017" s="2" t="s">
        <v>40</v>
      </c>
      <c r="J11017" s="2" t="s">
        <v>26</v>
      </c>
      <c r="K11017" t="s">
        <v>41</v>
      </c>
      <c r="L11017" t="s">
        <v>22</v>
      </c>
      <c r="M11017">
        <v>9.41</v>
      </c>
      <c r="N11017">
        <v>2020</v>
      </c>
      <c r="O11017">
        <v>7</v>
      </c>
    </row>
    <row r="11018" spans="1:15" x14ac:dyDescent="0.25">
      <c r="A11018" s="1">
        <v>44029</v>
      </c>
      <c r="B11018">
        <v>1000000104</v>
      </c>
      <c r="C11018" s="2" t="s">
        <v>15</v>
      </c>
      <c r="D11018">
        <v>2</v>
      </c>
      <c r="E11018">
        <v>19272.620000000003</v>
      </c>
      <c r="F11018" s="2" t="s">
        <v>16</v>
      </c>
      <c r="G11018" s="2" t="s">
        <v>17</v>
      </c>
      <c r="H11018" s="2" t="s">
        <v>18</v>
      </c>
      <c r="I11018" s="2" t="s">
        <v>40</v>
      </c>
      <c r="J11018" s="2" t="s">
        <v>26</v>
      </c>
      <c r="K11018" t="s">
        <v>41</v>
      </c>
      <c r="L11018" t="s">
        <v>22</v>
      </c>
      <c r="M11018">
        <v>9636.31</v>
      </c>
      <c r="N11018">
        <v>2020</v>
      </c>
      <c r="O11018">
        <v>7</v>
      </c>
    </row>
    <row r="11019" spans="1:15" x14ac:dyDescent="0.25">
      <c r="A11019" s="1">
        <v>44029</v>
      </c>
      <c r="B11019">
        <v>1000000104</v>
      </c>
      <c r="C11019" s="2" t="s">
        <v>15</v>
      </c>
      <c r="D11019">
        <v>2</v>
      </c>
      <c r="E11019">
        <v>19272.620000000003</v>
      </c>
      <c r="F11019" s="2" t="s">
        <v>16</v>
      </c>
      <c r="G11019" s="2" t="s">
        <v>17</v>
      </c>
      <c r="H11019" s="2" t="s">
        <v>18</v>
      </c>
      <c r="I11019" s="2" t="s">
        <v>40</v>
      </c>
      <c r="J11019" s="2" t="s">
        <v>26</v>
      </c>
      <c r="K11019" t="s">
        <v>41</v>
      </c>
      <c r="L11019" t="s">
        <v>22</v>
      </c>
      <c r="M11019">
        <v>9636.31</v>
      </c>
      <c r="N11019">
        <v>2020</v>
      </c>
      <c r="O11019">
        <v>7</v>
      </c>
    </row>
    <row r="11020" spans="1:15" x14ac:dyDescent="0.25">
      <c r="A11020" s="1">
        <v>44029</v>
      </c>
      <c r="B11020">
        <v>1000000266</v>
      </c>
      <c r="C11020" s="2" t="s">
        <v>15</v>
      </c>
      <c r="D11020">
        <v>1</v>
      </c>
      <c r="E11020">
        <v>13000.23</v>
      </c>
      <c r="F11020" s="2" t="s">
        <v>16</v>
      </c>
      <c r="G11020" s="2" t="s">
        <v>17</v>
      </c>
      <c r="H11020" s="2" t="s">
        <v>30</v>
      </c>
      <c r="I11020" s="2" t="s">
        <v>55</v>
      </c>
      <c r="J11020" s="2" t="s">
        <v>26</v>
      </c>
      <c r="K11020" t="s">
        <v>56</v>
      </c>
      <c r="L11020" t="s">
        <v>22</v>
      </c>
      <c r="M11020">
        <v>13000.23</v>
      </c>
      <c r="N11020">
        <v>2020</v>
      </c>
      <c r="O11020">
        <v>7</v>
      </c>
    </row>
    <row r="11021" spans="1:15" x14ac:dyDescent="0.25">
      <c r="A11021" s="1">
        <v>44029</v>
      </c>
      <c r="B11021">
        <v>1000000266</v>
      </c>
      <c r="C11021" s="2" t="s">
        <v>15</v>
      </c>
      <c r="D11021">
        <v>1</v>
      </c>
      <c r="E11021">
        <v>13000.23</v>
      </c>
      <c r="F11021" s="2" t="s">
        <v>16</v>
      </c>
      <c r="G11021" s="2" t="s">
        <v>17</v>
      </c>
      <c r="H11021" s="2" t="s">
        <v>30</v>
      </c>
      <c r="I11021" s="2" t="s">
        <v>55</v>
      </c>
      <c r="J11021" s="2" t="s">
        <v>26</v>
      </c>
      <c r="K11021" t="s">
        <v>56</v>
      </c>
      <c r="L11021" t="s">
        <v>22</v>
      </c>
      <c r="M11021">
        <v>13000.23</v>
      </c>
      <c r="N11021">
        <v>2020</v>
      </c>
      <c r="O11021">
        <v>7</v>
      </c>
    </row>
    <row r="11022" spans="1:15" x14ac:dyDescent="0.25">
      <c r="A11022" s="1">
        <v>44029</v>
      </c>
      <c r="B11022">
        <v>1000000297</v>
      </c>
      <c r="C11022" s="2" t="s">
        <v>15</v>
      </c>
      <c r="D11022">
        <v>1</v>
      </c>
      <c r="E11022">
        <v>13000.05</v>
      </c>
      <c r="F11022" s="2" t="s">
        <v>16</v>
      </c>
      <c r="G11022" s="2" t="s">
        <v>17</v>
      </c>
      <c r="H11022" s="2" t="s">
        <v>18</v>
      </c>
      <c r="I11022" s="2" t="s">
        <v>40</v>
      </c>
      <c r="J11022" s="2" t="s">
        <v>26</v>
      </c>
      <c r="K11022" t="s">
        <v>41</v>
      </c>
      <c r="L11022" t="s">
        <v>22</v>
      </c>
      <c r="M11022">
        <v>13000.05</v>
      </c>
      <c r="N11022">
        <v>2020</v>
      </c>
      <c r="O11022">
        <v>7</v>
      </c>
    </row>
    <row r="11023" spans="1:15" x14ac:dyDescent="0.25">
      <c r="A11023" s="1">
        <v>44029</v>
      </c>
      <c r="B11023">
        <v>1000000566</v>
      </c>
      <c r="C11023" s="2" t="s">
        <v>73</v>
      </c>
      <c r="D11023">
        <v>2</v>
      </c>
      <c r="E11023">
        <v>2500.5</v>
      </c>
      <c r="F11023" s="2" t="s">
        <v>16</v>
      </c>
      <c r="G11023" s="2" t="s">
        <v>74</v>
      </c>
      <c r="H11023" s="2" t="s">
        <v>47</v>
      </c>
      <c r="I11023" s="2" t="s">
        <v>48</v>
      </c>
      <c r="J11023" s="2" t="s">
        <v>36</v>
      </c>
      <c r="K11023" t="s">
        <v>49</v>
      </c>
      <c r="L11023" t="s">
        <v>22</v>
      </c>
      <c r="M11023">
        <v>1250.25</v>
      </c>
      <c r="N11023">
        <v>2020</v>
      </c>
      <c r="O11023">
        <v>7</v>
      </c>
    </row>
    <row r="11024" spans="1:15" x14ac:dyDescent="0.25">
      <c r="A11024" s="1">
        <v>44029</v>
      </c>
      <c r="B11024">
        <v>1000000566</v>
      </c>
      <c r="C11024" s="2" t="s">
        <v>73</v>
      </c>
      <c r="D11024">
        <v>2</v>
      </c>
      <c r="E11024">
        <v>2500.5</v>
      </c>
      <c r="F11024" s="2" t="s">
        <v>16</v>
      </c>
      <c r="G11024" s="2" t="s">
        <v>74</v>
      </c>
      <c r="H11024" s="2" t="s">
        <v>47</v>
      </c>
      <c r="I11024" s="2" t="s">
        <v>48</v>
      </c>
      <c r="J11024" s="2" t="s">
        <v>36</v>
      </c>
      <c r="K11024" t="s">
        <v>49</v>
      </c>
      <c r="L11024" t="s">
        <v>22</v>
      </c>
      <c r="M11024">
        <v>1250.25</v>
      </c>
      <c r="N11024">
        <v>2020</v>
      </c>
      <c r="O11024">
        <v>7</v>
      </c>
    </row>
    <row r="11025" spans="1:15" x14ac:dyDescent="0.25">
      <c r="A11025" s="1">
        <v>44029</v>
      </c>
      <c r="B11025">
        <v>1000000576</v>
      </c>
      <c r="C11025" s="2" t="s">
        <v>94</v>
      </c>
      <c r="D11025">
        <v>1</v>
      </c>
      <c r="E11025">
        <v>9.67</v>
      </c>
      <c r="F11025" s="2" t="s">
        <v>46</v>
      </c>
      <c r="G11025" s="2" t="s">
        <v>74</v>
      </c>
      <c r="H11025" s="2" t="s">
        <v>18</v>
      </c>
      <c r="I11025" s="2" t="s">
        <v>25</v>
      </c>
      <c r="J11025" s="2" t="s">
        <v>36</v>
      </c>
      <c r="K11025" t="s">
        <v>37</v>
      </c>
      <c r="L11025" t="s">
        <v>22</v>
      </c>
      <c r="M11025">
        <v>9.67</v>
      </c>
      <c r="N11025">
        <v>2020</v>
      </c>
      <c r="O11025">
        <v>7</v>
      </c>
    </row>
    <row r="11026" spans="1:15" x14ac:dyDescent="0.25">
      <c r="A11026" s="1">
        <v>44029</v>
      </c>
      <c r="B11026">
        <v>1000000576</v>
      </c>
      <c r="C11026" s="2" t="s">
        <v>94</v>
      </c>
      <c r="D11026">
        <v>1</v>
      </c>
      <c r="E11026">
        <v>9.67</v>
      </c>
      <c r="F11026" s="2" t="s">
        <v>46</v>
      </c>
      <c r="G11026" s="2" t="s">
        <v>74</v>
      </c>
      <c r="H11026" s="2" t="s">
        <v>18</v>
      </c>
      <c r="I11026" s="2" t="s">
        <v>25</v>
      </c>
      <c r="J11026" s="2" t="s">
        <v>36</v>
      </c>
      <c r="K11026" t="s">
        <v>37</v>
      </c>
      <c r="L11026" t="s">
        <v>22</v>
      </c>
      <c r="M11026">
        <v>9.67</v>
      </c>
      <c r="N11026">
        <v>2020</v>
      </c>
      <c r="O11026">
        <v>7</v>
      </c>
    </row>
    <row r="11027" spans="1:15" x14ac:dyDescent="0.25">
      <c r="A11027" s="1">
        <v>44029</v>
      </c>
      <c r="B11027">
        <v>1000000928</v>
      </c>
      <c r="C11027" s="2" t="s">
        <v>73</v>
      </c>
      <c r="D11027">
        <v>1</v>
      </c>
      <c r="E11027">
        <v>1752.53</v>
      </c>
      <c r="F11027" s="2" t="s">
        <v>16</v>
      </c>
      <c r="G11027" s="2" t="s">
        <v>74</v>
      </c>
      <c r="H11027" s="2" t="s">
        <v>30</v>
      </c>
      <c r="I11027" s="2" t="s">
        <v>57</v>
      </c>
      <c r="J11027" s="2" t="s">
        <v>26</v>
      </c>
      <c r="K11027" t="s">
        <v>58</v>
      </c>
      <c r="L11027" t="s">
        <v>22</v>
      </c>
      <c r="M11027">
        <v>1752.53</v>
      </c>
      <c r="N11027">
        <v>2020</v>
      </c>
      <c r="O11027">
        <v>7</v>
      </c>
    </row>
    <row r="11028" spans="1:15" x14ac:dyDescent="0.25">
      <c r="A11028" s="1">
        <v>44029</v>
      </c>
      <c r="B11028">
        <v>1000000928</v>
      </c>
      <c r="C11028" s="2" t="s">
        <v>73</v>
      </c>
      <c r="D11028">
        <v>1</v>
      </c>
      <c r="E11028">
        <v>1752.53</v>
      </c>
      <c r="F11028" s="2" t="s">
        <v>16</v>
      </c>
      <c r="G11028" s="2" t="s">
        <v>74</v>
      </c>
      <c r="H11028" s="2" t="s">
        <v>30</v>
      </c>
      <c r="I11028" s="2" t="s">
        <v>57</v>
      </c>
      <c r="J11028" s="2" t="s">
        <v>26</v>
      </c>
      <c r="K11028" t="s">
        <v>58</v>
      </c>
      <c r="L11028" t="s">
        <v>22</v>
      </c>
      <c r="M11028">
        <v>1752.53</v>
      </c>
      <c r="N11028">
        <v>2020</v>
      </c>
      <c r="O11028">
        <v>7</v>
      </c>
    </row>
    <row r="11029" spans="1:15" x14ac:dyDescent="0.25">
      <c r="A11029" s="1">
        <v>44029</v>
      </c>
      <c r="B11029">
        <v>1000000928</v>
      </c>
      <c r="C11029" s="2" t="s">
        <v>23</v>
      </c>
      <c r="D11029">
        <v>1</v>
      </c>
      <c r="E11029">
        <v>6500.6</v>
      </c>
      <c r="F11029" s="2" t="s">
        <v>16</v>
      </c>
      <c r="G11029" s="2" t="s">
        <v>24</v>
      </c>
      <c r="H11029" s="2" t="s">
        <v>30</v>
      </c>
      <c r="I11029" s="2" t="s">
        <v>57</v>
      </c>
      <c r="J11029" s="2" t="s">
        <v>26</v>
      </c>
      <c r="K11029" t="s">
        <v>58</v>
      </c>
      <c r="L11029" t="s">
        <v>22</v>
      </c>
      <c r="M11029">
        <v>6500.6</v>
      </c>
      <c r="N11029">
        <v>2020</v>
      </c>
      <c r="O11029">
        <v>7</v>
      </c>
    </row>
    <row r="11030" spans="1:15" x14ac:dyDescent="0.25">
      <c r="A11030" s="1">
        <v>44029</v>
      </c>
      <c r="B11030">
        <v>1000000928</v>
      </c>
      <c r="C11030" s="2" t="s">
        <v>23</v>
      </c>
      <c r="D11030">
        <v>1</v>
      </c>
      <c r="E11030">
        <v>6500.6</v>
      </c>
      <c r="F11030" s="2" t="s">
        <v>16</v>
      </c>
      <c r="G11030" s="2" t="s">
        <v>24</v>
      </c>
      <c r="H11030" s="2" t="s">
        <v>30</v>
      </c>
      <c r="I11030" s="2" t="s">
        <v>57</v>
      </c>
      <c r="J11030" s="2" t="s">
        <v>26</v>
      </c>
      <c r="K11030" t="s">
        <v>58</v>
      </c>
      <c r="L11030" t="s">
        <v>22</v>
      </c>
      <c r="M11030">
        <v>6500.6</v>
      </c>
      <c r="N11030">
        <v>2020</v>
      </c>
      <c r="O11030">
        <v>7</v>
      </c>
    </row>
    <row r="11031" spans="1:15" x14ac:dyDescent="0.25">
      <c r="A11031" s="1">
        <v>44029</v>
      </c>
      <c r="B11031">
        <v>1000000928</v>
      </c>
      <c r="C11031" s="2" t="s">
        <v>15</v>
      </c>
      <c r="D11031">
        <v>1</v>
      </c>
      <c r="E11031">
        <v>1801.73</v>
      </c>
      <c r="F11031" s="2" t="s">
        <v>16</v>
      </c>
      <c r="G11031" s="2" t="s">
        <v>17</v>
      </c>
      <c r="H11031" s="2" t="s">
        <v>30</v>
      </c>
      <c r="I11031" s="2" t="s">
        <v>57</v>
      </c>
      <c r="J11031" s="2" t="s">
        <v>26</v>
      </c>
      <c r="K11031" t="s">
        <v>58</v>
      </c>
      <c r="L11031" t="s">
        <v>22</v>
      </c>
      <c r="M11031">
        <v>1801.73</v>
      </c>
      <c r="N11031">
        <v>2020</v>
      </c>
      <c r="O11031">
        <v>7</v>
      </c>
    </row>
    <row r="11032" spans="1:15" x14ac:dyDescent="0.25">
      <c r="A11032" s="1">
        <v>44029</v>
      </c>
      <c r="B11032">
        <v>1000000928</v>
      </c>
      <c r="C11032" s="2" t="s">
        <v>15</v>
      </c>
      <c r="D11032">
        <v>1</v>
      </c>
      <c r="E11032">
        <v>1801.73</v>
      </c>
      <c r="F11032" s="2" t="s">
        <v>16</v>
      </c>
      <c r="G11032" s="2" t="s">
        <v>17</v>
      </c>
      <c r="H11032" s="2" t="s">
        <v>30</v>
      </c>
      <c r="I11032" s="2" t="s">
        <v>57</v>
      </c>
      <c r="J11032" s="2" t="s">
        <v>26</v>
      </c>
      <c r="K11032" t="s">
        <v>58</v>
      </c>
      <c r="L11032" t="s">
        <v>22</v>
      </c>
      <c r="M11032">
        <v>1801.73</v>
      </c>
      <c r="N11032">
        <v>2020</v>
      </c>
      <c r="O11032">
        <v>7</v>
      </c>
    </row>
    <row r="11033" spans="1:15" x14ac:dyDescent="0.25">
      <c r="A11033" s="1">
        <v>44029</v>
      </c>
      <c r="B11033">
        <v>1000001524</v>
      </c>
      <c r="C11033" s="2" t="s">
        <v>15</v>
      </c>
      <c r="D11033">
        <v>1</v>
      </c>
      <c r="E11033">
        <v>18500.099999999999</v>
      </c>
      <c r="F11033" s="2" t="s">
        <v>16</v>
      </c>
      <c r="G11033" s="2" t="s">
        <v>17</v>
      </c>
      <c r="H11033" s="2" t="s">
        <v>18</v>
      </c>
      <c r="I11033" s="2" t="s">
        <v>25</v>
      </c>
      <c r="J11033" s="2" t="s">
        <v>20</v>
      </c>
      <c r="K11033" t="s">
        <v>51</v>
      </c>
      <c r="L11033" t="s">
        <v>22</v>
      </c>
      <c r="M11033">
        <v>18500.099999999999</v>
      </c>
      <c r="N11033">
        <v>2020</v>
      </c>
      <c r="O11033">
        <v>7</v>
      </c>
    </row>
    <row r="11034" spans="1:15" x14ac:dyDescent="0.25">
      <c r="A11034" s="1">
        <v>44029</v>
      </c>
      <c r="B11034">
        <v>1000001524</v>
      </c>
      <c r="C11034" s="2" t="s">
        <v>15</v>
      </c>
      <c r="D11034">
        <v>1</v>
      </c>
      <c r="E11034">
        <v>18500.099999999999</v>
      </c>
      <c r="F11034" s="2" t="s">
        <v>16</v>
      </c>
      <c r="G11034" s="2" t="s">
        <v>17</v>
      </c>
      <c r="H11034" s="2" t="s">
        <v>18</v>
      </c>
      <c r="I11034" s="2" t="s">
        <v>25</v>
      </c>
      <c r="J11034" s="2" t="s">
        <v>20</v>
      </c>
      <c r="K11034" t="s">
        <v>51</v>
      </c>
      <c r="L11034" t="s">
        <v>22</v>
      </c>
      <c r="M11034">
        <v>18500.099999999999</v>
      </c>
      <c r="N11034">
        <v>2020</v>
      </c>
      <c r="O11034">
        <v>7</v>
      </c>
    </row>
    <row r="11035" spans="1:15" x14ac:dyDescent="0.25">
      <c r="A11035" s="1">
        <v>44029</v>
      </c>
      <c r="B11035">
        <v>1000002861</v>
      </c>
      <c r="C11035" s="2" t="s">
        <v>75</v>
      </c>
      <c r="D11035">
        <v>1</v>
      </c>
      <c r="E11035">
        <v>1200.1199999999999</v>
      </c>
      <c r="F11035" s="2" t="s">
        <v>16</v>
      </c>
      <c r="G11035" s="2" t="s">
        <v>76</v>
      </c>
      <c r="H11035" s="2" t="s">
        <v>47</v>
      </c>
      <c r="I11035" s="2" t="s">
        <v>48</v>
      </c>
      <c r="J11035" s="2" t="s">
        <v>36</v>
      </c>
      <c r="K11035" t="s">
        <v>49</v>
      </c>
      <c r="L11035" t="s">
        <v>22</v>
      </c>
      <c r="M11035">
        <v>1200.1199999999999</v>
      </c>
      <c r="N11035">
        <v>2020</v>
      </c>
      <c r="O11035">
        <v>7</v>
      </c>
    </row>
    <row r="11036" spans="1:15" x14ac:dyDescent="0.25">
      <c r="A11036" s="1">
        <v>44029</v>
      </c>
      <c r="B11036">
        <v>1000002861</v>
      </c>
      <c r="C11036" s="2" t="s">
        <v>75</v>
      </c>
      <c r="D11036">
        <v>1</v>
      </c>
      <c r="E11036">
        <v>1200.1199999999999</v>
      </c>
      <c r="F11036" s="2" t="s">
        <v>16</v>
      </c>
      <c r="G11036" s="2" t="s">
        <v>76</v>
      </c>
      <c r="H11036" s="2" t="s">
        <v>47</v>
      </c>
      <c r="I11036" s="2" t="s">
        <v>48</v>
      </c>
      <c r="J11036" s="2" t="s">
        <v>36</v>
      </c>
      <c r="K11036" t="s">
        <v>49</v>
      </c>
      <c r="L11036" t="s">
        <v>22</v>
      </c>
      <c r="M11036">
        <v>1200.1199999999999</v>
      </c>
      <c r="N11036">
        <v>2020</v>
      </c>
      <c r="O11036">
        <v>7</v>
      </c>
    </row>
    <row r="11037" spans="1:15" x14ac:dyDescent="0.25">
      <c r="A11037" s="1">
        <v>44029</v>
      </c>
      <c r="B11037">
        <v>1000002861</v>
      </c>
      <c r="C11037" s="2" t="s">
        <v>23</v>
      </c>
      <c r="D11037">
        <v>3</v>
      </c>
      <c r="E11037">
        <v>48001.279999999999</v>
      </c>
      <c r="F11037" s="2" t="s">
        <v>16</v>
      </c>
      <c r="G11037" s="2" t="s">
        <v>24</v>
      </c>
      <c r="H11037" s="2" t="s">
        <v>47</v>
      </c>
      <c r="I11037" s="2" t="s">
        <v>48</v>
      </c>
      <c r="J11037" s="2" t="s">
        <v>36</v>
      </c>
      <c r="K11037" t="s">
        <v>49</v>
      </c>
      <c r="L11037" t="s">
        <v>22</v>
      </c>
      <c r="M11037">
        <v>16000.43</v>
      </c>
      <c r="N11037">
        <v>2020</v>
      </c>
      <c r="O11037">
        <v>7</v>
      </c>
    </row>
    <row r="11038" spans="1:15" x14ac:dyDescent="0.25">
      <c r="A11038" s="1">
        <v>44029</v>
      </c>
      <c r="B11038">
        <v>1000002861</v>
      </c>
      <c r="C11038" s="2" t="s">
        <v>23</v>
      </c>
      <c r="D11038">
        <v>3</v>
      </c>
      <c r="E11038">
        <v>48001.279999999999</v>
      </c>
      <c r="F11038" s="2" t="s">
        <v>16</v>
      </c>
      <c r="G11038" s="2" t="s">
        <v>24</v>
      </c>
      <c r="H11038" s="2" t="s">
        <v>47</v>
      </c>
      <c r="I11038" s="2" t="s">
        <v>48</v>
      </c>
      <c r="J11038" s="2" t="s">
        <v>36</v>
      </c>
      <c r="K11038" t="s">
        <v>49</v>
      </c>
      <c r="L11038" t="s">
        <v>22</v>
      </c>
      <c r="M11038">
        <v>16000.43</v>
      </c>
      <c r="N11038">
        <v>2020</v>
      </c>
      <c r="O11038">
        <v>7</v>
      </c>
    </row>
    <row r="11039" spans="1:15" x14ac:dyDescent="0.25">
      <c r="A11039" s="1">
        <v>44029</v>
      </c>
      <c r="B11039">
        <v>1000003489</v>
      </c>
      <c r="C11039" s="2" t="s">
        <v>23</v>
      </c>
      <c r="D11039">
        <v>1</v>
      </c>
      <c r="E11039">
        <v>6000.06</v>
      </c>
      <c r="F11039" s="2" t="s">
        <v>16</v>
      </c>
      <c r="G11039" s="2" t="s">
        <v>24</v>
      </c>
      <c r="H11039" s="2" t="s">
        <v>47</v>
      </c>
      <c r="I11039" s="2" t="s">
        <v>48</v>
      </c>
      <c r="J11039" s="2" t="s">
        <v>26</v>
      </c>
      <c r="K11039" t="s">
        <v>50</v>
      </c>
      <c r="L11039" t="s">
        <v>22</v>
      </c>
      <c r="M11039">
        <v>6000.06</v>
      </c>
      <c r="N11039">
        <v>2020</v>
      </c>
      <c r="O11039">
        <v>7</v>
      </c>
    </row>
    <row r="11040" spans="1:15" x14ac:dyDescent="0.25">
      <c r="A11040" s="1">
        <v>44029</v>
      </c>
      <c r="B11040">
        <v>1000003489</v>
      </c>
      <c r="C11040" s="2" t="s">
        <v>23</v>
      </c>
      <c r="D11040">
        <v>1</v>
      </c>
      <c r="E11040">
        <v>6000.06</v>
      </c>
      <c r="F11040" s="2" t="s">
        <v>16</v>
      </c>
      <c r="G11040" s="2" t="s">
        <v>24</v>
      </c>
      <c r="H11040" s="2" t="s">
        <v>47</v>
      </c>
      <c r="I11040" s="2" t="s">
        <v>48</v>
      </c>
      <c r="J11040" s="2" t="s">
        <v>26</v>
      </c>
      <c r="K11040" t="s">
        <v>50</v>
      </c>
      <c r="L11040" t="s">
        <v>22</v>
      </c>
      <c r="M11040">
        <v>6000.06</v>
      </c>
      <c r="N11040">
        <v>2020</v>
      </c>
      <c r="O11040">
        <v>7</v>
      </c>
    </row>
    <row r="11041" spans="1:15" x14ac:dyDescent="0.25">
      <c r="A11041" s="1">
        <v>44029</v>
      </c>
      <c r="B11041">
        <v>1000003489</v>
      </c>
      <c r="C11041" s="2" t="s">
        <v>15</v>
      </c>
      <c r="D11041">
        <v>3</v>
      </c>
      <c r="E11041">
        <v>44501.68</v>
      </c>
      <c r="F11041" s="2" t="s">
        <v>16</v>
      </c>
      <c r="G11041" s="2" t="s">
        <v>17</v>
      </c>
      <c r="H11041" s="2" t="s">
        <v>47</v>
      </c>
      <c r="I11041" s="2" t="s">
        <v>48</v>
      </c>
      <c r="J11041" s="2" t="s">
        <v>26</v>
      </c>
      <c r="K11041" t="s">
        <v>50</v>
      </c>
      <c r="L11041" t="s">
        <v>22</v>
      </c>
      <c r="M11041">
        <v>14833.89</v>
      </c>
      <c r="N11041">
        <v>2020</v>
      </c>
      <c r="O11041">
        <v>7</v>
      </c>
    </row>
    <row r="11042" spans="1:15" x14ac:dyDescent="0.25">
      <c r="A11042" s="1">
        <v>44029</v>
      </c>
      <c r="B11042">
        <v>1000003489</v>
      </c>
      <c r="C11042" s="2" t="s">
        <v>15</v>
      </c>
      <c r="D11042">
        <v>3</v>
      </c>
      <c r="E11042">
        <v>44501.68</v>
      </c>
      <c r="F11042" s="2" t="s">
        <v>16</v>
      </c>
      <c r="G11042" s="2" t="s">
        <v>17</v>
      </c>
      <c r="H11042" s="2" t="s">
        <v>47</v>
      </c>
      <c r="I11042" s="2" t="s">
        <v>48</v>
      </c>
      <c r="J11042" s="2" t="s">
        <v>26</v>
      </c>
      <c r="K11042" t="s">
        <v>50</v>
      </c>
      <c r="L11042" t="s">
        <v>22</v>
      </c>
      <c r="M11042">
        <v>14833.89</v>
      </c>
      <c r="N11042">
        <v>2020</v>
      </c>
      <c r="O11042">
        <v>7</v>
      </c>
    </row>
    <row r="11043" spans="1:15" x14ac:dyDescent="0.25">
      <c r="A11043" s="1">
        <v>44029</v>
      </c>
      <c r="B11043">
        <v>1000003489</v>
      </c>
      <c r="C11043" s="2" t="s">
        <v>42</v>
      </c>
      <c r="D11043">
        <v>1</v>
      </c>
      <c r="E11043">
        <v>6000.7</v>
      </c>
      <c r="F11043" s="2" t="s">
        <v>16</v>
      </c>
      <c r="G11043" s="2" t="s">
        <v>43</v>
      </c>
      <c r="H11043" s="2" t="s">
        <v>47</v>
      </c>
      <c r="I11043" s="2" t="s">
        <v>48</v>
      </c>
      <c r="J11043" s="2" t="s">
        <v>26</v>
      </c>
      <c r="K11043" t="s">
        <v>50</v>
      </c>
      <c r="L11043" t="s">
        <v>22</v>
      </c>
      <c r="M11043">
        <v>6000.7</v>
      </c>
      <c r="N11043">
        <v>2020</v>
      </c>
      <c r="O11043">
        <v>7</v>
      </c>
    </row>
    <row r="11044" spans="1:15" x14ac:dyDescent="0.25">
      <c r="A11044" s="1">
        <v>44029</v>
      </c>
      <c r="B11044">
        <v>1000003489</v>
      </c>
      <c r="C11044" s="2" t="s">
        <v>42</v>
      </c>
      <c r="D11044">
        <v>1</v>
      </c>
      <c r="E11044">
        <v>6000.7</v>
      </c>
      <c r="F11044" s="2" t="s">
        <v>16</v>
      </c>
      <c r="G11044" s="2" t="s">
        <v>43</v>
      </c>
      <c r="H11044" s="2" t="s">
        <v>47</v>
      </c>
      <c r="I11044" s="2" t="s">
        <v>48</v>
      </c>
      <c r="J11044" s="2" t="s">
        <v>26</v>
      </c>
      <c r="K11044" t="s">
        <v>50</v>
      </c>
      <c r="L11044" t="s">
        <v>22</v>
      </c>
      <c r="M11044">
        <v>6000.7</v>
      </c>
      <c r="N11044">
        <v>2020</v>
      </c>
      <c r="O11044">
        <v>7</v>
      </c>
    </row>
    <row r="11045" spans="1:15" x14ac:dyDescent="0.25">
      <c r="A11045" s="1">
        <v>44029</v>
      </c>
      <c r="B11045">
        <v>1000003926</v>
      </c>
      <c r="C11045" s="2" t="s">
        <v>75</v>
      </c>
      <c r="D11045">
        <v>1</v>
      </c>
      <c r="E11045">
        <v>1820.27</v>
      </c>
      <c r="F11045" s="2" t="s">
        <v>16</v>
      </c>
      <c r="G11045" s="2" t="s">
        <v>76</v>
      </c>
      <c r="H11045" s="2" t="s">
        <v>47</v>
      </c>
      <c r="I11045" s="2" t="s">
        <v>48</v>
      </c>
      <c r="J11045" s="2" t="s">
        <v>26</v>
      </c>
      <c r="K11045" t="s">
        <v>50</v>
      </c>
      <c r="L11045" t="s">
        <v>28</v>
      </c>
      <c r="M11045">
        <v>1820.27</v>
      </c>
      <c r="N11045">
        <v>2020</v>
      </c>
      <c r="O11045">
        <v>7</v>
      </c>
    </row>
    <row r="11046" spans="1:15" x14ac:dyDescent="0.25">
      <c r="A11046" s="1">
        <v>44029</v>
      </c>
      <c r="B11046">
        <v>1000003926</v>
      </c>
      <c r="C11046" s="2" t="s">
        <v>75</v>
      </c>
      <c r="D11046">
        <v>1</v>
      </c>
      <c r="E11046">
        <v>1820.27</v>
      </c>
      <c r="F11046" s="2" t="s">
        <v>16</v>
      </c>
      <c r="G11046" s="2" t="s">
        <v>76</v>
      </c>
      <c r="H11046" s="2" t="s">
        <v>47</v>
      </c>
      <c r="I11046" s="2" t="s">
        <v>48</v>
      </c>
      <c r="J11046" s="2" t="s">
        <v>26</v>
      </c>
      <c r="K11046" t="s">
        <v>50</v>
      </c>
      <c r="L11046" t="s">
        <v>28</v>
      </c>
      <c r="M11046">
        <v>1820.27</v>
      </c>
      <c r="N11046">
        <v>2020</v>
      </c>
      <c r="O11046">
        <v>7</v>
      </c>
    </row>
    <row r="11047" spans="1:15" x14ac:dyDescent="0.25">
      <c r="A11047" s="1">
        <v>44029</v>
      </c>
      <c r="B11047">
        <v>1000004256</v>
      </c>
      <c r="C11047" s="2" t="s">
        <v>75</v>
      </c>
      <c r="D11047">
        <v>1</v>
      </c>
      <c r="E11047">
        <v>2065.09</v>
      </c>
      <c r="F11047" s="2" t="s">
        <v>16</v>
      </c>
      <c r="G11047" s="2" t="s">
        <v>76</v>
      </c>
      <c r="H11047" s="2" t="s">
        <v>18</v>
      </c>
      <c r="I11047" s="2" t="s">
        <v>40</v>
      </c>
      <c r="J11047" s="2" t="s">
        <v>26</v>
      </c>
      <c r="K11047" t="s">
        <v>41</v>
      </c>
      <c r="L11047" t="s">
        <v>22</v>
      </c>
      <c r="M11047">
        <v>2065.09</v>
      </c>
      <c r="N11047">
        <v>2020</v>
      </c>
      <c r="O11047">
        <v>7</v>
      </c>
    </row>
    <row r="11048" spans="1:15" x14ac:dyDescent="0.25">
      <c r="A11048" s="1">
        <v>44029</v>
      </c>
      <c r="B11048">
        <v>1000004256</v>
      </c>
      <c r="C11048" s="2" t="s">
        <v>75</v>
      </c>
      <c r="D11048">
        <v>1</v>
      </c>
      <c r="E11048">
        <v>2065.09</v>
      </c>
      <c r="F11048" s="2" t="s">
        <v>16</v>
      </c>
      <c r="G11048" s="2" t="s">
        <v>76</v>
      </c>
      <c r="H11048" s="2" t="s">
        <v>18</v>
      </c>
      <c r="I11048" s="2" t="s">
        <v>40</v>
      </c>
      <c r="J11048" s="2" t="s">
        <v>26</v>
      </c>
      <c r="K11048" t="s">
        <v>41</v>
      </c>
      <c r="L11048" t="s">
        <v>22</v>
      </c>
      <c r="M11048">
        <v>2065.09</v>
      </c>
      <c r="N11048">
        <v>2020</v>
      </c>
      <c r="O11048">
        <v>7</v>
      </c>
    </row>
    <row r="11049" spans="1:15" x14ac:dyDescent="0.25">
      <c r="A11049" s="1">
        <v>44029</v>
      </c>
      <c r="B11049">
        <v>1000004256</v>
      </c>
      <c r="C11049" s="2" t="s">
        <v>15</v>
      </c>
      <c r="D11049">
        <v>1</v>
      </c>
      <c r="E11049">
        <v>20000.61</v>
      </c>
      <c r="F11049" s="2" t="s">
        <v>16</v>
      </c>
      <c r="G11049" s="2" t="s">
        <v>17</v>
      </c>
      <c r="H11049" s="2" t="s">
        <v>18</v>
      </c>
      <c r="I11049" s="2" t="s">
        <v>40</v>
      </c>
      <c r="J11049" s="2" t="s">
        <v>26</v>
      </c>
      <c r="K11049" t="s">
        <v>41</v>
      </c>
      <c r="L11049" t="s">
        <v>22</v>
      </c>
      <c r="M11049">
        <v>20000.61</v>
      </c>
      <c r="N11049">
        <v>2020</v>
      </c>
      <c r="O11049">
        <v>7</v>
      </c>
    </row>
    <row r="11050" spans="1:15" x14ac:dyDescent="0.25">
      <c r="A11050" s="1">
        <v>44029</v>
      </c>
      <c r="B11050">
        <v>1000004256</v>
      </c>
      <c r="C11050" s="2" t="s">
        <v>15</v>
      </c>
      <c r="D11050">
        <v>1</v>
      </c>
      <c r="E11050">
        <v>20000.61</v>
      </c>
      <c r="F11050" s="2" t="s">
        <v>16</v>
      </c>
      <c r="G11050" s="2" t="s">
        <v>17</v>
      </c>
      <c r="H11050" s="2" t="s">
        <v>18</v>
      </c>
      <c r="I11050" s="2" t="s">
        <v>40</v>
      </c>
      <c r="J11050" s="2" t="s">
        <v>26</v>
      </c>
      <c r="K11050" t="s">
        <v>41</v>
      </c>
      <c r="L11050" t="s">
        <v>22</v>
      </c>
      <c r="M11050">
        <v>20000.61</v>
      </c>
      <c r="N11050">
        <v>2020</v>
      </c>
      <c r="O11050">
        <v>7</v>
      </c>
    </row>
    <row r="11051" spans="1:15" x14ac:dyDescent="0.25">
      <c r="A11051" s="1">
        <v>44029</v>
      </c>
      <c r="B11051">
        <v>1000004256</v>
      </c>
      <c r="C11051" s="2" t="s">
        <v>42</v>
      </c>
      <c r="D11051">
        <v>2</v>
      </c>
      <c r="E11051">
        <v>17000.87</v>
      </c>
      <c r="F11051" s="2" t="s">
        <v>16</v>
      </c>
      <c r="G11051" s="2" t="s">
        <v>43</v>
      </c>
      <c r="H11051" s="2" t="s">
        <v>18</v>
      </c>
      <c r="I11051" s="2" t="s">
        <v>40</v>
      </c>
      <c r="J11051" s="2" t="s">
        <v>26</v>
      </c>
      <c r="K11051" t="s">
        <v>41</v>
      </c>
      <c r="L11051" t="s">
        <v>22</v>
      </c>
      <c r="M11051">
        <v>8500.44</v>
      </c>
      <c r="N11051">
        <v>2020</v>
      </c>
      <c r="O11051">
        <v>7</v>
      </c>
    </row>
    <row r="11052" spans="1:15" x14ac:dyDescent="0.25">
      <c r="A11052" s="1">
        <v>44029</v>
      </c>
      <c r="B11052">
        <v>1000004256</v>
      </c>
      <c r="C11052" s="2" t="s">
        <v>42</v>
      </c>
      <c r="D11052">
        <v>2</v>
      </c>
      <c r="E11052">
        <v>17000.87</v>
      </c>
      <c r="F11052" s="2" t="s">
        <v>16</v>
      </c>
      <c r="G11052" s="2" t="s">
        <v>43</v>
      </c>
      <c r="H11052" s="2" t="s">
        <v>18</v>
      </c>
      <c r="I11052" s="2" t="s">
        <v>40</v>
      </c>
      <c r="J11052" s="2" t="s">
        <v>26</v>
      </c>
      <c r="K11052" t="s">
        <v>41</v>
      </c>
      <c r="L11052" t="s">
        <v>22</v>
      </c>
      <c r="M11052">
        <v>8500.44</v>
      </c>
      <c r="N11052">
        <v>2020</v>
      </c>
      <c r="O11052">
        <v>7</v>
      </c>
    </row>
    <row r="11053" spans="1:15" x14ac:dyDescent="0.25">
      <c r="A11053" s="1">
        <v>44029</v>
      </c>
      <c r="B11053">
        <v>1000005022</v>
      </c>
      <c r="C11053" s="2" t="s">
        <v>71</v>
      </c>
      <c r="D11053">
        <v>1</v>
      </c>
      <c r="E11053">
        <v>6000.12</v>
      </c>
      <c r="F11053" s="2" t="s">
        <v>16</v>
      </c>
      <c r="G11053" s="2" t="s">
        <v>72</v>
      </c>
      <c r="H11053" s="2" t="s">
        <v>18</v>
      </c>
      <c r="I11053" s="2" t="s">
        <v>34</v>
      </c>
      <c r="J11053" s="2" t="s">
        <v>36</v>
      </c>
      <c r="K11053" t="s">
        <v>70</v>
      </c>
      <c r="L11053" t="s">
        <v>28</v>
      </c>
      <c r="M11053">
        <v>6000.12</v>
      </c>
      <c r="N11053">
        <v>2020</v>
      </c>
      <c r="O11053">
        <v>7</v>
      </c>
    </row>
    <row r="11054" spans="1:15" x14ac:dyDescent="0.25">
      <c r="A11054" s="1">
        <v>44029</v>
      </c>
      <c r="B11054">
        <v>1000005873</v>
      </c>
      <c r="C11054" s="2" t="s">
        <v>42</v>
      </c>
      <c r="D11054">
        <v>1</v>
      </c>
      <c r="E11054">
        <v>20000.28</v>
      </c>
      <c r="F11054" s="2" t="s">
        <v>16</v>
      </c>
      <c r="G11054" s="2" t="s">
        <v>43</v>
      </c>
      <c r="H11054" s="2" t="s">
        <v>18</v>
      </c>
      <c r="I11054" s="2" t="s">
        <v>19</v>
      </c>
      <c r="J11054" s="2" t="s">
        <v>20</v>
      </c>
      <c r="K11054" t="s">
        <v>21</v>
      </c>
      <c r="L11054" t="s">
        <v>28</v>
      </c>
      <c r="M11054">
        <v>20000.28</v>
      </c>
      <c r="N11054">
        <v>2020</v>
      </c>
      <c r="O11054">
        <v>7</v>
      </c>
    </row>
    <row r="11055" spans="1:15" x14ac:dyDescent="0.25">
      <c r="A11055" s="1">
        <v>44029</v>
      </c>
      <c r="B11055">
        <v>1000005873</v>
      </c>
      <c r="C11055" s="2" t="s">
        <v>42</v>
      </c>
      <c r="D11055">
        <v>1</v>
      </c>
      <c r="E11055">
        <v>20000.28</v>
      </c>
      <c r="F11055" s="2" t="s">
        <v>16</v>
      </c>
      <c r="G11055" s="2" t="s">
        <v>43</v>
      </c>
      <c r="H11055" s="2" t="s">
        <v>18</v>
      </c>
      <c r="I11055" s="2" t="s">
        <v>19</v>
      </c>
      <c r="J11055" s="2" t="s">
        <v>20</v>
      </c>
      <c r="K11055" t="s">
        <v>21</v>
      </c>
      <c r="L11055" t="s">
        <v>28</v>
      </c>
      <c r="M11055">
        <v>20000.28</v>
      </c>
      <c r="N11055">
        <v>2020</v>
      </c>
      <c r="O11055">
        <v>7</v>
      </c>
    </row>
    <row r="11056" spans="1:15" x14ac:dyDescent="0.25">
      <c r="A11056" s="1">
        <v>44029</v>
      </c>
      <c r="B11056">
        <v>1000006698</v>
      </c>
      <c r="C11056" s="2" t="s">
        <v>94</v>
      </c>
      <c r="D11056">
        <v>1</v>
      </c>
      <c r="E11056">
        <v>9.67</v>
      </c>
      <c r="F11056" s="2" t="s">
        <v>46</v>
      </c>
      <c r="G11056" s="2" t="s">
        <v>74</v>
      </c>
      <c r="H11056" s="2" t="s">
        <v>30</v>
      </c>
      <c r="I11056" s="2" t="s">
        <v>38</v>
      </c>
      <c r="J11056" s="2" t="s">
        <v>26</v>
      </c>
      <c r="K11056" t="s">
        <v>39</v>
      </c>
      <c r="L11056" t="s">
        <v>28</v>
      </c>
      <c r="M11056">
        <v>9.67</v>
      </c>
      <c r="N11056">
        <v>2020</v>
      </c>
      <c r="O11056">
        <v>7</v>
      </c>
    </row>
    <row r="11057" spans="1:15" x14ac:dyDescent="0.25">
      <c r="A11057" s="1">
        <v>44029</v>
      </c>
      <c r="B11057">
        <v>1000006698</v>
      </c>
      <c r="C11057" s="2" t="s">
        <v>94</v>
      </c>
      <c r="D11057">
        <v>1</v>
      </c>
      <c r="E11057">
        <v>9.67</v>
      </c>
      <c r="F11057" s="2" t="s">
        <v>46</v>
      </c>
      <c r="G11057" s="2" t="s">
        <v>74</v>
      </c>
      <c r="H11057" s="2" t="s">
        <v>30</v>
      </c>
      <c r="I11057" s="2" t="s">
        <v>38</v>
      </c>
      <c r="J11057" s="2" t="s">
        <v>26</v>
      </c>
      <c r="K11057" t="s">
        <v>39</v>
      </c>
      <c r="L11057" t="s">
        <v>28</v>
      </c>
      <c r="M11057">
        <v>9.67</v>
      </c>
      <c r="N11057">
        <v>2020</v>
      </c>
      <c r="O11057">
        <v>7</v>
      </c>
    </row>
    <row r="11058" spans="1:15" x14ac:dyDescent="0.25">
      <c r="A11058" s="1">
        <v>44029</v>
      </c>
      <c r="B11058">
        <v>1000006698</v>
      </c>
      <c r="C11058" s="2" t="s">
        <v>23</v>
      </c>
      <c r="D11058">
        <v>1</v>
      </c>
      <c r="E11058">
        <v>10000.629999999999</v>
      </c>
      <c r="F11058" s="2" t="s">
        <v>16</v>
      </c>
      <c r="G11058" s="2" t="s">
        <v>24</v>
      </c>
      <c r="H11058" s="2" t="s">
        <v>30</v>
      </c>
      <c r="I11058" s="2" t="s">
        <v>38</v>
      </c>
      <c r="J11058" s="2" t="s">
        <v>26</v>
      </c>
      <c r="K11058" t="s">
        <v>39</v>
      </c>
      <c r="L11058" t="s">
        <v>28</v>
      </c>
      <c r="M11058">
        <v>10000.629999999999</v>
      </c>
      <c r="N11058">
        <v>2020</v>
      </c>
      <c r="O11058">
        <v>7</v>
      </c>
    </row>
    <row r="11059" spans="1:15" x14ac:dyDescent="0.25">
      <c r="A11059" s="1">
        <v>44029</v>
      </c>
      <c r="B11059">
        <v>1000006698</v>
      </c>
      <c r="C11059" s="2" t="s">
        <v>23</v>
      </c>
      <c r="D11059">
        <v>1</v>
      </c>
      <c r="E11059">
        <v>10000.629999999999</v>
      </c>
      <c r="F11059" s="2" t="s">
        <v>16</v>
      </c>
      <c r="G11059" s="2" t="s">
        <v>24</v>
      </c>
      <c r="H11059" s="2" t="s">
        <v>30</v>
      </c>
      <c r="I11059" s="2" t="s">
        <v>38</v>
      </c>
      <c r="J11059" s="2" t="s">
        <v>26</v>
      </c>
      <c r="K11059" t="s">
        <v>39</v>
      </c>
      <c r="L11059" t="s">
        <v>28</v>
      </c>
      <c r="M11059">
        <v>10000.629999999999</v>
      </c>
      <c r="N11059">
        <v>2020</v>
      </c>
      <c r="O11059">
        <v>7</v>
      </c>
    </row>
    <row r="11060" spans="1:15" x14ac:dyDescent="0.25">
      <c r="A11060" s="1">
        <v>44029</v>
      </c>
      <c r="B11060">
        <v>1000006698</v>
      </c>
      <c r="C11060" s="2" t="s">
        <v>15</v>
      </c>
      <c r="D11060">
        <v>2</v>
      </c>
      <c r="E11060">
        <v>25000.47</v>
      </c>
      <c r="F11060" s="2" t="s">
        <v>16</v>
      </c>
      <c r="G11060" s="2" t="s">
        <v>17</v>
      </c>
      <c r="H11060" s="2" t="s">
        <v>30</v>
      </c>
      <c r="I11060" s="2" t="s">
        <v>38</v>
      </c>
      <c r="J11060" s="2" t="s">
        <v>26</v>
      </c>
      <c r="K11060" t="s">
        <v>39</v>
      </c>
      <c r="L11060" t="s">
        <v>28</v>
      </c>
      <c r="M11060">
        <v>12500.24</v>
      </c>
      <c r="N11060">
        <v>2020</v>
      </c>
      <c r="O11060">
        <v>7</v>
      </c>
    </row>
    <row r="11061" spans="1:15" x14ac:dyDescent="0.25">
      <c r="A11061" s="1">
        <v>44029</v>
      </c>
      <c r="B11061">
        <v>1000006698</v>
      </c>
      <c r="C11061" s="2" t="s">
        <v>15</v>
      </c>
      <c r="D11061">
        <v>2</v>
      </c>
      <c r="E11061">
        <v>25000.47</v>
      </c>
      <c r="F11061" s="2" t="s">
        <v>16</v>
      </c>
      <c r="G11061" s="2" t="s">
        <v>17</v>
      </c>
      <c r="H11061" s="2" t="s">
        <v>30</v>
      </c>
      <c r="I11061" s="2" t="s">
        <v>38</v>
      </c>
      <c r="J11061" s="2" t="s">
        <v>26</v>
      </c>
      <c r="K11061" t="s">
        <v>39</v>
      </c>
      <c r="L11061" t="s">
        <v>28</v>
      </c>
      <c r="M11061">
        <v>12500.24</v>
      </c>
      <c r="N11061">
        <v>2020</v>
      </c>
      <c r="O11061">
        <v>7</v>
      </c>
    </row>
    <row r="11062" spans="1:15" x14ac:dyDescent="0.25">
      <c r="A11062" s="1">
        <v>44029</v>
      </c>
      <c r="B11062">
        <v>1000006869</v>
      </c>
      <c r="C11062" s="2" t="s">
        <v>75</v>
      </c>
      <c r="D11062">
        <v>1</v>
      </c>
      <c r="E11062">
        <v>2000.23</v>
      </c>
      <c r="F11062" s="2" t="s">
        <v>16</v>
      </c>
      <c r="G11062" s="2" t="s">
        <v>76</v>
      </c>
      <c r="H11062" s="2" t="s">
        <v>18</v>
      </c>
      <c r="I11062" s="2" t="s">
        <v>61</v>
      </c>
      <c r="J11062" s="2" t="s">
        <v>26</v>
      </c>
      <c r="K11062" t="s">
        <v>62</v>
      </c>
      <c r="L11062" t="s">
        <v>22</v>
      </c>
      <c r="M11062">
        <v>2000.23</v>
      </c>
      <c r="N11062">
        <v>2020</v>
      </c>
      <c r="O11062">
        <v>7</v>
      </c>
    </row>
    <row r="11063" spans="1:15" x14ac:dyDescent="0.25">
      <c r="A11063" s="1">
        <v>44029</v>
      </c>
      <c r="B11063">
        <v>1000006869</v>
      </c>
      <c r="C11063" s="2" t="s">
        <v>75</v>
      </c>
      <c r="D11063">
        <v>1</v>
      </c>
      <c r="E11063">
        <v>2000.23</v>
      </c>
      <c r="F11063" s="2" t="s">
        <v>16</v>
      </c>
      <c r="G11063" s="2" t="s">
        <v>76</v>
      </c>
      <c r="H11063" s="2" t="s">
        <v>18</v>
      </c>
      <c r="I11063" s="2" t="s">
        <v>61</v>
      </c>
      <c r="J11063" s="2" t="s">
        <v>26</v>
      </c>
      <c r="K11063" t="s">
        <v>62</v>
      </c>
      <c r="L11063" t="s">
        <v>22</v>
      </c>
      <c r="M11063">
        <v>2000.23</v>
      </c>
      <c r="N11063">
        <v>2020</v>
      </c>
      <c r="O11063">
        <v>7</v>
      </c>
    </row>
    <row r="11064" spans="1:15" x14ac:dyDescent="0.25">
      <c r="A11064" s="1">
        <v>44029</v>
      </c>
      <c r="B11064">
        <v>1000006869</v>
      </c>
      <c r="C11064" s="2" t="s">
        <v>15</v>
      </c>
      <c r="D11064">
        <v>1</v>
      </c>
      <c r="E11064">
        <v>9000.5300000000007</v>
      </c>
      <c r="F11064" s="2" t="s">
        <v>16</v>
      </c>
      <c r="G11064" s="2" t="s">
        <v>17</v>
      </c>
      <c r="H11064" s="2" t="s">
        <v>18</v>
      </c>
      <c r="I11064" s="2" t="s">
        <v>61</v>
      </c>
      <c r="J11064" s="2" t="s">
        <v>26</v>
      </c>
      <c r="K11064" t="s">
        <v>62</v>
      </c>
      <c r="L11064" t="s">
        <v>22</v>
      </c>
      <c r="M11064">
        <v>9000.5300000000007</v>
      </c>
      <c r="N11064">
        <v>2020</v>
      </c>
      <c r="O11064">
        <v>7</v>
      </c>
    </row>
    <row r="11065" spans="1:15" x14ac:dyDescent="0.25">
      <c r="A11065" s="1">
        <v>44029</v>
      </c>
      <c r="B11065">
        <v>1000006869</v>
      </c>
      <c r="C11065" s="2" t="s">
        <v>15</v>
      </c>
      <c r="D11065">
        <v>1</v>
      </c>
      <c r="E11065">
        <v>9000.5300000000007</v>
      </c>
      <c r="F11065" s="2" t="s">
        <v>16</v>
      </c>
      <c r="G11065" s="2" t="s">
        <v>17</v>
      </c>
      <c r="H11065" s="2" t="s">
        <v>18</v>
      </c>
      <c r="I11065" s="2" t="s">
        <v>61</v>
      </c>
      <c r="J11065" s="2" t="s">
        <v>26</v>
      </c>
      <c r="K11065" t="s">
        <v>62</v>
      </c>
      <c r="L11065" t="s">
        <v>22</v>
      </c>
      <c r="M11065">
        <v>9000.5300000000007</v>
      </c>
      <c r="N11065">
        <v>2020</v>
      </c>
      <c r="O11065">
        <v>7</v>
      </c>
    </row>
    <row r="11066" spans="1:15" x14ac:dyDescent="0.25">
      <c r="A11066" s="1">
        <v>44029</v>
      </c>
      <c r="B11066">
        <v>1000007197</v>
      </c>
      <c r="C11066" s="2" t="s">
        <v>75</v>
      </c>
      <c r="D11066">
        <v>1</v>
      </c>
      <c r="E11066">
        <v>500.31</v>
      </c>
      <c r="F11066" s="2" t="s">
        <v>16</v>
      </c>
      <c r="G11066" s="2" t="s">
        <v>76</v>
      </c>
      <c r="H11066" s="2" t="s">
        <v>18</v>
      </c>
      <c r="I11066" s="2" t="s">
        <v>40</v>
      </c>
      <c r="J11066" s="2" t="s">
        <v>26</v>
      </c>
      <c r="K11066" t="s">
        <v>41</v>
      </c>
      <c r="L11066" t="s">
        <v>22</v>
      </c>
      <c r="M11066">
        <v>500.31</v>
      </c>
      <c r="N11066">
        <v>2020</v>
      </c>
      <c r="O11066">
        <v>7</v>
      </c>
    </row>
    <row r="11067" spans="1:15" x14ac:dyDescent="0.25">
      <c r="A11067" s="1">
        <v>44029</v>
      </c>
      <c r="B11067">
        <v>1000007197</v>
      </c>
      <c r="C11067" s="2" t="s">
        <v>75</v>
      </c>
      <c r="D11067">
        <v>1</v>
      </c>
      <c r="E11067">
        <v>500.31</v>
      </c>
      <c r="F11067" s="2" t="s">
        <v>16</v>
      </c>
      <c r="G11067" s="2" t="s">
        <v>76</v>
      </c>
      <c r="H11067" s="2" t="s">
        <v>18</v>
      </c>
      <c r="I11067" s="2" t="s">
        <v>40</v>
      </c>
      <c r="J11067" s="2" t="s">
        <v>26</v>
      </c>
      <c r="K11067" t="s">
        <v>41</v>
      </c>
      <c r="L11067" t="s">
        <v>22</v>
      </c>
      <c r="M11067">
        <v>500.31</v>
      </c>
      <c r="N11067">
        <v>2020</v>
      </c>
      <c r="O11067">
        <v>7</v>
      </c>
    </row>
    <row r="11068" spans="1:15" x14ac:dyDescent="0.25">
      <c r="A11068" s="1">
        <v>44029</v>
      </c>
      <c r="B11068">
        <v>1000008542</v>
      </c>
      <c r="C11068" s="2" t="s">
        <v>94</v>
      </c>
      <c r="D11068">
        <v>1</v>
      </c>
      <c r="E11068">
        <v>9.2899999999999991</v>
      </c>
      <c r="F11068" s="2" t="s">
        <v>46</v>
      </c>
      <c r="G11068" s="2" t="s">
        <v>74</v>
      </c>
      <c r="H11068" s="2" t="s">
        <v>18</v>
      </c>
      <c r="I11068" s="2" t="s">
        <v>40</v>
      </c>
      <c r="J11068" s="2" t="s">
        <v>26</v>
      </c>
      <c r="K11068" t="s">
        <v>41</v>
      </c>
      <c r="L11068" t="s">
        <v>22</v>
      </c>
      <c r="M11068">
        <v>9.2899999999999991</v>
      </c>
      <c r="N11068">
        <v>2020</v>
      </c>
      <c r="O11068">
        <v>7</v>
      </c>
    </row>
    <row r="11069" spans="1:15" x14ac:dyDescent="0.25">
      <c r="A11069" s="1">
        <v>44029</v>
      </c>
      <c r="B11069">
        <v>1000008542</v>
      </c>
      <c r="C11069" s="2" t="s">
        <v>94</v>
      </c>
      <c r="D11069">
        <v>1</v>
      </c>
      <c r="E11069">
        <v>9.2899999999999991</v>
      </c>
      <c r="F11069" s="2" t="s">
        <v>46</v>
      </c>
      <c r="G11069" s="2" t="s">
        <v>74</v>
      </c>
      <c r="H11069" s="2" t="s">
        <v>18</v>
      </c>
      <c r="I11069" s="2" t="s">
        <v>40</v>
      </c>
      <c r="J11069" s="2" t="s">
        <v>26</v>
      </c>
      <c r="K11069" t="s">
        <v>41</v>
      </c>
      <c r="L11069" t="s">
        <v>22</v>
      </c>
      <c r="M11069">
        <v>9.2899999999999991</v>
      </c>
      <c r="N11069">
        <v>2020</v>
      </c>
      <c r="O11069">
        <v>7</v>
      </c>
    </row>
    <row r="11070" spans="1:15" x14ac:dyDescent="0.25">
      <c r="A11070" s="1">
        <v>44029</v>
      </c>
      <c r="B11070">
        <v>1000008542</v>
      </c>
      <c r="C11070" s="2" t="s">
        <v>15</v>
      </c>
      <c r="D11070">
        <v>1</v>
      </c>
      <c r="E11070">
        <v>8999.94</v>
      </c>
      <c r="F11070" s="2" t="s">
        <v>16</v>
      </c>
      <c r="G11070" s="2" t="s">
        <v>17</v>
      </c>
      <c r="H11070" s="2" t="s">
        <v>18</v>
      </c>
      <c r="I11070" s="2" t="s">
        <v>40</v>
      </c>
      <c r="J11070" s="2" t="s">
        <v>26</v>
      </c>
      <c r="K11070" t="s">
        <v>41</v>
      </c>
      <c r="L11070" t="s">
        <v>22</v>
      </c>
      <c r="M11070">
        <v>8999.94</v>
      </c>
      <c r="N11070">
        <v>2020</v>
      </c>
      <c r="O11070">
        <v>7</v>
      </c>
    </row>
    <row r="11071" spans="1:15" x14ac:dyDescent="0.25">
      <c r="A11071" s="1">
        <v>44029</v>
      </c>
      <c r="B11071">
        <v>1000008542</v>
      </c>
      <c r="C11071" s="2" t="s">
        <v>15</v>
      </c>
      <c r="D11071">
        <v>1</v>
      </c>
      <c r="E11071">
        <v>8999.94</v>
      </c>
      <c r="F11071" s="2" t="s">
        <v>16</v>
      </c>
      <c r="G11071" s="2" t="s">
        <v>17</v>
      </c>
      <c r="H11071" s="2" t="s">
        <v>18</v>
      </c>
      <c r="I11071" s="2" t="s">
        <v>40</v>
      </c>
      <c r="J11071" s="2" t="s">
        <v>26</v>
      </c>
      <c r="K11071" t="s">
        <v>41</v>
      </c>
      <c r="L11071" t="s">
        <v>22</v>
      </c>
      <c r="M11071">
        <v>8999.94</v>
      </c>
      <c r="N11071">
        <v>2020</v>
      </c>
      <c r="O11071">
        <v>7</v>
      </c>
    </row>
    <row r="11072" spans="1:15" x14ac:dyDescent="0.25">
      <c r="A11072" s="1">
        <v>44029</v>
      </c>
      <c r="B11072">
        <v>1000008957</v>
      </c>
      <c r="C11072" s="2" t="s">
        <v>95</v>
      </c>
      <c r="D11072">
        <v>1</v>
      </c>
      <c r="E11072">
        <v>139.26</v>
      </c>
      <c r="F11072" s="2" t="s">
        <v>46</v>
      </c>
      <c r="G11072" s="2" t="s">
        <v>76</v>
      </c>
      <c r="H11072" s="2" t="s">
        <v>18</v>
      </c>
      <c r="I11072" s="2" t="s">
        <v>34</v>
      </c>
      <c r="J11072" s="2" t="s">
        <v>20</v>
      </c>
      <c r="K11072" t="s">
        <v>44</v>
      </c>
      <c r="L11072" t="s">
        <v>22</v>
      </c>
      <c r="M11072">
        <v>139.26</v>
      </c>
      <c r="N11072">
        <v>2020</v>
      </c>
      <c r="O11072">
        <v>7</v>
      </c>
    </row>
    <row r="11073" spans="1:15" x14ac:dyDescent="0.25">
      <c r="A11073" s="1">
        <v>44029</v>
      </c>
      <c r="B11073">
        <v>1000008957</v>
      </c>
      <c r="C11073" s="2" t="s">
        <v>95</v>
      </c>
      <c r="D11073">
        <v>1</v>
      </c>
      <c r="E11073">
        <v>139.26</v>
      </c>
      <c r="F11073" s="2" t="s">
        <v>46</v>
      </c>
      <c r="G11073" s="2" t="s">
        <v>76</v>
      </c>
      <c r="H11073" s="2" t="s">
        <v>18</v>
      </c>
      <c r="I11073" s="2" t="s">
        <v>34</v>
      </c>
      <c r="J11073" s="2" t="s">
        <v>20</v>
      </c>
      <c r="K11073" t="s">
        <v>44</v>
      </c>
      <c r="L11073" t="s">
        <v>22</v>
      </c>
      <c r="M11073">
        <v>139.26</v>
      </c>
      <c r="N11073">
        <v>2020</v>
      </c>
      <c r="O11073">
        <v>7</v>
      </c>
    </row>
    <row r="11074" spans="1:15" x14ac:dyDescent="0.25">
      <c r="A11074" s="1">
        <v>44029</v>
      </c>
      <c r="B11074">
        <v>1000008957</v>
      </c>
      <c r="C11074" s="2" t="s">
        <v>15</v>
      </c>
      <c r="D11074">
        <v>2</v>
      </c>
      <c r="E11074">
        <v>23000.300000000003</v>
      </c>
      <c r="F11074" s="2" t="s">
        <v>16</v>
      </c>
      <c r="G11074" s="2" t="s">
        <v>17</v>
      </c>
      <c r="H11074" s="2" t="s">
        <v>18</v>
      </c>
      <c r="I11074" s="2" t="s">
        <v>34</v>
      </c>
      <c r="J11074" s="2" t="s">
        <v>20</v>
      </c>
      <c r="K11074" t="s">
        <v>44</v>
      </c>
      <c r="L11074" t="s">
        <v>22</v>
      </c>
      <c r="M11074">
        <v>11500.15</v>
      </c>
      <c r="N11074">
        <v>2020</v>
      </c>
      <c r="O11074">
        <v>7</v>
      </c>
    </row>
    <row r="11075" spans="1:15" x14ac:dyDescent="0.25">
      <c r="A11075" s="1">
        <v>44029</v>
      </c>
      <c r="B11075">
        <v>1000008957</v>
      </c>
      <c r="C11075" s="2" t="s">
        <v>15</v>
      </c>
      <c r="D11075">
        <v>2</v>
      </c>
      <c r="E11075">
        <v>23000.300000000003</v>
      </c>
      <c r="F11075" s="2" t="s">
        <v>16</v>
      </c>
      <c r="G11075" s="2" t="s">
        <v>17</v>
      </c>
      <c r="H11075" s="2" t="s">
        <v>18</v>
      </c>
      <c r="I11075" s="2" t="s">
        <v>34</v>
      </c>
      <c r="J11075" s="2" t="s">
        <v>20</v>
      </c>
      <c r="K11075" t="s">
        <v>44</v>
      </c>
      <c r="L11075" t="s">
        <v>22</v>
      </c>
      <c r="M11075">
        <v>11500.15</v>
      </c>
      <c r="N11075">
        <v>2020</v>
      </c>
      <c r="O11075">
        <v>7</v>
      </c>
    </row>
    <row r="11076" spans="1:15" x14ac:dyDescent="0.25">
      <c r="A11076" s="1">
        <v>44029</v>
      </c>
      <c r="B11076">
        <v>1000009288</v>
      </c>
      <c r="C11076" s="2" t="s">
        <v>23</v>
      </c>
      <c r="D11076">
        <v>1</v>
      </c>
      <c r="E11076">
        <v>6500.2</v>
      </c>
      <c r="F11076" s="2" t="s">
        <v>16</v>
      </c>
      <c r="G11076" s="2" t="s">
        <v>24</v>
      </c>
      <c r="H11076" s="2" t="s">
        <v>18</v>
      </c>
      <c r="I11076" s="2" t="s">
        <v>25</v>
      </c>
      <c r="J11076" s="2" t="s">
        <v>20</v>
      </c>
      <c r="K11076" t="s">
        <v>51</v>
      </c>
      <c r="L11076" t="s">
        <v>22</v>
      </c>
      <c r="M11076">
        <v>6500.2</v>
      </c>
      <c r="N11076">
        <v>2020</v>
      </c>
      <c r="O11076">
        <v>7</v>
      </c>
    </row>
    <row r="11077" spans="1:15" x14ac:dyDescent="0.25">
      <c r="A11077" s="1">
        <v>44029</v>
      </c>
      <c r="B11077">
        <v>1000009288</v>
      </c>
      <c r="C11077" s="2" t="s">
        <v>23</v>
      </c>
      <c r="D11077">
        <v>1</v>
      </c>
      <c r="E11077">
        <v>6500.2</v>
      </c>
      <c r="F11077" s="2" t="s">
        <v>16</v>
      </c>
      <c r="G11077" s="2" t="s">
        <v>24</v>
      </c>
      <c r="H11077" s="2" t="s">
        <v>18</v>
      </c>
      <c r="I11077" s="2" t="s">
        <v>25</v>
      </c>
      <c r="J11077" s="2" t="s">
        <v>20</v>
      </c>
      <c r="K11077" t="s">
        <v>51</v>
      </c>
      <c r="L11077" t="s">
        <v>22</v>
      </c>
      <c r="M11077">
        <v>6500.2</v>
      </c>
      <c r="N11077">
        <v>2020</v>
      </c>
      <c r="O11077">
        <v>7</v>
      </c>
    </row>
    <row r="11078" spans="1:15" x14ac:dyDescent="0.25">
      <c r="A11078" s="1">
        <v>44029</v>
      </c>
      <c r="B11078">
        <v>1000009288</v>
      </c>
      <c r="C11078" s="2" t="s">
        <v>71</v>
      </c>
      <c r="D11078">
        <v>1</v>
      </c>
      <c r="E11078">
        <v>500.04</v>
      </c>
      <c r="F11078" s="2" t="s">
        <v>16</v>
      </c>
      <c r="G11078" s="2" t="s">
        <v>72</v>
      </c>
      <c r="H11078" s="2" t="s">
        <v>18</v>
      </c>
      <c r="I11078" s="2" t="s">
        <v>25</v>
      </c>
      <c r="J11078" s="2" t="s">
        <v>20</v>
      </c>
      <c r="K11078" t="s">
        <v>51</v>
      </c>
      <c r="L11078" t="s">
        <v>22</v>
      </c>
      <c r="M11078">
        <v>500.04</v>
      </c>
      <c r="N11078">
        <v>2020</v>
      </c>
      <c r="O11078">
        <v>7</v>
      </c>
    </row>
    <row r="11079" spans="1:15" x14ac:dyDescent="0.25">
      <c r="A11079" s="1">
        <v>44029</v>
      </c>
      <c r="B11079">
        <v>1000009288</v>
      </c>
      <c r="C11079" s="2" t="s">
        <v>71</v>
      </c>
      <c r="D11079">
        <v>1</v>
      </c>
      <c r="E11079">
        <v>500.04</v>
      </c>
      <c r="F11079" s="2" t="s">
        <v>16</v>
      </c>
      <c r="G11079" s="2" t="s">
        <v>72</v>
      </c>
      <c r="H11079" s="2" t="s">
        <v>18</v>
      </c>
      <c r="I11079" s="2" t="s">
        <v>25</v>
      </c>
      <c r="J11079" s="2" t="s">
        <v>20</v>
      </c>
      <c r="K11079" t="s">
        <v>51</v>
      </c>
      <c r="L11079" t="s">
        <v>22</v>
      </c>
      <c r="M11079">
        <v>500.04</v>
      </c>
      <c r="N11079">
        <v>2020</v>
      </c>
      <c r="O11079">
        <v>7</v>
      </c>
    </row>
    <row r="11080" spans="1:15" x14ac:dyDescent="0.25">
      <c r="A11080" s="1">
        <v>44029</v>
      </c>
      <c r="B11080">
        <v>1000010814</v>
      </c>
      <c r="C11080" s="2" t="s">
        <v>94</v>
      </c>
      <c r="D11080">
        <v>1</v>
      </c>
      <c r="E11080">
        <v>9.02</v>
      </c>
      <c r="F11080" s="2" t="s">
        <v>46</v>
      </c>
      <c r="G11080" s="2" t="s">
        <v>74</v>
      </c>
      <c r="H11080" s="2" t="s">
        <v>18</v>
      </c>
      <c r="I11080" s="2" t="s">
        <v>61</v>
      </c>
      <c r="J11080" s="2" t="s">
        <v>32</v>
      </c>
      <c r="K11080" t="s">
        <v>63</v>
      </c>
      <c r="L11080" t="s">
        <v>22</v>
      </c>
      <c r="M11080">
        <v>9.02</v>
      </c>
      <c r="N11080">
        <v>2020</v>
      </c>
      <c r="O11080">
        <v>7</v>
      </c>
    </row>
    <row r="11081" spans="1:15" x14ac:dyDescent="0.25">
      <c r="A11081" s="1">
        <v>44029</v>
      </c>
      <c r="B11081">
        <v>1000010814</v>
      </c>
      <c r="C11081" s="2" t="s">
        <v>94</v>
      </c>
      <c r="D11081">
        <v>1</v>
      </c>
      <c r="E11081">
        <v>9.02</v>
      </c>
      <c r="F11081" s="2" t="s">
        <v>46</v>
      </c>
      <c r="G11081" s="2" t="s">
        <v>74</v>
      </c>
      <c r="H11081" s="2" t="s">
        <v>18</v>
      </c>
      <c r="I11081" s="2" t="s">
        <v>61</v>
      </c>
      <c r="J11081" s="2" t="s">
        <v>32</v>
      </c>
      <c r="K11081" t="s">
        <v>63</v>
      </c>
      <c r="L11081" t="s">
        <v>22</v>
      </c>
      <c r="M11081">
        <v>9.02</v>
      </c>
      <c r="N11081">
        <v>2020</v>
      </c>
      <c r="O11081">
        <v>7</v>
      </c>
    </row>
    <row r="11082" spans="1:15" x14ac:dyDescent="0.25">
      <c r="A11082" s="1">
        <v>44029</v>
      </c>
      <c r="B11082">
        <v>1000010814</v>
      </c>
      <c r="C11082" s="2" t="s">
        <v>42</v>
      </c>
      <c r="D11082">
        <v>1</v>
      </c>
      <c r="E11082">
        <v>10000.27</v>
      </c>
      <c r="F11082" s="2" t="s">
        <v>16</v>
      </c>
      <c r="G11082" s="2" t="s">
        <v>43</v>
      </c>
      <c r="H11082" s="2" t="s">
        <v>18</v>
      </c>
      <c r="I11082" s="2" t="s">
        <v>61</v>
      </c>
      <c r="J11082" s="2" t="s">
        <v>32</v>
      </c>
      <c r="K11082" t="s">
        <v>63</v>
      </c>
      <c r="L11082" t="s">
        <v>22</v>
      </c>
      <c r="M11082">
        <v>10000.27</v>
      </c>
      <c r="N11082">
        <v>2020</v>
      </c>
      <c r="O11082">
        <v>7</v>
      </c>
    </row>
    <row r="11083" spans="1:15" x14ac:dyDescent="0.25">
      <c r="A11083" s="1">
        <v>44029</v>
      </c>
      <c r="B11083">
        <v>1000010814</v>
      </c>
      <c r="C11083" s="2" t="s">
        <v>42</v>
      </c>
      <c r="D11083">
        <v>1</v>
      </c>
      <c r="E11083">
        <v>10000.27</v>
      </c>
      <c r="F11083" s="2" t="s">
        <v>16</v>
      </c>
      <c r="G11083" s="2" t="s">
        <v>43</v>
      </c>
      <c r="H11083" s="2" t="s">
        <v>18</v>
      </c>
      <c r="I11083" s="2" t="s">
        <v>61</v>
      </c>
      <c r="J11083" s="2" t="s">
        <v>32</v>
      </c>
      <c r="K11083" t="s">
        <v>63</v>
      </c>
      <c r="L11083" t="s">
        <v>22</v>
      </c>
      <c r="M11083">
        <v>10000.27</v>
      </c>
      <c r="N11083">
        <v>2020</v>
      </c>
      <c r="O11083">
        <v>7</v>
      </c>
    </row>
    <row r="11084" spans="1:15" x14ac:dyDescent="0.25">
      <c r="A11084" s="1">
        <v>44029</v>
      </c>
      <c r="B11084">
        <v>1000010837</v>
      </c>
      <c r="C11084" s="2" t="s">
        <v>94</v>
      </c>
      <c r="D11084">
        <v>2</v>
      </c>
      <c r="E11084">
        <v>18.869999999999997</v>
      </c>
      <c r="F11084" s="2" t="s">
        <v>46</v>
      </c>
      <c r="G11084" s="2" t="s">
        <v>74</v>
      </c>
      <c r="H11084" s="2" t="s">
        <v>18</v>
      </c>
      <c r="I11084" s="2" t="s">
        <v>61</v>
      </c>
      <c r="J11084" s="2" t="s">
        <v>26</v>
      </c>
      <c r="K11084" t="s">
        <v>62</v>
      </c>
      <c r="L11084" t="s">
        <v>22</v>
      </c>
      <c r="M11084">
        <v>9.44</v>
      </c>
      <c r="N11084">
        <v>2020</v>
      </c>
      <c r="O11084">
        <v>7</v>
      </c>
    </row>
    <row r="11085" spans="1:15" x14ac:dyDescent="0.25">
      <c r="A11085" s="1">
        <v>44029</v>
      </c>
      <c r="B11085">
        <v>1000010837</v>
      </c>
      <c r="C11085" s="2" t="s">
        <v>94</v>
      </c>
      <c r="D11085">
        <v>2</v>
      </c>
      <c r="E11085">
        <v>18.869999999999997</v>
      </c>
      <c r="F11085" s="2" t="s">
        <v>46</v>
      </c>
      <c r="G11085" s="2" t="s">
        <v>74</v>
      </c>
      <c r="H11085" s="2" t="s">
        <v>18</v>
      </c>
      <c r="I11085" s="2" t="s">
        <v>61</v>
      </c>
      <c r="J11085" s="2" t="s">
        <v>26</v>
      </c>
      <c r="K11085" t="s">
        <v>62</v>
      </c>
      <c r="L11085" t="s">
        <v>22</v>
      </c>
      <c r="M11085">
        <v>9.44</v>
      </c>
      <c r="N11085">
        <v>2020</v>
      </c>
      <c r="O11085">
        <v>7</v>
      </c>
    </row>
    <row r="11086" spans="1:15" x14ac:dyDescent="0.25">
      <c r="A11086" s="1">
        <v>44029</v>
      </c>
      <c r="B11086">
        <v>1000010837</v>
      </c>
      <c r="C11086" s="2" t="s">
        <v>15</v>
      </c>
      <c r="D11086">
        <v>1</v>
      </c>
      <c r="E11086">
        <v>3049.7</v>
      </c>
      <c r="F11086" s="2" t="s">
        <v>16</v>
      </c>
      <c r="G11086" s="2" t="s">
        <v>17</v>
      </c>
      <c r="H11086" s="2" t="s">
        <v>18</v>
      </c>
      <c r="I11086" s="2" t="s">
        <v>61</v>
      </c>
      <c r="J11086" s="2" t="s">
        <v>26</v>
      </c>
      <c r="K11086" t="s">
        <v>62</v>
      </c>
      <c r="L11086" t="s">
        <v>22</v>
      </c>
      <c r="M11086">
        <v>3049.7</v>
      </c>
      <c r="N11086">
        <v>2020</v>
      </c>
      <c r="O11086">
        <v>7</v>
      </c>
    </row>
    <row r="11087" spans="1:15" x14ac:dyDescent="0.25">
      <c r="A11087" s="1">
        <v>44029</v>
      </c>
      <c r="B11087">
        <v>1000010837</v>
      </c>
      <c r="C11087" s="2" t="s">
        <v>15</v>
      </c>
      <c r="D11087">
        <v>1</v>
      </c>
      <c r="E11087">
        <v>3049.7</v>
      </c>
      <c r="F11087" s="2" t="s">
        <v>16</v>
      </c>
      <c r="G11087" s="2" t="s">
        <v>17</v>
      </c>
      <c r="H11087" s="2" t="s">
        <v>18</v>
      </c>
      <c r="I11087" s="2" t="s">
        <v>61</v>
      </c>
      <c r="J11087" s="2" t="s">
        <v>26</v>
      </c>
      <c r="K11087" t="s">
        <v>62</v>
      </c>
      <c r="L11087" t="s">
        <v>22</v>
      </c>
      <c r="M11087">
        <v>3049.7</v>
      </c>
      <c r="N11087">
        <v>2020</v>
      </c>
      <c r="O11087">
        <v>7</v>
      </c>
    </row>
    <row r="11088" spans="1:15" x14ac:dyDescent="0.25">
      <c r="A11088" s="1">
        <v>44029</v>
      </c>
      <c r="B11088">
        <v>1000011197</v>
      </c>
      <c r="C11088" s="2" t="s">
        <v>15</v>
      </c>
      <c r="D11088">
        <v>2</v>
      </c>
      <c r="E11088">
        <v>31000.370000000003</v>
      </c>
      <c r="F11088" s="2" t="s">
        <v>16</v>
      </c>
      <c r="G11088" s="2" t="s">
        <v>17</v>
      </c>
      <c r="H11088" s="2" t="s">
        <v>18</v>
      </c>
      <c r="I11088" s="2" t="s">
        <v>25</v>
      </c>
      <c r="J11088" s="2" t="s">
        <v>20</v>
      </c>
      <c r="K11088" t="s">
        <v>51</v>
      </c>
      <c r="L11088" t="s">
        <v>22</v>
      </c>
      <c r="M11088">
        <v>15500.18</v>
      </c>
      <c r="N11088">
        <v>2020</v>
      </c>
      <c r="O11088">
        <v>7</v>
      </c>
    </row>
    <row r="11089" spans="1:15" x14ac:dyDescent="0.25">
      <c r="A11089" s="1">
        <v>44029</v>
      </c>
      <c r="B11089">
        <v>1000011197</v>
      </c>
      <c r="C11089" s="2" t="s">
        <v>15</v>
      </c>
      <c r="D11089">
        <v>2</v>
      </c>
      <c r="E11089">
        <v>31000.370000000003</v>
      </c>
      <c r="F11089" s="2" t="s">
        <v>16</v>
      </c>
      <c r="G11089" s="2" t="s">
        <v>17</v>
      </c>
      <c r="H11089" s="2" t="s">
        <v>18</v>
      </c>
      <c r="I11089" s="2" t="s">
        <v>25</v>
      </c>
      <c r="J11089" s="2" t="s">
        <v>20</v>
      </c>
      <c r="K11089" t="s">
        <v>51</v>
      </c>
      <c r="L11089" t="s">
        <v>22</v>
      </c>
      <c r="M11089">
        <v>15500.18</v>
      </c>
      <c r="N11089">
        <v>2020</v>
      </c>
      <c r="O11089">
        <v>7</v>
      </c>
    </row>
    <row r="11090" spans="1:15" x14ac:dyDescent="0.25">
      <c r="A11090" s="1">
        <v>44029</v>
      </c>
      <c r="B11090">
        <v>1000011538</v>
      </c>
      <c r="C11090" s="2" t="s">
        <v>75</v>
      </c>
      <c r="D11090">
        <v>1</v>
      </c>
      <c r="E11090">
        <v>685.55</v>
      </c>
      <c r="F11090" s="2" t="s">
        <v>16</v>
      </c>
      <c r="G11090" s="2" t="s">
        <v>76</v>
      </c>
      <c r="H11090" s="2" t="s">
        <v>18</v>
      </c>
      <c r="I11090" s="2" t="s">
        <v>40</v>
      </c>
      <c r="J11090" s="2" t="s">
        <v>20</v>
      </c>
      <c r="K11090" t="s">
        <v>68</v>
      </c>
      <c r="L11090" t="s">
        <v>22</v>
      </c>
      <c r="M11090">
        <v>685.55</v>
      </c>
      <c r="N11090">
        <v>2020</v>
      </c>
      <c r="O11090">
        <v>7</v>
      </c>
    </row>
    <row r="11091" spans="1:15" x14ac:dyDescent="0.25">
      <c r="A11091" s="1">
        <v>44029</v>
      </c>
      <c r="B11091">
        <v>1000011538</v>
      </c>
      <c r="C11091" s="2" t="s">
        <v>75</v>
      </c>
      <c r="D11091">
        <v>1</v>
      </c>
      <c r="E11091">
        <v>685.55</v>
      </c>
      <c r="F11091" s="2" t="s">
        <v>16</v>
      </c>
      <c r="G11091" s="2" t="s">
        <v>76</v>
      </c>
      <c r="H11091" s="2" t="s">
        <v>18</v>
      </c>
      <c r="I11091" s="2" t="s">
        <v>40</v>
      </c>
      <c r="J11091" s="2" t="s">
        <v>20</v>
      </c>
      <c r="K11091" t="s">
        <v>68</v>
      </c>
      <c r="L11091" t="s">
        <v>22</v>
      </c>
      <c r="M11091">
        <v>685.55</v>
      </c>
      <c r="N11091">
        <v>2020</v>
      </c>
      <c r="O11091">
        <v>7</v>
      </c>
    </row>
    <row r="11092" spans="1:15" x14ac:dyDescent="0.25">
      <c r="A11092" s="1">
        <v>44029</v>
      </c>
      <c r="B11092">
        <v>1000011697</v>
      </c>
      <c r="C11092" s="2" t="s">
        <v>45</v>
      </c>
      <c r="D11092">
        <v>1</v>
      </c>
      <c r="E11092">
        <v>9.11</v>
      </c>
      <c r="F11092" s="2" t="s">
        <v>46</v>
      </c>
      <c r="G11092" s="2" t="s">
        <v>43</v>
      </c>
      <c r="H11092" s="2" t="s">
        <v>18</v>
      </c>
      <c r="I11092" s="2" t="s">
        <v>34</v>
      </c>
      <c r="J11092" s="2" t="s">
        <v>20</v>
      </c>
      <c r="K11092" t="s">
        <v>44</v>
      </c>
      <c r="L11092" t="s">
        <v>22</v>
      </c>
      <c r="M11092">
        <v>9.11</v>
      </c>
      <c r="N11092">
        <v>2020</v>
      </c>
      <c r="O11092">
        <v>7</v>
      </c>
    </row>
    <row r="11093" spans="1:15" x14ac:dyDescent="0.25">
      <c r="A11093" s="1">
        <v>44029</v>
      </c>
      <c r="B11093">
        <v>1000011697</v>
      </c>
      <c r="C11093" s="2" t="s">
        <v>45</v>
      </c>
      <c r="D11093">
        <v>1</v>
      </c>
      <c r="E11093">
        <v>9.11</v>
      </c>
      <c r="F11093" s="2" t="s">
        <v>46</v>
      </c>
      <c r="G11093" s="2" t="s">
        <v>43</v>
      </c>
      <c r="H11093" s="2" t="s">
        <v>18</v>
      </c>
      <c r="I11093" s="2" t="s">
        <v>34</v>
      </c>
      <c r="J11093" s="2" t="s">
        <v>20</v>
      </c>
      <c r="K11093" t="s">
        <v>44</v>
      </c>
      <c r="L11093" t="s">
        <v>22</v>
      </c>
      <c r="M11093">
        <v>9.11</v>
      </c>
      <c r="N11093">
        <v>2020</v>
      </c>
      <c r="O11093">
        <v>7</v>
      </c>
    </row>
    <row r="11094" spans="1:15" x14ac:dyDescent="0.25">
      <c r="A11094" s="1">
        <v>44029</v>
      </c>
      <c r="B11094">
        <v>1000011697</v>
      </c>
      <c r="C11094" s="2" t="s">
        <v>15</v>
      </c>
      <c r="D11094">
        <v>1</v>
      </c>
      <c r="E11094">
        <v>20000.03</v>
      </c>
      <c r="F11094" s="2" t="s">
        <v>16</v>
      </c>
      <c r="G11094" s="2" t="s">
        <v>17</v>
      </c>
      <c r="H11094" s="2" t="s">
        <v>18</v>
      </c>
      <c r="I11094" s="2" t="s">
        <v>34</v>
      </c>
      <c r="J11094" s="2" t="s">
        <v>20</v>
      </c>
      <c r="K11094" t="s">
        <v>44</v>
      </c>
      <c r="L11094" t="s">
        <v>22</v>
      </c>
      <c r="M11094">
        <v>20000.03</v>
      </c>
      <c r="N11094">
        <v>2020</v>
      </c>
      <c r="O11094">
        <v>7</v>
      </c>
    </row>
    <row r="11095" spans="1:15" x14ac:dyDescent="0.25">
      <c r="A11095" s="1">
        <v>44029</v>
      </c>
      <c r="B11095">
        <v>1000011697</v>
      </c>
      <c r="C11095" s="2" t="s">
        <v>15</v>
      </c>
      <c r="D11095">
        <v>1</v>
      </c>
      <c r="E11095">
        <v>20000.03</v>
      </c>
      <c r="F11095" s="2" t="s">
        <v>16</v>
      </c>
      <c r="G11095" s="2" t="s">
        <v>17</v>
      </c>
      <c r="H11095" s="2" t="s">
        <v>18</v>
      </c>
      <c r="I11095" s="2" t="s">
        <v>34</v>
      </c>
      <c r="J11095" s="2" t="s">
        <v>20</v>
      </c>
      <c r="K11095" t="s">
        <v>44</v>
      </c>
      <c r="L11095" t="s">
        <v>22</v>
      </c>
      <c r="M11095">
        <v>20000.03</v>
      </c>
      <c r="N11095">
        <v>2020</v>
      </c>
      <c r="O11095">
        <v>7</v>
      </c>
    </row>
    <row r="11096" spans="1:15" x14ac:dyDescent="0.25">
      <c r="A11096" s="1">
        <v>44029</v>
      </c>
      <c r="B11096">
        <v>1000011698</v>
      </c>
      <c r="C11096" s="2" t="s">
        <v>15</v>
      </c>
      <c r="D11096">
        <v>1</v>
      </c>
      <c r="E11096">
        <v>7300.7</v>
      </c>
      <c r="F11096" s="2" t="s">
        <v>16</v>
      </c>
      <c r="G11096" s="2" t="s">
        <v>17</v>
      </c>
      <c r="H11096" s="2" t="s">
        <v>18</v>
      </c>
      <c r="I11096" s="2" t="s">
        <v>34</v>
      </c>
      <c r="J11096" s="2" t="s">
        <v>20</v>
      </c>
      <c r="K11096" t="s">
        <v>44</v>
      </c>
      <c r="L11096" t="s">
        <v>22</v>
      </c>
      <c r="M11096">
        <v>7300.7</v>
      </c>
      <c r="N11096">
        <v>2020</v>
      </c>
      <c r="O11096">
        <v>7</v>
      </c>
    </row>
    <row r="11097" spans="1:15" x14ac:dyDescent="0.25">
      <c r="A11097" s="1">
        <v>44029</v>
      </c>
      <c r="B11097">
        <v>1000011698</v>
      </c>
      <c r="C11097" s="2" t="s">
        <v>15</v>
      </c>
      <c r="D11097">
        <v>1</v>
      </c>
      <c r="E11097">
        <v>7300.7</v>
      </c>
      <c r="F11097" s="2" t="s">
        <v>16</v>
      </c>
      <c r="G11097" s="2" t="s">
        <v>17</v>
      </c>
      <c r="H11097" s="2" t="s">
        <v>18</v>
      </c>
      <c r="I11097" s="2" t="s">
        <v>34</v>
      </c>
      <c r="J11097" s="2" t="s">
        <v>20</v>
      </c>
      <c r="K11097" t="s">
        <v>44</v>
      </c>
      <c r="L11097" t="s">
        <v>22</v>
      </c>
      <c r="M11097">
        <v>7300.7</v>
      </c>
      <c r="N11097">
        <v>2020</v>
      </c>
      <c r="O11097">
        <v>7</v>
      </c>
    </row>
    <row r="11098" spans="1:15" x14ac:dyDescent="0.25">
      <c r="A11098" s="1">
        <v>44029</v>
      </c>
      <c r="B11098">
        <v>1000012096</v>
      </c>
      <c r="C11098" s="2" t="s">
        <v>23</v>
      </c>
      <c r="D11098">
        <v>1</v>
      </c>
      <c r="E11098">
        <v>5000.5</v>
      </c>
      <c r="F11098" s="2" t="s">
        <v>16</v>
      </c>
      <c r="G11098" s="2" t="s">
        <v>24</v>
      </c>
      <c r="H11098" s="2" t="s">
        <v>18</v>
      </c>
      <c r="I11098" s="2" t="s">
        <v>19</v>
      </c>
      <c r="J11098" s="2" t="s">
        <v>26</v>
      </c>
      <c r="K11098" t="s">
        <v>29</v>
      </c>
      <c r="L11098" t="s">
        <v>22</v>
      </c>
      <c r="M11098">
        <v>5000.5</v>
      </c>
      <c r="N11098">
        <v>2020</v>
      </c>
      <c r="O11098">
        <v>7</v>
      </c>
    </row>
    <row r="11099" spans="1:15" x14ac:dyDescent="0.25">
      <c r="A11099" s="1">
        <v>44029</v>
      </c>
      <c r="B11099">
        <v>1000012096</v>
      </c>
      <c r="C11099" s="2" t="s">
        <v>23</v>
      </c>
      <c r="D11099">
        <v>1</v>
      </c>
      <c r="E11099">
        <v>5000.5</v>
      </c>
      <c r="F11099" s="2" t="s">
        <v>16</v>
      </c>
      <c r="G11099" s="2" t="s">
        <v>24</v>
      </c>
      <c r="H11099" s="2" t="s">
        <v>18</v>
      </c>
      <c r="I11099" s="2" t="s">
        <v>19</v>
      </c>
      <c r="J11099" s="2" t="s">
        <v>26</v>
      </c>
      <c r="K11099" t="s">
        <v>29</v>
      </c>
      <c r="L11099" t="s">
        <v>22</v>
      </c>
      <c r="M11099">
        <v>5000.5</v>
      </c>
      <c r="N11099">
        <v>2020</v>
      </c>
      <c r="O11099">
        <v>7</v>
      </c>
    </row>
    <row r="11100" spans="1:15" x14ac:dyDescent="0.25">
      <c r="A11100" s="1">
        <v>44029</v>
      </c>
      <c r="B11100">
        <v>1000012099</v>
      </c>
      <c r="C11100" s="2" t="s">
        <v>15</v>
      </c>
      <c r="D11100">
        <v>2</v>
      </c>
      <c r="E11100">
        <v>32000.799999999999</v>
      </c>
      <c r="F11100" s="2" t="s">
        <v>16</v>
      </c>
      <c r="G11100" s="2" t="s">
        <v>17</v>
      </c>
      <c r="H11100" s="2" t="s">
        <v>18</v>
      </c>
      <c r="I11100" s="2" t="s">
        <v>19</v>
      </c>
      <c r="J11100" s="2" t="s">
        <v>20</v>
      </c>
      <c r="K11100" t="s">
        <v>21</v>
      </c>
      <c r="L11100" t="s">
        <v>22</v>
      </c>
      <c r="M11100">
        <v>16000.4</v>
      </c>
      <c r="N11100">
        <v>2020</v>
      </c>
      <c r="O11100">
        <v>7</v>
      </c>
    </row>
    <row r="11101" spans="1:15" x14ac:dyDescent="0.25">
      <c r="A11101" s="1">
        <v>44029</v>
      </c>
      <c r="B11101">
        <v>1000012099</v>
      </c>
      <c r="C11101" s="2" t="s">
        <v>15</v>
      </c>
      <c r="D11101">
        <v>2</v>
      </c>
      <c r="E11101">
        <v>32000.799999999999</v>
      </c>
      <c r="F11101" s="2" t="s">
        <v>16</v>
      </c>
      <c r="G11101" s="2" t="s">
        <v>17</v>
      </c>
      <c r="H11101" s="2" t="s">
        <v>18</v>
      </c>
      <c r="I11101" s="2" t="s">
        <v>19</v>
      </c>
      <c r="J11101" s="2" t="s">
        <v>20</v>
      </c>
      <c r="K11101" t="s">
        <v>21</v>
      </c>
      <c r="L11101" t="s">
        <v>22</v>
      </c>
      <c r="M11101">
        <v>16000.4</v>
      </c>
      <c r="N11101">
        <v>2020</v>
      </c>
      <c r="O11101">
        <v>7</v>
      </c>
    </row>
    <row r="11102" spans="1:15" x14ac:dyDescent="0.25">
      <c r="A11102" s="1">
        <v>44029</v>
      </c>
      <c r="B11102">
        <v>1000012112</v>
      </c>
      <c r="C11102" s="2" t="s">
        <v>54</v>
      </c>
      <c r="D11102">
        <v>1</v>
      </c>
      <c r="E11102">
        <v>8.9499999999999993</v>
      </c>
      <c r="F11102" s="2" t="s">
        <v>46</v>
      </c>
      <c r="G11102" s="2" t="s">
        <v>24</v>
      </c>
      <c r="H11102" s="2" t="s">
        <v>18</v>
      </c>
      <c r="I11102" s="2" t="s">
        <v>19</v>
      </c>
      <c r="J11102" s="2" t="s">
        <v>36</v>
      </c>
      <c r="K11102" t="s">
        <v>64</v>
      </c>
      <c r="L11102" t="s">
        <v>28</v>
      </c>
      <c r="M11102">
        <v>8.9499999999999993</v>
      </c>
      <c r="N11102">
        <v>2020</v>
      </c>
      <c r="O11102">
        <v>7</v>
      </c>
    </row>
    <row r="11103" spans="1:15" x14ac:dyDescent="0.25">
      <c r="A11103" s="1">
        <v>44029</v>
      </c>
      <c r="B11103">
        <v>1000012112</v>
      </c>
      <c r="C11103" s="2" t="s">
        <v>54</v>
      </c>
      <c r="D11103">
        <v>1</v>
      </c>
      <c r="E11103">
        <v>8.9499999999999993</v>
      </c>
      <c r="F11103" s="2" t="s">
        <v>46</v>
      </c>
      <c r="G11103" s="2" t="s">
        <v>24</v>
      </c>
      <c r="H11103" s="2" t="s">
        <v>18</v>
      </c>
      <c r="I11103" s="2" t="s">
        <v>19</v>
      </c>
      <c r="J11103" s="2" t="s">
        <v>36</v>
      </c>
      <c r="K11103" t="s">
        <v>64</v>
      </c>
      <c r="L11103" t="s">
        <v>28</v>
      </c>
      <c r="M11103">
        <v>8.9499999999999993</v>
      </c>
      <c r="N11103">
        <v>2020</v>
      </c>
      <c r="O11103">
        <v>7</v>
      </c>
    </row>
    <row r="11104" spans="1:15" x14ac:dyDescent="0.25">
      <c r="A11104" s="1">
        <v>44029</v>
      </c>
      <c r="B11104">
        <v>1000012112</v>
      </c>
      <c r="C11104" s="2" t="s">
        <v>15</v>
      </c>
      <c r="D11104">
        <v>2</v>
      </c>
      <c r="E11104">
        <v>36501.07</v>
      </c>
      <c r="F11104" s="2" t="s">
        <v>16</v>
      </c>
      <c r="G11104" s="2" t="s">
        <v>17</v>
      </c>
      <c r="H11104" s="2" t="s">
        <v>18</v>
      </c>
      <c r="I11104" s="2" t="s">
        <v>19</v>
      </c>
      <c r="J11104" s="2" t="s">
        <v>36</v>
      </c>
      <c r="K11104" t="s">
        <v>64</v>
      </c>
      <c r="L11104" t="s">
        <v>28</v>
      </c>
      <c r="M11104">
        <v>18250.54</v>
      </c>
      <c r="N11104">
        <v>2020</v>
      </c>
      <c r="O11104">
        <v>7</v>
      </c>
    </row>
    <row r="11105" spans="1:15" x14ac:dyDescent="0.25">
      <c r="A11105" s="1">
        <v>44029</v>
      </c>
      <c r="B11105">
        <v>1000012112</v>
      </c>
      <c r="C11105" s="2" t="s">
        <v>15</v>
      </c>
      <c r="D11105">
        <v>2</v>
      </c>
      <c r="E11105">
        <v>36501.07</v>
      </c>
      <c r="F11105" s="2" t="s">
        <v>16</v>
      </c>
      <c r="G11105" s="2" t="s">
        <v>17</v>
      </c>
      <c r="H11105" s="2" t="s">
        <v>18</v>
      </c>
      <c r="I11105" s="2" t="s">
        <v>19</v>
      </c>
      <c r="J11105" s="2" t="s">
        <v>36</v>
      </c>
      <c r="K11105" t="s">
        <v>64</v>
      </c>
      <c r="L11105" t="s">
        <v>28</v>
      </c>
      <c r="M11105">
        <v>18250.54</v>
      </c>
      <c r="N11105">
        <v>2020</v>
      </c>
      <c r="O11105">
        <v>7</v>
      </c>
    </row>
    <row r="11106" spans="1:15" x14ac:dyDescent="0.25">
      <c r="A11106" s="1">
        <v>44029</v>
      </c>
      <c r="B11106">
        <v>1000012124</v>
      </c>
      <c r="C11106" s="2" t="s">
        <v>23</v>
      </c>
      <c r="D11106">
        <v>1</v>
      </c>
      <c r="E11106">
        <v>2499.9699999999998</v>
      </c>
      <c r="F11106" s="2" t="s">
        <v>16</v>
      </c>
      <c r="G11106" s="2" t="s">
        <v>24</v>
      </c>
      <c r="H11106" s="2" t="s">
        <v>18</v>
      </c>
      <c r="I11106" s="2" t="s">
        <v>19</v>
      </c>
      <c r="J11106" s="2" t="s">
        <v>26</v>
      </c>
      <c r="K11106" t="s">
        <v>29</v>
      </c>
      <c r="L11106" t="s">
        <v>22</v>
      </c>
      <c r="M11106">
        <v>2499.9699999999998</v>
      </c>
      <c r="N11106">
        <v>2020</v>
      </c>
      <c r="O11106">
        <v>7</v>
      </c>
    </row>
    <row r="11107" spans="1:15" x14ac:dyDescent="0.25">
      <c r="A11107" s="1">
        <v>44029</v>
      </c>
      <c r="B11107">
        <v>1000012124</v>
      </c>
      <c r="C11107" s="2" t="s">
        <v>23</v>
      </c>
      <c r="D11107">
        <v>1</v>
      </c>
      <c r="E11107">
        <v>2499.9699999999998</v>
      </c>
      <c r="F11107" s="2" t="s">
        <v>16</v>
      </c>
      <c r="G11107" s="2" t="s">
        <v>24</v>
      </c>
      <c r="H11107" s="2" t="s">
        <v>18</v>
      </c>
      <c r="I11107" s="2" t="s">
        <v>19</v>
      </c>
      <c r="J11107" s="2" t="s">
        <v>26</v>
      </c>
      <c r="K11107" t="s">
        <v>29</v>
      </c>
      <c r="L11107" t="s">
        <v>22</v>
      </c>
      <c r="M11107">
        <v>2499.9699999999998</v>
      </c>
      <c r="N11107">
        <v>2020</v>
      </c>
      <c r="O11107">
        <v>7</v>
      </c>
    </row>
    <row r="11108" spans="1:15" x14ac:dyDescent="0.25">
      <c r="A11108" s="1">
        <v>44029</v>
      </c>
      <c r="B11108">
        <v>1000012124</v>
      </c>
      <c r="C11108" s="2" t="s">
        <v>15</v>
      </c>
      <c r="D11108">
        <v>1</v>
      </c>
      <c r="E11108">
        <v>13000.39</v>
      </c>
      <c r="F11108" s="2" t="s">
        <v>16</v>
      </c>
      <c r="G11108" s="2" t="s">
        <v>17</v>
      </c>
      <c r="H11108" s="2" t="s">
        <v>18</v>
      </c>
      <c r="I11108" s="2" t="s">
        <v>19</v>
      </c>
      <c r="J11108" s="2" t="s">
        <v>26</v>
      </c>
      <c r="K11108" t="s">
        <v>29</v>
      </c>
      <c r="L11108" t="s">
        <v>22</v>
      </c>
      <c r="M11108">
        <v>13000.39</v>
      </c>
      <c r="N11108">
        <v>2020</v>
      </c>
      <c r="O11108">
        <v>7</v>
      </c>
    </row>
    <row r="11109" spans="1:15" x14ac:dyDescent="0.25">
      <c r="A11109" s="1">
        <v>44029</v>
      </c>
      <c r="B11109">
        <v>1000012124</v>
      </c>
      <c r="C11109" s="2" t="s">
        <v>15</v>
      </c>
      <c r="D11109">
        <v>1</v>
      </c>
      <c r="E11109">
        <v>13000.39</v>
      </c>
      <c r="F11109" s="2" t="s">
        <v>16</v>
      </c>
      <c r="G11109" s="2" t="s">
        <v>17</v>
      </c>
      <c r="H11109" s="2" t="s">
        <v>18</v>
      </c>
      <c r="I11109" s="2" t="s">
        <v>19</v>
      </c>
      <c r="J11109" s="2" t="s">
        <v>26</v>
      </c>
      <c r="K11109" t="s">
        <v>29</v>
      </c>
      <c r="L11109" t="s">
        <v>22</v>
      </c>
      <c r="M11109">
        <v>13000.39</v>
      </c>
      <c r="N11109">
        <v>2020</v>
      </c>
      <c r="O11109">
        <v>7</v>
      </c>
    </row>
    <row r="11110" spans="1:15" x14ac:dyDescent="0.25">
      <c r="A11110" s="1">
        <v>44029</v>
      </c>
      <c r="B11110">
        <v>1000012126</v>
      </c>
      <c r="C11110" s="2" t="s">
        <v>23</v>
      </c>
      <c r="D11110">
        <v>2</v>
      </c>
      <c r="E11110">
        <v>23000.85</v>
      </c>
      <c r="F11110" s="2" t="s">
        <v>16</v>
      </c>
      <c r="G11110" s="2" t="s">
        <v>24</v>
      </c>
      <c r="H11110" s="2" t="s">
        <v>18</v>
      </c>
      <c r="I11110" s="2" t="s">
        <v>19</v>
      </c>
      <c r="J11110" s="2" t="s">
        <v>26</v>
      </c>
      <c r="K11110" t="s">
        <v>29</v>
      </c>
      <c r="L11110" t="s">
        <v>22</v>
      </c>
      <c r="M11110">
        <v>11500.42</v>
      </c>
      <c r="N11110">
        <v>2020</v>
      </c>
      <c r="O11110">
        <v>7</v>
      </c>
    </row>
    <row r="11111" spans="1:15" x14ac:dyDescent="0.25">
      <c r="A11111" s="1">
        <v>44029</v>
      </c>
      <c r="B11111">
        <v>1000012126</v>
      </c>
      <c r="C11111" s="2" t="s">
        <v>23</v>
      </c>
      <c r="D11111">
        <v>2</v>
      </c>
      <c r="E11111">
        <v>23000.85</v>
      </c>
      <c r="F11111" s="2" t="s">
        <v>16</v>
      </c>
      <c r="G11111" s="2" t="s">
        <v>24</v>
      </c>
      <c r="H11111" s="2" t="s">
        <v>18</v>
      </c>
      <c r="I11111" s="2" t="s">
        <v>19</v>
      </c>
      <c r="J11111" s="2" t="s">
        <v>26</v>
      </c>
      <c r="K11111" t="s">
        <v>29</v>
      </c>
      <c r="L11111" t="s">
        <v>22</v>
      </c>
      <c r="M11111">
        <v>11500.42</v>
      </c>
      <c r="N11111">
        <v>2020</v>
      </c>
      <c r="O11111">
        <v>7</v>
      </c>
    </row>
    <row r="11112" spans="1:15" x14ac:dyDescent="0.25">
      <c r="A11112" s="1">
        <v>44029</v>
      </c>
      <c r="B11112">
        <v>1000012234</v>
      </c>
      <c r="C11112" s="2" t="s">
        <v>15</v>
      </c>
      <c r="D11112">
        <v>1</v>
      </c>
      <c r="E11112">
        <v>8000.26</v>
      </c>
      <c r="F11112" s="2" t="s">
        <v>16</v>
      </c>
      <c r="G11112" s="2" t="s">
        <v>17</v>
      </c>
      <c r="H11112" s="2" t="s">
        <v>18</v>
      </c>
      <c r="I11112" s="2" t="s">
        <v>25</v>
      </c>
      <c r="J11112" s="2" t="s">
        <v>26</v>
      </c>
      <c r="K11112" t="s">
        <v>27</v>
      </c>
      <c r="L11112" t="s">
        <v>22</v>
      </c>
      <c r="M11112">
        <v>8000.26</v>
      </c>
      <c r="N11112">
        <v>2020</v>
      </c>
      <c r="O11112">
        <v>7</v>
      </c>
    </row>
    <row r="11113" spans="1:15" x14ac:dyDescent="0.25">
      <c r="A11113" s="1">
        <v>44029</v>
      </c>
      <c r="B11113">
        <v>1000012234</v>
      </c>
      <c r="C11113" s="2" t="s">
        <v>15</v>
      </c>
      <c r="D11113">
        <v>1</v>
      </c>
      <c r="E11113">
        <v>8000.26</v>
      </c>
      <c r="F11113" s="2" t="s">
        <v>16</v>
      </c>
      <c r="G11113" s="2" t="s">
        <v>17</v>
      </c>
      <c r="H11113" s="2" t="s">
        <v>18</v>
      </c>
      <c r="I11113" s="2" t="s">
        <v>25</v>
      </c>
      <c r="J11113" s="2" t="s">
        <v>26</v>
      </c>
      <c r="K11113" t="s">
        <v>27</v>
      </c>
      <c r="L11113" t="s">
        <v>22</v>
      </c>
      <c r="M11113">
        <v>8000.26</v>
      </c>
      <c r="N11113">
        <v>2020</v>
      </c>
      <c r="O11113">
        <v>7</v>
      </c>
    </row>
    <row r="11114" spans="1:15" x14ac:dyDescent="0.25">
      <c r="A11114" s="1">
        <v>44029</v>
      </c>
      <c r="B11114">
        <v>1000012234</v>
      </c>
      <c r="C11114" s="2" t="s">
        <v>42</v>
      </c>
      <c r="D11114">
        <v>1</v>
      </c>
      <c r="E11114">
        <v>9999.9500000000007</v>
      </c>
      <c r="F11114" s="2" t="s">
        <v>16</v>
      </c>
      <c r="G11114" s="2" t="s">
        <v>43</v>
      </c>
      <c r="H11114" s="2" t="s">
        <v>18</v>
      </c>
      <c r="I11114" s="2" t="s">
        <v>25</v>
      </c>
      <c r="J11114" s="2" t="s">
        <v>26</v>
      </c>
      <c r="K11114" t="s">
        <v>27</v>
      </c>
      <c r="L11114" t="s">
        <v>22</v>
      </c>
      <c r="M11114">
        <v>9999.9500000000007</v>
      </c>
      <c r="N11114">
        <v>2020</v>
      </c>
      <c r="O11114">
        <v>7</v>
      </c>
    </row>
    <row r="11115" spans="1:15" x14ac:dyDescent="0.25">
      <c r="A11115" s="1">
        <v>44029</v>
      </c>
      <c r="B11115">
        <v>1000012234</v>
      </c>
      <c r="C11115" s="2" t="s">
        <v>42</v>
      </c>
      <c r="D11115">
        <v>1</v>
      </c>
      <c r="E11115">
        <v>9999.9500000000007</v>
      </c>
      <c r="F11115" s="2" t="s">
        <v>16</v>
      </c>
      <c r="G11115" s="2" t="s">
        <v>43</v>
      </c>
      <c r="H11115" s="2" t="s">
        <v>18</v>
      </c>
      <c r="I11115" s="2" t="s">
        <v>25</v>
      </c>
      <c r="J11115" s="2" t="s">
        <v>26</v>
      </c>
      <c r="K11115" t="s">
        <v>27</v>
      </c>
      <c r="L11115" t="s">
        <v>22</v>
      </c>
      <c r="M11115">
        <v>9999.9500000000007</v>
      </c>
      <c r="N11115">
        <v>2020</v>
      </c>
      <c r="O11115">
        <v>7</v>
      </c>
    </row>
    <row r="11116" spans="1:15" x14ac:dyDescent="0.25">
      <c r="A11116" s="1">
        <v>44029</v>
      </c>
      <c r="B11116">
        <v>1000012446</v>
      </c>
      <c r="C11116" s="2" t="s">
        <v>94</v>
      </c>
      <c r="D11116">
        <v>1</v>
      </c>
      <c r="E11116">
        <v>9.34</v>
      </c>
      <c r="F11116" s="2" t="s">
        <v>46</v>
      </c>
      <c r="G11116" s="2" t="s">
        <v>74</v>
      </c>
      <c r="H11116" s="2" t="s">
        <v>30</v>
      </c>
      <c r="I11116" s="2" t="s">
        <v>31</v>
      </c>
      <c r="J11116" s="2" t="s">
        <v>36</v>
      </c>
      <c r="K11116" t="s">
        <v>52</v>
      </c>
      <c r="L11116" t="s">
        <v>22</v>
      </c>
      <c r="M11116">
        <v>9.34</v>
      </c>
      <c r="N11116">
        <v>2020</v>
      </c>
      <c r="O11116">
        <v>7</v>
      </c>
    </row>
    <row r="11117" spans="1:15" x14ac:dyDescent="0.25">
      <c r="A11117" s="1">
        <v>44029</v>
      </c>
      <c r="B11117">
        <v>1000012446</v>
      </c>
      <c r="C11117" s="2" t="s">
        <v>94</v>
      </c>
      <c r="D11117">
        <v>1</v>
      </c>
      <c r="E11117">
        <v>9.34</v>
      </c>
      <c r="F11117" s="2" t="s">
        <v>46</v>
      </c>
      <c r="G11117" s="2" t="s">
        <v>74</v>
      </c>
      <c r="H11117" s="2" t="s">
        <v>30</v>
      </c>
      <c r="I11117" s="2" t="s">
        <v>31</v>
      </c>
      <c r="J11117" s="2" t="s">
        <v>36</v>
      </c>
      <c r="K11117" t="s">
        <v>52</v>
      </c>
      <c r="L11117" t="s">
        <v>22</v>
      </c>
      <c r="M11117">
        <v>9.34</v>
      </c>
      <c r="N11117">
        <v>2020</v>
      </c>
      <c r="O11117">
        <v>7</v>
      </c>
    </row>
    <row r="11118" spans="1:15" x14ac:dyDescent="0.25">
      <c r="A11118" s="1">
        <v>44029</v>
      </c>
      <c r="B11118">
        <v>1000012675</v>
      </c>
      <c r="C11118" s="2" t="s">
        <v>23</v>
      </c>
      <c r="D11118">
        <v>1</v>
      </c>
      <c r="E11118">
        <v>20000.419999999998</v>
      </c>
      <c r="F11118" s="2" t="s">
        <v>16</v>
      </c>
      <c r="G11118" s="2" t="s">
        <v>24</v>
      </c>
      <c r="H11118" s="2" t="s">
        <v>18</v>
      </c>
      <c r="I11118" s="2" t="s">
        <v>34</v>
      </c>
      <c r="J11118" s="2" t="s">
        <v>26</v>
      </c>
      <c r="K11118" t="s">
        <v>35</v>
      </c>
      <c r="L11118" t="s">
        <v>22</v>
      </c>
      <c r="M11118">
        <v>20000.419999999998</v>
      </c>
      <c r="N11118">
        <v>2020</v>
      </c>
      <c r="O11118">
        <v>7</v>
      </c>
    </row>
    <row r="11119" spans="1:15" x14ac:dyDescent="0.25">
      <c r="A11119" s="1">
        <v>44029</v>
      </c>
      <c r="B11119">
        <v>1000012675</v>
      </c>
      <c r="C11119" s="2" t="s">
        <v>23</v>
      </c>
      <c r="D11119">
        <v>1</v>
      </c>
      <c r="E11119">
        <v>20000.419999999998</v>
      </c>
      <c r="F11119" s="2" t="s">
        <v>16</v>
      </c>
      <c r="G11119" s="2" t="s">
        <v>24</v>
      </c>
      <c r="H11119" s="2" t="s">
        <v>18</v>
      </c>
      <c r="I11119" s="2" t="s">
        <v>34</v>
      </c>
      <c r="J11119" s="2" t="s">
        <v>26</v>
      </c>
      <c r="K11119" t="s">
        <v>35</v>
      </c>
      <c r="L11119" t="s">
        <v>22</v>
      </c>
      <c r="M11119">
        <v>20000.419999999998</v>
      </c>
      <c r="N11119">
        <v>2020</v>
      </c>
      <c r="O11119">
        <v>7</v>
      </c>
    </row>
    <row r="11120" spans="1:15" x14ac:dyDescent="0.25">
      <c r="A11120" s="1">
        <v>44029</v>
      </c>
      <c r="B11120">
        <v>1000012675</v>
      </c>
      <c r="C11120" s="2" t="s">
        <v>15</v>
      </c>
      <c r="D11120">
        <v>2</v>
      </c>
      <c r="E11120">
        <v>21001.19</v>
      </c>
      <c r="F11120" s="2" t="s">
        <v>16</v>
      </c>
      <c r="G11120" s="2" t="s">
        <v>17</v>
      </c>
      <c r="H11120" s="2" t="s">
        <v>18</v>
      </c>
      <c r="I11120" s="2" t="s">
        <v>34</v>
      </c>
      <c r="J11120" s="2" t="s">
        <v>26</v>
      </c>
      <c r="K11120" t="s">
        <v>35</v>
      </c>
      <c r="L11120" t="s">
        <v>22</v>
      </c>
      <c r="M11120">
        <v>10500.6</v>
      </c>
      <c r="N11120">
        <v>2020</v>
      </c>
      <c r="O11120">
        <v>7</v>
      </c>
    </row>
    <row r="11121" spans="1:15" x14ac:dyDescent="0.25">
      <c r="A11121" s="1">
        <v>44029</v>
      </c>
      <c r="B11121">
        <v>1000012675</v>
      </c>
      <c r="C11121" s="2" t="s">
        <v>15</v>
      </c>
      <c r="D11121">
        <v>2</v>
      </c>
      <c r="E11121">
        <v>21001.19</v>
      </c>
      <c r="F11121" s="2" t="s">
        <v>16</v>
      </c>
      <c r="G11121" s="2" t="s">
        <v>17</v>
      </c>
      <c r="H11121" s="2" t="s">
        <v>18</v>
      </c>
      <c r="I11121" s="2" t="s">
        <v>34</v>
      </c>
      <c r="J11121" s="2" t="s">
        <v>26</v>
      </c>
      <c r="K11121" t="s">
        <v>35</v>
      </c>
      <c r="L11121" t="s">
        <v>22</v>
      </c>
      <c r="M11121">
        <v>10500.6</v>
      </c>
      <c r="N11121">
        <v>2020</v>
      </c>
      <c r="O11121">
        <v>7</v>
      </c>
    </row>
    <row r="11122" spans="1:15" x14ac:dyDescent="0.25">
      <c r="A11122" s="1">
        <v>44029</v>
      </c>
      <c r="B11122">
        <v>1000013489</v>
      </c>
      <c r="C11122" s="2" t="s">
        <v>23</v>
      </c>
      <c r="D11122">
        <v>1</v>
      </c>
      <c r="E11122">
        <v>9999.9500000000007</v>
      </c>
      <c r="F11122" s="2" t="s">
        <v>16</v>
      </c>
      <c r="G11122" s="2" t="s">
        <v>24</v>
      </c>
      <c r="H11122" s="2" t="s">
        <v>18</v>
      </c>
      <c r="I11122" s="2" t="s">
        <v>61</v>
      </c>
      <c r="J11122" s="2" t="s">
        <v>20</v>
      </c>
      <c r="K11122" t="s">
        <v>92</v>
      </c>
      <c r="L11122" t="s">
        <v>22</v>
      </c>
      <c r="M11122">
        <v>9999.9500000000007</v>
      </c>
      <c r="N11122">
        <v>2020</v>
      </c>
      <c r="O11122">
        <v>7</v>
      </c>
    </row>
    <row r="11123" spans="1:15" x14ac:dyDescent="0.25">
      <c r="A11123" s="1">
        <v>44029</v>
      </c>
      <c r="B11123">
        <v>1000013526</v>
      </c>
      <c r="C11123" s="2" t="s">
        <v>94</v>
      </c>
      <c r="D11123">
        <v>3</v>
      </c>
      <c r="E11123">
        <v>28.04</v>
      </c>
      <c r="F11123" s="2" t="s">
        <v>46</v>
      </c>
      <c r="G11123" s="2" t="s">
        <v>74</v>
      </c>
      <c r="H11123" s="2" t="s">
        <v>47</v>
      </c>
      <c r="I11123" s="2" t="s">
        <v>65</v>
      </c>
      <c r="J11123" s="2" t="s">
        <v>26</v>
      </c>
      <c r="K11123" t="s">
        <v>66</v>
      </c>
      <c r="L11123" t="s">
        <v>22</v>
      </c>
      <c r="M11123">
        <v>9.35</v>
      </c>
      <c r="N11123">
        <v>2020</v>
      </c>
      <c r="O11123">
        <v>7</v>
      </c>
    </row>
    <row r="11124" spans="1:15" x14ac:dyDescent="0.25">
      <c r="A11124" s="1">
        <v>44029</v>
      </c>
      <c r="B11124">
        <v>1000013526</v>
      </c>
      <c r="C11124" s="2" t="s">
        <v>94</v>
      </c>
      <c r="D11124">
        <v>3</v>
      </c>
      <c r="E11124">
        <v>28.04</v>
      </c>
      <c r="F11124" s="2" t="s">
        <v>46</v>
      </c>
      <c r="G11124" s="2" t="s">
        <v>74</v>
      </c>
      <c r="H11124" s="2" t="s">
        <v>47</v>
      </c>
      <c r="I11124" s="2" t="s">
        <v>65</v>
      </c>
      <c r="J11124" s="2" t="s">
        <v>26</v>
      </c>
      <c r="K11124" t="s">
        <v>66</v>
      </c>
      <c r="L11124" t="s">
        <v>22</v>
      </c>
      <c r="M11124">
        <v>9.35</v>
      </c>
      <c r="N11124">
        <v>2020</v>
      </c>
      <c r="O11124">
        <v>7</v>
      </c>
    </row>
    <row r="11125" spans="1:15" x14ac:dyDescent="0.25">
      <c r="A11125" s="1">
        <v>44029</v>
      </c>
      <c r="B11125">
        <v>1000013526</v>
      </c>
      <c r="C11125" s="2" t="s">
        <v>23</v>
      </c>
      <c r="D11125">
        <v>2</v>
      </c>
      <c r="E11125">
        <v>27500.989999999998</v>
      </c>
      <c r="F11125" s="2" t="s">
        <v>16</v>
      </c>
      <c r="G11125" s="2" t="s">
        <v>24</v>
      </c>
      <c r="H11125" s="2" t="s">
        <v>47</v>
      </c>
      <c r="I11125" s="2" t="s">
        <v>65</v>
      </c>
      <c r="J11125" s="2" t="s">
        <v>26</v>
      </c>
      <c r="K11125" t="s">
        <v>66</v>
      </c>
      <c r="L11125" t="s">
        <v>22</v>
      </c>
      <c r="M11125">
        <v>13750.5</v>
      </c>
      <c r="N11125">
        <v>2020</v>
      </c>
      <c r="O11125">
        <v>7</v>
      </c>
    </row>
    <row r="11126" spans="1:15" x14ac:dyDescent="0.25">
      <c r="A11126" s="1">
        <v>44029</v>
      </c>
      <c r="B11126">
        <v>1000013526</v>
      </c>
      <c r="C11126" s="2" t="s">
        <v>23</v>
      </c>
      <c r="D11126">
        <v>2</v>
      </c>
      <c r="E11126">
        <v>27500.989999999998</v>
      </c>
      <c r="F11126" s="2" t="s">
        <v>16</v>
      </c>
      <c r="G11126" s="2" t="s">
        <v>24</v>
      </c>
      <c r="H11126" s="2" t="s">
        <v>47</v>
      </c>
      <c r="I11126" s="2" t="s">
        <v>65</v>
      </c>
      <c r="J11126" s="2" t="s">
        <v>26</v>
      </c>
      <c r="K11126" t="s">
        <v>66</v>
      </c>
      <c r="L11126" t="s">
        <v>22</v>
      </c>
      <c r="M11126">
        <v>13750.5</v>
      </c>
      <c r="N11126">
        <v>2020</v>
      </c>
      <c r="O11126">
        <v>7</v>
      </c>
    </row>
    <row r="11127" spans="1:15" x14ac:dyDescent="0.25">
      <c r="A11127" s="1">
        <v>44029</v>
      </c>
      <c r="B11127">
        <v>1000013526</v>
      </c>
      <c r="C11127" s="2" t="s">
        <v>15</v>
      </c>
      <c r="D11127">
        <v>1</v>
      </c>
      <c r="E11127">
        <v>21000.67</v>
      </c>
      <c r="F11127" s="2" t="s">
        <v>16</v>
      </c>
      <c r="G11127" s="2" t="s">
        <v>17</v>
      </c>
      <c r="H11127" s="2" t="s">
        <v>47</v>
      </c>
      <c r="I11127" s="2" t="s">
        <v>65</v>
      </c>
      <c r="J11127" s="2" t="s">
        <v>26</v>
      </c>
      <c r="K11127" t="s">
        <v>66</v>
      </c>
      <c r="L11127" t="s">
        <v>22</v>
      </c>
      <c r="M11127">
        <v>21000.67</v>
      </c>
      <c r="N11127">
        <v>2020</v>
      </c>
      <c r="O11127">
        <v>7</v>
      </c>
    </row>
    <row r="11128" spans="1:15" x14ac:dyDescent="0.25">
      <c r="A11128" s="1">
        <v>44029</v>
      </c>
      <c r="B11128">
        <v>1000013526</v>
      </c>
      <c r="C11128" s="2" t="s">
        <v>15</v>
      </c>
      <c r="D11128">
        <v>1</v>
      </c>
      <c r="E11128">
        <v>21000.67</v>
      </c>
      <c r="F11128" s="2" t="s">
        <v>16</v>
      </c>
      <c r="G11128" s="2" t="s">
        <v>17</v>
      </c>
      <c r="H11128" s="2" t="s">
        <v>47</v>
      </c>
      <c r="I11128" s="2" t="s">
        <v>65</v>
      </c>
      <c r="J11128" s="2" t="s">
        <v>26</v>
      </c>
      <c r="K11128" t="s">
        <v>66</v>
      </c>
      <c r="L11128" t="s">
        <v>22</v>
      </c>
      <c r="M11128">
        <v>21000.67</v>
      </c>
      <c r="N11128">
        <v>2020</v>
      </c>
      <c r="O11128">
        <v>7</v>
      </c>
    </row>
    <row r="11129" spans="1:15" x14ac:dyDescent="0.25">
      <c r="A11129" s="1">
        <v>44029</v>
      </c>
      <c r="B11129">
        <v>1000013535</v>
      </c>
      <c r="C11129" s="2" t="s">
        <v>94</v>
      </c>
      <c r="D11129">
        <v>1</v>
      </c>
      <c r="E11129">
        <v>8.98</v>
      </c>
      <c r="F11129" s="2" t="s">
        <v>46</v>
      </c>
      <c r="G11129" s="2" t="s">
        <v>74</v>
      </c>
      <c r="H11129" s="2" t="s">
        <v>47</v>
      </c>
      <c r="I11129" s="2" t="s">
        <v>48</v>
      </c>
      <c r="J11129" s="2" t="s">
        <v>36</v>
      </c>
      <c r="K11129" t="s">
        <v>49</v>
      </c>
      <c r="L11129" t="s">
        <v>22</v>
      </c>
      <c r="M11129">
        <v>8.98</v>
      </c>
      <c r="N11129">
        <v>2020</v>
      </c>
      <c r="O11129">
        <v>7</v>
      </c>
    </row>
    <row r="11130" spans="1:15" x14ac:dyDescent="0.25">
      <c r="A11130" s="1">
        <v>44029</v>
      </c>
      <c r="B11130">
        <v>1000013535</v>
      </c>
      <c r="C11130" s="2" t="s">
        <v>94</v>
      </c>
      <c r="D11130">
        <v>1</v>
      </c>
      <c r="E11130">
        <v>8.98</v>
      </c>
      <c r="F11130" s="2" t="s">
        <v>46</v>
      </c>
      <c r="G11130" s="2" t="s">
        <v>74</v>
      </c>
      <c r="H11130" s="2" t="s">
        <v>47</v>
      </c>
      <c r="I11130" s="2" t="s">
        <v>48</v>
      </c>
      <c r="J11130" s="2" t="s">
        <v>36</v>
      </c>
      <c r="K11130" t="s">
        <v>49</v>
      </c>
      <c r="L11130" t="s">
        <v>22</v>
      </c>
      <c r="M11130">
        <v>8.98</v>
      </c>
      <c r="N11130">
        <v>2020</v>
      </c>
      <c r="O11130">
        <v>7</v>
      </c>
    </row>
    <row r="11131" spans="1:15" x14ac:dyDescent="0.25">
      <c r="A11131" s="1">
        <v>44029</v>
      </c>
      <c r="B11131">
        <v>1000013607</v>
      </c>
      <c r="C11131" s="2" t="s">
        <v>15</v>
      </c>
      <c r="D11131">
        <v>2</v>
      </c>
      <c r="E11131">
        <v>39000.67</v>
      </c>
      <c r="F11131" s="2" t="s">
        <v>16</v>
      </c>
      <c r="G11131" s="2" t="s">
        <v>17</v>
      </c>
      <c r="H11131" s="2" t="s">
        <v>18</v>
      </c>
      <c r="I11131" s="2" t="s">
        <v>25</v>
      </c>
      <c r="J11131" s="2" t="s">
        <v>26</v>
      </c>
      <c r="K11131" t="s">
        <v>27</v>
      </c>
      <c r="L11131" t="s">
        <v>22</v>
      </c>
      <c r="M11131">
        <v>19500.34</v>
      </c>
      <c r="N11131">
        <v>2020</v>
      </c>
      <c r="O11131">
        <v>7</v>
      </c>
    </row>
    <row r="11132" spans="1:15" x14ac:dyDescent="0.25">
      <c r="A11132" s="1">
        <v>44029</v>
      </c>
      <c r="B11132">
        <v>1000013607</v>
      </c>
      <c r="C11132" s="2" t="s">
        <v>15</v>
      </c>
      <c r="D11132">
        <v>2</v>
      </c>
      <c r="E11132">
        <v>39000.67</v>
      </c>
      <c r="F11132" s="2" t="s">
        <v>16</v>
      </c>
      <c r="G11132" s="2" t="s">
        <v>17</v>
      </c>
      <c r="H11132" s="2" t="s">
        <v>18</v>
      </c>
      <c r="I11132" s="2" t="s">
        <v>25</v>
      </c>
      <c r="J11132" s="2" t="s">
        <v>26</v>
      </c>
      <c r="K11132" t="s">
        <v>27</v>
      </c>
      <c r="L11132" t="s">
        <v>22</v>
      </c>
      <c r="M11132">
        <v>19500.34</v>
      </c>
      <c r="N11132">
        <v>2020</v>
      </c>
      <c r="O11132">
        <v>7</v>
      </c>
    </row>
    <row r="11133" spans="1:15" x14ac:dyDescent="0.25">
      <c r="A11133" s="1">
        <v>44029</v>
      </c>
      <c r="B11133">
        <v>1000014072</v>
      </c>
      <c r="C11133" s="2" t="s">
        <v>23</v>
      </c>
      <c r="D11133">
        <v>2</v>
      </c>
      <c r="E11133">
        <v>14500.630000000001</v>
      </c>
      <c r="F11133" s="2" t="s">
        <v>16</v>
      </c>
      <c r="G11133" s="2" t="s">
        <v>24</v>
      </c>
      <c r="H11133" s="2" t="s">
        <v>47</v>
      </c>
      <c r="I11133" s="2" t="s">
        <v>65</v>
      </c>
      <c r="J11133" s="2" t="s">
        <v>26</v>
      </c>
      <c r="K11133" t="s">
        <v>66</v>
      </c>
      <c r="L11133" t="s">
        <v>22</v>
      </c>
      <c r="M11133">
        <v>7250.32</v>
      </c>
      <c r="N11133">
        <v>2020</v>
      </c>
      <c r="O11133">
        <v>7</v>
      </c>
    </row>
    <row r="11134" spans="1:15" x14ac:dyDescent="0.25">
      <c r="A11134" s="1">
        <v>44029</v>
      </c>
      <c r="B11134">
        <v>1000014072</v>
      </c>
      <c r="C11134" s="2" t="s">
        <v>23</v>
      </c>
      <c r="D11134">
        <v>2</v>
      </c>
      <c r="E11134">
        <v>14500.630000000001</v>
      </c>
      <c r="F11134" s="2" t="s">
        <v>16</v>
      </c>
      <c r="G11134" s="2" t="s">
        <v>24</v>
      </c>
      <c r="H11134" s="2" t="s">
        <v>47</v>
      </c>
      <c r="I11134" s="2" t="s">
        <v>65</v>
      </c>
      <c r="J11134" s="2" t="s">
        <v>26</v>
      </c>
      <c r="K11134" t="s">
        <v>66</v>
      </c>
      <c r="L11134" t="s">
        <v>22</v>
      </c>
      <c r="M11134">
        <v>7250.32</v>
      </c>
      <c r="N11134">
        <v>2020</v>
      </c>
      <c r="O11134">
        <v>7</v>
      </c>
    </row>
    <row r="11135" spans="1:15" x14ac:dyDescent="0.25">
      <c r="A11135" s="1">
        <v>44029</v>
      </c>
      <c r="B11135">
        <v>1000014291</v>
      </c>
      <c r="C11135" s="2" t="s">
        <v>94</v>
      </c>
      <c r="D11135">
        <v>1</v>
      </c>
      <c r="E11135">
        <v>9.2899999999999991</v>
      </c>
      <c r="F11135" s="2" t="s">
        <v>46</v>
      </c>
      <c r="G11135" s="2" t="s">
        <v>74</v>
      </c>
      <c r="H11135" s="2" t="s">
        <v>47</v>
      </c>
      <c r="I11135" s="2" t="s">
        <v>48</v>
      </c>
      <c r="J11135" s="2" t="s">
        <v>20</v>
      </c>
      <c r="K11135" t="s">
        <v>67</v>
      </c>
      <c r="L11135" t="s">
        <v>28</v>
      </c>
      <c r="M11135">
        <v>9.2899999999999991</v>
      </c>
      <c r="N11135">
        <v>2020</v>
      </c>
      <c r="O11135">
        <v>7</v>
      </c>
    </row>
    <row r="11136" spans="1:15" x14ac:dyDescent="0.25">
      <c r="A11136" s="1">
        <v>44029</v>
      </c>
      <c r="B11136">
        <v>1000014291</v>
      </c>
      <c r="C11136" s="2" t="s">
        <v>94</v>
      </c>
      <c r="D11136">
        <v>1</v>
      </c>
      <c r="E11136">
        <v>9.2899999999999991</v>
      </c>
      <c r="F11136" s="2" t="s">
        <v>46</v>
      </c>
      <c r="G11136" s="2" t="s">
        <v>74</v>
      </c>
      <c r="H11136" s="2" t="s">
        <v>47</v>
      </c>
      <c r="I11136" s="2" t="s">
        <v>48</v>
      </c>
      <c r="J11136" s="2" t="s">
        <v>20</v>
      </c>
      <c r="K11136" t="s">
        <v>67</v>
      </c>
      <c r="L11136" t="s">
        <v>28</v>
      </c>
      <c r="M11136">
        <v>9.2899999999999991</v>
      </c>
      <c r="N11136">
        <v>2020</v>
      </c>
      <c r="O11136">
        <v>7</v>
      </c>
    </row>
    <row r="11137" spans="1:15" x14ac:dyDescent="0.25">
      <c r="A11137" s="1">
        <v>44029</v>
      </c>
      <c r="B11137">
        <v>1000014291</v>
      </c>
      <c r="C11137" s="2" t="s">
        <v>23</v>
      </c>
      <c r="D11137">
        <v>4</v>
      </c>
      <c r="E11137">
        <v>51002.31</v>
      </c>
      <c r="F11137" s="2" t="s">
        <v>16</v>
      </c>
      <c r="G11137" s="2" t="s">
        <v>24</v>
      </c>
      <c r="H11137" s="2" t="s">
        <v>47</v>
      </c>
      <c r="I11137" s="2" t="s">
        <v>48</v>
      </c>
      <c r="J11137" s="2" t="s">
        <v>20</v>
      </c>
      <c r="K11137" t="s">
        <v>67</v>
      </c>
      <c r="L11137" t="s">
        <v>28</v>
      </c>
      <c r="M11137">
        <v>12750.58</v>
      </c>
      <c r="N11137">
        <v>2020</v>
      </c>
      <c r="O11137">
        <v>7</v>
      </c>
    </row>
    <row r="11138" spans="1:15" x14ac:dyDescent="0.25">
      <c r="A11138" s="1">
        <v>44029</v>
      </c>
      <c r="B11138">
        <v>1000014291</v>
      </c>
      <c r="C11138" s="2" t="s">
        <v>23</v>
      </c>
      <c r="D11138">
        <v>4</v>
      </c>
      <c r="E11138">
        <v>51002.31</v>
      </c>
      <c r="F11138" s="2" t="s">
        <v>16</v>
      </c>
      <c r="G11138" s="2" t="s">
        <v>24</v>
      </c>
      <c r="H11138" s="2" t="s">
        <v>47</v>
      </c>
      <c r="I11138" s="2" t="s">
        <v>48</v>
      </c>
      <c r="J11138" s="2" t="s">
        <v>20</v>
      </c>
      <c r="K11138" t="s">
        <v>67</v>
      </c>
      <c r="L11138" t="s">
        <v>28</v>
      </c>
      <c r="M11138">
        <v>12750.58</v>
      </c>
      <c r="N11138">
        <v>2020</v>
      </c>
      <c r="O11138">
        <v>7</v>
      </c>
    </row>
    <row r="11139" spans="1:15" x14ac:dyDescent="0.25">
      <c r="A11139" s="1">
        <v>44029</v>
      </c>
      <c r="B11139">
        <v>1000014291</v>
      </c>
      <c r="C11139" s="2" t="s">
        <v>15</v>
      </c>
      <c r="D11139">
        <v>2</v>
      </c>
      <c r="E11139">
        <v>26500.45</v>
      </c>
      <c r="F11139" s="2" t="s">
        <v>16</v>
      </c>
      <c r="G11139" s="2" t="s">
        <v>17</v>
      </c>
      <c r="H11139" s="2" t="s">
        <v>47</v>
      </c>
      <c r="I11139" s="2" t="s">
        <v>48</v>
      </c>
      <c r="J11139" s="2" t="s">
        <v>20</v>
      </c>
      <c r="K11139" t="s">
        <v>67</v>
      </c>
      <c r="L11139" t="s">
        <v>28</v>
      </c>
      <c r="M11139">
        <v>13250.22</v>
      </c>
      <c r="N11139">
        <v>2020</v>
      </c>
      <c r="O11139">
        <v>7</v>
      </c>
    </row>
    <row r="11140" spans="1:15" x14ac:dyDescent="0.25">
      <c r="A11140" s="1">
        <v>44029</v>
      </c>
      <c r="B11140">
        <v>1000014291</v>
      </c>
      <c r="C11140" s="2" t="s">
        <v>15</v>
      </c>
      <c r="D11140">
        <v>2</v>
      </c>
      <c r="E11140">
        <v>26500.45</v>
      </c>
      <c r="F11140" s="2" t="s">
        <v>16</v>
      </c>
      <c r="G11140" s="2" t="s">
        <v>17</v>
      </c>
      <c r="H11140" s="2" t="s">
        <v>47</v>
      </c>
      <c r="I11140" s="2" t="s">
        <v>48</v>
      </c>
      <c r="J11140" s="2" t="s">
        <v>20</v>
      </c>
      <c r="K11140" t="s">
        <v>67</v>
      </c>
      <c r="L11140" t="s">
        <v>28</v>
      </c>
      <c r="M11140">
        <v>13250.22</v>
      </c>
      <c r="N11140">
        <v>2020</v>
      </c>
      <c r="O11140">
        <v>7</v>
      </c>
    </row>
    <row r="11141" spans="1:15" x14ac:dyDescent="0.25">
      <c r="A11141" s="1">
        <v>44029</v>
      </c>
      <c r="B11141">
        <v>1000014452</v>
      </c>
      <c r="C11141" s="2" t="s">
        <v>23</v>
      </c>
      <c r="D11141">
        <v>1</v>
      </c>
      <c r="E11141">
        <v>10000.74</v>
      </c>
      <c r="F11141" s="2" t="s">
        <v>16</v>
      </c>
      <c r="G11141" s="2" t="s">
        <v>24</v>
      </c>
      <c r="H11141" s="2" t="s">
        <v>18</v>
      </c>
      <c r="I11141" s="2" t="s">
        <v>34</v>
      </c>
      <c r="J11141" s="2" t="s">
        <v>36</v>
      </c>
      <c r="K11141" t="s">
        <v>70</v>
      </c>
      <c r="L11141" t="s">
        <v>22</v>
      </c>
      <c r="M11141">
        <v>10000.74</v>
      </c>
      <c r="N11141">
        <v>2020</v>
      </c>
      <c r="O11141">
        <v>7</v>
      </c>
    </row>
    <row r="11142" spans="1:15" x14ac:dyDescent="0.25">
      <c r="A11142" s="1">
        <v>44029</v>
      </c>
      <c r="B11142">
        <v>1000014452</v>
      </c>
      <c r="C11142" s="2" t="s">
        <v>23</v>
      </c>
      <c r="D11142">
        <v>1</v>
      </c>
      <c r="E11142">
        <v>10000.74</v>
      </c>
      <c r="F11142" s="2" t="s">
        <v>16</v>
      </c>
      <c r="G11142" s="2" t="s">
        <v>24</v>
      </c>
      <c r="H11142" s="2" t="s">
        <v>18</v>
      </c>
      <c r="I11142" s="2" t="s">
        <v>34</v>
      </c>
      <c r="J11142" s="2" t="s">
        <v>36</v>
      </c>
      <c r="K11142" t="s">
        <v>70</v>
      </c>
      <c r="L11142" t="s">
        <v>22</v>
      </c>
      <c r="M11142">
        <v>10000.74</v>
      </c>
      <c r="N11142">
        <v>2020</v>
      </c>
      <c r="O11142">
        <v>7</v>
      </c>
    </row>
    <row r="11143" spans="1:15" x14ac:dyDescent="0.25">
      <c r="A11143" s="1">
        <v>44029</v>
      </c>
      <c r="B11143">
        <v>1000014496</v>
      </c>
      <c r="C11143" s="2" t="s">
        <v>15</v>
      </c>
      <c r="D11143">
        <v>1</v>
      </c>
      <c r="E11143">
        <v>7999.94</v>
      </c>
      <c r="F11143" s="2" t="s">
        <v>16</v>
      </c>
      <c r="G11143" s="2" t="s">
        <v>17</v>
      </c>
      <c r="H11143" s="2" t="s">
        <v>18</v>
      </c>
      <c r="I11143" s="2" t="s">
        <v>40</v>
      </c>
      <c r="J11143" s="2" t="s">
        <v>26</v>
      </c>
      <c r="K11143" t="s">
        <v>41</v>
      </c>
      <c r="L11143" t="s">
        <v>22</v>
      </c>
      <c r="M11143">
        <v>7999.94</v>
      </c>
      <c r="N11143">
        <v>2020</v>
      </c>
      <c r="O11143">
        <v>7</v>
      </c>
    </row>
    <row r="11144" spans="1:15" x14ac:dyDescent="0.25">
      <c r="A11144" s="1">
        <v>44029</v>
      </c>
      <c r="B11144">
        <v>1000014496</v>
      </c>
      <c r="C11144" s="2" t="s">
        <v>42</v>
      </c>
      <c r="D11144">
        <v>1</v>
      </c>
      <c r="E11144">
        <v>24000.17</v>
      </c>
      <c r="F11144" s="2" t="s">
        <v>16</v>
      </c>
      <c r="G11144" s="2" t="s">
        <v>43</v>
      </c>
      <c r="H11144" s="2" t="s">
        <v>18</v>
      </c>
      <c r="I11144" s="2" t="s">
        <v>40</v>
      </c>
      <c r="J11144" s="2" t="s">
        <v>26</v>
      </c>
      <c r="K11144" t="s">
        <v>41</v>
      </c>
      <c r="L11144" t="s">
        <v>22</v>
      </c>
      <c r="M11144">
        <v>24000.17</v>
      </c>
      <c r="N11144">
        <v>2020</v>
      </c>
      <c r="O11144">
        <v>7</v>
      </c>
    </row>
    <row r="11145" spans="1:15" x14ac:dyDescent="0.25">
      <c r="A11145" s="1">
        <v>44029</v>
      </c>
      <c r="B11145">
        <v>1000014530</v>
      </c>
      <c r="C11145" s="2" t="s">
        <v>94</v>
      </c>
      <c r="D11145">
        <v>1</v>
      </c>
      <c r="E11145">
        <v>49.59</v>
      </c>
      <c r="F11145" s="2" t="s">
        <v>46</v>
      </c>
      <c r="G11145" s="2" t="s">
        <v>74</v>
      </c>
      <c r="H11145" s="2" t="s">
        <v>47</v>
      </c>
      <c r="I11145" s="2" t="s">
        <v>65</v>
      </c>
      <c r="J11145" s="2" t="s">
        <v>26</v>
      </c>
      <c r="K11145" t="s">
        <v>66</v>
      </c>
      <c r="L11145" t="s">
        <v>22</v>
      </c>
      <c r="M11145">
        <v>49.59</v>
      </c>
      <c r="N11145">
        <v>2020</v>
      </c>
      <c r="O11145">
        <v>7</v>
      </c>
    </row>
    <row r="11146" spans="1:15" x14ac:dyDescent="0.25">
      <c r="A11146" s="1">
        <v>44029</v>
      </c>
      <c r="B11146">
        <v>1000014530</v>
      </c>
      <c r="C11146" s="2" t="s">
        <v>94</v>
      </c>
      <c r="D11146">
        <v>1</v>
      </c>
      <c r="E11146">
        <v>49.59</v>
      </c>
      <c r="F11146" s="2" t="s">
        <v>46</v>
      </c>
      <c r="G11146" s="2" t="s">
        <v>74</v>
      </c>
      <c r="H11146" s="2" t="s">
        <v>47</v>
      </c>
      <c r="I11146" s="2" t="s">
        <v>65</v>
      </c>
      <c r="J11146" s="2" t="s">
        <v>26</v>
      </c>
      <c r="K11146" t="s">
        <v>66</v>
      </c>
      <c r="L11146" t="s">
        <v>22</v>
      </c>
      <c r="M11146">
        <v>49.59</v>
      </c>
      <c r="N11146">
        <v>2020</v>
      </c>
      <c r="O11146">
        <v>7</v>
      </c>
    </row>
    <row r="11147" spans="1:15" x14ac:dyDescent="0.25">
      <c r="A11147" s="1">
        <v>44029</v>
      </c>
      <c r="B11147">
        <v>1000014530</v>
      </c>
      <c r="C11147" s="2" t="s">
        <v>75</v>
      </c>
      <c r="D11147">
        <v>1</v>
      </c>
      <c r="E11147">
        <v>1493.72</v>
      </c>
      <c r="F11147" s="2" t="s">
        <v>16</v>
      </c>
      <c r="G11147" s="2" t="s">
        <v>76</v>
      </c>
      <c r="H11147" s="2" t="s">
        <v>47</v>
      </c>
      <c r="I11147" s="2" t="s">
        <v>65</v>
      </c>
      <c r="J11147" s="2" t="s">
        <v>26</v>
      </c>
      <c r="K11147" t="s">
        <v>66</v>
      </c>
      <c r="L11147" t="s">
        <v>22</v>
      </c>
      <c r="M11147">
        <v>1493.72</v>
      </c>
      <c r="N11147">
        <v>2020</v>
      </c>
      <c r="O11147">
        <v>7</v>
      </c>
    </row>
    <row r="11148" spans="1:15" x14ac:dyDescent="0.25">
      <c r="A11148" s="1">
        <v>44029</v>
      </c>
      <c r="B11148">
        <v>1000014530</v>
      </c>
      <c r="C11148" s="2" t="s">
        <v>75</v>
      </c>
      <c r="D11148">
        <v>1</v>
      </c>
      <c r="E11148">
        <v>1493.72</v>
      </c>
      <c r="F11148" s="2" t="s">
        <v>16</v>
      </c>
      <c r="G11148" s="2" t="s">
        <v>76</v>
      </c>
      <c r="H11148" s="2" t="s">
        <v>47</v>
      </c>
      <c r="I11148" s="2" t="s">
        <v>65</v>
      </c>
      <c r="J11148" s="2" t="s">
        <v>26</v>
      </c>
      <c r="K11148" t="s">
        <v>66</v>
      </c>
      <c r="L11148" t="s">
        <v>22</v>
      </c>
      <c r="M11148">
        <v>1493.72</v>
      </c>
      <c r="N11148">
        <v>2020</v>
      </c>
      <c r="O11148">
        <v>7</v>
      </c>
    </row>
    <row r="11149" spans="1:15" x14ac:dyDescent="0.25">
      <c r="A11149" s="1">
        <v>44029</v>
      </c>
      <c r="B11149">
        <v>1000014530</v>
      </c>
      <c r="C11149" s="2" t="s">
        <v>42</v>
      </c>
      <c r="D11149">
        <v>2</v>
      </c>
      <c r="E11149">
        <v>41000.050000000003</v>
      </c>
      <c r="F11149" s="2" t="s">
        <v>16</v>
      </c>
      <c r="G11149" s="2" t="s">
        <v>43</v>
      </c>
      <c r="H11149" s="2" t="s">
        <v>47</v>
      </c>
      <c r="I11149" s="2" t="s">
        <v>65</v>
      </c>
      <c r="J11149" s="2" t="s">
        <v>26</v>
      </c>
      <c r="K11149" t="s">
        <v>66</v>
      </c>
      <c r="L11149" t="s">
        <v>22</v>
      </c>
      <c r="M11149">
        <v>20500.02</v>
      </c>
      <c r="N11149">
        <v>2020</v>
      </c>
      <c r="O11149">
        <v>7</v>
      </c>
    </row>
    <row r="11150" spans="1:15" x14ac:dyDescent="0.25">
      <c r="A11150" s="1">
        <v>44029</v>
      </c>
      <c r="B11150">
        <v>1000014530</v>
      </c>
      <c r="C11150" s="2" t="s">
        <v>42</v>
      </c>
      <c r="D11150">
        <v>2</v>
      </c>
      <c r="E11150">
        <v>41000.050000000003</v>
      </c>
      <c r="F11150" s="2" t="s">
        <v>16</v>
      </c>
      <c r="G11150" s="2" t="s">
        <v>43</v>
      </c>
      <c r="H11150" s="2" t="s">
        <v>47</v>
      </c>
      <c r="I11150" s="2" t="s">
        <v>65</v>
      </c>
      <c r="J11150" s="2" t="s">
        <v>26</v>
      </c>
      <c r="K11150" t="s">
        <v>66</v>
      </c>
      <c r="L11150" t="s">
        <v>22</v>
      </c>
      <c r="M11150">
        <v>20500.02</v>
      </c>
      <c r="N11150">
        <v>2020</v>
      </c>
      <c r="O11150">
        <v>7</v>
      </c>
    </row>
    <row r="11151" spans="1:15" x14ac:dyDescent="0.25">
      <c r="A11151" s="1">
        <v>44029</v>
      </c>
      <c r="B11151">
        <v>1000014572</v>
      </c>
      <c r="C11151" s="2" t="s">
        <v>15</v>
      </c>
      <c r="D11151">
        <v>2</v>
      </c>
      <c r="E11151">
        <v>29000.95</v>
      </c>
      <c r="F11151" s="2" t="s">
        <v>16</v>
      </c>
      <c r="G11151" s="2" t="s">
        <v>17</v>
      </c>
      <c r="H11151" s="2" t="s">
        <v>18</v>
      </c>
      <c r="I11151" s="2" t="s">
        <v>34</v>
      </c>
      <c r="J11151" s="2" t="s">
        <v>26</v>
      </c>
      <c r="K11151" t="s">
        <v>35</v>
      </c>
      <c r="L11151" t="s">
        <v>22</v>
      </c>
      <c r="M11151">
        <v>14500.48</v>
      </c>
      <c r="N11151">
        <v>2020</v>
      </c>
      <c r="O11151">
        <v>7</v>
      </c>
    </row>
    <row r="11152" spans="1:15" x14ac:dyDescent="0.25">
      <c r="A11152" s="1">
        <v>44029</v>
      </c>
      <c r="B11152">
        <v>1000014572</v>
      </c>
      <c r="C11152" s="2" t="s">
        <v>15</v>
      </c>
      <c r="D11152">
        <v>2</v>
      </c>
      <c r="E11152">
        <v>29000.95</v>
      </c>
      <c r="F11152" s="2" t="s">
        <v>16</v>
      </c>
      <c r="G11152" s="2" t="s">
        <v>17</v>
      </c>
      <c r="H11152" s="2" t="s">
        <v>18</v>
      </c>
      <c r="I11152" s="2" t="s">
        <v>34</v>
      </c>
      <c r="J11152" s="2" t="s">
        <v>26</v>
      </c>
      <c r="K11152" t="s">
        <v>35</v>
      </c>
      <c r="L11152" t="s">
        <v>22</v>
      </c>
      <c r="M11152">
        <v>14500.48</v>
      </c>
      <c r="N11152">
        <v>2020</v>
      </c>
      <c r="O11152">
        <v>7</v>
      </c>
    </row>
    <row r="11153" spans="1:15" x14ac:dyDescent="0.25">
      <c r="A11153" s="1">
        <v>44029</v>
      </c>
      <c r="B11153">
        <v>1000014588</v>
      </c>
      <c r="C11153" s="2" t="s">
        <v>23</v>
      </c>
      <c r="D11153">
        <v>1</v>
      </c>
      <c r="E11153">
        <v>2000.27</v>
      </c>
      <c r="F11153" s="2" t="s">
        <v>16</v>
      </c>
      <c r="G11153" s="2" t="s">
        <v>24</v>
      </c>
      <c r="H11153" s="2" t="s">
        <v>18</v>
      </c>
      <c r="I11153" s="2" t="s">
        <v>40</v>
      </c>
      <c r="J11153" s="2" t="s">
        <v>20</v>
      </c>
      <c r="K11153" t="s">
        <v>68</v>
      </c>
      <c r="L11153" t="s">
        <v>22</v>
      </c>
      <c r="M11153">
        <v>2000.27</v>
      </c>
      <c r="N11153">
        <v>2020</v>
      </c>
      <c r="O11153">
        <v>7</v>
      </c>
    </row>
    <row r="11154" spans="1:15" x14ac:dyDescent="0.25">
      <c r="A11154" s="1">
        <v>44029</v>
      </c>
      <c r="B11154">
        <v>1000014588</v>
      </c>
      <c r="C11154" s="2" t="s">
        <v>23</v>
      </c>
      <c r="D11154">
        <v>1</v>
      </c>
      <c r="E11154">
        <v>2000.27</v>
      </c>
      <c r="F11154" s="2" t="s">
        <v>16</v>
      </c>
      <c r="G11154" s="2" t="s">
        <v>24</v>
      </c>
      <c r="H11154" s="2" t="s">
        <v>18</v>
      </c>
      <c r="I11154" s="2" t="s">
        <v>40</v>
      </c>
      <c r="J11154" s="2" t="s">
        <v>20</v>
      </c>
      <c r="K11154" t="s">
        <v>68</v>
      </c>
      <c r="L11154" t="s">
        <v>22</v>
      </c>
      <c r="M11154">
        <v>2000.27</v>
      </c>
      <c r="N11154">
        <v>2020</v>
      </c>
      <c r="O11154">
        <v>7</v>
      </c>
    </row>
    <row r="11155" spans="1:15" x14ac:dyDescent="0.25">
      <c r="A11155" s="1">
        <v>44029</v>
      </c>
      <c r="B11155">
        <v>1000014996</v>
      </c>
      <c r="C11155" s="2" t="s">
        <v>54</v>
      </c>
      <c r="D11155">
        <v>1</v>
      </c>
      <c r="E11155">
        <v>9.07</v>
      </c>
      <c r="F11155" s="2" t="s">
        <v>46</v>
      </c>
      <c r="G11155" s="2" t="s">
        <v>24</v>
      </c>
      <c r="H11155" s="2" t="s">
        <v>30</v>
      </c>
      <c r="I11155" s="2" t="s">
        <v>57</v>
      </c>
      <c r="J11155" s="2" t="s">
        <v>26</v>
      </c>
      <c r="K11155" t="s">
        <v>58</v>
      </c>
      <c r="L11155" t="s">
        <v>22</v>
      </c>
      <c r="M11155">
        <v>9.07</v>
      </c>
      <c r="N11155">
        <v>2020</v>
      </c>
      <c r="O11155">
        <v>7</v>
      </c>
    </row>
    <row r="11156" spans="1:15" x14ac:dyDescent="0.25">
      <c r="A11156" s="1">
        <v>44029</v>
      </c>
      <c r="B11156">
        <v>1000014996</v>
      </c>
      <c r="C11156" s="2" t="s">
        <v>54</v>
      </c>
      <c r="D11156">
        <v>1</v>
      </c>
      <c r="E11156">
        <v>9.07</v>
      </c>
      <c r="F11156" s="2" t="s">
        <v>46</v>
      </c>
      <c r="G11156" s="2" t="s">
        <v>24</v>
      </c>
      <c r="H11156" s="2" t="s">
        <v>30</v>
      </c>
      <c r="I11156" s="2" t="s">
        <v>57</v>
      </c>
      <c r="J11156" s="2" t="s">
        <v>26</v>
      </c>
      <c r="K11156" t="s">
        <v>58</v>
      </c>
      <c r="L11156" t="s">
        <v>22</v>
      </c>
      <c r="M11156">
        <v>9.07</v>
      </c>
      <c r="N11156">
        <v>2020</v>
      </c>
      <c r="O11156">
        <v>7</v>
      </c>
    </row>
    <row r="11157" spans="1:15" x14ac:dyDescent="0.25">
      <c r="A11157" s="1">
        <v>44029</v>
      </c>
      <c r="B11157">
        <v>1000014996</v>
      </c>
      <c r="C11157" s="2" t="s">
        <v>15</v>
      </c>
      <c r="D11157">
        <v>1</v>
      </c>
      <c r="E11157">
        <v>2000.13</v>
      </c>
      <c r="F11157" s="2" t="s">
        <v>16</v>
      </c>
      <c r="G11157" s="2" t="s">
        <v>17</v>
      </c>
      <c r="H11157" s="2" t="s">
        <v>30</v>
      </c>
      <c r="I11157" s="2" t="s">
        <v>57</v>
      </c>
      <c r="J11157" s="2" t="s">
        <v>26</v>
      </c>
      <c r="K11157" t="s">
        <v>58</v>
      </c>
      <c r="L11157" t="s">
        <v>22</v>
      </c>
      <c r="M11157">
        <v>2000.13</v>
      </c>
      <c r="N11157">
        <v>2020</v>
      </c>
      <c r="O11157">
        <v>7</v>
      </c>
    </row>
    <row r="11158" spans="1:15" x14ac:dyDescent="0.25">
      <c r="A11158" s="1">
        <v>44029</v>
      </c>
      <c r="B11158">
        <v>1000014996</v>
      </c>
      <c r="C11158" s="2" t="s">
        <v>15</v>
      </c>
      <c r="D11158">
        <v>1</v>
      </c>
      <c r="E11158">
        <v>2000.13</v>
      </c>
      <c r="F11158" s="2" t="s">
        <v>16</v>
      </c>
      <c r="G11158" s="2" t="s">
        <v>17</v>
      </c>
      <c r="H11158" s="2" t="s">
        <v>30</v>
      </c>
      <c r="I11158" s="2" t="s">
        <v>57</v>
      </c>
      <c r="J11158" s="2" t="s">
        <v>26</v>
      </c>
      <c r="K11158" t="s">
        <v>58</v>
      </c>
      <c r="L11158" t="s">
        <v>22</v>
      </c>
      <c r="M11158">
        <v>2000.13</v>
      </c>
      <c r="N11158">
        <v>2020</v>
      </c>
      <c r="O11158">
        <v>7</v>
      </c>
    </row>
    <row r="11159" spans="1:15" x14ac:dyDescent="0.25">
      <c r="A11159" s="1">
        <v>44029</v>
      </c>
      <c r="B11159">
        <v>1000015013</v>
      </c>
      <c r="C11159" s="2" t="s">
        <v>15</v>
      </c>
      <c r="D11159">
        <v>3</v>
      </c>
      <c r="E11159">
        <v>26501.15</v>
      </c>
      <c r="F11159" s="2" t="s">
        <v>16</v>
      </c>
      <c r="G11159" s="2" t="s">
        <v>17</v>
      </c>
      <c r="H11159" s="2" t="s">
        <v>18</v>
      </c>
      <c r="I11159" s="2" t="s">
        <v>19</v>
      </c>
      <c r="J11159" s="2" t="s">
        <v>26</v>
      </c>
      <c r="K11159" t="s">
        <v>29</v>
      </c>
      <c r="L11159" t="s">
        <v>22</v>
      </c>
      <c r="M11159">
        <v>8833.7199999999993</v>
      </c>
      <c r="N11159">
        <v>2020</v>
      </c>
      <c r="O11159">
        <v>7</v>
      </c>
    </row>
    <row r="11160" spans="1:15" x14ac:dyDescent="0.25">
      <c r="A11160" s="1">
        <v>44029</v>
      </c>
      <c r="B11160">
        <v>1000015013</v>
      </c>
      <c r="C11160" s="2" t="s">
        <v>15</v>
      </c>
      <c r="D11160">
        <v>3</v>
      </c>
      <c r="E11160">
        <v>26501.15</v>
      </c>
      <c r="F11160" s="2" t="s">
        <v>16</v>
      </c>
      <c r="G11160" s="2" t="s">
        <v>17</v>
      </c>
      <c r="H11160" s="2" t="s">
        <v>18</v>
      </c>
      <c r="I11160" s="2" t="s">
        <v>19</v>
      </c>
      <c r="J11160" s="2" t="s">
        <v>26</v>
      </c>
      <c r="K11160" t="s">
        <v>29</v>
      </c>
      <c r="L11160" t="s">
        <v>22</v>
      </c>
      <c r="M11160">
        <v>8833.7199999999993</v>
      </c>
      <c r="N11160">
        <v>2020</v>
      </c>
      <c r="O11160">
        <v>7</v>
      </c>
    </row>
    <row r="11161" spans="1:15" x14ac:dyDescent="0.25">
      <c r="A11161" s="1">
        <v>44029</v>
      </c>
      <c r="B11161">
        <v>1000015133</v>
      </c>
      <c r="C11161" s="2" t="s">
        <v>15</v>
      </c>
      <c r="D11161">
        <v>2</v>
      </c>
      <c r="E11161">
        <v>13000.48</v>
      </c>
      <c r="F11161" s="2" t="s">
        <v>16</v>
      </c>
      <c r="G11161" s="2" t="s">
        <v>17</v>
      </c>
      <c r="H11161" s="2" t="s">
        <v>30</v>
      </c>
      <c r="I11161" s="2" t="s">
        <v>31</v>
      </c>
      <c r="J11161" s="2" t="s">
        <v>36</v>
      </c>
      <c r="K11161" t="s">
        <v>52</v>
      </c>
      <c r="L11161" t="s">
        <v>22</v>
      </c>
      <c r="M11161">
        <v>6500.24</v>
      </c>
      <c r="N11161">
        <v>2020</v>
      </c>
      <c r="O11161">
        <v>7</v>
      </c>
    </row>
    <row r="11162" spans="1:15" x14ac:dyDescent="0.25">
      <c r="A11162" s="1">
        <v>44029</v>
      </c>
      <c r="B11162">
        <v>1000015133</v>
      </c>
      <c r="C11162" s="2" t="s">
        <v>15</v>
      </c>
      <c r="D11162">
        <v>2</v>
      </c>
      <c r="E11162">
        <v>13000.48</v>
      </c>
      <c r="F11162" s="2" t="s">
        <v>16</v>
      </c>
      <c r="G11162" s="2" t="s">
        <v>17</v>
      </c>
      <c r="H11162" s="2" t="s">
        <v>30</v>
      </c>
      <c r="I11162" s="2" t="s">
        <v>31</v>
      </c>
      <c r="J11162" s="2" t="s">
        <v>36</v>
      </c>
      <c r="K11162" t="s">
        <v>52</v>
      </c>
      <c r="L11162" t="s">
        <v>22</v>
      </c>
      <c r="M11162">
        <v>6500.24</v>
      </c>
      <c r="N11162">
        <v>2020</v>
      </c>
      <c r="O11162">
        <v>7</v>
      </c>
    </row>
    <row r="11163" spans="1:15" x14ac:dyDescent="0.25">
      <c r="A11163" s="1">
        <v>44029</v>
      </c>
      <c r="B11163">
        <v>1000015203</v>
      </c>
      <c r="C11163" s="2" t="s">
        <v>15</v>
      </c>
      <c r="D11163">
        <v>3</v>
      </c>
      <c r="E11163">
        <v>40742.18</v>
      </c>
      <c r="F11163" s="2" t="s">
        <v>16</v>
      </c>
      <c r="G11163" s="2" t="s">
        <v>17</v>
      </c>
      <c r="H11163" s="2" t="s">
        <v>47</v>
      </c>
      <c r="I11163" s="2" t="s">
        <v>65</v>
      </c>
      <c r="J11163" s="2" t="s">
        <v>26</v>
      </c>
      <c r="K11163" t="s">
        <v>66</v>
      </c>
      <c r="L11163" t="s">
        <v>22</v>
      </c>
      <c r="M11163">
        <v>13580.73</v>
      </c>
      <c r="N11163">
        <v>2020</v>
      </c>
      <c r="O11163">
        <v>7</v>
      </c>
    </row>
    <row r="11164" spans="1:15" x14ac:dyDescent="0.25">
      <c r="A11164" s="1">
        <v>44029</v>
      </c>
      <c r="B11164">
        <v>1000015203</v>
      </c>
      <c r="C11164" s="2" t="s">
        <v>15</v>
      </c>
      <c r="D11164">
        <v>3</v>
      </c>
      <c r="E11164">
        <v>40742.18</v>
      </c>
      <c r="F11164" s="2" t="s">
        <v>16</v>
      </c>
      <c r="G11164" s="2" t="s">
        <v>17</v>
      </c>
      <c r="H11164" s="2" t="s">
        <v>47</v>
      </c>
      <c r="I11164" s="2" t="s">
        <v>65</v>
      </c>
      <c r="J11164" s="2" t="s">
        <v>26</v>
      </c>
      <c r="K11164" t="s">
        <v>66</v>
      </c>
      <c r="L11164" t="s">
        <v>22</v>
      </c>
      <c r="M11164">
        <v>13580.73</v>
      </c>
      <c r="N11164">
        <v>2020</v>
      </c>
      <c r="O11164">
        <v>7</v>
      </c>
    </row>
    <row r="11165" spans="1:15" x14ac:dyDescent="0.25">
      <c r="A11165" s="1">
        <v>44029</v>
      </c>
      <c r="B11165">
        <v>1000017576</v>
      </c>
      <c r="C11165" s="2" t="s">
        <v>23</v>
      </c>
      <c r="D11165">
        <v>1</v>
      </c>
      <c r="E11165">
        <v>8000.39</v>
      </c>
      <c r="F11165" s="2" t="s">
        <v>16</v>
      </c>
      <c r="G11165" s="2" t="s">
        <v>24</v>
      </c>
      <c r="H11165" s="2" t="s">
        <v>18</v>
      </c>
      <c r="I11165" s="2" t="s">
        <v>19</v>
      </c>
      <c r="J11165" s="2" t="s">
        <v>36</v>
      </c>
      <c r="K11165" t="s">
        <v>64</v>
      </c>
      <c r="L11165" t="s">
        <v>22</v>
      </c>
      <c r="M11165">
        <v>8000.39</v>
      </c>
      <c r="N11165">
        <v>2020</v>
      </c>
      <c r="O11165">
        <v>7</v>
      </c>
    </row>
    <row r="11166" spans="1:15" x14ac:dyDescent="0.25">
      <c r="A11166" s="1">
        <v>44029</v>
      </c>
      <c r="B11166">
        <v>1000017576</v>
      </c>
      <c r="C11166" s="2" t="s">
        <v>23</v>
      </c>
      <c r="D11166">
        <v>1</v>
      </c>
      <c r="E11166">
        <v>8000.39</v>
      </c>
      <c r="F11166" s="2" t="s">
        <v>16</v>
      </c>
      <c r="G11166" s="2" t="s">
        <v>24</v>
      </c>
      <c r="H11166" s="2" t="s">
        <v>18</v>
      </c>
      <c r="I11166" s="2" t="s">
        <v>19</v>
      </c>
      <c r="J11166" s="2" t="s">
        <v>36</v>
      </c>
      <c r="K11166" t="s">
        <v>64</v>
      </c>
      <c r="L11166" t="s">
        <v>22</v>
      </c>
      <c r="M11166">
        <v>8000.39</v>
      </c>
      <c r="N11166">
        <v>2020</v>
      </c>
      <c r="O11166">
        <v>7</v>
      </c>
    </row>
    <row r="11167" spans="1:15" x14ac:dyDescent="0.25">
      <c r="A11167" s="1">
        <v>44029</v>
      </c>
      <c r="B11167">
        <v>1000017688</v>
      </c>
      <c r="C11167" s="2" t="s">
        <v>94</v>
      </c>
      <c r="D11167">
        <v>2</v>
      </c>
      <c r="E11167">
        <v>19.05</v>
      </c>
      <c r="F11167" s="2" t="s">
        <v>46</v>
      </c>
      <c r="G11167" s="2" t="s">
        <v>74</v>
      </c>
      <c r="H11167" s="2" t="s">
        <v>47</v>
      </c>
      <c r="I11167" s="2" t="s">
        <v>48</v>
      </c>
      <c r="J11167" s="2" t="s">
        <v>36</v>
      </c>
      <c r="K11167" t="s">
        <v>49</v>
      </c>
      <c r="L11167" t="s">
        <v>22</v>
      </c>
      <c r="M11167">
        <v>9.52</v>
      </c>
      <c r="N11167">
        <v>2020</v>
      </c>
      <c r="O11167">
        <v>7</v>
      </c>
    </row>
    <row r="11168" spans="1:15" x14ac:dyDescent="0.25">
      <c r="A11168" s="1">
        <v>44029</v>
      </c>
      <c r="B11168">
        <v>1000017688</v>
      </c>
      <c r="C11168" s="2" t="s">
        <v>94</v>
      </c>
      <c r="D11168">
        <v>2</v>
      </c>
      <c r="E11168">
        <v>19.05</v>
      </c>
      <c r="F11168" s="2" t="s">
        <v>46</v>
      </c>
      <c r="G11168" s="2" t="s">
        <v>74</v>
      </c>
      <c r="H11168" s="2" t="s">
        <v>47</v>
      </c>
      <c r="I11168" s="2" t="s">
        <v>48</v>
      </c>
      <c r="J11168" s="2" t="s">
        <v>36</v>
      </c>
      <c r="K11168" t="s">
        <v>49</v>
      </c>
      <c r="L11168" t="s">
        <v>22</v>
      </c>
      <c r="M11168">
        <v>9.52</v>
      </c>
      <c r="N11168">
        <v>2020</v>
      </c>
      <c r="O11168">
        <v>7</v>
      </c>
    </row>
    <row r="11169" spans="1:15" x14ac:dyDescent="0.25">
      <c r="A11169" s="1">
        <v>44029</v>
      </c>
      <c r="B11169">
        <v>1000017688</v>
      </c>
      <c r="C11169" s="2" t="s">
        <v>23</v>
      </c>
      <c r="D11169">
        <v>4</v>
      </c>
      <c r="E11169">
        <v>38001.050000000003</v>
      </c>
      <c r="F11169" s="2" t="s">
        <v>16</v>
      </c>
      <c r="G11169" s="2" t="s">
        <v>24</v>
      </c>
      <c r="H11169" s="2" t="s">
        <v>47</v>
      </c>
      <c r="I11169" s="2" t="s">
        <v>48</v>
      </c>
      <c r="J11169" s="2" t="s">
        <v>36</v>
      </c>
      <c r="K11169" t="s">
        <v>49</v>
      </c>
      <c r="L11169" t="s">
        <v>22</v>
      </c>
      <c r="M11169">
        <v>9500.26</v>
      </c>
      <c r="N11169">
        <v>2020</v>
      </c>
      <c r="O11169">
        <v>7</v>
      </c>
    </row>
    <row r="11170" spans="1:15" x14ac:dyDescent="0.25">
      <c r="A11170" s="1">
        <v>44029</v>
      </c>
      <c r="B11170">
        <v>1000017688</v>
      </c>
      <c r="C11170" s="2" t="s">
        <v>23</v>
      </c>
      <c r="D11170">
        <v>4</v>
      </c>
      <c r="E11170">
        <v>38001.050000000003</v>
      </c>
      <c r="F11170" s="2" t="s">
        <v>16</v>
      </c>
      <c r="G11170" s="2" t="s">
        <v>24</v>
      </c>
      <c r="H11170" s="2" t="s">
        <v>47</v>
      </c>
      <c r="I11170" s="2" t="s">
        <v>48</v>
      </c>
      <c r="J11170" s="2" t="s">
        <v>36</v>
      </c>
      <c r="K11170" t="s">
        <v>49</v>
      </c>
      <c r="L11170" t="s">
        <v>22</v>
      </c>
      <c r="M11170">
        <v>9500.26</v>
      </c>
      <c r="N11170">
        <v>2020</v>
      </c>
      <c r="O11170">
        <v>7</v>
      </c>
    </row>
    <row r="11171" spans="1:15" x14ac:dyDescent="0.25">
      <c r="A11171" s="1">
        <v>44029</v>
      </c>
      <c r="B11171">
        <v>1000017700</v>
      </c>
      <c r="C11171" s="2" t="s">
        <v>15</v>
      </c>
      <c r="D11171">
        <v>2</v>
      </c>
      <c r="E11171">
        <v>21501.31</v>
      </c>
      <c r="F11171" s="2" t="s">
        <v>16</v>
      </c>
      <c r="G11171" s="2" t="s">
        <v>17</v>
      </c>
      <c r="H11171" s="2" t="s">
        <v>47</v>
      </c>
      <c r="I11171" s="2" t="s">
        <v>65</v>
      </c>
      <c r="J11171" s="2" t="s">
        <v>26</v>
      </c>
      <c r="K11171" t="s">
        <v>66</v>
      </c>
      <c r="L11171" t="s">
        <v>22</v>
      </c>
      <c r="M11171">
        <v>10750.66</v>
      </c>
      <c r="N11171">
        <v>2020</v>
      </c>
      <c r="O11171">
        <v>7</v>
      </c>
    </row>
    <row r="11172" spans="1:15" x14ac:dyDescent="0.25">
      <c r="A11172" s="1">
        <v>44029</v>
      </c>
      <c r="B11172">
        <v>1000017700</v>
      </c>
      <c r="C11172" s="2" t="s">
        <v>15</v>
      </c>
      <c r="D11172">
        <v>2</v>
      </c>
      <c r="E11172">
        <v>21501.31</v>
      </c>
      <c r="F11172" s="2" t="s">
        <v>16</v>
      </c>
      <c r="G11172" s="2" t="s">
        <v>17</v>
      </c>
      <c r="H11172" s="2" t="s">
        <v>47</v>
      </c>
      <c r="I11172" s="2" t="s">
        <v>65</v>
      </c>
      <c r="J11172" s="2" t="s">
        <v>26</v>
      </c>
      <c r="K11172" t="s">
        <v>66</v>
      </c>
      <c r="L11172" t="s">
        <v>22</v>
      </c>
      <c r="M11172">
        <v>10750.66</v>
      </c>
      <c r="N11172">
        <v>2020</v>
      </c>
      <c r="O11172">
        <v>7</v>
      </c>
    </row>
    <row r="11173" spans="1:15" x14ac:dyDescent="0.25">
      <c r="A11173" s="1">
        <v>44029</v>
      </c>
      <c r="B11173">
        <v>1000018132</v>
      </c>
      <c r="C11173" s="2" t="s">
        <v>15</v>
      </c>
      <c r="D11173">
        <v>1</v>
      </c>
      <c r="E11173">
        <v>12000</v>
      </c>
      <c r="F11173" s="2" t="s">
        <v>16</v>
      </c>
      <c r="G11173" s="2" t="s">
        <v>17</v>
      </c>
      <c r="H11173" s="2" t="s">
        <v>47</v>
      </c>
      <c r="I11173" s="2" t="s">
        <v>65</v>
      </c>
      <c r="J11173" s="2" t="s">
        <v>26</v>
      </c>
      <c r="K11173" t="s">
        <v>66</v>
      </c>
      <c r="L11173" t="s">
        <v>22</v>
      </c>
      <c r="M11173">
        <v>12000</v>
      </c>
      <c r="N11173">
        <v>2020</v>
      </c>
      <c r="O11173">
        <v>7</v>
      </c>
    </row>
    <row r="11174" spans="1:15" x14ac:dyDescent="0.25">
      <c r="A11174" s="1">
        <v>44029</v>
      </c>
      <c r="B11174">
        <v>1000018132</v>
      </c>
      <c r="C11174" s="2" t="s">
        <v>15</v>
      </c>
      <c r="D11174">
        <v>1</v>
      </c>
      <c r="E11174">
        <v>12000</v>
      </c>
      <c r="F11174" s="2" t="s">
        <v>16</v>
      </c>
      <c r="G11174" s="2" t="s">
        <v>17</v>
      </c>
      <c r="H11174" s="2" t="s">
        <v>47</v>
      </c>
      <c r="I11174" s="2" t="s">
        <v>65</v>
      </c>
      <c r="J11174" s="2" t="s">
        <v>26</v>
      </c>
      <c r="K11174" t="s">
        <v>66</v>
      </c>
      <c r="L11174" t="s">
        <v>22</v>
      </c>
      <c r="M11174">
        <v>12000</v>
      </c>
      <c r="N11174">
        <v>2020</v>
      </c>
      <c r="O11174">
        <v>7</v>
      </c>
    </row>
    <row r="11175" spans="1:15" x14ac:dyDescent="0.25">
      <c r="A11175" s="1">
        <v>44029</v>
      </c>
      <c r="B11175">
        <v>1000018298</v>
      </c>
      <c r="C11175" s="2" t="s">
        <v>95</v>
      </c>
      <c r="D11175">
        <v>1</v>
      </c>
      <c r="E11175">
        <v>51.769999999999996</v>
      </c>
      <c r="F11175" s="2" t="s">
        <v>46</v>
      </c>
      <c r="G11175" s="2" t="s">
        <v>76</v>
      </c>
      <c r="H11175" s="2" t="s">
        <v>18</v>
      </c>
      <c r="I11175" s="2" t="s">
        <v>34</v>
      </c>
      <c r="J11175" s="2" t="s">
        <v>20</v>
      </c>
      <c r="K11175" t="s">
        <v>44</v>
      </c>
      <c r="L11175" t="s">
        <v>22</v>
      </c>
      <c r="M11175">
        <v>51.77</v>
      </c>
      <c r="N11175">
        <v>2020</v>
      </c>
      <c r="O11175">
        <v>7</v>
      </c>
    </row>
    <row r="11176" spans="1:15" x14ac:dyDescent="0.25">
      <c r="A11176" s="1">
        <v>44029</v>
      </c>
      <c r="B11176">
        <v>1000018298</v>
      </c>
      <c r="C11176" s="2" t="s">
        <v>95</v>
      </c>
      <c r="D11176">
        <v>1</v>
      </c>
      <c r="E11176">
        <v>51.769999999999996</v>
      </c>
      <c r="F11176" s="2" t="s">
        <v>46</v>
      </c>
      <c r="G11176" s="2" t="s">
        <v>76</v>
      </c>
      <c r="H11176" s="2" t="s">
        <v>18</v>
      </c>
      <c r="I11176" s="2" t="s">
        <v>34</v>
      </c>
      <c r="J11176" s="2" t="s">
        <v>20</v>
      </c>
      <c r="K11176" t="s">
        <v>44</v>
      </c>
      <c r="L11176" t="s">
        <v>22</v>
      </c>
      <c r="M11176">
        <v>51.77</v>
      </c>
      <c r="N11176">
        <v>2020</v>
      </c>
      <c r="O11176">
        <v>7</v>
      </c>
    </row>
    <row r="11177" spans="1:15" x14ac:dyDescent="0.25">
      <c r="A11177" s="1">
        <v>44029</v>
      </c>
      <c r="B11177">
        <v>1000018298</v>
      </c>
      <c r="C11177" s="2" t="s">
        <v>23</v>
      </c>
      <c r="D11177">
        <v>1</v>
      </c>
      <c r="E11177">
        <v>2000.47</v>
      </c>
      <c r="F11177" s="2" t="s">
        <v>16</v>
      </c>
      <c r="G11177" s="2" t="s">
        <v>24</v>
      </c>
      <c r="H11177" s="2" t="s">
        <v>18</v>
      </c>
      <c r="I11177" s="2" t="s">
        <v>34</v>
      </c>
      <c r="J11177" s="2" t="s">
        <v>20</v>
      </c>
      <c r="K11177" t="s">
        <v>44</v>
      </c>
      <c r="L11177" t="s">
        <v>22</v>
      </c>
      <c r="M11177">
        <v>2000.47</v>
      </c>
      <c r="N11177">
        <v>2020</v>
      </c>
      <c r="O11177">
        <v>7</v>
      </c>
    </row>
    <row r="11178" spans="1:15" x14ac:dyDescent="0.25">
      <c r="A11178" s="1">
        <v>44029</v>
      </c>
      <c r="B11178">
        <v>1000018298</v>
      </c>
      <c r="C11178" s="2" t="s">
        <v>23</v>
      </c>
      <c r="D11178">
        <v>1</v>
      </c>
      <c r="E11178">
        <v>2000.47</v>
      </c>
      <c r="F11178" s="2" t="s">
        <v>16</v>
      </c>
      <c r="G11178" s="2" t="s">
        <v>24</v>
      </c>
      <c r="H11178" s="2" t="s">
        <v>18</v>
      </c>
      <c r="I11178" s="2" t="s">
        <v>34</v>
      </c>
      <c r="J11178" s="2" t="s">
        <v>20</v>
      </c>
      <c r="K11178" t="s">
        <v>44</v>
      </c>
      <c r="L11178" t="s">
        <v>22</v>
      </c>
      <c r="M11178">
        <v>2000.47</v>
      </c>
      <c r="N11178">
        <v>2020</v>
      </c>
      <c r="O11178">
        <v>7</v>
      </c>
    </row>
    <row r="11179" spans="1:15" x14ac:dyDescent="0.25">
      <c r="A11179" s="1">
        <v>44029</v>
      </c>
      <c r="B11179">
        <v>1000018922</v>
      </c>
      <c r="C11179" s="2" t="s">
        <v>15</v>
      </c>
      <c r="D11179">
        <v>1</v>
      </c>
      <c r="E11179">
        <v>8000.68</v>
      </c>
      <c r="F11179" s="2" t="s">
        <v>16</v>
      </c>
      <c r="G11179" s="2" t="s">
        <v>17</v>
      </c>
      <c r="H11179" s="2" t="s">
        <v>47</v>
      </c>
      <c r="I11179" s="2" t="s">
        <v>48</v>
      </c>
      <c r="J11179" s="2" t="s">
        <v>26</v>
      </c>
      <c r="K11179" t="s">
        <v>50</v>
      </c>
      <c r="L11179" t="s">
        <v>22</v>
      </c>
      <c r="M11179">
        <v>8000.68</v>
      </c>
      <c r="N11179">
        <v>2020</v>
      </c>
      <c r="O11179">
        <v>7</v>
      </c>
    </row>
    <row r="11180" spans="1:15" x14ac:dyDescent="0.25">
      <c r="A11180" s="1">
        <v>44029</v>
      </c>
      <c r="B11180">
        <v>1000018922</v>
      </c>
      <c r="C11180" s="2" t="s">
        <v>15</v>
      </c>
      <c r="D11180">
        <v>1</v>
      </c>
      <c r="E11180">
        <v>8000.68</v>
      </c>
      <c r="F11180" s="2" t="s">
        <v>16</v>
      </c>
      <c r="G11180" s="2" t="s">
        <v>17</v>
      </c>
      <c r="H11180" s="2" t="s">
        <v>47</v>
      </c>
      <c r="I11180" s="2" t="s">
        <v>48</v>
      </c>
      <c r="J11180" s="2" t="s">
        <v>26</v>
      </c>
      <c r="K11180" t="s">
        <v>50</v>
      </c>
      <c r="L11180" t="s">
        <v>22</v>
      </c>
      <c r="M11180">
        <v>8000.68</v>
      </c>
      <c r="N11180">
        <v>2020</v>
      </c>
      <c r="O11180">
        <v>7</v>
      </c>
    </row>
    <row r="11181" spans="1:15" x14ac:dyDescent="0.25">
      <c r="A11181" s="1">
        <v>44029</v>
      </c>
      <c r="B11181">
        <v>1000020084</v>
      </c>
      <c r="C11181" s="2" t="s">
        <v>23</v>
      </c>
      <c r="D11181">
        <v>2</v>
      </c>
      <c r="E11181">
        <v>16500.760000000002</v>
      </c>
      <c r="F11181" s="2" t="s">
        <v>16</v>
      </c>
      <c r="G11181" s="2" t="s">
        <v>24</v>
      </c>
      <c r="H11181" s="2" t="s">
        <v>47</v>
      </c>
      <c r="I11181" s="2" t="s">
        <v>59</v>
      </c>
      <c r="J11181" s="2" t="s">
        <v>26</v>
      </c>
      <c r="K11181" t="s">
        <v>60</v>
      </c>
      <c r="L11181" t="s">
        <v>22</v>
      </c>
      <c r="M11181">
        <v>8250.3799999999992</v>
      </c>
      <c r="N11181">
        <v>2020</v>
      </c>
      <c r="O11181">
        <v>7</v>
      </c>
    </row>
    <row r="11182" spans="1:15" x14ac:dyDescent="0.25">
      <c r="A11182" s="1">
        <v>44029</v>
      </c>
      <c r="B11182">
        <v>1000020084</v>
      </c>
      <c r="C11182" s="2" t="s">
        <v>23</v>
      </c>
      <c r="D11182">
        <v>2</v>
      </c>
      <c r="E11182">
        <v>16500.760000000002</v>
      </c>
      <c r="F11182" s="2" t="s">
        <v>16</v>
      </c>
      <c r="G11182" s="2" t="s">
        <v>24</v>
      </c>
      <c r="H11182" s="2" t="s">
        <v>47</v>
      </c>
      <c r="I11182" s="2" t="s">
        <v>59</v>
      </c>
      <c r="J11182" s="2" t="s">
        <v>26</v>
      </c>
      <c r="K11182" t="s">
        <v>60</v>
      </c>
      <c r="L11182" t="s">
        <v>22</v>
      </c>
      <c r="M11182">
        <v>8250.3799999999992</v>
      </c>
      <c r="N11182">
        <v>2020</v>
      </c>
      <c r="O11182">
        <v>7</v>
      </c>
    </row>
    <row r="11183" spans="1:15" x14ac:dyDescent="0.25">
      <c r="A11183" s="1">
        <v>44029</v>
      </c>
      <c r="B11183">
        <v>1000020084</v>
      </c>
      <c r="C11183" s="2" t="s">
        <v>15</v>
      </c>
      <c r="D11183">
        <v>2</v>
      </c>
      <c r="E11183">
        <v>22000.68</v>
      </c>
      <c r="F11183" s="2" t="s">
        <v>16</v>
      </c>
      <c r="G11183" s="2" t="s">
        <v>17</v>
      </c>
      <c r="H11183" s="2" t="s">
        <v>47</v>
      </c>
      <c r="I11183" s="2" t="s">
        <v>59</v>
      </c>
      <c r="J11183" s="2" t="s">
        <v>26</v>
      </c>
      <c r="K11183" t="s">
        <v>60</v>
      </c>
      <c r="L11183" t="s">
        <v>22</v>
      </c>
      <c r="M11183">
        <v>11000.34</v>
      </c>
      <c r="N11183">
        <v>2020</v>
      </c>
      <c r="O11183">
        <v>7</v>
      </c>
    </row>
    <row r="11184" spans="1:15" x14ac:dyDescent="0.25">
      <c r="A11184" s="1">
        <v>44029</v>
      </c>
      <c r="B11184">
        <v>1000020084</v>
      </c>
      <c r="C11184" s="2" t="s">
        <v>15</v>
      </c>
      <c r="D11184">
        <v>2</v>
      </c>
      <c r="E11184">
        <v>22000.68</v>
      </c>
      <c r="F11184" s="2" t="s">
        <v>16</v>
      </c>
      <c r="G11184" s="2" t="s">
        <v>17</v>
      </c>
      <c r="H11184" s="2" t="s">
        <v>47</v>
      </c>
      <c r="I11184" s="2" t="s">
        <v>59</v>
      </c>
      <c r="J11184" s="2" t="s">
        <v>26</v>
      </c>
      <c r="K11184" t="s">
        <v>60</v>
      </c>
      <c r="L11184" t="s">
        <v>22</v>
      </c>
      <c r="M11184">
        <v>11000.34</v>
      </c>
      <c r="N11184">
        <v>2020</v>
      </c>
      <c r="O11184">
        <v>7</v>
      </c>
    </row>
    <row r="11185" spans="1:15" x14ac:dyDescent="0.25">
      <c r="A11185" s="1">
        <v>44029</v>
      </c>
      <c r="B11185">
        <v>1000020128</v>
      </c>
      <c r="C11185" s="2" t="s">
        <v>23</v>
      </c>
      <c r="D11185">
        <v>1</v>
      </c>
      <c r="E11185">
        <v>18000.46</v>
      </c>
      <c r="F11185" s="2" t="s">
        <v>16</v>
      </c>
      <c r="G11185" s="2" t="s">
        <v>24</v>
      </c>
      <c r="H11185" s="2" t="s">
        <v>30</v>
      </c>
      <c r="I11185" s="2" t="s">
        <v>57</v>
      </c>
      <c r="J11185" s="2" t="s">
        <v>26</v>
      </c>
      <c r="K11185" t="s">
        <v>58</v>
      </c>
      <c r="L11185" t="s">
        <v>28</v>
      </c>
      <c r="M11185">
        <v>18000.46</v>
      </c>
      <c r="N11185">
        <v>2020</v>
      </c>
      <c r="O11185">
        <v>7</v>
      </c>
    </row>
    <row r="11186" spans="1:15" x14ac:dyDescent="0.25">
      <c r="A11186" s="1">
        <v>44029</v>
      </c>
      <c r="B11186">
        <v>1000020128</v>
      </c>
      <c r="C11186" s="2" t="s">
        <v>23</v>
      </c>
      <c r="D11186">
        <v>1</v>
      </c>
      <c r="E11186">
        <v>18000.46</v>
      </c>
      <c r="F11186" s="2" t="s">
        <v>16</v>
      </c>
      <c r="G11186" s="2" t="s">
        <v>24</v>
      </c>
      <c r="H11186" s="2" t="s">
        <v>30</v>
      </c>
      <c r="I11186" s="2" t="s">
        <v>57</v>
      </c>
      <c r="J11186" s="2" t="s">
        <v>26</v>
      </c>
      <c r="K11186" t="s">
        <v>58</v>
      </c>
      <c r="L11186" t="s">
        <v>28</v>
      </c>
      <c r="M11186">
        <v>18000.46</v>
      </c>
      <c r="N11186">
        <v>2020</v>
      </c>
      <c r="O11186">
        <v>7</v>
      </c>
    </row>
    <row r="11187" spans="1:15" x14ac:dyDescent="0.25">
      <c r="A11187" s="1">
        <v>44029</v>
      </c>
      <c r="B11187">
        <v>1000020128</v>
      </c>
      <c r="C11187" s="2" t="s">
        <v>15</v>
      </c>
      <c r="D11187">
        <v>2</v>
      </c>
      <c r="E11187">
        <v>33500.269999999997</v>
      </c>
      <c r="F11187" s="2" t="s">
        <v>16</v>
      </c>
      <c r="G11187" s="2" t="s">
        <v>17</v>
      </c>
      <c r="H11187" s="2" t="s">
        <v>30</v>
      </c>
      <c r="I11187" s="2" t="s">
        <v>57</v>
      </c>
      <c r="J11187" s="2" t="s">
        <v>26</v>
      </c>
      <c r="K11187" t="s">
        <v>58</v>
      </c>
      <c r="L11187" t="s">
        <v>28</v>
      </c>
      <c r="M11187">
        <v>16750.14</v>
      </c>
      <c r="N11187">
        <v>2020</v>
      </c>
      <c r="O11187">
        <v>7</v>
      </c>
    </row>
    <row r="11188" spans="1:15" x14ac:dyDescent="0.25">
      <c r="A11188" s="1">
        <v>44029</v>
      </c>
      <c r="B11188">
        <v>1000020128</v>
      </c>
      <c r="C11188" s="2" t="s">
        <v>15</v>
      </c>
      <c r="D11188">
        <v>2</v>
      </c>
      <c r="E11188">
        <v>33500.269999999997</v>
      </c>
      <c r="F11188" s="2" t="s">
        <v>16</v>
      </c>
      <c r="G11188" s="2" t="s">
        <v>17</v>
      </c>
      <c r="H11188" s="2" t="s">
        <v>30</v>
      </c>
      <c r="I11188" s="2" t="s">
        <v>57</v>
      </c>
      <c r="J11188" s="2" t="s">
        <v>26</v>
      </c>
      <c r="K11188" t="s">
        <v>58</v>
      </c>
      <c r="L11188" t="s">
        <v>28</v>
      </c>
      <c r="M11188">
        <v>16750.14</v>
      </c>
      <c r="N11188">
        <v>2020</v>
      </c>
      <c r="O11188">
        <v>7</v>
      </c>
    </row>
    <row r="11189" spans="1:15" x14ac:dyDescent="0.25">
      <c r="A11189" s="1">
        <v>44029</v>
      </c>
      <c r="B11189">
        <v>1000020726</v>
      </c>
      <c r="C11189" s="2" t="s">
        <v>15</v>
      </c>
      <c r="D11189">
        <v>3</v>
      </c>
      <c r="E11189">
        <v>44000.800000000003</v>
      </c>
      <c r="F11189" s="2" t="s">
        <v>16</v>
      </c>
      <c r="G11189" s="2" t="s">
        <v>17</v>
      </c>
      <c r="H11189" s="2" t="s">
        <v>18</v>
      </c>
      <c r="I11189" s="2" t="s">
        <v>61</v>
      </c>
      <c r="J11189" s="2" t="s">
        <v>32</v>
      </c>
      <c r="K11189" t="s">
        <v>63</v>
      </c>
      <c r="L11189" t="s">
        <v>22</v>
      </c>
      <c r="M11189">
        <v>14666.93</v>
      </c>
      <c r="N11189">
        <v>2020</v>
      </c>
      <c r="O11189">
        <v>7</v>
      </c>
    </row>
    <row r="11190" spans="1:15" x14ac:dyDescent="0.25">
      <c r="A11190" s="1">
        <v>44029</v>
      </c>
      <c r="B11190">
        <v>1000020726</v>
      </c>
      <c r="C11190" s="2" t="s">
        <v>15</v>
      </c>
      <c r="D11190">
        <v>3</v>
      </c>
      <c r="E11190">
        <v>44000.800000000003</v>
      </c>
      <c r="F11190" s="2" t="s">
        <v>16</v>
      </c>
      <c r="G11190" s="2" t="s">
        <v>17</v>
      </c>
      <c r="H11190" s="2" t="s">
        <v>18</v>
      </c>
      <c r="I11190" s="2" t="s">
        <v>61</v>
      </c>
      <c r="J11190" s="2" t="s">
        <v>32</v>
      </c>
      <c r="K11190" t="s">
        <v>63</v>
      </c>
      <c r="L11190" t="s">
        <v>22</v>
      </c>
      <c r="M11190">
        <v>14666.93</v>
      </c>
      <c r="N11190">
        <v>2020</v>
      </c>
      <c r="O11190">
        <v>7</v>
      </c>
    </row>
    <row r="11191" spans="1:15" x14ac:dyDescent="0.25">
      <c r="A11191" s="1">
        <v>44029</v>
      </c>
      <c r="B11191">
        <v>1000020754</v>
      </c>
      <c r="C11191" s="2" t="s">
        <v>71</v>
      </c>
      <c r="D11191">
        <v>1</v>
      </c>
      <c r="E11191">
        <v>2600.73</v>
      </c>
      <c r="F11191" s="2" t="s">
        <v>16</v>
      </c>
      <c r="G11191" s="2" t="s">
        <v>72</v>
      </c>
      <c r="H11191" s="2" t="s">
        <v>18</v>
      </c>
      <c r="I11191" s="2" t="s">
        <v>25</v>
      </c>
      <c r="J11191" s="2" t="s">
        <v>20</v>
      </c>
      <c r="K11191" t="s">
        <v>51</v>
      </c>
      <c r="L11191" t="s">
        <v>22</v>
      </c>
      <c r="M11191">
        <v>2600.73</v>
      </c>
      <c r="N11191">
        <v>2020</v>
      </c>
      <c r="O11191">
        <v>7</v>
      </c>
    </row>
    <row r="11192" spans="1:15" x14ac:dyDescent="0.25">
      <c r="A11192" s="1">
        <v>44029</v>
      </c>
      <c r="B11192">
        <v>1000020754</v>
      </c>
      <c r="C11192" s="2" t="s">
        <v>71</v>
      </c>
      <c r="D11192">
        <v>1</v>
      </c>
      <c r="E11192">
        <v>2600.73</v>
      </c>
      <c r="F11192" s="2" t="s">
        <v>16</v>
      </c>
      <c r="G11192" s="2" t="s">
        <v>72</v>
      </c>
      <c r="H11192" s="2" t="s">
        <v>18</v>
      </c>
      <c r="I11192" s="2" t="s">
        <v>25</v>
      </c>
      <c r="J11192" s="2" t="s">
        <v>20</v>
      </c>
      <c r="K11192" t="s">
        <v>51</v>
      </c>
      <c r="L11192" t="s">
        <v>22</v>
      </c>
      <c r="M11192">
        <v>2600.73</v>
      </c>
      <c r="N11192">
        <v>2020</v>
      </c>
      <c r="O11192">
        <v>7</v>
      </c>
    </row>
    <row r="11193" spans="1:15" x14ac:dyDescent="0.25">
      <c r="A11193" s="1">
        <v>44029</v>
      </c>
      <c r="B11193">
        <v>1000020824</v>
      </c>
      <c r="C11193" s="2" t="s">
        <v>42</v>
      </c>
      <c r="D11193">
        <v>1</v>
      </c>
      <c r="E11193">
        <v>13000.1</v>
      </c>
      <c r="F11193" s="2" t="s">
        <v>16</v>
      </c>
      <c r="G11193" s="2" t="s">
        <v>43</v>
      </c>
      <c r="H11193" s="2" t="s">
        <v>18</v>
      </c>
      <c r="I11193" s="2" t="s">
        <v>40</v>
      </c>
      <c r="J11193" s="2" t="s">
        <v>20</v>
      </c>
      <c r="K11193" t="s">
        <v>68</v>
      </c>
      <c r="L11193" t="s">
        <v>22</v>
      </c>
      <c r="M11193">
        <v>13000.1</v>
      </c>
      <c r="N11193">
        <v>2020</v>
      </c>
      <c r="O11193">
        <v>7</v>
      </c>
    </row>
    <row r="11194" spans="1:15" x14ac:dyDescent="0.25">
      <c r="A11194" s="1">
        <v>44029</v>
      </c>
      <c r="B11194">
        <v>1000020824</v>
      </c>
      <c r="C11194" s="2" t="s">
        <v>42</v>
      </c>
      <c r="D11194">
        <v>1</v>
      </c>
      <c r="E11194">
        <v>13000.1</v>
      </c>
      <c r="F11194" s="2" t="s">
        <v>16</v>
      </c>
      <c r="G11194" s="2" t="s">
        <v>43</v>
      </c>
      <c r="H11194" s="2" t="s">
        <v>18</v>
      </c>
      <c r="I11194" s="2" t="s">
        <v>40</v>
      </c>
      <c r="J11194" s="2" t="s">
        <v>20</v>
      </c>
      <c r="K11194" t="s">
        <v>68</v>
      </c>
      <c r="L11194" t="s">
        <v>22</v>
      </c>
      <c r="M11194">
        <v>13000.1</v>
      </c>
      <c r="N11194">
        <v>2020</v>
      </c>
      <c r="O11194">
        <v>7</v>
      </c>
    </row>
    <row r="11195" spans="1:15" x14ac:dyDescent="0.25">
      <c r="A11195" s="1">
        <v>44029</v>
      </c>
      <c r="B11195">
        <v>1000020921</v>
      </c>
      <c r="C11195" s="2" t="s">
        <v>94</v>
      </c>
      <c r="D11195">
        <v>1</v>
      </c>
      <c r="E11195">
        <v>9.44</v>
      </c>
      <c r="F11195" s="2" t="s">
        <v>46</v>
      </c>
      <c r="G11195" s="2" t="s">
        <v>74</v>
      </c>
      <c r="H11195" s="2" t="s">
        <v>47</v>
      </c>
      <c r="I11195" s="2" t="s">
        <v>65</v>
      </c>
      <c r="J11195" s="2" t="s">
        <v>26</v>
      </c>
      <c r="K11195" t="s">
        <v>66</v>
      </c>
      <c r="L11195" t="s">
        <v>22</v>
      </c>
      <c r="M11195">
        <v>9.44</v>
      </c>
      <c r="N11195">
        <v>2020</v>
      </c>
      <c r="O11195">
        <v>7</v>
      </c>
    </row>
    <row r="11196" spans="1:15" x14ac:dyDescent="0.25">
      <c r="A11196" s="1">
        <v>44029</v>
      </c>
      <c r="B11196">
        <v>1000020921</v>
      </c>
      <c r="C11196" s="2" t="s">
        <v>94</v>
      </c>
      <c r="D11196">
        <v>1</v>
      </c>
      <c r="E11196">
        <v>9.44</v>
      </c>
      <c r="F11196" s="2" t="s">
        <v>46</v>
      </c>
      <c r="G11196" s="2" t="s">
        <v>74</v>
      </c>
      <c r="H11196" s="2" t="s">
        <v>47</v>
      </c>
      <c r="I11196" s="2" t="s">
        <v>65</v>
      </c>
      <c r="J11196" s="2" t="s">
        <v>26</v>
      </c>
      <c r="K11196" t="s">
        <v>66</v>
      </c>
      <c r="L11196" t="s">
        <v>22</v>
      </c>
      <c r="M11196">
        <v>9.44</v>
      </c>
      <c r="N11196">
        <v>2020</v>
      </c>
      <c r="O11196">
        <v>7</v>
      </c>
    </row>
    <row r="11197" spans="1:15" x14ac:dyDescent="0.25">
      <c r="A11197" s="1">
        <v>44029</v>
      </c>
      <c r="B11197">
        <v>1000020921</v>
      </c>
      <c r="C11197" s="2" t="s">
        <v>15</v>
      </c>
      <c r="D11197">
        <v>2</v>
      </c>
      <c r="E11197">
        <v>21001.02</v>
      </c>
      <c r="F11197" s="2" t="s">
        <v>16</v>
      </c>
      <c r="G11197" s="2" t="s">
        <v>17</v>
      </c>
      <c r="H11197" s="2" t="s">
        <v>47</v>
      </c>
      <c r="I11197" s="2" t="s">
        <v>65</v>
      </c>
      <c r="J11197" s="2" t="s">
        <v>26</v>
      </c>
      <c r="K11197" t="s">
        <v>66</v>
      </c>
      <c r="L11197" t="s">
        <v>22</v>
      </c>
      <c r="M11197">
        <v>10500.51</v>
      </c>
      <c r="N11197">
        <v>2020</v>
      </c>
      <c r="O11197">
        <v>7</v>
      </c>
    </row>
    <row r="11198" spans="1:15" x14ac:dyDescent="0.25">
      <c r="A11198" s="1">
        <v>44029</v>
      </c>
      <c r="B11198">
        <v>1000020921</v>
      </c>
      <c r="C11198" s="2" t="s">
        <v>15</v>
      </c>
      <c r="D11198">
        <v>2</v>
      </c>
      <c r="E11198">
        <v>21001.02</v>
      </c>
      <c r="F11198" s="2" t="s">
        <v>16</v>
      </c>
      <c r="G11198" s="2" t="s">
        <v>17</v>
      </c>
      <c r="H11198" s="2" t="s">
        <v>47</v>
      </c>
      <c r="I11198" s="2" t="s">
        <v>65</v>
      </c>
      <c r="J11198" s="2" t="s">
        <v>26</v>
      </c>
      <c r="K11198" t="s">
        <v>66</v>
      </c>
      <c r="L11198" t="s">
        <v>22</v>
      </c>
      <c r="M11198">
        <v>10500.51</v>
      </c>
      <c r="N11198">
        <v>2020</v>
      </c>
      <c r="O11198">
        <v>7</v>
      </c>
    </row>
    <row r="11199" spans="1:15" x14ac:dyDescent="0.25">
      <c r="A11199" s="1">
        <v>44029</v>
      </c>
      <c r="B11199">
        <v>1000021167</v>
      </c>
      <c r="C11199" s="2" t="s">
        <v>94</v>
      </c>
      <c r="D11199">
        <v>1</v>
      </c>
      <c r="E11199">
        <v>9.36</v>
      </c>
      <c r="F11199" s="2" t="s">
        <v>46</v>
      </c>
      <c r="G11199" s="2" t="s">
        <v>74</v>
      </c>
      <c r="H11199" s="2" t="s">
        <v>18</v>
      </c>
      <c r="I11199" s="2" t="s">
        <v>19</v>
      </c>
      <c r="J11199" s="2" t="s">
        <v>20</v>
      </c>
      <c r="K11199" t="s">
        <v>21</v>
      </c>
      <c r="L11199" t="s">
        <v>22</v>
      </c>
      <c r="M11199">
        <v>9.36</v>
      </c>
      <c r="N11199">
        <v>2020</v>
      </c>
      <c r="O11199">
        <v>7</v>
      </c>
    </row>
    <row r="11200" spans="1:15" x14ac:dyDescent="0.25">
      <c r="A11200" s="1">
        <v>44029</v>
      </c>
      <c r="B11200">
        <v>1000021167</v>
      </c>
      <c r="C11200" s="2" t="s">
        <v>94</v>
      </c>
      <c r="D11200">
        <v>1</v>
      </c>
      <c r="E11200">
        <v>9.36</v>
      </c>
      <c r="F11200" s="2" t="s">
        <v>46</v>
      </c>
      <c r="G11200" s="2" t="s">
        <v>74</v>
      </c>
      <c r="H11200" s="2" t="s">
        <v>18</v>
      </c>
      <c r="I11200" s="2" t="s">
        <v>19</v>
      </c>
      <c r="J11200" s="2" t="s">
        <v>20</v>
      </c>
      <c r="K11200" t="s">
        <v>21</v>
      </c>
      <c r="L11200" t="s">
        <v>22</v>
      </c>
      <c r="M11200">
        <v>9.36</v>
      </c>
      <c r="N11200">
        <v>2020</v>
      </c>
      <c r="O11200">
        <v>7</v>
      </c>
    </row>
    <row r="11201" spans="1:15" x14ac:dyDescent="0.25">
      <c r="A11201" s="1">
        <v>44029</v>
      </c>
      <c r="B11201">
        <v>1000021167</v>
      </c>
      <c r="C11201" s="2" t="s">
        <v>15</v>
      </c>
      <c r="D11201">
        <v>1</v>
      </c>
      <c r="E11201">
        <v>22000.58</v>
      </c>
      <c r="F11201" s="2" t="s">
        <v>16</v>
      </c>
      <c r="G11201" s="2" t="s">
        <v>17</v>
      </c>
      <c r="H11201" s="2" t="s">
        <v>18</v>
      </c>
      <c r="I11201" s="2" t="s">
        <v>19</v>
      </c>
      <c r="J11201" s="2" t="s">
        <v>20</v>
      </c>
      <c r="K11201" t="s">
        <v>21</v>
      </c>
      <c r="L11201" t="s">
        <v>22</v>
      </c>
      <c r="M11201">
        <v>22000.58</v>
      </c>
      <c r="N11201">
        <v>2020</v>
      </c>
      <c r="O11201">
        <v>7</v>
      </c>
    </row>
    <row r="11202" spans="1:15" x14ac:dyDescent="0.25">
      <c r="A11202" s="1">
        <v>44029</v>
      </c>
      <c r="B11202">
        <v>1000021167</v>
      </c>
      <c r="C11202" s="2" t="s">
        <v>15</v>
      </c>
      <c r="D11202">
        <v>1</v>
      </c>
      <c r="E11202">
        <v>22000.58</v>
      </c>
      <c r="F11202" s="2" t="s">
        <v>16</v>
      </c>
      <c r="G11202" s="2" t="s">
        <v>17</v>
      </c>
      <c r="H11202" s="2" t="s">
        <v>18</v>
      </c>
      <c r="I11202" s="2" t="s">
        <v>19</v>
      </c>
      <c r="J11202" s="2" t="s">
        <v>20</v>
      </c>
      <c r="K11202" t="s">
        <v>21</v>
      </c>
      <c r="L11202" t="s">
        <v>22</v>
      </c>
      <c r="M11202">
        <v>22000.58</v>
      </c>
      <c r="N11202">
        <v>2020</v>
      </c>
      <c r="O11202">
        <v>7</v>
      </c>
    </row>
    <row r="11203" spans="1:15" x14ac:dyDescent="0.25">
      <c r="A11203" s="1">
        <v>44029</v>
      </c>
      <c r="B11203">
        <v>1000021227</v>
      </c>
      <c r="C11203" s="2" t="s">
        <v>15</v>
      </c>
      <c r="D11203">
        <v>1</v>
      </c>
      <c r="E11203">
        <v>22000.73</v>
      </c>
      <c r="F11203" s="2" t="s">
        <v>16</v>
      </c>
      <c r="G11203" s="2" t="s">
        <v>17</v>
      </c>
      <c r="H11203" s="2" t="s">
        <v>47</v>
      </c>
      <c r="I11203" s="2" t="s">
        <v>59</v>
      </c>
      <c r="J11203" s="2" t="s">
        <v>26</v>
      </c>
      <c r="K11203" t="s">
        <v>60</v>
      </c>
      <c r="L11203" t="s">
        <v>28</v>
      </c>
      <c r="M11203">
        <v>22000.73</v>
      </c>
      <c r="N11203">
        <v>2020</v>
      </c>
      <c r="O11203">
        <v>7</v>
      </c>
    </row>
    <row r="11204" spans="1:15" x14ac:dyDescent="0.25">
      <c r="A11204" s="1">
        <v>44029</v>
      </c>
      <c r="B11204">
        <v>1000021227</v>
      </c>
      <c r="C11204" s="2" t="s">
        <v>15</v>
      </c>
      <c r="D11204">
        <v>1</v>
      </c>
      <c r="E11204">
        <v>22000.73</v>
      </c>
      <c r="F11204" s="2" t="s">
        <v>16</v>
      </c>
      <c r="G11204" s="2" t="s">
        <v>17</v>
      </c>
      <c r="H11204" s="2" t="s">
        <v>47</v>
      </c>
      <c r="I11204" s="2" t="s">
        <v>59</v>
      </c>
      <c r="J11204" s="2" t="s">
        <v>26</v>
      </c>
      <c r="K11204" t="s">
        <v>60</v>
      </c>
      <c r="L11204" t="s">
        <v>28</v>
      </c>
      <c r="M11204">
        <v>22000.73</v>
      </c>
      <c r="N11204">
        <v>2020</v>
      </c>
      <c r="O11204">
        <v>7</v>
      </c>
    </row>
    <row r="11205" spans="1:15" x14ac:dyDescent="0.25">
      <c r="A11205" s="1">
        <v>44029</v>
      </c>
      <c r="B11205">
        <v>1000021454</v>
      </c>
      <c r="C11205" s="2" t="s">
        <v>23</v>
      </c>
      <c r="D11205">
        <v>1</v>
      </c>
      <c r="E11205">
        <v>14000.44</v>
      </c>
      <c r="F11205" s="2" t="s">
        <v>16</v>
      </c>
      <c r="G11205" s="2" t="s">
        <v>24</v>
      </c>
      <c r="H11205" s="2" t="s">
        <v>18</v>
      </c>
      <c r="I11205" s="2" t="s">
        <v>25</v>
      </c>
      <c r="J11205" s="2" t="s">
        <v>20</v>
      </c>
      <c r="K11205" t="s">
        <v>51</v>
      </c>
      <c r="L11205" t="s">
        <v>22</v>
      </c>
      <c r="M11205">
        <v>14000.44</v>
      </c>
      <c r="N11205">
        <v>2020</v>
      </c>
      <c r="O11205">
        <v>7</v>
      </c>
    </row>
    <row r="11206" spans="1:15" x14ac:dyDescent="0.25">
      <c r="A11206" s="1">
        <v>44029</v>
      </c>
      <c r="B11206">
        <v>1000021454</v>
      </c>
      <c r="C11206" s="2" t="s">
        <v>15</v>
      </c>
      <c r="D11206">
        <v>1</v>
      </c>
      <c r="E11206">
        <v>7999.98</v>
      </c>
      <c r="F11206" s="2" t="s">
        <v>16</v>
      </c>
      <c r="G11206" s="2" t="s">
        <v>17</v>
      </c>
      <c r="H11206" s="2" t="s">
        <v>18</v>
      </c>
      <c r="I11206" s="2" t="s">
        <v>25</v>
      </c>
      <c r="J11206" s="2" t="s">
        <v>20</v>
      </c>
      <c r="K11206" t="s">
        <v>51</v>
      </c>
      <c r="L11206" t="s">
        <v>22</v>
      </c>
      <c r="M11206">
        <v>7999.98</v>
      </c>
      <c r="N11206">
        <v>2020</v>
      </c>
      <c r="O11206">
        <v>7</v>
      </c>
    </row>
    <row r="11207" spans="1:15" x14ac:dyDescent="0.25">
      <c r="A11207" s="1">
        <v>44029</v>
      </c>
      <c r="B11207">
        <v>1000021495</v>
      </c>
      <c r="C11207" s="2" t="s">
        <v>71</v>
      </c>
      <c r="D11207">
        <v>1</v>
      </c>
      <c r="E11207">
        <v>8000.95</v>
      </c>
      <c r="F11207" s="2" t="s">
        <v>16</v>
      </c>
      <c r="G11207" s="2" t="s">
        <v>72</v>
      </c>
      <c r="H11207" s="2" t="s">
        <v>18</v>
      </c>
      <c r="I11207" s="2" t="s">
        <v>61</v>
      </c>
      <c r="J11207" s="2" t="s">
        <v>20</v>
      </c>
      <c r="K11207" t="s">
        <v>92</v>
      </c>
      <c r="L11207" t="s">
        <v>22</v>
      </c>
      <c r="M11207">
        <v>8000.95</v>
      </c>
      <c r="N11207">
        <v>2020</v>
      </c>
      <c r="O11207">
        <v>7</v>
      </c>
    </row>
    <row r="11208" spans="1:15" x14ac:dyDescent="0.25">
      <c r="A11208" s="1">
        <v>44029</v>
      </c>
      <c r="B11208">
        <v>1000021495</v>
      </c>
      <c r="C11208" s="2" t="s">
        <v>71</v>
      </c>
      <c r="D11208">
        <v>1</v>
      </c>
      <c r="E11208">
        <v>8000.95</v>
      </c>
      <c r="F11208" s="2" t="s">
        <v>16</v>
      </c>
      <c r="G11208" s="2" t="s">
        <v>72</v>
      </c>
      <c r="H11208" s="2" t="s">
        <v>18</v>
      </c>
      <c r="I11208" s="2" t="s">
        <v>61</v>
      </c>
      <c r="J11208" s="2" t="s">
        <v>20</v>
      </c>
      <c r="K11208" t="s">
        <v>92</v>
      </c>
      <c r="L11208" t="s">
        <v>22</v>
      </c>
      <c r="M11208">
        <v>8000.95</v>
      </c>
      <c r="N11208">
        <v>2020</v>
      </c>
      <c r="O11208">
        <v>7</v>
      </c>
    </row>
    <row r="11209" spans="1:15" x14ac:dyDescent="0.25">
      <c r="A11209" s="1">
        <v>44029</v>
      </c>
      <c r="B11209">
        <v>1000021495</v>
      </c>
      <c r="C11209" s="2" t="s">
        <v>15</v>
      </c>
      <c r="D11209">
        <v>3</v>
      </c>
      <c r="E11209">
        <v>46001.829999999994</v>
      </c>
      <c r="F11209" s="2" t="s">
        <v>16</v>
      </c>
      <c r="G11209" s="2" t="s">
        <v>17</v>
      </c>
      <c r="H11209" s="2" t="s">
        <v>18</v>
      </c>
      <c r="I11209" s="2" t="s">
        <v>61</v>
      </c>
      <c r="J11209" s="2" t="s">
        <v>20</v>
      </c>
      <c r="K11209" t="s">
        <v>92</v>
      </c>
      <c r="L11209" t="s">
        <v>22</v>
      </c>
      <c r="M11209">
        <v>15333.94</v>
      </c>
      <c r="N11209">
        <v>2020</v>
      </c>
      <c r="O11209">
        <v>7</v>
      </c>
    </row>
    <row r="11210" spans="1:15" x14ac:dyDescent="0.25">
      <c r="A11210" s="1">
        <v>44029</v>
      </c>
      <c r="B11210">
        <v>1000021495</v>
      </c>
      <c r="C11210" s="2" t="s">
        <v>15</v>
      </c>
      <c r="D11210">
        <v>3</v>
      </c>
      <c r="E11210">
        <v>46001.829999999994</v>
      </c>
      <c r="F11210" s="2" t="s">
        <v>16</v>
      </c>
      <c r="G11210" s="2" t="s">
        <v>17</v>
      </c>
      <c r="H11210" s="2" t="s">
        <v>18</v>
      </c>
      <c r="I11210" s="2" t="s">
        <v>61</v>
      </c>
      <c r="J11210" s="2" t="s">
        <v>20</v>
      </c>
      <c r="K11210" t="s">
        <v>92</v>
      </c>
      <c r="L11210" t="s">
        <v>22</v>
      </c>
      <c r="M11210">
        <v>15333.94</v>
      </c>
      <c r="N11210">
        <v>2020</v>
      </c>
      <c r="O11210">
        <v>7</v>
      </c>
    </row>
    <row r="11211" spans="1:15" x14ac:dyDescent="0.25">
      <c r="A11211" s="1">
        <v>44029</v>
      </c>
      <c r="B11211">
        <v>1000021662</v>
      </c>
      <c r="C11211" s="2" t="s">
        <v>23</v>
      </c>
      <c r="D11211">
        <v>3</v>
      </c>
      <c r="E11211">
        <v>35001.53</v>
      </c>
      <c r="F11211" s="2" t="s">
        <v>16</v>
      </c>
      <c r="G11211" s="2" t="s">
        <v>24</v>
      </c>
      <c r="H11211" s="2" t="s">
        <v>30</v>
      </c>
      <c r="I11211" s="2" t="s">
        <v>38</v>
      </c>
      <c r="J11211" s="2" t="s">
        <v>26</v>
      </c>
      <c r="K11211" t="s">
        <v>39</v>
      </c>
      <c r="L11211" t="s">
        <v>22</v>
      </c>
      <c r="M11211">
        <v>11667.18</v>
      </c>
      <c r="N11211">
        <v>2020</v>
      </c>
      <c r="O11211">
        <v>7</v>
      </c>
    </row>
    <row r="11212" spans="1:15" x14ac:dyDescent="0.25">
      <c r="A11212" s="1">
        <v>44029</v>
      </c>
      <c r="B11212">
        <v>1000021662</v>
      </c>
      <c r="C11212" s="2" t="s">
        <v>23</v>
      </c>
      <c r="D11212">
        <v>3</v>
      </c>
      <c r="E11212">
        <v>35001.53</v>
      </c>
      <c r="F11212" s="2" t="s">
        <v>16</v>
      </c>
      <c r="G11212" s="2" t="s">
        <v>24</v>
      </c>
      <c r="H11212" s="2" t="s">
        <v>30</v>
      </c>
      <c r="I11212" s="2" t="s">
        <v>38</v>
      </c>
      <c r="J11212" s="2" t="s">
        <v>26</v>
      </c>
      <c r="K11212" t="s">
        <v>39</v>
      </c>
      <c r="L11212" t="s">
        <v>22</v>
      </c>
      <c r="M11212">
        <v>11667.18</v>
      </c>
      <c r="N11212">
        <v>2020</v>
      </c>
      <c r="O11212">
        <v>7</v>
      </c>
    </row>
    <row r="11213" spans="1:15" x14ac:dyDescent="0.25">
      <c r="A11213" s="1">
        <v>44029</v>
      </c>
      <c r="B11213">
        <v>1000021662</v>
      </c>
      <c r="C11213" s="2" t="s">
        <v>15</v>
      </c>
      <c r="D11213">
        <v>1</v>
      </c>
      <c r="E11213">
        <v>8000.43</v>
      </c>
      <c r="F11213" s="2" t="s">
        <v>16</v>
      </c>
      <c r="G11213" s="2" t="s">
        <v>17</v>
      </c>
      <c r="H11213" s="2" t="s">
        <v>30</v>
      </c>
      <c r="I11213" s="2" t="s">
        <v>38</v>
      </c>
      <c r="J11213" s="2" t="s">
        <v>26</v>
      </c>
      <c r="K11213" t="s">
        <v>39</v>
      </c>
      <c r="L11213" t="s">
        <v>22</v>
      </c>
      <c r="M11213">
        <v>8000.43</v>
      </c>
      <c r="N11213">
        <v>2020</v>
      </c>
      <c r="O11213">
        <v>7</v>
      </c>
    </row>
    <row r="11214" spans="1:15" x14ac:dyDescent="0.25">
      <c r="A11214" s="1">
        <v>44029</v>
      </c>
      <c r="B11214">
        <v>1000021662</v>
      </c>
      <c r="C11214" s="2" t="s">
        <v>15</v>
      </c>
      <c r="D11214">
        <v>1</v>
      </c>
      <c r="E11214">
        <v>8000.43</v>
      </c>
      <c r="F11214" s="2" t="s">
        <v>16</v>
      </c>
      <c r="G11214" s="2" t="s">
        <v>17</v>
      </c>
      <c r="H11214" s="2" t="s">
        <v>30</v>
      </c>
      <c r="I11214" s="2" t="s">
        <v>38</v>
      </c>
      <c r="J11214" s="2" t="s">
        <v>26</v>
      </c>
      <c r="K11214" t="s">
        <v>39</v>
      </c>
      <c r="L11214" t="s">
        <v>22</v>
      </c>
      <c r="M11214">
        <v>8000.43</v>
      </c>
      <c r="N11214">
        <v>2020</v>
      </c>
      <c r="O11214">
        <v>7</v>
      </c>
    </row>
    <row r="11215" spans="1:15" x14ac:dyDescent="0.25">
      <c r="A11215" s="1">
        <v>44029</v>
      </c>
      <c r="B11215">
        <v>1000021764</v>
      </c>
      <c r="C11215" s="2" t="s">
        <v>23</v>
      </c>
      <c r="D11215">
        <v>1</v>
      </c>
      <c r="E11215">
        <v>10000.06</v>
      </c>
      <c r="F11215" s="2" t="s">
        <v>16</v>
      </c>
      <c r="G11215" s="2" t="s">
        <v>24</v>
      </c>
      <c r="H11215" s="2" t="s">
        <v>18</v>
      </c>
      <c r="I11215" s="2" t="s">
        <v>25</v>
      </c>
      <c r="J11215" s="2" t="s">
        <v>26</v>
      </c>
      <c r="K11215" t="s">
        <v>27</v>
      </c>
      <c r="L11215" t="s">
        <v>22</v>
      </c>
      <c r="M11215">
        <v>10000.06</v>
      </c>
      <c r="N11215">
        <v>2020</v>
      </c>
      <c r="O11215">
        <v>7</v>
      </c>
    </row>
    <row r="11216" spans="1:15" x14ac:dyDescent="0.25">
      <c r="A11216" s="1">
        <v>44029</v>
      </c>
      <c r="B11216">
        <v>1000021764</v>
      </c>
      <c r="C11216" s="2" t="s">
        <v>15</v>
      </c>
      <c r="D11216">
        <v>1</v>
      </c>
      <c r="E11216">
        <v>12000.69</v>
      </c>
      <c r="F11216" s="2" t="s">
        <v>16</v>
      </c>
      <c r="G11216" s="2" t="s">
        <v>17</v>
      </c>
      <c r="H11216" s="2" t="s">
        <v>18</v>
      </c>
      <c r="I11216" s="2" t="s">
        <v>25</v>
      </c>
      <c r="J11216" s="2" t="s">
        <v>26</v>
      </c>
      <c r="K11216" t="s">
        <v>27</v>
      </c>
      <c r="L11216" t="s">
        <v>22</v>
      </c>
      <c r="M11216">
        <v>12000.69</v>
      </c>
      <c r="N11216">
        <v>2020</v>
      </c>
      <c r="O11216">
        <v>7</v>
      </c>
    </row>
    <row r="11217" spans="1:15" x14ac:dyDescent="0.25">
      <c r="A11217" s="1">
        <v>44029</v>
      </c>
      <c r="B11217">
        <v>1000022081</v>
      </c>
      <c r="C11217" s="2" t="s">
        <v>42</v>
      </c>
      <c r="D11217">
        <v>1</v>
      </c>
      <c r="E11217">
        <v>18000.240000000002</v>
      </c>
      <c r="F11217" s="2" t="s">
        <v>16</v>
      </c>
      <c r="G11217" s="2" t="s">
        <v>43</v>
      </c>
      <c r="H11217" s="2" t="s">
        <v>47</v>
      </c>
      <c r="I11217" s="2" t="s">
        <v>65</v>
      </c>
      <c r="J11217" s="2" t="s">
        <v>26</v>
      </c>
      <c r="K11217" t="s">
        <v>66</v>
      </c>
      <c r="L11217" t="s">
        <v>22</v>
      </c>
      <c r="M11217">
        <v>18000.240000000002</v>
      </c>
      <c r="N11217">
        <v>2020</v>
      </c>
      <c r="O11217">
        <v>7</v>
      </c>
    </row>
    <row r="11218" spans="1:15" x14ac:dyDescent="0.25">
      <c r="A11218" s="1">
        <v>44029</v>
      </c>
      <c r="B11218">
        <v>1000023340</v>
      </c>
      <c r="C11218" s="2" t="s">
        <v>23</v>
      </c>
      <c r="D11218">
        <v>1</v>
      </c>
      <c r="E11218">
        <v>14000.71</v>
      </c>
      <c r="F11218" s="2" t="s">
        <v>16</v>
      </c>
      <c r="G11218" s="2" t="s">
        <v>24</v>
      </c>
      <c r="H11218" s="2" t="s">
        <v>18</v>
      </c>
      <c r="I11218" s="2" t="s">
        <v>40</v>
      </c>
      <c r="J11218" s="2" t="s">
        <v>26</v>
      </c>
      <c r="K11218" t="s">
        <v>41</v>
      </c>
      <c r="L11218" t="s">
        <v>22</v>
      </c>
      <c r="M11218">
        <v>14000.71</v>
      </c>
      <c r="N11218">
        <v>2020</v>
      </c>
      <c r="O11218">
        <v>7</v>
      </c>
    </row>
    <row r="11219" spans="1:15" x14ac:dyDescent="0.25">
      <c r="A11219" s="1">
        <v>44029</v>
      </c>
      <c r="B11219">
        <v>1000023348</v>
      </c>
      <c r="C11219" s="2" t="s">
        <v>42</v>
      </c>
      <c r="D11219">
        <v>1</v>
      </c>
      <c r="E11219">
        <v>10000.280000000001</v>
      </c>
      <c r="F11219" s="2" t="s">
        <v>16</v>
      </c>
      <c r="G11219" s="2" t="s">
        <v>43</v>
      </c>
      <c r="H11219" s="2" t="s">
        <v>18</v>
      </c>
      <c r="I11219" s="2" t="s">
        <v>61</v>
      </c>
      <c r="J11219" s="2" t="s">
        <v>36</v>
      </c>
      <c r="K11219" t="s">
        <v>93</v>
      </c>
      <c r="L11219" t="s">
        <v>22</v>
      </c>
      <c r="M11219">
        <v>10000.280000000001</v>
      </c>
      <c r="N11219">
        <v>2020</v>
      </c>
      <c r="O11219">
        <v>7</v>
      </c>
    </row>
    <row r="11220" spans="1:15" x14ac:dyDescent="0.25">
      <c r="A11220" s="1">
        <v>44029</v>
      </c>
      <c r="B11220">
        <v>1000023355</v>
      </c>
      <c r="C11220" s="2" t="s">
        <v>15</v>
      </c>
      <c r="D11220">
        <v>1</v>
      </c>
      <c r="E11220">
        <v>10000.76</v>
      </c>
      <c r="F11220" s="2" t="s">
        <v>16</v>
      </c>
      <c r="G11220" s="2" t="s">
        <v>17</v>
      </c>
      <c r="H11220" s="2" t="s">
        <v>18</v>
      </c>
      <c r="I11220" s="2" t="s">
        <v>40</v>
      </c>
      <c r="J11220" s="2" t="s">
        <v>26</v>
      </c>
      <c r="K11220" t="s">
        <v>41</v>
      </c>
      <c r="L11220" t="s">
        <v>22</v>
      </c>
      <c r="M11220">
        <v>10000.76</v>
      </c>
      <c r="N11220">
        <v>2020</v>
      </c>
      <c r="O11220">
        <v>7</v>
      </c>
    </row>
    <row r="11221" spans="1:15" x14ac:dyDescent="0.25">
      <c r="A11221" s="1">
        <v>44029</v>
      </c>
      <c r="B11221">
        <v>1000023544</v>
      </c>
      <c r="C11221" s="2" t="s">
        <v>23</v>
      </c>
      <c r="D11221">
        <v>1</v>
      </c>
      <c r="E11221">
        <v>2000.26</v>
      </c>
      <c r="F11221" s="2" t="s">
        <v>16</v>
      </c>
      <c r="G11221" s="2" t="s">
        <v>24</v>
      </c>
      <c r="H11221" s="2" t="s">
        <v>30</v>
      </c>
      <c r="I11221" s="2" t="s">
        <v>31</v>
      </c>
      <c r="J11221" s="2" t="s">
        <v>26</v>
      </c>
      <c r="K11221" t="s">
        <v>69</v>
      </c>
      <c r="L11221" t="s">
        <v>22</v>
      </c>
      <c r="M11221">
        <v>2000.26</v>
      </c>
      <c r="N11221">
        <v>2020</v>
      </c>
      <c r="O11221">
        <v>7</v>
      </c>
    </row>
    <row r="11222" spans="1:15" x14ac:dyDescent="0.25">
      <c r="A11222" s="1">
        <v>44029</v>
      </c>
      <c r="B11222">
        <v>1000023550</v>
      </c>
      <c r="C11222" s="2" t="s">
        <v>42</v>
      </c>
      <c r="D11222">
        <v>1</v>
      </c>
      <c r="E11222">
        <v>12000.42</v>
      </c>
      <c r="F11222" s="2" t="s">
        <v>16</v>
      </c>
      <c r="G11222" s="2" t="s">
        <v>43</v>
      </c>
      <c r="H11222" s="2" t="s">
        <v>47</v>
      </c>
      <c r="I11222" s="2" t="s">
        <v>65</v>
      </c>
      <c r="J11222" s="2" t="s">
        <v>26</v>
      </c>
      <c r="K11222" t="s">
        <v>66</v>
      </c>
      <c r="L11222" t="s">
        <v>22</v>
      </c>
      <c r="M11222">
        <v>12000.42</v>
      </c>
      <c r="N11222">
        <v>2020</v>
      </c>
      <c r="O11222">
        <v>7</v>
      </c>
    </row>
    <row r="11223" spans="1:15" x14ac:dyDescent="0.25">
      <c r="A11223" s="1">
        <v>44029</v>
      </c>
      <c r="B11223">
        <v>1000023653</v>
      </c>
      <c r="C11223" s="2" t="s">
        <v>23</v>
      </c>
      <c r="D11223">
        <v>2</v>
      </c>
      <c r="E11223">
        <v>22000.31</v>
      </c>
      <c r="F11223" s="2" t="s">
        <v>16</v>
      </c>
      <c r="G11223" s="2" t="s">
        <v>24</v>
      </c>
      <c r="H11223" s="2" t="s">
        <v>47</v>
      </c>
      <c r="I11223" s="2" t="s">
        <v>48</v>
      </c>
      <c r="J11223" s="2" t="s">
        <v>26</v>
      </c>
      <c r="K11223" t="s">
        <v>50</v>
      </c>
      <c r="L11223" t="s">
        <v>22</v>
      </c>
      <c r="M11223">
        <v>11000.16</v>
      </c>
      <c r="N11223">
        <v>2020</v>
      </c>
      <c r="O11223">
        <v>7</v>
      </c>
    </row>
    <row r="11224" spans="1:15" x14ac:dyDescent="0.25">
      <c r="A11224" s="1">
        <v>44029</v>
      </c>
      <c r="B11224">
        <v>1000023653</v>
      </c>
      <c r="C11224" s="2" t="s">
        <v>15</v>
      </c>
      <c r="D11224">
        <v>2</v>
      </c>
      <c r="E11224">
        <v>23000.559999999998</v>
      </c>
      <c r="F11224" s="2" t="s">
        <v>16</v>
      </c>
      <c r="G11224" s="2" t="s">
        <v>17</v>
      </c>
      <c r="H11224" s="2" t="s">
        <v>47</v>
      </c>
      <c r="I11224" s="2" t="s">
        <v>48</v>
      </c>
      <c r="J11224" s="2" t="s">
        <v>26</v>
      </c>
      <c r="K11224" t="s">
        <v>50</v>
      </c>
      <c r="L11224" t="s">
        <v>22</v>
      </c>
      <c r="M11224">
        <v>11500.28</v>
      </c>
      <c r="N11224">
        <v>2020</v>
      </c>
      <c r="O11224">
        <v>7</v>
      </c>
    </row>
    <row r="11225" spans="1:15" x14ac:dyDescent="0.25">
      <c r="A11225" s="1">
        <v>44029</v>
      </c>
      <c r="B11225">
        <v>1000023653</v>
      </c>
      <c r="C11225" s="2" t="s">
        <v>42</v>
      </c>
      <c r="D11225">
        <v>1</v>
      </c>
      <c r="E11225">
        <v>13000.69</v>
      </c>
      <c r="F11225" s="2" t="s">
        <v>16</v>
      </c>
      <c r="G11225" s="2" t="s">
        <v>43</v>
      </c>
      <c r="H11225" s="2" t="s">
        <v>47</v>
      </c>
      <c r="I11225" s="2" t="s">
        <v>48</v>
      </c>
      <c r="J11225" s="2" t="s">
        <v>26</v>
      </c>
      <c r="K11225" t="s">
        <v>50</v>
      </c>
      <c r="L11225" t="s">
        <v>22</v>
      </c>
      <c r="M11225">
        <v>13000.69</v>
      </c>
      <c r="N11225">
        <v>2020</v>
      </c>
      <c r="O11225">
        <v>7</v>
      </c>
    </row>
    <row r="11226" spans="1:15" x14ac:dyDescent="0.25">
      <c r="A11226" s="1">
        <v>44029</v>
      </c>
      <c r="B11226">
        <v>1000023658</v>
      </c>
      <c r="C11226" s="2" t="s">
        <v>94</v>
      </c>
      <c r="D11226">
        <v>1</v>
      </c>
      <c r="E11226">
        <v>9.58</v>
      </c>
      <c r="F11226" s="2" t="s">
        <v>46</v>
      </c>
      <c r="G11226" s="2" t="s">
        <v>74</v>
      </c>
      <c r="H11226" s="2" t="s">
        <v>18</v>
      </c>
      <c r="I11226" s="2" t="s">
        <v>25</v>
      </c>
      <c r="J11226" s="2" t="s">
        <v>26</v>
      </c>
      <c r="K11226" t="s">
        <v>27</v>
      </c>
      <c r="L11226" t="s">
        <v>22</v>
      </c>
      <c r="M11226">
        <v>9.58</v>
      </c>
      <c r="N11226">
        <v>2020</v>
      </c>
      <c r="O11226">
        <v>7</v>
      </c>
    </row>
    <row r="11227" spans="1:15" x14ac:dyDescent="0.25">
      <c r="A11227" s="1">
        <v>44029</v>
      </c>
      <c r="B11227">
        <v>1000023658</v>
      </c>
      <c r="C11227" s="2" t="s">
        <v>15</v>
      </c>
      <c r="D11227">
        <v>2</v>
      </c>
      <c r="E11227">
        <v>17500.52</v>
      </c>
      <c r="F11227" s="2" t="s">
        <v>16</v>
      </c>
      <c r="G11227" s="2" t="s">
        <v>17</v>
      </c>
      <c r="H11227" s="2" t="s">
        <v>18</v>
      </c>
      <c r="I11227" s="2" t="s">
        <v>25</v>
      </c>
      <c r="J11227" s="2" t="s">
        <v>26</v>
      </c>
      <c r="K11227" t="s">
        <v>27</v>
      </c>
      <c r="L11227" t="s">
        <v>22</v>
      </c>
      <c r="M11227">
        <v>8750.26</v>
      </c>
      <c r="N11227">
        <v>2020</v>
      </c>
      <c r="O11227">
        <v>7</v>
      </c>
    </row>
    <row r="11228" spans="1:15" x14ac:dyDescent="0.25">
      <c r="A11228" s="1">
        <v>44029</v>
      </c>
      <c r="B11228">
        <v>1000023705</v>
      </c>
      <c r="C11228" s="2" t="s">
        <v>94</v>
      </c>
      <c r="D11228">
        <v>1</v>
      </c>
      <c r="E11228">
        <v>9.76</v>
      </c>
      <c r="F11228" s="2" t="s">
        <v>46</v>
      </c>
      <c r="G11228" s="2" t="s">
        <v>74</v>
      </c>
      <c r="H11228" s="2" t="s">
        <v>18</v>
      </c>
      <c r="I11228" s="2" t="s">
        <v>19</v>
      </c>
      <c r="J11228" s="2" t="s">
        <v>20</v>
      </c>
      <c r="K11228" t="s">
        <v>21</v>
      </c>
      <c r="L11228" t="s">
        <v>22</v>
      </c>
      <c r="M11228">
        <v>9.76</v>
      </c>
      <c r="N11228">
        <v>2020</v>
      </c>
      <c r="O11228">
        <v>7</v>
      </c>
    </row>
    <row r="11229" spans="1:15" x14ac:dyDescent="0.25">
      <c r="A11229" s="1">
        <v>44029</v>
      </c>
      <c r="B11229">
        <v>1000023705</v>
      </c>
      <c r="C11229" s="2" t="s">
        <v>15</v>
      </c>
      <c r="D11229">
        <v>3</v>
      </c>
      <c r="E11229">
        <v>26501.449999999997</v>
      </c>
      <c r="F11229" s="2" t="s">
        <v>16</v>
      </c>
      <c r="G11229" s="2" t="s">
        <v>17</v>
      </c>
      <c r="H11229" s="2" t="s">
        <v>18</v>
      </c>
      <c r="I11229" s="2" t="s">
        <v>19</v>
      </c>
      <c r="J11229" s="2" t="s">
        <v>20</v>
      </c>
      <c r="K11229" t="s">
        <v>21</v>
      </c>
      <c r="L11229" t="s">
        <v>22</v>
      </c>
      <c r="M11229">
        <v>8833.82</v>
      </c>
      <c r="N11229">
        <v>2020</v>
      </c>
      <c r="O11229">
        <v>7</v>
      </c>
    </row>
    <row r="11230" spans="1:15" x14ac:dyDescent="0.25">
      <c r="A11230" s="1">
        <v>44029</v>
      </c>
      <c r="B11230">
        <v>1000023853</v>
      </c>
      <c r="C11230" s="2" t="s">
        <v>15</v>
      </c>
      <c r="D11230">
        <v>1</v>
      </c>
      <c r="E11230">
        <v>6000.22</v>
      </c>
      <c r="F11230" s="2" t="s">
        <v>16</v>
      </c>
      <c r="G11230" s="2" t="s">
        <v>17</v>
      </c>
      <c r="H11230" s="2" t="s">
        <v>18</v>
      </c>
      <c r="I11230" s="2" t="s">
        <v>25</v>
      </c>
      <c r="J11230" s="2" t="s">
        <v>20</v>
      </c>
      <c r="K11230" t="s">
        <v>51</v>
      </c>
      <c r="L11230" t="s">
        <v>22</v>
      </c>
      <c r="M11230">
        <v>6000.22</v>
      </c>
      <c r="N11230">
        <v>2020</v>
      </c>
      <c r="O11230">
        <v>7</v>
      </c>
    </row>
    <row r="11231" spans="1:15" x14ac:dyDescent="0.25">
      <c r="A11231" s="1">
        <v>44029</v>
      </c>
      <c r="B11231">
        <v>1000023959</v>
      </c>
      <c r="C11231" s="2" t="s">
        <v>23</v>
      </c>
      <c r="D11231">
        <v>2</v>
      </c>
      <c r="E11231">
        <v>27000.75</v>
      </c>
      <c r="F11231" s="2" t="s">
        <v>16</v>
      </c>
      <c r="G11231" s="2" t="s">
        <v>24</v>
      </c>
      <c r="H11231" s="2" t="s">
        <v>18</v>
      </c>
      <c r="I11231" s="2" t="s">
        <v>25</v>
      </c>
      <c r="J11231" s="2" t="s">
        <v>26</v>
      </c>
      <c r="K11231" t="s">
        <v>27</v>
      </c>
      <c r="L11231" t="s">
        <v>22</v>
      </c>
      <c r="M11231">
        <v>13500.38</v>
      </c>
      <c r="N11231">
        <v>2020</v>
      </c>
      <c r="O11231">
        <v>7</v>
      </c>
    </row>
    <row r="11232" spans="1:15" x14ac:dyDescent="0.25">
      <c r="A11232" s="1">
        <v>44029</v>
      </c>
      <c r="B11232">
        <v>1000024001</v>
      </c>
      <c r="C11232" s="2" t="s">
        <v>15</v>
      </c>
      <c r="D11232">
        <v>1</v>
      </c>
      <c r="E11232">
        <v>2000.74</v>
      </c>
      <c r="F11232" s="2" t="s">
        <v>16</v>
      </c>
      <c r="G11232" s="2" t="s">
        <v>17</v>
      </c>
      <c r="H11232" s="2" t="s">
        <v>47</v>
      </c>
      <c r="I11232" s="2" t="s">
        <v>48</v>
      </c>
      <c r="J11232" s="2" t="s">
        <v>26</v>
      </c>
      <c r="K11232" t="s">
        <v>50</v>
      </c>
      <c r="L11232" t="s">
        <v>22</v>
      </c>
      <c r="M11232">
        <v>2000.74</v>
      </c>
      <c r="N11232">
        <v>2020</v>
      </c>
      <c r="O11232">
        <v>7</v>
      </c>
    </row>
    <row r="11233" spans="1:15" x14ac:dyDescent="0.25">
      <c r="A11233" s="1">
        <v>44029</v>
      </c>
      <c r="B11233">
        <v>1000024424</v>
      </c>
      <c r="C11233" s="2" t="s">
        <v>15</v>
      </c>
      <c r="D11233">
        <v>4</v>
      </c>
      <c r="E11233">
        <v>67000.13</v>
      </c>
      <c r="F11233" s="2" t="s">
        <v>16</v>
      </c>
      <c r="G11233" s="2" t="s">
        <v>17</v>
      </c>
      <c r="H11233" s="2" t="s">
        <v>30</v>
      </c>
      <c r="I11233" s="2" t="s">
        <v>31</v>
      </c>
      <c r="J11233" s="2" t="s">
        <v>36</v>
      </c>
      <c r="K11233" t="s">
        <v>52</v>
      </c>
      <c r="L11233" t="s">
        <v>22</v>
      </c>
      <c r="M11233">
        <v>16750.03</v>
      </c>
      <c r="N11233">
        <v>2020</v>
      </c>
      <c r="O11233">
        <v>7</v>
      </c>
    </row>
    <row r="11234" spans="1:15" x14ac:dyDescent="0.25">
      <c r="A11234" s="1">
        <v>44029</v>
      </c>
      <c r="B11234">
        <v>1000024424</v>
      </c>
      <c r="C11234" s="2" t="s">
        <v>42</v>
      </c>
      <c r="D11234">
        <v>1</v>
      </c>
      <c r="E11234">
        <v>25000.3</v>
      </c>
      <c r="F11234" s="2" t="s">
        <v>16</v>
      </c>
      <c r="G11234" s="2" t="s">
        <v>43</v>
      </c>
      <c r="H11234" s="2" t="s">
        <v>30</v>
      </c>
      <c r="I11234" s="2" t="s">
        <v>31</v>
      </c>
      <c r="J11234" s="2" t="s">
        <v>36</v>
      </c>
      <c r="K11234" t="s">
        <v>52</v>
      </c>
      <c r="L11234" t="s">
        <v>22</v>
      </c>
      <c r="M11234">
        <v>25000.3</v>
      </c>
      <c r="N11234">
        <v>2020</v>
      </c>
      <c r="O11234">
        <v>7</v>
      </c>
    </row>
    <row r="11235" spans="1:15" x14ac:dyDescent="0.25">
      <c r="A11235" s="1">
        <v>44029</v>
      </c>
      <c r="B11235">
        <v>1000024527</v>
      </c>
      <c r="C11235" s="2" t="s">
        <v>94</v>
      </c>
      <c r="D11235">
        <v>1</v>
      </c>
      <c r="E11235">
        <v>9.08</v>
      </c>
      <c r="F11235" s="2" t="s">
        <v>46</v>
      </c>
      <c r="G11235" s="2" t="s">
        <v>74</v>
      </c>
      <c r="H11235" s="2" t="s">
        <v>18</v>
      </c>
      <c r="I11235" s="2" t="s">
        <v>25</v>
      </c>
      <c r="J11235" s="2" t="s">
        <v>20</v>
      </c>
      <c r="K11235" t="s">
        <v>51</v>
      </c>
      <c r="L11235" t="s">
        <v>22</v>
      </c>
      <c r="M11235">
        <v>9.08</v>
      </c>
      <c r="N11235">
        <v>2020</v>
      </c>
      <c r="O11235">
        <v>7</v>
      </c>
    </row>
    <row r="11236" spans="1:15" x14ac:dyDescent="0.25">
      <c r="A11236" s="1">
        <v>44029</v>
      </c>
      <c r="B11236">
        <v>1000024527</v>
      </c>
      <c r="C11236" s="2" t="s">
        <v>15</v>
      </c>
      <c r="D11236">
        <v>1</v>
      </c>
      <c r="E11236">
        <v>12000.42</v>
      </c>
      <c r="F11236" s="2" t="s">
        <v>16</v>
      </c>
      <c r="G11236" s="2" t="s">
        <v>17</v>
      </c>
      <c r="H11236" s="2" t="s">
        <v>18</v>
      </c>
      <c r="I11236" s="2" t="s">
        <v>25</v>
      </c>
      <c r="J11236" s="2" t="s">
        <v>20</v>
      </c>
      <c r="K11236" t="s">
        <v>51</v>
      </c>
      <c r="L11236" t="s">
        <v>22</v>
      </c>
      <c r="M11236">
        <v>12000.42</v>
      </c>
      <c r="N11236">
        <v>2020</v>
      </c>
      <c r="O11236">
        <v>7</v>
      </c>
    </row>
    <row r="11237" spans="1:15" x14ac:dyDescent="0.25">
      <c r="A11237" s="1">
        <v>44029</v>
      </c>
      <c r="B11237">
        <v>1000025048</v>
      </c>
      <c r="C11237" s="2" t="s">
        <v>23</v>
      </c>
      <c r="D11237">
        <v>2</v>
      </c>
      <c r="E11237">
        <v>24000.400000000001</v>
      </c>
      <c r="F11237" s="2" t="s">
        <v>16</v>
      </c>
      <c r="G11237" s="2" t="s">
        <v>24</v>
      </c>
      <c r="H11237" s="2" t="s">
        <v>47</v>
      </c>
      <c r="I11237" s="2" t="s">
        <v>48</v>
      </c>
      <c r="J11237" s="2" t="s">
        <v>20</v>
      </c>
      <c r="K11237" t="s">
        <v>67</v>
      </c>
      <c r="L11237" t="s">
        <v>22</v>
      </c>
      <c r="M11237">
        <v>12000.2</v>
      </c>
      <c r="N11237">
        <v>2020</v>
      </c>
      <c r="O11237">
        <v>7</v>
      </c>
    </row>
    <row r="11238" spans="1:15" x14ac:dyDescent="0.25">
      <c r="A11238" s="1">
        <v>44029</v>
      </c>
      <c r="B11238">
        <v>1000025048</v>
      </c>
      <c r="C11238" s="2" t="s">
        <v>15</v>
      </c>
      <c r="D11238">
        <v>1</v>
      </c>
      <c r="E11238">
        <v>10000.540000000001</v>
      </c>
      <c r="F11238" s="2" t="s">
        <v>16</v>
      </c>
      <c r="G11238" s="2" t="s">
        <v>17</v>
      </c>
      <c r="H11238" s="2" t="s">
        <v>47</v>
      </c>
      <c r="I11238" s="2" t="s">
        <v>48</v>
      </c>
      <c r="J11238" s="2" t="s">
        <v>20</v>
      </c>
      <c r="K11238" t="s">
        <v>67</v>
      </c>
      <c r="L11238" t="s">
        <v>22</v>
      </c>
      <c r="M11238">
        <v>10000.540000000001</v>
      </c>
      <c r="N11238">
        <v>2020</v>
      </c>
      <c r="O11238">
        <v>7</v>
      </c>
    </row>
    <row r="11239" spans="1:15" x14ac:dyDescent="0.25">
      <c r="A11239" s="1">
        <v>44029</v>
      </c>
      <c r="B11239">
        <v>1000025097</v>
      </c>
      <c r="C11239" s="2" t="s">
        <v>15</v>
      </c>
      <c r="D11239">
        <v>1</v>
      </c>
      <c r="E11239">
        <v>10000.66</v>
      </c>
      <c r="F11239" s="2" t="s">
        <v>16</v>
      </c>
      <c r="G11239" s="2" t="s">
        <v>17</v>
      </c>
      <c r="H11239" s="2" t="s">
        <v>47</v>
      </c>
      <c r="I11239" s="2" t="s">
        <v>48</v>
      </c>
      <c r="J11239" s="2" t="s">
        <v>36</v>
      </c>
      <c r="K11239" t="s">
        <v>49</v>
      </c>
      <c r="L11239" t="s">
        <v>22</v>
      </c>
      <c r="M11239">
        <v>10000.66</v>
      </c>
      <c r="N11239">
        <v>2020</v>
      </c>
      <c r="O11239">
        <v>7</v>
      </c>
    </row>
    <row r="11240" spans="1:15" x14ac:dyDescent="0.25">
      <c r="A11240" s="1">
        <v>44029</v>
      </c>
      <c r="B11240">
        <v>1000025876</v>
      </c>
      <c r="C11240" s="2" t="s">
        <v>15</v>
      </c>
      <c r="D11240">
        <v>1</v>
      </c>
      <c r="E11240">
        <v>3000.1</v>
      </c>
      <c r="F11240" s="2" t="s">
        <v>16</v>
      </c>
      <c r="G11240" s="2" t="s">
        <v>17</v>
      </c>
      <c r="H11240" s="2" t="s">
        <v>30</v>
      </c>
      <c r="I11240" s="2" t="s">
        <v>31</v>
      </c>
      <c r="J11240" s="2" t="s">
        <v>36</v>
      </c>
      <c r="K11240" t="s">
        <v>52</v>
      </c>
      <c r="L11240" t="s">
        <v>22</v>
      </c>
      <c r="M11240">
        <v>3000.1</v>
      </c>
      <c r="N11240">
        <v>2020</v>
      </c>
      <c r="O11240">
        <v>7</v>
      </c>
    </row>
    <row r="11241" spans="1:15" x14ac:dyDescent="0.25">
      <c r="A11241" s="1">
        <v>44029</v>
      </c>
      <c r="B11241">
        <v>1000027899</v>
      </c>
      <c r="C11241" s="2" t="s">
        <v>15</v>
      </c>
      <c r="D11241">
        <v>2</v>
      </c>
      <c r="E11241">
        <v>18000.8</v>
      </c>
      <c r="F11241" s="2" t="s">
        <v>16</v>
      </c>
      <c r="G11241" s="2" t="s">
        <v>17</v>
      </c>
      <c r="H11241" s="2" t="s">
        <v>18</v>
      </c>
      <c r="I11241" s="2" t="s">
        <v>61</v>
      </c>
      <c r="J11241" s="2" t="s">
        <v>36</v>
      </c>
      <c r="K11241" t="s">
        <v>93</v>
      </c>
      <c r="L11241" t="s">
        <v>28</v>
      </c>
      <c r="M11241">
        <v>9000.4</v>
      </c>
      <c r="N11241">
        <v>2020</v>
      </c>
      <c r="O11241">
        <v>7</v>
      </c>
    </row>
    <row r="11242" spans="1:15" x14ac:dyDescent="0.25">
      <c r="A11242" s="1">
        <v>44029</v>
      </c>
      <c r="B11242">
        <v>1000028026</v>
      </c>
      <c r="C11242" s="2" t="s">
        <v>23</v>
      </c>
      <c r="D11242">
        <v>1</v>
      </c>
      <c r="E11242">
        <v>8500.41</v>
      </c>
      <c r="F11242" s="2" t="s">
        <v>16</v>
      </c>
      <c r="G11242" s="2" t="s">
        <v>24</v>
      </c>
      <c r="H11242" s="2" t="s">
        <v>47</v>
      </c>
      <c r="I11242" s="2" t="s">
        <v>48</v>
      </c>
      <c r="J11242" s="2" t="s">
        <v>36</v>
      </c>
      <c r="K11242" t="s">
        <v>49</v>
      </c>
      <c r="L11242" t="s">
        <v>22</v>
      </c>
      <c r="M11242">
        <v>8500.41</v>
      </c>
      <c r="N11242">
        <v>2020</v>
      </c>
      <c r="O11242">
        <v>7</v>
      </c>
    </row>
    <row r="11243" spans="1:15" x14ac:dyDescent="0.25">
      <c r="A11243" s="1">
        <v>44029</v>
      </c>
      <c r="B11243">
        <v>1000028091</v>
      </c>
      <c r="C11243" s="2" t="s">
        <v>15</v>
      </c>
      <c r="D11243">
        <v>1</v>
      </c>
      <c r="E11243">
        <v>16000.74</v>
      </c>
      <c r="F11243" s="2" t="s">
        <v>16</v>
      </c>
      <c r="G11243" s="2" t="s">
        <v>17</v>
      </c>
      <c r="H11243" s="2" t="s">
        <v>18</v>
      </c>
      <c r="I11243" s="2" t="s">
        <v>40</v>
      </c>
      <c r="J11243" s="2" t="s">
        <v>26</v>
      </c>
      <c r="K11243" t="s">
        <v>41</v>
      </c>
      <c r="L11243" t="s">
        <v>22</v>
      </c>
      <c r="M11243">
        <v>16000.74</v>
      </c>
      <c r="N11243">
        <v>2020</v>
      </c>
      <c r="O11243">
        <v>7</v>
      </c>
    </row>
    <row r="11244" spans="1:15" x14ac:dyDescent="0.25">
      <c r="A11244" s="1">
        <v>44029</v>
      </c>
      <c r="B11244">
        <v>1000028392</v>
      </c>
      <c r="C11244" s="2" t="s">
        <v>15</v>
      </c>
      <c r="D11244">
        <v>1</v>
      </c>
      <c r="E11244">
        <v>15000.64</v>
      </c>
      <c r="F11244" s="2" t="s">
        <v>16</v>
      </c>
      <c r="G11244" s="2" t="s">
        <v>17</v>
      </c>
      <c r="H11244" s="2" t="s">
        <v>18</v>
      </c>
      <c r="I11244" s="2" t="s">
        <v>19</v>
      </c>
      <c r="J11244" s="2" t="s">
        <v>20</v>
      </c>
      <c r="K11244" t="s">
        <v>21</v>
      </c>
      <c r="L11244" t="s">
        <v>22</v>
      </c>
      <c r="M11244">
        <v>15000.64</v>
      </c>
      <c r="N11244">
        <v>2020</v>
      </c>
      <c r="O11244">
        <v>7</v>
      </c>
    </row>
    <row r="11245" spans="1:15" x14ac:dyDescent="0.25">
      <c r="A11245" s="1">
        <v>44029</v>
      </c>
      <c r="B11245">
        <v>1000029177</v>
      </c>
      <c r="C11245" s="2" t="s">
        <v>15</v>
      </c>
      <c r="D11245">
        <v>1</v>
      </c>
      <c r="E11245">
        <v>10000.11</v>
      </c>
      <c r="F11245" s="2" t="s">
        <v>16</v>
      </c>
      <c r="G11245" s="2" t="s">
        <v>17</v>
      </c>
      <c r="H11245" s="2" t="s">
        <v>18</v>
      </c>
      <c r="I11245" s="2" t="s">
        <v>34</v>
      </c>
      <c r="J11245" s="2" t="s">
        <v>26</v>
      </c>
      <c r="K11245" t="s">
        <v>35</v>
      </c>
      <c r="L11245" t="s">
        <v>22</v>
      </c>
      <c r="M11245">
        <v>10000.11</v>
      </c>
      <c r="N11245">
        <v>2020</v>
      </c>
      <c r="O11245">
        <v>7</v>
      </c>
    </row>
    <row r="11246" spans="1:15" x14ac:dyDescent="0.25">
      <c r="A11246" s="1">
        <v>44029</v>
      </c>
      <c r="B11246">
        <v>1000029446</v>
      </c>
      <c r="C11246" s="2" t="s">
        <v>94</v>
      </c>
      <c r="D11246">
        <v>1</v>
      </c>
      <c r="E11246">
        <v>9.07</v>
      </c>
      <c r="F11246" s="2" t="s">
        <v>46</v>
      </c>
      <c r="G11246" s="2" t="s">
        <v>74</v>
      </c>
      <c r="H11246" s="2" t="s">
        <v>30</v>
      </c>
      <c r="I11246" s="2" t="s">
        <v>38</v>
      </c>
      <c r="J11246" s="2" t="s">
        <v>26</v>
      </c>
      <c r="K11246" t="s">
        <v>39</v>
      </c>
      <c r="L11246" t="s">
        <v>22</v>
      </c>
      <c r="M11246">
        <v>9.07</v>
      </c>
      <c r="N11246">
        <v>2020</v>
      </c>
      <c r="O11246">
        <v>7</v>
      </c>
    </row>
    <row r="11247" spans="1:15" x14ac:dyDescent="0.25">
      <c r="A11247" s="1">
        <v>44029</v>
      </c>
      <c r="B11247">
        <v>1000029446</v>
      </c>
      <c r="C11247" s="2" t="s">
        <v>15</v>
      </c>
      <c r="D11247">
        <v>2</v>
      </c>
      <c r="E11247">
        <v>15000.94</v>
      </c>
      <c r="F11247" s="2" t="s">
        <v>16</v>
      </c>
      <c r="G11247" s="2" t="s">
        <v>17</v>
      </c>
      <c r="H11247" s="2" t="s">
        <v>30</v>
      </c>
      <c r="I11247" s="2" t="s">
        <v>38</v>
      </c>
      <c r="J11247" s="2" t="s">
        <v>26</v>
      </c>
      <c r="K11247" t="s">
        <v>39</v>
      </c>
      <c r="L11247" t="s">
        <v>22</v>
      </c>
      <c r="M11247">
        <v>7500.47</v>
      </c>
      <c r="N11247">
        <v>2020</v>
      </c>
      <c r="O11247">
        <v>7</v>
      </c>
    </row>
    <row r="11248" spans="1:15" x14ac:dyDescent="0.25">
      <c r="A11248" s="1">
        <v>44029</v>
      </c>
      <c r="B11248">
        <v>1000029598</v>
      </c>
      <c r="C11248" s="2" t="s">
        <v>15</v>
      </c>
      <c r="D11248">
        <v>2</v>
      </c>
      <c r="E11248">
        <v>28001.42</v>
      </c>
      <c r="F11248" s="2" t="s">
        <v>16</v>
      </c>
      <c r="G11248" s="2" t="s">
        <v>17</v>
      </c>
      <c r="H11248" s="2" t="s">
        <v>47</v>
      </c>
      <c r="I11248" s="2" t="s">
        <v>48</v>
      </c>
      <c r="J11248" s="2" t="s">
        <v>20</v>
      </c>
      <c r="K11248" t="s">
        <v>67</v>
      </c>
      <c r="L11248" t="s">
        <v>22</v>
      </c>
      <c r="M11248">
        <v>14000.71</v>
      </c>
      <c r="N11248">
        <v>2020</v>
      </c>
      <c r="O11248">
        <v>7</v>
      </c>
    </row>
    <row r="11249" spans="1:15" x14ac:dyDescent="0.25">
      <c r="A11249" s="1">
        <v>44029</v>
      </c>
      <c r="B11249">
        <v>1000029742</v>
      </c>
      <c r="C11249" s="2" t="s">
        <v>23</v>
      </c>
      <c r="D11249">
        <v>1</v>
      </c>
      <c r="E11249">
        <v>10000.32</v>
      </c>
      <c r="F11249" s="2" t="s">
        <v>16</v>
      </c>
      <c r="G11249" s="2" t="s">
        <v>24</v>
      </c>
      <c r="H11249" s="2" t="s">
        <v>18</v>
      </c>
      <c r="I11249" s="2" t="s">
        <v>61</v>
      </c>
      <c r="J11249" s="2" t="s">
        <v>20</v>
      </c>
      <c r="K11249" t="s">
        <v>92</v>
      </c>
      <c r="L11249" t="s">
        <v>22</v>
      </c>
      <c r="M11249">
        <v>10000.32</v>
      </c>
      <c r="N11249">
        <v>2020</v>
      </c>
      <c r="O11249">
        <v>7</v>
      </c>
    </row>
    <row r="11250" spans="1:15" x14ac:dyDescent="0.25">
      <c r="A11250" s="1">
        <v>44029</v>
      </c>
      <c r="B11250">
        <v>1000029742</v>
      </c>
      <c r="C11250" s="2" t="s">
        <v>42</v>
      </c>
      <c r="D11250">
        <v>1</v>
      </c>
      <c r="E11250">
        <v>4999.99</v>
      </c>
      <c r="F11250" s="2" t="s">
        <v>16</v>
      </c>
      <c r="G11250" s="2" t="s">
        <v>43</v>
      </c>
      <c r="H11250" s="2" t="s">
        <v>18</v>
      </c>
      <c r="I11250" s="2" t="s">
        <v>61</v>
      </c>
      <c r="J11250" s="2" t="s">
        <v>20</v>
      </c>
      <c r="K11250" t="s">
        <v>92</v>
      </c>
      <c r="L11250" t="s">
        <v>22</v>
      </c>
      <c r="M11250">
        <v>4999.99</v>
      </c>
      <c r="N11250">
        <v>2020</v>
      </c>
      <c r="O11250">
        <v>7</v>
      </c>
    </row>
    <row r="11251" spans="1:15" x14ac:dyDescent="0.25">
      <c r="A11251" s="1">
        <v>44029</v>
      </c>
      <c r="B11251">
        <v>1000029928</v>
      </c>
      <c r="C11251" s="2" t="s">
        <v>15</v>
      </c>
      <c r="D11251">
        <v>2</v>
      </c>
      <c r="E11251">
        <v>35000.79</v>
      </c>
      <c r="F11251" s="2" t="s">
        <v>16</v>
      </c>
      <c r="G11251" s="2" t="s">
        <v>17</v>
      </c>
      <c r="H11251" s="2" t="s">
        <v>18</v>
      </c>
      <c r="I11251" s="2" t="s">
        <v>40</v>
      </c>
      <c r="J11251" s="2" t="s">
        <v>26</v>
      </c>
      <c r="K11251" t="s">
        <v>41</v>
      </c>
      <c r="L11251" t="s">
        <v>22</v>
      </c>
      <c r="M11251">
        <v>17500.400000000001</v>
      </c>
      <c r="N11251">
        <v>2020</v>
      </c>
      <c r="O11251">
        <v>7</v>
      </c>
    </row>
    <row r="11252" spans="1:15" x14ac:dyDescent="0.25">
      <c r="A11252" s="1">
        <v>44029</v>
      </c>
      <c r="B11252">
        <v>1000030176</v>
      </c>
      <c r="C11252" s="2" t="s">
        <v>15</v>
      </c>
      <c r="D11252">
        <v>1</v>
      </c>
      <c r="E11252">
        <v>13000.55</v>
      </c>
      <c r="F11252" s="2" t="s">
        <v>16</v>
      </c>
      <c r="G11252" s="2" t="s">
        <v>17</v>
      </c>
      <c r="H11252" s="2" t="s">
        <v>30</v>
      </c>
      <c r="I11252" s="2" t="s">
        <v>96</v>
      </c>
      <c r="J11252" s="2" t="s">
        <v>26</v>
      </c>
      <c r="K11252" t="s">
        <v>97</v>
      </c>
      <c r="L11252" t="s">
        <v>22</v>
      </c>
      <c r="M11252">
        <v>13000.55</v>
      </c>
      <c r="N11252">
        <v>2020</v>
      </c>
      <c r="O11252">
        <v>7</v>
      </c>
    </row>
    <row r="11253" spans="1:15" x14ac:dyDescent="0.25">
      <c r="A11253" s="1">
        <v>44029</v>
      </c>
      <c r="B11253">
        <v>1000030407</v>
      </c>
      <c r="C11253" s="2" t="s">
        <v>23</v>
      </c>
      <c r="D11253">
        <v>1</v>
      </c>
      <c r="E11253">
        <v>13000.03</v>
      </c>
      <c r="F11253" s="2" t="s">
        <v>16</v>
      </c>
      <c r="G11253" s="2" t="s">
        <v>24</v>
      </c>
      <c r="H11253" s="2" t="s">
        <v>47</v>
      </c>
      <c r="I11253" s="2" t="s">
        <v>48</v>
      </c>
      <c r="J11253" s="2" t="s">
        <v>20</v>
      </c>
      <c r="K11253" t="s">
        <v>67</v>
      </c>
      <c r="L11253" t="s">
        <v>22</v>
      </c>
      <c r="M11253">
        <v>13000.03</v>
      </c>
      <c r="N11253">
        <v>2020</v>
      </c>
      <c r="O11253">
        <v>7</v>
      </c>
    </row>
    <row r="11254" spans="1:15" x14ac:dyDescent="0.25">
      <c r="A11254" s="1">
        <v>44029</v>
      </c>
      <c r="B11254">
        <v>1000030407</v>
      </c>
      <c r="C11254" s="2" t="s">
        <v>15</v>
      </c>
      <c r="D11254">
        <v>1</v>
      </c>
      <c r="E11254">
        <v>15000.69</v>
      </c>
      <c r="F11254" s="2" t="s">
        <v>16</v>
      </c>
      <c r="G11254" s="2" t="s">
        <v>17</v>
      </c>
      <c r="H11254" s="2" t="s">
        <v>47</v>
      </c>
      <c r="I11254" s="2" t="s">
        <v>48</v>
      </c>
      <c r="J11254" s="2" t="s">
        <v>20</v>
      </c>
      <c r="K11254" t="s">
        <v>67</v>
      </c>
      <c r="L11254" t="s">
        <v>22</v>
      </c>
      <c r="M11254">
        <v>15000.69</v>
      </c>
      <c r="N11254">
        <v>2020</v>
      </c>
      <c r="O11254">
        <v>7</v>
      </c>
    </row>
    <row r="11255" spans="1:15" x14ac:dyDescent="0.25">
      <c r="A11255" s="1">
        <v>44029</v>
      </c>
      <c r="B11255">
        <v>1000032674</v>
      </c>
      <c r="C11255" s="2" t="s">
        <v>15</v>
      </c>
      <c r="D11255">
        <v>1</v>
      </c>
      <c r="E11255">
        <v>25000.68</v>
      </c>
      <c r="F11255" s="2" t="s">
        <v>16</v>
      </c>
      <c r="G11255" s="2" t="s">
        <v>17</v>
      </c>
      <c r="H11255" s="2" t="s">
        <v>18</v>
      </c>
      <c r="I11255" s="2" t="s">
        <v>19</v>
      </c>
      <c r="J11255" s="2" t="s">
        <v>26</v>
      </c>
      <c r="K11255" t="s">
        <v>29</v>
      </c>
      <c r="L11255" t="s">
        <v>22</v>
      </c>
      <c r="M11255">
        <v>25000.68</v>
      </c>
      <c r="N11255">
        <v>2020</v>
      </c>
      <c r="O11255">
        <v>7</v>
      </c>
    </row>
    <row r="11256" spans="1:15" x14ac:dyDescent="0.25">
      <c r="A11256" s="1">
        <v>44029</v>
      </c>
      <c r="B11256">
        <v>1000033513</v>
      </c>
      <c r="C11256" s="2" t="s">
        <v>15</v>
      </c>
      <c r="D11256">
        <v>1</v>
      </c>
      <c r="E11256">
        <v>5500.44</v>
      </c>
      <c r="F11256" s="2" t="s">
        <v>16</v>
      </c>
      <c r="G11256" s="2" t="s">
        <v>17</v>
      </c>
      <c r="H11256" s="2" t="s">
        <v>47</v>
      </c>
      <c r="I11256" s="2" t="s">
        <v>48</v>
      </c>
      <c r="J11256" s="2" t="s">
        <v>26</v>
      </c>
      <c r="K11256" t="s">
        <v>50</v>
      </c>
      <c r="L11256" t="s">
        <v>22</v>
      </c>
      <c r="M11256">
        <v>5500.44</v>
      </c>
      <c r="N11256">
        <v>2020</v>
      </c>
      <c r="O11256">
        <v>7</v>
      </c>
    </row>
    <row r="11257" spans="1:15" x14ac:dyDescent="0.25">
      <c r="A11257" s="1">
        <v>44029</v>
      </c>
      <c r="B11257">
        <v>1000033536</v>
      </c>
      <c r="C11257" s="2" t="s">
        <v>15</v>
      </c>
      <c r="D11257">
        <v>3</v>
      </c>
      <c r="E11257">
        <v>24500.73</v>
      </c>
      <c r="F11257" s="2" t="s">
        <v>16</v>
      </c>
      <c r="G11257" s="2" t="s">
        <v>17</v>
      </c>
      <c r="H11257" s="2" t="s">
        <v>18</v>
      </c>
      <c r="I11257" s="2" t="s">
        <v>25</v>
      </c>
      <c r="J11257" s="2" t="s">
        <v>20</v>
      </c>
      <c r="K11257" t="s">
        <v>51</v>
      </c>
      <c r="L11257" t="s">
        <v>22</v>
      </c>
      <c r="M11257">
        <v>8166.91</v>
      </c>
      <c r="N11257">
        <v>2020</v>
      </c>
      <c r="O11257">
        <v>7</v>
      </c>
    </row>
    <row r="11258" spans="1:15" x14ac:dyDescent="0.25">
      <c r="A11258" s="1">
        <v>44029</v>
      </c>
      <c r="B11258">
        <v>1000033567</v>
      </c>
      <c r="C11258" s="2" t="s">
        <v>23</v>
      </c>
      <c r="D11258">
        <v>1</v>
      </c>
      <c r="E11258">
        <v>10000.280000000001</v>
      </c>
      <c r="F11258" s="2" t="s">
        <v>16</v>
      </c>
      <c r="G11258" s="2" t="s">
        <v>24</v>
      </c>
      <c r="H11258" s="2" t="s">
        <v>18</v>
      </c>
      <c r="I11258" s="2" t="s">
        <v>61</v>
      </c>
      <c r="J11258" s="2" t="s">
        <v>20</v>
      </c>
      <c r="K11258" t="s">
        <v>92</v>
      </c>
      <c r="L11258" t="s">
        <v>22</v>
      </c>
      <c r="M11258">
        <v>10000.280000000001</v>
      </c>
      <c r="N11258">
        <v>2020</v>
      </c>
      <c r="O11258">
        <v>7</v>
      </c>
    </row>
    <row r="11259" spans="1:15" x14ac:dyDescent="0.25">
      <c r="A11259" s="1">
        <v>44030</v>
      </c>
      <c r="B11259">
        <v>1000000028</v>
      </c>
      <c r="C11259" s="2" t="s">
        <v>94</v>
      </c>
      <c r="D11259">
        <v>1</v>
      </c>
      <c r="E11259">
        <v>9.17</v>
      </c>
      <c r="F11259" s="2" t="s">
        <v>46</v>
      </c>
      <c r="G11259" s="2" t="s">
        <v>74</v>
      </c>
      <c r="H11259" s="2" t="s">
        <v>18</v>
      </c>
      <c r="I11259" s="2" t="s">
        <v>19</v>
      </c>
      <c r="J11259" s="2" t="s">
        <v>20</v>
      </c>
      <c r="K11259" t="s">
        <v>21</v>
      </c>
      <c r="L11259" t="s">
        <v>22</v>
      </c>
      <c r="M11259">
        <v>9.17</v>
      </c>
      <c r="N11259">
        <v>2020</v>
      </c>
      <c r="O11259">
        <v>7</v>
      </c>
    </row>
    <row r="11260" spans="1:15" x14ac:dyDescent="0.25">
      <c r="A11260" s="1">
        <v>44030</v>
      </c>
      <c r="B11260">
        <v>1000000028</v>
      </c>
      <c r="C11260" s="2" t="s">
        <v>94</v>
      </c>
      <c r="D11260">
        <v>1</v>
      </c>
      <c r="E11260">
        <v>9.17</v>
      </c>
      <c r="F11260" s="2" t="s">
        <v>46</v>
      </c>
      <c r="G11260" s="2" t="s">
        <v>74</v>
      </c>
      <c r="H11260" s="2" t="s">
        <v>18</v>
      </c>
      <c r="I11260" s="2" t="s">
        <v>19</v>
      </c>
      <c r="J11260" s="2" t="s">
        <v>20</v>
      </c>
      <c r="K11260" t="s">
        <v>21</v>
      </c>
      <c r="L11260" t="s">
        <v>22</v>
      </c>
      <c r="M11260">
        <v>9.17</v>
      </c>
      <c r="N11260">
        <v>2020</v>
      </c>
      <c r="O11260">
        <v>7</v>
      </c>
    </row>
    <row r="11261" spans="1:15" x14ac:dyDescent="0.25">
      <c r="A11261" s="1">
        <v>44030</v>
      </c>
      <c r="B11261">
        <v>1000000028</v>
      </c>
      <c r="C11261" s="2" t="s">
        <v>73</v>
      </c>
      <c r="D11261">
        <v>1</v>
      </c>
      <c r="E11261">
        <v>632.64</v>
      </c>
      <c r="F11261" s="2" t="s">
        <v>16</v>
      </c>
      <c r="G11261" s="2" t="s">
        <v>74</v>
      </c>
      <c r="H11261" s="2" t="s">
        <v>18</v>
      </c>
      <c r="I11261" s="2" t="s">
        <v>19</v>
      </c>
      <c r="J11261" s="2" t="s">
        <v>20</v>
      </c>
      <c r="K11261" t="s">
        <v>21</v>
      </c>
      <c r="L11261" t="s">
        <v>22</v>
      </c>
      <c r="M11261">
        <v>632.64</v>
      </c>
      <c r="N11261">
        <v>2020</v>
      </c>
      <c r="O11261">
        <v>7</v>
      </c>
    </row>
    <row r="11262" spans="1:15" x14ac:dyDescent="0.25">
      <c r="A11262" s="1">
        <v>44030</v>
      </c>
      <c r="B11262">
        <v>1000000028</v>
      </c>
      <c r="C11262" s="2" t="s">
        <v>73</v>
      </c>
      <c r="D11262">
        <v>1</v>
      </c>
      <c r="E11262">
        <v>632.64</v>
      </c>
      <c r="F11262" s="2" t="s">
        <v>16</v>
      </c>
      <c r="G11262" s="2" t="s">
        <v>74</v>
      </c>
      <c r="H11262" s="2" t="s">
        <v>18</v>
      </c>
      <c r="I11262" s="2" t="s">
        <v>19</v>
      </c>
      <c r="J11262" s="2" t="s">
        <v>20</v>
      </c>
      <c r="K11262" t="s">
        <v>21</v>
      </c>
      <c r="L11262" t="s">
        <v>22</v>
      </c>
      <c r="M11262">
        <v>632.64</v>
      </c>
      <c r="N11262">
        <v>2020</v>
      </c>
      <c r="O11262">
        <v>7</v>
      </c>
    </row>
    <row r="11263" spans="1:15" x14ac:dyDescent="0.25">
      <c r="A11263" s="1">
        <v>44030</v>
      </c>
      <c r="B11263">
        <v>1000000029</v>
      </c>
      <c r="C11263" s="2" t="s">
        <v>15</v>
      </c>
      <c r="D11263">
        <v>1</v>
      </c>
      <c r="E11263">
        <v>5459.28</v>
      </c>
      <c r="F11263" s="2" t="s">
        <v>16</v>
      </c>
      <c r="G11263" s="2" t="s">
        <v>17</v>
      </c>
      <c r="H11263" s="2" t="s">
        <v>18</v>
      </c>
      <c r="I11263" s="2" t="s">
        <v>19</v>
      </c>
      <c r="J11263" s="2" t="s">
        <v>20</v>
      </c>
      <c r="K11263" t="s">
        <v>21</v>
      </c>
      <c r="L11263" t="s">
        <v>22</v>
      </c>
      <c r="M11263">
        <v>5459.28</v>
      </c>
      <c r="N11263">
        <v>2020</v>
      </c>
      <c r="O11263">
        <v>7</v>
      </c>
    </row>
    <row r="11264" spans="1:15" x14ac:dyDescent="0.25">
      <c r="A11264" s="1">
        <v>44030</v>
      </c>
      <c r="B11264">
        <v>1000000029</v>
      </c>
      <c r="C11264" s="2" t="s">
        <v>15</v>
      </c>
      <c r="D11264">
        <v>1</v>
      </c>
      <c r="E11264">
        <v>5459.28</v>
      </c>
      <c r="F11264" s="2" t="s">
        <v>16</v>
      </c>
      <c r="G11264" s="2" t="s">
        <v>17</v>
      </c>
      <c r="H11264" s="2" t="s">
        <v>18</v>
      </c>
      <c r="I11264" s="2" t="s">
        <v>19</v>
      </c>
      <c r="J11264" s="2" t="s">
        <v>20</v>
      </c>
      <c r="K11264" t="s">
        <v>21</v>
      </c>
      <c r="L11264" t="s">
        <v>22</v>
      </c>
      <c r="M11264">
        <v>5459.28</v>
      </c>
      <c r="N11264">
        <v>2020</v>
      </c>
      <c r="O11264">
        <v>7</v>
      </c>
    </row>
    <row r="11265" spans="1:15" x14ac:dyDescent="0.25">
      <c r="A11265" s="1">
        <v>44030</v>
      </c>
      <c r="B11265">
        <v>1000000030</v>
      </c>
      <c r="C11265" s="2" t="s">
        <v>15</v>
      </c>
      <c r="D11265">
        <v>1</v>
      </c>
      <c r="E11265">
        <v>1100.6500000000001</v>
      </c>
      <c r="F11265" s="2" t="s">
        <v>16</v>
      </c>
      <c r="G11265" s="2" t="s">
        <v>17</v>
      </c>
      <c r="H11265" s="2" t="s">
        <v>47</v>
      </c>
      <c r="I11265" s="2" t="s">
        <v>48</v>
      </c>
      <c r="J11265" s="2" t="s">
        <v>36</v>
      </c>
      <c r="K11265" t="s">
        <v>49</v>
      </c>
      <c r="L11265" t="s">
        <v>22</v>
      </c>
      <c r="M11265">
        <v>1100.6500000000001</v>
      </c>
      <c r="N11265">
        <v>2020</v>
      </c>
      <c r="O11265">
        <v>7</v>
      </c>
    </row>
    <row r="11266" spans="1:15" x14ac:dyDescent="0.25">
      <c r="A11266" s="1">
        <v>44030</v>
      </c>
      <c r="B11266">
        <v>1000000030</v>
      </c>
      <c r="C11266" s="2" t="s">
        <v>15</v>
      </c>
      <c r="D11266">
        <v>1</v>
      </c>
      <c r="E11266">
        <v>1100.6500000000001</v>
      </c>
      <c r="F11266" s="2" t="s">
        <v>16</v>
      </c>
      <c r="G11266" s="2" t="s">
        <v>17</v>
      </c>
      <c r="H11266" s="2" t="s">
        <v>47</v>
      </c>
      <c r="I11266" s="2" t="s">
        <v>48</v>
      </c>
      <c r="J11266" s="2" t="s">
        <v>36</v>
      </c>
      <c r="K11266" t="s">
        <v>49</v>
      </c>
      <c r="L11266" t="s">
        <v>22</v>
      </c>
      <c r="M11266">
        <v>1100.6500000000001</v>
      </c>
      <c r="N11266">
        <v>2020</v>
      </c>
      <c r="O11266">
        <v>7</v>
      </c>
    </row>
    <row r="11267" spans="1:15" x14ac:dyDescent="0.25">
      <c r="A11267" s="1">
        <v>44030</v>
      </c>
      <c r="B11267">
        <v>1000000030</v>
      </c>
      <c r="C11267" s="2" t="s">
        <v>42</v>
      </c>
      <c r="D11267">
        <v>1</v>
      </c>
      <c r="E11267">
        <v>15000.41</v>
      </c>
      <c r="F11267" s="2" t="s">
        <v>16</v>
      </c>
      <c r="G11267" s="2" t="s">
        <v>43</v>
      </c>
      <c r="H11267" s="2" t="s">
        <v>47</v>
      </c>
      <c r="I11267" s="2" t="s">
        <v>48</v>
      </c>
      <c r="J11267" s="2" t="s">
        <v>36</v>
      </c>
      <c r="K11267" t="s">
        <v>49</v>
      </c>
      <c r="L11267" t="s">
        <v>22</v>
      </c>
      <c r="M11267">
        <v>15000.41</v>
      </c>
      <c r="N11267">
        <v>2020</v>
      </c>
      <c r="O11267">
        <v>7</v>
      </c>
    </row>
    <row r="11268" spans="1:15" x14ac:dyDescent="0.25">
      <c r="A11268" s="1">
        <v>44030</v>
      </c>
      <c r="B11268">
        <v>1000000030</v>
      </c>
      <c r="C11268" s="2" t="s">
        <v>42</v>
      </c>
      <c r="D11268">
        <v>1</v>
      </c>
      <c r="E11268">
        <v>15000.41</v>
      </c>
      <c r="F11268" s="2" t="s">
        <v>16</v>
      </c>
      <c r="G11268" s="2" t="s">
        <v>43</v>
      </c>
      <c r="H11268" s="2" t="s">
        <v>47</v>
      </c>
      <c r="I11268" s="2" t="s">
        <v>48</v>
      </c>
      <c r="J11268" s="2" t="s">
        <v>36</v>
      </c>
      <c r="K11268" t="s">
        <v>49</v>
      </c>
      <c r="L11268" t="s">
        <v>22</v>
      </c>
      <c r="M11268">
        <v>15000.41</v>
      </c>
      <c r="N11268">
        <v>2020</v>
      </c>
      <c r="O11268">
        <v>7</v>
      </c>
    </row>
    <row r="11269" spans="1:15" x14ac:dyDescent="0.25">
      <c r="A11269" s="1">
        <v>44030</v>
      </c>
      <c r="B11269">
        <v>1000000031</v>
      </c>
      <c r="C11269" s="2" t="s">
        <v>75</v>
      </c>
      <c r="D11269">
        <v>1</v>
      </c>
      <c r="E11269">
        <v>1187.67</v>
      </c>
      <c r="F11269" s="2" t="s">
        <v>16</v>
      </c>
      <c r="G11269" s="2" t="s">
        <v>76</v>
      </c>
      <c r="H11269" s="2" t="s">
        <v>18</v>
      </c>
      <c r="I11269" s="2" t="s">
        <v>19</v>
      </c>
      <c r="J11269" s="2" t="s">
        <v>26</v>
      </c>
      <c r="K11269" t="s">
        <v>29</v>
      </c>
      <c r="L11269" t="s">
        <v>28</v>
      </c>
      <c r="M11269">
        <v>1187.67</v>
      </c>
      <c r="N11269">
        <v>2020</v>
      </c>
      <c r="O11269">
        <v>7</v>
      </c>
    </row>
    <row r="11270" spans="1:15" x14ac:dyDescent="0.25">
      <c r="A11270" s="1">
        <v>44030</v>
      </c>
      <c r="B11270">
        <v>1000000031</v>
      </c>
      <c r="C11270" s="2" t="s">
        <v>75</v>
      </c>
      <c r="D11270">
        <v>1</v>
      </c>
      <c r="E11270">
        <v>1187.67</v>
      </c>
      <c r="F11270" s="2" t="s">
        <v>16</v>
      </c>
      <c r="G11270" s="2" t="s">
        <v>76</v>
      </c>
      <c r="H11270" s="2" t="s">
        <v>18</v>
      </c>
      <c r="I11270" s="2" t="s">
        <v>19</v>
      </c>
      <c r="J11270" s="2" t="s">
        <v>26</v>
      </c>
      <c r="K11270" t="s">
        <v>29</v>
      </c>
      <c r="L11270" t="s">
        <v>28</v>
      </c>
      <c r="M11270">
        <v>1187.67</v>
      </c>
      <c r="N11270">
        <v>2020</v>
      </c>
      <c r="O11270">
        <v>7</v>
      </c>
    </row>
    <row r="11271" spans="1:15" x14ac:dyDescent="0.25">
      <c r="A11271" s="1">
        <v>44030</v>
      </c>
      <c r="B11271">
        <v>1000000031</v>
      </c>
      <c r="C11271" s="2" t="s">
        <v>23</v>
      </c>
      <c r="D11271">
        <v>1</v>
      </c>
      <c r="E11271">
        <v>5000.3900000000003</v>
      </c>
      <c r="F11271" s="2" t="s">
        <v>16</v>
      </c>
      <c r="G11271" s="2" t="s">
        <v>24</v>
      </c>
      <c r="H11271" s="2" t="s">
        <v>18</v>
      </c>
      <c r="I11271" s="2" t="s">
        <v>19</v>
      </c>
      <c r="J11271" s="2" t="s">
        <v>26</v>
      </c>
      <c r="K11271" t="s">
        <v>29</v>
      </c>
      <c r="L11271" t="s">
        <v>28</v>
      </c>
      <c r="M11271">
        <v>5000.3900000000003</v>
      </c>
      <c r="N11271">
        <v>2020</v>
      </c>
      <c r="O11271">
        <v>7</v>
      </c>
    </row>
    <row r="11272" spans="1:15" x14ac:dyDescent="0.25">
      <c r="A11272" s="1">
        <v>44030</v>
      </c>
      <c r="B11272">
        <v>1000000031</v>
      </c>
      <c r="C11272" s="2" t="s">
        <v>23</v>
      </c>
      <c r="D11272">
        <v>1</v>
      </c>
      <c r="E11272">
        <v>5000.3900000000003</v>
      </c>
      <c r="F11272" s="2" t="s">
        <v>16</v>
      </c>
      <c r="G11272" s="2" t="s">
        <v>24</v>
      </c>
      <c r="H11272" s="2" t="s">
        <v>18</v>
      </c>
      <c r="I11272" s="2" t="s">
        <v>19</v>
      </c>
      <c r="J11272" s="2" t="s">
        <v>26</v>
      </c>
      <c r="K11272" t="s">
        <v>29</v>
      </c>
      <c r="L11272" t="s">
        <v>28</v>
      </c>
      <c r="M11272">
        <v>5000.3900000000003</v>
      </c>
      <c r="N11272">
        <v>2020</v>
      </c>
      <c r="O11272">
        <v>7</v>
      </c>
    </row>
    <row r="11273" spans="1:15" x14ac:dyDescent="0.25">
      <c r="A11273" s="1">
        <v>44030</v>
      </c>
      <c r="B11273">
        <v>1000000032</v>
      </c>
      <c r="C11273" s="2" t="s">
        <v>45</v>
      </c>
      <c r="D11273">
        <v>1</v>
      </c>
      <c r="E11273">
        <v>9.58</v>
      </c>
      <c r="F11273" s="2" t="s">
        <v>46</v>
      </c>
      <c r="G11273" s="2" t="s">
        <v>43</v>
      </c>
      <c r="H11273" s="2" t="s">
        <v>18</v>
      </c>
      <c r="I11273" s="2" t="s">
        <v>25</v>
      </c>
      <c r="J11273" s="2" t="s">
        <v>26</v>
      </c>
      <c r="K11273" t="s">
        <v>27</v>
      </c>
      <c r="L11273" t="s">
        <v>28</v>
      </c>
      <c r="M11273">
        <v>9.58</v>
      </c>
      <c r="N11273">
        <v>2020</v>
      </c>
      <c r="O11273">
        <v>7</v>
      </c>
    </row>
    <row r="11274" spans="1:15" x14ac:dyDescent="0.25">
      <c r="A11274" s="1">
        <v>44030</v>
      </c>
      <c r="B11274">
        <v>1000000032</v>
      </c>
      <c r="C11274" s="2" t="s">
        <v>45</v>
      </c>
      <c r="D11274">
        <v>1</v>
      </c>
      <c r="E11274">
        <v>9.58</v>
      </c>
      <c r="F11274" s="2" t="s">
        <v>46</v>
      </c>
      <c r="G11274" s="2" t="s">
        <v>43</v>
      </c>
      <c r="H11274" s="2" t="s">
        <v>18</v>
      </c>
      <c r="I11274" s="2" t="s">
        <v>25</v>
      </c>
      <c r="J11274" s="2" t="s">
        <v>26</v>
      </c>
      <c r="K11274" t="s">
        <v>27</v>
      </c>
      <c r="L11274" t="s">
        <v>28</v>
      </c>
      <c r="M11274">
        <v>9.58</v>
      </c>
      <c r="N11274">
        <v>2020</v>
      </c>
      <c r="O11274">
        <v>7</v>
      </c>
    </row>
    <row r="11275" spans="1:15" x14ac:dyDescent="0.25">
      <c r="A11275" s="1">
        <v>44030</v>
      </c>
      <c r="B11275">
        <v>1000000032</v>
      </c>
      <c r="C11275" s="2" t="s">
        <v>15</v>
      </c>
      <c r="D11275">
        <v>1</v>
      </c>
      <c r="E11275">
        <v>655.09</v>
      </c>
      <c r="F11275" s="2" t="s">
        <v>16</v>
      </c>
      <c r="G11275" s="2" t="s">
        <v>17</v>
      </c>
      <c r="H11275" s="2" t="s">
        <v>18</v>
      </c>
      <c r="I11275" s="2" t="s">
        <v>25</v>
      </c>
      <c r="J11275" s="2" t="s">
        <v>26</v>
      </c>
      <c r="K11275" t="s">
        <v>27</v>
      </c>
      <c r="L11275" t="s">
        <v>28</v>
      </c>
      <c r="M11275">
        <v>655.09</v>
      </c>
      <c r="N11275">
        <v>2020</v>
      </c>
      <c r="O11275">
        <v>7</v>
      </c>
    </row>
    <row r="11276" spans="1:15" x14ac:dyDescent="0.25">
      <c r="A11276" s="1">
        <v>44030</v>
      </c>
      <c r="B11276">
        <v>1000000032</v>
      </c>
      <c r="C11276" s="2" t="s">
        <v>15</v>
      </c>
      <c r="D11276">
        <v>1</v>
      </c>
      <c r="E11276">
        <v>655.09</v>
      </c>
      <c r="F11276" s="2" t="s">
        <v>16</v>
      </c>
      <c r="G11276" s="2" t="s">
        <v>17</v>
      </c>
      <c r="H11276" s="2" t="s">
        <v>18</v>
      </c>
      <c r="I11276" s="2" t="s">
        <v>25</v>
      </c>
      <c r="J11276" s="2" t="s">
        <v>26</v>
      </c>
      <c r="K11276" t="s">
        <v>27</v>
      </c>
      <c r="L11276" t="s">
        <v>28</v>
      </c>
      <c r="M11276">
        <v>655.09</v>
      </c>
      <c r="N11276">
        <v>2020</v>
      </c>
      <c r="O11276">
        <v>7</v>
      </c>
    </row>
    <row r="11277" spans="1:15" x14ac:dyDescent="0.25">
      <c r="A11277" s="1">
        <v>44030</v>
      </c>
      <c r="B11277">
        <v>1000000033</v>
      </c>
      <c r="C11277" s="2" t="s">
        <v>95</v>
      </c>
      <c r="D11277">
        <v>1</v>
      </c>
      <c r="E11277">
        <v>63.72</v>
      </c>
      <c r="F11277" s="2" t="s">
        <v>46</v>
      </c>
      <c r="G11277" s="2" t="s">
        <v>76</v>
      </c>
      <c r="H11277" s="2" t="s">
        <v>18</v>
      </c>
      <c r="I11277" s="2" t="s">
        <v>25</v>
      </c>
      <c r="J11277" s="2" t="s">
        <v>26</v>
      </c>
      <c r="K11277" t="s">
        <v>27</v>
      </c>
      <c r="L11277" t="s">
        <v>22</v>
      </c>
      <c r="M11277">
        <v>63.72</v>
      </c>
      <c r="N11277">
        <v>2020</v>
      </c>
      <c r="O11277">
        <v>7</v>
      </c>
    </row>
    <row r="11278" spans="1:15" x14ac:dyDescent="0.25">
      <c r="A11278" s="1">
        <v>44030</v>
      </c>
      <c r="B11278">
        <v>1000000033</v>
      </c>
      <c r="C11278" s="2" t="s">
        <v>95</v>
      </c>
      <c r="D11278">
        <v>1</v>
      </c>
      <c r="E11278">
        <v>63.72</v>
      </c>
      <c r="F11278" s="2" t="s">
        <v>46</v>
      </c>
      <c r="G11278" s="2" t="s">
        <v>76</v>
      </c>
      <c r="H11278" s="2" t="s">
        <v>18</v>
      </c>
      <c r="I11278" s="2" t="s">
        <v>25</v>
      </c>
      <c r="J11278" s="2" t="s">
        <v>26</v>
      </c>
      <c r="K11278" t="s">
        <v>27</v>
      </c>
      <c r="L11278" t="s">
        <v>22</v>
      </c>
      <c r="M11278">
        <v>63.72</v>
      </c>
      <c r="N11278">
        <v>2020</v>
      </c>
      <c r="O11278">
        <v>7</v>
      </c>
    </row>
    <row r="11279" spans="1:15" x14ac:dyDescent="0.25">
      <c r="A11279" s="1">
        <v>44030</v>
      </c>
      <c r="B11279">
        <v>1000000033</v>
      </c>
      <c r="C11279" s="2" t="s">
        <v>15</v>
      </c>
      <c r="D11279">
        <v>2</v>
      </c>
      <c r="E11279">
        <v>32000.66</v>
      </c>
      <c r="F11279" s="2" t="s">
        <v>16</v>
      </c>
      <c r="G11279" s="2" t="s">
        <v>17</v>
      </c>
      <c r="H11279" s="2" t="s">
        <v>18</v>
      </c>
      <c r="I11279" s="2" t="s">
        <v>25</v>
      </c>
      <c r="J11279" s="2" t="s">
        <v>26</v>
      </c>
      <c r="K11279" t="s">
        <v>27</v>
      </c>
      <c r="L11279" t="s">
        <v>22</v>
      </c>
      <c r="M11279">
        <v>16000.33</v>
      </c>
      <c r="N11279">
        <v>2020</v>
      </c>
      <c r="O11279">
        <v>7</v>
      </c>
    </row>
    <row r="11280" spans="1:15" x14ac:dyDescent="0.25">
      <c r="A11280" s="1">
        <v>44030</v>
      </c>
      <c r="B11280">
        <v>1000000033</v>
      </c>
      <c r="C11280" s="2" t="s">
        <v>15</v>
      </c>
      <c r="D11280">
        <v>2</v>
      </c>
      <c r="E11280">
        <v>32000.66</v>
      </c>
      <c r="F11280" s="2" t="s">
        <v>16</v>
      </c>
      <c r="G11280" s="2" t="s">
        <v>17</v>
      </c>
      <c r="H11280" s="2" t="s">
        <v>18</v>
      </c>
      <c r="I11280" s="2" t="s">
        <v>25</v>
      </c>
      <c r="J11280" s="2" t="s">
        <v>26</v>
      </c>
      <c r="K11280" t="s">
        <v>27</v>
      </c>
      <c r="L11280" t="s">
        <v>22</v>
      </c>
      <c r="M11280">
        <v>16000.33</v>
      </c>
      <c r="N11280">
        <v>2020</v>
      </c>
      <c r="O11280">
        <v>7</v>
      </c>
    </row>
    <row r="11281" spans="1:15" x14ac:dyDescent="0.25">
      <c r="A11281" s="1">
        <v>44030</v>
      </c>
      <c r="B11281">
        <v>1000000034</v>
      </c>
      <c r="C11281" s="2" t="s">
        <v>73</v>
      </c>
      <c r="D11281">
        <v>1</v>
      </c>
      <c r="E11281">
        <v>1790.26</v>
      </c>
      <c r="F11281" s="2" t="s">
        <v>16</v>
      </c>
      <c r="G11281" s="2" t="s">
        <v>74</v>
      </c>
      <c r="H11281" s="2" t="s">
        <v>18</v>
      </c>
      <c r="I11281" s="2" t="s">
        <v>25</v>
      </c>
      <c r="J11281" s="2" t="s">
        <v>26</v>
      </c>
      <c r="K11281" t="s">
        <v>27</v>
      </c>
      <c r="L11281" t="s">
        <v>22</v>
      </c>
      <c r="M11281">
        <v>1790.26</v>
      </c>
      <c r="N11281">
        <v>2020</v>
      </c>
      <c r="O11281">
        <v>7</v>
      </c>
    </row>
    <row r="11282" spans="1:15" x14ac:dyDescent="0.25">
      <c r="A11282" s="1">
        <v>44030</v>
      </c>
      <c r="B11282">
        <v>1000000034</v>
      </c>
      <c r="C11282" s="2" t="s">
        <v>73</v>
      </c>
      <c r="D11282">
        <v>1</v>
      </c>
      <c r="E11282">
        <v>1790.26</v>
      </c>
      <c r="F11282" s="2" t="s">
        <v>16</v>
      </c>
      <c r="G11282" s="2" t="s">
        <v>74</v>
      </c>
      <c r="H11282" s="2" t="s">
        <v>18</v>
      </c>
      <c r="I11282" s="2" t="s">
        <v>25</v>
      </c>
      <c r="J11282" s="2" t="s">
        <v>26</v>
      </c>
      <c r="K11282" t="s">
        <v>27</v>
      </c>
      <c r="L11282" t="s">
        <v>22</v>
      </c>
      <c r="M11282">
        <v>1790.26</v>
      </c>
      <c r="N11282">
        <v>2020</v>
      </c>
      <c r="O11282">
        <v>7</v>
      </c>
    </row>
    <row r="11283" spans="1:15" x14ac:dyDescent="0.25">
      <c r="A11283" s="1">
        <v>44030</v>
      </c>
      <c r="B11283">
        <v>1000000036</v>
      </c>
      <c r="C11283" s="2" t="s">
        <v>75</v>
      </c>
      <c r="D11283">
        <v>1</v>
      </c>
      <c r="E11283">
        <v>1500.55</v>
      </c>
      <c r="F11283" s="2" t="s">
        <v>16</v>
      </c>
      <c r="G11283" s="2" t="s">
        <v>76</v>
      </c>
      <c r="H11283" s="2" t="s">
        <v>47</v>
      </c>
      <c r="I11283" s="2" t="s">
        <v>48</v>
      </c>
      <c r="J11283" s="2" t="s">
        <v>36</v>
      </c>
      <c r="K11283" t="s">
        <v>49</v>
      </c>
      <c r="L11283" t="s">
        <v>28</v>
      </c>
      <c r="M11283">
        <v>1500.55</v>
      </c>
      <c r="N11283">
        <v>2020</v>
      </c>
      <c r="O11283">
        <v>7</v>
      </c>
    </row>
    <row r="11284" spans="1:15" x14ac:dyDescent="0.25">
      <c r="A11284" s="1">
        <v>44030</v>
      </c>
      <c r="B11284">
        <v>1000000036</v>
      </c>
      <c r="C11284" s="2" t="s">
        <v>75</v>
      </c>
      <c r="D11284">
        <v>1</v>
      </c>
      <c r="E11284">
        <v>1500.55</v>
      </c>
      <c r="F11284" s="2" t="s">
        <v>16</v>
      </c>
      <c r="G11284" s="2" t="s">
        <v>76</v>
      </c>
      <c r="H11284" s="2" t="s">
        <v>47</v>
      </c>
      <c r="I11284" s="2" t="s">
        <v>48</v>
      </c>
      <c r="J11284" s="2" t="s">
        <v>36</v>
      </c>
      <c r="K11284" t="s">
        <v>49</v>
      </c>
      <c r="L11284" t="s">
        <v>28</v>
      </c>
      <c r="M11284">
        <v>1500.55</v>
      </c>
      <c r="N11284">
        <v>2020</v>
      </c>
      <c r="O11284">
        <v>7</v>
      </c>
    </row>
    <row r="11285" spans="1:15" x14ac:dyDescent="0.25">
      <c r="A11285" s="1">
        <v>44030</v>
      </c>
      <c r="B11285">
        <v>1000000036</v>
      </c>
      <c r="C11285" s="2" t="s">
        <v>23</v>
      </c>
      <c r="D11285">
        <v>1</v>
      </c>
      <c r="E11285">
        <v>2000.52</v>
      </c>
      <c r="F11285" s="2" t="s">
        <v>16</v>
      </c>
      <c r="G11285" s="2" t="s">
        <v>24</v>
      </c>
      <c r="H11285" s="2" t="s">
        <v>47</v>
      </c>
      <c r="I11285" s="2" t="s">
        <v>48</v>
      </c>
      <c r="J11285" s="2" t="s">
        <v>36</v>
      </c>
      <c r="K11285" t="s">
        <v>49</v>
      </c>
      <c r="L11285" t="s">
        <v>28</v>
      </c>
      <c r="M11285">
        <v>2000.52</v>
      </c>
      <c r="N11285">
        <v>2020</v>
      </c>
      <c r="O11285">
        <v>7</v>
      </c>
    </row>
    <row r="11286" spans="1:15" x14ac:dyDescent="0.25">
      <c r="A11286" s="1">
        <v>44030</v>
      </c>
      <c r="B11286">
        <v>1000000036</v>
      </c>
      <c r="C11286" s="2" t="s">
        <v>23</v>
      </c>
      <c r="D11286">
        <v>1</v>
      </c>
      <c r="E11286">
        <v>2000.52</v>
      </c>
      <c r="F11286" s="2" t="s">
        <v>16</v>
      </c>
      <c r="G11286" s="2" t="s">
        <v>24</v>
      </c>
      <c r="H11286" s="2" t="s">
        <v>47</v>
      </c>
      <c r="I11286" s="2" t="s">
        <v>48</v>
      </c>
      <c r="J11286" s="2" t="s">
        <v>36</v>
      </c>
      <c r="K11286" t="s">
        <v>49</v>
      </c>
      <c r="L11286" t="s">
        <v>28</v>
      </c>
      <c r="M11286">
        <v>2000.52</v>
      </c>
      <c r="N11286">
        <v>2020</v>
      </c>
      <c r="O11286">
        <v>7</v>
      </c>
    </row>
    <row r="11287" spans="1:15" x14ac:dyDescent="0.25">
      <c r="A11287" s="1">
        <v>44030</v>
      </c>
      <c r="B11287">
        <v>1000000037</v>
      </c>
      <c r="C11287" s="2" t="s">
        <v>94</v>
      </c>
      <c r="D11287">
        <v>2</v>
      </c>
      <c r="E11287">
        <v>18.57</v>
      </c>
      <c r="F11287" s="2" t="s">
        <v>46</v>
      </c>
      <c r="G11287" s="2" t="s">
        <v>74</v>
      </c>
      <c r="H11287" s="2" t="s">
        <v>18</v>
      </c>
      <c r="I11287" s="2" t="s">
        <v>19</v>
      </c>
      <c r="J11287" s="2" t="s">
        <v>20</v>
      </c>
      <c r="K11287" t="s">
        <v>21</v>
      </c>
      <c r="L11287" t="s">
        <v>22</v>
      </c>
      <c r="M11287">
        <v>9.2799999999999994</v>
      </c>
      <c r="N11287">
        <v>2020</v>
      </c>
      <c r="O11287">
        <v>7</v>
      </c>
    </row>
    <row r="11288" spans="1:15" x14ac:dyDescent="0.25">
      <c r="A11288" s="1">
        <v>44030</v>
      </c>
      <c r="B11288">
        <v>1000000037</v>
      </c>
      <c r="C11288" s="2" t="s">
        <v>94</v>
      </c>
      <c r="D11288">
        <v>2</v>
      </c>
      <c r="E11288">
        <v>18.57</v>
      </c>
      <c r="F11288" s="2" t="s">
        <v>46</v>
      </c>
      <c r="G11288" s="2" t="s">
        <v>74</v>
      </c>
      <c r="H11288" s="2" t="s">
        <v>18</v>
      </c>
      <c r="I11288" s="2" t="s">
        <v>19</v>
      </c>
      <c r="J11288" s="2" t="s">
        <v>20</v>
      </c>
      <c r="K11288" t="s">
        <v>21</v>
      </c>
      <c r="L11288" t="s">
        <v>22</v>
      </c>
      <c r="M11288">
        <v>9.2799999999999994</v>
      </c>
      <c r="N11288">
        <v>2020</v>
      </c>
      <c r="O11288">
        <v>7</v>
      </c>
    </row>
    <row r="11289" spans="1:15" x14ac:dyDescent="0.25">
      <c r="A11289" s="1">
        <v>44030</v>
      </c>
      <c r="B11289">
        <v>1000000037</v>
      </c>
      <c r="C11289" s="2" t="s">
        <v>54</v>
      </c>
      <c r="D11289">
        <v>1</v>
      </c>
      <c r="E11289">
        <v>200.32</v>
      </c>
      <c r="F11289" s="2" t="s">
        <v>46</v>
      </c>
      <c r="G11289" s="2" t="s">
        <v>24</v>
      </c>
      <c r="H11289" s="2" t="s">
        <v>18</v>
      </c>
      <c r="I11289" s="2" t="s">
        <v>19</v>
      </c>
      <c r="J11289" s="2" t="s">
        <v>20</v>
      </c>
      <c r="K11289" t="s">
        <v>21</v>
      </c>
      <c r="L11289" t="s">
        <v>22</v>
      </c>
      <c r="M11289">
        <v>200.32</v>
      </c>
      <c r="N11289">
        <v>2020</v>
      </c>
      <c r="O11289">
        <v>7</v>
      </c>
    </row>
    <row r="11290" spans="1:15" x14ac:dyDescent="0.25">
      <c r="A11290" s="1">
        <v>44030</v>
      </c>
      <c r="B11290">
        <v>1000000037</v>
      </c>
      <c r="C11290" s="2" t="s">
        <v>54</v>
      </c>
      <c r="D11290">
        <v>1</v>
      </c>
      <c r="E11290">
        <v>200.32</v>
      </c>
      <c r="F11290" s="2" t="s">
        <v>46</v>
      </c>
      <c r="G11290" s="2" t="s">
        <v>24</v>
      </c>
      <c r="H11290" s="2" t="s">
        <v>18</v>
      </c>
      <c r="I11290" s="2" t="s">
        <v>19</v>
      </c>
      <c r="J11290" s="2" t="s">
        <v>20</v>
      </c>
      <c r="K11290" t="s">
        <v>21</v>
      </c>
      <c r="L11290" t="s">
        <v>22</v>
      </c>
      <c r="M11290">
        <v>200.32</v>
      </c>
      <c r="N11290">
        <v>2020</v>
      </c>
      <c r="O11290">
        <v>7</v>
      </c>
    </row>
    <row r="11291" spans="1:15" x14ac:dyDescent="0.25">
      <c r="A11291" s="1">
        <v>44030</v>
      </c>
      <c r="B11291">
        <v>1000000039</v>
      </c>
      <c r="C11291" s="2" t="s">
        <v>75</v>
      </c>
      <c r="D11291">
        <v>1</v>
      </c>
      <c r="E11291">
        <v>380.61</v>
      </c>
      <c r="F11291" s="2" t="s">
        <v>16</v>
      </c>
      <c r="G11291" s="2" t="s">
        <v>76</v>
      </c>
      <c r="H11291" s="2" t="s">
        <v>18</v>
      </c>
      <c r="I11291" s="2" t="s">
        <v>25</v>
      </c>
      <c r="J11291" s="2" t="s">
        <v>20</v>
      </c>
      <c r="K11291" t="s">
        <v>51</v>
      </c>
      <c r="L11291" t="s">
        <v>28</v>
      </c>
      <c r="M11291">
        <v>380.61</v>
      </c>
      <c r="N11291">
        <v>2020</v>
      </c>
      <c r="O11291">
        <v>7</v>
      </c>
    </row>
    <row r="11292" spans="1:15" x14ac:dyDescent="0.25">
      <c r="A11292" s="1">
        <v>44030</v>
      </c>
      <c r="B11292">
        <v>1000000039</v>
      </c>
      <c r="C11292" s="2" t="s">
        <v>75</v>
      </c>
      <c r="D11292">
        <v>1</v>
      </c>
      <c r="E11292">
        <v>380.61</v>
      </c>
      <c r="F11292" s="2" t="s">
        <v>16</v>
      </c>
      <c r="G11292" s="2" t="s">
        <v>76</v>
      </c>
      <c r="H11292" s="2" t="s">
        <v>18</v>
      </c>
      <c r="I11292" s="2" t="s">
        <v>25</v>
      </c>
      <c r="J11292" s="2" t="s">
        <v>20</v>
      </c>
      <c r="K11292" t="s">
        <v>51</v>
      </c>
      <c r="L11292" t="s">
        <v>28</v>
      </c>
      <c r="M11292">
        <v>380.61</v>
      </c>
      <c r="N11292">
        <v>2020</v>
      </c>
      <c r="O11292">
        <v>7</v>
      </c>
    </row>
    <row r="11293" spans="1:15" x14ac:dyDescent="0.25">
      <c r="A11293" s="1">
        <v>44030</v>
      </c>
      <c r="B11293">
        <v>1000000041</v>
      </c>
      <c r="C11293" s="2" t="s">
        <v>75</v>
      </c>
      <c r="D11293">
        <v>1</v>
      </c>
      <c r="E11293">
        <v>1100.3800000000001</v>
      </c>
      <c r="F11293" s="2" t="s">
        <v>16</v>
      </c>
      <c r="G11293" s="2" t="s">
        <v>76</v>
      </c>
      <c r="H11293" s="2" t="s">
        <v>30</v>
      </c>
      <c r="I11293" s="2" t="s">
        <v>31</v>
      </c>
      <c r="J11293" s="2" t="s">
        <v>32</v>
      </c>
      <c r="K11293" t="s">
        <v>33</v>
      </c>
      <c r="L11293" t="s">
        <v>22</v>
      </c>
      <c r="M11293">
        <v>1100.3800000000001</v>
      </c>
      <c r="N11293">
        <v>2020</v>
      </c>
      <c r="O11293">
        <v>7</v>
      </c>
    </row>
    <row r="11294" spans="1:15" x14ac:dyDescent="0.25">
      <c r="A11294" s="1">
        <v>44030</v>
      </c>
      <c r="B11294">
        <v>1000000041</v>
      </c>
      <c r="C11294" s="2" t="s">
        <v>75</v>
      </c>
      <c r="D11294">
        <v>1</v>
      </c>
      <c r="E11294">
        <v>1100.3800000000001</v>
      </c>
      <c r="F11294" s="2" t="s">
        <v>16</v>
      </c>
      <c r="G11294" s="2" t="s">
        <v>76</v>
      </c>
      <c r="H11294" s="2" t="s">
        <v>30</v>
      </c>
      <c r="I11294" s="2" t="s">
        <v>31</v>
      </c>
      <c r="J11294" s="2" t="s">
        <v>32</v>
      </c>
      <c r="K11294" t="s">
        <v>33</v>
      </c>
      <c r="L11294" t="s">
        <v>22</v>
      </c>
      <c r="M11294">
        <v>1100.3800000000001</v>
      </c>
      <c r="N11294">
        <v>2020</v>
      </c>
      <c r="O11294">
        <v>7</v>
      </c>
    </row>
    <row r="11295" spans="1:15" x14ac:dyDescent="0.25">
      <c r="A11295" s="1">
        <v>44030</v>
      </c>
      <c r="B11295">
        <v>1000000043</v>
      </c>
      <c r="C11295" s="2" t="s">
        <v>15</v>
      </c>
      <c r="D11295">
        <v>2</v>
      </c>
      <c r="E11295">
        <v>27001.09</v>
      </c>
      <c r="F11295" s="2" t="s">
        <v>16</v>
      </c>
      <c r="G11295" s="2" t="s">
        <v>17</v>
      </c>
      <c r="H11295" s="2" t="s">
        <v>30</v>
      </c>
      <c r="I11295" s="2" t="s">
        <v>38</v>
      </c>
      <c r="J11295" s="2" t="s">
        <v>26</v>
      </c>
      <c r="K11295" t="s">
        <v>39</v>
      </c>
      <c r="L11295" t="s">
        <v>22</v>
      </c>
      <c r="M11295">
        <v>13500.54</v>
      </c>
      <c r="N11295">
        <v>2020</v>
      </c>
      <c r="O11295">
        <v>7</v>
      </c>
    </row>
    <row r="11296" spans="1:15" x14ac:dyDescent="0.25">
      <c r="A11296" s="1">
        <v>44030</v>
      </c>
      <c r="B11296">
        <v>1000000043</v>
      </c>
      <c r="C11296" s="2" t="s">
        <v>15</v>
      </c>
      <c r="D11296">
        <v>2</v>
      </c>
      <c r="E11296">
        <v>27001.09</v>
      </c>
      <c r="F11296" s="2" t="s">
        <v>16</v>
      </c>
      <c r="G11296" s="2" t="s">
        <v>17</v>
      </c>
      <c r="H11296" s="2" t="s">
        <v>30</v>
      </c>
      <c r="I11296" s="2" t="s">
        <v>38</v>
      </c>
      <c r="J11296" s="2" t="s">
        <v>26</v>
      </c>
      <c r="K11296" t="s">
        <v>39</v>
      </c>
      <c r="L11296" t="s">
        <v>22</v>
      </c>
      <c r="M11296">
        <v>13500.54</v>
      </c>
      <c r="N11296">
        <v>2020</v>
      </c>
      <c r="O11296">
        <v>7</v>
      </c>
    </row>
    <row r="11297" spans="1:15" x14ac:dyDescent="0.25">
      <c r="A11297" s="1">
        <v>44030</v>
      </c>
      <c r="B11297">
        <v>1000000044</v>
      </c>
      <c r="C11297" s="2" t="s">
        <v>23</v>
      </c>
      <c r="D11297">
        <v>1</v>
      </c>
      <c r="E11297">
        <v>5500.11</v>
      </c>
      <c r="F11297" s="2" t="s">
        <v>16</v>
      </c>
      <c r="G11297" s="2" t="s">
        <v>24</v>
      </c>
      <c r="H11297" s="2" t="s">
        <v>30</v>
      </c>
      <c r="I11297" s="2" t="s">
        <v>31</v>
      </c>
      <c r="J11297" s="2" t="s">
        <v>36</v>
      </c>
      <c r="K11297" t="s">
        <v>52</v>
      </c>
      <c r="L11297" t="s">
        <v>28</v>
      </c>
      <c r="M11297">
        <v>5500.11</v>
      </c>
      <c r="N11297">
        <v>2020</v>
      </c>
      <c r="O11297">
        <v>7</v>
      </c>
    </row>
    <row r="11298" spans="1:15" x14ac:dyDescent="0.25">
      <c r="A11298" s="1">
        <v>44030</v>
      </c>
      <c r="B11298">
        <v>1000000044</v>
      </c>
      <c r="C11298" s="2" t="s">
        <v>23</v>
      </c>
      <c r="D11298">
        <v>1</v>
      </c>
      <c r="E11298">
        <v>5500.11</v>
      </c>
      <c r="F11298" s="2" t="s">
        <v>16</v>
      </c>
      <c r="G11298" s="2" t="s">
        <v>24</v>
      </c>
      <c r="H11298" s="2" t="s">
        <v>30</v>
      </c>
      <c r="I11298" s="2" t="s">
        <v>31</v>
      </c>
      <c r="J11298" s="2" t="s">
        <v>36</v>
      </c>
      <c r="K11298" t="s">
        <v>52</v>
      </c>
      <c r="L11298" t="s">
        <v>28</v>
      </c>
      <c r="M11298">
        <v>5500.11</v>
      </c>
      <c r="N11298">
        <v>2020</v>
      </c>
      <c r="O11298">
        <v>7</v>
      </c>
    </row>
    <row r="11299" spans="1:15" x14ac:dyDescent="0.25">
      <c r="A11299" s="1">
        <v>44030</v>
      </c>
      <c r="B11299">
        <v>1000000045</v>
      </c>
      <c r="C11299" s="2" t="s">
        <v>75</v>
      </c>
      <c r="D11299">
        <v>2</v>
      </c>
      <c r="E11299">
        <v>1700.98</v>
      </c>
      <c r="F11299" s="2" t="s">
        <v>16</v>
      </c>
      <c r="G11299" s="2" t="s">
        <v>76</v>
      </c>
      <c r="H11299" s="2" t="s">
        <v>47</v>
      </c>
      <c r="I11299" s="2" t="s">
        <v>59</v>
      </c>
      <c r="J11299" s="2" t="s">
        <v>26</v>
      </c>
      <c r="K11299" t="s">
        <v>60</v>
      </c>
      <c r="L11299" t="s">
        <v>22</v>
      </c>
      <c r="M11299">
        <v>850.49</v>
      </c>
      <c r="N11299">
        <v>2020</v>
      </c>
      <c r="O11299">
        <v>7</v>
      </c>
    </row>
    <row r="11300" spans="1:15" x14ac:dyDescent="0.25">
      <c r="A11300" s="1">
        <v>44030</v>
      </c>
      <c r="B11300">
        <v>1000000045</v>
      </c>
      <c r="C11300" s="2" t="s">
        <v>75</v>
      </c>
      <c r="D11300">
        <v>2</v>
      </c>
      <c r="E11300">
        <v>1700.98</v>
      </c>
      <c r="F11300" s="2" t="s">
        <v>16</v>
      </c>
      <c r="G11300" s="2" t="s">
        <v>76</v>
      </c>
      <c r="H11300" s="2" t="s">
        <v>47</v>
      </c>
      <c r="I11300" s="2" t="s">
        <v>59</v>
      </c>
      <c r="J11300" s="2" t="s">
        <v>26</v>
      </c>
      <c r="K11300" t="s">
        <v>60</v>
      </c>
      <c r="L11300" t="s">
        <v>22</v>
      </c>
      <c r="M11300">
        <v>850.49</v>
      </c>
      <c r="N11300">
        <v>2020</v>
      </c>
      <c r="O11300">
        <v>7</v>
      </c>
    </row>
    <row r="11301" spans="1:15" x14ac:dyDescent="0.25">
      <c r="A11301" s="1">
        <v>44030</v>
      </c>
      <c r="B11301">
        <v>1000000045</v>
      </c>
      <c r="C11301" s="2" t="s">
        <v>23</v>
      </c>
      <c r="D11301">
        <v>1</v>
      </c>
      <c r="E11301">
        <v>21000.32</v>
      </c>
      <c r="F11301" s="2" t="s">
        <v>16</v>
      </c>
      <c r="G11301" s="2" t="s">
        <v>24</v>
      </c>
      <c r="H11301" s="2" t="s">
        <v>47</v>
      </c>
      <c r="I11301" s="2" t="s">
        <v>59</v>
      </c>
      <c r="J11301" s="2" t="s">
        <v>26</v>
      </c>
      <c r="K11301" t="s">
        <v>60</v>
      </c>
      <c r="L11301" t="s">
        <v>22</v>
      </c>
      <c r="M11301">
        <v>21000.32</v>
      </c>
      <c r="N11301">
        <v>2020</v>
      </c>
      <c r="O11301">
        <v>7</v>
      </c>
    </row>
    <row r="11302" spans="1:15" x14ac:dyDescent="0.25">
      <c r="A11302" s="1">
        <v>44030</v>
      </c>
      <c r="B11302">
        <v>1000000045</v>
      </c>
      <c r="C11302" s="2" t="s">
        <v>23</v>
      </c>
      <c r="D11302">
        <v>1</v>
      </c>
      <c r="E11302">
        <v>21000.32</v>
      </c>
      <c r="F11302" s="2" t="s">
        <v>16</v>
      </c>
      <c r="G11302" s="2" t="s">
        <v>24</v>
      </c>
      <c r="H11302" s="2" t="s">
        <v>47</v>
      </c>
      <c r="I11302" s="2" t="s">
        <v>59</v>
      </c>
      <c r="J11302" s="2" t="s">
        <v>26</v>
      </c>
      <c r="K11302" t="s">
        <v>60</v>
      </c>
      <c r="L11302" t="s">
        <v>22</v>
      </c>
      <c r="M11302">
        <v>21000.32</v>
      </c>
      <c r="N11302">
        <v>2020</v>
      </c>
      <c r="O11302">
        <v>7</v>
      </c>
    </row>
    <row r="11303" spans="1:15" x14ac:dyDescent="0.25">
      <c r="A11303" s="1">
        <v>44030</v>
      </c>
      <c r="B11303">
        <v>1000000045</v>
      </c>
      <c r="C11303" s="2" t="s">
        <v>15</v>
      </c>
      <c r="D11303">
        <v>1</v>
      </c>
      <c r="E11303">
        <v>3700.43</v>
      </c>
      <c r="F11303" s="2" t="s">
        <v>16</v>
      </c>
      <c r="G11303" s="2" t="s">
        <v>17</v>
      </c>
      <c r="H11303" s="2" t="s">
        <v>47</v>
      </c>
      <c r="I11303" s="2" t="s">
        <v>59</v>
      </c>
      <c r="J11303" s="2" t="s">
        <v>26</v>
      </c>
      <c r="K11303" t="s">
        <v>60</v>
      </c>
      <c r="L11303" t="s">
        <v>22</v>
      </c>
      <c r="M11303">
        <v>3700.43</v>
      </c>
      <c r="N11303">
        <v>2020</v>
      </c>
      <c r="O11303">
        <v>7</v>
      </c>
    </row>
    <row r="11304" spans="1:15" x14ac:dyDescent="0.25">
      <c r="A11304" s="1">
        <v>44030</v>
      </c>
      <c r="B11304">
        <v>1000000045</v>
      </c>
      <c r="C11304" s="2" t="s">
        <v>15</v>
      </c>
      <c r="D11304">
        <v>1</v>
      </c>
      <c r="E11304">
        <v>3700.43</v>
      </c>
      <c r="F11304" s="2" t="s">
        <v>16</v>
      </c>
      <c r="G11304" s="2" t="s">
        <v>17</v>
      </c>
      <c r="H11304" s="2" t="s">
        <v>47</v>
      </c>
      <c r="I11304" s="2" t="s">
        <v>59</v>
      </c>
      <c r="J11304" s="2" t="s">
        <v>26</v>
      </c>
      <c r="K11304" t="s">
        <v>60</v>
      </c>
      <c r="L11304" t="s">
        <v>22</v>
      </c>
      <c r="M11304">
        <v>3700.43</v>
      </c>
      <c r="N11304">
        <v>2020</v>
      </c>
      <c r="O11304">
        <v>7</v>
      </c>
    </row>
    <row r="11305" spans="1:15" x14ac:dyDescent="0.25">
      <c r="A11305" s="1">
        <v>44030</v>
      </c>
      <c r="B11305">
        <v>1000000046</v>
      </c>
      <c r="C11305" s="2" t="s">
        <v>15</v>
      </c>
      <c r="D11305">
        <v>1</v>
      </c>
      <c r="E11305">
        <v>10000.58</v>
      </c>
      <c r="F11305" s="2" t="s">
        <v>16</v>
      </c>
      <c r="G11305" s="2" t="s">
        <v>17</v>
      </c>
      <c r="H11305" s="2" t="s">
        <v>30</v>
      </c>
      <c r="I11305" s="2" t="s">
        <v>38</v>
      </c>
      <c r="J11305" s="2" t="s">
        <v>26</v>
      </c>
      <c r="K11305" t="s">
        <v>39</v>
      </c>
      <c r="L11305" t="s">
        <v>22</v>
      </c>
      <c r="M11305">
        <v>10000.58</v>
      </c>
      <c r="N11305">
        <v>2020</v>
      </c>
      <c r="O11305">
        <v>7</v>
      </c>
    </row>
    <row r="11306" spans="1:15" x14ac:dyDescent="0.25">
      <c r="A11306" s="1">
        <v>44030</v>
      </c>
      <c r="B11306">
        <v>1000000046</v>
      </c>
      <c r="C11306" s="2" t="s">
        <v>15</v>
      </c>
      <c r="D11306">
        <v>1</v>
      </c>
      <c r="E11306">
        <v>10000.58</v>
      </c>
      <c r="F11306" s="2" t="s">
        <v>16</v>
      </c>
      <c r="G11306" s="2" t="s">
        <v>17</v>
      </c>
      <c r="H11306" s="2" t="s">
        <v>30</v>
      </c>
      <c r="I11306" s="2" t="s">
        <v>38</v>
      </c>
      <c r="J11306" s="2" t="s">
        <v>26</v>
      </c>
      <c r="K11306" t="s">
        <v>39</v>
      </c>
      <c r="L11306" t="s">
        <v>22</v>
      </c>
      <c r="M11306">
        <v>10000.58</v>
      </c>
      <c r="N11306">
        <v>2020</v>
      </c>
      <c r="O11306">
        <v>7</v>
      </c>
    </row>
    <row r="11307" spans="1:15" x14ac:dyDescent="0.25">
      <c r="A11307" s="1">
        <v>44030</v>
      </c>
      <c r="B11307">
        <v>1000000050</v>
      </c>
      <c r="C11307" s="2" t="s">
        <v>75</v>
      </c>
      <c r="D11307">
        <v>1</v>
      </c>
      <c r="E11307">
        <v>474.29</v>
      </c>
      <c r="F11307" s="2" t="s">
        <v>16</v>
      </c>
      <c r="G11307" s="2" t="s">
        <v>76</v>
      </c>
      <c r="H11307" s="2" t="s">
        <v>18</v>
      </c>
      <c r="I11307" s="2" t="s">
        <v>40</v>
      </c>
      <c r="J11307" s="2" t="s">
        <v>26</v>
      </c>
      <c r="K11307" t="s">
        <v>41</v>
      </c>
      <c r="L11307" t="s">
        <v>22</v>
      </c>
      <c r="M11307">
        <v>474.29</v>
      </c>
      <c r="N11307">
        <v>2020</v>
      </c>
      <c r="O11307">
        <v>7</v>
      </c>
    </row>
    <row r="11308" spans="1:15" x14ac:dyDescent="0.25">
      <c r="A11308" s="1">
        <v>44030</v>
      </c>
      <c r="B11308">
        <v>1000000050</v>
      </c>
      <c r="C11308" s="2" t="s">
        <v>75</v>
      </c>
      <c r="D11308">
        <v>1</v>
      </c>
      <c r="E11308">
        <v>474.29</v>
      </c>
      <c r="F11308" s="2" t="s">
        <v>16</v>
      </c>
      <c r="G11308" s="2" t="s">
        <v>76</v>
      </c>
      <c r="H11308" s="2" t="s">
        <v>18</v>
      </c>
      <c r="I11308" s="2" t="s">
        <v>40</v>
      </c>
      <c r="J11308" s="2" t="s">
        <v>26</v>
      </c>
      <c r="K11308" t="s">
        <v>41</v>
      </c>
      <c r="L11308" t="s">
        <v>22</v>
      </c>
      <c r="M11308">
        <v>474.29</v>
      </c>
      <c r="N11308">
        <v>2020</v>
      </c>
      <c r="O11308">
        <v>7</v>
      </c>
    </row>
    <row r="11309" spans="1:15" x14ac:dyDescent="0.25">
      <c r="A11309" s="1">
        <v>44030</v>
      </c>
      <c r="B11309">
        <v>1000000054</v>
      </c>
      <c r="C11309" s="2" t="s">
        <v>75</v>
      </c>
      <c r="D11309">
        <v>1</v>
      </c>
      <c r="E11309">
        <v>199.98</v>
      </c>
      <c r="F11309" s="2" t="s">
        <v>16</v>
      </c>
      <c r="G11309" s="2" t="s">
        <v>76</v>
      </c>
      <c r="H11309" s="2" t="s">
        <v>18</v>
      </c>
      <c r="I11309" s="2" t="s">
        <v>34</v>
      </c>
      <c r="J11309" s="2" t="s">
        <v>26</v>
      </c>
      <c r="K11309" t="s">
        <v>35</v>
      </c>
      <c r="L11309" t="s">
        <v>22</v>
      </c>
      <c r="M11309">
        <v>199.98</v>
      </c>
      <c r="N11309">
        <v>2020</v>
      </c>
      <c r="O11309">
        <v>7</v>
      </c>
    </row>
    <row r="11310" spans="1:15" x14ac:dyDescent="0.25">
      <c r="A11310" s="1">
        <v>44030</v>
      </c>
      <c r="B11310">
        <v>1000000054</v>
      </c>
      <c r="C11310" s="2" t="s">
        <v>75</v>
      </c>
      <c r="D11310">
        <v>1</v>
      </c>
      <c r="E11310">
        <v>199.98</v>
      </c>
      <c r="F11310" s="2" t="s">
        <v>16</v>
      </c>
      <c r="G11310" s="2" t="s">
        <v>76</v>
      </c>
      <c r="H11310" s="2" t="s">
        <v>18</v>
      </c>
      <c r="I11310" s="2" t="s">
        <v>34</v>
      </c>
      <c r="J11310" s="2" t="s">
        <v>26</v>
      </c>
      <c r="K11310" t="s">
        <v>35</v>
      </c>
      <c r="L11310" t="s">
        <v>22</v>
      </c>
      <c r="M11310">
        <v>199.98</v>
      </c>
      <c r="N11310">
        <v>2020</v>
      </c>
      <c r="O11310">
        <v>7</v>
      </c>
    </row>
    <row r="11311" spans="1:15" x14ac:dyDescent="0.25">
      <c r="A11311" s="1">
        <v>44030</v>
      </c>
      <c r="B11311">
        <v>1000000054</v>
      </c>
      <c r="C11311" s="2" t="s">
        <v>71</v>
      </c>
      <c r="D11311">
        <v>1</v>
      </c>
      <c r="E11311">
        <v>861.76</v>
      </c>
      <c r="F11311" s="2" t="s">
        <v>16</v>
      </c>
      <c r="G11311" s="2" t="s">
        <v>72</v>
      </c>
      <c r="H11311" s="2" t="s">
        <v>18</v>
      </c>
      <c r="I11311" s="2" t="s">
        <v>34</v>
      </c>
      <c r="J11311" s="2" t="s">
        <v>26</v>
      </c>
      <c r="K11311" t="s">
        <v>35</v>
      </c>
      <c r="L11311" t="s">
        <v>22</v>
      </c>
      <c r="M11311">
        <v>861.76</v>
      </c>
      <c r="N11311">
        <v>2020</v>
      </c>
      <c r="O11311">
        <v>7</v>
      </c>
    </row>
    <row r="11312" spans="1:15" x14ac:dyDescent="0.25">
      <c r="A11312" s="1">
        <v>44030</v>
      </c>
      <c r="B11312">
        <v>1000000054</v>
      </c>
      <c r="C11312" s="2" t="s">
        <v>71</v>
      </c>
      <c r="D11312">
        <v>1</v>
      </c>
      <c r="E11312">
        <v>861.76</v>
      </c>
      <c r="F11312" s="2" t="s">
        <v>16</v>
      </c>
      <c r="G11312" s="2" t="s">
        <v>72</v>
      </c>
      <c r="H11312" s="2" t="s">
        <v>18</v>
      </c>
      <c r="I11312" s="2" t="s">
        <v>34</v>
      </c>
      <c r="J11312" s="2" t="s">
        <v>26</v>
      </c>
      <c r="K11312" t="s">
        <v>35</v>
      </c>
      <c r="L11312" t="s">
        <v>22</v>
      </c>
      <c r="M11312">
        <v>861.76</v>
      </c>
      <c r="N11312">
        <v>2020</v>
      </c>
      <c r="O11312">
        <v>7</v>
      </c>
    </row>
    <row r="11313" spans="1:15" x14ac:dyDescent="0.25">
      <c r="A11313" s="1">
        <v>44030</v>
      </c>
      <c r="B11313">
        <v>1000000056</v>
      </c>
      <c r="C11313" s="2" t="s">
        <v>94</v>
      </c>
      <c r="D11313">
        <v>1</v>
      </c>
      <c r="E11313">
        <v>9.33</v>
      </c>
      <c r="F11313" s="2" t="s">
        <v>46</v>
      </c>
      <c r="G11313" s="2" t="s">
        <v>74</v>
      </c>
      <c r="H11313" s="2" t="s">
        <v>18</v>
      </c>
      <c r="I11313" s="2" t="s">
        <v>34</v>
      </c>
      <c r="J11313" s="2" t="s">
        <v>26</v>
      </c>
      <c r="K11313" t="s">
        <v>35</v>
      </c>
      <c r="L11313" t="s">
        <v>28</v>
      </c>
      <c r="M11313">
        <v>9.33</v>
      </c>
      <c r="N11313">
        <v>2020</v>
      </c>
      <c r="O11313">
        <v>7</v>
      </c>
    </row>
    <row r="11314" spans="1:15" x14ac:dyDescent="0.25">
      <c r="A11314" s="1">
        <v>44030</v>
      </c>
      <c r="B11314">
        <v>1000000056</v>
      </c>
      <c r="C11314" s="2" t="s">
        <v>94</v>
      </c>
      <c r="D11314">
        <v>1</v>
      </c>
      <c r="E11314">
        <v>9.33</v>
      </c>
      <c r="F11314" s="2" t="s">
        <v>46</v>
      </c>
      <c r="G11314" s="2" t="s">
        <v>74</v>
      </c>
      <c r="H11314" s="2" t="s">
        <v>18</v>
      </c>
      <c r="I11314" s="2" t="s">
        <v>34</v>
      </c>
      <c r="J11314" s="2" t="s">
        <v>26</v>
      </c>
      <c r="K11314" t="s">
        <v>35</v>
      </c>
      <c r="L11314" t="s">
        <v>28</v>
      </c>
      <c r="M11314">
        <v>9.33</v>
      </c>
      <c r="N11314">
        <v>2020</v>
      </c>
      <c r="O11314">
        <v>7</v>
      </c>
    </row>
    <row r="11315" spans="1:15" x14ac:dyDescent="0.25">
      <c r="A11315" s="1">
        <v>44030</v>
      </c>
      <c r="B11315">
        <v>1000000056</v>
      </c>
      <c r="C11315" s="2" t="s">
        <v>75</v>
      </c>
      <c r="D11315">
        <v>2</v>
      </c>
      <c r="E11315">
        <v>4094.76</v>
      </c>
      <c r="F11315" s="2" t="s">
        <v>16</v>
      </c>
      <c r="G11315" s="2" t="s">
        <v>76</v>
      </c>
      <c r="H11315" s="2" t="s">
        <v>18</v>
      </c>
      <c r="I11315" s="2" t="s">
        <v>34</v>
      </c>
      <c r="J11315" s="2" t="s">
        <v>26</v>
      </c>
      <c r="K11315" t="s">
        <v>35</v>
      </c>
      <c r="L11315" t="s">
        <v>28</v>
      </c>
      <c r="M11315">
        <v>2047.38</v>
      </c>
      <c r="N11315">
        <v>2020</v>
      </c>
      <c r="O11315">
        <v>7</v>
      </c>
    </row>
    <row r="11316" spans="1:15" x14ac:dyDescent="0.25">
      <c r="A11316" s="1">
        <v>44030</v>
      </c>
      <c r="B11316">
        <v>1000000056</v>
      </c>
      <c r="C11316" s="2" t="s">
        <v>75</v>
      </c>
      <c r="D11316">
        <v>2</v>
      </c>
      <c r="E11316">
        <v>4094.76</v>
      </c>
      <c r="F11316" s="2" t="s">
        <v>16</v>
      </c>
      <c r="G11316" s="2" t="s">
        <v>76</v>
      </c>
      <c r="H11316" s="2" t="s">
        <v>18</v>
      </c>
      <c r="I11316" s="2" t="s">
        <v>34</v>
      </c>
      <c r="J11316" s="2" t="s">
        <v>26</v>
      </c>
      <c r="K11316" t="s">
        <v>35</v>
      </c>
      <c r="L11316" t="s">
        <v>28</v>
      </c>
      <c r="M11316">
        <v>2047.38</v>
      </c>
      <c r="N11316">
        <v>2020</v>
      </c>
      <c r="O11316">
        <v>7</v>
      </c>
    </row>
    <row r="11317" spans="1:15" x14ac:dyDescent="0.25">
      <c r="A11317" s="1">
        <v>44030</v>
      </c>
      <c r="B11317">
        <v>1000000067</v>
      </c>
      <c r="C11317" s="2" t="s">
        <v>94</v>
      </c>
      <c r="D11317">
        <v>1</v>
      </c>
      <c r="E11317">
        <v>9.39</v>
      </c>
      <c r="F11317" s="2" t="s">
        <v>46</v>
      </c>
      <c r="G11317" s="2" t="s">
        <v>74</v>
      </c>
      <c r="H11317" s="2" t="s">
        <v>18</v>
      </c>
      <c r="I11317" s="2" t="s">
        <v>25</v>
      </c>
      <c r="J11317" s="2" t="s">
        <v>20</v>
      </c>
      <c r="K11317" t="s">
        <v>51</v>
      </c>
      <c r="L11317" t="s">
        <v>22</v>
      </c>
      <c r="M11317">
        <v>9.39</v>
      </c>
      <c r="N11317">
        <v>2020</v>
      </c>
      <c r="O11317">
        <v>7</v>
      </c>
    </row>
    <row r="11318" spans="1:15" x14ac:dyDescent="0.25">
      <c r="A11318" s="1">
        <v>44030</v>
      </c>
      <c r="B11318">
        <v>1000000067</v>
      </c>
      <c r="C11318" s="2" t="s">
        <v>94</v>
      </c>
      <c r="D11318">
        <v>1</v>
      </c>
      <c r="E11318">
        <v>9.39</v>
      </c>
      <c r="F11318" s="2" t="s">
        <v>46</v>
      </c>
      <c r="G11318" s="2" t="s">
        <v>74</v>
      </c>
      <c r="H11318" s="2" t="s">
        <v>18</v>
      </c>
      <c r="I11318" s="2" t="s">
        <v>25</v>
      </c>
      <c r="J11318" s="2" t="s">
        <v>20</v>
      </c>
      <c r="K11318" t="s">
        <v>51</v>
      </c>
      <c r="L11318" t="s">
        <v>22</v>
      </c>
      <c r="M11318">
        <v>9.39</v>
      </c>
      <c r="N11318">
        <v>2020</v>
      </c>
      <c r="O11318">
        <v>7</v>
      </c>
    </row>
    <row r="11319" spans="1:15" x14ac:dyDescent="0.25">
      <c r="A11319" s="1">
        <v>44030</v>
      </c>
      <c r="B11319">
        <v>1000000067</v>
      </c>
      <c r="C11319" s="2" t="s">
        <v>73</v>
      </c>
      <c r="D11319">
        <v>1</v>
      </c>
      <c r="E11319">
        <v>1668.14</v>
      </c>
      <c r="F11319" s="2" t="s">
        <v>16</v>
      </c>
      <c r="G11319" s="2" t="s">
        <v>74</v>
      </c>
      <c r="H11319" s="2" t="s">
        <v>18</v>
      </c>
      <c r="I11319" s="2" t="s">
        <v>25</v>
      </c>
      <c r="J11319" s="2" t="s">
        <v>20</v>
      </c>
      <c r="K11319" t="s">
        <v>51</v>
      </c>
      <c r="L11319" t="s">
        <v>22</v>
      </c>
      <c r="M11319">
        <v>1668.14</v>
      </c>
      <c r="N11319">
        <v>2020</v>
      </c>
      <c r="O11319">
        <v>7</v>
      </c>
    </row>
    <row r="11320" spans="1:15" x14ac:dyDescent="0.25">
      <c r="A11320" s="1">
        <v>44030</v>
      </c>
      <c r="B11320">
        <v>1000000067</v>
      </c>
      <c r="C11320" s="2" t="s">
        <v>73</v>
      </c>
      <c r="D11320">
        <v>1</v>
      </c>
      <c r="E11320">
        <v>1668.14</v>
      </c>
      <c r="F11320" s="2" t="s">
        <v>16</v>
      </c>
      <c r="G11320" s="2" t="s">
        <v>74</v>
      </c>
      <c r="H11320" s="2" t="s">
        <v>18</v>
      </c>
      <c r="I11320" s="2" t="s">
        <v>25</v>
      </c>
      <c r="J11320" s="2" t="s">
        <v>20</v>
      </c>
      <c r="K11320" t="s">
        <v>51</v>
      </c>
      <c r="L11320" t="s">
        <v>22</v>
      </c>
      <c r="M11320">
        <v>1668.14</v>
      </c>
      <c r="N11320">
        <v>2020</v>
      </c>
      <c r="O11320">
        <v>7</v>
      </c>
    </row>
    <row r="11321" spans="1:15" x14ac:dyDescent="0.25">
      <c r="A11321" s="1">
        <v>44030</v>
      </c>
      <c r="B11321">
        <v>1000000068</v>
      </c>
      <c r="C11321" s="2" t="s">
        <v>95</v>
      </c>
      <c r="D11321">
        <v>1</v>
      </c>
      <c r="E11321">
        <v>50.6</v>
      </c>
      <c r="F11321" s="2" t="s">
        <v>46</v>
      </c>
      <c r="G11321" s="2" t="s">
        <v>76</v>
      </c>
      <c r="H11321" s="2" t="s">
        <v>30</v>
      </c>
      <c r="I11321" s="2" t="s">
        <v>55</v>
      </c>
      <c r="J11321" s="2" t="s">
        <v>26</v>
      </c>
      <c r="K11321" t="s">
        <v>56</v>
      </c>
      <c r="L11321" t="s">
        <v>28</v>
      </c>
      <c r="M11321">
        <v>50.6</v>
      </c>
      <c r="N11321">
        <v>2020</v>
      </c>
      <c r="O11321">
        <v>7</v>
      </c>
    </row>
    <row r="11322" spans="1:15" x14ac:dyDescent="0.25">
      <c r="A11322" s="1">
        <v>44030</v>
      </c>
      <c r="B11322">
        <v>1000000068</v>
      </c>
      <c r="C11322" s="2" t="s">
        <v>95</v>
      </c>
      <c r="D11322">
        <v>1</v>
      </c>
      <c r="E11322">
        <v>50.6</v>
      </c>
      <c r="F11322" s="2" t="s">
        <v>46</v>
      </c>
      <c r="G11322" s="2" t="s">
        <v>76</v>
      </c>
      <c r="H11322" s="2" t="s">
        <v>30</v>
      </c>
      <c r="I11322" s="2" t="s">
        <v>55</v>
      </c>
      <c r="J11322" s="2" t="s">
        <v>26</v>
      </c>
      <c r="K11322" t="s">
        <v>56</v>
      </c>
      <c r="L11322" t="s">
        <v>28</v>
      </c>
      <c r="M11322">
        <v>50.6</v>
      </c>
      <c r="N11322">
        <v>2020</v>
      </c>
      <c r="O11322">
        <v>7</v>
      </c>
    </row>
    <row r="11323" spans="1:15" x14ac:dyDescent="0.25">
      <c r="A11323" s="1">
        <v>44030</v>
      </c>
      <c r="B11323">
        <v>1000000068</v>
      </c>
      <c r="C11323" s="2" t="s">
        <v>15</v>
      </c>
      <c r="D11323">
        <v>1</v>
      </c>
      <c r="E11323">
        <v>7500.49</v>
      </c>
      <c r="F11323" s="2" t="s">
        <v>16</v>
      </c>
      <c r="G11323" s="2" t="s">
        <v>17</v>
      </c>
      <c r="H11323" s="2" t="s">
        <v>30</v>
      </c>
      <c r="I11323" s="2" t="s">
        <v>55</v>
      </c>
      <c r="J11323" s="2" t="s">
        <v>26</v>
      </c>
      <c r="K11323" t="s">
        <v>56</v>
      </c>
      <c r="L11323" t="s">
        <v>28</v>
      </c>
      <c r="M11323">
        <v>7500.49</v>
      </c>
      <c r="N11323">
        <v>2020</v>
      </c>
      <c r="O11323">
        <v>7</v>
      </c>
    </row>
    <row r="11324" spans="1:15" x14ac:dyDescent="0.25">
      <c r="A11324" s="1">
        <v>44030</v>
      </c>
      <c r="B11324">
        <v>1000000068</v>
      </c>
      <c r="C11324" s="2" t="s">
        <v>15</v>
      </c>
      <c r="D11324">
        <v>1</v>
      </c>
      <c r="E11324">
        <v>7500.49</v>
      </c>
      <c r="F11324" s="2" t="s">
        <v>16</v>
      </c>
      <c r="G11324" s="2" t="s">
        <v>17</v>
      </c>
      <c r="H11324" s="2" t="s">
        <v>30</v>
      </c>
      <c r="I11324" s="2" t="s">
        <v>55</v>
      </c>
      <c r="J11324" s="2" t="s">
        <v>26</v>
      </c>
      <c r="K11324" t="s">
        <v>56</v>
      </c>
      <c r="L11324" t="s">
        <v>28</v>
      </c>
      <c r="M11324">
        <v>7500.49</v>
      </c>
      <c r="N11324">
        <v>2020</v>
      </c>
      <c r="O11324">
        <v>7</v>
      </c>
    </row>
    <row r="11325" spans="1:15" x14ac:dyDescent="0.25">
      <c r="A11325" s="1">
        <v>44030</v>
      </c>
      <c r="B11325">
        <v>1000000237</v>
      </c>
      <c r="C11325" s="2" t="s">
        <v>75</v>
      </c>
      <c r="D11325">
        <v>1</v>
      </c>
      <c r="E11325">
        <v>4651.41</v>
      </c>
      <c r="F11325" s="2" t="s">
        <v>16</v>
      </c>
      <c r="G11325" s="2" t="s">
        <v>76</v>
      </c>
      <c r="H11325" s="2" t="s">
        <v>18</v>
      </c>
      <c r="I11325" s="2" t="s">
        <v>40</v>
      </c>
      <c r="J11325" s="2" t="s">
        <v>26</v>
      </c>
      <c r="K11325" t="s">
        <v>41</v>
      </c>
      <c r="L11325" t="s">
        <v>22</v>
      </c>
      <c r="M11325">
        <v>4651.41</v>
      </c>
      <c r="N11325">
        <v>2020</v>
      </c>
      <c r="O11325">
        <v>7</v>
      </c>
    </row>
    <row r="11326" spans="1:15" x14ac:dyDescent="0.25">
      <c r="A11326" s="1">
        <v>44030</v>
      </c>
      <c r="B11326">
        <v>1000000237</v>
      </c>
      <c r="C11326" s="2" t="s">
        <v>75</v>
      </c>
      <c r="D11326">
        <v>1</v>
      </c>
      <c r="E11326">
        <v>4651.41</v>
      </c>
      <c r="F11326" s="2" t="s">
        <v>16</v>
      </c>
      <c r="G11326" s="2" t="s">
        <v>76</v>
      </c>
      <c r="H11326" s="2" t="s">
        <v>18</v>
      </c>
      <c r="I11326" s="2" t="s">
        <v>40</v>
      </c>
      <c r="J11326" s="2" t="s">
        <v>26</v>
      </c>
      <c r="K11326" t="s">
        <v>41</v>
      </c>
      <c r="L11326" t="s">
        <v>22</v>
      </c>
      <c r="M11326">
        <v>4651.41</v>
      </c>
      <c r="N11326">
        <v>2020</v>
      </c>
      <c r="O11326">
        <v>7</v>
      </c>
    </row>
    <row r="11327" spans="1:15" x14ac:dyDescent="0.25">
      <c r="A11327" s="1">
        <v>44030</v>
      </c>
      <c r="B11327">
        <v>1000000266</v>
      </c>
      <c r="C11327" s="2" t="s">
        <v>94</v>
      </c>
      <c r="D11327">
        <v>1</v>
      </c>
      <c r="E11327">
        <v>9.59</v>
      </c>
      <c r="F11327" s="2" t="s">
        <v>46</v>
      </c>
      <c r="G11327" s="2" t="s">
        <v>74</v>
      </c>
      <c r="H11327" s="2" t="s">
        <v>30</v>
      </c>
      <c r="I11327" s="2" t="s">
        <v>55</v>
      </c>
      <c r="J11327" s="2" t="s">
        <v>26</v>
      </c>
      <c r="K11327" t="s">
        <v>56</v>
      </c>
      <c r="L11327" t="s">
        <v>22</v>
      </c>
      <c r="M11327">
        <v>9.59</v>
      </c>
      <c r="N11327">
        <v>2020</v>
      </c>
      <c r="O11327">
        <v>7</v>
      </c>
    </row>
    <row r="11328" spans="1:15" x14ac:dyDescent="0.25">
      <c r="A11328" s="1">
        <v>44030</v>
      </c>
      <c r="B11328">
        <v>1000000266</v>
      </c>
      <c r="C11328" s="2" t="s">
        <v>94</v>
      </c>
      <c r="D11328">
        <v>1</v>
      </c>
      <c r="E11328">
        <v>9.59</v>
      </c>
      <c r="F11328" s="2" t="s">
        <v>46</v>
      </c>
      <c r="G11328" s="2" t="s">
        <v>74</v>
      </c>
      <c r="H11328" s="2" t="s">
        <v>30</v>
      </c>
      <c r="I11328" s="2" t="s">
        <v>55</v>
      </c>
      <c r="J11328" s="2" t="s">
        <v>26</v>
      </c>
      <c r="K11328" t="s">
        <v>56</v>
      </c>
      <c r="L11328" t="s">
        <v>22</v>
      </c>
      <c r="M11328">
        <v>9.59</v>
      </c>
      <c r="N11328">
        <v>2020</v>
      </c>
      <c r="O11328">
        <v>7</v>
      </c>
    </row>
    <row r="11329" spans="1:15" x14ac:dyDescent="0.25">
      <c r="A11329" s="1">
        <v>44030</v>
      </c>
      <c r="B11329">
        <v>1000000266</v>
      </c>
      <c r="C11329" s="2" t="s">
        <v>23</v>
      </c>
      <c r="D11329">
        <v>1</v>
      </c>
      <c r="E11329">
        <v>10000.02</v>
      </c>
      <c r="F11329" s="2" t="s">
        <v>16</v>
      </c>
      <c r="G11329" s="2" t="s">
        <v>24</v>
      </c>
      <c r="H11329" s="2" t="s">
        <v>30</v>
      </c>
      <c r="I11329" s="2" t="s">
        <v>55</v>
      </c>
      <c r="J11329" s="2" t="s">
        <v>26</v>
      </c>
      <c r="K11329" t="s">
        <v>56</v>
      </c>
      <c r="L11329" t="s">
        <v>22</v>
      </c>
      <c r="M11329">
        <v>10000.02</v>
      </c>
      <c r="N11329">
        <v>2020</v>
      </c>
      <c r="O11329">
        <v>7</v>
      </c>
    </row>
    <row r="11330" spans="1:15" x14ac:dyDescent="0.25">
      <c r="A11330" s="1">
        <v>44030</v>
      </c>
      <c r="B11330">
        <v>1000000266</v>
      </c>
      <c r="C11330" s="2" t="s">
        <v>23</v>
      </c>
      <c r="D11330">
        <v>1</v>
      </c>
      <c r="E11330">
        <v>10000.02</v>
      </c>
      <c r="F11330" s="2" t="s">
        <v>16</v>
      </c>
      <c r="G11330" s="2" t="s">
        <v>24</v>
      </c>
      <c r="H11330" s="2" t="s">
        <v>30</v>
      </c>
      <c r="I11330" s="2" t="s">
        <v>55</v>
      </c>
      <c r="J11330" s="2" t="s">
        <v>26</v>
      </c>
      <c r="K11330" t="s">
        <v>56</v>
      </c>
      <c r="L11330" t="s">
        <v>22</v>
      </c>
      <c r="M11330">
        <v>10000.02</v>
      </c>
      <c r="N11330">
        <v>2020</v>
      </c>
      <c r="O11330">
        <v>7</v>
      </c>
    </row>
    <row r="11331" spans="1:15" x14ac:dyDescent="0.25">
      <c r="A11331" s="1">
        <v>44030</v>
      </c>
      <c r="B11331">
        <v>1000000297</v>
      </c>
      <c r="C11331" s="2" t="s">
        <v>15</v>
      </c>
      <c r="D11331">
        <v>1</v>
      </c>
      <c r="E11331">
        <v>20000.16</v>
      </c>
      <c r="F11331" s="2" t="s">
        <v>16</v>
      </c>
      <c r="G11331" s="2" t="s">
        <v>17</v>
      </c>
      <c r="H11331" s="2" t="s">
        <v>18</v>
      </c>
      <c r="I11331" s="2" t="s">
        <v>40</v>
      </c>
      <c r="J11331" s="2" t="s">
        <v>26</v>
      </c>
      <c r="K11331" t="s">
        <v>41</v>
      </c>
      <c r="L11331" t="s">
        <v>22</v>
      </c>
      <c r="M11331">
        <v>20000.16</v>
      </c>
      <c r="N11331">
        <v>2020</v>
      </c>
      <c r="O11331">
        <v>7</v>
      </c>
    </row>
    <row r="11332" spans="1:15" x14ac:dyDescent="0.25">
      <c r="A11332" s="1">
        <v>44030</v>
      </c>
      <c r="B11332">
        <v>1000000566</v>
      </c>
      <c r="C11332" s="2" t="s">
        <v>94</v>
      </c>
      <c r="D11332">
        <v>1</v>
      </c>
      <c r="E11332">
        <v>9.68</v>
      </c>
      <c r="F11332" s="2" t="s">
        <v>46</v>
      </c>
      <c r="G11332" s="2" t="s">
        <v>74</v>
      </c>
      <c r="H11332" s="2" t="s">
        <v>47</v>
      </c>
      <c r="I11332" s="2" t="s">
        <v>48</v>
      </c>
      <c r="J11332" s="2" t="s">
        <v>36</v>
      </c>
      <c r="K11332" t="s">
        <v>49</v>
      </c>
      <c r="L11332" t="s">
        <v>22</v>
      </c>
      <c r="M11332">
        <v>9.68</v>
      </c>
      <c r="N11332">
        <v>2020</v>
      </c>
      <c r="O11332">
        <v>7</v>
      </c>
    </row>
    <row r="11333" spans="1:15" x14ac:dyDescent="0.25">
      <c r="A11333" s="1">
        <v>44030</v>
      </c>
      <c r="B11333">
        <v>1000000566</v>
      </c>
      <c r="C11333" s="2" t="s">
        <v>94</v>
      </c>
      <c r="D11333">
        <v>1</v>
      </c>
      <c r="E11333">
        <v>9.68</v>
      </c>
      <c r="F11333" s="2" t="s">
        <v>46</v>
      </c>
      <c r="G11333" s="2" t="s">
        <v>74</v>
      </c>
      <c r="H11333" s="2" t="s">
        <v>47</v>
      </c>
      <c r="I11333" s="2" t="s">
        <v>48</v>
      </c>
      <c r="J11333" s="2" t="s">
        <v>36</v>
      </c>
      <c r="K11333" t="s">
        <v>49</v>
      </c>
      <c r="L11333" t="s">
        <v>22</v>
      </c>
      <c r="M11333">
        <v>9.68</v>
      </c>
      <c r="N11333">
        <v>2020</v>
      </c>
      <c r="O11333">
        <v>7</v>
      </c>
    </row>
    <row r="11334" spans="1:15" x14ac:dyDescent="0.25">
      <c r="A11334" s="1">
        <v>44030</v>
      </c>
      <c r="B11334">
        <v>1000000566</v>
      </c>
      <c r="C11334" s="2" t="s">
        <v>73</v>
      </c>
      <c r="D11334">
        <v>2</v>
      </c>
      <c r="E11334">
        <v>2001.04</v>
      </c>
      <c r="F11334" s="2" t="s">
        <v>16</v>
      </c>
      <c r="G11334" s="2" t="s">
        <v>74</v>
      </c>
      <c r="H11334" s="2" t="s">
        <v>47</v>
      </c>
      <c r="I11334" s="2" t="s">
        <v>48</v>
      </c>
      <c r="J11334" s="2" t="s">
        <v>36</v>
      </c>
      <c r="K11334" t="s">
        <v>49</v>
      </c>
      <c r="L11334" t="s">
        <v>22</v>
      </c>
      <c r="M11334">
        <v>1000.52</v>
      </c>
      <c r="N11334">
        <v>2020</v>
      </c>
      <c r="O11334">
        <v>7</v>
      </c>
    </row>
    <row r="11335" spans="1:15" x14ac:dyDescent="0.25">
      <c r="A11335" s="1">
        <v>44030</v>
      </c>
      <c r="B11335">
        <v>1000000566</v>
      </c>
      <c r="C11335" s="2" t="s">
        <v>73</v>
      </c>
      <c r="D11335">
        <v>2</v>
      </c>
      <c r="E11335">
        <v>2001.04</v>
      </c>
      <c r="F11335" s="2" t="s">
        <v>16</v>
      </c>
      <c r="G11335" s="2" t="s">
        <v>74</v>
      </c>
      <c r="H11335" s="2" t="s">
        <v>47</v>
      </c>
      <c r="I11335" s="2" t="s">
        <v>48</v>
      </c>
      <c r="J11335" s="2" t="s">
        <v>36</v>
      </c>
      <c r="K11335" t="s">
        <v>49</v>
      </c>
      <c r="L11335" t="s">
        <v>22</v>
      </c>
      <c r="M11335">
        <v>1000.52</v>
      </c>
      <c r="N11335">
        <v>2020</v>
      </c>
      <c r="O11335">
        <v>7</v>
      </c>
    </row>
    <row r="11336" spans="1:15" x14ac:dyDescent="0.25">
      <c r="A11336" s="1">
        <v>44030</v>
      </c>
      <c r="B11336">
        <v>1000000566</v>
      </c>
      <c r="C11336" s="2" t="s">
        <v>15</v>
      </c>
      <c r="D11336">
        <v>1</v>
      </c>
      <c r="E11336">
        <v>600.03</v>
      </c>
      <c r="F11336" s="2" t="s">
        <v>16</v>
      </c>
      <c r="G11336" s="2" t="s">
        <v>17</v>
      </c>
      <c r="H11336" s="2" t="s">
        <v>47</v>
      </c>
      <c r="I11336" s="2" t="s">
        <v>48</v>
      </c>
      <c r="J11336" s="2" t="s">
        <v>36</v>
      </c>
      <c r="K11336" t="s">
        <v>49</v>
      </c>
      <c r="L11336" t="s">
        <v>22</v>
      </c>
      <c r="M11336">
        <v>600.03</v>
      </c>
      <c r="N11336">
        <v>2020</v>
      </c>
      <c r="O11336">
        <v>7</v>
      </c>
    </row>
    <row r="11337" spans="1:15" x14ac:dyDescent="0.25">
      <c r="A11337" s="1">
        <v>44030</v>
      </c>
      <c r="B11337">
        <v>1000000566</v>
      </c>
      <c r="C11337" s="2" t="s">
        <v>15</v>
      </c>
      <c r="D11337">
        <v>1</v>
      </c>
      <c r="E11337">
        <v>600.03</v>
      </c>
      <c r="F11337" s="2" t="s">
        <v>16</v>
      </c>
      <c r="G11337" s="2" t="s">
        <v>17</v>
      </c>
      <c r="H11337" s="2" t="s">
        <v>47</v>
      </c>
      <c r="I11337" s="2" t="s">
        <v>48</v>
      </c>
      <c r="J11337" s="2" t="s">
        <v>36</v>
      </c>
      <c r="K11337" t="s">
        <v>49</v>
      </c>
      <c r="L11337" t="s">
        <v>22</v>
      </c>
      <c r="M11337">
        <v>600.03</v>
      </c>
      <c r="N11337">
        <v>2020</v>
      </c>
      <c r="O11337">
        <v>7</v>
      </c>
    </row>
    <row r="11338" spans="1:15" x14ac:dyDescent="0.25">
      <c r="A11338" s="1">
        <v>44030</v>
      </c>
      <c r="B11338">
        <v>1000000594</v>
      </c>
      <c r="C11338" s="2" t="s">
        <v>54</v>
      </c>
      <c r="D11338">
        <v>1</v>
      </c>
      <c r="E11338">
        <v>998.99</v>
      </c>
      <c r="F11338" s="2" t="s">
        <v>46</v>
      </c>
      <c r="G11338" s="2" t="s">
        <v>24</v>
      </c>
      <c r="H11338" s="2" t="s">
        <v>18</v>
      </c>
      <c r="I11338" s="2" t="s">
        <v>25</v>
      </c>
      <c r="J11338" s="2" t="s">
        <v>20</v>
      </c>
      <c r="K11338" t="s">
        <v>51</v>
      </c>
      <c r="L11338" t="s">
        <v>22</v>
      </c>
      <c r="M11338">
        <v>998.99</v>
      </c>
      <c r="N11338">
        <v>2020</v>
      </c>
      <c r="O11338">
        <v>7</v>
      </c>
    </row>
    <row r="11339" spans="1:15" x14ac:dyDescent="0.25">
      <c r="A11339" s="1">
        <v>44030</v>
      </c>
      <c r="B11339">
        <v>1000000594</v>
      </c>
      <c r="C11339" s="2" t="s">
        <v>54</v>
      </c>
      <c r="D11339">
        <v>1</v>
      </c>
      <c r="E11339">
        <v>998.99</v>
      </c>
      <c r="F11339" s="2" t="s">
        <v>46</v>
      </c>
      <c r="G11339" s="2" t="s">
        <v>24</v>
      </c>
      <c r="H11339" s="2" t="s">
        <v>18</v>
      </c>
      <c r="I11339" s="2" t="s">
        <v>25</v>
      </c>
      <c r="J11339" s="2" t="s">
        <v>20</v>
      </c>
      <c r="K11339" t="s">
        <v>51</v>
      </c>
      <c r="L11339" t="s">
        <v>22</v>
      </c>
      <c r="M11339">
        <v>998.99</v>
      </c>
      <c r="N11339">
        <v>2020</v>
      </c>
      <c r="O11339">
        <v>7</v>
      </c>
    </row>
    <row r="11340" spans="1:15" x14ac:dyDescent="0.25">
      <c r="A11340" s="1">
        <v>44030</v>
      </c>
      <c r="B11340">
        <v>1000000594</v>
      </c>
      <c r="C11340" s="2" t="s">
        <v>53</v>
      </c>
      <c r="D11340">
        <v>1</v>
      </c>
      <c r="E11340">
        <v>999.08</v>
      </c>
      <c r="F11340" s="2" t="s">
        <v>46</v>
      </c>
      <c r="G11340" s="2" t="s">
        <v>17</v>
      </c>
      <c r="H11340" s="2" t="s">
        <v>18</v>
      </c>
      <c r="I11340" s="2" t="s">
        <v>25</v>
      </c>
      <c r="J11340" s="2" t="s">
        <v>20</v>
      </c>
      <c r="K11340" t="s">
        <v>51</v>
      </c>
      <c r="L11340" t="s">
        <v>22</v>
      </c>
      <c r="M11340">
        <v>999.08</v>
      </c>
      <c r="N11340">
        <v>2020</v>
      </c>
      <c r="O11340">
        <v>7</v>
      </c>
    </row>
    <row r="11341" spans="1:15" x14ac:dyDescent="0.25">
      <c r="A11341" s="1">
        <v>44030</v>
      </c>
      <c r="B11341">
        <v>1000000594</v>
      </c>
      <c r="C11341" s="2" t="s">
        <v>53</v>
      </c>
      <c r="D11341">
        <v>1</v>
      </c>
      <c r="E11341">
        <v>999.08</v>
      </c>
      <c r="F11341" s="2" t="s">
        <v>46</v>
      </c>
      <c r="G11341" s="2" t="s">
        <v>17</v>
      </c>
      <c r="H11341" s="2" t="s">
        <v>18</v>
      </c>
      <c r="I11341" s="2" t="s">
        <v>25</v>
      </c>
      <c r="J11341" s="2" t="s">
        <v>20</v>
      </c>
      <c r="K11341" t="s">
        <v>51</v>
      </c>
      <c r="L11341" t="s">
        <v>22</v>
      </c>
      <c r="M11341">
        <v>999.08</v>
      </c>
      <c r="N11341">
        <v>2020</v>
      </c>
      <c r="O11341">
        <v>7</v>
      </c>
    </row>
    <row r="11342" spans="1:15" x14ac:dyDescent="0.25">
      <c r="A11342" s="1">
        <v>44030</v>
      </c>
      <c r="B11342">
        <v>1000000594</v>
      </c>
      <c r="C11342" s="2" t="s">
        <v>15</v>
      </c>
      <c r="D11342">
        <v>2</v>
      </c>
      <c r="E11342">
        <v>14102.58</v>
      </c>
      <c r="F11342" s="2" t="s">
        <v>16</v>
      </c>
      <c r="G11342" s="2" t="s">
        <v>17</v>
      </c>
      <c r="H11342" s="2" t="s">
        <v>18</v>
      </c>
      <c r="I11342" s="2" t="s">
        <v>25</v>
      </c>
      <c r="J11342" s="2" t="s">
        <v>20</v>
      </c>
      <c r="K11342" t="s">
        <v>51</v>
      </c>
      <c r="L11342" t="s">
        <v>22</v>
      </c>
      <c r="M11342">
        <v>7051.29</v>
      </c>
      <c r="N11342">
        <v>2020</v>
      </c>
      <c r="O11342">
        <v>7</v>
      </c>
    </row>
    <row r="11343" spans="1:15" x14ac:dyDescent="0.25">
      <c r="A11343" s="1">
        <v>44030</v>
      </c>
      <c r="B11343">
        <v>1000000594</v>
      </c>
      <c r="C11343" s="2" t="s">
        <v>15</v>
      </c>
      <c r="D11343">
        <v>2</v>
      </c>
      <c r="E11343">
        <v>14102.58</v>
      </c>
      <c r="F11343" s="2" t="s">
        <v>16</v>
      </c>
      <c r="G11343" s="2" t="s">
        <v>17</v>
      </c>
      <c r="H11343" s="2" t="s">
        <v>18</v>
      </c>
      <c r="I11343" s="2" t="s">
        <v>25</v>
      </c>
      <c r="J11343" s="2" t="s">
        <v>20</v>
      </c>
      <c r="K11343" t="s">
        <v>51</v>
      </c>
      <c r="L11343" t="s">
        <v>22</v>
      </c>
      <c r="M11343">
        <v>7051.29</v>
      </c>
      <c r="N11343">
        <v>2020</v>
      </c>
      <c r="O11343">
        <v>7</v>
      </c>
    </row>
    <row r="11344" spans="1:15" x14ac:dyDescent="0.25">
      <c r="A11344" s="1">
        <v>44030</v>
      </c>
      <c r="B11344">
        <v>1000000928</v>
      </c>
      <c r="C11344" s="2" t="s">
        <v>23</v>
      </c>
      <c r="D11344">
        <v>4</v>
      </c>
      <c r="E11344">
        <v>57001.599999999999</v>
      </c>
      <c r="F11344" s="2" t="s">
        <v>16</v>
      </c>
      <c r="G11344" s="2" t="s">
        <v>24</v>
      </c>
      <c r="H11344" s="2" t="s">
        <v>30</v>
      </c>
      <c r="I11344" s="2" t="s">
        <v>57</v>
      </c>
      <c r="J11344" s="2" t="s">
        <v>26</v>
      </c>
      <c r="K11344" t="s">
        <v>58</v>
      </c>
      <c r="L11344" t="s">
        <v>22</v>
      </c>
      <c r="M11344">
        <v>14250.4</v>
      </c>
      <c r="N11344">
        <v>2020</v>
      </c>
      <c r="O11344">
        <v>7</v>
      </c>
    </row>
    <row r="11345" spans="1:15" x14ac:dyDescent="0.25">
      <c r="A11345" s="1">
        <v>44030</v>
      </c>
      <c r="B11345">
        <v>1000000928</v>
      </c>
      <c r="C11345" s="2" t="s">
        <v>23</v>
      </c>
      <c r="D11345">
        <v>4</v>
      </c>
      <c r="E11345">
        <v>57001.599999999999</v>
      </c>
      <c r="F11345" s="2" t="s">
        <v>16</v>
      </c>
      <c r="G11345" s="2" t="s">
        <v>24</v>
      </c>
      <c r="H11345" s="2" t="s">
        <v>30</v>
      </c>
      <c r="I11345" s="2" t="s">
        <v>57</v>
      </c>
      <c r="J11345" s="2" t="s">
        <v>26</v>
      </c>
      <c r="K11345" t="s">
        <v>58</v>
      </c>
      <c r="L11345" t="s">
        <v>22</v>
      </c>
      <c r="M11345">
        <v>14250.4</v>
      </c>
      <c r="N11345">
        <v>2020</v>
      </c>
      <c r="O11345">
        <v>7</v>
      </c>
    </row>
    <row r="11346" spans="1:15" x14ac:dyDescent="0.25">
      <c r="A11346" s="1">
        <v>44030</v>
      </c>
      <c r="B11346">
        <v>1000001513</v>
      </c>
      <c r="C11346" s="2" t="s">
        <v>75</v>
      </c>
      <c r="D11346">
        <v>1</v>
      </c>
      <c r="E11346">
        <v>2000.49</v>
      </c>
      <c r="F11346" s="2" t="s">
        <v>16</v>
      </c>
      <c r="G11346" s="2" t="s">
        <v>76</v>
      </c>
      <c r="H11346" s="2" t="s">
        <v>18</v>
      </c>
      <c r="I11346" s="2" t="s">
        <v>34</v>
      </c>
      <c r="J11346" s="2" t="s">
        <v>20</v>
      </c>
      <c r="K11346" t="s">
        <v>44</v>
      </c>
      <c r="L11346" t="s">
        <v>22</v>
      </c>
      <c r="M11346">
        <v>2000.49</v>
      </c>
      <c r="N11346">
        <v>2020</v>
      </c>
      <c r="O11346">
        <v>7</v>
      </c>
    </row>
    <row r="11347" spans="1:15" x14ac:dyDescent="0.25">
      <c r="A11347" s="1">
        <v>44030</v>
      </c>
      <c r="B11347">
        <v>1000001513</v>
      </c>
      <c r="C11347" s="2" t="s">
        <v>75</v>
      </c>
      <c r="D11347">
        <v>1</v>
      </c>
      <c r="E11347">
        <v>2000.49</v>
      </c>
      <c r="F11347" s="2" t="s">
        <v>16</v>
      </c>
      <c r="G11347" s="2" t="s">
        <v>76</v>
      </c>
      <c r="H11347" s="2" t="s">
        <v>18</v>
      </c>
      <c r="I11347" s="2" t="s">
        <v>34</v>
      </c>
      <c r="J11347" s="2" t="s">
        <v>20</v>
      </c>
      <c r="K11347" t="s">
        <v>44</v>
      </c>
      <c r="L11347" t="s">
        <v>22</v>
      </c>
      <c r="M11347">
        <v>2000.49</v>
      </c>
      <c r="N11347">
        <v>2020</v>
      </c>
      <c r="O11347">
        <v>7</v>
      </c>
    </row>
    <row r="11348" spans="1:15" x14ac:dyDescent="0.25">
      <c r="A11348" s="1">
        <v>44030</v>
      </c>
      <c r="B11348">
        <v>1000001524</v>
      </c>
      <c r="C11348" s="2" t="s">
        <v>23</v>
      </c>
      <c r="D11348">
        <v>1</v>
      </c>
      <c r="E11348">
        <v>17000.45</v>
      </c>
      <c r="F11348" s="2" t="s">
        <v>16</v>
      </c>
      <c r="G11348" s="2" t="s">
        <v>24</v>
      </c>
      <c r="H11348" s="2" t="s">
        <v>18</v>
      </c>
      <c r="I11348" s="2" t="s">
        <v>25</v>
      </c>
      <c r="J11348" s="2" t="s">
        <v>20</v>
      </c>
      <c r="K11348" t="s">
        <v>51</v>
      </c>
      <c r="L11348" t="s">
        <v>22</v>
      </c>
      <c r="M11348">
        <v>17000.45</v>
      </c>
      <c r="N11348">
        <v>2020</v>
      </c>
      <c r="O11348">
        <v>7</v>
      </c>
    </row>
    <row r="11349" spans="1:15" x14ac:dyDescent="0.25">
      <c r="A11349" s="1">
        <v>44030</v>
      </c>
      <c r="B11349">
        <v>1000001524</v>
      </c>
      <c r="C11349" s="2" t="s">
        <v>23</v>
      </c>
      <c r="D11349">
        <v>1</v>
      </c>
      <c r="E11349">
        <v>17000.45</v>
      </c>
      <c r="F11349" s="2" t="s">
        <v>16</v>
      </c>
      <c r="G11349" s="2" t="s">
        <v>24</v>
      </c>
      <c r="H11349" s="2" t="s">
        <v>18</v>
      </c>
      <c r="I11349" s="2" t="s">
        <v>25</v>
      </c>
      <c r="J11349" s="2" t="s">
        <v>20</v>
      </c>
      <c r="K11349" t="s">
        <v>51</v>
      </c>
      <c r="L11349" t="s">
        <v>22</v>
      </c>
      <c r="M11349">
        <v>17000.45</v>
      </c>
      <c r="N11349">
        <v>2020</v>
      </c>
      <c r="O11349">
        <v>7</v>
      </c>
    </row>
    <row r="11350" spans="1:15" x14ac:dyDescent="0.25">
      <c r="A11350" s="1">
        <v>44030</v>
      </c>
      <c r="B11350">
        <v>1000001524</v>
      </c>
      <c r="C11350" s="2" t="s">
        <v>15</v>
      </c>
      <c r="D11350">
        <v>1</v>
      </c>
      <c r="E11350">
        <v>5999.93</v>
      </c>
      <c r="F11350" s="2" t="s">
        <v>16</v>
      </c>
      <c r="G11350" s="2" t="s">
        <v>17</v>
      </c>
      <c r="H11350" s="2" t="s">
        <v>18</v>
      </c>
      <c r="I11350" s="2" t="s">
        <v>25</v>
      </c>
      <c r="J11350" s="2" t="s">
        <v>20</v>
      </c>
      <c r="K11350" t="s">
        <v>51</v>
      </c>
      <c r="L11350" t="s">
        <v>22</v>
      </c>
      <c r="M11350">
        <v>5999.93</v>
      </c>
      <c r="N11350">
        <v>2020</v>
      </c>
      <c r="O11350">
        <v>7</v>
      </c>
    </row>
    <row r="11351" spans="1:15" x14ac:dyDescent="0.25">
      <c r="A11351" s="1">
        <v>44030</v>
      </c>
      <c r="B11351">
        <v>1000001524</v>
      </c>
      <c r="C11351" s="2" t="s">
        <v>15</v>
      </c>
      <c r="D11351">
        <v>1</v>
      </c>
      <c r="E11351">
        <v>5999.93</v>
      </c>
      <c r="F11351" s="2" t="s">
        <v>16</v>
      </c>
      <c r="G11351" s="2" t="s">
        <v>17</v>
      </c>
      <c r="H11351" s="2" t="s">
        <v>18</v>
      </c>
      <c r="I11351" s="2" t="s">
        <v>25</v>
      </c>
      <c r="J11351" s="2" t="s">
        <v>20</v>
      </c>
      <c r="K11351" t="s">
        <v>51</v>
      </c>
      <c r="L11351" t="s">
        <v>22</v>
      </c>
      <c r="M11351">
        <v>5999.93</v>
      </c>
      <c r="N11351">
        <v>2020</v>
      </c>
      <c r="O11351">
        <v>7</v>
      </c>
    </row>
    <row r="11352" spans="1:15" x14ac:dyDescent="0.25">
      <c r="A11352" s="1">
        <v>44030</v>
      </c>
      <c r="B11352">
        <v>1000002134</v>
      </c>
      <c r="C11352" s="2" t="s">
        <v>23</v>
      </c>
      <c r="D11352">
        <v>1</v>
      </c>
      <c r="E11352">
        <v>2000.32</v>
      </c>
      <c r="F11352" s="2" t="s">
        <v>16</v>
      </c>
      <c r="G11352" s="2" t="s">
        <v>24</v>
      </c>
      <c r="H11352" s="2" t="s">
        <v>18</v>
      </c>
      <c r="I11352" s="2" t="s">
        <v>40</v>
      </c>
      <c r="J11352" s="2" t="s">
        <v>20</v>
      </c>
      <c r="K11352" t="s">
        <v>68</v>
      </c>
      <c r="L11352" t="s">
        <v>22</v>
      </c>
      <c r="M11352">
        <v>2000.32</v>
      </c>
      <c r="N11352">
        <v>2020</v>
      </c>
      <c r="O11352">
        <v>7</v>
      </c>
    </row>
    <row r="11353" spans="1:15" x14ac:dyDescent="0.25">
      <c r="A11353" s="1">
        <v>44030</v>
      </c>
      <c r="B11353">
        <v>1000002134</v>
      </c>
      <c r="C11353" s="2" t="s">
        <v>23</v>
      </c>
      <c r="D11353">
        <v>1</v>
      </c>
      <c r="E11353">
        <v>2000.32</v>
      </c>
      <c r="F11353" s="2" t="s">
        <v>16</v>
      </c>
      <c r="G11353" s="2" t="s">
        <v>24</v>
      </c>
      <c r="H11353" s="2" t="s">
        <v>18</v>
      </c>
      <c r="I11353" s="2" t="s">
        <v>40</v>
      </c>
      <c r="J11353" s="2" t="s">
        <v>20</v>
      </c>
      <c r="K11353" t="s">
        <v>68</v>
      </c>
      <c r="L11353" t="s">
        <v>22</v>
      </c>
      <c r="M11353">
        <v>2000.32</v>
      </c>
      <c r="N11353">
        <v>2020</v>
      </c>
      <c r="O11353">
        <v>7</v>
      </c>
    </row>
    <row r="11354" spans="1:15" x14ac:dyDescent="0.25">
      <c r="A11354" s="1">
        <v>44030</v>
      </c>
      <c r="B11354">
        <v>1000003489</v>
      </c>
      <c r="C11354" s="2" t="s">
        <v>94</v>
      </c>
      <c r="D11354">
        <v>1</v>
      </c>
      <c r="E11354">
        <v>49.33</v>
      </c>
      <c r="F11354" s="2" t="s">
        <v>46</v>
      </c>
      <c r="G11354" s="2" t="s">
        <v>74</v>
      </c>
      <c r="H11354" s="2" t="s">
        <v>47</v>
      </c>
      <c r="I11354" s="2" t="s">
        <v>48</v>
      </c>
      <c r="J11354" s="2" t="s">
        <v>26</v>
      </c>
      <c r="K11354" t="s">
        <v>50</v>
      </c>
      <c r="L11354" t="s">
        <v>22</v>
      </c>
      <c r="M11354">
        <v>49.33</v>
      </c>
      <c r="N11354">
        <v>2020</v>
      </c>
      <c r="O11354">
        <v>7</v>
      </c>
    </row>
    <row r="11355" spans="1:15" x14ac:dyDescent="0.25">
      <c r="A11355" s="1">
        <v>44030</v>
      </c>
      <c r="B11355">
        <v>1000003489</v>
      </c>
      <c r="C11355" s="2" t="s">
        <v>94</v>
      </c>
      <c r="D11355">
        <v>1</v>
      </c>
      <c r="E11355">
        <v>49.33</v>
      </c>
      <c r="F11355" s="2" t="s">
        <v>46</v>
      </c>
      <c r="G11355" s="2" t="s">
        <v>74</v>
      </c>
      <c r="H11355" s="2" t="s">
        <v>47</v>
      </c>
      <c r="I11355" s="2" t="s">
        <v>48</v>
      </c>
      <c r="J11355" s="2" t="s">
        <v>26</v>
      </c>
      <c r="K11355" t="s">
        <v>50</v>
      </c>
      <c r="L11355" t="s">
        <v>22</v>
      </c>
      <c r="M11355">
        <v>49.33</v>
      </c>
      <c r="N11355">
        <v>2020</v>
      </c>
      <c r="O11355">
        <v>7</v>
      </c>
    </row>
    <row r="11356" spans="1:15" x14ac:dyDescent="0.25">
      <c r="A11356" s="1">
        <v>44030</v>
      </c>
      <c r="B11356">
        <v>1000003489</v>
      </c>
      <c r="C11356" s="2" t="s">
        <v>75</v>
      </c>
      <c r="D11356">
        <v>1</v>
      </c>
      <c r="E11356">
        <v>775.94</v>
      </c>
      <c r="F11356" s="2" t="s">
        <v>16</v>
      </c>
      <c r="G11356" s="2" t="s">
        <v>76</v>
      </c>
      <c r="H11356" s="2" t="s">
        <v>47</v>
      </c>
      <c r="I11356" s="2" t="s">
        <v>48</v>
      </c>
      <c r="J11356" s="2" t="s">
        <v>26</v>
      </c>
      <c r="K11356" t="s">
        <v>50</v>
      </c>
      <c r="L11356" t="s">
        <v>22</v>
      </c>
      <c r="M11356">
        <v>775.94</v>
      </c>
      <c r="N11356">
        <v>2020</v>
      </c>
      <c r="O11356">
        <v>7</v>
      </c>
    </row>
    <row r="11357" spans="1:15" x14ac:dyDescent="0.25">
      <c r="A11357" s="1">
        <v>44030</v>
      </c>
      <c r="B11357">
        <v>1000003489</v>
      </c>
      <c r="C11357" s="2" t="s">
        <v>75</v>
      </c>
      <c r="D11357">
        <v>1</v>
      </c>
      <c r="E11357">
        <v>775.94</v>
      </c>
      <c r="F11357" s="2" t="s">
        <v>16</v>
      </c>
      <c r="G11357" s="2" t="s">
        <v>76</v>
      </c>
      <c r="H11357" s="2" t="s">
        <v>47</v>
      </c>
      <c r="I11357" s="2" t="s">
        <v>48</v>
      </c>
      <c r="J11357" s="2" t="s">
        <v>26</v>
      </c>
      <c r="K11357" t="s">
        <v>50</v>
      </c>
      <c r="L11357" t="s">
        <v>22</v>
      </c>
      <c r="M11357">
        <v>775.94</v>
      </c>
      <c r="N11357">
        <v>2020</v>
      </c>
      <c r="O11357">
        <v>7</v>
      </c>
    </row>
    <row r="11358" spans="1:15" x14ac:dyDescent="0.25">
      <c r="A11358" s="1">
        <v>44030</v>
      </c>
      <c r="B11358">
        <v>1000003489</v>
      </c>
      <c r="C11358" s="2" t="s">
        <v>23</v>
      </c>
      <c r="D11358">
        <v>2</v>
      </c>
      <c r="E11358">
        <v>4825.45</v>
      </c>
      <c r="F11358" s="2" t="s">
        <v>16</v>
      </c>
      <c r="G11358" s="2" t="s">
        <v>24</v>
      </c>
      <c r="H11358" s="2" t="s">
        <v>47</v>
      </c>
      <c r="I11358" s="2" t="s">
        <v>48</v>
      </c>
      <c r="J11358" s="2" t="s">
        <v>26</v>
      </c>
      <c r="K11358" t="s">
        <v>50</v>
      </c>
      <c r="L11358" t="s">
        <v>22</v>
      </c>
      <c r="M11358">
        <v>2412.7199999999998</v>
      </c>
      <c r="N11358">
        <v>2020</v>
      </c>
      <c r="O11358">
        <v>7</v>
      </c>
    </row>
    <row r="11359" spans="1:15" x14ac:dyDescent="0.25">
      <c r="A11359" s="1">
        <v>44030</v>
      </c>
      <c r="B11359">
        <v>1000003489</v>
      </c>
      <c r="C11359" s="2" t="s">
        <v>23</v>
      </c>
      <c r="D11359">
        <v>2</v>
      </c>
      <c r="E11359">
        <v>4825.45</v>
      </c>
      <c r="F11359" s="2" t="s">
        <v>16</v>
      </c>
      <c r="G11359" s="2" t="s">
        <v>24</v>
      </c>
      <c r="H11359" s="2" t="s">
        <v>47</v>
      </c>
      <c r="I11359" s="2" t="s">
        <v>48</v>
      </c>
      <c r="J11359" s="2" t="s">
        <v>26</v>
      </c>
      <c r="K11359" t="s">
        <v>50</v>
      </c>
      <c r="L11359" t="s">
        <v>22</v>
      </c>
      <c r="M11359">
        <v>2412.7199999999998</v>
      </c>
      <c r="N11359">
        <v>2020</v>
      </c>
      <c r="O11359">
        <v>7</v>
      </c>
    </row>
    <row r="11360" spans="1:15" x14ac:dyDescent="0.25">
      <c r="A11360" s="1">
        <v>44030</v>
      </c>
      <c r="B11360">
        <v>1000003926</v>
      </c>
      <c r="C11360" s="2" t="s">
        <v>75</v>
      </c>
      <c r="D11360">
        <v>1</v>
      </c>
      <c r="E11360">
        <v>10000.34</v>
      </c>
      <c r="F11360" s="2" t="s">
        <v>16</v>
      </c>
      <c r="G11360" s="2" t="s">
        <v>76</v>
      </c>
      <c r="H11360" s="2" t="s">
        <v>47</v>
      </c>
      <c r="I11360" s="2" t="s">
        <v>48</v>
      </c>
      <c r="J11360" s="2" t="s">
        <v>26</v>
      </c>
      <c r="K11360" t="s">
        <v>50</v>
      </c>
      <c r="L11360" t="s">
        <v>28</v>
      </c>
      <c r="M11360">
        <v>10000.34</v>
      </c>
      <c r="N11360">
        <v>2020</v>
      </c>
      <c r="O11360">
        <v>7</v>
      </c>
    </row>
    <row r="11361" spans="1:15" x14ac:dyDescent="0.25">
      <c r="A11361" s="1">
        <v>44030</v>
      </c>
      <c r="B11361">
        <v>1000003926</v>
      </c>
      <c r="C11361" s="2" t="s">
        <v>75</v>
      </c>
      <c r="D11361">
        <v>1</v>
      </c>
      <c r="E11361">
        <v>10000.34</v>
      </c>
      <c r="F11361" s="2" t="s">
        <v>16</v>
      </c>
      <c r="G11361" s="2" t="s">
        <v>76</v>
      </c>
      <c r="H11361" s="2" t="s">
        <v>47</v>
      </c>
      <c r="I11361" s="2" t="s">
        <v>48</v>
      </c>
      <c r="J11361" s="2" t="s">
        <v>26</v>
      </c>
      <c r="K11361" t="s">
        <v>50</v>
      </c>
      <c r="L11361" t="s">
        <v>28</v>
      </c>
      <c r="M11361">
        <v>10000.34</v>
      </c>
      <c r="N11361">
        <v>2020</v>
      </c>
      <c r="O11361">
        <v>7</v>
      </c>
    </row>
    <row r="11362" spans="1:15" x14ac:dyDescent="0.25">
      <c r="A11362" s="1">
        <v>44030</v>
      </c>
      <c r="B11362">
        <v>1000003926</v>
      </c>
      <c r="C11362" s="2" t="s">
        <v>73</v>
      </c>
      <c r="D11362">
        <v>1</v>
      </c>
      <c r="E11362">
        <v>1000.13</v>
      </c>
      <c r="F11362" s="2" t="s">
        <v>16</v>
      </c>
      <c r="G11362" s="2" t="s">
        <v>74</v>
      </c>
      <c r="H11362" s="2" t="s">
        <v>47</v>
      </c>
      <c r="I11362" s="2" t="s">
        <v>48</v>
      </c>
      <c r="J11362" s="2" t="s">
        <v>26</v>
      </c>
      <c r="K11362" t="s">
        <v>50</v>
      </c>
      <c r="L11362" t="s">
        <v>28</v>
      </c>
      <c r="M11362">
        <v>1000.13</v>
      </c>
      <c r="N11362">
        <v>2020</v>
      </c>
      <c r="O11362">
        <v>7</v>
      </c>
    </row>
    <row r="11363" spans="1:15" x14ac:dyDescent="0.25">
      <c r="A11363" s="1">
        <v>44030</v>
      </c>
      <c r="B11363">
        <v>1000003926</v>
      </c>
      <c r="C11363" s="2" t="s">
        <v>73</v>
      </c>
      <c r="D11363">
        <v>1</v>
      </c>
      <c r="E11363">
        <v>1000.13</v>
      </c>
      <c r="F11363" s="2" t="s">
        <v>16</v>
      </c>
      <c r="G11363" s="2" t="s">
        <v>74</v>
      </c>
      <c r="H11363" s="2" t="s">
        <v>47</v>
      </c>
      <c r="I11363" s="2" t="s">
        <v>48</v>
      </c>
      <c r="J11363" s="2" t="s">
        <v>26</v>
      </c>
      <c r="K11363" t="s">
        <v>50</v>
      </c>
      <c r="L11363" t="s">
        <v>28</v>
      </c>
      <c r="M11363">
        <v>1000.13</v>
      </c>
      <c r="N11363">
        <v>2020</v>
      </c>
      <c r="O11363">
        <v>7</v>
      </c>
    </row>
    <row r="11364" spans="1:15" x14ac:dyDescent="0.25">
      <c r="A11364" s="1">
        <v>44030</v>
      </c>
      <c r="B11364">
        <v>1000003989</v>
      </c>
      <c r="C11364" s="2" t="s">
        <v>75</v>
      </c>
      <c r="D11364">
        <v>2</v>
      </c>
      <c r="E11364">
        <v>3401.12</v>
      </c>
      <c r="F11364" s="2" t="s">
        <v>16</v>
      </c>
      <c r="G11364" s="2" t="s">
        <v>76</v>
      </c>
      <c r="H11364" s="2" t="s">
        <v>30</v>
      </c>
      <c r="I11364" s="2" t="s">
        <v>31</v>
      </c>
      <c r="J11364" s="2" t="s">
        <v>36</v>
      </c>
      <c r="K11364" t="s">
        <v>52</v>
      </c>
      <c r="L11364" t="s">
        <v>22</v>
      </c>
      <c r="M11364">
        <v>1700.56</v>
      </c>
      <c r="N11364">
        <v>2020</v>
      </c>
      <c r="O11364">
        <v>7</v>
      </c>
    </row>
    <row r="11365" spans="1:15" x14ac:dyDescent="0.25">
      <c r="A11365" s="1">
        <v>44030</v>
      </c>
      <c r="B11365">
        <v>1000003989</v>
      </c>
      <c r="C11365" s="2" t="s">
        <v>75</v>
      </c>
      <c r="D11365">
        <v>2</v>
      </c>
      <c r="E11365">
        <v>3401.12</v>
      </c>
      <c r="F11365" s="2" t="s">
        <v>16</v>
      </c>
      <c r="G11365" s="2" t="s">
        <v>76</v>
      </c>
      <c r="H11365" s="2" t="s">
        <v>30</v>
      </c>
      <c r="I11365" s="2" t="s">
        <v>31</v>
      </c>
      <c r="J11365" s="2" t="s">
        <v>36</v>
      </c>
      <c r="K11365" t="s">
        <v>52</v>
      </c>
      <c r="L11365" t="s">
        <v>22</v>
      </c>
      <c r="M11365">
        <v>1700.56</v>
      </c>
      <c r="N11365">
        <v>2020</v>
      </c>
      <c r="O11365">
        <v>7</v>
      </c>
    </row>
    <row r="11366" spans="1:15" x14ac:dyDescent="0.25">
      <c r="A11366" s="1">
        <v>44030</v>
      </c>
      <c r="B11366">
        <v>1000004256</v>
      </c>
      <c r="C11366" s="2" t="s">
        <v>73</v>
      </c>
      <c r="D11366">
        <v>1</v>
      </c>
      <c r="E11366">
        <v>8999.9599999999991</v>
      </c>
      <c r="F11366" s="2" t="s">
        <v>16</v>
      </c>
      <c r="G11366" s="2" t="s">
        <v>74</v>
      </c>
      <c r="H11366" s="2" t="s">
        <v>18</v>
      </c>
      <c r="I11366" s="2" t="s">
        <v>40</v>
      </c>
      <c r="J11366" s="2" t="s">
        <v>26</v>
      </c>
      <c r="K11366" t="s">
        <v>41</v>
      </c>
      <c r="L11366" t="s">
        <v>22</v>
      </c>
      <c r="M11366">
        <v>8999.9599999999991</v>
      </c>
      <c r="N11366">
        <v>2020</v>
      </c>
      <c r="O11366">
        <v>7</v>
      </c>
    </row>
    <row r="11367" spans="1:15" x14ac:dyDescent="0.25">
      <c r="A11367" s="1">
        <v>44030</v>
      </c>
      <c r="B11367">
        <v>1000004256</v>
      </c>
      <c r="C11367" s="2" t="s">
        <v>73</v>
      </c>
      <c r="D11367">
        <v>1</v>
      </c>
      <c r="E11367">
        <v>8999.9599999999991</v>
      </c>
      <c r="F11367" s="2" t="s">
        <v>16</v>
      </c>
      <c r="G11367" s="2" t="s">
        <v>74</v>
      </c>
      <c r="H11367" s="2" t="s">
        <v>18</v>
      </c>
      <c r="I11367" s="2" t="s">
        <v>40</v>
      </c>
      <c r="J11367" s="2" t="s">
        <v>26</v>
      </c>
      <c r="K11367" t="s">
        <v>41</v>
      </c>
      <c r="L11367" t="s">
        <v>22</v>
      </c>
      <c r="M11367">
        <v>8999.9599999999991</v>
      </c>
      <c r="N11367">
        <v>2020</v>
      </c>
      <c r="O11367">
        <v>7</v>
      </c>
    </row>
    <row r="11368" spans="1:15" x14ac:dyDescent="0.25">
      <c r="A11368" s="1">
        <v>44030</v>
      </c>
      <c r="B11368">
        <v>1000004256</v>
      </c>
      <c r="C11368" s="2" t="s">
        <v>15</v>
      </c>
      <c r="D11368">
        <v>1</v>
      </c>
      <c r="E11368">
        <v>10000.61</v>
      </c>
      <c r="F11368" s="2" t="s">
        <v>16</v>
      </c>
      <c r="G11368" s="2" t="s">
        <v>17</v>
      </c>
      <c r="H11368" s="2" t="s">
        <v>18</v>
      </c>
      <c r="I11368" s="2" t="s">
        <v>40</v>
      </c>
      <c r="J11368" s="2" t="s">
        <v>26</v>
      </c>
      <c r="K11368" t="s">
        <v>41</v>
      </c>
      <c r="L11368" t="s">
        <v>22</v>
      </c>
      <c r="M11368">
        <v>10000.61</v>
      </c>
      <c r="N11368">
        <v>2020</v>
      </c>
      <c r="O11368">
        <v>7</v>
      </c>
    </row>
    <row r="11369" spans="1:15" x14ac:dyDescent="0.25">
      <c r="A11369" s="1">
        <v>44030</v>
      </c>
      <c r="B11369">
        <v>1000004256</v>
      </c>
      <c r="C11369" s="2" t="s">
        <v>15</v>
      </c>
      <c r="D11369">
        <v>1</v>
      </c>
      <c r="E11369">
        <v>10000.61</v>
      </c>
      <c r="F11369" s="2" t="s">
        <v>16</v>
      </c>
      <c r="G11369" s="2" t="s">
        <v>17</v>
      </c>
      <c r="H11369" s="2" t="s">
        <v>18</v>
      </c>
      <c r="I11369" s="2" t="s">
        <v>40</v>
      </c>
      <c r="J11369" s="2" t="s">
        <v>26</v>
      </c>
      <c r="K11369" t="s">
        <v>41</v>
      </c>
      <c r="L11369" t="s">
        <v>22</v>
      </c>
      <c r="M11369">
        <v>10000.61</v>
      </c>
      <c r="N11369">
        <v>2020</v>
      </c>
      <c r="O11369">
        <v>7</v>
      </c>
    </row>
    <row r="11370" spans="1:15" x14ac:dyDescent="0.25">
      <c r="A11370" s="1">
        <v>44030</v>
      </c>
      <c r="B11370">
        <v>1000004256</v>
      </c>
      <c r="C11370" s="2" t="s">
        <v>42</v>
      </c>
      <c r="D11370">
        <v>1</v>
      </c>
      <c r="E11370">
        <v>13000.35</v>
      </c>
      <c r="F11370" s="2" t="s">
        <v>16</v>
      </c>
      <c r="G11370" s="2" t="s">
        <v>43</v>
      </c>
      <c r="H11370" s="2" t="s">
        <v>18</v>
      </c>
      <c r="I11370" s="2" t="s">
        <v>40</v>
      </c>
      <c r="J11370" s="2" t="s">
        <v>26</v>
      </c>
      <c r="K11370" t="s">
        <v>41</v>
      </c>
      <c r="L11370" t="s">
        <v>22</v>
      </c>
      <c r="M11370">
        <v>13000.35</v>
      </c>
      <c r="N11370">
        <v>2020</v>
      </c>
      <c r="O11370">
        <v>7</v>
      </c>
    </row>
    <row r="11371" spans="1:15" x14ac:dyDescent="0.25">
      <c r="A11371" s="1">
        <v>44030</v>
      </c>
      <c r="B11371">
        <v>1000004256</v>
      </c>
      <c r="C11371" s="2" t="s">
        <v>42</v>
      </c>
      <c r="D11371">
        <v>1</v>
      </c>
      <c r="E11371">
        <v>13000.35</v>
      </c>
      <c r="F11371" s="2" t="s">
        <v>16</v>
      </c>
      <c r="G11371" s="2" t="s">
        <v>43</v>
      </c>
      <c r="H11371" s="2" t="s">
        <v>18</v>
      </c>
      <c r="I11371" s="2" t="s">
        <v>40</v>
      </c>
      <c r="J11371" s="2" t="s">
        <v>26</v>
      </c>
      <c r="K11371" t="s">
        <v>41</v>
      </c>
      <c r="L11371" t="s">
        <v>22</v>
      </c>
      <c r="M11371">
        <v>13000.35</v>
      </c>
      <c r="N11371">
        <v>2020</v>
      </c>
      <c r="O11371">
        <v>7</v>
      </c>
    </row>
    <row r="11372" spans="1:15" x14ac:dyDescent="0.25">
      <c r="A11372" s="1">
        <v>44030</v>
      </c>
      <c r="B11372">
        <v>1000005022</v>
      </c>
      <c r="C11372" s="2" t="s">
        <v>23</v>
      </c>
      <c r="D11372">
        <v>1</v>
      </c>
      <c r="E11372">
        <v>13999.98</v>
      </c>
      <c r="F11372" s="2" t="s">
        <v>16</v>
      </c>
      <c r="G11372" s="2" t="s">
        <v>24</v>
      </c>
      <c r="H11372" s="2" t="s">
        <v>18</v>
      </c>
      <c r="I11372" s="2" t="s">
        <v>34</v>
      </c>
      <c r="J11372" s="2" t="s">
        <v>36</v>
      </c>
      <c r="K11372" t="s">
        <v>70</v>
      </c>
      <c r="L11372" t="s">
        <v>28</v>
      </c>
      <c r="M11372">
        <v>13999.98</v>
      </c>
      <c r="N11372">
        <v>2020</v>
      </c>
      <c r="O11372">
        <v>7</v>
      </c>
    </row>
    <row r="11373" spans="1:15" x14ac:dyDescent="0.25">
      <c r="A11373" s="1">
        <v>44030</v>
      </c>
      <c r="B11373">
        <v>1000005022</v>
      </c>
      <c r="C11373" s="2" t="s">
        <v>15</v>
      </c>
      <c r="D11373">
        <v>2</v>
      </c>
      <c r="E11373">
        <v>23000.93</v>
      </c>
      <c r="F11373" s="2" t="s">
        <v>16</v>
      </c>
      <c r="G11373" s="2" t="s">
        <v>17</v>
      </c>
      <c r="H11373" s="2" t="s">
        <v>18</v>
      </c>
      <c r="I11373" s="2" t="s">
        <v>34</v>
      </c>
      <c r="J11373" s="2" t="s">
        <v>36</v>
      </c>
      <c r="K11373" t="s">
        <v>70</v>
      </c>
      <c r="L11373" t="s">
        <v>28</v>
      </c>
      <c r="M11373">
        <v>11500.46</v>
      </c>
      <c r="N11373">
        <v>2020</v>
      </c>
      <c r="O11373">
        <v>7</v>
      </c>
    </row>
    <row r="11374" spans="1:15" x14ac:dyDescent="0.25">
      <c r="A11374" s="1">
        <v>44030</v>
      </c>
      <c r="B11374">
        <v>1000006698</v>
      </c>
      <c r="C11374" s="2" t="s">
        <v>75</v>
      </c>
      <c r="D11374">
        <v>1</v>
      </c>
      <c r="E11374">
        <v>8000.2</v>
      </c>
      <c r="F11374" s="2" t="s">
        <v>16</v>
      </c>
      <c r="G11374" s="2" t="s">
        <v>76</v>
      </c>
      <c r="H11374" s="2" t="s">
        <v>30</v>
      </c>
      <c r="I11374" s="2" t="s">
        <v>38</v>
      </c>
      <c r="J11374" s="2" t="s">
        <v>26</v>
      </c>
      <c r="K11374" t="s">
        <v>39</v>
      </c>
      <c r="L11374" t="s">
        <v>28</v>
      </c>
      <c r="M11374">
        <v>8000.2</v>
      </c>
      <c r="N11374">
        <v>2020</v>
      </c>
      <c r="O11374">
        <v>7</v>
      </c>
    </row>
    <row r="11375" spans="1:15" x14ac:dyDescent="0.25">
      <c r="A11375" s="1">
        <v>44030</v>
      </c>
      <c r="B11375">
        <v>1000006698</v>
      </c>
      <c r="C11375" s="2" t="s">
        <v>75</v>
      </c>
      <c r="D11375">
        <v>1</v>
      </c>
      <c r="E11375">
        <v>8000.2</v>
      </c>
      <c r="F11375" s="2" t="s">
        <v>16</v>
      </c>
      <c r="G11375" s="2" t="s">
        <v>76</v>
      </c>
      <c r="H11375" s="2" t="s">
        <v>30</v>
      </c>
      <c r="I11375" s="2" t="s">
        <v>38</v>
      </c>
      <c r="J11375" s="2" t="s">
        <v>26</v>
      </c>
      <c r="K11375" t="s">
        <v>39</v>
      </c>
      <c r="L11375" t="s">
        <v>28</v>
      </c>
      <c r="M11375">
        <v>8000.2</v>
      </c>
      <c r="N11375">
        <v>2020</v>
      </c>
      <c r="O11375">
        <v>7</v>
      </c>
    </row>
    <row r="11376" spans="1:15" x14ac:dyDescent="0.25">
      <c r="A11376" s="1">
        <v>44030</v>
      </c>
      <c r="B11376">
        <v>1000006698</v>
      </c>
      <c r="C11376" s="2" t="s">
        <v>23</v>
      </c>
      <c r="D11376">
        <v>3</v>
      </c>
      <c r="E11376">
        <v>23500.3</v>
      </c>
      <c r="F11376" s="2" t="s">
        <v>16</v>
      </c>
      <c r="G11376" s="2" t="s">
        <v>24</v>
      </c>
      <c r="H11376" s="2" t="s">
        <v>30</v>
      </c>
      <c r="I11376" s="2" t="s">
        <v>38</v>
      </c>
      <c r="J11376" s="2" t="s">
        <v>26</v>
      </c>
      <c r="K11376" t="s">
        <v>39</v>
      </c>
      <c r="L11376" t="s">
        <v>28</v>
      </c>
      <c r="M11376">
        <v>7833.43</v>
      </c>
      <c r="N11376">
        <v>2020</v>
      </c>
      <c r="O11376">
        <v>7</v>
      </c>
    </row>
    <row r="11377" spans="1:15" x14ac:dyDescent="0.25">
      <c r="A11377" s="1">
        <v>44030</v>
      </c>
      <c r="B11377">
        <v>1000006698</v>
      </c>
      <c r="C11377" s="2" t="s">
        <v>23</v>
      </c>
      <c r="D11377">
        <v>3</v>
      </c>
      <c r="E11377">
        <v>23500.3</v>
      </c>
      <c r="F11377" s="2" t="s">
        <v>16</v>
      </c>
      <c r="G11377" s="2" t="s">
        <v>24</v>
      </c>
      <c r="H11377" s="2" t="s">
        <v>30</v>
      </c>
      <c r="I11377" s="2" t="s">
        <v>38</v>
      </c>
      <c r="J11377" s="2" t="s">
        <v>26</v>
      </c>
      <c r="K11377" t="s">
        <v>39</v>
      </c>
      <c r="L11377" t="s">
        <v>28</v>
      </c>
      <c r="M11377">
        <v>7833.43</v>
      </c>
      <c r="N11377">
        <v>2020</v>
      </c>
      <c r="O11377">
        <v>7</v>
      </c>
    </row>
    <row r="11378" spans="1:15" x14ac:dyDescent="0.25">
      <c r="A11378" s="1">
        <v>44030</v>
      </c>
      <c r="B11378">
        <v>1000006869</v>
      </c>
      <c r="C11378" s="2" t="s">
        <v>23</v>
      </c>
      <c r="D11378">
        <v>1</v>
      </c>
      <c r="E11378">
        <v>8000.72</v>
      </c>
      <c r="F11378" s="2" t="s">
        <v>16</v>
      </c>
      <c r="G11378" s="2" t="s">
        <v>24</v>
      </c>
      <c r="H11378" s="2" t="s">
        <v>18</v>
      </c>
      <c r="I11378" s="2" t="s">
        <v>61</v>
      </c>
      <c r="J11378" s="2" t="s">
        <v>26</v>
      </c>
      <c r="K11378" t="s">
        <v>62</v>
      </c>
      <c r="L11378" t="s">
        <v>22</v>
      </c>
      <c r="M11378">
        <v>8000.72</v>
      </c>
      <c r="N11378">
        <v>2020</v>
      </c>
      <c r="O11378">
        <v>7</v>
      </c>
    </row>
    <row r="11379" spans="1:15" x14ac:dyDescent="0.25">
      <c r="A11379" s="1">
        <v>44030</v>
      </c>
      <c r="B11379">
        <v>1000006869</v>
      </c>
      <c r="C11379" s="2" t="s">
        <v>23</v>
      </c>
      <c r="D11379">
        <v>1</v>
      </c>
      <c r="E11379">
        <v>8000.72</v>
      </c>
      <c r="F11379" s="2" t="s">
        <v>16</v>
      </c>
      <c r="G11379" s="2" t="s">
        <v>24</v>
      </c>
      <c r="H11379" s="2" t="s">
        <v>18</v>
      </c>
      <c r="I11379" s="2" t="s">
        <v>61</v>
      </c>
      <c r="J11379" s="2" t="s">
        <v>26</v>
      </c>
      <c r="K11379" t="s">
        <v>62</v>
      </c>
      <c r="L11379" t="s">
        <v>22</v>
      </c>
      <c r="M11379">
        <v>8000.72</v>
      </c>
      <c r="N11379">
        <v>2020</v>
      </c>
      <c r="O11379">
        <v>7</v>
      </c>
    </row>
    <row r="11380" spans="1:15" x14ac:dyDescent="0.25">
      <c r="A11380" s="1">
        <v>44030</v>
      </c>
      <c r="B11380">
        <v>1000006869</v>
      </c>
      <c r="C11380" s="2" t="s">
        <v>15</v>
      </c>
      <c r="D11380">
        <v>2</v>
      </c>
      <c r="E11380">
        <v>9695.630000000001</v>
      </c>
      <c r="F11380" s="2" t="s">
        <v>16</v>
      </c>
      <c r="G11380" s="2" t="s">
        <v>17</v>
      </c>
      <c r="H11380" s="2" t="s">
        <v>18</v>
      </c>
      <c r="I11380" s="2" t="s">
        <v>61</v>
      </c>
      <c r="J11380" s="2" t="s">
        <v>26</v>
      </c>
      <c r="K11380" t="s">
        <v>62</v>
      </c>
      <c r="L11380" t="s">
        <v>22</v>
      </c>
      <c r="M11380">
        <v>4847.82</v>
      </c>
      <c r="N11380">
        <v>2020</v>
      </c>
      <c r="O11380">
        <v>7</v>
      </c>
    </row>
    <row r="11381" spans="1:15" x14ac:dyDescent="0.25">
      <c r="A11381" s="1">
        <v>44030</v>
      </c>
      <c r="B11381">
        <v>1000006869</v>
      </c>
      <c r="C11381" s="2" t="s">
        <v>15</v>
      </c>
      <c r="D11381">
        <v>2</v>
      </c>
      <c r="E11381">
        <v>9695.630000000001</v>
      </c>
      <c r="F11381" s="2" t="s">
        <v>16</v>
      </c>
      <c r="G11381" s="2" t="s">
        <v>17</v>
      </c>
      <c r="H11381" s="2" t="s">
        <v>18</v>
      </c>
      <c r="I11381" s="2" t="s">
        <v>61</v>
      </c>
      <c r="J11381" s="2" t="s">
        <v>26</v>
      </c>
      <c r="K11381" t="s">
        <v>62</v>
      </c>
      <c r="L11381" t="s">
        <v>22</v>
      </c>
      <c r="M11381">
        <v>4847.82</v>
      </c>
      <c r="N11381">
        <v>2020</v>
      </c>
      <c r="O11381">
        <v>7</v>
      </c>
    </row>
    <row r="11382" spans="1:15" x14ac:dyDescent="0.25">
      <c r="A11382" s="1">
        <v>44030</v>
      </c>
      <c r="B11382">
        <v>1000007320</v>
      </c>
      <c r="C11382" s="2" t="s">
        <v>15</v>
      </c>
      <c r="D11382">
        <v>1</v>
      </c>
      <c r="E11382">
        <v>25000.31</v>
      </c>
      <c r="F11382" s="2" t="s">
        <v>16</v>
      </c>
      <c r="G11382" s="2" t="s">
        <v>17</v>
      </c>
      <c r="H11382" s="2" t="s">
        <v>18</v>
      </c>
      <c r="I11382" s="2" t="s">
        <v>34</v>
      </c>
      <c r="J11382" s="2" t="s">
        <v>26</v>
      </c>
      <c r="K11382" t="s">
        <v>35</v>
      </c>
      <c r="L11382" t="s">
        <v>22</v>
      </c>
      <c r="M11382">
        <v>25000.31</v>
      </c>
      <c r="N11382">
        <v>2020</v>
      </c>
      <c r="O11382">
        <v>7</v>
      </c>
    </row>
    <row r="11383" spans="1:15" x14ac:dyDescent="0.25">
      <c r="A11383" s="1">
        <v>44030</v>
      </c>
      <c r="B11383">
        <v>1000007320</v>
      </c>
      <c r="C11383" s="2" t="s">
        <v>15</v>
      </c>
      <c r="D11383">
        <v>1</v>
      </c>
      <c r="E11383">
        <v>25000.31</v>
      </c>
      <c r="F11383" s="2" t="s">
        <v>16</v>
      </c>
      <c r="G11383" s="2" t="s">
        <v>17</v>
      </c>
      <c r="H11383" s="2" t="s">
        <v>18</v>
      </c>
      <c r="I11383" s="2" t="s">
        <v>34</v>
      </c>
      <c r="J11383" s="2" t="s">
        <v>26</v>
      </c>
      <c r="K11383" t="s">
        <v>35</v>
      </c>
      <c r="L11383" t="s">
        <v>22</v>
      </c>
      <c r="M11383">
        <v>25000.31</v>
      </c>
      <c r="N11383">
        <v>2020</v>
      </c>
      <c r="O11383">
        <v>7</v>
      </c>
    </row>
    <row r="11384" spans="1:15" x14ac:dyDescent="0.25">
      <c r="A11384" s="1">
        <v>44030</v>
      </c>
      <c r="B11384">
        <v>1000008228</v>
      </c>
      <c r="C11384" s="2" t="s">
        <v>94</v>
      </c>
      <c r="D11384">
        <v>1</v>
      </c>
      <c r="E11384">
        <v>9.5399999999999991</v>
      </c>
      <c r="F11384" s="2" t="s">
        <v>46</v>
      </c>
      <c r="G11384" s="2" t="s">
        <v>74</v>
      </c>
      <c r="H11384" s="2" t="s">
        <v>30</v>
      </c>
      <c r="I11384" s="2" t="s">
        <v>31</v>
      </c>
      <c r="J11384" s="2" t="s">
        <v>36</v>
      </c>
      <c r="K11384" t="s">
        <v>52</v>
      </c>
      <c r="L11384" t="s">
        <v>22</v>
      </c>
      <c r="M11384">
        <v>9.5399999999999991</v>
      </c>
      <c r="N11384">
        <v>2020</v>
      </c>
      <c r="O11384">
        <v>7</v>
      </c>
    </row>
    <row r="11385" spans="1:15" x14ac:dyDescent="0.25">
      <c r="A11385" s="1">
        <v>44030</v>
      </c>
      <c r="B11385">
        <v>1000008228</v>
      </c>
      <c r="C11385" s="2" t="s">
        <v>94</v>
      </c>
      <c r="D11385">
        <v>1</v>
      </c>
      <c r="E11385">
        <v>9.5399999999999991</v>
      </c>
      <c r="F11385" s="2" t="s">
        <v>46</v>
      </c>
      <c r="G11385" s="2" t="s">
        <v>74</v>
      </c>
      <c r="H11385" s="2" t="s">
        <v>30</v>
      </c>
      <c r="I11385" s="2" t="s">
        <v>31</v>
      </c>
      <c r="J11385" s="2" t="s">
        <v>36</v>
      </c>
      <c r="K11385" t="s">
        <v>52</v>
      </c>
      <c r="L11385" t="s">
        <v>22</v>
      </c>
      <c r="M11385">
        <v>9.5399999999999991</v>
      </c>
      <c r="N11385">
        <v>2020</v>
      </c>
      <c r="O11385">
        <v>7</v>
      </c>
    </row>
    <row r="11386" spans="1:15" x14ac:dyDescent="0.25">
      <c r="A11386" s="1">
        <v>44030</v>
      </c>
      <c r="B11386">
        <v>1000008228</v>
      </c>
      <c r="C11386" s="2" t="s">
        <v>15</v>
      </c>
      <c r="D11386">
        <v>1</v>
      </c>
      <c r="E11386">
        <v>22000.42</v>
      </c>
      <c r="F11386" s="2" t="s">
        <v>16</v>
      </c>
      <c r="G11386" s="2" t="s">
        <v>17</v>
      </c>
      <c r="H11386" s="2" t="s">
        <v>30</v>
      </c>
      <c r="I11386" s="2" t="s">
        <v>31</v>
      </c>
      <c r="J11386" s="2" t="s">
        <v>36</v>
      </c>
      <c r="K11386" t="s">
        <v>52</v>
      </c>
      <c r="L11386" t="s">
        <v>22</v>
      </c>
      <c r="M11386">
        <v>22000.42</v>
      </c>
      <c r="N11386">
        <v>2020</v>
      </c>
      <c r="O11386">
        <v>7</v>
      </c>
    </row>
    <row r="11387" spans="1:15" x14ac:dyDescent="0.25">
      <c r="A11387" s="1">
        <v>44030</v>
      </c>
      <c r="B11387">
        <v>1000008228</v>
      </c>
      <c r="C11387" s="2" t="s">
        <v>15</v>
      </c>
      <c r="D11387">
        <v>1</v>
      </c>
      <c r="E11387">
        <v>22000.42</v>
      </c>
      <c r="F11387" s="2" t="s">
        <v>16</v>
      </c>
      <c r="G11387" s="2" t="s">
        <v>17</v>
      </c>
      <c r="H11387" s="2" t="s">
        <v>30</v>
      </c>
      <c r="I11387" s="2" t="s">
        <v>31</v>
      </c>
      <c r="J11387" s="2" t="s">
        <v>36</v>
      </c>
      <c r="K11387" t="s">
        <v>52</v>
      </c>
      <c r="L11387" t="s">
        <v>22</v>
      </c>
      <c r="M11387">
        <v>22000.42</v>
      </c>
      <c r="N11387">
        <v>2020</v>
      </c>
      <c r="O11387">
        <v>7</v>
      </c>
    </row>
    <row r="11388" spans="1:15" x14ac:dyDescent="0.25">
      <c r="A11388" s="1">
        <v>44030</v>
      </c>
      <c r="B11388">
        <v>1000008239</v>
      </c>
      <c r="C11388" s="2" t="s">
        <v>15</v>
      </c>
      <c r="D11388">
        <v>1</v>
      </c>
      <c r="E11388">
        <v>762.77</v>
      </c>
      <c r="F11388" s="2" t="s">
        <v>16</v>
      </c>
      <c r="G11388" s="2" t="s">
        <v>17</v>
      </c>
      <c r="H11388" s="2" t="s">
        <v>18</v>
      </c>
      <c r="I11388" s="2" t="s">
        <v>61</v>
      </c>
      <c r="J11388" s="2" t="s">
        <v>26</v>
      </c>
      <c r="K11388" t="s">
        <v>62</v>
      </c>
      <c r="L11388" t="s">
        <v>28</v>
      </c>
      <c r="M11388">
        <v>762.77</v>
      </c>
      <c r="N11388">
        <v>2020</v>
      </c>
      <c r="O11388">
        <v>7</v>
      </c>
    </row>
    <row r="11389" spans="1:15" x14ac:dyDescent="0.25">
      <c r="A11389" s="1">
        <v>44030</v>
      </c>
      <c r="B11389">
        <v>1000008239</v>
      </c>
      <c r="C11389" s="2" t="s">
        <v>15</v>
      </c>
      <c r="D11389">
        <v>1</v>
      </c>
      <c r="E11389">
        <v>762.77</v>
      </c>
      <c r="F11389" s="2" t="s">
        <v>16</v>
      </c>
      <c r="G11389" s="2" t="s">
        <v>17</v>
      </c>
      <c r="H11389" s="2" t="s">
        <v>18</v>
      </c>
      <c r="I11389" s="2" t="s">
        <v>61</v>
      </c>
      <c r="J11389" s="2" t="s">
        <v>26</v>
      </c>
      <c r="K11389" t="s">
        <v>62</v>
      </c>
      <c r="L11389" t="s">
        <v>28</v>
      </c>
      <c r="M11389">
        <v>762.77</v>
      </c>
      <c r="N11389">
        <v>2020</v>
      </c>
      <c r="O11389">
        <v>7</v>
      </c>
    </row>
    <row r="11390" spans="1:15" x14ac:dyDescent="0.25">
      <c r="A11390" s="1">
        <v>44030</v>
      </c>
      <c r="B11390">
        <v>1000008542</v>
      </c>
      <c r="C11390" s="2" t="s">
        <v>15</v>
      </c>
      <c r="D11390">
        <v>1</v>
      </c>
      <c r="E11390">
        <v>4000</v>
      </c>
      <c r="F11390" s="2" t="s">
        <v>16</v>
      </c>
      <c r="G11390" s="2" t="s">
        <v>17</v>
      </c>
      <c r="H11390" s="2" t="s">
        <v>18</v>
      </c>
      <c r="I11390" s="2" t="s">
        <v>40</v>
      </c>
      <c r="J11390" s="2" t="s">
        <v>26</v>
      </c>
      <c r="K11390" t="s">
        <v>41</v>
      </c>
      <c r="L11390" t="s">
        <v>22</v>
      </c>
      <c r="M11390">
        <v>4000</v>
      </c>
      <c r="N11390">
        <v>2020</v>
      </c>
      <c r="O11390">
        <v>7</v>
      </c>
    </row>
    <row r="11391" spans="1:15" x14ac:dyDescent="0.25">
      <c r="A11391" s="1">
        <v>44030</v>
      </c>
      <c r="B11391">
        <v>1000008542</v>
      </c>
      <c r="C11391" s="2" t="s">
        <v>15</v>
      </c>
      <c r="D11391">
        <v>1</v>
      </c>
      <c r="E11391">
        <v>4000</v>
      </c>
      <c r="F11391" s="2" t="s">
        <v>16</v>
      </c>
      <c r="G11391" s="2" t="s">
        <v>17</v>
      </c>
      <c r="H11391" s="2" t="s">
        <v>18</v>
      </c>
      <c r="I11391" s="2" t="s">
        <v>40</v>
      </c>
      <c r="J11391" s="2" t="s">
        <v>26</v>
      </c>
      <c r="K11391" t="s">
        <v>41</v>
      </c>
      <c r="L11391" t="s">
        <v>22</v>
      </c>
      <c r="M11391">
        <v>4000</v>
      </c>
      <c r="N11391">
        <v>2020</v>
      </c>
      <c r="O11391">
        <v>7</v>
      </c>
    </row>
    <row r="11392" spans="1:15" x14ac:dyDescent="0.25">
      <c r="A11392" s="1">
        <v>44030</v>
      </c>
      <c r="B11392">
        <v>1000008542</v>
      </c>
      <c r="C11392" s="2" t="s">
        <v>42</v>
      </c>
      <c r="D11392">
        <v>1</v>
      </c>
      <c r="E11392">
        <v>15000.65</v>
      </c>
      <c r="F11392" s="2" t="s">
        <v>16</v>
      </c>
      <c r="G11392" s="2" t="s">
        <v>43</v>
      </c>
      <c r="H11392" s="2" t="s">
        <v>18</v>
      </c>
      <c r="I11392" s="2" t="s">
        <v>40</v>
      </c>
      <c r="J11392" s="2" t="s">
        <v>26</v>
      </c>
      <c r="K11392" t="s">
        <v>41</v>
      </c>
      <c r="L11392" t="s">
        <v>22</v>
      </c>
      <c r="M11392">
        <v>15000.65</v>
      </c>
      <c r="N11392">
        <v>2020</v>
      </c>
      <c r="O11392">
        <v>7</v>
      </c>
    </row>
    <row r="11393" spans="1:15" x14ac:dyDescent="0.25">
      <c r="A11393" s="1">
        <v>44030</v>
      </c>
      <c r="B11393">
        <v>1000008542</v>
      </c>
      <c r="C11393" s="2" t="s">
        <v>42</v>
      </c>
      <c r="D11393">
        <v>1</v>
      </c>
      <c r="E11393">
        <v>15000.65</v>
      </c>
      <c r="F11393" s="2" t="s">
        <v>16</v>
      </c>
      <c r="G11393" s="2" t="s">
        <v>43</v>
      </c>
      <c r="H11393" s="2" t="s">
        <v>18</v>
      </c>
      <c r="I11393" s="2" t="s">
        <v>40</v>
      </c>
      <c r="J11393" s="2" t="s">
        <v>26</v>
      </c>
      <c r="K11393" t="s">
        <v>41</v>
      </c>
      <c r="L11393" t="s">
        <v>22</v>
      </c>
      <c r="M11393">
        <v>15000.65</v>
      </c>
      <c r="N11393">
        <v>2020</v>
      </c>
      <c r="O11393">
        <v>7</v>
      </c>
    </row>
    <row r="11394" spans="1:15" x14ac:dyDescent="0.25">
      <c r="A11394" s="1">
        <v>44030</v>
      </c>
      <c r="B11394">
        <v>1000009288</v>
      </c>
      <c r="C11394" s="2" t="s">
        <v>54</v>
      </c>
      <c r="D11394">
        <v>1</v>
      </c>
      <c r="E11394">
        <v>999.17</v>
      </c>
      <c r="F11394" s="2" t="s">
        <v>46</v>
      </c>
      <c r="G11394" s="2" t="s">
        <v>24</v>
      </c>
      <c r="H11394" s="2" t="s">
        <v>18</v>
      </c>
      <c r="I11394" s="2" t="s">
        <v>25</v>
      </c>
      <c r="J11394" s="2" t="s">
        <v>20</v>
      </c>
      <c r="K11394" t="s">
        <v>51</v>
      </c>
      <c r="L11394" t="s">
        <v>22</v>
      </c>
      <c r="M11394">
        <v>999.17</v>
      </c>
      <c r="N11394">
        <v>2020</v>
      </c>
      <c r="O11394">
        <v>7</v>
      </c>
    </row>
    <row r="11395" spans="1:15" x14ac:dyDescent="0.25">
      <c r="A11395" s="1">
        <v>44030</v>
      </c>
      <c r="B11395">
        <v>1000009288</v>
      </c>
      <c r="C11395" s="2" t="s">
        <v>54</v>
      </c>
      <c r="D11395">
        <v>1</v>
      </c>
      <c r="E11395">
        <v>999.17</v>
      </c>
      <c r="F11395" s="2" t="s">
        <v>46</v>
      </c>
      <c r="G11395" s="2" t="s">
        <v>24</v>
      </c>
      <c r="H11395" s="2" t="s">
        <v>18</v>
      </c>
      <c r="I11395" s="2" t="s">
        <v>25</v>
      </c>
      <c r="J11395" s="2" t="s">
        <v>20</v>
      </c>
      <c r="K11395" t="s">
        <v>51</v>
      </c>
      <c r="L11395" t="s">
        <v>22</v>
      </c>
      <c r="M11395">
        <v>999.17</v>
      </c>
      <c r="N11395">
        <v>2020</v>
      </c>
      <c r="O11395">
        <v>7</v>
      </c>
    </row>
    <row r="11396" spans="1:15" x14ac:dyDescent="0.25">
      <c r="A11396" s="1">
        <v>44030</v>
      </c>
      <c r="B11396">
        <v>1000009288</v>
      </c>
      <c r="C11396" s="2" t="s">
        <v>23</v>
      </c>
      <c r="D11396">
        <v>1</v>
      </c>
      <c r="E11396">
        <v>16000.27</v>
      </c>
      <c r="F11396" s="2" t="s">
        <v>16</v>
      </c>
      <c r="G11396" s="2" t="s">
        <v>24</v>
      </c>
      <c r="H11396" s="2" t="s">
        <v>18</v>
      </c>
      <c r="I11396" s="2" t="s">
        <v>25</v>
      </c>
      <c r="J11396" s="2" t="s">
        <v>20</v>
      </c>
      <c r="K11396" t="s">
        <v>51</v>
      </c>
      <c r="L11396" t="s">
        <v>22</v>
      </c>
      <c r="M11396">
        <v>16000.27</v>
      </c>
      <c r="N11396">
        <v>2020</v>
      </c>
      <c r="O11396">
        <v>7</v>
      </c>
    </row>
    <row r="11397" spans="1:15" x14ac:dyDescent="0.25">
      <c r="A11397" s="1">
        <v>44030</v>
      </c>
      <c r="B11397">
        <v>1000009288</v>
      </c>
      <c r="C11397" s="2" t="s">
        <v>23</v>
      </c>
      <c r="D11397">
        <v>1</v>
      </c>
      <c r="E11397">
        <v>16000.27</v>
      </c>
      <c r="F11397" s="2" t="s">
        <v>16</v>
      </c>
      <c r="G11397" s="2" t="s">
        <v>24</v>
      </c>
      <c r="H11397" s="2" t="s">
        <v>18</v>
      </c>
      <c r="I11397" s="2" t="s">
        <v>25</v>
      </c>
      <c r="J11397" s="2" t="s">
        <v>20</v>
      </c>
      <c r="K11397" t="s">
        <v>51</v>
      </c>
      <c r="L11397" t="s">
        <v>22</v>
      </c>
      <c r="M11397">
        <v>16000.27</v>
      </c>
      <c r="N11397">
        <v>2020</v>
      </c>
      <c r="O11397">
        <v>7</v>
      </c>
    </row>
    <row r="11398" spans="1:15" x14ac:dyDescent="0.25">
      <c r="A11398" s="1">
        <v>44030</v>
      </c>
      <c r="B11398">
        <v>1000009288</v>
      </c>
      <c r="C11398" s="2" t="s">
        <v>15</v>
      </c>
      <c r="D11398">
        <v>1</v>
      </c>
      <c r="E11398">
        <v>18201.189999999999</v>
      </c>
      <c r="F11398" s="2" t="s">
        <v>16</v>
      </c>
      <c r="G11398" s="2" t="s">
        <v>17</v>
      </c>
      <c r="H11398" s="2" t="s">
        <v>18</v>
      </c>
      <c r="I11398" s="2" t="s">
        <v>25</v>
      </c>
      <c r="J11398" s="2" t="s">
        <v>20</v>
      </c>
      <c r="K11398" t="s">
        <v>51</v>
      </c>
      <c r="L11398" t="s">
        <v>22</v>
      </c>
      <c r="M11398">
        <v>18201.189999999999</v>
      </c>
      <c r="N11398">
        <v>2020</v>
      </c>
      <c r="O11398">
        <v>7</v>
      </c>
    </row>
    <row r="11399" spans="1:15" x14ac:dyDescent="0.25">
      <c r="A11399" s="1">
        <v>44030</v>
      </c>
      <c r="B11399">
        <v>1000009288</v>
      </c>
      <c r="C11399" s="2" t="s">
        <v>15</v>
      </c>
      <c r="D11399">
        <v>1</v>
      </c>
      <c r="E11399">
        <v>18201.189999999999</v>
      </c>
      <c r="F11399" s="2" t="s">
        <v>16</v>
      </c>
      <c r="G11399" s="2" t="s">
        <v>17</v>
      </c>
      <c r="H11399" s="2" t="s">
        <v>18</v>
      </c>
      <c r="I11399" s="2" t="s">
        <v>25</v>
      </c>
      <c r="J11399" s="2" t="s">
        <v>20</v>
      </c>
      <c r="K11399" t="s">
        <v>51</v>
      </c>
      <c r="L11399" t="s">
        <v>22</v>
      </c>
      <c r="M11399">
        <v>18201.189999999999</v>
      </c>
      <c r="N11399">
        <v>2020</v>
      </c>
      <c r="O11399">
        <v>7</v>
      </c>
    </row>
    <row r="11400" spans="1:15" x14ac:dyDescent="0.25">
      <c r="A11400" s="1">
        <v>44030</v>
      </c>
      <c r="B11400">
        <v>1000010255</v>
      </c>
      <c r="C11400" s="2" t="s">
        <v>94</v>
      </c>
      <c r="D11400">
        <v>1</v>
      </c>
      <c r="E11400">
        <v>9.48</v>
      </c>
      <c r="F11400" s="2" t="s">
        <v>46</v>
      </c>
      <c r="G11400" s="2" t="s">
        <v>74</v>
      </c>
      <c r="H11400" s="2" t="s">
        <v>47</v>
      </c>
      <c r="I11400" s="2" t="s">
        <v>48</v>
      </c>
      <c r="J11400" s="2" t="s">
        <v>36</v>
      </c>
      <c r="K11400" t="s">
        <v>49</v>
      </c>
      <c r="L11400" t="s">
        <v>22</v>
      </c>
      <c r="M11400">
        <v>9.48</v>
      </c>
      <c r="N11400">
        <v>2020</v>
      </c>
      <c r="O11400">
        <v>7</v>
      </c>
    </row>
    <row r="11401" spans="1:15" x14ac:dyDescent="0.25">
      <c r="A11401" s="1">
        <v>44030</v>
      </c>
      <c r="B11401">
        <v>1000010255</v>
      </c>
      <c r="C11401" s="2" t="s">
        <v>94</v>
      </c>
      <c r="D11401">
        <v>1</v>
      </c>
      <c r="E11401">
        <v>9.48</v>
      </c>
      <c r="F11401" s="2" t="s">
        <v>46</v>
      </c>
      <c r="G11401" s="2" t="s">
        <v>74</v>
      </c>
      <c r="H11401" s="2" t="s">
        <v>47</v>
      </c>
      <c r="I11401" s="2" t="s">
        <v>48</v>
      </c>
      <c r="J11401" s="2" t="s">
        <v>36</v>
      </c>
      <c r="K11401" t="s">
        <v>49</v>
      </c>
      <c r="L11401" t="s">
        <v>22</v>
      </c>
      <c r="M11401">
        <v>9.48</v>
      </c>
      <c r="N11401">
        <v>2020</v>
      </c>
      <c r="O11401">
        <v>7</v>
      </c>
    </row>
    <row r="11402" spans="1:15" x14ac:dyDescent="0.25">
      <c r="A11402" s="1">
        <v>44030</v>
      </c>
      <c r="B11402">
        <v>1000010814</v>
      </c>
      <c r="C11402" s="2" t="s">
        <v>94</v>
      </c>
      <c r="D11402">
        <v>1</v>
      </c>
      <c r="E11402">
        <v>9.5399999999999991</v>
      </c>
      <c r="F11402" s="2" t="s">
        <v>46</v>
      </c>
      <c r="G11402" s="2" t="s">
        <v>74</v>
      </c>
      <c r="H11402" s="2" t="s">
        <v>18</v>
      </c>
      <c r="I11402" s="2" t="s">
        <v>61</v>
      </c>
      <c r="J11402" s="2" t="s">
        <v>32</v>
      </c>
      <c r="K11402" t="s">
        <v>63</v>
      </c>
      <c r="L11402" t="s">
        <v>22</v>
      </c>
      <c r="M11402">
        <v>9.5399999999999991</v>
      </c>
      <c r="N11402">
        <v>2020</v>
      </c>
      <c r="O11402">
        <v>7</v>
      </c>
    </row>
    <row r="11403" spans="1:15" x14ac:dyDescent="0.25">
      <c r="A11403" s="1">
        <v>44030</v>
      </c>
      <c r="B11403">
        <v>1000010814</v>
      </c>
      <c r="C11403" s="2" t="s">
        <v>94</v>
      </c>
      <c r="D11403">
        <v>1</v>
      </c>
      <c r="E11403">
        <v>9.5399999999999991</v>
      </c>
      <c r="F11403" s="2" t="s">
        <v>46</v>
      </c>
      <c r="G11403" s="2" t="s">
        <v>74</v>
      </c>
      <c r="H11403" s="2" t="s">
        <v>18</v>
      </c>
      <c r="I11403" s="2" t="s">
        <v>61</v>
      </c>
      <c r="J11403" s="2" t="s">
        <v>32</v>
      </c>
      <c r="K11403" t="s">
        <v>63</v>
      </c>
      <c r="L11403" t="s">
        <v>22</v>
      </c>
      <c r="M11403">
        <v>9.5399999999999991</v>
      </c>
      <c r="N11403">
        <v>2020</v>
      </c>
      <c r="O11403">
        <v>7</v>
      </c>
    </row>
    <row r="11404" spans="1:15" x14ac:dyDescent="0.25">
      <c r="A11404" s="1">
        <v>44030</v>
      </c>
      <c r="B11404">
        <v>1000010814</v>
      </c>
      <c r="C11404" s="2" t="s">
        <v>23</v>
      </c>
      <c r="D11404">
        <v>1</v>
      </c>
      <c r="E11404">
        <v>5000.53</v>
      </c>
      <c r="F11404" s="2" t="s">
        <v>16</v>
      </c>
      <c r="G11404" s="2" t="s">
        <v>24</v>
      </c>
      <c r="H11404" s="2" t="s">
        <v>18</v>
      </c>
      <c r="I11404" s="2" t="s">
        <v>61</v>
      </c>
      <c r="J11404" s="2" t="s">
        <v>32</v>
      </c>
      <c r="K11404" t="s">
        <v>63</v>
      </c>
      <c r="L11404" t="s">
        <v>22</v>
      </c>
      <c r="M11404">
        <v>5000.53</v>
      </c>
      <c r="N11404">
        <v>2020</v>
      </c>
      <c r="O11404">
        <v>7</v>
      </c>
    </row>
    <row r="11405" spans="1:15" x14ac:dyDescent="0.25">
      <c r="A11405" s="1">
        <v>44030</v>
      </c>
      <c r="B11405">
        <v>1000010814</v>
      </c>
      <c r="C11405" s="2" t="s">
        <v>23</v>
      </c>
      <c r="D11405">
        <v>1</v>
      </c>
      <c r="E11405">
        <v>5000.53</v>
      </c>
      <c r="F11405" s="2" t="s">
        <v>16</v>
      </c>
      <c r="G11405" s="2" t="s">
        <v>24</v>
      </c>
      <c r="H11405" s="2" t="s">
        <v>18</v>
      </c>
      <c r="I11405" s="2" t="s">
        <v>61</v>
      </c>
      <c r="J11405" s="2" t="s">
        <v>32</v>
      </c>
      <c r="K11405" t="s">
        <v>63</v>
      </c>
      <c r="L11405" t="s">
        <v>22</v>
      </c>
      <c r="M11405">
        <v>5000.53</v>
      </c>
      <c r="N11405">
        <v>2020</v>
      </c>
      <c r="O11405">
        <v>7</v>
      </c>
    </row>
    <row r="11406" spans="1:15" x14ac:dyDescent="0.25">
      <c r="A11406" s="1">
        <v>44030</v>
      </c>
      <c r="B11406">
        <v>1000010837</v>
      </c>
      <c r="C11406" s="2" t="s">
        <v>94</v>
      </c>
      <c r="D11406">
        <v>1</v>
      </c>
      <c r="E11406">
        <v>9.06</v>
      </c>
      <c r="F11406" s="2" t="s">
        <v>46</v>
      </c>
      <c r="G11406" s="2" t="s">
        <v>74</v>
      </c>
      <c r="H11406" s="2" t="s">
        <v>18</v>
      </c>
      <c r="I11406" s="2" t="s">
        <v>61</v>
      </c>
      <c r="J11406" s="2" t="s">
        <v>26</v>
      </c>
      <c r="K11406" t="s">
        <v>62</v>
      </c>
      <c r="L11406" t="s">
        <v>22</v>
      </c>
      <c r="M11406">
        <v>9.06</v>
      </c>
      <c r="N11406">
        <v>2020</v>
      </c>
      <c r="O11406">
        <v>7</v>
      </c>
    </row>
    <row r="11407" spans="1:15" x14ac:dyDescent="0.25">
      <c r="A11407" s="1">
        <v>44030</v>
      </c>
      <c r="B11407">
        <v>1000010837</v>
      </c>
      <c r="C11407" s="2" t="s">
        <v>94</v>
      </c>
      <c r="D11407">
        <v>1</v>
      </c>
      <c r="E11407">
        <v>9.06</v>
      </c>
      <c r="F11407" s="2" t="s">
        <v>46</v>
      </c>
      <c r="G11407" s="2" t="s">
        <v>74</v>
      </c>
      <c r="H11407" s="2" t="s">
        <v>18</v>
      </c>
      <c r="I11407" s="2" t="s">
        <v>61</v>
      </c>
      <c r="J11407" s="2" t="s">
        <v>26</v>
      </c>
      <c r="K11407" t="s">
        <v>62</v>
      </c>
      <c r="L11407" t="s">
        <v>22</v>
      </c>
      <c r="M11407">
        <v>9.06</v>
      </c>
      <c r="N11407">
        <v>2020</v>
      </c>
      <c r="O11407">
        <v>7</v>
      </c>
    </row>
    <row r="11408" spans="1:15" x14ac:dyDescent="0.25">
      <c r="A11408" s="1">
        <v>44030</v>
      </c>
      <c r="B11408">
        <v>1000010837</v>
      </c>
      <c r="C11408" s="2" t="s">
        <v>54</v>
      </c>
      <c r="D11408">
        <v>1</v>
      </c>
      <c r="E11408">
        <v>1000.76</v>
      </c>
      <c r="F11408" s="2" t="s">
        <v>46</v>
      </c>
      <c r="G11408" s="2" t="s">
        <v>24</v>
      </c>
      <c r="H11408" s="2" t="s">
        <v>18</v>
      </c>
      <c r="I11408" s="2" t="s">
        <v>61</v>
      </c>
      <c r="J11408" s="2" t="s">
        <v>26</v>
      </c>
      <c r="K11408" t="s">
        <v>62</v>
      </c>
      <c r="L11408" t="s">
        <v>22</v>
      </c>
      <c r="M11408">
        <v>1000.76</v>
      </c>
      <c r="N11408">
        <v>2020</v>
      </c>
      <c r="O11408">
        <v>7</v>
      </c>
    </row>
    <row r="11409" spans="1:15" x14ac:dyDescent="0.25">
      <c r="A11409" s="1">
        <v>44030</v>
      </c>
      <c r="B11409">
        <v>1000010837</v>
      </c>
      <c r="C11409" s="2" t="s">
        <v>54</v>
      </c>
      <c r="D11409">
        <v>1</v>
      </c>
      <c r="E11409">
        <v>1000.76</v>
      </c>
      <c r="F11409" s="2" t="s">
        <v>46</v>
      </c>
      <c r="G11409" s="2" t="s">
        <v>24</v>
      </c>
      <c r="H11409" s="2" t="s">
        <v>18</v>
      </c>
      <c r="I11409" s="2" t="s">
        <v>61</v>
      </c>
      <c r="J11409" s="2" t="s">
        <v>26</v>
      </c>
      <c r="K11409" t="s">
        <v>62</v>
      </c>
      <c r="L11409" t="s">
        <v>22</v>
      </c>
      <c r="M11409">
        <v>1000.76</v>
      </c>
      <c r="N11409">
        <v>2020</v>
      </c>
      <c r="O11409">
        <v>7</v>
      </c>
    </row>
    <row r="11410" spans="1:15" x14ac:dyDescent="0.25">
      <c r="A11410" s="1">
        <v>44030</v>
      </c>
      <c r="B11410">
        <v>1000010837</v>
      </c>
      <c r="C11410" s="2" t="s">
        <v>53</v>
      </c>
      <c r="D11410">
        <v>1</v>
      </c>
      <c r="E11410">
        <v>999.99</v>
      </c>
      <c r="F11410" s="2" t="s">
        <v>46</v>
      </c>
      <c r="G11410" s="2" t="s">
        <v>17</v>
      </c>
      <c r="H11410" s="2" t="s">
        <v>18</v>
      </c>
      <c r="I11410" s="2" t="s">
        <v>61</v>
      </c>
      <c r="J11410" s="2" t="s">
        <v>26</v>
      </c>
      <c r="K11410" t="s">
        <v>62</v>
      </c>
      <c r="L11410" t="s">
        <v>22</v>
      </c>
      <c r="M11410">
        <v>999.99</v>
      </c>
      <c r="N11410">
        <v>2020</v>
      </c>
      <c r="O11410">
        <v>7</v>
      </c>
    </row>
    <row r="11411" spans="1:15" x14ac:dyDescent="0.25">
      <c r="A11411" s="1">
        <v>44030</v>
      </c>
      <c r="B11411">
        <v>1000010837</v>
      </c>
      <c r="C11411" s="2" t="s">
        <v>53</v>
      </c>
      <c r="D11411">
        <v>1</v>
      </c>
      <c r="E11411">
        <v>999.99</v>
      </c>
      <c r="F11411" s="2" t="s">
        <v>46</v>
      </c>
      <c r="G11411" s="2" t="s">
        <v>17</v>
      </c>
      <c r="H11411" s="2" t="s">
        <v>18</v>
      </c>
      <c r="I11411" s="2" t="s">
        <v>61</v>
      </c>
      <c r="J11411" s="2" t="s">
        <v>26</v>
      </c>
      <c r="K11411" t="s">
        <v>62</v>
      </c>
      <c r="L11411" t="s">
        <v>22</v>
      </c>
      <c r="M11411">
        <v>999.99</v>
      </c>
      <c r="N11411">
        <v>2020</v>
      </c>
      <c r="O11411">
        <v>7</v>
      </c>
    </row>
    <row r="11412" spans="1:15" x14ac:dyDescent="0.25">
      <c r="A11412" s="1">
        <v>44030</v>
      </c>
      <c r="B11412">
        <v>1000010837</v>
      </c>
      <c r="C11412" s="2" t="s">
        <v>23</v>
      </c>
      <c r="D11412">
        <v>1</v>
      </c>
      <c r="E11412">
        <v>5192.01</v>
      </c>
      <c r="F11412" s="2" t="s">
        <v>16</v>
      </c>
      <c r="G11412" s="2" t="s">
        <v>24</v>
      </c>
      <c r="H11412" s="2" t="s">
        <v>18</v>
      </c>
      <c r="I11412" s="2" t="s">
        <v>61</v>
      </c>
      <c r="J11412" s="2" t="s">
        <v>26</v>
      </c>
      <c r="K11412" t="s">
        <v>62</v>
      </c>
      <c r="L11412" t="s">
        <v>22</v>
      </c>
      <c r="M11412">
        <v>5192.01</v>
      </c>
      <c r="N11412">
        <v>2020</v>
      </c>
      <c r="O11412">
        <v>7</v>
      </c>
    </row>
    <row r="11413" spans="1:15" x14ac:dyDescent="0.25">
      <c r="A11413" s="1">
        <v>44030</v>
      </c>
      <c r="B11413">
        <v>1000010837</v>
      </c>
      <c r="C11413" s="2" t="s">
        <v>23</v>
      </c>
      <c r="D11413">
        <v>1</v>
      </c>
      <c r="E11413">
        <v>5192.01</v>
      </c>
      <c r="F11413" s="2" t="s">
        <v>16</v>
      </c>
      <c r="G11413" s="2" t="s">
        <v>24</v>
      </c>
      <c r="H11413" s="2" t="s">
        <v>18</v>
      </c>
      <c r="I11413" s="2" t="s">
        <v>61</v>
      </c>
      <c r="J11413" s="2" t="s">
        <v>26</v>
      </c>
      <c r="K11413" t="s">
        <v>62</v>
      </c>
      <c r="L11413" t="s">
        <v>22</v>
      </c>
      <c r="M11413">
        <v>5192.01</v>
      </c>
      <c r="N11413">
        <v>2020</v>
      </c>
      <c r="O11413">
        <v>7</v>
      </c>
    </row>
    <row r="11414" spans="1:15" x14ac:dyDescent="0.25">
      <c r="A11414" s="1">
        <v>44030</v>
      </c>
      <c r="B11414">
        <v>1000010881</v>
      </c>
      <c r="C11414" s="2" t="s">
        <v>15</v>
      </c>
      <c r="D11414">
        <v>1</v>
      </c>
      <c r="E11414">
        <v>5000.12</v>
      </c>
      <c r="F11414" s="2" t="s">
        <v>16</v>
      </c>
      <c r="G11414" s="2" t="s">
        <v>17</v>
      </c>
      <c r="H11414" s="2" t="s">
        <v>47</v>
      </c>
      <c r="I11414" s="2" t="s">
        <v>48</v>
      </c>
      <c r="J11414" s="2" t="s">
        <v>26</v>
      </c>
      <c r="K11414" t="s">
        <v>50</v>
      </c>
      <c r="L11414" t="s">
        <v>22</v>
      </c>
      <c r="M11414">
        <v>5000.12</v>
      </c>
      <c r="N11414">
        <v>2020</v>
      </c>
      <c r="O11414">
        <v>7</v>
      </c>
    </row>
    <row r="11415" spans="1:15" x14ac:dyDescent="0.25">
      <c r="A11415" s="1">
        <v>44030</v>
      </c>
      <c r="B11415">
        <v>1000010881</v>
      </c>
      <c r="C11415" s="2" t="s">
        <v>15</v>
      </c>
      <c r="D11415">
        <v>1</v>
      </c>
      <c r="E11415">
        <v>5000.12</v>
      </c>
      <c r="F11415" s="2" t="s">
        <v>16</v>
      </c>
      <c r="G11415" s="2" t="s">
        <v>17</v>
      </c>
      <c r="H11415" s="2" t="s">
        <v>47</v>
      </c>
      <c r="I11415" s="2" t="s">
        <v>48</v>
      </c>
      <c r="J11415" s="2" t="s">
        <v>26</v>
      </c>
      <c r="K11415" t="s">
        <v>50</v>
      </c>
      <c r="L11415" t="s">
        <v>22</v>
      </c>
      <c r="M11415">
        <v>5000.12</v>
      </c>
      <c r="N11415">
        <v>2020</v>
      </c>
      <c r="O11415">
        <v>7</v>
      </c>
    </row>
    <row r="11416" spans="1:15" x14ac:dyDescent="0.25">
      <c r="A11416" s="1">
        <v>44030</v>
      </c>
      <c r="B11416">
        <v>1000011197</v>
      </c>
      <c r="C11416" s="2" t="s">
        <v>15</v>
      </c>
      <c r="D11416">
        <v>1</v>
      </c>
      <c r="E11416">
        <v>22000.49</v>
      </c>
      <c r="F11416" s="2" t="s">
        <v>16</v>
      </c>
      <c r="G11416" s="2" t="s">
        <v>17</v>
      </c>
      <c r="H11416" s="2" t="s">
        <v>18</v>
      </c>
      <c r="I11416" s="2" t="s">
        <v>25</v>
      </c>
      <c r="J11416" s="2" t="s">
        <v>20</v>
      </c>
      <c r="K11416" t="s">
        <v>51</v>
      </c>
      <c r="L11416" t="s">
        <v>22</v>
      </c>
      <c r="M11416">
        <v>22000.49</v>
      </c>
      <c r="N11416">
        <v>2020</v>
      </c>
      <c r="O11416">
        <v>7</v>
      </c>
    </row>
    <row r="11417" spans="1:15" x14ac:dyDescent="0.25">
      <c r="A11417" s="1">
        <v>44030</v>
      </c>
      <c r="B11417">
        <v>1000011197</v>
      </c>
      <c r="C11417" s="2" t="s">
        <v>15</v>
      </c>
      <c r="D11417">
        <v>1</v>
      </c>
      <c r="E11417">
        <v>22000.49</v>
      </c>
      <c r="F11417" s="2" t="s">
        <v>16</v>
      </c>
      <c r="G11417" s="2" t="s">
        <v>17</v>
      </c>
      <c r="H11417" s="2" t="s">
        <v>18</v>
      </c>
      <c r="I11417" s="2" t="s">
        <v>25</v>
      </c>
      <c r="J11417" s="2" t="s">
        <v>20</v>
      </c>
      <c r="K11417" t="s">
        <v>51</v>
      </c>
      <c r="L11417" t="s">
        <v>22</v>
      </c>
      <c r="M11417">
        <v>22000.49</v>
      </c>
      <c r="N11417">
        <v>2020</v>
      </c>
      <c r="O11417">
        <v>7</v>
      </c>
    </row>
    <row r="11418" spans="1:15" x14ac:dyDescent="0.25">
      <c r="A11418" s="1">
        <v>44030</v>
      </c>
      <c r="B11418">
        <v>1000011697</v>
      </c>
      <c r="C11418" s="2" t="s">
        <v>94</v>
      </c>
      <c r="D11418">
        <v>1</v>
      </c>
      <c r="E11418">
        <v>9.68</v>
      </c>
      <c r="F11418" s="2" t="s">
        <v>46</v>
      </c>
      <c r="G11418" s="2" t="s">
        <v>74</v>
      </c>
      <c r="H11418" s="2" t="s">
        <v>18</v>
      </c>
      <c r="I11418" s="2" t="s">
        <v>34</v>
      </c>
      <c r="J11418" s="2" t="s">
        <v>20</v>
      </c>
      <c r="K11418" t="s">
        <v>44</v>
      </c>
      <c r="L11418" t="s">
        <v>22</v>
      </c>
      <c r="M11418">
        <v>9.68</v>
      </c>
      <c r="N11418">
        <v>2020</v>
      </c>
      <c r="O11418">
        <v>7</v>
      </c>
    </row>
    <row r="11419" spans="1:15" x14ac:dyDescent="0.25">
      <c r="A11419" s="1">
        <v>44030</v>
      </c>
      <c r="B11419">
        <v>1000011697</v>
      </c>
      <c r="C11419" s="2" t="s">
        <v>94</v>
      </c>
      <c r="D11419">
        <v>1</v>
      </c>
      <c r="E11419">
        <v>9.68</v>
      </c>
      <c r="F11419" s="2" t="s">
        <v>46</v>
      </c>
      <c r="G11419" s="2" t="s">
        <v>74</v>
      </c>
      <c r="H11419" s="2" t="s">
        <v>18</v>
      </c>
      <c r="I11419" s="2" t="s">
        <v>34</v>
      </c>
      <c r="J11419" s="2" t="s">
        <v>20</v>
      </c>
      <c r="K11419" t="s">
        <v>44</v>
      </c>
      <c r="L11419" t="s">
        <v>22</v>
      </c>
      <c r="M11419">
        <v>9.68</v>
      </c>
      <c r="N11419">
        <v>2020</v>
      </c>
      <c r="O11419">
        <v>7</v>
      </c>
    </row>
    <row r="11420" spans="1:15" x14ac:dyDescent="0.25">
      <c r="A11420" s="1">
        <v>44030</v>
      </c>
      <c r="B11420">
        <v>1000011697</v>
      </c>
      <c r="C11420" s="2" t="s">
        <v>73</v>
      </c>
      <c r="D11420">
        <v>1</v>
      </c>
      <c r="E11420">
        <v>1943.35</v>
      </c>
      <c r="F11420" s="2" t="s">
        <v>16</v>
      </c>
      <c r="G11420" s="2" t="s">
        <v>74</v>
      </c>
      <c r="H11420" s="2" t="s">
        <v>18</v>
      </c>
      <c r="I11420" s="2" t="s">
        <v>34</v>
      </c>
      <c r="J11420" s="2" t="s">
        <v>20</v>
      </c>
      <c r="K11420" t="s">
        <v>44</v>
      </c>
      <c r="L11420" t="s">
        <v>22</v>
      </c>
      <c r="M11420">
        <v>1943.35</v>
      </c>
      <c r="N11420">
        <v>2020</v>
      </c>
      <c r="O11420">
        <v>7</v>
      </c>
    </row>
    <row r="11421" spans="1:15" x14ac:dyDescent="0.25">
      <c r="A11421" s="1">
        <v>44030</v>
      </c>
      <c r="B11421">
        <v>1000011697</v>
      </c>
      <c r="C11421" s="2" t="s">
        <v>73</v>
      </c>
      <c r="D11421">
        <v>1</v>
      </c>
      <c r="E11421">
        <v>1943.35</v>
      </c>
      <c r="F11421" s="2" t="s">
        <v>16</v>
      </c>
      <c r="G11421" s="2" t="s">
        <v>74</v>
      </c>
      <c r="H11421" s="2" t="s">
        <v>18</v>
      </c>
      <c r="I11421" s="2" t="s">
        <v>34</v>
      </c>
      <c r="J11421" s="2" t="s">
        <v>20</v>
      </c>
      <c r="K11421" t="s">
        <v>44</v>
      </c>
      <c r="L11421" t="s">
        <v>22</v>
      </c>
      <c r="M11421">
        <v>1943.35</v>
      </c>
      <c r="N11421">
        <v>2020</v>
      </c>
      <c r="O11421">
        <v>7</v>
      </c>
    </row>
    <row r="11422" spans="1:15" x14ac:dyDescent="0.25">
      <c r="A11422" s="1">
        <v>44030</v>
      </c>
      <c r="B11422">
        <v>1000011697</v>
      </c>
      <c r="C11422" s="2" t="s">
        <v>23</v>
      </c>
      <c r="D11422">
        <v>2</v>
      </c>
      <c r="E11422">
        <v>27001.15</v>
      </c>
      <c r="F11422" s="2" t="s">
        <v>16</v>
      </c>
      <c r="G11422" s="2" t="s">
        <v>24</v>
      </c>
      <c r="H11422" s="2" t="s">
        <v>18</v>
      </c>
      <c r="I11422" s="2" t="s">
        <v>34</v>
      </c>
      <c r="J11422" s="2" t="s">
        <v>20</v>
      </c>
      <c r="K11422" t="s">
        <v>44</v>
      </c>
      <c r="L11422" t="s">
        <v>22</v>
      </c>
      <c r="M11422">
        <v>13500.58</v>
      </c>
      <c r="N11422">
        <v>2020</v>
      </c>
      <c r="O11422">
        <v>7</v>
      </c>
    </row>
    <row r="11423" spans="1:15" x14ac:dyDescent="0.25">
      <c r="A11423" s="1">
        <v>44030</v>
      </c>
      <c r="B11423">
        <v>1000011697</v>
      </c>
      <c r="C11423" s="2" t="s">
        <v>23</v>
      </c>
      <c r="D11423">
        <v>2</v>
      </c>
      <c r="E11423">
        <v>27001.15</v>
      </c>
      <c r="F11423" s="2" t="s">
        <v>16</v>
      </c>
      <c r="G11423" s="2" t="s">
        <v>24</v>
      </c>
      <c r="H11423" s="2" t="s">
        <v>18</v>
      </c>
      <c r="I11423" s="2" t="s">
        <v>34</v>
      </c>
      <c r="J11423" s="2" t="s">
        <v>20</v>
      </c>
      <c r="K11423" t="s">
        <v>44</v>
      </c>
      <c r="L11423" t="s">
        <v>22</v>
      </c>
      <c r="M11423">
        <v>13500.58</v>
      </c>
      <c r="N11423">
        <v>2020</v>
      </c>
      <c r="O11423">
        <v>7</v>
      </c>
    </row>
    <row r="11424" spans="1:15" x14ac:dyDescent="0.25">
      <c r="A11424" s="1">
        <v>44030</v>
      </c>
      <c r="B11424">
        <v>1000011698</v>
      </c>
      <c r="C11424" s="2" t="s">
        <v>45</v>
      </c>
      <c r="D11424">
        <v>1</v>
      </c>
      <c r="E11424">
        <v>9.1999999999999993</v>
      </c>
      <c r="F11424" s="2" t="s">
        <v>46</v>
      </c>
      <c r="G11424" s="2" t="s">
        <v>43</v>
      </c>
      <c r="H11424" s="2" t="s">
        <v>18</v>
      </c>
      <c r="I11424" s="2" t="s">
        <v>34</v>
      </c>
      <c r="J11424" s="2" t="s">
        <v>20</v>
      </c>
      <c r="K11424" t="s">
        <v>44</v>
      </c>
      <c r="L11424" t="s">
        <v>22</v>
      </c>
      <c r="M11424">
        <v>9.1999999999999993</v>
      </c>
      <c r="N11424">
        <v>2020</v>
      </c>
      <c r="O11424">
        <v>7</v>
      </c>
    </row>
    <row r="11425" spans="1:15" x14ac:dyDescent="0.25">
      <c r="A11425" s="1">
        <v>44030</v>
      </c>
      <c r="B11425">
        <v>1000011698</v>
      </c>
      <c r="C11425" s="2" t="s">
        <v>45</v>
      </c>
      <c r="D11425">
        <v>1</v>
      </c>
      <c r="E11425">
        <v>9.1999999999999993</v>
      </c>
      <c r="F11425" s="2" t="s">
        <v>46</v>
      </c>
      <c r="G11425" s="2" t="s">
        <v>43</v>
      </c>
      <c r="H11425" s="2" t="s">
        <v>18</v>
      </c>
      <c r="I11425" s="2" t="s">
        <v>34</v>
      </c>
      <c r="J11425" s="2" t="s">
        <v>20</v>
      </c>
      <c r="K11425" t="s">
        <v>44</v>
      </c>
      <c r="L11425" t="s">
        <v>22</v>
      </c>
      <c r="M11425">
        <v>9.1999999999999993</v>
      </c>
      <c r="N11425">
        <v>2020</v>
      </c>
      <c r="O11425">
        <v>7</v>
      </c>
    </row>
    <row r="11426" spans="1:15" x14ac:dyDescent="0.25">
      <c r="A11426" s="1">
        <v>44030</v>
      </c>
      <c r="B11426">
        <v>1000011698</v>
      </c>
      <c r="C11426" s="2" t="s">
        <v>15</v>
      </c>
      <c r="D11426">
        <v>3</v>
      </c>
      <c r="E11426">
        <v>44501.39</v>
      </c>
      <c r="F11426" s="2" t="s">
        <v>16</v>
      </c>
      <c r="G11426" s="2" t="s">
        <v>17</v>
      </c>
      <c r="H11426" s="2" t="s">
        <v>18</v>
      </c>
      <c r="I11426" s="2" t="s">
        <v>34</v>
      </c>
      <c r="J11426" s="2" t="s">
        <v>20</v>
      </c>
      <c r="K11426" t="s">
        <v>44</v>
      </c>
      <c r="L11426" t="s">
        <v>22</v>
      </c>
      <c r="M11426">
        <v>14833.8</v>
      </c>
      <c r="N11426">
        <v>2020</v>
      </c>
      <c r="O11426">
        <v>7</v>
      </c>
    </row>
    <row r="11427" spans="1:15" x14ac:dyDescent="0.25">
      <c r="A11427" s="1">
        <v>44030</v>
      </c>
      <c r="B11427">
        <v>1000011698</v>
      </c>
      <c r="C11427" s="2" t="s">
        <v>15</v>
      </c>
      <c r="D11427">
        <v>3</v>
      </c>
      <c r="E11427">
        <v>44501.39</v>
      </c>
      <c r="F11427" s="2" t="s">
        <v>16</v>
      </c>
      <c r="G11427" s="2" t="s">
        <v>17</v>
      </c>
      <c r="H11427" s="2" t="s">
        <v>18</v>
      </c>
      <c r="I11427" s="2" t="s">
        <v>34</v>
      </c>
      <c r="J11427" s="2" t="s">
        <v>20</v>
      </c>
      <c r="K11427" t="s">
        <v>44</v>
      </c>
      <c r="L11427" t="s">
        <v>22</v>
      </c>
      <c r="M11427">
        <v>14833.8</v>
      </c>
      <c r="N11427">
        <v>2020</v>
      </c>
      <c r="O11427">
        <v>7</v>
      </c>
    </row>
    <row r="11428" spans="1:15" x14ac:dyDescent="0.25">
      <c r="A11428" s="1">
        <v>44030</v>
      </c>
      <c r="B11428">
        <v>1000011828</v>
      </c>
      <c r="C11428" s="2" t="s">
        <v>15</v>
      </c>
      <c r="D11428">
        <v>1</v>
      </c>
      <c r="E11428">
        <v>15000.22</v>
      </c>
      <c r="F11428" s="2" t="s">
        <v>16</v>
      </c>
      <c r="G11428" s="2" t="s">
        <v>17</v>
      </c>
      <c r="H11428" s="2" t="s">
        <v>18</v>
      </c>
      <c r="I11428" s="2" t="s">
        <v>19</v>
      </c>
      <c r="J11428" s="2" t="s">
        <v>20</v>
      </c>
      <c r="K11428" t="s">
        <v>21</v>
      </c>
      <c r="L11428" t="s">
        <v>22</v>
      </c>
      <c r="M11428">
        <v>15000.22</v>
      </c>
      <c r="N11428">
        <v>2020</v>
      </c>
      <c r="O11428">
        <v>7</v>
      </c>
    </row>
    <row r="11429" spans="1:15" x14ac:dyDescent="0.25">
      <c r="A11429" s="1">
        <v>44030</v>
      </c>
      <c r="B11429">
        <v>1000011828</v>
      </c>
      <c r="C11429" s="2" t="s">
        <v>15</v>
      </c>
      <c r="D11429">
        <v>1</v>
      </c>
      <c r="E11429">
        <v>15000.22</v>
      </c>
      <c r="F11429" s="2" t="s">
        <v>16</v>
      </c>
      <c r="G11429" s="2" t="s">
        <v>17</v>
      </c>
      <c r="H11429" s="2" t="s">
        <v>18</v>
      </c>
      <c r="I11429" s="2" t="s">
        <v>19</v>
      </c>
      <c r="J11429" s="2" t="s">
        <v>20</v>
      </c>
      <c r="K11429" t="s">
        <v>21</v>
      </c>
      <c r="L11429" t="s">
        <v>22</v>
      </c>
      <c r="M11429">
        <v>15000.22</v>
      </c>
      <c r="N11429">
        <v>2020</v>
      </c>
      <c r="O11429">
        <v>7</v>
      </c>
    </row>
    <row r="11430" spans="1:15" x14ac:dyDescent="0.25">
      <c r="A11430" s="1">
        <v>44030</v>
      </c>
      <c r="B11430">
        <v>1000012096</v>
      </c>
      <c r="C11430" s="2" t="s">
        <v>15</v>
      </c>
      <c r="D11430">
        <v>1</v>
      </c>
      <c r="E11430">
        <v>10000.56</v>
      </c>
      <c r="F11430" s="2" t="s">
        <v>16</v>
      </c>
      <c r="G11430" s="2" t="s">
        <v>17</v>
      </c>
      <c r="H11430" s="2" t="s">
        <v>18</v>
      </c>
      <c r="I11430" s="2" t="s">
        <v>19</v>
      </c>
      <c r="J11430" s="2" t="s">
        <v>26</v>
      </c>
      <c r="K11430" t="s">
        <v>29</v>
      </c>
      <c r="L11430" t="s">
        <v>22</v>
      </c>
      <c r="M11430">
        <v>10000.56</v>
      </c>
      <c r="N11430">
        <v>2020</v>
      </c>
      <c r="O11430">
        <v>7</v>
      </c>
    </row>
    <row r="11431" spans="1:15" x14ac:dyDescent="0.25">
      <c r="A11431" s="1">
        <v>44030</v>
      </c>
      <c r="B11431">
        <v>1000012096</v>
      </c>
      <c r="C11431" s="2" t="s">
        <v>15</v>
      </c>
      <c r="D11431">
        <v>1</v>
      </c>
      <c r="E11431">
        <v>10000.56</v>
      </c>
      <c r="F11431" s="2" t="s">
        <v>16</v>
      </c>
      <c r="G11431" s="2" t="s">
        <v>17</v>
      </c>
      <c r="H11431" s="2" t="s">
        <v>18</v>
      </c>
      <c r="I11431" s="2" t="s">
        <v>19</v>
      </c>
      <c r="J11431" s="2" t="s">
        <v>26</v>
      </c>
      <c r="K11431" t="s">
        <v>29</v>
      </c>
      <c r="L11431" t="s">
        <v>22</v>
      </c>
      <c r="M11431">
        <v>10000.56</v>
      </c>
      <c r="N11431">
        <v>2020</v>
      </c>
      <c r="O11431">
        <v>7</v>
      </c>
    </row>
    <row r="11432" spans="1:15" x14ac:dyDescent="0.25">
      <c r="A11432" s="1">
        <v>44030</v>
      </c>
      <c r="B11432">
        <v>1000012112</v>
      </c>
      <c r="C11432" s="2" t="s">
        <v>75</v>
      </c>
      <c r="D11432">
        <v>1</v>
      </c>
      <c r="E11432">
        <v>10000.14</v>
      </c>
      <c r="F11432" s="2" t="s">
        <v>16</v>
      </c>
      <c r="G11432" s="2" t="s">
        <v>76</v>
      </c>
      <c r="H11432" s="2" t="s">
        <v>18</v>
      </c>
      <c r="I11432" s="2" t="s">
        <v>19</v>
      </c>
      <c r="J11432" s="2" t="s">
        <v>36</v>
      </c>
      <c r="K11432" t="s">
        <v>64</v>
      </c>
      <c r="L11432" t="s">
        <v>28</v>
      </c>
      <c r="M11432">
        <v>10000.14</v>
      </c>
      <c r="N11432">
        <v>2020</v>
      </c>
      <c r="O11432">
        <v>7</v>
      </c>
    </row>
    <row r="11433" spans="1:15" x14ac:dyDescent="0.25">
      <c r="A11433" s="1">
        <v>44030</v>
      </c>
      <c r="B11433">
        <v>1000012112</v>
      </c>
      <c r="C11433" s="2" t="s">
        <v>75</v>
      </c>
      <c r="D11433">
        <v>1</v>
      </c>
      <c r="E11433">
        <v>10000.14</v>
      </c>
      <c r="F11433" s="2" t="s">
        <v>16</v>
      </c>
      <c r="G11433" s="2" t="s">
        <v>76</v>
      </c>
      <c r="H11433" s="2" t="s">
        <v>18</v>
      </c>
      <c r="I11433" s="2" t="s">
        <v>19</v>
      </c>
      <c r="J11433" s="2" t="s">
        <v>36</v>
      </c>
      <c r="K11433" t="s">
        <v>64</v>
      </c>
      <c r="L11433" t="s">
        <v>28</v>
      </c>
      <c r="M11433">
        <v>10000.14</v>
      </c>
      <c r="N11433">
        <v>2020</v>
      </c>
      <c r="O11433">
        <v>7</v>
      </c>
    </row>
    <row r="11434" spans="1:15" x14ac:dyDescent="0.25">
      <c r="A11434" s="1">
        <v>44030</v>
      </c>
      <c r="B11434">
        <v>1000012112</v>
      </c>
      <c r="C11434" s="2" t="s">
        <v>23</v>
      </c>
      <c r="D11434">
        <v>2</v>
      </c>
      <c r="E11434">
        <v>14000.830000000002</v>
      </c>
      <c r="F11434" s="2" t="s">
        <v>16</v>
      </c>
      <c r="G11434" s="2" t="s">
        <v>24</v>
      </c>
      <c r="H11434" s="2" t="s">
        <v>18</v>
      </c>
      <c r="I11434" s="2" t="s">
        <v>19</v>
      </c>
      <c r="J11434" s="2" t="s">
        <v>36</v>
      </c>
      <c r="K11434" t="s">
        <v>64</v>
      </c>
      <c r="L11434" t="s">
        <v>28</v>
      </c>
      <c r="M11434">
        <v>7000.42</v>
      </c>
      <c r="N11434">
        <v>2020</v>
      </c>
      <c r="O11434">
        <v>7</v>
      </c>
    </row>
    <row r="11435" spans="1:15" x14ac:dyDescent="0.25">
      <c r="A11435" s="1">
        <v>44030</v>
      </c>
      <c r="B11435">
        <v>1000012112</v>
      </c>
      <c r="C11435" s="2" t="s">
        <v>23</v>
      </c>
      <c r="D11435">
        <v>2</v>
      </c>
      <c r="E11435">
        <v>14000.830000000002</v>
      </c>
      <c r="F11435" s="2" t="s">
        <v>16</v>
      </c>
      <c r="G11435" s="2" t="s">
        <v>24</v>
      </c>
      <c r="H11435" s="2" t="s">
        <v>18</v>
      </c>
      <c r="I11435" s="2" t="s">
        <v>19</v>
      </c>
      <c r="J11435" s="2" t="s">
        <v>36</v>
      </c>
      <c r="K11435" t="s">
        <v>64</v>
      </c>
      <c r="L11435" t="s">
        <v>28</v>
      </c>
      <c r="M11435">
        <v>7000.42</v>
      </c>
      <c r="N11435">
        <v>2020</v>
      </c>
      <c r="O11435">
        <v>7</v>
      </c>
    </row>
    <row r="11436" spans="1:15" x14ac:dyDescent="0.25">
      <c r="A11436" s="1">
        <v>44030</v>
      </c>
      <c r="B11436">
        <v>1000012124</v>
      </c>
      <c r="C11436" s="2" t="s">
        <v>15</v>
      </c>
      <c r="D11436">
        <v>1</v>
      </c>
      <c r="E11436">
        <v>6500.05</v>
      </c>
      <c r="F11436" s="2" t="s">
        <v>16</v>
      </c>
      <c r="G11436" s="2" t="s">
        <v>17</v>
      </c>
      <c r="H11436" s="2" t="s">
        <v>18</v>
      </c>
      <c r="I11436" s="2" t="s">
        <v>19</v>
      </c>
      <c r="J11436" s="2" t="s">
        <v>26</v>
      </c>
      <c r="K11436" t="s">
        <v>29</v>
      </c>
      <c r="L11436" t="s">
        <v>22</v>
      </c>
      <c r="M11436">
        <v>6500.05</v>
      </c>
      <c r="N11436">
        <v>2020</v>
      </c>
      <c r="O11436">
        <v>7</v>
      </c>
    </row>
    <row r="11437" spans="1:15" x14ac:dyDescent="0.25">
      <c r="A11437" s="1">
        <v>44030</v>
      </c>
      <c r="B11437">
        <v>1000012124</v>
      </c>
      <c r="C11437" s="2" t="s">
        <v>15</v>
      </c>
      <c r="D11437">
        <v>1</v>
      </c>
      <c r="E11437">
        <v>6500.05</v>
      </c>
      <c r="F11437" s="2" t="s">
        <v>16</v>
      </c>
      <c r="G11437" s="2" t="s">
        <v>17</v>
      </c>
      <c r="H11437" s="2" t="s">
        <v>18</v>
      </c>
      <c r="I11437" s="2" t="s">
        <v>19</v>
      </c>
      <c r="J11437" s="2" t="s">
        <v>26</v>
      </c>
      <c r="K11437" t="s">
        <v>29</v>
      </c>
      <c r="L11437" t="s">
        <v>22</v>
      </c>
      <c r="M11437">
        <v>6500.05</v>
      </c>
      <c r="N11437">
        <v>2020</v>
      </c>
      <c r="O11437">
        <v>7</v>
      </c>
    </row>
    <row r="11438" spans="1:15" x14ac:dyDescent="0.25">
      <c r="A11438" s="1">
        <v>44030</v>
      </c>
      <c r="B11438">
        <v>1000012234</v>
      </c>
      <c r="C11438" s="2" t="s">
        <v>94</v>
      </c>
      <c r="D11438">
        <v>1</v>
      </c>
      <c r="E11438">
        <v>8.94</v>
      </c>
      <c r="F11438" s="2" t="s">
        <v>46</v>
      </c>
      <c r="G11438" s="2" t="s">
        <v>74</v>
      </c>
      <c r="H11438" s="2" t="s">
        <v>18</v>
      </c>
      <c r="I11438" s="2" t="s">
        <v>25</v>
      </c>
      <c r="J11438" s="2" t="s">
        <v>26</v>
      </c>
      <c r="K11438" t="s">
        <v>27</v>
      </c>
      <c r="L11438" t="s">
        <v>22</v>
      </c>
      <c r="M11438">
        <v>8.94</v>
      </c>
      <c r="N11438">
        <v>2020</v>
      </c>
      <c r="O11438">
        <v>7</v>
      </c>
    </row>
    <row r="11439" spans="1:15" x14ac:dyDescent="0.25">
      <c r="A11439" s="1">
        <v>44030</v>
      </c>
      <c r="B11439">
        <v>1000012234</v>
      </c>
      <c r="C11439" s="2" t="s">
        <v>94</v>
      </c>
      <c r="D11439">
        <v>1</v>
      </c>
      <c r="E11439">
        <v>8.94</v>
      </c>
      <c r="F11439" s="2" t="s">
        <v>46</v>
      </c>
      <c r="G11439" s="2" t="s">
        <v>74</v>
      </c>
      <c r="H11439" s="2" t="s">
        <v>18</v>
      </c>
      <c r="I11439" s="2" t="s">
        <v>25</v>
      </c>
      <c r="J11439" s="2" t="s">
        <v>26</v>
      </c>
      <c r="K11439" t="s">
        <v>27</v>
      </c>
      <c r="L11439" t="s">
        <v>22</v>
      </c>
      <c r="M11439">
        <v>8.94</v>
      </c>
      <c r="N11439">
        <v>2020</v>
      </c>
      <c r="O11439">
        <v>7</v>
      </c>
    </row>
    <row r="11440" spans="1:15" x14ac:dyDescent="0.25">
      <c r="A11440" s="1">
        <v>44030</v>
      </c>
      <c r="B11440">
        <v>1000012234</v>
      </c>
      <c r="C11440" s="2" t="s">
        <v>23</v>
      </c>
      <c r="D11440">
        <v>1</v>
      </c>
      <c r="E11440">
        <v>19999.939999999999</v>
      </c>
      <c r="F11440" s="2" t="s">
        <v>16</v>
      </c>
      <c r="G11440" s="2" t="s">
        <v>24</v>
      </c>
      <c r="H11440" s="2" t="s">
        <v>18</v>
      </c>
      <c r="I11440" s="2" t="s">
        <v>25</v>
      </c>
      <c r="J11440" s="2" t="s">
        <v>26</v>
      </c>
      <c r="K11440" t="s">
        <v>27</v>
      </c>
      <c r="L11440" t="s">
        <v>22</v>
      </c>
      <c r="M11440">
        <v>19999.939999999999</v>
      </c>
      <c r="N11440">
        <v>2020</v>
      </c>
      <c r="O11440">
        <v>7</v>
      </c>
    </row>
    <row r="11441" spans="1:15" x14ac:dyDescent="0.25">
      <c r="A11441" s="1">
        <v>44030</v>
      </c>
      <c r="B11441">
        <v>1000012234</v>
      </c>
      <c r="C11441" s="2" t="s">
        <v>23</v>
      </c>
      <c r="D11441">
        <v>1</v>
      </c>
      <c r="E11441">
        <v>19999.939999999999</v>
      </c>
      <c r="F11441" s="2" t="s">
        <v>16</v>
      </c>
      <c r="G11441" s="2" t="s">
        <v>24</v>
      </c>
      <c r="H11441" s="2" t="s">
        <v>18</v>
      </c>
      <c r="I11441" s="2" t="s">
        <v>25</v>
      </c>
      <c r="J11441" s="2" t="s">
        <v>26</v>
      </c>
      <c r="K11441" t="s">
        <v>27</v>
      </c>
      <c r="L11441" t="s">
        <v>22</v>
      </c>
      <c r="M11441">
        <v>19999.939999999999</v>
      </c>
      <c r="N11441">
        <v>2020</v>
      </c>
      <c r="O11441">
        <v>7</v>
      </c>
    </row>
    <row r="11442" spans="1:15" x14ac:dyDescent="0.25">
      <c r="A11442" s="1">
        <v>44030</v>
      </c>
      <c r="B11442">
        <v>1000012234</v>
      </c>
      <c r="C11442" s="2" t="s">
        <v>15</v>
      </c>
      <c r="D11442">
        <v>1</v>
      </c>
      <c r="E11442">
        <v>11000.72</v>
      </c>
      <c r="F11442" s="2" t="s">
        <v>16</v>
      </c>
      <c r="G11442" s="2" t="s">
        <v>17</v>
      </c>
      <c r="H11442" s="2" t="s">
        <v>18</v>
      </c>
      <c r="I11442" s="2" t="s">
        <v>25</v>
      </c>
      <c r="J11442" s="2" t="s">
        <v>26</v>
      </c>
      <c r="K11442" t="s">
        <v>27</v>
      </c>
      <c r="L11442" t="s">
        <v>22</v>
      </c>
      <c r="M11442">
        <v>11000.72</v>
      </c>
      <c r="N11442">
        <v>2020</v>
      </c>
      <c r="O11442">
        <v>7</v>
      </c>
    </row>
    <row r="11443" spans="1:15" x14ac:dyDescent="0.25">
      <c r="A11443" s="1">
        <v>44030</v>
      </c>
      <c r="B11443">
        <v>1000012234</v>
      </c>
      <c r="C11443" s="2" t="s">
        <v>15</v>
      </c>
      <c r="D11443">
        <v>1</v>
      </c>
      <c r="E11443">
        <v>11000.72</v>
      </c>
      <c r="F11443" s="2" t="s">
        <v>16</v>
      </c>
      <c r="G11443" s="2" t="s">
        <v>17</v>
      </c>
      <c r="H11443" s="2" t="s">
        <v>18</v>
      </c>
      <c r="I11443" s="2" t="s">
        <v>25</v>
      </c>
      <c r="J11443" s="2" t="s">
        <v>26</v>
      </c>
      <c r="K11443" t="s">
        <v>27</v>
      </c>
      <c r="L11443" t="s">
        <v>22</v>
      </c>
      <c r="M11443">
        <v>11000.72</v>
      </c>
      <c r="N11443">
        <v>2020</v>
      </c>
      <c r="O11443">
        <v>7</v>
      </c>
    </row>
    <row r="11444" spans="1:15" x14ac:dyDescent="0.25">
      <c r="A11444" s="1">
        <v>44030</v>
      </c>
      <c r="B11444">
        <v>1000012446</v>
      </c>
      <c r="C11444" s="2" t="s">
        <v>15</v>
      </c>
      <c r="D11444">
        <v>1</v>
      </c>
      <c r="E11444">
        <v>2000.57</v>
      </c>
      <c r="F11444" s="2" t="s">
        <v>16</v>
      </c>
      <c r="G11444" s="2" t="s">
        <v>17</v>
      </c>
      <c r="H11444" s="2" t="s">
        <v>30</v>
      </c>
      <c r="I11444" s="2" t="s">
        <v>31</v>
      </c>
      <c r="J11444" s="2" t="s">
        <v>36</v>
      </c>
      <c r="K11444" t="s">
        <v>52</v>
      </c>
      <c r="L11444" t="s">
        <v>22</v>
      </c>
      <c r="M11444">
        <v>2000.57</v>
      </c>
      <c r="N11444">
        <v>2020</v>
      </c>
      <c r="O11444">
        <v>7</v>
      </c>
    </row>
    <row r="11445" spans="1:15" x14ac:dyDescent="0.25">
      <c r="A11445" s="1">
        <v>44030</v>
      </c>
      <c r="B11445">
        <v>1000012446</v>
      </c>
      <c r="C11445" s="2" t="s">
        <v>15</v>
      </c>
      <c r="D11445">
        <v>1</v>
      </c>
      <c r="E11445">
        <v>2000.57</v>
      </c>
      <c r="F11445" s="2" t="s">
        <v>16</v>
      </c>
      <c r="G11445" s="2" t="s">
        <v>17</v>
      </c>
      <c r="H11445" s="2" t="s">
        <v>30</v>
      </c>
      <c r="I11445" s="2" t="s">
        <v>31</v>
      </c>
      <c r="J11445" s="2" t="s">
        <v>36</v>
      </c>
      <c r="K11445" t="s">
        <v>52</v>
      </c>
      <c r="L11445" t="s">
        <v>22</v>
      </c>
      <c r="M11445">
        <v>2000.57</v>
      </c>
      <c r="N11445">
        <v>2020</v>
      </c>
      <c r="O11445">
        <v>7</v>
      </c>
    </row>
    <row r="11446" spans="1:15" x14ac:dyDescent="0.25">
      <c r="A11446" s="1">
        <v>44030</v>
      </c>
      <c r="B11446">
        <v>1000012675</v>
      </c>
      <c r="C11446" s="2" t="s">
        <v>15</v>
      </c>
      <c r="D11446">
        <v>1</v>
      </c>
      <c r="E11446">
        <v>15000.68</v>
      </c>
      <c r="F11446" s="2" t="s">
        <v>16</v>
      </c>
      <c r="G11446" s="2" t="s">
        <v>17</v>
      </c>
      <c r="H11446" s="2" t="s">
        <v>18</v>
      </c>
      <c r="I11446" s="2" t="s">
        <v>34</v>
      </c>
      <c r="J11446" s="2" t="s">
        <v>26</v>
      </c>
      <c r="K11446" t="s">
        <v>35</v>
      </c>
      <c r="L11446" t="s">
        <v>22</v>
      </c>
      <c r="M11446">
        <v>15000.68</v>
      </c>
      <c r="N11446">
        <v>2020</v>
      </c>
      <c r="O11446">
        <v>7</v>
      </c>
    </row>
    <row r="11447" spans="1:15" x14ac:dyDescent="0.25">
      <c r="A11447" s="1">
        <v>44030</v>
      </c>
      <c r="B11447">
        <v>1000012675</v>
      </c>
      <c r="C11447" s="2" t="s">
        <v>15</v>
      </c>
      <c r="D11447">
        <v>1</v>
      </c>
      <c r="E11447">
        <v>15000.68</v>
      </c>
      <c r="F11447" s="2" t="s">
        <v>16</v>
      </c>
      <c r="G11447" s="2" t="s">
        <v>17</v>
      </c>
      <c r="H11447" s="2" t="s">
        <v>18</v>
      </c>
      <c r="I11447" s="2" t="s">
        <v>34</v>
      </c>
      <c r="J11447" s="2" t="s">
        <v>26</v>
      </c>
      <c r="K11447" t="s">
        <v>35</v>
      </c>
      <c r="L11447" t="s">
        <v>22</v>
      </c>
      <c r="M11447">
        <v>15000.68</v>
      </c>
      <c r="N11447">
        <v>2020</v>
      </c>
      <c r="O11447">
        <v>7</v>
      </c>
    </row>
    <row r="11448" spans="1:15" x14ac:dyDescent="0.25">
      <c r="A11448" s="1">
        <v>44030</v>
      </c>
      <c r="B11448">
        <v>1000013489</v>
      </c>
      <c r="C11448" s="2" t="s">
        <v>15</v>
      </c>
      <c r="D11448">
        <v>1</v>
      </c>
      <c r="E11448">
        <v>10000.719999999999</v>
      </c>
      <c r="F11448" s="2" t="s">
        <v>16</v>
      </c>
      <c r="G11448" s="2" t="s">
        <v>17</v>
      </c>
      <c r="H11448" s="2" t="s">
        <v>18</v>
      </c>
      <c r="I11448" s="2" t="s">
        <v>61</v>
      </c>
      <c r="J11448" s="2" t="s">
        <v>20</v>
      </c>
      <c r="K11448" t="s">
        <v>92</v>
      </c>
      <c r="L11448" t="s">
        <v>22</v>
      </c>
      <c r="M11448">
        <v>10000.719999999999</v>
      </c>
      <c r="N11448">
        <v>2020</v>
      </c>
      <c r="O11448">
        <v>7</v>
      </c>
    </row>
    <row r="11449" spans="1:15" x14ac:dyDescent="0.25">
      <c r="A11449" s="1">
        <v>44030</v>
      </c>
      <c r="B11449">
        <v>1000013526</v>
      </c>
      <c r="C11449" s="2" t="s">
        <v>42</v>
      </c>
      <c r="D11449">
        <v>1</v>
      </c>
      <c r="E11449">
        <v>21999.93</v>
      </c>
      <c r="F11449" s="2" t="s">
        <v>16</v>
      </c>
      <c r="G11449" s="2" t="s">
        <v>43</v>
      </c>
      <c r="H11449" s="2" t="s">
        <v>47</v>
      </c>
      <c r="I11449" s="2" t="s">
        <v>65</v>
      </c>
      <c r="J11449" s="2" t="s">
        <v>26</v>
      </c>
      <c r="K11449" t="s">
        <v>66</v>
      </c>
      <c r="L11449" t="s">
        <v>22</v>
      </c>
      <c r="M11449">
        <v>21999.93</v>
      </c>
      <c r="N11449">
        <v>2020</v>
      </c>
      <c r="O11449">
        <v>7</v>
      </c>
    </row>
    <row r="11450" spans="1:15" x14ac:dyDescent="0.25">
      <c r="A11450" s="1">
        <v>44030</v>
      </c>
      <c r="B11450">
        <v>1000013526</v>
      </c>
      <c r="C11450" s="2" t="s">
        <v>42</v>
      </c>
      <c r="D11450">
        <v>1</v>
      </c>
      <c r="E11450">
        <v>21999.93</v>
      </c>
      <c r="F11450" s="2" t="s">
        <v>16</v>
      </c>
      <c r="G11450" s="2" t="s">
        <v>43</v>
      </c>
      <c r="H11450" s="2" t="s">
        <v>47</v>
      </c>
      <c r="I11450" s="2" t="s">
        <v>65</v>
      </c>
      <c r="J11450" s="2" t="s">
        <v>26</v>
      </c>
      <c r="K11450" t="s">
        <v>66</v>
      </c>
      <c r="L11450" t="s">
        <v>22</v>
      </c>
      <c r="M11450">
        <v>21999.93</v>
      </c>
      <c r="N11450">
        <v>2020</v>
      </c>
      <c r="O11450">
        <v>7</v>
      </c>
    </row>
    <row r="11451" spans="1:15" x14ac:dyDescent="0.25">
      <c r="A11451" s="1">
        <v>44030</v>
      </c>
      <c r="B11451">
        <v>1000013535</v>
      </c>
      <c r="C11451" s="2" t="s">
        <v>75</v>
      </c>
      <c r="D11451">
        <v>1</v>
      </c>
      <c r="E11451">
        <v>2000.1</v>
      </c>
      <c r="F11451" s="2" t="s">
        <v>16</v>
      </c>
      <c r="G11451" s="2" t="s">
        <v>76</v>
      </c>
      <c r="H11451" s="2" t="s">
        <v>47</v>
      </c>
      <c r="I11451" s="2" t="s">
        <v>48</v>
      </c>
      <c r="J11451" s="2" t="s">
        <v>36</v>
      </c>
      <c r="K11451" t="s">
        <v>49</v>
      </c>
      <c r="L11451" t="s">
        <v>22</v>
      </c>
      <c r="M11451">
        <v>2000.1</v>
      </c>
      <c r="N11451">
        <v>2020</v>
      </c>
      <c r="O11451">
        <v>7</v>
      </c>
    </row>
    <row r="11452" spans="1:15" x14ac:dyDescent="0.25">
      <c r="A11452" s="1">
        <v>44030</v>
      </c>
      <c r="B11452">
        <v>1000013535</v>
      </c>
      <c r="C11452" s="2" t="s">
        <v>75</v>
      </c>
      <c r="D11452">
        <v>1</v>
      </c>
      <c r="E11452">
        <v>2000.1</v>
      </c>
      <c r="F11452" s="2" t="s">
        <v>16</v>
      </c>
      <c r="G11452" s="2" t="s">
        <v>76</v>
      </c>
      <c r="H11452" s="2" t="s">
        <v>47</v>
      </c>
      <c r="I11452" s="2" t="s">
        <v>48</v>
      </c>
      <c r="J11452" s="2" t="s">
        <v>36</v>
      </c>
      <c r="K11452" t="s">
        <v>49</v>
      </c>
      <c r="L11452" t="s">
        <v>22</v>
      </c>
      <c r="M11452">
        <v>2000.1</v>
      </c>
      <c r="N11452">
        <v>2020</v>
      </c>
      <c r="O11452">
        <v>7</v>
      </c>
    </row>
    <row r="11453" spans="1:15" x14ac:dyDescent="0.25">
      <c r="A11453" s="1">
        <v>44030</v>
      </c>
      <c r="B11453">
        <v>1000013607</v>
      </c>
      <c r="C11453" s="2" t="s">
        <v>94</v>
      </c>
      <c r="D11453">
        <v>2</v>
      </c>
      <c r="E11453">
        <v>18.579999999999998</v>
      </c>
      <c r="F11453" s="2" t="s">
        <v>46</v>
      </c>
      <c r="G11453" s="2" t="s">
        <v>74</v>
      </c>
      <c r="H11453" s="2" t="s">
        <v>18</v>
      </c>
      <c r="I11453" s="2" t="s">
        <v>25</v>
      </c>
      <c r="J11453" s="2" t="s">
        <v>26</v>
      </c>
      <c r="K11453" t="s">
        <v>27</v>
      </c>
      <c r="L11453" t="s">
        <v>22</v>
      </c>
      <c r="M11453">
        <v>9.2899999999999991</v>
      </c>
      <c r="N11453">
        <v>2020</v>
      </c>
      <c r="O11453">
        <v>7</v>
      </c>
    </row>
    <row r="11454" spans="1:15" x14ac:dyDescent="0.25">
      <c r="A11454" s="1">
        <v>44030</v>
      </c>
      <c r="B11454">
        <v>1000013607</v>
      </c>
      <c r="C11454" s="2" t="s">
        <v>94</v>
      </c>
      <c r="D11454">
        <v>2</v>
      </c>
      <c r="E11454">
        <v>18.579999999999998</v>
      </c>
      <c r="F11454" s="2" t="s">
        <v>46</v>
      </c>
      <c r="G11454" s="2" t="s">
        <v>74</v>
      </c>
      <c r="H11454" s="2" t="s">
        <v>18</v>
      </c>
      <c r="I11454" s="2" t="s">
        <v>25</v>
      </c>
      <c r="J11454" s="2" t="s">
        <v>26</v>
      </c>
      <c r="K11454" t="s">
        <v>27</v>
      </c>
      <c r="L11454" t="s">
        <v>22</v>
      </c>
      <c r="M11454">
        <v>9.2899999999999991</v>
      </c>
      <c r="N11454">
        <v>2020</v>
      </c>
      <c r="O11454">
        <v>7</v>
      </c>
    </row>
    <row r="11455" spans="1:15" x14ac:dyDescent="0.25">
      <c r="A11455" s="1">
        <v>44030</v>
      </c>
      <c r="B11455">
        <v>1000013607</v>
      </c>
      <c r="C11455" s="2" t="s">
        <v>23</v>
      </c>
      <c r="D11455">
        <v>2</v>
      </c>
      <c r="E11455">
        <v>18001.43</v>
      </c>
      <c r="F11455" s="2" t="s">
        <v>16</v>
      </c>
      <c r="G11455" s="2" t="s">
        <v>24</v>
      </c>
      <c r="H11455" s="2" t="s">
        <v>18</v>
      </c>
      <c r="I11455" s="2" t="s">
        <v>25</v>
      </c>
      <c r="J11455" s="2" t="s">
        <v>26</v>
      </c>
      <c r="K11455" t="s">
        <v>27</v>
      </c>
      <c r="L11455" t="s">
        <v>22</v>
      </c>
      <c r="M11455">
        <v>9000.7199999999993</v>
      </c>
      <c r="N11455">
        <v>2020</v>
      </c>
      <c r="O11455">
        <v>7</v>
      </c>
    </row>
    <row r="11456" spans="1:15" x14ac:dyDescent="0.25">
      <c r="A11456" s="1">
        <v>44030</v>
      </c>
      <c r="B11456">
        <v>1000013607</v>
      </c>
      <c r="C11456" s="2" t="s">
        <v>23</v>
      </c>
      <c r="D11456">
        <v>2</v>
      </c>
      <c r="E11456">
        <v>18001.43</v>
      </c>
      <c r="F11456" s="2" t="s">
        <v>16</v>
      </c>
      <c r="G11456" s="2" t="s">
        <v>24</v>
      </c>
      <c r="H11456" s="2" t="s">
        <v>18</v>
      </c>
      <c r="I11456" s="2" t="s">
        <v>25</v>
      </c>
      <c r="J11456" s="2" t="s">
        <v>26</v>
      </c>
      <c r="K11456" t="s">
        <v>27</v>
      </c>
      <c r="L11456" t="s">
        <v>22</v>
      </c>
      <c r="M11456">
        <v>9000.7199999999993</v>
      </c>
      <c r="N11456">
        <v>2020</v>
      </c>
      <c r="O11456">
        <v>7</v>
      </c>
    </row>
    <row r="11457" spans="1:15" x14ac:dyDescent="0.25">
      <c r="A11457" s="1">
        <v>44030</v>
      </c>
      <c r="B11457">
        <v>1000013607</v>
      </c>
      <c r="C11457" s="2" t="s">
        <v>15</v>
      </c>
      <c r="D11457">
        <v>1</v>
      </c>
      <c r="E11457">
        <v>16000.32</v>
      </c>
      <c r="F11457" s="2" t="s">
        <v>16</v>
      </c>
      <c r="G11457" s="2" t="s">
        <v>17</v>
      </c>
      <c r="H11457" s="2" t="s">
        <v>18</v>
      </c>
      <c r="I11457" s="2" t="s">
        <v>25</v>
      </c>
      <c r="J11457" s="2" t="s">
        <v>26</v>
      </c>
      <c r="K11457" t="s">
        <v>27</v>
      </c>
      <c r="L11457" t="s">
        <v>22</v>
      </c>
      <c r="M11457">
        <v>16000.32</v>
      </c>
      <c r="N11457">
        <v>2020</v>
      </c>
      <c r="O11457">
        <v>7</v>
      </c>
    </row>
    <row r="11458" spans="1:15" x14ac:dyDescent="0.25">
      <c r="A11458" s="1">
        <v>44030</v>
      </c>
      <c r="B11458">
        <v>1000013607</v>
      </c>
      <c r="C11458" s="2" t="s">
        <v>15</v>
      </c>
      <c r="D11458">
        <v>1</v>
      </c>
      <c r="E11458">
        <v>16000.32</v>
      </c>
      <c r="F11458" s="2" t="s">
        <v>16</v>
      </c>
      <c r="G11458" s="2" t="s">
        <v>17</v>
      </c>
      <c r="H11458" s="2" t="s">
        <v>18</v>
      </c>
      <c r="I11458" s="2" t="s">
        <v>25</v>
      </c>
      <c r="J11458" s="2" t="s">
        <v>26</v>
      </c>
      <c r="K11458" t="s">
        <v>27</v>
      </c>
      <c r="L11458" t="s">
        <v>22</v>
      </c>
      <c r="M11458">
        <v>16000.32</v>
      </c>
      <c r="N11458">
        <v>2020</v>
      </c>
      <c r="O11458">
        <v>7</v>
      </c>
    </row>
    <row r="11459" spans="1:15" x14ac:dyDescent="0.25">
      <c r="A11459" s="1">
        <v>44030</v>
      </c>
      <c r="B11459">
        <v>1000013607</v>
      </c>
      <c r="C11459" s="2" t="s">
        <v>42</v>
      </c>
      <c r="D11459">
        <v>2</v>
      </c>
      <c r="E11459">
        <v>32000.89</v>
      </c>
      <c r="F11459" s="2" t="s">
        <v>16</v>
      </c>
      <c r="G11459" s="2" t="s">
        <v>43</v>
      </c>
      <c r="H11459" s="2" t="s">
        <v>18</v>
      </c>
      <c r="I11459" s="2" t="s">
        <v>25</v>
      </c>
      <c r="J11459" s="2" t="s">
        <v>26</v>
      </c>
      <c r="K11459" t="s">
        <v>27</v>
      </c>
      <c r="L11459" t="s">
        <v>22</v>
      </c>
      <c r="M11459">
        <v>16000.44</v>
      </c>
      <c r="N11459">
        <v>2020</v>
      </c>
      <c r="O11459">
        <v>7</v>
      </c>
    </row>
    <row r="11460" spans="1:15" x14ac:dyDescent="0.25">
      <c r="A11460" s="1">
        <v>44030</v>
      </c>
      <c r="B11460">
        <v>1000013607</v>
      </c>
      <c r="C11460" s="2" t="s">
        <v>42</v>
      </c>
      <c r="D11460">
        <v>2</v>
      </c>
      <c r="E11460">
        <v>32000.89</v>
      </c>
      <c r="F11460" s="2" t="s">
        <v>16</v>
      </c>
      <c r="G11460" s="2" t="s">
        <v>43</v>
      </c>
      <c r="H11460" s="2" t="s">
        <v>18</v>
      </c>
      <c r="I11460" s="2" t="s">
        <v>25</v>
      </c>
      <c r="J11460" s="2" t="s">
        <v>26</v>
      </c>
      <c r="K11460" t="s">
        <v>27</v>
      </c>
      <c r="L11460" t="s">
        <v>22</v>
      </c>
      <c r="M11460">
        <v>16000.44</v>
      </c>
      <c r="N11460">
        <v>2020</v>
      </c>
      <c r="O11460">
        <v>7</v>
      </c>
    </row>
    <row r="11461" spans="1:15" x14ac:dyDescent="0.25">
      <c r="A11461" s="1">
        <v>44030</v>
      </c>
      <c r="B11461">
        <v>1000014072</v>
      </c>
      <c r="C11461" s="2" t="s">
        <v>23</v>
      </c>
      <c r="D11461">
        <v>2</v>
      </c>
      <c r="E11461">
        <v>29001</v>
      </c>
      <c r="F11461" s="2" t="s">
        <v>16</v>
      </c>
      <c r="G11461" s="2" t="s">
        <v>24</v>
      </c>
      <c r="H11461" s="2" t="s">
        <v>47</v>
      </c>
      <c r="I11461" s="2" t="s">
        <v>65</v>
      </c>
      <c r="J11461" s="2" t="s">
        <v>26</v>
      </c>
      <c r="K11461" t="s">
        <v>66</v>
      </c>
      <c r="L11461" t="s">
        <v>22</v>
      </c>
      <c r="M11461">
        <v>14500.5</v>
      </c>
      <c r="N11461">
        <v>2020</v>
      </c>
      <c r="O11461">
        <v>7</v>
      </c>
    </row>
    <row r="11462" spans="1:15" x14ac:dyDescent="0.25">
      <c r="A11462" s="1">
        <v>44030</v>
      </c>
      <c r="B11462">
        <v>1000014072</v>
      </c>
      <c r="C11462" s="2" t="s">
        <v>23</v>
      </c>
      <c r="D11462">
        <v>2</v>
      </c>
      <c r="E11462">
        <v>29001</v>
      </c>
      <c r="F11462" s="2" t="s">
        <v>16</v>
      </c>
      <c r="G11462" s="2" t="s">
        <v>24</v>
      </c>
      <c r="H11462" s="2" t="s">
        <v>47</v>
      </c>
      <c r="I11462" s="2" t="s">
        <v>65</v>
      </c>
      <c r="J11462" s="2" t="s">
        <v>26</v>
      </c>
      <c r="K11462" t="s">
        <v>66</v>
      </c>
      <c r="L11462" t="s">
        <v>22</v>
      </c>
      <c r="M11462">
        <v>14500.5</v>
      </c>
      <c r="N11462">
        <v>2020</v>
      </c>
      <c r="O11462">
        <v>7</v>
      </c>
    </row>
    <row r="11463" spans="1:15" x14ac:dyDescent="0.25">
      <c r="A11463" s="1">
        <v>44030</v>
      </c>
      <c r="B11463">
        <v>1000014072</v>
      </c>
      <c r="C11463" s="2" t="s">
        <v>15</v>
      </c>
      <c r="D11463">
        <v>1</v>
      </c>
      <c r="E11463">
        <v>6000.2</v>
      </c>
      <c r="F11463" s="2" t="s">
        <v>16</v>
      </c>
      <c r="G11463" s="2" t="s">
        <v>17</v>
      </c>
      <c r="H11463" s="2" t="s">
        <v>47</v>
      </c>
      <c r="I11463" s="2" t="s">
        <v>65</v>
      </c>
      <c r="J11463" s="2" t="s">
        <v>26</v>
      </c>
      <c r="K11463" t="s">
        <v>66</v>
      </c>
      <c r="L11463" t="s">
        <v>22</v>
      </c>
      <c r="M11463">
        <v>6000.2</v>
      </c>
      <c r="N11463">
        <v>2020</v>
      </c>
      <c r="O11463">
        <v>7</v>
      </c>
    </row>
    <row r="11464" spans="1:15" x14ac:dyDescent="0.25">
      <c r="A11464" s="1">
        <v>44030</v>
      </c>
      <c r="B11464">
        <v>1000014072</v>
      </c>
      <c r="C11464" s="2" t="s">
        <v>15</v>
      </c>
      <c r="D11464">
        <v>1</v>
      </c>
      <c r="E11464">
        <v>6000.2</v>
      </c>
      <c r="F11464" s="2" t="s">
        <v>16</v>
      </c>
      <c r="G11464" s="2" t="s">
        <v>17</v>
      </c>
      <c r="H11464" s="2" t="s">
        <v>47</v>
      </c>
      <c r="I11464" s="2" t="s">
        <v>65</v>
      </c>
      <c r="J11464" s="2" t="s">
        <v>26</v>
      </c>
      <c r="K11464" t="s">
        <v>66</v>
      </c>
      <c r="L11464" t="s">
        <v>22</v>
      </c>
      <c r="M11464">
        <v>6000.2</v>
      </c>
      <c r="N11464">
        <v>2020</v>
      </c>
      <c r="O11464">
        <v>7</v>
      </c>
    </row>
    <row r="11465" spans="1:15" x14ac:dyDescent="0.25">
      <c r="A11465" s="1">
        <v>44030</v>
      </c>
      <c r="B11465">
        <v>1000014291</v>
      </c>
      <c r="C11465" s="2" t="s">
        <v>23</v>
      </c>
      <c r="D11465">
        <v>2</v>
      </c>
      <c r="E11465">
        <v>32000.399999999998</v>
      </c>
      <c r="F11465" s="2" t="s">
        <v>16</v>
      </c>
      <c r="G11465" s="2" t="s">
        <v>24</v>
      </c>
      <c r="H11465" s="2" t="s">
        <v>47</v>
      </c>
      <c r="I11465" s="2" t="s">
        <v>48</v>
      </c>
      <c r="J11465" s="2" t="s">
        <v>20</v>
      </c>
      <c r="K11465" t="s">
        <v>67</v>
      </c>
      <c r="L11465" t="s">
        <v>28</v>
      </c>
      <c r="M11465">
        <v>16000.2</v>
      </c>
      <c r="N11465">
        <v>2020</v>
      </c>
      <c r="O11465">
        <v>7</v>
      </c>
    </row>
    <row r="11466" spans="1:15" x14ac:dyDescent="0.25">
      <c r="A11466" s="1">
        <v>44030</v>
      </c>
      <c r="B11466">
        <v>1000014291</v>
      </c>
      <c r="C11466" s="2" t="s">
        <v>23</v>
      </c>
      <c r="D11466">
        <v>2</v>
      </c>
      <c r="E11466">
        <v>32000.399999999998</v>
      </c>
      <c r="F11466" s="2" t="s">
        <v>16</v>
      </c>
      <c r="G11466" s="2" t="s">
        <v>24</v>
      </c>
      <c r="H11466" s="2" t="s">
        <v>47</v>
      </c>
      <c r="I11466" s="2" t="s">
        <v>48</v>
      </c>
      <c r="J11466" s="2" t="s">
        <v>20</v>
      </c>
      <c r="K11466" t="s">
        <v>67</v>
      </c>
      <c r="L11466" t="s">
        <v>28</v>
      </c>
      <c r="M11466">
        <v>16000.2</v>
      </c>
      <c r="N11466">
        <v>2020</v>
      </c>
      <c r="O11466">
        <v>7</v>
      </c>
    </row>
    <row r="11467" spans="1:15" x14ac:dyDescent="0.25">
      <c r="A11467" s="1">
        <v>44030</v>
      </c>
      <c r="B11467">
        <v>1000014452</v>
      </c>
      <c r="C11467" s="2" t="s">
        <v>73</v>
      </c>
      <c r="D11467">
        <v>1</v>
      </c>
      <c r="E11467">
        <v>7000.51</v>
      </c>
      <c r="F11467" s="2" t="s">
        <v>16</v>
      </c>
      <c r="G11467" s="2" t="s">
        <v>74</v>
      </c>
      <c r="H11467" s="2" t="s">
        <v>18</v>
      </c>
      <c r="I11467" s="2" t="s">
        <v>34</v>
      </c>
      <c r="J11467" s="2" t="s">
        <v>36</v>
      </c>
      <c r="K11467" t="s">
        <v>70</v>
      </c>
      <c r="L11467" t="s">
        <v>22</v>
      </c>
      <c r="M11467">
        <v>7000.51</v>
      </c>
      <c r="N11467">
        <v>2020</v>
      </c>
      <c r="O11467">
        <v>7</v>
      </c>
    </row>
    <row r="11468" spans="1:15" x14ac:dyDescent="0.25">
      <c r="A11468" s="1">
        <v>44030</v>
      </c>
      <c r="B11468">
        <v>1000014452</v>
      </c>
      <c r="C11468" s="2" t="s">
        <v>73</v>
      </c>
      <c r="D11468">
        <v>1</v>
      </c>
      <c r="E11468">
        <v>7000.51</v>
      </c>
      <c r="F11468" s="2" t="s">
        <v>16</v>
      </c>
      <c r="G11468" s="2" t="s">
        <v>74</v>
      </c>
      <c r="H11468" s="2" t="s">
        <v>18</v>
      </c>
      <c r="I11468" s="2" t="s">
        <v>34</v>
      </c>
      <c r="J11468" s="2" t="s">
        <v>36</v>
      </c>
      <c r="K11468" t="s">
        <v>70</v>
      </c>
      <c r="L11468" t="s">
        <v>22</v>
      </c>
      <c r="M11468">
        <v>7000.51</v>
      </c>
      <c r="N11468">
        <v>2020</v>
      </c>
      <c r="O11468">
        <v>7</v>
      </c>
    </row>
    <row r="11469" spans="1:15" x14ac:dyDescent="0.25">
      <c r="A11469" s="1">
        <v>44030</v>
      </c>
      <c r="B11469">
        <v>1000014452</v>
      </c>
      <c r="C11469" s="2" t="s">
        <v>23</v>
      </c>
      <c r="D11469">
        <v>1</v>
      </c>
      <c r="E11469">
        <v>13000.52</v>
      </c>
      <c r="F11469" s="2" t="s">
        <v>16</v>
      </c>
      <c r="G11469" s="2" t="s">
        <v>24</v>
      </c>
      <c r="H11469" s="2" t="s">
        <v>18</v>
      </c>
      <c r="I11469" s="2" t="s">
        <v>34</v>
      </c>
      <c r="J11469" s="2" t="s">
        <v>36</v>
      </c>
      <c r="K11469" t="s">
        <v>70</v>
      </c>
      <c r="L11469" t="s">
        <v>22</v>
      </c>
      <c r="M11469">
        <v>13000.52</v>
      </c>
      <c r="N11469">
        <v>2020</v>
      </c>
      <c r="O11469">
        <v>7</v>
      </c>
    </row>
    <row r="11470" spans="1:15" x14ac:dyDescent="0.25">
      <c r="A11470" s="1">
        <v>44030</v>
      </c>
      <c r="B11470">
        <v>1000014452</v>
      </c>
      <c r="C11470" s="2" t="s">
        <v>23</v>
      </c>
      <c r="D11470">
        <v>1</v>
      </c>
      <c r="E11470">
        <v>13000.52</v>
      </c>
      <c r="F11470" s="2" t="s">
        <v>16</v>
      </c>
      <c r="G11470" s="2" t="s">
        <v>24</v>
      </c>
      <c r="H11470" s="2" t="s">
        <v>18</v>
      </c>
      <c r="I11470" s="2" t="s">
        <v>34</v>
      </c>
      <c r="J11470" s="2" t="s">
        <v>36</v>
      </c>
      <c r="K11470" t="s">
        <v>70</v>
      </c>
      <c r="L11470" t="s">
        <v>22</v>
      </c>
      <c r="M11470">
        <v>13000.52</v>
      </c>
      <c r="N11470">
        <v>2020</v>
      </c>
      <c r="O11470">
        <v>7</v>
      </c>
    </row>
    <row r="11471" spans="1:15" x14ac:dyDescent="0.25">
      <c r="A11471" s="1">
        <v>44030</v>
      </c>
      <c r="B11471">
        <v>1000014452</v>
      </c>
      <c r="C11471" s="2" t="s">
        <v>15</v>
      </c>
      <c r="D11471">
        <v>1</v>
      </c>
      <c r="E11471">
        <v>6491.1</v>
      </c>
      <c r="F11471" s="2" t="s">
        <v>16</v>
      </c>
      <c r="G11471" s="2" t="s">
        <v>17</v>
      </c>
      <c r="H11471" s="2" t="s">
        <v>18</v>
      </c>
      <c r="I11471" s="2" t="s">
        <v>34</v>
      </c>
      <c r="J11471" s="2" t="s">
        <v>36</v>
      </c>
      <c r="K11471" t="s">
        <v>70</v>
      </c>
      <c r="L11471" t="s">
        <v>22</v>
      </c>
      <c r="M11471">
        <v>6491.1</v>
      </c>
      <c r="N11471">
        <v>2020</v>
      </c>
      <c r="O11471">
        <v>7</v>
      </c>
    </row>
    <row r="11472" spans="1:15" x14ac:dyDescent="0.25">
      <c r="A11472" s="1">
        <v>44030</v>
      </c>
      <c r="B11472">
        <v>1000014452</v>
      </c>
      <c r="C11472" s="2" t="s">
        <v>15</v>
      </c>
      <c r="D11472">
        <v>1</v>
      </c>
      <c r="E11472">
        <v>6491.1</v>
      </c>
      <c r="F11472" s="2" t="s">
        <v>16</v>
      </c>
      <c r="G11472" s="2" t="s">
        <v>17</v>
      </c>
      <c r="H11472" s="2" t="s">
        <v>18</v>
      </c>
      <c r="I11472" s="2" t="s">
        <v>34</v>
      </c>
      <c r="J11472" s="2" t="s">
        <v>36</v>
      </c>
      <c r="K11472" t="s">
        <v>70</v>
      </c>
      <c r="L11472" t="s">
        <v>22</v>
      </c>
      <c r="M11472">
        <v>6491.1</v>
      </c>
      <c r="N11472">
        <v>2020</v>
      </c>
      <c r="O11472">
        <v>7</v>
      </c>
    </row>
    <row r="11473" spans="1:15" x14ac:dyDescent="0.25">
      <c r="A11473" s="1">
        <v>44030</v>
      </c>
      <c r="B11473">
        <v>1000014452</v>
      </c>
      <c r="C11473" s="2" t="s">
        <v>42</v>
      </c>
      <c r="D11473">
        <v>1</v>
      </c>
      <c r="E11473">
        <v>9000.69</v>
      </c>
      <c r="F11473" s="2" t="s">
        <v>16</v>
      </c>
      <c r="G11473" s="2" t="s">
        <v>43</v>
      </c>
      <c r="H11473" s="2" t="s">
        <v>18</v>
      </c>
      <c r="I11473" s="2" t="s">
        <v>34</v>
      </c>
      <c r="J11473" s="2" t="s">
        <v>36</v>
      </c>
      <c r="K11473" t="s">
        <v>70</v>
      </c>
      <c r="L11473" t="s">
        <v>22</v>
      </c>
      <c r="M11473">
        <v>9000.69</v>
      </c>
      <c r="N11473">
        <v>2020</v>
      </c>
      <c r="O11473">
        <v>7</v>
      </c>
    </row>
    <row r="11474" spans="1:15" x14ac:dyDescent="0.25">
      <c r="A11474" s="1">
        <v>44030</v>
      </c>
      <c r="B11474">
        <v>1000014452</v>
      </c>
      <c r="C11474" s="2" t="s">
        <v>42</v>
      </c>
      <c r="D11474">
        <v>1</v>
      </c>
      <c r="E11474">
        <v>9000.69</v>
      </c>
      <c r="F11474" s="2" t="s">
        <v>16</v>
      </c>
      <c r="G11474" s="2" t="s">
        <v>43</v>
      </c>
      <c r="H11474" s="2" t="s">
        <v>18</v>
      </c>
      <c r="I11474" s="2" t="s">
        <v>34</v>
      </c>
      <c r="J11474" s="2" t="s">
        <v>36</v>
      </c>
      <c r="K11474" t="s">
        <v>70</v>
      </c>
      <c r="L11474" t="s">
        <v>22</v>
      </c>
      <c r="M11474">
        <v>9000.69</v>
      </c>
      <c r="N11474">
        <v>2020</v>
      </c>
      <c r="O11474">
        <v>7</v>
      </c>
    </row>
    <row r="11475" spans="1:15" x14ac:dyDescent="0.25">
      <c r="A11475" s="1">
        <v>44030</v>
      </c>
      <c r="B11475">
        <v>1000014496</v>
      </c>
      <c r="C11475" s="2" t="s">
        <v>75</v>
      </c>
      <c r="D11475">
        <v>1</v>
      </c>
      <c r="E11475">
        <v>1500.39</v>
      </c>
      <c r="F11475" s="2" t="s">
        <v>16</v>
      </c>
      <c r="G11475" s="2" t="s">
        <v>76</v>
      </c>
      <c r="H11475" s="2" t="s">
        <v>18</v>
      </c>
      <c r="I11475" s="2" t="s">
        <v>40</v>
      </c>
      <c r="J11475" s="2" t="s">
        <v>26</v>
      </c>
      <c r="K11475" t="s">
        <v>41</v>
      </c>
      <c r="L11475" t="s">
        <v>22</v>
      </c>
      <c r="M11475">
        <v>1500.39</v>
      </c>
      <c r="N11475">
        <v>2020</v>
      </c>
      <c r="O11475">
        <v>7</v>
      </c>
    </row>
    <row r="11476" spans="1:15" x14ac:dyDescent="0.25">
      <c r="A11476" s="1">
        <v>44030</v>
      </c>
      <c r="B11476">
        <v>1000014530</v>
      </c>
      <c r="C11476" s="2" t="s">
        <v>15</v>
      </c>
      <c r="D11476">
        <v>1</v>
      </c>
      <c r="E11476">
        <v>9999.94</v>
      </c>
      <c r="F11476" s="2" t="s">
        <v>16</v>
      </c>
      <c r="G11476" s="2" t="s">
        <v>17</v>
      </c>
      <c r="H11476" s="2" t="s">
        <v>47</v>
      </c>
      <c r="I11476" s="2" t="s">
        <v>65</v>
      </c>
      <c r="J11476" s="2" t="s">
        <v>26</v>
      </c>
      <c r="K11476" t="s">
        <v>66</v>
      </c>
      <c r="L11476" t="s">
        <v>22</v>
      </c>
      <c r="M11476">
        <v>9999.94</v>
      </c>
      <c r="N11476">
        <v>2020</v>
      </c>
      <c r="O11476">
        <v>7</v>
      </c>
    </row>
    <row r="11477" spans="1:15" x14ac:dyDescent="0.25">
      <c r="A11477" s="1">
        <v>44030</v>
      </c>
      <c r="B11477">
        <v>1000014530</v>
      </c>
      <c r="C11477" s="2" t="s">
        <v>15</v>
      </c>
      <c r="D11477">
        <v>1</v>
      </c>
      <c r="E11477">
        <v>9999.94</v>
      </c>
      <c r="F11477" s="2" t="s">
        <v>16</v>
      </c>
      <c r="G11477" s="2" t="s">
        <v>17</v>
      </c>
      <c r="H11477" s="2" t="s">
        <v>47</v>
      </c>
      <c r="I11477" s="2" t="s">
        <v>65</v>
      </c>
      <c r="J11477" s="2" t="s">
        <v>26</v>
      </c>
      <c r="K11477" t="s">
        <v>66</v>
      </c>
      <c r="L11477" t="s">
        <v>22</v>
      </c>
      <c r="M11477">
        <v>9999.94</v>
      </c>
      <c r="N11477">
        <v>2020</v>
      </c>
      <c r="O11477">
        <v>7</v>
      </c>
    </row>
    <row r="11478" spans="1:15" x14ac:dyDescent="0.25">
      <c r="A11478" s="1">
        <v>44030</v>
      </c>
      <c r="B11478">
        <v>1000014572</v>
      </c>
      <c r="C11478" s="2" t="s">
        <v>95</v>
      </c>
      <c r="D11478">
        <v>1</v>
      </c>
      <c r="E11478">
        <v>100.16</v>
      </c>
      <c r="F11478" s="2" t="s">
        <v>46</v>
      </c>
      <c r="G11478" s="2" t="s">
        <v>76</v>
      </c>
      <c r="H11478" s="2" t="s">
        <v>18</v>
      </c>
      <c r="I11478" s="2" t="s">
        <v>34</v>
      </c>
      <c r="J11478" s="2" t="s">
        <v>26</v>
      </c>
      <c r="K11478" t="s">
        <v>35</v>
      </c>
      <c r="L11478" t="s">
        <v>22</v>
      </c>
      <c r="M11478">
        <v>100.16</v>
      </c>
      <c r="N11478">
        <v>2020</v>
      </c>
      <c r="O11478">
        <v>7</v>
      </c>
    </row>
    <row r="11479" spans="1:15" x14ac:dyDescent="0.25">
      <c r="A11479" s="1">
        <v>44030</v>
      </c>
      <c r="B11479">
        <v>1000014572</v>
      </c>
      <c r="C11479" s="2" t="s">
        <v>95</v>
      </c>
      <c r="D11479">
        <v>1</v>
      </c>
      <c r="E11479">
        <v>100.16</v>
      </c>
      <c r="F11479" s="2" t="s">
        <v>46</v>
      </c>
      <c r="G11479" s="2" t="s">
        <v>76</v>
      </c>
      <c r="H11479" s="2" t="s">
        <v>18</v>
      </c>
      <c r="I11479" s="2" t="s">
        <v>34</v>
      </c>
      <c r="J11479" s="2" t="s">
        <v>26</v>
      </c>
      <c r="K11479" t="s">
        <v>35</v>
      </c>
      <c r="L11479" t="s">
        <v>22</v>
      </c>
      <c r="M11479">
        <v>100.16</v>
      </c>
      <c r="N11479">
        <v>2020</v>
      </c>
      <c r="O11479">
        <v>7</v>
      </c>
    </row>
    <row r="11480" spans="1:15" x14ac:dyDescent="0.25">
      <c r="A11480" s="1">
        <v>44030</v>
      </c>
      <c r="B11480">
        <v>1000014572</v>
      </c>
      <c r="C11480" s="2" t="s">
        <v>23</v>
      </c>
      <c r="D11480">
        <v>1</v>
      </c>
      <c r="E11480">
        <v>2500.41</v>
      </c>
      <c r="F11480" s="2" t="s">
        <v>16</v>
      </c>
      <c r="G11480" s="2" t="s">
        <v>24</v>
      </c>
      <c r="H11480" s="2" t="s">
        <v>18</v>
      </c>
      <c r="I11480" s="2" t="s">
        <v>34</v>
      </c>
      <c r="J11480" s="2" t="s">
        <v>26</v>
      </c>
      <c r="K11480" t="s">
        <v>35</v>
      </c>
      <c r="L11480" t="s">
        <v>22</v>
      </c>
      <c r="M11480">
        <v>2500.41</v>
      </c>
      <c r="N11480">
        <v>2020</v>
      </c>
      <c r="O11480">
        <v>7</v>
      </c>
    </row>
    <row r="11481" spans="1:15" x14ac:dyDescent="0.25">
      <c r="A11481" s="1">
        <v>44030</v>
      </c>
      <c r="B11481">
        <v>1000014572</v>
      </c>
      <c r="C11481" s="2" t="s">
        <v>23</v>
      </c>
      <c r="D11481">
        <v>1</v>
      </c>
      <c r="E11481">
        <v>2500.41</v>
      </c>
      <c r="F11481" s="2" t="s">
        <v>16</v>
      </c>
      <c r="G11481" s="2" t="s">
        <v>24</v>
      </c>
      <c r="H11481" s="2" t="s">
        <v>18</v>
      </c>
      <c r="I11481" s="2" t="s">
        <v>34</v>
      </c>
      <c r="J11481" s="2" t="s">
        <v>26</v>
      </c>
      <c r="K11481" t="s">
        <v>35</v>
      </c>
      <c r="L11481" t="s">
        <v>22</v>
      </c>
      <c r="M11481">
        <v>2500.41</v>
      </c>
      <c r="N11481">
        <v>2020</v>
      </c>
      <c r="O11481">
        <v>7</v>
      </c>
    </row>
    <row r="11482" spans="1:15" x14ac:dyDescent="0.25">
      <c r="A11482" s="1">
        <v>44030</v>
      </c>
      <c r="B11482">
        <v>1000014572</v>
      </c>
      <c r="C11482" s="2" t="s">
        <v>15</v>
      </c>
      <c r="D11482">
        <v>3</v>
      </c>
      <c r="E11482">
        <v>51001.549999999996</v>
      </c>
      <c r="F11482" s="2" t="s">
        <v>16</v>
      </c>
      <c r="G11482" s="2" t="s">
        <v>17</v>
      </c>
      <c r="H11482" s="2" t="s">
        <v>18</v>
      </c>
      <c r="I11482" s="2" t="s">
        <v>34</v>
      </c>
      <c r="J11482" s="2" t="s">
        <v>26</v>
      </c>
      <c r="K11482" t="s">
        <v>35</v>
      </c>
      <c r="L11482" t="s">
        <v>22</v>
      </c>
      <c r="M11482">
        <v>17000.52</v>
      </c>
      <c r="N11482">
        <v>2020</v>
      </c>
      <c r="O11482">
        <v>7</v>
      </c>
    </row>
    <row r="11483" spans="1:15" x14ac:dyDescent="0.25">
      <c r="A11483" s="1">
        <v>44030</v>
      </c>
      <c r="B11483">
        <v>1000014572</v>
      </c>
      <c r="C11483" s="2" t="s">
        <v>15</v>
      </c>
      <c r="D11483">
        <v>3</v>
      </c>
      <c r="E11483">
        <v>51001.549999999996</v>
      </c>
      <c r="F11483" s="2" t="s">
        <v>16</v>
      </c>
      <c r="G11483" s="2" t="s">
        <v>17</v>
      </c>
      <c r="H11483" s="2" t="s">
        <v>18</v>
      </c>
      <c r="I11483" s="2" t="s">
        <v>34</v>
      </c>
      <c r="J11483" s="2" t="s">
        <v>26</v>
      </c>
      <c r="K11483" t="s">
        <v>35</v>
      </c>
      <c r="L11483" t="s">
        <v>22</v>
      </c>
      <c r="M11483">
        <v>17000.52</v>
      </c>
      <c r="N11483">
        <v>2020</v>
      </c>
      <c r="O11483">
        <v>7</v>
      </c>
    </row>
    <row r="11484" spans="1:15" x14ac:dyDescent="0.25">
      <c r="A11484" s="1">
        <v>44030</v>
      </c>
      <c r="B11484">
        <v>1000014588</v>
      </c>
      <c r="C11484" s="2" t="s">
        <v>15</v>
      </c>
      <c r="D11484">
        <v>1</v>
      </c>
      <c r="E11484">
        <v>15000.26</v>
      </c>
      <c r="F11484" s="2" t="s">
        <v>16</v>
      </c>
      <c r="G11484" s="2" t="s">
        <v>17</v>
      </c>
      <c r="H11484" s="2" t="s">
        <v>18</v>
      </c>
      <c r="I11484" s="2" t="s">
        <v>40</v>
      </c>
      <c r="J11484" s="2" t="s">
        <v>20</v>
      </c>
      <c r="K11484" t="s">
        <v>68</v>
      </c>
      <c r="L11484" t="s">
        <v>22</v>
      </c>
      <c r="M11484">
        <v>15000.26</v>
      </c>
      <c r="N11484">
        <v>2020</v>
      </c>
      <c r="O11484">
        <v>7</v>
      </c>
    </row>
    <row r="11485" spans="1:15" x14ac:dyDescent="0.25">
      <c r="A11485" s="1">
        <v>44030</v>
      </c>
      <c r="B11485">
        <v>1000014588</v>
      </c>
      <c r="C11485" s="2" t="s">
        <v>15</v>
      </c>
      <c r="D11485">
        <v>1</v>
      </c>
      <c r="E11485">
        <v>15000.26</v>
      </c>
      <c r="F11485" s="2" t="s">
        <v>16</v>
      </c>
      <c r="G11485" s="2" t="s">
        <v>17</v>
      </c>
      <c r="H11485" s="2" t="s">
        <v>18</v>
      </c>
      <c r="I11485" s="2" t="s">
        <v>40</v>
      </c>
      <c r="J11485" s="2" t="s">
        <v>20</v>
      </c>
      <c r="K11485" t="s">
        <v>68</v>
      </c>
      <c r="L11485" t="s">
        <v>22</v>
      </c>
      <c r="M11485">
        <v>15000.26</v>
      </c>
      <c r="N11485">
        <v>2020</v>
      </c>
      <c r="O11485">
        <v>7</v>
      </c>
    </row>
    <row r="11486" spans="1:15" x14ac:dyDescent="0.25">
      <c r="A11486" s="1">
        <v>44030</v>
      </c>
      <c r="B11486">
        <v>1000014996</v>
      </c>
      <c r="C11486" s="2" t="s">
        <v>94</v>
      </c>
      <c r="D11486">
        <v>1</v>
      </c>
      <c r="E11486">
        <v>9.66</v>
      </c>
      <c r="F11486" s="2" t="s">
        <v>46</v>
      </c>
      <c r="G11486" s="2" t="s">
        <v>74</v>
      </c>
      <c r="H11486" s="2" t="s">
        <v>30</v>
      </c>
      <c r="I11486" s="2" t="s">
        <v>57</v>
      </c>
      <c r="J11486" s="2" t="s">
        <v>26</v>
      </c>
      <c r="K11486" t="s">
        <v>58</v>
      </c>
      <c r="L11486" t="s">
        <v>22</v>
      </c>
      <c r="M11486">
        <v>9.66</v>
      </c>
      <c r="N11486">
        <v>2020</v>
      </c>
      <c r="O11486">
        <v>7</v>
      </c>
    </row>
    <row r="11487" spans="1:15" x14ac:dyDescent="0.25">
      <c r="A11487" s="1">
        <v>44030</v>
      </c>
      <c r="B11487">
        <v>1000014996</v>
      </c>
      <c r="C11487" s="2" t="s">
        <v>94</v>
      </c>
      <c r="D11487">
        <v>1</v>
      </c>
      <c r="E11487">
        <v>9.66</v>
      </c>
      <c r="F11487" s="2" t="s">
        <v>46</v>
      </c>
      <c r="G11487" s="2" t="s">
        <v>74</v>
      </c>
      <c r="H11487" s="2" t="s">
        <v>30</v>
      </c>
      <c r="I11487" s="2" t="s">
        <v>57</v>
      </c>
      <c r="J11487" s="2" t="s">
        <v>26</v>
      </c>
      <c r="K11487" t="s">
        <v>58</v>
      </c>
      <c r="L11487" t="s">
        <v>22</v>
      </c>
      <c r="M11487">
        <v>9.66</v>
      </c>
      <c r="N11487">
        <v>2020</v>
      </c>
      <c r="O11487">
        <v>7</v>
      </c>
    </row>
    <row r="11488" spans="1:15" x14ac:dyDescent="0.25">
      <c r="A11488" s="1">
        <v>44030</v>
      </c>
      <c r="B11488">
        <v>1000015013</v>
      </c>
      <c r="C11488" s="2" t="s">
        <v>94</v>
      </c>
      <c r="D11488">
        <v>1</v>
      </c>
      <c r="E11488">
        <v>9.0500000000000007</v>
      </c>
      <c r="F11488" s="2" t="s">
        <v>46</v>
      </c>
      <c r="G11488" s="2" t="s">
        <v>74</v>
      </c>
      <c r="H11488" s="2" t="s">
        <v>18</v>
      </c>
      <c r="I11488" s="2" t="s">
        <v>19</v>
      </c>
      <c r="J11488" s="2" t="s">
        <v>26</v>
      </c>
      <c r="K11488" t="s">
        <v>29</v>
      </c>
      <c r="L11488" t="s">
        <v>22</v>
      </c>
      <c r="M11488">
        <v>9.0500000000000007</v>
      </c>
      <c r="N11488">
        <v>2020</v>
      </c>
      <c r="O11488">
        <v>7</v>
      </c>
    </row>
    <row r="11489" spans="1:15" x14ac:dyDescent="0.25">
      <c r="A11489" s="1">
        <v>44030</v>
      </c>
      <c r="B11489">
        <v>1000015013</v>
      </c>
      <c r="C11489" s="2" t="s">
        <v>94</v>
      </c>
      <c r="D11489">
        <v>1</v>
      </c>
      <c r="E11489">
        <v>9.0500000000000007</v>
      </c>
      <c r="F11489" s="2" t="s">
        <v>46</v>
      </c>
      <c r="G11489" s="2" t="s">
        <v>74</v>
      </c>
      <c r="H11489" s="2" t="s">
        <v>18</v>
      </c>
      <c r="I11489" s="2" t="s">
        <v>19</v>
      </c>
      <c r="J11489" s="2" t="s">
        <v>26</v>
      </c>
      <c r="K11489" t="s">
        <v>29</v>
      </c>
      <c r="L11489" t="s">
        <v>22</v>
      </c>
      <c r="M11489">
        <v>9.0500000000000007</v>
      </c>
      <c r="N11489">
        <v>2020</v>
      </c>
      <c r="O11489">
        <v>7</v>
      </c>
    </row>
    <row r="11490" spans="1:15" x14ac:dyDescent="0.25">
      <c r="A11490" s="1">
        <v>44030</v>
      </c>
      <c r="B11490">
        <v>1000015013</v>
      </c>
      <c r="C11490" s="2" t="s">
        <v>15</v>
      </c>
      <c r="D11490">
        <v>1</v>
      </c>
      <c r="E11490">
        <v>18000.740000000002</v>
      </c>
      <c r="F11490" s="2" t="s">
        <v>16</v>
      </c>
      <c r="G11490" s="2" t="s">
        <v>17</v>
      </c>
      <c r="H11490" s="2" t="s">
        <v>18</v>
      </c>
      <c r="I11490" s="2" t="s">
        <v>19</v>
      </c>
      <c r="J11490" s="2" t="s">
        <v>26</v>
      </c>
      <c r="K11490" t="s">
        <v>29</v>
      </c>
      <c r="L11490" t="s">
        <v>22</v>
      </c>
      <c r="M11490">
        <v>18000.740000000002</v>
      </c>
      <c r="N11490">
        <v>2020</v>
      </c>
      <c r="O11490">
        <v>7</v>
      </c>
    </row>
    <row r="11491" spans="1:15" x14ac:dyDescent="0.25">
      <c r="A11491" s="1">
        <v>44030</v>
      </c>
      <c r="B11491">
        <v>1000015013</v>
      </c>
      <c r="C11491" s="2" t="s">
        <v>15</v>
      </c>
      <c r="D11491">
        <v>1</v>
      </c>
      <c r="E11491">
        <v>18000.740000000002</v>
      </c>
      <c r="F11491" s="2" t="s">
        <v>16</v>
      </c>
      <c r="G11491" s="2" t="s">
        <v>17</v>
      </c>
      <c r="H11491" s="2" t="s">
        <v>18</v>
      </c>
      <c r="I11491" s="2" t="s">
        <v>19</v>
      </c>
      <c r="J11491" s="2" t="s">
        <v>26</v>
      </c>
      <c r="K11491" t="s">
        <v>29</v>
      </c>
      <c r="L11491" t="s">
        <v>22</v>
      </c>
      <c r="M11491">
        <v>18000.740000000002</v>
      </c>
      <c r="N11491">
        <v>2020</v>
      </c>
      <c r="O11491">
        <v>7</v>
      </c>
    </row>
    <row r="11492" spans="1:15" x14ac:dyDescent="0.25">
      <c r="A11492" s="1">
        <v>44030</v>
      </c>
      <c r="B11492">
        <v>1000015203</v>
      </c>
      <c r="C11492" s="2" t="s">
        <v>23</v>
      </c>
      <c r="D11492">
        <v>1</v>
      </c>
      <c r="E11492">
        <v>13000.14</v>
      </c>
      <c r="F11492" s="2" t="s">
        <v>16</v>
      </c>
      <c r="G11492" s="2" t="s">
        <v>24</v>
      </c>
      <c r="H11492" s="2" t="s">
        <v>47</v>
      </c>
      <c r="I11492" s="2" t="s">
        <v>65</v>
      </c>
      <c r="J11492" s="2" t="s">
        <v>26</v>
      </c>
      <c r="K11492" t="s">
        <v>66</v>
      </c>
      <c r="L11492" t="s">
        <v>22</v>
      </c>
      <c r="M11492">
        <v>13000.14</v>
      </c>
      <c r="N11492">
        <v>2020</v>
      </c>
      <c r="O11492">
        <v>7</v>
      </c>
    </row>
    <row r="11493" spans="1:15" x14ac:dyDescent="0.25">
      <c r="A11493" s="1">
        <v>44030</v>
      </c>
      <c r="B11493">
        <v>1000015203</v>
      </c>
      <c r="C11493" s="2" t="s">
        <v>23</v>
      </c>
      <c r="D11493">
        <v>1</v>
      </c>
      <c r="E11493">
        <v>13000.14</v>
      </c>
      <c r="F11493" s="2" t="s">
        <v>16</v>
      </c>
      <c r="G11493" s="2" t="s">
        <v>24</v>
      </c>
      <c r="H11493" s="2" t="s">
        <v>47</v>
      </c>
      <c r="I11493" s="2" t="s">
        <v>65</v>
      </c>
      <c r="J11493" s="2" t="s">
        <v>26</v>
      </c>
      <c r="K11493" t="s">
        <v>66</v>
      </c>
      <c r="L11493" t="s">
        <v>22</v>
      </c>
      <c r="M11493">
        <v>13000.14</v>
      </c>
      <c r="N11493">
        <v>2020</v>
      </c>
      <c r="O11493">
        <v>7</v>
      </c>
    </row>
    <row r="11494" spans="1:15" x14ac:dyDescent="0.25">
      <c r="A11494" s="1">
        <v>44030</v>
      </c>
      <c r="B11494">
        <v>1000015203</v>
      </c>
      <c r="C11494" s="2" t="s">
        <v>15</v>
      </c>
      <c r="D11494">
        <v>1</v>
      </c>
      <c r="E11494">
        <v>8000.51</v>
      </c>
      <c r="F11494" s="2" t="s">
        <v>16</v>
      </c>
      <c r="G11494" s="2" t="s">
        <v>17</v>
      </c>
      <c r="H11494" s="2" t="s">
        <v>47</v>
      </c>
      <c r="I11494" s="2" t="s">
        <v>65</v>
      </c>
      <c r="J11494" s="2" t="s">
        <v>26</v>
      </c>
      <c r="K11494" t="s">
        <v>66</v>
      </c>
      <c r="L11494" t="s">
        <v>22</v>
      </c>
      <c r="M11494">
        <v>8000.51</v>
      </c>
      <c r="N11494">
        <v>2020</v>
      </c>
      <c r="O11494">
        <v>7</v>
      </c>
    </row>
    <row r="11495" spans="1:15" x14ac:dyDescent="0.25">
      <c r="A11495" s="1">
        <v>44030</v>
      </c>
      <c r="B11495">
        <v>1000015203</v>
      </c>
      <c r="C11495" s="2" t="s">
        <v>15</v>
      </c>
      <c r="D11495">
        <v>1</v>
      </c>
      <c r="E11495">
        <v>8000.51</v>
      </c>
      <c r="F11495" s="2" t="s">
        <v>16</v>
      </c>
      <c r="G11495" s="2" t="s">
        <v>17</v>
      </c>
      <c r="H11495" s="2" t="s">
        <v>47</v>
      </c>
      <c r="I11495" s="2" t="s">
        <v>65</v>
      </c>
      <c r="J11495" s="2" t="s">
        <v>26</v>
      </c>
      <c r="K11495" t="s">
        <v>66</v>
      </c>
      <c r="L11495" t="s">
        <v>22</v>
      </c>
      <c r="M11495">
        <v>8000.51</v>
      </c>
      <c r="N11495">
        <v>2020</v>
      </c>
      <c r="O11495">
        <v>7</v>
      </c>
    </row>
    <row r="11496" spans="1:15" x14ac:dyDescent="0.25">
      <c r="A11496" s="1">
        <v>44030</v>
      </c>
      <c r="B11496">
        <v>1000015788</v>
      </c>
      <c r="C11496" s="2" t="s">
        <v>73</v>
      </c>
      <c r="D11496">
        <v>1</v>
      </c>
      <c r="E11496">
        <v>1000.55</v>
      </c>
      <c r="F11496" s="2" t="s">
        <v>16</v>
      </c>
      <c r="G11496" s="2" t="s">
        <v>74</v>
      </c>
      <c r="H11496" s="2" t="s">
        <v>30</v>
      </c>
      <c r="I11496" s="2" t="s">
        <v>31</v>
      </c>
      <c r="J11496" s="2" t="s">
        <v>36</v>
      </c>
      <c r="K11496" t="s">
        <v>52</v>
      </c>
      <c r="L11496" t="s">
        <v>22</v>
      </c>
      <c r="M11496">
        <v>1000.55</v>
      </c>
      <c r="N11496">
        <v>2020</v>
      </c>
      <c r="O11496">
        <v>7</v>
      </c>
    </row>
    <row r="11497" spans="1:15" x14ac:dyDescent="0.25">
      <c r="A11497" s="1">
        <v>44030</v>
      </c>
      <c r="B11497">
        <v>1000015788</v>
      </c>
      <c r="C11497" s="2" t="s">
        <v>73</v>
      </c>
      <c r="D11497">
        <v>1</v>
      </c>
      <c r="E11497">
        <v>1000.55</v>
      </c>
      <c r="F11497" s="2" t="s">
        <v>16</v>
      </c>
      <c r="G11497" s="2" t="s">
        <v>74</v>
      </c>
      <c r="H11497" s="2" t="s">
        <v>30</v>
      </c>
      <c r="I11497" s="2" t="s">
        <v>31</v>
      </c>
      <c r="J11497" s="2" t="s">
        <v>36</v>
      </c>
      <c r="K11497" t="s">
        <v>52</v>
      </c>
      <c r="L11497" t="s">
        <v>22</v>
      </c>
      <c r="M11497">
        <v>1000.55</v>
      </c>
      <c r="N11497">
        <v>2020</v>
      </c>
      <c r="O11497">
        <v>7</v>
      </c>
    </row>
    <row r="11498" spans="1:15" x14ac:dyDescent="0.25">
      <c r="A11498" s="1">
        <v>44030</v>
      </c>
      <c r="B11498">
        <v>1000015788</v>
      </c>
      <c r="C11498" s="2" t="s">
        <v>15</v>
      </c>
      <c r="D11498">
        <v>1</v>
      </c>
      <c r="E11498">
        <v>9000.43</v>
      </c>
      <c r="F11498" s="2" t="s">
        <v>16</v>
      </c>
      <c r="G11498" s="2" t="s">
        <v>17</v>
      </c>
      <c r="H11498" s="2" t="s">
        <v>30</v>
      </c>
      <c r="I11498" s="2" t="s">
        <v>31</v>
      </c>
      <c r="J11498" s="2" t="s">
        <v>36</v>
      </c>
      <c r="K11498" t="s">
        <v>52</v>
      </c>
      <c r="L11498" t="s">
        <v>22</v>
      </c>
      <c r="M11498">
        <v>9000.43</v>
      </c>
      <c r="N11498">
        <v>2020</v>
      </c>
      <c r="O11498">
        <v>7</v>
      </c>
    </row>
    <row r="11499" spans="1:15" x14ac:dyDescent="0.25">
      <c r="A11499" s="1">
        <v>44030</v>
      </c>
      <c r="B11499">
        <v>1000015788</v>
      </c>
      <c r="C11499" s="2" t="s">
        <v>15</v>
      </c>
      <c r="D11499">
        <v>1</v>
      </c>
      <c r="E11499">
        <v>9000.43</v>
      </c>
      <c r="F11499" s="2" t="s">
        <v>16</v>
      </c>
      <c r="G11499" s="2" t="s">
        <v>17</v>
      </c>
      <c r="H11499" s="2" t="s">
        <v>30</v>
      </c>
      <c r="I11499" s="2" t="s">
        <v>31</v>
      </c>
      <c r="J11499" s="2" t="s">
        <v>36</v>
      </c>
      <c r="K11499" t="s">
        <v>52</v>
      </c>
      <c r="L11499" t="s">
        <v>22</v>
      </c>
      <c r="M11499">
        <v>9000.43</v>
      </c>
      <c r="N11499">
        <v>2020</v>
      </c>
      <c r="O11499">
        <v>7</v>
      </c>
    </row>
    <row r="11500" spans="1:15" x14ac:dyDescent="0.25">
      <c r="A11500" s="1">
        <v>44030</v>
      </c>
      <c r="B11500">
        <v>1000016264</v>
      </c>
      <c r="C11500" s="2" t="s">
        <v>15</v>
      </c>
      <c r="D11500">
        <v>3</v>
      </c>
      <c r="E11500">
        <v>17000.650000000001</v>
      </c>
      <c r="F11500" s="2" t="s">
        <v>16</v>
      </c>
      <c r="G11500" s="2" t="s">
        <v>17</v>
      </c>
      <c r="H11500" s="2" t="s">
        <v>47</v>
      </c>
      <c r="I11500" s="2" t="s">
        <v>65</v>
      </c>
      <c r="J11500" s="2" t="s">
        <v>26</v>
      </c>
      <c r="K11500" t="s">
        <v>66</v>
      </c>
      <c r="L11500" t="s">
        <v>22</v>
      </c>
      <c r="M11500">
        <v>5666.88</v>
      </c>
      <c r="N11500">
        <v>2020</v>
      </c>
      <c r="O11500">
        <v>7</v>
      </c>
    </row>
    <row r="11501" spans="1:15" x14ac:dyDescent="0.25">
      <c r="A11501" s="1">
        <v>44030</v>
      </c>
      <c r="B11501">
        <v>1000017688</v>
      </c>
      <c r="C11501" s="2" t="s">
        <v>23</v>
      </c>
      <c r="D11501">
        <v>1</v>
      </c>
      <c r="E11501">
        <v>1000.43</v>
      </c>
      <c r="F11501" s="2" t="s">
        <v>16</v>
      </c>
      <c r="G11501" s="2" t="s">
        <v>24</v>
      </c>
      <c r="H11501" s="2" t="s">
        <v>47</v>
      </c>
      <c r="I11501" s="2" t="s">
        <v>48</v>
      </c>
      <c r="J11501" s="2" t="s">
        <v>36</v>
      </c>
      <c r="K11501" t="s">
        <v>49</v>
      </c>
      <c r="L11501" t="s">
        <v>22</v>
      </c>
      <c r="M11501">
        <v>1000.43</v>
      </c>
      <c r="N11501">
        <v>2020</v>
      </c>
      <c r="O11501">
        <v>7</v>
      </c>
    </row>
    <row r="11502" spans="1:15" x14ac:dyDescent="0.25">
      <c r="A11502" s="1">
        <v>44030</v>
      </c>
      <c r="B11502">
        <v>1000017688</v>
      </c>
      <c r="C11502" s="2" t="s">
        <v>23</v>
      </c>
      <c r="D11502">
        <v>1</v>
      </c>
      <c r="E11502">
        <v>1000.43</v>
      </c>
      <c r="F11502" s="2" t="s">
        <v>16</v>
      </c>
      <c r="G11502" s="2" t="s">
        <v>24</v>
      </c>
      <c r="H11502" s="2" t="s">
        <v>47</v>
      </c>
      <c r="I11502" s="2" t="s">
        <v>48</v>
      </c>
      <c r="J11502" s="2" t="s">
        <v>36</v>
      </c>
      <c r="K11502" t="s">
        <v>49</v>
      </c>
      <c r="L11502" t="s">
        <v>22</v>
      </c>
      <c r="M11502">
        <v>1000.43</v>
      </c>
      <c r="N11502">
        <v>2020</v>
      </c>
      <c r="O11502">
        <v>7</v>
      </c>
    </row>
    <row r="11503" spans="1:15" x14ac:dyDescent="0.25">
      <c r="A11503" s="1">
        <v>44030</v>
      </c>
      <c r="B11503">
        <v>1000017700</v>
      </c>
      <c r="C11503" s="2" t="s">
        <v>23</v>
      </c>
      <c r="D11503">
        <v>1</v>
      </c>
      <c r="E11503">
        <v>5000.51</v>
      </c>
      <c r="F11503" s="2" t="s">
        <v>16</v>
      </c>
      <c r="G11503" s="2" t="s">
        <v>24</v>
      </c>
      <c r="H11503" s="2" t="s">
        <v>47</v>
      </c>
      <c r="I11503" s="2" t="s">
        <v>65</v>
      </c>
      <c r="J11503" s="2" t="s">
        <v>26</v>
      </c>
      <c r="K11503" t="s">
        <v>66</v>
      </c>
      <c r="L11503" t="s">
        <v>22</v>
      </c>
      <c r="M11503">
        <v>5000.51</v>
      </c>
      <c r="N11503">
        <v>2020</v>
      </c>
      <c r="O11503">
        <v>7</v>
      </c>
    </row>
    <row r="11504" spans="1:15" x14ac:dyDescent="0.25">
      <c r="A11504" s="1">
        <v>44030</v>
      </c>
      <c r="B11504">
        <v>1000017700</v>
      </c>
      <c r="C11504" s="2" t="s">
        <v>23</v>
      </c>
      <c r="D11504">
        <v>1</v>
      </c>
      <c r="E11504">
        <v>5000.51</v>
      </c>
      <c r="F11504" s="2" t="s">
        <v>16</v>
      </c>
      <c r="G11504" s="2" t="s">
        <v>24</v>
      </c>
      <c r="H11504" s="2" t="s">
        <v>47</v>
      </c>
      <c r="I11504" s="2" t="s">
        <v>65</v>
      </c>
      <c r="J11504" s="2" t="s">
        <v>26</v>
      </c>
      <c r="K11504" t="s">
        <v>66</v>
      </c>
      <c r="L11504" t="s">
        <v>22</v>
      </c>
      <c r="M11504">
        <v>5000.51</v>
      </c>
      <c r="N11504">
        <v>2020</v>
      </c>
      <c r="O11504">
        <v>7</v>
      </c>
    </row>
    <row r="11505" spans="1:15" x14ac:dyDescent="0.25">
      <c r="A11505" s="1">
        <v>44030</v>
      </c>
      <c r="B11505">
        <v>1000017700</v>
      </c>
      <c r="C11505" s="2" t="s">
        <v>15</v>
      </c>
      <c r="D11505">
        <v>2</v>
      </c>
      <c r="E11505">
        <v>21001.19</v>
      </c>
      <c r="F11505" s="2" t="s">
        <v>16</v>
      </c>
      <c r="G11505" s="2" t="s">
        <v>17</v>
      </c>
      <c r="H11505" s="2" t="s">
        <v>47</v>
      </c>
      <c r="I11505" s="2" t="s">
        <v>65</v>
      </c>
      <c r="J11505" s="2" t="s">
        <v>26</v>
      </c>
      <c r="K11505" t="s">
        <v>66</v>
      </c>
      <c r="L11505" t="s">
        <v>22</v>
      </c>
      <c r="M11505">
        <v>10500.6</v>
      </c>
      <c r="N11505">
        <v>2020</v>
      </c>
      <c r="O11505">
        <v>7</v>
      </c>
    </row>
    <row r="11506" spans="1:15" x14ac:dyDescent="0.25">
      <c r="A11506" s="1">
        <v>44030</v>
      </c>
      <c r="B11506">
        <v>1000017700</v>
      </c>
      <c r="C11506" s="2" t="s">
        <v>15</v>
      </c>
      <c r="D11506">
        <v>2</v>
      </c>
      <c r="E11506">
        <v>21001.19</v>
      </c>
      <c r="F11506" s="2" t="s">
        <v>16</v>
      </c>
      <c r="G11506" s="2" t="s">
        <v>17</v>
      </c>
      <c r="H11506" s="2" t="s">
        <v>47</v>
      </c>
      <c r="I11506" s="2" t="s">
        <v>65</v>
      </c>
      <c r="J11506" s="2" t="s">
        <v>26</v>
      </c>
      <c r="K11506" t="s">
        <v>66</v>
      </c>
      <c r="L11506" t="s">
        <v>22</v>
      </c>
      <c r="M11506">
        <v>10500.6</v>
      </c>
      <c r="N11506">
        <v>2020</v>
      </c>
      <c r="O11506">
        <v>7</v>
      </c>
    </row>
    <row r="11507" spans="1:15" x14ac:dyDescent="0.25">
      <c r="A11507" s="1">
        <v>44030</v>
      </c>
      <c r="B11507">
        <v>1000018132</v>
      </c>
      <c r="C11507" s="2" t="s">
        <v>15</v>
      </c>
      <c r="D11507">
        <v>1</v>
      </c>
      <c r="E11507">
        <v>9000.56</v>
      </c>
      <c r="F11507" s="2" t="s">
        <v>16</v>
      </c>
      <c r="G11507" s="2" t="s">
        <v>17</v>
      </c>
      <c r="H11507" s="2" t="s">
        <v>47</v>
      </c>
      <c r="I11507" s="2" t="s">
        <v>65</v>
      </c>
      <c r="J11507" s="2" t="s">
        <v>26</v>
      </c>
      <c r="K11507" t="s">
        <v>66</v>
      </c>
      <c r="L11507" t="s">
        <v>22</v>
      </c>
      <c r="M11507">
        <v>9000.56</v>
      </c>
      <c r="N11507">
        <v>2020</v>
      </c>
      <c r="O11507">
        <v>7</v>
      </c>
    </row>
    <row r="11508" spans="1:15" x14ac:dyDescent="0.25">
      <c r="A11508" s="1">
        <v>44030</v>
      </c>
      <c r="B11508">
        <v>1000018132</v>
      </c>
      <c r="C11508" s="2" t="s">
        <v>15</v>
      </c>
      <c r="D11508">
        <v>1</v>
      </c>
      <c r="E11508">
        <v>9000.56</v>
      </c>
      <c r="F11508" s="2" t="s">
        <v>16</v>
      </c>
      <c r="G11508" s="2" t="s">
        <v>17</v>
      </c>
      <c r="H11508" s="2" t="s">
        <v>47</v>
      </c>
      <c r="I11508" s="2" t="s">
        <v>65</v>
      </c>
      <c r="J11508" s="2" t="s">
        <v>26</v>
      </c>
      <c r="K11508" t="s">
        <v>66</v>
      </c>
      <c r="L11508" t="s">
        <v>22</v>
      </c>
      <c r="M11508">
        <v>9000.56</v>
      </c>
      <c r="N11508">
        <v>2020</v>
      </c>
      <c r="O11508">
        <v>7</v>
      </c>
    </row>
    <row r="11509" spans="1:15" x14ac:dyDescent="0.25">
      <c r="A11509" s="1">
        <v>44030</v>
      </c>
      <c r="B11509">
        <v>1000018132</v>
      </c>
      <c r="C11509" s="2" t="s">
        <v>42</v>
      </c>
      <c r="D11509">
        <v>2</v>
      </c>
      <c r="E11509">
        <v>17000.559999999998</v>
      </c>
      <c r="F11509" s="2" t="s">
        <v>16</v>
      </c>
      <c r="G11509" s="2" t="s">
        <v>43</v>
      </c>
      <c r="H11509" s="2" t="s">
        <v>47</v>
      </c>
      <c r="I11509" s="2" t="s">
        <v>65</v>
      </c>
      <c r="J11509" s="2" t="s">
        <v>26</v>
      </c>
      <c r="K11509" t="s">
        <v>66</v>
      </c>
      <c r="L11509" t="s">
        <v>22</v>
      </c>
      <c r="M11509">
        <v>8500.2800000000007</v>
      </c>
      <c r="N11509">
        <v>2020</v>
      </c>
      <c r="O11509">
        <v>7</v>
      </c>
    </row>
    <row r="11510" spans="1:15" x14ac:dyDescent="0.25">
      <c r="A11510" s="1">
        <v>44030</v>
      </c>
      <c r="B11510">
        <v>1000018132</v>
      </c>
      <c r="C11510" s="2" t="s">
        <v>42</v>
      </c>
      <c r="D11510">
        <v>2</v>
      </c>
      <c r="E11510">
        <v>17000.559999999998</v>
      </c>
      <c r="F11510" s="2" t="s">
        <v>16</v>
      </c>
      <c r="G11510" s="2" t="s">
        <v>43</v>
      </c>
      <c r="H11510" s="2" t="s">
        <v>47</v>
      </c>
      <c r="I11510" s="2" t="s">
        <v>65</v>
      </c>
      <c r="J11510" s="2" t="s">
        <v>26</v>
      </c>
      <c r="K11510" t="s">
        <v>66</v>
      </c>
      <c r="L11510" t="s">
        <v>22</v>
      </c>
      <c r="M11510">
        <v>8500.2800000000007</v>
      </c>
      <c r="N11510">
        <v>2020</v>
      </c>
      <c r="O11510">
        <v>7</v>
      </c>
    </row>
    <row r="11511" spans="1:15" x14ac:dyDescent="0.25">
      <c r="A11511" s="1">
        <v>44030</v>
      </c>
      <c r="B11511">
        <v>1000018298</v>
      </c>
      <c r="C11511" s="2" t="s">
        <v>95</v>
      </c>
      <c r="D11511">
        <v>1</v>
      </c>
      <c r="E11511">
        <v>15.97</v>
      </c>
      <c r="F11511" s="2" t="s">
        <v>46</v>
      </c>
      <c r="G11511" s="2" t="s">
        <v>76</v>
      </c>
      <c r="H11511" s="2" t="s">
        <v>18</v>
      </c>
      <c r="I11511" s="2" t="s">
        <v>34</v>
      </c>
      <c r="J11511" s="2" t="s">
        <v>20</v>
      </c>
      <c r="K11511" t="s">
        <v>44</v>
      </c>
      <c r="L11511" t="s">
        <v>22</v>
      </c>
      <c r="M11511">
        <v>15.97</v>
      </c>
      <c r="N11511">
        <v>2020</v>
      </c>
      <c r="O11511">
        <v>7</v>
      </c>
    </row>
    <row r="11512" spans="1:15" x14ac:dyDescent="0.25">
      <c r="A11512" s="1">
        <v>44030</v>
      </c>
      <c r="B11512">
        <v>1000018298</v>
      </c>
      <c r="C11512" s="2" t="s">
        <v>95</v>
      </c>
      <c r="D11512">
        <v>1</v>
      </c>
      <c r="E11512">
        <v>15.97</v>
      </c>
      <c r="F11512" s="2" t="s">
        <v>46</v>
      </c>
      <c r="G11512" s="2" t="s">
        <v>76</v>
      </c>
      <c r="H11512" s="2" t="s">
        <v>18</v>
      </c>
      <c r="I11512" s="2" t="s">
        <v>34</v>
      </c>
      <c r="J11512" s="2" t="s">
        <v>20</v>
      </c>
      <c r="K11512" t="s">
        <v>44</v>
      </c>
      <c r="L11512" t="s">
        <v>22</v>
      </c>
      <c r="M11512">
        <v>15.97</v>
      </c>
      <c r="N11512">
        <v>2020</v>
      </c>
      <c r="O11512">
        <v>7</v>
      </c>
    </row>
    <row r="11513" spans="1:15" x14ac:dyDescent="0.25">
      <c r="A11513" s="1">
        <v>44030</v>
      </c>
      <c r="B11513">
        <v>1000018922</v>
      </c>
      <c r="C11513" s="2" t="s">
        <v>15</v>
      </c>
      <c r="D11513">
        <v>1</v>
      </c>
      <c r="E11513">
        <v>25000.31</v>
      </c>
      <c r="F11513" s="2" t="s">
        <v>16</v>
      </c>
      <c r="G11513" s="2" t="s">
        <v>17</v>
      </c>
      <c r="H11513" s="2" t="s">
        <v>47</v>
      </c>
      <c r="I11513" s="2" t="s">
        <v>48</v>
      </c>
      <c r="J11513" s="2" t="s">
        <v>26</v>
      </c>
      <c r="K11513" t="s">
        <v>50</v>
      </c>
      <c r="L11513" t="s">
        <v>22</v>
      </c>
      <c r="M11513">
        <v>25000.31</v>
      </c>
      <c r="N11513">
        <v>2020</v>
      </c>
      <c r="O11513">
        <v>7</v>
      </c>
    </row>
    <row r="11514" spans="1:15" x14ac:dyDescent="0.25">
      <c r="A11514" s="1">
        <v>44030</v>
      </c>
      <c r="B11514">
        <v>1000018922</v>
      </c>
      <c r="C11514" s="2" t="s">
        <v>15</v>
      </c>
      <c r="D11514">
        <v>1</v>
      </c>
      <c r="E11514">
        <v>25000.31</v>
      </c>
      <c r="F11514" s="2" t="s">
        <v>16</v>
      </c>
      <c r="G11514" s="2" t="s">
        <v>17</v>
      </c>
      <c r="H11514" s="2" t="s">
        <v>47</v>
      </c>
      <c r="I11514" s="2" t="s">
        <v>48</v>
      </c>
      <c r="J11514" s="2" t="s">
        <v>26</v>
      </c>
      <c r="K11514" t="s">
        <v>50</v>
      </c>
      <c r="L11514" t="s">
        <v>22</v>
      </c>
      <c r="M11514">
        <v>25000.31</v>
      </c>
      <c r="N11514">
        <v>2020</v>
      </c>
      <c r="O11514">
        <v>7</v>
      </c>
    </row>
    <row r="11515" spans="1:15" x14ac:dyDescent="0.25">
      <c r="A11515" s="1">
        <v>44030</v>
      </c>
      <c r="B11515">
        <v>1000019687</v>
      </c>
      <c r="C11515" s="2" t="s">
        <v>42</v>
      </c>
      <c r="D11515">
        <v>1</v>
      </c>
      <c r="E11515">
        <v>13000.1</v>
      </c>
      <c r="F11515" s="2" t="s">
        <v>16</v>
      </c>
      <c r="G11515" s="2" t="s">
        <v>43</v>
      </c>
      <c r="H11515" s="2" t="s">
        <v>18</v>
      </c>
      <c r="I11515" s="2" t="s">
        <v>40</v>
      </c>
      <c r="J11515" s="2" t="s">
        <v>20</v>
      </c>
      <c r="K11515" t="s">
        <v>68</v>
      </c>
      <c r="L11515" t="s">
        <v>22</v>
      </c>
      <c r="M11515">
        <v>13000.1</v>
      </c>
      <c r="N11515">
        <v>2020</v>
      </c>
      <c r="O11515">
        <v>7</v>
      </c>
    </row>
    <row r="11516" spans="1:15" x14ac:dyDescent="0.25">
      <c r="A11516" s="1">
        <v>44030</v>
      </c>
      <c r="B11516">
        <v>1000019687</v>
      </c>
      <c r="C11516" s="2" t="s">
        <v>42</v>
      </c>
      <c r="D11516">
        <v>1</v>
      </c>
      <c r="E11516">
        <v>13000.1</v>
      </c>
      <c r="F11516" s="2" t="s">
        <v>16</v>
      </c>
      <c r="G11516" s="2" t="s">
        <v>43</v>
      </c>
      <c r="H11516" s="2" t="s">
        <v>18</v>
      </c>
      <c r="I11516" s="2" t="s">
        <v>40</v>
      </c>
      <c r="J11516" s="2" t="s">
        <v>20</v>
      </c>
      <c r="K11516" t="s">
        <v>68</v>
      </c>
      <c r="L11516" t="s">
        <v>22</v>
      </c>
      <c r="M11516">
        <v>13000.1</v>
      </c>
      <c r="N11516">
        <v>2020</v>
      </c>
      <c r="O11516">
        <v>7</v>
      </c>
    </row>
    <row r="11517" spans="1:15" x14ac:dyDescent="0.25">
      <c r="A11517" s="1">
        <v>44030</v>
      </c>
      <c r="B11517">
        <v>1000019959</v>
      </c>
      <c r="C11517" s="2" t="s">
        <v>15</v>
      </c>
      <c r="D11517">
        <v>1</v>
      </c>
      <c r="E11517">
        <v>10000.24</v>
      </c>
      <c r="F11517" s="2" t="s">
        <v>16</v>
      </c>
      <c r="G11517" s="2" t="s">
        <v>17</v>
      </c>
      <c r="H11517" s="2" t="s">
        <v>18</v>
      </c>
      <c r="I11517" s="2" t="s">
        <v>40</v>
      </c>
      <c r="J11517" s="2" t="s">
        <v>26</v>
      </c>
      <c r="K11517" t="s">
        <v>41</v>
      </c>
      <c r="L11517" t="s">
        <v>28</v>
      </c>
      <c r="M11517">
        <v>10000.24</v>
      </c>
      <c r="N11517">
        <v>2020</v>
      </c>
      <c r="O11517">
        <v>7</v>
      </c>
    </row>
    <row r="11518" spans="1:15" x14ac:dyDescent="0.25">
      <c r="A11518" s="1">
        <v>44030</v>
      </c>
      <c r="B11518">
        <v>1000019959</v>
      </c>
      <c r="C11518" s="2" t="s">
        <v>15</v>
      </c>
      <c r="D11518">
        <v>1</v>
      </c>
      <c r="E11518">
        <v>10000.24</v>
      </c>
      <c r="F11518" s="2" t="s">
        <v>16</v>
      </c>
      <c r="G11518" s="2" t="s">
        <v>17</v>
      </c>
      <c r="H11518" s="2" t="s">
        <v>18</v>
      </c>
      <c r="I11518" s="2" t="s">
        <v>40</v>
      </c>
      <c r="J11518" s="2" t="s">
        <v>26</v>
      </c>
      <c r="K11518" t="s">
        <v>41</v>
      </c>
      <c r="L11518" t="s">
        <v>28</v>
      </c>
      <c r="M11518">
        <v>10000.24</v>
      </c>
      <c r="N11518">
        <v>2020</v>
      </c>
      <c r="O11518">
        <v>7</v>
      </c>
    </row>
    <row r="11519" spans="1:15" x14ac:dyDescent="0.25">
      <c r="A11519" s="1">
        <v>44030</v>
      </c>
      <c r="B11519">
        <v>1000020084</v>
      </c>
      <c r="C11519" s="2" t="s">
        <v>23</v>
      </c>
      <c r="D11519">
        <v>2</v>
      </c>
      <c r="E11519">
        <v>23000.48</v>
      </c>
      <c r="F11519" s="2" t="s">
        <v>16</v>
      </c>
      <c r="G11519" s="2" t="s">
        <v>24</v>
      </c>
      <c r="H11519" s="2" t="s">
        <v>47</v>
      </c>
      <c r="I11519" s="2" t="s">
        <v>59</v>
      </c>
      <c r="J11519" s="2" t="s">
        <v>26</v>
      </c>
      <c r="K11519" t="s">
        <v>60</v>
      </c>
      <c r="L11519" t="s">
        <v>22</v>
      </c>
      <c r="M11519">
        <v>11500.24</v>
      </c>
      <c r="N11519">
        <v>2020</v>
      </c>
      <c r="O11519">
        <v>7</v>
      </c>
    </row>
    <row r="11520" spans="1:15" x14ac:dyDescent="0.25">
      <c r="A11520" s="1">
        <v>44030</v>
      </c>
      <c r="B11520">
        <v>1000020084</v>
      </c>
      <c r="C11520" s="2" t="s">
        <v>23</v>
      </c>
      <c r="D11520">
        <v>2</v>
      </c>
      <c r="E11520">
        <v>23000.48</v>
      </c>
      <c r="F11520" s="2" t="s">
        <v>16</v>
      </c>
      <c r="G11520" s="2" t="s">
        <v>24</v>
      </c>
      <c r="H11520" s="2" t="s">
        <v>47</v>
      </c>
      <c r="I11520" s="2" t="s">
        <v>59</v>
      </c>
      <c r="J11520" s="2" t="s">
        <v>26</v>
      </c>
      <c r="K11520" t="s">
        <v>60</v>
      </c>
      <c r="L11520" t="s">
        <v>22</v>
      </c>
      <c r="M11520">
        <v>11500.24</v>
      </c>
      <c r="N11520">
        <v>2020</v>
      </c>
      <c r="O11520">
        <v>7</v>
      </c>
    </row>
    <row r="11521" spans="1:15" x14ac:dyDescent="0.25">
      <c r="A11521" s="1">
        <v>44030</v>
      </c>
      <c r="B11521">
        <v>1000020084</v>
      </c>
      <c r="C11521" s="2" t="s">
        <v>15</v>
      </c>
      <c r="D11521">
        <v>4</v>
      </c>
      <c r="E11521">
        <v>49000.700000000004</v>
      </c>
      <c r="F11521" s="2" t="s">
        <v>16</v>
      </c>
      <c r="G11521" s="2" t="s">
        <v>17</v>
      </c>
      <c r="H11521" s="2" t="s">
        <v>47</v>
      </c>
      <c r="I11521" s="2" t="s">
        <v>59</v>
      </c>
      <c r="J11521" s="2" t="s">
        <v>26</v>
      </c>
      <c r="K11521" t="s">
        <v>60</v>
      </c>
      <c r="L11521" t="s">
        <v>22</v>
      </c>
      <c r="M11521">
        <v>12250.18</v>
      </c>
      <c r="N11521">
        <v>2020</v>
      </c>
      <c r="O11521">
        <v>7</v>
      </c>
    </row>
    <row r="11522" spans="1:15" x14ac:dyDescent="0.25">
      <c r="A11522" s="1">
        <v>44030</v>
      </c>
      <c r="B11522">
        <v>1000020084</v>
      </c>
      <c r="C11522" s="2" t="s">
        <v>15</v>
      </c>
      <c r="D11522">
        <v>4</v>
      </c>
      <c r="E11522">
        <v>49000.700000000004</v>
      </c>
      <c r="F11522" s="2" t="s">
        <v>16</v>
      </c>
      <c r="G11522" s="2" t="s">
        <v>17</v>
      </c>
      <c r="H11522" s="2" t="s">
        <v>47</v>
      </c>
      <c r="I11522" s="2" t="s">
        <v>59</v>
      </c>
      <c r="J11522" s="2" t="s">
        <v>26</v>
      </c>
      <c r="K11522" t="s">
        <v>60</v>
      </c>
      <c r="L11522" t="s">
        <v>22</v>
      </c>
      <c r="M11522">
        <v>12250.18</v>
      </c>
      <c r="N11522">
        <v>2020</v>
      </c>
      <c r="O11522">
        <v>7</v>
      </c>
    </row>
    <row r="11523" spans="1:15" x14ac:dyDescent="0.25">
      <c r="A11523" s="1">
        <v>44030</v>
      </c>
      <c r="B11523">
        <v>1000020128</v>
      </c>
      <c r="C11523" s="2" t="s">
        <v>23</v>
      </c>
      <c r="D11523">
        <v>2</v>
      </c>
      <c r="E11523">
        <v>34000.75</v>
      </c>
      <c r="F11523" s="2" t="s">
        <v>16</v>
      </c>
      <c r="G11523" s="2" t="s">
        <v>24</v>
      </c>
      <c r="H11523" s="2" t="s">
        <v>30</v>
      </c>
      <c r="I11523" s="2" t="s">
        <v>57</v>
      </c>
      <c r="J11523" s="2" t="s">
        <v>26</v>
      </c>
      <c r="K11523" t="s">
        <v>58</v>
      </c>
      <c r="L11523" t="s">
        <v>28</v>
      </c>
      <c r="M11523">
        <v>17000.38</v>
      </c>
      <c r="N11523">
        <v>2020</v>
      </c>
      <c r="O11523">
        <v>7</v>
      </c>
    </row>
    <row r="11524" spans="1:15" x14ac:dyDescent="0.25">
      <c r="A11524" s="1">
        <v>44030</v>
      </c>
      <c r="B11524">
        <v>1000020128</v>
      </c>
      <c r="C11524" s="2" t="s">
        <v>23</v>
      </c>
      <c r="D11524">
        <v>2</v>
      </c>
      <c r="E11524">
        <v>34000.75</v>
      </c>
      <c r="F11524" s="2" t="s">
        <v>16</v>
      </c>
      <c r="G11524" s="2" t="s">
        <v>24</v>
      </c>
      <c r="H11524" s="2" t="s">
        <v>30</v>
      </c>
      <c r="I11524" s="2" t="s">
        <v>57</v>
      </c>
      <c r="J11524" s="2" t="s">
        <v>26</v>
      </c>
      <c r="K11524" t="s">
        <v>58</v>
      </c>
      <c r="L11524" t="s">
        <v>28</v>
      </c>
      <c r="M11524">
        <v>17000.38</v>
      </c>
      <c r="N11524">
        <v>2020</v>
      </c>
      <c r="O11524">
        <v>7</v>
      </c>
    </row>
    <row r="11525" spans="1:15" x14ac:dyDescent="0.25">
      <c r="A11525" s="1">
        <v>44030</v>
      </c>
      <c r="B11525">
        <v>1000020526</v>
      </c>
      <c r="C11525" s="2" t="s">
        <v>15</v>
      </c>
      <c r="D11525">
        <v>2</v>
      </c>
      <c r="E11525">
        <v>26000.33</v>
      </c>
      <c r="F11525" s="2" t="s">
        <v>16</v>
      </c>
      <c r="G11525" s="2" t="s">
        <v>17</v>
      </c>
      <c r="H11525" s="2" t="s">
        <v>18</v>
      </c>
      <c r="I11525" s="2" t="s">
        <v>34</v>
      </c>
      <c r="J11525" s="2" t="s">
        <v>26</v>
      </c>
      <c r="K11525" t="s">
        <v>35</v>
      </c>
      <c r="L11525" t="s">
        <v>22</v>
      </c>
      <c r="M11525">
        <v>13000.16</v>
      </c>
      <c r="N11525">
        <v>2020</v>
      </c>
      <c r="O11525">
        <v>7</v>
      </c>
    </row>
    <row r="11526" spans="1:15" x14ac:dyDescent="0.25">
      <c r="A11526" s="1">
        <v>44030</v>
      </c>
      <c r="B11526">
        <v>1000020526</v>
      </c>
      <c r="C11526" s="2" t="s">
        <v>15</v>
      </c>
      <c r="D11526">
        <v>2</v>
      </c>
      <c r="E11526">
        <v>26000.33</v>
      </c>
      <c r="F11526" s="2" t="s">
        <v>16</v>
      </c>
      <c r="G11526" s="2" t="s">
        <v>17</v>
      </c>
      <c r="H11526" s="2" t="s">
        <v>18</v>
      </c>
      <c r="I11526" s="2" t="s">
        <v>34</v>
      </c>
      <c r="J11526" s="2" t="s">
        <v>26</v>
      </c>
      <c r="K11526" t="s">
        <v>35</v>
      </c>
      <c r="L11526" t="s">
        <v>22</v>
      </c>
      <c r="M11526">
        <v>13000.16</v>
      </c>
      <c r="N11526">
        <v>2020</v>
      </c>
      <c r="O11526">
        <v>7</v>
      </c>
    </row>
    <row r="11527" spans="1:15" x14ac:dyDescent="0.25">
      <c r="A11527" s="1">
        <v>44030</v>
      </c>
      <c r="B11527">
        <v>1000020726</v>
      </c>
      <c r="C11527" s="2" t="s">
        <v>15</v>
      </c>
      <c r="D11527">
        <v>2</v>
      </c>
      <c r="E11527">
        <v>35000.53</v>
      </c>
      <c r="F11527" s="2" t="s">
        <v>16</v>
      </c>
      <c r="G11527" s="2" t="s">
        <v>17</v>
      </c>
      <c r="H11527" s="2" t="s">
        <v>18</v>
      </c>
      <c r="I11527" s="2" t="s">
        <v>61</v>
      </c>
      <c r="J11527" s="2" t="s">
        <v>32</v>
      </c>
      <c r="K11527" t="s">
        <v>63</v>
      </c>
      <c r="L11527" t="s">
        <v>22</v>
      </c>
      <c r="M11527">
        <v>17500.259999999998</v>
      </c>
      <c r="N11527">
        <v>2020</v>
      </c>
      <c r="O11527">
        <v>7</v>
      </c>
    </row>
    <row r="11528" spans="1:15" x14ac:dyDescent="0.25">
      <c r="A11528" s="1">
        <v>44030</v>
      </c>
      <c r="B11528">
        <v>1000020726</v>
      </c>
      <c r="C11528" s="2" t="s">
        <v>15</v>
      </c>
      <c r="D11528">
        <v>2</v>
      </c>
      <c r="E11528">
        <v>35000.53</v>
      </c>
      <c r="F11528" s="2" t="s">
        <v>16</v>
      </c>
      <c r="G11528" s="2" t="s">
        <v>17</v>
      </c>
      <c r="H11528" s="2" t="s">
        <v>18</v>
      </c>
      <c r="I11528" s="2" t="s">
        <v>61</v>
      </c>
      <c r="J11528" s="2" t="s">
        <v>32</v>
      </c>
      <c r="K11528" t="s">
        <v>63</v>
      </c>
      <c r="L11528" t="s">
        <v>22</v>
      </c>
      <c r="M11528">
        <v>17500.259999999998</v>
      </c>
      <c r="N11528">
        <v>2020</v>
      </c>
      <c r="O11528">
        <v>7</v>
      </c>
    </row>
    <row r="11529" spans="1:15" x14ac:dyDescent="0.25">
      <c r="A11529" s="1">
        <v>44030</v>
      </c>
      <c r="B11529">
        <v>1000020754</v>
      </c>
      <c r="C11529" s="2" t="s">
        <v>15</v>
      </c>
      <c r="D11529">
        <v>1</v>
      </c>
      <c r="E11529">
        <v>16000.01</v>
      </c>
      <c r="F11529" s="2" t="s">
        <v>16</v>
      </c>
      <c r="G11529" s="2" t="s">
        <v>17</v>
      </c>
      <c r="H11529" s="2" t="s">
        <v>18</v>
      </c>
      <c r="I11529" s="2" t="s">
        <v>25</v>
      </c>
      <c r="J11529" s="2" t="s">
        <v>20</v>
      </c>
      <c r="K11529" t="s">
        <v>51</v>
      </c>
      <c r="L11529" t="s">
        <v>22</v>
      </c>
      <c r="M11529">
        <v>16000.01</v>
      </c>
      <c r="N11529">
        <v>2020</v>
      </c>
      <c r="O11529">
        <v>7</v>
      </c>
    </row>
    <row r="11530" spans="1:15" x14ac:dyDescent="0.25">
      <c r="A11530" s="1">
        <v>44030</v>
      </c>
      <c r="B11530">
        <v>1000020754</v>
      </c>
      <c r="C11530" s="2" t="s">
        <v>15</v>
      </c>
      <c r="D11530">
        <v>1</v>
      </c>
      <c r="E11530">
        <v>16000.01</v>
      </c>
      <c r="F11530" s="2" t="s">
        <v>16</v>
      </c>
      <c r="G11530" s="2" t="s">
        <v>17</v>
      </c>
      <c r="H11530" s="2" t="s">
        <v>18</v>
      </c>
      <c r="I11530" s="2" t="s">
        <v>25</v>
      </c>
      <c r="J11530" s="2" t="s">
        <v>20</v>
      </c>
      <c r="K11530" t="s">
        <v>51</v>
      </c>
      <c r="L11530" t="s">
        <v>22</v>
      </c>
      <c r="M11530">
        <v>16000.01</v>
      </c>
      <c r="N11530">
        <v>2020</v>
      </c>
      <c r="O11530">
        <v>7</v>
      </c>
    </row>
    <row r="11531" spans="1:15" x14ac:dyDescent="0.25">
      <c r="A11531" s="1">
        <v>44030</v>
      </c>
      <c r="B11531">
        <v>1000020921</v>
      </c>
      <c r="C11531" s="2" t="s">
        <v>15</v>
      </c>
      <c r="D11531">
        <v>2</v>
      </c>
      <c r="E11531">
        <v>31001.370000000003</v>
      </c>
      <c r="F11531" s="2" t="s">
        <v>16</v>
      </c>
      <c r="G11531" s="2" t="s">
        <v>17</v>
      </c>
      <c r="H11531" s="2" t="s">
        <v>47</v>
      </c>
      <c r="I11531" s="2" t="s">
        <v>65</v>
      </c>
      <c r="J11531" s="2" t="s">
        <v>26</v>
      </c>
      <c r="K11531" t="s">
        <v>66</v>
      </c>
      <c r="L11531" t="s">
        <v>22</v>
      </c>
      <c r="M11531">
        <v>15500.68</v>
      </c>
      <c r="N11531">
        <v>2020</v>
      </c>
      <c r="O11531">
        <v>7</v>
      </c>
    </row>
    <row r="11532" spans="1:15" x14ac:dyDescent="0.25">
      <c r="A11532" s="1">
        <v>44030</v>
      </c>
      <c r="B11532">
        <v>1000020921</v>
      </c>
      <c r="C11532" s="2" t="s">
        <v>15</v>
      </c>
      <c r="D11532">
        <v>2</v>
      </c>
      <c r="E11532">
        <v>31001.370000000003</v>
      </c>
      <c r="F11532" s="2" t="s">
        <v>16</v>
      </c>
      <c r="G11532" s="2" t="s">
        <v>17</v>
      </c>
      <c r="H11532" s="2" t="s">
        <v>47</v>
      </c>
      <c r="I11532" s="2" t="s">
        <v>65</v>
      </c>
      <c r="J11532" s="2" t="s">
        <v>26</v>
      </c>
      <c r="K11532" t="s">
        <v>66</v>
      </c>
      <c r="L11532" t="s">
        <v>22</v>
      </c>
      <c r="M11532">
        <v>15500.68</v>
      </c>
      <c r="N11532">
        <v>2020</v>
      </c>
      <c r="O11532">
        <v>7</v>
      </c>
    </row>
    <row r="11533" spans="1:15" x14ac:dyDescent="0.25">
      <c r="A11533" s="1">
        <v>44030</v>
      </c>
      <c r="B11533">
        <v>1000020921</v>
      </c>
      <c r="C11533" s="2" t="s">
        <v>42</v>
      </c>
      <c r="D11533">
        <v>1</v>
      </c>
      <c r="E11533">
        <v>10000.200000000001</v>
      </c>
      <c r="F11533" s="2" t="s">
        <v>16</v>
      </c>
      <c r="G11533" s="2" t="s">
        <v>43</v>
      </c>
      <c r="H11533" s="2" t="s">
        <v>47</v>
      </c>
      <c r="I11533" s="2" t="s">
        <v>65</v>
      </c>
      <c r="J11533" s="2" t="s">
        <v>26</v>
      </c>
      <c r="K11533" t="s">
        <v>66</v>
      </c>
      <c r="L11533" t="s">
        <v>22</v>
      </c>
      <c r="M11533">
        <v>10000.200000000001</v>
      </c>
      <c r="N11533">
        <v>2020</v>
      </c>
      <c r="O11533">
        <v>7</v>
      </c>
    </row>
    <row r="11534" spans="1:15" x14ac:dyDescent="0.25">
      <c r="A11534" s="1">
        <v>44030</v>
      </c>
      <c r="B11534">
        <v>1000020921</v>
      </c>
      <c r="C11534" s="2" t="s">
        <v>42</v>
      </c>
      <c r="D11534">
        <v>1</v>
      </c>
      <c r="E11534">
        <v>10000.200000000001</v>
      </c>
      <c r="F11534" s="2" t="s">
        <v>16</v>
      </c>
      <c r="G11534" s="2" t="s">
        <v>43</v>
      </c>
      <c r="H11534" s="2" t="s">
        <v>47</v>
      </c>
      <c r="I11534" s="2" t="s">
        <v>65</v>
      </c>
      <c r="J11534" s="2" t="s">
        <v>26</v>
      </c>
      <c r="K11534" t="s">
        <v>66</v>
      </c>
      <c r="L11534" t="s">
        <v>22</v>
      </c>
      <c r="M11534">
        <v>10000.200000000001</v>
      </c>
      <c r="N11534">
        <v>2020</v>
      </c>
      <c r="O11534">
        <v>7</v>
      </c>
    </row>
    <row r="11535" spans="1:15" x14ac:dyDescent="0.25">
      <c r="A11535" s="1">
        <v>44030</v>
      </c>
      <c r="B11535">
        <v>1000021167</v>
      </c>
      <c r="C11535" s="2" t="s">
        <v>15</v>
      </c>
      <c r="D11535">
        <v>1</v>
      </c>
      <c r="E11535">
        <v>10000.15</v>
      </c>
      <c r="F11535" s="2" t="s">
        <v>16</v>
      </c>
      <c r="G11535" s="2" t="s">
        <v>17</v>
      </c>
      <c r="H11535" s="2" t="s">
        <v>18</v>
      </c>
      <c r="I11535" s="2" t="s">
        <v>19</v>
      </c>
      <c r="J11535" s="2" t="s">
        <v>20</v>
      </c>
      <c r="K11535" t="s">
        <v>21</v>
      </c>
      <c r="L11535" t="s">
        <v>22</v>
      </c>
      <c r="M11535">
        <v>10000.15</v>
      </c>
      <c r="N11535">
        <v>2020</v>
      </c>
      <c r="O11535">
        <v>7</v>
      </c>
    </row>
    <row r="11536" spans="1:15" x14ac:dyDescent="0.25">
      <c r="A11536" s="1">
        <v>44030</v>
      </c>
      <c r="B11536">
        <v>1000021167</v>
      </c>
      <c r="C11536" s="2" t="s">
        <v>15</v>
      </c>
      <c r="D11536">
        <v>1</v>
      </c>
      <c r="E11536">
        <v>10000.15</v>
      </c>
      <c r="F11536" s="2" t="s">
        <v>16</v>
      </c>
      <c r="G11536" s="2" t="s">
        <v>17</v>
      </c>
      <c r="H11536" s="2" t="s">
        <v>18</v>
      </c>
      <c r="I11536" s="2" t="s">
        <v>19</v>
      </c>
      <c r="J11536" s="2" t="s">
        <v>20</v>
      </c>
      <c r="K11536" t="s">
        <v>21</v>
      </c>
      <c r="L11536" t="s">
        <v>22</v>
      </c>
      <c r="M11536">
        <v>10000.15</v>
      </c>
      <c r="N11536">
        <v>2020</v>
      </c>
      <c r="O11536">
        <v>7</v>
      </c>
    </row>
    <row r="11537" spans="1:15" x14ac:dyDescent="0.25">
      <c r="A11537" s="1">
        <v>44030</v>
      </c>
      <c r="B11537">
        <v>1000021227</v>
      </c>
      <c r="C11537" s="2" t="s">
        <v>23</v>
      </c>
      <c r="D11537">
        <v>1</v>
      </c>
      <c r="E11537">
        <v>7000.19</v>
      </c>
      <c r="F11537" s="2" t="s">
        <v>16</v>
      </c>
      <c r="G11537" s="2" t="s">
        <v>24</v>
      </c>
      <c r="H11537" s="2" t="s">
        <v>47</v>
      </c>
      <c r="I11537" s="2" t="s">
        <v>59</v>
      </c>
      <c r="J11537" s="2" t="s">
        <v>26</v>
      </c>
      <c r="K11537" t="s">
        <v>60</v>
      </c>
      <c r="L11537" t="s">
        <v>28</v>
      </c>
      <c r="M11537">
        <v>7000.19</v>
      </c>
      <c r="N11537">
        <v>2020</v>
      </c>
      <c r="O11537">
        <v>7</v>
      </c>
    </row>
    <row r="11538" spans="1:15" x14ac:dyDescent="0.25">
      <c r="A11538" s="1">
        <v>44030</v>
      </c>
      <c r="B11538">
        <v>1000021227</v>
      </c>
      <c r="C11538" s="2" t="s">
        <v>23</v>
      </c>
      <c r="D11538">
        <v>1</v>
      </c>
      <c r="E11538">
        <v>7000.19</v>
      </c>
      <c r="F11538" s="2" t="s">
        <v>16</v>
      </c>
      <c r="G11538" s="2" t="s">
        <v>24</v>
      </c>
      <c r="H11538" s="2" t="s">
        <v>47</v>
      </c>
      <c r="I11538" s="2" t="s">
        <v>59</v>
      </c>
      <c r="J11538" s="2" t="s">
        <v>26</v>
      </c>
      <c r="K11538" t="s">
        <v>60</v>
      </c>
      <c r="L11538" t="s">
        <v>28</v>
      </c>
      <c r="M11538">
        <v>7000.19</v>
      </c>
      <c r="N11538">
        <v>2020</v>
      </c>
      <c r="O11538">
        <v>7</v>
      </c>
    </row>
    <row r="11539" spans="1:15" x14ac:dyDescent="0.25">
      <c r="A11539" s="1">
        <v>44030</v>
      </c>
      <c r="B11539">
        <v>1000021227</v>
      </c>
      <c r="C11539" s="2" t="s">
        <v>15</v>
      </c>
      <c r="D11539">
        <v>2</v>
      </c>
      <c r="E11539">
        <v>22001.19</v>
      </c>
      <c r="F11539" s="2" t="s">
        <v>16</v>
      </c>
      <c r="G11539" s="2" t="s">
        <v>17</v>
      </c>
      <c r="H11539" s="2" t="s">
        <v>47</v>
      </c>
      <c r="I11539" s="2" t="s">
        <v>59</v>
      </c>
      <c r="J11539" s="2" t="s">
        <v>26</v>
      </c>
      <c r="K11539" t="s">
        <v>60</v>
      </c>
      <c r="L11539" t="s">
        <v>28</v>
      </c>
      <c r="M11539">
        <v>11000.6</v>
      </c>
      <c r="N11539">
        <v>2020</v>
      </c>
      <c r="O11539">
        <v>7</v>
      </c>
    </row>
    <row r="11540" spans="1:15" x14ac:dyDescent="0.25">
      <c r="A11540" s="1">
        <v>44030</v>
      </c>
      <c r="B11540">
        <v>1000021227</v>
      </c>
      <c r="C11540" s="2" t="s">
        <v>15</v>
      </c>
      <c r="D11540">
        <v>2</v>
      </c>
      <c r="E11540">
        <v>22001.19</v>
      </c>
      <c r="F11540" s="2" t="s">
        <v>16</v>
      </c>
      <c r="G11540" s="2" t="s">
        <v>17</v>
      </c>
      <c r="H11540" s="2" t="s">
        <v>47</v>
      </c>
      <c r="I11540" s="2" t="s">
        <v>59</v>
      </c>
      <c r="J11540" s="2" t="s">
        <v>26</v>
      </c>
      <c r="K11540" t="s">
        <v>60</v>
      </c>
      <c r="L11540" t="s">
        <v>28</v>
      </c>
      <c r="M11540">
        <v>11000.6</v>
      </c>
      <c r="N11540">
        <v>2020</v>
      </c>
      <c r="O11540">
        <v>7</v>
      </c>
    </row>
    <row r="11541" spans="1:15" x14ac:dyDescent="0.25">
      <c r="A11541" s="1">
        <v>44030</v>
      </c>
      <c r="B11541">
        <v>1000021454</v>
      </c>
      <c r="C11541" s="2" t="s">
        <v>53</v>
      </c>
      <c r="D11541">
        <v>1</v>
      </c>
      <c r="E11541">
        <v>500.7</v>
      </c>
      <c r="F11541" s="2" t="s">
        <v>46</v>
      </c>
      <c r="G11541" s="2" t="s">
        <v>17</v>
      </c>
      <c r="H11541" s="2" t="s">
        <v>18</v>
      </c>
      <c r="I11541" s="2" t="s">
        <v>25</v>
      </c>
      <c r="J11541" s="2" t="s">
        <v>20</v>
      </c>
      <c r="K11541" t="s">
        <v>51</v>
      </c>
      <c r="L11541" t="s">
        <v>22</v>
      </c>
      <c r="M11541">
        <v>500.7</v>
      </c>
      <c r="N11541">
        <v>2020</v>
      </c>
      <c r="O11541">
        <v>7</v>
      </c>
    </row>
    <row r="11542" spans="1:15" x14ac:dyDescent="0.25">
      <c r="A11542" s="1">
        <v>44030</v>
      </c>
      <c r="B11542">
        <v>1000021454</v>
      </c>
      <c r="C11542" s="2" t="s">
        <v>15</v>
      </c>
      <c r="D11542">
        <v>1</v>
      </c>
      <c r="E11542">
        <v>25000.12</v>
      </c>
      <c r="F11542" s="2" t="s">
        <v>16</v>
      </c>
      <c r="G11542" s="2" t="s">
        <v>17</v>
      </c>
      <c r="H11542" s="2" t="s">
        <v>18</v>
      </c>
      <c r="I11542" s="2" t="s">
        <v>25</v>
      </c>
      <c r="J11542" s="2" t="s">
        <v>20</v>
      </c>
      <c r="K11542" t="s">
        <v>51</v>
      </c>
      <c r="L11542" t="s">
        <v>22</v>
      </c>
      <c r="M11542">
        <v>25000.12</v>
      </c>
      <c r="N11542">
        <v>2020</v>
      </c>
      <c r="O11542">
        <v>7</v>
      </c>
    </row>
    <row r="11543" spans="1:15" x14ac:dyDescent="0.25">
      <c r="A11543" s="1">
        <v>44030</v>
      </c>
      <c r="B11543">
        <v>1000021495</v>
      </c>
      <c r="C11543" s="2" t="s">
        <v>23</v>
      </c>
      <c r="D11543">
        <v>1</v>
      </c>
      <c r="E11543">
        <v>6000.02</v>
      </c>
      <c r="F11543" s="2" t="s">
        <v>16</v>
      </c>
      <c r="G11543" s="2" t="s">
        <v>24</v>
      </c>
      <c r="H11543" s="2" t="s">
        <v>18</v>
      </c>
      <c r="I11543" s="2" t="s">
        <v>61</v>
      </c>
      <c r="J11543" s="2" t="s">
        <v>20</v>
      </c>
      <c r="K11543" t="s">
        <v>92</v>
      </c>
      <c r="L11543" t="s">
        <v>22</v>
      </c>
      <c r="M11543">
        <v>6000.02</v>
      </c>
      <c r="N11543">
        <v>2020</v>
      </c>
      <c r="O11543">
        <v>7</v>
      </c>
    </row>
    <row r="11544" spans="1:15" x14ac:dyDescent="0.25">
      <c r="A11544" s="1">
        <v>44030</v>
      </c>
      <c r="B11544">
        <v>1000021495</v>
      </c>
      <c r="C11544" s="2" t="s">
        <v>23</v>
      </c>
      <c r="D11544">
        <v>1</v>
      </c>
      <c r="E11544">
        <v>6000.02</v>
      </c>
      <c r="F11544" s="2" t="s">
        <v>16</v>
      </c>
      <c r="G11544" s="2" t="s">
        <v>24</v>
      </c>
      <c r="H11544" s="2" t="s">
        <v>18</v>
      </c>
      <c r="I11544" s="2" t="s">
        <v>61</v>
      </c>
      <c r="J11544" s="2" t="s">
        <v>20</v>
      </c>
      <c r="K11544" t="s">
        <v>92</v>
      </c>
      <c r="L11544" t="s">
        <v>22</v>
      </c>
      <c r="M11544">
        <v>6000.02</v>
      </c>
      <c r="N11544">
        <v>2020</v>
      </c>
      <c r="O11544">
        <v>7</v>
      </c>
    </row>
    <row r="11545" spans="1:15" x14ac:dyDescent="0.25">
      <c r="A11545" s="1">
        <v>44030</v>
      </c>
      <c r="B11545">
        <v>1000021495</v>
      </c>
      <c r="C11545" s="2" t="s">
        <v>15</v>
      </c>
      <c r="D11545">
        <v>1</v>
      </c>
      <c r="E11545">
        <v>5500.67</v>
      </c>
      <c r="F11545" s="2" t="s">
        <v>16</v>
      </c>
      <c r="G11545" s="2" t="s">
        <v>17</v>
      </c>
      <c r="H11545" s="2" t="s">
        <v>18</v>
      </c>
      <c r="I11545" s="2" t="s">
        <v>61</v>
      </c>
      <c r="J11545" s="2" t="s">
        <v>20</v>
      </c>
      <c r="K11545" t="s">
        <v>92</v>
      </c>
      <c r="L11545" t="s">
        <v>22</v>
      </c>
      <c r="M11545">
        <v>5500.67</v>
      </c>
      <c r="N11545">
        <v>2020</v>
      </c>
      <c r="O11545">
        <v>7</v>
      </c>
    </row>
    <row r="11546" spans="1:15" x14ac:dyDescent="0.25">
      <c r="A11546" s="1">
        <v>44030</v>
      </c>
      <c r="B11546">
        <v>1000021495</v>
      </c>
      <c r="C11546" s="2" t="s">
        <v>15</v>
      </c>
      <c r="D11546">
        <v>1</v>
      </c>
      <c r="E11546">
        <v>5500.67</v>
      </c>
      <c r="F11546" s="2" t="s">
        <v>16</v>
      </c>
      <c r="G11546" s="2" t="s">
        <v>17</v>
      </c>
      <c r="H11546" s="2" t="s">
        <v>18</v>
      </c>
      <c r="I11546" s="2" t="s">
        <v>61</v>
      </c>
      <c r="J11546" s="2" t="s">
        <v>20</v>
      </c>
      <c r="K11546" t="s">
        <v>92</v>
      </c>
      <c r="L11546" t="s">
        <v>22</v>
      </c>
      <c r="M11546">
        <v>5500.67</v>
      </c>
      <c r="N11546">
        <v>2020</v>
      </c>
      <c r="O11546">
        <v>7</v>
      </c>
    </row>
    <row r="11547" spans="1:15" x14ac:dyDescent="0.25">
      <c r="A11547" s="1">
        <v>44030</v>
      </c>
      <c r="B11547">
        <v>1000021764</v>
      </c>
      <c r="C11547" s="2" t="s">
        <v>23</v>
      </c>
      <c r="D11547">
        <v>1</v>
      </c>
      <c r="E11547">
        <v>13000.41</v>
      </c>
      <c r="F11547" s="2" t="s">
        <v>16</v>
      </c>
      <c r="G11547" s="2" t="s">
        <v>24</v>
      </c>
      <c r="H11547" s="2" t="s">
        <v>18</v>
      </c>
      <c r="I11547" s="2" t="s">
        <v>25</v>
      </c>
      <c r="J11547" s="2" t="s">
        <v>26</v>
      </c>
      <c r="K11547" t="s">
        <v>27</v>
      </c>
      <c r="L11547" t="s">
        <v>22</v>
      </c>
      <c r="M11547">
        <v>13000.41</v>
      </c>
      <c r="N11547">
        <v>2020</v>
      </c>
      <c r="O11547">
        <v>7</v>
      </c>
    </row>
    <row r="11548" spans="1:15" x14ac:dyDescent="0.25">
      <c r="A11548" s="1">
        <v>44030</v>
      </c>
      <c r="B11548">
        <v>1000022081</v>
      </c>
      <c r="C11548" s="2" t="s">
        <v>15</v>
      </c>
      <c r="D11548">
        <v>2</v>
      </c>
      <c r="E11548">
        <v>24500.190000000002</v>
      </c>
      <c r="F11548" s="2" t="s">
        <v>16</v>
      </c>
      <c r="G11548" s="2" t="s">
        <v>17</v>
      </c>
      <c r="H11548" s="2" t="s">
        <v>47</v>
      </c>
      <c r="I11548" s="2" t="s">
        <v>65</v>
      </c>
      <c r="J11548" s="2" t="s">
        <v>26</v>
      </c>
      <c r="K11548" t="s">
        <v>66</v>
      </c>
      <c r="L11548" t="s">
        <v>22</v>
      </c>
      <c r="M11548">
        <v>12250.1</v>
      </c>
      <c r="N11548">
        <v>2020</v>
      </c>
      <c r="O11548">
        <v>7</v>
      </c>
    </row>
    <row r="11549" spans="1:15" x14ac:dyDescent="0.25">
      <c r="A11549" s="1">
        <v>44030</v>
      </c>
      <c r="B11549">
        <v>1000022905</v>
      </c>
      <c r="C11549" s="2" t="s">
        <v>23</v>
      </c>
      <c r="D11549">
        <v>1</v>
      </c>
      <c r="E11549">
        <v>3000.02</v>
      </c>
      <c r="F11549" s="2" t="s">
        <v>16</v>
      </c>
      <c r="G11549" s="2" t="s">
        <v>24</v>
      </c>
      <c r="H11549" s="2" t="s">
        <v>18</v>
      </c>
      <c r="I11549" s="2" t="s">
        <v>40</v>
      </c>
      <c r="J11549" s="2" t="s">
        <v>20</v>
      </c>
      <c r="K11549" t="s">
        <v>68</v>
      </c>
      <c r="L11549" t="s">
        <v>22</v>
      </c>
      <c r="M11549">
        <v>3000.02</v>
      </c>
      <c r="N11549">
        <v>2020</v>
      </c>
      <c r="O11549">
        <v>7</v>
      </c>
    </row>
    <row r="11550" spans="1:15" x14ac:dyDescent="0.25">
      <c r="A11550" s="1">
        <v>44030</v>
      </c>
      <c r="B11550">
        <v>1000023035</v>
      </c>
      <c r="C11550" s="2" t="s">
        <v>42</v>
      </c>
      <c r="D11550">
        <v>1</v>
      </c>
      <c r="E11550">
        <v>20000.439999999999</v>
      </c>
      <c r="F11550" s="2" t="s">
        <v>16</v>
      </c>
      <c r="G11550" s="2" t="s">
        <v>43</v>
      </c>
      <c r="H11550" s="2" t="s">
        <v>18</v>
      </c>
      <c r="I11550" s="2" t="s">
        <v>61</v>
      </c>
      <c r="J11550" s="2" t="s">
        <v>20</v>
      </c>
      <c r="K11550" t="s">
        <v>92</v>
      </c>
      <c r="L11550" t="s">
        <v>22</v>
      </c>
      <c r="M11550">
        <v>20000.439999999999</v>
      </c>
      <c r="N11550">
        <v>2020</v>
      </c>
      <c r="O11550">
        <v>7</v>
      </c>
    </row>
    <row r="11551" spans="1:15" x14ac:dyDescent="0.25">
      <c r="A11551" s="1">
        <v>44030</v>
      </c>
      <c r="B11551">
        <v>1000023035</v>
      </c>
      <c r="C11551" s="2" t="s">
        <v>42</v>
      </c>
      <c r="D11551">
        <v>1</v>
      </c>
      <c r="E11551">
        <v>20000.439999999999</v>
      </c>
      <c r="F11551" s="2" t="s">
        <v>16</v>
      </c>
      <c r="G11551" s="2" t="s">
        <v>43</v>
      </c>
      <c r="H11551" s="2" t="s">
        <v>18</v>
      </c>
      <c r="I11551" s="2" t="s">
        <v>61</v>
      </c>
      <c r="J11551" s="2" t="s">
        <v>20</v>
      </c>
      <c r="K11551" t="s">
        <v>92</v>
      </c>
      <c r="L11551" t="s">
        <v>22</v>
      </c>
      <c r="M11551">
        <v>20000.439999999999</v>
      </c>
      <c r="N11551">
        <v>2020</v>
      </c>
      <c r="O11551">
        <v>7</v>
      </c>
    </row>
    <row r="11552" spans="1:15" x14ac:dyDescent="0.25">
      <c r="A11552" s="1">
        <v>44030</v>
      </c>
      <c r="B11552">
        <v>1000023280</v>
      </c>
      <c r="C11552" s="2" t="s">
        <v>15</v>
      </c>
      <c r="D11552">
        <v>1</v>
      </c>
      <c r="E11552">
        <v>21000.42</v>
      </c>
      <c r="F11552" s="2" t="s">
        <v>16</v>
      </c>
      <c r="G11552" s="2" t="s">
        <v>17</v>
      </c>
      <c r="H11552" s="2" t="s">
        <v>18</v>
      </c>
      <c r="I11552" s="2" t="s">
        <v>19</v>
      </c>
      <c r="J11552" s="2" t="s">
        <v>20</v>
      </c>
      <c r="K11552" t="s">
        <v>21</v>
      </c>
      <c r="L11552" t="s">
        <v>22</v>
      </c>
      <c r="M11552">
        <v>21000.42</v>
      </c>
      <c r="N11552">
        <v>2020</v>
      </c>
      <c r="O11552">
        <v>7</v>
      </c>
    </row>
    <row r="11553" spans="1:15" x14ac:dyDescent="0.25">
      <c r="A11553" s="1">
        <v>44030</v>
      </c>
      <c r="B11553">
        <v>1000023288</v>
      </c>
      <c r="C11553" s="2" t="s">
        <v>45</v>
      </c>
      <c r="D11553">
        <v>1</v>
      </c>
      <c r="E11553">
        <v>9.1300000000000008</v>
      </c>
      <c r="F11553" s="2" t="s">
        <v>46</v>
      </c>
      <c r="G11553" s="2" t="s">
        <v>43</v>
      </c>
      <c r="H11553" s="2" t="s">
        <v>18</v>
      </c>
      <c r="I11553" s="2" t="s">
        <v>34</v>
      </c>
      <c r="J11553" s="2" t="s">
        <v>20</v>
      </c>
      <c r="K11553" t="s">
        <v>44</v>
      </c>
      <c r="L11553" t="s">
        <v>22</v>
      </c>
      <c r="M11553">
        <v>9.1300000000000008</v>
      </c>
      <c r="N11553">
        <v>2020</v>
      </c>
      <c r="O11553">
        <v>7</v>
      </c>
    </row>
    <row r="11554" spans="1:15" x14ac:dyDescent="0.25">
      <c r="A11554" s="1">
        <v>44030</v>
      </c>
      <c r="B11554">
        <v>1000023288</v>
      </c>
      <c r="C11554" s="2" t="s">
        <v>15</v>
      </c>
      <c r="D11554">
        <v>1</v>
      </c>
      <c r="E11554">
        <v>9991.66</v>
      </c>
      <c r="F11554" s="2" t="s">
        <v>16</v>
      </c>
      <c r="G11554" s="2" t="s">
        <v>17</v>
      </c>
      <c r="H11554" s="2" t="s">
        <v>18</v>
      </c>
      <c r="I11554" s="2" t="s">
        <v>34</v>
      </c>
      <c r="J11554" s="2" t="s">
        <v>20</v>
      </c>
      <c r="K11554" t="s">
        <v>44</v>
      </c>
      <c r="L11554" t="s">
        <v>22</v>
      </c>
      <c r="M11554">
        <v>9991.66</v>
      </c>
      <c r="N11554">
        <v>2020</v>
      </c>
      <c r="O11554">
        <v>7</v>
      </c>
    </row>
    <row r="11555" spans="1:15" x14ac:dyDescent="0.25">
      <c r="A11555" s="1">
        <v>44030</v>
      </c>
      <c r="B11555">
        <v>1000023355</v>
      </c>
      <c r="C11555" s="2" t="s">
        <v>15</v>
      </c>
      <c r="D11555">
        <v>1</v>
      </c>
      <c r="E11555">
        <v>2000.2</v>
      </c>
      <c r="F11555" s="2" t="s">
        <v>16</v>
      </c>
      <c r="G11555" s="2" t="s">
        <v>17</v>
      </c>
      <c r="H11555" s="2" t="s">
        <v>18</v>
      </c>
      <c r="I11555" s="2" t="s">
        <v>40</v>
      </c>
      <c r="J11555" s="2" t="s">
        <v>26</v>
      </c>
      <c r="K11555" t="s">
        <v>41</v>
      </c>
      <c r="L11555" t="s">
        <v>22</v>
      </c>
      <c r="M11555">
        <v>2000.2</v>
      </c>
      <c r="N11555">
        <v>2020</v>
      </c>
      <c r="O11555">
        <v>7</v>
      </c>
    </row>
    <row r="11556" spans="1:15" x14ac:dyDescent="0.25">
      <c r="A11556" s="1">
        <v>44030</v>
      </c>
      <c r="B11556">
        <v>1000023550</v>
      </c>
      <c r="C11556" s="2" t="s">
        <v>15</v>
      </c>
      <c r="D11556">
        <v>1</v>
      </c>
      <c r="E11556">
        <v>20000.400000000001</v>
      </c>
      <c r="F11556" s="2" t="s">
        <v>16</v>
      </c>
      <c r="G11556" s="2" t="s">
        <v>17</v>
      </c>
      <c r="H11556" s="2" t="s">
        <v>47</v>
      </c>
      <c r="I11556" s="2" t="s">
        <v>65</v>
      </c>
      <c r="J11556" s="2" t="s">
        <v>26</v>
      </c>
      <c r="K11556" t="s">
        <v>66</v>
      </c>
      <c r="L11556" t="s">
        <v>22</v>
      </c>
      <c r="M11556">
        <v>20000.400000000001</v>
      </c>
      <c r="N11556">
        <v>2020</v>
      </c>
      <c r="O11556">
        <v>7</v>
      </c>
    </row>
    <row r="11557" spans="1:15" x14ac:dyDescent="0.25">
      <c r="A11557" s="1">
        <v>44030</v>
      </c>
      <c r="B11557">
        <v>1000023653</v>
      </c>
      <c r="C11557" s="2" t="s">
        <v>15</v>
      </c>
      <c r="D11557">
        <v>2</v>
      </c>
      <c r="E11557">
        <v>27000.080000000002</v>
      </c>
      <c r="F11557" s="2" t="s">
        <v>16</v>
      </c>
      <c r="G11557" s="2" t="s">
        <v>17</v>
      </c>
      <c r="H11557" s="2" t="s">
        <v>47</v>
      </c>
      <c r="I11557" s="2" t="s">
        <v>48</v>
      </c>
      <c r="J11557" s="2" t="s">
        <v>26</v>
      </c>
      <c r="K11557" t="s">
        <v>50</v>
      </c>
      <c r="L11557" t="s">
        <v>22</v>
      </c>
      <c r="M11557">
        <v>13500.04</v>
      </c>
      <c r="N11557">
        <v>2020</v>
      </c>
      <c r="O11557">
        <v>7</v>
      </c>
    </row>
    <row r="11558" spans="1:15" x14ac:dyDescent="0.25">
      <c r="A11558" s="1">
        <v>44030</v>
      </c>
      <c r="B11558">
        <v>1000023658</v>
      </c>
      <c r="C11558" s="2" t="s">
        <v>54</v>
      </c>
      <c r="D11558">
        <v>1</v>
      </c>
      <c r="E11558">
        <v>9.18</v>
      </c>
      <c r="F11558" s="2" t="s">
        <v>46</v>
      </c>
      <c r="G11558" s="2" t="s">
        <v>24</v>
      </c>
      <c r="H11558" s="2" t="s">
        <v>18</v>
      </c>
      <c r="I11558" s="2" t="s">
        <v>25</v>
      </c>
      <c r="J11558" s="2" t="s">
        <v>26</v>
      </c>
      <c r="K11558" t="s">
        <v>27</v>
      </c>
      <c r="L11558" t="s">
        <v>22</v>
      </c>
      <c r="M11558">
        <v>9.18</v>
      </c>
      <c r="N11558">
        <v>2020</v>
      </c>
      <c r="O11558">
        <v>7</v>
      </c>
    </row>
    <row r="11559" spans="1:15" x14ac:dyDescent="0.25">
      <c r="A11559" s="1">
        <v>44030</v>
      </c>
      <c r="B11559">
        <v>1000023853</v>
      </c>
      <c r="C11559" s="2" t="s">
        <v>23</v>
      </c>
      <c r="D11559">
        <v>2</v>
      </c>
      <c r="E11559">
        <v>27000.73</v>
      </c>
      <c r="F11559" s="2" t="s">
        <v>16</v>
      </c>
      <c r="G11559" s="2" t="s">
        <v>24</v>
      </c>
      <c r="H11559" s="2" t="s">
        <v>18</v>
      </c>
      <c r="I11559" s="2" t="s">
        <v>25</v>
      </c>
      <c r="J11559" s="2" t="s">
        <v>20</v>
      </c>
      <c r="K11559" t="s">
        <v>51</v>
      </c>
      <c r="L11559" t="s">
        <v>22</v>
      </c>
      <c r="M11559">
        <v>13500.36</v>
      </c>
      <c r="N11559">
        <v>2020</v>
      </c>
      <c r="O11559">
        <v>7</v>
      </c>
    </row>
    <row r="11560" spans="1:15" x14ac:dyDescent="0.25">
      <c r="A11560" s="1">
        <v>44030</v>
      </c>
      <c r="B11560">
        <v>1000023853</v>
      </c>
      <c r="C11560" s="2" t="s">
        <v>15</v>
      </c>
      <c r="D11560">
        <v>1</v>
      </c>
      <c r="E11560">
        <v>6000.15</v>
      </c>
      <c r="F11560" s="2" t="s">
        <v>16</v>
      </c>
      <c r="G11560" s="2" t="s">
        <v>17</v>
      </c>
      <c r="H11560" s="2" t="s">
        <v>18</v>
      </c>
      <c r="I11560" s="2" t="s">
        <v>25</v>
      </c>
      <c r="J11560" s="2" t="s">
        <v>20</v>
      </c>
      <c r="K11560" t="s">
        <v>51</v>
      </c>
      <c r="L11560" t="s">
        <v>22</v>
      </c>
      <c r="M11560">
        <v>6000.15</v>
      </c>
      <c r="N11560">
        <v>2020</v>
      </c>
      <c r="O11560">
        <v>7</v>
      </c>
    </row>
    <row r="11561" spans="1:15" x14ac:dyDescent="0.25">
      <c r="A11561" s="1">
        <v>44030</v>
      </c>
      <c r="B11561">
        <v>1000024001</v>
      </c>
      <c r="C11561" s="2" t="s">
        <v>23</v>
      </c>
      <c r="D11561">
        <v>3</v>
      </c>
      <c r="E11561">
        <v>21001.69</v>
      </c>
      <c r="F11561" s="2" t="s">
        <v>16</v>
      </c>
      <c r="G11561" s="2" t="s">
        <v>24</v>
      </c>
      <c r="H11561" s="2" t="s">
        <v>47</v>
      </c>
      <c r="I11561" s="2" t="s">
        <v>48</v>
      </c>
      <c r="J11561" s="2" t="s">
        <v>26</v>
      </c>
      <c r="K11561" t="s">
        <v>50</v>
      </c>
      <c r="L11561" t="s">
        <v>22</v>
      </c>
      <c r="M11561">
        <v>7000.56</v>
      </c>
      <c r="N11561">
        <v>2020</v>
      </c>
      <c r="O11561">
        <v>7</v>
      </c>
    </row>
    <row r="11562" spans="1:15" x14ac:dyDescent="0.25">
      <c r="A11562" s="1">
        <v>44030</v>
      </c>
      <c r="B11562">
        <v>1000024527</v>
      </c>
      <c r="C11562" s="2" t="s">
        <v>23</v>
      </c>
      <c r="D11562">
        <v>1</v>
      </c>
      <c r="E11562">
        <v>6000.53</v>
      </c>
      <c r="F11562" s="2" t="s">
        <v>16</v>
      </c>
      <c r="G11562" s="2" t="s">
        <v>24</v>
      </c>
      <c r="H11562" s="2" t="s">
        <v>18</v>
      </c>
      <c r="I11562" s="2" t="s">
        <v>25</v>
      </c>
      <c r="J11562" s="2" t="s">
        <v>20</v>
      </c>
      <c r="K11562" t="s">
        <v>51</v>
      </c>
      <c r="L11562" t="s">
        <v>22</v>
      </c>
      <c r="M11562">
        <v>6000.53</v>
      </c>
      <c r="N11562">
        <v>2020</v>
      </c>
      <c r="O11562">
        <v>7</v>
      </c>
    </row>
    <row r="11563" spans="1:15" x14ac:dyDescent="0.25">
      <c r="A11563" s="1">
        <v>44030</v>
      </c>
      <c r="B11563">
        <v>1000024527</v>
      </c>
      <c r="C11563" s="2" t="s">
        <v>15</v>
      </c>
      <c r="D11563">
        <v>1</v>
      </c>
      <c r="E11563">
        <v>11000.51</v>
      </c>
      <c r="F11563" s="2" t="s">
        <v>16</v>
      </c>
      <c r="G11563" s="2" t="s">
        <v>17</v>
      </c>
      <c r="H11563" s="2" t="s">
        <v>18</v>
      </c>
      <c r="I11563" s="2" t="s">
        <v>25</v>
      </c>
      <c r="J11563" s="2" t="s">
        <v>20</v>
      </c>
      <c r="K11563" t="s">
        <v>51</v>
      </c>
      <c r="L11563" t="s">
        <v>22</v>
      </c>
      <c r="M11563">
        <v>11000.51</v>
      </c>
      <c r="N11563">
        <v>2020</v>
      </c>
      <c r="O11563">
        <v>7</v>
      </c>
    </row>
    <row r="11564" spans="1:15" x14ac:dyDescent="0.25">
      <c r="A11564" s="1">
        <v>44030</v>
      </c>
      <c r="B11564">
        <v>1000024527</v>
      </c>
      <c r="C11564" s="2" t="s">
        <v>42</v>
      </c>
      <c r="D11564">
        <v>1</v>
      </c>
      <c r="E11564">
        <v>16000.05</v>
      </c>
      <c r="F11564" s="2" t="s">
        <v>16</v>
      </c>
      <c r="G11564" s="2" t="s">
        <v>43</v>
      </c>
      <c r="H11564" s="2" t="s">
        <v>18</v>
      </c>
      <c r="I11564" s="2" t="s">
        <v>25</v>
      </c>
      <c r="J11564" s="2" t="s">
        <v>20</v>
      </c>
      <c r="K11564" t="s">
        <v>51</v>
      </c>
      <c r="L11564" t="s">
        <v>22</v>
      </c>
      <c r="M11564">
        <v>16000.05</v>
      </c>
      <c r="N11564">
        <v>2020</v>
      </c>
      <c r="O11564">
        <v>7</v>
      </c>
    </row>
    <row r="11565" spans="1:15" x14ac:dyDescent="0.25">
      <c r="A11565" s="1">
        <v>44030</v>
      </c>
      <c r="B11565">
        <v>1000025048</v>
      </c>
      <c r="C11565" s="2" t="s">
        <v>23</v>
      </c>
      <c r="D11565">
        <v>1</v>
      </c>
      <c r="E11565">
        <v>2000.5</v>
      </c>
      <c r="F11565" s="2" t="s">
        <v>16</v>
      </c>
      <c r="G11565" s="2" t="s">
        <v>24</v>
      </c>
      <c r="H11565" s="2" t="s">
        <v>47</v>
      </c>
      <c r="I11565" s="2" t="s">
        <v>48</v>
      </c>
      <c r="J11565" s="2" t="s">
        <v>20</v>
      </c>
      <c r="K11565" t="s">
        <v>67</v>
      </c>
      <c r="L11565" t="s">
        <v>22</v>
      </c>
      <c r="M11565">
        <v>2000.5</v>
      </c>
      <c r="N11565">
        <v>2020</v>
      </c>
      <c r="O11565">
        <v>7</v>
      </c>
    </row>
    <row r="11566" spans="1:15" x14ac:dyDescent="0.25">
      <c r="A11566" s="1">
        <v>44030</v>
      </c>
      <c r="B11566">
        <v>1000025980</v>
      </c>
      <c r="C11566" s="2" t="s">
        <v>15</v>
      </c>
      <c r="D11566">
        <v>1</v>
      </c>
      <c r="E11566">
        <v>200</v>
      </c>
      <c r="F11566" s="2" t="s">
        <v>16</v>
      </c>
      <c r="G11566" s="2" t="s">
        <v>17</v>
      </c>
      <c r="H11566" s="2" t="s">
        <v>18</v>
      </c>
      <c r="I11566" s="2" t="s">
        <v>61</v>
      </c>
      <c r="J11566" s="2" t="s">
        <v>26</v>
      </c>
      <c r="K11566" t="s">
        <v>62</v>
      </c>
      <c r="L11566" t="s">
        <v>22</v>
      </c>
      <c r="M11566">
        <v>200</v>
      </c>
      <c r="N11566">
        <v>2020</v>
      </c>
      <c r="O11566">
        <v>7</v>
      </c>
    </row>
    <row r="11567" spans="1:15" x14ac:dyDescent="0.25">
      <c r="A11567" s="1">
        <v>44030</v>
      </c>
      <c r="B11567">
        <v>1000026493</v>
      </c>
      <c r="C11567" s="2" t="s">
        <v>23</v>
      </c>
      <c r="D11567">
        <v>1</v>
      </c>
      <c r="E11567">
        <v>5000.3100000000004</v>
      </c>
      <c r="F11567" s="2" t="s">
        <v>16</v>
      </c>
      <c r="G11567" s="2" t="s">
        <v>24</v>
      </c>
      <c r="H11567" s="2" t="s">
        <v>30</v>
      </c>
      <c r="I11567" s="2" t="s">
        <v>31</v>
      </c>
      <c r="J11567" s="2" t="s">
        <v>36</v>
      </c>
      <c r="K11567" t="s">
        <v>52</v>
      </c>
      <c r="L11567" t="s">
        <v>22</v>
      </c>
      <c r="M11567">
        <v>5000.3100000000004</v>
      </c>
      <c r="N11567">
        <v>2020</v>
      </c>
      <c r="O11567">
        <v>7</v>
      </c>
    </row>
    <row r="11568" spans="1:15" x14ac:dyDescent="0.25">
      <c r="A11568" s="1">
        <v>44030</v>
      </c>
      <c r="B11568">
        <v>1000027899</v>
      </c>
      <c r="C11568" s="2" t="s">
        <v>23</v>
      </c>
      <c r="D11568">
        <v>1</v>
      </c>
      <c r="E11568">
        <v>16000.14</v>
      </c>
      <c r="F11568" s="2" t="s">
        <v>16</v>
      </c>
      <c r="G11568" s="2" t="s">
        <v>24</v>
      </c>
      <c r="H11568" s="2" t="s">
        <v>18</v>
      </c>
      <c r="I11568" s="2" t="s">
        <v>61</v>
      </c>
      <c r="J11568" s="2" t="s">
        <v>36</v>
      </c>
      <c r="K11568" t="s">
        <v>93</v>
      </c>
      <c r="L11568" t="s">
        <v>28</v>
      </c>
      <c r="M11568">
        <v>16000.14</v>
      </c>
      <c r="N11568">
        <v>2020</v>
      </c>
      <c r="O11568">
        <v>7</v>
      </c>
    </row>
    <row r="11569" spans="1:15" x14ac:dyDescent="0.25">
      <c r="A11569" s="1">
        <v>44030</v>
      </c>
      <c r="B11569">
        <v>1000027899</v>
      </c>
      <c r="C11569" s="2" t="s">
        <v>15</v>
      </c>
      <c r="D11569">
        <v>1</v>
      </c>
      <c r="E11569">
        <v>17000.580000000002</v>
      </c>
      <c r="F11569" s="2" t="s">
        <v>16</v>
      </c>
      <c r="G11569" s="2" t="s">
        <v>17</v>
      </c>
      <c r="H11569" s="2" t="s">
        <v>18</v>
      </c>
      <c r="I11569" s="2" t="s">
        <v>61</v>
      </c>
      <c r="J11569" s="2" t="s">
        <v>36</v>
      </c>
      <c r="K11569" t="s">
        <v>93</v>
      </c>
      <c r="L11569" t="s">
        <v>28</v>
      </c>
      <c r="M11569">
        <v>17000.580000000002</v>
      </c>
      <c r="N11569">
        <v>2020</v>
      </c>
      <c r="O11569">
        <v>7</v>
      </c>
    </row>
    <row r="11570" spans="1:15" x14ac:dyDescent="0.25">
      <c r="A11570" s="1">
        <v>44030</v>
      </c>
      <c r="B11570">
        <v>1000028392</v>
      </c>
      <c r="C11570" s="2" t="s">
        <v>15</v>
      </c>
      <c r="D11570">
        <v>1</v>
      </c>
      <c r="E11570">
        <v>20000.55</v>
      </c>
      <c r="F11570" s="2" t="s">
        <v>16</v>
      </c>
      <c r="G11570" s="2" t="s">
        <v>17</v>
      </c>
      <c r="H11570" s="2" t="s">
        <v>18</v>
      </c>
      <c r="I11570" s="2" t="s">
        <v>19</v>
      </c>
      <c r="J11570" s="2" t="s">
        <v>20</v>
      </c>
      <c r="K11570" t="s">
        <v>21</v>
      </c>
      <c r="L11570" t="s">
        <v>22</v>
      </c>
      <c r="M11570">
        <v>20000.55</v>
      </c>
      <c r="N11570">
        <v>2020</v>
      </c>
      <c r="O11570">
        <v>7</v>
      </c>
    </row>
    <row r="11571" spans="1:15" x14ac:dyDescent="0.25">
      <c r="A11571" s="1">
        <v>44030</v>
      </c>
      <c r="B11571">
        <v>1000029043</v>
      </c>
      <c r="C11571" s="2" t="s">
        <v>23</v>
      </c>
      <c r="D11571">
        <v>1</v>
      </c>
      <c r="E11571">
        <v>14000.25</v>
      </c>
      <c r="F11571" s="2" t="s">
        <v>16</v>
      </c>
      <c r="G11571" s="2" t="s">
        <v>24</v>
      </c>
      <c r="H11571" s="2" t="s">
        <v>18</v>
      </c>
      <c r="I11571" s="2" t="s">
        <v>25</v>
      </c>
      <c r="J11571" s="2" t="s">
        <v>26</v>
      </c>
      <c r="K11571" t="s">
        <v>27</v>
      </c>
      <c r="L11571" t="s">
        <v>22</v>
      </c>
      <c r="M11571">
        <v>14000.25</v>
      </c>
      <c r="N11571">
        <v>2020</v>
      </c>
      <c r="O11571">
        <v>7</v>
      </c>
    </row>
    <row r="11572" spans="1:15" x14ac:dyDescent="0.25">
      <c r="A11572" s="1">
        <v>44030</v>
      </c>
      <c r="B11572">
        <v>1000029043</v>
      </c>
      <c r="C11572" s="2" t="s">
        <v>15</v>
      </c>
      <c r="D11572">
        <v>1</v>
      </c>
      <c r="E11572">
        <v>12000.61</v>
      </c>
      <c r="F11572" s="2" t="s">
        <v>16</v>
      </c>
      <c r="G11572" s="2" t="s">
        <v>17</v>
      </c>
      <c r="H11572" s="2" t="s">
        <v>18</v>
      </c>
      <c r="I11572" s="2" t="s">
        <v>25</v>
      </c>
      <c r="J11572" s="2" t="s">
        <v>26</v>
      </c>
      <c r="K11572" t="s">
        <v>27</v>
      </c>
      <c r="L11572" t="s">
        <v>22</v>
      </c>
      <c r="M11572">
        <v>12000.61</v>
      </c>
      <c r="N11572">
        <v>2020</v>
      </c>
      <c r="O11572">
        <v>7</v>
      </c>
    </row>
    <row r="11573" spans="1:15" x14ac:dyDescent="0.25">
      <c r="A11573" s="1">
        <v>44030</v>
      </c>
      <c r="B11573">
        <v>1000029155</v>
      </c>
      <c r="C11573" s="2" t="s">
        <v>15</v>
      </c>
      <c r="D11573">
        <v>2</v>
      </c>
      <c r="E11573">
        <v>13500.529999999999</v>
      </c>
      <c r="F11573" s="2" t="s">
        <v>16</v>
      </c>
      <c r="G11573" s="2" t="s">
        <v>17</v>
      </c>
      <c r="H11573" s="2" t="s">
        <v>30</v>
      </c>
      <c r="I11573" s="2" t="s">
        <v>96</v>
      </c>
      <c r="J11573" s="2" t="s">
        <v>26</v>
      </c>
      <c r="K11573" t="s">
        <v>97</v>
      </c>
      <c r="L11573" t="s">
        <v>22</v>
      </c>
      <c r="M11573">
        <v>6750.26</v>
      </c>
      <c r="N11573">
        <v>2020</v>
      </c>
      <c r="O11573">
        <v>7</v>
      </c>
    </row>
    <row r="11574" spans="1:15" x14ac:dyDescent="0.25">
      <c r="A11574" s="1">
        <v>44030</v>
      </c>
      <c r="B11574">
        <v>1000029177</v>
      </c>
      <c r="C11574" s="2" t="s">
        <v>23</v>
      </c>
      <c r="D11574">
        <v>1</v>
      </c>
      <c r="E11574">
        <v>5999.95</v>
      </c>
      <c r="F11574" s="2" t="s">
        <v>16</v>
      </c>
      <c r="G11574" s="2" t="s">
        <v>24</v>
      </c>
      <c r="H11574" s="2" t="s">
        <v>18</v>
      </c>
      <c r="I11574" s="2" t="s">
        <v>34</v>
      </c>
      <c r="J11574" s="2" t="s">
        <v>26</v>
      </c>
      <c r="K11574" t="s">
        <v>35</v>
      </c>
      <c r="L11574" t="s">
        <v>22</v>
      </c>
      <c r="M11574">
        <v>5999.95</v>
      </c>
      <c r="N11574">
        <v>2020</v>
      </c>
      <c r="O11574">
        <v>7</v>
      </c>
    </row>
    <row r="11575" spans="1:15" x14ac:dyDescent="0.25">
      <c r="A11575" s="1">
        <v>44030</v>
      </c>
      <c r="B11575">
        <v>1000029446</v>
      </c>
      <c r="C11575" s="2" t="s">
        <v>15</v>
      </c>
      <c r="D11575">
        <v>1</v>
      </c>
      <c r="E11575">
        <v>13000.03</v>
      </c>
      <c r="F11575" s="2" t="s">
        <v>16</v>
      </c>
      <c r="G11575" s="2" t="s">
        <v>17</v>
      </c>
      <c r="H11575" s="2" t="s">
        <v>30</v>
      </c>
      <c r="I11575" s="2" t="s">
        <v>38</v>
      </c>
      <c r="J11575" s="2" t="s">
        <v>26</v>
      </c>
      <c r="K11575" t="s">
        <v>39</v>
      </c>
      <c r="L11575" t="s">
        <v>22</v>
      </c>
      <c r="M11575">
        <v>13000.03</v>
      </c>
      <c r="N11575">
        <v>2020</v>
      </c>
      <c r="O11575">
        <v>7</v>
      </c>
    </row>
    <row r="11576" spans="1:15" x14ac:dyDescent="0.25">
      <c r="A11576" s="1">
        <v>44030</v>
      </c>
      <c r="B11576">
        <v>1000030176</v>
      </c>
      <c r="C11576" s="2" t="s">
        <v>15</v>
      </c>
      <c r="D11576">
        <v>1</v>
      </c>
      <c r="E11576">
        <v>5500.49</v>
      </c>
      <c r="F11576" s="2" t="s">
        <v>16</v>
      </c>
      <c r="G11576" s="2" t="s">
        <v>17</v>
      </c>
      <c r="H11576" s="2" t="s">
        <v>30</v>
      </c>
      <c r="I11576" s="2" t="s">
        <v>96</v>
      </c>
      <c r="J11576" s="2" t="s">
        <v>26</v>
      </c>
      <c r="K11576" t="s">
        <v>97</v>
      </c>
      <c r="L11576" t="s">
        <v>22</v>
      </c>
      <c r="M11576">
        <v>5500.49</v>
      </c>
      <c r="N11576">
        <v>2020</v>
      </c>
      <c r="O11576">
        <v>7</v>
      </c>
    </row>
    <row r="11577" spans="1:15" x14ac:dyDescent="0.25">
      <c r="A11577" s="1">
        <v>44030</v>
      </c>
      <c r="B11577">
        <v>1000030179</v>
      </c>
      <c r="C11577" s="2" t="s">
        <v>42</v>
      </c>
      <c r="D11577">
        <v>1</v>
      </c>
      <c r="E11577">
        <v>12000.49</v>
      </c>
      <c r="F11577" s="2" t="s">
        <v>16</v>
      </c>
      <c r="G11577" s="2" t="s">
        <v>43</v>
      </c>
      <c r="H11577" s="2" t="s">
        <v>30</v>
      </c>
      <c r="I11577" s="2" t="s">
        <v>96</v>
      </c>
      <c r="J11577" s="2" t="s">
        <v>26</v>
      </c>
      <c r="K11577" t="s">
        <v>97</v>
      </c>
      <c r="L11577" t="s">
        <v>22</v>
      </c>
      <c r="M11577">
        <v>12000.49</v>
      </c>
      <c r="N11577">
        <v>2020</v>
      </c>
      <c r="O11577">
        <v>7</v>
      </c>
    </row>
    <row r="11578" spans="1:15" x14ac:dyDescent="0.25">
      <c r="A11578" s="1">
        <v>44030</v>
      </c>
      <c r="B11578">
        <v>1000030407</v>
      </c>
      <c r="C11578" s="2" t="s">
        <v>23</v>
      </c>
      <c r="D11578">
        <v>2</v>
      </c>
      <c r="E11578">
        <v>21000.199999999997</v>
      </c>
      <c r="F11578" s="2" t="s">
        <v>16</v>
      </c>
      <c r="G11578" s="2" t="s">
        <v>24</v>
      </c>
      <c r="H11578" s="2" t="s">
        <v>47</v>
      </c>
      <c r="I11578" s="2" t="s">
        <v>48</v>
      </c>
      <c r="J11578" s="2" t="s">
        <v>20</v>
      </c>
      <c r="K11578" t="s">
        <v>67</v>
      </c>
      <c r="L11578" t="s">
        <v>22</v>
      </c>
      <c r="M11578">
        <v>10500.1</v>
      </c>
      <c r="N11578">
        <v>2020</v>
      </c>
      <c r="O11578">
        <v>7</v>
      </c>
    </row>
    <row r="11579" spans="1:15" x14ac:dyDescent="0.25">
      <c r="A11579" s="1">
        <v>44030</v>
      </c>
      <c r="B11579">
        <v>1000030407</v>
      </c>
      <c r="C11579" s="2" t="s">
        <v>15</v>
      </c>
      <c r="D11579">
        <v>1</v>
      </c>
      <c r="E11579">
        <v>20000.060000000001</v>
      </c>
      <c r="F11579" s="2" t="s">
        <v>16</v>
      </c>
      <c r="G11579" s="2" t="s">
        <v>17</v>
      </c>
      <c r="H11579" s="2" t="s">
        <v>47</v>
      </c>
      <c r="I11579" s="2" t="s">
        <v>48</v>
      </c>
      <c r="J11579" s="2" t="s">
        <v>20</v>
      </c>
      <c r="K11579" t="s">
        <v>67</v>
      </c>
      <c r="L11579" t="s">
        <v>22</v>
      </c>
      <c r="M11579">
        <v>20000.060000000001</v>
      </c>
      <c r="N11579">
        <v>2020</v>
      </c>
      <c r="O11579">
        <v>7</v>
      </c>
    </row>
    <row r="11580" spans="1:15" x14ac:dyDescent="0.25">
      <c r="A11580" s="1">
        <v>44030</v>
      </c>
      <c r="B11580">
        <v>1000032069</v>
      </c>
      <c r="C11580" s="2" t="s">
        <v>15</v>
      </c>
      <c r="D11580">
        <v>3</v>
      </c>
      <c r="E11580">
        <v>48001.65</v>
      </c>
      <c r="F11580" s="2" t="s">
        <v>16</v>
      </c>
      <c r="G11580" s="2" t="s">
        <v>17</v>
      </c>
      <c r="H11580" s="2" t="s">
        <v>18</v>
      </c>
      <c r="I11580" s="2" t="s">
        <v>34</v>
      </c>
      <c r="J11580" s="2" t="s">
        <v>26</v>
      </c>
      <c r="K11580" t="s">
        <v>35</v>
      </c>
      <c r="L11580" t="s">
        <v>22</v>
      </c>
      <c r="M11580">
        <v>16000.55</v>
      </c>
      <c r="N11580">
        <v>2020</v>
      </c>
      <c r="O11580">
        <v>7</v>
      </c>
    </row>
    <row r="11581" spans="1:15" x14ac:dyDescent="0.25">
      <c r="A11581" s="1">
        <v>44030</v>
      </c>
      <c r="B11581">
        <v>1000032674</v>
      </c>
      <c r="C11581" s="2" t="s">
        <v>23</v>
      </c>
      <c r="D11581">
        <v>1</v>
      </c>
      <c r="E11581">
        <v>3000.59</v>
      </c>
      <c r="F11581" s="2" t="s">
        <v>16</v>
      </c>
      <c r="G11581" s="2" t="s">
        <v>24</v>
      </c>
      <c r="H11581" s="2" t="s">
        <v>18</v>
      </c>
      <c r="I11581" s="2" t="s">
        <v>19</v>
      </c>
      <c r="J11581" s="2" t="s">
        <v>26</v>
      </c>
      <c r="K11581" t="s">
        <v>29</v>
      </c>
      <c r="L11581" t="s">
        <v>22</v>
      </c>
      <c r="M11581">
        <v>3000.59</v>
      </c>
      <c r="N11581">
        <v>2020</v>
      </c>
      <c r="O11581">
        <v>7</v>
      </c>
    </row>
    <row r="11582" spans="1:15" x14ac:dyDescent="0.25">
      <c r="A11582" s="1">
        <v>44030</v>
      </c>
      <c r="B11582">
        <v>1000033101</v>
      </c>
      <c r="C11582" s="2" t="s">
        <v>15</v>
      </c>
      <c r="D11582">
        <v>2</v>
      </c>
      <c r="E11582">
        <v>18000.86</v>
      </c>
      <c r="F11582" s="2" t="s">
        <v>16</v>
      </c>
      <c r="G11582" s="2" t="s">
        <v>17</v>
      </c>
      <c r="H11582" s="2" t="s">
        <v>18</v>
      </c>
      <c r="I11582" s="2" t="s">
        <v>61</v>
      </c>
      <c r="J11582" s="2" t="s">
        <v>36</v>
      </c>
      <c r="K11582" t="s">
        <v>93</v>
      </c>
      <c r="L11582" t="s">
        <v>22</v>
      </c>
      <c r="M11582">
        <v>9000.43</v>
      </c>
      <c r="N11582">
        <v>2020</v>
      </c>
      <c r="O11582">
        <v>7</v>
      </c>
    </row>
    <row r="11583" spans="1:15" x14ac:dyDescent="0.25">
      <c r="A11583" s="1">
        <v>44030</v>
      </c>
      <c r="B11583">
        <v>1000033513</v>
      </c>
      <c r="C11583" s="2" t="s">
        <v>15</v>
      </c>
      <c r="D11583">
        <v>1</v>
      </c>
      <c r="E11583">
        <v>17000.68</v>
      </c>
      <c r="F11583" s="2" t="s">
        <v>16</v>
      </c>
      <c r="G11583" s="2" t="s">
        <v>17</v>
      </c>
      <c r="H11583" s="2" t="s">
        <v>47</v>
      </c>
      <c r="I11583" s="2" t="s">
        <v>48</v>
      </c>
      <c r="J11583" s="2" t="s">
        <v>26</v>
      </c>
      <c r="K11583" t="s">
        <v>50</v>
      </c>
      <c r="L11583" t="s">
        <v>22</v>
      </c>
      <c r="M11583">
        <v>17000.68</v>
      </c>
      <c r="N11583">
        <v>2020</v>
      </c>
      <c r="O11583">
        <v>7</v>
      </c>
    </row>
    <row r="11584" spans="1:15" x14ac:dyDescent="0.25">
      <c r="A11584" s="1">
        <v>44030</v>
      </c>
      <c r="B11584">
        <v>1000033567</v>
      </c>
      <c r="C11584" s="2" t="s">
        <v>15</v>
      </c>
      <c r="D11584">
        <v>2</v>
      </c>
      <c r="E11584">
        <v>42000.25</v>
      </c>
      <c r="F11584" s="2" t="s">
        <v>16</v>
      </c>
      <c r="G11584" s="2" t="s">
        <v>17</v>
      </c>
      <c r="H11584" s="2" t="s">
        <v>18</v>
      </c>
      <c r="I11584" s="2" t="s">
        <v>61</v>
      </c>
      <c r="J11584" s="2" t="s">
        <v>20</v>
      </c>
      <c r="K11584" t="s">
        <v>92</v>
      </c>
      <c r="L11584" t="s">
        <v>22</v>
      </c>
      <c r="M11584">
        <v>21000.12</v>
      </c>
      <c r="N11584">
        <v>2020</v>
      </c>
      <c r="O11584">
        <v>7</v>
      </c>
    </row>
    <row r="11585" spans="1:15" x14ac:dyDescent="0.25">
      <c r="A11585" s="1">
        <v>44030</v>
      </c>
      <c r="B11585">
        <v>1000033571</v>
      </c>
      <c r="C11585" s="2" t="s">
        <v>15</v>
      </c>
      <c r="D11585">
        <v>1</v>
      </c>
      <c r="E11585">
        <v>17000.38</v>
      </c>
      <c r="F11585" s="2" t="s">
        <v>16</v>
      </c>
      <c r="G11585" s="2" t="s">
        <v>17</v>
      </c>
      <c r="H11585" s="2" t="s">
        <v>18</v>
      </c>
      <c r="I11585" s="2" t="s">
        <v>61</v>
      </c>
      <c r="J11585" s="2" t="s">
        <v>32</v>
      </c>
      <c r="K11585" t="s">
        <v>63</v>
      </c>
      <c r="L11585" t="s">
        <v>28</v>
      </c>
      <c r="M11585">
        <v>17000.38</v>
      </c>
      <c r="N11585">
        <v>2020</v>
      </c>
      <c r="O11585">
        <v>7</v>
      </c>
    </row>
    <row r="11586" spans="1:15" x14ac:dyDescent="0.25">
      <c r="A11586" s="1">
        <v>44030</v>
      </c>
      <c r="B11586">
        <v>1000034380</v>
      </c>
      <c r="C11586" s="2" t="s">
        <v>23</v>
      </c>
      <c r="D11586">
        <v>1</v>
      </c>
      <c r="E11586">
        <v>7000.18</v>
      </c>
      <c r="F11586" s="2" t="s">
        <v>16</v>
      </c>
      <c r="G11586" s="2" t="s">
        <v>24</v>
      </c>
      <c r="H11586" s="2" t="s">
        <v>18</v>
      </c>
      <c r="I11586" s="2" t="s">
        <v>19</v>
      </c>
      <c r="J11586" s="2" t="s">
        <v>26</v>
      </c>
      <c r="K11586" t="s">
        <v>29</v>
      </c>
      <c r="L11586" t="s">
        <v>22</v>
      </c>
      <c r="M11586">
        <v>7000.18</v>
      </c>
      <c r="N11586">
        <v>2020</v>
      </c>
      <c r="O11586">
        <v>7</v>
      </c>
    </row>
    <row r="11587" spans="1:15" x14ac:dyDescent="0.25">
      <c r="A11587" s="1">
        <v>44030</v>
      </c>
      <c r="B11587">
        <v>1000034380</v>
      </c>
      <c r="C11587" s="2" t="s">
        <v>42</v>
      </c>
      <c r="D11587">
        <v>1</v>
      </c>
      <c r="E11587">
        <v>16000.17</v>
      </c>
      <c r="F11587" s="2" t="s">
        <v>16</v>
      </c>
      <c r="G11587" s="2" t="s">
        <v>43</v>
      </c>
      <c r="H11587" s="2" t="s">
        <v>18</v>
      </c>
      <c r="I11587" s="2" t="s">
        <v>19</v>
      </c>
      <c r="J11587" s="2" t="s">
        <v>26</v>
      </c>
      <c r="K11587" t="s">
        <v>29</v>
      </c>
      <c r="L11587" t="s">
        <v>22</v>
      </c>
      <c r="M11587">
        <v>16000.17</v>
      </c>
      <c r="N11587">
        <v>2020</v>
      </c>
      <c r="O11587">
        <v>7</v>
      </c>
    </row>
    <row r="11588" spans="1:15" x14ac:dyDescent="0.25">
      <c r="A11588" s="1">
        <v>44030</v>
      </c>
      <c r="B11588">
        <v>1000034382</v>
      </c>
      <c r="C11588" s="2" t="s">
        <v>15</v>
      </c>
      <c r="D11588">
        <v>1</v>
      </c>
      <c r="E11588">
        <v>10000.709999999999</v>
      </c>
      <c r="F11588" s="2" t="s">
        <v>16</v>
      </c>
      <c r="G11588" s="2" t="s">
        <v>17</v>
      </c>
      <c r="H11588" s="2" t="s">
        <v>18</v>
      </c>
      <c r="I11588" s="2" t="s">
        <v>19</v>
      </c>
      <c r="J11588" s="2" t="s">
        <v>20</v>
      </c>
      <c r="K11588" t="s">
        <v>21</v>
      </c>
      <c r="L11588" t="s">
        <v>22</v>
      </c>
      <c r="M11588">
        <v>10000.709999999999</v>
      </c>
      <c r="N11588">
        <v>2020</v>
      </c>
      <c r="O11588">
        <v>7</v>
      </c>
    </row>
    <row r="11589" spans="1:15" x14ac:dyDescent="0.25">
      <c r="A11589" s="1">
        <v>44031</v>
      </c>
      <c r="B11589">
        <v>1000000028</v>
      </c>
      <c r="C11589" s="2" t="s">
        <v>23</v>
      </c>
      <c r="D11589">
        <v>1</v>
      </c>
      <c r="E11589">
        <v>3546.97</v>
      </c>
      <c r="F11589" s="2" t="s">
        <v>16</v>
      </c>
      <c r="G11589" s="2" t="s">
        <v>24</v>
      </c>
      <c r="H11589" s="2" t="s">
        <v>18</v>
      </c>
      <c r="I11589" s="2" t="s">
        <v>19</v>
      </c>
      <c r="J11589" s="2" t="s">
        <v>20</v>
      </c>
      <c r="K11589" t="s">
        <v>21</v>
      </c>
      <c r="L11589" t="s">
        <v>22</v>
      </c>
      <c r="M11589">
        <v>3546.97</v>
      </c>
      <c r="N11589">
        <v>2020</v>
      </c>
      <c r="O11589">
        <v>7</v>
      </c>
    </row>
    <row r="11590" spans="1:15" x14ac:dyDescent="0.25">
      <c r="A11590" s="1">
        <v>44031</v>
      </c>
      <c r="B11590">
        <v>1000000028</v>
      </c>
      <c r="C11590" s="2" t="s">
        <v>23</v>
      </c>
      <c r="D11590">
        <v>1</v>
      </c>
      <c r="E11590">
        <v>3546.97</v>
      </c>
      <c r="F11590" s="2" t="s">
        <v>16</v>
      </c>
      <c r="G11590" s="2" t="s">
        <v>24</v>
      </c>
      <c r="H11590" s="2" t="s">
        <v>18</v>
      </c>
      <c r="I11590" s="2" t="s">
        <v>19</v>
      </c>
      <c r="J11590" s="2" t="s">
        <v>20</v>
      </c>
      <c r="K11590" t="s">
        <v>21</v>
      </c>
      <c r="L11590" t="s">
        <v>22</v>
      </c>
      <c r="M11590">
        <v>3546.97</v>
      </c>
      <c r="N11590">
        <v>2020</v>
      </c>
      <c r="O11590">
        <v>7</v>
      </c>
    </row>
    <row r="11591" spans="1:15" x14ac:dyDescent="0.25">
      <c r="A11591" s="1">
        <v>44031</v>
      </c>
      <c r="B11591">
        <v>1000000029</v>
      </c>
      <c r="C11591" s="2" t="s">
        <v>23</v>
      </c>
      <c r="D11591">
        <v>2</v>
      </c>
      <c r="E11591">
        <v>4000.25</v>
      </c>
      <c r="F11591" s="2" t="s">
        <v>16</v>
      </c>
      <c r="G11591" s="2" t="s">
        <v>24</v>
      </c>
      <c r="H11591" s="2" t="s">
        <v>18</v>
      </c>
      <c r="I11591" s="2" t="s">
        <v>19</v>
      </c>
      <c r="J11591" s="2" t="s">
        <v>20</v>
      </c>
      <c r="K11591" t="s">
        <v>21</v>
      </c>
      <c r="L11591" t="s">
        <v>22</v>
      </c>
      <c r="M11591">
        <v>2000.12</v>
      </c>
      <c r="N11591">
        <v>2020</v>
      </c>
      <c r="O11591">
        <v>7</v>
      </c>
    </row>
    <row r="11592" spans="1:15" x14ac:dyDescent="0.25">
      <c r="A11592" s="1">
        <v>44031</v>
      </c>
      <c r="B11592">
        <v>1000000029</v>
      </c>
      <c r="C11592" s="2" t="s">
        <v>23</v>
      </c>
      <c r="D11592">
        <v>2</v>
      </c>
      <c r="E11592">
        <v>4000.25</v>
      </c>
      <c r="F11592" s="2" t="s">
        <v>16</v>
      </c>
      <c r="G11592" s="2" t="s">
        <v>24</v>
      </c>
      <c r="H11592" s="2" t="s">
        <v>18</v>
      </c>
      <c r="I11592" s="2" t="s">
        <v>19</v>
      </c>
      <c r="J11592" s="2" t="s">
        <v>20</v>
      </c>
      <c r="K11592" t="s">
        <v>21</v>
      </c>
      <c r="L11592" t="s">
        <v>22</v>
      </c>
      <c r="M11592">
        <v>2000.12</v>
      </c>
      <c r="N11592">
        <v>2020</v>
      </c>
      <c r="O11592">
        <v>7</v>
      </c>
    </row>
    <row r="11593" spans="1:15" x14ac:dyDescent="0.25">
      <c r="A11593" s="1">
        <v>44031</v>
      </c>
      <c r="B11593">
        <v>1000000029</v>
      </c>
      <c r="C11593" s="2" t="s">
        <v>42</v>
      </c>
      <c r="D11593">
        <v>1</v>
      </c>
      <c r="E11593">
        <v>16000.02</v>
      </c>
      <c r="F11593" s="2" t="s">
        <v>16</v>
      </c>
      <c r="G11593" s="2" t="s">
        <v>43</v>
      </c>
      <c r="H11593" s="2" t="s">
        <v>18</v>
      </c>
      <c r="I11593" s="2" t="s">
        <v>19</v>
      </c>
      <c r="J11593" s="2" t="s">
        <v>20</v>
      </c>
      <c r="K11593" t="s">
        <v>21</v>
      </c>
      <c r="L11593" t="s">
        <v>22</v>
      </c>
      <c r="M11593">
        <v>16000.02</v>
      </c>
      <c r="N11593">
        <v>2020</v>
      </c>
      <c r="O11593">
        <v>7</v>
      </c>
    </row>
    <row r="11594" spans="1:15" x14ac:dyDescent="0.25">
      <c r="A11594" s="1">
        <v>44031</v>
      </c>
      <c r="B11594">
        <v>1000000029</v>
      </c>
      <c r="C11594" s="2" t="s">
        <v>42</v>
      </c>
      <c r="D11594">
        <v>1</v>
      </c>
      <c r="E11594">
        <v>16000.02</v>
      </c>
      <c r="F11594" s="2" t="s">
        <v>16</v>
      </c>
      <c r="G11594" s="2" t="s">
        <v>43</v>
      </c>
      <c r="H11594" s="2" t="s">
        <v>18</v>
      </c>
      <c r="I11594" s="2" t="s">
        <v>19</v>
      </c>
      <c r="J11594" s="2" t="s">
        <v>20</v>
      </c>
      <c r="K11594" t="s">
        <v>21</v>
      </c>
      <c r="L11594" t="s">
        <v>22</v>
      </c>
      <c r="M11594">
        <v>16000.02</v>
      </c>
      <c r="N11594">
        <v>2020</v>
      </c>
      <c r="O11594">
        <v>7</v>
      </c>
    </row>
    <row r="11595" spans="1:15" x14ac:dyDescent="0.25">
      <c r="A11595" s="1">
        <v>44031</v>
      </c>
      <c r="B11595">
        <v>1000000030</v>
      </c>
      <c r="C11595" s="2" t="s">
        <v>95</v>
      </c>
      <c r="D11595">
        <v>1</v>
      </c>
      <c r="E11595">
        <v>161.9</v>
      </c>
      <c r="F11595" s="2" t="s">
        <v>46</v>
      </c>
      <c r="G11595" s="2" t="s">
        <v>76</v>
      </c>
      <c r="H11595" s="2" t="s">
        <v>47</v>
      </c>
      <c r="I11595" s="2" t="s">
        <v>48</v>
      </c>
      <c r="J11595" s="2" t="s">
        <v>36</v>
      </c>
      <c r="K11595" t="s">
        <v>49</v>
      </c>
      <c r="L11595" t="s">
        <v>22</v>
      </c>
      <c r="M11595">
        <v>161.9</v>
      </c>
      <c r="N11595">
        <v>2020</v>
      </c>
      <c r="O11595">
        <v>7</v>
      </c>
    </row>
    <row r="11596" spans="1:15" x14ac:dyDescent="0.25">
      <c r="A11596" s="1">
        <v>44031</v>
      </c>
      <c r="B11596">
        <v>1000000030</v>
      </c>
      <c r="C11596" s="2" t="s">
        <v>95</v>
      </c>
      <c r="D11596">
        <v>1</v>
      </c>
      <c r="E11596">
        <v>161.9</v>
      </c>
      <c r="F11596" s="2" t="s">
        <v>46</v>
      </c>
      <c r="G11596" s="2" t="s">
        <v>76</v>
      </c>
      <c r="H11596" s="2" t="s">
        <v>47</v>
      </c>
      <c r="I11596" s="2" t="s">
        <v>48</v>
      </c>
      <c r="J11596" s="2" t="s">
        <v>36</v>
      </c>
      <c r="K11596" t="s">
        <v>49</v>
      </c>
      <c r="L11596" t="s">
        <v>22</v>
      </c>
      <c r="M11596">
        <v>161.9</v>
      </c>
      <c r="N11596">
        <v>2020</v>
      </c>
      <c r="O11596">
        <v>7</v>
      </c>
    </row>
    <row r="11597" spans="1:15" x14ac:dyDescent="0.25">
      <c r="A11597" s="1">
        <v>44031</v>
      </c>
      <c r="B11597">
        <v>1000000030</v>
      </c>
      <c r="C11597" s="2" t="s">
        <v>73</v>
      </c>
      <c r="D11597">
        <v>1</v>
      </c>
      <c r="E11597">
        <v>260.18</v>
      </c>
      <c r="F11597" s="2" t="s">
        <v>16</v>
      </c>
      <c r="G11597" s="2" t="s">
        <v>74</v>
      </c>
      <c r="H11597" s="2" t="s">
        <v>47</v>
      </c>
      <c r="I11597" s="2" t="s">
        <v>48</v>
      </c>
      <c r="J11597" s="2" t="s">
        <v>36</v>
      </c>
      <c r="K11597" t="s">
        <v>49</v>
      </c>
      <c r="L11597" t="s">
        <v>22</v>
      </c>
      <c r="M11597">
        <v>260.18</v>
      </c>
      <c r="N11597">
        <v>2020</v>
      </c>
      <c r="O11597">
        <v>7</v>
      </c>
    </row>
    <row r="11598" spans="1:15" x14ac:dyDescent="0.25">
      <c r="A11598" s="1">
        <v>44031</v>
      </c>
      <c r="B11598">
        <v>1000000030</v>
      </c>
      <c r="C11598" s="2" t="s">
        <v>73</v>
      </c>
      <c r="D11598">
        <v>1</v>
      </c>
      <c r="E11598">
        <v>260.18</v>
      </c>
      <c r="F11598" s="2" t="s">
        <v>16</v>
      </c>
      <c r="G11598" s="2" t="s">
        <v>74</v>
      </c>
      <c r="H11598" s="2" t="s">
        <v>47</v>
      </c>
      <c r="I11598" s="2" t="s">
        <v>48</v>
      </c>
      <c r="J11598" s="2" t="s">
        <v>36</v>
      </c>
      <c r="K11598" t="s">
        <v>49</v>
      </c>
      <c r="L11598" t="s">
        <v>22</v>
      </c>
      <c r="M11598">
        <v>260.18</v>
      </c>
      <c r="N11598">
        <v>2020</v>
      </c>
      <c r="O11598">
        <v>7</v>
      </c>
    </row>
    <row r="11599" spans="1:15" x14ac:dyDescent="0.25">
      <c r="A11599" s="1">
        <v>44031</v>
      </c>
      <c r="B11599">
        <v>1000000030</v>
      </c>
      <c r="C11599" s="2" t="s">
        <v>15</v>
      </c>
      <c r="D11599">
        <v>2</v>
      </c>
      <c r="E11599">
        <v>6701.2099999999991</v>
      </c>
      <c r="F11599" s="2" t="s">
        <v>16</v>
      </c>
      <c r="G11599" s="2" t="s">
        <v>17</v>
      </c>
      <c r="H11599" s="2" t="s">
        <v>47</v>
      </c>
      <c r="I11599" s="2" t="s">
        <v>48</v>
      </c>
      <c r="J11599" s="2" t="s">
        <v>36</v>
      </c>
      <c r="K11599" t="s">
        <v>49</v>
      </c>
      <c r="L11599" t="s">
        <v>22</v>
      </c>
      <c r="M11599">
        <v>3350.6</v>
      </c>
      <c r="N11599">
        <v>2020</v>
      </c>
      <c r="O11599">
        <v>7</v>
      </c>
    </row>
    <row r="11600" spans="1:15" x14ac:dyDescent="0.25">
      <c r="A11600" s="1">
        <v>44031</v>
      </c>
      <c r="B11600">
        <v>1000000030</v>
      </c>
      <c r="C11600" s="2" t="s">
        <v>15</v>
      </c>
      <c r="D11600">
        <v>2</v>
      </c>
      <c r="E11600">
        <v>6701.2099999999991</v>
      </c>
      <c r="F11600" s="2" t="s">
        <v>16</v>
      </c>
      <c r="G11600" s="2" t="s">
        <v>17</v>
      </c>
      <c r="H11600" s="2" t="s">
        <v>47</v>
      </c>
      <c r="I11600" s="2" t="s">
        <v>48</v>
      </c>
      <c r="J11600" s="2" t="s">
        <v>36</v>
      </c>
      <c r="K11600" t="s">
        <v>49</v>
      </c>
      <c r="L11600" t="s">
        <v>22</v>
      </c>
      <c r="M11600">
        <v>3350.6</v>
      </c>
      <c r="N11600">
        <v>2020</v>
      </c>
      <c r="O11600">
        <v>7</v>
      </c>
    </row>
    <row r="11601" spans="1:15" x14ac:dyDescent="0.25">
      <c r="A11601" s="1">
        <v>44031</v>
      </c>
      <c r="B11601">
        <v>1000000031</v>
      </c>
      <c r="C11601" s="2" t="s">
        <v>73</v>
      </c>
      <c r="D11601">
        <v>1</v>
      </c>
      <c r="E11601">
        <v>900.29</v>
      </c>
      <c r="F11601" s="2" t="s">
        <v>16</v>
      </c>
      <c r="G11601" s="2" t="s">
        <v>74</v>
      </c>
      <c r="H11601" s="2" t="s">
        <v>18</v>
      </c>
      <c r="I11601" s="2" t="s">
        <v>19</v>
      </c>
      <c r="J11601" s="2" t="s">
        <v>26</v>
      </c>
      <c r="K11601" t="s">
        <v>29</v>
      </c>
      <c r="L11601" t="s">
        <v>28</v>
      </c>
      <c r="M11601">
        <v>900.29</v>
      </c>
      <c r="N11601">
        <v>2020</v>
      </c>
      <c r="O11601">
        <v>7</v>
      </c>
    </row>
    <row r="11602" spans="1:15" x14ac:dyDescent="0.25">
      <c r="A11602" s="1">
        <v>44031</v>
      </c>
      <c r="B11602">
        <v>1000000031</v>
      </c>
      <c r="C11602" s="2" t="s">
        <v>73</v>
      </c>
      <c r="D11602">
        <v>1</v>
      </c>
      <c r="E11602">
        <v>900.29</v>
      </c>
      <c r="F11602" s="2" t="s">
        <v>16</v>
      </c>
      <c r="G11602" s="2" t="s">
        <v>74</v>
      </c>
      <c r="H11602" s="2" t="s">
        <v>18</v>
      </c>
      <c r="I11602" s="2" t="s">
        <v>19</v>
      </c>
      <c r="J11602" s="2" t="s">
        <v>26</v>
      </c>
      <c r="K11602" t="s">
        <v>29</v>
      </c>
      <c r="L11602" t="s">
        <v>28</v>
      </c>
      <c r="M11602">
        <v>900.29</v>
      </c>
      <c r="N11602">
        <v>2020</v>
      </c>
      <c r="O11602">
        <v>7</v>
      </c>
    </row>
    <row r="11603" spans="1:15" x14ac:dyDescent="0.25">
      <c r="A11603" s="1">
        <v>44031</v>
      </c>
      <c r="B11603">
        <v>1000000031</v>
      </c>
      <c r="C11603" s="2" t="s">
        <v>23</v>
      </c>
      <c r="D11603">
        <v>2</v>
      </c>
      <c r="E11603">
        <v>8800.94</v>
      </c>
      <c r="F11603" s="2" t="s">
        <v>16</v>
      </c>
      <c r="G11603" s="2" t="s">
        <v>24</v>
      </c>
      <c r="H11603" s="2" t="s">
        <v>18</v>
      </c>
      <c r="I11603" s="2" t="s">
        <v>19</v>
      </c>
      <c r="J11603" s="2" t="s">
        <v>26</v>
      </c>
      <c r="K11603" t="s">
        <v>29</v>
      </c>
      <c r="L11603" t="s">
        <v>28</v>
      </c>
      <c r="M11603">
        <v>4400.47</v>
      </c>
      <c r="N11603">
        <v>2020</v>
      </c>
      <c r="O11603">
        <v>7</v>
      </c>
    </row>
    <row r="11604" spans="1:15" x14ac:dyDescent="0.25">
      <c r="A11604" s="1">
        <v>44031</v>
      </c>
      <c r="B11604">
        <v>1000000031</v>
      </c>
      <c r="C11604" s="2" t="s">
        <v>23</v>
      </c>
      <c r="D11604">
        <v>2</v>
      </c>
      <c r="E11604">
        <v>8800.94</v>
      </c>
      <c r="F11604" s="2" t="s">
        <v>16</v>
      </c>
      <c r="G11604" s="2" t="s">
        <v>24</v>
      </c>
      <c r="H11604" s="2" t="s">
        <v>18</v>
      </c>
      <c r="I11604" s="2" t="s">
        <v>19</v>
      </c>
      <c r="J11604" s="2" t="s">
        <v>26</v>
      </c>
      <c r="K11604" t="s">
        <v>29</v>
      </c>
      <c r="L11604" t="s">
        <v>28</v>
      </c>
      <c r="M11604">
        <v>4400.47</v>
      </c>
      <c r="N11604">
        <v>2020</v>
      </c>
      <c r="O11604">
        <v>7</v>
      </c>
    </row>
    <row r="11605" spans="1:15" x14ac:dyDescent="0.25">
      <c r="A11605" s="1">
        <v>44031</v>
      </c>
      <c r="B11605">
        <v>1000000032</v>
      </c>
      <c r="C11605" s="2" t="s">
        <v>94</v>
      </c>
      <c r="D11605">
        <v>1</v>
      </c>
      <c r="E11605">
        <v>8.98</v>
      </c>
      <c r="F11605" s="2" t="s">
        <v>46</v>
      </c>
      <c r="G11605" s="2" t="s">
        <v>74</v>
      </c>
      <c r="H11605" s="2" t="s">
        <v>18</v>
      </c>
      <c r="I11605" s="2" t="s">
        <v>25</v>
      </c>
      <c r="J11605" s="2" t="s">
        <v>26</v>
      </c>
      <c r="K11605" t="s">
        <v>27</v>
      </c>
      <c r="L11605" t="s">
        <v>28</v>
      </c>
      <c r="M11605">
        <v>8.98</v>
      </c>
      <c r="N11605">
        <v>2020</v>
      </c>
      <c r="O11605">
        <v>7</v>
      </c>
    </row>
    <row r="11606" spans="1:15" x14ac:dyDescent="0.25">
      <c r="A11606" s="1">
        <v>44031</v>
      </c>
      <c r="B11606">
        <v>1000000032</v>
      </c>
      <c r="C11606" s="2" t="s">
        <v>94</v>
      </c>
      <c r="D11606">
        <v>1</v>
      </c>
      <c r="E11606">
        <v>8.98</v>
      </c>
      <c r="F11606" s="2" t="s">
        <v>46</v>
      </c>
      <c r="G11606" s="2" t="s">
        <v>74</v>
      </c>
      <c r="H11606" s="2" t="s">
        <v>18</v>
      </c>
      <c r="I11606" s="2" t="s">
        <v>25</v>
      </c>
      <c r="J11606" s="2" t="s">
        <v>26</v>
      </c>
      <c r="K11606" t="s">
        <v>27</v>
      </c>
      <c r="L11606" t="s">
        <v>28</v>
      </c>
      <c r="M11606">
        <v>8.98</v>
      </c>
      <c r="N11606">
        <v>2020</v>
      </c>
      <c r="O11606">
        <v>7</v>
      </c>
    </row>
    <row r="11607" spans="1:15" x14ac:dyDescent="0.25">
      <c r="A11607" s="1">
        <v>44031</v>
      </c>
      <c r="B11607">
        <v>1000000035</v>
      </c>
      <c r="C11607" s="2" t="s">
        <v>75</v>
      </c>
      <c r="D11607">
        <v>2</v>
      </c>
      <c r="E11607">
        <v>2800.98</v>
      </c>
      <c r="F11607" s="2" t="s">
        <v>16</v>
      </c>
      <c r="G11607" s="2" t="s">
        <v>76</v>
      </c>
      <c r="H11607" s="2" t="s">
        <v>18</v>
      </c>
      <c r="I11607" s="2" t="s">
        <v>25</v>
      </c>
      <c r="J11607" s="2" t="s">
        <v>36</v>
      </c>
      <c r="K11607" t="s">
        <v>37</v>
      </c>
      <c r="L11607" t="s">
        <v>22</v>
      </c>
      <c r="M11607">
        <v>1400.49</v>
      </c>
      <c r="N11607">
        <v>2020</v>
      </c>
      <c r="O11607">
        <v>7</v>
      </c>
    </row>
    <row r="11608" spans="1:15" x14ac:dyDescent="0.25">
      <c r="A11608" s="1">
        <v>44031</v>
      </c>
      <c r="B11608">
        <v>1000000035</v>
      </c>
      <c r="C11608" s="2" t="s">
        <v>75</v>
      </c>
      <c r="D11608">
        <v>2</v>
      </c>
      <c r="E11608">
        <v>2800.98</v>
      </c>
      <c r="F11608" s="2" t="s">
        <v>16</v>
      </c>
      <c r="G11608" s="2" t="s">
        <v>76</v>
      </c>
      <c r="H11608" s="2" t="s">
        <v>18</v>
      </c>
      <c r="I11608" s="2" t="s">
        <v>25</v>
      </c>
      <c r="J11608" s="2" t="s">
        <v>36</v>
      </c>
      <c r="K11608" t="s">
        <v>37</v>
      </c>
      <c r="L11608" t="s">
        <v>22</v>
      </c>
      <c r="M11608">
        <v>1400.49</v>
      </c>
      <c r="N11608">
        <v>2020</v>
      </c>
      <c r="O11608">
        <v>7</v>
      </c>
    </row>
    <row r="11609" spans="1:15" x14ac:dyDescent="0.25">
      <c r="A11609" s="1">
        <v>44031</v>
      </c>
      <c r="B11609">
        <v>1000000036</v>
      </c>
      <c r="C11609" s="2" t="s">
        <v>75</v>
      </c>
      <c r="D11609">
        <v>1</v>
      </c>
      <c r="E11609">
        <v>2000.45</v>
      </c>
      <c r="F11609" s="2" t="s">
        <v>16</v>
      </c>
      <c r="G11609" s="2" t="s">
        <v>76</v>
      </c>
      <c r="H11609" s="2" t="s">
        <v>47</v>
      </c>
      <c r="I11609" s="2" t="s">
        <v>48</v>
      </c>
      <c r="J11609" s="2" t="s">
        <v>36</v>
      </c>
      <c r="K11609" t="s">
        <v>49</v>
      </c>
      <c r="L11609" t="s">
        <v>28</v>
      </c>
      <c r="M11609">
        <v>2000.45</v>
      </c>
      <c r="N11609">
        <v>2020</v>
      </c>
      <c r="O11609">
        <v>7</v>
      </c>
    </row>
    <row r="11610" spans="1:15" x14ac:dyDescent="0.25">
      <c r="A11610" s="1">
        <v>44031</v>
      </c>
      <c r="B11610">
        <v>1000000036</v>
      </c>
      <c r="C11610" s="2" t="s">
        <v>75</v>
      </c>
      <c r="D11610">
        <v>1</v>
      </c>
      <c r="E11610">
        <v>2000.45</v>
      </c>
      <c r="F11610" s="2" t="s">
        <v>16</v>
      </c>
      <c r="G11610" s="2" t="s">
        <v>76</v>
      </c>
      <c r="H11610" s="2" t="s">
        <v>47</v>
      </c>
      <c r="I11610" s="2" t="s">
        <v>48</v>
      </c>
      <c r="J11610" s="2" t="s">
        <v>36</v>
      </c>
      <c r="K11610" t="s">
        <v>49</v>
      </c>
      <c r="L11610" t="s">
        <v>28</v>
      </c>
      <c r="M11610">
        <v>2000.45</v>
      </c>
      <c r="N11610">
        <v>2020</v>
      </c>
      <c r="O11610">
        <v>7</v>
      </c>
    </row>
    <row r="11611" spans="1:15" x14ac:dyDescent="0.25">
      <c r="A11611" s="1">
        <v>44031</v>
      </c>
      <c r="B11611">
        <v>1000000036</v>
      </c>
      <c r="C11611" s="2" t="s">
        <v>23</v>
      </c>
      <c r="D11611">
        <v>1</v>
      </c>
      <c r="E11611">
        <v>4000.12</v>
      </c>
      <c r="F11611" s="2" t="s">
        <v>16</v>
      </c>
      <c r="G11611" s="2" t="s">
        <v>24</v>
      </c>
      <c r="H11611" s="2" t="s">
        <v>47</v>
      </c>
      <c r="I11611" s="2" t="s">
        <v>48</v>
      </c>
      <c r="J11611" s="2" t="s">
        <v>36</v>
      </c>
      <c r="K11611" t="s">
        <v>49</v>
      </c>
      <c r="L11611" t="s">
        <v>28</v>
      </c>
      <c r="M11611">
        <v>4000.12</v>
      </c>
      <c r="N11611">
        <v>2020</v>
      </c>
      <c r="O11611">
        <v>7</v>
      </c>
    </row>
    <row r="11612" spans="1:15" x14ac:dyDescent="0.25">
      <c r="A11612" s="1">
        <v>44031</v>
      </c>
      <c r="B11612">
        <v>1000000036</v>
      </c>
      <c r="C11612" s="2" t="s">
        <v>23</v>
      </c>
      <c r="D11612">
        <v>1</v>
      </c>
      <c r="E11612">
        <v>4000.12</v>
      </c>
      <c r="F11612" s="2" t="s">
        <v>16</v>
      </c>
      <c r="G11612" s="2" t="s">
        <v>24</v>
      </c>
      <c r="H11612" s="2" t="s">
        <v>47</v>
      </c>
      <c r="I11612" s="2" t="s">
        <v>48</v>
      </c>
      <c r="J11612" s="2" t="s">
        <v>36</v>
      </c>
      <c r="K11612" t="s">
        <v>49</v>
      </c>
      <c r="L11612" t="s">
        <v>28</v>
      </c>
      <c r="M11612">
        <v>4000.12</v>
      </c>
      <c r="N11612">
        <v>2020</v>
      </c>
      <c r="O11612">
        <v>7</v>
      </c>
    </row>
    <row r="11613" spans="1:15" x14ac:dyDescent="0.25">
      <c r="A11613" s="1">
        <v>44031</v>
      </c>
      <c r="B11613">
        <v>1000000037</v>
      </c>
      <c r="C11613" s="2" t="s">
        <v>23</v>
      </c>
      <c r="D11613">
        <v>1</v>
      </c>
      <c r="E11613">
        <v>20000.560000000001</v>
      </c>
      <c r="F11613" s="2" t="s">
        <v>16</v>
      </c>
      <c r="G11613" s="2" t="s">
        <v>24</v>
      </c>
      <c r="H11613" s="2" t="s">
        <v>18</v>
      </c>
      <c r="I11613" s="2" t="s">
        <v>19</v>
      </c>
      <c r="J11613" s="2" t="s">
        <v>20</v>
      </c>
      <c r="K11613" t="s">
        <v>21</v>
      </c>
      <c r="L11613" t="s">
        <v>22</v>
      </c>
      <c r="M11613">
        <v>20000.560000000001</v>
      </c>
      <c r="N11613">
        <v>2020</v>
      </c>
      <c r="O11613">
        <v>7</v>
      </c>
    </row>
    <row r="11614" spans="1:15" x14ac:dyDescent="0.25">
      <c r="A11614" s="1">
        <v>44031</v>
      </c>
      <c r="B11614">
        <v>1000000037</v>
      </c>
      <c r="C11614" s="2" t="s">
        <v>23</v>
      </c>
      <c r="D11614">
        <v>1</v>
      </c>
      <c r="E11614">
        <v>20000.560000000001</v>
      </c>
      <c r="F11614" s="2" t="s">
        <v>16</v>
      </c>
      <c r="G11614" s="2" t="s">
        <v>24</v>
      </c>
      <c r="H11614" s="2" t="s">
        <v>18</v>
      </c>
      <c r="I11614" s="2" t="s">
        <v>19</v>
      </c>
      <c r="J11614" s="2" t="s">
        <v>20</v>
      </c>
      <c r="K11614" t="s">
        <v>21</v>
      </c>
      <c r="L11614" t="s">
        <v>22</v>
      </c>
      <c r="M11614">
        <v>20000.560000000001</v>
      </c>
      <c r="N11614">
        <v>2020</v>
      </c>
      <c r="O11614">
        <v>7</v>
      </c>
    </row>
    <row r="11615" spans="1:15" x14ac:dyDescent="0.25">
      <c r="A11615" s="1">
        <v>44031</v>
      </c>
      <c r="B11615">
        <v>1000000037</v>
      </c>
      <c r="C11615" s="2" t="s">
        <v>15</v>
      </c>
      <c r="D11615">
        <v>1</v>
      </c>
      <c r="E11615">
        <v>5000.6400000000003</v>
      </c>
      <c r="F11615" s="2" t="s">
        <v>16</v>
      </c>
      <c r="G11615" s="2" t="s">
        <v>17</v>
      </c>
      <c r="H11615" s="2" t="s">
        <v>18</v>
      </c>
      <c r="I11615" s="2" t="s">
        <v>19</v>
      </c>
      <c r="J11615" s="2" t="s">
        <v>20</v>
      </c>
      <c r="K11615" t="s">
        <v>21</v>
      </c>
      <c r="L11615" t="s">
        <v>22</v>
      </c>
      <c r="M11615">
        <v>5000.6400000000003</v>
      </c>
      <c r="N11615">
        <v>2020</v>
      </c>
      <c r="O11615">
        <v>7</v>
      </c>
    </row>
    <row r="11616" spans="1:15" x14ac:dyDescent="0.25">
      <c r="A11616" s="1">
        <v>44031</v>
      </c>
      <c r="B11616">
        <v>1000000037</v>
      </c>
      <c r="C11616" s="2" t="s">
        <v>15</v>
      </c>
      <c r="D11616">
        <v>1</v>
      </c>
      <c r="E11616">
        <v>5000.6400000000003</v>
      </c>
      <c r="F11616" s="2" t="s">
        <v>16</v>
      </c>
      <c r="G11616" s="2" t="s">
        <v>17</v>
      </c>
      <c r="H11616" s="2" t="s">
        <v>18</v>
      </c>
      <c r="I11616" s="2" t="s">
        <v>19</v>
      </c>
      <c r="J11616" s="2" t="s">
        <v>20</v>
      </c>
      <c r="K11616" t="s">
        <v>21</v>
      </c>
      <c r="L11616" t="s">
        <v>22</v>
      </c>
      <c r="M11616">
        <v>5000.6400000000003</v>
      </c>
      <c r="N11616">
        <v>2020</v>
      </c>
      <c r="O11616">
        <v>7</v>
      </c>
    </row>
    <row r="11617" spans="1:15" x14ac:dyDescent="0.25">
      <c r="A11617" s="1">
        <v>44031</v>
      </c>
      <c r="B11617">
        <v>1000000039</v>
      </c>
      <c r="C11617" s="2" t="s">
        <v>75</v>
      </c>
      <c r="D11617">
        <v>1</v>
      </c>
      <c r="E11617">
        <v>1000.57</v>
      </c>
      <c r="F11617" s="2" t="s">
        <v>16</v>
      </c>
      <c r="G11617" s="2" t="s">
        <v>76</v>
      </c>
      <c r="H11617" s="2" t="s">
        <v>18</v>
      </c>
      <c r="I11617" s="2" t="s">
        <v>25</v>
      </c>
      <c r="J11617" s="2" t="s">
        <v>20</v>
      </c>
      <c r="K11617" t="s">
        <v>51</v>
      </c>
      <c r="L11617" t="s">
        <v>28</v>
      </c>
      <c r="M11617">
        <v>1000.57</v>
      </c>
      <c r="N11617">
        <v>2020</v>
      </c>
      <c r="O11617">
        <v>7</v>
      </c>
    </row>
    <row r="11618" spans="1:15" x14ac:dyDescent="0.25">
      <c r="A11618" s="1">
        <v>44031</v>
      </c>
      <c r="B11618">
        <v>1000000039</v>
      </c>
      <c r="C11618" s="2" t="s">
        <v>75</v>
      </c>
      <c r="D11618">
        <v>1</v>
      </c>
      <c r="E11618">
        <v>1000.57</v>
      </c>
      <c r="F11618" s="2" t="s">
        <v>16</v>
      </c>
      <c r="G11618" s="2" t="s">
        <v>76</v>
      </c>
      <c r="H11618" s="2" t="s">
        <v>18</v>
      </c>
      <c r="I11618" s="2" t="s">
        <v>25</v>
      </c>
      <c r="J11618" s="2" t="s">
        <v>20</v>
      </c>
      <c r="K11618" t="s">
        <v>51</v>
      </c>
      <c r="L11618" t="s">
        <v>28</v>
      </c>
      <c r="M11618">
        <v>1000.57</v>
      </c>
      <c r="N11618">
        <v>2020</v>
      </c>
      <c r="O11618">
        <v>7</v>
      </c>
    </row>
    <row r="11619" spans="1:15" x14ac:dyDescent="0.25">
      <c r="A11619" s="1">
        <v>44031</v>
      </c>
      <c r="B11619">
        <v>1000000039</v>
      </c>
      <c r="C11619" s="2" t="s">
        <v>73</v>
      </c>
      <c r="D11619">
        <v>1</v>
      </c>
      <c r="E11619">
        <v>1695.98</v>
      </c>
      <c r="F11619" s="2" t="s">
        <v>16</v>
      </c>
      <c r="G11619" s="2" t="s">
        <v>74</v>
      </c>
      <c r="H11619" s="2" t="s">
        <v>18</v>
      </c>
      <c r="I11619" s="2" t="s">
        <v>25</v>
      </c>
      <c r="J11619" s="2" t="s">
        <v>20</v>
      </c>
      <c r="K11619" t="s">
        <v>51</v>
      </c>
      <c r="L11619" t="s">
        <v>28</v>
      </c>
      <c r="M11619">
        <v>1695.98</v>
      </c>
      <c r="N11619">
        <v>2020</v>
      </c>
      <c r="O11619">
        <v>7</v>
      </c>
    </row>
    <row r="11620" spans="1:15" x14ac:dyDescent="0.25">
      <c r="A11620" s="1">
        <v>44031</v>
      </c>
      <c r="B11620">
        <v>1000000039</v>
      </c>
      <c r="C11620" s="2" t="s">
        <v>73</v>
      </c>
      <c r="D11620">
        <v>1</v>
      </c>
      <c r="E11620">
        <v>1695.98</v>
      </c>
      <c r="F11620" s="2" t="s">
        <v>16</v>
      </c>
      <c r="G11620" s="2" t="s">
        <v>74</v>
      </c>
      <c r="H11620" s="2" t="s">
        <v>18</v>
      </c>
      <c r="I11620" s="2" t="s">
        <v>25</v>
      </c>
      <c r="J11620" s="2" t="s">
        <v>20</v>
      </c>
      <c r="K11620" t="s">
        <v>51</v>
      </c>
      <c r="L11620" t="s">
        <v>28</v>
      </c>
      <c r="M11620">
        <v>1695.98</v>
      </c>
      <c r="N11620">
        <v>2020</v>
      </c>
      <c r="O11620">
        <v>7</v>
      </c>
    </row>
    <row r="11621" spans="1:15" x14ac:dyDescent="0.25">
      <c r="A11621" s="1">
        <v>44031</v>
      </c>
      <c r="B11621">
        <v>1000000039</v>
      </c>
      <c r="C11621" s="2" t="s">
        <v>42</v>
      </c>
      <c r="D11621">
        <v>1</v>
      </c>
      <c r="E11621">
        <v>956.76</v>
      </c>
      <c r="F11621" s="2" t="s">
        <v>16</v>
      </c>
      <c r="G11621" s="2" t="s">
        <v>43</v>
      </c>
      <c r="H11621" s="2" t="s">
        <v>18</v>
      </c>
      <c r="I11621" s="2" t="s">
        <v>25</v>
      </c>
      <c r="J11621" s="2" t="s">
        <v>20</v>
      </c>
      <c r="K11621" t="s">
        <v>51</v>
      </c>
      <c r="L11621" t="s">
        <v>28</v>
      </c>
      <c r="M11621">
        <v>956.76</v>
      </c>
      <c r="N11621">
        <v>2020</v>
      </c>
      <c r="O11621">
        <v>7</v>
      </c>
    </row>
    <row r="11622" spans="1:15" x14ac:dyDescent="0.25">
      <c r="A11622" s="1">
        <v>44031</v>
      </c>
      <c r="B11622">
        <v>1000000039</v>
      </c>
      <c r="C11622" s="2" t="s">
        <v>42</v>
      </c>
      <c r="D11622">
        <v>1</v>
      </c>
      <c r="E11622">
        <v>956.76</v>
      </c>
      <c r="F11622" s="2" t="s">
        <v>16</v>
      </c>
      <c r="G11622" s="2" t="s">
        <v>43</v>
      </c>
      <c r="H11622" s="2" t="s">
        <v>18</v>
      </c>
      <c r="I11622" s="2" t="s">
        <v>25</v>
      </c>
      <c r="J11622" s="2" t="s">
        <v>20</v>
      </c>
      <c r="K11622" t="s">
        <v>51</v>
      </c>
      <c r="L11622" t="s">
        <v>28</v>
      </c>
      <c r="M11622">
        <v>956.76</v>
      </c>
      <c r="N11622">
        <v>2020</v>
      </c>
      <c r="O11622">
        <v>7</v>
      </c>
    </row>
    <row r="11623" spans="1:15" x14ac:dyDescent="0.25">
      <c r="A11623" s="1">
        <v>44031</v>
      </c>
      <c r="B11623">
        <v>1000000040</v>
      </c>
      <c r="C11623" s="2" t="s">
        <v>94</v>
      </c>
      <c r="D11623">
        <v>2</v>
      </c>
      <c r="E11623">
        <v>19.46</v>
      </c>
      <c r="F11623" s="2" t="s">
        <v>46</v>
      </c>
      <c r="G11623" s="2" t="s">
        <v>74</v>
      </c>
      <c r="H11623" s="2" t="s">
        <v>30</v>
      </c>
      <c r="I11623" s="2" t="s">
        <v>31</v>
      </c>
      <c r="J11623" s="2" t="s">
        <v>32</v>
      </c>
      <c r="K11623" t="s">
        <v>33</v>
      </c>
      <c r="L11623" t="s">
        <v>28</v>
      </c>
      <c r="M11623">
        <v>9.73</v>
      </c>
      <c r="N11623">
        <v>2020</v>
      </c>
      <c r="O11623">
        <v>7</v>
      </c>
    </row>
    <row r="11624" spans="1:15" x14ac:dyDescent="0.25">
      <c r="A11624" s="1">
        <v>44031</v>
      </c>
      <c r="B11624">
        <v>1000000040</v>
      </c>
      <c r="C11624" s="2" t="s">
        <v>94</v>
      </c>
      <c r="D11624">
        <v>2</v>
      </c>
      <c r="E11624">
        <v>19.46</v>
      </c>
      <c r="F11624" s="2" t="s">
        <v>46</v>
      </c>
      <c r="G11624" s="2" t="s">
        <v>74</v>
      </c>
      <c r="H11624" s="2" t="s">
        <v>30</v>
      </c>
      <c r="I11624" s="2" t="s">
        <v>31</v>
      </c>
      <c r="J11624" s="2" t="s">
        <v>32</v>
      </c>
      <c r="K11624" t="s">
        <v>33</v>
      </c>
      <c r="L11624" t="s">
        <v>28</v>
      </c>
      <c r="M11624">
        <v>9.73</v>
      </c>
      <c r="N11624">
        <v>2020</v>
      </c>
      <c r="O11624">
        <v>7</v>
      </c>
    </row>
    <row r="11625" spans="1:15" x14ac:dyDescent="0.25">
      <c r="A11625" s="1">
        <v>44031</v>
      </c>
      <c r="B11625">
        <v>1000000040</v>
      </c>
      <c r="C11625" s="2" t="s">
        <v>75</v>
      </c>
      <c r="D11625">
        <v>1</v>
      </c>
      <c r="E11625">
        <v>962.47</v>
      </c>
      <c r="F11625" s="2" t="s">
        <v>16</v>
      </c>
      <c r="G11625" s="2" t="s">
        <v>76</v>
      </c>
      <c r="H11625" s="2" t="s">
        <v>30</v>
      </c>
      <c r="I11625" s="2" t="s">
        <v>31</v>
      </c>
      <c r="J11625" s="2" t="s">
        <v>32</v>
      </c>
      <c r="K11625" t="s">
        <v>33</v>
      </c>
      <c r="L11625" t="s">
        <v>28</v>
      </c>
      <c r="M11625">
        <v>962.47</v>
      </c>
      <c r="N11625">
        <v>2020</v>
      </c>
      <c r="O11625">
        <v>7</v>
      </c>
    </row>
    <row r="11626" spans="1:15" x14ac:dyDescent="0.25">
      <c r="A11626" s="1">
        <v>44031</v>
      </c>
      <c r="B11626">
        <v>1000000040</v>
      </c>
      <c r="C11626" s="2" t="s">
        <v>75</v>
      </c>
      <c r="D11626">
        <v>1</v>
      </c>
      <c r="E11626">
        <v>962.47</v>
      </c>
      <c r="F11626" s="2" t="s">
        <v>16</v>
      </c>
      <c r="G11626" s="2" t="s">
        <v>76</v>
      </c>
      <c r="H11626" s="2" t="s">
        <v>30</v>
      </c>
      <c r="I11626" s="2" t="s">
        <v>31</v>
      </c>
      <c r="J11626" s="2" t="s">
        <v>32</v>
      </c>
      <c r="K11626" t="s">
        <v>33</v>
      </c>
      <c r="L11626" t="s">
        <v>28</v>
      </c>
      <c r="M11626">
        <v>962.47</v>
      </c>
      <c r="N11626">
        <v>2020</v>
      </c>
      <c r="O11626">
        <v>7</v>
      </c>
    </row>
    <row r="11627" spans="1:15" x14ac:dyDescent="0.25">
      <c r="A11627" s="1">
        <v>44031</v>
      </c>
      <c r="B11627">
        <v>1000000040</v>
      </c>
      <c r="C11627" s="2" t="s">
        <v>15</v>
      </c>
      <c r="D11627">
        <v>1</v>
      </c>
      <c r="E11627">
        <v>30000.75</v>
      </c>
      <c r="F11627" s="2" t="s">
        <v>16</v>
      </c>
      <c r="G11627" s="2" t="s">
        <v>17</v>
      </c>
      <c r="H11627" s="2" t="s">
        <v>30</v>
      </c>
      <c r="I11627" s="2" t="s">
        <v>31</v>
      </c>
      <c r="J11627" s="2" t="s">
        <v>32</v>
      </c>
      <c r="K11627" t="s">
        <v>33</v>
      </c>
      <c r="L11627" t="s">
        <v>28</v>
      </c>
      <c r="M11627">
        <v>30000.75</v>
      </c>
      <c r="N11627">
        <v>2020</v>
      </c>
      <c r="O11627">
        <v>7</v>
      </c>
    </row>
    <row r="11628" spans="1:15" x14ac:dyDescent="0.25">
      <c r="A11628" s="1">
        <v>44031</v>
      </c>
      <c r="B11628">
        <v>1000000040</v>
      </c>
      <c r="C11628" s="2" t="s">
        <v>15</v>
      </c>
      <c r="D11628">
        <v>1</v>
      </c>
      <c r="E11628">
        <v>30000.75</v>
      </c>
      <c r="F11628" s="2" t="s">
        <v>16</v>
      </c>
      <c r="G11628" s="2" t="s">
        <v>17</v>
      </c>
      <c r="H11628" s="2" t="s">
        <v>30</v>
      </c>
      <c r="I11628" s="2" t="s">
        <v>31</v>
      </c>
      <c r="J11628" s="2" t="s">
        <v>32</v>
      </c>
      <c r="K11628" t="s">
        <v>33</v>
      </c>
      <c r="L11628" t="s">
        <v>28</v>
      </c>
      <c r="M11628">
        <v>30000.75</v>
      </c>
      <c r="N11628">
        <v>2020</v>
      </c>
      <c r="O11628">
        <v>7</v>
      </c>
    </row>
    <row r="11629" spans="1:15" x14ac:dyDescent="0.25">
      <c r="A11629" s="1">
        <v>44031</v>
      </c>
      <c r="B11629">
        <v>1000000041</v>
      </c>
      <c r="C11629" s="2" t="s">
        <v>75</v>
      </c>
      <c r="D11629">
        <v>1</v>
      </c>
      <c r="E11629">
        <v>1399.96</v>
      </c>
      <c r="F11629" s="2" t="s">
        <v>16</v>
      </c>
      <c r="G11629" s="2" t="s">
        <v>76</v>
      </c>
      <c r="H11629" s="2" t="s">
        <v>30</v>
      </c>
      <c r="I11629" s="2" t="s">
        <v>31</v>
      </c>
      <c r="J11629" s="2" t="s">
        <v>32</v>
      </c>
      <c r="K11629" t="s">
        <v>33</v>
      </c>
      <c r="L11629" t="s">
        <v>22</v>
      </c>
      <c r="M11629">
        <v>1399.96</v>
      </c>
      <c r="N11629">
        <v>2020</v>
      </c>
      <c r="O11629">
        <v>7</v>
      </c>
    </row>
    <row r="11630" spans="1:15" x14ac:dyDescent="0.25">
      <c r="A11630" s="1">
        <v>44031</v>
      </c>
      <c r="B11630">
        <v>1000000041</v>
      </c>
      <c r="C11630" s="2" t="s">
        <v>75</v>
      </c>
      <c r="D11630">
        <v>1</v>
      </c>
      <c r="E11630">
        <v>1399.96</v>
      </c>
      <c r="F11630" s="2" t="s">
        <v>16</v>
      </c>
      <c r="G11630" s="2" t="s">
        <v>76</v>
      </c>
      <c r="H11630" s="2" t="s">
        <v>30</v>
      </c>
      <c r="I11630" s="2" t="s">
        <v>31</v>
      </c>
      <c r="J11630" s="2" t="s">
        <v>32</v>
      </c>
      <c r="K11630" t="s">
        <v>33</v>
      </c>
      <c r="L11630" t="s">
        <v>22</v>
      </c>
      <c r="M11630">
        <v>1399.96</v>
      </c>
      <c r="N11630">
        <v>2020</v>
      </c>
      <c r="O11630">
        <v>7</v>
      </c>
    </row>
    <row r="11631" spans="1:15" x14ac:dyDescent="0.25">
      <c r="A11631" s="1">
        <v>44031</v>
      </c>
      <c r="B11631">
        <v>1000000041</v>
      </c>
      <c r="C11631" s="2" t="s">
        <v>23</v>
      </c>
      <c r="D11631">
        <v>1</v>
      </c>
      <c r="E11631">
        <v>4000.25</v>
      </c>
      <c r="F11631" s="2" t="s">
        <v>16</v>
      </c>
      <c r="G11631" s="2" t="s">
        <v>24</v>
      </c>
      <c r="H11631" s="2" t="s">
        <v>30</v>
      </c>
      <c r="I11631" s="2" t="s">
        <v>31</v>
      </c>
      <c r="J11631" s="2" t="s">
        <v>32</v>
      </c>
      <c r="K11631" t="s">
        <v>33</v>
      </c>
      <c r="L11631" t="s">
        <v>22</v>
      </c>
      <c r="M11631">
        <v>4000.25</v>
      </c>
      <c r="N11631">
        <v>2020</v>
      </c>
      <c r="O11631">
        <v>7</v>
      </c>
    </row>
    <row r="11632" spans="1:15" x14ac:dyDescent="0.25">
      <c r="A11632" s="1">
        <v>44031</v>
      </c>
      <c r="B11632">
        <v>1000000041</v>
      </c>
      <c r="C11632" s="2" t="s">
        <v>23</v>
      </c>
      <c r="D11632">
        <v>1</v>
      </c>
      <c r="E11632">
        <v>4000.25</v>
      </c>
      <c r="F11632" s="2" t="s">
        <v>16</v>
      </c>
      <c r="G11632" s="2" t="s">
        <v>24</v>
      </c>
      <c r="H11632" s="2" t="s">
        <v>30</v>
      </c>
      <c r="I11632" s="2" t="s">
        <v>31</v>
      </c>
      <c r="J11632" s="2" t="s">
        <v>32</v>
      </c>
      <c r="K11632" t="s">
        <v>33</v>
      </c>
      <c r="L11632" t="s">
        <v>22</v>
      </c>
      <c r="M11632">
        <v>4000.25</v>
      </c>
      <c r="N11632">
        <v>2020</v>
      </c>
      <c r="O11632">
        <v>7</v>
      </c>
    </row>
    <row r="11633" spans="1:15" x14ac:dyDescent="0.25">
      <c r="A11633" s="1">
        <v>44031</v>
      </c>
      <c r="B11633">
        <v>1000000041</v>
      </c>
      <c r="C11633" s="2" t="s">
        <v>15</v>
      </c>
      <c r="D11633">
        <v>1</v>
      </c>
      <c r="E11633">
        <v>1321.55</v>
      </c>
      <c r="F11633" s="2" t="s">
        <v>16</v>
      </c>
      <c r="G11633" s="2" t="s">
        <v>17</v>
      </c>
      <c r="H11633" s="2" t="s">
        <v>30</v>
      </c>
      <c r="I11633" s="2" t="s">
        <v>31</v>
      </c>
      <c r="J11633" s="2" t="s">
        <v>32</v>
      </c>
      <c r="K11633" t="s">
        <v>33</v>
      </c>
      <c r="L11633" t="s">
        <v>22</v>
      </c>
      <c r="M11633">
        <v>1321.55</v>
      </c>
      <c r="N11633">
        <v>2020</v>
      </c>
      <c r="O11633">
        <v>7</v>
      </c>
    </row>
    <row r="11634" spans="1:15" x14ac:dyDescent="0.25">
      <c r="A11634" s="1">
        <v>44031</v>
      </c>
      <c r="B11634">
        <v>1000000041</v>
      </c>
      <c r="C11634" s="2" t="s">
        <v>15</v>
      </c>
      <c r="D11634">
        <v>1</v>
      </c>
      <c r="E11634">
        <v>1321.55</v>
      </c>
      <c r="F11634" s="2" t="s">
        <v>16</v>
      </c>
      <c r="G11634" s="2" t="s">
        <v>17</v>
      </c>
      <c r="H11634" s="2" t="s">
        <v>30</v>
      </c>
      <c r="I11634" s="2" t="s">
        <v>31</v>
      </c>
      <c r="J11634" s="2" t="s">
        <v>32</v>
      </c>
      <c r="K11634" t="s">
        <v>33</v>
      </c>
      <c r="L11634" t="s">
        <v>22</v>
      </c>
      <c r="M11634">
        <v>1321.55</v>
      </c>
      <c r="N11634">
        <v>2020</v>
      </c>
      <c r="O11634">
        <v>7</v>
      </c>
    </row>
    <row r="11635" spans="1:15" x14ac:dyDescent="0.25">
      <c r="A11635" s="1">
        <v>44031</v>
      </c>
      <c r="B11635">
        <v>1000000043</v>
      </c>
      <c r="C11635" s="2" t="s">
        <v>15</v>
      </c>
      <c r="D11635">
        <v>1</v>
      </c>
      <c r="E11635">
        <v>1762.2</v>
      </c>
      <c r="F11635" s="2" t="s">
        <v>16</v>
      </c>
      <c r="G11635" s="2" t="s">
        <v>17</v>
      </c>
      <c r="H11635" s="2" t="s">
        <v>30</v>
      </c>
      <c r="I11635" s="2" t="s">
        <v>38</v>
      </c>
      <c r="J11635" s="2" t="s">
        <v>26</v>
      </c>
      <c r="K11635" t="s">
        <v>39</v>
      </c>
      <c r="L11635" t="s">
        <v>22</v>
      </c>
      <c r="M11635">
        <v>1762.2</v>
      </c>
      <c r="N11635">
        <v>2020</v>
      </c>
      <c r="O11635">
        <v>7</v>
      </c>
    </row>
    <row r="11636" spans="1:15" x14ac:dyDescent="0.25">
      <c r="A11636" s="1">
        <v>44031</v>
      </c>
      <c r="B11636">
        <v>1000000043</v>
      </c>
      <c r="C11636" s="2" t="s">
        <v>15</v>
      </c>
      <c r="D11636">
        <v>1</v>
      </c>
      <c r="E11636">
        <v>1762.2</v>
      </c>
      <c r="F11636" s="2" t="s">
        <v>16</v>
      </c>
      <c r="G11636" s="2" t="s">
        <v>17</v>
      </c>
      <c r="H11636" s="2" t="s">
        <v>30</v>
      </c>
      <c r="I11636" s="2" t="s">
        <v>38</v>
      </c>
      <c r="J11636" s="2" t="s">
        <v>26</v>
      </c>
      <c r="K11636" t="s">
        <v>39</v>
      </c>
      <c r="L11636" t="s">
        <v>22</v>
      </c>
      <c r="M11636">
        <v>1762.2</v>
      </c>
      <c r="N11636">
        <v>2020</v>
      </c>
      <c r="O11636">
        <v>7</v>
      </c>
    </row>
    <row r="11637" spans="1:15" x14ac:dyDescent="0.25">
      <c r="A11637" s="1">
        <v>44031</v>
      </c>
      <c r="B11637">
        <v>1000000044</v>
      </c>
      <c r="C11637" s="2" t="s">
        <v>15</v>
      </c>
      <c r="D11637">
        <v>1</v>
      </c>
      <c r="E11637">
        <v>2753.19</v>
      </c>
      <c r="F11637" s="2" t="s">
        <v>16</v>
      </c>
      <c r="G11637" s="2" t="s">
        <v>17</v>
      </c>
      <c r="H11637" s="2" t="s">
        <v>30</v>
      </c>
      <c r="I11637" s="2" t="s">
        <v>31</v>
      </c>
      <c r="J11637" s="2" t="s">
        <v>36</v>
      </c>
      <c r="K11637" t="s">
        <v>52</v>
      </c>
      <c r="L11637" t="s">
        <v>28</v>
      </c>
      <c r="M11637">
        <v>2753.19</v>
      </c>
      <c r="N11637">
        <v>2020</v>
      </c>
      <c r="O11637">
        <v>7</v>
      </c>
    </row>
    <row r="11638" spans="1:15" x14ac:dyDescent="0.25">
      <c r="A11638" s="1">
        <v>44031</v>
      </c>
      <c r="B11638">
        <v>1000000044</v>
      </c>
      <c r="C11638" s="2" t="s">
        <v>15</v>
      </c>
      <c r="D11638">
        <v>1</v>
      </c>
      <c r="E11638">
        <v>2753.19</v>
      </c>
      <c r="F11638" s="2" t="s">
        <v>16</v>
      </c>
      <c r="G11638" s="2" t="s">
        <v>17</v>
      </c>
      <c r="H11638" s="2" t="s">
        <v>30</v>
      </c>
      <c r="I11638" s="2" t="s">
        <v>31</v>
      </c>
      <c r="J11638" s="2" t="s">
        <v>36</v>
      </c>
      <c r="K11638" t="s">
        <v>52</v>
      </c>
      <c r="L11638" t="s">
        <v>28</v>
      </c>
      <c r="M11638">
        <v>2753.19</v>
      </c>
      <c r="N11638">
        <v>2020</v>
      </c>
      <c r="O11638">
        <v>7</v>
      </c>
    </row>
    <row r="11639" spans="1:15" x14ac:dyDescent="0.25">
      <c r="A11639" s="1">
        <v>44031</v>
      </c>
      <c r="B11639">
        <v>1000000045</v>
      </c>
      <c r="C11639" s="2" t="s">
        <v>45</v>
      </c>
      <c r="D11639">
        <v>1</v>
      </c>
      <c r="E11639">
        <v>9.77</v>
      </c>
      <c r="F11639" s="2" t="s">
        <v>46</v>
      </c>
      <c r="G11639" s="2" t="s">
        <v>43</v>
      </c>
      <c r="H11639" s="2" t="s">
        <v>47</v>
      </c>
      <c r="I11639" s="2" t="s">
        <v>59</v>
      </c>
      <c r="J11639" s="2" t="s">
        <v>26</v>
      </c>
      <c r="K11639" t="s">
        <v>60</v>
      </c>
      <c r="L11639" t="s">
        <v>22</v>
      </c>
      <c r="M11639">
        <v>9.77</v>
      </c>
      <c r="N11639">
        <v>2020</v>
      </c>
      <c r="O11639">
        <v>7</v>
      </c>
    </row>
    <row r="11640" spans="1:15" x14ac:dyDescent="0.25">
      <c r="A11640" s="1">
        <v>44031</v>
      </c>
      <c r="B11640">
        <v>1000000045</v>
      </c>
      <c r="C11640" s="2" t="s">
        <v>45</v>
      </c>
      <c r="D11640">
        <v>1</v>
      </c>
      <c r="E11640">
        <v>9.77</v>
      </c>
      <c r="F11640" s="2" t="s">
        <v>46</v>
      </c>
      <c r="G11640" s="2" t="s">
        <v>43</v>
      </c>
      <c r="H11640" s="2" t="s">
        <v>47</v>
      </c>
      <c r="I11640" s="2" t="s">
        <v>59</v>
      </c>
      <c r="J11640" s="2" t="s">
        <v>26</v>
      </c>
      <c r="K11640" t="s">
        <v>60</v>
      </c>
      <c r="L11640" t="s">
        <v>22</v>
      </c>
      <c r="M11640">
        <v>9.77</v>
      </c>
      <c r="N11640">
        <v>2020</v>
      </c>
      <c r="O11640">
        <v>7</v>
      </c>
    </row>
    <row r="11641" spans="1:15" x14ac:dyDescent="0.25">
      <c r="A11641" s="1">
        <v>44031</v>
      </c>
      <c r="B11641">
        <v>1000000045</v>
      </c>
      <c r="C11641" s="2" t="s">
        <v>75</v>
      </c>
      <c r="D11641">
        <v>1</v>
      </c>
      <c r="E11641">
        <v>2000.13</v>
      </c>
      <c r="F11641" s="2" t="s">
        <v>16</v>
      </c>
      <c r="G11641" s="2" t="s">
        <v>76</v>
      </c>
      <c r="H11641" s="2" t="s">
        <v>47</v>
      </c>
      <c r="I11641" s="2" t="s">
        <v>59</v>
      </c>
      <c r="J11641" s="2" t="s">
        <v>26</v>
      </c>
      <c r="K11641" t="s">
        <v>60</v>
      </c>
      <c r="L11641" t="s">
        <v>22</v>
      </c>
      <c r="M11641">
        <v>2000.13</v>
      </c>
      <c r="N11641">
        <v>2020</v>
      </c>
      <c r="O11641">
        <v>7</v>
      </c>
    </row>
    <row r="11642" spans="1:15" x14ac:dyDescent="0.25">
      <c r="A11642" s="1">
        <v>44031</v>
      </c>
      <c r="B11642">
        <v>1000000045</v>
      </c>
      <c r="C11642" s="2" t="s">
        <v>75</v>
      </c>
      <c r="D11642">
        <v>1</v>
      </c>
      <c r="E11642">
        <v>2000.13</v>
      </c>
      <c r="F11642" s="2" t="s">
        <v>16</v>
      </c>
      <c r="G11642" s="2" t="s">
        <v>76</v>
      </c>
      <c r="H11642" s="2" t="s">
        <v>47</v>
      </c>
      <c r="I11642" s="2" t="s">
        <v>59</v>
      </c>
      <c r="J11642" s="2" t="s">
        <v>26</v>
      </c>
      <c r="K11642" t="s">
        <v>60</v>
      </c>
      <c r="L11642" t="s">
        <v>22</v>
      </c>
      <c r="M11642">
        <v>2000.13</v>
      </c>
      <c r="N11642">
        <v>2020</v>
      </c>
      <c r="O11642">
        <v>7</v>
      </c>
    </row>
    <row r="11643" spans="1:15" x14ac:dyDescent="0.25">
      <c r="A11643" s="1">
        <v>44031</v>
      </c>
      <c r="B11643">
        <v>1000000045</v>
      </c>
      <c r="C11643" s="2" t="s">
        <v>73</v>
      </c>
      <c r="D11643">
        <v>1</v>
      </c>
      <c r="E11643">
        <v>1943.6</v>
      </c>
      <c r="F11643" s="2" t="s">
        <v>16</v>
      </c>
      <c r="G11643" s="2" t="s">
        <v>74</v>
      </c>
      <c r="H11643" s="2" t="s">
        <v>47</v>
      </c>
      <c r="I11643" s="2" t="s">
        <v>59</v>
      </c>
      <c r="J11643" s="2" t="s">
        <v>26</v>
      </c>
      <c r="K11643" t="s">
        <v>60</v>
      </c>
      <c r="L11643" t="s">
        <v>22</v>
      </c>
      <c r="M11643">
        <v>1943.6</v>
      </c>
      <c r="N11643">
        <v>2020</v>
      </c>
      <c r="O11643">
        <v>7</v>
      </c>
    </row>
    <row r="11644" spans="1:15" x14ac:dyDescent="0.25">
      <c r="A11644" s="1">
        <v>44031</v>
      </c>
      <c r="B11644">
        <v>1000000045</v>
      </c>
      <c r="C11644" s="2" t="s">
        <v>73</v>
      </c>
      <c r="D11644">
        <v>1</v>
      </c>
      <c r="E11644">
        <v>1943.6</v>
      </c>
      <c r="F11644" s="2" t="s">
        <v>16</v>
      </c>
      <c r="G11644" s="2" t="s">
        <v>74</v>
      </c>
      <c r="H11644" s="2" t="s">
        <v>47</v>
      </c>
      <c r="I11644" s="2" t="s">
        <v>59</v>
      </c>
      <c r="J11644" s="2" t="s">
        <v>26</v>
      </c>
      <c r="K11644" t="s">
        <v>60</v>
      </c>
      <c r="L11644" t="s">
        <v>22</v>
      </c>
      <c r="M11644">
        <v>1943.6</v>
      </c>
      <c r="N11644">
        <v>2020</v>
      </c>
      <c r="O11644">
        <v>7</v>
      </c>
    </row>
    <row r="11645" spans="1:15" x14ac:dyDescent="0.25">
      <c r="A11645" s="1">
        <v>44031</v>
      </c>
      <c r="B11645">
        <v>1000000045</v>
      </c>
      <c r="C11645" s="2" t="s">
        <v>15</v>
      </c>
      <c r="D11645">
        <v>1</v>
      </c>
      <c r="E11645">
        <v>13000.6</v>
      </c>
      <c r="F11645" s="2" t="s">
        <v>16</v>
      </c>
      <c r="G11645" s="2" t="s">
        <v>17</v>
      </c>
      <c r="H11645" s="2" t="s">
        <v>47</v>
      </c>
      <c r="I11645" s="2" t="s">
        <v>59</v>
      </c>
      <c r="J11645" s="2" t="s">
        <v>26</v>
      </c>
      <c r="K11645" t="s">
        <v>60</v>
      </c>
      <c r="L11645" t="s">
        <v>22</v>
      </c>
      <c r="M11645">
        <v>13000.6</v>
      </c>
      <c r="N11645">
        <v>2020</v>
      </c>
      <c r="O11645">
        <v>7</v>
      </c>
    </row>
    <row r="11646" spans="1:15" x14ac:dyDescent="0.25">
      <c r="A11646" s="1">
        <v>44031</v>
      </c>
      <c r="B11646">
        <v>1000000045</v>
      </c>
      <c r="C11646" s="2" t="s">
        <v>15</v>
      </c>
      <c r="D11646">
        <v>1</v>
      </c>
      <c r="E11646">
        <v>13000.6</v>
      </c>
      <c r="F11646" s="2" t="s">
        <v>16</v>
      </c>
      <c r="G11646" s="2" t="s">
        <v>17</v>
      </c>
      <c r="H11646" s="2" t="s">
        <v>47</v>
      </c>
      <c r="I11646" s="2" t="s">
        <v>59</v>
      </c>
      <c r="J11646" s="2" t="s">
        <v>26</v>
      </c>
      <c r="K11646" t="s">
        <v>60</v>
      </c>
      <c r="L11646" t="s">
        <v>22</v>
      </c>
      <c r="M11646">
        <v>13000.6</v>
      </c>
      <c r="N11646">
        <v>2020</v>
      </c>
      <c r="O11646">
        <v>7</v>
      </c>
    </row>
    <row r="11647" spans="1:15" x14ac:dyDescent="0.25">
      <c r="A11647" s="1">
        <v>44031</v>
      </c>
      <c r="B11647">
        <v>1000000046</v>
      </c>
      <c r="C11647" s="2" t="s">
        <v>94</v>
      </c>
      <c r="D11647">
        <v>1</v>
      </c>
      <c r="E11647">
        <v>9.17</v>
      </c>
      <c r="F11647" s="2" t="s">
        <v>46</v>
      </c>
      <c r="G11647" s="2" t="s">
        <v>74</v>
      </c>
      <c r="H11647" s="2" t="s">
        <v>30</v>
      </c>
      <c r="I11647" s="2" t="s">
        <v>38</v>
      </c>
      <c r="J11647" s="2" t="s">
        <v>26</v>
      </c>
      <c r="K11647" t="s">
        <v>39</v>
      </c>
      <c r="L11647" t="s">
        <v>22</v>
      </c>
      <c r="M11647">
        <v>9.17</v>
      </c>
      <c r="N11647">
        <v>2020</v>
      </c>
      <c r="O11647">
        <v>7</v>
      </c>
    </row>
    <row r="11648" spans="1:15" x14ac:dyDescent="0.25">
      <c r="A11648" s="1">
        <v>44031</v>
      </c>
      <c r="B11648">
        <v>1000000046</v>
      </c>
      <c r="C11648" s="2" t="s">
        <v>94</v>
      </c>
      <c r="D11648">
        <v>1</v>
      </c>
      <c r="E11648">
        <v>9.17</v>
      </c>
      <c r="F11648" s="2" t="s">
        <v>46</v>
      </c>
      <c r="G11648" s="2" t="s">
        <v>74</v>
      </c>
      <c r="H11648" s="2" t="s">
        <v>30</v>
      </c>
      <c r="I11648" s="2" t="s">
        <v>38</v>
      </c>
      <c r="J11648" s="2" t="s">
        <v>26</v>
      </c>
      <c r="K11648" t="s">
        <v>39</v>
      </c>
      <c r="L11648" t="s">
        <v>22</v>
      </c>
      <c r="M11648">
        <v>9.17</v>
      </c>
      <c r="N11648">
        <v>2020</v>
      </c>
      <c r="O11648">
        <v>7</v>
      </c>
    </row>
    <row r="11649" spans="1:15" x14ac:dyDescent="0.25">
      <c r="A11649" s="1">
        <v>44031</v>
      </c>
      <c r="B11649">
        <v>1000000046</v>
      </c>
      <c r="C11649" s="2" t="s">
        <v>73</v>
      </c>
      <c r="D11649">
        <v>1</v>
      </c>
      <c r="E11649">
        <v>2052</v>
      </c>
      <c r="F11649" s="2" t="s">
        <v>16</v>
      </c>
      <c r="G11649" s="2" t="s">
        <v>74</v>
      </c>
      <c r="H11649" s="2" t="s">
        <v>30</v>
      </c>
      <c r="I11649" s="2" t="s">
        <v>38</v>
      </c>
      <c r="J11649" s="2" t="s">
        <v>26</v>
      </c>
      <c r="K11649" t="s">
        <v>39</v>
      </c>
      <c r="L11649" t="s">
        <v>22</v>
      </c>
      <c r="M11649">
        <v>2052</v>
      </c>
      <c r="N11649">
        <v>2020</v>
      </c>
      <c r="O11649">
        <v>7</v>
      </c>
    </row>
    <row r="11650" spans="1:15" x14ac:dyDescent="0.25">
      <c r="A11650" s="1">
        <v>44031</v>
      </c>
      <c r="B11650">
        <v>1000000046</v>
      </c>
      <c r="C11650" s="2" t="s">
        <v>73</v>
      </c>
      <c r="D11650">
        <v>1</v>
      </c>
      <c r="E11650">
        <v>2052</v>
      </c>
      <c r="F11650" s="2" t="s">
        <v>16</v>
      </c>
      <c r="G11650" s="2" t="s">
        <v>74</v>
      </c>
      <c r="H11650" s="2" t="s">
        <v>30</v>
      </c>
      <c r="I11650" s="2" t="s">
        <v>38</v>
      </c>
      <c r="J11650" s="2" t="s">
        <v>26</v>
      </c>
      <c r="K11650" t="s">
        <v>39</v>
      </c>
      <c r="L11650" t="s">
        <v>22</v>
      </c>
      <c r="M11650">
        <v>2052</v>
      </c>
      <c r="N11650">
        <v>2020</v>
      </c>
      <c r="O11650">
        <v>7</v>
      </c>
    </row>
    <row r="11651" spans="1:15" x14ac:dyDescent="0.25">
      <c r="A11651" s="1">
        <v>44031</v>
      </c>
      <c r="B11651">
        <v>1000000046</v>
      </c>
      <c r="C11651" s="2" t="s">
        <v>15</v>
      </c>
      <c r="D11651">
        <v>1</v>
      </c>
      <c r="E11651">
        <v>18000.560000000001</v>
      </c>
      <c r="F11651" s="2" t="s">
        <v>16</v>
      </c>
      <c r="G11651" s="2" t="s">
        <v>17</v>
      </c>
      <c r="H11651" s="2" t="s">
        <v>30</v>
      </c>
      <c r="I11651" s="2" t="s">
        <v>38</v>
      </c>
      <c r="J11651" s="2" t="s">
        <v>26</v>
      </c>
      <c r="K11651" t="s">
        <v>39</v>
      </c>
      <c r="L11651" t="s">
        <v>22</v>
      </c>
      <c r="M11651">
        <v>18000.560000000001</v>
      </c>
      <c r="N11651">
        <v>2020</v>
      </c>
      <c r="O11651">
        <v>7</v>
      </c>
    </row>
    <row r="11652" spans="1:15" x14ac:dyDescent="0.25">
      <c r="A11652" s="1">
        <v>44031</v>
      </c>
      <c r="B11652">
        <v>1000000046</v>
      </c>
      <c r="C11652" s="2" t="s">
        <v>15</v>
      </c>
      <c r="D11652">
        <v>1</v>
      </c>
      <c r="E11652">
        <v>18000.560000000001</v>
      </c>
      <c r="F11652" s="2" t="s">
        <v>16</v>
      </c>
      <c r="G11652" s="2" t="s">
        <v>17</v>
      </c>
      <c r="H11652" s="2" t="s">
        <v>30</v>
      </c>
      <c r="I11652" s="2" t="s">
        <v>38</v>
      </c>
      <c r="J11652" s="2" t="s">
        <v>26</v>
      </c>
      <c r="K11652" t="s">
        <v>39</v>
      </c>
      <c r="L11652" t="s">
        <v>22</v>
      </c>
      <c r="M11652">
        <v>18000.560000000001</v>
      </c>
      <c r="N11652">
        <v>2020</v>
      </c>
      <c r="O11652">
        <v>7</v>
      </c>
    </row>
    <row r="11653" spans="1:15" x14ac:dyDescent="0.25">
      <c r="A11653" s="1">
        <v>44031</v>
      </c>
      <c r="B11653">
        <v>1000000049</v>
      </c>
      <c r="C11653" s="2" t="s">
        <v>54</v>
      </c>
      <c r="D11653">
        <v>1</v>
      </c>
      <c r="E11653">
        <v>1000.12</v>
      </c>
      <c r="F11653" s="2" t="s">
        <v>46</v>
      </c>
      <c r="G11653" s="2" t="s">
        <v>24</v>
      </c>
      <c r="H11653" s="2" t="s">
        <v>18</v>
      </c>
      <c r="I11653" s="2" t="s">
        <v>40</v>
      </c>
      <c r="J11653" s="2" t="s">
        <v>26</v>
      </c>
      <c r="K11653" t="s">
        <v>41</v>
      </c>
      <c r="L11653" t="s">
        <v>22</v>
      </c>
      <c r="M11653">
        <v>1000.12</v>
      </c>
      <c r="N11653">
        <v>2020</v>
      </c>
      <c r="O11653">
        <v>7</v>
      </c>
    </row>
    <row r="11654" spans="1:15" x14ac:dyDescent="0.25">
      <c r="A11654" s="1">
        <v>44031</v>
      </c>
      <c r="B11654">
        <v>1000000049</v>
      </c>
      <c r="C11654" s="2" t="s">
        <v>54</v>
      </c>
      <c r="D11654">
        <v>1</v>
      </c>
      <c r="E11654">
        <v>1000.12</v>
      </c>
      <c r="F11654" s="2" t="s">
        <v>46</v>
      </c>
      <c r="G11654" s="2" t="s">
        <v>24</v>
      </c>
      <c r="H11654" s="2" t="s">
        <v>18</v>
      </c>
      <c r="I11654" s="2" t="s">
        <v>40</v>
      </c>
      <c r="J11654" s="2" t="s">
        <v>26</v>
      </c>
      <c r="K11654" t="s">
        <v>41</v>
      </c>
      <c r="L11654" t="s">
        <v>22</v>
      </c>
      <c r="M11654">
        <v>1000.12</v>
      </c>
      <c r="N11654">
        <v>2020</v>
      </c>
      <c r="O11654">
        <v>7</v>
      </c>
    </row>
    <row r="11655" spans="1:15" x14ac:dyDescent="0.25">
      <c r="A11655" s="1">
        <v>44031</v>
      </c>
      <c r="B11655">
        <v>1000000050</v>
      </c>
      <c r="C11655" s="2" t="s">
        <v>73</v>
      </c>
      <c r="D11655">
        <v>1</v>
      </c>
      <c r="E11655">
        <v>1254.49</v>
      </c>
      <c r="F11655" s="2" t="s">
        <v>16</v>
      </c>
      <c r="G11655" s="2" t="s">
        <v>74</v>
      </c>
      <c r="H11655" s="2" t="s">
        <v>18</v>
      </c>
      <c r="I11655" s="2" t="s">
        <v>40</v>
      </c>
      <c r="J11655" s="2" t="s">
        <v>26</v>
      </c>
      <c r="K11655" t="s">
        <v>41</v>
      </c>
      <c r="L11655" t="s">
        <v>22</v>
      </c>
      <c r="M11655">
        <v>1254.49</v>
      </c>
      <c r="N11655">
        <v>2020</v>
      </c>
      <c r="O11655">
        <v>7</v>
      </c>
    </row>
    <row r="11656" spans="1:15" x14ac:dyDescent="0.25">
      <c r="A11656" s="1">
        <v>44031</v>
      </c>
      <c r="B11656">
        <v>1000000050</v>
      </c>
      <c r="C11656" s="2" t="s">
        <v>73</v>
      </c>
      <c r="D11656">
        <v>1</v>
      </c>
      <c r="E11656">
        <v>1254.49</v>
      </c>
      <c r="F11656" s="2" t="s">
        <v>16</v>
      </c>
      <c r="G11656" s="2" t="s">
        <v>74</v>
      </c>
      <c r="H11656" s="2" t="s">
        <v>18</v>
      </c>
      <c r="I11656" s="2" t="s">
        <v>40</v>
      </c>
      <c r="J11656" s="2" t="s">
        <v>26</v>
      </c>
      <c r="K11656" t="s">
        <v>41</v>
      </c>
      <c r="L11656" t="s">
        <v>22</v>
      </c>
      <c r="M11656">
        <v>1254.49</v>
      </c>
      <c r="N11656">
        <v>2020</v>
      </c>
      <c r="O11656">
        <v>7</v>
      </c>
    </row>
    <row r="11657" spans="1:15" x14ac:dyDescent="0.25">
      <c r="A11657" s="1">
        <v>44031</v>
      </c>
      <c r="B11657">
        <v>1000000054</v>
      </c>
      <c r="C11657" s="2" t="s">
        <v>94</v>
      </c>
      <c r="D11657">
        <v>1</v>
      </c>
      <c r="E11657">
        <v>9.68</v>
      </c>
      <c r="F11657" s="2" t="s">
        <v>46</v>
      </c>
      <c r="G11657" s="2" t="s">
        <v>74</v>
      </c>
      <c r="H11657" s="2" t="s">
        <v>18</v>
      </c>
      <c r="I11657" s="2" t="s">
        <v>34</v>
      </c>
      <c r="J11657" s="2" t="s">
        <v>26</v>
      </c>
      <c r="K11657" t="s">
        <v>35</v>
      </c>
      <c r="L11657" t="s">
        <v>22</v>
      </c>
      <c r="M11657">
        <v>9.68</v>
      </c>
      <c r="N11657">
        <v>2020</v>
      </c>
      <c r="O11657">
        <v>7</v>
      </c>
    </row>
    <row r="11658" spans="1:15" x14ac:dyDescent="0.25">
      <c r="A11658" s="1">
        <v>44031</v>
      </c>
      <c r="B11658">
        <v>1000000054</v>
      </c>
      <c r="C11658" s="2" t="s">
        <v>94</v>
      </c>
      <c r="D11658">
        <v>1</v>
      </c>
      <c r="E11658">
        <v>9.68</v>
      </c>
      <c r="F11658" s="2" t="s">
        <v>46</v>
      </c>
      <c r="G11658" s="2" t="s">
        <v>74</v>
      </c>
      <c r="H11658" s="2" t="s">
        <v>18</v>
      </c>
      <c r="I11658" s="2" t="s">
        <v>34</v>
      </c>
      <c r="J11658" s="2" t="s">
        <v>26</v>
      </c>
      <c r="K11658" t="s">
        <v>35</v>
      </c>
      <c r="L11658" t="s">
        <v>22</v>
      </c>
      <c r="M11658">
        <v>9.68</v>
      </c>
      <c r="N11658">
        <v>2020</v>
      </c>
      <c r="O11658">
        <v>7</v>
      </c>
    </row>
    <row r="11659" spans="1:15" x14ac:dyDescent="0.25">
      <c r="A11659" s="1">
        <v>44031</v>
      </c>
      <c r="B11659">
        <v>1000000054</v>
      </c>
      <c r="C11659" s="2" t="s">
        <v>73</v>
      </c>
      <c r="D11659">
        <v>1</v>
      </c>
      <c r="E11659">
        <v>500.64</v>
      </c>
      <c r="F11659" s="2" t="s">
        <v>16</v>
      </c>
      <c r="G11659" s="2" t="s">
        <v>74</v>
      </c>
      <c r="H11659" s="2" t="s">
        <v>18</v>
      </c>
      <c r="I11659" s="2" t="s">
        <v>34</v>
      </c>
      <c r="J11659" s="2" t="s">
        <v>26</v>
      </c>
      <c r="K11659" t="s">
        <v>35</v>
      </c>
      <c r="L11659" t="s">
        <v>22</v>
      </c>
      <c r="M11659">
        <v>500.64</v>
      </c>
      <c r="N11659">
        <v>2020</v>
      </c>
      <c r="O11659">
        <v>7</v>
      </c>
    </row>
    <row r="11660" spans="1:15" x14ac:dyDescent="0.25">
      <c r="A11660" s="1">
        <v>44031</v>
      </c>
      <c r="B11660">
        <v>1000000054</v>
      </c>
      <c r="C11660" s="2" t="s">
        <v>73</v>
      </c>
      <c r="D11660">
        <v>1</v>
      </c>
      <c r="E11660">
        <v>500.64</v>
      </c>
      <c r="F11660" s="2" t="s">
        <v>16</v>
      </c>
      <c r="G11660" s="2" t="s">
        <v>74</v>
      </c>
      <c r="H11660" s="2" t="s">
        <v>18</v>
      </c>
      <c r="I11660" s="2" t="s">
        <v>34</v>
      </c>
      <c r="J11660" s="2" t="s">
        <v>26</v>
      </c>
      <c r="K11660" t="s">
        <v>35</v>
      </c>
      <c r="L11660" t="s">
        <v>22</v>
      </c>
      <c r="M11660">
        <v>500.64</v>
      </c>
      <c r="N11660">
        <v>2020</v>
      </c>
      <c r="O11660">
        <v>7</v>
      </c>
    </row>
    <row r="11661" spans="1:15" x14ac:dyDescent="0.25">
      <c r="A11661" s="1">
        <v>44031</v>
      </c>
      <c r="B11661">
        <v>1000000056</v>
      </c>
      <c r="C11661" s="2" t="s">
        <v>94</v>
      </c>
      <c r="D11661">
        <v>1</v>
      </c>
      <c r="E11661">
        <v>9.06</v>
      </c>
      <c r="F11661" s="2" t="s">
        <v>46</v>
      </c>
      <c r="G11661" s="2" t="s">
        <v>74</v>
      </c>
      <c r="H11661" s="2" t="s">
        <v>18</v>
      </c>
      <c r="I11661" s="2" t="s">
        <v>34</v>
      </c>
      <c r="J11661" s="2" t="s">
        <v>26</v>
      </c>
      <c r="K11661" t="s">
        <v>35</v>
      </c>
      <c r="L11661" t="s">
        <v>28</v>
      </c>
      <c r="M11661">
        <v>9.06</v>
      </c>
      <c r="N11661">
        <v>2020</v>
      </c>
      <c r="O11661">
        <v>7</v>
      </c>
    </row>
    <row r="11662" spans="1:15" x14ac:dyDescent="0.25">
      <c r="A11662" s="1">
        <v>44031</v>
      </c>
      <c r="B11662">
        <v>1000000056</v>
      </c>
      <c r="C11662" s="2" t="s">
        <v>94</v>
      </c>
      <c r="D11662">
        <v>1</v>
      </c>
      <c r="E11662">
        <v>9.06</v>
      </c>
      <c r="F11662" s="2" t="s">
        <v>46</v>
      </c>
      <c r="G11662" s="2" t="s">
        <v>74</v>
      </c>
      <c r="H11662" s="2" t="s">
        <v>18</v>
      </c>
      <c r="I11662" s="2" t="s">
        <v>34</v>
      </c>
      <c r="J11662" s="2" t="s">
        <v>26</v>
      </c>
      <c r="K11662" t="s">
        <v>35</v>
      </c>
      <c r="L11662" t="s">
        <v>28</v>
      </c>
      <c r="M11662">
        <v>9.06</v>
      </c>
      <c r="N11662">
        <v>2020</v>
      </c>
      <c r="O11662">
        <v>7</v>
      </c>
    </row>
    <row r="11663" spans="1:15" x14ac:dyDescent="0.25">
      <c r="A11663" s="1">
        <v>44031</v>
      </c>
      <c r="B11663">
        <v>1000000056</v>
      </c>
      <c r="C11663" s="2" t="s">
        <v>23</v>
      </c>
      <c r="D11663">
        <v>1</v>
      </c>
      <c r="E11663">
        <v>5000.71</v>
      </c>
      <c r="F11663" s="2" t="s">
        <v>16</v>
      </c>
      <c r="G11663" s="2" t="s">
        <v>24</v>
      </c>
      <c r="H11663" s="2" t="s">
        <v>18</v>
      </c>
      <c r="I11663" s="2" t="s">
        <v>34</v>
      </c>
      <c r="J11663" s="2" t="s">
        <v>26</v>
      </c>
      <c r="K11663" t="s">
        <v>35</v>
      </c>
      <c r="L11663" t="s">
        <v>28</v>
      </c>
      <c r="M11663">
        <v>5000.71</v>
      </c>
      <c r="N11663">
        <v>2020</v>
      </c>
      <c r="O11663">
        <v>7</v>
      </c>
    </row>
    <row r="11664" spans="1:15" x14ac:dyDescent="0.25">
      <c r="A11664" s="1">
        <v>44031</v>
      </c>
      <c r="B11664">
        <v>1000000056</v>
      </c>
      <c r="C11664" s="2" t="s">
        <v>23</v>
      </c>
      <c r="D11664">
        <v>1</v>
      </c>
      <c r="E11664">
        <v>5000.71</v>
      </c>
      <c r="F11664" s="2" t="s">
        <v>16</v>
      </c>
      <c r="G11664" s="2" t="s">
        <v>24</v>
      </c>
      <c r="H11664" s="2" t="s">
        <v>18</v>
      </c>
      <c r="I11664" s="2" t="s">
        <v>34</v>
      </c>
      <c r="J11664" s="2" t="s">
        <v>26</v>
      </c>
      <c r="K11664" t="s">
        <v>35</v>
      </c>
      <c r="L11664" t="s">
        <v>28</v>
      </c>
      <c r="M11664">
        <v>5000.71</v>
      </c>
      <c r="N11664">
        <v>2020</v>
      </c>
      <c r="O11664">
        <v>7</v>
      </c>
    </row>
    <row r="11665" spans="1:15" x14ac:dyDescent="0.25">
      <c r="A11665" s="1">
        <v>44031</v>
      </c>
      <c r="B11665">
        <v>1000000067</v>
      </c>
      <c r="C11665" s="2" t="s">
        <v>42</v>
      </c>
      <c r="D11665">
        <v>1</v>
      </c>
      <c r="E11665">
        <v>10000.42</v>
      </c>
      <c r="F11665" s="2" t="s">
        <v>16</v>
      </c>
      <c r="G11665" s="2" t="s">
        <v>43</v>
      </c>
      <c r="H11665" s="2" t="s">
        <v>18</v>
      </c>
      <c r="I11665" s="2" t="s">
        <v>25</v>
      </c>
      <c r="J11665" s="2" t="s">
        <v>20</v>
      </c>
      <c r="K11665" t="s">
        <v>51</v>
      </c>
      <c r="L11665" t="s">
        <v>22</v>
      </c>
      <c r="M11665">
        <v>10000.42</v>
      </c>
      <c r="N11665">
        <v>2020</v>
      </c>
      <c r="O11665">
        <v>7</v>
      </c>
    </row>
    <row r="11666" spans="1:15" x14ac:dyDescent="0.25">
      <c r="A11666" s="1">
        <v>44031</v>
      </c>
      <c r="B11666">
        <v>1000000067</v>
      </c>
      <c r="C11666" s="2" t="s">
        <v>42</v>
      </c>
      <c r="D11666">
        <v>1</v>
      </c>
      <c r="E11666">
        <v>10000.42</v>
      </c>
      <c r="F11666" s="2" t="s">
        <v>16</v>
      </c>
      <c r="G11666" s="2" t="s">
        <v>43</v>
      </c>
      <c r="H11666" s="2" t="s">
        <v>18</v>
      </c>
      <c r="I11666" s="2" t="s">
        <v>25</v>
      </c>
      <c r="J11666" s="2" t="s">
        <v>20</v>
      </c>
      <c r="K11666" t="s">
        <v>51</v>
      </c>
      <c r="L11666" t="s">
        <v>22</v>
      </c>
      <c r="M11666">
        <v>10000.42</v>
      </c>
      <c r="N11666">
        <v>2020</v>
      </c>
      <c r="O11666">
        <v>7</v>
      </c>
    </row>
    <row r="11667" spans="1:15" x14ac:dyDescent="0.25">
      <c r="A11667" s="1">
        <v>44031</v>
      </c>
      <c r="B11667">
        <v>1000000068</v>
      </c>
      <c r="C11667" s="2" t="s">
        <v>54</v>
      </c>
      <c r="D11667">
        <v>1</v>
      </c>
      <c r="E11667">
        <v>353.03</v>
      </c>
      <c r="F11667" s="2" t="s">
        <v>46</v>
      </c>
      <c r="G11667" s="2" t="s">
        <v>24</v>
      </c>
      <c r="H11667" s="2" t="s">
        <v>30</v>
      </c>
      <c r="I11667" s="2" t="s">
        <v>55</v>
      </c>
      <c r="J11667" s="2" t="s">
        <v>26</v>
      </c>
      <c r="K11667" t="s">
        <v>56</v>
      </c>
      <c r="L11667" t="s">
        <v>28</v>
      </c>
      <c r="M11667">
        <v>353.03</v>
      </c>
      <c r="N11667">
        <v>2020</v>
      </c>
      <c r="O11667">
        <v>7</v>
      </c>
    </row>
    <row r="11668" spans="1:15" x14ac:dyDescent="0.25">
      <c r="A11668" s="1">
        <v>44031</v>
      </c>
      <c r="B11668">
        <v>1000000068</v>
      </c>
      <c r="C11668" s="2" t="s">
        <v>54</v>
      </c>
      <c r="D11668">
        <v>1</v>
      </c>
      <c r="E11668">
        <v>353.03</v>
      </c>
      <c r="F11668" s="2" t="s">
        <v>46</v>
      </c>
      <c r="G11668" s="2" t="s">
        <v>24</v>
      </c>
      <c r="H11668" s="2" t="s">
        <v>30</v>
      </c>
      <c r="I11668" s="2" t="s">
        <v>55</v>
      </c>
      <c r="J11668" s="2" t="s">
        <v>26</v>
      </c>
      <c r="K11668" t="s">
        <v>56</v>
      </c>
      <c r="L11668" t="s">
        <v>28</v>
      </c>
      <c r="M11668">
        <v>353.03</v>
      </c>
      <c r="N11668">
        <v>2020</v>
      </c>
      <c r="O11668">
        <v>7</v>
      </c>
    </row>
    <row r="11669" spans="1:15" x14ac:dyDescent="0.25">
      <c r="A11669" s="1">
        <v>44031</v>
      </c>
      <c r="B11669">
        <v>1000000068</v>
      </c>
      <c r="C11669" s="2" t="s">
        <v>23</v>
      </c>
      <c r="D11669">
        <v>1</v>
      </c>
      <c r="E11669">
        <v>9999.94</v>
      </c>
      <c r="F11669" s="2" t="s">
        <v>16</v>
      </c>
      <c r="G11669" s="2" t="s">
        <v>24</v>
      </c>
      <c r="H11669" s="2" t="s">
        <v>30</v>
      </c>
      <c r="I11669" s="2" t="s">
        <v>55</v>
      </c>
      <c r="J11669" s="2" t="s">
        <v>26</v>
      </c>
      <c r="K11669" t="s">
        <v>56</v>
      </c>
      <c r="L11669" t="s">
        <v>28</v>
      </c>
      <c r="M11669">
        <v>9999.94</v>
      </c>
      <c r="N11669">
        <v>2020</v>
      </c>
      <c r="O11669">
        <v>7</v>
      </c>
    </row>
    <row r="11670" spans="1:15" x14ac:dyDescent="0.25">
      <c r="A11670" s="1">
        <v>44031</v>
      </c>
      <c r="B11670">
        <v>1000000068</v>
      </c>
      <c r="C11670" s="2" t="s">
        <v>23</v>
      </c>
      <c r="D11670">
        <v>1</v>
      </c>
      <c r="E11670">
        <v>9999.94</v>
      </c>
      <c r="F11670" s="2" t="s">
        <v>16</v>
      </c>
      <c r="G11670" s="2" t="s">
        <v>24</v>
      </c>
      <c r="H11670" s="2" t="s">
        <v>30</v>
      </c>
      <c r="I11670" s="2" t="s">
        <v>55</v>
      </c>
      <c r="J11670" s="2" t="s">
        <v>26</v>
      </c>
      <c r="K11670" t="s">
        <v>56</v>
      </c>
      <c r="L11670" t="s">
        <v>28</v>
      </c>
      <c r="M11670">
        <v>9999.94</v>
      </c>
      <c r="N11670">
        <v>2020</v>
      </c>
      <c r="O11670">
        <v>7</v>
      </c>
    </row>
    <row r="11671" spans="1:15" x14ac:dyDescent="0.25">
      <c r="A11671" s="1">
        <v>44031</v>
      </c>
      <c r="B11671">
        <v>1000000068</v>
      </c>
      <c r="C11671" s="2" t="s">
        <v>71</v>
      </c>
      <c r="D11671">
        <v>1</v>
      </c>
      <c r="E11671">
        <v>623.66999999999996</v>
      </c>
      <c r="F11671" s="2" t="s">
        <v>16</v>
      </c>
      <c r="G11671" s="2" t="s">
        <v>72</v>
      </c>
      <c r="H11671" s="2" t="s">
        <v>30</v>
      </c>
      <c r="I11671" s="2" t="s">
        <v>55</v>
      </c>
      <c r="J11671" s="2" t="s">
        <v>26</v>
      </c>
      <c r="K11671" t="s">
        <v>56</v>
      </c>
      <c r="L11671" t="s">
        <v>28</v>
      </c>
      <c r="M11671">
        <v>623.66999999999996</v>
      </c>
      <c r="N11671">
        <v>2020</v>
      </c>
      <c r="O11671">
        <v>7</v>
      </c>
    </row>
    <row r="11672" spans="1:15" x14ac:dyDescent="0.25">
      <c r="A11672" s="1">
        <v>44031</v>
      </c>
      <c r="B11672">
        <v>1000000068</v>
      </c>
      <c r="C11672" s="2" t="s">
        <v>71</v>
      </c>
      <c r="D11672">
        <v>1</v>
      </c>
      <c r="E11672">
        <v>623.66999999999996</v>
      </c>
      <c r="F11672" s="2" t="s">
        <v>16</v>
      </c>
      <c r="G11672" s="2" t="s">
        <v>72</v>
      </c>
      <c r="H11672" s="2" t="s">
        <v>30</v>
      </c>
      <c r="I11672" s="2" t="s">
        <v>55</v>
      </c>
      <c r="J11672" s="2" t="s">
        <v>26</v>
      </c>
      <c r="K11672" t="s">
        <v>56</v>
      </c>
      <c r="L11672" t="s">
        <v>28</v>
      </c>
      <c r="M11672">
        <v>623.66999999999996</v>
      </c>
      <c r="N11672">
        <v>2020</v>
      </c>
      <c r="O11672">
        <v>7</v>
      </c>
    </row>
    <row r="11673" spans="1:15" x14ac:dyDescent="0.25">
      <c r="A11673" s="1">
        <v>44031</v>
      </c>
      <c r="B11673">
        <v>1000000068</v>
      </c>
      <c r="C11673" s="2" t="s">
        <v>15</v>
      </c>
      <c r="D11673">
        <v>2</v>
      </c>
      <c r="E11673">
        <v>18412.34</v>
      </c>
      <c r="F11673" s="2" t="s">
        <v>16</v>
      </c>
      <c r="G11673" s="2" t="s">
        <v>17</v>
      </c>
      <c r="H11673" s="2" t="s">
        <v>30</v>
      </c>
      <c r="I11673" s="2" t="s">
        <v>55</v>
      </c>
      <c r="J11673" s="2" t="s">
        <v>26</v>
      </c>
      <c r="K11673" t="s">
        <v>56</v>
      </c>
      <c r="L11673" t="s">
        <v>28</v>
      </c>
      <c r="M11673">
        <v>9206.17</v>
      </c>
      <c r="N11673">
        <v>2020</v>
      </c>
      <c r="O11673">
        <v>7</v>
      </c>
    </row>
    <row r="11674" spans="1:15" x14ac:dyDescent="0.25">
      <c r="A11674" s="1">
        <v>44031</v>
      </c>
      <c r="B11674">
        <v>1000000068</v>
      </c>
      <c r="C11674" s="2" t="s">
        <v>15</v>
      </c>
      <c r="D11674">
        <v>2</v>
      </c>
      <c r="E11674">
        <v>18412.34</v>
      </c>
      <c r="F11674" s="2" t="s">
        <v>16</v>
      </c>
      <c r="G11674" s="2" t="s">
        <v>17</v>
      </c>
      <c r="H11674" s="2" t="s">
        <v>30</v>
      </c>
      <c r="I11674" s="2" t="s">
        <v>55</v>
      </c>
      <c r="J11674" s="2" t="s">
        <v>26</v>
      </c>
      <c r="K11674" t="s">
        <v>56</v>
      </c>
      <c r="L11674" t="s">
        <v>28</v>
      </c>
      <c r="M11674">
        <v>9206.17</v>
      </c>
      <c r="N11674">
        <v>2020</v>
      </c>
      <c r="O11674">
        <v>7</v>
      </c>
    </row>
    <row r="11675" spans="1:15" x14ac:dyDescent="0.25">
      <c r="A11675" s="1">
        <v>44031</v>
      </c>
      <c r="B11675">
        <v>1000000104</v>
      </c>
      <c r="C11675" s="2" t="s">
        <v>23</v>
      </c>
      <c r="D11675">
        <v>1</v>
      </c>
      <c r="E11675">
        <v>19999.990000000002</v>
      </c>
      <c r="F11675" s="2" t="s">
        <v>16</v>
      </c>
      <c r="G11675" s="2" t="s">
        <v>24</v>
      </c>
      <c r="H11675" s="2" t="s">
        <v>18</v>
      </c>
      <c r="I11675" s="2" t="s">
        <v>40</v>
      </c>
      <c r="J11675" s="2" t="s">
        <v>26</v>
      </c>
      <c r="K11675" t="s">
        <v>41</v>
      </c>
      <c r="L11675" t="s">
        <v>22</v>
      </c>
      <c r="M11675">
        <v>19999.990000000002</v>
      </c>
      <c r="N11675">
        <v>2020</v>
      </c>
      <c r="O11675">
        <v>7</v>
      </c>
    </row>
    <row r="11676" spans="1:15" x14ac:dyDescent="0.25">
      <c r="A11676" s="1">
        <v>44031</v>
      </c>
      <c r="B11676">
        <v>1000000104</v>
      </c>
      <c r="C11676" s="2" t="s">
        <v>23</v>
      </c>
      <c r="D11676">
        <v>1</v>
      </c>
      <c r="E11676">
        <v>19999.990000000002</v>
      </c>
      <c r="F11676" s="2" t="s">
        <v>16</v>
      </c>
      <c r="G11676" s="2" t="s">
        <v>24</v>
      </c>
      <c r="H11676" s="2" t="s">
        <v>18</v>
      </c>
      <c r="I11676" s="2" t="s">
        <v>40</v>
      </c>
      <c r="J11676" s="2" t="s">
        <v>26</v>
      </c>
      <c r="K11676" t="s">
        <v>41</v>
      </c>
      <c r="L11676" t="s">
        <v>22</v>
      </c>
      <c r="M11676">
        <v>19999.990000000002</v>
      </c>
      <c r="N11676">
        <v>2020</v>
      </c>
      <c r="O11676">
        <v>7</v>
      </c>
    </row>
    <row r="11677" spans="1:15" x14ac:dyDescent="0.25">
      <c r="A11677" s="1">
        <v>44031</v>
      </c>
      <c r="B11677">
        <v>1000000104</v>
      </c>
      <c r="C11677" s="2" t="s">
        <v>15</v>
      </c>
      <c r="D11677">
        <v>1</v>
      </c>
      <c r="E11677">
        <v>1500.24</v>
      </c>
      <c r="F11677" s="2" t="s">
        <v>16</v>
      </c>
      <c r="G11677" s="2" t="s">
        <v>17</v>
      </c>
      <c r="H11677" s="2" t="s">
        <v>18</v>
      </c>
      <c r="I11677" s="2" t="s">
        <v>40</v>
      </c>
      <c r="J11677" s="2" t="s">
        <v>26</v>
      </c>
      <c r="K11677" t="s">
        <v>41</v>
      </c>
      <c r="L11677" t="s">
        <v>22</v>
      </c>
      <c r="M11677">
        <v>1500.24</v>
      </c>
      <c r="N11677">
        <v>2020</v>
      </c>
      <c r="O11677">
        <v>7</v>
      </c>
    </row>
    <row r="11678" spans="1:15" x14ac:dyDescent="0.25">
      <c r="A11678" s="1">
        <v>44031</v>
      </c>
      <c r="B11678">
        <v>1000000104</v>
      </c>
      <c r="C11678" s="2" t="s">
        <v>15</v>
      </c>
      <c r="D11678">
        <v>1</v>
      </c>
      <c r="E11678">
        <v>1500.24</v>
      </c>
      <c r="F11678" s="2" t="s">
        <v>16</v>
      </c>
      <c r="G11678" s="2" t="s">
        <v>17</v>
      </c>
      <c r="H11678" s="2" t="s">
        <v>18</v>
      </c>
      <c r="I11678" s="2" t="s">
        <v>40</v>
      </c>
      <c r="J11678" s="2" t="s">
        <v>26</v>
      </c>
      <c r="K11678" t="s">
        <v>41</v>
      </c>
      <c r="L11678" t="s">
        <v>22</v>
      </c>
      <c r="M11678">
        <v>1500.24</v>
      </c>
      <c r="N11678">
        <v>2020</v>
      </c>
      <c r="O11678">
        <v>7</v>
      </c>
    </row>
    <row r="11679" spans="1:15" x14ac:dyDescent="0.25">
      <c r="A11679" s="1">
        <v>44031</v>
      </c>
      <c r="B11679">
        <v>1000000237</v>
      </c>
      <c r="C11679" s="2" t="s">
        <v>73</v>
      </c>
      <c r="D11679">
        <v>1</v>
      </c>
      <c r="E11679">
        <v>600.36</v>
      </c>
      <c r="F11679" s="2" t="s">
        <v>16</v>
      </c>
      <c r="G11679" s="2" t="s">
        <v>74</v>
      </c>
      <c r="H11679" s="2" t="s">
        <v>18</v>
      </c>
      <c r="I11679" s="2" t="s">
        <v>40</v>
      </c>
      <c r="J11679" s="2" t="s">
        <v>26</v>
      </c>
      <c r="K11679" t="s">
        <v>41</v>
      </c>
      <c r="L11679" t="s">
        <v>22</v>
      </c>
      <c r="M11679">
        <v>600.36</v>
      </c>
      <c r="N11679">
        <v>2020</v>
      </c>
      <c r="O11679">
        <v>7</v>
      </c>
    </row>
    <row r="11680" spans="1:15" x14ac:dyDescent="0.25">
      <c r="A11680" s="1">
        <v>44031</v>
      </c>
      <c r="B11680">
        <v>1000000237</v>
      </c>
      <c r="C11680" s="2" t="s">
        <v>73</v>
      </c>
      <c r="D11680">
        <v>1</v>
      </c>
      <c r="E11680">
        <v>600.36</v>
      </c>
      <c r="F11680" s="2" t="s">
        <v>16</v>
      </c>
      <c r="G11680" s="2" t="s">
        <v>74</v>
      </c>
      <c r="H11680" s="2" t="s">
        <v>18</v>
      </c>
      <c r="I11680" s="2" t="s">
        <v>40</v>
      </c>
      <c r="J11680" s="2" t="s">
        <v>26</v>
      </c>
      <c r="K11680" t="s">
        <v>41</v>
      </c>
      <c r="L11680" t="s">
        <v>22</v>
      </c>
      <c r="M11680">
        <v>600.36</v>
      </c>
      <c r="N11680">
        <v>2020</v>
      </c>
      <c r="O11680">
        <v>7</v>
      </c>
    </row>
    <row r="11681" spans="1:15" x14ac:dyDescent="0.25">
      <c r="A11681" s="1">
        <v>44031</v>
      </c>
      <c r="B11681">
        <v>1000000237</v>
      </c>
      <c r="C11681" s="2" t="s">
        <v>15</v>
      </c>
      <c r="D11681">
        <v>1</v>
      </c>
      <c r="E11681">
        <v>2311.0500000000002</v>
      </c>
      <c r="F11681" s="2" t="s">
        <v>16</v>
      </c>
      <c r="G11681" s="2" t="s">
        <v>17</v>
      </c>
      <c r="H11681" s="2" t="s">
        <v>18</v>
      </c>
      <c r="I11681" s="2" t="s">
        <v>40</v>
      </c>
      <c r="J11681" s="2" t="s">
        <v>26</v>
      </c>
      <c r="K11681" t="s">
        <v>41</v>
      </c>
      <c r="L11681" t="s">
        <v>22</v>
      </c>
      <c r="M11681">
        <v>2311.0500000000002</v>
      </c>
      <c r="N11681">
        <v>2020</v>
      </c>
      <c r="O11681">
        <v>7</v>
      </c>
    </row>
    <row r="11682" spans="1:15" x14ac:dyDescent="0.25">
      <c r="A11682" s="1">
        <v>44031</v>
      </c>
      <c r="B11682">
        <v>1000000237</v>
      </c>
      <c r="C11682" s="2" t="s">
        <v>15</v>
      </c>
      <c r="D11682">
        <v>1</v>
      </c>
      <c r="E11682">
        <v>2311.0500000000002</v>
      </c>
      <c r="F11682" s="2" t="s">
        <v>16</v>
      </c>
      <c r="G11682" s="2" t="s">
        <v>17</v>
      </c>
      <c r="H11682" s="2" t="s">
        <v>18</v>
      </c>
      <c r="I11682" s="2" t="s">
        <v>40</v>
      </c>
      <c r="J11682" s="2" t="s">
        <v>26</v>
      </c>
      <c r="K11682" t="s">
        <v>41</v>
      </c>
      <c r="L11682" t="s">
        <v>22</v>
      </c>
      <c r="M11682">
        <v>2311.0500000000002</v>
      </c>
      <c r="N11682">
        <v>2020</v>
      </c>
      <c r="O11682">
        <v>7</v>
      </c>
    </row>
    <row r="11683" spans="1:15" x14ac:dyDescent="0.25">
      <c r="A11683" s="1">
        <v>44031</v>
      </c>
      <c r="B11683">
        <v>1000000266</v>
      </c>
      <c r="C11683" s="2" t="s">
        <v>23</v>
      </c>
      <c r="D11683">
        <v>2</v>
      </c>
      <c r="E11683">
        <v>12500.92</v>
      </c>
      <c r="F11683" s="2" t="s">
        <v>16</v>
      </c>
      <c r="G11683" s="2" t="s">
        <v>24</v>
      </c>
      <c r="H11683" s="2" t="s">
        <v>30</v>
      </c>
      <c r="I11683" s="2" t="s">
        <v>55</v>
      </c>
      <c r="J11683" s="2" t="s">
        <v>26</v>
      </c>
      <c r="K11683" t="s">
        <v>56</v>
      </c>
      <c r="L11683" t="s">
        <v>22</v>
      </c>
      <c r="M11683">
        <v>6250.46</v>
      </c>
      <c r="N11683">
        <v>2020</v>
      </c>
      <c r="O11683">
        <v>7</v>
      </c>
    </row>
    <row r="11684" spans="1:15" x14ac:dyDescent="0.25">
      <c r="A11684" s="1">
        <v>44031</v>
      </c>
      <c r="B11684">
        <v>1000000266</v>
      </c>
      <c r="C11684" s="2" t="s">
        <v>23</v>
      </c>
      <c r="D11684">
        <v>2</v>
      </c>
      <c r="E11684">
        <v>12500.92</v>
      </c>
      <c r="F11684" s="2" t="s">
        <v>16</v>
      </c>
      <c r="G11684" s="2" t="s">
        <v>24</v>
      </c>
      <c r="H11684" s="2" t="s">
        <v>30</v>
      </c>
      <c r="I11684" s="2" t="s">
        <v>55</v>
      </c>
      <c r="J11684" s="2" t="s">
        <v>26</v>
      </c>
      <c r="K11684" t="s">
        <v>56</v>
      </c>
      <c r="L11684" t="s">
        <v>22</v>
      </c>
      <c r="M11684">
        <v>6250.46</v>
      </c>
      <c r="N11684">
        <v>2020</v>
      </c>
      <c r="O11684">
        <v>7</v>
      </c>
    </row>
    <row r="11685" spans="1:15" x14ac:dyDescent="0.25">
      <c r="A11685" s="1">
        <v>44031</v>
      </c>
      <c r="B11685">
        <v>1000000566</v>
      </c>
      <c r="C11685" s="2" t="s">
        <v>75</v>
      </c>
      <c r="D11685">
        <v>2</v>
      </c>
      <c r="E11685">
        <v>10500.38</v>
      </c>
      <c r="F11685" s="2" t="s">
        <v>16</v>
      </c>
      <c r="G11685" s="2" t="s">
        <v>76</v>
      </c>
      <c r="H11685" s="2" t="s">
        <v>47</v>
      </c>
      <c r="I11685" s="2" t="s">
        <v>48</v>
      </c>
      <c r="J11685" s="2" t="s">
        <v>36</v>
      </c>
      <c r="K11685" t="s">
        <v>49</v>
      </c>
      <c r="L11685" t="s">
        <v>22</v>
      </c>
      <c r="M11685">
        <v>5250.19</v>
      </c>
      <c r="N11685">
        <v>2020</v>
      </c>
      <c r="O11685">
        <v>7</v>
      </c>
    </row>
    <row r="11686" spans="1:15" x14ac:dyDescent="0.25">
      <c r="A11686" s="1">
        <v>44031</v>
      </c>
      <c r="B11686">
        <v>1000000566</v>
      </c>
      <c r="C11686" s="2" t="s">
        <v>75</v>
      </c>
      <c r="D11686">
        <v>2</v>
      </c>
      <c r="E11686">
        <v>10500.38</v>
      </c>
      <c r="F11686" s="2" t="s">
        <v>16</v>
      </c>
      <c r="G11686" s="2" t="s">
        <v>76</v>
      </c>
      <c r="H11686" s="2" t="s">
        <v>47</v>
      </c>
      <c r="I11686" s="2" t="s">
        <v>48</v>
      </c>
      <c r="J11686" s="2" t="s">
        <v>36</v>
      </c>
      <c r="K11686" t="s">
        <v>49</v>
      </c>
      <c r="L11686" t="s">
        <v>22</v>
      </c>
      <c r="M11686">
        <v>5250.19</v>
      </c>
      <c r="N11686">
        <v>2020</v>
      </c>
      <c r="O11686">
        <v>7</v>
      </c>
    </row>
    <row r="11687" spans="1:15" x14ac:dyDescent="0.25">
      <c r="A11687" s="1">
        <v>44031</v>
      </c>
      <c r="B11687">
        <v>1000000576</v>
      </c>
      <c r="C11687" s="2" t="s">
        <v>75</v>
      </c>
      <c r="D11687">
        <v>1</v>
      </c>
      <c r="E11687">
        <v>4572.46</v>
      </c>
      <c r="F11687" s="2" t="s">
        <v>16</v>
      </c>
      <c r="G11687" s="2" t="s">
        <v>76</v>
      </c>
      <c r="H11687" s="2" t="s">
        <v>18</v>
      </c>
      <c r="I11687" s="2" t="s">
        <v>25</v>
      </c>
      <c r="J11687" s="2" t="s">
        <v>36</v>
      </c>
      <c r="K11687" t="s">
        <v>37</v>
      </c>
      <c r="L11687" t="s">
        <v>22</v>
      </c>
      <c r="M11687">
        <v>4572.46</v>
      </c>
      <c r="N11687">
        <v>2020</v>
      </c>
      <c r="O11687">
        <v>7</v>
      </c>
    </row>
    <row r="11688" spans="1:15" x14ac:dyDescent="0.25">
      <c r="A11688" s="1">
        <v>44031</v>
      </c>
      <c r="B11688">
        <v>1000000576</v>
      </c>
      <c r="C11688" s="2" t="s">
        <v>75</v>
      </c>
      <c r="D11688">
        <v>1</v>
      </c>
      <c r="E11688">
        <v>4572.46</v>
      </c>
      <c r="F11688" s="2" t="s">
        <v>16</v>
      </c>
      <c r="G11688" s="2" t="s">
        <v>76</v>
      </c>
      <c r="H11688" s="2" t="s">
        <v>18</v>
      </c>
      <c r="I11688" s="2" t="s">
        <v>25</v>
      </c>
      <c r="J11688" s="2" t="s">
        <v>36</v>
      </c>
      <c r="K11688" t="s">
        <v>37</v>
      </c>
      <c r="L11688" t="s">
        <v>22</v>
      </c>
      <c r="M11688">
        <v>4572.46</v>
      </c>
      <c r="N11688">
        <v>2020</v>
      </c>
      <c r="O11688">
        <v>7</v>
      </c>
    </row>
    <row r="11689" spans="1:15" x14ac:dyDescent="0.25">
      <c r="A11689" s="1">
        <v>44031</v>
      </c>
      <c r="B11689">
        <v>1000000594</v>
      </c>
      <c r="C11689" s="2" t="s">
        <v>15</v>
      </c>
      <c r="D11689">
        <v>4</v>
      </c>
      <c r="E11689">
        <v>53102.04</v>
      </c>
      <c r="F11689" s="2" t="s">
        <v>16</v>
      </c>
      <c r="G11689" s="2" t="s">
        <v>17</v>
      </c>
      <c r="H11689" s="2" t="s">
        <v>18</v>
      </c>
      <c r="I11689" s="2" t="s">
        <v>25</v>
      </c>
      <c r="J11689" s="2" t="s">
        <v>20</v>
      </c>
      <c r="K11689" t="s">
        <v>51</v>
      </c>
      <c r="L11689" t="s">
        <v>22</v>
      </c>
      <c r="M11689">
        <v>13275.51</v>
      </c>
      <c r="N11689">
        <v>2020</v>
      </c>
      <c r="O11689">
        <v>7</v>
      </c>
    </row>
    <row r="11690" spans="1:15" x14ac:dyDescent="0.25">
      <c r="A11690" s="1">
        <v>44031</v>
      </c>
      <c r="B11690">
        <v>1000000594</v>
      </c>
      <c r="C11690" s="2" t="s">
        <v>15</v>
      </c>
      <c r="D11690">
        <v>4</v>
      </c>
      <c r="E11690">
        <v>53102.04</v>
      </c>
      <c r="F11690" s="2" t="s">
        <v>16</v>
      </c>
      <c r="G11690" s="2" t="s">
        <v>17</v>
      </c>
      <c r="H11690" s="2" t="s">
        <v>18</v>
      </c>
      <c r="I11690" s="2" t="s">
        <v>25</v>
      </c>
      <c r="J11690" s="2" t="s">
        <v>20</v>
      </c>
      <c r="K11690" t="s">
        <v>51</v>
      </c>
      <c r="L11690" t="s">
        <v>22</v>
      </c>
      <c r="M11690">
        <v>13275.51</v>
      </c>
      <c r="N11690">
        <v>2020</v>
      </c>
      <c r="O11690">
        <v>7</v>
      </c>
    </row>
    <row r="11691" spans="1:15" x14ac:dyDescent="0.25">
      <c r="A11691" s="1">
        <v>44031</v>
      </c>
      <c r="B11691">
        <v>1000000928</v>
      </c>
      <c r="C11691" s="2" t="s">
        <v>15</v>
      </c>
      <c r="D11691">
        <v>1</v>
      </c>
      <c r="E11691">
        <v>15999.96</v>
      </c>
      <c r="F11691" s="2" t="s">
        <v>16</v>
      </c>
      <c r="G11691" s="2" t="s">
        <v>17</v>
      </c>
      <c r="H11691" s="2" t="s">
        <v>30</v>
      </c>
      <c r="I11691" s="2" t="s">
        <v>57</v>
      </c>
      <c r="J11691" s="2" t="s">
        <v>26</v>
      </c>
      <c r="K11691" t="s">
        <v>58</v>
      </c>
      <c r="L11691" t="s">
        <v>22</v>
      </c>
      <c r="M11691">
        <v>15999.96</v>
      </c>
      <c r="N11691">
        <v>2020</v>
      </c>
      <c r="O11691">
        <v>7</v>
      </c>
    </row>
    <row r="11692" spans="1:15" x14ac:dyDescent="0.25">
      <c r="A11692" s="1">
        <v>44031</v>
      </c>
      <c r="B11692">
        <v>1000000928</v>
      </c>
      <c r="C11692" s="2" t="s">
        <v>15</v>
      </c>
      <c r="D11692">
        <v>1</v>
      </c>
      <c r="E11692">
        <v>15999.96</v>
      </c>
      <c r="F11692" s="2" t="s">
        <v>16</v>
      </c>
      <c r="G11692" s="2" t="s">
        <v>17</v>
      </c>
      <c r="H11692" s="2" t="s">
        <v>30</v>
      </c>
      <c r="I11692" s="2" t="s">
        <v>57</v>
      </c>
      <c r="J11692" s="2" t="s">
        <v>26</v>
      </c>
      <c r="K11692" t="s">
        <v>58</v>
      </c>
      <c r="L11692" t="s">
        <v>22</v>
      </c>
      <c r="M11692">
        <v>15999.96</v>
      </c>
      <c r="N11692">
        <v>2020</v>
      </c>
      <c r="O11692">
        <v>7</v>
      </c>
    </row>
    <row r="11693" spans="1:15" x14ac:dyDescent="0.25">
      <c r="A11693" s="1">
        <v>44031</v>
      </c>
      <c r="B11693">
        <v>1000001513</v>
      </c>
      <c r="C11693" s="2" t="s">
        <v>15</v>
      </c>
      <c r="D11693">
        <v>1</v>
      </c>
      <c r="E11693">
        <v>1956.97</v>
      </c>
      <c r="F11693" s="2" t="s">
        <v>16</v>
      </c>
      <c r="G11693" s="2" t="s">
        <v>17</v>
      </c>
      <c r="H11693" s="2" t="s">
        <v>18</v>
      </c>
      <c r="I11693" s="2" t="s">
        <v>34</v>
      </c>
      <c r="J11693" s="2" t="s">
        <v>20</v>
      </c>
      <c r="K11693" t="s">
        <v>44</v>
      </c>
      <c r="L11693" t="s">
        <v>22</v>
      </c>
      <c r="M11693">
        <v>1956.97</v>
      </c>
      <c r="N11693">
        <v>2020</v>
      </c>
      <c r="O11693">
        <v>7</v>
      </c>
    </row>
    <row r="11694" spans="1:15" x14ac:dyDescent="0.25">
      <c r="A11694" s="1">
        <v>44031</v>
      </c>
      <c r="B11694">
        <v>1000001513</v>
      </c>
      <c r="C11694" s="2" t="s">
        <v>15</v>
      </c>
      <c r="D11694">
        <v>1</v>
      </c>
      <c r="E11694">
        <v>1956.97</v>
      </c>
      <c r="F11694" s="2" t="s">
        <v>16</v>
      </c>
      <c r="G11694" s="2" t="s">
        <v>17</v>
      </c>
      <c r="H11694" s="2" t="s">
        <v>18</v>
      </c>
      <c r="I11694" s="2" t="s">
        <v>34</v>
      </c>
      <c r="J11694" s="2" t="s">
        <v>20</v>
      </c>
      <c r="K11694" t="s">
        <v>44</v>
      </c>
      <c r="L11694" t="s">
        <v>22</v>
      </c>
      <c r="M11694">
        <v>1956.97</v>
      </c>
      <c r="N11694">
        <v>2020</v>
      </c>
      <c r="O11694">
        <v>7</v>
      </c>
    </row>
    <row r="11695" spans="1:15" x14ac:dyDescent="0.25">
      <c r="A11695" s="1">
        <v>44031</v>
      </c>
      <c r="B11695">
        <v>1000001513</v>
      </c>
      <c r="C11695" s="2" t="s">
        <v>42</v>
      </c>
      <c r="D11695">
        <v>1</v>
      </c>
      <c r="E11695">
        <v>1660.26</v>
      </c>
      <c r="F11695" s="2" t="s">
        <v>16</v>
      </c>
      <c r="G11695" s="2" t="s">
        <v>43</v>
      </c>
      <c r="H11695" s="2" t="s">
        <v>18</v>
      </c>
      <c r="I11695" s="2" t="s">
        <v>34</v>
      </c>
      <c r="J11695" s="2" t="s">
        <v>20</v>
      </c>
      <c r="K11695" t="s">
        <v>44</v>
      </c>
      <c r="L11695" t="s">
        <v>22</v>
      </c>
      <c r="M11695">
        <v>1660.26</v>
      </c>
      <c r="N11695">
        <v>2020</v>
      </c>
      <c r="O11695">
        <v>7</v>
      </c>
    </row>
    <row r="11696" spans="1:15" x14ac:dyDescent="0.25">
      <c r="A11696" s="1">
        <v>44031</v>
      </c>
      <c r="B11696">
        <v>1000001513</v>
      </c>
      <c r="C11696" s="2" t="s">
        <v>42</v>
      </c>
      <c r="D11696">
        <v>1</v>
      </c>
      <c r="E11696">
        <v>1660.26</v>
      </c>
      <c r="F11696" s="2" t="s">
        <v>16</v>
      </c>
      <c r="G11696" s="2" t="s">
        <v>43</v>
      </c>
      <c r="H11696" s="2" t="s">
        <v>18</v>
      </c>
      <c r="I11696" s="2" t="s">
        <v>34</v>
      </c>
      <c r="J11696" s="2" t="s">
        <v>20</v>
      </c>
      <c r="K11696" t="s">
        <v>44</v>
      </c>
      <c r="L11696" t="s">
        <v>22</v>
      </c>
      <c r="M11696">
        <v>1660.26</v>
      </c>
      <c r="N11696">
        <v>2020</v>
      </c>
      <c r="O11696">
        <v>7</v>
      </c>
    </row>
    <row r="11697" spans="1:15" x14ac:dyDescent="0.25">
      <c r="A11697" s="1">
        <v>44031</v>
      </c>
      <c r="B11697">
        <v>1000001524</v>
      </c>
      <c r="C11697" s="2" t="s">
        <v>54</v>
      </c>
      <c r="D11697">
        <v>1</v>
      </c>
      <c r="E11697">
        <v>322.69</v>
      </c>
      <c r="F11697" s="2" t="s">
        <v>46</v>
      </c>
      <c r="G11697" s="2" t="s">
        <v>24</v>
      </c>
      <c r="H11697" s="2" t="s">
        <v>18</v>
      </c>
      <c r="I11697" s="2" t="s">
        <v>25</v>
      </c>
      <c r="J11697" s="2" t="s">
        <v>20</v>
      </c>
      <c r="K11697" t="s">
        <v>51</v>
      </c>
      <c r="L11697" t="s">
        <v>22</v>
      </c>
      <c r="M11697">
        <v>322.69</v>
      </c>
      <c r="N11697">
        <v>2020</v>
      </c>
      <c r="O11697">
        <v>7</v>
      </c>
    </row>
    <row r="11698" spans="1:15" x14ac:dyDescent="0.25">
      <c r="A11698" s="1">
        <v>44031</v>
      </c>
      <c r="B11698">
        <v>1000001524</v>
      </c>
      <c r="C11698" s="2" t="s">
        <v>54</v>
      </c>
      <c r="D11698">
        <v>1</v>
      </c>
      <c r="E11698">
        <v>322.69</v>
      </c>
      <c r="F11698" s="2" t="s">
        <v>46</v>
      </c>
      <c r="G11698" s="2" t="s">
        <v>24</v>
      </c>
      <c r="H11698" s="2" t="s">
        <v>18</v>
      </c>
      <c r="I11698" s="2" t="s">
        <v>25</v>
      </c>
      <c r="J11698" s="2" t="s">
        <v>20</v>
      </c>
      <c r="K11698" t="s">
        <v>51</v>
      </c>
      <c r="L11698" t="s">
        <v>22</v>
      </c>
      <c r="M11698">
        <v>322.69</v>
      </c>
      <c r="N11698">
        <v>2020</v>
      </c>
      <c r="O11698">
        <v>7</v>
      </c>
    </row>
    <row r="11699" spans="1:15" x14ac:dyDescent="0.25">
      <c r="A11699" s="1">
        <v>44031</v>
      </c>
      <c r="B11699">
        <v>1000001524</v>
      </c>
      <c r="C11699" s="2" t="s">
        <v>23</v>
      </c>
      <c r="D11699">
        <v>1</v>
      </c>
      <c r="E11699">
        <v>5500.33</v>
      </c>
      <c r="F11699" s="2" t="s">
        <v>16</v>
      </c>
      <c r="G11699" s="2" t="s">
        <v>24</v>
      </c>
      <c r="H11699" s="2" t="s">
        <v>18</v>
      </c>
      <c r="I11699" s="2" t="s">
        <v>25</v>
      </c>
      <c r="J11699" s="2" t="s">
        <v>20</v>
      </c>
      <c r="K11699" t="s">
        <v>51</v>
      </c>
      <c r="L11699" t="s">
        <v>22</v>
      </c>
      <c r="M11699">
        <v>5500.33</v>
      </c>
      <c r="N11699">
        <v>2020</v>
      </c>
      <c r="O11699">
        <v>7</v>
      </c>
    </row>
    <row r="11700" spans="1:15" x14ac:dyDescent="0.25">
      <c r="A11700" s="1">
        <v>44031</v>
      </c>
      <c r="B11700">
        <v>1000001524</v>
      </c>
      <c r="C11700" s="2" t="s">
        <v>23</v>
      </c>
      <c r="D11700">
        <v>1</v>
      </c>
      <c r="E11700">
        <v>5500.33</v>
      </c>
      <c r="F11700" s="2" t="s">
        <v>16</v>
      </c>
      <c r="G11700" s="2" t="s">
        <v>24</v>
      </c>
      <c r="H11700" s="2" t="s">
        <v>18</v>
      </c>
      <c r="I11700" s="2" t="s">
        <v>25</v>
      </c>
      <c r="J11700" s="2" t="s">
        <v>20</v>
      </c>
      <c r="K11700" t="s">
        <v>51</v>
      </c>
      <c r="L11700" t="s">
        <v>22</v>
      </c>
      <c r="M11700">
        <v>5500.33</v>
      </c>
      <c r="N11700">
        <v>2020</v>
      </c>
      <c r="O11700">
        <v>7</v>
      </c>
    </row>
    <row r="11701" spans="1:15" x14ac:dyDescent="0.25">
      <c r="A11701" s="1">
        <v>44031</v>
      </c>
      <c r="B11701">
        <v>1000001524</v>
      </c>
      <c r="C11701" s="2" t="s">
        <v>42</v>
      </c>
      <c r="D11701">
        <v>1</v>
      </c>
      <c r="E11701">
        <v>1159.71</v>
      </c>
      <c r="F11701" s="2" t="s">
        <v>16</v>
      </c>
      <c r="G11701" s="2" t="s">
        <v>43</v>
      </c>
      <c r="H11701" s="2" t="s">
        <v>18</v>
      </c>
      <c r="I11701" s="2" t="s">
        <v>25</v>
      </c>
      <c r="J11701" s="2" t="s">
        <v>20</v>
      </c>
      <c r="K11701" t="s">
        <v>51</v>
      </c>
      <c r="L11701" t="s">
        <v>22</v>
      </c>
      <c r="M11701">
        <v>1159.71</v>
      </c>
      <c r="N11701">
        <v>2020</v>
      </c>
      <c r="O11701">
        <v>7</v>
      </c>
    </row>
    <row r="11702" spans="1:15" x14ac:dyDescent="0.25">
      <c r="A11702" s="1">
        <v>44031</v>
      </c>
      <c r="B11702">
        <v>1000001524</v>
      </c>
      <c r="C11702" s="2" t="s">
        <v>42</v>
      </c>
      <c r="D11702">
        <v>1</v>
      </c>
      <c r="E11702">
        <v>1159.71</v>
      </c>
      <c r="F11702" s="2" t="s">
        <v>16</v>
      </c>
      <c r="G11702" s="2" t="s">
        <v>43</v>
      </c>
      <c r="H11702" s="2" t="s">
        <v>18</v>
      </c>
      <c r="I11702" s="2" t="s">
        <v>25</v>
      </c>
      <c r="J11702" s="2" t="s">
        <v>20</v>
      </c>
      <c r="K11702" t="s">
        <v>51</v>
      </c>
      <c r="L11702" t="s">
        <v>22</v>
      </c>
      <c r="M11702">
        <v>1159.71</v>
      </c>
      <c r="N11702">
        <v>2020</v>
      </c>
      <c r="O11702">
        <v>7</v>
      </c>
    </row>
    <row r="11703" spans="1:15" x14ac:dyDescent="0.25">
      <c r="A11703" s="1">
        <v>44031</v>
      </c>
      <c r="B11703">
        <v>1000002134</v>
      </c>
      <c r="C11703" s="2" t="s">
        <v>23</v>
      </c>
      <c r="D11703">
        <v>2</v>
      </c>
      <c r="E11703">
        <v>7000.9400000000005</v>
      </c>
      <c r="F11703" s="2" t="s">
        <v>16</v>
      </c>
      <c r="G11703" s="2" t="s">
        <v>24</v>
      </c>
      <c r="H11703" s="2" t="s">
        <v>18</v>
      </c>
      <c r="I11703" s="2" t="s">
        <v>40</v>
      </c>
      <c r="J11703" s="2" t="s">
        <v>20</v>
      </c>
      <c r="K11703" t="s">
        <v>68</v>
      </c>
      <c r="L11703" t="s">
        <v>22</v>
      </c>
      <c r="M11703">
        <v>3500.47</v>
      </c>
      <c r="N11703">
        <v>2020</v>
      </c>
      <c r="O11703">
        <v>7</v>
      </c>
    </row>
    <row r="11704" spans="1:15" x14ac:dyDescent="0.25">
      <c r="A11704" s="1">
        <v>44031</v>
      </c>
      <c r="B11704">
        <v>1000002134</v>
      </c>
      <c r="C11704" s="2" t="s">
        <v>23</v>
      </c>
      <c r="D11704">
        <v>2</v>
      </c>
      <c r="E11704">
        <v>7000.9400000000005</v>
      </c>
      <c r="F11704" s="2" t="s">
        <v>16</v>
      </c>
      <c r="G11704" s="2" t="s">
        <v>24</v>
      </c>
      <c r="H11704" s="2" t="s">
        <v>18</v>
      </c>
      <c r="I11704" s="2" t="s">
        <v>40</v>
      </c>
      <c r="J11704" s="2" t="s">
        <v>20</v>
      </c>
      <c r="K11704" t="s">
        <v>68</v>
      </c>
      <c r="L11704" t="s">
        <v>22</v>
      </c>
      <c r="M11704">
        <v>3500.47</v>
      </c>
      <c r="N11704">
        <v>2020</v>
      </c>
      <c r="O11704">
        <v>7</v>
      </c>
    </row>
    <row r="11705" spans="1:15" x14ac:dyDescent="0.25">
      <c r="A11705" s="1">
        <v>44031</v>
      </c>
      <c r="B11705">
        <v>1000002134</v>
      </c>
      <c r="C11705" s="2" t="s">
        <v>42</v>
      </c>
      <c r="D11705">
        <v>1</v>
      </c>
      <c r="E11705">
        <v>17000.080000000002</v>
      </c>
      <c r="F11705" s="2" t="s">
        <v>16</v>
      </c>
      <c r="G11705" s="2" t="s">
        <v>43</v>
      </c>
      <c r="H11705" s="2" t="s">
        <v>18</v>
      </c>
      <c r="I11705" s="2" t="s">
        <v>40</v>
      </c>
      <c r="J11705" s="2" t="s">
        <v>20</v>
      </c>
      <c r="K11705" t="s">
        <v>68</v>
      </c>
      <c r="L11705" t="s">
        <v>22</v>
      </c>
      <c r="M11705">
        <v>17000.080000000002</v>
      </c>
      <c r="N11705">
        <v>2020</v>
      </c>
      <c r="O11705">
        <v>7</v>
      </c>
    </row>
    <row r="11706" spans="1:15" x14ac:dyDescent="0.25">
      <c r="A11706" s="1">
        <v>44031</v>
      </c>
      <c r="B11706">
        <v>1000002134</v>
      </c>
      <c r="C11706" s="2" t="s">
        <v>42</v>
      </c>
      <c r="D11706">
        <v>1</v>
      </c>
      <c r="E11706">
        <v>17000.080000000002</v>
      </c>
      <c r="F11706" s="2" t="s">
        <v>16</v>
      </c>
      <c r="G11706" s="2" t="s">
        <v>43</v>
      </c>
      <c r="H11706" s="2" t="s">
        <v>18</v>
      </c>
      <c r="I11706" s="2" t="s">
        <v>40</v>
      </c>
      <c r="J11706" s="2" t="s">
        <v>20</v>
      </c>
      <c r="K11706" t="s">
        <v>68</v>
      </c>
      <c r="L11706" t="s">
        <v>22</v>
      </c>
      <c r="M11706">
        <v>17000.080000000002</v>
      </c>
      <c r="N11706">
        <v>2020</v>
      </c>
      <c r="O11706">
        <v>7</v>
      </c>
    </row>
    <row r="11707" spans="1:15" x14ac:dyDescent="0.25">
      <c r="A11707" s="1">
        <v>44031</v>
      </c>
      <c r="B11707">
        <v>1000003926</v>
      </c>
      <c r="C11707" s="2" t="s">
        <v>23</v>
      </c>
      <c r="D11707">
        <v>1</v>
      </c>
      <c r="E11707">
        <v>5000.7</v>
      </c>
      <c r="F11707" s="2" t="s">
        <v>16</v>
      </c>
      <c r="G11707" s="2" t="s">
        <v>24</v>
      </c>
      <c r="H11707" s="2" t="s">
        <v>47</v>
      </c>
      <c r="I11707" s="2" t="s">
        <v>48</v>
      </c>
      <c r="J11707" s="2" t="s">
        <v>26</v>
      </c>
      <c r="K11707" t="s">
        <v>50</v>
      </c>
      <c r="L11707" t="s">
        <v>28</v>
      </c>
      <c r="M11707">
        <v>5000.7</v>
      </c>
      <c r="N11707">
        <v>2020</v>
      </c>
      <c r="O11707">
        <v>7</v>
      </c>
    </row>
    <row r="11708" spans="1:15" x14ac:dyDescent="0.25">
      <c r="A11708" s="1">
        <v>44031</v>
      </c>
      <c r="B11708">
        <v>1000003926</v>
      </c>
      <c r="C11708" s="2" t="s">
        <v>23</v>
      </c>
      <c r="D11708">
        <v>1</v>
      </c>
      <c r="E11708">
        <v>5000.7</v>
      </c>
      <c r="F11708" s="2" t="s">
        <v>16</v>
      </c>
      <c r="G11708" s="2" t="s">
        <v>24</v>
      </c>
      <c r="H11708" s="2" t="s">
        <v>47</v>
      </c>
      <c r="I11708" s="2" t="s">
        <v>48</v>
      </c>
      <c r="J11708" s="2" t="s">
        <v>26</v>
      </c>
      <c r="K11708" t="s">
        <v>50</v>
      </c>
      <c r="L11708" t="s">
        <v>28</v>
      </c>
      <c r="M11708">
        <v>5000.7</v>
      </c>
      <c r="N11708">
        <v>2020</v>
      </c>
      <c r="O11708">
        <v>7</v>
      </c>
    </row>
    <row r="11709" spans="1:15" x14ac:dyDescent="0.25">
      <c r="A11709" s="1">
        <v>44031</v>
      </c>
      <c r="B11709">
        <v>1000004170</v>
      </c>
      <c r="C11709" s="2" t="s">
        <v>94</v>
      </c>
      <c r="D11709">
        <v>1</v>
      </c>
      <c r="E11709">
        <v>9.32</v>
      </c>
      <c r="F11709" s="2" t="s">
        <v>46</v>
      </c>
      <c r="G11709" s="2" t="s">
        <v>74</v>
      </c>
      <c r="H11709" s="2" t="s">
        <v>18</v>
      </c>
      <c r="I11709" s="2" t="s">
        <v>34</v>
      </c>
      <c r="J11709" s="2" t="s">
        <v>20</v>
      </c>
      <c r="K11709" t="s">
        <v>44</v>
      </c>
      <c r="L11709" t="s">
        <v>28</v>
      </c>
      <c r="M11709">
        <v>9.32</v>
      </c>
      <c r="N11709">
        <v>2020</v>
      </c>
      <c r="O11709">
        <v>7</v>
      </c>
    </row>
    <row r="11710" spans="1:15" x14ac:dyDescent="0.25">
      <c r="A11710" s="1">
        <v>44031</v>
      </c>
      <c r="B11710">
        <v>1000004170</v>
      </c>
      <c r="C11710" s="2" t="s">
        <v>94</v>
      </c>
      <c r="D11710">
        <v>1</v>
      </c>
      <c r="E11710">
        <v>9.32</v>
      </c>
      <c r="F11710" s="2" t="s">
        <v>46</v>
      </c>
      <c r="G11710" s="2" t="s">
        <v>74</v>
      </c>
      <c r="H11710" s="2" t="s">
        <v>18</v>
      </c>
      <c r="I11710" s="2" t="s">
        <v>34</v>
      </c>
      <c r="J11710" s="2" t="s">
        <v>20</v>
      </c>
      <c r="K11710" t="s">
        <v>44</v>
      </c>
      <c r="L11710" t="s">
        <v>28</v>
      </c>
      <c r="M11710">
        <v>9.32</v>
      </c>
      <c r="N11710">
        <v>2020</v>
      </c>
      <c r="O11710">
        <v>7</v>
      </c>
    </row>
    <row r="11711" spans="1:15" x14ac:dyDescent="0.25">
      <c r="A11711" s="1">
        <v>44031</v>
      </c>
      <c r="B11711">
        <v>1000004256</v>
      </c>
      <c r="C11711" s="2" t="s">
        <v>23</v>
      </c>
      <c r="D11711">
        <v>1</v>
      </c>
      <c r="E11711">
        <v>788.05</v>
      </c>
      <c r="F11711" s="2" t="s">
        <v>16</v>
      </c>
      <c r="G11711" s="2" t="s">
        <v>24</v>
      </c>
      <c r="H11711" s="2" t="s">
        <v>18</v>
      </c>
      <c r="I11711" s="2" t="s">
        <v>40</v>
      </c>
      <c r="J11711" s="2" t="s">
        <v>26</v>
      </c>
      <c r="K11711" t="s">
        <v>41</v>
      </c>
      <c r="L11711" t="s">
        <v>22</v>
      </c>
      <c r="M11711">
        <v>788.05</v>
      </c>
      <c r="N11711">
        <v>2020</v>
      </c>
      <c r="O11711">
        <v>7</v>
      </c>
    </row>
    <row r="11712" spans="1:15" x14ac:dyDescent="0.25">
      <c r="A11712" s="1">
        <v>44031</v>
      </c>
      <c r="B11712">
        <v>1000004256</v>
      </c>
      <c r="C11712" s="2" t="s">
        <v>23</v>
      </c>
      <c r="D11712">
        <v>1</v>
      </c>
      <c r="E11712">
        <v>788.05</v>
      </c>
      <c r="F11712" s="2" t="s">
        <v>16</v>
      </c>
      <c r="G11712" s="2" t="s">
        <v>24</v>
      </c>
      <c r="H11712" s="2" t="s">
        <v>18</v>
      </c>
      <c r="I11712" s="2" t="s">
        <v>40</v>
      </c>
      <c r="J11712" s="2" t="s">
        <v>26</v>
      </c>
      <c r="K11712" t="s">
        <v>41</v>
      </c>
      <c r="L11712" t="s">
        <v>22</v>
      </c>
      <c r="M11712">
        <v>788.05</v>
      </c>
      <c r="N11712">
        <v>2020</v>
      </c>
      <c r="O11712">
        <v>7</v>
      </c>
    </row>
    <row r="11713" spans="1:15" x14ac:dyDescent="0.25">
      <c r="A11713" s="1">
        <v>44031</v>
      </c>
      <c r="B11713">
        <v>1000004256</v>
      </c>
      <c r="C11713" s="2" t="s">
        <v>15</v>
      </c>
      <c r="D11713">
        <v>1</v>
      </c>
      <c r="E11713">
        <v>9999.9699999999993</v>
      </c>
      <c r="F11713" s="2" t="s">
        <v>16</v>
      </c>
      <c r="G11713" s="2" t="s">
        <v>17</v>
      </c>
      <c r="H11713" s="2" t="s">
        <v>18</v>
      </c>
      <c r="I11713" s="2" t="s">
        <v>40</v>
      </c>
      <c r="J11713" s="2" t="s">
        <v>26</v>
      </c>
      <c r="K11713" t="s">
        <v>41</v>
      </c>
      <c r="L11713" t="s">
        <v>22</v>
      </c>
      <c r="M11713">
        <v>9999.9699999999993</v>
      </c>
      <c r="N11713">
        <v>2020</v>
      </c>
      <c r="O11713">
        <v>7</v>
      </c>
    </row>
    <row r="11714" spans="1:15" x14ac:dyDescent="0.25">
      <c r="A11714" s="1">
        <v>44031</v>
      </c>
      <c r="B11714">
        <v>1000004256</v>
      </c>
      <c r="C11714" s="2" t="s">
        <v>15</v>
      </c>
      <c r="D11714">
        <v>1</v>
      </c>
      <c r="E11714">
        <v>9999.9699999999993</v>
      </c>
      <c r="F11714" s="2" t="s">
        <v>16</v>
      </c>
      <c r="G11714" s="2" t="s">
        <v>17</v>
      </c>
      <c r="H11714" s="2" t="s">
        <v>18</v>
      </c>
      <c r="I11714" s="2" t="s">
        <v>40</v>
      </c>
      <c r="J11714" s="2" t="s">
        <v>26</v>
      </c>
      <c r="K11714" t="s">
        <v>41</v>
      </c>
      <c r="L11714" t="s">
        <v>22</v>
      </c>
      <c r="M11714">
        <v>9999.9699999999993</v>
      </c>
      <c r="N11714">
        <v>2020</v>
      </c>
      <c r="O11714">
        <v>7</v>
      </c>
    </row>
    <row r="11715" spans="1:15" x14ac:dyDescent="0.25">
      <c r="A11715" s="1">
        <v>44031</v>
      </c>
      <c r="B11715">
        <v>1000005022</v>
      </c>
      <c r="C11715" s="2" t="s">
        <v>23</v>
      </c>
      <c r="D11715">
        <v>2</v>
      </c>
      <c r="E11715">
        <v>11500.66</v>
      </c>
      <c r="F11715" s="2" t="s">
        <v>16</v>
      </c>
      <c r="G11715" s="2" t="s">
        <v>24</v>
      </c>
      <c r="H11715" s="2" t="s">
        <v>18</v>
      </c>
      <c r="I11715" s="2" t="s">
        <v>34</v>
      </c>
      <c r="J11715" s="2" t="s">
        <v>36</v>
      </c>
      <c r="K11715" t="s">
        <v>70</v>
      </c>
      <c r="L11715" t="s">
        <v>28</v>
      </c>
      <c r="M11715">
        <v>5750.33</v>
      </c>
      <c r="N11715">
        <v>2020</v>
      </c>
      <c r="O11715">
        <v>7</v>
      </c>
    </row>
    <row r="11716" spans="1:15" x14ac:dyDescent="0.25">
      <c r="A11716" s="1">
        <v>44031</v>
      </c>
      <c r="B11716">
        <v>1000005022</v>
      </c>
      <c r="C11716" s="2" t="s">
        <v>15</v>
      </c>
      <c r="D11716">
        <v>4</v>
      </c>
      <c r="E11716">
        <v>53001.41</v>
      </c>
      <c r="F11716" s="2" t="s">
        <v>16</v>
      </c>
      <c r="G11716" s="2" t="s">
        <v>17</v>
      </c>
      <c r="H11716" s="2" t="s">
        <v>18</v>
      </c>
      <c r="I11716" s="2" t="s">
        <v>34</v>
      </c>
      <c r="J11716" s="2" t="s">
        <v>36</v>
      </c>
      <c r="K11716" t="s">
        <v>70</v>
      </c>
      <c r="L11716" t="s">
        <v>28</v>
      </c>
      <c r="M11716">
        <v>13250.35</v>
      </c>
      <c r="N11716">
        <v>2020</v>
      </c>
      <c r="O11716">
        <v>7</v>
      </c>
    </row>
    <row r="11717" spans="1:15" x14ac:dyDescent="0.25">
      <c r="A11717" s="1">
        <v>44031</v>
      </c>
      <c r="B11717">
        <v>1000006064</v>
      </c>
      <c r="C11717" s="2" t="s">
        <v>71</v>
      </c>
      <c r="D11717">
        <v>1</v>
      </c>
      <c r="E11717">
        <v>5445.74</v>
      </c>
      <c r="F11717" s="2" t="s">
        <v>16</v>
      </c>
      <c r="G11717" s="2" t="s">
        <v>72</v>
      </c>
      <c r="H11717" s="2" t="s">
        <v>18</v>
      </c>
      <c r="I11717" s="2" t="s">
        <v>40</v>
      </c>
      <c r="J11717" s="2" t="s">
        <v>26</v>
      </c>
      <c r="K11717" t="s">
        <v>41</v>
      </c>
      <c r="L11717" t="s">
        <v>22</v>
      </c>
      <c r="M11717">
        <v>5445.74</v>
      </c>
      <c r="N11717">
        <v>2020</v>
      </c>
      <c r="O11717">
        <v>7</v>
      </c>
    </row>
    <row r="11718" spans="1:15" x14ac:dyDescent="0.25">
      <c r="A11718" s="1">
        <v>44031</v>
      </c>
      <c r="B11718">
        <v>1000006064</v>
      </c>
      <c r="C11718" s="2" t="s">
        <v>71</v>
      </c>
      <c r="D11718">
        <v>1</v>
      </c>
      <c r="E11718">
        <v>5445.74</v>
      </c>
      <c r="F11718" s="2" t="s">
        <v>16</v>
      </c>
      <c r="G11718" s="2" t="s">
        <v>72</v>
      </c>
      <c r="H11718" s="2" t="s">
        <v>18</v>
      </c>
      <c r="I11718" s="2" t="s">
        <v>40</v>
      </c>
      <c r="J11718" s="2" t="s">
        <v>26</v>
      </c>
      <c r="K11718" t="s">
        <v>41</v>
      </c>
      <c r="L11718" t="s">
        <v>22</v>
      </c>
      <c r="M11718">
        <v>5445.74</v>
      </c>
      <c r="N11718">
        <v>2020</v>
      </c>
      <c r="O11718">
        <v>7</v>
      </c>
    </row>
    <row r="11719" spans="1:15" x14ac:dyDescent="0.25">
      <c r="A11719" s="1">
        <v>44031</v>
      </c>
      <c r="B11719">
        <v>1000006698</v>
      </c>
      <c r="C11719" s="2" t="s">
        <v>23</v>
      </c>
      <c r="D11719">
        <v>1</v>
      </c>
      <c r="E11719">
        <v>7499.96</v>
      </c>
      <c r="F11719" s="2" t="s">
        <v>16</v>
      </c>
      <c r="G11719" s="2" t="s">
        <v>24</v>
      </c>
      <c r="H11719" s="2" t="s">
        <v>30</v>
      </c>
      <c r="I11719" s="2" t="s">
        <v>38</v>
      </c>
      <c r="J11719" s="2" t="s">
        <v>26</v>
      </c>
      <c r="K11719" t="s">
        <v>39</v>
      </c>
      <c r="L11719" t="s">
        <v>28</v>
      </c>
      <c r="M11719">
        <v>7499.96</v>
      </c>
      <c r="N11719">
        <v>2020</v>
      </c>
      <c r="O11719">
        <v>7</v>
      </c>
    </row>
    <row r="11720" spans="1:15" x14ac:dyDescent="0.25">
      <c r="A11720" s="1">
        <v>44031</v>
      </c>
      <c r="B11720">
        <v>1000006698</v>
      </c>
      <c r="C11720" s="2" t="s">
        <v>23</v>
      </c>
      <c r="D11720">
        <v>1</v>
      </c>
      <c r="E11720">
        <v>7499.96</v>
      </c>
      <c r="F11720" s="2" t="s">
        <v>16</v>
      </c>
      <c r="G11720" s="2" t="s">
        <v>24</v>
      </c>
      <c r="H11720" s="2" t="s">
        <v>30</v>
      </c>
      <c r="I11720" s="2" t="s">
        <v>38</v>
      </c>
      <c r="J11720" s="2" t="s">
        <v>26</v>
      </c>
      <c r="K11720" t="s">
        <v>39</v>
      </c>
      <c r="L11720" t="s">
        <v>28</v>
      </c>
      <c r="M11720">
        <v>7499.96</v>
      </c>
      <c r="N11720">
        <v>2020</v>
      </c>
      <c r="O11720">
        <v>7</v>
      </c>
    </row>
    <row r="11721" spans="1:15" x14ac:dyDescent="0.25">
      <c r="A11721" s="1">
        <v>44031</v>
      </c>
      <c r="B11721">
        <v>1000006698</v>
      </c>
      <c r="C11721" s="2" t="s">
        <v>15</v>
      </c>
      <c r="D11721">
        <v>1</v>
      </c>
      <c r="E11721">
        <v>8000.24</v>
      </c>
      <c r="F11721" s="2" t="s">
        <v>16</v>
      </c>
      <c r="G11721" s="2" t="s">
        <v>17</v>
      </c>
      <c r="H11721" s="2" t="s">
        <v>30</v>
      </c>
      <c r="I11721" s="2" t="s">
        <v>38</v>
      </c>
      <c r="J11721" s="2" t="s">
        <v>26</v>
      </c>
      <c r="K11721" t="s">
        <v>39</v>
      </c>
      <c r="L11721" t="s">
        <v>28</v>
      </c>
      <c r="M11721">
        <v>8000.24</v>
      </c>
      <c r="N11721">
        <v>2020</v>
      </c>
      <c r="O11721">
        <v>7</v>
      </c>
    </row>
    <row r="11722" spans="1:15" x14ac:dyDescent="0.25">
      <c r="A11722" s="1">
        <v>44031</v>
      </c>
      <c r="B11722">
        <v>1000006698</v>
      </c>
      <c r="C11722" s="2" t="s">
        <v>15</v>
      </c>
      <c r="D11722">
        <v>1</v>
      </c>
      <c r="E11722">
        <v>8000.24</v>
      </c>
      <c r="F11722" s="2" t="s">
        <v>16</v>
      </c>
      <c r="G11722" s="2" t="s">
        <v>17</v>
      </c>
      <c r="H11722" s="2" t="s">
        <v>30</v>
      </c>
      <c r="I11722" s="2" t="s">
        <v>38</v>
      </c>
      <c r="J11722" s="2" t="s">
        <v>26</v>
      </c>
      <c r="K11722" t="s">
        <v>39</v>
      </c>
      <c r="L11722" t="s">
        <v>28</v>
      </c>
      <c r="M11722">
        <v>8000.24</v>
      </c>
      <c r="N11722">
        <v>2020</v>
      </c>
      <c r="O11722">
        <v>7</v>
      </c>
    </row>
    <row r="11723" spans="1:15" x14ac:dyDescent="0.25">
      <c r="A11723" s="1">
        <v>44031</v>
      </c>
      <c r="B11723">
        <v>1000006859</v>
      </c>
      <c r="C11723" s="2" t="s">
        <v>42</v>
      </c>
      <c r="D11723">
        <v>1</v>
      </c>
      <c r="E11723">
        <v>1670.08</v>
      </c>
      <c r="F11723" s="2" t="s">
        <v>16</v>
      </c>
      <c r="G11723" s="2" t="s">
        <v>43</v>
      </c>
      <c r="H11723" s="2" t="s">
        <v>18</v>
      </c>
      <c r="I11723" s="2" t="s">
        <v>61</v>
      </c>
      <c r="J11723" s="2" t="s">
        <v>26</v>
      </c>
      <c r="K11723" t="s">
        <v>62</v>
      </c>
      <c r="L11723" t="s">
        <v>22</v>
      </c>
      <c r="M11723">
        <v>1670.08</v>
      </c>
      <c r="N11723">
        <v>2020</v>
      </c>
      <c r="O11723">
        <v>7</v>
      </c>
    </row>
    <row r="11724" spans="1:15" x14ac:dyDescent="0.25">
      <c r="A11724" s="1">
        <v>44031</v>
      </c>
      <c r="B11724">
        <v>1000006859</v>
      </c>
      <c r="C11724" s="2" t="s">
        <v>42</v>
      </c>
      <c r="D11724">
        <v>1</v>
      </c>
      <c r="E11724">
        <v>1670.08</v>
      </c>
      <c r="F11724" s="2" t="s">
        <v>16</v>
      </c>
      <c r="G11724" s="2" t="s">
        <v>43</v>
      </c>
      <c r="H11724" s="2" t="s">
        <v>18</v>
      </c>
      <c r="I11724" s="2" t="s">
        <v>61</v>
      </c>
      <c r="J11724" s="2" t="s">
        <v>26</v>
      </c>
      <c r="K11724" t="s">
        <v>62</v>
      </c>
      <c r="L11724" t="s">
        <v>22</v>
      </c>
      <c r="M11724">
        <v>1670.08</v>
      </c>
      <c r="N11724">
        <v>2020</v>
      </c>
      <c r="O11724">
        <v>7</v>
      </c>
    </row>
    <row r="11725" spans="1:15" x14ac:dyDescent="0.25">
      <c r="A11725" s="1">
        <v>44031</v>
      </c>
      <c r="B11725">
        <v>1000006869</v>
      </c>
      <c r="C11725" s="2" t="s">
        <v>23</v>
      </c>
      <c r="D11725">
        <v>1</v>
      </c>
      <c r="E11725">
        <v>24000.240000000002</v>
      </c>
      <c r="F11725" s="2" t="s">
        <v>16</v>
      </c>
      <c r="G11725" s="2" t="s">
        <v>24</v>
      </c>
      <c r="H11725" s="2" t="s">
        <v>18</v>
      </c>
      <c r="I11725" s="2" t="s">
        <v>61</v>
      </c>
      <c r="J11725" s="2" t="s">
        <v>26</v>
      </c>
      <c r="K11725" t="s">
        <v>62</v>
      </c>
      <c r="L11725" t="s">
        <v>22</v>
      </c>
      <c r="M11725">
        <v>24000.240000000002</v>
      </c>
      <c r="N11725">
        <v>2020</v>
      </c>
      <c r="O11725">
        <v>7</v>
      </c>
    </row>
    <row r="11726" spans="1:15" x14ac:dyDescent="0.25">
      <c r="A11726" s="1">
        <v>44031</v>
      </c>
      <c r="B11726">
        <v>1000006869</v>
      </c>
      <c r="C11726" s="2" t="s">
        <v>23</v>
      </c>
      <c r="D11726">
        <v>1</v>
      </c>
      <c r="E11726">
        <v>24000.240000000002</v>
      </c>
      <c r="F11726" s="2" t="s">
        <v>16</v>
      </c>
      <c r="G11726" s="2" t="s">
        <v>24</v>
      </c>
      <c r="H11726" s="2" t="s">
        <v>18</v>
      </c>
      <c r="I11726" s="2" t="s">
        <v>61</v>
      </c>
      <c r="J11726" s="2" t="s">
        <v>26</v>
      </c>
      <c r="K11726" t="s">
        <v>62</v>
      </c>
      <c r="L11726" t="s">
        <v>22</v>
      </c>
      <c r="M11726">
        <v>24000.240000000002</v>
      </c>
      <c r="N11726">
        <v>2020</v>
      </c>
      <c r="O11726">
        <v>7</v>
      </c>
    </row>
    <row r="11727" spans="1:15" x14ac:dyDescent="0.25">
      <c r="A11727" s="1">
        <v>44031</v>
      </c>
      <c r="B11727">
        <v>1000007320</v>
      </c>
      <c r="C11727" s="2" t="s">
        <v>15</v>
      </c>
      <c r="D11727">
        <v>1</v>
      </c>
      <c r="E11727">
        <v>25000.720000000001</v>
      </c>
      <c r="F11727" s="2" t="s">
        <v>16</v>
      </c>
      <c r="G11727" s="2" t="s">
        <v>17</v>
      </c>
      <c r="H11727" s="2" t="s">
        <v>18</v>
      </c>
      <c r="I11727" s="2" t="s">
        <v>34</v>
      </c>
      <c r="J11727" s="2" t="s">
        <v>26</v>
      </c>
      <c r="K11727" t="s">
        <v>35</v>
      </c>
      <c r="L11727" t="s">
        <v>22</v>
      </c>
      <c r="M11727">
        <v>25000.720000000001</v>
      </c>
      <c r="N11727">
        <v>2020</v>
      </c>
      <c r="O11727">
        <v>7</v>
      </c>
    </row>
    <row r="11728" spans="1:15" x14ac:dyDescent="0.25">
      <c r="A11728" s="1">
        <v>44031</v>
      </c>
      <c r="B11728">
        <v>1000007320</v>
      </c>
      <c r="C11728" s="2" t="s">
        <v>15</v>
      </c>
      <c r="D11728">
        <v>1</v>
      </c>
      <c r="E11728">
        <v>25000.720000000001</v>
      </c>
      <c r="F11728" s="2" t="s">
        <v>16</v>
      </c>
      <c r="G11728" s="2" t="s">
        <v>17</v>
      </c>
      <c r="H11728" s="2" t="s">
        <v>18</v>
      </c>
      <c r="I11728" s="2" t="s">
        <v>34</v>
      </c>
      <c r="J11728" s="2" t="s">
        <v>26</v>
      </c>
      <c r="K11728" t="s">
        <v>35</v>
      </c>
      <c r="L11728" t="s">
        <v>22</v>
      </c>
      <c r="M11728">
        <v>25000.720000000001</v>
      </c>
      <c r="N11728">
        <v>2020</v>
      </c>
      <c r="O11728">
        <v>7</v>
      </c>
    </row>
    <row r="11729" spans="1:15" x14ac:dyDescent="0.25">
      <c r="A11729" s="1">
        <v>44031</v>
      </c>
      <c r="B11729">
        <v>1000008228</v>
      </c>
      <c r="C11729" s="2" t="s">
        <v>23</v>
      </c>
      <c r="D11729">
        <v>1</v>
      </c>
      <c r="E11729">
        <v>712.05</v>
      </c>
      <c r="F11729" s="2" t="s">
        <v>16</v>
      </c>
      <c r="G11729" s="2" t="s">
        <v>24</v>
      </c>
      <c r="H11729" s="2" t="s">
        <v>30</v>
      </c>
      <c r="I11729" s="2" t="s">
        <v>31</v>
      </c>
      <c r="J11729" s="2" t="s">
        <v>36</v>
      </c>
      <c r="K11729" t="s">
        <v>52</v>
      </c>
      <c r="L11729" t="s">
        <v>22</v>
      </c>
      <c r="M11729">
        <v>712.05</v>
      </c>
      <c r="N11729">
        <v>2020</v>
      </c>
      <c r="O11729">
        <v>7</v>
      </c>
    </row>
    <row r="11730" spans="1:15" x14ac:dyDescent="0.25">
      <c r="A11730" s="1">
        <v>44031</v>
      </c>
      <c r="B11730">
        <v>1000008228</v>
      </c>
      <c r="C11730" s="2" t="s">
        <v>23</v>
      </c>
      <c r="D11730">
        <v>1</v>
      </c>
      <c r="E11730">
        <v>712.05</v>
      </c>
      <c r="F11730" s="2" t="s">
        <v>16</v>
      </c>
      <c r="G11730" s="2" t="s">
        <v>24</v>
      </c>
      <c r="H11730" s="2" t="s">
        <v>30</v>
      </c>
      <c r="I11730" s="2" t="s">
        <v>31</v>
      </c>
      <c r="J11730" s="2" t="s">
        <v>36</v>
      </c>
      <c r="K11730" t="s">
        <v>52</v>
      </c>
      <c r="L11730" t="s">
        <v>22</v>
      </c>
      <c r="M11730">
        <v>712.05</v>
      </c>
      <c r="N11730">
        <v>2020</v>
      </c>
      <c r="O11730">
        <v>7</v>
      </c>
    </row>
    <row r="11731" spans="1:15" x14ac:dyDescent="0.25">
      <c r="A11731" s="1">
        <v>44031</v>
      </c>
      <c r="B11731">
        <v>1000008228</v>
      </c>
      <c r="C11731" s="2" t="s">
        <v>15</v>
      </c>
      <c r="D11731">
        <v>2</v>
      </c>
      <c r="E11731">
        <v>12500.48</v>
      </c>
      <c r="F11731" s="2" t="s">
        <v>16</v>
      </c>
      <c r="G11731" s="2" t="s">
        <v>17</v>
      </c>
      <c r="H11731" s="2" t="s">
        <v>30</v>
      </c>
      <c r="I11731" s="2" t="s">
        <v>31</v>
      </c>
      <c r="J11731" s="2" t="s">
        <v>36</v>
      </c>
      <c r="K11731" t="s">
        <v>52</v>
      </c>
      <c r="L11731" t="s">
        <v>22</v>
      </c>
      <c r="M11731">
        <v>6250.24</v>
      </c>
      <c r="N11731">
        <v>2020</v>
      </c>
      <c r="O11731">
        <v>7</v>
      </c>
    </row>
    <row r="11732" spans="1:15" x14ac:dyDescent="0.25">
      <c r="A11732" s="1">
        <v>44031</v>
      </c>
      <c r="B11732">
        <v>1000008228</v>
      </c>
      <c r="C11732" s="2" t="s">
        <v>15</v>
      </c>
      <c r="D11732">
        <v>2</v>
      </c>
      <c r="E11732">
        <v>12500.48</v>
      </c>
      <c r="F11732" s="2" t="s">
        <v>16</v>
      </c>
      <c r="G11732" s="2" t="s">
        <v>17</v>
      </c>
      <c r="H11732" s="2" t="s">
        <v>30</v>
      </c>
      <c r="I11732" s="2" t="s">
        <v>31</v>
      </c>
      <c r="J11732" s="2" t="s">
        <v>36</v>
      </c>
      <c r="K11732" t="s">
        <v>52</v>
      </c>
      <c r="L11732" t="s">
        <v>22</v>
      </c>
      <c r="M11732">
        <v>6250.24</v>
      </c>
      <c r="N11732">
        <v>2020</v>
      </c>
      <c r="O11732">
        <v>7</v>
      </c>
    </row>
    <row r="11733" spans="1:15" x14ac:dyDescent="0.25">
      <c r="A11733" s="1">
        <v>44031</v>
      </c>
      <c r="B11733">
        <v>1000008239</v>
      </c>
      <c r="C11733" s="2" t="s">
        <v>15</v>
      </c>
      <c r="D11733">
        <v>3</v>
      </c>
      <c r="E11733">
        <v>53000.549999999996</v>
      </c>
      <c r="F11733" s="2" t="s">
        <v>16</v>
      </c>
      <c r="G11733" s="2" t="s">
        <v>17</v>
      </c>
      <c r="H11733" s="2" t="s">
        <v>18</v>
      </c>
      <c r="I11733" s="2" t="s">
        <v>61</v>
      </c>
      <c r="J11733" s="2" t="s">
        <v>26</v>
      </c>
      <c r="K11733" t="s">
        <v>62</v>
      </c>
      <c r="L11733" t="s">
        <v>28</v>
      </c>
      <c r="M11733">
        <v>17666.849999999999</v>
      </c>
      <c r="N11733">
        <v>2020</v>
      </c>
      <c r="O11733">
        <v>7</v>
      </c>
    </row>
    <row r="11734" spans="1:15" x14ac:dyDescent="0.25">
      <c r="A11734" s="1">
        <v>44031</v>
      </c>
      <c r="B11734">
        <v>1000008239</v>
      </c>
      <c r="C11734" s="2" t="s">
        <v>15</v>
      </c>
      <c r="D11734">
        <v>3</v>
      </c>
      <c r="E11734">
        <v>53000.549999999996</v>
      </c>
      <c r="F11734" s="2" t="s">
        <v>16</v>
      </c>
      <c r="G11734" s="2" t="s">
        <v>17</v>
      </c>
      <c r="H11734" s="2" t="s">
        <v>18</v>
      </c>
      <c r="I11734" s="2" t="s">
        <v>61</v>
      </c>
      <c r="J11734" s="2" t="s">
        <v>26</v>
      </c>
      <c r="K11734" t="s">
        <v>62</v>
      </c>
      <c r="L11734" t="s">
        <v>28</v>
      </c>
      <c r="M11734">
        <v>17666.849999999999</v>
      </c>
      <c r="N11734">
        <v>2020</v>
      </c>
      <c r="O11734">
        <v>7</v>
      </c>
    </row>
    <row r="11735" spans="1:15" x14ac:dyDescent="0.25">
      <c r="A11735" s="1">
        <v>44031</v>
      </c>
      <c r="B11735">
        <v>1000008957</v>
      </c>
      <c r="C11735" s="2" t="s">
        <v>75</v>
      </c>
      <c r="D11735">
        <v>1</v>
      </c>
      <c r="E11735">
        <v>2052.6</v>
      </c>
      <c r="F11735" s="2" t="s">
        <v>16</v>
      </c>
      <c r="G11735" s="2" t="s">
        <v>76</v>
      </c>
      <c r="H11735" s="2" t="s">
        <v>18</v>
      </c>
      <c r="I11735" s="2" t="s">
        <v>34</v>
      </c>
      <c r="J11735" s="2" t="s">
        <v>20</v>
      </c>
      <c r="K11735" t="s">
        <v>44</v>
      </c>
      <c r="L11735" t="s">
        <v>22</v>
      </c>
      <c r="M11735">
        <v>2052.6</v>
      </c>
      <c r="N11735">
        <v>2020</v>
      </c>
      <c r="O11735">
        <v>7</v>
      </c>
    </row>
    <row r="11736" spans="1:15" x14ac:dyDescent="0.25">
      <c r="A11736" s="1">
        <v>44031</v>
      </c>
      <c r="B11736">
        <v>1000008957</v>
      </c>
      <c r="C11736" s="2" t="s">
        <v>75</v>
      </c>
      <c r="D11736">
        <v>1</v>
      </c>
      <c r="E11736">
        <v>2052.6</v>
      </c>
      <c r="F11736" s="2" t="s">
        <v>16</v>
      </c>
      <c r="G11736" s="2" t="s">
        <v>76</v>
      </c>
      <c r="H11736" s="2" t="s">
        <v>18</v>
      </c>
      <c r="I11736" s="2" t="s">
        <v>34</v>
      </c>
      <c r="J11736" s="2" t="s">
        <v>20</v>
      </c>
      <c r="K11736" t="s">
        <v>44</v>
      </c>
      <c r="L11736" t="s">
        <v>22</v>
      </c>
      <c r="M11736">
        <v>2052.6</v>
      </c>
      <c r="N11736">
        <v>2020</v>
      </c>
      <c r="O11736">
        <v>7</v>
      </c>
    </row>
    <row r="11737" spans="1:15" x14ac:dyDescent="0.25">
      <c r="A11737" s="1">
        <v>44031</v>
      </c>
      <c r="B11737">
        <v>1000008957</v>
      </c>
      <c r="C11737" s="2" t="s">
        <v>23</v>
      </c>
      <c r="D11737">
        <v>1</v>
      </c>
      <c r="E11737">
        <v>5000.03</v>
      </c>
      <c r="F11737" s="2" t="s">
        <v>16</v>
      </c>
      <c r="G11737" s="2" t="s">
        <v>24</v>
      </c>
      <c r="H11737" s="2" t="s">
        <v>18</v>
      </c>
      <c r="I11737" s="2" t="s">
        <v>34</v>
      </c>
      <c r="J11737" s="2" t="s">
        <v>20</v>
      </c>
      <c r="K11737" t="s">
        <v>44</v>
      </c>
      <c r="L11737" t="s">
        <v>22</v>
      </c>
      <c r="M11737">
        <v>5000.03</v>
      </c>
      <c r="N11737">
        <v>2020</v>
      </c>
      <c r="O11737">
        <v>7</v>
      </c>
    </row>
    <row r="11738" spans="1:15" x14ac:dyDescent="0.25">
      <c r="A11738" s="1">
        <v>44031</v>
      </c>
      <c r="B11738">
        <v>1000008957</v>
      </c>
      <c r="C11738" s="2" t="s">
        <v>23</v>
      </c>
      <c r="D11738">
        <v>1</v>
      </c>
      <c r="E11738">
        <v>5000.03</v>
      </c>
      <c r="F11738" s="2" t="s">
        <v>16</v>
      </c>
      <c r="G11738" s="2" t="s">
        <v>24</v>
      </c>
      <c r="H11738" s="2" t="s">
        <v>18</v>
      </c>
      <c r="I11738" s="2" t="s">
        <v>34</v>
      </c>
      <c r="J11738" s="2" t="s">
        <v>20</v>
      </c>
      <c r="K11738" t="s">
        <v>44</v>
      </c>
      <c r="L11738" t="s">
        <v>22</v>
      </c>
      <c r="M11738">
        <v>5000.03</v>
      </c>
      <c r="N11738">
        <v>2020</v>
      </c>
      <c r="O11738">
        <v>7</v>
      </c>
    </row>
    <row r="11739" spans="1:15" x14ac:dyDescent="0.25">
      <c r="A11739" s="1">
        <v>44031</v>
      </c>
      <c r="B11739">
        <v>1000008957</v>
      </c>
      <c r="C11739" s="2" t="s">
        <v>42</v>
      </c>
      <c r="D11739">
        <v>1</v>
      </c>
      <c r="E11739">
        <v>20000.419999999998</v>
      </c>
      <c r="F11739" s="2" t="s">
        <v>16</v>
      </c>
      <c r="G11739" s="2" t="s">
        <v>43</v>
      </c>
      <c r="H11739" s="2" t="s">
        <v>18</v>
      </c>
      <c r="I11739" s="2" t="s">
        <v>34</v>
      </c>
      <c r="J11739" s="2" t="s">
        <v>20</v>
      </c>
      <c r="K11739" t="s">
        <v>44</v>
      </c>
      <c r="L11739" t="s">
        <v>22</v>
      </c>
      <c r="M11739">
        <v>20000.419999999998</v>
      </c>
      <c r="N11739">
        <v>2020</v>
      </c>
      <c r="O11739">
        <v>7</v>
      </c>
    </row>
    <row r="11740" spans="1:15" x14ac:dyDescent="0.25">
      <c r="A11740" s="1">
        <v>44031</v>
      </c>
      <c r="B11740">
        <v>1000008957</v>
      </c>
      <c r="C11740" s="2" t="s">
        <v>42</v>
      </c>
      <c r="D11740">
        <v>1</v>
      </c>
      <c r="E11740">
        <v>20000.419999999998</v>
      </c>
      <c r="F11740" s="2" t="s">
        <v>16</v>
      </c>
      <c r="G11740" s="2" t="s">
        <v>43</v>
      </c>
      <c r="H11740" s="2" t="s">
        <v>18</v>
      </c>
      <c r="I11740" s="2" t="s">
        <v>34</v>
      </c>
      <c r="J11740" s="2" t="s">
        <v>20</v>
      </c>
      <c r="K11740" t="s">
        <v>44</v>
      </c>
      <c r="L11740" t="s">
        <v>22</v>
      </c>
      <c r="M11740">
        <v>20000.419999999998</v>
      </c>
      <c r="N11740">
        <v>2020</v>
      </c>
      <c r="O11740">
        <v>7</v>
      </c>
    </row>
    <row r="11741" spans="1:15" x14ac:dyDescent="0.25">
      <c r="A11741" s="1">
        <v>44031</v>
      </c>
      <c r="B11741">
        <v>1000009288</v>
      </c>
      <c r="C11741" s="2" t="s">
        <v>15</v>
      </c>
      <c r="D11741">
        <v>1</v>
      </c>
      <c r="E11741">
        <v>17000.46</v>
      </c>
      <c r="F11741" s="2" t="s">
        <v>16</v>
      </c>
      <c r="G11741" s="2" t="s">
        <v>17</v>
      </c>
      <c r="H11741" s="2" t="s">
        <v>18</v>
      </c>
      <c r="I11741" s="2" t="s">
        <v>25</v>
      </c>
      <c r="J11741" s="2" t="s">
        <v>20</v>
      </c>
      <c r="K11741" t="s">
        <v>51</v>
      </c>
      <c r="L11741" t="s">
        <v>22</v>
      </c>
      <c r="M11741">
        <v>17000.46</v>
      </c>
      <c r="N11741">
        <v>2020</v>
      </c>
      <c r="O11741">
        <v>7</v>
      </c>
    </row>
    <row r="11742" spans="1:15" x14ac:dyDescent="0.25">
      <c r="A11742" s="1">
        <v>44031</v>
      </c>
      <c r="B11742">
        <v>1000009288</v>
      </c>
      <c r="C11742" s="2" t="s">
        <v>15</v>
      </c>
      <c r="D11742">
        <v>1</v>
      </c>
      <c r="E11742">
        <v>17000.46</v>
      </c>
      <c r="F11742" s="2" t="s">
        <v>16</v>
      </c>
      <c r="G11742" s="2" t="s">
        <v>17</v>
      </c>
      <c r="H11742" s="2" t="s">
        <v>18</v>
      </c>
      <c r="I11742" s="2" t="s">
        <v>25</v>
      </c>
      <c r="J11742" s="2" t="s">
        <v>20</v>
      </c>
      <c r="K11742" t="s">
        <v>51</v>
      </c>
      <c r="L11742" t="s">
        <v>22</v>
      </c>
      <c r="M11742">
        <v>17000.46</v>
      </c>
      <c r="N11742">
        <v>2020</v>
      </c>
      <c r="O11742">
        <v>7</v>
      </c>
    </row>
    <row r="11743" spans="1:15" x14ac:dyDescent="0.25">
      <c r="A11743" s="1">
        <v>44031</v>
      </c>
      <c r="B11743">
        <v>1000010814</v>
      </c>
      <c r="C11743" s="2" t="s">
        <v>23</v>
      </c>
      <c r="D11743">
        <v>1</v>
      </c>
      <c r="E11743">
        <v>1000.68</v>
      </c>
      <c r="F11743" s="2" t="s">
        <v>16</v>
      </c>
      <c r="G11743" s="2" t="s">
        <v>24</v>
      </c>
      <c r="H11743" s="2" t="s">
        <v>18</v>
      </c>
      <c r="I11743" s="2" t="s">
        <v>61</v>
      </c>
      <c r="J11743" s="2" t="s">
        <v>32</v>
      </c>
      <c r="K11743" t="s">
        <v>63</v>
      </c>
      <c r="L11743" t="s">
        <v>22</v>
      </c>
      <c r="M11743">
        <v>1000.68</v>
      </c>
      <c r="N11743">
        <v>2020</v>
      </c>
      <c r="O11743">
        <v>7</v>
      </c>
    </row>
    <row r="11744" spans="1:15" x14ac:dyDescent="0.25">
      <c r="A11744" s="1">
        <v>44031</v>
      </c>
      <c r="B11744">
        <v>1000010814</v>
      </c>
      <c r="C11744" s="2" t="s">
        <v>23</v>
      </c>
      <c r="D11744">
        <v>1</v>
      </c>
      <c r="E11744">
        <v>1000.68</v>
      </c>
      <c r="F11744" s="2" t="s">
        <v>16</v>
      </c>
      <c r="G11744" s="2" t="s">
        <v>24</v>
      </c>
      <c r="H11744" s="2" t="s">
        <v>18</v>
      </c>
      <c r="I11744" s="2" t="s">
        <v>61</v>
      </c>
      <c r="J11744" s="2" t="s">
        <v>32</v>
      </c>
      <c r="K11744" t="s">
        <v>63</v>
      </c>
      <c r="L11744" t="s">
        <v>22</v>
      </c>
      <c r="M11744">
        <v>1000.68</v>
      </c>
      <c r="N11744">
        <v>2020</v>
      </c>
      <c r="O11744">
        <v>7</v>
      </c>
    </row>
    <row r="11745" spans="1:15" x14ac:dyDescent="0.25">
      <c r="A11745" s="1">
        <v>44031</v>
      </c>
      <c r="B11745">
        <v>1000010814</v>
      </c>
      <c r="C11745" s="2" t="s">
        <v>15</v>
      </c>
      <c r="D11745">
        <v>1</v>
      </c>
      <c r="E11745">
        <v>18500.59</v>
      </c>
      <c r="F11745" s="2" t="s">
        <v>16</v>
      </c>
      <c r="G11745" s="2" t="s">
        <v>17</v>
      </c>
      <c r="H11745" s="2" t="s">
        <v>18</v>
      </c>
      <c r="I11745" s="2" t="s">
        <v>61</v>
      </c>
      <c r="J11745" s="2" t="s">
        <v>32</v>
      </c>
      <c r="K11745" t="s">
        <v>63</v>
      </c>
      <c r="L11745" t="s">
        <v>22</v>
      </c>
      <c r="M11745">
        <v>18500.59</v>
      </c>
      <c r="N11745">
        <v>2020</v>
      </c>
      <c r="O11745">
        <v>7</v>
      </c>
    </row>
    <row r="11746" spans="1:15" x14ac:dyDescent="0.25">
      <c r="A11746" s="1">
        <v>44031</v>
      </c>
      <c r="B11746">
        <v>1000010814</v>
      </c>
      <c r="C11746" s="2" t="s">
        <v>15</v>
      </c>
      <c r="D11746">
        <v>1</v>
      </c>
      <c r="E11746">
        <v>18500.59</v>
      </c>
      <c r="F11746" s="2" t="s">
        <v>16</v>
      </c>
      <c r="G11746" s="2" t="s">
        <v>17</v>
      </c>
      <c r="H11746" s="2" t="s">
        <v>18</v>
      </c>
      <c r="I11746" s="2" t="s">
        <v>61</v>
      </c>
      <c r="J11746" s="2" t="s">
        <v>32</v>
      </c>
      <c r="K11746" t="s">
        <v>63</v>
      </c>
      <c r="L11746" t="s">
        <v>22</v>
      </c>
      <c r="M11746">
        <v>18500.59</v>
      </c>
      <c r="N11746">
        <v>2020</v>
      </c>
      <c r="O11746">
        <v>7</v>
      </c>
    </row>
    <row r="11747" spans="1:15" x14ac:dyDescent="0.25">
      <c r="A11747" s="1">
        <v>44031</v>
      </c>
      <c r="B11747">
        <v>1000010837</v>
      </c>
      <c r="C11747" s="2" t="s">
        <v>94</v>
      </c>
      <c r="D11747">
        <v>1</v>
      </c>
      <c r="E11747">
        <v>9.1199999999999992</v>
      </c>
      <c r="F11747" s="2" t="s">
        <v>46</v>
      </c>
      <c r="G11747" s="2" t="s">
        <v>74</v>
      </c>
      <c r="H11747" s="2" t="s">
        <v>18</v>
      </c>
      <c r="I11747" s="2" t="s">
        <v>61</v>
      </c>
      <c r="J11747" s="2" t="s">
        <v>26</v>
      </c>
      <c r="K11747" t="s">
        <v>62</v>
      </c>
      <c r="L11747" t="s">
        <v>22</v>
      </c>
      <c r="M11747">
        <v>9.1199999999999992</v>
      </c>
      <c r="N11747">
        <v>2020</v>
      </c>
      <c r="O11747">
        <v>7</v>
      </c>
    </row>
    <row r="11748" spans="1:15" x14ac:dyDescent="0.25">
      <c r="A11748" s="1">
        <v>44031</v>
      </c>
      <c r="B11748">
        <v>1000010837</v>
      </c>
      <c r="C11748" s="2" t="s">
        <v>94</v>
      </c>
      <c r="D11748">
        <v>1</v>
      </c>
      <c r="E11748">
        <v>9.1199999999999992</v>
      </c>
      <c r="F11748" s="2" t="s">
        <v>46</v>
      </c>
      <c r="G11748" s="2" t="s">
        <v>74</v>
      </c>
      <c r="H11748" s="2" t="s">
        <v>18</v>
      </c>
      <c r="I11748" s="2" t="s">
        <v>61</v>
      </c>
      <c r="J11748" s="2" t="s">
        <v>26</v>
      </c>
      <c r="K11748" t="s">
        <v>62</v>
      </c>
      <c r="L11748" t="s">
        <v>22</v>
      </c>
      <c r="M11748">
        <v>9.1199999999999992</v>
      </c>
      <c r="N11748">
        <v>2020</v>
      </c>
      <c r="O11748">
        <v>7</v>
      </c>
    </row>
    <row r="11749" spans="1:15" x14ac:dyDescent="0.25">
      <c r="A11749" s="1">
        <v>44031</v>
      </c>
      <c r="B11749">
        <v>1000010837</v>
      </c>
      <c r="C11749" s="2" t="s">
        <v>23</v>
      </c>
      <c r="D11749">
        <v>1</v>
      </c>
      <c r="E11749">
        <v>5000.76</v>
      </c>
      <c r="F11749" s="2" t="s">
        <v>16</v>
      </c>
      <c r="G11749" s="2" t="s">
        <v>24</v>
      </c>
      <c r="H11749" s="2" t="s">
        <v>18</v>
      </c>
      <c r="I11749" s="2" t="s">
        <v>61</v>
      </c>
      <c r="J11749" s="2" t="s">
        <v>26</v>
      </c>
      <c r="K11749" t="s">
        <v>62</v>
      </c>
      <c r="L11749" t="s">
        <v>22</v>
      </c>
      <c r="M11749">
        <v>5000.76</v>
      </c>
      <c r="N11749">
        <v>2020</v>
      </c>
      <c r="O11749">
        <v>7</v>
      </c>
    </row>
    <row r="11750" spans="1:15" x14ac:dyDescent="0.25">
      <c r="A11750" s="1">
        <v>44031</v>
      </c>
      <c r="B11750">
        <v>1000010837</v>
      </c>
      <c r="C11750" s="2" t="s">
        <v>23</v>
      </c>
      <c r="D11750">
        <v>1</v>
      </c>
      <c r="E11750">
        <v>5000.76</v>
      </c>
      <c r="F11750" s="2" t="s">
        <v>16</v>
      </c>
      <c r="G11750" s="2" t="s">
        <v>24</v>
      </c>
      <c r="H11750" s="2" t="s">
        <v>18</v>
      </c>
      <c r="I11750" s="2" t="s">
        <v>61</v>
      </c>
      <c r="J11750" s="2" t="s">
        <v>26</v>
      </c>
      <c r="K11750" t="s">
        <v>62</v>
      </c>
      <c r="L11750" t="s">
        <v>22</v>
      </c>
      <c r="M11750">
        <v>5000.76</v>
      </c>
      <c r="N11750">
        <v>2020</v>
      </c>
      <c r="O11750">
        <v>7</v>
      </c>
    </row>
    <row r="11751" spans="1:15" x14ac:dyDescent="0.25">
      <c r="A11751" s="1">
        <v>44031</v>
      </c>
      <c r="B11751">
        <v>1000010881</v>
      </c>
      <c r="C11751" s="2" t="s">
        <v>94</v>
      </c>
      <c r="D11751">
        <v>1</v>
      </c>
      <c r="E11751">
        <v>9.5</v>
      </c>
      <c r="F11751" s="2" t="s">
        <v>46</v>
      </c>
      <c r="G11751" s="2" t="s">
        <v>74</v>
      </c>
      <c r="H11751" s="2" t="s">
        <v>47</v>
      </c>
      <c r="I11751" s="2" t="s">
        <v>48</v>
      </c>
      <c r="J11751" s="2" t="s">
        <v>26</v>
      </c>
      <c r="K11751" t="s">
        <v>50</v>
      </c>
      <c r="L11751" t="s">
        <v>22</v>
      </c>
      <c r="M11751">
        <v>9.5</v>
      </c>
      <c r="N11751">
        <v>2020</v>
      </c>
      <c r="O11751">
        <v>7</v>
      </c>
    </row>
    <row r="11752" spans="1:15" x14ac:dyDescent="0.25">
      <c r="A11752" s="1">
        <v>44031</v>
      </c>
      <c r="B11752">
        <v>1000010881</v>
      </c>
      <c r="C11752" s="2" t="s">
        <v>94</v>
      </c>
      <c r="D11752">
        <v>1</v>
      </c>
      <c r="E11752">
        <v>9.5</v>
      </c>
      <c r="F11752" s="2" t="s">
        <v>46</v>
      </c>
      <c r="G11752" s="2" t="s">
        <v>74</v>
      </c>
      <c r="H11752" s="2" t="s">
        <v>47</v>
      </c>
      <c r="I11752" s="2" t="s">
        <v>48</v>
      </c>
      <c r="J11752" s="2" t="s">
        <v>26</v>
      </c>
      <c r="K11752" t="s">
        <v>50</v>
      </c>
      <c r="L11752" t="s">
        <v>22</v>
      </c>
      <c r="M11752">
        <v>9.5</v>
      </c>
      <c r="N11752">
        <v>2020</v>
      </c>
      <c r="O11752">
        <v>7</v>
      </c>
    </row>
    <row r="11753" spans="1:15" x14ac:dyDescent="0.25">
      <c r="A11753" s="1">
        <v>44031</v>
      </c>
      <c r="B11753">
        <v>1000010881</v>
      </c>
      <c r="C11753" s="2" t="s">
        <v>75</v>
      </c>
      <c r="D11753">
        <v>1</v>
      </c>
      <c r="E11753">
        <v>943.26</v>
      </c>
      <c r="F11753" s="2" t="s">
        <v>16</v>
      </c>
      <c r="G11753" s="2" t="s">
        <v>76</v>
      </c>
      <c r="H11753" s="2" t="s">
        <v>47</v>
      </c>
      <c r="I11753" s="2" t="s">
        <v>48</v>
      </c>
      <c r="J11753" s="2" t="s">
        <v>26</v>
      </c>
      <c r="K11753" t="s">
        <v>50</v>
      </c>
      <c r="L11753" t="s">
        <v>22</v>
      </c>
      <c r="M11753">
        <v>943.26</v>
      </c>
      <c r="N11753">
        <v>2020</v>
      </c>
      <c r="O11753">
        <v>7</v>
      </c>
    </row>
    <row r="11754" spans="1:15" x14ac:dyDescent="0.25">
      <c r="A11754" s="1">
        <v>44031</v>
      </c>
      <c r="B11754">
        <v>1000010881</v>
      </c>
      <c r="C11754" s="2" t="s">
        <v>75</v>
      </c>
      <c r="D11754">
        <v>1</v>
      </c>
      <c r="E11754">
        <v>943.26</v>
      </c>
      <c r="F11754" s="2" t="s">
        <v>16</v>
      </c>
      <c r="G11754" s="2" t="s">
        <v>76</v>
      </c>
      <c r="H11754" s="2" t="s">
        <v>47</v>
      </c>
      <c r="I11754" s="2" t="s">
        <v>48</v>
      </c>
      <c r="J11754" s="2" t="s">
        <v>26</v>
      </c>
      <c r="K11754" t="s">
        <v>50</v>
      </c>
      <c r="L11754" t="s">
        <v>22</v>
      </c>
      <c r="M11754">
        <v>943.26</v>
      </c>
      <c r="N11754">
        <v>2020</v>
      </c>
      <c r="O11754">
        <v>7</v>
      </c>
    </row>
    <row r="11755" spans="1:15" x14ac:dyDescent="0.25">
      <c r="A11755" s="1">
        <v>44031</v>
      </c>
      <c r="B11755">
        <v>1000011538</v>
      </c>
      <c r="C11755" s="2" t="s">
        <v>42</v>
      </c>
      <c r="D11755">
        <v>1</v>
      </c>
      <c r="E11755">
        <v>26000.57</v>
      </c>
      <c r="F11755" s="2" t="s">
        <v>16</v>
      </c>
      <c r="G11755" s="2" t="s">
        <v>43</v>
      </c>
      <c r="H11755" s="2" t="s">
        <v>18</v>
      </c>
      <c r="I11755" s="2" t="s">
        <v>40</v>
      </c>
      <c r="J11755" s="2" t="s">
        <v>20</v>
      </c>
      <c r="K11755" t="s">
        <v>68</v>
      </c>
      <c r="L11755" t="s">
        <v>22</v>
      </c>
      <c r="M11755">
        <v>26000.57</v>
      </c>
      <c r="N11755">
        <v>2020</v>
      </c>
      <c r="O11755">
        <v>7</v>
      </c>
    </row>
    <row r="11756" spans="1:15" x14ac:dyDescent="0.25">
      <c r="A11756" s="1">
        <v>44031</v>
      </c>
      <c r="B11756">
        <v>1000011538</v>
      </c>
      <c r="C11756" s="2" t="s">
        <v>42</v>
      </c>
      <c r="D11756">
        <v>1</v>
      </c>
      <c r="E11756">
        <v>26000.57</v>
      </c>
      <c r="F11756" s="2" t="s">
        <v>16</v>
      </c>
      <c r="G11756" s="2" t="s">
        <v>43</v>
      </c>
      <c r="H11756" s="2" t="s">
        <v>18</v>
      </c>
      <c r="I11756" s="2" t="s">
        <v>40</v>
      </c>
      <c r="J11756" s="2" t="s">
        <v>20</v>
      </c>
      <c r="K11756" t="s">
        <v>68</v>
      </c>
      <c r="L11756" t="s">
        <v>22</v>
      </c>
      <c r="M11756">
        <v>26000.57</v>
      </c>
      <c r="N11756">
        <v>2020</v>
      </c>
      <c r="O11756">
        <v>7</v>
      </c>
    </row>
    <row r="11757" spans="1:15" x14ac:dyDescent="0.25">
      <c r="A11757" s="1">
        <v>44031</v>
      </c>
      <c r="B11757">
        <v>1000011697</v>
      </c>
      <c r="C11757" s="2" t="s">
        <v>75</v>
      </c>
      <c r="D11757">
        <v>1</v>
      </c>
      <c r="E11757">
        <v>782.39</v>
      </c>
      <c r="F11757" s="2" t="s">
        <v>16</v>
      </c>
      <c r="G11757" s="2" t="s">
        <v>76</v>
      </c>
      <c r="H11757" s="2" t="s">
        <v>18</v>
      </c>
      <c r="I11757" s="2" t="s">
        <v>34</v>
      </c>
      <c r="J11757" s="2" t="s">
        <v>20</v>
      </c>
      <c r="K11757" t="s">
        <v>44</v>
      </c>
      <c r="L11757" t="s">
        <v>22</v>
      </c>
      <c r="M11757">
        <v>782.39</v>
      </c>
      <c r="N11757">
        <v>2020</v>
      </c>
      <c r="O11757">
        <v>7</v>
      </c>
    </row>
    <row r="11758" spans="1:15" x14ac:dyDescent="0.25">
      <c r="A11758" s="1">
        <v>44031</v>
      </c>
      <c r="B11758">
        <v>1000011697</v>
      </c>
      <c r="C11758" s="2" t="s">
        <v>75</v>
      </c>
      <c r="D11758">
        <v>1</v>
      </c>
      <c r="E11758">
        <v>782.39</v>
      </c>
      <c r="F11758" s="2" t="s">
        <v>16</v>
      </c>
      <c r="G11758" s="2" t="s">
        <v>76</v>
      </c>
      <c r="H11758" s="2" t="s">
        <v>18</v>
      </c>
      <c r="I11758" s="2" t="s">
        <v>34</v>
      </c>
      <c r="J11758" s="2" t="s">
        <v>20</v>
      </c>
      <c r="K11758" t="s">
        <v>44</v>
      </c>
      <c r="L11758" t="s">
        <v>22</v>
      </c>
      <c r="M11758">
        <v>782.39</v>
      </c>
      <c r="N11758">
        <v>2020</v>
      </c>
      <c r="O11758">
        <v>7</v>
      </c>
    </row>
    <row r="11759" spans="1:15" x14ac:dyDescent="0.25">
      <c r="A11759" s="1">
        <v>44031</v>
      </c>
      <c r="B11759">
        <v>1000011697</v>
      </c>
      <c r="C11759" s="2" t="s">
        <v>23</v>
      </c>
      <c r="D11759">
        <v>1</v>
      </c>
      <c r="E11759">
        <v>10000.23</v>
      </c>
      <c r="F11759" s="2" t="s">
        <v>16</v>
      </c>
      <c r="G11759" s="2" t="s">
        <v>24</v>
      </c>
      <c r="H11759" s="2" t="s">
        <v>18</v>
      </c>
      <c r="I11759" s="2" t="s">
        <v>34</v>
      </c>
      <c r="J11759" s="2" t="s">
        <v>20</v>
      </c>
      <c r="K11759" t="s">
        <v>44</v>
      </c>
      <c r="L11759" t="s">
        <v>22</v>
      </c>
      <c r="M11759">
        <v>10000.23</v>
      </c>
      <c r="N11759">
        <v>2020</v>
      </c>
      <c r="O11759">
        <v>7</v>
      </c>
    </row>
    <row r="11760" spans="1:15" x14ac:dyDescent="0.25">
      <c r="A11760" s="1">
        <v>44031</v>
      </c>
      <c r="B11760">
        <v>1000011697</v>
      </c>
      <c r="C11760" s="2" t="s">
        <v>23</v>
      </c>
      <c r="D11760">
        <v>1</v>
      </c>
      <c r="E11760">
        <v>10000.23</v>
      </c>
      <c r="F11760" s="2" t="s">
        <v>16</v>
      </c>
      <c r="G11760" s="2" t="s">
        <v>24</v>
      </c>
      <c r="H11760" s="2" t="s">
        <v>18</v>
      </c>
      <c r="I11760" s="2" t="s">
        <v>34</v>
      </c>
      <c r="J11760" s="2" t="s">
        <v>20</v>
      </c>
      <c r="K11760" t="s">
        <v>44</v>
      </c>
      <c r="L11760" t="s">
        <v>22</v>
      </c>
      <c r="M11760">
        <v>10000.23</v>
      </c>
      <c r="N11760">
        <v>2020</v>
      </c>
      <c r="O11760">
        <v>7</v>
      </c>
    </row>
    <row r="11761" spans="1:15" x14ac:dyDescent="0.25">
      <c r="A11761" s="1">
        <v>44031</v>
      </c>
      <c r="B11761">
        <v>1000011697</v>
      </c>
      <c r="C11761" s="2" t="s">
        <v>15</v>
      </c>
      <c r="D11761">
        <v>1</v>
      </c>
      <c r="E11761">
        <v>13000.35</v>
      </c>
      <c r="F11761" s="2" t="s">
        <v>16</v>
      </c>
      <c r="G11761" s="2" t="s">
        <v>17</v>
      </c>
      <c r="H11761" s="2" t="s">
        <v>18</v>
      </c>
      <c r="I11761" s="2" t="s">
        <v>34</v>
      </c>
      <c r="J11761" s="2" t="s">
        <v>20</v>
      </c>
      <c r="K11761" t="s">
        <v>44</v>
      </c>
      <c r="L11761" t="s">
        <v>22</v>
      </c>
      <c r="M11761">
        <v>13000.35</v>
      </c>
      <c r="N11761">
        <v>2020</v>
      </c>
      <c r="O11761">
        <v>7</v>
      </c>
    </row>
    <row r="11762" spans="1:15" x14ac:dyDescent="0.25">
      <c r="A11762" s="1">
        <v>44031</v>
      </c>
      <c r="B11762">
        <v>1000011697</v>
      </c>
      <c r="C11762" s="2" t="s">
        <v>15</v>
      </c>
      <c r="D11762">
        <v>1</v>
      </c>
      <c r="E11762">
        <v>13000.35</v>
      </c>
      <c r="F11762" s="2" t="s">
        <v>16</v>
      </c>
      <c r="G11762" s="2" t="s">
        <v>17</v>
      </c>
      <c r="H11762" s="2" t="s">
        <v>18</v>
      </c>
      <c r="I11762" s="2" t="s">
        <v>34</v>
      </c>
      <c r="J11762" s="2" t="s">
        <v>20</v>
      </c>
      <c r="K11762" t="s">
        <v>44</v>
      </c>
      <c r="L11762" t="s">
        <v>22</v>
      </c>
      <c r="M11762">
        <v>13000.35</v>
      </c>
      <c r="N11762">
        <v>2020</v>
      </c>
      <c r="O11762">
        <v>7</v>
      </c>
    </row>
    <row r="11763" spans="1:15" x14ac:dyDescent="0.25">
      <c r="A11763" s="1">
        <v>44031</v>
      </c>
      <c r="B11763">
        <v>1000011698</v>
      </c>
      <c r="C11763" s="2" t="s">
        <v>94</v>
      </c>
      <c r="D11763">
        <v>1</v>
      </c>
      <c r="E11763">
        <v>9.66</v>
      </c>
      <c r="F11763" s="2" t="s">
        <v>46</v>
      </c>
      <c r="G11763" s="2" t="s">
        <v>74</v>
      </c>
      <c r="H11763" s="2" t="s">
        <v>18</v>
      </c>
      <c r="I11763" s="2" t="s">
        <v>34</v>
      </c>
      <c r="J11763" s="2" t="s">
        <v>20</v>
      </c>
      <c r="K11763" t="s">
        <v>44</v>
      </c>
      <c r="L11763" t="s">
        <v>22</v>
      </c>
      <c r="M11763">
        <v>9.66</v>
      </c>
      <c r="N11763">
        <v>2020</v>
      </c>
      <c r="O11763">
        <v>7</v>
      </c>
    </row>
    <row r="11764" spans="1:15" x14ac:dyDescent="0.25">
      <c r="A11764" s="1">
        <v>44031</v>
      </c>
      <c r="B11764">
        <v>1000011698</v>
      </c>
      <c r="C11764" s="2" t="s">
        <v>94</v>
      </c>
      <c r="D11764">
        <v>1</v>
      </c>
      <c r="E11764">
        <v>9.66</v>
      </c>
      <c r="F11764" s="2" t="s">
        <v>46</v>
      </c>
      <c r="G11764" s="2" t="s">
        <v>74</v>
      </c>
      <c r="H11764" s="2" t="s">
        <v>18</v>
      </c>
      <c r="I11764" s="2" t="s">
        <v>34</v>
      </c>
      <c r="J11764" s="2" t="s">
        <v>20</v>
      </c>
      <c r="K11764" t="s">
        <v>44</v>
      </c>
      <c r="L11764" t="s">
        <v>22</v>
      </c>
      <c r="M11764">
        <v>9.66</v>
      </c>
      <c r="N11764">
        <v>2020</v>
      </c>
      <c r="O11764">
        <v>7</v>
      </c>
    </row>
    <row r="11765" spans="1:15" x14ac:dyDescent="0.25">
      <c r="A11765" s="1">
        <v>44031</v>
      </c>
      <c r="B11765">
        <v>1000011698</v>
      </c>
      <c r="C11765" s="2" t="s">
        <v>23</v>
      </c>
      <c r="D11765">
        <v>1</v>
      </c>
      <c r="E11765">
        <v>7500.7</v>
      </c>
      <c r="F11765" s="2" t="s">
        <v>16</v>
      </c>
      <c r="G11765" s="2" t="s">
        <v>24</v>
      </c>
      <c r="H11765" s="2" t="s">
        <v>18</v>
      </c>
      <c r="I11765" s="2" t="s">
        <v>34</v>
      </c>
      <c r="J11765" s="2" t="s">
        <v>20</v>
      </c>
      <c r="K11765" t="s">
        <v>44</v>
      </c>
      <c r="L11765" t="s">
        <v>22</v>
      </c>
      <c r="M11765">
        <v>7500.7</v>
      </c>
      <c r="N11765">
        <v>2020</v>
      </c>
      <c r="O11765">
        <v>7</v>
      </c>
    </row>
    <row r="11766" spans="1:15" x14ac:dyDescent="0.25">
      <c r="A11766" s="1">
        <v>44031</v>
      </c>
      <c r="B11766">
        <v>1000011698</v>
      </c>
      <c r="C11766" s="2" t="s">
        <v>23</v>
      </c>
      <c r="D11766">
        <v>1</v>
      </c>
      <c r="E11766">
        <v>7500.7</v>
      </c>
      <c r="F11766" s="2" t="s">
        <v>16</v>
      </c>
      <c r="G11766" s="2" t="s">
        <v>24</v>
      </c>
      <c r="H11766" s="2" t="s">
        <v>18</v>
      </c>
      <c r="I11766" s="2" t="s">
        <v>34</v>
      </c>
      <c r="J11766" s="2" t="s">
        <v>20</v>
      </c>
      <c r="K11766" t="s">
        <v>44</v>
      </c>
      <c r="L11766" t="s">
        <v>22</v>
      </c>
      <c r="M11766">
        <v>7500.7</v>
      </c>
      <c r="N11766">
        <v>2020</v>
      </c>
      <c r="O11766">
        <v>7</v>
      </c>
    </row>
    <row r="11767" spans="1:15" x14ac:dyDescent="0.25">
      <c r="A11767" s="1">
        <v>44031</v>
      </c>
      <c r="B11767">
        <v>1000011828</v>
      </c>
      <c r="C11767" s="2" t="s">
        <v>23</v>
      </c>
      <c r="D11767">
        <v>1</v>
      </c>
      <c r="E11767">
        <v>10000.629999999999</v>
      </c>
      <c r="F11767" s="2" t="s">
        <v>16</v>
      </c>
      <c r="G11767" s="2" t="s">
        <v>24</v>
      </c>
      <c r="H11767" s="2" t="s">
        <v>18</v>
      </c>
      <c r="I11767" s="2" t="s">
        <v>19</v>
      </c>
      <c r="J11767" s="2" t="s">
        <v>20</v>
      </c>
      <c r="K11767" t="s">
        <v>21</v>
      </c>
      <c r="L11767" t="s">
        <v>22</v>
      </c>
      <c r="M11767">
        <v>10000.629999999999</v>
      </c>
      <c r="N11767">
        <v>2020</v>
      </c>
      <c r="O11767">
        <v>7</v>
      </c>
    </row>
    <row r="11768" spans="1:15" x14ac:dyDescent="0.25">
      <c r="A11768" s="1">
        <v>44031</v>
      </c>
      <c r="B11768">
        <v>1000011828</v>
      </c>
      <c r="C11768" s="2" t="s">
        <v>23</v>
      </c>
      <c r="D11768">
        <v>1</v>
      </c>
      <c r="E11768">
        <v>10000.629999999999</v>
      </c>
      <c r="F11768" s="2" t="s">
        <v>16</v>
      </c>
      <c r="G11768" s="2" t="s">
        <v>24</v>
      </c>
      <c r="H11768" s="2" t="s">
        <v>18</v>
      </c>
      <c r="I11768" s="2" t="s">
        <v>19</v>
      </c>
      <c r="J11768" s="2" t="s">
        <v>20</v>
      </c>
      <c r="K11768" t="s">
        <v>21</v>
      </c>
      <c r="L11768" t="s">
        <v>22</v>
      </c>
      <c r="M11768">
        <v>10000.629999999999</v>
      </c>
      <c r="N11768">
        <v>2020</v>
      </c>
      <c r="O11768">
        <v>7</v>
      </c>
    </row>
    <row r="11769" spans="1:15" x14ac:dyDescent="0.25">
      <c r="A11769" s="1">
        <v>44031</v>
      </c>
      <c r="B11769">
        <v>1000011828</v>
      </c>
      <c r="C11769" s="2" t="s">
        <v>15</v>
      </c>
      <c r="D11769">
        <v>1</v>
      </c>
      <c r="E11769">
        <v>29999.96</v>
      </c>
      <c r="F11769" s="2" t="s">
        <v>16</v>
      </c>
      <c r="G11769" s="2" t="s">
        <v>17</v>
      </c>
      <c r="H11769" s="2" t="s">
        <v>18</v>
      </c>
      <c r="I11769" s="2" t="s">
        <v>19</v>
      </c>
      <c r="J11769" s="2" t="s">
        <v>20</v>
      </c>
      <c r="K11769" t="s">
        <v>21</v>
      </c>
      <c r="L11769" t="s">
        <v>22</v>
      </c>
      <c r="M11769">
        <v>29999.96</v>
      </c>
      <c r="N11769">
        <v>2020</v>
      </c>
      <c r="O11769">
        <v>7</v>
      </c>
    </row>
    <row r="11770" spans="1:15" x14ac:dyDescent="0.25">
      <c r="A11770" s="1">
        <v>44031</v>
      </c>
      <c r="B11770">
        <v>1000011828</v>
      </c>
      <c r="C11770" s="2" t="s">
        <v>15</v>
      </c>
      <c r="D11770">
        <v>1</v>
      </c>
      <c r="E11770">
        <v>29999.96</v>
      </c>
      <c r="F11770" s="2" t="s">
        <v>16</v>
      </c>
      <c r="G11770" s="2" t="s">
        <v>17</v>
      </c>
      <c r="H11770" s="2" t="s">
        <v>18</v>
      </c>
      <c r="I11770" s="2" t="s">
        <v>19</v>
      </c>
      <c r="J11770" s="2" t="s">
        <v>20</v>
      </c>
      <c r="K11770" t="s">
        <v>21</v>
      </c>
      <c r="L11770" t="s">
        <v>22</v>
      </c>
      <c r="M11770">
        <v>29999.96</v>
      </c>
      <c r="N11770">
        <v>2020</v>
      </c>
      <c r="O11770">
        <v>7</v>
      </c>
    </row>
    <row r="11771" spans="1:15" x14ac:dyDescent="0.25">
      <c r="A11771" s="1">
        <v>44031</v>
      </c>
      <c r="B11771">
        <v>1000012096</v>
      </c>
      <c r="C11771" s="2" t="s">
        <v>23</v>
      </c>
      <c r="D11771">
        <v>1</v>
      </c>
      <c r="E11771">
        <v>7000.43</v>
      </c>
      <c r="F11771" s="2" t="s">
        <v>16</v>
      </c>
      <c r="G11771" s="2" t="s">
        <v>24</v>
      </c>
      <c r="H11771" s="2" t="s">
        <v>18</v>
      </c>
      <c r="I11771" s="2" t="s">
        <v>19</v>
      </c>
      <c r="J11771" s="2" t="s">
        <v>26</v>
      </c>
      <c r="K11771" t="s">
        <v>29</v>
      </c>
      <c r="L11771" t="s">
        <v>22</v>
      </c>
      <c r="M11771">
        <v>7000.43</v>
      </c>
      <c r="N11771">
        <v>2020</v>
      </c>
      <c r="O11771">
        <v>7</v>
      </c>
    </row>
    <row r="11772" spans="1:15" x14ac:dyDescent="0.25">
      <c r="A11772" s="1">
        <v>44031</v>
      </c>
      <c r="B11772">
        <v>1000012096</v>
      </c>
      <c r="C11772" s="2" t="s">
        <v>23</v>
      </c>
      <c r="D11772">
        <v>1</v>
      </c>
      <c r="E11772">
        <v>7000.43</v>
      </c>
      <c r="F11772" s="2" t="s">
        <v>16</v>
      </c>
      <c r="G11772" s="2" t="s">
        <v>24</v>
      </c>
      <c r="H11772" s="2" t="s">
        <v>18</v>
      </c>
      <c r="I11772" s="2" t="s">
        <v>19</v>
      </c>
      <c r="J11772" s="2" t="s">
        <v>26</v>
      </c>
      <c r="K11772" t="s">
        <v>29</v>
      </c>
      <c r="L11772" t="s">
        <v>22</v>
      </c>
      <c r="M11772">
        <v>7000.43</v>
      </c>
      <c r="N11772">
        <v>2020</v>
      </c>
      <c r="O11772">
        <v>7</v>
      </c>
    </row>
    <row r="11773" spans="1:15" x14ac:dyDescent="0.25">
      <c r="A11773" s="1">
        <v>44031</v>
      </c>
      <c r="B11773">
        <v>1000012096</v>
      </c>
      <c r="C11773" s="2" t="s">
        <v>15</v>
      </c>
      <c r="D11773">
        <v>1</v>
      </c>
      <c r="E11773">
        <v>5500.16</v>
      </c>
      <c r="F11773" s="2" t="s">
        <v>16</v>
      </c>
      <c r="G11773" s="2" t="s">
        <v>17</v>
      </c>
      <c r="H11773" s="2" t="s">
        <v>18</v>
      </c>
      <c r="I11773" s="2" t="s">
        <v>19</v>
      </c>
      <c r="J11773" s="2" t="s">
        <v>26</v>
      </c>
      <c r="K11773" t="s">
        <v>29</v>
      </c>
      <c r="L11773" t="s">
        <v>22</v>
      </c>
      <c r="M11773">
        <v>5500.16</v>
      </c>
      <c r="N11773">
        <v>2020</v>
      </c>
      <c r="O11773">
        <v>7</v>
      </c>
    </row>
    <row r="11774" spans="1:15" x14ac:dyDescent="0.25">
      <c r="A11774" s="1">
        <v>44031</v>
      </c>
      <c r="B11774">
        <v>1000012096</v>
      </c>
      <c r="C11774" s="2" t="s">
        <v>15</v>
      </c>
      <c r="D11774">
        <v>1</v>
      </c>
      <c r="E11774">
        <v>5500.16</v>
      </c>
      <c r="F11774" s="2" t="s">
        <v>16</v>
      </c>
      <c r="G11774" s="2" t="s">
        <v>17</v>
      </c>
      <c r="H11774" s="2" t="s">
        <v>18</v>
      </c>
      <c r="I11774" s="2" t="s">
        <v>19</v>
      </c>
      <c r="J11774" s="2" t="s">
        <v>26</v>
      </c>
      <c r="K11774" t="s">
        <v>29</v>
      </c>
      <c r="L11774" t="s">
        <v>22</v>
      </c>
      <c r="M11774">
        <v>5500.16</v>
      </c>
      <c r="N11774">
        <v>2020</v>
      </c>
      <c r="O11774">
        <v>7</v>
      </c>
    </row>
    <row r="11775" spans="1:15" x14ac:dyDescent="0.25">
      <c r="A11775" s="1">
        <v>44031</v>
      </c>
      <c r="B11775">
        <v>1000012096</v>
      </c>
      <c r="C11775" s="2" t="s">
        <v>42</v>
      </c>
      <c r="D11775">
        <v>1</v>
      </c>
      <c r="E11775">
        <v>20000.689999999999</v>
      </c>
      <c r="F11775" s="2" t="s">
        <v>16</v>
      </c>
      <c r="G11775" s="2" t="s">
        <v>43</v>
      </c>
      <c r="H11775" s="2" t="s">
        <v>18</v>
      </c>
      <c r="I11775" s="2" t="s">
        <v>19</v>
      </c>
      <c r="J11775" s="2" t="s">
        <v>26</v>
      </c>
      <c r="K11775" t="s">
        <v>29</v>
      </c>
      <c r="L11775" t="s">
        <v>22</v>
      </c>
      <c r="M11775">
        <v>20000.689999999999</v>
      </c>
      <c r="N11775">
        <v>2020</v>
      </c>
      <c r="O11775">
        <v>7</v>
      </c>
    </row>
    <row r="11776" spans="1:15" x14ac:dyDescent="0.25">
      <c r="A11776" s="1">
        <v>44031</v>
      </c>
      <c r="B11776">
        <v>1000012096</v>
      </c>
      <c r="C11776" s="2" t="s">
        <v>42</v>
      </c>
      <c r="D11776">
        <v>1</v>
      </c>
      <c r="E11776">
        <v>20000.689999999999</v>
      </c>
      <c r="F11776" s="2" t="s">
        <v>16</v>
      </c>
      <c r="G11776" s="2" t="s">
        <v>43</v>
      </c>
      <c r="H11776" s="2" t="s">
        <v>18</v>
      </c>
      <c r="I11776" s="2" t="s">
        <v>19</v>
      </c>
      <c r="J11776" s="2" t="s">
        <v>26</v>
      </c>
      <c r="K11776" t="s">
        <v>29</v>
      </c>
      <c r="L11776" t="s">
        <v>22</v>
      </c>
      <c r="M11776">
        <v>20000.689999999999</v>
      </c>
      <c r="N11776">
        <v>2020</v>
      </c>
      <c r="O11776">
        <v>7</v>
      </c>
    </row>
    <row r="11777" spans="1:15" x14ac:dyDescent="0.25">
      <c r="A11777" s="1">
        <v>44031</v>
      </c>
      <c r="B11777">
        <v>1000012099</v>
      </c>
      <c r="C11777" s="2" t="s">
        <v>15</v>
      </c>
      <c r="D11777">
        <v>1</v>
      </c>
      <c r="E11777">
        <v>1400.36</v>
      </c>
      <c r="F11777" s="2" t="s">
        <v>16</v>
      </c>
      <c r="G11777" s="2" t="s">
        <v>17</v>
      </c>
      <c r="H11777" s="2" t="s">
        <v>18</v>
      </c>
      <c r="I11777" s="2" t="s">
        <v>19</v>
      </c>
      <c r="J11777" s="2" t="s">
        <v>20</v>
      </c>
      <c r="K11777" t="s">
        <v>21</v>
      </c>
      <c r="L11777" t="s">
        <v>22</v>
      </c>
      <c r="M11777">
        <v>1400.36</v>
      </c>
      <c r="N11777">
        <v>2020</v>
      </c>
      <c r="O11777">
        <v>7</v>
      </c>
    </row>
    <row r="11778" spans="1:15" x14ac:dyDescent="0.25">
      <c r="A11778" s="1">
        <v>44031</v>
      </c>
      <c r="B11778">
        <v>1000012099</v>
      </c>
      <c r="C11778" s="2" t="s">
        <v>15</v>
      </c>
      <c r="D11778">
        <v>1</v>
      </c>
      <c r="E11778">
        <v>1400.36</v>
      </c>
      <c r="F11778" s="2" t="s">
        <v>16</v>
      </c>
      <c r="G11778" s="2" t="s">
        <v>17</v>
      </c>
      <c r="H11778" s="2" t="s">
        <v>18</v>
      </c>
      <c r="I11778" s="2" t="s">
        <v>19</v>
      </c>
      <c r="J11778" s="2" t="s">
        <v>20</v>
      </c>
      <c r="K11778" t="s">
        <v>21</v>
      </c>
      <c r="L11778" t="s">
        <v>22</v>
      </c>
      <c r="M11778">
        <v>1400.36</v>
      </c>
      <c r="N11778">
        <v>2020</v>
      </c>
      <c r="O11778">
        <v>7</v>
      </c>
    </row>
    <row r="11779" spans="1:15" x14ac:dyDescent="0.25">
      <c r="A11779" s="1">
        <v>44031</v>
      </c>
      <c r="B11779">
        <v>1000012124</v>
      </c>
      <c r="C11779" s="2" t="s">
        <v>15</v>
      </c>
      <c r="D11779">
        <v>5</v>
      </c>
      <c r="E11779">
        <v>65001.68</v>
      </c>
      <c r="F11779" s="2" t="s">
        <v>16</v>
      </c>
      <c r="G11779" s="2" t="s">
        <v>17</v>
      </c>
      <c r="H11779" s="2" t="s">
        <v>18</v>
      </c>
      <c r="I11779" s="2" t="s">
        <v>19</v>
      </c>
      <c r="J11779" s="2" t="s">
        <v>26</v>
      </c>
      <c r="K11779" t="s">
        <v>29</v>
      </c>
      <c r="L11779" t="s">
        <v>22</v>
      </c>
      <c r="M11779">
        <v>13000.34</v>
      </c>
      <c r="N11779">
        <v>2020</v>
      </c>
      <c r="O11779">
        <v>7</v>
      </c>
    </row>
    <row r="11780" spans="1:15" x14ac:dyDescent="0.25">
      <c r="A11780" s="1">
        <v>44031</v>
      </c>
      <c r="B11780">
        <v>1000012124</v>
      </c>
      <c r="C11780" s="2" t="s">
        <v>15</v>
      </c>
      <c r="D11780">
        <v>5</v>
      </c>
      <c r="E11780">
        <v>65001.68</v>
      </c>
      <c r="F11780" s="2" t="s">
        <v>16</v>
      </c>
      <c r="G11780" s="2" t="s">
        <v>17</v>
      </c>
      <c r="H11780" s="2" t="s">
        <v>18</v>
      </c>
      <c r="I11780" s="2" t="s">
        <v>19</v>
      </c>
      <c r="J11780" s="2" t="s">
        <v>26</v>
      </c>
      <c r="K11780" t="s">
        <v>29</v>
      </c>
      <c r="L11780" t="s">
        <v>22</v>
      </c>
      <c r="M11780">
        <v>13000.34</v>
      </c>
      <c r="N11780">
        <v>2020</v>
      </c>
      <c r="O11780">
        <v>7</v>
      </c>
    </row>
    <row r="11781" spans="1:15" x14ac:dyDescent="0.25">
      <c r="A11781" s="1">
        <v>44031</v>
      </c>
      <c r="B11781">
        <v>1000012126</v>
      </c>
      <c r="C11781" s="2" t="s">
        <v>23</v>
      </c>
      <c r="D11781">
        <v>1</v>
      </c>
      <c r="E11781">
        <v>3000.62</v>
      </c>
      <c r="F11781" s="2" t="s">
        <v>16</v>
      </c>
      <c r="G11781" s="2" t="s">
        <v>24</v>
      </c>
      <c r="H11781" s="2" t="s">
        <v>18</v>
      </c>
      <c r="I11781" s="2" t="s">
        <v>19</v>
      </c>
      <c r="J11781" s="2" t="s">
        <v>26</v>
      </c>
      <c r="K11781" t="s">
        <v>29</v>
      </c>
      <c r="L11781" t="s">
        <v>22</v>
      </c>
      <c r="M11781">
        <v>3000.62</v>
      </c>
      <c r="N11781">
        <v>2020</v>
      </c>
      <c r="O11781">
        <v>7</v>
      </c>
    </row>
    <row r="11782" spans="1:15" x14ac:dyDescent="0.25">
      <c r="A11782" s="1">
        <v>44031</v>
      </c>
      <c r="B11782">
        <v>1000012126</v>
      </c>
      <c r="C11782" s="2" t="s">
        <v>23</v>
      </c>
      <c r="D11782">
        <v>1</v>
      </c>
      <c r="E11782">
        <v>3000.62</v>
      </c>
      <c r="F11782" s="2" t="s">
        <v>16</v>
      </c>
      <c r="G11782" s="2" t="s">
        <v>24</v>
      </c>
      <c r="H11782" s="2" t="s">
        <v>18</v>
      </c>
      <c r="I11782" s="2" t="s">
        <v>19</v>
      </c>
      <c r="J11782" s="2" t="s">
        <v>26</v>
      </c>
      <c r="K11782" t="s">
        <v>29</v>
      </c>
      <c r="L11782" t="s">
        <v>22</v>
      </c>
      <c r="M11782">
        <v>3000.62</v>
      </c>
      <c r="N11782">
        <v>2020</v>
      </c>
      <c r="O11782">
        <v>7</v>
      </c>
    </row>
    <row r="11783" spans="1:15" x14ac:dyDescent="0.25">
      <c r="A11783" s="1">
        <v>44031</v>
      </c>
      <c r="B11783">
        <v>1000012234</v>
      </c>
      <c r="C11783" s="2" t="s">
        <v>75</v>
      </c>
      <c r="D11783">
        <v>1</v>
      </c>
      <c r="E11783">
        <v>1100.06</v>
      </c>
      <c r="F11783" s="2" t="s">
        <v>16</v>
      </c>
      <c r="G11783" s="2" t="s">
        <v>76</v>
      </c>
      <c r="H11783" s="2" t="s">
        <v>18</v>
      </c>
      <c r="I11783" s="2" t="s">
        <v>25</v>
      </c>
      <c r="J11783" s="2" t="s">
        <v>26</v>
      </c>
      <c r="K11783" t="s">
        <v>27</v>
      </c>
      <c r="L11783" t="s">
        <v>22</v>
      </c>
      <c r="M11783">
        <v>1100.06</v>
      </c>
      <c r="N11783">
        <v>2020</v>
      </c>
      <c r="O11783">
        <v>7</v>
      </c>
    </row>
    <row r="11784" spans="1:15" x14ac:dyDescent="0.25">
      <c r="A11784" s="1">
        <v>44031</v>
      </c>
      <c r="B11784">
        <v>1000012234</v>
      </c>
      <c r="C11784" s="2" t="s">
        <v>75</v>
      </c>
      <c r="D11784">
        <v>1</v>
      </c>
      <c r="E11784">
        <v>1100.06</v>
      </c>
      <c r="F11784" s="2" t="s">
        <v>16</v>
      </c>
      <c r="G11784" s="2" t="s">
        <v>76</v>
      </c>
      <c r="H11784" s="2" t="s">
        <v>18</v>
      </c>
      <c r="I11784" s="2" t="s">
        <v>25</v>
      </c>
      <c r="J11784" s="2" t="s">
        <v>26</v>
      </c>
      <c r="K11784" t="s">
        <v>27</v>
      </c>
      <c r="L11784" t="s">
        <v>22</v>
      </c>
      <c r="M11784">
        <v>1100.06</v>
      </c>
      <c r="N11784">
        <v>2020</v>
      </c>
      <c r="O11784">
        <v>7</v>
      </c>
    </row>
    <row r="11785" spans="1:15" x14ac:dyDescent="0.25">
      <c r="A11785" s="1">
        <v>44031</v>
      </c>
      <c r="B11785">
        <v>1000012446</v>
      </c>
      <c r="C11785" s="2" t="s">
        <v>75</v>
      </c>
      <c r="D11785">
        <v>1</v>
      </c>
      <c r="E11785">
        <v>2000.52</v>
      </c>
      <c r="F11785" s="2" t="s">
        <v>16</v>
      </c>
      <c r="G11785" s="2" t="s">
        <v>76</v>
      </c>
      <c r="H11785" s="2" t="s">
        <v>30</v>
      </c>
      <c r="I11785" s="2" t="s">
        <v>31</v>
      </c>
      <c r="J11785" s="2" t="s">
        <v>36</v>
      </c>
      <c r="K11785" t="s">
        <v>52</v>
      </c>
      <c r="L11785" t="s">
        <v>22</v>
      </c>
      <c r="M11785">
        <v>2000.52</v>
      </c>
      <c r="N11785">
        <v>2020</v>
      </c>
      <c r="O11785">
        <v>7</v>
      </c>
    </row>
    <row r="11786" spans="1:15" x14ac:dyDescent="0.25">
      <c r="A11786" s="1">
        <v>44031</v>
      </c>
      <c r="B11786">
        <v>1000012446</v>
      </c>
      <c r="C11786" s="2" t="s">
        <v>75</v>
      </c>
      <c r="D11786">
        <v>1</v>
      </c>
      <c r="E11786">
        <v>2000.52</v>
      </c>
      <c r="F11786" s="2" t="s">
        <v>16</v>
      </c>
      <c r="G11786" s="2" t="s">
        <v>76</v>
      </c>
      <c r="H11786" s="2" t="s">
        <v>30</v>
      </c>
      <c r="I11786" s="2" t="s">
        <v>31</v>
      </c>
      <c r="J11786" s="2" t="s">
        <v>36</v>
      </c>
      <c r="K11786" t="s">
        <v>52</v>
      </c>
      <c r="L11786" t="s">
        <v>22</v>
      </c>
      <c r="M11786">
        <v>2000.52</v>
      </c>
      <c r="N11786">
        <v>2020</v>
      </c>
      <c r="O11786">
        <v>7</v>
      </c>
    </row>
    <row r="11787" spans="1:15" x14ac:dyDescent="0.25">
      <c r="A11787" s="1">
        <v>44031</v>
      </c>
      <c r="B11787">
        <v>1000012446</v>
      </c>
      <c r="C11787" s="2" t="s">
        <v>15</v>
      </c>
      <c r="D11787">
        <v>1</v>
      </c>
      <c r="E11787">
        <v>21000.35</v>
      </c>
      <c r="F11787" s="2" t="s">
        <v>16</v>
      </c>
      <c r="G11787" s="2" t="s">
        <v>17</v>
      </c>
      <c r="H11787" s="2" t="s">
        <v>30</v>
      </c>
      <c r="I11787" s="2" t="s">
        <v>31</v>
      </c>
      <c r="J11787" s="2" t="s">
        <v>36</v>
      </c>
      <c r="K11787" t="s">
        <v>52</v>
      </c>
      <c r="L11787" t="s">
        <v>22</v>
      </c>
      <c r="M11787">
        <v>21000.35</v>
      </c>
      <c r="N11787">
        <v>2020</v>
      </c>
      <c r="O11787">
        <v>7</v>
      </c>
    </row>
    <row r="11788" spans="1:15" x14ac:dyDescent="0.25">
      <c r="A11788" s="1">
        <v>44031</v>
      </c>
      <c r="B11788">
        <v>1000012446</v>
      </c>
      <c r="C11788" s="2" t="s">
        <v>15</v>
      </c>
      <c r="D11788">
        <v>1</v>
      </c>
      <c r="E11788">
        <v>21000.35</v>
      </c>
      <c r="F11788" s="2" t="s">
        <v>16</v>
      </c>
      <c r="G11788" s="2" t="s">
        <v>17</v>
      </c>
      <c r="H11788" s="2" t="s">
        <v>30</v>
      </c>
      <c r="I11788" s="2" t="s">
        <v>31</v>
      </c>
      <c r="J11788" s="2" t="s">
        <v>36</v>
      </c>
      <c r="K11788" t="s">
        <v>52</v>
      </c>
      <c r="L11788" t="s">
        <v>22</v>
      </c>
      <c r="M11788">
        <v>21000.35</v>
      </c>
      <c r="N11788">
        <v>2020</v>
      </c>
      <c r="O11788">
        <v>7</v>
      </c>
    </row>
    <row r="11789" spans="1:15" x14ac:dyDescent="0.25">
      <c r="A11789" s="1">
        <v>44031</v>
      </c>
      <c r="B11789">
        <v>1000012675</v>
      </c>
      <c r="C11789" s="2" t="s">
        <v>42</v>
      </c>
      <c r="D11789">
        <v>2</v>
      </c>
      <c r="E11789">
        <v>28000.870000000003</v>
      </c>
      <c r="F11789" s="2" t="s">
        <v>16</v>
      </c>
      <c r="G11789" s="2" t="s">
        <v>43</v>
      </c>
      <c r="H11789" s="2" t="s">
        <v>18</v>
      </c>
      <c r="I11789" s="2" t="s">
        <v>34</v>
      </c>
      <c r="J11789" s="2" t="s">
        <v>26</v>
      </c>
      <c r="K11789" t="s">
        <v>35</v>
      </c>
      <c r="L11789" t="s">
        <v>22</v>
      </c>
      <c r="M11789">
        <v>14000.44</v>
      </c>
      <c r="N11789">
        <v>2020</v>
      </c>
      <c r="O11789">
        <v>7</v>
      </c>
    </row>
    <row r="11790" spans="1:15" x14ac:dyDescent="0.25">
      <c r="A11790" s="1">
        <v>44031</v>
      </c>
      <c r="B11790">
        <v>1000012675</v>
      </c>
      <c r="C11790" s="2" t="s">
        <v>42</v>
      </c>
      <c r="D11790">
        <v>2</v>
      </c>
      <c r="E11790">
        <v>28000.870000000003</v>
      </c>
      <c r="F11790" s="2" t="s">
        <v>16</v>
      </c>
      <c r="G11790" s="2" t="s">
        <v>43</v>
      </c>
      <c r="H11790" s="2" t="s">
        <v>18</v>
      </c>
      <c r="I11790" s="2" t="s">
        <v>34</v>
      </c>
      <c r="J11790" s="2" t="s">
        <v>26</v>
      </c>
      <c r="K11790" t="s">
        <v>35</v>
      </c>
      <c r="L11790" t="s">
        <v>22</v>
      </c>
      <c r="M11790">
        <v>14000.44</v>
      </c>
      <c r="N11790">
        <v>2020</v>
      </c>
      <c r="O11790">
        <v>7</v>
      </c>
    </row>
    <row r="11791" spans="1:15" x14ac:dyDescent="0.25">
      <c r="A11791" s="1">
        <v>44031</v>
      </c>
      <c r="B11791">
        <v>1000013489</v>
      </c>
      <c r="C11791" s="2" t="s">
        <v>94</v>
      </c>
      <c r="D11791">
        <v>1</v>
      </c>
      <c r="E11791">
        <v>9.06</v>
      </c>
      <c r="F11791" s="2" t="s">
        <v>46</v>
      </c>
      <c r="G11791" s="2" t="s">
        <v>74</v>
      </c>
      <c r="H11791" s="2" t="s">
        <v>18</v>
      </c>
      <c r="I11791" s="2" t="s">
        <v>61</v>
      </c>
      <c r="J11791" s="2" t="s">
        <v>20</v>
      </c>
      <c r="K11791" t="s">
        <v>92</v>
      </c>
      <c r="L11791" t="s">
        <v>22</v>
      </c>
      <c r="M11791">
        <v>9.06</v>
      </c>
      <c r="N11791">
        <v>2020</v>
      </c>
      <c r="O11791">
        <v>7</v>
      </c>
    </row>
    <row r="11792" spans="1:15" x14ac:dyDescent="0.25">
      <c r="A11792" s="1">
        <v>44031</v>
      </c>
      <c r="B11792">
        <v>1000013526</v>
      </c>
      <c r="C11792" s="2" t="s">
        <v>94</v>
      </c>
      <c r="D11792">
        <v>1</v>
      </c>
      <c r="E11792">
        <v>9.7200000000000006</v>
      </c>
      <c r="F11792" s="2" t="s">
        <v>46</v>
      </c>
      <c r="G11792" s="2" t="s">
        <v>74</v>
      </c>
      <c r="H11792" s="2" t="s">
        <v>47</v>
      </c>
      <c r="I11792" s="2" t="s">
        <v>65</v>
      </c>
      <c r="J11792" s="2" t="s">
        <v>26</v>
      </c>
      <c r="K11792" t="s">
        <v>66</v>
      </c>
      <c r="L11792" t="s">
        <v>22</v>
      </c>
      <c r="M11792">
        <v>9.7200000000000006</v>
      </c>
      <c r="N11792">
        <v>2020</v>
      </c>
      <c r="O11792">
        <v>7</v>
      </c>
    </row>
    <row r="11793" spans="1:15" x14ac:dyDescent="0.25">
      <c r="A11793" s="1">
        <v>44031</v>
      </c>
      <c r="B11793">
        <v>1000013526</v>
      </c>
      <c r="C11793" s="2" t="s">
        <v>94</v>
      </c>
      <c r="D11793">
        <v>1</v>
      </c>
      <c r="E11793">
        <v>9.7200000000000006</v>
      </c>
      <c r="F11793" s="2" t="s">
        <v>46</v>
      </c>
      <c r="G11793" s="2" t="s">
        <v>74</v>
      </c>
      <c r="H11793" s="2" t="s">
        <v>47</v>
      </c>
      <c r="I11793" s="2" t="s">
        <v>65</v>
      </c>
      <c r="J11793" s="2" t="s">
        <v>26</v>
      </c>
      <c r="K11793" t="s">
        <v>66</v>
      </c>
      <c r="L11793" t="s">
        <v>22</v>
      </c>
      <c r="M11793">
        <v>9.7200000000000006</v>
      </c>
      <c r="N11793">
        <v>2020</v>
      </c>
      <c r="O11793">
        <v>7</v>
      </c>
    </row>
    <row r="11794" spans="1:15" x14ac:dyDescent="0.25">
      <c r="A11794" s="1">
        <v>44031</v>
      </c>
      <c r="B11794">
        <v>1000013526</v>
      </c>
      <c r="C11794" s="2" t="s">
        <v>23</v>
      </c>
      <c r="D11794">
        <v>1</v>
      </c>
      <c r="E11794">
        <v>7500.08</v>
      </c>
      <c r="F11794" s="2" t="s">
        <v>16</v>
      </c>
      <c r="G11794" s="2" t="s">
        <v>24</v>
      </c>
      <c r="H11794" s="2" t="s">
        <v>47</v>
      </c>
      <c r="I11794" s="2" t="s">
        <v>65</v>
      </c>
      <c r="J11794" s="2" t="s">
        <v>26</v>
      </c>
      <c r="K11794" t="s">
        <v>66</v>
      </c>
      <c r="L11794" t="s">
        <v>22</v>
      </c>
      <c r="M11794">
        <v>7500.08</v>
      </c>
      <c r="N11794">
        <v>2020</v>
      </c>
      <c r="O11794">
        <v>7</v>
      </c>
    </row>
    <row r="11795" spans="1:15" x14ac:dyDescent="0.25">
      <c r="A11795" s="1">
        <v>44031</v>
      </c>
      <c r="B11795">
        <v>1000013526</v>
      </c>
      <c r="C11795" s="2" t="s">
        <v>23</v>
      </c>
      <c r="D11795">
        <v>1</v>
      </c>
      <c r="E11795">
        <v>7500.08</v>
      </c>
      <c r="F11795" s="2" t="s">
        <v>16</v>
      </c>
      <c r="G11795" s="2" t="s">
        <v>24</v>
      </c>
      <c r="H11795" s="2" t="s">
        <v>47</v>
      </c>
      <c r="I11795" s="2" t="s">
        <v>65</v>
      </c>
      <c r="J11795" s="2" t="s">
        <v>26</v>
      </c>
      <c r="K11795" t="s">
        <v>66</v>
      </c>
      <c r="L11795" t="s">
        <v>22</v>
      </c>
      <c r="M11795">
        <v>7500.08</v>
      </c>
      <c r="N11795">
        <v>2020</v>
      </c>
      <c r="O11795">
        <v>7</v>
      </c>
    </row>
    <row r="11796" spans="1:15" x14ac:dyDescent="0.25">
      <c r="A11796" s="1">
        <v>44031</v>
      </c>
      <c r="B11796">
        <v>1000013526</v>
      </c>
      <c r="C11796" s="2" t="s">
        <v>42</v>
      </c>
      <c r="D11796">
        <v>1</v>
      </c>
      <c r="E11796">
        <v>10000.58</v>
      </c>
      <c r="F11796" s="2" t="s">
        <v>16</v>
      </c>
      <c r="G11796" s="2" t="s">
        <v>43</v>
      </c>
      <c r="H11796" s="2" t="s">
        <v>47</v>
      </c>
      <c r="I11796" s="2" t="s">
        <v>65</v>
      </c>
      <c r="J11796" s="2" t="s">
        <v>26</v>
      </c>
      <c r="K11796" t="s">
        <v>66</v>
      </c>
      <c r="L11796" t="s">
        <v>22</v>
      </c>
      <c r="M11796">
        <v>10000.58</v>
      </c>
      <c r="N11796">
        <v>2020</v>
      </c>
      <c r="O11796">
        <v>7</v>
      </c>
    </row>
    <row r="11797" spans="1:15" x14ac:dyDescent="0.25">
      <c r="A11797" s="1">
        <v>44031</v>
      </c>
      <c r="B11797">
        <v>1000013526</v>
      </c>
      <c r="C11797" s="2" t="s">
        <v>42</v>
      </c>
      <c r="D11797">
        <v>1</v>
      </c>
      <c r="E11797">
        <v>10000.58</v>
      </c>
      <c r="F11797" s="2" t="s">
        <v>16</v>
      </c>
      <c r="G11797" s="2" t="s">
        <v>43</v>
      </c>
      <c r="H11797" s="2" t="s">
        <v>47</v>
      </c>
      <c r="I11797" s="2" t="s">
        <v>65</v>
      </c>
      <c r="J11797" s="2" t="s">
        <v>26</v>
      </c>
      <c r="K11797" t="s">
        <v>66</v>
      </c>
      <c r="L11797" t="s">
        <v>22</v>
      </c>
      <c r="M11797">
        <v>10000.58</v>
      </c>
      <c r="N11797">
        <v>2020</v>
      </c>
      <c r="O11797">
        <v>7</v>
      </c>
    </row>
    <row r="11798" spans="1:15" x14ac:dyDescent="0.25">
      <c r="A11798" s="1">
        <v>44031</v>
      </c>
      <c r="B11798">
        <v>1000013535</v>
      </c>
      <c r="C11798" s="2" t="s">
        <v>75</v>
      </c>
      <c r="D11798">
        <v>1</v>
      </c>
      <c r="E11798">
        <v>2081.31</v>
      </c>
      <c r="F11798" s="2" t="s">
        <v>16</v>
      </c>
      <c r="G11798" s="2" t="s">
        <v>76</v>
      </c>
      <c r="H11798" s="2" t="s">
        <v>47</v>
      </c>
      <c r="I11798" s="2" t="s">
        <v>48</v>
      </c>
      <c r="J11798" s="2" t="s">
        <v>36</v>
      </c>
      <c r="K11798" t="s">
        <v>49</v>
      </c>
      <c r="L11798" t="s">
        <v>22</v>
      </c>
      <c r="M11798">
        <v>2081.31</v>
      </c>
      <c r="N11798">
        <v>2020</v>
      </c>
      <c r="O11798">
        <v>7</v>
      </c>
    </row>
    <row r="11799" spans="1:15" x14ac:dyDescent="0.25">
      <c r="A11799" s="1">
        <v>44031</v>
      </c>
      <c r="B11799">
        <v>1000013535</v>
      </c>
      <c r="C11799" s="2" t="s">
        <v>75</v>
      </c>
      <c r="D11799">
        <v>1</v>
      </c>
      <c r="E11799">
        <v>2081.31</v>
      </c>
      <c r="F11799" s="2" t="s">
        <v>16</v>
      </c>
      <c r="G11799" s="2" t="s">
        <v>76</v>
      </c>
      <c r="H11799" s="2" t="s">
        <v>47</v>
      </c>
      <c r="I11799" s="2" t="s">
        <v>48</v>
      </c>
      <c r="J11799" s="2" t="s">
        <v>36</v>
      </c>
      <c r="K11799" t="s">
        <v>49</v>
      </c>
      <c r="L11799" t="s">
        <v>22</v>
      </c>
      <c r="M11799">
        <v>2081.31</v>
      </c>
      <c r="N11799">
        <v>2020</v>
      </c>
      <c r="O11799">
        <v>7</v>
      </c>
    </row>
    <row r="11800" spans="1:15" x14ac:dyDescent="0.25">
      <c r="A11800" s="1">
        <v>44031</v>
      </c>
      <c r="B11800">
        <v>1000013607</v>
      </c>
      <c r="C11800" s="2" t="s">
        <v>75</v>
      </c>
      <c r="D11800">
        <v>1</v>
      </c>
      <c r="E11800">
        <v>1335.32</v>
      </c>
      <c r="F11800" s="2" t="s">
        <v>16</v>
      </c>
      <c r="G11800" s="2" t="s">
        <v>76</v>
      </c>
      <c r="H11800" s="2" t="s">
        <v>18</v>
      </c>
      <c r="I11800" s="2" t="s">
        <v>25</v>
      </c>
      <c r="J11800" s="2" t="s">
        <v>26</v>
      </c>
      <c r="K11800" t="s">
        <v>27</v>
      </c>
      <c r="L11800" t="s">
        <v>22</v>
      </c>
      <c r="M11800">
        <v>1335.32</v>
      </c>
      <c r="N11800">
        <v>2020</v>
      </c>
      <c r="O11800">
        <v>7</v>
      </c>
    </row>
    <row r="11801" spans="1:15" x14ac:dyDescent="0.25">
      <c r="A11801" s="1">
        <v>44031</v>
      </c>
      <c r="B11801">
        <v>1000013607</v>
      </c>
      <c r="C11801" s="2" t="s">
        <v>75</v>
      </c>
      <c r="D11801">
        <v>1</v>
      </c>
      <c r="E11801">
        <v>1335.32</v>
      </c>
      <c r="F11801" s="2" t="s">
        <v>16</v>
      </c>
      <c r="G11801" s="2" t="s">
        <v>76</v>
      </c>
      <c r="H11801" s="2" t="s">
        <v>18</v>
      </c>
      <c r="I11801" s="2" t="s">
        <v>25</v>
      </c>
      <c r="J11801" s="2" t="s">
        <v>26</v>
      </c>
      <c r="K11801" t="s">
        <v>27</v>
      </c>
      <c r="L11801" t="s">
        <v>22</v>
      </c>
      <c r="M11801">
        <v>1335.32</v>
      </c>
      <c r="N11801">
        <v>2020</v>
      </c>
      <c r="O11801">
        <v>7</v>
      </c>
    </row>
    <row r="11802" spans="1:15" x14ac:dyDescent="0.25">
      <c r="A11802" s="1">
        <v>44031</v>
      </c>
      <c r="B11802">
        <v>1000013607</v>
      </c>
      <c r="C11802" s="2" t="s">
        <v>42</v>
      </c>
      <c r="D11802">
        <v>1</v>
      </c>
      <c r="E11802">
        <v>23000.560000000001</v>
      </c>
      <c r="F11802" s="2" t="s">
        <v>16</v>
      </c>
      <c r="G11802" s="2" t="s">
        <v>43</v>
      </c>
      <c r="H11802" s="2" t="s">
        <v>18</v>
      </c>
      <c r="I11802" s="2" t="s">
        <v>25</v>
      </c>
      <c r="J11802" s="2" t="s">
        <v>26</v>
      </c>
      <c r="K11802" t="s">
        <v>27</v>
      </c>
      <c r="L11802" t="s">
        <v>22</v>
      </c>
      <c r="M11802">
        <v>23000.560000000001</v>
      </c>
      <c r="N11802">
        <v>2020</v>
      </c>
      <c r="O11802">
        <v>7</v>
      </c>
    </row>
    <row r="11803" spans="1:15" x14ac:dyDescent="0.25">
      <c r="A11803" s="1">
        <v>44031</v>
      </c>
      <c r="B11803">
        <v>1000013607</v>
      </c>
      <c r="C11803" s="2" t="s">
        <v>42</v>
      </c>
      <c r="D11803">
        <v>1</v>
      </c>
      <c r="E11803">
        <v>23000.560000000001</v>
      </c>
      <c r="F11803" s="2" t="s">
        <v>16</v>
      </c>
      <c r="G11803" s="2" t="s">
        <v>43</v>
      </c>
      <c r="H11803" s="2" t="s">
        <v>18</v>
      </c>
      <c r="I11803" s="2" t="s">
        <v>25</v>
      </c>
      <c r="J11803" s="2" t="s">
        <v>26</v>
      </c>
      <c r="K11803" t="s">
        <v>27</v>
      </c>
      <c r="L11803" t="s">
        <v>22</v>
      </c>
      <c r="M11803">
        <v>23000.560000000001</v>
      </c>
      <c r="N11803">
        <v>2020</v>
      </c>
      <c r="O11803">
        <v>7</v>
      </c>
    </row>
    <row r="11804" spans="1:15" x14ac:dyDescent="0.25">
      <c r="A11804" s="1">
        <v>44031</v>
      </c>
      <c r="B11804">
        <v>1000014291</v>
      </c>
      <c r="C11804" s="2" t="s">
        <v>23</v>
      </c>
      <c r="D11804">
        <v>3</v>
      </c>
      <c r="E11804">
        <v>23500.78</v>
      </c>
      <c r="F11804" s="2" t="s">
        <v>16</v>
      </c>
      <c r="G11804" s="2" t="s">
        <v>24</v>
      </c>
      <c r="H11804" s="2" t="s">
        <v>47</v>
      </c>
      <c r="I11804" s="2" t="s">
        <v>48</v>
      </c>
      <c r="J11804" s="2" t="s">
        <v>20</v>
      </c>
      <c r="K11804" t="s">
        <v>67</v>
      </c>
      <c r="L11804" t="s">
        <v>28</v>
      </c>
      <c r="M11804">
        <v>7833.59</v>
      </c>
      <c r="N11804">
        <v>2020</v>
      </c>
      <c r="O11804">
        <v>7</v>
      </c>
    </row>
    <row r="11805" spans="1:15" x14ac:dyDescent="0.25">
      <c r="A11805" s="1">
        <v>44031</v>
      </c>
      <c r="B11805">
        <v>1000014291</v>
      </c>
      <c r="C11805" s="2" t="s">
        <v>23</v>
      </c>
      <c r="D11805">
        <v>3</v>
      </c>
      <c r="E11805">
        <v>23500.78</v>
      </c>
      <c r="F11805" s="2" t="s">
        <v>16</v>
      </c>
      <c r="G11805" s="2" t="s">
        <v>24</v>
      </c>
      <c r="H11805" s="2" t="s">
        <v>47</v>
      </c>
      <c r="I11805" s="2" t="s">
        <v>48</v>
      </c>
      <c r="J11805" s="2" t="s">
        <v>20</v>
      </c>
      <c r="K11805" t="s">
        <v>67</v>
      </c>
      <c r="L11805" t="s">
        <v>28</v>
      </c>
      <c r="M11805">
        <v>7833.59</v>
      </c>
      <c r="N11805">
        <v>2020</v>
      </c>
      <c r="O11805">
        <v>7</v>
      </c>
    </row>
    <row r="11806" spans="1:15" x14ac:dyDescent="0.25">
      <c r="A11806" s="1">
        <v>44031</v>
      </c>
      <c r="B11806">
        <v>1000014452</v>
      </c>
      <c r="C11806" s="2" t="s">
        <v>23</v>
      </c>
      <c r="D11806">
        <v>1</v>
      </c>
      <c r="E11806">
        <v>8000.45</v>
      </c>
      <c r="F11806" s="2" t="s">
        <v>16</v>
      </c>
      <c r="G11806" s="2" t="s">
        <v>24</v>
      </c>
      <c r="H11806" s="2" t="s">
        <v>18</v>
      </c>
      <c r="I11806" s="2" t="s">
        <v>34</v>
      </c>
      <c r="J11806" s="2" t="s">
        <v>36</v>
      </c>
      <c r="K11806" t="s">
        <v>70</v>
      </c>
      <c r="L11806" t="s">
        <v>22</v>
      </c>
      <c r="M11806">
        <v>8000.45</v>
      </c>
      <c r="N11806">
        <v>2020</v>
      </c>
      <c r="O11806">
        <v>7</v>
      </c>
    </row>
    <row r="11807" spans="1:15" x14ac:dyDescent="0.25">
      <c r="A11807" s="1">
        <v>44031</v>
      </c>
      <c r="B11807">
        <v>1000014452</v>
      </c>
      <c r="C11807" s="2" t="s">
        <v>23</v>
      </c>
      <c r="D11807">
        <v>1</v>
      </c>
      <c r="E11807">
        <v>8000.45</v>
      </c>
      <c r="F11807" s="2" t="s">
        <v>16</v>
      </c>
      <c r="G11807" s="2" t="s">
        <v>24</v>
      </c>
      <c r="H11807" s="2" t="s">
        <v>18</v>
      </c>
      <c r="I11807" s="2" t="s">
        <v>34</v>
      </c>
      <c r="J11807" s="2" t="s">
        <v>36</v>
      </c>
      <c r="K11807" t="s">
        <v>70</v>
      </c>
      <c r="L11807" t="s">
        <v>22</v>
      </c>
      <c r="M11807">
        <v>8000.45</v>
      </c>
      <c r="N11807">
        <v>2020</v>
      </c>
      <c r="O11807">
        <v>7</v>
      </c>
    </row>
    <row r="11808" spans="1:15" x14ac:dyDescent="0.25">
      <c r="A11808" s="1">
        <v>44031</v>
      </c>
      <c r="B11808">
        <v>1000014530</v>
      </c>
      <c r="C11808" s="2" t="s">
        <v>23</v>
      </c>
      <c r="D11808">
        <v>1</v>
      </c>
      <c r="E11808">
        <v>5000.29</v>
      </c>
      <c r="F11808" s="2" t="s">
        <v>16</v>
      </c>
      <c r="G11808" s="2" t="s">
        <v>24</v>
      </c>
      <c r="H11808" s="2" t="s">
        <v>47</v>
      </c>
      <c r="I11808" s="2" t="s">
        <v>65</v>
      </c>
      <c r="J11808" s="2" t="s">
        <v>26</v>
      </c>
      <c r="K11808" t="s">
        <v>66</v>
      </c>
      <c r="L11808" t="s">
        <v>22</v>
      </c>
      <c r="M11808">
        <v>5000.29</v>
      </c>
      <c r="N11808">
        <v>2020</v>
      </c>
      <c r="O11808">
        <v>7</v>
      </c>
    </row>
    <row r="11809" spans="1:15" x14ac:dyDescent="0.25">
      <c r="A11809" s="1">
        <v>44031</v>
      </c>
      <c r="B11809">
        <v>1000014530</v>
      </c>
      <c r="C11809" s="2" t="s">
        <v>23</v>
      </c>
      <c r="D11809">
        <v>1</v>
      </c>
      <c r="E11809">
        <v>5000.29</v>
      </c>
      <c r="F11809" s="2" t="s">
        <v>16</v>
      </c>
      <c r="G11809" s="2" t="s">
        <v>24</v>
      </c>
      <c r="H11809" s="2" t="s">
        <v>47</v>
      </c>
      <c r="I11809" s="2" t="s">
        <v>65</v>
      </c>
      <c r="J11809" s="2" t="s">
        <v>26</v>
      </c>
      <c r="K11809" t="s">
        <v>66</v>
      </c>
      <c r="L11809" t="s">
        <v>22</v>
      </c>
      <c r="M11809">
        <v>5000.29</v>
      </c>
      <c r="N11809">
        <v>2020</v>
      </c>
      <c r="O11809">
        <v>7</v>
      </c>
    </row>
    <row r="11810" spans="1:15" x14ac:dyDescent="0.25">
      <c r="A11810" s="1">
        <v>44031</v>
      </c>
      <c r="B11810">
        <v>1000014530</v>
      </c>
      <c r="C11810" s="2" t="s">
        <v>42</v>
      </c>
      <c r="D11810">
        <v>1</v>
      </c>
      <c r="E11810">
        <v>12000</v>
      </c>
      <c r="F11810" s="2" t="s">
        <v>16</v>
      </c>
      <c r="G11810" s="2" t="s">
        <v>43</v>
      </c>
      <c r="H11810" s="2" t="s">
        <v>47</v>
      </c>
      <c r="I11810" s="2" t="s">
        <v>65</v>
      </c>
      <c r="J11810" s="2" t="s">
        <v>26</v>
      </c>
      <c r="K11810" t="s">
        <v>66</v>
      </c>
      <c r="L11810" t="s">
        <v>22</v>
      </c>
      <c r="M11810">
        <v>12000</v>
      </c>
      <c r="N11810">
        <v>2020</v>
      </c>
      <c r="O11810">
        <v>7</v>
      </c>
    </row>
    <row r="11811" spans="1:15" x14ac:dyDescent="0.25">
      <c r="A11811" s="1">
        <v>44031</v>
      </c>
      <c r="B11811">
        <v>1000014530</v>
      </c>
      <c r="C11811" s="2" t="s">
        <v>42</v>
      </c>
      <c r="D11811">
        <v>1</v>
      </c>
      <c r="E11811">
        <v>12000</v>
      </c>
      <c r="F11811" s="2" t="s">
        <v>16</v>
      </c>
      <c r="G11811" s="2" t="s">
        <v>43</v>
      </c>
      <c r="H11811" s="2" t="s">
        <v>47</v>
      </c>
      <c r="I11811" s="2" t="s">
        <v>65</v>
      </c>
      <c r="J11811" s="2" t="s">
        <v>26</v>
      </c>
      <c r="K11811" t="s">
        <v>66</v>
      </c>
      <c r="L11811" t="s">
        <v>22</v>
      </c>
      <c r="M11811">
        <v>12000</v>
      </c>
      <c r="N11811">
        <v>2020</v>
      </c>
      <c r="O11811">
        <v>7</v>
      </c>
    </row>
    <row r="11812" spans="1:15" x14ac:dyDescent="0.25">
      <c r="A11812" s="1">
        <v>44031</v>
      </c>
      <c r="B11812">
        <v>1000014572</v>
      </c>
      <c r="C11812" s="2" t="s">
        <v>94</v>
      </c>
      <c r="D11812">
        <v>1</v>
      </c>
      <c r="E11812">
        <v>9.11</v>
      </c>
      <c r="F11812" s="2" t="s">
        <v>46</v>
      </c>
      <c r="G11812" s="2" t="s">
        <v>74</v>
      </c>
      <c r="H11812" s="2" t="s">
        <v>18</v>
      </c>
      <c r="I11812" s="2" t="s">
        <v>34</v>
      </c>
      <c r="J11812" s="2" t="s">
        <v>26</v>
      </c>
      <c r="K11812" t="s">
        <v>35</v>
      </c>
      <c r="L11812" t="s">
        <v>22</v>
      </c>
      <c r="M11812">
        <v>9.11</v>
      </c>
      <c r="N11812">
        <v>2020</v>
      </c>
      <c r="O11812">
        <v>7</v>
      </c>
    </row>
    <row r="11813" spans="1:15" x14ac:dyDescent="0.25">
      <c r="A11813" s="1">
        <v>44031</v>
      </c>
      <c r="B11813">
        <v>1000014572</v>
      </c>
      <c r="C11813" s="2" t="s">
        <v>94</v>
      </c>
      <c r="D11813">
        <v>1</v>
      </c>
      <c r="E11813">
        <v>9.11</v>
      </c>
      <c r="F11813" s="2" t="s">
        <v>46</v>
      </c>
      <c r="G11813" s="2" t="s">
        <v>74</v>
      </c>
      <c r="H11813" s="2" t="s">
        <v>18</v>
      </c>
      <c r="I11813" s="2" t="s">
        <v>34</v>
      </c>
      <c r="J11813" s="2" t="s">
        <v>26</v>
      </c>
      <c r="K11813" t="s">
        <v>35</v>
      </c>
      <c r="L11813" t="s">
        <v>22</v>
      </c>
      <c r="M11813">
        <v>9.11</v>
      </c>
      <c r="N11813">
        <v>2020</v>
      </c>
      <c r="O11813">
        <v>7</v>
      </c>
    </row>
    <row r="11814" spans="1:15" x14ac:dyDescent="0.25">
      <c r="A11814" s="1">
        <v>44031</v>
      </c>
      <c r="B11814">
        <v>1000014572</v>
      </c>
      <c r="C11814" s="2" t="s">
        <v>45</v>
      </c>
      <c r="D11814">
        <v>1</v>
      </c>
      <c r="E11814">
        <v>8.9600000000000009</v>
      </c>
      <c r="F11814" s="2" t="s">
        <v>46</v>
      </c>
      <c r="G11814" s="2" t="s">
        <v>43</v>
      </c>
      <c r="H11814" s="2" t="s">
        <v>18</v>
      </c>
      <c r="I11814" s="2" t="s">
        <v>34</v>
      </c>
      <c r="J11814" s="2" t="s">
        <v>26</v>
      </c>
      <c r="K11814" t="s">
        <v>35</v>
      </c>
      <c r="L11814" t="s">
        <v>22</v>
      </c>
      <c r="M11814">
        <v>8.9600000000000009</v>
      </c>
      <c r="N11814">
        <v>2020</v>
      </c>
      <c r="O11814">
        <v>7</v>
      </c>
    </row>
    <row r="11815" spans="1:15" x14ac:dyDescent="0.25">
      <c r="A11815" s="1">
        <v>44031</v>
      </c>
      <c r="B11815">
        <v>1000014572</v>
      </c>
      <c r="C11815" s="2" t="s">
        <v>45</v>
      </c>
      <c r="D11815">
        <v>1</v>
      </c>
      <c r="E11815">
        <v>8.9600000000000009</v>
      </c>
      <c r="F11815" s="2" t="s">
        <v>46</v>
      </c>
      <c r="G11815" s="2" t="s">
        <v>43</v>
      </c>
      <c r="H11815" s="2" t="s">
        <v>18</v>
      </c>
      <c r="I11815" s="2" t="s">
        <v>34</v>
      </c>
      <c r="J11815" s="2" t="s">
        <v>26</v>
      </c>
      <c r="K11815" t="s">
        <v>35</v>
      </c>
      <c r="L11815" t="s">
        <v>22</v>
      </c>
      <c r="M11815">
        <v>8.9600000000000009</v>
      </c>
      <c r="N11815">
        <v>2020</v>
      </c>
      <c r="O11815">
        <v>7</v>
      </c>
    </row>
    <row r="11816" spans="1:15" x14ac:dyDescent="0.25">
      <c r="A11816" s="1">
        <v>44031</v>
      </c>
      <c r="B11816">
        <v>1000014588</v>
      </c>
      <c r="C11816" s="2" t="s">
        <v>23</v>
      </c>
      <c r="D11816">
        <v>1</v>
      </c>
      <c r="E11816">
        <v>2000.2</v>
      </c>
      <c r="F11816" s="2" t="s">
        <v>16</v>
      </c>
      <c r="G11816" s="2" t="s">
        <v>24</v>
      </c>
      <c r="H11816" s="2" t="s">
        <v>18</v>
      </c>
      <c r="I11816" s="2" t="s">
        <v>40</v>
      </c>
      <c r="J11816" s="2" t="s">
        <v>20</v>
      </c>
      <c r="K11816" t="s">
        <v>68</v>
      </c>
      <c r="L11816" t="s">
        <v>22</v>
      </c>
      <c r="M11816">
        <v>2000.2</v>
      </c>
      <c r="N11816">
        <v>2020</v>
      </c>
      <c r="O11816">
        <v>7</v>
      </c>
    </row>
    <row r="11817" spans="1:15" x14ac:dyDescent="0.25">
      <c r="A11817" s="1">
        <v>44031</v>
      </c>
      <c r="B11817">
        <v>1000014588</v>
      </c>
      <c r="C11817" s="2" t="s">
        <v>23</v>
      </c>
      <c r="D11817">
        <v>1</v>
      </c>
      <c r="E11817">
        <v>2000.2</v>
      </c>
      <c r="F11817" s="2" t="s">
        <v>16</v>
      </c>
      <c r="G11817" s="2" t="s">
        <v>24</v>
      </c>
      <c r="H11817" s="2" t="s">
        <v>18</v>
      </c>
      <c r="I11817" s="2" t="s">
        <v>40</v>
      </c>
      <c r="J11817" s="2" t="s">
        <v>20</v>
      </c>
      <c r="K11817" t="s">
        <v>68</v>
      </c>
      <c r="L11817" t="s">
        <v>22</v>
      </c>
      <c r="M11817">
        <v>2000.2</v>
      </c>
      <c r="N11817">
        <v>2020</v>
      </c>
      <c r="O11817">
        <v>7</v>
      </c>
    </row>
    <row r="11818" spans="1:15" x14ac:dyDescent="0.25">
      <c r="A11818" s="1">
        <v>44031</v>
      </c>
      <c r="B11818">
        <v>1000014588</v>
      </c>
      <c r="C11818" s="2" t="s">
        <v>15</v>
      </c>
      <c r="D11818">
        <v>1</v>
      </c>
      <c r="E11818">
        <v>8500</v>
      </c>
      <c r="F11818" s="2" t="s">
        <v>16</v>
      </c>
      <c r="G11818" s="2" t="s">
        <v>17</v>
      </c>
      <c r="H11818" s="2" t="s">
        <v>18</v>
      </c>
      <c r="I11818" s="2" t="s">
        <v>40</v>
      </c>
      <c r="J11818" s="2" t="s">
        <v>20</v>
      </c>
      <c r="K11818" t="s">
        <v>68</v>
      </c>
      <c r="L11818" t="s">
        <v>22</v>
      </c>
      <c r="M11818">
        <v>8500</v>
      </c>
      <c r="N11818">
        <v>2020</v>
      </c>
      <c r="O11818">
        <v>7</v>
      </c>
    </row>
    <row r="11819" spans="1:15" x14ac:dyDescent="0.25">
      <c r="A11819" s="1">
        <v>44031</v>
      </c>
      <c r="B11819">
        <v>1000014588</v>
      </c>
      <c r="C11819" s="2" t="s">
        <v>15</v>
      </c>
      <c r="D11819">
        <v>1</v>
      </c>
      <c r="E11819">
        <v>8500</v>
      </c>
      <c r="F11819" s="2" t="s">
        <v>16</v>
      </c>
      <c r="G11819" s="2" t="s">
        <v>17</v>
      </c>
      <c r="H11819" s="2" t="s">
        <v>18</v>
      </c>
      <c r="I11819" s="2" t="s">
        <v>40</v>
      </c>
      <c r="J11819" s="2" t="s">
        <v>20</v>
      </c>
      <c r="K11819" t="s">
        <v>68</v>
      </c>
      <c r="L11819" t="s">
        <v>22</v>
      </c>
      <c r="M11819">
        <v>8500</v>
      </c>
      <c r="N11819">
        <v>2020</v>
      </c>
      <c r="O11819">
        <v>7</v>
      </c>
    </row>
    <row r="11820" spans="1:15" x14ac:dyDescent="0.25">
      <c r="A11820" s="1">
        <v>44031</v>
      </c>
      <c r="B11820">
        <v>1000014588</v>
      </c>
      <c r="C11820" s="2" t="s">
        <v>42</v>
      </c>
      <c r="D11820">
        <v>1</v>
      </c>
      <c r="E11820">
        <v>9999.93</v>
      </c>
      <c r="F11820" s="2" t="s">
        <v>16</v>
      </c>
      <c r="G11820" s="2" t="s">
        <v>43</v>
      </c>
      <c r="H11820" s="2" t="s">
        <v>18</v>
      </c>
      <c r="I11820" s="2" t="s">
        <v>40</v>
      </c>
      <c r="J11820" s="2" t="s">
        <v>20</v>
      </c>
      <c r="K11820" t="s">
        <v>68</v>
      </c>
      <c r="L11820" t="s">
        <v>22</v>
      </c>
      <c r="M11820">
        <v>9999.93</v>
      </c>
      <c r="N11820">
        <v>2020</v>
      </c>
      <c r="O11820">
        <v>7</v>
      </c>
    </row>
    <row r="11821" spans="1:15" x14ac:dyDescent="0.25">
      <c r="A11821" s="1">
        <v>44031</v>
      </c>
      <c r="B11821">
        <v>1000014588</v>
      </c>
      <c r="C11821" s="2" t="s">
        <v>42</v>
      </c>
      <c r="D11821">
        <v>1</v>
      </c>
      <c r="E11821">
        <v>9999.93</v>
      </c>
      <c r="F11821" s="2" t="s">
        <v>16</v>
      </c>
      <c r="G11821" s="2" t="s">
        <v>43</v>
      </c>
      <c r="H11821" s="2" t="s">
        <v>18</v>
      </c>
      <c r="I11821" s="2" t="s">
        <v>40</v>
      </c>
      <c r="J11821" s="2" t="s">
        <v>20</v>
      </c>
      <c r="K11821" t="s">
        <v>68</v>
      </c>
      <c r="L11821" t="s">
        <v>22</v>
      </c>
      <c r="M11821">
        <v>9999.93</v>
      </c>
      <c r="N11821">
        <v>2020</v>
      </c>
      <c r="O11821">
        <v>7</v>
      </c>
    </row>
    <row r="11822" spans="1:15" x14ac:dyDescent="0.25">
      <c r="A11822" s="1">
        <v>44031</v>
      </c>
      <c r="B11822">
        <v>1000014996</v>
      </c>
      <c r="C11822" s="2" t="s">
        <v>94</v>
      </c>
      <c r="D11822">
        <v>1</v>
      </c>
      <c r="E11822">
        <v>8.9499999999999993</v>
      </c>
      <c r="F11822" s="2" t="s">
        <v>46</v>
      </c>
      <c r="G11822" s="2" t="s">
        <v>74</v>
      </c>
      <c r="H11822" s="2" t="s">
        <v>30</v>
      </c>
      <c r="I11822" s="2" t="s">
        <v>57</v>
      </c>
      <c r="J11822" s="2" t="s">
        <v>26</v>
      </c>
      <c r="K11822" t="s">
        <v>58</v>
      </c>
      <c r="L11822" t="s">
        <v>22</v>
      </c>
      <c r="M11822">
        <v>8.9499999999999993</v>
      </c>
      <c r="N11822">
        <v>2020</v>
      </c>
      <c r="O11822">
        <v>7</v>
      </c>
    </row>
    <row r="11823" spans="1:15" x14ac:dyDescent="0.25">
      <c r="A11823" s="1">
        <v>44031</v>
      </c>
      <c r="B11823">
        <v>1000014996</v>
      </c>
      <c r="C11823" s="2" t="s">
        <v>94</v>
      </c>
      <c r="D11823">
        <v>1</v>
      </c>
      <c r="E11823">
        <v>8.9499999999999993</v>
      </c>
      <c r="F11823" s="2" t="s">
        <v>46</v>
      </c>
      <c r="G11823" s="2" t="s">
        <v>74</v>
      </c>
      <c r="H11823" s="2" t="s">
        <v>30</v>
      </c>
      <c r="I11823" s="2" t="s">
        <v>57</v>
      </c>
      <c r="J11823" s="2" t="s">
        <v>26</v>
      </c>
      <c r="K11823" t="s">
        <v>58</v>
      </c>
      <c r="L11823" t="s">
        <v>22</v>
      </c>
      <c r="M11823">
        <v>8.9499999999999993</v>
      </c>
      <c r="N11823">
        <v>2020</v>
      </c>
      <c r="O11823">
        <v>7</v>
      </c>
    </row>
    <row r="11824" spans="1:15" x14ac:dyDescent="0.25">
      <c r="A11824" s="1">
        <v>44031</v>
      </c>
      <c r="B11824">
        <v>1000014996</v>
      </c>
      <c r="C11824" s="2" t="s">
        <v>23</v>
      </c>
      <c r="D11824">
        <v>2</v>
      </c>
      <c r="E11824">
        <v>32001.07</v>
      </c>
      <c r="F11824" s="2" t="s">
        <v>16</v>
      </c>
      <c r="G11824" s="2" t="s">
        <v>24</v>
      </c>
      <c r="H11824" s="2" t="s">
        <v>30</v>
      </c>
      <c r="I11824" s="2" t="s">
        <v>57</v>
      </c>
      <c r="J11824" s="2" t="s">
        <v>26</v>
      </c>
      <c r="K11824" t="s">
        <v>58</v>
      </c>
      <c r="L11824" t="s">
        <v>22</v>
      </c>
      <c r="M11824">
        <v>16000.54</v>
      </c>
      <c r="N11824">
        <v>2020</v>
      </c>
      <c r="O11824">
        <v>7</v>
      </c>
    </row>
    <row r="11825" spans="1:15" x14ac:dyDescent="0.25">
      <c r="A11825" s="1">
        <v>44031</v>
      </c>
      <c r="B11825">
        <v>1000014996</v>
      </c>
      <c r="C11825" s="2" t="s">
        <v>23</v>
      </c>
      <c r="D11825">
        <v>2</v>
      </c>
      <c r="E11825">
        <v>32001.07</v>
      </c>
      <c r="F11825" s="2" t="s">
        <v>16</v>
      </c>
      <c r="G11825" s="2" t="s">
        <v>24</v>
      </c>
      <c r="H11825" s="2" t="s">
        <v>30</v>
      </c>
      <c r="I11825" s="2" t="s">
        <v>57</v>
      </c>
      <c r="J11825" s="2" t="s">
        <v>26</v>
      </c>
      <c r="K11825" t="s">
        <v>58</v>
      </c>
      <c r="L11825" t="s">
        <v>22</v>
      </c>
      <c r="M11825">
        <v>16000.54</v>
      </c>
      <c r="N11825">
        <v>2020</v>
      </c>
      <c r="O11825">
        <v>7</v>
      </c>
    </row>
    <row r="11826" spans="1:15" x14ac:dyDescent="0.25">
      <c r="A11826" s="1">
        <v>44031</v>
      </c>
      <c r="B11826">
        <v>1000015013</v>
      </c>
      <c r="C11826" s="2" t="s">
        <v>71</v>
      </c>
      <c r="D11826">
        <v>1</v>
      </c>
      <c r="E11826">
        <v>2578.31</v>
      </c>
      <c r="F11826" s="2" t="s">
        <v>16</v>
      </c>
      <c r="G11826" s="2" t="s">
        <v>72</v>
      </c>
      <c r="H11826" s="2" t="s">
        <v>18</v>
      </c>
      <c r="I11826" s="2" t="s">
        <v>19</v>
      </c>
      <c r="J11826" s="2" t="s">
        <v>26</v>
      </c>
      <c r="K11826" t="s">
        <v>29</v>
      </c>
      <c r="L11826" t="s">
        <v>22</v>
      </c>
      <c r="M11826">
        <v>2578.31</v>
      </c>
      <c r="N11826">
        <v>2020</v>
      </c>
      <c r="O11826">
        <v>7</v>
      </c>
    </row>
    <row r="11827" spans="1:15" x14ac:dyDescent="0.25">
      <c r="A11827" s="1">
        <v>44031</v>
      </c>
      <c r="B11827">
        <v>1000015013</v>
      </c>
      <c r="C11827" s="2" t="s">
        <v>71</v>
      </c>
      <c r="D11827">
        <v>1</v>
      </c>
      <c r="E11827">
        <v>2578.31</v>
      </c>
      <c r="F11827" s="2" t="s">
        <v>16</v>
      </c>
      <c r="G11827" s="2" t="s">
        <v>72</v>
      </c>
      <c r="H11827" s="2" t="s">
        <v>18</v>
      </c>
      <c r="I11827" s="2" t="s">
        <v>19</v>
      </c>
      <c r="J11827" s="2" t="s">
        <v>26</v>
      </c>
      <c r="K11827" t="s">
        <v>29</v>
      </c>
      <c r="L11827" t="s">
        <v>22</v>
      </c>
      <c r="M11827">
        <v>2578.31</v>
      </c>
      <c r="N11827">
        <v>2020</v>
      </c>
      <c r="O11827">
        <v>7</v>
      </c>
    </row>
    <row r="11828" spans="1:15" x14ac:dyDescent="0.25">
      <c r="A11828" s="1">
        <v>44031</v>
      </c>
      <c r="B11828">
        <v>1000015133</v>
      </c>
      <c r="C11828" s="2" t="s">
        <v>42</v>
      </c>
      <c r="D11828">
        <v>1</v>
      </c>
      <c r="E11828">
        <v>5000.26</v>
      </c>
      <c r="F11828" s="2" t="s">
        <v>16</v>
      </c>
      <c r="G11828" s="2" t="s">
        <v>43</v>
      </c>
      <c r="H11828" s="2" t="s">
        <v>30</v>
      </c>
      <c r="I11828" s="2" t="s">
        <v>31</v>
      </c>
      <c r="J11828" s="2" t="s">
        <v>36</v>
      </c>
      <c r="K11828" t="s">
        <v>52</v>
      </c>
      <c r="L11828" t="s">
        <v>22</v>
      </c>
      <c r="M11828">
        <v>5000.26</v>
      </c>
      <c r="N11828">
        <v>2020</v>
      </c>
      <c r="O11828">
        <v>7</v>
      </c>
    </row>
    <row r="11829" spans="1:15" x14ac:dyDescent="0.25">
      <c r="A11829" s="1">
        <v>44031</v>
      </c>
      <c r="B11829">
        <v>1000015133</v>
      </c>
      <c r="C11829" s="2" t="s">
        <v>42</v>
      </c>
      <c r="D11829">
        <v>1</v>
      </c>
      <c r="E11829">
        <v>5000.26</v>
      </c>
      <c r="F11829" s="2" t="s">
        <v>16</v>
      </c>
      <c r="G11829" s="2" t="s">
        <v>43</v>
      </c>
      <c r="H11829" s="2" t="s">
        <v>30</v>
      </c>
      <c r="I11829" s="2" t="s">
        <v>31</v>
      </c>
      <c r="J11829" s="2" t="s">
        <v>36</v>
      </c>
      <c r="K11829" t="s">
        <v>52</v>
      </c>
      <c r="L11829" t="s">
        <v>22</v>
      </c>
      <c r="M11829">
        <v>5000.26</v>
      </c>
      <c r="N11829">
        <v>2020</v>
      </c>
      <c r="O11829">
        <v>7</v>
      </c>
    </row>
    <row r="11830" spans="1:15" x14ac:dyDescent="0.25">
      <c r="A11830" s="1">
        <v>44031</v>
      </c>
      <c r="B11830">
        <v>1000015203</v>
      </c>
      <c r="C11830" s="2" t="s">
        <v>15</v>
      </c>
      <c r="D11830">
        <v>1</v>
      </c>
      <c r="E11830">
        <v>500.41</v>
      </c>
      <c r="F11830" s="2" t="s">
        <v>16</v>
      </c>
      <c r="G11830" s="2" t="s">
        <v>17</v>
      </c>
      <c r="H11830" s="2" t="s">
        <v>47</v>
      </c>
      <c r="I11830" s="2" t="s">
        <v>65</v>
      </c>
      <c r="J11830" s="2" t="s">
        <v>26</v>
      </c>
      <c r="K11830" t="s">
        <v>66</v>
      </c>
      <c r="L11830" t="s">
        <v>22</v>
      </c>
      <c r="M11830">
        <v>500.41</v>
      </c>
      <c r="N11830">
        <v>2020</v>
      </c>
      <c r="O11830">
        <v>7</v>
      </c>
    </row>
    <row r="11831" spans="1:15" x14ac:dyDescent="0.25">
      <c r="A11831" s="1">
        <v>44031</v>
      </c>
      <c r="B11831">
        <v>1000015203</v>
      </c>
      <c r="C11831" s="2" t="s">
        <v>15</v>
      </c>
      <c r="D11831">
        <v>1</v>
      </c>
      <c r="E11831">
        <v>500.41</v>
      </c>
      <c r="F11831" s="2" t="s">
        <v>16</v>
      </c>
      <c r="G11831" s="2" t="s">
        <v>17</v>
      </c>
      <c r="H11831" s="2" t="s">
        <v>47</v>
      </c>
      <c r="I11831" s="2" t="s">
        <v>65</v>
      </c>
      <c r="J11831" s="2" t="s">
        <v>26</v>
      </c>
      <c r="K11831" t="s">
        <v>66</v>
      </c>
      <c r="L11831" t="s">
        <v>22</v>
      </c>
      <c r="M11831">
        <v>500.41</v>
      </c>
      <c r="N11831">
        <v>2020</v>
      </c>
      <c r="O11831">
        <v>7</v>
      </c>
    </row>
    <row r="11832" spans="1:15" x14ac:dyDescent="0.25">
      <c r="A11832" s="1">
        <v>44031</v>
      </c>
      <c r="B11832">
        <v>1000015203</v>
      </c>
      <c r="C11832" s="2" t="s">
        <v>42</v>
      </c>
      <c r="D11832">
        <v>1</v>
      </c>
      <c r="E11832">
        <v>2199.9899999999998</v>
      </c>
      <c r="F11832" s="2" t="s">
        <v>16</v>
      </c>
      <c r="G11832" s="2" t="s">
        <v>43</v>
      </c>
      <c r="H11832" s="2" t="s">
        <v>47</v>
      </c>
      <c r="I11832" s="2" t="s">
        <v>65</v>
      </c>
      <c r="J11832" s="2" t="s">
        <v>26</v>
      </c>
      <c r="K11832" t="s">
        <v>66</v>
      </c>
      <c r="L11832" t="s">
        <v>22</v>
      </c>
      <c r="M11832">
        <v>2199.9899999999998</v>
      </c>
      <c r="N11832">
        <v>2020</v>
      </c>
      <c r="O11832">
        <v>7</v>
      </c>
    </row>
    <row r="11833" spans="1:15" x14ac:dyDescent="0.25">
      <c r="A11833" s="1">
        <v>44031</v>
      </c>
      <c r="B11833">
        <v>1000015203</v>
      </c>
      <c r="C11833" s="2" t="s">
        <v>42</v>
      </c>
      <c r="D11833">
        <v>1</v>
      </c>
      <c r="E11833">
        <v>2199.9899999999998</v>
      </c>
      <c r="F11833" s="2" t="s">
        <v>16</v>
      </c>
      <c r="G11833" s="2" t="s">
        <v>43</v>
      </c>
      <c r="H11833" s="2" t="s">
        <v>47</v>
      </c>
      <c r="I11833" s="2" t="s">
        <v>65</v>
      </c>
      <c r="J11833" s="2" t="s">
        <v>26</v>
      </c>
      <c r="K11833" t="s">
        <v>66</v>
      </c>
      <c r="L11833" t="s">
        <v>22</v>
      </c>
      <c r="M11833">
        <v>2199.9899999999998</v>
      </c>
      <c r="N11833">
        <v>2020</v>
      </c>
      <c r="O11833">
        <v>7</v>
      </c>
    </row>
    <row r="11834" spans="1:15" x14ac:dyDescent="0.25">
      <c r="A11834" s="1">
        <v>44031</v>
      </c>
      <c r="B11834">
        <v>1000017688</v>
      </c>
      <c r="C11834" s="2" t="s">
        <v>23</v>
      </c>
      <c r="D11834">
        <v>2</v>
      </c>
      <c r="E11834">
        <v>32000.33</v>
      </c>
      <c r="F11834" s="2" t="s">
        <v>16</v>
      </c>
      <c r="G11834" s="2" t="s">
        <v>24</v>
      </c>
      <c r="H11834" s="2" t="s">
        <v>47</v>
      </c>
      <c r="I11834" s="2" t="s">
        <v>48</v>
      </c>
      <c r="J11834" s="2" t="s">
        <v>36</v>
      </c>
      <c r="K11834" t="s">
        <v>49</v>
      </c>
      <c r="L11834" t="s">
        <v>22</v>
      </c>
      <c r="M11834">
        <v>16000.16</v>
      </c>
      <c r="N11834">
        <v>2020</v>
      </c>
      <c r="O11834">
        <v>7</v>
      </c>
    </row>
    <row r="11835" spans="1:15" x14ac:dyDescent="0.25">
      <c r="A11835" s="1">
        <v>44031</v>
      </c>
      <c r="B11835">
        <v>1000017688</v>
      </c>
      <c r="C11835" s="2" t="s">
        <v>23</v>
      </c>
      <c r="D11835">
        <v>2</v>
      </c>
      <c r="E11835">
        <v>32000.33</v>
      </c>
      <c r="F11835" s="2" t="s">
        <v>16</v>
      </c>
      <c r="G11835" s="2" t="s">
        <v>24</v>
      </c>
      <c r="H11835" s="2" t="s">
        <v>47</v>
      </c>
      <c r="I11835" s="2" t="s">
        <v>48</v>
      </c>
      <c r="J11835" s="2" t="s">
        <v>36</v>
      </c>
      <c r="K11835" t="s">
        <v>49</v>
      </c>
      <c r="L11835" t="s">
        <v>22</v>
      </c>
      <c r="M11835">
        <v>16000.16</v>
      </c>
      <c r="N11835">
        <v>2020</v>
      </c>
      <c r="O11835">
        <v>7</v>
      </c>
    </row>
    <row r="11836" spans="1:15" x14ac:dyDescent="0.25">
      <c r="A11836" s="1">
        <v>44031</v>
      </c>
      <c r="B11836">
        <v>1000018132</v>
      </c>
      <c r="C11836" s="2" t="s">
        <v>15</v>
      </c>
      <c r="D11836">
        <v>1</v>
      </c>
      <c r="E11836">
        <v>5000.42</v>
      </c>
      <c r="F11836" s="2" t="s">
        <v>16</v>
      </c>
      <c r="G11836" s="2" t="s">
        <v>17</v>
      </c>
      <c r="H11836" s="2" t="s">
        <v>47</v>
      </c>
      <c r="I11836" s="2" t="s">
        <v>65</v>
      </c>
      <c r="J11836" s="2" t="s">
        <v>26</v>
      </c>
      <c r="K11836" t="s">
        <v>66</v>
      </c>
      <c r="L11836" t="s">
        <v>22</v>
      </c>
      <c r="M11836">
        <v>5000.42</v>
      </c>
      <c r="N11836">
        <v>2020</v>
      </c>
      <c r="O11836">
        <v>7</v>
      </c>
    </row>
    <row r="11837" spans="1:15" x14ac:dyDescent="0.25">
      <c r="A11837" s="1">
        <v>44031</v>
      </c>
      <c r="B11837">
        <v>1000018132</v>
      </c>
      <c r="C11837" s="2" t="s">
        <v>15</v>
      </c>
      <c r="D11837">
        <v>1</v>
      </c>
      <c r="E11837">
        <v>5000.42</v>
      </c>
      <c r="F11837" s="2" t="s">
        <v>16</v>
      </c>
      <c r="G11837" s="2" t="s">
        <v>17</v>
      </c>
      <c r="H11837" s="2" t="s">
        <v>47</v>
      </c>
      <c r="I11837" s="2" t="s">
        <v>65</v>
      </c>
      <c r="J11837" s="2" t="s">
        <v>26</v>
      </c>
      <c r="K11837" t="s">
        <v>66</v>
      </c>
      <c r="L11837" t="s">
        <v>22</v>
      </c>
      <c r="M11837">
        <v>5000.42</v>
      </c>
      <c r="N11837">
        <v>2020</v>
      </c>
      <c r="O11837">
        <v>7</v>
      </c>
    </row>
    <row r="11838" spans="1:15" x14ac:dyDescent="0.25">
      <c r="A11838" s="1">
        <v>44031</v>
      </c>
      <c r="B11838">
        <v>1000018298</v>
      </c>
      <c r="C11838" s="2" t="s">
        <v>95</v>
      </c>
      <c r="D11838">
        <v>1</v>
      </c>
      <c r="E11838">
        <v>25.54</v>
      </c>
      <c r="F11838" s="2" t="s">
        <v>46</v>
      </c>
      <c r="G11838" s="2" t="s">
        <v>76</v>
      </c>
      <c r="H11838" s="2" t="s">
        <v>18</v>
      </c>
      <c r="I11838" s="2" t="s">
        <v>34</v>
      </c>
      <c r="J11838" s="2" t="s">
        <v>20</v>
      </c>
      <c r="K11838" t="s">
        <v>44</v>
      </c>
      <c r="L11838" t="s">
        <v>22</v>
      </c>
      <c r="M11838">
        <v>25.54</v>
      </c>
      <c r="N11838">
        <v>2020</v>
      </c>
      <c r="O11838">
        <v>7</v>
      </c>
    </row>
    <row r="11839" spans="1:15" x14ac:dyDescent="0.25">
      <c r="A11839" s="1">
        <v>44031</v>
      </c>
      <c r="B11839">
        <v>1000018298</v>
      </c>
      <c r="C11839" s="2" t="s">
        <v>95</v>
      </c>
      <c r="D11839">
        <v>1</v>
      </c>
      <c r="E11839">
        <v>25.54</v>
      </c>
      <c r="F11839" s="2" t="s">
        <v>46</v>
      </c>
      <c r="G11839" s="2" t="s">
        <v>76</v>
      </c>
      <c r="H11839" s="2" t="s">
        <v>18</v>
      </c>
      <c r="I11839" s="2" t="s">
        <v>34</v>
      </c>
      <c r="J11839" s="2" t="s">
        <v>20</v>
      </c>
      <c r="K11839" t="s">
        <v>44</v>
      </c>
      <c r="L11839" t="s">
        <v>22</v>
      </c>
      <c r="M11839">
        <v>25.54</v>
      </c>
      <c r="N11839">
        <v>2020</v>
      </c>
      <c r="O11839">
        <v>7</v>
      </c>
    </row>
    <row r="11840" spans="1:15" x14ac:dyDescent="0.25">
      <c r="A11840" s="1">
        <v>44031</v>
      </c>
      <c r="B11840">
        <v>1000018922</v>
      </c>
      <c r="C11840" s="2" t="s">
        <v>23</v>
      </c>
      <c r="D11840">
        <v>1</v>
      </c>
      <c r="E11840">
        <v>5000.3599999999997</v>
      </c>
      <c r="F11840" s="2" t="s">
        <v>16</v>
      </c>
      <c r="G11840" s="2" t="s">
        <v>24</v>
      </c>
      <c r="H11840" s="2" t="s">
        <v>47</v>
      </c>
      <c r="I11840" s="2" t="s">
        <v>48</v>
      </c>
      <c r="J11840" s="2" t="s">
        <v>26</v>
      </c>
      <c r="K11840" t="s">
        <v>50</v>
      </c>
      <c r="L11840" t="s">
        <v>22</v>
      </c>
      <c r="M11840">
        <v>5000.3599999999997</v>
      </c>
      <c r="N11840">
        <v>2020</v>
      </c>
      <c r="O11840">
        <v>7</v>
      </c>
    </row>
    <row r="11841" spans="1:15" x14ac:dyDescent="0.25">
      <c r="A11841" s="1">
        <v>44031</v>
      </c>
      <c r="B11841">
        <v>1000018922</v>
      </c>
      <c r="C11841" s="2" t="s">
        <v>23</v>
      </c>
      <c r="D11841">
        <v>1</v>
      </c>
      <c r="E11841">
        <v>5000.3599999999997</v>
      </c>
      <c r="F11841" s="2" t="s">
        <v>16</v>
      </c>
      <c r="G11841" s="2" t="s">
        <v>24</v>
      </c>
      <c r="H11841" s="2" t="s">
        <v>47</v>
      </c>
      <c r="I11841" s="2" t="s">
        <v>48</v>
      </c>
      <c r="J11841" s="2" t="s">
        <v>26</v>
      </c>
      <c r="K11841" t="s">
        <v>50</v>
      </c>
      <c r="L11841" t="s">
        <v>22</v>
      </c>
      <c r="M11841">
        <v>5000.3599999999997</v>
      </c>
      <c r="N11841">
        <v>2020</v>
      </c>
      <c r="O11841">
        <v>7</v>
      </c>
    </row>
    <row r="11842" spans="1:15" x14ac:dyDescent="0.25">
      <c r="A11842" s="1">
        <v>44031</v>
      </c>
      <c r="B11842">
        <v>1000019687</v>
      </c>
      <c r="C11842" s="2" t="s">
        <v>45</v>
      </c>
      <c r="D11842">
        <v>1</v>
      </c>
      <c r="E11842">
        <v>9.5299999999999994</v>
      </c>
      <c r="F11842" s="2" t="s">
        <v>46</v>
      </c>
      <c r="G11842" s="2" t="s">
        <v>43</v>
      </c>
      <c r="H11842" s="2" t="s">
        <v>18</v>
      </c>
      <c r="I11842" s="2" t="s">
        <v>40</v>
      </c>
      <c r="J11842" s="2" t="s">
        <v>20</v>
      </c>
      <c r="K11842" t="s">
        <v>68</v>
      </c>
      <c r="L11842" t="s">
        <v>22</v>
      </c>
      <c r="M11842">
        <v>9.5299999999999994</v>
      </c>
      <c r="N11842">
        <v>2020</v>
      </c>
      <c r="O11842">
        <v>7</v>
      </c>
    </row>
    <row r="11843" spans="1:15" x14ac:dyDescent="0.25">
      <c r="A11843" s="1">
        <v>44031</v>
      </c>
      <c r="B11843">
        <v>1000019687</v>
      </c>
      <c r="C11843" s="2" t="s">
        <v>45</v>
      </c>
      <c r="D11843">
        <v>1</v>
      </c>
      <c r="E11843">
        <v>9.5299999999999994</v>
      </c>
      <c r="F11843" s="2" t="s">
        <v>46</v>
      </c>
      <c r="G11843" s="2" t="s">
        <v>43</v>
      </c>
      <c r="H11843" s="2" t="s">
        <v>18</v>
      </c>
      <c r="I11843" s="2" t="s">
        <v>40</v>
      </c>
      <c r="J11843" s="2" t="s">
        <v>20</v>
      </c>
      <c r="K11843" t="s">
        <v>68</v>
      </c>
      <c r="L11843" t="s">
        <v>22</v>
      </c>
      <c r="M11843">
        <v>9.5299999999999994</v>
      </c>
      <c r="N11843">
        <v>2020</v>
      </c>
      <c r="O11843">
        <v>7</v>
      </c>
    </row>
    <row r="11844" spans="1:15" x14ac:dyDescent="0.25">
      <c r="A11844" s="1">
        <v>44031</v>
      </c>
      <c r="B11844">
        <v>1000019959</v>
      </c>
      <c r="C11844" s="2" t="s">
        <v>15</v>
      </c>
      <c r="D11844">
        <v>1</v>
      </c>
      <c r="E11844">
        <v>22000.65</v>
      </c>
      <c r="F11844" s="2" t="s">
        <v>16</v>
      </c>
      <c r="G11844" s="2" t="s">
        <v>17</v>
      </c>
      <c r="H11844" s="2" t="s">
        <v>18</v>
      </c>
      <c r="I11844" s="2" t="s">
        <v>40</v>
      </c>
      <c r="J11844" s="2" t="s">
        <v>26</v>
      </c>
      <c r="K11844" t="s">
        <v>41</v>
      </c>
      <c r="L11844" t="s">
        <v>28</v>
      </c>
      <c r="M11844">
        <v>22000.65</v>
      </c>
      <c r="N11844">
        <v>2020</v>
      </c>
      <c r="O11844">
        <v>7</v>
      </c>
    </row>
    <row r="11845" spans="1:15" x14ac:dyDescent="0.25">
      <c r="A11845" s="1">
        <v>44031</v>
      </c>
      <c r="B11845">
        <v>1000019959</v>
      </c>
      <c r="C11845" s="2" t="s">
        <v>15</v>
      </c>
      <c r="D11845">
        <v>1</v>
      </c>
      <c r="E11845">
        <v>22000.65</v>
      </c>
      <c r="F11845" s="2" t="s">
        <v>16</v>
      </c>
      <c r="G11845" s="2" t="s">
        <v>17</v>
      </c>
      <c r="H11845" s="2" t="s">
        <v>18</v>
      </c>
      <c r="I11845" s="2" t="s">
        <v>40</v>
      </c>
      <c r="J11845" s="2" t="s">
        <v>26</v>
      </c>
      <c r="K11845" t="s">
        <v>41</v>
      </c>
      <c r="L11845" t="s">
        <v>28</v>
      </c>
      <c r="M11845">
        <v>22000.65</v>
      </c>
      <c r="N11845">
        <v>2020</v>
      </c>
      <c r="O11845">
        <v>7</v>
      </c>
    </row>
    <row r="11846" spans="1:15" x14ac:dyDescent="0.25">
      <c r="A11846" s="1">
        <v>44031</v>
      </c>
      <c r="B11846">
        <v>1000020084</v>
      </c>
      <c r="C11846" s="2" t="s">
        <v>23</v>
      </c>
      <c r="D11846">
        <v>2</v>
      </c>
      <c r="E11846">
        <v>15500.66</v>
      </c>
      <c r="F11846" s="2" t="s">
        <v>16</v>
      </c>
      <c r="G11846" s="2" t="s">
        <v>24</v>
      </c>
      <c r="H11846" s="2" t="s">
        <v>47</v>
      </c>
      <c r="I11846" s="2" t="s">
        <v>59</v>
      </c>
      <c r="J11846" s="2" t="s">
        <v>26</v>
      </c>
      <c r="K11846" t="s">
        <v>60</v>
      </c>
      <c r="L11846" t="s">
        <v>22</v>
      </c>
      <c r="M11846">
        <v>7750.33</v>
      </c>
      <c r="N11846">
        <v>2020</v>
      </c>
      <c r="O11846">
        <v>7</v>
      </c>
    </row>
    <row r="11847" spans="1:15" x14ac:dyDescent="0.25">
      <c r="A11847" s="1">
        <v>44031</v>
      </c>
      <c r="B11847">
        <v>1000020084</v>
      </c>
      <c r="C11847" s="2" t="s">
        <v>23</v>
      </c>
      <c r="D11847">
        <v>2</v>
      </c>
      <c r="E11847">
        <v>15500.66</v>
      </c>
      <c r="F11847" s="2" t="s">
        <v>16</v>
      </c>
      <c r="G11847" s="2" t="s">
        <v>24</v>
      </c>
      <c r="H11847" s="2" t="s">
        <v>47</v>
      </c>
      <c r="I11847" s="2" t="s">
        <v>59</v>
      </c>
      <c r="J11847" s="2" t="s">
        <v>26</v>
      </c>
      <c r="K11847" t="s">
        <v>60</v>
      </c>
      <c r="L11847" t="s">
        <v>22</v>
      </c>
      <c r="M11847">
        <v>7750.33</v>
      </c>
      <c r="N11847">
        <v>2020</v>
      </c>
      <c r="O11847">
        <v>7</v>
      </c>
    </row>
    <row r="11848" spans="1:15" x14ac:dyDescent="0.25">
      <c r="A11848" s="1">
        <v>44031</v>
      </c>
      <c r="B11848">
        <v>1000020128</v>
      </c>
      <c r="C11848" s="2" t="s">
        <v>23</v>
      </c>
      <c r="D11848">
        <v>1</v>
      </c>
      <c r="E11848">
        <v>5000.43</v>
      </c>
      <c r="F11848" s="2" t="s">
        <v>16</v>
      </c>
      <c r="G11848" s="2" t="s">
        <v>24</v>
      </c>
      <c r="H11848" s="2" t="s">
        <v>30</v>
      </c>
      <c r="I11848" s="2" t="s">
        <v>57</v>
      </c>
      <c r="J11848" s="2" t="s">
        <v>26</v>
      </c>
      <c r="K11848" t="s">
        <v>58</v>
      </c>
      <c r="L11848" t="s">
        <v>28</v>
      </c>
      <c r="M11848">
        <v>5000.43</v>
      </c>
      <c r="N11848">
        <v>2020</v>
      </c>
      <c r="O11848">
        <v>7</v>
      </c>
    </row>
    <row r="11849" spans="1:15" x14ac:dyDescent="0.25">
      <c r="A11849" s="1">
        <v>44031</v>
      </c>
      <c r="B11849">
        <v>1000020128</v>
      </c>
      <c r="C11849" s="2" t="s">
        <v>23</v>
      </c>
      <c r="D11849">
        <v>1</v>
      </c>
      <c r="E11849">
        <v>5000.43</v>
      </c>
      <c r="F11849" s="2" t="s">
        <v>16</v>
      </c>
      <c r="G11849" s="2" t="s">
        <v>24</v>
      </c>
      <c r="H11849" s="2" t="s">
        <v>30</v>
      </c>
      <c r="I11849" s="2" t="s">
        <v>57</v>
      </c>
      <c r="J11849" s="2" t="s">
        <v>26</v>
      </c>
      <c r="K11849" t="s">
        <v>58</v>
      </c>
      <c r="L11849" t="s">
        <v>28</v>
      </c>
      <c r="M11849">
        <v>5000.43</v>
      </c>
      <c r="N11849">
        <v>2020</v>
      </c>
      <c r="O11849">
        <v>7</v>
      </c>
    </row>
    <row r="11850" spans="1:15" x14ac:dyDescent="0.25">
      <c r="A11850" s="1">
        <v>44031</v>
      </c>
      <c r="B11850">
        <v>1000020128</v>
      </c>
      <c r="C11850" s="2" t="s">
        <v>15</v>
      </c>
      <c r="D11850">
        <v>2</v>
      </c>
      <c r="E11850">
        <v>46500.7</v>
      </c>
      <c r="F11850" s="2" t="s">
        <v>16</v>
      </c>
      <c r="G11850" s="2" t="s">
        <v>17</v>
      </c>
      <c r="H11850" s="2" t="s">
        <v>30</v>
      </c>
      <c r="I11850" s="2" t="s">
        <v>57</v>
      </c>
      <c r="J11850" s="2" t="s">
        <v>26</v>
      </c>
      <c r="K11850" t="s">
        <v>58</v>
      </c>
      <c r="L11850" t="s">
        <v>28</v>
      </c>
      <c r="M11850">
        <v>23250.35</v>
      </c>
      <c r="N11850">
        <v>2020</v>
      </c>
      <c r="O11850">
        <v>7</v>
      </c>
    </row>
    <row r="11851" spans="1:15" x14ac:dyDescent="0.25">
      <c r="A11851" s="1">
        <v>44031</v>
      </c>
      <c r="B11851">
        <v>1000020128</v>
      </c>
      <c r="C11851" s="2" t="s">
        <v>15</v>
      </c>
      <c r="D11851">
        <v>2</v>
      </c>
      <c r="E11851">
        <v>46500.7</v>
      </c>
      <c r="F11851" s="2" t="s">
        <v>16</v>
      </c>
      <c r="G11851" s="2" t="s">
        <v>17</v>
      </c>
      <c r="H11851" s="2" t="s">
        <v>30</v>
      </c>
      <c r="I11851" s="2" t="s">
        <v>57</v>
      </c>
      <c r="J11851" s="2" t="s">
        <v>26</v>
      </c>
      <c r="K11851" t="s">
        <v>58</v>
      </c>
      <c r="L11851" t="s">
        <v>28</v>
      </c>
      <c r="M11851">
        <v>23250.35</v>
      </c>
      <c r="N11851">
        <v>2020</v>
      </c>
      <c r="O11851">
        <v>7</v>
      </c>
    </row>
    <row r="11852" spans="1:15" x14ac:dyDescent="0.25">
      <c r="A11852" s="1">
        <v>44031</v>
      </c>
      <c r="B11852">
        <v>1000020526</v>
      </c>
      <c r="C11852" s="2" t="s">
        <v>23</v>
      </c>
      <c r="D11852">
        <v>1</v>
      </c>
      <c r="E11852">
        <v>6000.58</v>
      </c>
      <c r="F11852" s="2" t="s">
        <v>16</v>
      </c>
      <c r="G11852" s="2" t="s">
        <v>24</v>
      </c>
      <c r="H11852" s="2" t="s">
        <v>18</v>
      </c>
      <c r="I11852" s="2" t="s">
        <v>34</v>
      </c>
      <c r="J11852" s="2" t="s">
        <v>26</v>
      </c>
      <c r="K11852" t="s">
        <v>35</v>
      </c>
      <c r="L11852" t="s">
        <v>22</v>
      </c>
      <c r="M11852">
        <v>6000.58</v>
      </c>
      <c r="N11852">
        <v>2020</v>
      </c>
      <c r="O11852">
        <v>7</v>
      </c>
    </row>
    <row r="11853" spans="1:15" x14ac:dyDescent="0.25">
      <c r="A11853" s="1">
        <v>44031</v>
      </c>
      <c r="B11853">
        <v>1000020526</v>
      </c>
      <c r="C11853" s="2" t="s">
        <v>23</v>
      </c>
      <c r="D11853">
        <v>1</v>
      </c>
      <c r="E11853">
        <v>6000.58</v>
      </c>
      <c r="F11853" s="2" t="s">
        <v>16</v>
      </c>
      <c r="G11853" s="2" t="s">
        <v>24</v>
      </c>
      <c r="H11853" s="2" t="s">
        <v>18</v>
      </c>
      <c r="I11853" s="2" t="s">
        <v>34</v>
      </c>
      <c r="J11853" s="2" t="s">
        <v>26</v>
      </c>
      <c r="K11853" t="s">
        <v>35</v>
      </c>
      <c r="L11853" t="s">
        <v>22</v>
      </c>
      <c r="M11853">
        <v>6000.58</v>
      </c>
      <c r="N11853">
        <v>2020</v>
      </c>
      <c r="O11853">
        <v>7</v>
      </c>
    </row>
    <row r="11854" spans="1:15" x14ac:dyDescent="0.25">
      <c r="A11854" s="1">
        <v>44031</v>
      </c>
      <c r="B11854">
        <v>1000020526</v>
      </c>
      <c r="C11854" s="2" t="s">
        <v>15</v>
      </c>
      <c r="D11854">
        <v>1</v>
      </c>
      <c r="E11854">
        <v>5500.57</v>
      </c>
      <c r="F11854" s="2" t="s">
        <v>16</v>
      </c>
      <c r="G11854" s="2" t="s">
        <v>17</v>
      </c>
      <c r="H11854" s="2" t="s">
        <v>18</v>
      </c>
      <c r="I11854" s="2" t="s">
        <v>34</v>
      </c>
      <c r="J11854" s="2" t="s">
        <v>26</v>
      </c>
      <c r="K11854" t="s">
        <v>35</v>
      </c>
      <c r="L11854" t="s">
        <v>22</v>
      </c>
      <c r="M11854">
        <v>5500.57</v>
      </c>
      <c r="N11854">
        <v>2020</v>
      </c>
      <c r="O11854">
        <v>7</v>
      </c>
    </row>
    <row r="11855" spans="1:15" x14ac:dyDescent="0.25">
      <c r="A11855" s="1">
        <v>44031</v>
      </c>
      <c r="B11855">
        <v>1000020526</v>
      </c>
      <c r="C11855" s="2" t="s">
        <v>15</v>
      </c>
      <c r="D11855">
        <v>1</v>
      </c>
      <c r="E11855">
        <v>5500.57</v>
      </c>
      <c r="F11855" s="2" t="s">
        <v>16</v>
      </c>
      <c r="G11855" s="2" t="s">
        <v>17</v>
      </c>
      <c r="H11855" s="2" t="s">
        <v>18</v>
      </c>
      <c r="I11855" s="2" t="s">
        <v>34</v>
      </c>
      <c r="J11855" s="2" t="s">
        <v>26</v>
      </c>
      <c r="K11855" t="s">
        <v>35</v>
      </c>
      <c r="L11855" t="s">
        <v>22</v>
      </c>
      <c r="M11855">
        <v>5500.57</v>
      </c>
      <c r="N11855">
        <v>2020</v>
      </c>
      <c r="O11855">
        <v>7</v>
      </c>
    </row>
    <row r="11856" spans="1:15" x14ac:dyDescent="0.25">
      <c r="A11856" s="1">
        <v>44031</v>
      </c>
      <c r="B11856">
        <v>1000020921</v>
      </c>
      <c r="C11856" s="2" t="s">
        <v>94</v>
      </c>
      <c r="D11856">
        <v>1</v>
      </c>
      <c r="E11856">
        <v>269.41000000000003</v>
      </c>
      <c r="F11856" s="2" t="s">
        <v>46</v>
      </c>
      <c r="G11856" s="2" t="s">
        <v>74</v>
      </c>
      <c r="H11856" s="2" t="s">
        <v>47</v>
      </c>
      <c r="I11856" s="2" t="s">
        <v>65</v>
      </c>
      <c r="J11856" s="2" t="s">
        <v>26</v>
      </c>
      <c r="K11856" t="s">
        <v>66</v>
      </c>
      <c r="L11856" t="s">
        <v>22</v>
      </c>
      <c r="M11856">
        <v>269.41000000000003</v>
      </c>
      <c r="N11856">
        <v>2020</v>
      </c>
      <c r="O11856">
        <v>7</v>
      </c>
    </row>
    <row r="11857" spans="1:15" x14ac:dyDescent="0.25">
      <c r="A11857" s="1">
        <v>44031</v>
      </c>
      <c r="B11857">
        <v>1000020921</v>
      </c>
      <c r="C11857" s="2" t="s">
        <v>94</v>
      </c>
      <c r="D11857">
        <v>1</v>
      </c>
      <c r="E11857">
        <v>269.41000000000003</v>
      </c>
      <c r="F11857" s="2" t="s">
        <v>46</v>
      </c>
      <c r="G11857" s="2" t="s">
        <v>74</v>
      </c>
      <c r="H11857" s="2" t="s">
        <v>47</v>
      </c>
      <c r="I11857" s="2" t="s">
        <v>65</v>
      </c>
      <c r="J11857" s="2" t="s">
        <v>26</v>
      </c>
      <c r="K11857" t="s">
        <v>66</v>
      </c>
      <c r="L11857" t="s">
        <v>22</v>
      </c>
      <c r="M11857">
        <v>269.41000000000003</v>
      </c>
      <c r="N11857">
        <v>2020</v>
      </c>
      <c r="O11857">
        <v>7</v>
      </c>
    </row>
    <row r="11858" spans="1:15" x14ac:dyDescent="0.25">
      <c r="A11858" s="1">
        <v>44031</v>
      </c>
      <c r="B11858">
        <v>1000020921</v>
      </c>
      <c r="C11858" s="2" t="s">
        <v>23</v>
      </c>
      <c r="D11858">
        <v>1</v>
      </c>
      <c r="E11858">
        <v>1000.26</v>
      </c>
      <c r="F11858" s="2" t="s">
        <v>16</v>
      </c>
      <c r="G11858" s="2" t="s">
        <v>24</v>
      </c>
      <c r="H11858" s="2" t="s">
        <v>47</v>
      </c>
      <c r="I11858" s="2" t="s">
        <v>65</v>
      </c>
      <c r="J11858" s="2" t="s">
        <v>26</v>
      </c>
      <c r="K11858" t="s">
        <v>66</v>
      </c>
      <c r="L11858" t="s">
        <v>22</v>
      </c>
      <c r="M11858">
        <v>1000.26</v>
      </c>
      <c r="N11858">
        <v>2020</v>
      </c>
      <c r="O11858">
        <v>7</v>
      </c>
    </row>
    <row r="11859" spans="1:15" x14ac:dyDescent="0.25">
      <c r="A11859" s="1">
        <v>44031</v>
      </c>
      <c r="B11859">
        <v>1000020921</v>
      </c>
      <c r="C11859" s="2" t="s">
        <v>23</v>
      </c>
      <c r="D11859">
        <v>1</v>
      </c>
      <c r="E11859">
        <v>1000.26</v>
      </c>
      <c r="F11859" s="2" t="s">
        <v>16</v>
      </c>
      <c r="G11859" s="2" t="s">
        <v>24</v>
      </c>
      <c r="H11859" s="2" t="s">
        <v>47</v>
      </c>
      <c r="I11859" s="2" t="s">
        <v>65</v>
      </c>
      <c r="J11859" s="2" t="s">
        <v>26</v>
      </c>
      <c r="K11859" t="s">
        <v>66</v>
      </c>
      <c r="L11859" t="s">
        <v>22</v>
      </c>
      <c r="M11859">
        <v>1000.26</v>
      </c>
      <c r="N11859">
        <v>2020</v>
      </c>
      <c r="O11859">
        <v>7</v>
      </c>
    </row>
    <row r="11860" spans="1:15" x14ac:dyDescent="0.25">
      <c r="A11860" s="1">
        <v>44031</v>
      </c>
      <c r="B11860">
        <v>1000020921</v>
      </c>
      <c r="C11860" s="2" t="s">
        <v>15</v>
      </c>
      <c r="D11860">
        <v>3</v>
      </c>
      <c r="E11860">
        <v>25200.7</v>
      </c>
      <c r="F11860" s="2" t="s">
        <v>16</v>
      </c>
      <c r="G11860" s="2" t="s">
        <v>17</v>
      </c>
      <c r="H11860" s="2" t="s">
        <v>47</v>
      </c>
      <c r="I11860" s="2" t="s">
        <v>65</v>
      </c>
      <c r="J11860" s="2" t="s">
        <v>26</v>
      </c>
      <c r="K11860" t="s">
        <v>66</v>
      </c>
      <c r="L11860" t="s">
        <v>22</v>
      </c>
      <c r="M11860">
        <v>8400.23</v>
      </c>
      <c r="N11860">
        <v>2020</v>
      </c>
      <c r="O11860">
        <v>7</v>
      </c>
    </row>
    <row r="11861" spans="1:15" x14ac:dyDescent="0.25">
      <c r="A11861" s="1">
        <v>44031</v>
      </c>
      <c r="B11861">
        <v>1000020921</v>
      </c>
      <c r="C11861" s="2" t="s">
        <v>15</v>
      </c>
      <c r="D11861">
        <v>3</v>
      </c>
      <c r="E11861">
        <v>25200.7</v>
      </c>
      <c r="F11861" s="2" t="s">
        <v>16</v>
      </c>
      <c r="G11861" s="2" t="s">
        <v>17</v>
      </c>
      <c r="H11861" s="2" t="s">
        <v>47</v>
      </c>
      <c r="I11861" s="2" t="s">
        <v>65</v>
      </c>
      <c r="J11861" s="2" t="s">
        <v>26</v>
      </c>
      <c r="K11861" t="s">
        <v>66</v>
      </c>
      <c r="L11861" t="s">
        <v>22</v>
      </c>
      <c r="M11861">
        <v>8400.23</v>
      </c>
      <c r="N11861">
        <v>2020</v>
      </c>
      <c r="O11861">
        <v>7</v>
      </c>
    </row>
    <row r="11862" spans="1:15" x14ac:dyDescent="0.25">
      <c r="A11862" s="1">
        <v>44031</v>
      </c>
      <c r="B11862">
        <v>1000020921</v>
      </c>
      <c r="C11862" s="2" t="s">
        <v>42</v>
      </c>
      <c r="D11862">
        <v>1</v>
      </c>
      <c r="E11862">
        <v>7500.11</v>
      </c>
      <c r="F11862" s="2" t="s">
        <v>16</v>
      </c>
      <c r="G11862" s="2" t="s">
        <v>43</v>
      </c>
      <c r="H11862" s="2" t="s">
        <v>47</v>
      </c>
      <c r="I11862" s="2" t="s">
        <v>65</v>
      </c>
      <c r="J11862" s="2" t="s">
        <v>26</v>
      </c>
      <c r="K11862" t="s">
        <v>66</v>
      </c>
      <c r="L11862" t="s">
        <v>22</v>
      </c>
      <c r="M11862">
        <v>7500.11</v>
      </c>
      <c r="N11862">
        <v>2020</v>
      </c>
      <c r="O11862">
        <v>7</v>
      </c>
    </row>
    <row r="11863" spans="1:15" x14ac:dyDescent="0.25">
      <c r="A11863" s="1">
        <v>44031</v>
      </c>
      <c r="B11863">
        <v>1000020921</v>
      </c>
      <c r="C11863" s="2" t="s">
        <v>42</v>
      </c>
      <c r="D11863">
        <v>1</v>
      </c>
      <c r="E11863">
        <v>7500.11</v>
      </c>
      <c r="F11863" s="2" t="s">
        <v>16</v>
      </c>
      <c r="G11863" s="2" t="s">
        <v>43</v>
      </c>
      <c r="H11863" s="2" t="s">
        <v>47</v>
      </c>
      <c r="I11863" s="2" t="s">
        <v>65</v>
      </c>
      <c r="J11863" s="2" t="s">
        <v>26</v>
      </c>
      <c r="K11863" t="s">
        <v>66</v>
      </c>
      <c r="L11863" t="s">
        <v>22</v>
      </c>
      <c r="M11863">
        <v>7500.11</v>
      </c>
      <c r="N11863">
        <v>2020</v>
      </c>
      <c r="O11863">
        <v>7</v>
      </c>
    </row>
    <row r="11864" spans="1:15" x14ac:dyDescent="0.25">
      <c r="A11864" s="1">
        <v>44031</v>
      </c>
      <c r="B11864">
        <v>1000021167</v>
      </c>
      <c r="C11864" s="2" t="s">
        <v>94</v>
      </c>
      <c r="D11864">
        <v>1</v>
      </c>
      <c r="E11864">
        <v>9.33</v>
      </c>
      <c r="F11864" s="2" t="s">
        <v>46</v>
      </c>
      <c r="G11864" s="2" t="s">
        <v>74</v>
      </c>
      <c r="H11864" s="2" t="s">
        <v>18</v>
      </c>
      <c r="I11864" s="2" t="s">
        <v>19</v>
      </c>
      <c r="J11864" s="2" t="s">
        <v>20</v>
      </c>
      <c r="K11864" t="s">
        <v>21</v>
      </c>
      <c r="L11864" t="s">
        <v>22</v>
      </c>
      <c r="M11864">
        <v>9.33</v>
      </c>
      <c r="N11864">
        <v>2020</v>
      </c>
      <c r="O11864">
        <v>7</v>
      </c>
    </row>
    <row r="11865" spans="1:15" x14ac:dyDescent="0.25">
      <c r="A11865" s="1">
        <v>44031</v>
      </c>
      <c r="B11865">
        <v>1000021167</v>
      </c>
      <c r="C11865" s="2" t="s">
        <v>94</v>
      </c>
      <c r="D11865">
        <v>1</v>
      </c>
      <c r="E11865">
        <v>9.33</v>
      </c>
      <c r="F11865" s="2" t="s">
        <v>46</v>
      </c>
      <c r="G11865" s="2" t="s">
        <v>74</v>
      </c>
      <c r="H11865" s="2" t="s">
        <v>18</v>
      </c>
      <c r="I11865" s="2" t="s">
        <v>19</v>
      </c>
      <c r="J11865" s="2" t="s">
        <v>20</v>
      </c>
      <c r="K11865" t="s">
        <v>21</v>
      </c>
      <c r="L11865" t="s">
        <v>22</v>
      </c>
      <c r="M11865">
        <v>9.33</v>
      </c>
      <c r="N11865">
        <v>2020</v>
      </c>
      <c r="O11865">
        <v>7</v>
      </c>
    </row>
    <row r="11866" spans="1:15" x14ac:dyDescent="0.25">
      <c r="A11866" s="1">
        <v>44031</v>
      </c>
      <c r="B11866">
        <v>1000021167</v>
      </c>
      <c r="C11866" s="2" t="s">
        <v>23</v>
      </c>
      <c r="D11866">
        <v>1</v>
      </c>
      <c r="E11866">
        <v>1000.71</v>
      </c>
      <c r="F11866" s="2" t="s">
        <v>16</v>
      </c>
      <c r="G11866" s="2" t="s">
        <v>24</v>
      </c>
      <c r="H11866" s="2" t="s">
        <v>18</v>
      </c>
      <c r="I11866" s="2" t="s">
        <v>19</v>
      </c>
      <c r="J11866" s="2" t="s">
        <v>20</v>
      </c>
      <c r="K11866" t="s">
        <v>21</v>
      </c>
      <c r="L11866" t="s">
        <v>22</v>
      </c>
      <c r="M11866">
        <v>1000.71</v>
      </c>
      <c r="N11866">
        <v>2020</v>
      </c>
      <c r="O11866">
        <v>7</v>
      </c>
    </row>
    <row r="11867" spans="1:15" x14ac:dyDescent="0.25">
      <c r="A11867" s="1">
        <v>44031</v>
      </c>
      <c r="B11867">
        <v>1000021167</v>
      </c>
      <c r="C11867" s="2" t="s">
        <v>23</v>
      </c>
      <c r="D11867">
        <v>1</v>
      </c>
      <c r="E11867">
        <v>1000.71</v>
      </c>
      <c r="F11867" s="2" t="s">
        <v>16</v>
      </c>
      <c r="G11867" s="2" t="s">
        <v>24</v>
      </c>
      <c r="H11867" s="2" t="s">
        <v>18</v>
      </c>
      <c r="I11867" s="2" t="s">
        <v>19</v>
      </c>
      <c r="J11867" s="2" t="s">
        <v>20</v>
      </c>
      <c r="K11867" t="s">
        <v>21</v>
      </c>
      <c r="L11867" t="s">
        <v>22</v>
      </c>
      <c r="M11867">
        <v>1000.71</v>
      </c>
      <c r="N11867">
        <v>2020</v>
      </c>
      <c r="O11867">
        <v>7</v>
      </c>
    </row>
    <row r="11868" spans="1:15" x14ac:dyDescent="0.25">
      <c r="A11868" s="1">
        <v>44031</v>
      </c>
      <c r="B11868">
        <v>1000021227</v>
      </c>
      <c r="C11868" s="2" t="s">
        <v>23</v>
      </c>
      <c r="D11868">
        <v>1</v>
      </c>
      <c r="E11868">
        <v>5000.57</v>
      </c>
      <c r="F11868" s="2" t="s">
        <v>16</v>
      </c>
      <c r="G11868" s="2" t="s">
        <v>24</v>
      </c>
      <c r="H11868" s="2" t="s">
        <v>47</v>
      </c>
      <c r="I11868" s="2" t="s">
        <v>59</v>
      </c>
      <c r="J11868" s="2" t="s">
        <v>26</v>
      </c>
      <c r="K11868" t="s">
        <v>60</v>
      </c>
      <c r="L11868" t="s">
        <v>28</v>
      </c>
      <c r="M11868">
        <v>5000.57</v>
      </c>
      <c r="N11868">
        <v>2020</v>
      </c>
      <c r="O11868">
        <v>7</v>
      </c>
    </row>
    <row r="11869" spans="1:15" x14ac:dyDescent="0.25">
      <c r="A11869" s="1">
        <v>44031</v>
      </c>
      <c r="B11869">
        <v>1000021227</v>
      </c>
      <c r="C11869" s="2" t="s">
        <v>23</v>
      </c>
      <c r="D11869">
        <v>1</v>
      </c>
      <c r="E11869">
        <v>5000.57</v>
      </c>
      <c r="F11869" s="2" t="s">
        <v>16</v>
      </c>
      <c r="G11869" s="2" t="s">
        <v>24</v>
      </c>
      <c r="H11869" s="2" t="s">
        <v>47</v>
      </c>
      <c r="I11869" s="2" t="s">
        <v>59</v>
      </c>
      <c r="J11869" s="2" t="s">
        <v>26</v>
      </c>
      <c r="K11869" t="s">
        <v>60</v>
      </c>
      <c r="L11869" t="s">
        <v>28</v>
      </c>
      <c r="M11869">
        <v>5000.57</v>
      </c>
      <c r="N11869">
        <v>2020</v>
      </c>
      <c r="O11869">
        <v>7</v>
      </c>
    </row>
    <row r="11870" spans="1:15" x14ac:dyDescent="0.25">
      <c r="A11870" s="1">
        <v>44031</v>
      </c>
      <c r="B11870">
        <v>1000021227</v>
      </c>
      <c r="C11870" s="2" t="s">
        <v>15</v>
      </c>
      <c r="D11870">
        <v>1</v>
      </c>
      <c r="E11870">
        <v>25000.2</v>
      </c>
      <c r="F11870" s="2" t="s">
        <v>16</v>
      </c>
      <c r="G11870" s="2" t="s">
        <v>17</v>
      </c>
      <c r="H11870" s="2" t="s">
        <v>47</v>
      </c>
      <c r="I11870" s="2" t="s">
        <v>59</v>
      </c>
      <c r="J11870" s="2" t="s">
        <v>26</v>
      </c>
      <c r="K11870" t="s">
        <v>60</v>
      </c>
      <c r="L11870" t="s">
        <v>28</v>
      </c>
      <c r="M11870">
        <v>25000.2</v>
      </c>
      <c r="N11870">
        <v>2020</v>
      </c>
      <c r="O11870">
        <v>7</v>
      </c>
    </row>
    <row r="11871" spans="1:15" x14ac:dyDescent="0.25">
      <c r="A11871" s="1">
        <v>44031</v>
      </c>
      <c r="B11871">
        <v>1000021227</v>
      </c>
      <c r="C11871" s="2" t="s">
        <v>15</v>
      </c>
      <c r="D11871">
        <v>1</v>
      </c>
      <c r="E11871">
        <v>25000.2</v>
      </c>
      <c r="F11871" s="2" t="s">
        <v>16</v>
      </c>
      <c r="G11871" s="2" t="s">
        <v>17</v>
      </c>
      <c r="H11871" s="2" t="s">
        <v>47</v>
      </c>
      <c r="I11871" s="2" t="s">
        <v>59</v>
      </c>
      <c r="J11871" s="2" t="s">
        <v>26</v>
      </c>
      <c r="K11871" t="s">
        <v>60</v>
      </c>
      <c r="L11871" t="s">
        <v>28</v>
      </c>
      <c r="M11871">
        <v>25000.2</v>
      </c>
      <c r="N11871">
        <v>2020</v>
      </c>
      <c r="O11871">
        <v>7</v>
      </c>
    </row>
    <row r="11872" spans="1:15" x14ac:dyDescent="0.25">
      <c r="A11872" s="1">
        <v>44031</v>
      </c>
      <c r="B11872">
        <v>1000021454</v>
      </c>
      <c r="C11872" s="2" t="s">
        <v>15</v>
      </c>
      <c r="D11872">
        <v>1</v>
      </c>
      <c r="E11872">
        <v>17000.73</v>
      </c>
      <c r="F11872" s="2" t="s">
        <v>16</v>
      </c>
      <c r="G11872" s="2" t="s">
        <v>17</v>
      </c>
      <c r="H11872" s="2" t="s">
        <v>18</v>
      </c>
      <c r="I11872" s="2" t="s">
        <v>25</v>
      </c>
      <c r="J11872" s="2" t="s">
        <v>20</v>
      </c>
      <c r="K11872" t="s">
        <v>51</v>
      </c>
      <c r="L11872" t="s">
        <v>22</v>
      </c>
      <c r="M11872">
        <v>17000.73</v>
      </c>
      <c r="N11872">
        <v>2020</v>
      </c>
      <c r="O11872">
        <v>7</v>
      </c>
    </row>
    <row r="11873" spans="1:15" x14ac:dyDescent="0.25">
      <c r="A11873" s="1">
        <v>44031</v>
      </c>
      <c r="B11873">
        <v>1000021495</v>
      </c>
      <c r="C11873" s="2" t="s">
        <v>23</v>
      </c>
      <c r="D11873">
        <v>2</v>
      </c>
      <c r="E11873">
        <v>20501.150000000001</v>
      </c>
      <c r="F11873" s="2" t="s">
        <v>16</v>
      </c>
      <c r="G11873" s="2" t="s">
        <v>24</v>
      </c>
      <c r="H11873" s="2" t="s">
        <v>18</v>
      </c>
      <c r="I11873" s="2" t="s">
        <v>61</v>
      </c>
      <c r="J11873" s="2" t="s">
        <v>20</v>
      </c>
      <c r="K11873" t="s">
        <v>92</v>
      </c>
      <c r="L11873" t="s">
        <v>22</v>
      </c>
      <c r="M11873">
        <v>10250.58</v>
      </c>
      <c r="N11873">
        <v>2020</v>
      </c>
      <c r="O11873">
        <v>7</v>
      </c>
    </row>
    <row r="11874" spans="1:15" x14ac:dyDescent="0.25">
      <c r="A11874" s="1">
        <v>44031</v>
      </c>
      <c r="B11874">
        <v>1000021495</v>
      </c>
      <c r="C11874" s="2" t="s">
        <v>23</v>
      </c>
      <c r="D11874">
        <v>2</v>
      </c>
      <c r="E11874">
        <v>20501.150000000001</v>
      </c>
      <c r="F11874" s="2" t="s">
        <v>16</v>
      </c>
      <c r="G11874" s="2" t="s">
        <v>24</v>
      </c>
      <c r="H11874" s="2" t="s">
        <v>18</v>
      </c>
      <c r="I11874" s="2" t="s">
        <v>61</v>
      </c>
      <c r="J11874" s="2" t="s">
        <v>20</v>
      </c>
      <c r="K11874" t="s">
        <v>92</v>
      </c>
      <c r="L11874" t="s">
        <v>22</v>
      </c>
      <c r="M11874">
        <v>10250.58</v>
      </c>
      <c r="N11874">
        <v>2020</v>
      </c>
      <c r="O11874">
        <v>7</v>
      </c>
    </row>
    <row r="11875" spans="1:15" x14ac:dyDescent="0.25">
      <c r="A11875" s="1">
        <v>44031</v>
      </c>
      <c r="B11875">
        <v>1000021662</v>
      </c>
      <c r="C11875" s="2" t="s">
        <v>94</v>
      </c>
      <c r="D11875">
        <v>1</v>
      </c>
      <c r="E11875">
        <v>508.45000000000005</v>
      </c>
      <c r="F11875" s="2" t="s">
        <v>46</v>
      </c>
      <c r="G11875" s="2" t="s">
        <v>74</v>
      </c>
      <c r="H11875" s="2" t="s">
        <v>30</v>
      </c>
      <c r="I11875" s="2" t="s">
        <v>38</v>
      </c>
      <c r="J11875" s="2" t="s">
        <v>26</v>
      </c>
      <c r="K11875" t="s">
        <v>39</v>
      </c>
      <c r="L11875" t="s">
        <v>22</v>
      </c>
      <c r="M11875">
        <v>508.45</v>
      </c>
      <c r="N11875">
        <v>2020</v>
      </c>
      <c r="O11875">
        <v>7</v>
      </c>
    </row>
    <row r="11876" spans="1:15" x14ac:dyDescent="0.25">
      <c r="A11876" s="1">
        <v>44031</v>
      </c>
      <c r="B11876">
        <v>1000021662</v>
      </c>
      <c r="C11876" s="2" t="s">
        <v>94</v>
      </c>
      <c r="D11876">
        <v>1</v>
      </c>
      <c r="E11876">
        <v>508.45000000000005</v>
      </c>
      <c r="F11876" s="2" t="s">
        <v>46</v>
      </c>
      <c r="G11876" s="2" t="s">
        <v>74</v>
      </c>
      <c r="H11876" s="2" t="s">
        <v>30</v>
      </c>
      <c r="I11876" s="2" t="s">
        <v>38</v>
      </c>
      <c r="J11876" s="2" t="s">
        <v>26</v>
      </c>
      <c r="K11876" t="s">
        <v>39</v>
      </c>
      <c r="L11876" t="s">
        <v>22</v>
      </c>
      <c r="M11876">
        <v>508.45</v>
      </c>
      <c r="N11876">
        <v>2020</v>
      </c>
      <c r="O11876">
        <v>7</v>
      </c>
    </row>
    <row r="11877" spans="1:15" x14ac:dyDescent="0.25">
      <c r="A11877" s="1">
        <v>44031</v>
      </c>
      <c r="B11877">
        <v>1000021764</v>
      </c>
      <c r="C11877" s="2" t="s">
        <v>94</v>
      </c>
      <c r="D11877">
        <v>1</v>
      </c>
      <c r="E11877">
        <v>8.9600000000000009</v>
      </c>
      <c r="F11877" s="2" t="s">
        <v>46</v>
      </c>
      <c r="G11877" s="2" t="s">
        <v>74</v>
      </c>
      <c r="H11877" s="2" t="s">
        <v>18</v>
      </c>
      <c r="I11877" s="2" t="s">
        <v>25</v>
      </c>
      <c r="J11877" s="2" t="s">
        <v>26</v>
      </c>
      <c r="K11877" t="s">
        <v>27</v>
      </c>
      <c r="L11877" t="s">
        <v>22</v>
      </c>
      <c r="M11877">
        <v>8.9600000000000009</v>
      </c>
      <c r="N11877">
        <v>2020</v>
      </c>
      <c r="O11877">
        <v>7</v>
      </c>
    </row>
    <row r="11878" spans="1:15" x14ac:dyDescent="0.25">
      <c r="A11878" s="1">
        <v>44031</v>
      </c>
      <c r="B11878">
        <v>1000022081</v>
      </c>
      <c r="C11878" s="2" t="s">
        <v>15</v>
      </c>
      <c r="D11878">
        <v>1</v>
      </c>
      <c r="E11878">
        <v>15000.1</v>
      </c>
      <c r="F11878" s="2" t="s">
        <v>16</v>
      </c>
      <c r="G11878" s="2" t="s">
        <v>17</v>
      </c>
      <c r="H11878" s="2" t="s">
        <v>47</v>
      </c>
      <c r="I11878" s="2" t="s">
        <v>65</v>
      </c>
      <c r="J11878" s="2" t="s">
        <v>26</v>
      </c>
      <c r="K11878" t="s">
        <v>66</v>
      </c>
      <c r="L11878" t="s">
        <v>22</v>
      </c>
      <c r="M11878">
        <v>15000.1</v>
      </c>
      <c r="N11878">
        <v>2020</v>
      </c>
      <c r="O11878">
        <v>7</v>
      </c>
    </row>
    <row r="11879" spans="1:15" x14ac:dyDescent="0.25">
      <c r="A11879" s="1">
        <v>44031</v>
      </c>
      <c r="B11879">
        <v>1000022905</v>
      </c>
      <c r="C11879" s="2" t="s">
        <v>23</v>
      </c>
      <c r="D11879">
        <v>1</v>
      </c>
      <c r="E11879">
        <v>4000.27</v>
      </c>
      <c r="F11879" s="2" t="s">
        <v>16</v>
      </c>
      <c r="G11879" s="2" t="s">
        <v>24</v>
      </c>
      <c r="H11879" s="2" t="s">
        <v>18</v>
      </c>
      <c r="I11879" s="2" t="s">
        <v>40</v>
      </c>
      <c r="J11879" s="2" t="s">
        <v>20</v>
      </c>
      <c r="K11879" t="s">
        <v>68</v>
      </c>
      <c r="L11879" t="s">
        <v>22</v>
      </c>
      <c r="M11879">
        <v>4000.27</v>
      </c>
      <c r="N11879">
        <v>2020</v>
      </c>
      <c r="O11879">
        <v>7</v>
      </c>
    </row>
    <row r="11880" spans="1:15" x14ac:dyDescent="0.25">
      <c r="A11880" s="1">
        <v>44031</v>
      </c>
      <c r="B11880">
        <v>1000023288</v>
      </c>
      <c r="C11880" s="2" t="s">
        <v>23</v>
      </c>
      <c r="D11880">
        <v>1</v>
      </c>
      <c r="E11880">
        <v>3000.72</v>
      </c>
      <c r="F11880" s="2" t="s">
        <v>16</v>
      </c>
      <c r="G11880" s="2" t="s">
        <v>24</v>
      </c>
      <c r="H11880" s="2" t="s">
        <v>18</v>
      </c>
      <c r="I11880" s="2" t="s">
        <v>34</v>
      </c>
      <c r="J11880" s="2" t="s">
        <v>20</v>
      </c>
      <c r="K11880" t="s">
        <v>44</v>
      </c>
      <c r="L11880" t="s">
        <v>22</v>
      </c>
      <c r="M11880">
        <v>3000.72</v>
      </c>
      <c r="N11880">
        <v>2020</v>
      </c>
      <c r="O11880">
        <v>7</v>
      </c>
    </row>
    <row r="11881" spans="1:15" x14ac:dyDescent="0.25">
      <c r="A11881" s="1">
        <v>44031</v>
      </c>
      <c r="B11881">
        <v>1000023288</v>
      </c>
      <c r="C11881" s="2" t="s">
        <v>15</v>
      </c>
      <c r="D11881">
        <v>1</v>
      </c>
      <c r="E11881">
        <v>5500.74</v>
      </c>
      <c r="F11881" s="2" t="s">
        <v>16</v>
      </c>
      <c r="G11881" s="2" t="s">
        <v>17</v>
      </c>
      <c r="H11881" s="2" t="s">
        <v>18</v>
      </c>
      <c r="I11881" s="2" t="s">
        <v>34</v>
      </c>
      <c r="J11881" s="2" t="s">
        <v>20</v>
      </c>
      <c r="K11881" t="s">
        <v>44</v>
      </c>
      <c r="L11881" t="s">
        <v>22</v>
      </c>
      <c r="M11881">
        <v>5500.74</v>
      </c>
      <c r="N11881">
        <v>2020</v>
      </c>
      <c r="O11881">
        <v>7</v>
      </c>
    </row>
    <row r="11882" spans="1:15" x14ac:dyDescent="0.25">
      <c r="A11882" s="1">
        <v>44031</v>
      </c>
      <c r="B11882">
        <v>1000023348</v>
      </c>
      <c r="C11882" s="2" t="s">
        <v>23</v>
      </c>
      <c r="D11882">
        <v>1</v>
      </c>
      <c r="E11882">
        <v>5000.57</v>
      </c>
      <c r="F11882" s="2" t="s">
        <v>16</v>
      </c>
      <c r="G11882" s="2" t="s">
        <v>24</v>
      </c>
      <c r="H11882" s="2" t="s">
        <v>18</v>
      </c>
      <c r="I11882" s="2" t="s">
        <v>61</v>
      </c>
      <c r="J11882" s="2" t="s">
        <v>36</v>
      </c>
      <c r="K11882" t="s">
        <v>93</v>
      </c>
      <c r="L11882" t="s">
        <v>22</v>
      </c>
      <c r="M11882">
        <v>5000.57</v>
      </c>
      <c r="N11882">
        <v>2020</v>
      </c>
      <c r="O11882">
        <v>7</v>
      </c>
    </row>
    <row r="11883" spans="1:15" x14ac:dyDescent="0.25">
      <c r="A11883" s="1">
        <v>44031</v>
      </c>
      <c r="B11883">
        <v>1000023348</v>
      </c>
      <c r="C11883" s="2" t="s">
        <v>15</v>
      </c>
      <c r="D11883">
        <v>1</v>
      </c>
      <c r="E11883">
        <v>14000.35</v>
      </c>
      <c r="F11883" s="2" t="s">
        <v>16</v>
      </c>
      <c r="G11883" s="2" t="s">
        <v>17</v>
      </c>
      <c r="H11883" s="2" t="s">
        <v>18</v>
      </c>
      <c r="I11883" s="2" t="s">
        <v>61</v>
      </c>
      <c r="J11883" s="2" t="s">
        <v>36</v>
      </c>
      <c r="K11883" t="s">
        <v>93</v>
      </c>
      <c r="L11883" t="s">
        <v>22</v>
      </c>
      <c r="M11883">
        <v>14000.35</v>
      </c>
      <c r="N11883">
        <v>2020</v>
      </c>
      <c r="O11883">
        <v>7</v>
      </c>
    </row>
    <row r="11884" spans="1:15" x14ac:dyDescent="0.25">
      <c r="A11884" s="1">
        <v>44031</v>
      </c>
      <c r="B11884">
        <v>1000023544</v>
      </c>
      <c r="C11884" s="2" t="s">
        <v>15</v>
      </c>
      <c r="D11884">
        <v>1</v>
      </c>
      <c r="E11884">
        <v>11000.37</v>
      </c>
      <c r="F11884" s="2" t="s">
        <v>16</v>
      </c>
      <c r="G11884" s="2" t="s">
        <v>17</v>
      </c>
      <c r="H11884" s="2" t="s">
        <v>30</v>
      </c>
      <c r="I11884" s="2" t="s">
        <v>31</v>
      </c>
      <c r="J11884" s="2" t="s">
        <v>26</v>
      </c>
      <c r="K11884" t="s">
        <v>69</v>
      </c>
      <c r="L11884" t="s">
        <v>22</v>
      </c>
      <c r="M11884">
        <v>11000.37</v>
      </c>
      <c r="N11884">
        <v>2020</v>
      </c>
      <c r="O11884">
        <v>7</v>
      </c>
    </row>
    <row r="11885" spans="1:15" x14ac:dyDescent="0.25">
      <c r="A11885" s="1">
        <v>44031</v>
      </c>
      <c r="B11885">
        <v>1000023653</v>
      </c>
      <c r="C11885" s="2" t="s">
        <v>45</v>
      </c>
      <c r="D11885">
        <v>1</v>
      </c>
      <c r="E11885">
        <v>9.1300000000000008</v>
      </c>
      <c r="F11885" s="2" t="s">
        <v>46</v>
      </c>
      <c r="G11885" s="2" t="s">
        <v>43</v>
      </c>
      <c r="H11885" s="2" t="s">
        <v>47</v>
      </c>
      <c r="I11885" s="2" t="s">
        <v>48</v>
      </c>
      <c r="J11885" s="2" t="s">
        <v>26</v>
      </c>
      <c r="K11885" t="s">
        <v>50</v>
      </c>
      <c r="L11885" t="s">
        <v>22</v>
      </c>
      <c r="M11885">
        <v>9.1300000000000008</v>
      </c>
      <c r="N11885">
        <v>2020</v>
      </c>
      <c r="O11885">
        <v>7</v>
      </c>
    </row>
    <row r="11886" spans="1:15" x14ac:dyDescent="0.25">
      <c r="A11886" s="1">
        <v>44031</v>
      </c>
      <c r="B11886">
        <v>1000023653</v>
      </c>
      <c r="C11886" s="2" t="s">
        <v>23</v>
      </c>
      <c r="D11886">
        <v>1</v>
      </c>
      <c r="E11886">
        <v>14000.09</v>
      </c>
      <c r="F11886" s="2" t="s">
        <v>16</v>
      </c>
      <c r="G11886" s="2" t="s">
        <v>24</v>
      </c>
      <c r="H11886" s="2" t="s">
        <v>47</v>
      </c>
      <c r="I11886" s="2" t="s">
        <v>48</v>
      </c>
      <c r="J11886" s="2" t="s">
        <v>26</v>
      </c>
      <c r="K11886" t="s">
        <v>50</v>
      </c>
      <c r="L11886" t="s">
        <v>22</v>
      </c>
      <c r="M11886">
        <v>14000.09</v>
      </c>
      <c r="N11886">
        <v>2020</v>
      </c>
      <c r="O11886">
        <v>7</v>
      </c>
    </row>
    <row r="11887" spans="1:15" x14ac:dyDescent="0.25">
      <c r="A11887" s="1">
        <v>44031</v>
      </c>
      <c r="B11887">
        <v>1000023658</v>
      </c>
      <c r="C11887" s="2" t="s">
        <v>95</v>
      </c>
      <c r="D11887">
        <v>1</v>
      </c>
      <c r="E11887">
        <v>1.51</v>
      </c>
      <c r="F11887" s="2" t="s">
        <v>46</v>
      </c>
      <c r="G11887" s="2" t="s">
        <v>76</v>
      </c>
      <c r="H11887" s="2" t="s">
        <v>18</v>
      </c>
      <c r="I11887" s="2" t="s">
        <v>25</v>
      </c>
      <c r="J11887" s="2" t="s">
        <v>26</v>
      </c>
      <c r="K11887" t="s">
        <v>27</v>
      </c>
      <c r="L11887" t="s">
        <v>22</v>
      </c>
      <c r="M11887">
        <v>1.51</v>
      </c>
      <c r="N11887">
        <v>2020</v>
      </c>
      <c r="O11887">
        <v>7</v>
      </c>
    </row>
    <row r="11888" spans="1:15" x14ac:dyDescent="0.25">
      <c r="A11888" s="1">
        <v>44031</v>
      </c>
      <c r="B11888">
        <v>1000023658</v>
      </c>
      <c r="C11888" s="2" t="s">
        <v>15</v>
      </c>
      <c r="D11888">
        <v>2</v>
      </c>
      <c r="E11888">
        <v>12999.42</v>
      </c>
      <c r="F11888" s="2" t="s">
        <v>16</v>
      </c>
      <c r="G11888" s="2" t="s">
        <v>17</v>
      </c>
      <c r="H11888" s="2" t="s">
        <v>18</v>
      </c>
      <c r="I11888" s="2" t="s">
        <v>25</v>
      </c>
      <c r="J11888" s="2" t="s">
        <v>26</v>
      </c>
      <c r="K11888" t="s">
        <v>27</v>
      </c>
      <c r="L11888" t="s">
        <v>22</v>
      </c>
      <c r="M11888">
        <v>6499.71</v>
      </c>
      <c r="N11888">
        <v>2020</v>
      </c>
      <c r="O11888">
        <v>7</v>
      </c>
    </row>
    <row r="11889" spans="1:15" x14ac:dyDescent="0.25">
      <c r="A11889" s="1">
        <v>44031</v>
      </c>
      <c r="B11889">
        <v>1000023853</v>
      </c>
      <c r="C11889" s="2" t="s">
        <v>23</v>
      </c>
      <c r="D11889">
        <v>1</v>
      </c>
      <c r="E11889">
        <v>13000.17</v>
      </c>
      <c r="F11889" s="2" t="s">
        <v>16</v>
      </c>
      <c r="G11889" s="2" t="s">
        <v>24</v>
      </c>
      <c r="H11889" s="2" t="s">
        <v>18</v>
      </c>
      <c r="I11889" s="2" t="s">
        <v>25</v>
      </c>
      <c r="J11889" s="2" t="s">
        <v>20</v>
      </c>
      <c r="K11889" t="s">
        <v>51</v>
      </c>
      <c r="L11889" t="s">
        <v>22</v>
      </c>
      <c r="M11889">
        <v>13000.17</v>
      </c>
      <c r="N11889">
        <v>2020</v>
      </c>
      <c r="O11889">
        <v>7</v>
      </c>
    </row>
    <row r="11890" spans="1:15" x14ac:dyDescent="0.25">
      <c r="A11890" s="1">
        <v>44031</v>
      </c>
      <c r="B11890">
        <v>1000023853</v>
      </c>
      <c r="C11890" s="2" t="s">
        <v>15</v>
      </c>
      <c r="D11890">
        <v>1</v>
      </c>
      <c r="E11890">
        <v>6000.43</v>
      </c>
      <c r="F11890" s="2" t="s">
        <v>16</v>
      </c>
      <c r="G11890" s="2" t="s">
        <v>17</v>
      </c>
      <c r="H11890" s="2" t="s">
        <v>18</v>
      </c>
      <c r="I11890" s="2" t="s">
        <v>25</v>
      </c>
      <c r="J11890" s="2" t="s">
        <v>20</v>
      </c>
      <c r="K11890" t="s">
        <v>51</v>
      </c>
      <c r="L11890" t="s">
        <v>22</v>
      </c>
      <c r="M11890">
        <v>6000.43</v>
      </c>
      <c r="N11890">
        <v>2020</v>
      </c>
      <c r="O11890">
        <v>7</v>
      </c>
    </row>
    <row r="11891" spans="1:15" x14ac:dyDescent="0.25">
      <c r="A11891" s="1">
        <v>44031</v>
      </c>
      <c r="B11891">
        <v>1000023959</v>
      </c>
      <c r="C11891" s="2" t="s">
        <v>23</v>
      </c>
      <c r="D11891">
        <v>2</v>
      </c>
      <c r="E11891">
        <v>24000.809999999998</v>
      </c>
      <c r="F11891" s="2" t="s">
        <v>16</v>
      </c>
      <c r="G11891" s="2" t="s">
        <v>24</v>
      </c>
      <c r="H11891" s="2" t="s">
        <v>18</v>
      </c>
      <c r="I11891" s="2" t="s">
        <v>25</v>
      </c>
      <c r="J11891" s="2" t="s">
        <v>26</v>
      </c>
      <c r="K11891" t="s">
        <v>27</v>
      </c>
      <c r="L11891" t="s">
        <v>22</v>
      </c>
      <c r="M11891">
        <v>12000.4</v>
      </c>
      <c r="N11891">
        <v>2020</v>
      </c>
      <c r="O11891">
        <v>7</v>
      </c>
    </row>
    <row r="11892" spans="1:15" x14ac:dyDescent="0.25">
      <c r="A11892" s="1">
        <v>44031</v>
      </c>
      <c r="B11892">
        <v>1000024001</v>
      </c>
      <c r="C11892" s="2" t="s">
        <v>15</v>
      </c>
      <c r="D11892">
        <v>1</v>
      </c>
      <c r="E11892">
        <v>21999.98</v>
      </c>
      <c r="F11892" s="2" t="s">
        <v>16</v>
      </c>
      <c r="G11892" s="2" t="s">
        <v>17</v>
      </c>
      <c r="H11892" s="2" t="s">
        <v>47</v>
      </c>
      <c r="I11892" s="2" t="s">
        <v>48</v>
      </c>
      <c r="J11892" s="2" t="s">
        <v>26</v>
      </c>
      <c r="K11892" t="s">
        <v>50</v>
      </c>
      <c r="L11892" t="s">
        <v>22</v>
      </c>
      <c r="M11892">
        <v>21999.98</v>
      </c>
      <c r="N11892">
        <v>2020</v>
      </c>
      <c r="O11892">
        <v>7</v>
      </c>
    </row>
    <row r="11893" spans="1:15" x14ac:dyDescent="0.25">
      <c r="A11893" s="1">
        <v>44031</v>
      </c>
      <c r="B11893">
        <v>1000024001</v>
      </c>
      <c r="C11893" s="2" t="s">
        <v>42</v>
      </c>
      <c r="D11893">
        <v>1</v>
      </c>
      <c r="E11893">
        <v>2000.16</v>
      </c>
      <c r="F11893" s="2" t="s">
        <v>16</v>
      </c>
      <c r="G11893" s="2" t="s">
        <v>43</v>
      </c>
      <c r="H11893" s="2" t="s">
        <v>47</v>
      </c>
      <c r="I11893" s="2" t="s">
        <v>48</v>
      </c>
      <c r="J11893" s="2" t="s">
        <v>26</v>
      </c>
      <c r="K11893" t="s">
        <v>50</v>
      </c>
      <c r="L11893" t="s">
        <v>22</v>
      </c>
      <c r="M11893">
        <v>2000.16</v>
      </c>
      <c r="N11893">
        <v>2020</v>
      </c>
      <c r="O11893">
        <v>7</v>
      </c>
    </row>
    <row r="11894" spans="1:15" x14ac:dyDescent="0.25">
      <c r="A11894" s="1">
        <v>44031</v>
      </c>
      <c r="B11894">
        <v>1000024424</v>
      </c>
      <c r="C11894" s="2" t="s">
        <v>15</v>
      </c>
      <c r="D11894">
        <v>1</v>
      </c>
      <c r="E11894">
        <v>19000.009999999998</v>
      </c>
      <c r="F11894" s="2" t="s">
        <v>16</v>
      </c>
      <c r="G11894" s="2" t="s">
        <v>17</v>
      </c>
      <c r="H11894" s="2" t="s">
        <v>30</v>
      </c>
      <c r="I11894" s="2" t="s">
        <v>31</v>
      </c>
      <c r="J11894" s="2" t="s">
        <v>36</v>
      </c>
      <c r="K11894" t="s">
        <v>52</v>
      </c>
      <c r="L11894" t="s">
        <v>22</v>
      </c>
      <c r="M11894">
        <v>19000.009999999998</v>
      </c>
      <c r="N11894">
        <v>2020</v>
      </c>
      <c r="O11894">
        <v>7</v>
      </c>
    </row>
    <row r="11895" spans="1:15" x14ac:dyDescent="0.25">
      <c r="A11895" s="1">
        <v>44031</v>
      </c>
      <c r="B11895">
        <v>1000024527</v>
      </c>
      <c r="C11895" s="2" t="s">
        <v>94</v>
      </c>
      <c r="D11895">
        <v>1</v>
      </c>
      <c r="E11895">
        <v>9.19</v>
      </c>
      <c r="F11895" s="2" t="s">
        <v>46</v>
      </c>
      <c r="G11895" s="2" t="s">
        <v>74</v>
      </c>
      <c r="H11895" s="2" t="s">
        <v>18</v>
      </c>
      <c r="I11895" s="2" t="s">
        <v>25</v>
      </c>
      <c r="J11895" s="2" t="s">
        <v>20</v>
      </c>
      <c r="K11895" t="s">
        <v>51</v>
      </c>
      <c r="L11895" t="s">
        <v>22</v>
      </c>
      <c r="M11895">
        <v>9.19</v>
      </c>
      <c r="N11895">
        <v>2020</v>
      </c>
      <c r="O11895">
        <v>7</v>
      </c>
    </row>
    <row r="11896" spans="1:15" x14ac:dyDescent="0.25">
      <c r="A11896" s="1">
        <v>44031</v>
      </c>
      <c r="B11896">
        <v>1000024527</v>
      </c>
      <c r="C11896" s="2" t="s">
        <v>23</v>
      </c>
      <c r="D11896">
        <v>2</v>
      </c>
      <c r="E11896">
        <v>25000.6</v>
      </c>
      <c r="F11896" s="2" t="s">
        <v>16</v>
      </c>
      <c r="G11896" s="2" t="s">
        <v>24</v>
      </c>
      <c r="H11896" s="2" t="s">
        <v>18</v>
      </c>
      <c r="I11896" s="2" t="s">
        <v>25</v>
      </c>
      <c r="J11896" s="2" t="s">
        <v>20</v>
      </c>
      <c r="K11896" t="s">
        <v>51</v>
      </c>
      <c r="L11896" t="s">
        <v>22</v>
      </c>
      <c r="M11896">
        <v>12500.3</v>
      </c>
      <c r="N11896">
        <v>2020</v>
      </c>
      <c r="O11896">
        <v>7</v>
      </c>
    </row>
    <row r="11897" spans="1:15" x14ac:dyDescent="0.25">
      <c r="A11897" s="1">
        <v>44031</v>
      </c>
      <c r="B11897">
        <v>1000024847</v>
      </c>
      <c r="C11897" s="2" t="s">
        <v>15</v>
      </c>
      <c r="D11897">
        <v>1</v>
      </c>
      <c r="E11897">
        <v>16000.25</v>
      </c>
      <c r="F11897" s="2" t="s">
        <v>16</v>
      </c>
      <c r="G11897" s="2" t="s">
        <v>17</v>
      </c>
      <c r="H11897" s="2" t="s">
        <v>30</v>
      </c>
      <c r="I11897" s="2" t="s">
        <v>96</v>
      </c>
      <c r="J11897" s="2" t="s">
        <v>26</v>
      </c>
      <c r="K11897" t="s">
        <v>97</v>
      </c>
      <c r="L11897" t="s">
        <v>22</v>
      </c>
      <c r="M11897">
        <v>16000.25</v>
      </c>
      <c r="N11897">
        <v>2020</v>
      </c>
      <c r="O11897">
        <v>7</v>
      </c>
    </row>
    <row r="11898" spans="1:15" x14ac:dyDescent="0.25">
      <c r="A11898" s="1">
        <v>44031</v>
      </c>
      <c r="B11898">
        <v>1000025017</v>
      </c>
      <c r="C11898" s="2" t="s">
        <v>15</v>
      </c>
      <c r="D11898">
        <v>3</v>
      </c>
      <c r="E11898">
        <v>40001.47</v>
      </c>
      <c r="F11898" s="2" t="s">
        <v>16</v>
      </c>
      <c r="G11898" s="2" t="s">
        <v>17</v>
      </c>
      <c r="H11898" s="2" t="s">
        <v>47</v>
      </c>
      <c r="I11898" s="2" t="s">
        <v>65</v>
      </c>
      <c r="J11898" s="2" t="s">
        <v>26</v>
      </c>
      <c r="K11898" t="s">
        <v>66</v>
      </c>
      <c r="L11898" t="s">
        <v>22</v>
      </c>
      <c r="M11898">
        <v>13333.82</v>
      </c>
      <c r="N11898">
        <v>2020</v>
      </c>
      <c r="O11898">
        <v>7</v>
      </c>
    </row>
    <row r="11899" spans="1:15" x14ac:dyDescent="0.25">
      <c r="A11899" s="1">
        <v>44031</v>
      </c>
      <c r="B11899">
        <v>1000025017</v>
      </c>
      <c r="C11899" s="2" t="s">
        <v>42</v>
      </c>
      <c r="D11899">
        <v>1</v>
      </c>
      <c r="E11899">
        <v>14000.49</v>
      </c>
      <c r="F11899" s="2" t="s">
        <v>16</v>
      </c>
      <c r="G11899" s="2" t="s">
        <v>43</v>
      </c>
      <c r="H11899" s="2" t="s">
        <v>47</v>
      </c>
      <c r="I11899" s="2" t="s">
        <v>65</v>
      </c>
      <c r="J11899" s="2" t="s">
        <v>26</v>
      </c>
      <c r="K11899" t="s">
        <v>66</v>
      </c>
      <c r="L11899" t="s">
        <v>22</v>
      </c>
      <c r="M11899">
        <v>14000.49</v>
      </c>
      <c r="N11899">
        <v>2020</v>
      </c>
      <c r="O11899">
        <v>7</v>
      </c>
    </row>
    <row r="11900" spans="1:15" x14ac:dyDescent="0.25">
      <c r="A11900" s="1">
        <v>44031</v>
      </c>
      <c r="B11900">
        <v>1000025048</v>
      </c>
      <c r="C11900" s="2" t="s">
        <v>94</v>
      </c>
      <c r="D11900">
        <v>1</v>
      </c>
      <c r="E11900">
        <v>9.24</v>
      </c>
      <c r="F11900" s="2" t="s">
        <v>46</v>
      </c>
      <c r="G11900" s="2" t="s">
        <v>74</v>
      </c>
      <c r="H11900" s="2" t="s">
        <v>47</v>
      </c>
      <c r="I11900" s="2" t="s">
        <v>48</v>
      </c>
      <c r="J11900" s="2" t="s">
        <v>20</v>
      </c>
      <c r="K11900" t="s">
        <v>67</v>
      </c>
      <c r="L11900" t="s">
        <v>22</v>
      </c>
      <c r="M11900">
        <v>9.24</v>
      </c>
      <c r="N11900">
        <v>2020</v>
      </c>
      <c r="O11900">
        <v>7</v>
      </c>
    </row>
    <row r="11901" spans="1:15" x14ac:dyDescent="0.25">
      <c r="A11901" s="1">
        <v>44031</v>
      </c>
      <c r="B11901">
        <v>1000025758</v>
      </c>
      <c r="C11901" s="2" t="s">
        <v>15</v>
      </c>
      <c r="D11901">
        <v>1</v>
      </c>
      <c r="E11901">
        <v>14000.23</v>
      </c>
      <c r="F11901" s="2" t="s">
        <v>16</v>
      </c>
      <c r="G11901" s="2" t="s">
        <v>17</v>
      </c>
      <c r="H11901" s="2" t="s">
        <v>18</v>
      </c>
      <c r="I11901" s="2" t="s">
        <v>34</v>
      </c>
      <c r="J11901" s="2" t="s">
        <v>26</v>
      </c>
      <c r="K11901" t="s">
        <v>35</v>
      </c>
      <c r="L11901" t="s">
        <v>22</v>
      </c>
      <c r="M11901">
        <v>14000.23</v>
      </c>
      <c r="N11901">
        <v>2020</v>
      </c>
      <c r="O11901">
        <v>7</v>
      </c>
    </row>
    <row r="11902" spans="1:15" x14ac:dyDescent="0.25">
      <c r="A11902" s="1">
        <v>44031</v>
      </c>
      <c r="B11902">
        <v>1000025980</v>
      </c>
      <c r="C11902" s="2" t="s">
        <v>15</v>
      </c>
      <c r="D11902">
        <v>1</v>
      </c>
      <c r="E11902">
        <v>10000.379999999999</v>
      </c>
      <c r="F11902" s="2" t="s">
        <v>16</v>
      </c>
      <c r="G11902" s="2" t="s">
        <v>17</v>
      </c>
      <c r="H11902" s="2" t="s">
        <v>18</v>
      </c>
      <c r="I11902" s="2" t="s">
        <v>61</v>
      </c>
      <c r="J11902" s="2" t="s">
        <v>26</v>
      </c>
      <c r="K11902" t="s">
        <v>62</v>
      </c>
      <c r="L11902" t="s">
        <v>22</v>
      </c>
      <c r="M11902">
        <v>10000.379999999999</v>
      </c>
      <c r="N11902">
        <v>2020</v>
      </c>
      <c r="O11902">
        <v>7</v>
      </c>
    </row>
    <row r="11903" spans="1:15" x14ac:dyDescent="0.25">
      <c r="A11903" s="1">
        <v>44031</v>
      </c>
      <c r="B11903">
        <v>1000025980</v>
      </c>
      <c r="C11903" s="2" t="s">
        <v>42</v>
      </c>
      <c r="D11903">
        <v>1</v>
      </c>
      <c r="E11903">
        <v>17000.27</v>
      </c>
      <c r="F11903" s="2" t="s">
        <v>16</v>
      </c>
      <c r="G11903" s="2" t="s">
        <v>43</v>
      </c>
      <c r="H11903" s="2" t="s">
        <v>18</v>
      </c>
      <c r="I11903" s="2" t="s">
        <v>61</v>
      </c>
      <c r="J11903" s="2" t="s">
        <v>26</v>
      </c>
      <c r="K11903" t="s">
        <v>62</v>
      </c>
      <c r="L11903" t="s">
        <v>22</v>
      </c>
      <c r="M11903">
        <v>17000.27</v>
      </c>
      <c r="N11903">
        <v>2020</v>
      </c>
      <c r="O11903">
        <v>7</v>
      </c>
    </row>
    <row r="11904" spans="1:15" x14ac:dyDescent="0.25">
      <c r="A11904" s="1">
        <v>44031</v>
      </c>
      <c r="B11904">
        <v>1000027899</v>
      </c>
      <c r="C11904" s="2" t="s">
        <v>23</v>
      </c>
      <c r="D11904">
        <v>1</v>
      </c>
      <c r="E11904">
        <v>7500.03</v>
      </c>
      <c r="F11904" s="2" t="s">
        <v>16</v>
      </c>
      <c r="G11904" s="2" t="s">
        <v>24</v>
      </c>
      <c r="H11904" s="2" t="s">
        <v>18</v>
      </c>
      <c r="I11904" s="2" t="s">
        <v>61</v>
      </c>
      <c r="J11904" s="2" t="s">
        <v>36</v>
      </c>
      <c r="K11904" t="s">
        <v>93</v>
      </c>
      <c r="L11904" t="s">
        <v>28</v>
      </c>
      <c r="M11904">
        <v>7500.03</v>
      </c>
      <c r="N11904">
        <v>2020</v>
      </c>
      <c r="O11904">
        <v>7</v>
      </c>
    </row>
    <row r="11905" spans="1:15" x14ac:dyDescent="0.25">
      <c r="A11905" s="1">
        <v>44031</v>
      </c>
      <c r="B11905">
        <v>1000027899</v>
      </c>
      <c r="C11905" s="2" t="s">
        <v>15</v>
      </c>
      <c r="D11905">
        <v>1</v>
      </c>
      <c r="E11905">
        <v>12000.59</v>
      </c>
      <c r="F11905" s="2" t="s">
        <v>16</v>
      </c>
      <c r="G11905" s="2" t="s">
        <v>17</v>
      </c>
      <c r="H11905" s="2" t="s">
        <v>18</v>
      </c>
      <c r="I11905" s="2" t="s">
        <v>61</v>
      </c>
      <c r="J11905" s="2" t="s">
        <v>36</v>
      </c>
      <c r="K11905" t="s">
        <v>93</v>
      </c>
      <c r="L11905" t="s">
        <v>28</v>
      </c>
      <c r="M11905">
        <v>12000.59</v>
      </c>
      <c r="N11905">
        <v>2020</v>
      </c>
      <c r="O11905">
        <v>7</v>
      </c>
    </row>
    <row r="11906" spans="1:15" x14ac:dyDescent="0.25">
      <c r="A11906" s="1">
        <v>44031</v>
      </c>
      <c r="B11906">
        <v>1000028026</v>
      </c>
      <c r="C11906" s="2" t="s">
        <v>94</v>
      </c>
      <c r="D11906">
        <v>1</v>
      </c>
      <c r="E11906">
        <v>9.7100000000000009</v>
      </c>
      <c r="F11906" s="2" t="s">
        <v>46</v>
      </c>
      <c r="G11906" s="2" t="s">
        <v>74</v>
      </c>
      <c r="H11906" s="2" t="s">
        <v>47</v>
      </c>
      <c r="I11906" s="2" t="s">
        <v>48</v>
      </c>
      <c r="J11906" s="2" t="s">
        <v>36</v>
      </c>
      <c r="K11906" t="s">
        <v>49</v>
      </c>
      <c r="L11906" t="s">
        <v>22</v>
      </c>
      <c r="M11906">
        <v>9.7100000000000009</v>
      </c>
      <c r="N11906">
        <v>2020</v>
      </c>
      <c r="O11906">
        <v>7</v>
      </c>
    </row>
    <row r="11907" spans="1:15" x14ac:dyDescent="0.25">
      <c r="A11907" s="1">
        <v>44031</v>
      </c>
      <c r="B11907">
        <v>1000028026</v>
      </c>
      <c r="C11907" s="2" t="s">
        <v>23</v>
      </c>
      <c r="D11907">
        <v>2</v>
      </c>
      <c r="E11907">
        <v>23500.82</v>
      </c>
      <c r="F11907" s="2" t="s">
        <v>16</v>
      </c>
      <c r="G11907" s="2" t="s">
        <v>24</v>
      </c>
      <c r="H11907" s="2" t="s">
        <v>47</v>
      </c>
      <c r="I11907" s="2" t="s">
        <v>48</v>
      </c>
      <c r="J11907" s="2" t="s">
        <v>36</v>
      </c>
      <c r="K11907" t="s">
        <v>49</v>
      </c>
      <c r="L11907" t="s">
        <v>22</v>
      </c>
      <c r="M11907">
        <v>11750.41</v>
      </c>
      <c r="N11907">
        <v>2020</v>
      </c>
      <c r="O11907">
        <v>7</v>
      </c>
    </row>
    <row r="11908" spans="1:15" x14ac:dyDescent="0.25">
      <c r="A11908" s="1">
        <v>44031</v>
      </c>
      <c r="B11908">
        <v>1000028026</v>
      </c>
      <c r="C11908" s="2" t="s">
        <v>15</v>
      </c>
      <c r="D11908">
        <v>2</v>
      </c>
      <c r="E11908">
        <v>20000.36</v>
      </c>
      <c r="F11908" s="2" t="s">
        <v>16</v>
      </c>
      <c r="G11908" s="2" t="s">
        <v>17</v>
      </c>
      <c r="H11908" s="2" t="s">
        <v>47</v>
      </c>
      <c r="I11908" s="2" t="s">
        <v>48</v>
      </c>
      <c r="J11908" s="2" t="s">
        <v>36</v>
      </c>
      <c r="K11908" t="s">
        <v>49</v>
      </c>
      <c r="L11908" t="s">
        <v>22</v>
      </c>
      <c r="M11908">
        <v>10000.18</v>
      </c>
      <c r="N11908">
        <v>2020</v>
      </c>
      <c r="O11908">
        <v>7</v>
      </c>
    </row>
    <row r="11909" spans="1:15" x14ac:dyDescent="0.25">
      <c r="A11909" s="1">
        <v>44031</v>
      </c>
      <c r="B11909">
        <v>1000028091</v>
      </c>
      <c r="C11909" s="2" t="s">
        <v>94</v>
      </c>
      <c r="D11909">
        <v>1</v>
      </c>
      <c r="E11909">
        <v>9.1300000000000008</v>
      </c>
      <c r="F11909" s="2" t="s">
        <v>46</v>
      </c>
      <c r="G11909" s="2" t="s">
        <v>74</v>
      </c>
      <c r="H11909" s="2" t="s">
        <v>18</v>
      </c>
      <c r="I11909" s="2" t="s">
        <v>40</v>
      </c>
      <c r="J11909" s="2" t="s">
        <v>26</v>
      </c>
      <c r="K11909" t="s">
        <v>41</v>
      </c>
      <c r="L11909" t="s">
        <v>22</v>
      </c>
      <c r="M11909">
        <v>9.1300000000000008</v>
      </c>
      <c r="N11909">
        <v>2020</v>
      </c>
      <c r="O11909">
        <v>7</v>
      </c>
    </row>
    <row r="11910" spans="1:15" x14ac:dyDescent="0.25">
      <c r="A11910" s="1">
        <v>44031</v>
      </c>
      <c r="B11910">
        <v>1000028091</v>
      </c>
      <c r="C11910" s="2" t="s">
        <v>15</v>
      </c>
      <c r="D11910">
        <v>1</v>
      </c>
      <c r="E11910">
        <v>20000.259999999998</v>
      </c>
      <c r="F11910" s="2" t="s">
        <v>16</v>
      </c>
      <c r="G11910" s="2" t="s">
        <v>17</v>
      </c>
      <c r="H11910" s="2" t="s">
        <v>18</v>
      </c>
      <c r="I11910" s="2" t="s">
        <v>40</v>
      </c>
      <c r="J11910" s="2" t="s">
        <v>26</v>
      </c>
      <c r="K11910" t="s">
        <v>41</v>
      </c>
      <c r="L11910" t="s">
        <v>22</v>
      </c>
      <c r="M11910">
        <v>20000.259999999998</v>
      </c>
      <c r="N11910">
        <v>2020</v>
      </c>
      <c r="O11910">
        <v>7</v>
      </c>
    </row>
    <row r="11911" spans="1:15" x14ac:dyDescent="0.25">
      <c r="A11911" s="1">
        <v>44031</v>
      </c>
      <c r="B11911">
        <v>1000028392</v>
      </c>
      <c r="C11911" s="2" t="s">
        <v>15</v>
      </c>
      <c r="D11911">
        <v>2</v>
      </c>
      <c r="E11911">
        <v>20000.91</v>
      </c>
      <c r="F11911" s="2" t="s">
        <v>16</v>
      </c>
      <c r="G11911" s="2" t="s">
        <v>17</v>
      </c>
      <c r="H11911" s="2" t="s">
        <v>18</v>
      </c>
      <c r="I11911" s="2" t="s">
        <v>19</v>
      </c>
      <c r="J11911" s="2" t="s">
        <v>20</v>
      </c>
      <c r="K11911" t="s">
        <v>21</v>
      </c>
      <c r="L11911" t="s">
        <v>22</v>
      </c>
      <c r="M11911">
        <v>10000.459999999999</v>
      </c>
      <c r="N11911">
        <v>2020</v>
      </c>
      <c r="O11911">
        <v>7</v>
      </c>
    </row>
    <row r="11912" spans="1:15" x14ac:dyDescent="0.25">
      <c r="A11912" s="1">
        <v>44031</v>
      </c>
      <c r="B11912">
        <v>1000029043</v>
      </c>
      <c r="C11912" s="2" t="s">
        <v>23</v>
      </c>
      <c r="D11912">
        <v>1</v>
      </c>
      <c r="E11912">
        <v>5000.0200000000004</v>
      </c>
      <c r="F11912" s="2" t="s">
        <v>16</v>
      </c>
      <c r="G11912" s="2" t="s">
        <v>24</v>
      </c>
      <c r="H11912" s="2" t="s">
        <v>18</v>
      </c>
      <c r="I11912" s="2" t="s">
        <v>25</v>
      </c>
      <c r="J11912" s="2" t="s">
        <v>26</v>
      </c>
      <c r="K11912" t="s">
        <v>27</v>
      </c>
      <c r="L11912" t="s">
        <v>22</v>
      </c>
      <c r="M11912">
        <v>5000.0200000000004</v>
      </c>
      <c r="N11912">
        <v>2020</v>
      </c>
      <c r="O11912">
        <v>7</v>
      </c>
    </row>
    <row r="11913" spans="1:15" x14ac:dyDescent="0.25">
      <c r="A11913" s="1">
        <v>44031</v>
      </c>
      <c r="B11913">
        <v>1000029043</v>
      </c>
      <c r="C11913" s="2" t="s">
        <v>15</v>
      </c>
      <c r="D11913">
        <v>1</v>
      </c>
      <c r="E11913">
        <v>13000.01</v>
      </c>
      <c r="F11913" s="2" t="s">
        <v>16</v>
      </c>
      <c r="G11913" s="2" t="s">
        <v>17</v>
      </c>
      <c r="H11913" s="2" t="s">
        <v>18</v>
      </c>
      <c r="I11913" s="2" t="s">
        <v>25</v>
      </c>
      <c r="J11913" s="2" t="s">
        <v>26</v>
      </c>
      <c r="K11913" t="s">
        <v>27</v>
      </c>
      <c r="L11913" t="s">
        <v>22</v>
      </c>
      <c r="M11913">
        <v>13000.01</v>
      </c>
      <c r="N11913">
        <v>2020</v>
      </c>
      <c r="O11913">
        <v>7</v>
      </c>
    </row>
    <row r="11914" spans="1:15" x14ac:dyDescent="0.25">
      <c r="A11914" s="1">
        <v>44031</v>
      </c>
      <c r="B11914">
        <v>1000029155</v>
      </c>
      <c r="C11914" s="2" t="s">
        <v>15</v>
      </c>
      <c r="D11914">
        <v>2</v>
      </c>
      <c r="E11914">
        <v>32000.199999999997</v>
      </c>
      <c r="F11914" s="2" t="s">
        <v>16</v>
      </c>
      <c r="G11914" s="2" t="s">
        <v>17</v>
      </c>
      <c r="H11914" s="2" t="s">
        <v>30</v>
      </c>
      <c r="I11914" s="2" t="s">
        <v>96</v>
      </c>
      <c r="J11914" s="2" t="s">
        <v>26</v>
      </c>
      <c r="K11914" t="s">
        <v>97</v>
      </c>
      <c r="L11914" t="s">
        <v>22</v>
      </c>
      <c r="M11914">
        <v>16000.1</v>
      </c>
      <c r="N11914">
        <v>2020</v>
      </c>
      <c r="O11914">
        <v>7</v>
      </c>
    </row>
    <row r="11915" spans="1:15" x14ac:dyDescent="0.25">
      <c r="A11915" s="1">
        <v>44031</v>
      </c>
      <c r="B11915">
        <v>1000029177</v>
      </c>
      <c r="C11915" s="2" t="s">
        <v>45</v>
      </c>
      <c r="D11915">
        <v>1</v>
      </c>
      <c r="E11915">
        <v>9.2100000000000009</v>
      </c>
      <c r="F11915" s="2" t="s">
        <v>46</v>
      </c>
      <c r="G11915" s="2" t="s">
        <v>43</v>
      </c>
      <c r="H11915" s="2" t="s">
        <v>18</v>
      </c>
      <c r="I11915" s="2" t="s">
        <v>34</v>
      </c>
      <c r="J11915" s="2" t="s">
        <v>26</v>
      </c>
      <c r="K11915" t="s">
        <v>35</v>
      </c>
      <c r="L11915" t="s">
        <v>22</v>
      </c>
      <c r="M11915">
        <v>9.2100000000000009</v>
      </c>
      <c r="N11915">
        <v>2020</v>
      </c>
      <c r="O11915">
        <v>7</v>
      </c>
    </row>
    <row r="11916" spans="1:15" x14ac:dyDescent="0.25">
      <c r="A11916" s="1">
        <v>44031</v>
      </c>
      <c r="B11916">
        <v>1000029446</v>
      </c>
      <c r="C11916" s="2" t="s">
        <v>15</v>
      </c>
      <c r="D11916">
        <v>1</v>
      </c>
      <c r="E11916">
        <v>17000.34</v>
      </c>
      <c r="F11916" s="2" t="s">
        <v>16</v>
      </c>
      <c r="G11916" s="2" t="s">
        <v>17</v>
      </c>
      <c r="H11916" s="2" t="s">
        <v>30</v>
      </c>
      <c r="I11916" s="2" t="s">
        <v>38</v>
      </c>
      <c r="J11916" s="2" t="s">
        <v>26</v>
      </c>
      <c r="K11916" t="s">
        <v>39</v>
      </c>
      <c r="L11916" t="s">
        <v>22</v>
      </c>
      <c r="M11916">
        <v>17000.34</v>
      </c>
      <c r="N11916">
        <v>2020</v>
      </c>
      <c r="O11916">
        <v>7</v>
      </c>
    </row>
    <row r="11917" spans="1:15" x14ac:dyDescent="0.25">
      <c r="A11917" s="1">
        <v>44031</v>
      </c>
      <c r="B11917">
        <v>1000029742</v>
      </c>
      <c r="C11917" s="2" t="s">
        <v>15</v>
      </c>
      <c r="D11917">
        <v>2</v>
      </c>
      <c r="E11917">
        <v>37001.009999999995</v>
      </c>
      <c r="F11917" s="2" t="s">
        <v>16</v>
      </c>
      <c r="G11917" s="2" t="s">
        <v>17</v>
      </c>
      <c r="H11917" s="2" t="s">
        <v>18</v>
      </c>
      <c r="I11917" s="2" t="s">
        <v>61</v>
      </c>
      <c r="J11917" s="2" t="s">
        <v>20</v>
      </c>
      <c r="K11917" t="s">
        <v>92</v>
      </c>
      <c r="L11917" t="s">
        <v>22</v>
      </c>
      <c r="M11917">
        <v>18500.5</v>
      </c>
      <c r="N11917">
        <v>2020</v>
      </c>
      <c r="O11917">
        <v>7</v>
      </c>
    </row>
    <row r="11918" spans="1:15" x14ac:dyDescent="0.25">
      <c r="A11918" s="1">
        <v>44031</v>
      </c>
      <c r="B11918">
        <v>1000030176</v>
      </c>
      <c r="C11918" s="2" t="s">
        <v>15</v>
      </c>
      <c r="D11918">
        <v>2</v>
      </c>
      <c r="E11918">
        <v>37000.839999999997</v>
      </c>
      <c r="F11918" s="2" t="s">
        <v>16</v>
      </c>
      <c r="G11918" s="2" t="s">
        <v>17</v>
      </c>
      <c r="H11918" s="2" t="s">
        <v>30</v>
      </c>
      <c r="I11918" s="2" t="s">
        <v>96</v>
      </c>
      <c r="J11918" s="2" t="s">
        <v>26</v>
      </c>
      <c r="K11918" t="s">
        <v>97</v>
      </c>
      <c r="L11918" t="s">
        <v>22</v>
      </c>
      <c r="M11918">
        <v>18500.419999999998</v>
      </c>
      <c r="N11918">
        <v>2020</v>
      </c>
      <c r="O11918">
        <v>7</v>
      </c>
    </row>
    <row r="11919" spans="1:15" x14ac:dyDescent="0.25">
      <c r="A11919" s="1">
        <v>44031</v>
      </c>
      <c r="B11919">
        <v>1000030407</v>
      </c>
      <c r="C11919" s="2" t="s">
        <v>42</v>
      </c>
      <c r="D11919">
        <v>1</v>
      </c>
      <c r="E11919">
        <v>2000.46</v>
      </c>
      <c r="F11919" s="2" t="s">
        <v>16</v>
      </c>
      <c r="G11919" s="2" t="s">
        <v>43</v>
      </c>
      <c r="H11919" s="2" t="s">
        <v>47</v>
      </c>
      <c r="I11919" s="2" t="s">
        <v>48</v>
      </c>
      <c r="J11919" s="2" t="s">
        <v>20</v>
      </c>
      <c r="K11919" t="s">
        <v>67</v>
      </c>
      <c r="L11919" t="s">
        <v>22</v>
      </c>
      <c r="M11919">
        <v>2000.46</v>
      </c>
      <c r="N11919">
        <v>2020</v>
      </c>
      <c r="O11919">
        <v>7</v>
      </c>
    </row>
    <row r="11920" spans="1:15" x14ac:dyDescent="0.25">
      <c r="A11920" s="1">
        <v>44031</v>
      </c>
      <c r="B11920">
        <v>1000032069</v>
      </c>
      <c r="C11920" s="2" t="s">
        <v>23</v>
      </c>
      <c r="D11920">
        <v>1</v>
      </c>
      <c r="E11920">
        <v>18000.3</v>
      </c>
      <c r="F11920" s="2" t="s">
        <v>16</v>
      </c>
      <c r="G11920" s="2" t="s">
        <v>24</v>
      </c>
      <c r="H11920" s="2" t="s">
        <v>18</v>
      </c>
      <c r="I11920" s="2" t="s">
        <v>34</v>
      </c>
      <c r="J11920" s="2" t="s">
        <v>26</v>
      </c>
      <c r="K11920" t="s">
        <v>35</v>
      </c>
      <c r="L11920" t="s">
        <v>22</v>
      </c>
      <c r="M11920">
        <v>18000.3</v>
      </c>
      <c r="N11920">
        <v>2020</v>
      </c>
      <c r="O11920">
        <v>7</v>
      </c>
    </row>
    <row r="11921" spans="1:15" x14ac:dyDescent="0.25">
      <c r="A11921" s="1">
        <v>44031</v>
      </c>
      <c r="B11921">
        <v>1000032069</v>
      </c>
      <c r="C11921" s="2" t="s">
        <v>15</v>
      </c>
      <c r="D11921">
        <v>3</v>
      </c>
      <c r="E11921">
        <v>40001.599999999999</v>
      </c>
      <c r="F11921" s="2" t="s">
        <v>16</v>
      </c>
      <c r="G11921" s="2" t="s">
        <v>17</v>
      </c>
      <c r="H11921" s="2" t="s">
        <v>18</v>
      </c>
      <c r="I11921" s="2" t="s">
        <v>34</v>
      </c>
      <c r="J11921" s="2" t="s">
        <v>26</v>
      </c>
      <c r="K11921" t="s">
        <v>35</v>
      </c>
      <c r="L11921" t="s">
        <v>22</v>
      </c>
      <c r="M11921">
        <v>13333.87</v>
      </c>
      <c r="N11921">
        <v>2020</v>
      </c>
      <c r="O11921">
        <v>7</v>
      </c>
    </row>
    <row r="11922" spans="1:15" x14ac:dyDescent="0.25">
      <c r="A11922" s="1">
        <v>44031</v>
      </c>
      <c r="B11922">
        <v>1000033513</v>
      </c>
      <c r="C11922" s="2" t="s">
        <v>15</v>
      </c>
      <c r="D11922">
        <v>1</v>
      </c>
      <c r="E11922">
        <v>17000.52</v>
      </c>
      <c r="F11922" s="2" t="s">
        <v>16</v>
      </c>
      <c r="G11922" s="2" t="s">
        <v>17</v>
      </c>
      <c r="H11922" s="2" t="s">
        <v>47</v>
      </c>
      <c r="I11922" s="2" t="s">
        <v>48</v>
      </c>
      <c r="J11922" s="2" t="s">
        <v>26</v>
      </c>
      <c r="K11922" t="s">
        <v>50</v>
      </c>
      <c r="L11922" t="s">
        <v>22</v>
      </c>
      <c r="M11922">
        <v>17000.52</v>
      </c>
      <c r="N11922">
        <v>2020</v>
      </c>
      <c r="O11922">
        <v>7</v>
      </c>
    </row>
    <row r="11923" spans="1:15" x14ac:dyDescent="0.25">
      <c r="A11923" s="1">
        <v>44031</v>
      </c>
      <c r="B11923">
        <v>1000033571</v>
      </c>
      <c r="C11923" s="2" t="s">
        <v>15</v>
      </c>
      <c r="D11923">
        <v>1</v>
      </c>
      <c r="E11923">
        <v>10000.549999999999</v>
      </c>
      <c r="F11923" s="2" t="s">
        <v>16</v>
      </c>
      <c r="G11923" s="2" t="s">
        <v>17</v>
      </c>
      <c r="H11923" s="2" t="s">
        <v>18</v>
      </c>
      <c r="I11923" s="2" t="s">
        <v>61</v>
      </c>
      <c r="J11923" s="2" t="s">
        <v>32</v>
      </c>
      <c r="K11923" t="s">
        <v>63</v>
      </c>
      <c r="L11923" t="s">
        <v>28</v>
      </c>
      <c r="M11923">
        <v>10000.549999999999</v>
      </c>
      <c r="N11923">
        <v>2020</v>
      </c>
      <c r="O11923">
        <v>7</v>
      </c>
    </row>
    <row r="11924" spans="1:15" x14ac:dyDescent="0.25">
      <c r="A11924" s="1">
        <v>44031</v>
      </c>
      <c r="B11924">
        <v>1000034304</v>
      </c>
      <c r="C11924" s="2" t="s">
        <v>15</v>
      </c>
      <c r="D11924">
        <v>1</v>
      </c>
      <c r="E11924">
        <v>16990.34</v>
      </c>
      <c r="F11924" s="2" t="s">
        <v>16</v>
      </c>
      <c r="G11924" s="2" t="s">
        <v>17</v>
      </c>
      <c r="H11924" s="2" t="s">
        <v>18</v>
      </c>
      <c r="I11924" s="2" t="s">
        <v>34</v>
      </c>
      <c r="J11924" s="2" t="s">
        <v>20</v>
      </c>
      <c r="K11924" t="s">
        <v>44</v>
      </c>
      <c r="L11924" t="s">
        <v>22</v>
      </c>
      <c r="M11924">
        <v>16990.34</v>
      </c>
      <c r="N11924">
        <v>2020</v>
      </c>
      <c r="O11924">
        <v>7</v>
      </c>
    </row>
    <row r="11925" spans="1:15" x14ac:dyDescent="0.25">
      <c r="A11925" s="1">
        <v>44031</v>
      </c>
      <c r="B11925">
        <v>1000034329</v>
      </c>
      <c r="C11925" s="2" t="s">
        <v>15</v>
      </c>
      <c r="D11925">
        <v>5</v>
      </c>
      <c r="E11925">
        <v>42501.600000000006</v>
      </c>
      <c r="F11925" s="2" t="s">
        <v>16</v>
      </c>
      <c r="G11925" s="2" t="s">
        <v>17</v>
      </c>
      <c r="H11925" s="2" t="s">
        <v>30</v>
      </c>
      <c r="I11925" s="2" t="s">
        <v>96</v>
      </c>
      <c r="J11925" s="2" t="s">
        <v>26</v>
      </c>
      <c r="K11925" t="s">
        <v>97</v>
      </c>
      <c r="L11925" t="s">
        <v>22</v>
      </c>
      <c r="M11925">
        <v>8500.32</v>
      </c>
      <c r="N11925">
        <v>2020</v>
      </c>
      <c r="O11925">
        <v>7</v>
      </c>
    </row>
    <row r="11926" spans="1:15" x14ac:dyDescent="0.25">
      <c r="A11926" s="1">
        <v>44031</v>
      </c>
      <c r="B11926">
        <v>1000034382</v>
      </c>
      <c r="C11926" s="2" t="s">
        <v>23</v>
      </c>
      <c r="D11926">
        <v>1</v>
      </c>
      <c r="E11926">
        <v>5000.57</v>
      </c>
      <c r="F11926" s="2" t="s">
        <v>16</v>
      </c>
      <c r="G11926" s="2" t="s">
        <v>24</v>
      </c>
      <c r="H11926" s="2" t="s">
        <v>18</v>
      </c>
      <c r="I11926" s="2" t="s">
        <v>19</v>
      </c>
      <c r="J11926" s="2" t="s">
        <v>20</v>
      </c>
      <c r="K11926" t="s">
        <v>21</v>
      </c>
      <c r="L11926" t="s">
        <v>22</v>
      </c>
      <c r="M11926">
        <v>5000.57</v>
      </c>
      <c r="N11926">
        <v>2020</v>
      </c>
      <c r="O11926">
        <v>7</v>
      </c>
    </row>
    <row r="11927" spans="1:15" x14ac:dyDescent="0.25">
      <c r="A11927" s="1">
        <v>44031</v>
      </c>
      <c r="B11927">
        <v>1000034382</v>
      </c>
      <c r="C11927" s="2" t="s">
        <v>15</v>
      </c>
      <c r="D11927">
        <v>1</v>
      </c>
      <c r="E11927">
        <v>10999.98</v>
      </c>
      <c r="F11927" s="2" t="s">
        <v>16</v>
      </c>
      <c r="G11927" s="2" t="s">
        <v>17</v>
      </c>
      <c r="H11927" s="2" t="s">
        <v>18</v>
      </c>
      <c r="I11927" s="2" t="s">
        <v>19</v>
      </c>
      <c r="J11927" s="2" t="s">
        <v>20</v>
      </c>
      <c r="K11927" t="s">
        <v>21</v>
      </c>
      <c r="L11927" t="s">
        <v>22</v>
      </c>
      <c r="M11927">
        <v>10999.98</v>
      </c>
      <c r="N11927">
        <v>2020</v>
      </c>
      <c r="O11927">
        <v>7</v>
      </c>
    </row>
    <row r="11928" spans="1:15" x14ac:dyDescent="0.25">
      <c r="A11928" s="1">
        <v>44031</v>
      </c>
      <c r="B11928">
        <v>1000034430</v>
      </c>
      <c r="C11928" s="2" t="s">
        <v>42</v>
      </c>
      <c r="D11928">
        <v>1</v>
      </c>
      <c r="E11928">
        <v>17000.22</v>
      </c>
      <c r="F11928" s="2" t="s">
        <v>16</v>
      </c>
      <c r="G11928" s="2" t="s">
        <v>43</v>
      </c>
      <c r="H11928" s="2" t="s">
        <v>47</v>
      </c>
      <c r="I11928" s="2" t="s">
        <v>65</v>
      </c>
      <c r="J11928" s="2" t="s">
        <v>26</v>
      </c>
      <c r="K11928" t="s">
        <v>66</v>
      </c>
      <c r="L11928" t="s">
        <v>22</v>
      </c>
      <c r="M11928">
        <v>17000.22</v>
      </c>
      <c r="N11928">
        <v>2020</v>
      </c>
      <c r="O11928">
        <v>7</v>
      </c>
    </row>
    <row r="11929" spans="1:15" x14ac:dyDescent="0.25">
      <c r="A11929" s="1">
        <v>44032</v>
      </c>
      <c r="B11929">
        <v>1000000028</v>
      </c>
      <c r="C11929" s="2" t="s">
        <v>95</v>
      </c>
      <c r="D11929">
        <v>1</v>
      </c>
      <c r="E11929">
        <v>15.35</v>
      </c>
      <c r="F11929" s="2" t="s">
        <v>46</v>
      </c>
      <c r="G11929" s="2" t="s">
        <v>76</v>
      </c>
      <c r="H11929" s="2" t="s">
        <v>18</v>
      </c>
      <c r="I11929" s="2" t="s">
        <v>19</v>
      </c>
      <c r="J11929" s="2" t="s">
        <v>20</v>
      </c>
      <c r="K11929" t="s">
        <v>21</v>
      </c>
      <c r="L11929" t="s">
        <v>22</v>
      </c>
      <c r="M11929">
        <v>15.35</v>
      </c>
      <c r="N11929">
        <v>2020</v>
      </c>
      <c r="O11929">
        <v>7</v>
      </c>
    </row>
    <row r="11930" spans="1:15" x14ac:dyDescent="0.25">
      <c r="A11930" s="1">
        <v>44032</v>
      </c>
      <c r="B11930">
        <v>1000000028</v>
      </c>
      <c r="C11930" s="2" t="s">
        <v>95</v>
      </c>
      <c r="D11930">
        <v>1</v>
      </c>
      <c r="E11930">
        <v>15.35</v>
      </c>
      <c r="F11930" s="2" t="s">
        <v>46</v>
      </c>
      <c r="G11930" s="2" t="s">
        <v>76</v>
      </c>
      <c r="H11930" s="2" t="s">
        <v>18</v>
      </c>
      <c r="I11930" s="2" t="s">
        <v>19</v>
      </c>
      <c r="J11930" s="2" t="s">
        <v>20</v>
      </c>
      <c r="K11930" t="s">
        <v>21</v>
      </c>
      <c r="L11930" t="s">
        <v>22</v>
      </c>
      <c r="M11930">
        <v>15.35</v>
      </c>
      <c r="N11930">
        <v>2020</v>
      </c>
      <c r="O11930">
        <v>7</v>
      </c>
    </row>
    <row r="11931" spans="1:15" x14ac:dyDescent="0.25">
      <c r="A11931" s="1">
        <v>44032</v>
      </c>
      <c r="B11931">
        <v>1000000028</v>
      </c>
      <c r="C11931" s="2" t="s">
        <v>94</v>
      </c>
      <c r="D11931">
        <v>1</v>
      </c>
      <c r="E11931">
        <v>210.4</v>
      </c>
      <c r="F11931" s="2" t="s">
        <v>46</v>
      </c>
      <c r="G11931" s="2" t="s">
        <v>74</v>
      </c>
      <c r="H11931" s="2" t="s">
        <v>18</v>
      </c>
      <c r="I11931" s="2" t="s">
        <v>19</v>
      </c>
      <c r="J11931" s="2" t="s">
        <v>20</v>
      </c>
      <c r="K11931" t="s">
        <v>21</v>
      </c>
      <c r="L11931" t="s">
        <v>22</v>
      </c>
      <c r="M11931">
        <v>210.4</v>
      </c>
      <c r="N11931">
        <v>2020</v>
      </c>
      <c r="O11931">
        <v>7</v>
      </c>
    </row>
    <row r="11932" spans="1:15" x14ac:dyDescent="0.25">
      <c r="A11932" s="1">
        <v>44032</v>
      </c>
      <c r="B11932">
        <v>1000000028</v>
      </c>
      <c r="C11932" s="2" t="s">
        <v>94</v>
      </c>
      <c r="D11932">
        <v>1</v>
      </c>
      <c r="E11932">
        <v>210.4</v>
      </c>
      <c r="F11932" s="2" t="s">
        <v>46</v>
      </c>
      <c r="G11932" s="2" t="s">
        <v>74</v>
      </c>
      <c r="H11932" s="2" t="s">
        <v>18</v>
      </c>
      <c r="I11932" s="2" t="s">
        <v>19</v>
      </c>
      <c r="J11932" s="2" t="s">
        <v>20</v>
      </c>
      <c r="K11932" t="s">
        <v>21</v>
      </c>
      <c r="L11932" t="s">
        <v>22</v>
      </c>
      <c r="M11932">
        <v>210.4</v>
      </c>
      <c r="N11932">
        <v>2020</v>
      </c>
      <c r="O11932">
        <v>7</v>
      </c>
    </row>
    <row r="11933" spans="1:15" x14ac:dyDescent="0.25">
      <c r="A11933" s="1">
        <v>44032</v>
      </c>
      <c r="B11933">
        <v>1000000028</v>
      </c>
      <c r="C11933" s="2" t="s">
        <v>71</v>
      </c>
      <c r="D11933">
        <v>2</v>
      </c>
      <c r="E11933">
        <v>6344.8600000000006</v>
      </c>
      <c r="F11933" s="2" t="s">
        <v>16</v>
      </c>
      <c r="G11933" s="2" t="s">
        <v>72</v>
      </c>
      <c r="H11933" s="2" t="s">
        <v>18</v>
      </c>
      <c r="I11933" s="2" t="s">
        <v>19</v>
      </c>
      <c r="J11933" s="2" t="s">
        <v>20</v>
      </c>
      <c r="K11933" t="s">
        <v>21</v>
      </c>
      <c r="L11933" t="s">
        <v>22</v>
      </c>
      <c r="M11933">
        <v>3172.43</v>
      </c>
      <c r="N11933">
        <v>2020</v>
      </c>
      <c r="O11933">
        <v>7</v>
      </c>
    </row>
    <row r="11934" spans="1:15" x14ac:dyDescent="0.25">
      <c r="A11934" s="1">
        <v>44032</v>
      </c>
      <c r="B11934">
        <v>1000000028</v>
      </c>
      <c r="C11934" s="2" t="s">
        <v>71</v>
      </c>
      <c r="D11934">
        <v>2</v>
      </c>
      <c r="E11934">
        <v>6344.8600000000006</v>
      </c>
      <c r="F11934" s="2" t="s">
        <v>16</v>
      </c>
      <c r="G11934" s="2" t="s">
        <v>72</v>
      </c>
      <c r="H11934" s="2" t="s">
        <v>18</v>
      </c>
      <c r="I11934" s="2" t="s">
        <v>19</v>
      </c>
      <c r="J11934" s="2" t="s">
        <v>20</v>
      </c>
      <c r="K11934" t="s">
        <v>21</v>
      </c>
      <c r="L11934" t="s">
        <v>22</v>
      </c>
      <c r="M11934">
        <v>3172.43</v>
      </c>
      <c r="N11934">
        <v>2020</v>
      </c>
      <c r="O11934">
        <v>7</v>
      </c>
    </row>
    <row r="11935" spans="1:15" x14ac:dyDescent="0.25">
      <c r="A11935" s="1">
        <v>44032</v>
      </c>
      <c r="B11935">
        <v>1000000028</v>
      </c>
      <c r="C11935" s="2" t="s">
        <v>15</v>
      </c>
      <c r="D11935">
        <v>1</v>
      </c>
      <c r="E11935">
        <v>1000.01</v>
      </c>
      <c r="F11935" s="2" t="s">
        <v>16</v>
      </c>
      <c r="G11935" s="2" t="s">
        <v>17</v>
      </c>
      <c r="H11935" s="2" t="s">
        <v>18</v>
      </c>
      <c r="I11935" s="2" t="s">
        <v>19</v>
      </c>
      <c r="J11935" s="2" t="s">
        <v>20</v>
      </c>
      <c r="K11935" t="s">
        <v>21</v>
      </c>
      <c r="L11935" t="s">
        <v>22</v>
      </c>
      <c r="M11935">
        <v>1000.01</v>
      </c>
      <c r="N11935">
        <v>2020</v>
      </c>
      <c r="O11935">
        <v>7</v>
      </c>
    </row>
    <row r="11936" spans="1:15" x14ac:dyDescent="0.25">
      <c r="A11936" s="1">
        <v>44032</v>
      </c>
      <c r="B11936">
        <v>1000000028</v>
      </c>
      <c r="C11936" s="2" t="s">
        <v>15</v>
      </c>
      <c r="D11936">
        <v>1</v>
      </c>
      <c r="E11936">
        <v>1000.01</v>
      </c>
      <c r="F11936" s="2" t="s">
        <v>16</v>
      </c>
      <c r="G11936" s="2" t="s">
        <v>17</v>
      </c>
      <c r="H11936" s="2" t="s">
        <v>18</v>
      </c>
      <c r="I11936" s="2" t="s">
        <v>19</v>
      </c>
      <c r="J11936" s="2" t="s">
        <v>20</v>
      </c>
      <c r="K11936" t="s">
        <v>21</v>
      </c>
      <c r="L11936" t="s">
        <v>22</v>
      </c>
      <c r="M11936">
        <v>1000.01</v>
      </c>
      <c r="N11936">
        <v>2020</v>
      </c>
      <c r="O11936">
        <v>7</v>
      </c>
    </row>
    <row r="11937" spans="1:15" x14ac:dyDescent="0.25">
      <c r="A11937" s="1">
        <v>44032</v>
      </c>
      <c r="B11937">
        <v>1000000028</v>
      </c>
      <c r="C11937" s="2" t="s">
        <v>42</v>
      </c>
      <c r="D11937">
        <v>1</v>
      </c>
      <c r="E11937">
        <v>1000.17</v>
      </c>
      <c r="F11937" s="2" t="s">
        <v>16</v>
      </c>
      <c r="G11937" s="2" t="s">
        <v>43</v>
      </c>
      <c r="H11937" s="2" t="s">
        <v>18</v>
      </c>
      <c r="I11937" s="2" t="s">
        <v>19</v>
      </c>
      <c r="J11937" s="2" t="s">
        <v>20</v>
      </c>
      <c r="K11937" t="s">
        <v>21</v>
      </c>
      <c r="L11937" t="s">
        <v>22</v>
      </c>
      <c r="M11937">
        <v>1000.17</v>
      </c>
      <c r="N11937">
        <v>2020</v>
      </c>
      <c r="O11937">
        <v>7</v>
      </c>
    </row>
    <row r="11938" spans="1:15" x14ac:dyDescent="0.25">
      <c r="A11938" s="1">
        <v>44032</v>
      </c>
      <c r="B11938">
        <v>1000000028</v>
      </c>
      <c r="C11938" s="2" t="s">
        <v>42</v>
      </c>
      <c r="D11938">
        <v>1</v>
      </c>
      <c r="E11938">
        <v>1000.17</v>
      </c>
      <c r="F11938" s="2" t="s">
        <v>16</v>
      </c>
      <c r="G11938" s="2" t="s">
        <v>43</v>
      </c>
      <c r="H11938" s="2" t="s">
        <v>18</v>
      </c>
      <c r="I11938" s="2" t="s">
        <v>19</v>
      </c>
      <c r="J11938" s="2" t="s">
        <v>20</v>
      </c>
      <c r="K11938" t="s">
        <v>21</v>
      </c>
      <c r="L11938" t="s">
        <v>22</v>
      </c>
      <c r="M11938">
        <v>1000.17</v>
      </c>
      <c r="N11938">
        <v>2020</v>
      </c>
      <c r="O11938">
        <v>7</v>
      </c>
    </row>
    <row r="11939" spans="1:15" x14ac:dyDescent="0.25">
      <c r="A11939" s="1">
        <v>44032</v>
      </c>
      <c r="B11939">
        <v>1000000029</v>
      </c>
      <c r="C11939" s="2" t="s">
        <v>94</v>
      </c>
      <c r="D11939">
        <v>1</v>
      </c>
      <c r="E11939">
        <v>9.4600000000000009</v>
      </c>
      <c r="F11939" s="2" t="s">
        <v>46</v>
      </c>
      <c r="G11939" s="2" t="s">
        <v>74</v>
      </c>
      <c r="H11939" s="2" t="s">
        <v>18</v>
      </c>
      <c r="I11939" s="2" t="s">
        <v>19</v>
      </c>
      <c r="J11939" s="2" t="s">
        <v>20</v>
      </c>
      <c r="K11939" t="s">
        <v>21</v>
      </c>
      <c r="L11939" t="s">
        <v>22</v>
      </c>
      <c r="M11939">
        <v>9.4600000000000009</v>
      </c>
      <c r="N11939">
        <v>2020</v>
      </c>
      <c r="O11939">
        <v>7</v>
      </c>
    </row>
    <row r="11940" spans="1:15" x14ac:dyDescent="0.25">
      <c r="A11940" s="1">
        <v>44032</v>
      </c>
      <c r="B11940">
        <v>1000000029</v>
      </c>
      <c r="C11940" s="2" t="s">
        <v>94</v>
      </c>
      <c r="D11940">
        <v>1</v>
      </c>
      <c r="E11940">
        <v>9.4600000000000009</v>
      </c>
      <c r="F11940" s="2" t="s">
        <v>46</v>
      </c>
      <c r="G11940" s="2" t="s">
        <v>74</v>
      </c>
      <c r="H11940" s="2" t="s">
        <v>18</v>
      </c>
      <c r="I11940" s="2" t="s">
        <v>19</v>
      </c>
      <c r="J11940" s="2" t="s">
        <v>20</v>
      </c>
      <c r="K11940" t="s">
        <v>21</v>
      </c>
      <c r="L11940" t="s">
        <v>22</v>
      </c>
      <c r="M11940">
        <v>9.4600000000000009</v>
      </c>
      <c r="N11940">
        <v>2020</v>
      </c>
      <c r="O11940">
        <v>7</v>
      </c>
    </row>
    <row r="11941" spans="1:15" x14ac:dyDescent="0.25">
      <c r="A11941" s="1">
        <v>44032</v>
      </c>
      <c r="B11941">
        <v>1000000029</v>
      </c>
      <c r="C11941" s="2" t="s">
        <v>75</v>
      </c>
      <c r="D11941">
        <v>1</v>
      </c>
      <c r="E11941">
        <v>943.61</v>
      </c>
      <c r="F11941" s="2" t="s">
        <v>16</v>
      </c>
      <c r="G11941" s="2" t="s">
        <v>76</v>
      </c>
      <c r="H11941" s="2" t="s">
        <v>18</v>
      </c>
      <c r="I11941" s="2" t="s">
        <v>19</v>
      </c>
      <c r="J11941" s="2" t="s">
        <v>20</v>
      </c>
      <c r="K11941" t="s">
        <v>21</v>
      </c>
      <c r="L11941" t="s">
        <v>22</v>
      </c>
      <c r="M11941">
        <v>943.61</v>
      </c>
      <c r="N11941">
        <v>2020</v>
      </c>
      <c r="O11941">
        <v>7</v>
      </c>
    </row>
    <row r="11942" spans="1:15" x14ac:dyDescent="0.25">
      <c r="A11942" s="1">
        <v>44032</v>
      </c>
      <c r="B11942">
        <v>1000000029</v>
      </c>
      <c r="C11942" s="2" t="s">
        <v>75</v>
      </c>
      <c r="D11942">
        <v>1</v>
      </c>
      <c r="E11942">
        <v>943.61</v>
      </c>
      <c r="F11942" s="2" t="s">
        <v>16</v>
      </c>
      <c r="G11942" s="2" t="s">
        <v>76</v>
      </c>
      <c r="H11942" s="2" t="s">
        <v>18</v>
      </c>
      <c r="I11942" s="2" t="s">
        <v>19</v>
      </c>
      <c r="J11942" s="2" t="s">
        <v>20</v>
      </c>
      <c r="K11942" t="s">
        <v>21</v>
      </c>
      <c r="L11942" t="s">
        <v>22</v>
      </c>
      <c r="M11942">
        <v>943.61</v>
      </c>
      <c r="N11942">
        <v>2020</v>
      </c>
      <c r="O11942">
        <v>7</v>
      </c>
    </row>
    <row r="11943" spans="1:15" x14ac:dyDescent="0.25">
      <c r="A11943" s="1">
        <v>44032</v>
      </c>
      <c r="B11943">
        <v>1000000029</v>
      </c>
      <c r="C11943" s="2" t="s">
        <v>23</v>
      </c>
      <c r="D11943">
        <v>1</v>
      </c>
      <c r="E11943">
        <v>7000.02</v>
      </c>
      <c r="F11943" s="2" t="s">
        <v>16</v>
      </c>
      <c r="G11943" s="2" t="s">
        <v>24</v>
      </c>
      <c r="H11943" s="2" t="s">
        <v>18</v>
      </c>
      <c r="I11943" s="2" t="s">
        <v>19</v>
      </c>
      <c r="J11943" s="2" t="s">
        <v>20</v>
      </c>
      <c r="K11943" t="s">
        <v>21</v>
      </c>
      <c r="L11943" t="s">
        <v>22</v>
      </c>
      <c r="M11943">
        <v>7000.02</v>
      </c>
      <c r="N11943">
        <v>2020</v>
      </c>
      <c r="O11943">
        <v>7</v>
      </c>
    </row>
    <row r="11944" spans="1:15" x14ac:dyDescent="0.25">
      <c r="A11944" s="1">
        <v>44032</v>
      </c>
      <c r="B11944">
        <v>1000000029</v>
      </c>
      <c r="C11944" s="2" t="s">
        <v>23</v>
      </c>
      <c r="D11944">
        <v>1</v>
      </c>
      <c r="E11944">
        <v>7000.02</v>
      </c>
      <c r="F11944" s="2" t="s">
        <v>16</v>
      </c>
      <c r="G11944" s="2" t="s">
        <v>24</v>
      </c>
      <c r="H11944" s="2" t="s">
        <v>18</v>
      </c>
      <c r="I11944" s="2" t="s">
        <v>19</v>
      </c>
      <c r="J11944" s="2" t="s">
        <v>20</v>
      </c>
      <c r="K11944" t="s">
        <v>21</v>
      </c>
      <c r="L11944" t="s">
        <v>22</v>
      </c>
      <c r="M11944">
        <v>7000.02</v>
      </c>
      <c r="N11944">
        <v>2020</v>
      </c>
      <c r="O11944">
        <v>7</v>
      </c>
    </row>
    <row r="11945" spans="1:15" x14ac:dyDescent="0.25">
      <c r="A11945" s="1">
        <v>44032</v>
      </c>
      <c r="B11945">
        <v>1000000030</v>
      </c>
      <c r="C11945" s="2" t="s">
        <v>42</v>
      </c>
      <c r="D11945">
        <v>2</v>
      </c>
      <c r="E11945">
        <v>17506.87</v>
      </c>
      <c r="F11945" s="2" t="s">
        <v>16</v>
      </c>
      <c r="G11945" s="2" t="s">
        <v>43</v>
      </c>
      <c r="H11945" s="2" t="s">
        <v>47</v>
      </c>
      <c r="I11945" s="2" t="s">
        <v>48</v>
      </c>
      <c r="J11945" s="2" t="s">
        <v>36</v>
      </c>
      <c r="K11945" t="s">
        <v>49</v>
      </c>
      <c r="L11945" t="s">
        <v>22</v>
      </c>
      <c r="M11945">
        <v>8753.44</v>
      </c>
      <c r="N11945">
        <v>2020</v>
      </c>
      <c r="O11945">
        <v>7</v>
      </c>
    </row>
    <row r="11946" spans="1:15" x14ac:dyDescent="0.25">
      <c r="A11946" s="1">
        <v>44032</v>
      </c>
      <c r="B11946">
        <v>1000000030</v>
      </c>
      <c r="C11946" s="2" t="s">
        <v>42</v>
      </c>
      <c r="D11946">
        <v>2</v>
      </c>
      <c r="E11946">
        <v>17506.87</v>
      </c>
      <c r="F11946" s="2" t="s">
        <v>16</v>
      </c>
      <c r="G11946" s="2" t="s">
        <v>43</v>
      </c>
      <c r="H11946" s="2" t="s">
        <v>47</v>
      </c>
      <c r="I11946" s="2" t="s">
        <v>48</v>
      </c>
      <c r="J11946" s="2" t="s">
        <v>36</v>
      </c>
      <c r="K11946" t="s">
        <v>49</v>
      </c>
      <c r="L11946" t="s">
        <v>22</v>
      </c>
      <c r="M11946">
        <v>8753.44</v>
      </c>
      <c r="N11946">
        <v>2020</v>
      </c>
      <c r="O11946">
        <v>7</v>
      </c>
    </row>
    <row r="11947" spans="1:15" x14ac:dyDescent="0.25">
      <c r="A11947" s="1">
        <v>44032</v>
      </c>
      <c r="B11947">
        <v>1000000031</v>
      </c>
      <c r="C11947" s="2" t="s">
        <v>73</v>
      </c>
      <c r="D11947">
        <v>1</v>
      </c>
      <c r="E11947">
        <v>700.25</v>
      </c>
      <c r="F11947" s="2" t="s">
        <v>16</v>
      </c>
      <c r="G11947" s="2" t="s">
        <v>74</v>
      </c>
      <c r="H11947" s="2" t="s">
        <v>18</v>
      </c>
      <c r="I11947" s="2" t="s">
        <v>19</v>
      </c>
      <c r="J11947" s="2" t="s">
        <v>26</v>
      </c>
      <c r="K11947" t="s">
        <v>29</v>
      </c>
      <c r="L11947" t="s">
        <v>28</v>
      </c>
      <c r="M11947">
        <v>700.25</v>
      </c>
      <c r="N11947">
        <v>2020</v>
      </c>
      <c r="O11947">
        <v>7</v>
      </c>
    </row>
    <row r="11948" spans="1:15" x14ac:dyDescent="0.25">
      <c r="A11948" s="1">
        <v>44032</v>
      </c>
      <c r="B11948">
        <v>1000000031</v>
      </c>
      <c r="C11948" s="2" t="s">
        <v>73</v>
      </c>
      <c r="D11948">
        <v>1</v>
      </c>
      <c r="E11948">
        <v>700.25</v>
      </c>
      <c r="F11948" s="2" t="s">
        <v>16</v>
      </c>
      <c r="G11948" s="2" t="s">
        <v>74</v>
      </c>
      <c r="H11948" s="2" t="s">
        <v>18</v>
      </c>
      <c r="I11948" s="2" t="s">
        <v>19</v>
      </c>
      <c r="J11948" s="2" t="s">
        <v>26</v>
      </c>
      <c r="K11948" t="s">
        <v>29</v>
      </c>
      <c r="L11948" t="s">
        <v>28</v>
      </c>
      <c r="M11948">
        <v>700.25</v>
      </c>
      <c r="N11948">
        <v>2020</v>
      </c>
      <c r="O11948">
        <v>7</v>
      </c>
    </row>
    <row r="11949" spans="1:15" x14ac:dyDescent="0.25">
      <c r="A11949" s="1">
        <v>44032</v>
      </c>
      <c r="B11949">
        <v>1000000031</v>
      </c>
      <c r="C11949" s="2" t="s">
        <v>23</v>
      </c>
      <c r="D11949">
        <v>1</v>
      </c>
      <c r="E11949">
        <v>2200.67</v>
      </c>
      <c r="F11949" s="2" t="s">
        <v>16</v>
      </c>
      <c r="G11949" s="2" t="s">
        <v>24</v>
      </c>
      <c r="H11949" s="2" t="s">
        <v>18</v>
      </c>
      <c r="I11949" s="2" t="s">
        <v>19</v>
      </c>
      <c r="J11949" s="2" t="s">
        <v>26</v>
      </c>
      <c r="K11949" t="s">
        <v>29</v>
      </c>
      <c r="L11949" t="s">
        <v>28</v>
      </c>
      <c r="M11949">
        <v>2200.67</v>
      </c>
      <c r="N11949">
        <v>2020</v>
      </c>
      <c r="O11949">
        <v>7</v>
      </c>
    </row>
    <row r="11950" spans="1:15" x14ac:dyDescent="0.25">
      <c r="A11950" s="1">
        <v>44032</v>
      </c>
      <c r="B11950">
        <v>1000000031</v>
      </c>
      <c r="C11950" s="2" t="s">
        <v>23</v>
      </c>
      <c r="D11950">
        <v>1</v>
      </c>
      <c r="E11950">
        <v>2200.67</v>
      </c>
      <c r="F11950" s="2" t="s">
        <v>16</v>
      </c>
      <c r="G11950" s="2" t="s">
        <v>24</v>
      </c>
      <c r="H11950" s="2" t="s">
        <v>18</v>
      </c>
      <c r="I11950" s="2" t="s">
        <v>19</v>
      </c>
      <c r="J11950" s="2" t="s">
        <v>26</v>
      </c>
      <c r="K11950" t="s">
        <v>29</v>
      </c>
      <c r="L11950" t="s">
        <v>28</v>
      </c>
      <c r="M11950">
        <v>2200.67</v>
      </c>
      <c r="N11950">
        <v>2020</v>
      </c>
      <c r="O11950">
        <v>7</v>
      </c>
    </row>
    <row r="11951" spans="1:15" x14ac:dyDescent="0.25">
      <c r="A11951" s="1">
        <v>44032</v>
      </c>
      <c r="B11951">
        <v>1000000032</v>
      </c>
      <c r="C11951" s="2" t="s">
        <v>95</v>
      </c>
      <c r="D11951">
        <v>1</v>
      </c>
      <c r="E11951">
        <v>46.209999999999994</v>
      </c>
      <c r="F11951" s="2" t="s">
        <v>46</v>
      </c>
      <c r="G11951" s="2" t="s">
        <v>76</v>
      </c>
      <c r="H11951" s="2" t="s">
        <v>18</v>
      </c>
      <c r="I11951" s="2" t="s">
        <v>25</v>
      </c>
      <c r="J11951" s="2" t="s">
        <v>26</v>
      </c>
      <c r="K11951" t="s">
        <v>27</v>
      </c>
      <c r="L11951" t="s">
        <v>28</v>
      </c>
      <c r="M11951">
        <v>46.21</v>
      </c>
      <c r="N11951">
        <v>2020</v>
      </c>
      <c r="O11951">
        <v>7</v>
      </c>
    </row>
    <row r="11952" spans="1:15" x14ac:dyDescent="0.25">
      <c r="A11952" s="1">
        <v>44032</v>
      </c>
      <c r="B11952">
        <v>1000000032</v>
      </c>
      <c r="C11952" s="2" t="s">
        <v>95</v>
      </c>
      <c r="D11952">
        <v>1</v>
      </c>
      <c r="E11952">
        <v>46.209999999999994</v>
      </c>
      <c r="F11952" s="2" t="s">
        <v>46</v>
      </c>
      <c r="G11952" s="2" t="s">
        <v>76</v>
      </c>
      <c r="H11952" s="2" t="s">
        <v>18</v>
      </c>
      <c r="I11952" s="2" t="s">
        <v>25</v>
      </c>
      <c r="J11952" s="2" t="s">
        <v>26</v>
      </c>
      <c r="K11952" t="s">
        <v>27</v>
      </c>
      <c r="L11952" t="s">
        <v>28</v>
      </c>
      <c r="M11952">
        <v>46.21</v>
      </c>
      <c r="N11952">
        <v>2020</v>
      </c>
      <c r="O11952">
        <v>7</v>
      </c>
    </row>
    <row r="11953" spans="1:15" x14ac:dyDescent="0.25">
      <c r="A11953" s="1">
        <v>44032</v>
      </c>
      <c r="B11953">
        <v>1000000032</v>
      </c>
      <c r="C11953" s="2" t="s">
        <v>94</v>
      </c>
      <c r="D11953">
        <v>1</v>
      </c>
      <c r="E11953">
        <v>9.41</v>
      </c>
      <c r="F11953" s="2" t="s">
        <v>46</v>
      </c>
      <c r="G11953" s="2" t="s">
        <v>74</v>
      </c>
      <c r="H11953" s="2" t="s">
        <v>18</v>
      </c>
      <c r="I11953" s="2" t="s">
        <v>25</v>
      </c>
      <c r="J11953" s="2" t="s">
        <v>26</v>
      </c>
      <c r="K11953" t="s">
        <v>27</v>
      </c>
      <c r="L11953" t="s">
        <v>28</v>
      </c>
      <c r="M11953">
        <v>9.41</v>
      </c>
      <c r="N11953">
        <v>2020</v>
      </c>
      <c r="O11953">
        <v>7</v>
      </c>
    </row>
    <row r="11954" spans="1:15" x14ac:dyDescent="0.25">
      <c r="A11954" s="1">
        <v>44032</v>
      </c>
      <c r="B11954">
        <v>1000000032</v>
      </c>
      <c r="C11954" s="2" t="s">
        <v>94</v>
      </c>
      <c r="D11954">
        <v>1</v>
      </c>
      <c r="E11954">
        <v>9.41</v>
      </c>
      <c r="F11954" s="2" t="s">
        <v>46</v>
      </c>
      <c r="G11954" s="2" t="s">
        <v>74</v>
      </c>
      <c r="H11954" s="2" t="s">
        <v>18</v>
      </c>
      <c r="I11954" s="2" t="s">
        <v>25</v>
      </c>
      <c r="J11954" s="2" t="s">
        <v>26</v>
      </c>
      <c r="K11954" t="s">
        <v>27</v>
      </c>
      <c r="L11954" t="s">
        <v>28</v>
      </c>
      <c r="M11954">
        <v>9.41</v>
      </c>
      <c r="N11954">
        <v>2020</v>
      </c>
      <c r="O11954">
        <v>7</v>
      </c>
    </row>
    <row r="11955" spans="1:15" x14ac:dyDescent="0.25">
      <c r="A11955" s="1">
        <v>44032</v>
      </c>
      <c r="B11955">
        <v>1000000032</v>
      </c>
      <c r="C11955" s="2" t="s">
        <v>54</v>
      </c>
      <c r="D11955">
        <v>1</v>
      </c>
      <c r="E11955">
        <v>314.57</v>
      </c>
      <c r="F11955" s="2" t="s">
        <v>46</v>
      </c>
      <c r="G11955" s="2" t="s">
        <v>24</v>
      </c>
      <c r="H11955" s="2" t="s">
        <v>18</v>
      </c>
      <c r="I11955" s="2" t="s">
        <v>25</v>
      </c>
      <c r="J11955" s="2" t="s">
        <v>26</v>
      </c>
      <c r="K11955" t="s">
        <v>27</v>
      </c>
      <c r="L11955" t="s">
        <v>28</v>
      </c>
      <c r="M11955">
        <v>314.57</v>
      </c>
      <c r="N11955">
        <v>2020</v>
      </c>
      <c r="O11955">
        <v>7</v>
      </c>
    </row>
    <row r="11956" spans="1:15" x14ac:dyDescent="0.25">
      <c r="A11956" s="1">
        <v>44032</v>
      </c>
      <c r="B11956">
        <v>1000000032</v>
      </c>
      <c r="C11956" s="2" t="s">
        <v>54</v>
      </c>
      <c r="D11956">
        <v>1</v>
      </c>
      <c r="E11956">
        <v>314.57</v>
      </c>
      <c r="F11956" s="2" t="s">
        <v>46</v>
      </c>
      <c r="G11956" s="2" t="s">
        <v>24</v>
      </c>
      <c r="H11956" s="2" t="s">
        <v>18</v>
      </c>
      <c r="I11956" s="2" t="s">
        <v>25</v>
      </c>
      <c r="J11956" s="2" t="s">
        <v>26</v>
      </c>
      <c r="K11956" t="s">
        <v>27</v>
      </c>
      <c r="L11956" t="s">
        <v>28</v>
      </c>
      <c r="M11956">
        <v>314.57</v>
      </c>
      <c r="N11956">
        <v>2020</v>
      </c>
      <c r="O11956">
        <v>7</v>
      </c>
    </row>
    <row r="11957" spans="1:15" x14ac:dyDescent="0.25">
      <c r="A11957" s="1">
        <v>44032</v>
      </c>
      <c r="B11957">
        <v>1000000033</v>
      </c>
      <c r="C11957" s="2" t="s">
        <v>15</v>
      </c>
      <c r="D11957">
        <v>1</v>
      </c>
      <c r="E11957">
        <v>24000.67</v>
      </c>
      <c r="F11957" s="2" t="s">
        <v>16</v>
      </c>
      <c r="G11957" s="2" t="s">
        <v>17</v>
      </c>
      <c r="H11957" s="2" t="s">
        <v>18</v>
      </c>
      <c r="I11957" s="2" t="s">
        <v>25</v>
      </c>
      <c r="J11957" s="2" t="s">
        <v>26</v>
      </c>
      <c r="K11957" t="s">
        <v>27</v>
      </c>
      <c r="L11957" t="s">
        <v>22</v>
      </c>
      <c r="M11957">
        <v>24000.67</v>
      </c>
      <c r="N11957">
        <v>2020</v>
      </c>
      <c r="O11957">
        <v>7</v>
      </c>
    </row>
    <row r="11958" spans="1:15" x14ac:dyDescent="0.25">
      <c r="A11958" s="1">
        <v>44032</v>
      </c>
      <c r="B11958">
        <v>1000000033</v>
      </c>
      <c r="C11958" s="2" t="s">
        <v>15</v>
      </c>
      <c r="D11958">
        <v>1</v>
      </c>
      <c r="E11958">
        <v>24000.67</v>
      </c>
      <c r="F11958" s="2" t="s">
        <v>16</v>
      </c>
      <c r="G11958" s="2" t="s">
        <v>17</v>
      </c>
      <c r="H11958" s="2" t="s">
        <v>18</v>
      </c>
      <c r="I11958" s="2" t="s">
        <v>25</v>
      </c>
      <c r="J11958" s="2" t="s">
        <v>26</v>
      </c>
      <c r="K11958" t="s">
        <v>27</v>
      </c>
      <c r="L11958" t="s">
        <v>22</v>
      </c>
      <c r="M11958">
        <v>24000.67</v>
      </c>
      <c r="N11958">
        <v>2020</v>
      </c>
      <c r="O11958">
        <v>7</v>
      </c>
    </row>
    <row r="11959" spans="1:15" x14ac:dyDescent="0.25">
      <c r="A11959" s="1">
        <v>44032</v>
      </c>
      <c r="B11959">
        <v>1000000034</v>
      </c>
      <c r="C11959" s="2" t="s">
        <v>94</v>
      </c>
      <c r="D11959">
        <v>1</v>
      </c>
      <c r="E11959">
        <v>9.76</v>
      </c>
      <c r="F11959" s="2" t="s">
        <v>46</v>
      </c>
      <c r="G11959" s="2" t="s">
        <v>74</v>
      </c>
      <c r="H11959" s="2" t="s">
        <v>18</v>
      </c>
      <c r="I11959" s="2" t="s">
        <v>25</v>
      </c>
      <c r="J11959" s="2" t="s">
        <v>26</v>
      </c>
      <c r="K11959" t="s">
        <v>27</v>
      </c>
      <c r="L11959" t="s">
        <v>22</v>
      </c>
      <c r="M11959">
        <v>9.76</v>
      </c>
      <c r="N11959">
        <v>2020</v>
      </c>
      <c r="O11959">
        <v>7</v>
      </c>
    </row>
    <row r="11960" spans="1:15" x14ac:dyDescent="0.25">
      <c r="A11960" s="1">
        <v>44032</v>
      </c>
      <c r="B11960">
        <v>1000000034</v>
      </c>
      <c r="C11960" s="2" t="s">
        <v>94</v>
      </c>
      <c r="D11960">
        <v>1</v>
      </c>
      <c r="E11960">
        <v>9.76</v>
      </c>
      <c r="F11960" s="2" t="s">
        <v>46</v>
      </c>
      <c r="G11960" s="2" t="s">
        <v>74</v>
      </c>
      <c r="H11960" s="2" t="s">
        <v>18</v>
      </c>
      <c r="I11960" s="2" t="s">
        <v>25</v>
      </c>
      <c r="J11960" s="2" t="s">
        <v>26</v>
      </c>
      <c r="K11960" t="s">
        <v>27</v>
      </c>
      <c r="L11960" t="s">
        <v>22</v>
      </c>
      <c r="M11960">
        <v>9.76</v>
      </c>
      <c r="N11960">
        <v>2020</v>
      </c>
      <c r="O11960">
        <v>7</v>
      </c>
    </row>
    <row r="11961" spans="1:15" x14ac:dyDescent="0.25">
      <c r="A11961" s="1">
        <v>44032</v>
      </c>
      <c r="B11961">
        <v>1000000034</v>
      </c>
      <c r="C11961" s="2" t="s">
        <v>45</v>
      </c>
      <c r="D11961">
        <v>1</v>
      </c>
      <c r="E11961">
        <v>9.4499999999999993</v>
      </c>
      <c r="F11961" s="2" t="s">
        <v>46</v>
      </c>
      <c r="G11961" s="2" t="s">
        <v>43</v>
      </c>
      <c r="H11961" s="2" t="s">
        <v>18</v>
      </c>
      <c r="I11961" s="2" t="s">
        <v>25</v>
      </c>
      <c r="J11961" s="2" t="s">
        <v>26</v>
      </c>
      <c r="K11961" t="s">
        <v>27</v>
      </c>
      <c r="L11961" t="s">
        <v>22</v>
      </c>
      <c r="M11961">
        <v>9.4499999999999993</v>
      </c>
      <c r="N11961">
        <v>2020</v>
      </c>
      <c r="O11961">
        <v>7</v>
      </c>
    </row>
    <row r="11962" spans="1:15" x14ac:dyDescent="0.25">
      <c r="A11962" s="1">
        <v>44032</v>
      </c>
      <c r="B11962">
        <v>1000000034</v>
      </c>
      <c r="C11962" s="2" t="s">
        <v>45</v>
      </c>
      <c r="D11962">
        <v>1</v>
      </c>
      <c r="E11962">
        <v>9.4499999999999993</v>
      </c>
      <c r="F11962" s="2" t="s">
        <v>46</v>
      </c>
      <c r="G11962" s="2" t="s">
        <v>43</v>
      </c>
      <c r="H11962" s="2" t="s">
        <v>18</v>
      </c>
      <c r="I11962" s="2" t="s">
        <v>25</v>
      </c>
      <c r="J11962" s="2" t="s">
        <v>26</v>
      </c>
      <c r="K11962" t="s">
        <v>27</v>
      </c>
      <c r="L11962" t="s">
        <v>22</v>
      </c>
      <c r="M11962">
        <v>9.4499999999999993</v>
      </c>
      <c r="N11962">
        <v>2020</v>
      </c>
      <c r="O11962">
        <v>7</v>
      </c>
    </row>
    <row r="11963" spans="1:15" x14ac:dyDescent="0.25">
      <c r="A11963" s="1">
        <v>44032</v>
      </c>
      <c r="B11963">
        <v>1000000034</v>
      </c>
      <c r="C11963" s="2" t="s">
        <v>23</v>
      </c>
      <c r="D11963">
        <v>2</v>
      </c>
      <c r="E11963">
        <v>21000.67</v>
      </c>
      <c r="F11963" s="2" t="s">
        <v>16</v>
      </c>
      <c r="G11963" s="2" t="s">
        <v>24</v>
      </c>
      <c r="H11963" s="2" t="s">
        <v>18</v>
      </c>
      <c r="I11963" s="2" t="s">
        <v>25</v>
      </c>
      <c r="J11963" s="2" t="s">
        <v>26</v>
      </c>
      <c r="K11963" t="s">
        <v>27</v>
      </c>
      <c r="L11963" t="s">
        <v>22</v>
      </c>
      <c r="M11963">
        <v>10500.34</v>
      </c>
      <c r="N11963">
        <v>2020</v>
      </c>
      <c r="O11963">
        <v>7</v>
      </c>
    </row>
    <row r="11964" spans="1:15" x14ac:dyDescent="0.25">
      <c r="A11964" s="1">
        <v>44032</v>
      </c>
      <c r="B11964">
        <v>1000000034</v>
      </c>
      <c r="C11964" s="2" t="s">
        <v>23</v>
      </c>
      <c r="D11964">
        <v>2</v>
      </c>
      <c r="E11964">
        <v>21000.67</v>
      </c>
      <c r="F11964" s="2" t="s">
        <v>16</v>
      </c>
      <c r="G11964" s="2" t="s">
        <v>24</v>
      </c>
      <c r="H11964" s="2" t="s">
        <v>18</v>
      </c>
      <c r="I11964" s="2" t="s">
        <v>25</v>
      </c>
      <c r="J11964" s="2" t="s">
        <v>26</v>
      </c>
      <c r="K11964" t="s">
        <v>27</v>
      </c>
      <c r="L11964" t="s">
        <v>22</v>
      </c>
      <c r="M11964">
        <v>10500.34</v>
      </c>
      <c r="N11964">
        <v>2020</v>
      </c>
      <c r="O11964">
        <v>7</v>
      </c>
    </row>
    <row r="11965" spans="1:15" x14ac:dyDescent="0.25">
      <c r="A11965" s="1">
        <v>44032</v>
      </c>
      <c r="B11965">
        <v>1000000034</v>
      </c>
      <c r="C11965" s="2" t="s">
        <v>15</v>
      </c>
      <c r="D11965">
        <v>2</v>
      </c>
      <c r="E11965">
        <v>26701.07</v>
      </c>
      <c r="F11965" s="2" t="s">
        <v>16</v>
      </c>
      <c r="G11965" s="2" t="s">
        <v>17</v>
      </c>
      <c r="H11965" s="2" t="s">
        <v>18</v>
      </c>
      <c r="I11965" s="2" t="s">
        <v>25</v>
      </c>
      <c r="J11965" s="2" t="s">
        <v>26</v>
      </c>
      <c r="K11965" t="s">
        <v>27</v>
      </c>
      <c r="L11965" t="s">
        <v>22</v>
      </c>
      <c r="M11965">
        <v>13350.54</v>
      </c>
      <c r="N11965">
        <v>2020</v>
      </c>
      <c r="O11965">
        <v>7</v>
      </c>
    </row>
    <row r="11966" spans="1:15" x14ac:dyDescent="0.25">
      <c r="A11966" s="1">
        <v>44032</v>
      </c>
      <c r="B11966">
        <v>1000000034</v>
      </c>
      <c r="C11966" s="2" t="s">
        <v>15</v>
      </c>
      <c r="D11966">
        <v>2</v>
      </c>
      <c r="E11966">
        <v>26701.07</v>
      </c>
      <c r="F11966" s="2" t="s">
        <v>16</v>
      </c>
      <c r="G11966" s="2" t="s">
        <v>17</v>
      </c>
      <c r="H11966" s="2" t="s">
        <v>18</v>
      </c>
      <c r="I11966" s="2" t="s">
        <v>25</v>
      </c>
      <c r="J11966" s="2" t="s">
        <v>26</v>
      </c>
      <c r="K11966" t="s">
        <v>27</v>
      </c>
      <c r="L11966" t="s">
        <v>22</v>
      </c>
      <c r="M11966">
        <v>13350.54</v>
      </c>
      <c r="N11966">
        <v>2020</v>
      </c>
      <c r="O11966">
        <v>7</v>
      </c>
    </row>
    <row r="11967" spans="1:15" x14ac:dyDescent="0.25">
      <c r="A11967" s="1">
        <v>44032</v>
      </c>
      <c r="B11967">
        <v>1000000035</v>
      </c>
      <c r="C11967" s="2" t="s">
        <v>73</v>
      </c>
      <c r="D11967">
        <v>2</v>
      </c>
      <c r="E11967">
        <v>3294.9700000000003</v>
      </c>
      <c r="F11967" s="2" t="s">
        <v>16</v>
      </c>
      <c r="G11967" s="2" t="s">
        <v>74</v>
      </c>
      <c r="H11967" s="2" t="s">
        <v>18</v>
      </c>
      <c r="I11967" s="2" t="s">
        <v>25</v>
      </c>
      <c r="J11967" s="2" t="s">
        <v>36</v>
      </c>
      <c r="K11967" t="s">
        <v>37</v>
      </c>
      <c r="L11967" t="s">
        <v>22</v>
      </c>
      <c r="M11967">
        <v>1647.48</v>
      </c>
      <c r="N11967">
        <v>2020</v>
      </c>
      <c r="O11967">
        <v>7</v>
      </c>
    </row>
    <row r="11968" spans="1:15" x14ac:dyDescent="0.25">
      <c r="A11968" s="1">
        <v>44032</v>
      </c>
      <c r="B11968">
        <v>1000000035</v>
      </c>
      <c r="C11968" s="2" t="s">
        <v>73</v>
      </c>
      <c r="D11968">
        <v>2</v>
      </c>
      <c r="E11968">
        <v>3294.9700000000003</v>
      </c>
      <c r="F11968" s="2" t="s">
        <v>16</v>
      </c>
      <c r="G11968" s="2" t="s">
        <v>74</v>
      </c>
      <c r="H11968" s="2" t="s">
        <v>18</v>
      </c>
      <c r="I11968" s="2" t="s">
        <v>25</v>
      </c>
      <c r="J11968" s="2" t="s">
        <v>36</v>
      </c>
      <c r="K11968" t="s">
        <v>37</v>
      </c>
      <c r="L11968" t="s">
        <v>22</v>
      </c>
      <c r="M11968">
        <v>1647.48</v>
      </c>
      <c r="N11968">
        <v>2020</v>
      </c>
      <c r="O11968">
        <v>7</v>
      </c>
    </row>
    <row r="11969" spans="1:15" x14ac:dyDescent="0.25">
      <c r="A11969" s="1">
        <v>44032</v>
      </c>
      <c r="B11969">
        <v>1000000037</v>
      </c>
      <c r="C11969" s="2" t="s">
        <v>54</v>
      </c>
      <c r="D11969">
        <v>1</v>
      </c>
      <c r="E11969">
        <v>640.04</v>
      </c>
      <c r="F11969" s="2" t="s">
        <v>46</v>
      </c>
      <c r="G11969" s="2" t="s">
        <v>24</v>
      </c>
      <c r="H11969" s="2" t="s">
        <v>18</v>
      </c>
      <c r="I11969" s="2" t="s">
        <v>19</v>
      </c>
      <c r="J11969" s="2" t="s">
        <v>20</v>
      </c>
      <c r="K11969" t="s">
        <v>21</v>
      </c>
      <c r="L11969" t="s">
        <v>22</v>
      </c>
      <c r="M11969">
        <v>640.04</v>
      </c>
      <c r="N11969">
        <v>2020</v>
      </c>
      <c r="O11969">
        <v>7</v>
      </c>
    </row>
    <row r="11970" spans="1:15" x14ac:dyDescent="0.25">
      <c r="A11970" s="1">
        <v>44032</v>
      </c>
      <c r="B11970">
        <v>1000000037</v>
      </c>
      <c r="C11970" s="2" t="s">
        <v>54</v>
      </c>
      <c r="D11970">
        <v>1</v>
      </c>
      <c r="E11970">
        <v>640.04</v>
      </c>
      <c r="F11970" s="2" t="s">
        <v>46</v>
      </c>
      <c r="G11970" s="2" t="s">
        <v>24</v>
      </c>
      <c r="H11970" s="2" t="s">
        <v>18</v>
      </c>
      <c r="I11970" s="2" t="s">
        <v>19</v>
      </c>
      <c r="J11970" s="2" t="s">
        <v>20</v>
      </c>
      <c r="K11970" t="s">
        <v>21</v>
      </c>
      <c r="L11970" t="s">
        <v>22</v>
      </c>
      <c r="M11970">
        <v>640.04</v>
      </c>
      <c r="N11970">
        <v>2020</v>
      </c>
      <c r="O11970">
        <v>7</v>
      </c>
    </row>
    <row r="11971" spans="1:15" x14ac:dyDescent="0.25">
      <c r="A11971" s="1">
        <v>44032</v>
      </c>
      <c r="B11971">
        <v>1000000037</v>
      </c>
      <c r="C11971" s="2" t="s">
        <v>23</v>
      </c>
      <c r="D11971">
        <v>1</v>
      </c>
      <c r="E11971">
        <v>483.12</v>
      </c>
      <c r="F11971" s="2" t="s">
        <v>16</v>
      </c>
      <c r="G11971" s="2" t="s">
        <v>24</v>
      </c>
      <c r="H11971" s="2" t="s">
        <v>18</v>
      </c>
      <c r="I11971" s="2" t="s">
        <v>19</v>
      </c>
      <c r="J11971" s="2" t="s">
        <v>20</v>
      </c>
      <c r="K11971" t="s">
        <v>21</v>
      </c>
      <c r="L11971" t="s">
        <v>22</v>
      </c>
      <c r="M11971">
        <v>483.12</v>
      </c>
      <c r="N11971">
        <v>2020</v>
      </c>
      <c r="O11971">
        <v>7</v>
      </c>
    </row>
    <row r="11972" spans="1:15" x14ac:dyDescent="0.25">
      <c r="A11972" s="1">
        <v>44032</v>
      </c>
      <c r="B11972">
        <v>1000000037</v>
      </c>
      <c r="C11972" s="2" t="s">
        <v>23</v>
      </c>
      <c r="D11972">
        <v>1</v>
      </c>
      <c r="E11972">
        <v>483.12</v>
      </c>
      <c r="F11972" s="2" t="s">
        <v>16</v>
      </c>
      <c r="G11972" s="2" t="s">
        <v>24</v>
      </c>
      <c r="H11972" s="2" t="s">
        <v>18</v>
      </c>
      <c r="I11972" s="2" t="s">
        <v>19</v>
      </c>
      <c r="J11972" s="2" t="s">
        <v>20</v>
      </c>
      <c r="K11972" t="s">
        <v>21</v>
      </c>
      <c r="L11972" t="s">
        <v>22</v>
      </c>
      <c r="M11972">
        <v>483.12</v>
      </c>
      <c r="N11972">
        <v>2020</v>
      </c>
      <c r="O11972">
        <v>7</v>
      </c>
    </row>
    <row r="11973" spans="1:15" x14ac:dyDescent="0.25">
      <c r="A11973" s="1">
        <v>44032</v>
      </c>
      <c r="B11973">
        <v>1000000039</v>
      </c>
      <c r="C11973" s="2" t="s">
        <v>15</v>
      </c>
      <c r="D11973">
        <v>2</v>
      </c>
      <c r="E11973">
        <v>1465.88</v>
      </c>
      <c r="F11973" s="2" t="s">
        <v>16</v>
      </c>
      <c r="G11973" s="2" t="s">
        <v>17</v>
      </c>
      <c r="H11973" s="2" t="s">
        <v>18</v>
      </c>
      <c r="I11973" s="2" t="s">
        <v>25</v>
      </c>
      <c r="J11973" s="2" t="s">
        <v>20</v>
      </c>
      <c r="K11973" t="s">
        <v>51</v>
      </c>
      <c r="L11973" t="s">
        <v>28</v>
      </c>
      <c r="M11973">
        <v>732.94</v>
      </c>
      <c r="N11973">
        <v>2020</v>
      </c>
      <c r="O11973">
        <v>7</v>
      </c>
    </row>
    <row r="11974" spans="1:15" x14ac:dyDescent="0.25">
      <c r="A11974" s="1">
        <v>44032</v>
      </c>
      <c r="B11974">
        <v>1000000039</v>
      </c>
      <c r="C11974" s="2" t="s">
        <v>15</v>
      </c>
      <c r="D11974">
        <v>2</v>
      </c>
      <c r="E11974">
        <v>1465.88</v>
      </c>
      <c r="F11974" s="2" t="s">
        <v>16</v>
      </c>
      <c r="G11974" s="2" t="s">
        <v>17</v>
      </c>
      <c r="H11974" s="2" t="s">
        <v>18</v>
      </c>
      <c r="I11974" s="2" t="s">
        <v>25</v>
      </c>
      <c r="J11974" s="2" t="s">
        <v>20</v>
      </c>
      <c r="K11974" t="s">
        <v>51</v>
      </c>
      <c r="L11974" t="s">
        <v>28</v>
      </c>
      <c r="M11974">
        <v>732.94</v>
      </c>
      <c r="N11974">
        <v>2020</v>
      </c>
      <c r="O11974">
        <v>7</v>
      </c>
    </row>
    <row r="11975" spans="1:15" x14ac:dyDescent="0.25">
      <c r="A11975" s="1">
        <v>44032</v>
      </c>
      <c r="B11975">
        <v>1000000040</v>
      </c>
      <c r="C11975" s="2" t="s">
        <v>42</v>
      </c>
      <c r="D11975">
        <v>1</v>
      </c>
      <c r="E11975">
        <v>2000.4</v>
      </c>
      <c r="F11975" s="2" t="s">
        <v>16</v>
      </c>
      <c r="G11975" s="2" t="s">
        <v>43</v>
      </c>
      <c r="H11975" s="2" t="s">
        <v>30</v>
      </c>
      <c r="I11975" s="2" t="s">
        <v>31</v>
      </c>
      <c r="J11975" s="2" t="s">
        <v>32</v>
      </c>
      <c r="K11975" t="s">
        <v>33</v>
      </c>
      <c r="L11975" t="s">
        <v>28</v>
      </c>
      <c r="M11975">
        <v>2000.4</v>
      </c>
      <c r="N11975">
        <v>2020</v>
      </c>
      <c r="O11975">
        <v>7</v>
      </c>
    </row>
    <row r="11976" spans="1:15" x14ac:dyDescent="0.25">
      <c r="A11976" s="1">
        <v>44032</v>
      </c>
      <c r="B11976">
        <v>1000000040</v>
      </c>
      <c r="C11976" s="2" t="s">
        <v>42</v>
      </c>
      <c r="D11976">
        <v>1</v>
      </c>
      <c r="E11976">
        <v>2000.4</v>
      </c>
      <c r="F11976" s="2" t="s">
        <v>16</v>
      </c>
      <c r="G11976" s="2" t="s">
        <v>43</v>
      </c>
      <c r="H11976" s="2" t="s">
        <v>30</v>
      </c>
      <c r="I11976" s="2" t="s">
        <v>31</v>
      </c>
      <c r="J11976" s="2" t="s">
        <v>32</v>
      </c>
      <c r="K11976" t="s">
        <v>33</v>
      </c>
      <c r="L11976" t="s">
        <v>28</v>
      </c>
      <c r="M11976">
        <v>2000.4</v>
      </c>
      <c r="N11976">
        <v>2020</v>
      </c>
      <c r="O11976">
        <v>7</v>
      </c>
    </row>
    <row r="11977" spans="1:15" x14ac:dyDescent="0.25">
      <c r="A11977" s="1">
        <v>44032</v>
      </c>
      <c r="B11977">
        <v>1000000041</v>
      </c>
      <c r="C11977" s="2" t="s">
        <v>71</v>
      </c>
      <c r="D11977">
        <v>1</v>
      </c>
      <c r="E11977">
        <v>1535.2</v>
      </c>
      <c r="F11977" s="2" t="s">
        <v>16</v>
      </c>
      <c r="G11977" s="2" t="s">
        <v>72</v>
      </c>
      <c r="H11977" s="2" t="s">
        <v>30</v>
      </c>
      <c r="I11977" s="2" t="s">
        <v>31</v>
      </c>
      <c r="J11977" s="2" t="s">
        <v>32</v>
      </c>
      <c r="K11977" t="s">
        <v>33</v>
      </c>
      <c r="L11977" t="s">
        <v>22</v>
      </c>
      <c r="M11977">
        <v>1535.2</v>
      </c>
      <c r="N11977">
        <v>2020</v>
      </c>
      <c r="O11977">
        <v>7</v>
      </c>
    </row>
    <row r="11978" spans="1:15" x14ac:dyDescent="0.25">
      <c r="A11978" s="1">
        <v>44032</v>
      </c>
      <c r="B11978">
        <v>1000000041</v>
      </c>
      <c r="C11978" s="2" t="s">
        <v>71</v>
      </c>
      <c r="D11978">
        <v>1</v>
      </c>
      <c r="E11978">
        <v>1535.2</v>
      </c>
      <c r="F11978" s="2" t="s">
        <v>16</v>
      </c>
      <c r="G11978" s="2" t="s">
        <v>72</v>
      </c>
      <c r="H11978" s="2" t="s">
        <v>30</v>
      </c>
      <c r="I11978" s="2" t="s">
        <v>31</v>
      </c>
      <c r="J11978" s="2" t="s">
        <v>32</v>
      </c>
      <c r="K11978" t="s">
        <v>33</v>
      </c>
      <c r="L11978" t="s">
        <v>22</v>
      </c>
      <c r="M11978">
        <v>1535.2</v>
      </c>
      <c r="N11978">
        <v>2020</v>
      </c>
      <c r="O11978">
        <v>7</v>
      </c>
    </row>
    <row r="11979" spans="1:15" x14ac:dyDescent="0.25">
      <c r="A11979" s="1">
        <v>44032</v>
      </c>
      <c r="B11979">
        <v>1000000045</v>
      </c>
      <c r="C11979" s="2" t="s">
        <v>75</v>
      </c>
      <c r="D11979">
        <v>1</v>
      </c>
      <c r="E11979">
        <v>100.72</v>
      </c>
      <c r="F11979" s="2" t="s">
        <v>16</v>
      </c>
      <c r="G11979" s="2" t="s">
        <v>76</v>
      </c>
      <c r="H11979" s="2" t="s">
        <v>47</v>
      </c>
      <c r="I11979" s="2" t="s">
        <v>59</v>
      </c>
      <c r="J11979" s="2" t="s">
        <v>26</v>
      </c>
      <c r="K11979" t="s">
        <v>60</v>
      </c>
      <c r="L11979" t="s">
        <v>22</v>
      </c>
      <c r="M11979">
        <v>100.72</v>
      </c>
      <c r="N11979">
        <v>2020</v>
      </c>
      <c r="O11979">
        <v>7</v>
      </c>
    </row>
    <row r="11980" spans="1:15" x14ac:dyDescent="0.25">
      <c r="A11980" s="1">
        <v>44032</v>
      </c>
      <c r="B11980">
        <v>1000000045</v>
      </c>
      <c r="C11980" s="2" t="s">
        <v>75</v>
      </c>
      <c r="D11980">
        <v>1</v>
      </c>
      <c r="E11980">
        <v>100.72</v>
      </c>
      <c r="F11980" s="2" t="s">
        <v>16</v>
      </c>
      <c r="G11980" s="2" t="s">
        <v>76</v>
      </c>
      <c r="H11980" s="2" t="s">
        <v>47</v>
      </c>
      <c r="I11980" s="2" t="s">
        <v>59</v>
      </c>
      <c r="J11980" s="2" t="s">
        <v>26</v>
      </c>
      <c r="K11980" t="s">
        <v>60</v>
      </c>
      <c r="L11980" t="s">
        <v>22</v>
      </c>
      <c r="M11980">
        <v>100.72</v>
      </c>
      <c r="N11980">
        <v>2020</v>
      </c>
      <c r="O11980">
        <v>7</v>
      </c>
    </row>
    <row r="11981" spans="1:15" x14ac:dyDescent="0.25">
      <c r="A11981" s="1">
        <v>44032</v>
      </c>
      <c r="B11981">
        <v>1000000045</v>
      </c>
      <c r="C11981" s="2" t="s">
        <v>23</v>
      </c>
      <c r="D11981">
        <v>1</v>
      </c>
      <c r="E11981">
        <v>675.34</v>
      </c>
      <c r="F11981" s="2" t="s">
        <v>16</v>
      </c>
      <c r="G11981" s="2" t="s">
        <v>24</v>
      </c>
      <c r="H11981" s="2" t="s">
        <v>47</v>
      </c>
      <c r="I11981" s="2" t="s">
        <v>59</v>
      </c>
      <c r="J11981" s="2" t="s">
        <v>26</v>
      </c>
      <c r="K11981" t="s">
        <v>60</v>
      </c>
      <c r="L11981" t="s">
        <v>22</v>
      </c>
      <c r="M11981">
        <v>675.34</v>
      </c>
      <c r="N11981">
        <v>2020</v>
      </c>
      <c r="O11981">
        <v>7</v>
      </c>
    </row>
    <row r="11982" spans="1:15" x14ac:dyDescent="0.25">
      <c r="A11982" s="1">
        <v>44032</v>
      </c>
      <c r="B11982">
        <v>1000000045</v>
      </c>
      <c r="C11982" s="2" t="s">
        <v>23</v>
      </c>
      <c r="D11982">
        <v>1</v>
      </c>
      <c r="E11982">
        <v>675.34</v>
      </c>
      <c r="F11982" s="2" t="s">
        <v>16</v>
      </c>
      <c r="G11982" s="2" t="s">
        <v>24</v>
      </c>
      <c r="H11982" s="2" t="s">
        <v>47</v>
      </c>
      <c r="I11982" s="2" t="s">
        <v>59</v>
      </c>
      <c r="J11982" s="2" t="s">
        <v>26</v>
      </c>
      <c r="K11982" t="s">
        <v>60</v>
      </c>
      <c r="L11982" t="s">
        <v>22</v>
      </c>
      <c r="M11982">
        <v>675.34</v>
      </c>
      <c r="N11982">
        <v>2020</v>
      </c>
      <c r="O11982">
        <v>7</v>
      </c>
    </row>
    <row r="11983" spans="1:15" x14ac:dyDescent="0.25">
      <c r="A11983" s="1">
        <v>44032</v>
      </c>
      <c r="B11983">
        <v>1000000046</v>
      </c>
      <c r="C11983" s="2" t="s">
        <v>94</v>
      </c>
      <c r="D11983">
        <v>1</v>
      </c>
      <c r="E11983">
        <v>39.74</v>
      </c>
      <c r="F11983" s="2" t="s">
        <v>46</v>
      </c>
      <c r="G11983" s="2" t="s">
        <v>74</v>
      </c>
      <c r="H11983" s="2" t="s">
        <v>30</v>
      </c>
      <c r="I11983" s="2" t="s">
        <v>38</v>
      </c>
      <c r="J11983" s="2" t="s">
        <v>26</v>
      </c>
      <c r="K11983" t="s">
        <v>39</v>
      </c>
      <c r="L11983" t="s">
        <v>22</v>
      </c>
      <c r="M11983">
        <v>39.74</v>
      </c>
      <c r="N11983">
        <v>2020</v>
      </c>
      <c r="O11983">
        <v>7</v>
      </c>
    </row>
    <row r="11984" spans="1:15" x14ac:dyDescent="0.25">
      <c r="A11984" s="1">
        <v>44032</v>
      </c>
      <c r="B11984">
        <v>1000000046</v>
      </c>
      <c r="C11984" s="2" t="s">
        <v>94</v>
      </c>
      <c r="D11984">
        <v>1</v>
      </c>
      <c r="E11984">
        <v>39.74</v>
      </c>
      <c r="F11984" s="2" t="s">
        <v>46</v>
      </c>
      <c r="G11984" s="2" t="s">
        <v>74</v>
      </c>
      <c r="H11984" s="2" t="s">
        <v>30</v>
      </c>
      <c r="I11984" s="2" t="s">
        <v>38</v>
      </c>
      <c r="J11984" s="2" t="s">
        <v>26</v>
      </c>
      <c r="K11984" t="s">
        <v>39</v>
      </c>
      <c r="L11984" t="s">
        <v>22</v>
      </c>
      <c r="M11984">
        <v>39.74</v>
      </c>
      <c r="N11984">
        <v>2020</v>
      </c>
      <c r="O11984">
        <v>7</v>
      </c>
    </row>
    <row r="11985" spans="1:15" x14ac:dyDescent="0.25">
      <c r="A11985" s="1">
        <v>44032</v>
      </c>
      <c r="B11985">
        <v>1000000046</v>
      </c>
      <c r="C11985" s="2" t="s">
        <v>15</v>
      </c>
      <c r="D11985">
        <v>1</v>
      </c>
      <c r="E11985">
        <v>413.33</v>
      </c>
      <c r="F11985" s="2" t="s">
        <v>16</v>
      </c>
      <c r="G11985" s="2" t="s">
        <v>17</v>
      </c>
      <c r="H11985" s="2" t="s">
        <v>30</v>
      </c>
      <c r="I11985" s="2" t="s">
        <v>38</v>
      </c>
      <c r="J11985" s="2" t="s">
        <v>26</v>
      </c>
      <c r="K11985" t="s">
        <v>39</v>
      </c>
      <c r="L11985" t="s">
        <v>22</v>
      </c>
      <c r="M11985">
        <v>413.33</v>
      </c>
      <c r="N11985">
        <v>2020</v>
      </c>
      <c r="O11985">
        <v>7</v>
      </c>
    </row>
    <row r="11986" spans="1:15" x14ac:dyDescent="0.25">
      <c r="A11986" s="1">
        <v>44032</v>
      </c>
      <c r="B11986">
        <v>1000000046</v>
      </c>
      <c r="C11986" s="2" t="s">
        <v>15</v>
      </c>
      <c r="D11986">
        <v>1</v>
      </c>
      <c r="E11986">
        <v>413.33</v>
      </c>
      <c r="F11986" s="2" t="s">
        <v>16</v>
      </c>
      <c r="G11986" s="2" t="s">
        <v>17</v>
      </c>
      <c r="H11986" s="2" t="s">
        <v>30</v>
      </c>
      <c r="I11986" s="2" t="s">
        <v>38</v>
      </c>
      <c r="J11986" s="2" t="s">
        <v>26</v>
      </c>
      <c r="K11986" t="s">
        <v>39</v>
      </c>
      <c r="L11986" t="s">
        <v>22</v>
      </c>
      <c r="M11986">
        <v>413.33</v>
      </c>
      <c r="N11986">
        <v>2020</v>
      </c>
      <c r="O11986">
        <v>7</v>
      </c>
    </row>
    <row r="11987" spans="1:15" x14ac:dyDescent="0.25">
      <c r="A11987" s="1">
        <v>44032</v>
      </c>
      <c r="B11987">
        <v>1000000049</v>
      </c>
      <c r="C11987" s="2" t="s">
        <v>54</v>
      </c>
      <c r="D11987">
        <v>2</v>
      </c>
      <c r="E11987">
        <v>3001.52</v>
      </c>
      <c r="F11987" s="2" t="s">
        <v>46</v>
      </c>
      <c r="G11987" s="2" t="s">
        <v>24</v>
      </c>
      <c r="H11987" s="2" t="s">
        <v>18</v>
      </c>
      <c r="I11987" s="2" t="s">
        <v>40</v>
      </c>
      <c r="J11987" s="2" t="s">
        <v>26</v>
      </c>
      <c r="K11987" t="s">
        <v>41</v>
      </c>
      <c r="L11987" t="s">
        <v>22</v>
      </c>
      <c r="M11987">
        <v>1500.76</v>
      </c>
      <c r="N11987">
        <v>2020</v>
      </c>
      <c r="O11987">
        <v>7</v>
      </c>
    </row>
    <row r="11988" spans="1:15" x14ac:dyDescent="0.25">
      <c r="A11988" s="1">
        <v>44032</v>
      </c>
      <c r="B11988">
        <v>1000000049</v>
      </c>
      <c r="C11988" s="2" t="s">
        <v>54</v>
      </c>
      <c r="D11988">
        <v>2</v>
      </c>
      <c r="E11988">
        <v>3001.52</v>
      </c>
      <c r="F11988" s="2" t="s">
        <v>46</v>
      </c>
      <c r="G11988" s="2" t="s">
        <v>24</v>
      </c>
      <c r="H11988" s="2" t="s">
        <v>18</v>
      </c>
      <c r="I11988" s="2" t="s">
        <v>40</v>
      </c>
      <c r="J11988" s="2" t="s">
        <v>26</v>
      </c>
      <c r="K11988" t="s">
        <v>41</v>
      </c>
      <c r="L11988" t="s">
        <v>22</v>
      </c>
      <c r="M11988">
        <v>1500.76</v>
      </c>
      <c r="N11988">
        <v>2020</v>
      </c>
      <c r="O11988">
        <v>7</v>
      </c>
    </row>
    <row r="11989" spans="1:15" x14ac:dyDescent="0.25">
      <c r="A11989" s="1">
        <v>44032</v>
      </c>
      <c r="B11989">
        <v>1000000050</v>
      </c>
      <c r="C11989" s="2" t="s">
        <v>75</v>
      </c>
      <c r="D11989">
        <v>1</v>
      </c>
      <c r="E11989">
        <v>1145.3</v>
      </c>
      <c r="F11989" s="2" t="s">
        <v>16</v>
      </c>
      <c r="G11989" s="2" t="s">
        <v>76</v>
      </c>
      <c r="H11989" s="2" t="s">
        <v>18</v>
      </c>
      <c r="I11989" s="2" t="s">
        <v>40</v>
      </c>
      <c r="J11989" s="2" t="s">
        <v>26</v>
      </c>
      <c r="K11989" t="s">
        <v>41</v>
      </c>
      <c r="L11989" t="s">
        <v>22</v>
      </c>
      <c r="M11989">
        <v>1145.3</v>
      </c>
      <c r="N11989">
        <v>2020</v>
      </c>
      <c r="O11989">
        <v>7</v>
      </c>
    </row>
    <row r="11990" spans="1:15" x14ac:dyDescent="0.25">
      <c r="A11990" s="1">
        <v>44032</v>
      </c>
      <c r="B11990">
        <v>1000000050</v>
      </c>
      <c r="C11990" s="2" t="s">
        <v>75</v>
      </c>
      <c r="D11990">
        <v>1</v>
      </c>
      <c r="E11990">
        <v>1145.3</v>
      </c>
      <c r="F11990" s="2" t="s">
        <v>16</v>
      </c>
      <c r="G11990" s="2" t="s">
        <v>76</v>
      </c>
      <c r="H11990" s="2" t="s">
        <v>18</v>
      </c>
      <c r="I11990" s="2" t="s">
        <v>40</v>
      </c>
      <c r="J11990" s="2" t="s">
        <v>26</v>
      </c>
      <c r="K11990" t="s">
        <v>41</v>
      </c>
      <c r="L11990" t="s">
        <v>22</v>
      </c>
      <c r="M11990">
        <v>1145.3</v>
      </c>
      <c r="N11990">
        <v>2020</v>
      </c>
      <c r="O11990">
        <v>7</v>
      </c>
    </row>
    <row r="11991" spans="1:15" x14ac:dyDescent="0.25">
      <c r="A11991" s="1">
        <v>44032</v>
      </c>
      <c r="B11991">
        <v>1000000054</v>
      </c>
      <c r="C11991" s="2" t="s">
        <v>94</v>
      </c>
      <c r="D11991">
        <v>1</v>
      </c>
      <c r="E11991">
        <v>9.27</v>
      </c>
      <c r="F11991" s="2" t="s">
        <v>46</v>
      </c>
      <c r="G11991" s="2" t="s">
        <v>74</v>
      </c>
      <c r="H11991" s="2" t="s">
        <v>18</v>
      </c>
      <c r="I11991" s="2" t="s">
        <v>34</v>
      </c>
      <c r="J11991" s="2" t="s">
        <v>26</v>
      </c>
      <c r="K11991" t="s">
        <v>35</v>
      </c>
      <c r="L11991" t="s">
        <v>22</v>
      </c>
      <c r="M11991">
        <v>9.27</v>
      </c>
      <c r="N11991">
        <v>2020</v>
      </c>
      <c r="O11991">
        <v>7</v>
      </c>
    </row>
    <row r="11992" spans="1:15" x14ac:dyDescent="0.25">
      <c r="A11992" s="1">
        <v>44032</v>
      </c>
      <c r="B11992">
        <v>1000000054</v>
      </c>
      <c r="C11992" s="2" t="s">
        <v>94</v>
      </c>
      <c r="D11992">
        <v>1</v>
      </c>
      <c r="E11992">
        <v>9.27</v>
      </c>
      <c r="F11992" s="2" t="s">
        <v>46</v>
      </c>
      <c r="G11992" s="2" t="s">
        <v>74</v>
      </c>
      <c r="H11992" s="2" t="s">
        <v>18</v>
      </c>
      <c r="I11992" s="2" t="s">
        <v>34</v>
      </c>
      <c r="J11992" s="2" t="s">
        <v>26</v>
      </c>
      <c r="K11992" t="s">
        <v>35</v>
      </c>
      <c r="L11992" t="s">
        <v>22</v>
      </c>
      <c r="M11992">
        <v>9.27</v>
      </c>
      <c r="N11992">
        <v>2020</v>
      </c>
      <c r="O11992">
        <v>7</v>
      </c>
    </row>
    <row r="11993" spans="1:15" x14ac:dyDescent="0.25">
      <c r="A11993" s="1">
        <v>44032</v>
      </c>
      <c r="B11993">
        <v>1000000054</v>
      </c>
      <c r="C11993" s="2" t="s">
        <v>75</v>
      </c>
      <c r="D11993">
        <v>1</v>
      </c>
      <c r="E11993">
        <v>1261.04</v>
      </c>
      <c r="F11993" s="2" t="s">
        <v>16</v>
      </c>
      <c r="G11993" s="2" t="s">
        <v>76</v>
      </c>
      <c r="H11993" s="2" t="s">
        <v>18</v>
      </c>
      <c r="I11993" s="2" t="s">
        <v>34</v>
      </c>
      <c r="J11993" s="2" t="s">
        <v>26</v>
      </c>
      <c r="K11993" t="s">
        <v>35</v>
      </c>
      <c r="L11993" t="s">
        <v>22</v>
      </c>
      <c r="M11993">
        <v>1261.04</v>
      </c>
      <c r="N11993">
        <v>2020</v>
      </c>
      <c r="O11993">
        <v>7</v>
      </c>
    </row>
    <row r="11994" spans="1:15" x14ac:dyDescent="0.25">
      <c r="A11994" s="1">
        <v>44032</v>
      </c>
      <c r="B11994">
        <v>1000000054</v>
      </c>
      <c r="C11994" s="2" t="s">
        <v>75</v>
      </c>
      <c r="D11994">
        <v>1</v>
      </c>
      <c r="E11994">
        <v>1261.04</v>
      </c>
      <c r="F11994" s="2" t="s">
        <v>16</v>
      </c>
      <c r="G11994" s="2" t="s">
        <v>76</v>
      </c>
      <c r="H11994" s="2" t="s">
        <v>18</v>
      </c>
      <c r="I11994" s="2" t="s">
        <v>34</v>
      </c>
      <c r="J11994" s="2" t="s">
        <v>26</v>
      </c>
      <c r="K11994" t="s">
        <v>35</v>
      </c>
      <c r="L11994" t="s">
        <v>22</v>
      </c>
      <c r="M11994">
        <v>1261.04</v>
      </c>
      <c r="N11994">
        <v>2020</v>
      </c>
      <c r="O11994">
        <v>7</v>
      </c>
    </row>
    <row r="11995" spans="1:15" x14ac:dyDescent="0.25">
      <c r="A11995" s="1">
        <v>44032</v>
      </c>
      <c r="B11995">
        <v>1000000054</v>
      </c>
      <c r="C11995" s="2" t="s">
        <v>15</v>
      </c>
      <c r="D11995">
        <v>2</v>
      </c>
      <c r="E11995">
        <v>23501.02</v>
      </c>
      <c r="F11995" s="2" t="s">
        <v>16</v>
      </c>
      <c r="G11995" s="2" t="s">
        <v>17</v>
      </c>
      <c r="H11995" s="2" t="s">
        <v>18</v>
      </c>
      <c r="I11995" s="2" t="s">
        <v>34</v>
      </c>
      <c r="J11995" s="2" t="s">
        <v>26</v>
      </c>
      <c r="K11995" t="s">
        <v>35</v>
      </c>
      <c r="L11995" t="s">
        <v>22</v>
      </c>
      <c r="M11995">
        <v>11750.51</v>
      </c>
      <c r="N11995">
        <v>2020</v>
      </c>
      <c r="O11995">
        <v>7</v>
      </c>
    </row>
    <row r="11996" spans="1:15" x14ac:dyDescent="0.25">
      <c r="A11996" s="1">
        <v>44032</v>
      </c>
      <c r="B11996">
        <v>1000000054</v>
      </c>
      <c r="C11996" s="2" t="s">
        <v>15</v>
      </c>
      <c r="D11996">
        <v>2</v>
      </c>
      <c r="E11996">
        <v>23501.02</v>
      </c>
      <c r="F11996" s="2" t="s">
        <v>16</v>
      </c>
      <c r="G11996" s="2" t="s">
        <v>17</v>
      </c>
      <c r="H11996" s="2" t="s">
        <v>18</v>
      </c>
      <c r="I11996" s="2" t="s">
        <v>34</v>
      </c>
      <c r="J11996" s="2" t="s">
        <v>26</v>
      </c>
      <c r="K11996" t="s">
        <v>35</v>
      </c>
      <c r="L11996" t="s">
        <v>22</v>
      </c>
      <c r="M11996">
        <v>11750.51</v>
      </c>
      <c r="N11996">
        <v>2020</v>
      </c>
      <c r="O11996">
        <v>7</v>
      </c>
    </row>
    <row r="11997" spans="1:15" x14ac:dyDescent="0.25">
      <c r="A11997" s="1">
        <v>44032</v>
      </c>
      <c r="B11997">
        <v>1000000056</v>
      </c>
      <c r="C11997" s="2" t="s">
        <v>75</v>
      </c>
      <c r="D11997">
        <v>2</v>
      </c>
      <c r="E11997">
        <v>1500.6999999999998</v>
      </c>
      <c r="F11997" s="2" t="s">
        <v>16</v>
      </c>
      <c r="G11997" s="2" t="s">
        <v>76</v>
      </c>
      <c r="H11997" s="2" t="s">
        <v>18</v>
      </c>
      <c r="I11997" s="2" t="s">
        <v>34</v>
      </c>
      <c r="J11997" s="2" t="s">
        <v>26</v>
      </c>
      <c r="K11997" t="s">
        <v>35</v>
      </c>
      <c r="L11997" t="s">
        <v>28</v>
      </c>
      <c r="M11997">
        <v>750.35</v>
      </c>
      <c r="N11997">
        <v>2020</v>
      </c>
      <c r="O11997">
        <v>7</v>
      </c>
    </row>
    <row r="11998" spans="1:15" x14ac:dyDescent="0.25">
      <c r="A11998" s="1">
        <v>44032</v>
      </c>
      <c r="B11998">
        <v>1000000056</v>
      </c>
      <c r="C11998" s="2" t="s">
        <v>75</v>
      </c>
      <c r="D11998">
        <v>2</v>
      </c>
      <c r="E11998">
        <v>1500.6999999999998</v>
      </c>
      <c r="F11998" s="2" t="s">
        <v>16</v>
      </c>
      <c r="G11998" s="2" t="s">
        <v>76</v>
      </c>
      <c r="H11998" s="2" t="s">
        <v>18</v>
      </c>
      <c r="I11998" s="2" t="s">
        <v>34</v>
      </c>
      <c r="J11998" s="2" t="s">
        <v>26</v>
      </c>
      <c r="K11998" t="s">
        <v>35</v>
      </c>
      <c r="L11998" t="s">
        <v>28</v>
      </c>
      <c r="M11998">
        <v>750.35</v>
      </c>
      <c r="N11998">
        <v>2020</v>
      </c>
      <c r="O11998">
        <v>7</v>
      </c>
    </row>
    <row r="11999" spans="1:15" x14ac:dyDescent="0.25">
      <c r="A11999" s="1">
        <v>44032</v>
      </c>
      <c r="B11999">
        <v>1000000056</v>
      </c>
      <c r="C11999" s="2" t="s">
        <v>23</v>
      </c>
      <c r="D11999">
        <v>2</v>
      </c>
      <c r="E11999">
        <v>6696.5</v>
      </c>
      <c r="F11999" s="2" t="s">
        <v>16</v>
      </c>
      <c r="G11999" s="2" t="s">
        <v>24</v>
      </c>
      <c r="H11999" s="2" t="s">
        <v>18</v>
      </c>
      <c r="I11999" s="2" t="s">
        <v>34</v>
      </c>
      <c r="J11999" s="2" t="s">
        <v>26</v>
      </c>
      <c r="K11999" t="s">
        <v>35</v>
      </c>
      <c r="L11999" t="s">
        <v>28</v>
      </c>
      <c r="M11999">
        <v>3348.25</v>
      </c>
      <c r="N11999">
        <v>2020</v>
      </c>
      <c r="O11999">
        <v>7</v>
      </c>
    </row>
    <row r="12000" spans="1:15" x14ac:dyDescent="0.25">
      <c r="A12000" s="1">
        <v>44032</v>
      </c>
      <c r="B12000">
        <v>1000000056</v>
      </c>
      <c r="C12000" s="2" t="s">
        <v>23</v>
      </c>
      <c r="D12000">
        <v>2</v>
      </c>
      <c r="E12000">
        <v>6696.5</v>
      </c>
      <c r="F12000" s="2" t="s">
        <v>16</v>
      </c>
      <c r="G12000" s="2" t="s">
        <v>24</v>
      </c>
      <c r="H12000" s="2" t="s">
        <v>18</v>
      </c>
      <c r="I12000" s="2" t="s">
        <v>34</v>
      </c>
      <c r="J12000" s="2" t="s">
        <v>26</v>
      </c>
      <c r="K12000" t="s">
        <v>35</v>
      </c>
      <c r="L12000" t="s">
        <v>28</v>
      </c>
      <c r="M12000">
        <v>3348.25</v>
      </c>
      <c r="N12000">
        <v>2020</v>
      </c>
      <c r="O12000">
        <v>7</v>
      </c>
    </row>
    <row r="12001" spans="1:15" x14ac:dyDescent="0.25">
      <c r="A12001" s="1">
        <v>44032</v>
      </c>
      <c r="B12001">
        <v>1000000068</v>
      </c>
      <c r="C12001" s="2" t="s">
        <v>94</v>
      </c>
      <c r="D12001">
        <v>1</v>
      </c>
      <c r="E12001">
        <v>9</v>
      </c>
      <c r="F12001" s="2" t="s">
        <v>46</v>
      </c>
      <c r="G12001" s="2" t="s">
        <v>74</v>
      </c>
      <c r="H12001" s="2" t="s">
        <v>30</v>
      </c>
      <c r="I12001" s="2" t="s">
        <v>55</v>
      </c>
      <c r="J12001" s="2" t="s">
        <v>26</v>
      </c>
      <c r="K12001" t="s">
        <v>56</v>
      </c>
      <c r="L12001" t="s">
        <v>28</v>
      </c>
      <c r="M12001">
        <v>9</v>
      </c>
      <c r="N12001">
        <v>2020</v>
      </c>
      <c r="O12001">
        <v>7</v>
      </c>
    </row>
    <row r="12002" spans="1:15" x14ac:dyDescent="0.25">
      <c r="A12002" s="1">
        <v>44032</v>
      </c>
      <c r="B12002">
        <v>1000000068</v>
      </c>
      <c r="C12002" s="2" t="s">
        <v>94</v>
      </c>
      <c r="D12002">
        <v>1</v>
      </c>
      <c r="E12002">
        <v>9</v>
      </c>
      <c r="F12002" s="2" t="s">
        <v>46</v>
      </c>
      <c r="G12002" s="2" t="s">
        <v>74</v>
      </c>
      <c r="H12002" s="2" t="s">
        <v>30</v>
      </c>
      <c r="I12002" s="2" t="s">
        <v>55</v>
      </c>
      <c r="J12002" s="2" t="s">
        <v>26</v>
      </c>
      <c r="K12002" t="s">
        <v>56</v>
      </c>
      <c r="L12002" t="s">
        <v>28</v>
      </c>
      <c r="M12002">
        <v>9</v>
      </c>
      <c r="N12002">
        <v>2020</v>
      </c>
      <c r="O12002">
        <v>7</v>
      </c>
    </row>
    <row r="12003" spans="1:15" x14ac:dyDescent="0.25">
      <c r="A12003" s="1">
        <v>44032</v>
      </c>
      <c r="B12003">
        <v>1000000068</v>
      </c>
      <c r="C12003" s="2" t="s">
        <v>54</v>
      </c>
      <c r="D12003">
        <v>1</v>
      </c>
      <c r="E12003">
        <v>865.86</v>
      </c>
      <c r="F12003" s="2" t="s">
        <v>46</v>
      </c>
      <c r="G12003" s="2" t="s">
        <v>24</v>
      </c>
      <c r="H12003" s="2" t="s">
        <v>30</v>
      </c>
      <c r="I12003" s="2" t="s">
        <v>55</v>
      </c>
      <c r="J12003" s="2" t="s">
        <v>26</v>
      </c>
      <c r="K12003" t="s">
        <v>56</v>
      </c>
      <c r="L12003" t="s">
        <v>28</v>
      </c>
      <c r="M12003">
        <v>865.86</v>
      </c>
      <c r="N12003">
        <v>2020</v>
      </c>
      <c r="O12003">
        <v>7</v>
      </c>
    </row>
    <row r="12004" spans="1:15" x14ac:dyDescent="0.25">
      <c r="A12004" s="1">
        <v>44032</v>
      </c>
      <c r="B12004">
        <v>1000000068</v>
      </c>
      <c r="C12004" s="2" t="s">
        <v>54</v>
      </c>
      <c r="D12004">
        <v>1</v>
      </c>
      <c r="E12004">
        <v>865.86</v>
      </c>
      <c r="F12004" s="2" t="s">
        <v>46</v>
      </c>
      <c r="G12004" s="2" t="s">
        <v>24</v>
      </c>
      <c r="H12004" s="2" t="s">
        <v>30</v>
      </c>
      <c r="I12004" s="2" t="s">
        <v>55</v>
      </c>
      <c r="J12004" s="2" t="s">
        <v>26</v>
      </c>
      <c r="K12004" t="s">
        <v>56</v>
      </c>
      <c r="L12004" t="s">
        <v>28</v>
      </c>
      <c r="M12004">
        <v>865.86</v>
      </c>
      <c r="N12004">
        <v>2020</v>
      </c>
      <c r="O12004">
        <v>7</v>
      </c>
    </row>
    <row r="12005" spans="1:15" x14ac:dyDescent="0.25">
      <c r="A12005" s="1">
        <v>44032</v>
      </c>
      <c r="B12005">
        <v>1000000104</v>
      </c>
      <c r="C12005" s="2" t="s">
        <v>42</v>
      </c>
      <c r="D12005">
        <v>1</v>
      </c>
      <c r="E12005">
        <v>140.03</v>
      </c>
      <c r="F12005" s="2" t="s">
        <v>16</v>
      </c>
      <c r="G12005" s="2" t="s">
        <v>43</v>
      </c>
      <c r="H12005" s="2" t="s">
        <v>18</v>
      </c>
      <c r="I12005" s="2" t="s">
        <v>40</v>
      </c>
      <c r="J12005" s="2" t="s">
        <v>26</v>
      </c>
      <c r="K12005" t="s">
        <v>41</v>
      </c>
      <c r="L12005" t="s">
        <v>22</v>
      </c>
      <c r="M12005">
        <v>140.03</v>
      </c>
      <c r="N12005">
        <v>2020</v>
      </c>
      <c r="O12005">
        <v>7</v>
      </c>
    </row>
    <row r="12006" spans="1:15" x14ac:dyDescent="0.25">
      <c r="A12006" s="1">
        <v>44032</v>
      </c>
      <c r="B12006">
        <v>1000000104</v>
      </c>
      <c r="C12006" s="2" t="s">
        <v>42</v>
      </c>
      <c r="D12006">
        <v>1</v>
      </c>
      <c r="E12006">
        <v>140.03</v>
      </c>
      <c r="F12006" s="2" t="s">
        <v>16</v>
      </c>
      <c r="G12006" s="2" t="s">
        <v>43</v>
      </c>
      <c r="H12006" s="2" t="s">
        <v>18</v>
      </c>
      <c r="I12006" s="2" t="s">
        <v>40</v>
      </c>
      <c r="J12006" s="2" t="s">
        <v>26</v>
      </c>
      <c r="K12006" t="s">
        <v>41</v>
      </c>
      <c r="L12006" t="s">
        <v>22</v>
      </c>
      <c r="M12006">
        <v>140.03</v>
      </c>
      <c r="N12006">
        <v>2020</v>
      </c>
      <c r="O12006">
        <v>7</v>
      </c>
    </row>
    <row r="12007" spans="1:15" x14ac:dyDescent="0.25">
      <c r="A12007" s="1">
        <v>44032</v>
      </c>
      <c r="B12007">
        <v>1000000237</v>
      </c>
      <c r="C12007" s="2" t="s">
        <v>75</v>
      </c>
      <c r="D12007">
        <v>1</v>
      </c>
      <c r="E12007">
        <v>783.65</v>
      </c>
      <c r="F12007" s="2" t="s">
        <v>16</v>
      </c>
      <c r="G12007" s="2" t="s">
        <v>76</v>
      </c>
      <c r="H12007" s="2" t="s">
        <v>18</v>
      </c>
      <c r="I12007" s="2" t="s">
        <v>40</v>
      </c>
      <c r="J12007" s="2" t="s">
        <v>26</v>
      </c>
      <c r="K12007" t="s">
        <v>41</v>
      </c>
      <c r="L12007" t="s">
        <v>22</v>
      </c>
      <c r="M12007">
        <v>783.65</v>
      </c>
      <c r="N12007">
        <v>2020</v>
      </c>
      <c r="O12007">
        <v>7</v>
      </c>
    </row>
    <row r="12008" spans="1:15" x14ac:dyDescent="0.25">
      <c r="A12008" s="1">
        <v>44032</v>
      </c>
      <c r="B12008">
        <v>1000000237</v>
      </c>
      <c r="C12008" s="2" t="s">
        <v>75</v>
      </c>
      <c r="D12008">
        <v>1</v>
      </c>
      <c r="E12008">
        <v>783.65</v>
      </c>
      <c r="F12008" s="2" t="s">
        <v>16</v>
      </c>
      <c r="G12008" s="2" t="s">
        <v>76</v>
      </c>
      <c r="H12008" s="2" t="s">
        <v>18</v>
      </c>
      <c r="I12008" s="2" t="s">
        <v>40</v>
      </c>
      <c r="J12008" s="2" t="s">
        <v>26</v>
      </c>
      <c r="K12008" t="s">
        <v>41</v>
      </c>
      <c r="L12008" t="s">
        <v>22</v>
      </c>
      <c r="M12008">
        <v>783.65</v>
      </c>
      <c r="N12008">
        <v>2020</v>
      </c>
      <c r="O12008">
        <v>7</v>
      </c>
    </row>
    <row r="12009" spans="1:15" x14ac:dyDescent="0.25">
      <c r="A12009" s="1">
        <v>44032</v>
      </c>
      <c r="B12009">
        <v>1000000237</v>
      </c>
      <c r="C12009" s="2" t="s">
        <v>42</v>
      </c>
      <c r="D12009">
        <v>2</v>
      </c>
      <c r="E12009">
        <v>2401.11</v>
      </c>
      <c r="F12009" s="2" t="s">
        <v>16</v>
      </c>
      <c r="G12009" s="2" t="s">
        <v>43</v>
      </c>
      <c r="H12009" s="2" t="s">
        <v>18</v>
      </c>
      <c r="I12009" s="2" t="s">
        <v>40</v>
      </c>
      <c r="J12009" s="2" t="s">
        <v>26</v>
      </c>
      <c r="K12009" t="s">
        <v>41</v>
      </c>
      <c r="L12009" t="s">
        <v>22</v>
      </c>
      <c r="M12009">
        <v>1200.56</v>
      </c>
      <c r="N12009">
        <v>2020</v>
      </c>
      <c r="O12009">
        <v>7</v>
      </c>
    </row>
    <row r="12010" spans="1:15" x14ac:dyDescent="0.25">
      <c r="A12010" s="1">
        <v>44032</v>
      </c>
      <c r="B12010">
        <v>1000000237</v>
      </c>
      <c r="C12010" s="2" t="s">
        <v>42</v>
      </c>
      <c r="D12010">
        <v>2</v>
      </c>
      <c r="E12010">
        <v>2401.11</v>
      </c>
      <c r="F12010" s="2" t="s">
        <v>16</v>
      </c>
      <c r="G12010" s="2" t="s">
        <v>43</v>
      </c>
      <c r="H12010" s="2" t="s">
        <v>18</v>
      </c>
      <c r="I12010" s="2" t="s">
        <v>40</v>
      </c>
      <c r="J12010" s="2" t="s">
        <v>26</v>
      </c>
      <c r="K12010" t="s">
        <v>41</v>
      </c>
      <c r="L12010" t="s">
        <v>22</v>
      </c>
      <c r="M12010">
        <v>1200.56</v>
      </c>
      <c r="N12010">
        <v>2020</v>
      </c>
      <c r="O12010">
        <v>7</v>
      </c>
    </row>
    <row r="12011" spans="1:15" x14ac:dyDescent="0.25">
      <c r="A12011" s="1">
        <v>44032</v>
      </c>
      <c r="B12011">
        <v>1000000266</v>
      </c>
      <c r="C12011" s="2" t="s">
        <v>23</v>
      </c>
      <c r="D12011">
        <v>1</v>
      </c>
      <c r="E12011">
        <v>18000.62</v>
      </c>
      <c r="F12011" s="2" t="s">
        <v>16</v>
      </c>
      <c r="G12011" s="2" t="s">
        <v>24</v>
      </c>
      <c r="H12011" s="2" t="s">
        <v>30</v>
      </c>
      <c r="I12011" s="2" t="s">
        <v>55</v>
      </c>
      <c r="J12011" s="2" t="s">
        <v>26</v>
      </c>
      <c r="K12011" t="s">
        <v>56</v>
      </c>
      <c r="L12011" t="s">
        <v>22</v>
      </c>
      <c r="M12011">
        <v>18000.62</v>
      </c>
      <c r="N12011">
        <v>2020</v>
      </c>
      <c r="O12011">
        <v>7</v>
      </c>
    </row>
    <row r="12012" spans="1:15" x14ac:dyDescent="0.25">
      <c r="A12012" s="1">
        <v>44032</v>
      </c>
      <c r="B12012">
        <v>1000000266</v>
      </c>
      <c r="C12012" s="2" t="s">
        <v>23</v>
      </c>
      <c r="D12012">
        <v>1</v>
      </c>
      <c r="E12012">
        <v>18000.62</v>
      </c>
      <c r="F12012" s="2" t="s">
        <v>16</v>
      </c>
      <c r="G12012" s="2" t="s">
        <v>24</v>
      </c>
      <c r="H12012" s="2" t="s">
        <v>30</v>
      </c>
      <c r="I12012" s="2" t="s">
        <v>55</v>
      </c>
      <c r="J12012" s="2" t="s">
        <v>26</v>
      </c>
      <c r="K12012" t="s">
        <v>56</v>
      </c>
      <c r="L12012" t="s">
        <v>22</v>
      </c>
      <c r="M12012">
        <v>18000.62</v>
      </c>
      <c r="N12012">
        <v>2020</v>
      </c>
      <c r="O12012">
        <v>7</v>
      </c>
    </row>
    <row r="12013" spans="1:15" x14ac:dyDescent="0.25">
      <c r="A12013" s="1">
        <v>44032</v>
      </c>
      <c r="B12013">
        <v>1000000297</v>
      </c>
      <c r="C12013" s="2" t="s">
        <v>23</v>
      </c>
      <c r="D12013">
        <v>1</v>
      </c>
      <c r="E12013">
        <v>5500.05</v>
      </c>
      <c r="F12013" s="2" t="s">
        <v>16</v>
      </c>
      <c r="G12013" s="2" t="s">
        <v>24</v>
      </c>
      <c r="H12013" s="2" t="s">
        <v>18</v>
      </c>
      <c r="I12013" s="2" t="s">
        <v>40</v>
      </c>
      <c r="J12013" s="2" t="s">
        <v>26</v>
      </c>
      <c r="K12013" t="s">
        <v>41</v>
      </c>
      <c r="L12013" t="s">
        <v>22</v>
      </c>
      <c r="M12013">
        <v>5500.05</v>
      </c>
      <c r="N12013">
        <v>2020</v>
      </c>
      <c r="O12013">
        <v>7</v>
      </c>
    </row>
    <row r="12014" spans="1:15" x14ac:dyDescent="0.25">
      <c r="A12014" s="1">
        <v>44032</v>
      </c>
      <c r="B12014">
        <v>1000000297</v>
      </c>
      <c r="C12014" s="2" t="s">
        <v>15</v>
      </c>
      <c r="D12014">
        <v>1</v>
      </c>
      <c r="E12014">
        <v>25000.62</v>
      </c>
      <c r="F12014" s="2" t="s">
        <v>16</v>
      </c>
      <c r="G12014" s="2" t="s">
        <v>17</v>
      </c>
      <c r="H12014" s="2" t="s">
        <v>18</v>
      </c>
      <c r="I12014" s="2" t="s">
        <v>40</v>
      </c>
      <c r="J12014" s="2" t="s">
        <v>26</v>
      </c>
      <c r="K12014" t="s">
        <v>41</v>
      </c>
      <c r="L12014" t="s">
        <v>22</v>
      </c>
      <c r="M12014">
        <v>25000.62</v>
      </c>
      <c r="N12014">
        <v>2020</v>
      </c>
      <c r="O12014">
        <v>7</v>
      </c>
    </row>
    <row r="12015" spans="1:15" x14ac:dyDescent="0.25">
      <c r="A12015" s="1">
        <v>44032</v>
      </c>
      <c r="B12015">
        <v>1000000566</v>
      </c>
      <c r="C12015" s="2" t="s">
        <v>75</v>
      </c>
      <c r="D12015">
        <v>1</v>
      </c>
      <c r="E12015">
        <v>2385.25</v>
      </c>
      <c r="F12015" s="2" t="s">
        <v>16</v>
      </c>
      <c r="G12015" s="2" t="s">
        <v>76</v>
      </c>
      <c r="H12015" s="2" t="s">
        <v>47</v>
      </c>
      <c r="I12015" s="2" t="s">
        <v>48</v>
      </c>
      <c r="J12015" s="2" t="s">
        <v>36</v>
      </c>
      <c r="K12015" t="s">
        <v>49</v>
      </c>
      <c r="L12015" t="s">
        <v>22</v>
      </c>
      <c r="M12015">
        <v>2385.25</v>
      </c>
      <c r="N12015">
        <v>2020</v>
      </c>
      <c r="O12015">
        <v>7</v>
      </c>
    </row>
    <row r="12016" spans="1:15" x14ac:dyDescent="0.25">
      <c r="A12016" s="1">
        <v>44032</v>
      </c>
      <c r="B12016">
        <v>1000000566</v>
      </c>
      <c r="C12016" s="2" t="s">
        <v>75</v>
      </c>
      <c r="D12016">
        <v>1</v>
      </c>
      <c r="E12016">
        <v>2385.25</v>
      </c>
      <c r="F12016" s="2" t="s">
        <v>16</v>
      </c>
      <c r="G12016" s="2" t="s">
        <v>76</v>
      </c>
      <c r="H12016" s="2" t="s">
        <v>47</v>
      </c>
      <c r="I12016" s="2" t="s">
        <v>48</v>
      </c>
      <c r="J12016" s="2" t="s">
        <v>36</v>
      </c>
      <c r="K12016" t="s">
        <v>49</v>
      </c>
      <c r="L12016" t="s">
        <v>22</v>
      </c>
      <c r="M12016">
        <v>2385.25</v>
      </c>
      <c r="N12016">
        <v>2020</v>
      </c>
      <c r="O12016">
        <v>7</v>
      </c>
    </row>
    <row r="12017" spans="1:15" x14ac:dyDescent="0.25">
      <c r="A12017" s="1">
        <v>44032</v>
      </c>
      <c r="B12017">
        <v>1000000566</v>
      </c>
      <c r="C12017" s="2" t="s">
        <v>15</v>
      </c>
      <c r="D12017">
        <v>2</v>
      </c>
      <c r="E12017">
        <v>15500.89</v>
      </c>
      <c r="F12017" s="2" t="s">
        <v>16</v>
      </c>
      <c r="G12017" s="2" t="s">
        <v>17</v>
      </c>
      <c r="H12017" s="2" t="s">
        <v>47</v>
      </c>
      <c r="I12017" s="2" t="s">
        <v>48</v>
      </c>
      <c r="J12017" s="2" t="s">
        <v>36</v>
      </c>
      <c r="K12017" t="s">
        <v>49</v>
      </c>
      <c r="L12017" t="s">
        <v>22</v>
      </c>
      <c r="M12017">
        <v>7750.44</v>
      </c>
      <c r="N12017">
        <v>2020</v>
      </c>
      <c r="O12017">
        <v>7</v>
      </c>
    </row>
    <row r="12018" spans="1:15" x14ac:dyDescent="0.25">
      <c r="A12018" s="1">
        <v>44032</v>
      </c>
      <c r="B12018">
        <v>1000000566</v>
      </c>
      <c r="C12018" s="2" t="s">
        <v>15</v>
      </c>
      <c r="D12018">
        <v>2</v>
      </c>
      <c r="E12018">
        <v>15500.89</v>
      </c>
      <c r="F12018" s="2" t="s">
        <v>16</v>
      </c>
      <c r="G12018" s="2" t="s">
        <v>17</v>
      </c>
      <c r="H12018" s="2" t="s">
        <v>47</v>
      </c>
      <c r="I12018" s="2" t="s">
        <v>48</v>
      </c>
      <c r="J12018" s="2" t="s">
        <v>36</v>
      </c>
      <c r="K12018" t="s">
        <v>49</v>
      </c>
      <c r="L12018" t="s">
        <v>22</v>
      </c>
      <c r="M12018">
        <v>7750.44</v>
      </c>
      <c r="N12018">
        <v>2020</v>
      </c>
      <c r="O12018">
        <v>7</v>
      </c>
    </row>
    <row r="12019" spans="1:15" x14ac:dyDescent="0.25">
      <c r="A12019" s="1">
        <v>44032</v>
      </c>
      <c r="B12019">
        <v>1000000594</v>
      </c>
      <c r="C12019" s="2" t="s">
        <v>15</v>
      </c>
      <c r="D12019">
        <v>2</v>
      </c>
      <c r="E12019">
        <v>20100.91</v>
      </c>
      <c r="F12019" s="2" t="s">
        <v>16</v>
      </c>
      <c r="G12019" s="2" t="s">
        <v>17</v>
      </c>
      <c r="H12019" s="2" t="s">
        <v>18</v>
      </c>
      <c r="I12019" s="2" t="s">
        <v>25</v>
      </c>
      <c r="J12019" s="2" t="s">
        <v>20</v>
      </c>
      <c r="K12019" t="s">
        <v>51</v>
      </c>
      <c r="L12019" t="s">
        <v>22</v>
      </c>
      <c r="M12019">
        <v>10050.459999999999</v>
      </c>
      <c r="N12019">
        <v>2020</v>
      </c>
      <c r="O12019">
        <v>7</v>
      </c>
    </row>
    <row r="12020" spans="1:15" x14ac:dyDescent="0.25">
      <c r="A12020" s="1">
        <v>44032</v>
      </c>
      <c r="B12020">
        <v>1000000594</v>
      </c>
      <c r="C12020" s="2" t="s">
        <v>15</v>
      </c>
      <c r="D12020">
        <v>2</v>
      </c>
      <c r="E12020">
        <v>20100.91</v>
      </c>
      <c r="F12020" s="2" t="s">
        <v>16</v>
      </c>
      <c r="G12020" s="2" t="s">
        <v>17</v>
      </c>
      <c r="H12020" s="2" t="s">
        <v>18</v>
      </c>
      <c r="I12020" s="2" t="s">
        <v>25</v>
      </c>
      <c r="J12020" s="2" t="s">
        <v>20</v>
      </c>
      <c r="K12020" t="s">
        <v>51</v>
      </c>
      <c r="L12020" t="s">
        <v>22</v>
      </c>
      <c r="M12020">
        <v>10050.459999999999</v>
      </c>
      <c r="N12020">
        <v>2020</v>
      </c>
      <c r="O12020">
        <v>7</v>
      </c>
    </row>
    <row r="12021" spans="1:15" x14ac:dyDescent="0.25">
      <c r="A12021" s="1">
        <v>44032</v>
      </c>
      <c r="B12021">
        <v>1000000928</v>
      </c>
      <c r="C12021" s="2" t="s">
        <v>94</v>
      </c>
      <c r="D12021">
        <v>1</v>
      </c>
      <c r="E12021">
        <v>9.61</v>
      </c>
      <c r="F12021" s="2" t="s">
        <v>46</v>
      </c>
      <c r="G12021" s="2" t="s">
        <v>74</v>
      </c>
      <c r="H12021" s="2" t="s">
        <v>30</v>
      </c>
      <c r="I12021" s="2" t="s">
        <v>57</v>
      </c>
      <c r="J12021" s="2" t="s">
        <v>26</v>
      </c>
      <c r="K12021" t="s">
        <v>58</v>
      </c>
      <c r="L12021" t="s">
        <v>22</v>
      </c>
      <c r="M12021">
        <v>9.61</v>
      </c>
      <c r="N12021">
        <v>2020</v>
      </c>
      <c r="O12021">
        <v>7</v>
      </c>
    </row>
    <row r="12022" spans="1:15" x14ac:dyDescent="0.25">
      <c r="A12022" s="1">
        <v>44032</v>
      </c>
      <c r="B12022">
        <v>1000000928</v>
      </c>
      <c r="C12022" s="2" t="s">
        <v>94</v>
      </c>
      <c r="D12022">
        <v>1</v>
      </c>
      <c r="E12022">
        <v>9.61</v>
      </c>
      <c r="F12022" s="2" t="s">
        <v>46</v>
      </c>
      <c r="G12022" s="2" t="s">
        <v>74</v>
      </c>
      <c r="H12022" s="2" t="s">
        <v>30</v>
      </c>
      <c r="I12022" s="2" t="s">
        <v>57</v>
      </c>
      <c r="J12022" s="2" t="s">
        <v>26</v>
      </c>
      <c r="K12022" t="s">
        <v>58</v>
      </c>
      <c r="L12022" t="s">
        <v>22</v>
      </c>
      <c r="M12022">
        <v>9.61</v>
      </c>
      <c r="N12022">
        <v>2020</v>
      </c>
      <c r="O12022">
        <v>7</v>
      </c>
    </row>
    <row r="12023" spans="1:15" x14ac:dyDescent="0.25">
      <c r="A12023" s="1">
        <v>44032</v>
      </c>
      <c r="B12023">
        <v>1000000928</v>
      </c>
      <c r="C12023" s="2" t="s">
        <v>23</v>
      </c>
      <c r="D12023">
        <v>3</v>
      </c>
      <c r="E12023">
        <v>47001.94</v>
      </c>
      <c r="F12023" s="2" t="s">
        <v>16</v>
      </c>
      <c r="G12023" s="2" t="s">
        <v>24</v>
      </c>
      <c r="H12023" s="2" t="s">
        <v>30</v>
      </c>
      <c r="I12023" s="2" t="s">
        <v>57</v>
      </c>
      <c r="J12023" s="2" t="s">
        <v>26</v>
      </c>
      <c r="K12023" t="s">
        <v>58</v>
      </c>
      <c r="L12023" t="s">
        <v>22</v>
      </c>
      <c r="M12023">
        <v>15667.31</v>
      </c>
      <c r="N12023">
        <v>2020</v>
      </c>
      <c r="O12023">
        <v>7</v>
      </c>
    </row>
    <row r="12024" spans="1:15" x14ac:dyDescent="0.25">
      <c r="A12024" s="1">
        <v>44032</v>
      </c>
      <c r="B12024">
        <v>1000000928</v>
      </c>
      <c r="C12024" s="2" t="s">
        <v>23</v>
      </c>
      <c r="D12024">
        <v>3</v>
      </c>
      <c r="E12024">
        <v>47001.94</v>
      </c>
      <c r="F12024" s="2" t="s">
        <v>16</v>
      </c>
      <c r="G12024" s="2" t="s">
        <v>24</v>
      </c>
      <c r="H12024" s="2" t="s">
        <v>30</v>
      </c>
      <c r="I12024" s="2" t="s">
        <v>57</v>
      </c>
      <c r="J12024" s="2" t="s">
        <v>26</v>
      </c>
      <c r="K12024" t="s">
        <v>58</v>
      </c>
      <c r="L12024" t="s">
        <v>22</v>
      </c>
      <c r="M12024">
        <v>15667.31</v>
      </c>
      <c r="N12024">
        <v>2020</v>
      </c>
      <c r="O12024">
        <v>7</v>
      </c>
    </row>
    <row r="12025" spans="1:15" x14ac:dyDescent="0.25">
      <c r="A12025" s="1">
        <v>44032</v>
      </c>
      <c r="B12025">
        <v>1000001513</v>
      </c>
      <c r="C12025" s="2" t="s">
        <v>73</v>
      </c>
      <c r="D12025">
        <v>1</v>
      </c>
      <c r="E12025">
        <v>4302.09</v>
      </c>
      <c r="F12025" s="2" t="s">
        <v>16</v>
      </c>
      <c r="G12025" s="2" t="s">
        <v>74</v>
      </c>
      <c r="H12025" s="2" t="s">
        <v>18</v>
      </c>
      <c r="I12025" s="2" t="s">
        <v>34</v>
      </c>
      <c r="J12025" s="2" t="s">
        <v>20</v>
      </c>
      <c r="K12025" t="s">
        <v>44</v>
      </c>
      <c r="L12025" t="s">
        <v>22</v>
      </c>
      <c r="M12025">
        <v>4302.09</v>
      </c>
      <c r="N12025">
        <v>2020</v>
      </c>
      <c r="O12025">
        <v>7</v>
      </c>
    </row>
    <row r="12026" spans="1:15" x14ac:dyDescent="0.25">
      <c r="A12026" s="1">
        <v>44032</v>
      </c>
      <c r="B12026">
        <v>1000001513</v>
      </c>
      <c r="C12026" s="2" t="s">
        <v>73</v>
      </c>
      <c r="D12026">
        <v>1</v>
      </c>
      <c r="E12026">
        <v>4302.09</v>
      </c>
      <c r="F12026" s="2" t="s">
        <v>16</v>
      </c>
      <c r="G12026" s="2" t="s">
        <v>74</v>
      </c>
      <c r="H12026" s="2" t="s">
        <v>18</v>
      </c>
      <c r="I12026" s="2" t="s">
        <v>34</v>
      </c>
      <c r="J12026" s="2" t="s">
        <v>20</v>
      </c>
      <c r="K12026" t="s">
        <v>44</v>
      </c>
      <c r="L12026" t="s">
        <v>22</v>
      </c>
      <c r="M12026">
        <v>4302.09</v>
      </c>
      <c r="N12026">
        <v>2020</v>
      </c>
      <c r="O12026">
        <v>7</v>
      </c>
    </row>
    <row r="12027" spans="1:15" x14ac:dyDescent="0.25">
      <c r="A12027" s="1">
        <v>44032</v>
      </c>
      <c r="B12027">
        <v>1000001524</v>
      </c>
      <c r="C12027" s="2" t="s">
        <v>23</v>
      </c>
      <c r="D12027">
        <v>2</v>
      </c>
      <c r="E12027">
        <v>1800.53</v>
      </c>
      <c r="F12027" s="2" t="s">
        <v>16</v>
      </c>
      <c r="G12027" s="2" t="s">
        <v>24</v>
      </c>
      <c r="H12027" s="2" t="s">
        <v>18</v>
      </c>
      <c r="I12027" s="2" t="s">
        <v>25</v>
      </c>
      <c r="J12027" s="2" t="s">
        <v>20</v>
      </c>
      <c r="K12027" t="s">
        <v>51</v>
      </c>
      <c r="L12027" t="s">
        <v>22</v>
      </c>
      <c r="M12027">
        <v>900.26</v>
      </c>
      <c r="N12027">
        <v>2020</v>
      </c>
      <c r="O12027">
        <v>7</v>
      </c>
    </row>
    <row r="12028" spans="1:15" x14ac:dyDescent="0.25">
      <c r="A12028" s="1">
        <v>44032</v>
      </c>
      <c r="B12028">
        <v>1000001524</v>
      </c>
      <c r="C12028" s="2" t="s">
        <v>23</v>
      </c>
      <c r="D12028">
        <v>2</v>
      </c>
      <c r="E12028">
        <v>1800.53</v>
      </c>
      <c r="F12028" s="2" t="s">
        <v>16</v>
      </c>
      <c r="G12028" s="2" t="s">
        <v>24</v>
      </c>
      <c r="H12028" s="2" t="s">
        <v>18</v>
      </c>
      <c r="I12028" s="2" t="s">
        <v>25</v>
      </c>
      <c r="J12028" s="2" t="s">
        <v>20</v>
      </c>
      <c r="K12028" t="s">
        <v>51</v>
      </c>
      <c r="L12028" t="s">
        <v>22</v>
      </c>
      <c r="M12028">
        <v>900.26</v>
      </c>
      <c r="N12028">
        <v>2020</v>
      </c>
      <c r="O12028">
        <v>7</v>
      </c>
    </row>
    <row r="12029" spans="1:15" x14ac:dyDescent="0.25">
      <c r="A12029" s="1">
        <v>44032</v>
      </c>
      <c r="B12029">
        <v>1000001524</v>
      </c>
      <c r="C12029" s="2" t="s">
        <v>15</v>
      </c>
      <c r="D12029">
        <v>1</v>
      </c>
      <c r="E12029">
        <v>3000.54</v>
      </c>
      <c r="F12029" s="2" t="s">
        <v>16</v>
      </c>
      <c r="G12029" s="2" t="s">
        <v>17</v>
      </c>
      <c r="H12029" s="2" t="s">
        <v>18</v>
      </c>
      <c r="I12029" s="2" t="s">
        <v>25</v>
      </c>
      <c r="J12029" s="2" t="s">
        <v>20</v>
      </c>
      <c r="K12029" t="s">
        <v>51</v>
      </c>
      <c r="L12029" t="s">
        <v>22</v>
      </c>
      <c r="M12029">
        <v>3000.54</v>
      </c>
      <c r="N12029">
        <v>2020</v>
      </c>
      <c r="O12029">
        <v>7</v>
      </c>
    </row>
    <row r="12030" spans="1:15" x14ac:dyDescent="0.25">
      <c r="A12030" s="1">
        <v>44032</v>
      </c>
      <c r="B12030">
        <v>1000001524</v>
      </c>
      <c r="C12030" s="2" t="s">
        <v>15</v>
      </c>
      <c r="D12030">
        <v>1</v>
      </c>
      <c r="E12030">
        <v>3000.54</v>
      </c>
      <c r="F12030" s="2" t="s">
        <v>16</v>
      </c>
      <c r="G12030" s="2" t="s">
        <v>17</v>
      </c>
      <c r="H12030" s="2" t="s">
        <v>18</v>
      </c>
      <c r="I12030" s="2" t="s">
        <v>25</v>
      </c>
      <c r="J12030" s="2" t="s">
        <v>20</v>
      </c>
      <c r="K12030" t="s">
        <v>51</v>
      </c>
      <c r="L12030" t="s">
        <v>22</v>
      </c>
      <c r="M12030">
        <v>3000.54</v>
      </c>
      <c r="N12030">
        <v>2020</v>
      </c>
      <c r="O12030">
        <v>7</v>
      </c>
    </row>
    <row r="12031" spans="1:15" x14ac:dyDescent="0.25">
      <c r="A12031" s="1">
        <v>44032</v>
      </c>
      <c r="B12031">
        <v>1000003489</v>
      </c>
      <c r="C12031" s="2" t="s">
        <v>71</v>
      </c>
      <c r="D12031">
        <v>1</v>
      </c>
      <c r="E12031">
        <v>1129.31</v>
      </c>
      <c r="F12031" s="2" t="s">
        <v>16</v>
      </c>
      <c r="G12031" s="2" t="s">
        <v>72</v>
      </c>
      <c r="H12031" s="2" t="s">
        <v>47</v>
      </c>
      <c r="I12031" s="2" t="s">
        <v>48</v>
      </c>
      <c r="J12031" s="2" t="s">
        <v>26</v>
      </c>
      <c r="K12031" t="s">
        <v>50</v>
      </c>
      <c r="L12031" t="s">
        <v>22</v>
      </c>
      <c r="M12031">
        <v>1129.31</v>
      </c>
      <c r="N12031">
        <v>2020</v>
      </c>
      <c r="O12031">
        <v>7</v>
      </c>
    </row>
    <row r="12032" spans="1:15" x14ac:dyDescent="0.25">
      <c r="A12032" s="1">
        <v>44032</v>
      </c>
      <c r="B12032">
        <v>1000003489</v>
      </c>
      <c r="C12032" s="2" t="s">
        <v>71</v>
      </c>
      <c r="D12032">
        <v>1</v>
      </c>
      <c r="E12032">
        <v>1129.31</v>
      </c>
      <c r="F12032" s="2" t="s">
        <v>16</v>
      </c>
      <c r="G12032" s="2" t="s">
        <v>72</v>
      </c>
      <c r="H12032" s="2" t="s">
        <v>47</v>
      </c>
      <c r="I12032" s="2" t="s">
        <v>48</v>
      </c>
      <c r="J12032" s="2" t="s">
        <v>26</v>
      </c>
      <c r="K12032" t="s">
        <v>50</v>
      </c>
      <c r="L12032" t="s">
        <v>22</v>
      </c>
      <c r="M12032">
        <v>1129.31</v>
      </c>
      <c r="N12032">
        <v>2020</v>
      </c>
      <c r="O12032">
        <v>7</v>
      </c>
    </row>
    <row r="12033" spans="1:15" x14ac:dyDescent="0.25">
      <c r="A12033" s="1">
        <v>44032</v>
      </c>
      <c r="B12033">
        <v>1000003803</v>
      </c>
      <c r="C12033" s="2" t="s">
        <v>94</v>
      </c>
      <c r="D12033">
        <v>1</v>
      </c>
      <c r="E12033">
        <v>698.94</v>
      </c>
      <c r="F12033" s="2" t="s">
        <v>46</v>
      </c>
      <c r="G12033" s="2" t="s">
        <v>74</v>
      </c>
      <c r="H12033" s="2" t="s">
        <v>30</v>
      </c>
      <c r="I12033" s="2" t="s">
        <v>31</v>
      </c>
      <c r="J12033" s="2" t="s">
        <v>36</v>
      </c>
      <c r="K12033" t="s">
        <v>52</v>
      </c>
      <c r="L12033" t="s">
        <v>22</v>
      </c>
      <c r="M12033">
        <v>698.94</v>
      </c>
      <c r="N12033">
        <v>2020</v>
      </c>
      <c r="O12033">
        <v>7</v>
      </c>
    </row>
    <row r="12034" spans="1:15" x14ac:dyDescent="0.25">
      <c r="A12034" s="1">
        <v>44032</v>
      </c>
      <c r="B12034">
        <v>1000003803</v>
      </c>
      <c r="C12034" s="2" t="s">
        <v>94</v>
      </c>
      <c r="D12034">
        <v>1</v>
      </c>
      <c r="E12034">
        <v>698.94</v>
      </c>
      <c r="F12034" s="2" t="s">
        <v>46</v>
      </c>
      <c r="G12034" s="2" t="s">
        <v>74</v>
      </c>
      <c r="H12034" s="2" t="s">
        <v>30</v>
      </c>
      <c r="I12034" s="2" t="s">
        <v>31</v>
      </c>
      <c r="J12034" s="2" t="s">
        <v>36</v>
      </c>
      <c r="K12034" t="s">
        <v>52</v>
      </c>
      <c r="L12034" t="s">
        <v>22</v>
      </c>
      <c r="M12034">
        <v>698.94</v>
      </c>
      <c r="N12034">
        <v>2020</v>
      </c>
      <c r="O12034">
        <v>7</v>
      </c>
    </row>
    <row r="12035" spans="1:15" x14ac:dyDescent="0.25">
      <c r="A12035" s="1">
        <v>44032</v>
      </c>
      <c r="B12035">
        <v>1000003926</v>
      </c>
      <c r="C12035" s="2" t="s">
        <v>75</v>
      </c>
      <c r="D12035">
        <v>1</v>
      </c>
      <c r="E12035">
        <v>982.32</v>
      </c>
      <c r="F12035" s="2" t="s">
        <v>16</v>
      </c>
      <c r="G12035" s="2" t="s">
        <v>76</v>
      </c>
      <c r="H12035" s="2" t="s">
        <v>47</v>
      </c>
      <c r="I12035" s="2" t="s">
        <v>48</v>
      </c>
      <c r="J12035" s="2" t="s">
        <v>26</v>
      </c>
      <c r="K12035" t="s">
        <v>50</v>
      </c>
      <c r="L12035" t="s">
        <v>28</v>
      </c>
      <c r="M12035">
        <v>982.32</v>
      </c>
      <c r="N12035">
        <v>2020</v>
      </c>
      <c r="O12035">
        <v>7</v>
      </c>
    </row>
    <row r="12036" spans="1:15" x14ac:dyDescent="0.25">
      <c r="A12036" s="1">
        <v>44032</v>
      </c>
      <c r="B12036">
        <v>1000003926</v>
      </c>
      <c r="C12036" s="2" t="s">
        <v>75</v>
      </c>
      <c r="D12036">
        <v>1</v>
      </c>
      <c r="E12036">
        <v>982.32</v>
      </c>
      <c r="F12036" s="2" t="s">
        <v>16</v>
      </c>
      <c r="G12036" s="2" t="s">
        <v>76</v>
      </c>
      <c r="H12036" s="2" t="s">
        <v>47</v>
      </c>
      <c r="I12036" s="2" t="s">
        <v>48</v>
      </c>
      <c r="J12036" s="2" t="s">
        <v>26</v>
      </c>
      <c r="K12036" t="s">
        <v>50</v>
      </c>
      <c r="L12036" t="s">
        <v>28</v>
      </c>
      <c r="M12036">
        <v>982.32</v>
      </c>
      <c r="N12036">
        <v>2020</v>
      </c>
      <c r="O12036">
        <v>7</v>
      </c>
    </row>
    <row r="12037" spans="1:15" x14ac:dyDescent="0.25">
      <c r="A12037" s="1">
        <v>44032</v>
      </c>
      <c r="B12037">
        <v>1000003926</v>
      </c>
      <c r="C12037" s="2" t="s">
        <v>23</v>
      </c>
      <c r="D12037">
        <v>1</v>
      </c>
      <c r="E12037">
        <v>16000.53</v>
      </c>
      <c r="F12037" s="2" t="s">
        <v>16</v>
      </c>
      <c r="G12037" s="2" t="s">
        <v>24</v>
      </c>
      <c r="H12037" s="2" t="s">
        <v>47</v>
      </c>
      <c r="I12037" s="2" t="s">
        <v>48</v>
      </c>
      <c r="J12037" s="2" t="s">
        <v>26</v>
      </c>
      <c r="K12037" t="s">
        <v>50</v>
      </c>
      <c r="L12037" t="s">
        <v>28</v>
      </c>
      <c r="M12037">
        <v>16000.53</v>
      </c>
      <c r="N12037">
        <v>2020</v>
      </c>
      <c r="O12037">
        <v>7</v>
      </c>
    </row>
    <row r="12038" spans="1:15" x14ac:dyDescent="0.25">
      <c r="A12038" s="1">
        <v>44032</v>
      </c>
      <c r="B12038">
        <v>1000003926</v>
      </c>
      <c r="C12038" s="2" t="s">
        <v>23</v>
      </c>
      <c r="D12038">
        <v>1</v>
      </c>
      <c r="E12038">
        <v>16000.53</v>
      </c>
      <c r="F12038" s="2" t="s">
        <v>16</v>
      </c>
      <c r="G12038" s="2" t="s">
        <v>24</v>
      </c>
      <c r="H12038" s="2" t="s">
        <v>47</v>
      </c>
      <c r="I12038" s="2" t="s">
        <v>48</v>
      </c>
      <c r="J12038" s="2" t="s">
        <v>26</v>
      </c>
      <c r="K12038" t="s">
        <v>50</v>
      </c>
      <c r="L12038" t="s">
        <v>28</v>
      </c>
      <c r="M12038">
        <v>16000.53</v>
      </c>
      <c r="N12038">
        <v>2020</v>
      </c>
      <c r="O12038">
        <v>7</v>
      </c>
    </row>
    <row r="12039" spans="1:15" x14ac:dyDescent="0.25">
      <c r="A12039" s="1">
        <v>44032</v>
      </c>
      <c r="B12039">
        <v>1000004170</v>
      </c>
      <c r="C12039" s="2" t="s">
        <v>73</v>
      </c>
      <c r="D12039">
        <v>1</v>
      </c>
      <c r="E12039">
        <v>2719.3</v>
      </c>
      <c r="F12039" s="2" t="s">
        <v>16</v>
      </c>
      <c r="G12039" s="2" t="s">
        <v>74</v>
      </c>
      <c r="H12039" s="2" t="s">
        <v>18</v>
      </c>
      <c r="I12039" s="2" t="s">
        <v>34</v>
      </c>
      <c r="J12039" s="2" t="s">
        <v>20</v>
      </c>
      <c r="K12039" t="s">
        <v>44</v>
      </c>
      <c r="L12039" t="s">
        <v>28</v>
      </c>
      <c r="M12039">
        <v>2719.3</v>
      </c>
      <c r="N12039">
        <v>2020</v>
      </c>
      <c r="O12039">
        <v>7</v>
      </c>
    </row>
    <row r="12040" spans="1:15" x14ac:dyDescent="0.25">
      <c r="A12040" s="1">
        <v>44032</v>
      </c>
      <c r="B12040">
        <v>1000004170</v>
      </c>
      <c r="C12040" s="2" t="s">
        <v>73</v>
      </c>
      <c r="D12040">
        <v>1</v>
      </c>
      <c r="E12040">
        <v>2719.3</v>
      </c>
      <c r="F12040" s="2" t="s">
        <v>16</v>
      </c>
      <c r="G12040" s="2" t="s">
        <v>74</v>
      </c>
      <c r="H12040" s="2" t="s">
        <v>18</v>
      </c>
      <c r="I12040" s="2" t="s">
        <v>34</v>
      </c>
      <c r="J12040" s="2" t="s">
        <v>20</v>
      </c>
      <c r="K12040" t="s">
        <v>44</v>
      </c>
      <c r="L12040" t="s">
        <v>28</v>
      </c>
      <c r="M12040">
        <v>2719.3</v>
      </c>
      <c r="N12040">
        <v>2020</v>
      </c>
      <c r="O12040">
        <v>7</v>
      </c>
    </row>
    <row r="12041" spans="1:15" x14ac:dyDescent="0.25">
      <c r="A12041" s="1">
        <v>44032</v>
      </c>
      <c r="B12041">
        <v>1000004256</v>
      </c>
      <c r="C12041" s="2" t="s">
        <v>73</v>
      </c>
      <c r="D12041">
        <v>1</v>
      </c>
      <c r="E12041">
        <v>6000.64</v>
      </c>
      <c r="F12041" s="2" t="s">
        <v>16</v>
      </c>
      <c r="G12041" s="2" t="s">
        <v>74</v>
      </c>
      <c r="H12041" s="2" t="s">
        <v>18</v>
      </c>
      <c r="I12041" s="2" t="s">
        <v>40</v>
      </c>
      <c r="J12041" s="2" t="s">
        <v>26</v>
      </c>
      <c r="K12041" t="s">
        <v>41</v>
      </c>
      <c r="L12041" t="s">
        <v>22</v>
      </c>
      <c r="M12041">
        <v>6000.64</v>
      </c>
      <c r="N12041">
        <v>2020</v>
      </c>
      <c r="O12041">
        <v>7</v>
      </c>
    </row>
    <row r="12042" spans="1:15" x14ac:dyDescent="0.25">
      <c r="A12042" s="1">
        <v>44032</v>
      </c>
      <c r="B12042">
        <v>1000004256</v>
      </c>
      <c r="C12042" s="2" t="s">
        <v>73</v>
      </c>
      <c r="D12042">
        <v>1</v>
      </c>
      <c r="E12042">
        <v>6000.64</v>
      </c>
      <c r="F12042" s="2" t="s">
        <v>16</v>
      </c>
      <c r="G12042" s="2" t="s">
        <v>74</v>
      </c>
      <c r="H12042" s="2" t="s">
        <v>18</v>
      </c>
      <c r="I12042" s="2" t="s">
        <v>40</v>
      </c>
      <c r="J12042" s="2" t="s">
        <v>26</v>
      </c>
      <c r="K12042" t="s">
        <v>41</v>
      </c>
      <c r="L12042" t="s">
        <v>22</v>
      </c>
      <c r="M12042">
        <v>6000.64</v>
      </c>
      <c r="N12042">
        <v>2020</v>
      </c>
      <c r="O12042">
        <v>7</v>
      </c>
    </row>
    <row r="12043" spans="1:15" x14ac:dyDescent="0.25">
      <c r="A12043" s="1">
        <v>44032</v>
      </c>
      <c r="B12043">
        <v>1000005022</v>
      </c>
      <c r="C12043" s="2" t="s">
        <v>15</v>
      </c>
      <c r="D12043">
        <v>3</v>
      </c>
      <c r="E12043">
        <v>50002.020000000004</v>
      </c>
      <c r="F12043" s="2" t="s">
        <v>16</v>
      </c>
      <c r="G12043" s="2" t="s">
        <v>17</v>
      </c>
      <c r="H12043" s="2" t="s">
        <v>18</v>
      </c>
      <c r="I12043" s="2" t="s">
        <v>34</v>
      </c>
      <c r="J12043" s="2" t="s">
        <v>36</v>
      </c>
      <c r="K12043" t="s">
        <v>70</v>
      </c>
      <c r="L12043" t="s">
        <v>28</v>
      </c>
      <c r="M12043">
        <v>16667.34</v>
      </c>
      <c r="N12043">
        <v>2020</v>
      </c>
      <c r="O12043">
        <v>7</v>
      </c>
    </row>
    <row r="12044" spans="1:15" x14ac:dyDescent="0.25">
      <c r="A12044" s="1">
        <v>44032</v>
      </c>
      <c r="B12044">
        <v>1000006859</v>
      </c>
      <c r="C12044" s="2" t="s">
        <v>15</v>
      </c>
      <c r="D12044">
        <v>1</v>
      </c>
      <c r="E12044">
        <v>982.28</v>
      </c>
      <c r="F12044" s="2" t="s">
        <v>16</v>
      </c>
      <c r="G12044" s="2" t="s">
        <v>17</v>
      </c>
      <c r="H12044" s="2" t="s">
        <v>18</v>
      </c>
      <c r="I12044" s="2" t="s">
        <v>61</v>
      </c>
      <c r="J12044" s="2" t="s">
        <v>26</v>
      </c>
      <c r="K12044" t="s">
        <v>62</v>
      </c>
      <c r="L12044" t="s">
        <v>22</v>
      </c>
      <c r="M12044">
        <v>982.28</v>
      </c>
      <c r="N12044">
        <v>2020</v>
      </c>
      <c r="O12044">
        <v>7</v>
      </c>
    </row>
    <row r="12045" spans="1:15" x14ac:dyDescent="0.25">
      <c r="A12045" s="1">
        <v>44032</v>
      </c>
      <c r="B12045">
        <v>1000006859</v>
      </c>
      <c r="C12045" s="2" t="s">
        <v>15</v>
      </c>
      <c r="D12045">
        <v>1</v>
      </c>
      <c r="E12045">
        <v>982.28</v>
      </c>
      <c r="F12045" s="2" t="s">
        <v>16</v>
      </c>
      <c r="G12045" s="2" t="s">
        <v>17</v>
      </c>
      <c r="H12045" s="2" t="s">
        <v>18</v>
      </c>
      <c r="I12045" s="2" t="s">
        <v>61</v>
      </c>
      <c r="J12045" s="2" t="s">
        <v>26</v>
      </c>
      <c r="K12045" t="s">
        <v>62</v>
      </c>
      <c r="L12045" t="s">
        <v>22</v>
      </c>
      <c r="M12045">
        <v>982.28</v>
      </c>
      <c r="N12045">
        <v>2020</v>
      </c>
      <c r="O12045">
        <v>7</v>
      </c>
    </row>
    <row r="12046" spans="1:15" x14ac:dyDescent="0.25">
      <c r="A12046" s="1">
        <v>44032</v>
      </c>
      <c r="B12046">
        <v>1000006869</v>
      </c>
      <c r="C12046" s="2" t="s">
        <v>15</v>
      </c>
      <c r="D12046">
        <v>1</v>
      </c>
      <c r="E12046">
        <v>9999.99</v>
      </c>
      <c r="F12046" s="2" t="s">
        <v>16</v>
      </c>
      <c r="G12046" s="2" t="s">
        <v>17</v>
      </c>
      <c r="H12046" s="2" t="s">
        <v>18</v>
      </c>
      <c r="I12046" s="2" t="s">
        <v>61</v>
      </c>
      <c r="J12046" s="2" t="s">
        <v>26</v>
      </c>
      <c r="K12046" t="s">
        <v>62</v>
      </c>
      <c r="L12046" t="s">
        <v>22</v>
      </c>
      <c r="M12046">
        <v>9999.99</v>
      </c>
      <c r="N12046">
        <v>2020</v>
      </c>
      <c r="O12046">
        <v>7</v>
      </c>
    </row>
    <row r="12047" spans="1:15" x14ac:dyDescent="0.25">
      <c r="A12047" s="1">
        <v>44032</v>
      </c>
      <c r="B12047">
        <v>1000006869</v>
      </c>
      <c r="C12047" s="2" t="s">
        <v>15</v>
      </c>
      <c r="D12047">
        <v>1</v>
      </c>
      <c r="E12047">
        <v>9999.99</v>
      </c>
      <c r="F12047" s="2" t="s">
        <v>16</v>
      </c>
      <c r="G12047" s="2" t="s">
        <v>17</v>
      </c>
      <c r="H12047" s="2" t="s">
        <v>18</v>
      </c>
      <c r="I12047" s="2" t="s">
        <v>61</v>
      </c>
      <c r="J12047" s="2" t="s">
        <v>26</v>
      </c>
      <c r="K12047" t="s">
        <v>62</v>
      </c>
      <c r="L12047" t="s">
        <v>22</v>
      </c>
      <c r="M12047">
        <v>9999.99</v>
      </c>
      <c r="N12047">
        <v>2020</v>
      </c>
      <c r="O12047">
        <v>7</v>
      </c>
    </row>
    <row r="12048" spans="1:15" x14ac:dyDescent="0.25">
      <c r="A12048" s="1">
        <v>44032</v>
      </c>
      <c r="B12048">
        <v>1000007320</v>
      </c>
      <c r="C12048" s="2" t="s">
        <v>94</v>
      </c>
      <c r="D12048">
        <v>1</v>
      </c>
      <c r="E12048">
        <v>9.33</v>
      </c>
      <c r="F12048" s="2" t="s">
        <v>46</v>
      </c>
      <c r="G12048" s="2" t="s">
        <v>74</v>
      </c>
      <c r="H12048" s="2" t="s">
        <v>18</v>
      </c>
      <c r="I12048" s="2" t="s">
        <v>34</v>
      </c>
      <c r="J12048" s="2" t="s">
        <v>26</v>
      </c>
      <c r="K12048" t="s">
        <v>35</v>
      </c>
      <c r="L12048" t="s">
        <v>22</v>
      </c>
      <c r="M12048">
        <v>9.33</v>
      </c>
      <c r="N12048">
        <v>2020</v>
      </c>
      <c r="O12048">
        <v>7</v>
      </c>
    </row>
    <row r="12049" spans="1:15" x14ac:dyDescent="0.25">
      <c r="A12049" s="1">
        <v>44032</v>
      </c>
      <c r="B12049">
        <v>1000007320</v>
      </c>
      <c r="C12049" s="2" t="s">
        <v>94</v>
      </c>
      <c r="D12049">
        <v>1</v>
      </c>
      <c r="E12049">
        <v>9.33</v>
      </c>
      <c r="F12049" s="2" t="s">
        <v>46</v>
      </c>
      <c r="G12049" s="2" t="s">
        <v>74</v>
      </c>
      <c r="H12049" s="2" t="s">
        <v>18</v>
      </c>
      <c r="I12049" s="2" t="s">
        <v>34</v>
      </c>
      <c r="J12049" s="2" t="s">
        <v>26</v>
      </c>
      <c r="K12049" t="s">
        <v>35</v>
      </c>
      <c r="L12049" t="s">
        <v>22</v>
      </c>
      <c r="M12049">
        <v>9.33</v>
      </c>
      <c r="N12049">
        <v>2020</v>
      </c>
      <c r="O12049">
        <v>7</v>
      </c>
    </row>
    <row r="12050" spans="1:15" x14ac:dyDescent="0.25">
      <c r="A12050" s="1">
        <v>44032</v>
      </c>
      <c r="B12050">
        <v>1000007320</v>
      </c>
      <c r="C12050" s="2" t="s">
        <v>23</v>
      </c>
      <c r="D12050">
        <v>1</v>
      </c>
      <c r="E12050">
        <v>11000.56</v>
      </c>
      <c r="F12050" s="2" t="s">
        <v>16</v>
      </c>
      <c r="G12050" s="2" t="s">
        <v>24</v>
      </c>
      <c r="H12050" s="2" t="s">
        <v>18</v>
      </c>
      <c r="I12050" s="2" t="s">
        <v>34</v>
      </c>
      <c r="J12050" s="2" t="s">
        <v>26</v>
      </c>
      <c r="K12050" t="s">
        <v>35</v>
      </c>
      <c r="L12050" t="s">
        <v>22</v>
      </c>
      <c r="M12050">
        <v>11000.56</v>
      </c>
      <c r="N12050">
        <v>2020</v>
      </c>
      <c r="O12050">
        <v>7</v>
      </c>
    </row>
    <row r="12051" spans="1:15" x14ac:dyDescent="0.25">
      <c r="A12051" s="1">
        <v>44032</v>
      </c>
      <c r="B12051">
        <v>1000007320</v>
      </c>
      <c r="C12051" s="2" t="s">
        <v>23</v>
      </c>
      <c r="D12051">
        <v>1</v>
      </c>
      <c r="E12051">
        <v>11000.56</v>
      </c>
      <c r="F12051" s="2" t="s">
        <v>16</v>
      </c>
      <c r="G12051" s="2" t="s">
        <v>24</v>
      </c>
      <c r="H12051" s="2" t="s">
        <v>18</v>
      </c>
      <c r="I12051" s="2" t="s">
        <v>34</v>
      </c>
      <c r="J12051" s="2" t="s">
        <v>26</v>
      </c>
      <c r="K12051" t="s">
        <v>35</v>
      </c>
      <c r="L12051" t="s">
        <v>22</v>
      </c>
      <c r="M12051">
        <v>11000.56</v>
      </c>
      <c r="N12051">
        <v>2020</v>
      </c>
      <c r="O12051">
        <v>7</v>
      </c>
    </row>
    <row r="12052" spans="1:15" x14ac:dyDescent="0.25">
      <c r="A12052" s="1">
        <v>44032</v>
      </c>
      <c r="B12052">
        <v>1000008239</v>
      </c>
      <c r="C12052" s="2" t="s">
        <v>15</v>
      </c>
      <c r="D12052">
        <v>4</v>
      </c>
      <c r="E12052">
        <v>40743.89</v>
      </c>
      <c r="F12052" s="2" t="s">
        <v>16</v>
      </c>
      <c r="G12052" s="2" t="s">
        <v>17</v>
      </c>
      <c r="H12052" s="2" t="s">
        <v>18</v>
      </c>
      <c r="I12052" s="2" t="s">
        <v>61</v>
      </c>
      <c r="J12052" s="2" t="s">
        <v>26</v>
      </c>
      <c r="K12052" t="s">
        <v>62</v>
      </c>
      <c r="L12052" t="s">
        <v>28</v>
      </c>
      <c r="M12052">
        <v>10185.969999999999</v>
      </c>
      <c r="N12052">
        <v>2020</v>
      </c>
      <c r="O12052">
        <v>7</v>
      </c>
    </row>
    <row r="12053" spans="1:15" x14ac:dyDescent="0.25">
      <c r="A12053" s="1">
        <v>44032</v>
      </c>
      <c r="B12053">
        <v>1000008239</v>
      </c>
      <c r="C12053" s="2" t="s">
        <v>15</v>
      </c>
      <c r="D12053">
        <v>4</v>
      </c>
      <c r="E12053">
        <v>40743.89</v>
      </c>
      <c r="F12053" s="2" t="s">
        <v>16</v>
      </c>
      <c r="G12053" s="2" t="s">
        <v>17</v>
      </c>
      <c r="H12053" s="2" t="s">
        <v>18</v>
      </c>
      <c r="I12053" s="2" t="s">
        <v>61</v>
      </c>
      <c r="J12053" s="2" t="s">
        <v>26</v>
      </c>
      <c r="K12053" t="s">
        <v>62</v>
      </c>
      <c r="L12053" t="s">
        <v>28</v>
      </c>
      <c r="M12053">
        <v>10185.969999999999</v>
      </c>
      <c r="N12053">
        <v>2020</v>
      </c>
      <c r="O12053">
        <v>7</v>
      </c>
    </row>
    <row r="12054" spans="1:15" x14ac:dyDescent="0.25">
      <c r="A12054" s="1">
        <v>44032</v>
      </c>
      <c r="B12054">
        <v>1000008542</v>
      </c>
      <c r="C12054" s="2" t="s">
        <v>15</v>
      </c>
      <c r="D12054">
        <v>3</v>
      </c>
      <c r="E12054">
        <v>11001.740000000002</v>
      </c>
      <c r="F12054" s="2" t="s">
        <v>16</v>
      </c>
      <c r="G12054" s="2" t="s">
        <v>17</v>
      </c>
      <c r="H12054" s="2" t="s">
        <v>18</v>
      </c>
      <c r="I12054" s="2" t="s">
        <v>40</v>
      </c>
      <c r="J12054" s="2" t="s">
        <v>26</v>
      </c>
      <c r="K12054" t="s">
        <v>41</v>
      </c>
      <c r="L12054" t="s">
        <v>22</v>
      </c>
      <c r="M12054">
        <v>3667.25</v>
      </c>
      <c r="N12054">
        <v>2020</v>
      </c>
      <c r="O12054">
        <v>7</v>
      </c>
    </row>
    <row r="12055" spans="1:15" x14ac:dyDescent="0.25">
      <c r="A12055" s="1">
        <v>44032</v>
      </c>
      <c r="B12055">
        <v>1000008542</v>
      </c>
      <c r="C12055" s="2" t="s">
        <v>15</v>
      </c>
      <c r="D12055">
        <v>3</v>
      </c>
      <c r="E12055">
        <v>11001.740000000002</v>
      </c>
      <c r="F12055" s="2" t="s">
        <v>16</v>
      </c>
      <c r="G12055" s="2" t="s">
        <v>17</v>
      </c>
      <c r="H12055" s="2" t="s">
        <v>18</v>
      </c>
      <c r="I12055" s="2" t="s">
        <v>40</v>
      </c>
      <c r="J12055" s="2" t="s">
        <v>26</v>
      </c>
      <c r="K12055" t="s">
        <v>41</v>
      </c>
      <c r="L12055" t="s">
        <v>22</v>
      </c>
      <c r="M12055">
        <v>3667.25</v>
      </c>
      <c r="N12055">
        <v>2020</v>
      </c>
      <c r="O12055">
        <v>7</v>
      </c>
    </row>
    <row r="12056" spans="1:15" x14ac:dyDescent="0.25">
      <c r="A12056" s="1">
        <v>44032</v>
      </c>
      <c r="B12056">
        <v>1000008542</v>
      </c>
      <c r="C12056" s="2" t="s">
        <v>42</v>
      </c>
      <c r="D12056">
        <v>1</v>
      </c>
      <c r="E12056">
        <v>5000.42</v>
      </c>
      <c r="F12056" s="2" t="s">
        <v>16</v>
      </c>
      <c r="G12056" s="2" t="s">
        <v>43</v>
      </c>
      <c r="H12056" s="2" t="s">
        <v>18</v>
      </c>
      <c r="I12056" s="2" t="s">
        <v>40</v>
      </c>
      <c r="J12056" s="2" t="s">
        <v>26</v>
      </c>
      <c r="K12056" t="s">
        <v>41</v>
      </c>
      <c r="L12056" t="s">
        <v>22</v>
      </c>
      <c r="M12056">
        <v>5000.42</v>
      </c>
      <c r="N12056">
        <v>2020</v>
      </c>
      <c r="O12056">
        <v>7</v>
      </c>
    </row>
    <row r="12057" spans="1:15" x14ac:dyDescent="0.25">
      <c r="A12057" s="1">
        <v>44032</v>
      </c>
      <c r="B12057">
        <v>1000008542</v>
      </c>
      <c r="C12057" s="2" t="s">
        <v>42</v>
      </c>
      <c r="D12057">
        <v>1</v>
      </c>
      <c r="E12057">
        <v>5000.42</v>
      </c>
      <c r="F12057" s="2" t="s">
        <v>16</v>
      </c>
      <c r="G12057" s="2" t="s">
        <v>43</v>
      </c>
      <c r="H12057" s="2" t="s">
        <v>18</v>
      </c>
      <c r="I12057" s="2" t="s">
        <v>40</v>
      </c>
      <c r="J12057" s="2" t="s">
        <v>26</v>
      </c>
      <c r="K12057" t="s">
        <v>41</v>
      </c>
      <c r="L12057" t="s">
        <v>22</v>
      </c>
      <c r="M12057">
        <v>5000.42</v>
      </c>
      <c r="N12057">
        <v>2020</v>
      </c>
      <c r="O12057">
        <v>7</v>
      </c>
    </row>
    <row r="12058" spans="1:15" x14ac:dyDescent="0.25">
      <c r="A12058" s="1">
        <v>44032</v>
      </c>
      <c r="B12058">
        <v>1000008957</v>
      </c>
      <c r="C12058" s="2" t="s">
        <v>94</v>
      </c>
      <c r="D12058">
        <v>1</v>
      </c>
      <c r="E12058">
        <v>9.58</v>
      </c>
      <c r="F12058" s="2" t="s">
        <v>46</v>
      </c>
      <c r="G12058" s="2" t="s">
        <v>74</v>
      </c>
      <c r="H12058" s="2" t="s">
        <v>18</v>
      </c>
      <c r="I12058" s="2" t="s">
        <v>34</v>
      </c>
      <c r="J12058" s="2" t="s">
        <v>20</v>
      </c>
      <c r="K12058" t="s">
        <v>44</v>
      </c>
      <c r="L12058" t="s">
        <v>22</v>
      </c>
      <c r="M12058">
        <v>9.58</v>
      </c>
      <c r="N12058">
        <v>2020</v>
      </c>
      <c r="O12058">
        <v>7</v>
      </c>
    </row>
    <row r="12059" spans="1:15" x14ac:dyDescent="0.25">
      <c r="A12059" s="1">
        <v>44032</v>
      </c>
      <c r="B12059">
        <v>1000008957</v>
      </c>
      <c r="C12059" s="2" t="s">
        <v>94</v>
      </c>
      <c r="D12059">
        <v>1</v>
      </c>
      <c r="E12059">
        <v>9.58</v>
      </c>
      <c r="F12059" s="2" t="s">
        <v>46</v>
      </c>
      <c r="G12059" s="2" t="s">
        <v>74</v>
      </c>
      <c r="H12059" s="2" t="s">
        <v>18</v>
      </c>
      <c r="I12059" s="2" t="s">
        <v>34</v>
      </c>
      <c r="J12059" s="2" t="s">
        <v>20</v>
      </c>
      <c r="K12059" t="s">
        <v>44</v>
      </c>
      <c r="L12059" t="s">
        <v>22</v>
      </c>
      <c r="M12059">
        <v>9.58</v>
      </c>
      <c r="N12059">
        <v>2020</v>
      </c>
      <c r="O12059">
        <v>7</v>
      </c>
    </row>
    <row r="12060" spans="1:15" x14ac:dyDescent="0.25">
      <c r="A12060" s="1">
        <v>44032</v>
      </c>
      <c r="B12060">
        <v>1000008957</v>
      </c>
      <c r="C12060" s="2" t="s">
        <v>15</v>
      </c>
      <c r="D12060">
        <v>1</v>
      </c>
      <c r="E12060">
        <v>7500.38</v>
      </c>
      <c r="F12060" s="2" t="s">
        <v>16</v>
      </c>
      <c r="G12060" s="2" t="s">
        <v>17</v>
      </c>
      <c r="H12060" s="2" t="s">
        <v>18</v>
      </c>
      <c r="I12060" s="2" t="s">
        <v>34</v>
      </c>
      <c r="J12060" s="2" t="s">
        <v>20</v>
      </c>
      <c r="K12060" t="s">
        <v>44</v>
      </c>
      <c r="L12060" t="s">
        <v>22</v>
      </c>
      <c r="M12060">
        <v>7500.38</v>
      </c>
      <c r="N12060">
        <v>2020</v>
      </c>
      <c r="O12060">
        <v>7</v>
      </c>
    </row>
    <row r="12061" spans="1:15" x14ac:dyDescent="0.25">
      <c r="A12061" s="1">
        <v>44032</v>
      </c>
      <c r="B12061">
        <v>1000008957</v>
      </c>
      <c r="C12061" s="2" t="s">
        <v>15</v>
      </c>
      <c r="D12061">
        <v>1</v>
      </c>
      <c r="E12061">
        <v>7500.38</v>
      </c>
      <c r="F12061" s="2" t="s">
        <v>16</v>
      </c>
      <c r="G12061" s="2" t="s">
        <v>17</v>
      </c>
      <c r="H12061" s="2" t="s">
        <v>18</v>
      </c>
      <c r="I12061" s="2" t="s">
        <v>34</v>
      </c>
      <c r="J12061" s="2" t="s">
        <v>20</v>
      </c>
      <c r="K12061" t="s">
        <v>44</v>
      </c>
      <c r="L12061" t="s">
        <v>22</v>
      </c>
      <c r="M12061">
        <v>7500.38</v>
      </c>
      <c r="N12061">
        <v>2020</v>
      </c>
      <c r="O12061">
        <v>7</v>
      </c>
    </row>
    <row r="12062" spans="1:15" x14ac:dyDescent="0.25">
      <c r="A12062" s="1">
        <v>44032</v>
      </c>
      <c r="B12062">
        <v>1000009288</v>
      </c>
      <c r="C12062" s="2" t="s">
        <v>94</v>
      </c>
      <c r="D12062">
        <v>1</v>
      </c>
      <c r="E12062">
        <v>9.64</v>
      </c>
      <c r="F12062" s="2" t="s">
        <v>46</v>
      </c>
      <c r="G12062" s="2" t="s">
        <v>74</v>
      </c>
      <c r="H12062" s="2" t="s">
        <v>18</v>
      </c>
      <c r="I12062" s="2" t="s">
        <v>25</v>
      </c>
      <c r="J12062" s="2" t="s">
        <v>20</v>
      </c>
      <c r="K12062" t="s">
        <v>51</v>
      </c>
      <c r="L12062" t="s">
        <v>22</v>
      </c>
      <c r="M12062">
        <v>9.64</v>
      </c>
      <c r="N12062">
        <v>2020</v>
      </c>
      <c r="O12062">
        <v>7</v>
      </c>
    </row>
    <row r="12063" spans="1:15" x14ac:dyDescent="0.25">
      <c r="A12063" s="1">
        <v>44032</v>
      </c>
      <c r="B12063">
        <v>1000009288</v>
      </c>
      <c r="C12063" s="2" t="s">
        <v>94</v>
      </c>
      <c r="D12063">
        <v>1</v>
      </c>
      <c r="E12063">
        <v>9.64</v>
      </c>
      <c r="F12063" s="2" t="s">
        <v>46</v>
      </c>
      <c r="G12063" s="2" t="s">
        <v>74</v>
      </c>
      <c r="H12063" s="2" t="s">
        <v>18</v>
      </c>
      <c r="I12063" s="2" t="s">
        <v>25</v>
      </c>
      <c r="J12063" s="2" t="s">
        <v>20</v>
      </c>
      <c r="K12063" t="s">
        <v>51</v>
      </c>
      <c r="L12063" t="s">
        <v>22</v>
      </c>
      <c r="M12063">
        <v>9.64</v>
      </c>
      <c r="N12063">
        <v>2020</v>
      </c>
      <c r="O12063">
        <v>7</v>
      </c>
    </row>
    <row r="12064" spans="1:15" x14ac:dyDescent="0.25">
      <c r="A12064" s="1">
        <v>44032</v>
      </c>
      <c r="B12064">
        <v>1000009288</v>
      </c>
      <c r="C12064" s="2" t="s">
        <v>15</v>
      </c>
      <c r="D12064">
        <v>3</v>
      </c>
      <c r="E12064">
        <v>27001.14</v>
      </c>
      <c r="F12064" s="2" t="s">
        <v>16</v>
      </c>
      <c r="G12064" s="2" t="s">
        <v>17</v>
      </c>
      <c r="H12064" s="2" t="s">
        <v>18</v>
      </c>
      <c r="I12064" s="2" t="s">
        <v>25</v>
      </c>
      <c r="J12064" s="2" t="s">
        <v>20</v>
      </c>
      <c r="K12064" t="s">
        <v>51</v>
      </c>
      <c r="L12064" t="s">
        <v>22</v>
      </c>
      <c r="M12064">
        <v>9000.3799999999992</v>
      </c>
      <c r="N12064">
        <v>2020</v>
      </c>
      <c r="O12064">
        <v>7</v>
      </c>
    </row>
    <row r="12065" spans="1:15" x14ac:dyDescent="0.25">
      <c r="A12065" s="1">
        <v>44032</v>
      </c>
      <c r="B12065">
        <v>1000009288</v>
      </c>
      <c r="C12065" s="2" t="s">
        <v>15</v>
      </c>
      <c r="D12065">
        <v>3</v>
      </c>
      <c r="E12065">
        <v>27001.14</v>
      </c>
      <c r="F12065" s="2" t="s">
        <v>16</v>
      </c>
      <c r="G12065" s="2" t="s">
        <v>17</v>
      </c>
      <c r="H12065" s="2" t="s">
        <v>18</v>
      </c>
      <c r="I12065" s="2" t="s">
        <v>25</v>
      </c>
      <c r="J12065" s="2" t="s">
        <v>20</v>
      </c>
      <c r="K12065" t="s">
        <v>51</v>
      </c>
      <c r="L12065" t="s">
        <v>22</v>
      </c>
      <c r="M12065">
        <v>9000.3799999999992</v>
      </c>
      <c r="N12065">
        <v>2020</v>
      </c>
      <c r="O12065">
        <v>7</v>
      </c>
    </row>
    <row r="12066" spans="1:15" x14ac:dyDescent="0.25">
      <c r="A12066" s="1">
        <v>44032</v>
      </c>
      <c r="B12066">
        <v>1000010814</v>
      </c>
      <c r="C12066" s="2" t="s">
        <v>75</v>
      </c>
      <c r="D12066">
        <v>1</v>
      </c>
      <c r="E12066">
        <v>1000.73</v>
      </c>
      <c r="F12066" s="2" t="s">
        <v>16</v>
      </c>
      <c r="G12066" s="2" t="s">
        <v>76</v>
      </c>
      <c r="H12066" s="2" t="s">
        <v>18</v>
      </c>
      <c r="I12066" s="2" t="s">
        <v>61</v>
      </c>
      <c r="J12066" s="2" t="s">
        <v>32</v>
      </c>
      <c r="K12066" t="s">
        <v>63</v>
      </c>
      <c r="L12066" t="s">
        <v>22</v>
      </c>
      <c r="M12066">
        <v>1000.73</v>
      </c>
      <c r="N12066">
        <v>2020</v>
      </c>
      <c r="O12066">
        <v>7</v>
      </c>
    </row>
    <row r="12067" spans="1:15" x14ac:dyDescent="0.25">
      <c r="A12067" s="1">
        <v>44032</v>
      </c>
      <c r="B12067">
        <v>1000010814</v>
      </c>
      <c r="C12067" s="2" t="s">
        <v>75</v>
      </c>
      <c r="D12067">
        <v>1</v>
      </c>
      <c r="E12067">
        <v>1000.73</v>
      </c>
      <c r="F12067" s="2" t="s">
        <v>16</v>
      </c>
      <c r="G12067" s="2" t="s">
        <v>76</v>
      </c>
      <c r="H12067" s="2" t="s">
        <v>18</v>
      </c>
      <c r="I12067" s="2" t="s">
        <v>61</v>
      </c>
      <c r="J12067" s="2" t="s">
        <v>32</v>
      </c>
      <c r="K12067" t="s">
        <v>63</v>
      </c>
      <c r="L12067" t="s">
        <v>22</v>
      </c>
      <c r="M12067">
        <v>1000.73</v>
      </c>
      <c r="N12067">
        <v>2020</v>
      </c>
      <c r="O12067">
        <v>7</v>
      </c>
    </row>
    <row r="12068" spans="1:15" x14ac:dyDescent="0.25">
      <c r="A12068" s="1">
        <v>44032</v>
      </c>
      <c r="B12068">
        <v>1000010814</v>
      </c>
      <c r="C12068" s="2" t="s">
        <v>23</v>
      </c>
      <c r="D12068">
        <v>1</v>
      </c>
      <c r="E12068">
        <v>12000.45</v>
      </c>
      <c r="F12068" s="2" t="s">
        <v>16</v>
      </c>
      <c r="G12068" s="2" t="s">
        <v>24</v>
      </c>
      <c r="H12068" s="2" t="s">
        <v>18</v>
      </c>
      <c r="I12068" s="2" t="s">
        <v>61</v>
      </c>
      <c r="J12068" s="2" t="s">
        <v>32</v>
      </c>
      <c r="K12068" t="s">
        <v>63</v>
      </c>
      <c r="L12068" t="s">
        <v>22</v>
      </c>
      <c r="M12068">
        <v>12000.45</v>
      </c>
      <c r="N12068">
        <v>2020</v>
      </c>
      <c r="O12068">
        <v>7</v>
      </c>
    </row>
    <row r="12069" spans="1:15" x14ac:dyDescent="0.25">
      <c r="A12069" s="1">
        <v>44032</v>
      </c>
      <c r="B12069">
        <v>1000010814</v>
      </c>
      <c r="C12069" s="2" t="s">
        <v>23</v>
      </c>
      <c r="D12069">
        <v>1</v>
      </c>
      <c r="E12069">
        <v>12000.45</v>
      </c>
      <c r="F12069" s="2" t="s">
        <v>16</v>
      </c>
      <c r="G12069" s="2" t="s">
        <v>24</v>
      </c>
      <c r="H12069" s="2" t="s">
        <v>18</v>
      </c>
      <c r="I12069" s="2" t="s">
        <v>61</v>
      </c>
      <c r="J12069" s="2" t="s">
        <v>32</v>
      </c>
      <c r="K12069" t="s">
        <v>63</v>
      </c>
      <c r="L12069" t="s">
        <v>22</v>
      </c>
      <c r="M12069">
        <v>12000.45</v>
      </c>
      <c r="N12069">
        <v>2020</v>
      </c>
      <c r="O12069">
        <v>7</v>
      </c>
    </row>
    <row r="12070" spans="1:15" x14ac:dyDescent="0.25">
      <c r="A12070" s="1">
        <v>44032</v>
      </c>
      <c r="B12070">
        <v>1000010814</v>
      </c>
      <c r="C12070" s="2" t="s">
        <v>15</v>
      </c>
      <c r="D12070">
        <v>2</v>
      </c>
      <c r="E12070">
        <v>27491.53</v>
      </c>
      <c r="F12070" s="2" t="s">
        <v>16</v>
      </c>
      <c r="G12070" s="2" t="s">
        <v>17</v>
      </c>
      <c r="H12070" s="2" t="s">
        <v>18</v>
      </c>
      <c r="I12070" s="2" t="s">
        <v>61</v>
      </c>
      <c r="J12070" s="2" t="s">
        <v>32</v>
      </c>
      <c r="K12070" t="s">
        <v>63</v>
      </c>
      <c r="L12070" t="s">
        <v>22</v>
      </c>
      <c r="M12070">
        <v>13745.76</v>
      </c>
      <c r="N12070">
        <v>2020</v>
      </c>
      <c r="O12070">
        <v>7</v>
      </c>
    </row>
    <row r="12071" spans="1:15" x14ac:dyDescent="0.25">
      <c r="A12071" s="1">
        <v>44032</v>
      </c>
      <c r="B12071">
        <v>1000010814</v>
      </c>
      <c r="C12071" s="2" t="s">
        <v>15</v>
      </c>
      <c r="D12071">
        <v>2</v>
      </c>
      <c r="E12071">
        <v>27491.53</v>
      </c>
      <c r="F12071" s="2" t="s">
        <v>16</v>
      </c>
      <c r="G12071" s="2" t="s">
        <v>17</v>
      </c>
      <c r="H12071" s="2" t="s">
        <v>18</v>
      </c>
      <c r="I12071" s="2" t="s">
        <v>61</v>
      </c>
      <c r="J12071" s="2" t="s">
        <v>32</v>
      </c>
      <c r="K12071" t="s">
        <v>63</v>
      </c>
      <c r="L12071" t="s">
        <v>22</v>
      </c>
      <c r="M12071">
        <v>13745.76</v>
      </c>
      <c r="N12071">
        <v>2020</v>
      </c>
      <c r="O12071">
        <v>7</v>
      </c>
    </row>
    <row r="12072" spans="1:15" x14ac:dyDescent="0.25">
      <c r="A12072" s="1">
        <v>44032</v>
      </c>
      <c r="B12072">
        <v>1000011697</v>
      </c>
      <c r="C12072" s="2" t="s">
        <v>23</v>
      </c>
      <c r="D12072">
        <v>2</v>
      </c>
      <c r="E12072">
        <v>13500.01</v>
      </c>
      <c r="F12072" s="2" t="s">
        <v>16</v>
      </c>
      <c r="G12072" s="2" t="s">
        <v>24</v>
      </c>
      <c r="H12072" s="2" t="s">
        <v>18</v>
      </c>
      <c r="I12072" s="2" t="s">
        <v>34</v>
      </c>
      <c r="J12072" s="2" t="s">
        <v>20</v>
      </c>
      <c r="K12072" t="s">
        <v>44</v>
      </c>
      <c r="L12072" t="s">
        <v>22</v>
      </c>
      <c r="M12072">
        <v>6750</v>
      </c>
      <c r="N12072">
        <v>2020</v>
      </c>
      <c r="O12072">
        <v>7</v>
      </c>
    </row>
    <row r="12073" spans="1:15" x14ac:dyDescent="0.25">
      <c r="A12073" s="1">
        <v>44032</v>
      </c>
      <c r="B12073">
        <v>1000011697</v>
      </c>
      <c r="C12073" s="2" t="s">
        <v>23</v>
      </c>
      <c r="D12073">
        <v>2</v>
      </c>
      <c r="E12073">
        <v>13500.01</v>
      </c>
      <c r="F12073" s="2" t="s">
        <v>16</v>
      </c>
      <c r="G12073" s="2" t="s">
        <v>24</v>
      </c>
      <c r="H12073" s="2" t="s">
        <v>18</v>
      </c>
      <c r="I12073" s="2" t="s">
        <v>34</v>
      </c>
      <c r="J12073" s="2" t="s">
        <v>20</v>
      </c>
      <c r="K12073" t="s">
        <v>44</v>
      </c>
      <c r="L12073" t="s">
        <v>22</v>
      </c>
      <c r="M12073">
        <v>6750</v>
      </c>
      <c r="N12073">
        <v>2020</v>
      </c>
      <c r="O12073">
        <v>7</v>
      </c>
    </row>
    <row r="12074" spans="1:15" x14ac:dyDescent="0.25">
      <c r="A12074" s="1">
        <v>44032</v>
      </c>
      <c r="B12074">
        <v>1000011697</v>
      </c>
      <c r="C12074" s="2" t="s">
        <v>15</v>
      </c>
      <c r="D12074">
        <v>1</v>
      </c>
      <c r="E12074">
        <v>500.48</v>
      </c>
      <c r="F12074" s="2" t="s">
        <v>16</v>
      </c>
      <c r="G12074" s="2" t="s">
        <v>17</v>
      </c>
      <c r="H12074" s="2" t="s">
        <v>18</v>
      </c>
      <c r="I12074" s="2" t="s">
        <v>34</v>
      </c>
      <c r="J12074" s="2" t="s">
        <v>20</v>
      </c>
      <c r="K12074" t="s">
        <v>44</v>
      </c>
      <c r="L12074" t="s">
        <v>22</v>
      </c>
      <c r="M12074">
        <v>500.48</v>
      </c>
      <c r="N12074">
        <v>2020</v>
      </c>
      <c r="O12074">
        <v>7</v>
      </c>
    </row>
    <row r="12075" spans="1:15" x14ac:dyDescent="0.25">
      <c r="A12075" s="1">
        <v>44032</v>
      </c>
      <c r="B12075">
        <v>1000011697</v>
      </c>
      <c r="C12075" s="2" t="s">
        <v>15</v>
      </c>
      <c r="D12075">
        <v>1</v>
      </c>
      <c r="E12075">
        <v>500.48</v>
      </c>
      <c r="F12075" s="2" t="s">
        <v>16</v>
      </c>
      <c r="G12075" s="2" t="s">
        <v>17</v>
      </c>
      <c r="H12075" s="2" t="s">
        <v>18</v>
      </c>
      <c r="I12075" s="2" t="s">
        <v>34</v>
      </c>
      <c r="J12075" s="2" t="s">
        <v>20</v>
      </c>
      <c r="K12075" t="s">
        <v>44</v>
      </c>
      <c r="L12075" t="s">
        <v>22</v>
      </c>
      <c r="M12075">
        <v>500.48</v>
      </c>
      <c r="N12075">
        <v>2020</v>
      </c>
      <c r="O12075">
        <v>7</v>
      </c>
    </row>
    <row r="12076" spans="1:15" x14ac:dyDescent="0.25">
      <c r="A12076" s="1">
        <v>44032</v>
      </c>
      <c r="B12076">
        <v>1000011697</v>
      </c>
      <c r="C12076" s="2" t="s">
        <v>42</v>
      </c>
      <c r="D12076">
        <v>1</v>
      </c>
      <c r="E12076">
        <v>10000.64</v>
      </c>
      <c r="F12076" s="2" t="s">
        <v>16</v>
      </c>
      <c r="G12076" s="2" t="s">
        <v>43</v>
      </c>
      <c r="H12076" s="2" t="s">
        <v>18</v>
      </c>
      <c r="I12076" s="2" t="s">
        <v>34</v>
      </c>
      <c r="J12076" s="2" t="s">
        <v>20</v>
      </c>
      <c r="K12076" t="s">
        <v>44</v>
      </c>
      <c r="L12076" t="s">
        <v>22</v>
      </c>
      <c r="M12076">
        <v>10000.64</v>
      </c>
      <c r="N12076">
        <v>2020</v>
      </c>
      <c r="O12076">
        <v>7</v>
      </c>
    </row>
    <row r="12077" spans="1:15" x14ac:dyDescent="0.25">
      <c r="A12077" s="1">
        <v>44032</v>
      </c>
      <c r="B12077">
        <v>1000011697</v>
      </c>
      <c r="C12077" s="2" t="s">
        <v>42</v>
      </c>
      <c r="D12077">
        <v>1</v>
      </c>
      <c r="E12077">
        <v>10000.64</v>
      </c>
      <c r="F12077" s="2" t="s">
        <v>16</v>
      </c>
      <c r="G12077" s="2" t="s">
        <v>43</v>
      </c>
      <c r="H12077" s="2" t="s">
        <v>18</v>
      </c>
      <c r="I12077" s="2" t="s">
        <v>34</v>
      </c>
      <c r="J12077" s="2" t="s">
        <v>20</v>
      </c>
      <c r="K12077" t="s">
        <v>44</v>
      </c>
      <c r="L12077" t="s">
        <v>22</v>
      </c>
      <c r="M12077">
        <v>10000.64</v>
      </c>
      <c r="N12077">
        <v>2020</v>
      </c>
      <c r="O12077">
        <v>7</v>
      </c>
    </row>
    <row r="12078" spans="1:15" x14ac:dyDescent="0.25">
      <c r="A12078" s="1">
        <v>44032</v>
      </c>
      <c r="B12078">
        <v>1000011828</v>
      </c>
      <c r="C12078" s="2" t="s">
        <v>15</v>
      </c>
      <c r="D12078">
        <v>1</v>
      </c>
      <c r="E12078">
        <v>2000.57</v>
      </c>
      <c r="F12078" s="2" t="s">
        <v>16</v>
      </c>
      <c r="G12078" s="2" t="s">
        <v>17</v>
      </c>
      <c r="H12078" s="2" t="s">
        <v>18</v>
      </c>
      <c r="I12078" s="2" t="s">
        <v>19</v>
      </c>
      <c r="J12078" s="2" t="s">
        <v>20</v>
      </c>
      <c r="K12078" t="s">
        <v>21</v>
      </c>
      <c r="L12078" t="s">
        <v>22</v>
      </c>
      <c r="M12078">
        <v>2000.57</v>
      </c>
      <c r="N12078">
        <v>2020</v>
      </c>
      <c r="O12078">
        <v>7</v>
      </c>
    </row>
    <row r="12079" spans="1:15" x14ac:dyDescent="0.25">
      <c r="A12079" s="1">
        <v>44032</v>
      </c>
      <c r="B12079">
        <v>1000011828</v>
      </c>
      <c r="C12079" s="2" t="s">
        <v>15</v>
      </c>
      <c r="D12079">
        <v>1</v>
      </c>
      <c r="E12079">
        <v>2000.57</v>
      </c>
      <c r="F12079" s="2" t="s">
        <v>16</v>
      </c>
      <c r="G12079" s="2" t="s">
        <v>17</v>
      </c>
      <c r="H12079" s="2" t="s">
        <v>18</v>
      </c>
      <c r="I12079" s="2" t="s">
        <v>19</v>
      </c>
      <c r="J12079" s="2" t="s">
        <v>20</v>
      </c>
      <c r="K12079" t="s">
        <v>21</v>
      </c>
      <c r="L12079" t="s">
        <v>22</v>
      </c>
      <c r="M12079">
        <v>2000.57</v>
      </c>
      <c r="N12079">
        <v>2020</v>
      </c>
      <c r="O12079">
        <v>7</v>
      </c>
    </row>
    <row r="12080" spans="1:15" x14ac:dyDescent="0.25">
      <c r="A12080" s="1">
        <v>44032</v>
      </c>
      <c r="B12080">
        <v>1000012096</v>
      </c>
      <c r="C12080" s="2" t="s">
        <v>23</v>
      </c>
      <c r="D12080">
        <v>3</v>
      </c>
      <c r="E12080">
        <v>26001.4</v>
      </c>
      <c r="F12080" s="2" t="s">
        <v>16</v>
      </c>
      <c r="G12080" s="2" t="s">
        <v>24</v>
      </c>
      <c r="H12080" s="2" t="s">
        <v>18</v>
      </c>
      <c r="I12080" s="2" t="s">
        <v>19</v>
      </c>
      <c r="J12080" s="2" t="s">
        <v>26</v>
      </c>
      <c r="K12080" t="s">
        <v>29</v>
      </c>
      <c r="L12080" t="s">
        <v>22</v>
      </c>
      <c r="M12080">
        <v>8667.1299999999992</v>
      </c>
      <c r="N12080">
        <v>2020</v>
      </c>
      <c r="O12080">
        <v>7</v>
      </c>
    </row>
    <row r="12081" spans="1:15" x14ac:dyDescent="0.25">
      <c r="A12081" s="1">
        <v>44032</v>
      </c>
      <c r="B12081">
        <v>1000012096</v>
      </c>
      <c r="C12081" s="2" t="s">
        <v>23</v>
      </c>
      <c r="D12081">
        <v>3</v>
      </c>
      <c r="E12081">
        <v>26001.4</v>
      </c>
      <c r="F12081" s="2" t="s">
        <v>16</v>
      </c>
      <c r="G12081" s="2" t="s">
        <v>24</v>
      </c>
      <c r="H12081" s="2" t="s">
        <v>18</v>
      </c>
      <c r="I12081" s="2" t="s">
        <v>19</v>
      </c>
      <c r="J12081" s="2" t="s">
        <v>26</v>
      </c>
      <c r="K12081" t="s">
        <v>29</v>
      </c>
      <c r="L12081" t="s">
        <v>22</v>
      </c>
      <c r="M12081">
        <v>8667.1299999999992</v>
      </c>
      <c r="N12081">
        <v>2020</v>
      </c>
      <c r="O12081">
        <v>7</v>
      </c>
    </row>
    <row r="12082" spans="1:15" x14ac:dyDescent="0.25">
      <c r="A12082" s="1">
        <v>44032</v>
      </c>
      <c r="B12082">
        <v>1000012099</v>
      </c>
      <c r="C12082" s="2" t="s">
        <v>15</v>
      </c>
      <c r="D12082">
        <v>3</v>
      </c>
      <c r="E12082">
        <v>58000.61</v>
      </c>
      <c r="F12082" s="2" t="s">
        <v>16</v>
      </c>
      <c r="G12082" s="2" t="s">
        <v>17</v>
      </c>
      <c r="H12082" s="2" t="s">
        <v>18</v>
      </c>
      <c r="I12082" s="2" t="s">
        <v>19</v>
      </c>
      <c r="J12082" s="2" t="s">
        <v>20</v>
      </c>
      <c r="K12082" t="s">
        <v>21</v>
      </c>
      <c r="L12082" t="s">
        <v>22</v>
      </c>
      <c r="M12082">
        <v>19333.54</v>
      </c>
      <c r="N12082">
        <v>2020</v>
      </c>
      <c r="O12082">
        <v>7</v>
      </c>
    </row>
    <row r="12083" spans="1:15" x14ac:dyDescent="0.25">
      <c r="A12083" s="1">
        <v>44032</v>
      </c>
      <c r="B12083">
        <v>1000012099</v>
      </c>
      <c r="C12083" s="2" t="s">
        <v>15</v>
      </c>
      <c r="D12083">
        <v>3</v>
      </c>
      <c r="E12083">
        <v>58000.61</v>
      </c>
      <c r="F12083" s="2" t="s">
        <v>16</v>
      </c>
      <c r="G12083" s="2" t="s">
        <v>17</v>
      </c>
      <c r="H12083" s="2" t="s">
        <v>18</v>
      </c>
      <c r="I12083" s="2" t="s">
        <v>19</v>
      </c>
      <c r="J12083" s="2" t="s">
        <v>20</v>
      </c>
      <c r="K12083" t="s">
        <v>21</v>
      </c>
      <c r="L12083" t="s">
        <v>22</v>
      </c>
      <c r="M12083">
        <v>19333.54</v>
      </c>
      <c r="N12083">
        <v>2020</v>
      </c>
      <c r="O12083">
        <v>7</v>
      </c>
    </row>
    <row r="12084" spans="1:15" x14ac:dyDescent="0.25">
      <c r="A12084" s="1">
        <v>44032</v>
      </c>
      <c r="B12084">
        <v>1000012112</v>
      </c>
      <c r="C12084" s="2" t="s">
        <v>75</v>
      </c>
      <c r="D12084">
        <v>1</v>
      </c>
      <c r="E12084">
        <v>999.98</v>
      </c>
      <c r="F12084" s="2" t="s">
        <v>16</v>
      </c>
      <c r="G12084" s="2" t="s">
        <v>76</v>
      </c>
      <c r="H12084" s="2" t="s">
        <v>18</v>
      </c>
      <c r="I12084" s="2" t="s">
        <v>19</v>
      </c>
      <c r="J12084" s="2" t="s">
        <v>36</v>
      </c>
      <c r="K12084" t="s">
        <v>64</v>
      </c>
      <c r="L12084" t="s">
        <v>28</v>
      </c>
      <c r="M12084">
        <v>999.98</v>
      </c>
      <c r="N12084">
        <v>2020</v>
      </c>
      <c r="O12084">
        <v>7</v>
      </c>
    </row>
    <row r="12085" spans="1:15" x14ac:dyDescent="0.25">
      <c r="A12085" s="1">
        <v>44032</v>
      </c>
      <c r="B12085">
        <v>1000012112</v>
      </c>
      <c r="C12085" s="2" t="s">
        <v>75</v>
      </c>
      <c r="D12085">
        <v>1</v>
      </c>
      <c r="E12085">
        <v>999.98</v>
      </c>
      <c r="F12085" s="2" t="s">
        <v>16</v>
      </c>
      <c r="G12085" s="2" t="s">
        <v>76</v>
      </c>
      <c r="H12085" s="2" t="s">
        <v>18</v>
      </c>
      <c r="I12085" s="2" t="s">
        <v>19</v>
      </c>
      <c r="J12085" s="2" t="s">
        <v>36</v>
      </c>
      <c r="K12085" t="s">
        <v>64</v>
      </c>
      <c r="L12085" t="s">
        <v>28</v>
      </c>
      <c r="M12085">
        <v>999.98</v>
      </c>
      <c r="N12085">
        <v>2020</v>
      </c>
      <c r="O12085">
        <v>7</v>
      </c>
    </row>
    <row r="12086" spans="1:15" x14ac:dyDescent="0.25">
      <c r="A12086" s="1">
        <v>44032</v>
      </c>
      <c r="B12086">
        <v>1000012112</v>
      </c>
      <c r="C12086" s="2" t="s">
        <v>15</v>
      </c>
      <c r="D12086">
        <v>1</v>
      </c>
      <c r="E12086">
        <v>1200.46</v>
      </c>
      <c r="F12086" s="2" t="s">
        <v>16</v>
      </c>
      <c r="G12086" s="2" t="s">
        <v>17</v>
      </c>
      <c r="H12086" s="2" t="s">
        <v>18</v>
      </c>
      <c r="I12086" s="2" t="s">
        <v>19</v>
      </c>
      <c r="J12086" s="2" t="s">
        <v>36</v>
      </c>
      <c r="K12086" t="s">
        <v>64</v>
      </c>
      <c r="L12086" t="s">
        <v>28</v>
      </c>
      <c r="M12086">
        <v>1200.46</v>
      </c>
      <c r="N12086">
        <v>2020</v>
      </c>
      <c r="O12086">
        <v>7</v>
      </c>
    </row>
    <row r="12087" spans="1:15" x14ac:dyDescent="0.25">
      <c r="A12087" s="1">
        <v>44032</v>
      </c>
      <c r="B12087">
        <v>1000012112</v>
      </c>
      <c r="C12087" s="2" t="s">
        <v>15</v>
      </c>
      <c r="D12087">
        <v>1</v>
      </c>
      <c r="E12087">
        <v>1200.46</v>
      </c>
      <c r="F12087" s="2" t="s">
        <v>16</v>
      </c>
      <c r="G12087" s="2" t="s">
        <v>17</v>
      </c>
      <c r="H12087" s="2" t="s">
        <v>18</v>
      </c>
      <c r="I12087" s="2" t="s">
        <v>19</v>
      </c>
      <c r="J12087" s="2" t="s">
        <v>36</v>
      </c>
      <c r="K12087" t="s">
        <v>64</v>
      </c>
      <c r="L12087" t="s">
        <v>28</v>
      </c>
      <c r="M12087">
        <v>1200.46</v>
      </c>
      <c r="N12087">
        <v>2020</v>
      </c>
      <c r="O12087">
        <v>7</v>
      </c>
    </row>
    <row r="12088" spans="1:15" x14ac:dyDescent="0.25">
      <c r="A12088" s="1">
        <v>44032</v>
      </c>
      <c r="B12088">
        <v>1000012112</v>
      </c>
      <c r="C12088" s="2" t="s">
        <v>42</v>
      </c>
      <c r="D12088">
        <v>1</v>
      </c>
      <c r="E12088">
        <v>10000.540000000001</v>
      </c>
      <c r="F12088" s="2" t="s">
        <v>16</v>
      </c>
      <c r="G12088" s="2" t="s">
        <v>43</v>
      </c>
      <c r="H12088" s="2" t="s">
        <v>18</v>
      </c>
      <c r="I12088" s="2" t="s">
        <v>19</v>
      </c>
      <c r="J12088" s="2" t="s">
        <v>36</v>
      </c>
      <c r="K12088" t="s">
        <v>64</v>
      </c>
      <c r="L12088" t="s">
        <v>28</v>
      </c>
      <c r="M12088">
        <v>10000.540000000001</v>
      </c>
      <c r="N12088">
        <v>2020</v>
      </c>
      <c r="O12088">
        <v>7</v>
      </c>
    </row>
    <row r="12089" spans="1:15" x14ac:dyDescent="0.25">
      <c r="A12089" s="1">
        <v>44032</v>
      </c>
      <c r="B12089">
        <v>1000012112</v>
      </c>
      <c r="C12089" s="2" t="s">
        <v>42</v>
      </c>
      <c r="D12089">
        <v>1</v>
      </c>
      <c r="E12089">
        <v>10000.540000000001</v>
      </c>
      <c r="F12089" s="2" t="s">
        <v>16</v>
      </c>
      <c r="G12089" s="2" t="s">
        <v>43</v>
      </c>
      <c r="H12089" s="2" t="s">
        <v>18</v>
      </c>
      <c r="I12089" s="2" t="s">
        <v>19</v>
      </c>
      <c r="J12089" s="2" t="s">
        <v>36</v>
      </c>
      <c r="K12089" t="s">
        <v>64</v>
      </c>
      <c r="L12089" t="s">
        <v>28</v>
      </c>
      <c r="M12089">
        <v>10000.540000000001</v>
      </c>
      <c r="N12089">
        <v>2020</v>
      </c>
      <c r="O12089">
        <v>7</v>
      </c>
    </row>
    <row r="12090" spans="1:15" x14ac:dyDescent="0.25">
      <c r="A12090" s="1">
        <v>44032</v>
      </c>
      <c r="B12090">
        <v>1000012126</v>
      </c>
      <c r="C12090" s="2" t="s">
        <v>15</v>
      </c>
      <c r="D12090">
        <v>1</v>
      </c>
      <c r="E12090">
        <v>15000.23</v>
      </c>
      <c r="F12090" s="2" t="s">
        <v>16</v>
      </c>
      <c r="G12090" s="2" t="s">
        <v>17</v>
      </c>
      <c r="H12090" s="2" t="s">
        <v>18</v>
      </c>
      <c r="I12090" s="2" t="s">
        <v>19</v>
      </c>
      <c r="J12090" s="2" t="s">
        <v>26</v>
      </c>
      <c r="K12090" t="s">
        <v>29</v>
      </c>
      <c r="L12090" t="s">
        <v>22</v>
      </c>
      <c r="M12090">
        <v>15000.23</v>
      </c>
      <c r="N12090">
        <v>2020</v>
      </c>
      <c r="O12090">
        <v>7</v>
      </c>
    </row>
    <row r="12091" spans="1:15" x14ac:dyDescent="0.25">
      <c r="A12091" s="1">
        <v>44032</v>
      </c>
      <c r="B12091">
        <v>1000012126</v>
      </c>
      <c r="C12091" s="2" t="s">
        <v>15</v>
      </c>
      <c r="D12091">
        <v>1</v>
      </c>
      <c r="E12091">
        <v>15000.23</v>
      </c>
      <c r="F12091" s="2" t="s">
        <v>16</v>
      </c>
      <c r="G12091" s="2" t="s">
        <v>17</v>
      </c>
      <c r="H12091" s="2" t="s">
        <v>18</v>
      </c>
      <c r="I12091" s="2" t="s">
        <v>19</v>
      </c>
      <c r="J12091" s="2" t="s">
        <v>26</v>
      </c>
      <c r="K12091" t="s">
        <v>29</v>
      </c>
      <c r="L12091" t="s">
        <v>22</v>
      </c>
      <c r="M12091">
        <v>15000.23</v>
      </c>
      <c r="N12091">
        <v>2020</v>
      </c>
      <c r="O12091">
        <v>7</v>
      </c>
    </row>
    <row r="12092" spans="1:15" x14ac:dyDescent="0.25">
      <c r="A12092" s="1">
        <v>44032</v>
      </c>
      <c r="B12092">
        <v>1000012234</v>
      </c>
      <c r="C12092" s="2" t="s">
        <v>23</v>
      </c>
      <c r="D12092">
        <v>2</v>
      </c>
      <c r="E12092">
        <v>9501.0300000000007</v>
      </c>
      <c r="F12092" s="2" t="s">
        <v>16</v>
      </c>
      <c r="G12092" s="2" t="s">
        <v>24</v>
      </c>
      <c r="H12092" s="2" t="s">
        <v>18</v>
      </c>
      <c r="I12092" s="2" t="s">
        <v>25</v>
      </c>
      <c r="J12092" s="2" t="s">
        <v>26</v>
      </c>
      <c r="K12092" t="s">
        <v>27</v>
      </c>
      <c r="L12092" t="s">
        <v>22</v>
      </c>
      <c r="M12092">
        <v>4750.5200000000004</v>
      </c>
      <c r="N12092">
        <v>2020</v>
      </c>
      <c r="O12092">
        <v>7</v>
      </c>
    </row>
    <row r="12093" spans="1:15" x14ac:dyDescent="0.25">
      <c r="A12093" s="1">
        <v>44032</v>
      </c>
      <c r="B12093">
        <v>1000012234</v>
      </c>
      <c r="C12093" s="2" t="s">
        <v>23</v>
      </c>
      <c r="D12093">
        <v>2</v>
      </c>
      <c r="E12093">
        <v>9501.0300000000007</v>
      </c>
      <c r="F12093" s="2" t="s">
        <v>16</v>
      </c>
      <c r="G12093" s="2" t="s">
        <v>24</v>
      </c>
      <c r="H12093" s="2" t="s">
        <v>18</v>
      </c>
      <c r="I12093" s="2" t="s">
        <v>25</v>
      </c>
      <c r="J12093" s="2" t="s">
        <v>26</v>
      </c>
      <c r="K12093" t="s">
        <v>27</v>
      </c>
      <c r="L12093" t="s">
        <v>22</v>
      </c>
      <c r="M12093">
        <v>4750.5200000000004</v>
      </c>
      <c r="N12093">
        <v>2020</v>
      </c>
      <c r="O12093">
        <v>7</v>
      </c>
    </row>
    <row r="12094" spans="1:15" x14ac:dyDescent="0.25">
      <c r="A12094" s="1">
        <v>44032</v>
      </c>
      <c r="B12094">
        <v>1000012234</v>
      </c>
      <c r="C12094" s="2" t="s">
        <v>15</v>
      </c>
      <c r="D12094">
        <v>2</v>
      </c>
      <c r="E12094">
        <v>20000.490000000002</v>
      </c>
      <c r="F12094" s="2" t="s">
        <v>16</v>
      </c>
      <c r="G12094" s="2" t="s">
        <v>17</v>
      </c>
      <c r="H12094" s="2" t="s">
        <v>18</v>
      </c>
      <c r="I12094" s="2" t="s">
        <v>25</v>
      </c>
      <c r="J12094" s="2" t="s">
        <v>26</v>
      </c>
      <c r="K12094" t="s">
        <v>27</v>
      </c>
      <c r="L12094" t="s">
        <v>22</v>
      </c>
      <c r="M12094">
        <v>10000.24</v>
      </c>
      <c r="N12094">
        <v>2020</v>
      </c>
      <c r="O12094">
        <v>7</v>
      </c>
    </row>
    <row r="12095" spans="1:15" x14ac:dyDescent="0.25">
      <c r="A12095" s="1">
        <v>44032</v>
      </c>
      <c r="B12095">
        <v>1000012234</v>
      </c>
      <c r="C12095" s="2" t="s">
        <v>15</v>
      </c>
      <c r="D12095">
        <v>2</v>
      </c>
      <c r="E12095">
        <v>20000.490000000002</v>
      </c>
      <c r="F12095" s="2" t="s">
        <v>16</v>
      </c>
      <c r="G12095" s="2" t="s">
        <v>17</v>
      </c>
      <c r="H12095" s="2" t="s">
        <v>18</v>
      </c>
      <c r="I12095" s="2" t="s">
        <v>25</v>
      </c>
      <c r="J12095" s="2" t="s">
        <v>26</v>
      </c>
      <c r="K12095" t="s">
        <v>27</v>
      </c>
      <c r="L12095" t="s">
        <v>22</v>
      </c>
      <c r="M12095">
        <v>10000.24</v>
      </c>
      <c r="N12095">
        <v>2020</v>
      </c>
      <c r="O12095">
        <v>7</v>
      </c>
    </row>
    <row r="12096" spans="1:15" x14ac:dyDescent="0.25">
      <c r="A12096" s="1">
        <v>44032</v>
      </c>
      <c r="B12096">
        <v>1000012234</v>
      </c>
      <c r="C12096" s="2" t="s">
        <v>42</v>
      </c>
      <c r="D12096">
        <v>1</v>
      </c>
      <c r="E12096">
        <v>21000.74</v>
      </c>
      <c r="F12096" s="2" t="s">
        <v>16</v>
      </c>
      <c r="G12096" s="2" t="s">
        <v>43</v>
      </c>
      <c r="H12096" s="2" t="s">
        <v>18</v>
      </c>
      <c r="I12096" s="2" t="s">
        <v>25</v>
      </c>
      <c r="J12096" s="2" t="s">
        <v>26</v>
      </c>
      <c r="K12096" t="s">
        <v>27</v>
      </c>
      <c r="L12096" t="s">
        <v>22</v>
      </c>
      <c r="M12096">
        <v>21000.74</v>
      </c>
      <c r="N12096">
        <v>2020</v>
      </c>
      <c r="O12096">
        <v>7</v>
      </c>
    </row>
    <row r="12097" spans="1:15" x14ac:dyDescent="0.25">
      <c r="A12097" s="1">
        <v>44032</v>
      </c>
      <c r="B12097">
        <v>1000012234</v>
      </c>
      <c r="C12097" s="2" t="s">
        <v>42</v>
      </c>
      <c r="D12097">
        <v>1</v>
      </c>
      <c r="E12097">
        <v>21000.74</v>
      </c>
      <c r="F12097" s="2" t="s">
        <v>16</v>
      </c>
      <c r="G12097" s="2" t="s">
        <v>43</v>
      </c>
      <c r="H12097" s="2" t="s">
        <v>18</v>
      </c>
      <c r="I12097" s="2" t="s">
        <v>25</v>
      </c>
      <c r="J12097" s="2" t="s">
        <v>26</v>
      </c>
      <c r="K12097" t="s">
        <v>27</v>
      </c>
      <c r="L12097" t="s">
        <v>22</v>
      </c>
      <c r="M12097">
        <v>21000.74</v>
      </c>
      <c r="N12097">
        <v>2020</v>
      </c>
      <c r="O12097">
        <v>7</v>
      </c>
    </row>
    <row r="12098" spans="1:15" x14ac:dyDescent="0.25">
      <c r="A12098" s="1">
        <v>44032</v>
      </c>
      <c r="B12098">
        <v>1000012446</v>
      </c>
      <c r="C12098" s="2" t="s">
        <v>94</v>
      </c>
      <c r="D12098">
        <v>1</v>
      </c>
      <c r="E12098">
        <v>9.4</v>
      </c>
      <c r="F12098" s="2" t="s">
        <v>46</v>
      </c>
      <c r="G12098" s="2" t="s">
        <v>74</v>
      </c>
      <c r="H12098" s="2" t="s">
        <v>30</v>
      </c>
      <c r="I12098" s="2" t="s">
        <v>31</v>
      </c>
      <c r="J12098" s="2" t="s">
        <v>36</v>
      </c>
      <c r="K12098" t="s">
        <v>52</v>
      </c>
      <c r="L12098" t="s">
        <v>22</v>
      </c>
      <c r="M12098">
        <v>9.4</v>
      </c>
      <c r="N12098">
        <v>2020</v>
      </c>
      <c r="O12098">
        <v>7</v>
      </c>
    </row>
    <row r="12099" spans="1:15" x14ac:dyDescent="0.25">
      <c r="A12099" s="1">
        <v>44032</v>
      </c>
      <c r="B12099">
        <v>1000012446</v>
      </c>
      <c r="C12099" s="2" t="s">
        <v>94</v>
      </c>
      <c r="D12099">
        <v>1</v>
      </c>
      <c r="E12099">
        <v>9.4</v>
      </c>
      <c r="F12099" s="2" t="s">
        <v>46</v>
      </c>
      <c r="G12099" s="2" t="s">
        <v>74</v>
      </c>
      <c r="H12099" s="2" t="s">
        <v>30</v>
      </c>
      <c r="I12099" s="2" t="s">
        <v>31</v>
      </c>
      <c r="J12099" s="2" t="s">
        <v>36</v>
      </c>
      <c r="K12099" t="s">
        <v>52</v>
      </c>
      <c r="L12099" t="s">
        <v>22</v>
      </c>
      <c r="M12099">
        <v>9.4</v>
      </c>
      <c r="N12099">
        <v>2020</v>
      </c>
      <c r="O12099">
        <v>7</v>
      </c>
    </row>
    <row r="12100" spans="1:15" x14ac:dyDescent="0.25">
      <c r="A12100" s="1">
        <v>44032</v>
      </c>
      <c r="B12100">
        <v>1000012446</v>
      </c>
      <c r="C12100" s="2" t="s">
        <v>75</v>
      </c>
      <c r="D12100">
        <v>1</v>
      </c>
      <c r="E12100">
        <v>1000.77</v>
      </c>
      <c r="F12100" s="2" t="s">
        <v>16</v>
      </c>
      <c r="G12100" s="2" t="s">
        <v>76</v>
      </c>
      <c r="H12100" s="2" t="s">
        <v>30</v>
      </c>
      <c r="I12100" s="2" t="s">
        <v>31</v>
      </c>
      <c r="J12100" s="2" t="s">
        <v>36</v>
      </c>
      <c r="K12100" t="s">
        <v>52</v>
      </c>
      <c r="L12100" t="s">
        <v>22</v>
      </c>
      <c r="M12100">
        <v>1000.77</v>
      </c>
      <c r="N12100">
        <v>2020</v>
      </c>
      <c r="O12100">
        <v>7</v>
      </c>
    </row>
    <row r="12101" spans="1:15" x14ac:dyDescent="0.25">
      <c r="A12101" s="1">
        <v>44032</v>
      </c>
      <c r="B12101">
        <v>1000012446</v>
      </c>
      <c r="C12101" s="2" t="s">
        <v>75</v>
      </c>
      <c r="D12101">
        <v>1</v>
      </c>
      <c r="E12101">
        <v>1000.77</v>
      </c>
      <c r="F12101" s="2" t="s">
        <v>16</v>
      </c>
      <c r="G12101" s="2" t="s">
        <v>76</v>
      </c>
      <c r="H12101" s="2" t="s">
        <v>30</v>
      </c>
      <c r="I12101" s="2" t="s">
        <v>31</v>
      </c>
      <c r="J12101" s="2" t="s">
        <v>36</v>
      </c>
      <c r="K12101" t="s">
        <v>52</v>
      </c>
      <c r="L12101" t="s">
        <v>22</v>
      </c>
      <c r="M12101">
        <v>1000.77</v>
      </c>
      <c r="N12101">
        <v>2020</v>
      </c>
      <c r="O12101">
        <v>7</v>
      </c>
    </row>
    <row r="12102" spans="1:15" x14ac:dyDescent="0.25">
      <c r="A12102" s="1">
        <v>44032</v>
      </c>
      <c r="B12102">
        <v>1000012446</v>
      </c>
      <c r="C12102" s="2" t="s">
        <v>15</v>
      </c>
      <c r="D12102">
        <v>1</v>
      </c>
      <c r="E12102">
        <v>9500.1200000000008</v>
      </c>
      <c r="F12102" s="2" t="s">
        <v>16</v>
      </c>
      <c r="G12102" s="2" t="s">
        <v>17</v>
      </c>
      <c r="H12102" s="2" t="s">
        <v>30</v>
      </c>
      <c r="I12102" s="2" t="s">
        <v>31</v>
      </c>
      <c r="J12102" s="2" t="s">
        <v>36</v>
      </c>
      <c r="K12102" t="s">
        <v>52</v>
      </c>
      <c r="L12102" t="s">
        <v>22</v>
      </c>
      <c r="M12102">
        <v>9500.1200000000008</v>
      </c>
      <c r="N12102">
        <v>2020</v>
      </c>
      <c r="O12102">
        <v>7</v>
      </c>
    </row>
    <row r="12103" spans="1:15" x14ac:dyDescent="0.25">
      <c r="A12103" s="1">
        <v>44032</v>
      </c>
      <c r="B12103">
        <v>1000012446</v>
      </c>
      <c r="C12103" s="2" t="s">
        <v>15</v>
      </c>
      <c r="D12103">
        <v>1</v>
      </c>
      <c r="E12103">
        <v>9500.1200000000008</v>
      </c>
      <c r="F12103" s="2" t="s">
        <v>16</v>
      </c>
      <c r="G12103" s="2" t="s">
        <v>17</v>
      </c>
      <c r="H12103" s="2" t="s">
        <v>30</v>
      </c>
      <c r="I12103" s="2" t="s">
        <v>31</v>
      </c>
      <c r="J12103" s="2" t="s">
        <v>36</v>
      </c>
      <c r="K12103" t="s">
        <v>52</v>
      </c>
      <c r="L12103" t="s">
        <v>22</v>
      </c>
      <c r="M12103">
        <v>9500.1200000000008</v>
      </c>
      <c r="N12103">
        <v>2020</v>
      </c>
      <c r="O12103">
        <v>7</v>
      </c>
    </row>
    <row r="12104" spans="1:15" x14ac:dyDescent="0.25">
      <c r="A12104" s="1">
        <v>44032</v>
      </c>
      <c r="B12104">
        <v>1000012446</v>
      </c>
      <c r="C12104" s="2" t="s">
        <v>42</v>
      </c>
      <c r="D12104">
        <v>2</v>
      </c>
      <c r="E12104">
        <v>21501.010000000002</v>
      </c>
      <c r="F12104" s="2" t="s">
        <v>16</v>
      </c>
      <c r="G12104" s="2" t="s">
        <v>43</v>
      </c>
      <c r="H12104" s="2" t="s">
        <v>30</v>
      </c>
      <c r="I12104" s="2" t="s">
        <v>31</v>
      </c>
      <c r="J12104" s="2" t="s">
        <v>36</v>
      </c>
      <c r="K12104" t="s">
        <v>52</v>
      </c>
      <c r="L12104" t="s">
        <v>22</v>
      </c>
      <c r="M12104">
        <v>10750.5</v>
      </c>
      <c r="N12104">
        <v>2020</v>
      </c>
      <c r="O12104">
        <v>7</v>
      </c>
    </row>
    <row r="12105" spans="1:15" x14ac:dyDescent="0.25">
      <c r="A12105" s="1">
        <v>44032</v>
      </c>
      <c r="B12105">
        <v>1000012446</v>
      </c>
      <c r="C12105" s="2" t="s">
        <v>42</v>
      </c>
      <c r="D12105">
        <v>2</v>
      </c>
      <c r="E12105">
        <v>21501.010000000002</v>
      </c>
      <c r="F12105" s="2" t="s">
        <v>16</v>
      </c>
      <c r="G12105" s="2" t="s">
        <v>43</v>
      </c>
      <c r="H12105" s="2" t="s">
        <v>30</v>
      </c>
      <c r="I12105" s="2" t="s">
        <v>31</v>
      </c>
      <c r="J12105" s="2" t="s">
        <v>36</v>
      </c>
      <c r="K12105" t="s">
        <v>52</v>
      </c>
      <c r="L12105" t="s">
        <v>22</v>
      </c>
      <c r="M12105">
        <v>10750.5</v>
      </c>
      <c r="N12105">
        <v>2020</v>
      </c>
      <c r="O12105">
        <v>7</v>
      </c>
    </row>
    <row r="12106" spans="1:15" x14ac:dyDescent="0.25">
      <c r="A12106" s="1">
        <v>44032</v>
      </c>
      <c r="B12106">
        <v>1000012675</v>
      </c>
      <c r="C12106" s="2" t="s">
        <v>23</v>
      </c>
      <c r="D12106">
        <v>2</v>
      </c>
      <c r="E12106">
        <v>16001.150000000001</v>
      </c>
      <c r="F12106" s="2" t="s">
        <v>16</v>
      </c>
      <c r="G12106" s="2" t="s">
        <v>24</v>
      </c>
      <c r="H12106" s="2" t="s">
        <v>18</v>
      </c>
      <c r="I12106" s="2" t="s">
        <v>34</v>
      </c>
      <c r="J12106" s="2" t="s">
        <v>26</v>
      </c>
      <c r="K12106" t="s">
        <v>35</v>
      </c>
      <c r="L12106" t="s">
        <v>22</v>
      </c>
      <c r="M12106">
        <v>8000.58</v>
      </c>
      <c r="N12106">
        <v>2020</v>
      </c>
      <c r="O12106">
        <v>7</v>
      </c>
    </row>
    <row r="12107" spans="1:15" x14ac:dyDescent="0.25">
      <c r="A12107" s="1">
        <v>44032</v>
      </c>
      <c r="B12107">
        <v>1000012675</v>
      </c>
      <c r="C12107" s="2" t="s">
        <v>23</v>
      </c>
      <c r="D12107">
        <v>2</v>
      </c>
      <c r="E12107">
        <v>16001.150000000001</v>
      </c>
      <c r="F12107" s="2" t="s">
        <v>16</v>
      </c>
      <c r="G12107" s="2" t="s">
        <v>24</v>
      </c>
      <c r="H12107" s="2" t="s">
        <v>18</v>
      </c>
      <c r="I12107" s="2" t="s">
        <v>34</v>
      </c>
      <c r="J12107" s="2" t="s">
        <v>26</v>
      </c>
      <c r="K12107" t="s">
        <v>35</v>
      </c>
      <c r="L12107" t="s">
        <v>22</v>
      </c>
      <c r="M12107">
        <v>8000.58</v>
      </c>
      <c r="N12107">
        <v>2020</v>
      </c>
      <c r="O12107">
        <v>7</v>
      </c>
    </row>
    <row r="12108" spans="1:15" x14ac:dyDescent="0.25">
      <c r="A12108" s="1">
        <v>44032</v>
      </c>
      <c r="B12108">
        <v>1000013489</v>
      </c>
      <c r="C12108" s="2" t="s">
        <v>15</v>
      </c>
      <c r="D12108">
        <v>1</v>
      </c>
      <c r="E12108">
        <v>25000.11</v>
      </c>
      <c r="F12108" s="2" t="s">
        <v>16</v>
      </c>
      <c r="G12108" s="2" t="s">
        <v>17</v>
      </c>
      <c r="H12108" s="2" t="s">
        <v>18</v>
      </c>
      <c r="I12108" s="2" t="s">
        <v>61</v>
      </c>
      <c r="J12108" s="2" t="s">
        <v>20</v>
      </c>
      <c r="K12108" t="s">
        <v>92</v>
      </c>
      <c r="L12108" t="s">
        <v>22</v>
      </c>
      <c r="M12108">
        <v>25000.11</v>
      </c>
      <c r="N12108">
        <v>2020</v>
      </c>
      <c r="O12108">
        <v>7</v>
      </c>
    </row>
    <row r="12109" spans="1:15" x14ac:dyDescent="0.25">
      <c r="A12109" s="1">
        <v>44032</v>
      </c>
      <c r="B12109">
        <v>1000013526</v>
      </c>
      <c r="C12109" s="2" t="s">
        <v>15</v>
      </c>
      <c r="D12109">
        <v>2</v>
      </c>
      <c r="E12109">
        <v>22000.309999999998</v>
      </c>
      <c r="F12109" s="2" t="s">
        <v>16</v>
      </c>
      <c r="G12109" s="2" t="s">
        <v>17</v>
      </c>
      <c r="H12109" s="2" t="s">
        <v>47</v>
      </c>
      <c r="I12109" s="2" t="s">
        <v>65</v>
      </c>
      <c r="J12109" s="2" t="s">
        <v>26</v>
      </c>
      <c r="K12109" t="s">
        <v>66</v>
      </c>
      <c r="L12109" t="s">
        <v>22</v>
      </c>
      <c r="M12109">
        <v>11000.16</v>
      </c>
      <c r="N12109">
        <v>2020</v>
      </c>
      <c r="O12109">
        <v>7</v>
      </c>
    </row>
    <row r="12110" spans="1:15" x14ac:dyDescent="0.25">
      <c r="A12110" s="1">
        <v>44032</v>
      </c>
      <c r="B12110">
        <v>1000013526</v>
      </c>
      <c r="C12110" s="2" t="s">
        <v>15</v>
      </c>
      <c r="D12110">
        <v>2</v>
      </c>
      <c r="E12110">
        <v>22000.309999999998</v>
      </c>
      <c r="F12110" s="2" t="s">
        <v>16</v>
      </c>
      <c r="G12110" s="2" t="s">
        <v>17</v>
      </c>
      <c r="H12110" s="2" t="s">
        <v>47</v>
      </c>
      <c r="I12110" s="2" t="s">
        <v>65</v>
      </c>
      <c r="J12110" s="2" t="s">
        <v>26</v>
      </c>
      <c r="K12110" t="s">
        <v>66</v>
      </c>
      <c r="L12110" t="s">
        <v>22</v>
      </c>
      <c r="M12110">
        <v>11000.16</v>
      </c>
      <c r="N12110">
        <v>2020</v>
      </c>
      <c r="O12110">
        <v>7</v>
      </c>
    </row>
    <row r="12111" spans="1:15" x14ac:dyDescent="0.25">
      <c r="A12111" s="1">
        <v>44032</v>
      </c>
      <c r="B12111">
        <v>1000013607</v>
      </c>
      <c r="C12111" s="2" t="s">
        <v>75</v>
      </c>
      <c r="D12111">
        <v>1</v>
      </c>
      <c r="E12111">
        <v>1343.53</v>
      </c>
      <c r="F12111" s="2" t="s">
        <v>16</v>
      </c>
      <c r="G12111" s="2" t="s">
        <v>76</v>
      </c>
      <c r="H12111" s="2" t="s">
        <v>18</v>
      </c>
      <c r="I12111" s="2" t="s">
        <v>25</v>
      </c>
      <c r="J12111" s="2" t="s">
        <v>26</v>
      </c>
      <c r="K12111" t="s">
        <v>27</v>
      </c>
      <c r="L12111" t="s">
        <v>22</v>
      </c>
      <c r="M12111">
        <v>1343.53</v>
      </c>
      <c r="N12111">
        <v>2020</v>
      </c>
      <c r="O12111">
        <v>7</v>
      </c>
    </row>
    <row r="12112" spans="1:15" x14ac:dyDescent="0.25">
      <c r="A12112" s="1">
        <v>44032</v>
      </c>
      <c r="B12112">
        <v>1000013607</v>
      </c>
      <c r="C12112" s="2" t="s">
        <v>75</v>
      </c>
      <c r="D12112">
        <v>1</v>
      </c>
      <c r="E12112">
        <v>1343.53</v>
      </c>
      <c r="F12112" s="2" t="s">
        <v>16</v>
      </c>
      <c r="G12112" s="2" t="s">
        <v>76</v>
      </c>
      <c r="H12112" s="2" t="s">
        <v>18</v>
      </c>
      <c r="I12112" s="2" t="s">
        <v>25</v>
      </c>
      <c r="J12112" s="2" t="s">
        <v>26</v>
      </c>
      <c r="K12112" t="s">
        <v>27</v>
      </c>
      <c r="L12112" t="s">
        <v>22</v>
      </c>
      <c r="M12112">
        <v>1343.53</v>
      </c>
      <c r="N12112">
        <v>2020</v>
      </c>
      <c r="O12112">
        <v>7</v>
      </c>
    </row>
    <row r="12113" spans="1:15" x14ac:dyDescent="0.25">
      <c r="A12113" s="1">
        <v>44032</v>
      </c>
      <c r="B12113">
        <v>1000013607</v>
      </c>
      <c r="C12113" s="2" t="s">
        <v>23</v>
      </c>
      <c r="D12113">
        <v>1</v>
      </c>
      <c r="E12113">
        <v>10000.57</v>
      </c>
      <c r="F12113" s="2" t="s">
        <v>16</v>
      </c>
      <c r="G12113" s="2" t="s">
        <v>24</v>
      </c>
      <c r="H12113" s="2" t="s">
        <v>18</v>
      </c>
      <c r="I12113" s="2" t="s">
        <v>25</v>
      </c>
      <c r="J12113" s="2" t="s">
        <v>26</v>
      </c>
      <c r="K12113" t="s">
        <v>27</v>
      </c>
      <c r="L12113" t="s">
        <v>22</v>
      </c>
      <c r="M12113">
        <v>10000.57</v>
      </c>
      <c r="N12113">
        <v>2020</v>
      </c>
      <c r="O12113">
        <v>7</v>
      </c>
    </row>
    <row r="12114" spans="1:15" x14ac:dyDescent="0.25">
      <c r="A12114" s="1">
        <v>44032</v>
      </c>
      <c r="B12114">
        <v>1000013607</v>
      </c>
      <c r="C12114" s="2" t="s">
        <v>23</v>
      </c>
      <c r="D12114">
        <v>1</v>
      </c>
      <c r="E12114">
        <v>10000.57</v>
      </c>
      <c r="F12114" s="2" t="s">
        <v>16</v>
      </c>
      <c r="G12114" s="2" t="s">
        <v>24</v>
      </c>
      <c r="H12114" s="2" t="s">
        <v>18</v>
      </c>
      <c r="I12114" s="2" t="s">
        <v>25</v>
      </c>
      <c r="J12114" s="2" t="s">
        <v>26</v>
      </c>
      <c r="K12114" t="s">
        <v>27</v>
      </c>
      <c r="L12114" t="s">
        <v>22</v>
      </c>
      <c r="M12114">
        <v>10000.57</v>
      </c>
      <c r="N12114">
        <v>2020</v>
      </c>
      <c r="O12114">
        <v>7</v>
      </c>
    </row>
    <row r="12115" spans="1:15" x14ac:dyDescent="0.25">
      <c r="A12115" s="1">
        <v>44032</v>
      </c>
      <c r="B12115">
        <v>1000013607</v>
      </c>
      <c r="C12115" s="2" t="s">
        <v>15</v>
      </c>
      <c r="D12115">
        <v>2</v>
      </c>
      <c r="E12115">
        <v>30000.86</v>
      </c>
      <c r="F12115" s="2" t="s">
        <v>16</v>
      </c>
      <c r="G12115" s="2" t="s">
        <v>17</v>
      </c>
      <c r="H12115" s="2" t="s">
        <v>18</v>
      </c>
      <c r="I12115" s="2" t="s">
        <v>25</v>
      </c>
      <c r="J12115" s="2" t="s">
        <v>26</v>
      </c>
      <c r="K12115" t="s">
        <v>27</v>
      </c>
      <c r="L12115" t="s">
        <v>22</v>
      </c>
      <c r="M12115">
        <v>15000.43</v>
      </c>
      <c r="N12115">
        <v>2020</v>
      </c>
      <c r="O12115">
        <v>7</v>
      </c>
    </row>
    <row r="12116" spans="1:15" x14ac:dyDescent="0.25">
      <c r="A12116" s="1">
        <v>44032</v>
      </c>
      <c r="B12116">
        <v>1000013607</v>
      </c>
      <c r="C12116" s="2" t="s">
        <v>15</v>
      </c>
      <c r="D12116">
        <v>2</v>
      </c>
      <c r="E12116">
        <v>30000.86</v>
      </c>
      <c r="F12116" s="2" t="s">
        <v>16</v>
      </c>
      <c r="G12116" s="2" t="s">
        <v>17</v>
      </c>
      <c r="H12116" s="2" t="s">
        <v>18</v>
      </c>
      <c r="I12116" s="2" t="s">
        <v>25</v>
      </c>
      <c r="J12116" s="2" t="s">
        <v>26</v>
      </c>
      <c r="K12116" t="s">
        <v>27</v>
      </c>
      <c r="L12116" t="s">
        <v>22</v>
      </c>
      <c r="M12116">
        <v>15000.43</v>
      </c>
      <c r="N12116">
        <v>2020</v>
      </c>
      <c r="O12116">
        <v>7</v>
      </c>
    </row>
    <row r="12117" spans="1:15" x14ac:dyDescent="0.25">
      <c r="A12117" s="1">
        <v>44032</v>
      </c>
      <c r="B12117">
        <v>1000014072</v>
      </c>
      <c r="C12117" s="2" t="s">
        <v>23</v>
      </c>
      <c r="D12117">
        <v>1</v>
      </c>
      <c r="E12117">
        <v>12000.15</v>
      </c>
      <c r="F12117" s="2" t="s">
        <v>16</v>
      </c>
      <c r="G12117" s="2" t="s">
        <v>24</v>
      </c>
      <c r="H12117" s="2" t="s">
        <v>47</v>
      </c>
      <c r="I12117" s="2" t="s">
        <v>65</v>
      </c>
      <c r="J12117" s="2" t="s">
        <v>26</v>
      </c>
      <c r="K12117" t="s">
        <v>66</v>
      </c>
      <c r="L12117" t="s">
        <v>22</v>
      </c>
      <c r="M12117">
        <v>12000.15</v>
      </c>
      <c r="N12117">
        <v>2020</v>
      </c>
      <c r="O12117">
        <v>7</v>
      </c>
    </row>
    <row r="12118" spans="1:15" x14ac:dyDescent="0.25">
      <c r="A12118" s="1">
        <v>44032</v>
      </c>
      <c r="B12118">
        <v>1000014072</v>
      </c>
      <c r="C12118" s="2" t="s">
        <v>23</v>
      </c>
      <c r="D12118">
        <v>1</v>
      </c>
      <c r="E12118">
        <v>12000.15</v>
      </c>
      <c r="F12118" s="2" t="s">
        <v>16</v>
      </c>
      <c r="G12118" s="2" t="s">
        <v>24</v>
      </c>
      <c r="H12118" s="2" t="s">
        <v>47</v>
      </c>
      <c r="I12118" s="2" t="s">
        <v>65</v>
      </c>
      <c r="J12118" s="2" t="s">
        <v>26</v>
      </c>
      <c r="K12118" t="s">
        <v>66</v>
      </c>
      <c r="L12118" t="s">
        <v>22</v>
      </c>
      <c r="M12118">
        <v>12000.15</v>
      </c>
      <c r="N12118">
        <v>2020</v>
      </c>
      <c r="O12118">
        <v>7</v>
      </c>
    </row>
    <row r="12119" spans="1:15" x14ac:dyDescent="0.25">
      <c r="A12119" s="1">
        <v>44032</v>
      </c>
      <c r="B12119">
        <v>1000014072</v>
      </c>
      <c r="C12119" s="2" t="s">
        <v>15</v>
      </c>
      <c r="D12119">
        <v>1</v>
      </c>
      <c r="E12119">
        <v>15000.13</v>
      </c>
      <c r="F12119" s="2" t="s">
        <v>16</v>
      </c>
      <c r="G12119" s="2" t="s">
        <v>17</v>
      </c>
      <c r="H12119" s="2" t="s">
        <v>47</v>
      </c>
      <c r="I12119" s="2" t="s">
        <v>65</v>
      </c>
      <c r="J12119" s="2" t="s">
        <v>26</v>
      </c>
      <c r="K12119" t="s">
        <v>66</v>
      </c>
      <c r="L12119" t="s">
        <v>22</v>
      </c>
      <c r="M12119">
        <v>15000.13</v>
      </c>
      <c r="N12119">
        <v>2020</v>
      </c>
      <c r="O12119">
        <v>7</v>
      </c>
    </row>
    <row r="12120" spans="1:15" x14ac:dyDescent="0.25">
      <c r="A12120" s="1">
        <v>44032</v>
      </c>
      <c r="B12120">
        <v>1000014072</v>
      </c>
      <c r="C12120" s="2" t="s">
        <v>15</v>
      </c>
      <c r="D12120">
        <v>1</v>
      </c>
      <c r="E12120">
        <v>15000.13</v>
      </c>
      <c r="F12120" s="2" t="s">
        <v>16</v>
      </c>
      <c r="G12120" s="2" t="s">
        <v>17</v>
      </c>
      <c r="H12120" s="2" t="s">
        <v>47</v>
      </c>
      <c r="I12120" s="2" t="s">
        <v>65</v>
      </c>
      <c r="J12120" s="2" t="s">
        <v>26</v>
      </c>
      <c r="K12120" t="s">
        <v>66</v>
      </c>
      <c r="L12120" t="s">
        <v>22</v>
      </c>
      <c r="M12120">
        <v>15000.13</v>
      </c>
      <c r="N12120">
        <v>2020</v>
      </c>
      <c r="O12120">
        <v>7</v>
      </c>
    </row>
    <row r="12121" spans="1:15" x14ac:dyDescent="0.25">
      <c r="A12121" s="1">
        <v>44032</v>
      </c>
      <c r="B12121">
        <v>1000014072</v>
      </c>
      <c r="C12121" s="2" t="s">
        <v>42</v>
      </c>
      <c r="D12121">
        <v>1</v>
      </c>
      <c r="E12121">
        <v>18000.45</v>
      </c>
      <c r="F12121" s="2" t="s">
        <v>16</v>
      </c>
      <c r="G12121" s="2" t="s">
        <v>43</v>
      </c>
      <c r="H12121" s="2" t="s">
        <v>47</v>
      </c>
      <c r="I12121" s="2" t="s">
        <v>65</v>
      </c>
      <c r="J12121" s="2" t="s">
        <v>26</v>
      </c>
      <c r="K12121" t="s">
        <v>66</v>
      </c>
      <c r="L12121" t="s">
        <v>22</v>
      </c>
      <c r="M12121">
        <v>18000.45</v>
      </c>
      <c r="N12121">
        <v>2020</v>
      </c>
      <c r="O12121">
        <v>7</v>
      </c>
    </row>
    <row r="12122" spans="1:15" x14ac:dyDescent="0.25">
      <c r="A12122" s="1">
        <v>44032</v>
      </c>
      <c r="B12122">
        <v>1000014072</v>
      </c>
      <c r="C12122" s="2" t="s">
        <v>42</v>
      </c>
      <c r="D12122">
        <v>1</v>
      </c>
      <c r="E12122">
        <v>18000.45</v>
      </c>
      <c r="F12122" s="2" t="s">
        <v>16</v>
      </c>
      <c r="G12122" s="2" t="s">
        <v>43</v>
      </c>
      <c r="H12122" s="2" t="s">
        <v>47</v>
      </c>
      <c r="I12122" s="2" t="s">
        <v>65</v>
      </c>
      <c r="J12122" s="2" t="s">
        <v>26</v>
      </c>
      <c r="K12122" t="s">
        <v>66</v>
      </c>
      <c r="L12122" t="s">
        <v>22</v>
      </c>
      <c r="M12122">
        <v>18000.45</v>
      </c>
      <c r="N12122">
        <v>2020</v>
      </c>
      <c r="O12122">
        <v>7</v>
      </c>
    </row>
    <row r="12123" spans="1:15" x14ac:dyDescent="0.25">
      <c r="A12123" s="1">
        <v>44032</v>
      </c>
      <c r="B12123">
        <v>1000014291</v>
      </c>
      <c r="C12123" s="2" t="s">
        <v>75</v>
      </c>
      <c r="D12123">
        <v>1</v>
      </c>
      <c r="E12123">
        <v>1400.18</v>
      </c>
      <c r="F12123" s="2" t="s">
        <v>16</v>
      </c>
      <c r="G12123" s="2" t="s">
        <v>76</v>
      </c>
      <c r="H12123" s="2" t="s">
        <v>47</v>
      </c>
      <c r="I12123" s="2" t="s">
        <v>48</v>
      </c>
      <c r="J12123" s="2" t="s">
        <v>20</v>
      </c>
      <c r="K12123" t="s">
        <v>67</v>
      </c>
      <c r="L12123" t="s">
        <v>28</v>
      </c>
      <c r="M12123">
        <v>1400.18</v>
      </c>
      <c r="N12123">
        <v>2020</v>
      </c>
      <c r="O12123">
        <v>7</v>
      </c>
    </row>
    <row r="12124" spans="1:15" x14ac:dyDescent="0.25">
      <c r="A12124" s="1">
        <v>44032</v>
      </c>
      <c r="B12124">
        <v>1000014291</v>
      </c>
      <c r="C12124" s="2" t="s">
        <v>75</v>
      </c>
      <c r="D12124">
        <v>1</v>
      </c>
      <c r="E12124">
        <v>1400.18</v>
      </c>
      <c r="F12124" s="2" t="s">
        <v>16</v>
      </c>
      <c r="G12124" s="2" t="s">
        <v>76</v>
      </c>
      <c r="H12124" s="2" t="s">
        <v>47</v>
      </c>
      <c r="I12124" s="2" t="s">
        <v>48</v>
      </c>
      <c r="J12124" s="2" t="s">
        <v>20</v>
      </c>
      <c r="K12124" t="s">
        <v>67</v>
      </c>
      <c r="L12124" t="s">
        <v>28</v>
      </c>
      <c r="M12124">
        <v>1400.18</v>
      </c>
      <c r="N12124">
        <v>2020</v>
      </c>
      <c r="O12124">
        <v>7</v>
      </c>
    </row>
    <row r="12125" spans="1:15" x14ac:dyDescent="0.25">
      <c r="A12125" s="1">
        <v>44032</v>
      </c>
      <c r="B12125">
        <v>1000014291</v>
      </c>
      <c r="C12125" s="2" t="s">
        <v>23</v>
      </c>
      <c r="D12125">
        <v>3</v>
      </c>
      <c r="E12125">
        <v>30001.439999999999</v>
      </c>
      <c r="F12125" s="2" t="s">
        <v>16</v>
      </c>
      <c r="G12125" s="2" t="s">
        <v>24</v>
      </c>
      <c r="H12125" s="2" t="s">
        <v>47</v>
      </c>
      <c r="I12125" s="2" t="s">
        <v>48</v>
      </c>
      <c r="J12125" s="2" t="s">
        <v>20</v>
      </c>
      <c r="K12125" t="s">
        <v>67</v>
      </c>
      <c r="L12125" t="s">
        <v>28</v>
      </c>
      <c r="M12125">
        <v>10000.48</v>
      </c>
      <c r="N12125">
        <v>2020</v>
      </c>
      <c r="O12125">
        <v>7</v>
      </c>
    </row>
    <row r="12126" spans="1:15" x14ac:dyDescent="0.25">
      <c r="A12126" s="1">
        <v>44032</v>
      </c>
      <c r="B12126">
        <v>1000014291</v>
      </c>
      <c r="C12126" s="2" t="s">
        <v>23</v>
      </c>
      <c r="D12126">
        <v>3</v>
      </c>
      <c r="E12126">
        <v>30001.439999999999</v>
      </c>
      <c r="F12126" s="2" t="s">
        <v>16</v>
      </c>
      <c r="G12126" s="2" t="s">
        <v>24</v>
      </c>
      <c r="H12126" s="2" t="s">
        <v>47</v>
      </c>
      <c r="I12126" s="2" t="s">
        <v>48</v>
      </c>
      <c r="J12126" s="2" t="s">
        <v>20</v>
      </c>
      <c r="K12126" t="s">
        <v>67</v>
      </c>
      <c r="L12126" t="s">
        <v>28</v>
      </c>
      <c r="M12126">
        <v>10000.48</v>
      </c>
      <c r="N12126">
        <v>2020</v>
      </c>
      <c r="O12126">
        <v>7</v>
      </c>
    </row>
    <row r="12127" spans="1:15" x14ac:dyDescent="0.25">
      <c r="A12127" s="1">
        <v>44032</v>
      </c>
      <c r="B12127">
        <v>1000014291</v>
      </c>
      <c r="C12127" s="2" t="s">
        <v>15</v>
      </c>
      <c r="D12127">
        <v>1</v>
      </c>
      <c r="E12127">
        <v>6999.96</v>
      </c>
      <c r="F12127" s="2" t="s">
        <v>16</v>
      </c>
      <c r="G12127" s="2" t="s">
        <v>17</v>
      </c>
      <c r="H12127" s="2" t="s">
        <v>47</v>
      </c>
      <c r="I12127" s="2" t="s">
        <v>48</v>
      </c>
      <c r="J12127" s="2" t="s">
        <v>20</v>
      </c>
      <c r="K12127" t="s">
        <v>67</v>
      </c>
      <c r="L12127" t="s">
        <v>28</v>
      </c>
      <c r="M12127">
        <v>6999.96</v>
      </c>
      <c r="N12127">
        <v>2020</v>
      </c>
      <c r="O12127">
        <v>7</v>
      </c>
    </row>
    <row r="12128" spans="1:15" x14ac:dyDescent="0.25">
      <c r="A12128" s="1">
        <v>44032</v>
      </c>
      <c r="B12128">
        <v>1000014291</v>
      </c>
      <c r="C12128" s="2" t="s">
        <v>15</v>
      </c>
      <c r="D12128">
        <v>1</v>
      </c>
      <c r="E12128">
        <v>6999.96</v>
      </c>
      <c r="F12128" s="2" t="s">
        <v>16</v>
      </c>
      <c r="G12128" s="2" t="s">
        <v>17</v>
      </c>
      <c r="H12128" s="2" t="s">
        <v>47</v>
      </c>
      <c r="I12128" s="2" t="s">
        <v>48</v>
      </c>
      <c r="J12128" s="2" t="s">
        <v>20</v>
      </c>
      <c r="K12128" t="s">
        <v>67</v>
      </c>
      <c r="L12128" t="s">
        <v>28</v>
      </c>
      <c r="M12128">
        <v>6999.96</v>
      </c>
      <c r="N12128">
        <v>2020</v>
      </c>
      <c r="O12128">
        <v>7</v>
      </c>
    </row>
    <row r="12129" spans="1:15" x14ac:dyDescent="0.25">
      <c r="A12129" s="1">
        <v>44032</v>
      </c>
      <c r="B12129">
        <v>1000014291</v>
      </c>
      <c r="C12129" s="2" t="s">
        <v>42</v>
      </c>
      <c r="D12129">
        <v>1</v>
      </c>
      <c r="E12129">
        <v>10000.36</v>
      </c>
      <c r="F12129" s="2" t="s">
        <v>16</v>
      </c>
      <c r="G12129" s="2" t="s">
        <v>43</v>
      </c>
      <c r="H12129" s="2" t="s">
        <v>47</v>
      </c>
      <c r="I12129" s="2" t="s">
        <v>48</v>
      </c>
      <c r="J12129" s="2" t="s">
        <v>20</v>
      </c>
      <c r="K12129" t="s">
        <v>67</v>
      </c>
      <c r="L12129" t="s">
        <v>28</v>
      </c>
      <c r="M12129">
        <v>10000.36</v>
      </c>
      <c r="N12129">
        <v>2020</v>
      </c>
      <c r="O12129">
        <v>7</v>
      </c>
    </row>
    <row r="12130" spans="1:15" x14ac:dyDescent="0.25">
      <c r="A12130" s="1">
        <v>44032</v>
      </c>
      <c r="B12130">
        <v>1000014291</v>
      </c>
      <c r="C12130" s="2" t="s">
        <v>42</v>
      </c>
      <c r="D12130">
        <v>1</v>
      </c>
      <c r="E12130">
        <v>10000.36</v>
      </c>
      <c r="F12130" s="2" t="s">
        <v>16</v>
      </c>
      <c r="G12130" s="2" t="s">
        <v>43</v>
      </c>
      <c r="H12130" s="2" t="s">
        <v>47</v>
      </c>
      <c r="I12130" s="2" t="s">
        <v>48</v>
      </c>
      <c r="J12130" s="2" t="s">
        <v>20</v>
      </c>
      <c r="K12130" t="s">
        <v>67</v>
      </c>
      <c r="L12130" t="s">
        <v>28</v>
      </c>
      <c r="M12130">
        <v>10000.36</v>
      </c>
      <c r="N12130">
        <v>2020</v>
      </c>
      <c r="O12130">
        <v>7</v>
      </c>
    </row>
    <row r="12131" spans="1:15" x14ac:dyDescent="0.25">
      <c r="A12131" s="1">
        <v>44032</v>
      </c>
      <c r="B12131">
        <v>1000014452</v>
      </c>
      <c r="C12131" s="2" t="s">
        <v>23</v>
      </c>
      <c r="D12131">
        <v>1</v>
      </c>
      <c r="E12131">
        <v>12000.26</v>
      </c>
      <c r="F12131" s="2" t="s">
        <v>16</v>
      </c>
      <c r="G12131" s="2" t="s">
        <v>24</v>
      </c>
      <c r="H12131" s="2" t="s">
        <v>18</v>
      </c>
      <c r="I12131" s="2" t="s">
        <v>34</v>
      </c>
      <c r="J12131" s="2" t="s">
        <v>36</v>
      </c>
      <c r="K12131" t="s">
        <v>70</v>
      </c>
      <c r="L12131" t="s">
        <v>22</v>
      </c>
      <c r="M12131">
        <v>12000.26</v>
      </c>
      <c r="N12131">
        <v>2020</v>
      </c>
      <c r="O12131">
        <v>7</v>
      </c>
    </row>
    <row r="12132" spans="1:15" x14ac:dyDescent="0.25">
      <c r="A12132" s="1">
        <v>44032</v>
      </c>
      <c r="B12132">
        <v>1000014452</v>
      </c>
      <c r="C12132" s="2" t="s">
        <v>23</v>
      </c>
      <c r="D12132">
        <v>1</v>
      </c>
      <c r="E12132">
        <v>12000.26</v>
      </c>
      <c r="F12132" s="2" t="s">
        <v>16</v>
      </c>
      <c r="G12132" s="2" t="s">
        <v>24</v>
      </c>
      <c r="H12132" s="2" t="s">
        <v>18</v>
      </c>
      <c r="I12132" s="2" t="s">
        <v>34</v>
      </c>
      <c r="J12132" s="2" t="s">
        <v>36</v>
      </c>
      <c r="K12132" t="s">
        <v>70</v>
      </c>
      <c r="L12132" t="s">
        <v>22</v>
      </c>
      <c r="M12132">
        <v>12000.26</v>
      </c>
      <c r="N12132">
        <v>2020</v>
      </c>
      <c r="O12132">
        <v>7</v>
      </c>
    </row>
    <row r="12133" spans="1:15" x14ac:dyDescent="0.25">
      <c r="A12133" s="1">
        <v>44032</v>
      </c>
      <c r="B12133">
        <v>1000014496</v>
      </c>
      <c r="C12133" s="2" t="s">
        <v>15</v>
      </c>
      <c r="D12133">
        <v>1</v>
      </c>
      <c r="E12133">
        <v>1000.06</v>
      </c>
      <c r="F12133" s="2" t="s">
        <v>16</v>
      </c>
      <c r="G12133" s="2" t="s">
        <v>17</v>
      </c>
      <c r="H12133" s="2" t="s">
        <v>18</v>
      </c>
      <c r="I12133" s="2" t="s">
        <v>40</v>
      </c>
      <c r="J12133" s="2" t="s">
        <v>26</v>
      </c>
      <c r="K12133" t="s">
        <v>41</v>
      </c>
      <c r="L12133" t="s">
        <v>22</v>
      </c>
      <c r="M12133">
        <v>1000.06</v>
      </c>
      <c r="N12133">
        <v>2020</v>
      </c>
      <c r="O12133">
        <v>7</v>
      </c>
    </row>
    <row r="12134" spans="1:15" x14ac:dyDescent="0.25">
      <c r="A12134" s="1">
        <v>44032</v>
      </c>
      <c r="B12134">
        <v>1000014496</v>
      </c>
      <c r="C12134" s="2" t="s">
        <v>42</v>
      </c>
      <c r="D12134">
        <v>1</v>
      </c>
      <c r="E12134">
        <v>17000.11</v>
      </c>
      <c r="F12134" s="2" t="s">
        <v>16</v>
      </c>
      <c r="G12134" s="2" t="s">
        <v>43</v>
      </c>
      <c r="H12134" s="2" t="s">
        <v>18</v>
      </c>
      <c r="I12134" s="2" t="s">
        <v>40</v>
      </c>
      <c r="J12134" s="2" t="s">
        <v>26</v>
      </c>
      <c r="K12134" t="s">
        <v>41</v>
      </c>
      <c r="L12134" t="s">
        <v>22</v>
      </c>
      <c r="M12134">
        <v>17000.11</v>
      </c>
      <c r="N12134">
        <v>2020</v>
      </c>
      <c r="O12134">
        <v>7</v>
      </c>
    </row>
    <row r="12135" spans="1:15" x14ac:dyDescent="0.25">
      <c r="A12135" s="1">
        <v>44032</v>
      </c>
      <c r="B12135">
        <v>1000014530</v>
      </c>
      <c r="C12135" s="2" t="s">
        <v>45</v>
      </c>
      <c r="D12135">
        <v>1</v>
      </c>
      <c r="E12135">
        <v>9.49</v>
      </c>
      <c r="F12135" s="2" t="s">
        <v>46</v>
      </c>
      <c r="G12135" s="2" t="s">
        <v>43</v>
      </c>
      <c r="H12135" s="2" t="s">
        <v>47</v>
      </c>
      <c r="I12135" s="2" t="s">
        <v>65</v>
      </c>
      <c r="J12135" s="2" t="s">
        <v>26</v>
      </c>
      <c r="K12135" t="s">
        <v>66</v>
      </c>
      <c r="L12135" t="s">
        <v>22</v>
      </c>
      <c r="M12135">
        <v>9.49</v>
      </c>
      <c r="N12135">
        <v>2020</v>
      </c>
      <c r="O12135">
        <v>7</v>
      </c>
    </row>
    <row r="12136" spans="1:15" x14ac:dyDescent="0.25">
      <c r="A12136" s="1">
        <v>44032</v>
      </c>
      <c r="B12136">
        <v>1000014530</v>
      </c>
      <c r="C12136" s="2" t="s">
        <v>45</v>
      </c>
      <c r="D12136">
        <v>1</v>
      </c>
      <c r="E12136">
        <v>9.49</v>
      </c>
      <c r="F12136" s="2" t="s">
        <v>46</v>
      </c>
      <c r="G12136" s="2" t="s">
        <v>43</v>
      </c>
      <c r="H12136" s="2" t="s">
        <v>47</v>
      </c>
      <c r="I12136" s="2" t="s">
        <v>65</v>
      </c>
      <c r="J12136" s="2" t="s">
        <v>26</v>
      </c>
      <c r="K12136" t="s">
        <v>66</v>
      </c>
      <c r="L12136" t="s">
        <v>22</v>
      </c>
      <c r="M12136">
        <v>9.49</v>
      </c>
      <c r="N12136">
        <v>2020</v>
      </c>
      <c r="O12136">
        <v>7</v>
      </c>
    </row>
    <row r="12137" spans="1:15" x14ac:dyDescent="0.25">
      <c r="A12137" s="1">
        <v>44032</v>
      </c>
      <c r="B12137">
        <v>1000014530</v>
      </c>
      <c r="C12137" s="2" t="s">
        <v>23</v>
      </c>
      <c r="D12137">
        <v>1</v>
      </c>
      <c r="E12137">
        <v>8000.18</v>
      </c>
      <c r="F12137" s="2" t="s">
        <v>16</v>
      </c>
      <c r="G12137" s="2" t="s">
        <v>24</v>
      </c>
      <c r="H12137" s="2" t="s">
        <v>47</v>
      </c>
      <c r="I12137" s="2" t="s">
        <v>65</v>
      </c>
      <c r="J12137" s="2" t="s">
        <v>26</v>
      </c>
      <c r="K12137" t="s">
        <v>66</v>
      </c>
      <c r="L12137" t="s">
        <v>22</v>
      </c>
      <c r="M12137">
        <v>8000.18</v>
      </c>
      <c r="N12137">
        <v>2020</v>
      </c>
      <c r="O12137">
        <v>7</v>
      </c>
    </row>
    <row r="12138" spans="1:15" x14ac:dyDescent="0.25">
      <c r="A12138" s="1">
        <v>44032</v>
      </c>
      <c r="B12138">
        <v>1000014530</v>
      </c>
      <c r="C12138" s="2" t="s">
        <v>23</v>
      </c>
      <c r="D12138">
        <v>1</v>
      </c>
      <c r="E12138">
        <v>8000.18</v>
      </c>
      <c r="F12138" s="2" t="s">
        <v>16</v>
      </c>
      <c r="G12138" s="2" t="s">
        <v>24</v>
      </c>
      <c r="H12138" s="2" t="s">
        <v>47</v>
      </c>
      <c r="I12138" s="2" t="s">
        <v>65</v>
      </c>
      <c r="J12138" s="2" t="s">
        <v>26</v>
      </c>
      <c r="K12138" t="s">
        <v>66</v>
      </c>
      <c r="L12138" t="s">
        <v>22</v>
      </c>
      <c r="M12138">
        <v>8000.18</v>
      </c>
      <c r="N12138">
        <v>2020</v>
      </c>
      <c r="O12138">
        <v>7</v>
      </c>
    </row>
    <row r="12139" spans="1:15" x14ac:dyDescent="0.25">
      <c r="A12139" s="1">
        <v>44032</v>
      </c>
      <c r="B12139">
        <v>1000014572</v>
      </c>
      <c r="C12139" s="2" t="s">
        <v>15</v>
      </c>
      <c r="D12139">
        <v>3</v>
      </c>
      <c r="E12139">
        <v>36242.050000000003</v>
      </c>
      <c r="F12139" s="2" t="s">
        <v>16</v>
      </c>
      <c r="G12139" s="2" t="s">
        <v>17</v>
      </c>
      <c r="H12139" s="2" t="s">
        <v>18</v>
      </c>
      <c r="I12139" s="2" t="s">
        <v>34</v>
      </c>
      <c r="J12139" s="2" t="s">
        <v>26</v>
      </c>
      <c r="K12139" t="s">
        <v>35</v>
      </c>
      <c r="L12139" t="s">
        <v>22</v>
      </c>
      <c r="M12139">
        <v>12080.68</v>
      </c>
      <c r="N12139">
        <v>2020</v>
      </c>
      <c r="O12139">
        <v>7</v>
      </c>
    </row>
    <row r="12140" spans="1:15" x14ac:dyDescent="0.25">
      <c r="A12140" s="1">
        <v>44032</v>
      </c>
      <c r="B12140">
        <v>1000014572</v>
      </c>
      <c r="C12140" s="2" t="s">
        <v>15</v>
      </c>
      <c r="D12140">
        <v>3</v>
      </c>
      <c r="E12140">
        <v>36242.050000000003</v>
      </c>
      <c r="F12140" s="2" t="s">
        <v>16</v>
      </c>
      <c r="G12140" s="2" t="s">
        <v>17</v>
      </c>
      <c r="H12140" s="2" t="s">
        <v>18</v>
      </c>
      <c r="I12140" s="2" t="s">
        <v>34</v>
      </c>
      <c r="J12140" s="2" t="s">
        <v>26</v>
      </c>
      <c r="K12140" t="s">
        <v>35</v>
      </c>
      <c r="L12140" t="s">
        <v>22</v>
      </c>
      <c r="M12140">
        <v>12080.68</v>
      </c>
      <c r="N12140">
        <v>2020</v>
      </c>
      <c r="O12140">
        <v>7</v>
      </c>
    </row>
    <row r="12141" spans="1:15" x14ac:dyDescent="0.25">
      <c r="A12141" s="1">
        <v>44032</v>
      </c>
      <c r="B12141">
        <v>1000014572</v>
      </c>
      <c r="C12141" s="2" t="s">
        <v>42</v>
      </c>
      <c r="D12141">
        <v>1</v>
      </c>
      <c r="E12141">
        <v>500.74</v>
      </c>
      <c r="F12141" s="2" t="s">
        <v>16</v>
      </c>
      <c r="G12141" s="2" t="s">
        <v>43</v>
      </c>
      <c r="H12141" s="2" t="s">
        <v>18</v>
      </c>
      <c r="I12141" s="2" t="s">
        <v>34</v>
      </c>
      <c r="J12141" s="2" t="s">
        <v>26</v>
      </c>
      <c r="K12141" t="s">
        <v>35</v>
      </c>
      <c r="L12141" t="s">
        <v>22</v>
      </c>
      <c r="M12141">
        <v>500.74</v>
      </c>
      <c r="N12141">
        <v>2020</v>
      </c>
      <c r="O12141">
        <v>7</v>
      </c>
    </row>
    <row r="12142" spans="1:15" x14ac:dyDescent="0.25">
      <c r="A12142" s="1">
        <v>44032</v>
      </c>
      <c r="B12142">
        <v>1000014572</v>
      </c>
      <c r="C12142" s="2" t="s">
        <v>42</v>
      </c>
      <c r="D12142">
        <v>1</v>
      </c>
      <c r="E12142">
        <v>500.74</v>
      </c>
      <c r="F12142" s="2" t="s">
        <v>16</v>
      </c>
      <c r="G12142" s="2" t="s">
        <v>43</v>
      </c>
      <c r="H12142" s="2" t="s">
        <v>18</v>
      </c>
      <c r="I12142" s="2" t="s">
        <v>34</v>
      </c>
      <c r="J12142" s="2" t="s">
        <v>26</v>
      </c>
      <c r="K12142" t="s">
        <v>35</v>
      </c>
      <c r="L12142" t="s">
        <v>22</v>
      </c>
      <c r="M12142">
        <v>500.74</v>
      </c>
      <c r="N12142">
        <v>2020</v>
      </c>
      <c r="O12142">
        <v>7</v>
      </c>
    </row>
    <row r="12143" spans="1:15" x14ac:dyDescent="0.25">
      <c r="A12143" s="1">
        <v>44032</v>
      </c>
      <c r="B12143">
        <v>1000014879</v>
      </c>
      <c r="C12143" s="2" t="s">
        <v>54</v>
      </c>
      <c r="D12143">
        <v>1</v>
      </c>
      <c r="E12143">
        <v>200.24</v>
      </c>
      <c r="F12143" s="2" t="s">
        <v>46</v>
      </c>
      <c r="G12143" s="2" t="s">
        <v>24</v>
      </c>
      <c r="H12143" s="2" t="s">
        <v>18</v>
      </c>
      <c r="I12143" s="2" t="s">
        <v>40</v>
      </c>
      <c r="J12143" s="2" t="s">
        <v>26</v>
      </c>
      <c r="K12143" t="s">
        <v>41</v>
      </c>
      <c r="L12143" t="s">
        <v>22</v>
      </c>
      <c r="M12143">
        <v>200.24</v>
      </c>
      <c r="N12143">
        <v>2020</v>
      </c>
      <c r="O12143">
        <v>7</v>
      </c>
    </row>
    <row r="12144" spans="1:15" x14ac:dyDescent="0.25">
      <c r="A12144" s="1">
        <v>44032</v>
      </c>
      <c r="B12144">
        <v>1000014879</v>
      </c>
      <c r="C12144" s="2" t="s">
        <v>54</v>
      </c>
      <c r="D12144">
        <v>1</v>
      </c>
      <c r="E12144">
        <v>200.24</v>
      </c>
      <c r="F12144" s="2" t="s">
        <v>46</v>
      </c>
      <c r="G12144" s="2" t="s">
        <v>24</v>
      </c>
      <c r="H12144" s="2" t="s">
        <v>18</v>
      </c>
      <c r="I12144" s="2" t="s">
        <v>40</v>
      </c>
      <c r="J12144" s="2" t="s">
        <v>26</v>
      </c>
      <c r="K12144" t="s">
        <v>41</v>
      </c>
      <c r="L12144" t="s">
        <v>22</v>
      </c>
      <c r="M12144">
        <v>200.24</v>
      </c>
      <c r="N12144">
        <v>2020</v>
      </c>
      <c r="O12144">
        <v>7</v>
      </c>
    </row>
    <row r="12145" spans="1:15" x14ac:dyDescent="0.25">
      <c r="A12145" s="1">
        <v>44032</v>
      </c>
      <c r="B12145">
        <v>1000015013</v>
      </c>
      <c r="C12145" s="2" t="s">
        <v>94</v>
      </c>
      <c r="D12145">
        <v>1</v>
      </c>
      <c r="E12145">
        <v>9.73</v>
      </c>
      <c r="F12145" s="2" t="s">
        <v>46</v>
      </c>
      <c r="G12145" s="2" t="s">
        <v>74</v>
      </c>
      <c r="H12145" s="2" t="s">
        <v>18</v>
      </c>
      <c r="I12145" s="2" t="s">
        <v>19</v>
      </c>
      <c r="J12145" s="2" t="s">
        <v>26</v>
      </c>
      <c r="K12145" t="s">
        <v>29</v>
      </c>
      <c r="L12145" t="s">
        <v>22</v>
      </c>
      <c r="M12145">
        <v>9.73</v>
      </c>
      <c r="N12145">
        <v>2020</v>
      </c>
      <c r="O12145">
        <v>7</v>
      </c>
    </row>
    <row r="12146" spans="1:15" x14ac:dyDescent="0.25">
      <c r="A12146" s="1">
        <v>44032</v>
      </c>
      <c r="B12146">
        <v>1000015013</v>
      </c>
      <c r="C12146" s="2" t="s">
        <v>94</v>
      </c>
      <c r="D12146">
        <v>1</v>
      </c>
      <c r="E12146">
        <v>9.73</v>
      </c>
      <c r="F12146" s="2" t="s">
        <v>46</v>
      </c>
      <c r="G12146" s="2" t="s">
        <v>74</v>
      </c>
      <c r="H12146" s="2" t="s">
        <v>18</v>
      </c>
      <c r="I12146" s="2" t="s">
        <v>19</v>
      </c>
      <c r="J12146" s="2" t="s">
        <v>26</v>
      </c>
      <c r="K12146" t="s">
        <v>29</v>
      </c>
      <c r="L12146" t="s">
        <v>22</v>
      </c>
      <c r="M12146">
        <v>9.73</v>
      </c>
      <c r="N12146">
        <v>2020</v>
      </c>
      <c r="O12146">
        <v>7</v>
      </c>
    </row>
    <row r="12147" spans="1:15" x14ac:dyDescent="0.25">
      <c r="A12147" s="1">
        <v>44032</v>
      </c>
      <c r="B12147">
        <v>1000015013</v>
      </c>
      <c r="C12147" s="2" t="s">
        <v>15</v>
      </c>
      <c r="D12147">
        <v>1</v>
      </c>
      <c r="E12147">
        <v>17000.580000000002</v>
      </c>
      <c r="F12147" s="2" t="s">
        <v>16</v>
      </c>
      <c r="G12147" s="2" t="s">
        <v>17</v>
      </c>
      <c r="H12147" s="2" t="s">
        <v>18</v>
      </c>
      <c r="I12147" s="2" t="s">
        <v>19</v>
      </c>
      <c r="J12147" s="2" t="s">
        <v>26</v>
      </c>
      <c r="K12147" t="s">
        <v>29</v>
      </c>
      <c r="L12147" t="s">
        <v>22</v>
      </c>
      <c r="M12147">
        <v>17000.580000000002</v>
      </c>
      <c r="N12147">
        <v>2020</v>
      </c>
      <c r="O12147">
        <v>7</v>
      </c>
    </row>
    <row r="12148" spans="1:15" x14ac:dyDescent="0.25">
      <c r="A12148" s="1">
        <v>44032</v>
      </c>
      <c r="B12148">
        <v>1000015013</v>
      </c>
      <c r="C12148" s="2" t="s">
        <v>15</v>
      </c>
      <c r="D12148">
        <v>1</v>
      </c>
      <c r="E12148">
        <v>17000.580000000002</v>
      </c>
      <c r="F12148" s="2" t="s">
        <v>16</v>
      </c>
      <c r="G12148" s="2" t="s">
        <v>17</v>
      </c>
      <c r="H12148" s="2" t="s">
        <v>18</v>
      </c>
      <c r="I12148" s="2" t="s">
        <v>19</v>
      </c>
      <c r="J12148" s="2" t="s">
        <v>26</v>
      </c>
      <c r="K12148" t="s">
        <v>29</v>
      </c>
      <c r="L12148" t="s">
        <v>22</v>
      </c>
      <c r="M12148">
        <v>17000.580000000002</v>
      </c>
      <c r="N12148">
        <v>2020</v>
      </c>
      <c r="O12148">
        <v>7</v>
      </c>
    </row>
    <row r="12149" spans="1:15" x14ac:dyDescent="0.25">
      <c r="A12149" s="1">
        <v>44032</v>
      </c>
      <c r="B12149">
        <v>1000015013</v>
      </c>
      <c r="C12149" s="2" t="s">
        <v>42</v>
      </c>
      <c r="D12149">
        <v>1</v>
      </c>
      <c r="E12149">
        <v>11000.27</v>
      </c>
      <c r="F12149" s="2" t="s">
        <v>16</v>
      </c>
      <c r="G12149" s="2" t="s">
        <v>43</v>
      </c>
      <c r="H12149" s="2" t="s">
        <v>18</v>
      </c>
      <c r="I12149" s="2" t="s">
        <v>19</v>
      </c>
      <c r="J12149" s="2" t="s">
        <v>26</v>
      </c>
      <c r="K12149" t="s">
        <v>29</v>
      </c>
      <c r="L12149" t="s">
        <v>22</v>
      </c>
      <c r="M12149">
        <v>11000.27</v>
      </c>
      <c r="N12149">
        <v>2020</v>
      </c>
      <c r="O12149">
        <v>7</v>
      </c>
    </row>
    <row r="12150" spans="1:15" x14ac:dyDescent="0.25">
      <c r="A12150" s="1">
        <v>44032</v>
      </c>
      <c r="B12150">
        <v>1000015013</v>
      </c>
      <c r="C12150" s="2" t="s">
        <v>42</v>
      </c>
      <c r="D12150">
        <v>1</v>
      </c>
      <c r="E12150">
        <v>11000.27</v>
      </c>
      <c r="F12150" s="2" t="s">
        <v>16</v>
      </c>
      <c r="G12150" s="2" t="s">
        <v>43</v>
      </c>
      <c r="H12150" s="2" t="s">
        <v>18</v>
      </c>
      <c r="I12150" s="2" t="s">
        <v>19</v>
      </c>
      <c r="J12150" s="2" t="s">
        <v>26</v>
      </c>
      <c r="K12150" t="s">
        <v>29</v>
      </c>
      <c r="L12150" t="s">
        <v>22</v>
      </c>
      <c r="M12150">
        <v>11000.27</v>
      </c>
      <c r="N12150">
        <v>2020</v>
      </c>
      <c r="O12150">
        <v>7</v>
      </c>
    </row>
    <row r="12151" spans="1:15" x14ac:dyDescent="0.25">
      <c r="A12151" s="1">
        <v>44032</v>
      </c>
      <c r="B12151">
        <v>1000015015</v>
      </c>
      <c r="C12151" s="2" t="s">
        <v>73</v>
      </c>
      <c r="D12151">
        <v>1</v>
      </c>
      <c r="E12151">
        <v>600.26</v>
      </c>
      <c r="F12151" s="2" t="s">
        <v>16</v>
      </c>
      <c r="G12151" s="2" t="s">
        <v>74</v>
      </c>
      <c r="H12151" s="2" t="s">
        <v>18</v>
      </c>
      <c r="I12151" s="2" t="s">
        <v>61</v>
      </c>
      <c r="J12151" s="2" t="s">
        <v>26</v>
      </c>
      <c r="K12151" t="s">
        <v>62</v>
      </c>
      <c r="L12151" t="s">
        <v>22</v>
      </c>
      <c r="M12151">
        <v>600.26</v>
      </c>
      <c r="N12151">
        <v>2020</v>
      </c>
      <c r="O12151">
        <v>7</v>
      </c>
    </row>
    <row r="12152" spans="1:15" x14ac:dyDescent="0.25">
      <c r="A12152" s="1">
        <v>44032</v>
      </c>
      <c r="B12152">
        <v>1000015015</v>
      </c>
      <c r="C12152" s="2" t="s">
        <v>73</v>
      </c>
      <c r="D12152">
        <v>1</v>
      </c>
      <c r="E12152">
        <v>600.26</v>
      </c>
      <c r="F12152" s="2" t="s">
        <v>16</v>
      </c>
      <c r="G12152" s="2" t="s">
        <v>74</v>
      </c>
      <c r="H12152" s="2" t="s">
        <v>18</v>
      </c>
      <c r="I12152" s="2" t="s">
        <v>61</v>
      </c>
      <c r="J12152" s="2" t="s">
        <v>26</v>
      </c>
      <c r="K12152" t="s">
        <v>62</v>
      </c>
      <c r="L12152" t="s">
        <v>22</v>
      </c>
      <c r="M12152">
        <v>600.26</v>
      </c>
      <c r="N12152">
        <v>2020</v>
      </c>
      <c r="O12152">
        <v>7</v>
      </c>
    </row>
    <row r="12153" spans="1:15" x14ac:dyDescent="0.25">
      <c r="A12153" s="1">
        <v>44032</v>
      </c>
      <c r="B12153">
        <v>1000015133</v>
      </c>
      <c r="C12153" s="2" t="s">
        <v>23</v>
      </c>
      <c r="D12153">
        <v>1</v>
      </c>
      <c r="E12153">
        <v>5000.6499999999996</v>
      </c>
      <c r="F12153" s="2" t="s">
        <v>16</v>
      </c>
      <c r="G12153" s="2" t="s">
        <v>24</v>
      </c>
      <c r="H12153" s="2" t="s">
        <v>30</v>
      </c>
      <c r="I12153" s="2" t="s">
        <v>31</v>
      </c>
      <c r="J12153" s="2" t="s">
        <v>36</v>
      </c>
      <c r="K12153" t="s">
        <v>52</v>
      </c>
      <c r="L12153" t="s">
        <v>22</v>
      </c>
      <c r="M12153">
        <v>5000.6499999999996</v>
      </c>
      <c r="N12153">
        <v>2020</v>
      </c>
      <c r="O12153">
        <v>7</v>
      </c>
    </row>
    <row r="12154" spans="1:15" x14ac:dyDescent="0.25">
      <c r="A12154" s="1">
        <v>44032</v>
      </c>
      <c r="B12154">
        <v>1000015133</v>
      </c>
      <c r="C12154" s="2" t="s">
        <v>23</v>
      </c>
      <c r="D12154">
        <v>1</v>
      </c>
      <c r="E12154">
        <v>5000.6499999999996</v>
      </c>
      <c r="F12154" s="2" t="s">
        <v>16</v>
      </c>
      <c r="G12154" s="2" t="s">
        <v>24</v>
      </c>
      <c r="H12154" s="2" t="s">
        <v>30</v>
      </c>
      <c r="I12154" s="2" t="s">
        <v>31</v>
      </c>
      <c r="J12154" s="2" t="s">
        <v>36</v>
      </c>
      <c r="K12154" t="s">
        <v>52</v>
      </c>
      <c r="L12154" t="s">
        <v>22</v>
      </c>
      <c r="M12154">
        <v>5000.6499999999996</v>
      </c>
      <c r="N12154">
        <v>2020</v>
      </c>
      <c r="O12154">
        <v>7</v>
      </c>
    </row>
    <row r="12155" spans="1:15" x14ac:dyDescent="0.25">
      <c r="A12155" s="1">
        <v>44032</v>
      </c>
      <c r="B12155">
        <v>1000015133</v>
      </c>
      <c r="C12155" s="2" t="s">
        <v>15</v>
      </c>
      <c r="D12155">
        <v>2</v>
      </c>
      <c r="E12155">
        <v>21500.11</v>
      </c>
      <c r="F12155" s="2" t="s">
        <v>16</v>
      </c>
      <c r="G12155" s="2" t="s">
        <v>17</v>
      </c>
      <c r="H12155" s="2" t="s">
        <v>30</v>
      </c>
      <c r="I12155" s="2" t="s">
        <v>31</v>
      </c>
      <c r="J12155" s="2" t="s">
        <v>36</v>
      </c>
      <c r="K12155" t="s">
        <v>52</v>
      </c>
      <c r="L12155" t="s">
        <v>22</v>
      </c>
      <c r="M12155">
        <v>10750.06</v>
      </c>
      <c r="N12155">
        <v>2020</v>
      </c>
      <c r="O12155">
        <v>7</v>
      </c>
    </row>
    <row r="12156" spans="1:15" x14ac:dyDescent="0.25">
      <c r="A12156" s="1">
        <v>44032</v>
      </c>
      <c r="B12156">
        <v>1000015133</v>
      </c>
      <c r="C12156" s="2" t="s">
        <v>15</v>
      </c>
      <c r="D12156">
        <v>2</v>
      </c>
      <c r="E12156">
        <v>21500.11</v>
      </c>
      <c r="F12156" s="2" t="s">
        <v>16</v>
      </c>
      <c r="G12156" s="2" t="s">
        <v>17</v>
      </c>
      <c r="H12156" s="2" t="s">
        <v>30</v>
      </c>
      <c r="I12156" s="2" t="s">
        <v>31</v>
      </c>
      <c r="J12156" s="2" t="s">
        <v>36</v>
      </c>
      <c r="K12156" t="s">
        <v>52</v>
      </c>
      <c r="L12156" t="s">
        <v>22</v>
      </c>
      <c r="M12156">
        <v>10750.06</v>
      </c>
      <c r="N12156">
        <v>2020</v>
      </c>
      <c r="O12156">
        <v>7</v>
      </c>
    </row>
    <row r="12157" spans="1:15" x14ac:dyDescent="0.25">
      <c r="A12157" s="1">
        <v>44032</v>
      </c>
      <c r="B12157">
        <v>1000016264</v>
      </c>
      <c r="C12157" s="2" t="s">
        <v>42</v>
      </c>
      <c r="D12157">
        <v>1</v>
      </c>
      <c r="E12157">
        <v>20000.650000000001</v>
      </c>
      <c r="F12157" s="2" t="s">
        <v>16</v>
      </c>
      <c r="G12157" s="2" t="s">
        <v>43</v>
      </c>
      <c r="H12157" s="2" t="s">
        <v>47</v>
      </c>
      <c r="I12157" s="2" t="s">
        <v>65</v>
      </c>
      <c r="J12157" s="2" t="s">
        <v>26</v>
      </c>
      <c r="K12157" t="s">
        <v>66</v>
      </c>
      <c r="L12157" t="s">
        <v>22</v>
      </c>
      <c r="M12157">
        <v>20000.650000000001</v>
      </c>
      <c r="N12157">
        <v>2020</v>
      </c>
      <c r="O12157">
        <v>7</v>
      </c>
    </row>
    <row r="12158" spans="1:15" x14ac:dyDescent="0.25">
      <c r="A12158" s="1">
        <v>44032</v>
      </c>
      <c r="B12158">
        <v>1000017576</v>
      </c>
      <c r="C12158" s="2" t="s">
        <v>75</v>
      </c>
      <c r="D12158">
        <v>1</v>
      </c>
      <c r="E12158">
        <v>350.25</v>
      </c>
      <c r="F12158" s="2" t="s">
        <v>16</v>
      </c>
      <c r="G12158" s="2" t="s">
        <v>76</v>
      </c>
      <c r="H12158" s="2" t="s">
        <v>18</v>
      </c>
      <c r="I12158" s="2" t="s">
        <v>19</v>
      </c>
      <c r="J12158" s="2" t="s">
        <v>36</v>
      </c>
      <c r="K12158" t="s">
        <v>64</v>
      </c>
      <c r="L12158" t="s">
        <v>22</v>
      </c>
      <c r="M12158">
        <v>350.25</v>
      </c>
      <c r="N12158">
        <v>2020</v>
      </c>
      <c r="O12158">
        <v>7</v>
      </c>
    </row>
    <row r="12159" spans="1:15" x14ac:dyDescent="0.25">
      <c r="A12159" s="1">
        <v>44032</v>
      </c>
      <c r="B12159">
        <v>1000017576</v>
      </c>
      <c r="C12159" s="2" t="s">
        <v>75</v>
      </c>
      <c r="D12159">
        <v>1</v>
      </c>
      <c r="E12159">
        <v>350.25</v>
      </c>
      <c r="F12159" s="2" t="s">
        <v>16</v>
      </c>
      <c r="G12159" s="2" t="s">
        <v>76</v>
      </c>
      <c r="H12159" s="2" t="s">
        <v>18</v>
      </c>
      <c r="I12159" s="2" t="s">
        <v>19</v>
      </c>
      <c r="J12159" s="2" t="s">
        <v>36</v>
      </c>
      <c r="K12159" t="s">
        <v>64</v>
      </c>
      <c r="L12159" t="s">
        <v>22</v>
      </c>
      <c r="M12159">
        <v>350.25</v>
      </c>
      <c r="N12159">
        <v>2020</v>
      </c>
      <c r="O12159">
        <v>7</v>
      </c>
    </row>
    <row r="12160" spans="1:15" x14ac:dyDescent="0.25">
      <c r="A12160" s="1">
        <v>44032</v>
      </c>
      <c r="B12160">
        <v>1000017576</v>
      </c>
      <c r="C12160" s="2" t="s">
        <v>15</v>
      </c>
      <c r="D12160">
        <v>1</v>
      </c>
      <c r="E12160">
        <v>22000.55</v>
      </c>
      <c r="F12160" s="2" t="s">
        <v>16</v>
      </c>
      <c r="G12160" s="2" t="s">
        <v>17</v>
      </c>
      <c r="H12160" s="2" t="s">
        <v>18</v>
      </c>
      <c r="I12160" s="2" t="s">
        <v>19</v>
      </c>
      <c r="J12160" s="2" t="s">
        <v>36</v>
      </c>
      <c r="K12160" t="s">
        <v>64</v>
      </c>
      <c r="L12160" t="s">
        <v>22</v>
      </c>
      <c r="M12160">
        <v>22000.55</v>
      </c>
      <c r="N12160">
        <v>2020</v>
      </c>
      <c r="O12160">
        <v>7</v>
      </c>
    </row>
    <row r="12161" spans="1:15" x14ac:dyDescent="0.25">
      <c r="A12161" s="1">
        <v>44032</v>
      </c>
      <c r="B12161">
        <v>1000017576</v>
      </c>
      <c r="C12161" s="2" t="s">
        <v>15</v>
      </c>
      <c r="D12161">
        <v>1</v>
      </c>
      <c r="E12161">
        <v>22000.55</v>
      </c>
      <c r="F12161" s="2" t="s">
        <v>16</v>
      </c>
      <c r="G12161" s="2" t="s">
        <v>17</v>
      </c>
      <c r="H12161" s="2" t="s">
        <v>18</v>
      </c>
      <c r="I12161" s="2" t="s">
        <v>19</v>
      </c>
      <c r="J12161" s="2" t="s">
        <v>36</v>
      </c>
      <c r="K12161" t="s">
        <v>64</v>
      </c>
      <c r="L12161" t="s">
        <v>22</v>
      </c>
      <c r="M12161">
        <v>22000.55</v>
      </c>
      <c r="N12161">
        <v>2020</v>
      </c>
      <c r="O12161">
        <v>7</v>
      </c>
    </row>
    <row r="12162" spans="1:15" x14ac:dyDescent="0.25">
      <c r="A12162" s="1">
        <v>44032</v>
      </c>
      <c r="B12162">
        <v>1000017576</v>
      </c>
      <c r="C12162" s="2" t="s">
        <v>42</v>
      </c>
      <c r="D12162">
        <v>1</v>
      </c>
      <c r="E12162">
        <v>9000.7000000000007</v>
      </c>
      <c r="F12162" s="2" t="s">
        <v>16</v>
      </c>
      <c r="G12162" s="2" t="s">
        <v>43</v>
      </c>
      <c r="H12162" s="2" t="s">
        <v>18</v>
      </c>
      <c r="I12162" s="2" t="s">
        <v>19</v>
      </c>
      <c r="J12162" s="2" t="s">
        <v>36</v>
      </c>
      <c r="K12162" t="s">
        <v>64</v>
      </c>
      <c r="L12162" t="s">
        <v>22</v>
      </c>
      <c r="M12162">
        <v>9000.7000000000007</v>
      </c>
      <c r="N12162">
        <v>2020</v>
      </c>
      <c r="O12162">
        <v>7</v>
      </c>
    </row>
    <row r="12163" spans="1:15" x14ac:dyDescent="0.25">
      <c r="A12163" s="1">
        <v>44032</v>
      </c>
      <c r="B12163">
        <v>1000017576</v>
      </c>
      <c r="C12163" s="2" t="s">
        <v>42</v>
      </c>
      <c r="D12163">
        <v>1</v>
      </c>
      <c r="E12163">
        <v>9000.7000000000007</v>
      </c>
      <c r="F12163" s="2" t="s">
        <v>16</v>
      </c>
      <c r="G12163" s="2" t="s">
        <v>43</v>
      </c>
      <c r="H12163" s="2" t="s">
        <v>18</v>
      </c>
      <c r="I12163" s="2" t="s">
        <v>19</v>
      </c>
      <c r="J12163" s="2" t="s">
        <v>36</v>
      </c>
      <c r="K12163" t="s">
        <v>64</v>
      </c>
      <c r="L12163" t="s">
        <v>22</v>
      </c>
      <c r="M12163">
        <v>9000.7000000000007</v>
      </c>
      <c r="N12163">
        <v>2020</v>
      </c>
      <c r="O12163">
        <v>7</v>
      </c>
    </row>
    <row r="12164" spans="1:15" x14ac:dyDescent="0.25">
      <c r="A12164" s="1">
        <v>44032</v>
      </c>
      <c r="B12164">
        <v>1000017688</v>
      </c>
      <c r="C12164" s="2" t="s">
        <v>23</v>
      </c>
      <c r="D12164">
        <v>1</v>
      </c>
      <c r="E12164">
        <v>7000.21</v>
      </c>
      <c r="F12164" s="2" t="s">
        <v>16</v>
      </c>
      <c r="G12164" s="2" t="s">
        <v>24</v>
      </c>
      <c r="H12164" s="2" t="s">
        <v>47</v>
      </c>
      <c r="I12164" s="2" t="s">
        <v>48</v>
      </c>
      <c r="J12164" s="2" t="s">
        <v>36</v>
      </c>
      <c r="K12164" t="s">
        <v>49</v>
      </c>
      <c r="L12164" t="s">
        <v>22</v>
      </c>
      <c r="M12164">
        <v>7000.21</v>
      </c>
      <c r="N12164">
        <v>2020</v>
      </c>
      <c r="O12164">
        <v>7</v>
      </c>
    </row>
    <row r="12165" spans="1:15" x14ac:dyDescent="0.25">
      <c r="A12165" s="1">
        <v>44032</v>
      </c>
      <c r="B12165">
        <v>1000017688</v>
      </c>
      <c r="C12165" s="2" t="s">
        <v>23</v>
      </c>
      <c r="D12165">
        <v>1</v>
      </c>
      <c r="E12165">
        <v>7000.21</v>
      </c>
      <c r="F12165" s="2" t="s">
        <v>16</v>
      </c>
      <c r="G12165" s="2" t="s">
        <v>24</v>
      </c>
      <c r="H12165" s="2" t="s">
        <v>47</v>
      </c>
      <c r="I12165" s="2" t="s">
        <v>48</v>
      </c>
      <c r="J12165" s="2" t="s">
        <v>36</v>
      </c>
      <c r="K12165" t="s">
        <v>49</v>
      </c>
      <c r="L12165" t="s">
        <v>22</v>
      </c>
      <c r="M12165">
        <v>7000.21</v>
      </c>
      <c r="N12165">
        <v>2020</v>
      </c>
      <c r="O12165">
        <v>7</v>
      </c>
    </row>
    <row r="12166" spans="1:15" x14ac:dyDescent="0.25">
      <c r="A12166" s="1">
        <v>44032</v>
      </c>
      <c r="B12166">
        <v>1000017688</v>
      </c>
      <c r="C12166" s="2" t="s">
        <v>15</v>
      </c>
      <c r="D12166">
        <v>1</v>
      </c>
      <c r="E12166">
        <v>7000.57</v>
      </c>
      <c r="F12166" s="2" t="s">
        <v>16</v>
      </c>
      <c r="G12166" s="2" t="s">
        <v>17</v>
      </c>
      <c r="H12166" s="2" t="s">
        <v>47</v>
      </c>
      <c r="I12166" s="2" t="s">
        <v>48</v>
      </c>
      <c r="J12166" s="2" t="s">
        <v>36</v>
      </c>
      <c r="K12166" t="s">
        <v>49</v>
      </c>
      <c r="L12166" t="s">
        <v>22</v>
      </c>
      <c r="M12166">
        <v>7000.57</v>
      </c>
      <c r="N12166">
        <v>2020</v>
      </c>
      <c r="O12166">
        <v>7</v>
      </c>
    </row>
    <row r="12167" spans="1:15" x14ac:dyDescent="0.25">
      <c r="A12167" s="1">
        <v>44032</v>
      </c>
      <c r="B12167">
        <v>1000017688</v>
      </c>
      <c r="C12167" s="2" t="s">
        <v>15</v>
      </c>
      <c r="D12167">
        <v>1</v>
      </c>
      <c r="E12167">
        <v>7000.57</v>
      </c>
      <c r="F12167" s="2" t="s">
        <v>16</v>
      </c>
      <c r="G12167" s="2" t="s">
        <v>17</v>
      </c>
      <c r="H12167" s="2" t="s">
        <v>47</v>
      </c>
      <c r="I12167" s="2" t="s">
        <v>48</v>
      </c>
      <c r="J12167" s="2" t="s">
        <v>36</v>
      </c>
      <c r="K12167" t="s">
        <v>49</v>
      </c>
      <c r="L12167" t="s">
        <v>22</v>
      </c>
      <c r="M12167">
        <v>7000.57</v>
      </c>
      <c r="N12167">
        <v>2020</v>
      </c>
      <c r="O12167">
        <v>7</v>
      </c>
    </row>
    <row r="12168" spans="1:15" x14ac:dyDescent="0.25">
      <c r="A12168" s="1">
        <v>44032</v>
      </c>
      <c r="B12168">
        <v>1000018298</v>
      </c>
      <c r="C12168" s="2" t="s">
        <v>95</v>
      </c>
      <c r="D12168">
        <v>1</v>
      </c>
      <c r="E12168">
        <v>32.39</v>
      </c>
      <c r="F12168" s="2" t="s">
        <v>46</v>
      </c>
      <c r="G12168" s="2" t="s">
        <v>76</v>
      </c>
      <c r="H12168" s="2" t="s">
        <v>18</v>
      </c>
      <c r="I12168" s="2" t="s">
        <v>34</v>
      </c>
      <c r="J12168" s="2" t="s">
        <v>20</v>
      </c>
      <c r="K12168" t="s">
        <v>44</v>
      </c>
      <c r="L12168" t="s">
        <v>22</v>
      </c>
      <c r="M12168">
        <v>32.39</v>
      </c>
      <c r="N12168">
        <v>2020</v>
      </c>
      <c r="O12168">
        <v>7</v>
      </c>
    </row>
    <row r="12169" spans="1:15" x14ac:dyDescent="0.25">
      <c r="A12169" s="1">
        <v>44032</v>
      </c>
      <c r="B12169">
        <v>1000018298</v>
      </c>
      <c r="C12169" s="2" t="s">
        <v>95</v>
      </c>
      <c r="D12169">
        <v>1</v>
      </c>
      <c r="E12169">
        <v>32.39</v>
      </c>
      <c r="F12169" s="2" t="s">
        <v>46</v>
      </c>
      <c r="G12169" s="2" t="s">
        <v>76</v>
      </c>
      <c r="H12169" s="2" t="s">
        <v>18</v>
      </c>
      <c r="I12169" s="2" t="s">
        <v>34</v>
      </c>
      <c r="J12169" s="2" t="s">
        <v>20</v>
      </c>
      <c r="K12169" t="s">
        <v>44</v>
      </c>
      <c r="L12169" t="s">
        <v>22</v>
      </c>
      <c r="M12169">
        <v>32.39</v>
      </c>
      <c r="N12169">
        <v>2020</v>
      </c>
      <c r="O12169">
        <v>7</v>
      </c>
    </row>
    <row r="12170" spans="1:15" x14ac:dyDescent="0.25">
      <c r="A12170" s="1">
        <v>44032</v>
      </c>
      <c r="B12170">
        <v>1000018298</v>
      </c>
      <c r="C12170" s="2" t="s">
        <v>23</v>
      </c>
      <c r="D12170">
        <v>1</v>
      </c>
      <c r="E12170">
        <v>10000.16</v>
      </c>
      <c r="F12170" s="2" t="s">
        <v>16</v>
      </c>
      <c r="G12170" s="2" t="s">
        <v>24</v>
      </c>
      <c r="H12170" s="2" t="s">
        <v>18</v>
      </c>
      <c r="I12170" s="2" t="s">
        <v>34</v>
      </c>
      <c r="J12170" s="2" t="s">
        <v>20</v>
      </c>
      <c r="K12170" t="s">
        <v>44</v>
      </c>
      <c r="L12170" t="s">
        <v>22</v>
      </c>
      <c r="M12170">
        <v>10000.16</v>
      </c>
      <c r="N12170">
        <v>2020</v>
      </c>
      <c r="O12170">
        <v>7</v>
      </c>
    </row>
    <row r="12171" spans="1:15" x14ac:dyDescent="0.25">
      <c r="A12171" s="1">
        <v>44032</v>
      </c>
      <c r="B12171">
        <v>1000018298</v>
      </c>
      <c r="C12171" s="2" t="s">
        <v>23</v>
      </c>
      <c r="D12171">
        <v>1</v>
      </c>
      <c r="E12171">
        <v>10000.16</v>
      </c>
      <c r="F12171" s="2" t="s">
        <v>16</v>
      </c>
      <c r="G12171" s="2" t="s">
        <v>24</v>
      </c>
      <c r="H12171" s="2" t="s">
        <v>18</v>
      </c>
      <c r="I12171" s="2" t="s">
        <v>34</v>
      </c>
      <c r="J12171" s="2" t="s">
        <v>20</v>
      </c>
      <c r="K12171" t="s">
        <v>44</v>
      </c>
      <c r="L12171" t="s">
        <v>22</v>
      </c>
      <c r="M12171">
        <v>10000.16</v>
      </c>
      <c r="N12171">
        <v>2020</v>
      </c>
      <c r="O12171">
        <v>7</v>
      </c>
    </row>
    <row r="12172" spans="1:15" x14ac:dyDescent="0.25">
      <c r="A12172" s="1">
        <v>44032</v>
      </c>
      <c r="B12172">
        <v>1000018298</v>
      </c>
      <c r="C12172" s="2" t="s">
        <v>15</v>
      </c>
      <c r="D12172">
        <v>1</v>
      </c>
      <c r="E12172">
        <v>5000.2</v>
      </c>
      <c r="F12172" s="2" t="s">
        <v>16</v>
      </c>
      <c r="G12172" s="2" t="s">
        <v>17</v>
      </c>
      <c r="H12172" s="2" t="s">
        <v>18</v>
      </c>
      <c r="I12172" s="2" t="s">
        <v>34</v>
      </c>
      <c r="J12172" s="2" t="s">
        <v>20</v>
      </c>
      <c r="K12172" t="s">
        <v>44</v>
      </c>
      <c r="L12172" t="s">
        <v>22</v>
      </c>
      <c r="M12172">
        <v>5000.2</v>
      </c>
      <c r="N12172">
        <v>2020</v>
      </c>
      <c r="O12172">
        <v>7</v>
      </c>
    </row>
    <row r="12173" spans="1:15" x14ac:dyDescent="0.25">
      <c r="A12173" s="1">
        <v>44032</v>
      </c>
      <c r="B12173">
        <v>1000018298</v>
      </c>
      <c r="C12173" s="2" t="s">
        <v>15</v>
      </c>
      <c r="D12173">
        <v>1</v>
      </c>
      <c r="E12173">
        <v>5000.2</v>
      </c>
      <c r="F12173" s="2" t="s">
        <v>16</v>
      </c>
      <c r="G12173" s="2" t="s">
        <v>17</v>
      </c>
      <c r="H12173" s="2" t="s">
        <v>18</v>
      </c>
      <c r="I12173" s="2" t="s">
        <v>34</v>
      </c>
      <c r="J12173" s="2" t="s">
        <v>20</v>
      </c>
      <c r="K12173" t="s">
        <v>44</v>
      </c>
      <c r="L12173" t="s">
        <v>22</v>
      </c>
      <c r="M12173">
        <v>5000.2</v>
      </c>
      <c r="N12173">
        <v>2020</v>
      </c>
      <c r="O12173">
        <v>7</v>
      </c>
    </row>
    <row r="12174" spans="1:15" x14ac:dyDescent="0.25">
      <c r="A12174" s="1">
        <v>44032</v>
      </c>
      <c r="B12174">
        <v>1000020084</v>
      </c>
      <c r="C12174" s="2" t="s">
        <v>15</v>
      </c>
      <c r="D12174">
        <v>1</v>
      </c>
      <c r="E12174">
        <v>16000.2</v>
      </c>
      <c r="F12174" s="2" t="s">
        <v>16</v>
      </c>
      <c r="G12174" s="2" t="s">
        <v>17</v>
      </c>
      <c r="H12174" s="2" t="s">
        <v>47</v>
      </c>
      <c r="I12174" s="2" t="s">
        <v>59</v>
      </c>
      <c r="J12174" s="2" t="s">
        <v>26</v>
      </c>
      <c r="K12174" t="s">
        <v>60</v>
      </c>
      <c r="L12174" t="s">
        <v>22</v>
      </c>
      <c r="M12174">
        <v>16000.2</v>
      </c>
      <c r="N12174">
        <v>2020</v>
      </c>
      <c r="O12174">
        <v>7</v>
      </c>
    </row>
    <row r="12175" spans="1:15" x14ac:dyDescent="0.25">
      <c r="A12175" s="1">
        <v>44032</v>
      </c>
      <c r="B12175">
        <v>1000020084</v>
      </c>
      <c r="C12175" s="2" t="s">
        <v>15</v>
      </c>
      <c r="D12175">
        <v>1</v>
      </c>
      <c r="E12175">
        <v>16000.2</v>
      </c>
      <c r="F12175" s="2" t="s">
        <v>16</v>
      </c>
      <c r="G12175" s="2" t="s">
        <v>17</v>
      </c>
      <c r="H12175" s="2" t="s">
        <v>47</v>
      </c>
      <c r="I12175" s="2" t="s">
        <v>59</v>
      </c>
      <c r="J12175" s="2" t="s">
        <v>26</v>
      </c>
      <c r="K12175" t="s">
        <v>60</v>
      </c>
      <c r="L12175" t="s">
        <v>22</v>
      </c>
      <c r="M12175">
        <v>16000.2</v>
      </c>
      <c r="N12175">
        <v>2020</v>
      </c>
      <c r="O12175">
        <v>7</v>
      </c>
    </row>
    <row r="12176" spans="1:15" x14ac:dyDescent="0.25">
      <c r="A12176" s="1">
        <v>44032</v>
      </c>
      <c r="B12176">
        <v>1000020128</v>
      </c>
      <c r="C12176" s="2" t="s">
        <v>23</v>
      </c>
      <c r="D12176">
        <v>1</v>
      </c>
      <c r="E12176">
        <v>14000.29</v>
      </c>
      <c r="F12176" s="2" t="s">
        <v>16</v>
      </c>
      <c r="G12176" s="2" t="s">
        <v>24</v>
      </c>
      <c r="H12176" s="2" t="s">
        <v>30</v>
      </c>
      <c r="I12176" s="2" t="s">
        <v>57</v>
      </c>
      <c r="J12176" s="2" t="s">
        <v>26</v>
      </c>
      <c r="K12176" t="s">
        <v>58</v>
      </c>
      <c r="L12176" t="s">
        <v>28</v>
      </c>
      <c r="M12176">
        <v>14000.29</v>
      </c>
      <c r="N12176">
        <v>2020</v>
      </c>
      <c r="O12176">
        <v>7</v>
      </c>
    </row>
    <row r="12177" spans="1:15" x14ac:dyDescent="0.25">
      <c r="A12177" s="1">
        <v>44032</v>
      </c>
      <c r="B12177">
        <v>1000020128</v>
      </c>
      <c r="C12177" s="2" t="s">
        <v>23</v>
      </c>
      <c r="D12177">
        <v>1</v>
      </c>
      <c r="E12177">
        <v>14000.29</v>
      </c>
      <c r="F12177" s="2" t="s">
        <v>16</v>
      </c>
      <c r="G12177" s="2" t="s">
        <v>24</v>
      </c>
      <c r="H12177" s="2" t="s">
        <v>30</v>
      </c>
      <c r="I12177" s="2" t="s">
        <v>57</v>
      </c>
      <c r="J12177" s="2" t="s">
        <v>26</v>
      </c>
      <c r="K12177" t="s">
        <v>58</v>
      </c>
      <c r="L12177" t="s">
        <v>28</v>
      </c>
      <c r="M12177">
        <v>14000.29</v>
      </c>
      <c r="N12177">
        <v>2020</v>
      </c>
      <c r="O12177">
        <v>7</v>
      </c>
    </row>
    <row r="12178" spans="1:15" x14ac:dyDescent="0.25">
      <c r="A12178" s="1">
        <v>44032</v>
      </c>
      <c r="B12178">
        <v>1000020128</v>
      </c>
      <c r="C12178" s="2" t="s">
        <v>15</v>
      </c>
      <c r="D12178">
        <v>2</v>
      </c>
      <c r="E12178">
        <v>20500.690000000002</v>
      </c>
      <c r="F12178" s="2" t="s">
        <v>16</v>
      </c>
      <c r="G12178" s="2" t="s">
        <v>17</v>
      </c>
      <c r="H12178" s="2" t="s">
        <v>30</v>
      </c>
      <c r="I12178" s="2" t="s">
        <v>57</v>
      </c>
      <c r="J12178" s="2" t="s">
        <v>26</v>
      </c>
      <c r="K12178" t="s">
        <v>58</v>
      </c>
      <c r="L12178" t="s">
        <v>28</v>
      </c>
      <c r="M12178">
        <v>10250.34</v>
      </c>
      <c r="N12178">
        <v>2020</v>
      </c>
      <c r="O12178">
        <v>7</v>
      </c>
    </row>
    <row r="12179" spans="1:15" x14ac:dyDescent="0.25">
      <c r="A12179" s="1">
        <v>44032</v>
      </c>
      <c r="B12179">
        <v>1000020128</v>
      </c>
      <c r="C12179" s="2" t="s">
        <v>15</v>
      </c>
      <c r="D12179">
        <v>2</v>
      </c>
      <c r="E12179">
        <v>20500.690000000002</v>
      </c>
      <c r="F12179" s="2" t="s">
        <v>16</v>
      </c>
      <c r="G12179" s="2" t="s">
        <v>17</v>
      </c>
      <c r="H12179" s="2" t="s">
        <v>30</v>
      </c>
      <c r="I12179" s="2" t="s">
        <v>57</v>
      </c>
      <c r="J12179" s="2" t="s">
        <v>26</v>
      </c>
      <c r="K12179" t="s">
        <v>58</v>
      </c>
      <c r="L12179" t="s">
        <v>28</v>
      </c>
      <c r="M12179">
        <v>10250.34</v>
      </c>
      <c r="N12179">
        <v>2020</v>
      </c>
      <c r="O12179">
        <v>7</v>
      </c>
    </row>
    <row r="12180" spans="1:15" x14ac:dyDescent="0.25">
      <c r="A12180" s="1">
        <v>44032</v>
      </c>
      <c r="B12180">
        <v>1000020526</v>
      </c>
      <c r="C12180" s="2" t="s">
        <v>15</v>
      </c>
      <c r="D12180">
        <v>1</v>
      </c>
      <c r="E12180">
        <v>7000</v>
      </c>
      <c r="F12180" s="2" t="s">
        <v>16</v>
      </c>
      <c r="G12180" s="2" t="s">
        <v>17</v>
      </c>
      <c r="H12180" s="2" t="s">
        <v>18</v>
      </c>
      <c r="I12180" s="2" t="s">
        <v>34</v>
      </c>
      <c r="J12180" s="2" t="s">
        <v>26</v>
      </c>
      <c r="K12180" t="s">
        <v>35</v>
      </c>
      <c r="L12180" t="s">
        <v>22</v>
      </c>
      <c r="M12180">
        <v>7000</v>
      </c>
      <c r="N12180">
        <v>2020</v>
      </c>
      <c r="O12180">
        <v>7</v>
      </c>
    </row>
    <row r="12181" spans="1:15" x14ac:dyDescent="0.25">
      <c r="A12181" s="1">
        <v>44032</v>
      </c>
      <c r="B12181">
        <v>1000020526</v>
      </c>
      <c r="C12181" s="2" t="s">
        <v>15</v>
      </c>
      <c r="D12181">
        <v>1</v>
      </c>
      <c r="E12181">
        <v>7000</v>
      </c>
      <c r="F12181" s="2" t="s">
        <v>16</v>
      </c>
      <c r="G12181" s="2" t="s">
        <v>17</v>
      </c>
      <c r="H12181" s="2" t="s">
        <v>18</v>
      </c>
      <c r="I12181" s="2" t="s">
        <v>34</v>
      </c>
      <c r="J12181" s="2" t="s">
        <v>26</v>
      </c>
      <c r="K12181" t="s">
        <v>35</v>
      </c>
      <c r="L12181" t="s">
        <v>22</v>
      </c>
      <c r="M12181">
        <v>7000</v>
      </c>
      <c r="N12181">
        <v>2020</v>
      </c>
      <c r="O12181">
        <v>7</v>
      </c>
    </row>
    <row r="12182" spans="1:15" x14ac:dyDescent="0.25">
      <c r="A12182" s="1">
        <v>44032</v>
      </c>
      <c r="B12182">
        <v>1000020526</v>
      </c>
      <c r="C12182" s="2" t="s">
        <v>42</v>
      </c>
      <c r="D12182">
        <v>1</v>
      </c>
      <c r="E12182">
        <v>20000.38</v>
      </c>
      <c r="F12182" s="2" t="s">
        <v>16</v>
      </c>
      <c r="G12182" s="2" t="s">
        <v>43</v>
      </c>
      <c r="H12182" s="2" t="s">
        <v>18</v>
      </c>
      <c r="I12182" s="2" t="s">
        <v>34</v>
      </c>
      <c r="J12182" s="2" t="s">
        <v>26</v>
      </c>
      <c r="K12182" t="s">
        <v>35</v>
      </c>
      <c r="L12182" t="s">
        <v>22</v>
      </c>
      <c r="M12182">
        <v>20000.38</v>
      </c>
      <c r="N12182">
        <v>2020</v>
      </c>
      <c r="O12182">
        <v>7</v>
      </c>
    </row>
    <row r="12183" spans="1:15" x14ac:dyDescent="0.25">
      <c r="A12183" s="1">
        <v>44032</v>
      </c>
      <c r="B12183">
        <v>1000020526</v>
      </c>
      <c r="C12183" s="2" t="s">
        <v>42</v>
      </c>
      <c r="D12183">
        <v>1</v>
      </c>
      <c r="E12183">
        <v>20000.38</v>
      </c>
      <c r="F12183" s="2" t="s">
        <v>16</v>
      </c>
      <c r="G12183" s="2" t="s">
        <v>43</v>
      </c>
      <c r="H12183" s="2" t="s">
        <v>18</v>
      </c>
      <c r="I12183" s="2" t="s">
        <v>34</v>
      </c>
      <c r="J12183" s="2" t="s">
        <v>26</v>
      </c>
      <c r="K12183" t="s">
        <v>35</v>
      </c>
      <c r="L12183" t="s">
        <v>22</v>
      </c>
      <c r="M12183">
        <v>20000.38</v>
      </c>
      <c r="N12183">
        <v>2020</v>
      </c>
      <c r="O12183">
        <v>7</v>
      </c>
    </row>
    <row r="12184" spans="1:15" x14ac:dyDescent="0.25">
      <c r="A12184" s="1">
        <v>44032</v>
      </c>
      <c r="B12184">
        <v>1000020726</v>
      </c>
      <c r="C12184" s="2" t="s">
        <v>23</v>
      </c>
      <c r="D12184">
        <v>1</v>
      </c>
      <c r="E12184">
        <v>18000.400000000001</v>
      </c>
      <c r="F12184" s="2" t="s">
        <v>16</v>
      </c>
      <c r="G12184" s="2" t="s">
        <v>24</v>
      </c>
      <c r="H12184" s="2" t="s">
        <v>18</v>
      </c>
      <c r="I12184" s="2" t="s">
        <v>61</v>
      </c>
      <c r="J12184" s="2" t="s">
        <v>32</v>
      </c>
      <c r="K12184" t="s">
        <v>63</v>
      </c>
      <c r="L12184" t="s">
        <v>22</v>
      </c>
      <c r="M12184">
        <v>18000.400000000001</v>
      </c>
      <c r="N12184">
        <v>2020</v>
      </c>
      <c r="O12184">
        <v>7</v>
      </c>
    </row>
    <row r="12185" spans="1:15" x14ac:dyDescent="0.25">
      <c r="A12185" s="1">
        <v>44032</v>
      </c>
      <c r="B12185">
        <v>1000020726</v>
      </c>
      <c r="C12185" s="2" t="s">
        <v>23</v>
      </c>
      <c r="D12185">
        <v>1</v>
      </c>
      <c r="E12185">
        <v>18000.400000000001</v>
      </c>
      <c r="F12185" s="2" t="s">
        <v>16</v>
      </c>
      <c r="G12185" s="2" t="s">
        <v>24</v>
      </c>
      <c r="H12185" s="2" t="s">
        <v>18</v>
      </c>
      <c r="I12185" s="2" t="s">
        <v>61</v>
      </c>
      <c r="J12185" s="2" t="s">
        <v>32</v>
      </c>
      <c r="K12185" t="s">
        <v>63</v>
      </c>
      <c r="L12185" t="s">
        <v>22</v>
      </c>
      <c r="M12185">
        <v>18000.400000000001</v>
      </c>
      <c r="N12185">
        <v>2020</v>
      </c>
      <c r="O12185">
        <v>7</v>
      </c>
    </row>
    <row r="12186" spans="1:15" x14ac:dyDescent="0.25">
      <c r="A12186" s="1">
        <v>44032</v>
      </c>
      <c r="B12186">
        <v>1000020726</v>
      </c>
      <c r="C12186" s="2" t="s">
        <v>15</v>
      </c>
      <c r="D12186">
        <v>2</v>
      </c>
      <c r="E12186">
        <v>27000.760000000002</v>
      </c>
      <c r="F12186" s="2" t="s">
        <v>16</v>
      </c>
      <c r="G12186" s="2" t="s">
        <v>17</v>
      </c>
      <c r="H12186" s="2" t="s">
        <v>18</v>
      </c>
      <c r="I12186" s="2" t="s">
        <v>61</v>
      </c>
      <c r="J12186" s="2" t="s">
        <v>32</v>
      </c>
      <c r="K12186" t="s">
        <v>63</v>
      </c>
      <c r="L12186" t="s">
        <v>22</v>
      </c>
      <c r="M12186">
        <v>13500.38</v>
      </c>
      <c r="N12186">
        <v>2020</v>
      </c>
      <c r="O12186">
        <v>7</v>
      </c>
    </row>
    <row r="12187" spans="1:15" x14ac:dyDescent="0.25">
      <c r="A12187" s="1">
        <v>44032</v>
      </c>
      <c r="B12187">
        <v>1000020726</v>
      </c>
      <c r="C12187" s="2" t="s">
        <v>15</v>
      </c>
      <c r="D12187">
        <v>2</v>
      </c>
      <c r="E12187">
        <v>27000.760000000002</v>
      </c>
      <c r="F12187" s="2" t="s">
        <v>16</v>
      </c>
      <c r="G12187" s="2" t="s">
        <v>17</v>
      </c>
      <c r="H12187" s="2" t="s">
        <v>18</v>
      </c>
      <c r="I12187" s="2" t="s">
        <v>61</v>
      </c>
      <c r="J12187" s="2" t="s">
        <v>32</v>
      </c>
      <c r="K12187" t="s">
        <v>63</v>
      </c>
      <c r="L12187" t="s">
        <v>22</v>
      </c>
      <c r="M12187">
        <v>13500.38</v>
      </c>
      <c r="N12187">
        <v>2020</v>
      </c>
      <c r="O12187">
        <v>7</v>
      </c>
    </row>
    <row r="12188" spans="1:15" x14ac:dyDescent="0.25">
      <c r="A12188" s="1">
        <v>44032</v>
      </c>
      <c r="B12188">
        <v>1000020754</v>
      </c>
      <c r="C12188" s="2" t="s">
        <v>15</v>
      </c>
      <c r="D12188">
        <v>1</v>
      </c>
      <c r="E12188">
        <v>14000.23</v>
      </c>
      <c r="F12188" s="2" t="s">
        <v>16</v>
      </c>
      <c r="G12188" s="2" t="s">
        <v>17</v>
      </c>
      <c r="H12188" s="2" t="s">
        <v>18</v>
      </c>
      <c r="I12188" s="2" t="s">
        <v>25</v>
      </c>
      <c r="J12188" s="2" t="s">
        <v>20</v>
      </c>
      <c r="K12188" t="s">
        <v>51</v>
      </c>
      <c r="L12188" t="s">
        <v>22</v>
      </c>
      <c r="M12188">
        <v>14000.23</v>
      </c>
      <c r="N12188">
        <v>2020</v>
      </c>
      <c r="O12188">
        <v>7</v>
      </c>
    </row>
    <row r="12189" spans="1:15" x14ac:dyDescent="0.25">
      <c r="A12189" s="1">
        <v>44032</v>
      </c>
      <c r="B12189">
        <v>1000020754</v>
      </c>
      <c r="C12189" s="2" t="s">
        <v>15</v>
      </c>
      <c r="D12189">
        <v>1</v>
      </c>
      <c r="E12189">
        <v>14000.23</v>
      </c>
      <c r="F12189" s="2" t="s">
        <v>16</v>
      </c>
      <c r="G12189" s="2" t="s">
        <v>17</v>
      </c>
      <c r="H12189" s="2" t="s">
        <v>18</v>
      </c>
      <c r="I12189" s="2" t="s">
        <v>25</v>
      </c>
      <c r="J12189" s="2" t="s">
        <v>20</v>
      </c>
      <c r="K12189" t="s">
        <v>51</v>
      </c>
      <c r="L12189" t="s">
        <v>22</v>
      </c>
      <c r="M12189">
        <v>14000.23</v>
      </c>
      <c r="N12189">
        <v>2020</v>
      </c>
      <c r="O12189">
        <v>7</v>
      </c>
    </row>
    <row r="12190" spans="1:15" x14ac:dyDescent="0.25">
      <c r="A12190" s="1">
        <v>44032</v>
      </c>
      <c r="B12190">
        <v>1000020754</v>
      </c>
      <c r="C12190" s="2" t="s">
        <v>42</v>
      </c>
      <c r="D12190">
        <v>3</v>
      </c>
      <c r="E12190">
        <v>68001.539999999994</v>
      </c>
      <c r="F12190" s="2" t="s">
        <v>16</v>
      </c>
      <c r="G12190" s="2" t="s">
        <v>43</v>
      </c>
      <c r="H12190" s="2" t="s">
        <v>18</v>
      </c>
      <c r="I12190" s="2" t="s">
        <v>25</v>
      </c>
      <c r="J12190" s="2" t="s">
        <v>20</v>
      </c>
      <c r="K12190" t="s">
        <v>51</v>
      </c>
      <c r="L12190" t="s">
        <v>22</v>
      </c>
      <c r="M12190">
        <v>22667.18</v>
      </c>
      <c r="N12190">
        <v>2020</v>
      </c>
      <c r="O12190">
        <v>7</v>
      </c>
    </row>
    <row r="12191" spans="1:15" x14ac:dyDescent="0.25">
      <c r="A12191" s="1">
        <v>44032</v>
      </c>
      <c r="B12191">
        <v>1000020754</v>
      </c>
      <c r="C12191" s="2" t="s">
        <v>42</v>
      </c>
      <c r="D12191">
        <v>3</v>
      </c>
      <c r="E12191">
        <v>68001.539999999994</v>
      </c>
      <c r="F12191" s="2" t="s">
        <v>16</v>
      </c>
      <c r="G12191" s="2" t="s">
        <v>43</v>
      </c>
      <c r="H12191" s="2" t="s">
        <v>18</v>
      </c>
      <c r="I12191" s="2" t="s">
        <v>25</v>
      </c>
      <c r="J12191" s="2" t="s">
        <v>20</v>
      </c>
      <c r="K12191" t="s">
        <v>51</v>
      </c>
      <c r="L12191" t="s">
        <v>22</v>
      </c>
      <c r="M12191">
        <v>22667.18</v>
      </c>
      <c r="N12191">
        <v>2020</v>
      </c>
      <c r="O12191">
        <v>7</v>
      </c>
    </row>
    <row r="12192" spans="1:15" x14ac:dyDescent="0.25">
      <c r="A12192" s="1">
        <v>44032</v>
      </c>
      <c r="B12192">
        <v>1000020824</v>
      </c>
      <c r="C12192" s="2" t="s">
        <v>15</v>
      </c>
      <c r="D12192">
        <v>1</v>
      </c>
      <c r="E12192">
        <v>20000.64</v>
      </c>
      <c r="F12192" s="2" t="s">
        <v>16</v>
      </c>
      <c r="G12192" s="2" t="s">
        <v>17</v>
      </c>
      <c r="H12192" s="2" t="s">
        <v>18</v>
      </c>
      <c r="I12192" s="2" t="s">
        <v>40</v>
      </c>
      <c r="J12192" s="2" t="s">
        <v>20</v>
      </c>
      <c r="K12192" t="s">
        <v>68</v>
      </c>
      <c r="L12192" t="s">
        <v>22</v>
      </c>
      <c r="M12192">
        <v>20000.64</v>
      </c>
      <c r="N12192">
        <v>2020</v>
      </c>
      <c r="O12192">
        <v>7</v>
      </c>
    </row>
    <row r="12193" spans="1:15" x14ac:dyDescent="0.25">
      <c r="A12193" s="1">
        <v>44032</v>
      </c>
      <c r="B12193">
        <v>1000020824</v>
      </c>
      <c r="C12193" s="2" t="s">
        <v>15</v>
      </c>
      <c r="D12193">
        <v>1</v>
      </c>
      <c r="E12193">
        <v>20000.64</v>
      </c>
      <c r="F12193" s="2" t="s">
        <v>16</v>
      </c>
      <c r="G12193" s="2" t="s">
        <v>17</v>
      </c>
      <c r="H12193" s="2" t="s">
        <v>18</v>
      </c>
      <c r="I12193" s="2" t="s">
        <v>40</v>
      </c>
      <c r="J12193" s="2" t="s">
        <v>20</v>
      </c>
      <c r="K12193" t="s">
        <v>68</v>
      </c>
      <c r="L12193" t="s">
        <v>22</v>
      </c>
      <c r="M12193">
        <v>20000.64</v>
      </c>
      <c r="N12193">
        <v>2020</v>
      </c>
      <c r="O12193">
        <v>7</v>
      </c>
    </row>
    <row r="12194" spans="1:15" x14ac:dyDescent="0.25">
      <c r="A12194" s="1">
        <v>44032</v>
      </c>
      <c r="B12194">
        <v>1000021167</v>
      </c>
      <c r="C12194" s="2" t="s">
        <v>15</v>
      </c>
      <c r="D12194">
        <v>1</v>
      </c>
      <c r="E12194">
        <v>12000.19</v>
      </c>
      <c r="F12194" s="2" t="s">
        <v>16</v>
      </c>
      <c r="G12194" s="2" t="s">
        <v>17</v>
      </c>
      <c r="H12194" s="2" t="s">
        <v>18</v>
      </c>
      <c r="I12194" s="2" t="s">
        <v>19</v>
      </c>
      <c r="J12194" s="2" t="s">
        <v>20</v>
      </c>
      <c r="K12194" t="s">
        <v>21</v>
      </c>
      <c r="L12194" t="s">
        <v>22</v>
      </c>
      <c r="M12194">
        <v>12000.19</v>
      </c>
      <c r="N12194">
        <v>2020</v>
      </c>
      <c r="O12194">
        <v>7</v>
      </c>
    </row>
    <row r="12195" spans="1:15" x14ac:dyDescent="0.25">
      <c r="A12195" s="1">
        <v>44032</v>
      </c>
      <c r="B12195">
        <v>1000021167</v>
      </c>
      <c r="C12195" s="2" t="s">
        <v>15</v>
      </c>
      <c r="D12195">
        <v>1</v>
      </c>
      <c r="E12195">
        <v>12000.19</v>
      </c>
      <c r="F12195" s="2" t="s">
        <v>16</v>
      </c>
      <c r="G12195" s="2" t="s">
        <v>17</v>
      </c>
      <c r="H12195" s="2" t="s">
        <v>18</v>
      </c>
      <c r="I12195" s="2" t="s">
        <v>19</v>
      </c>
      <c r="J12195" s="2" t="s">
        <v>20</v>
      </c>
      <c r="K12195" t="s">
        <v>21</v>
      </c>
      <c r="L12195" t="s">
        <v>22</v>
      </c>
      <c r="M12195">
        <v>12000.19</v>
      </c>
      <c r="N12195">
        <v>2020</v>
      </c>
      <c r="O12195">
        <v>7</v>
      </c>
    </row>
    <row r="12196" spans="1:15" x14ac:dyDescent="0.25">
      <c r="A12196" s="1">
        <v>44032</v>
      </c>
      <c r="B12196">
        <v>1000021227</v>
      </c>
      <c r="C12196" s="2" t="s">
        <v>23</v>
      </c>
      <c r="D12196">
        <v>1</v>
      </c>
      <c r="E12196">
        <v>8000.61</v>
      </c>
      <c r="F12196" s="2" t="s">
        <v>16</v>
      </c>
      <c r="G12196" s="2" t="s">
        <v>24</v>
      </c>
      <c r="H12196" s="2" t="s">
        <v>47</v>
      </c>
      <c r="I12196" s="2" t="s">
        <v>59</v>
      </c>
      <c r="J12196" s="2" t="s">
        <v>26</v>
      </c>
      <c r="K12196" t="s">
        <v>60</v>
      </c>
      <c r="L12196" t="s">
        <v>28</v>
      </c>
      <c r="M12196">
        <v>8000.61</v>
      </c>
      <c r="N12196">
        <v>2020</v>
      </c>
      <c r="O12196">
        <v>7</v>
      </c>
    </row>
    <row r="12197" spans="1:15" x14ac:dyDescent="0.25">
      <c r="A12197" s="1">
        <v>44032</v>
      </c>
      <c r="B12197">
        <v>1000021227</v>
      </c>
      <c r="C12197" s="2" t="s">
        <v>23</v>
      </c>
      <c r="D12197">
        <v>1</v>
      </c>
      <c r="E12197">
        <v>8000.61</v>
      </c>
      <c r="F12197" s="2" t="s">
        <v>16</v>
      </c>
      <c r="G12197" s="2" t="s">
        <v>24</v>
      </c>
      <c r="H12197" s="2" t="s">
        <v>47</v>
      </c>
      <c r="I12197" s="2" t="s">
        <v>59</v>
      </c>
      <c r="J12197" s="2" t="s">
        <v>26</v>
      </c>
      <c r="K12197" t="s">
        <v>60</v>
      </c>
      <c r="L12197" t="s">
        <v>28</v>
      </c>
      <c r="M12197">
        <v>8000.61</v>
      </c>
      <c r="N12197">
        <v>2020</v>
      </c>
      <c r="O12197">
        <v>7</v>
      </c>
    </row>
    <row r="12198" spans="1:15" x14ac:dyDescent="0.25">
      <c r="A12198" s="1">
        <v>44032</v>
      </c>
      <c r="B12198">
        <v>1000021227</v>
      </c>
      <c r="C12198" s="2" t="s">
        <v>15</v>
      </c>
      <c r="D12198">
        <v>4</v>
      </c>
      <c r="E12198">
        <v>42501.45</v>
      </c>
      <c r="F12198" s="2" t="s">
        <v>16</v>
      </c>
      <c r="G12198" s="2" t="s">
        <v>17</v>
      </c>
      <c r="H12198" s="2" t="s">
        <v>47</v>
      </c>
      <c r="I12198" s="2" t="s">
        <v>59</v>
      </c>
      <c r="J12198" s="2" t="s">
        <v>26</v>
      </c>
      <c r="K12198" t="s">
        <v>60</v>
      </c>
      <c r="L12198" t="s">
        <v>28</v>
      </c>
      <c r="M12198">
        <v>10625.36</v>
      </c>
      <c r="N12198">
        <v>2020</v>
      </c>
      <c r="O12198">
        <v>7</v>
      </c>
    </row>
    <row r="12199" spans="1:15" x14ac:dyDescent="0.25">
      <c r="A12199" s="1">
        <v>44032</v>
      </c>
      <c r="B12199">
        <v>1000021227</v>
      </c>
      <c r="C12199" s="2" t="s">
        <v>15</v>
      </c>
      <c r="D12199">
        <v>4</v>
      </c>
      <c r="E12199">
        <v>42501.45</v>
      </c>
      <c r="F12199" s="2" t="s">
        <v>16</v>
      </c>
      <c r="G12199" s="2" t="s">
        <v>17</v>
      </c>
      <c r="H12199" s="2" t="s">
        <v>47</v>
      </c>
      <c r="I12199" s="2" t="s">
        <v>59</v>
      </c>
      <c r="J12199" s="2" t="s">
        <v>26</v>
      </c>
      <c r="K12199" t="s">
        <v>60</v>
      </c>
      <c r="L12199" t="s">
        <v>28</v>
      </c>
      <c r="M12199">
        <v>10625.36</v>
      </c>
      <c r="N12199">
        <v>2020</v>
      </c>
      <c r="O12199">
        <v>7</v>
      </c>
    </row>
    <row r="12200" spans="1:15" x14ac:dyDescent="0.25">
      <c r="A12200" s="1">
        <v>44032</v>
      </c>
      <c r="B12200">
        <v>1000021454</v>
      </c>
      <c r="C12200" s="2" t="s">
        <v>95</v>
      </c>
      <c r="D12200">
        <v>1</v>
      </c>
      <c r="E12200">
        <v>1.44</v>
      </c>
      <c r="F12200" s="2" t="s">
        <v>46</v>
      </c>
      <c r="G12200" s="2" t="s">
        <v>76</v>
      </c>
      <c r="H12200" s="2" t="s">
        <v>18</v>
      </c>
      <c r="I12200" s="2" t="s">
        <v>25</v>
      </c>
      <c r="J12200" s="2" t="s">
        <v>20</v>
      </c>
      <c r="K12200" t="s">
        <v>51</v>
      </c>
      <c r="L12200" t="s">
        <v>22</v>
      </c>
      <c r="M12200">
        <v>1.44</v>
      </c>
      <c r="N12200">
        <v>2020</v>
      </c>
      <c r="O12200">
        <v>7</v>
      </c>
    </row>
    <row r="12201" spans="1:15" x14ac:dyDescent="0.25">
      <c r="A12201" s="1">
        <v>44032</v>
      </c>
      <c r="B12201">
        <v>1000021454</v>
      </c>
      <c r="C12201" s="2" t="s">
        <v>15</v>
      </c>
      <c r="D12201">
        <v>1</v>
      </c>
      <c r="E12201">
        <v>21984.11</v>
      </c>
      <c r="F12201" s="2" t="s">
        <v>16</v>
      </c>
      <c r="G12201" s="2" t="s">
        <v>17</v>
      </c>
      <c r="H12201" s="2" t="s">
        <v>18</v>
      </c>
      <c r="I12201" s="2" t="s">
        <v>25</v>
      </c>
      <c r="J12201" s="2" t="s">
        <v>20</v>
      </c>
      <c r="K12201" t="s">
        <v>51</v>
      </c>
      <c r="L12201" t="s">
        <v>22</v>
      </c>
      <c r="M12201">
        <v>21984.11</v>
      </c>
      <c r="N12201">
        <v>2020</v>
      </c>
      <c r="O12201">
        <v>7</v>
      </c>
    </row>
    <row r="12202" spans="1:15" x14ac:dyDescent="0.25">
      <c r="A12202" s="1">
        <v>44032</v>
      </c>
      <c r="B12202">
        <v>1000021454</v>
      </c>
      <c r="C12202" s="2" t="s">
        <v>42</v>
      </c>
      <c r="D12202">
        <v>1</v>
      </c>
      <c r="E12202">
        <v>14000.33</v>
      </c>
      <c r="F12202" s="2" t="s">
        <v>16</v>
      </c>
      <c r="G12202" s="2" t="s">
        <v>43</v>
      </c>
      <c r="H12202" s="2" t="s">
        <v>18</v>
      </c>
      <c r="I12202" s="2" t="s">
        <v>25</v>
      </c>
      <c r="J12202" s="2" t="s">
        <v>20</v>
      </c>
      <c r="K12202" t="s">
        <v>51</v>
      </c>
      <c r="L12202" t="s">
        <v>22</v>
      </c>
      <c r="M12202">
        <v>14000.33</v>
      </c>
      <c r="N12202">
        <v>2020</v>
      </c>
      <c r="O12202">
        <v>7</v>
      </c>
    </row>
    <row r="12203" spans="1:15" x14ac:dyDescent="0.25">
      <c r="A12203" s="1">
        <v>44032</v>
      </c>
      <c r="B12203">
        <v>1000021495</v>
      </c>
      <c r="C12203" s="2" t="s">
        <v>23</v>
      </c>
      <c r="D12203">
        <v>1</v>
      </c>
      <c r="E12203">
        <v>3000.14</v>
      </c>
      <c r="F12203" s="2" t="s">
        <v>16</v>
      </c>
      <c r="G12203" s="2" t="s">
        <v>24</v>
      </c>
      <c r="H12203" s="2" t="s">
        <v>18</v>
      </c>
      <c r="I12203" s="2" t="s">
        <v>61</v>
      </c>
      <c r="J12203" s="2" t="s">
        <v>20</v>
      </c>
      <c r="K12203" t="s">
        <v>92</v>
      </c>
      <c r="L12203" t="s">
        <v>22</v>
      </c>
      <c r="M12203">
        <v>3000.14</v>
      </c>
      <c r="N12203">
        <v>2020</v>
      </c>
      <c r="O12203">
        <v>7</v>
      </c>
    </row>
    <row r="12204" spans="1:15" x14ac:dyDescent="0.25">
      <c r="A12204" s="1">
        <v>44032</v>
      </c>
      <c r="B12204">
        <v>1000021495</v>
      </c>
      <c r="C12204" s="2" t="s">
        <v>23</v>
      </c>
      <c r="D12204">
        <v>1</v>
      </c>
      <c r="E12204">
        <v>3000.14</v>
      </c>
      <c r="F12204" s="2" t="s">
        <v>16</v>
      </c>
      <c r="G12204" s="2" t="s">
        <v>24</v>
      </c>
      <c r="H12204" s="2" t="s">
        <v>18</v>
      </c>
      <c r="I12204" s="2" t="s">
        <v>61</v>
      </c>
      <c r="J12204" s="2" t="s">
        <v>20</v>
      </c>
      <c r="K12204" t="s">
        <v>92</v>
      </c>
      <c r="L12204" t="s">
        <v>22</v>
      </c>
      <c r="M12204">
        <v>3000.14</v>
      </c>
      <c r="N12204">
        <v>2020</v>
      </c>
      <c r="O12204">
        <v>7</v>
      </c>
    </row>
    <row r="12205" spans="1:15" x14ac:dyDescent="0.25">
      <c r="A12205" s="1">
        <v>44032</v>
      </c>
      <c r="B12205">
        <v>1000021495</v>
      </c>
      <c r="C12205" s="2" t="s">
        <v>15</v>
      </c>
      <c r="D12205">
        <v>2</v>
      </c>
      <c r="E12205">
        <v>26001.07</v>
      </c>
      <c r="F12205" s="2" t="s">
        <v>16</v>
      </c>
      <c r="G12205" s="2" t="s">
        <v>17</v>
      </c>
      <c r="H12205" s="2" t="s">
        <v>18</v>
      </c>
      <c r="I12205" s="2" t="s">
        <v>61</v>
      </c>
      <c r="J12205" s="2" t="s">
        <v>20</v>
      </c>
      <c r="K12205" t="s">
        <v>92</v>
      </c>
      <c r="L12205" t="s">
        <v>22</v>
      </c>
      <c r="M12205">
        <v>13000.54</v>
      </c>
      <c r="N12205">
        <v>2020</v>
      </c>
      <c r="O12205">
        <v>7</v>
      </c>
    </row>
    <row r="12206" spans="1:15" x14ac:dyDescent="0.25">
      <c r="A12206" s="1">
        <v>44032</v>
      </c>
      <c r="B12206">
        <v>1000021495</v>
      </c>
      <c r="C12206" s="2" t="s">
        <v>15</v>
      </c>
      <c r="D12206">
        <v>2</v>
      </c>
      <c r="E12206">
        <v>26001.07</v>
      </c>
      <c r="F12206" s="2" t="s">
        <v>16</v>
      </c>
      <c r="G12206" s="2" t="s">
        <v>17</v>
      </c>
      <c r="H12206" s="2" t="s">
        <v>18</v>
      </c>
      <c r="I12206" s="2" t="s">
        <v>61</v>
      </c>
      <c r="J12206" s="2" t="s">
        <v>20</v>
      </c>
      <c r="K12206" t="s">
        <v>92</v>
      </c>
      <c r="L12206" t="s">
        <v>22</v>
      </c>
      <c r="M12206">
        <v>13000.54</v>
      </c>
      <c r="N12206">
        <v>2020</v>
      </c>
      <c r="O12206">
        <v>7</v>
      </c>
    </row>
    <row r="12207" spans="1:15" x14ac:dyDescent="0.25">
      <c r="A12207" s="1">
        <v>44032</v>
      </c>
      <c r="B12207">
        <v>1000021662</v>
      </c>
      <c r="C12207" s="2" t="s">
        <v>15</v>
      </c>
      <c r="D12207">
        <v>1</v>
      </c>
      <c r="E12207">
        <v>10000.09</v>
      </c>
      <c r="F12207" s="2" t="s">
        <v>16</v>
      </c>
      <c r="G12207" s="2" t="s">
        <v>17</v>
      </c>
      <c r="H12207" s="2" t="s">
        <v>30</v>
      </c>
      <c r="I12207" s="2" t="s">
        <v>38</v>
      </c>
      <c r="J12207" s="2" t="s">
        <v>26</v>
      </c>
      <c r="K12207" t="s">
        <v>39</v>
      </c>
      <c r="L12207" t="s">
        <v>22</v>
      </c>
      <c r="M12207">
        <v>10000.09</v>
      </c>
      <c r="N12207">
        <v>2020</v>
      </c>
      <c r="O12207">
        <v>7</v>
      </c>
    </row>
    <row r="12208" spans="1:15" x14ac:dyDescent="0.25">
      <c r="A12208" s="1">
        <v>44032</v>
      </c>
      <c r="B12208">
        <v>1000021662</v>
      </c>
      <c r="C12208" s="2" t="s">
        <v>15</v>
      </c>
      <c r="D12208">
        <v>1</v>
      </c>
      <c r="E12208">
        <v>10000.09</v>
      </c>
      <c r="F12208" s="2" t="s">
        <v>16</v>
      </c>
      <c r="G12208" s="2" t="s">
        <v>17</v>
      </c>
      <c r="H12208" s="2" t="s">
        <v>30</v>
      </c>
      <c r="I12208" s="2" t="s">
        <v>38</v>
      </c>
      <c r="J12208" s="2" t="s">
        <v>26</v>
      </c>
      <c r="K12208" t="s">
        <v>39</v>
      </c>
      <c r="L12208" t="s">
        <v>22</v>
      </c>
      <c r="M12208">
        <v>10000.09</v>
      </c>
      <c r="N12208">
        <v>2020</v>
      </c>
      <c r="O12208">
        <v>7</v>
      </c>
    </row>
    <row r="12209" spans="1:15" x14ac:dyDescent="0.25">
      <c r="A12209" s="1">
        <v>44032</v>
      </c>
      <c r="B12209">
        <v>1000021764</v>
      </c>
      <c r="C12209" s="2" t="s">
        <v>15</v>
      </c>
      <c r="D12209">
        <v>1</v>
      </c>
      <c r="E12209">
        <v>11000</v>
      </c>
      <c r="F12209" s="2" t="s">
        <v>16</v>
      </c>
      <c r="G12209" s="2" t="s">
        <v>17</v>
      </c>
      <c r="H12209" s="2" t="s">
        <v>18</v>
      </c>
      <c r="I12209" s="2" t="s">
        <v>25</v>
      </c>
      <c r="J12209" s="2" t="s">
        <v>26</v>
      </c>
      <c r="K12209" t="s">
        <v>27</v>
      </c>
      <c r="L12209" t="s">
        <v>22</v>
      </c>
      <c r="M12209">
        <v>11000</v>
      </c>
      <c r="N12209">
        <v>2020</v>
      </c>
      <c r="O12209">
        <v>7</v>
      </c>
    </row>
    <row r="12210" spans="1:15" x14ac:dyDescent="0.25">
      <c r="A12210" s="1">
        <v>44032</v>
      </c>
      <c r="B12210">
        <v>1000021793</v>
      </c>
      <c r="C12210" s="2" t="s">
        <v>15</v>
      </c>
      <c r="D12210">
        <v>2</v>
      </c>
      <c r="E12210">
        <v>21000.66</v>
      </c>
      <c r="F12210" s="2" t="s">
        <v>16</v>
      </c>
      <c r="G12210" s="2" t="s">
        <v>17</v>
      </c>
      <c r="H12210" s="2" t="s">
        <v>18</v>
      </c>
      <c r="I12210" s="2" t="s">
        <v>34</v>
      </c>
      <c r="J12210" s="2" t="s">
        <v>26</v>
      </c>
      <c r="K12210" t="s">
        <v>35</v>
      </c>
      <c r="L12210" t="s">
        <v>22</v>
      </c>
      <c r="M12210">
        <v>10500.33</v>
      </c>
      <c r="N12210">
        <v>2020</v>
      </c>
      <c r="O12210">
        <v>7</v>
      </c>
    </row>
    <row r="12211" spans="1:15" x14ac:dyDescent="0.25">
      <c r="A12211" s="1">
        <v>44032</v>
      </c>
      <c r="B12211">
        <v>1000021804</v>
      </c>
      <c r="C12211" s="2" t="s">
        <v>15</v>
      </c>
      <c r="D12211">
        <v>1</v>
      </c>
      <c r="E12211">
        <v>5500.31</v>
      </c>
      <c r="F12211" s="2" t="s">
        <v>16</v>
      </c>
      <c r="G12211" s="2" t="s">
        <v>17</v>
      </c>
      <c r="H12211" s="2" t="s">
        <v>47</v>
      </c>
      <c r="I12211" s="2" t="s">
        <v>65</v>
      </c>
      <c r="J12211" s="2" t="s">
        <v>26</v>
      </c>
      <c r="K12211" t="s">
        <v>66</v>
      </c>
      <c r="L12211" t="s">
        <v>22</v>
      </c>
      <c r="M12211">
        <v>5500.31</v>
      </c>
      <c r="N12211">
        <v>2020</v>
      </c>
      <c r="O12211">
        <v>7</v>
      </c>
    </row>
    <row r="12212" spans="1:15" x14ac:dyDescent="0.25">
      <c r="A12212" s="1">
        <v>44032</v>
      </c>
      <c r="B12212">
        <v>1000022904</v>
      </c>
      <c r="C12212" s="2" t="s">
        <v>42</v>
      </c>
      <c r="D12212">
        <v>1</v>
      </c>
      <c r="E12212">
        <v>6000.6</v>
      </c>
      <c r="F12212" s="2" t="s">
        <v>16</v>
      </c>
      <c r="G12212" s="2" t="s">
        <v>43</v>
      </c>
      <c r="H12212" s="2" t="s">
        <v>18</v>
      </c>
      <c r="I12212" s="2" t="s">
        <v>40</v>
      </c>
      <c r="J12212" s="2" t="s">
        <v>20</v>
      </c>
      <c r="K12212" t="s">
        <v>68</v>
      </c>
      <c r="L12212" t="s">
        <v>22</v>
      </c>
      <c r="M12212">
        <v>6000.6</v>
      </c>
      <c r="N12212">
        <v>2020</v>
      </c>
      <c r="O12212">
        <v>7</v>
      </c>
    </row>
    <row r="12213" spans="1:15" x14ac:dyDescent="0.25">
      <c r="A12213" s="1">
        <v>44032</v>
      </c>
      <c r="B12213">
        <v>1000023035</v>
      </c>
      <c r="C12213" s="2" t="s">
        <v>42</v>
      </c>
      <c r="D12213">
        <v>1</v>
      </c>
      <c r="E12213">
        <v>15000.02</v>
      </c>
      <c r="F12213" s="2" t="s">
        <v>16</v>
      </c>
      <c r="G12213" s="2" t="s">
        <v>43</v>
      </c>
      <c r="H12213" s="2" t="s">
        <v>18</v>
      </c>
      <c r="I12213" s="2" t="s">
        <v>61</v>
      </c>
      <c r="J12213" s="2" t="s">
        <v>20</v>
      </c>
      <c r="K12213" t="s">
        <v>92</v>
      </c>
      <c r="L12213" t="s">
        <v>22</v>
      </c>
      <c r="M12213">
        <v>15000.02</v>
      </c>
      <c r="N12213">
        <v>2020</v>
      </c>
      <c r="O12213">
        <v>7</v>
      </c>
    </row>
    <row r="12214" spans="1:15" x14ac:dyDescent="0.25">
      <c r="A12214" s="1">
        <v>44032</v>
      </c>
      <c r="B12214">
        <v>1000023035</v>
      </c>
      <c r="C12214" s="2" t="s">
        <v>42</v>
      </c>
      <c r="D12214">
        <v>1</v>
      </c>
      <c r="E12214">
        <v>15000.02</v>
      </c>
      <c r="F12214" s="2" t="s">
        <v>16</v>
      </c>
      <c r="G12214" s="2" t="s">
        <v>43</v>
      </c>
      <c r="H12214" s="2" t="s">
        <v>18</v>
      </c>
      <c r="I12214" s="2" t="s">
        <v>61</v>
      </c>
      <c r="J12214" s="2" t="s">
        <v>20</v>
      </c>
      <c r="K12214" t="s">
        <v>92</v>
      </c>
      <c r="L12214" t="s">
        <v>22</v>
      </c>
      <c r="M12214">
        <v>15000.02</v>
      </c>
      <c r="N12214">
        <v>2020</v>
      </c>
      <c r="O12214">
        <v>7</v>
      </c>
    </row>
    <row r="12215" spans="1:15" x14ac:dyDescent="0.25">
      <c r="A12215" s="1">
        <v>44032</v>
      </c>
      <c r="B12215">
        <v>1000023288</v>
      </c>
      <c r="C12215" s="2" t="s">
        <v>94</v>
      </c>
      <c r="D12215">
        <v>1</v>
      </c>
      <c r="E12215">
        <v>8.9700000000000006</v>
      </c>
      <c r="F12215" s="2" t="s">
        <v>46</v>
      </c>
      <c r="G12215" s="2" t="s">
        <v>74</v>
      </c>
      <c r="H12215" s="2" t="s">
        <v>18</v>
      </c>
      <c r="I12215" s="2" t="s">
        <v>34</v>
      </c>
      <c r="J12215" s="2" t="s">
        <v>20</v>
      </c>
      <c r="K12215" t="s">
        <v>44</v>
      </c>
      <c r="L12215" t="s">
        <v>22</v>
      </c>
      <c r="M12215">
        <v>8.9700000000000006</v>
      </c>
      <c r="N12215">
        <v>2020</v>
      </c>
      <c r="O12215">
        <v>7</v>
      </c>
    </row>
    <row r="12216" spans="1:15" x14ac:dyDescent="0.25">
      <c r="A12216" s="1">
        <v>44032</v>
      </c>
      <c r="B12216">
        <v>1000023288</v>
      </c>
      <c r="C12216" s="2" t="s">
        <v>23</v>
      </c>
      <c r="D12216">
        <v>2</v>
      </c>
      <c r="E12216">
        <v>18500.13</v>
      </c>
      <c r="F12216" s="2" t="s">
        <v>16</v>
      </c>
      <c r="G12216" s="2" t="s">
        <v>24</v>
      </c>
      <c r="H12216" s="2" t="s">
        <v>18</v>
      </c>
      <c r="I12216" s="2" t="s">
        <v>34</v>
      </c>
      <c r="J12216" s="2" t="s">
        <v>20</v>
      </c>
      <c r="K12216" t="s">
        <v>44</v>
      </c>
      <c r="L12216" t="s">
        <v>22</v>
      </c>
      <c r="M12216">
        <v>9250.06</v>
      </c>
      <c r="N12216">
        <v>2020</v>
      </c>
      <c r="O12216">
        <v>7</v>
      </c>
    </row>
    <row r="12217" spans="1:15" x14ac:dyDescent="0.25">
      <c r="A12217" s="1">
        <v>44032</v>
      </c>
      <c r="B12217">
        <v>1000023348</v>
      </c>
      <c r="C12217" s="2" t="s">
        <v>94</v>
      </c>
      <c r="D12217">
        <v>1</v>
      </c>
      <c r="E12217">
        <v>9.4700000000000006</v>
      </c>
      <c r="F12217" s="2" t="s">
        <v>46</v>
      </c>
      <c r="G12217" s="2" t="s">
        <v>74</v>
      </c>
      <c r="H12217" s="2" t="s">
        <v>18</v>
      </c>
      <c r="I12217" s="2" t="s">
        <v>61</v>
      </c>
      <c r="J12217" s="2" t="s">
        <v>36</v>
      </c>
      <c r="K12217" t="s">
        <v>93</v>
      </c>
      <c r="L12217" t="s">
        <v>22</v>
      </c>
      <c r="M12217">
        <v>9.4700000000000006</v>
      </c>
      <c r="N12217">
        <v>2020</v>
      </c>
      <c r="O12217">
        <v>7</v>
      </c>
    </row>
    <row r="12218" spans="1:15" x14ac:dyDescent="0.25">
      <c r="A12218" s="1">
        <v>44032</v>
      </c>
      <c r="B12218">
        <v>1000023355</v>
      </c>
      <c r="C12218" s="2" t="s">
        <v>15</v>
      </c>
      <c r="D12218">
        <v>1</v>
      </c>
      <c r="E12218">
        <v>10000.11</v>
      </c>
      <c r="F12218" s="2" t="s">
        <v>16</v>
      </c>
      <c r="G12218" s="2" t="s">
        <v>17</v>
      </c>
      <c r="H12218" s="2" t="s">
        <v>18</v>
      </c>
      <c r="I12218" s="2" t="s">
        <v>40</v>
      </c>
      <c r="J12218" s="2" t="s">
        <v>26</v>
      </c>
      <c r="K12218" t="s">
        <v>41</v>
      </c>
      <c r="L12218" t="s">
        <v>22</v>
      </c>
      <c r="M12218">
        <v>10000.11</v>
      </c>
      <c r="N12218">
        <v>2020</v>
      </c>
      <c r="O12218">
        <v>7</v>
      </c>
    </row>
    <row r="12219" spans="1:15" x14ac:dyDescent="0.25">
      <c r="A12219" s="1">
        <v>44032</v>
      </c>
      <c r="B12219">
        <v>1000023544</v>
      </c>
      <c r="C12219" s="2" t="s">
        <v>23</v>
      </c>
      <c r="D12219">
        <v>1</v>
      </c>
      <c r="E12219">
        <v>10000.25</v>
      </c>
      <c r="F12219" s="2" t="s">
        <v>16</v>
      </c>
      <c r="G12219" s="2" t="s">
        <v>24</v>
      </c>
      <c r="H12219" s="2" t="s">
        <v>30</v>
      </c>
      <c r="I12219" s="2" t="s">
        <v>31</v>
      </c>
      <c r="J12219" s="2" t="s">
        <v>26</v>
      </c>
      <c r="K12219" t="s">
        <v>69</v>
      </c>
      <c r="L12219" t="s">
        <v>22</v>
      </c>
      <c r="M12219">
        <v>10000.25</v>
      </c>
      <c r="N12219">
        <v>2020</v>
      </c>
      <c r="O12219">
        <v>7</v>
      </c>
    </row>
    <row r="12220" spans="1:15" x14ac:dyDescent="0.25">
      <c r="A12220" s="1">
        <v>44032</v>
      </c>
      <c r="B12220">
        <v>1000023550</v>
      </c>
      <c r="C12220" s="2" t="s">
        <v>15</v>
      </c>
      <c r="D12220">
        <v>2</v>
      </c>
      <c r="E12220">
        <v>23000.85</v>
      </c>
      <c r="F12220" s="2" t="s">
        <v>16</v>
      </c>
      <c r="G12220" s="2" t="s">
        <v>17</v>
      </c>
      <c r="H12220" s="2" t="s">
        <v>47</v>
      </c>
      <c r="I12220" s="2" t="s">
        <v>65</v>
      </c>
      <c r="J12220" s="2" t="s">
        <v>26</v>
      </c>
      <c r="K12220" t="s">
        <v>66</v>
      </c>
      <c r="L12220" t="s">
        <v>22</v>
      </c>
      <c r="M12220">
        <v>11500.42</v>
      </c>
      <c r="N12220">
        <v>2020</v>
      </c>
      <c r="O12220">
        <v>7</v>
      </c>
    </row>
    <row r="12221" spans="1:15" x14ac:dyDescent="0.25">
      <c r="A12221" s="1">
        <v>44032</v>
      </c>
      <c r="B12221">
        <v>1000023653</v>
      </c>
      <c r="C12221" s="2" t="s">
        <v>15</v>
      </c>
      <c r="D12221">
        <v>1</v>
      </c>
      <c r="E12221">
        <v>15000.5</v>
      </c>
      <c r="F12221" s="2" t="s">
        <v>16</v>
      </c>
      <c r="G12221" s="2" t="s">
        <v>17</v>
      </c>
      <c r="H12221" s="2" t="s">
        <v>47</v>
      </c>
      <c r="I12221" s="2" t="s">
        <v>48</v>
      </c>
      <c r="J12221" s="2" t="s">
        <v>26</v>
      </c>
      <c r="K12221" t="s">
        <v>50</v>
      </c>
      <c r="L12221" t="s">
        <v>22</v>
      </c>
      <c r="M12221">
        <v>15000.5</v>
      </c>
      <c r="N12221">
        <v>2020</v>
      </c>
      <c r="O12221">
        <v>7</v>
      </c>
    </row>
    <row r="12222" spans="1:15" x14ac:dyDescent="0.25">
      <c r="A12222" s="1">
        <v>44032</v>
      </c>
      <c r="B12222">
        <v>1000023853</v>
      </c>
      <c r="C12222" s="2" t="s">
        <v>73</v>
      </c>
      <c r="D12222">
        <v>1</v>
      </c>
      <c r="E12222">
        <v>620.42999999999995</v>
      </c>
      <c r="F12222" s="2" t="s">
        <v>16</v>
      </c>
      <c r="G12222" s="2" t="s">
        <v>74</v>
      </c>
      <c r="H12222" s="2" t="s">
        <v>18</v>
      </c>
      <c r="I12222" s="2" t="s">
        <v>25</v>
      </c>
      <c r="J12222" s="2" t="s">
        <v>20</v>
      </c>
      <c r="K12222" t="s">
        <v>51</v>
      </c>
      <c r="L12222" t="s">
        <v>22</v>
      </c>
      <c r="M12222">
        <v>620.42999999999995</v>
      </c>
      <c r="N12222">
        <v>2020</v>
      </c>
      <c r="O12222">
        <v>7</v>
      </c>
    </row>
    <row r="12223" spans="1:15" x14ac:dyDescent="0.25">
      <c r="A12223" s="1">
        <v>44032</v>
      </c>
      <c r="B12223">
        <v>1000023853</v>
      </c>
      <c r="C12223" s="2" t="s">
        <v>23</v>
      </c>
      <c r="D12223">
        <v>2</v>
      </c>
      <c r="E12223">
        <v>19001.43</v>
      </c>
      <c r="F12223" s="2" t="s">
        <v>16</v>
      </c>
      <c r="G12223" s="2" t="s">
        <v>24</v>
      </c>
      <c r="H12223" s="2" t="s">
        <v>18</v>
      </c>
      <c r="I12223" s="2" t="s">
        <v>25</v>
      </c>
      <c r="J12223" s="2" t="s">
        <v>20</v>
      </c>
      <c r="K12223" t="s">
        <v>51</v>
      </c>
      <c r="L12223" t="s">
        <v>22</v>
      </c>
      <c r="M12223">
        <v>9500.7199999999993</v>
      </c>
      <c r="N12223">
        <v>2020</v>
      </c>
      <c r="O12223">
        <v>7</v>
      </c>
    </row>
    <row r="12224" spans="1:15" x14ac:dyDescent="0.25">
      <c r="A12224" s="1">
        <v>44032</v>
      </c>
      <c r="B12224">
        <v>1000023959</v>
      </c>
      <c r="C12224" s="2" t="s">
        <v>23</v>
      </c>
      <c r="D12224">
        <v>1</v>
      </c>
      <c r="E12224">
        <v>10000.129999999999</v>
      </c>
      <c r="F12224" s="2" t="s">
        <v>16</v>
      </c>
      <c r="G12224" s="2" t="s">
        <v>24</v>
      </c>
      <c r="H12224" s="2" t="s">
        <v>18</v>
      </c>
      <c r="I12224" s="2" t="s">
        <v>25</v>
      </c>
      <c r="J12224" s="2" t="s">
        <v>26</v>
      </c>
      <c r="K12224" t="s">
        <v>27</v>
      </c>
      <c r="L12224" t="s">
        <v>22</v>
      </c>
      <c r="M12224">
        <v>10000.129999999999</v>
      </c>
      <c r="N12224">
        <v>2020</v>
      </c>
      <c r="O12224">
        <v>7</v>
      </c>
    </row>
    <row r="12225" spans="1:15" x14ac:dyDescent="0.25">
      <c r="A12225" s="1">
        <v>44032</v>
      </c>
      <c r="B12225">
        <v>1000024527</v>
      </c>
      <c r="C12225" s="2" t="s">
        <v>23</v>
      </c>
      <c r="D12225">
        <v>2</v>
      </c>
      <c r="E12225">
        <v>43000.69</v>
      </c>
      <c r="F12225" s="2" t="s">
        <v>16</v>
      </c>
      <c r="G12225" s="2" t="s">
        <v>24</v>
      </c>
      <c r="H12225" s="2" t="s">
        <v>18</v>
      </c>
      <c r="I12225" s="2" t="s">
        <v>25</v>
      </c>
      <c r="J12225" s="2" t="s">
        <v>20</v>
      </c>
      <c r="K12225" t="s">
        <v>51</v>
      </c>
      <c r="L12225" t="s">
        <v>22</v>
      </c>
      <c r="M12225">
        <v>21500.34</v>
      </c>
      <c r="N12225">
        <v>2020</v>
      </c>
      <c r="O12225">
        <v>7</v>
      </c>
    </row>
    <row r="12226" spans="1:15" x14ac:dyDescent="0.25">
      <c r="A12226" s="1">
        <v>44032</v>
      </c>
      <c r="B12226">
        <v>1000025017</v>
      </c>
      <c r="C12226" s="2" t="s">
        <v>42</v>
      </c>
      <c r="D12226">
        <v>3</v>
      </c>
      <c r="E12226">
        <v>33100.720000000001</v>
      </c>
      <c r="F12226" s="2" t="s">
        <v>16</v>
      </c>
      <c r="G12226" s="2" t="s">
        <v>43</v>
      </c>
      <c r="H12226" s="2" t="s">
        <v>47</v>
      </c>
      <c r="I12226" s="2" t="s">
        <v>65</v>
      </c>
      <c r="J12226" s="2" t="s">
        <v>26</v>
      </c>
      <c r="K12226" t="s">
        <v>66</v>
      </c>
      <c r="L12226" t="s">
        <v>22</v>
      </c>
      <c r="M12226">
        <v>11033.57</v>
      </c>
      <c r="N12226">
        <v>2020</v>
      </c>
      <c r="O12226">
        <v>7</v>
      </c>
    </row>
    <row r="12227" spans="1:15" x14ac:dyDescent="0.25">
      <c r="A12227" s="1">
        <v>44032</v>
      </c>
      <c r="B12227">
        <v>1000025048</v>
      </c>
      <c r="C12227" s="2" t="s">
        <v>15</v>
      </c>
      <c r="D12227">
        <v>1</v>
      </c>
      <c r="E12227">
        <v>5500.25</v>
      </c>
      <c r="F12227" s="2" t="s">
        <v>16</v>
      </c>
      <c r="G12227" s="2" t="s">
        <v>17</v>
      </c>
      <c r="H12227" s="2" t="s">
        <v>47</v>
      </c>
      <c r="I12227" s="2" t="s">
        <v>48</v>
      </c>
      <c r="J12227" s="2" t="s">
        <v>20</v>
      </c>
      <c r="K12227" t="s">
        <v>67</v>
      </c>
      <c r="L12227" t="s">
        <v>22</v>
      </c>
      <c r="M12227">
        <v>5500.25</v>
      </c>
      <c r="N12227">
        <v>2020</v>
      </c>
      <c r="O12227">
        <v>7</v>
      </c>
    </row>
    <row r="12228" spans="1:15" x14ac:dyDescent="0.25">
      <c r="A12228" s="1">
        <v>44032</v>
      </c>
      <c r="B12228">
        <v>1000025758</v>
      </c>
      <c r="C12228" s="2" t="s">
        <v>15</v>
      </c>
      <c r="D12228">
        <v>2</v>
      </c>
      <c r="E12228">
        <v>36000.21</v>
      </c>
      <c r="F12228" s="2" t="s">
        <v>16</v>
      </c>
      <c r="G12228" s="2" t="s">
        <v>17</v>
      </c>
      <c r="H12228" s="2" t="s">
        <v>18</v>
      </c>
      <c r="I12228" s="2" t="s">
        <v>34</v>
      </c>
      <c r="J12228" s="2" t="s">
        <v>26</v>
      </c>
      <c r="K12228" t="s">
        <v>35</v>
      </c>
      <c r="L12228" t="s">
        <v>22</v>
      </c>
      <c r="M12228">
        <v>18000.099999999999</v>
      </c>
      <c r="N12228">
        <v>2020</v>
      </c>
      <c r="O12228">
        <v>7</v>
      </c>
    </row>
    <row r="12229" spans="1:15" x14ac:dyDescent="0.25">
      <c r="A12229" s="1">
        <v>44032</v>
      </c>
      <c r="B12229">
        <v>1000027899</v>
      </c>
      <c r="C12229" s="2" t="s">
        <v>95</v>
      </c>
      <c r="D12229">
        <v>1</v>
      </c>
      <c r="E12229">
        <v>4.54</v>
      </c>
      <c r="F12229" s="2" t="s">
        <v>46</v>
      </c>
      <c r="G12229" s="2" t="s">
        <v>76</v>
      </c>
      <c r="H12229" s="2" t="s">
        <v>18</v>
      </c>
      <c r="I12229" s="2" t="s">
        <v>61</v>
      </c>
      <c r="J12229" s="2" t="s">
        <v>36</v>
      </c>
      <c r="K12229" t="s">
        <v>93</v>
      </c>
      <c r="L12229" t="s">
        <v>28</v>
      </c>
      <c r="M12229">
        <v>4.54</v>
      </c>
      <c r="N12229">
        <v>2020</v>
      </c>
      <c r="O12229">
        <v>7</v>
      </c>
    </row>
    <row r="12230" spans="1:15" x14ac:dyDescent="0.25">
      <c r="A12230" s="1">
        <v>44032</v>
      </c>
      <c r="B12230">
        <v>1000027899</v>
      </c>
      <c r="C12230" s="2" t="s">
        <v>94</v>
      </c>
      <c r="D12230">
        <v>2</v>
      </c>
      <c r="E12230">
        <v>19.299999999999997</v>
      </c>
      <c r="F12230" s="2" t="s">
        <v>46</v>
      </c>
      <c r="G12230" s="2" t="s">
        <v>74</v>
      </c>
      <c r="H12230" s="2" t="s">
        <v>18</v>
      </c>
      <c r="I12230" s="2" t="s">
        <v>61</v>
      </c>
      <c r="J12230" s="2" t="s">
        <v>36</v>
      </c>
      <c r="K12230" t="s">
        <v>93</v>
      </c>
      <c r="L12230" t="s">
        <v>28</v>
      </c>
      <c r="M12230">
        <v>9.65</v>
      </c>
      <c r="N12230">
        <v>2020</v>
      </c>
      <c r="O12230">
        <v>7</v>
      </c>
    </row>
    <row r="12231" spans="1:15" x14ac:dyDescent="0.25">
      <c r="A12231" s="1">
        <v>44032</v>
      </c>
      <c r="B12231">
        <v>1000027899</v>
      </c>
      <c r="C12231" s="2" t="s">
        <v>15</v>
      </c>
      <c r="D12231">
        <v>3</v>
      </c>
      <c r="E12231">
        <v>19000.53</v>
      </c>
      <c r="F12231" s="2" t="s">
        <v>16</v>
      </c>
      <c r="G12231" s="2" t="s">
        <v>17</v>
      </c>
      <c r="H12231" s="2" t="s">
        <v>18</v>
      </c>
      <c r="I12231" s="2" t="s">
        <v>61</v>
      </c>
      <c r="J12231" s="2" t="s">
        <v>36</v>
      </c>
      <c r="K12231" t="s">
        <v>93</v>
      </c>
      <c r="L12231" t="s">
        <v>28</v>
      </c>
      <c r="M12231">
        <v>6333.51</v>
      </c>
      <c r="N12231">
        <v>2020</v>
      </c>
      <c r="O12231">
        <v>7</v>
      </c>
    </row>
    <row r="12232" spans="1:15" x14ac:dyDescent="0.25">
      <c r="A12232" s="1">
        <v>44032</v>
      </c>
      <c r="B12232">
        <v>1000028026</v>
      </c>
      <c r="C12232" s="2" t="s">
        <v>15</v>
      </c>
      <c r="D12232">
        <v>1</v>
      </c>
      <c r="E12232">
        <v>15000.1</v>
      </c>
      <c r="F12232" s="2" t="s">
        <v>16</v>
      </c>
      <c r="G12232" s="2" t="s">
        <v>17</v>
      </c>
      <c r="H12232" s="2" t="s">
        <v>47</v>
      </c>
      <c r="I12232" s="2" t="s">
        <v>48</v>
      </c>
      <c r="J12232" s="2" t="s">
        <v>36</v>
      </c>
      <c r="K12232" t="s">
        <v>49</v>
      </c>
      <c r="L12232" t="s">
        <v>22</v>
      </c>
      <c r="M12232">
        <v>15000.1</v>
      </c>
      <c r="N12232">
        <v>2020</v>
      </c>
      <c r="O12232">
        <v>7</v>
      </c>
    </row>
    <row r="12233" spans="1:15" x14ac:dyDescent="0.25">
      <c r="A12233" s="1">
        <v>44032</v>
      </c>
      <c r="B12233">
        <v>1000028091</v>
      </c>
      <c r="C12233" s="2" t="s">
        <v>15</v>
      </c>
      <c r="D12233">
        <v>1</v>
      </c>
      <c r="E12233">
        <v>4999.97</v>
      </c>
      <c r="F12233" s="2" t="s">
        <v>16</v>
      </c>
      <c r="G12233" s="2" t="s">
        <v>17</v>
      </c>
      <c r="H12233" s="2" t="s">
        <v>18</v>
      </c>
      <c r="I12233" s="2" t="s">
        <v>40</v>
      </c>
      <c r="J12233" s="2" t="s">
        <v>26</v>
      </c>
      <c r="K12233" t="s">
        <v>41</v>
      </c>
      <c r="L12233" t="s">
        <v>22</v>
      </c>
      <c r="M12233">
        <v>4999.97</v>
      </c>
      <c r="N12233">
        <v>2020</v>
      </c>
      <c r="O12233">
        <v>7</v>
      </c>
    </row>
    <row r="12234" spans="1:15" x14ac:dyDescent="0.25">
      <c r="A12234" s="1">
        <v>44032</v>
      </c>
      <c r="B12234">
        <v>1000028392</v>
      </c>
      <c r="C12234" s="2" t="s">
        <v>15</v>
      </c>
      <c r="D12234">
        <v>1</v>
      </c>
      <c r="E12234">
        <v>25000.47</v>
      </c>
      <c r="F12234" s="2" t="s">
        <v>16</v>
      </c>
      <c r="G12234" s="2" t="s">
        <v>17</v>
      </c>
      <c r="H12234" s="2" t="s">
        <v>18</v>
      </c>
      <c r="I12234" s="2" t="s">
        <v>19</v>
      </c>
      <c r="J12234" s="2" t="s">
        <v>20</v>
      </c>
      <c r="K12234" t="s">
        <v>21</v>
      </c>
      <c r="L12234" t="s">
        <v>22</v>
      </c>
      <c r="M12234">
        <v>25000.47</v>
      </c>
      <c r="N12234">
        <v>2020</v>
      </c>
      <c r="O12234">
        <v>7</v>
      </c>
    </row>
    <row r="12235" spans="1:15" x14ac:dyDescent="0.25">
      <c r="A12235" s="1">
        <v>44032</v>
      </c>
      <c r="B12235">
        <v>1000029043</v>
      </c>
      <c r="C12235" s="2" t="s">
        <v>23</v>
      </c>
      <c r="D12235">
        <v>1</v>
      </c>
      <c r="E12235">
        <v>10000.049999999999</v>
      </c>
      <c r="F12235" s="2" t="s">
        <v>16</v>
      </c>
      <c r="G12235" s="2" t="s">
        <v>24</v>
      </c>
      <c r="H12235" s="2" t="s">
        <v>18</v>
      </c>
      <c r="I12235" s="2" t="s">
        <v>25</v>
      </c>
      <c r="J12235" s="2" t="s">
        <v>26</v>
      </c>
      <c r="K12235" t="s">
        <v>27</v>
      </c>
      <c r="L12235" t="s">
        <v>22</v>
      </c>
      <c r="M12235">
        <v>10000.049999999999</v>
      </c>
      <c r="N12235">
        <v>2020</v>
      </c>
      <c r="O12235">
        <v>7</v>
      </c>
    </row>
    <row r="12236" spans="1:15" x14ac:dyDescent="0.25">
      <c r="A12236" s="1">
        <v>44032</v>
      </c>
      <c r="B12236">
        <v>1000029155</v>
      </c>
      <c r="C12236" s="2" t="s">
        <v>15</v>
      </c>
      <c r="D12236">
        <v>1</v>
      </c>
      <c r="E12236">
        <v>16000.3</v>
      </c>
      <c r="F12236" s="2" t="s">
        <v>16</v>
      </c>
      <c r="G12236" s="2" t="s">
        <v>17</v>
      </c>
      <c r="H12236" s="2" t="s">
        <v>30</v>
      </c>
      <c r="I12236" s="2" t="s">
        <v>96</v>
      </c>
      <c r="J12236" s="2" t="s">
        <v>26</v>
      </c>
      <c r="K12236" t="s">
        <v>97</v>
      </c>
      <c r="L12236" t="s">
        <v>22</v>
      </c>
      <c r="M12236">
        <v>16000.3</v>
      </c>
      <c r="N12236">
        <v>2020</v>
      </c>
      <c r="O12236">
        <v>7</v>
      </c>
    </row>
    <row r="12237" spans="1:15" x14ac:dyDescent="0.25">
      <c r="A12237" s="1">
        <v>44032</v>
      </c>
      <c r="B12237">
        <v>1000029446</v>
      </c>
      <c r="C12237" s="2" t="s">
        <v>15</v>
      </c>
      <c r="D12237">
        <v>1</v>
      </c>
      <c r="E12237">
        <v>21999.93</v>
      </c>
      <c r="F12237" s="2" t="s">
        <v>16</v>
      </c>
      <c r="G12237" s="2" t="s">
        <v>17</v>
      </c>
      <c r="H12237" s="2" t="s">
        <v>30</v>
      </c>
      <c r="I12237" s="2" t="s">
        <v>38</v>
      </c>
      <c r="J12237" s="2" t="s">
        <v>26</v>
      </c>
      <c r="K12237" t="s">
        <v>39</v>
      </c>
      <c r="L12237" t="s">
        <v>22</v>
      </c>
      <c r="M12237">
        <v>21999.93</v>
      </c>
      <c r="N12237">
        <v>2020</v>
      </c>
      <c r="O12237">
        <v>7</v>
      </c>
    </row>
    <row r="12238" spans="1:15" x14ac:dyDescent="0.25">
      <c r="A12238" s="1">
        <v>44032</v>
      </c>
      <c r="B12238">
        <v>1000029598</v>
      </c>
      <c r="C12238" s="2" t="s">
        <v>23</v>
      </c>
      <c r="D12238">
        <v>1</v>
      </c>
      <c r="E12238">
        <v>17000.080000000002</v>
      </c>
      <c r="F12238" s="2" t="s">
        <v>16</v>
      </c>
      <c r="G12238" s="2" t="s">
        <v>24</v>
      </c>
      <c r="H12238" s="2" t="s">
        <v>47</v>
      </c>
      <c r="I12238" s="2" t="s">
        <v>48</v>
      </c>
      <c r="J12238" s="2" t="s">
        <v>20</v>
      </c>
      <c r="K12238" t="s">
        <v>67</v>
      </c>
      <c r="L12238" t="s">
        <v>22</v>
      </c>
      <c r="M12238">
        <v>17000.080000000002</v>
      </c>
      <c r="N12238">
        <v>2020</v>
      </c>
      <c r="O12238">
        <v>7</v>
      </c>
    </row>
    <row r="12239" spans="1:15" x14ac:dyDescent="0.25">
      <c r="A12239" s="1">
        <v>44032</v>
      </c>
      <c r="B12239">
        <v>1000029598</v>
      </c>
      <c r="C12239" s="2" t="s">
        <v>42</v>
      </c>
      <c r="D12239">
        <v>3</v>
      </c>
      <c r="E12239">
        <v>32500.98</v>
      </c>
      <c r="F12239" s="2" t="s">
        <v>16</v>
      </c>
      <c r="G12239" s="2" t="s">
        <v>43</v>
      </c>
      <c r="H12239" s="2" t="s">
        <v>47</v>
      </c>
      <c r="I12239" s="2" t="s">
        <v>48</v>
      </c>
      <c r="J12239" s="2" t="s">
        <v>20</v>
      </c>
      <c r="K12239" t="s">
        <v>67</v>
      </c>
      <c r="L12239" t="s">
        <v>22</v>
      </c>
      <c r="M12239">
        <v>10833.66</v>
      </c>
      <c r="N12239">
        <v>2020</v>
      </c>
      <c r="O12239">
        <v>7</v>
      </c>
    </row>
    <row r="12240" spans="1:15" x14ac:dyDescent="0.25">
      <c r="A12240" s="1">
        <v>44032</v>
      </c>
      <c r="B12240">
        <v>1000029742</v>
      </c>
      <c r="C12240" s="2" t="s">
        <v>15</v>
      </c>
      <c r="D12240">
        <v>1</v>
      </c>
      <c r="E12240">
        <v>7000.37</v>
      </c>
      <c r="F12240" s="2" t="s">
        <v>16</v>
      </c>
      <c r="G12240" s="2" t="s">
        <v>17</v>
      </c>
      <c r="H12240" s="2" t="s">
        <v>18</v>
      </c>
      <c r="I12240" s="2" t="s">
        <v>61</v>
      </c>
      <c r="J12240" s="2" t="s">
        <v>20</v>
      </c>
      <c r="K12240" t="s">
        <v>92</v>
      </c>
      <c r="L12240" t="s">
        <v>22</v>
      </c>
      <c r="M12240">
        <v>7000.37</v>
      </c>
      <c r="N12240">
        <v>2020</v>
      </c>
      <c r="O12240">
        <v>7</v>
      </c>
    </row>
    <row r="12241" spans="1:15" x14ac:dyDescent="0.25">
      <c r="A12241" s="1">
        <v>44032</v>
      </c>
      <c r="B12241">
        <v>1000030176</v>
      </c>
      <c r="C12241" s="2" t="s">
        <v>15</v>
      </c>
      <c r="D12241">
        <v>1</v>
      </c>
      <c r="E12241">
        <v>15000.12</v>
      </c>
      <c r="F12241" s="2" t="s">
        <v>16</v>
      </c>
      <c r="G12241" s="2" t="s">
        <v>17</v>
      </c>
      <c r="H12241" s="2" t="s">
        <v>30</v>
      </c>
      <c r="I12241" s="2" t="s">
        <v>96</v>
      </c>
      <c r="J12241" s="2" t="s">
        <v>26</v>
      </c>
      <c r="K12241" t="s">
        <v>97</v>
      </c>
      <c r="L12241" t="s">
        <v>22</v>
      </c>
      <c r="M12241">
        <v>15000.12</v>
      </c>
      <c r="N12241">
        <v>2020</v>
      </c>
      <c r="O12241">
        <v>7</v>
      </c>
    </row>
    <row r="12242" spans="1:15" x14ac:dyDescent="0.25">
      <c r="A12242" s="1">
        <v>44032</v>
      </c>
      <c r="B12242">
        <v>1000030179</v>
      </c>
      <c r="C12242" s="2" t="s">
        <v>42</v>
      </c>
      <c r="D12242">
        <v>1</v>
      </c>
      <c r="E12242">
        <v>10999.93</v>
      </c>
      <c r="F12242" s="2" t="s">
        <v>16</v>
      </c>
      <c r="G12242" s="2" t="s">
        <v>43</v>
      </c>
      <c r="H12242" s="2" t="s">
        <v>30</v>
      </c>
      <c r="I12242" s="2" t="s">
        <v>96</v>
      </c>
      <c r="J12242" s="2" t="s">
        <v>26</v>
      </c>
      <c r="K12242" t="s">
        <v>97</v>
      </c>
      <c r="L12242" t="s">
        <v>22</v>
      </c>
      <c r="M12242">
        <v>10999.93</v>
      </c>
      <c r="N12242">
        <v>2020</v>
      </c>
      <c r="O12242">
        <v>7</v>
      </c>
    </row>
    <row r="12243" spans="1:15" x14ac:dyDescent="0.25">
      <c r="A12243" s="1">
        <v>44032</v>
      </c>
      <c r="B12243">
        <v>1000030407</v>
      </c>
      <c r="C12243" s="2" t="s">
        <v>23</v>
      </c>
      <c r="D12243">
        <v>1</v>
      </c>
      <c r="E12243">
        <v>16000.25</v>
      </c>
      <c r="F12243" s="2" t="s">
        <v>16</v>
      </c>
      <c r="G12243" s="2" t="s">
        <v>24</v>
      </c>
      <c r="H12243" s="2" t="s">
        <v>47</v>
      </c>
      <c r="I12243" s="2" t="s">
        <v>48</v>
      </c>
      <c r="J12243" s="2" t="s">
        <v>20</v>
      </c>
      <c r="K12243" t="s">
        <v>67</v>
      </c>
      <c r="L12243" t="s">
        <v>22</v>
      </c>
      <c r="M12243">
        <v>16000.25</v>
      </c>
      <c r="N12243">
        <v>2020</v>
      </c>
      <c r="O12243">
        <v>7</v>
      </c>
    </row>
    <row r="12244" spans="1:15" x14ac:dyDescent="0.25">
      <c r="A12244" s="1">
        <v>44032</v>
      </c>
      <c r="B12244">
        <v>1000030407</v>
      </c>
      <c r="C12244" s="2" t="s">
        <v>15</v>
      </c>
      <c r="D12244">
        <v>2</v>
      </c>
      <c r="E12244">
        <v>13500.189999999999</v>
      </c>
      <c r="F12244" s="2" t="s">
        <v>16</v>
      </c>
      <c r="G12244" s="2" t="s">
        <v>17</v>
      </c>
      <c r="H12244" s="2" t="s">
        <v>47</v>
      </c>
      <c r="I12244" s="2" t="s">
        <v>48</v>
      </c>
      <c r="J12244" s="2" t="s">
        <v>20</v>
      </c>
      <c r="K12244" t="s">
        <v>67</v>
      </c>
      <c r="L12244" t="s">
        <v>22</v>
      </c>
      <c r="M12244">
        <v>6750.1</v>
      </c>
      <c r="N12244">
        <v>2020</v>
      </c>
      <c r="O12244">
        <v>7</v>
      </c>
    </row>
    <row r="12245" spans="1:15" x14ac:dyDescent="0.25">
      <c r="A12245" s="1">
        <v>44032</v>
      </c>
      <c r="B12245">
        <v>1000032069</v>
      </c>
      <c r="C12245" s="2" t="s">
        <v>15</v>
      </c>
      <c r="D12245">
        <v>1</v>
      </c>
      <c r="E12245">
        <v>5000.5600000000004</v>
      </c>
      <c r="F12245" s="2" t="s">
        <v>16</v>
      </c>
      <c r="G12245" s="2" t="s">
        <v>17</v>
      </c>
      <c r="H12245" s="2" t="s">
        <v>18</v>
      </c>
      <c r="I12245" s="2" t="s">
        <v>34</v>
      </c>
      <c r="J12245" s="2" t="s">
        <v>26</v>
      </c>
      <c r="K12245" t="s">
        <v>35</v>
      </c>
      <c r="L12245" t="s">
        <v>22</v>
      </c>
      <c r="M12245">
        <v>5000.5600000000004</v>
      </c>
      <c r="N12245">
        <v>2020</v>
      </c>
      <c r="O12245">
        <v>7</v>
      </c>
    </row>
    <row r="12246" spans="1:15" x14ac:dyDescent="0.25">
      <c r="A12246" s="1">
        <v>44032</v>
      </c>
      <c r="B12246">
        <v>1000032674</v>
      </c>
      <c r="C12246" s="2" t="s">
        <v>15</v>
      </c>
      <c r="D12246">
        <v>1</v>
      </c>
      <c r="E12246">
        <v>14000.1</v>
      </c>
      <c r="F12246" s="2" t="s">
        <v>16</v>
      </c>
      <c r="G12246" s="2" t="s">
        <v>17</v>
      </c>
      <c r="H12246" s="2" t="s">
        <v>18</v>
      </c>
      <c r="I12246" s="2" t="s">
        <v>19</v>
      </c>
      <c r="J12246" s="2" t="s">
        <v>26</v>
      </c>
      <c r="K12246" t="s">
        <v>29</v>
      </c>
      <c r="L12246" t="s">
        <v>22</v>
      </c>
      <c r="M12246">
        <v>14000.1</v>
      </c>
      <c r="N12246">
        <v>2020</v>
      </c>
      <c r="O12246">
        <v>7</v>
      </c>
    </row>
    <row r="12247" spans="1:15" x14ac:dyDescent="0.25">
      <c r="A12247" s="1">
        <v>44032</v>
      </c>
      <c r="B12247">
        <v>1000032921</v>
      </c>
      <c r="C12247" s="2" t="s">
        <v>15</v>
      </c>
      <c r="D12247">
        <v>1</v>
      </c>
      <c r="E12247">
        <v>14000.720000000001</v>
      </c>
      <c r="F12247" s="2" t="s">
        <v>16</v>
      </c>
      <c r="G12247" s="2" t="s">
        <v>17</v>
      </c>
      <c r="H12247" s="2" t="s">
        <v>18</v>
      </c>
      <c r="I12247" s="2" t="s">
        <v>61</v>
      </c>
      <c r="J12247" s="2" t="s">
        <v>36</v>
      </c>
      <c r="K12247" t="s">
        <v>93</v>
      </c>
      <c r="L12247" t="s">
        <v>22</v>
      </c>
      <c r="M12247">
        <v>14000.72</v>
      </c>
      <c r="N12247">
        <v>2020</v>
      </c>
      <c r="O12247">
        <v>7</v>
      </c>
    </row>
    <row r="12248" spans="1:15" x14ac:dyDescent="0.25">
      <c r="A12248" s="1">
        <v>44032</v>
      </c>
      <c r="B12248">
        <v>1000033101</v>
      </c>
      <c r="C12248" s="2" t="s">
        <v>23</v>
      </c>
      <c r="D12248">
        <v>1</v>
      </c>
      <c r="E12248">
        <v>8000.04</v>
      </c>
      <c r="F12248" s="2" t="s">
        <v>16</v>
      </c>
      <c r="G12248" s="2" t="s">
        <v>24</v>
      </c>
      <c r="H12248" s="2" t="s">
        <v>18</v>
      </c>
      <c r="I12248" s="2" t="s">
        <v>61</v>
      </c>
      <c r="J12248" s="2" t="s">
        <v>36</v>
      </c>
      <c r="K12248" t="s">
        <v>93</v>
      </c>
      <c r="L12248" t="s">
        <v>22</v>
      </c>
      <c r="M12248">
        <v>8000.04</v>
      </c>
      <c r="N12248">
        <v>2020</v>
      </c>
      <c r="O12248">
        <v>7</v>
      </c>
    </row>
    <row r="12249" spans="1:15" x14ac:dyDescent="0.25">
      <c r="A12249" s="1">
        <v>44032</v>
      </c>
      <c r="B12249">
        <v>1000033513</v>
      </c>
      <c r="C12249" s="2" t="s">
        <v>23</v>
      </c>
      <c r="D12249">
        <v>3</v>
      </c>
      <c r="E12249">
        <v>48000.799999999996</v>
      </c>
      <c r="F12249" s="2" t="s">
        <v>16</v>
      </c>
      <c r="G12249" s="2" t="s">
        <v>24</v>
      </c>
      <c r="H12249" s="2" t="s">
        <v>47</v>
      </c>
      <c r="I12249" s="2" t="s">
        <v>48</v>
      </c>
      <c r="J12249" s="2" t="s">
        <v>26</v>
      </c>
      <c r="K12249" t="s">
        <v>50</v>
      </c>
      <c r="L12249" t="s">
        <v>22</v>
      </c>
      <c r="M12249">
        <v>16000.27</v>
      </c>
      <c r="N12249">
        <v>2020</v>
      </c>
      <c r="O12249">
        <v>7</v>
      </c>
    </row>
    <row r="12250" spans="1:15" x14ac:dyDescent="0.25">
      <c r="A12250" s="1">
        <v>44032</v>
      </c>
      <c r="B12250">
        <v>1000033513</v>
      </c>
      <c r="C12250" s="2" t="s">
        <v>15</v>
      </c>
      <c r="D12250">
        <v>3</v>
      </c>
      <c r="E12250">
        <v>49500.95</v>
      </c>
      <c r="F12250" s="2" t="s">
        <v>16</v>
      </c>
      <c r="G12250" s="2" t="s">
        <v>17</v>
      </c>
      <c r="H12250" s="2" t="s">
        <v>47</v>
      </c>
      <c r="I12250" s="2" t="s">
        <v>48</v>
      </c>
      <c r="J12250" s="2" t="s">
        <v>26</v>
      </c>
      <c r="K12250" t="s">
        <v>50</v>
      </c>
      <c r="L12250" t="s">
        <v>22</v>
      </c>
      <c r="M12250">
        <v>16500.32</v>
      </c>
      <c r="N12250">
        <v>2020</v>
      </c>
      <c r="O12250">
        <v>7</v>
      </c>
    </row>
    <row r="12251" spans="1:15" x14ac:dyDescent="0.25">
      <c r="A12251" s="1">
        <v>44032</v>
      </c>
      <c r="B12251">
        <v>1000033536</v>
      </c>
      <c r="C12251" s="2" t="s">
        <v>23</v>
      </c>
      <c r="D12251">
        <v>1</v>
      </c>
      <c r="E12251">
        <v>6000.2</v>
      </c>
      <c r="F12251" s="2" t="s">
        <v>16</v>
      </c>
      <c r="G12251" s="2" t="s">
        <v>24</v>
      </c>
      <c r="H12251" s="2" t="s">
        <v>18</v>
      </c>
      <c r="I12251" s="2" t="s">
        <v>25</v>
      </c>
      <c r="J12251" s="2" t="s">
        <v>20</v>
      </c>
      <c r="K12251" t="s">
        <v>51</v>
      </c>
      <c r="L12251" t="s">
        <v>22</v>
      </c>
      <c r="M12251">
        <v>6000.2</v>
      </c>
      <c r="N12251">
        <v>2020</v>
      </c>
      <c r="O12251">
        <v>7</v>
      </c>
    </row>
    <row r="12252" spans="1:15" x14ac:dyDescent="0.25">
      <c r="A12252" s="1">
        <v>44032</v>
      </c>
      <c r="B12252">
        <v>1000033748</v>
      </c>
      <c r="C12252" s="2" t="s">
        <v>23</v>
      </c>
      <c r="D12252">
        <v>1</v>
      </c>
      <c r="E12252">
        <v>7000.38</v>
      </c>
      <c r="F12252" s="2" t="s">
        <v>16</v>
      </c>
      <c r="G12252" s="2" t="s">
        <v>24</v>
      </c>
      <c r="H12252" s="2" t="s">
        <v>18</v>
      </c>
      <c r="I12252" s="2" t="s">
        <v>19</v>
      </c>
      <c r="J12252" s="2" t="s">
        <v>20</v>
      </c>
      <c r="K12252" t="s">
        <v>21</v>
      </c>
      <c r="L12252" t="s">
        <v>22</v>
      </c>
      <c r="M12252">
        <v>7000.38</v>
      </c>
      <c r="N12252">
        <v>2020</v>
      </c>
      <c r="O12252">
        <v>7</v>
      </c>
    </row>
    <row r="12253" spans="1:15" x14ac:dyDescent="0.25">
      <c r="A12253" s="1">
        <v>44032</v>
      </c>
      <c r="B12253">
        <v>1000034382</v>
      </c>
      <c r="C12253" s="2" t="s">
        <v>23</v>
      </c>
      <c r="D12253">
        <v>1</v>
      </c>
      <c r="E12253">
        <v>7000.36</v>
      </c>
      <c r="F12253" s="2" t="s">
        <v>16</v>
      </c>
      <c r="G12253" s="2" t="s">
        <v>24</v>
      </c>
      <c r="H12253" s="2" t="s">
        <v>18</v>
      </c>
      <c r="I12253" s="2" t="s">
        <v>19</v>
      </c>
      <c r="J12253" s="2" t="s">
        <v>20</v>
      </c>
      <c r="K12253" t="s">
        <v>21</v>
      </c>
      <c r="L12253" t="s">
        <v>22</v>
      </c>
      <c r="M12253">
        <v>7000.36</v>
      </c>
      <c r="N12253">
        <v>2020</v>
      </c>
      <c r="O12253">
        <v>7</v>
      </c>
    </row>
    <row r="12254" spans="1:15" x14ac:dyDescent="0.25">
      <c r="A12254" s="1">
        <v>44032</v>
      </c>
      <c r="B12254">
        <v>1000035886</v>
      </c>
      <c r="C12254" s="2" t="s">
        <v>15</v>
      </c>
      <c r="D12254">
        <v>1</v>
      </c>
      <c r="E12254">
        <v>15000.28</v>
      </c>
      <c r="F12254" s="2" t="s">
        <v>16</v>
      </c>
      <c r="G12254" s="2" t="s">
        <v>17</v>
      </c>
      <c r="H12254" s="2" t="s">
        <v>30</v>
      </c>
      <c r="I12254" s="2" t="s">
        <v>31</v>
      </c>
      <c r="J12254" s="2" t="s">
        <v>26</v>
      </c>
      <c r="K12254" t="s">
        <v>69</v>
      </c>
      <c r="L12254" t="s">
        <v>22</v>
      </c>
      <c r="M12254">
        <v>15000.28</v>
      </c>
      <c r="N12254">
        <v>2020</v>
      </c>
      <c r="O12254">
        <v>7</v>
      </c>
    </row>
    <row r="12255" spans="1:15" x14ac:dyDescent="0.25">
      <c r="A12255" s="1">
        <v>44033</v>
      </c>
      <c r="B12255">
        <v>1000000029</v>
      </c>
      <c r="C12255" s="2" t="s">
        <v>75</v>
      </c>
      <c r="D12255">
        <v>1</v>
      </c>
      <c r="E12255">
        <v>747.6</v>
      </c>
      <c r="F12255" s="2" t="s">
        <v>16</v>
      </c>
      <c r="G12255" s="2" t="s">
        <v>76</v>
      </c>
      <c r="H12255" s="2" t="s">
        <v>18</v>
      </c>
      <c r="I12255" s="2" t="s">
        <v>19</v>
      </c>
      <c r="J12255" s="2" t="s">
        <v>20</v>
      </c>
      <c r="K12255" t="s">
        <v>21</v>
      </c>
      <c r="L12255" t="s">
        <v>22</v>
      </c>
      <c r="M12255">
        <v>747.6</v>
      </c>
      <c r="N12255">
        <v>2020</v>
      </c>
      <c r="O12255">
        <v>7</v>
      </c>
    </row>
    <row r="12256" spans="1:15" x14ac:dyDescent="0.25">
      <c r="A12256" s="1">
        <v>44033</v>
      </c>
      <c r="B12256">
        <v>1000000029</v>
      </c>
      <c r="C12256" s="2" t="s">
        <v>75</v>
      </c>
      <c r="D12256">
        <v>1</v>
      </c>
      <c r="E12256">
        <v>747.6</v>
      </c>
      <c r="F12256" s="2" t="s">
        <v>16</v>
      </c>
      <c r="G12256" s="2" t="s">
        <v>76</v>
      </c>
      <c r="H12256" s="2" t="s">
        <v>18</v>
      </c>
      <c r="I12256" s="2" t="s">
        <v>19</v>
      </c>
      <c r="J12256" s="2" t="s">
        <v>20</v>
      </c>
      <c r="K12256" t="s">
        <v>21</v>
      </c>
      <c r="L12256" t="s">
        <v>22</v>
      </c>
      <c r="M12256">
        <v>747.6</v>
      </c>
      <c r="N12256">
        <v>2020</v>
      </c>
      <c r="O12256">
        <v>7</v>
      </c>
    </row>
    <row r="12257" spans="1:15" x14ac:dyDescent="0.25">
      <c r="A12257" s="1">
        <v>44033</v>
      </c>
      <c r="B12257">
        <v>1000000029</v>
      </c>
      <c r="C12257" s="2" t="s">
        <v>23</v>
      </c>
      <c r="D12257">
        <v>1</v>
      </c>
      <c r="E12257">
        <v>5000.3500000000004</v>
      </c>
      <c r="F12257" s="2" t="s">
        <v>16</v>
      </c>
      <c r="G12257" s="2" t="s">
        <v>24</v>
      </c>
      <c r="H12257" s="2" t="s">
        <v>18</v>
      </c>
      <c r="I12257" s="2" t="s">
        <v>19</v>
      </c>
      <c r="J12257" s="2" t="s">
        <v>20</v>
      </c>
      <c r="K12257" t="s">
        <v>21</v>
      </c>
      <c r="L12257" t="s">
        <v>22</v>
      </c>
      <c r="M12257">
        <v>5000.3500000000004</v>
      </c>
      <c r="N12257">
        <v>2020</v>
      </c>
      <c r="O12257">
        <v>7</v>
      </c>
    </row>
    <row r="12258" spans="1:15" x14ac:dyDescent="0.25">
      <c r="A12258" s="1">
        <v>44033</v>
      </c>
      <c r="B12258">
        <v>1000000029</v>
      </c>
      <c r="C12258" s="2" t="s">
        <v>23</v>
      </c>
      <c r="D12258">
        <v>1</v>
      </c>
      <c r="E12258">
        <v>5000.3500000000004</v>
      </c>
      <c r="F12258" s="2" t="s">
        <v>16</v>
      </c>
      <c r="G12258" s="2" t="s">
        <v>24</v>
      </c>
      <c r="H12258" s="2" t="s">
        <v>18</v>
      </c>
      <c r="I12258" s="2" t="s">
        <v>19</v>
      </c>
      <c r="J12258" s="2" t="s">
        <v>20</v>
      </c>
      <c r="K12258" t="s">
        <v>21</v>
      </c>
      <c r="L12258" t="s">
        <v>22</v>
      </c>
      <c r="M12258">
        <v>5000.3500000000004</v>
      </c>
      <c r="N12258">
        <v>2020</v>
      </c>
      <c r="O12258">
        <v>7</v>
      </c>
    </row>
    <row r="12259" spans="1:15" x14ac:dyDescent="0.25">
      <c r="A12259" s="1">
        <v>44033</v>
      </c>
      <c r="B12259">
        <v>1000000029</v>
      </c>
      <c r="C12259" s="2" t="s">
        <v>15</v>
      </c>
      <c r="D12259">
        <v>2</v>
      </c>
      <c r="E12259">
        <v>3446.56</v>
      </c>
      <c r="F12259" s="2" t="s">
        <v>16</v>
      </c>
      <c r="G12259" s="2" t="s">
        <v>17</v>
      </c>
      <c r="H12259" s="2" t="s">
        <v>18</v>
      </c>
      <c r="I12259" s="2" t="s">
        <v>19</v>
      </c>
      <c r="J12259" s="2" t="s">
        <v>20</v>
      </c>
      <c r="K12259" t="s">
        <v>21</v>
      </c>
      <c r="L12259" t="s">
        <v>22</v>
      </c>
      <c r="M12259">
        <v>1723.28</v>
      </c>
      <c r="N12259">
        <v>2020</v>
      </c>
      <c r="O12259">
        <v>7</v>
      </c>
    </row>
    <row r="12260" spans="1:15" x14ac:dyDescent="0.25">
      <c r="A12260" s="1">
        <v>44033</v>
      </c>
      <c r="B12260">
        <v>1000000029</v>
      </c>
      <c r="C12260" s="2" t="s">
        <v>15</v>
      </c>
      <c r="D12260">
        <v>2</v>
      </c>
      <c r="E12260">
        <v>3446.56</v>
      </c>
      <c r="F12260" s="2" t="s">
        <v>16</v>
      </c>
      <c r="G12260" s="2" t="s">
        <v>17</v>
      </c>
      <c r="H12260" s="2" t="s">
        <v>18</v>
      </c>
      <c r="I12260" s="2" t="s">
        <v>19</v>
      </c>
      <c r="J12260" s="2" t="s">
        <v>20</v>
      </c>
      <c r="K12260" t="s">
        <v>21</v>
      </c>
      <c r="L12260" t="s">
        <v>22</v>
      </c>
      <c r="M12260">
        <v>1723.28</v>
      </c>
      <c r="N12260">
        <v>2020</v>
      </c>
      <c r="O12260">
        <v>7</v>
      </c>
    </row>
    <row r="12261" spans="1:15" x14ac:dyDescent="0.25">
      <c r="A12261" s="1">
        <v>44033</v>
      </c>
      <c r="B12261">
        <v>1000000030</v>
      </c>
      <c r="C12261" s="2" t="s">
        <v>71</v>
      </c>
      <c r="D12261">
        <v>1</v>
      </c>
      <c r="E12261">
        <v>439.51</v>
      </c>
      <c r="F12261" s="2" t="s">
        <v>16</v>
      </c>
      <c r="G12261" s="2" t="s">
        <v>72</v>
      </c>
      <c r="H12261" s="2" t="s">
        <v>47</v>
      </c>
      <c r="I12261" s="2" t="s">
        <v>48</v>
      </c>
      <c r="J12261" s="2" t="s">
        <v>36</v>
      </c>
      <c r="K12261" t="s">
        <v>49</v>
      </c>
      <c r="L12261" t="s">
        <v>22</v>
      </c>
      <c r="M12261">
        <v>439.51</v>
      </c>
      <c r="N12261">
        <v>2020</v>
      </c>
      <c r="O12261">
        <v>7</v>
      </c>
    </row>
    <row r="12262" spans="1:15" x14ac:dyDescent="0.25">
      <c r="A12262" s="1">
        <v>44033</v>
      </c>
      <c r="B12262">
        <v>1000000030</v>
      </c>
      <c r="C12262" s="2" t="s">
        <v>71</v>
      </c>
      <c r="D12262">
        <v>1</v>
      </c>
      <c r="E12262">
        <v>439.51</v>
      </c>
      <c r="F12262" s="2" t="s">
        <v>16</v>
      </c>
      <c r="G12262" s="2" t="s">
        <v>72</v>
      </c>
      <c r="H12262" s="2" t="s">
        <v>47</v>
      </c>
      <c r="I12262" s="2" t="s">
        <v>48</v>
      </c>
      <c r="J12262" s="2" t="s">
        <v>36</v>
      </c>
      <c r="K12262" t="s">
        <v>49</v>
      </c>
      <c r="L12262" t="s">
        <v>22</v>
      </c>
      <c r="M12262">
        <v>439.51</v>
      </c>
      <c r="N12262">
        <v>2020</v>
      </c>
      <c r="O12262">
        <v>7</v>
      </c>
    </row>
    <row r="12263" spans="1:15" x14ac:dyDescent="0.25">
      <c r="A12263" s="1">
        <v>44033</v>
      </c>
      <c r="B12263">
        <v>1000000030</v>
      </c>
      <c r="C12263" s="2" t="s">
        <v>15</v>
      </c>
      <c r="D12263">
        <v>1</v>
      </c>
      <c r="E12263">
        <v>12000.31</v>
      </c>
      <c r="F12263" s="2" t="s">
        <v>16</v>
      </c>
      <c r="G12263" s="2" t="s">
        <v>17</v>
      </c>
      <c r="H12263" s="2" t="s">
        <v>47</v>
      </c>
      <c r="I12263" s="2" t="s">
        <v>48</v>
      </c>
      <c r="J12263" s="2" t="s">
        <v>36</v>
      </c>
      <c r="K12263" t="s">
        <v>49</v>
      </c>
      <c r="L12263" t="s">
        <v>22</v>
      </c>
      <c r="M12263">
        <v>12000.31</v>
      </c>
      <c r="N12263">
        <v>2020</v>
      </c>
      <c r="O12263">
        <v>7</v>
      </c>
    </row>
    <row r="12264" spans="1:15" x14ac:dyDescent="0.25">
      <c r="A12264" s="1">
        <v>44033</v>
      </c>
      <c r="B12264">
        <v>1000000030</v>
      </c>
      <c r="C12264" s="2" t="s">
        <v>15</v>
      </c>
      <c r="D12264">
        <v>1</v>
      </c>
      <c r="E12264">
        <v>12000.31</v>
      </c>
      <c r="F12264" s="2" t="s">
        <v>16</v>
      </c>
      <c r="G12264" s="2" t="s">
        <v>17</v>
      </c>
      <c r="H12264" s="2" t="s">
        <v>47</v>
      </c>
      <c r="I12264" s="2" t="s">
        <v>48</v>
      </c>
      <c r="J12264" s="2" t="s">
        <v>36</v>
      </c>
      <c r="K12264" t="s">
        <v>49</v>
      </c>
      <c r="L12264" t="s">
        <v>22</v>
      </c>
      <c r="M12264">
        <v>12000.31</v>
      </c>
      <c r="N12264">
        <v>2020</v>
      </c>
      <c r="O12264">
        <v>7</v>
      </c>
    </row>
    <row r="12265" spans="1:15" x14ac:dyDescent="0.25">
      <c r="A12265" s="1">
        <v>44033</v>
      </c>
      <c r="B12265">
        <v>1000000031</v>
      </c>
      <c r="C12265" s="2" t="s">
        <v>75</v>
      </c>
      <c r="D12265">
        <v>1</v>
      </c>
      <c r="E12265">
        <v>900.45</v>
      </c>
      <c r="F12265" s="2" t="s">
        <v>16</v>
      </c>
      <c r="G12265" s="2" t="s">
        <v>76</v>
      </c>
      <c r="H12265" s="2" t="s">
        <v>18</v>
      </c>
      <c r="I12265" s="2" t="s">
        <v>19</v>
      </c>
      <c r="J12265" s="2" t="s">
        <v>26</v>
      </c>
      <c r="K12265" t="s">
        <v>29</v>
      </c>
      <c r="L12265" t="s">
        <v>28</v>
      </c>
      <c r="M12265">
        <v>900.45</v>
      </c>
      <c r="N12265">
        <v>2020</v>
      </c>
      <c r="O12265">
        <v>7</v>
      </c>
    </row>
    <row r="12266" spans="1:15" x14ac:dyDescent="0.25">
      <c r="A12266" s="1">
        <v>44033</v>
      </c>
      <c r="B12266">
        <v>1000000031</v>
      </c>
      <c r="C12266" s="2" t="s">
        <v>75</v>
      </c>
      <c r="D12266">
        <v>1</v>
      </c>
      <c r="E12266">
        <v>900.45</v>
      </c>
      <c r="F12266" s="2" t="s">
        <v>16</v>
      </c>
      <c r="G12266" s="2" t="s">
        <v>76</v>
      </c>
      <c r="H12266" s="2" t="s">
        <v>18</v>
      </c>
      <c r="I12266" s="2" t="s">
        <v>19</v>
      </c>
      <c r="J12266" s="2" t="s">
        <v>26</v>
      </c>
      <c r="K12266" t="s">
        <v>29</v>
      </c>
      <c r="L12266" t="s">
        <v>28</v>
      </c>
      <c r="M12266">
        <v>900.45</v>
      </c>
      <c r="N12266">
        <v>2020</v>
      </c>
      <c r="O12266">
        <v>7</v>
      </c>
    </row>
    <row r="12267" spans="1:15" x14ac:dyDescent="0.25">
      <c r="A12267" s="1">
        <v>44033</v>
      </c>
      <c r="B12267">
        <v>1000000031</v>
      </c>
      <c r="C12267" s="2" t="s">
        <v>23</v>
      </c>
      <c r="D12267">
        <v>1</v>
      </c>
      <c r="E12267">
        <v>1500.46</v>
      </c>
      <c r="F12267" s="2" t="s">
        <v>16</v>
      </c>
      <c r="G12267" s="2" t="s">
        <v>24</v>
      </c>
      <c r="H12267" s="2" t="s">
        <v>18</v>
      </c>
      <c r="I12267" s="2" t="s">
        <v>19</v>
      </c>
      <c r="J12267" s="2" t="s">
        <v>26</v>
      </c>
      <c r="K12267" t="s">
        <v>29</v>
      </c>
      <c r="L12267" t="s">
        <v>28</v>
      </c>
      <c r="M12267">
        <v>1500.46</v>
      </c>
      <c r="N12267">
        <v>2020</v>
      </c>
      <c r="O12267">
        <v>7</v>
      </c>
    </row>
    <row r="12268" spans="1:15" x14ac:dyDescent="0.25">
      <c r="A12268" s="1">
        <v>44033</v>
      </c>
      <c r="B12268">
        <v>1000000031</v>
      </c>
      <c r="C12268" s="2" t="s">
        <v>23</v>
      </c>
      <c r="D12268">
        <v>1</v>
      </c>
      <c r="E12268">
        <v>1500.46</v>
      </c>
      <c r="F12268" s="2" t="s">
        <v>16</v>
      </c>
      <c r="G12268" s="2" t="s">
        <v>24</v>
      </c>
      <c r="H12268" s="2" t="s">
        <v>18</v>
      </c>
      <c r="I12268" s="2" t="s">
        <v>19</v>
      </c>
      <c r="J12268" s="2" t="s">
        <v>26</v>
      </c>
      <c r="K12268" t="s">
        <v>29</v>
      </c>
      <c r="L12268" t="s">
        <v>28</v>
      </c>
      <c r="M12268">
        <v>1500.46</v>
      </c>
      <c r="N12268">
        <v>2020</v>
      </c>
      <c r="O12268">
        <v>7</v>
      </c>
    </row>
    <row r="12269" spans="1:15" x14ac:dyDescent="0.25">
      <c r="A12269" s="1">
        <v>44033</v>
      </c>
      <c r="B12269">
        <v>1000000031</v>
      </c>
      <c r="C12269" s="2" t="s">
        <v>15</v>
      </c>
      <c r="D12269">
        <v>1</v>
      </c>
      <c r="E12269">
        <v>770.45</v>
      </c>
      <c r="F12269" s="2" t="s">
        <v>16</v>
      </c>
      <c r="G12269" s="2" t="s">
        <v>17</v>
      </c>
      <c r="H12269" s="2" t="s">
        <v>18</v>
      </c>
      <c r="I12269" s="2" t="s">
        <v>19</v>
      </c>
      <c r="J12269" s="2" t="s">
        <v>26</v>
      </c>
      <c r="K12269" t="s">
        <v>29</v>
      </c>
      <c r="L12269" t="s">
        <v>28</v>
      </c>
      <c r="M12269">
        <v>770.45</v>
      </c>
      <c r="N12269">
        <v>2020</v>
      </c>
      <c r="O12269">
        <v>7</v>
      </c>
    </row>
    <row r="12270" spans="1:15" x14ac:dyDescent="0.25">
      <c r="A12270" s="1">
        <v>44033</v>
      </c>
      <c r="B12270">
        <v>1000000031</v>
      </c>
      <c r="C12270" s="2" t="s">
        <v>15</v>
      </c>
      <c r="D12270">
        <v>1</v>
      </c>
      <c r="E12270">
        <v>770.45</v>
      </c>
      <c r="F12270" s="2" t="s">
        <v>16</v>
      </c>
      <c r="G12270" s="2" t="s">
        <v>17</v>
      </c>
      <c r="H12270" s="2" t="s">
        <v>18</v>
      </c>
      <c r="I12270" s="2" t="s">
        <v>19</v>
      </c>
      <c r="J12270" s="2" t="s">
        <v>26</v>
      </c>
      <c r="K12270" t="s">
        <v>29</v>
      </c>
      <c r="L12270" t="s">
        <v>28</v>
      </c>
      <c r="M12270">
        <v>770.45</v>
      </c>
      <c r="N12270">
        <v>2020</v>
      </c>
      <c r="O12270">
        <v>7</v>
      </c>
    </row>
    <row r="12271" spans="1:15" x14ac:dyDescent="0.25">
      <c r="A12271" s="1">
        <v>44033</v>
      </c>
      <c r="B12271">
        <v>1000000032</v>
      </c>
      <c r="C12271" s="2" t="s">
        <v>95</v>
      </c>
      <c r="D12271">
        <v>1</v>
      </c>
      <c r="E12271">
        <v>175.45</v>
      </c>
      <c r="F12271" s="2" t="s">
        <v>46</v>
      </c>
      <c r="G12271" s="2" t="s">
        <v>76</v>
      </c>
      <c r="H12271" s="2" t="s">
        <v>18</v>
      </c>
      <c r="I12271" s="2" t="s">
        <v>25</v>
      </c>
      <c r="J12271" s="2" t="s">
        <v>26</v>
      </c>
      <c r="K12271" t="s">
        <v>27</v>
      </c>
      <c r="L12271" t="s">
        <v>28</v>
      </c>
      <c r="M12271">
        <v>175.45</v>
      </c>
      <c r="N12271">
        <v>2020</v>
      </c>
      <c r="O12271">
        <v>7</v>
      </c>
    </row>
    <row r="12272" spans="1:15" x14ac:dyDescent="0.25">
      <c r="A12272" s="1">
        <v>44033</v>
      </c>
      <c r="B12272">
        <v>1000000032</v>
      </c>
      <c r="C12272" s="2" t="s">
        <v>95</v>
      </c>
      <c r="D12272">
        <v>1</v>
      </c>
      <c r="E12272">
        <v>175.45</v>
      </c>
      <c r="F12272" s="2" t="s">
        <v>46</v>
      </c>
      <c r="G12272" s="2" t="s">
        <v>76</v>
      </c>
      <c r="H12272" s="2" t="s">
        <v>18</v>
      </c>
      <c r="I12272" s="2" t="s">
        <v>25</v>
      </c>
      <c r="J12272" s="2" t="s">
        <v>26</v>
      </c>
      <c r="K12272" t="s">
        <v>27</v>
      </c>
      <c r="L12272" t="s">
        <v>28</v>
      </c>
      <c r="M12272">
        <v>175.45</v>
      </c>
      <c r="N12272">
        <v>2020</v>
      </c>
      <c r="O12272">
        <v>7</v>
      </c>
    </row>
    <row r="12273" spans="1:15" x14ac:dyDescent="0.25">
      <c r="A12273" s="1">
        <v>44033</v>
      </c>
      <c r="B12273">
        <v>1000000032</v>
      </c>
      <c r="C12273" s="2" t="s">
        <v>75</v>
      </c>
      <c r="D12273">
        <v>1</v>
      </c>
      <c r="E12273">
        <v>612.54999999999995</v>
      </c>
      <c r="F12273" s="2" t="s">
        <v>16</v>
      </c>
      <c r="G12273" s="2" t="s">
        <v>76</v>
      </c>
      <c r="H12273" s="2" t="s">
        <v>18</v>
      </c>
      <c r="I12273" s="2" t="s">
        <v>25</v>
      </c>
      <c r="J12273" s="2" t="s">
        <v>26</v>
      </c>
      <c r="K12273" t="s">
        <v>27</v>
      </c>
      <c r="L12273" t="s">
        <v>28</v>
      </c>
      <c r="M12273">
        <v>612.54999999999995</v>
      </c>
      <c r="N12273">
        <v>2020</v>
      </c>
      <c r="O12273">
        <v>7</v>
      </c>
    </row>
    <row r="12274" spans="1:15" x14ac:dyDescent="0.25">
      <c r="A12274" s="1">
        <v>44033</v>
      </c>
      <c r="B12274">
        <v>1000000032</v>
      </c>
      <c r="C12274" s="2" t="s">
        <v>75</v>
      </c>
      <c r="D12274">
        <v>1</v>
      </c>
      <c r="E12274">
        <v>612.54999999999995</v>
      </c>
      <c r="F12274" s="2" t="s">
        <v>16</v>
      </c>
      <c r="G12274" s="2" t="s">
        <v>76</v>
      </c>
      <c r="H12274" s="2" t="s">
        <v>18</v>
      </c>
      <c r="I12274" s="2" t="s">
        <v>25</v>
      </c>
      <c r="J12274" s="2" t="s">
        <v>26</v>
      </c>
      <c r="K12274" t="s">
        <v>27</v>
      </c>
      <c r="L12274" t="s">
        <v>28</v>
      </c>
      <c r="M12274">
        <v>612.54999999999995</v>
      </c>
      <c r="N12274">
        <v>2020</v>
      </c>
      <c r="O12274">
        <v>7</v>
      </c>
    </row>
    <row r="12275" spans="1:15" x14ac:dyDescent="0.25">
      <c r="A12275" s="1">
        <v>44033</v>
      </c>
      <c r="B12275">
        <v>1000000032</v>
      </c>
      <c r="C12275" s="2" t="s">
        <v>73</v>
      </c>
      <c r="D12275">
        <v>1</v>
      </c>
      <c r="E12275">
        <v>782.47</v>
      </c>
      <c r="F12275" s="2" t="s">
        <v>16</v>
      </c>
      <c r="G12275" s="2" t="s">
        <v>74</v>
      </c>
      <c r="H12275" s="2" t="s">
        <v>18</v>
      </c>
      <c r="I12275" s="2" t="s">
        <v>25</v>
      </c>
      <c r="J12275" s="2" t="s">
        <v>26</v>
      </c>
      <c r="K12275" t="s">
        <v>27</v>
      </c>
      <c r="L12275" t="s">
        <v>28</v>
      </c>
      <c r="M12275">
        <v>782.47</v>
      </c>
      <c r="N12275">
        <v>2020</v>
      </c>
      <c r="O12275">
        <v>7</v>
      </c>
    </row>
    <row r="12276" spans="1:15" x14ac:dyDescent="0.25">
      <c r="A12276" s="1">
        <v>44033</v>
      </c>
      <c r="B12276">
        <v>1000000032</v>
      </c>
      <c r="C12276" s="2" t="s">
        <v>73</v>
      </c>
      <c r="D12276">
        <v>1</v>
      </c>
      <c r="E12276">
        <v>782.47</v>
      </c>
      <c r="F12276" s="2" t="s">
        <v>16</v>
      </c>
      <c r="G12276" s="2" t="s">
        <v>74</v>
      </c>
      <c r="H12276" s="2" t="s">
        <v>18</v>
      </c>
      <c r="I12276" s="2" t="s">
        <v>25</v>
      </c>
      <c r="J12276" s="2" t="s">
        <v>26</v>
      </c>
      <c r="K12276" t="s">
        <v>27</v>
      </c>
      <c r="L12276" t="s">
        <v>28</v>
      </c>
      <c r="M12276">
        <v>782.47</v>
      </c>
      <c r="N12276">
        <v>2020</v>
      </c>
      <c r="O12276">
        <v>7</v>
      </c>
    </row>
    <row r="12277" spans="1:15" x14ac:dyDescent="0.25">
      <c r="A12277" s="1">
        <v>44033</v>
      </c>
      <c r="B12277">
        <v>1000000033</v>
      </c>
      <c r="C12277" s="2" t="s">
        <v>23</v>
      </c>
      <c r="D12277">
        <v>1</v>
      </c>
      <c r="E12277">
        <v>4000.41</v>
      </c>
      <c r="F12277" s="2" t="s">
        <v>16</v>
      </c>
      <c r="G12277" s="2" t="s">
        <v>24</v>
      </c>
      <c r="H12277" s="2" t="s">
        <v>18</v>
      </c>
      <c r="I12277" s="2" t="s">
        <v>25</v>
      </c>
      <c r="J12277" s="2" t="s">
        <v>26</v>
      </c>
      <c r="K12277" t="s">
        <v>27</v>
      </c>
      <c r="L12277" t="s">
        <v>22</v>
      </c>
      <c r="M12277">
        <v>4000.41</v>
      </c>
      <c r="N12277">
        <v>2020</v>
      </c>
      <c r="O12277">
        <v>7</v>
      </c>
    </row>
    <row r="12278" spans="1:15" x14ac:dyDescent="0.25">
      <c r="A12278" s="1">
        <v>44033</v>
      </c>
      <c r="B12278">
        <v>1000000033</v>
      </c>
      <c r="C12278" s="2" t="s">
        <v>23</v>
      </c>
      <c r="D12278">
        <v>1</v>
      </c>
      <c r="E12278">
        <v>4000.41</v>
      </c>
      <c r="F12278" s="2" t="s">
        <v>16</v>
      </c>
      <c r="G12278" s="2" t="s">
        <v>24</v>
      </c>
      <c r="H12278" s="2" t="s">
        <v>18</v>
      </c>
      <c r="I12278" s="2" t="s">
        <v>25</v>
      </c>
      <c r="J12278" s="2" t="s">
        <v>26</v>
      </c>
      <c r="K12278" t="s">
        <v>27</v>
      </c>
      <c r="L12278" t="s">
        <v>22</v>
      </c>
      <c r="M12278">
        <v>4000.41</v>
      </c>
      <c r="N12278">
        <v>2020</v>
      </c>
      <c r="O12278">
        <v>7</v>
      </c>
    </row>
    <row r="12279" spans="1:15" x14ac:dyDescent="0.25">
      <c r="A12279" s="1">
        <v>44033</v>
      </c>
      <c r="B12279">
        <v>1000000033</v>
      </c>
      <c r="C12279" s="2" t="s">
        <v>15</v>
      </c>
      <c r="D12279">
        <v>3</v>
      </c>
      <c r="E12279">
        <v>23940.050000000003</v>
      </c>
      <c r="F12279" s="2" t="s">
        <v>16</v>
      </c>
      <c r="G12279" s="2" t="s">
        <v>17</v>
      </c>
      <c r="H12279" s="2" t="s">
        <v>18</v>
      </c>
      <c r="I12279" s="2" t="s">
        <v>25</v>
      </c>
      <c r="J12279" s="2" t="s">
        <v>26</v>
      </c>
      <c r="K12279" t="s">
        <v>27</v>
      </c>
      <c r="L12279" t="s">
        <v>22</v>
      </c>
      <c r="M12279">
        <v>7980.02</v>
      </c>
      <c r="N12279">
        <v>2020</v>
      </c>
      <c r="O12279">
        <v>7</v>
      </c>
    </row>
    <row r="12280" spans="1:15" x14ac:dyDescent="0.25">
      <c r="A12280" s="1">
        <v>44033</v>
      </c>
      <c r="B12280">
        <v>1000000033</v>
      </c>
      <c r="C12280" s="2" t="s">
        <v>15</v>
      </c>
      <c r="D12280">
        <v>3</v>
      </c>
      <c r="E12280">
        <v>23940.050000000003</v>
      </c>
      <c r="F12280" s="2" t="s">
        <v>16</v>
      </c>
      <c r="G12280" s="2" t="s">
        <v>17</v>
      </c>
      <c r="H12280" s="2" t="s">
        <v>18</v>
      </c>
      <c r="I12280" s="2" t="s">
        <v>25</v>
      </c>
      <c r="J12280" s="2" t="s">
        <v>26</v>
      </c>
      <c r="K12280" t="s">
        <v>27</v>
      </c>
      <c r="L12280" t="s">
        <v>22</v>
      </c>
      <c r="M12280">
        <v>7980.02</v>
      </c>
      <c r="N12280">
        <v>2020</v>
      </c>
      <c r="O12280">
        <v>7</v>
      </c>
    </row>
    <row r="12281" spans="1:15" x14ac:dyDescent="0.25">
      <c r="A12281" s="1">
        <v>44033</v>
      </c>
      <c r="B12281">
        <v>1000000037</v>
      </c>
      <c r="C12281" s="2" t="s">
        <v>95</v>
      </c>
      <c r="D12281">
        <v>1</v>
      </c>
      <c r="E12281">
        <v>23.27</v>
      </c>
      <c r="F12281" s="2" t="s">
        <v>46</v>
      </c>
      <c r="G12281" s="2" t="s">
        <v>76</v>
      </c>
      <c r="H12281" s="2" t="s">
        <v>18</v>
      </c>
      <c r="I12281" s="2" t="s">
        <v>19</v>
      </c>
      <c r="J12281" s="2" t="s">
        <v>20</v>
      </c>
      <c r="K12281" t="s">
        <v>21</v>
      </c>
      <c r="L12281" t="s">
        <v>22</v>
      </c>
      <c r="M12281">
        <v>23.27</v>
      </c>
      <c r="N12281">
        <v>2020</v>
      </c>
      <c r="O12281">
        <v>7</v>
      </c>
    </row>
    <row r="12282" spans="1:15" x14ac:dyDescent="0.25">
      <c r="A12282" s="1">
        <v>44033</v>
      </c>
      <c r="B12282">
        <v>1000000037</v>
      </c>
      <c r="C12282" s="2" t="s">
        <v>95</v>
      </c>
      <c r="D12282">
        <v>1</v>
      </c>
      <c r="E12282">
        <v>23.27</v>
      </c>
      <c r="F12282" s="2" t="s">
        <v>46</v>
      </c>
      <c r="G12282" s="2" t="s">
        <v>76</v>
      </c>
      <c r="H12282" s="2" t="s">
        <v>18</v>
      </c>
      <c r="I12282" s="2" t="s">
        <v>19</v>
      </c>
      <c r="J12282" s="2" t="s">
        <v>20</v>
      </c>
      <c r="K12282" t="s">
        <v>21</v>
      </c>
      <c r="L12282" t="s">
        <v>22</v>
      </c>
      <c r="M12282">
        <v>23.27</v>
      </c>
      <c r="N12282">
        <v>2020</v>
      </c>
      <c r="O12282">
        <v>7</v>
      </c>
    </row>
    <row r="12283" spans="1:15" x14ac:dyDescent="0.25">
      <c r="A12283" s="1">
        <v>44033</v>
      </c>
      <c r="B12283">
        <v>1000000037</v>
      </c>
      <c r="C12283" s="2" t="s">
        <v>75</v>
      </c>
      <c r="D12283">
        <v>1</v>
      </c>
      <c r="E12283">
        <v>500.5</v>
      </c>
      <c r="F12283" s="2" t="s">
        <v>16</v>
      </c>
      <c r="G12283" s="2" t="s">
        <v>76</v>
      </c>
      <c r="H12283" s="2" t="s">
        <v>18</v>
      </c>
      <c r="I12283" s="2" t="s">
        <v>19</v>
      </c>
      <c r="J12283" s="2" t="s">
        <v>20</v>
      </c>
      <c r="K12283" t="s">
        <v>21</v>
      </c>
      <c r="L12283" t="s">
        <v>22</v>
      </c>
      <c r="M12283">
        <v>500.5</v>
      </c>
      <c r="N12283">
        <v>2020</v>
      </c>
      <c r="O12283">
        <v>7</v>
      </c>
    </row>
    <row r="12284" spans="1:15" x14ac:dyDescent="0.25">
      <c r="A12284" s="1">
        <v>44033</v>
      </c>
      <c r="B12284">
        <v>1000000037</v>
      </c>
      <c r="C12284" s="2" t="s">
        <v>75</v>
      </c>
      <c r="D12284">
        <v>1</v>
      </c>
      <c r="E12284">
        <v>500.5</v>
      </c>
      <c r="F12284" s="2" t="s">
        <v>16</v>
      </c>
      <c r="G12284" s="2" t="s">
        <v>76</v>
      </c>
      <c r="H12284" s="2" t="s">
        <v>18</v>
      </c>
      <c r="I12284" s="2" t="s">
        <v>19</v>
      </c>
      <c r="J12284" s="2" t="s">
        <v>20</v>
      </c>
      <c r="K12284" t="s">
        <v>21</v>
      </c>
      <c r="L12284" t="s">
        <v>22</v>
      </c>
      <c r="M12284">
        <v>500.5</v>
      </c>
      <c r="N12284">
        <v>2020</v>
      </c>
      <c r="O12284">
        <v>7</v>
      </c>
    </row>
    <row r="12285" spans="1:15" x14ac:dyDescent="0.25">
      <c r="A12285" s="1">
        <v>44033</v>
      </c>
      <c r="B12285">
        <v>1000000037</v>
      </c>
      <c r="C12285" s="2" t="s">
        <v>23</v>
      </c>
      <c r="D12285">
        <v>1</v>
      </c>
      <c r="E12285">
        <v>4000.17</v>
      </c>
      <c r="F12285" s="2" t="s">
        <v>16</v>
      </c>
      <c r="G12285" s="2" t="s">
        <v>24</v>
      </c>
      <c r="H12285" s="2" t="s">
        <v>18</v>
      </c>
      <c r="I12285" s="2" t="s">
        <v>19</v>
      </c>
      <c r="J12285" s="2" t="s">
        <v>20</v>
      </c>
      <c r="K12285" t="s">
        <v>21</v>
      </c>
      <c r="L12285" t="s">
        <v>22</v>
      </c>
      <c r="M12285">
        <v>4000.17</v>
      </c>
      <c r="N12285">
        <v>2020</v>
      </c>
      <c r="O12285">
        <v>7</v>
      </c>
    </row>
    <row r="12286" spans="1:15" x14ac:dyDescent="0.25">
      <c r="A12286" s="1">
        <v>44033</v>
      </c>
      <c r="B12286">
        <v>1000000037</v>
      </c>
      <c r="C12286" s="2" t="s">
        <v>23</v>
      </c>
      <c r="D12286">
        <v>1</v>
      </c>
      <c r="E12286">
        <v>4000.17</v>
      </c>
      <c r="F12286" s="2" t="s">
        <v>16</v>
      </c>
      <c r="G12286" s="2" t="s">
        <v>24</v>
      </c>
      <c r="H12286" s="2" t="s">
        <v>18</v>
      </c>
      <c r="I12286" s="2" t="s">
        <v>19</v>
      </c>
      <c r="J12286" s="2" t="s">
        <v>20</v>
      </c>
      <c r="K12286" t="s">
        <v>21</v>
      </c>
      <c r="L12286" t="s">
        <v>22</v>
      </c>
      <c r="M12286">
        <v>4000.17</v>
      </c>
      <c r="N12286">
        <v>2020</v>
      </c>
      <c r="O12286">
        <v>7</v>
      </c>
    </row>
    <row r="12287" spans="1:15" x14ac:dyDescent="0.25">
      <c r="A12287" s="1">
        <v>44033</v>
      </c>
      <c r="B12287">
        <v>1000000039</v>
      </c>
      <c r="C12287" s="2" t="s">
        <v>23</v>
      </c>
      <c r="D12287">
        <v>1</v>
      </c>
      <c r="E12287">
        <v>913.43</v>
      </c>
      <c r="F12287" s="2" t="s">
        <v>16</v>
      </c>
      <c r="G12287" s="2" t="s">
        <v>24</v>
      </c>
      <c r="H12287" s="2" t="s">
        <v>18</v>
      </c>
      <c r="I12287" s="2" t="s">
        <v>25</v>
      </c>
      <c r="J12287" s="2" t="s">
        <v>20</v>
      </c>
      <c r="K12287" t="s">
        <v>51</v>
      </c>
      <c r="L12287" t="s">
        <v>28</v>
      </c>
      <c r="M12287">
        <v>913.43</v>
      </c>
      <c r="N12287">
        <v>2020</v>
      </c>
      <c r="O12287">
        <v>7</v>
      </c>
    </row>
    <row r="12288" spans="1:15" x14ac:dyDescent="0.25">
      <c r="A12288" s="1">
        <v>44033</v>
      </c>
      <c r="B12288">
        <v>1000000039</v>
      </c>
      <c r="C12288" s="2" t="s">
        <v>23</v>
      </c>
      <c r="D12288">
        <v>1</v>
      </c>
      <c r="E12288">
        <v>913.43</v>
      </c>
      <c r="F12288" s="2" t="s">
        <v>16</v>
      </c>
      <c r="G12288" s="2" t="s">
        <v>24</v>
      </c>
      <c r="H12288" s="2" t="s">
        <v>18</v>
      </c>
      <c r="I12288" s="2" t="s">
        <v>25</v>
      </c>
      <c r="J12288" s="2" t="s">
        <v>20</v>
      </c>
      <c r="K12288" t="s">
        <v>51</v>
      </c>
      <c r="L12288" t="s">
        <v>28</v>
      </c>
      <c r="M12288">
        <v>913.43</v>
      </c>
      <c r="N12288">
        <v>2020</v>
      </c>
      <c r="O12288">
        <v>7</v>
      </c>
    </row>
    <row r="12289" spans="1:15" x14ac:dyDescent="0.25">
      <c r="A12289" s="1">
        <v>44033</v>
      </c>
      <c r="B12289">
        <v>1000000040</v>
      </c>
      <c r="C12289" s="2" t="s">
        <v>94</v>
      </c>
      <c r="D12289">
        <v>1</v>
      </c>
      <c r="E12289">
        <v>9.3800000000000008</v>
      </c>
      <c r="F12289" s="2" t="s">
        <v>46</v>
      </c>
      <c r="G12289" s="2" t="s">
        <v>74</v>
      </c>
      <c r="H12289" s="2" t="s">
        <v>30</v>
      </c>
      <c r="I12289" s="2" t="s">
        <v>31</v>
      </c>
      <c r="J12289" s="2" t="s">
        <v>32</v>
      </c>
      <c r="K12289" t="s">
        <v>33</v>
      </c>
      <c r="L12289" t="s">
        <v>28</v>
      </c>
      <c r="M12289">
        <v>9.3800000000000008</v>
      </c>
      <c r="N12289">
        <v>2020</v>
      </c>
      <c r="O12289">
        <v>7</v>
      </c>
    </row>
    <row r="12290" spans="1:15" x14ac:dyDescent="0.25">
      <c r="A12290" s="1">
        <v>44033</v>
      </c>
      <c r="B12290">
        <v>1000000040</v>
      </c>
      <c r="C12290" s="2" t="s">
        <v>94</v>
      </c>
      <c r="D12290">
        <v>1</v>
      </c>
      <c r="E12290">
        <v>9.3800000000000008</v>
      </c>
      <c r="F12290" s="2" t="s">
        <v>46</v>
      </c>
      <c r="G12290" s="2" t="s">
        <v>74</v>
      </c>
      <c r="H12290" s="2" t="s">
        <v>30</v>
      </c>
      <c r="I12290" s="2" t="s">
        <v>31</v>
      </c>
      <c r="J12290" s="2" t="s">
        <v>32</v>
      </c>
      <c r="K12290" t="s">
        <v>33</v>
      </c>
      <c r="L12290" t="s">
        <v>28</v>
      </c>
      <c r="M12290">
        <v>9.3800000000000008</v>
      </c>
      <c r="N12290">
        <v>2020</v>
      </c>
      <c r="O12290">
        <v>7</v>
      </c>
    </row>
    <row r="12291" spans="1:15" x14ac:dyDescent="0.25">
      <c r="A12291" s="1">
        <v>44033</v>
      </c>
      <c r="B12291">
        <v>1000000041</v>
      </c>
      <c r="C12291" s="2" t="s">
        <v>94</v>
      </c>
      <c r="D12291">
        <v>1</v>
      </c>
      <c r="E12291">
        <v>9.0299999999999994</v>
      </c>
      <c r="F12291" s="2" t="s">
        <v>46</v>
      </c>
      <c r="G12291" s="2" t="s">
        <v>74</v>
      </c>
      <c r="H12291" s="2" t="s">
        <v>30</v>
      </c>
      <c r="I12291" s="2" t="s">
        <v>31</v>
      </c>
      <c r="J12291" s="2" t="s">
        <v>32</v>
      </c>
      <c r="K12291" t="s">
        <v>33</v>
      </c>
      <c r="L12291" t="s">
        <v>22</v>
      </c>
      <c r="M12291">
        <v>9.0299999999999994</v>
      </c>
      <c r="N12291">
        <v>2020</v>
      </c>
      <c r="O12291">
        <v>7</v>
      </c>
    </row>
    <row r="12292" spans="1:15" x14ac:dyDescent="0.25">
      <c r="A12292" s="1">
        <v>44033</v>
      </c>
      <c r="B12292">
        <v>1000000041</v>
      </c>
      <c r="C12292" s="2" t="s">
        <v>94</v>
      </c>
      <c r="D12292">
        <v>1</v>
      </c>
      <c r="E12292">
        <v>9.0299999999999994</v>
      </c>
      <c r="F12292" s="2" t="s">
        <v>46</v>
      </c>
      <c r="G12292" s="2" t="s">
        <v>74</v>
      </c>
      <c r="H12292" s="2" t="s">
        <v>30</v>
      </c>
      <c r="I12292" s="2" t="s">
        <v>31</v>
      </c>
      <c r="J12292" s="2" t="s">
        <v>32</v>
      </c>
      <c r="K12292" t="s">
        <v>33</v>
      </c>
      <c r="L12292" t="s">
        <v>22</v>
      </c>
      <c r="M12292">
        <v>9.0299999999999994</v>
      </c>
      <c r="N12292">
        <v>2020</v>
      </c>
      <c r="O12292">
        <v>7</v>
      </c>
    </row>
    <row r="12293" spans="1:15" x14ac:dyDescent="0.25">
      <c r="A12293" s="1">
        <v>44033</v>
      </c>
      <c r="B12293">
        <v>1000000041</v>
      </c>
      <c r="C12293" s="2" t="s">
        <v>75</v>
      </c>
      <c r="D12293">
        <v>1</v>
      </c>
      <c r="E12293">
        <v>1029.3000000000002</v>
      </c>
      <c r="F12293" s="2" t="s">
        <v>16</v>
      </c>
      <c r="G12293" s="2" t="s">
        <v>76</v>
      </c>
      <c r="H12293" s="2" t="s">
        <v>30</v>
      </c>
      <c r="I12293" s="2" t="s">
        <v>31</v>
      </c>
      <c r="J12293" s="2" t="s">
        <v>32</v>
      </c>
      <c r="K12293" t="s">
        <v>33</v>
      </c>
      <c r="L12293" t="s">
        <v>22</v>
      </c>
      <c r="M12293">
        <v>1029.3</v>
      </c>
      <c r="N12293">
        <v>2020</v>
      </c>
      <c r="O12293">
        <v>7</v>
      </c>
    </row>
    <row r="12294" spans="1:15" x14ac:dyDescent="0.25">
      <c r="A12294" s="1">
        <v>44033</v>
      </c>
      <c r="B12294">
        <v>1000000041</v>
      </c>
      <c r="C12294" s="2" t="s">
        <v>75</v>
      </c>
      <c r="D12294">
        <v>1</v>
      </c>
      <c r="E12294">
        <v>1029.3000000000002</v>
      </c>
      <c r="F12294" s="2" t="s">
        <v>16</v>
      </c>
      <c r="G12294" s="2" t="s">
        <v>76</v>
      </c>
      <c r="H12294" s="2" t="s">
        <v>30</v>
      </c>
      <c r="I12294" s="2" t="s">
        <v>31</v>
      </c>
      <c r="J12294" s="2" t="s">
        <v>32</v>
      </c>
      <c r="K12294" t="s">
        <v>33</v>
      </c>
      <c r="L12294" t="s">
        <v>22</v>
      </c>
      <c r="M12294">
        <v>1029.3</v>
      </c>
      <c r="N12294">
        <v>2020</v>
      </c>
      <c r="O12294">
        <v>7</v>
      </c>
    </row>
    <row r="12295" spans="1:15" x14ac:dyDescent="0.25">
      <c r="A12295" s="1">
        <v>44033</v>
      </c>
      <c r="B12295">
        <v>1000000041</v>
      </c>
      <c r="C12295" s="2" t="s">
        <v>23</v>
      </c>
      <c r="D12295">
        <v>1</v>
      </c>
      <c r="E12295">
        <v>2847.61</v>
      </c>
      <c r="F12295" s="2" t="s">
        <v>16</v>
      </c>
      <c r="G12295" s="2" t="s">
        <v>24</v>
      </c>
      <c r="H12295" s="2" t="s">
        <v>30</v>
      </c>
      <c r="I12295" s="2" t="s">
        <v>31</v>
      </c>
      <c r="J12295" s="2" t="s">
        <v>32</v>
      </c>
      <c r="K12295" t="s">
        <v>33</v>
      </c>
      <c r="L12295" t="s">
        <v>22</v>
      </c>
      <c r="M12295">
        <v>2847.61</v>
      </c>
      <c r="N12295">
        <v>2020</v>
      </c>
      <c r="O12295">
        <v>7</v>
      </c>
    </row>
    <row r="12296" spans="1:15" x14ac:dyDescent="0.25">
      <c r="A12296" s="1">
        <v>44033</v>
      </c>
      <c r="B12296">
        <v>1000000041</v>
      </c>
      <c r="C12296" s="2" t="s">
        <v>23</v>
      </c>
      <c r="D12296">
        <v>1</v>
      </c>
      <c r="E12296">
        <v>2847.61</v>
      </c>
      <c r="F12296" s="2" t="s">
        <v>16</v>
      </c>
      <c r="G12296" s="2" t="s">
        <v>24</v>
      </c>
      <c r="H12296" s="2" t="s">
        <v>30</v>
      </c>
      <c r="I12296" s="2" t="s">
        <v>31</v>
      </c>
      <c r="J12296" s="2" t="s">
        <v>32</v>
      </c>
      <c r="K12296" t="s">
        <v>33</v>
      </c>
      <c r="L12296" t="s">
        <v>22</v>
      </c>
      <c r="M12296">
        <v>2847.61</v>
      </c>
      <c r="N12296">
        <v>2020</v>
      </c>
      <c r="O12296">
        <v>7</v>
      </c>
    </row>
    <row r="12297" spans="1:15" x14ac:dyDescent="0.25">
      <c r="A12297" s="1">
        <v>44033</v>
      </c>
      <c r="B12297">
        <v>1000000044</v>
      </c>
      <c r="C12297" s="2" t="s">
        <v>94</v>
      </c>
      <c r="D12297">
        <v>1</v>
      </c>
      <c r="E12297">
        <v>9.33</v>
      </c>
      <c r="F12297" s="2" t="s">
        <v>46</v>
      </c>
      <c r="G12297" s="2" t="s">
        <v>74</v>
      </c>
      <c r="H12297" s="2" t="s">
        <v>30</v>
      </c>
      <c r="I12297" s="2" t="s">
        <v>31</v>
      </c>
      <c r="J12297" s="2" t="s">
        <v>36</v>
      </c>
      <c r="K12297" t="s">
        <v>52</v>
      </c>
      <c r="L12297" t="s">
        <v>28</v>
      </c>
      <c r="M12297">
        <v>9.33</v>
      </c>
      <c r="N12297">
        <v>2020</v>
      </c>
      <c r="O12297">
        <v>7</v>
      </c>
    </row>
    <row r="12298" spans="1:15" x14ac:dyDescent="0.25">
      <c r="A12298" s="1">
        <v>44033</v>
      </c>
      <c r="B12298">
        <v>1000000044</v>
      </c>
      <c r="C12298" s="2" t="s">
        <v>94</v>
      </c>
      <c r="D12298">
        <v>1</v>
      </c>
      <c r="E12298">
        <v>9.33</v>
      </c>
      <c r="F12298" s="2" t="s">
        <v>46</v>
      </c>
      <c r="G12298" s="2" t="s">
        <v>74</v>
      </c>
      <c r="H12298" s="2" t="s">
        <v>30</v>
      </c>
      <c r="I12298" s="2" t="s">
        <v>31</v>
      </c>
      <c r="J12298" s="2" t="s">
        <v>36</v>
      </c>
      <c r="K12298" t="s">
        <v>52</v>
      </c>
      <c r="L12298" t="s">
        <v>28</v>
      </c>
      <c r="M12298">
        <v>9.33</v>
      </c>
      <c r="N12298">
        <v>2020</v>
      </c>
      <c r="O12298">
        <v>7</v>
      </c>
    </row>
    <row r="12299" spans="1:15" x14ac:dyDescent="0.25">
      <c r="A12299" s="1">
        <v>44033</v>
      </c>
      <c r="B12299">
        <v>1000000044</v>
      </c>
      <c r="C12299" s="2" t="s">
        <v>73</v>
      </c>
      <c r="D12299">
        <v>1</v>
      </c>
      <c r="E12299">
        <v>2402.39</v>
      </c>
      <c r="F12299" s="2" t="s">
        <v>16</v>
      </c>
      <c r="G12299" s="2" t="s">
        <v>74</v>
      </c>
      <c r="H12299" s="2" t="s">
        <v>30</v>
      </c>
      <c r="I12299" s="2" t="s">
        <v>31</v>
      </c>
      <c r="J12299" s="2" t="s">
        <v>36</v>
      </c>
      <c r="K12299" t="s">
        <v>52</v>
      </c>
      <c r="L12299" t="s">
        <v>28</v>
      </c>
      <c r="M12299">
        <v>2402.39</v>
      </c>
      <c r="N12299">
        <v>2020</v>
      </c>
      <c r="O12299">
        <v>7</v>
      </c>
    </row>
    <row r="12300" spans="1:15" x14ac:dyDescent="0.25">
      <c r="A12300" s="1">
        <v>44033</v>
      </c>
      <c r="B12300">
        <v>1000000044</v>
      </c>
      <c r="C12300" s="2" t="s">
        <v>73</v>
      </c>
      <c r="D12300">
        <v>1</v>
      </c>
      <c r="E12300">
        <v>2402.39</v>
      </c>
      <c r="F12300" s="2" t="s">
        <v>16</v>
      </c>
      <c r="G12300" s="2" t="s">
        <v>74</v>
      </c>
      <c r="H12300" s="2" t="s">
        <v>30</v>
      </c>
      <c r="I12300" s="2" t="s">
        <v>31</v>
      </c>
      <c r="J12300" s="2" t="s">
        <v>36</v>
      </c>
      <c r="K12300" t="s">
        <v>52</v>
      </c>
      <c r="L12300" t="s">
        <v>28</v>
      </c>
      <c r="M12300">
        <v>2402.39</v>
      </c>
      <c r="N12300">
        <v>2020</v>
      </c>
      <c r="O12300">
        <v>7</v>
      </c>
    </row>
    <row r="12301" spans="1:15" x14ac:dyDescent="0.25">
      <c r="A12301" s="1">
        <v>44033</v>
      </c>
      <c r="B12301">
        <v>1000000045</v>
      </c>
      <c r="C12301" s="2" t="s">
        <v>75</v>
      </c>
      <c r="D12301">
        <v>1</v>
      </c>
      <c r="E12301">
        <v>1000.14</v>
      </c>
      <c r="F12301" s="2" t="s">
        <v>16</v>
      </c>
      <c r="G12301" s="2" t="s">
        <v>76</v>
      </c>
      <c r="H12301" s="2" t="s">
        <v>47</v>
      </c>
      <c r="I12301" s="2" t="s">
        <v>59</v>
      </c>
      <c r="J12301" s="2" t="s">
        <v>26</v>
      </c>
      <c r="K12301" t="s">
        <v>60</v>
      </c>
      <c r="L12301" t="s">
        <v>22</v>
      </c>
      <c r="M12301">
        <v>1000.14</v>
      </c>
      <c r="N12301">
        <v>2020</v>
      </c>
      <c r="O12301">
        <v>7</v>
      </c>
    </row>
    <row r="12302" spans="1:15" x14ac:dyDescent="0.25">
      <c r="A12302" s="1">
        <v>44033</v>
      </c>
      <c r="B12302">
        <v>1000000045</v>
      </c>
      <c r="C12302" s="2" t="s">
        <v>75</v>
      </c>
      <c r="D12302">
        <v>1</v>
      </c>
      <c r="E12302">
        <v>1000.14</v>
      </c>
      <c r="F12302" s="2" t="s">
        <v>16</v>
      </c>
      <c r="G12302" s="2" t="s">
        <v>76</v>
      </c>
      <c r="H12302" s="2" t="s">
        <v>47</v>
      </c>
      <c r="I12302" s="2" t="s">
        <v>59</v>
      </c>
      <c r="J12302" s="2" t="s">
        <v>26</v>
      </c>
      <c r="K12302" t="s">
        <v>60</v>
      </c>
      <c r="L12302" t="s">
        <v>22</v>
      </c>
      <c r="M12302">
        <v>1000.14</v>
      </c>
      <c r="N12302">
        <v>2020</v>
      </c>
      <c r="O12302">
        <v>7</v>
      </c>
    </row>
    <row r="12303" spans="1:15" x14ac:dyDescent="0.25">
      <c r="A12303" s="1">
        <v>44033</v>
      </c>
      <c r="B12303">
        <v>1000000045</v>
      </c>
      <c r="C12303" s="2" t="s">
        <v>15</v>
      </c>
      <c r="D12303">
        <v>1</v>
      </c>
      <c r="E12303">
        <v>15000.27</v>
      </c>
      <c r="F12303" s="2" t="s">
        <v>16</v>
      </c>
      <c r="G12303" s="2" t="s">
        <v>17</v>
      </c>
      <c r="H12303" s="2" t="s">
        <v>47</v>
      </c>
      <c r="I12303" s="2" t="s">
        <v>59</v>
      </c>
      <c r="J12303" s="2" t="s">
        <v>26</v>
      </c>
      <c r="K12303" t="s">
        <v>60</v>
      </c>
      <c r="L12303" t="s">
        <v>22</v>
      </c>
      <c r="M12303">
        <v>15000.27</v>
      </c>
      <c r="N12303">
        <v>2020</v>
      </c>
      <c r="O12303">
        <v>7</v>
      </c>
    </row>
    <row r="12304" spans="1:15" x14ac:dyDescent="0.25">
      <c r="A12304" s="1">
        <v>44033</v>
      </c>
      <c r="B12304">
        <v>1000000045</v>
      </c>
      <c r="C12304" s="2" t="s">
        <v>15</v>
      </c>
      <c r="D12304">
        <v>1</v>
      </c>
      <c r="E12304">
        <v>15000.27</v>
      </c>
      <c r="F12304" s="2" t="s">
        <v>16</v>
      </c>
      <c r="G12304" s="2" t="s">
        <v>17</v>
      </c>
      <c r="H12304" s="2" t="s">
        <v>47</v>
      </c>
      <c r="I12304" s="2" t="s">
        <v>59</v>
      </c>
      <c r="J12304" s="2" t="s">
        <v>26</v>
      </c>
      <c r="K12304" t="s">
        <v>60</v>
      </c>
      <c r="L12304" t="s">
        <v>22</v>
      </c>
      <c r="M12304">
        <v>15000.27</v>
      </c>
      <c r="N12304">
        <v>2020</v>
      </c>
      <c r="O12304">
        <v>7</v>
      </c>
    </row>
    <row r="12305" spans="1:15" x14ac:dyDescent="0.25">
      <c r="A12305" s="1">
        <v>44033</v>
      </c>
      <c r="B12305">
        <v>1000000047</v>
      </c>
      <c r="C12305" s="2" t="s">
        <v>73</v>
      </c>
      <c r="D12305">
        <v>1</v>
      </c>
      <c r="E12305">
        <v>1614.6</v>
      </c>
      <c r="F12305" s="2" t="s">
        <v>16</v>
      </c>
      <c r="G12305" s="2" t="s">
        <v>74</v>
      </c>
      <c r="H12305" s="2" t="s">
        <v>47</v>
      </c>
      <c r="I12305" s="2" t="s">
        <v>48</v>
      </c>
      <c r="J12305" s="2" t="s">
        <v>26</v>
      </c>
      <c r="K12305" t="s">
        <v>50</v>
      </c>
      <c r="L12305" t="s">
        <v>22</v>
      </c>
      <c r="M12305">
        <v>1614.6</v>
      </c>
      <c r="N12305">
        <v>2020</v>
      </c>
      <c r="O12305">
        <v>7</v>
      </c>
    </row>
    <row r="12306" spans="1:15" x14ac:dyDescent="0.25">
      <c r="A12306" s="1">
        <v>44033</v>
      </c>
      <c r="B12306">
        <v>1000000047</v>
      </c>
      <c r="C12306" s="2" t="s">
        <v>73</v>
      </c>
      <c r="D12306">
        <v>1</v>
      </c>
      <c r="E12306">
        <v>1614.6</v>
      </c>
      <c r="F12306" s="2" t="s">
        <v>16</v>
      </c>
      <c r="G12306" s="2" t="s">
        <v>74</v>
      </c>
      <c r="H12306" s="2" t="s">
        <v>47</v>
      </c>
      <c r="I12306" s="2" t="s">
        <v>48</v>
      </c>
      <c r="J12306" s="2" t="s">
        <v>26</v>
      </c>
      <c r="K12306" t="s">
        <v>50</v>
      </c>
      <c r="L12306" t="s">
        <v>22</v>
      </c>
      <c r="M12306">
        <v>1614.6</v>
      </c>
      <c r="N12306">
        <v>2020</v>
      </c>
      <c r="O12306">
        <v>7</v>
      </c>
    </row>
    <row r="12307" spans="1:15" x14ac:dyDescent="0.25">
      <c r="A12307" s="1">
        <v>44033</v>
      </c>
      <c r="B12307">
        <v>1000000049</v>
      </c>
      <c r="C12307" s="2" t="s">
        <v>95</v>
      </c>
      <c r="D12307">
        <v>1</v>
      </c>
      <c r="E12307">
        <v>16.29</v>
      </c>
      <c r="F12307" s="2" t="s">
        <v>46</v>
      </c>
      <c r="G12307" s="2" t="s">
        <v>76</v>
      </c>
      <c r="H12307" s="2" t="s">
        <v>18</v>
      </c>
      <c r="I12307" s="2" t="s">
        <v>40</v>
      </c>
      <c r="J12307" s="2" t="s">
        <v>26</v>
      </c>
      <c r="K12307" t="s">
        <v>41</v>
      </c>
      <c r="L12307" t="s">
        <v>22</v>
      </c>
      <c r="M12307">
        <v>16.29</v>
      </c>
      <c r="N12307">
        <v>2020</v>
      </c>
      <c r="O12307">
        <v>7</v>
      </c>
    </row>
    <row r="12308" spans="1:15" x14ac:dyDescent="0.25">
      <c r="A12308" s="1">
        <v>44033</v>
      </c>
      <c r="B12308">
        <v>1000000049</v>
      </c>
      <c r="C12308" s="2" t="s">
        <v>95</v>
      </c>
      <c r="D12308">
        <v>1</v>
      </c>
      <c r="E12308">
        <v>16.29</v>
      </c>
      <c r="F12308" s="2" t="s">
        <v>46</v>
      </c>
      <c r="G12308" s="2" t="s">
        <v>76</v>
      </c>
      <c r="H12308" s="2" t="s">
        <v>18</v>
      </c>
      <c r="I12308" s="2" t="s">
        <v>40</v>
      </c>
      <c r="J12308" s="2" t="s">
        <v>26</v>
      </c>
      <c r="K12308" t="s">
        <v>41</v>
      </c>
      <c r="L12308" t="s">
        <v>22</v>
      </c>
      <c r="M12308">
        <v>16.29</v>
      </c>
      <c r="N12308">
        <v>2020</v>
      </c>
      <c r="O12308">
        <v>7</v>
      </c>
    </row>
    <row r="12309" spans="1:15" x14ac:dyDescent="0.25">
      <c r="A12309" s="1">
        <v>44033</v>
      </c>
      <c r="B12309">
        <v>1000000049</v>
      </c>
      <c r="C12309" s="2" t="s">
        <v>54</v>
      </c>
      <c r="D12309">
        <v>1</v>
      </c>
      <c r="E12309">
        <v>2000.3</v>
      </c>
      <c r="F12309" s="2" t="s">
        <v>46</v>
      </c>
      <c r="G12309" s="2" t="s">
        <v>24</v>
      </c>
      <c r="H12309" s="2" t="s">
        <v>18</v>
      </c>
      <c r="I12309" s="2" t="s">
        <v>40</v>
      </c>
      <c r="J12309" s="2" t="s">
        <v>26</v>
      </c>
      <c r="K12309" t="s">
        <v>41</v>
      </c>
      <c r="L12309" t="s">
        <v>22</v>
      </c>
      <c r="M12309">
        <v>2000.3</v>
      </c>
      <c r="N12309">
        <v>2020</v>
      </c>
      <c r="O12309">
        <v>7</v>
      </c>
    </row>
    <row r="12310" spans="1:15" x14ac:dyDescent="0.25">
      <c r="A12310" s="1">
        <v>44033</v>
      </c>
      <c r="B12310">
        <v>1000000049</v>
      </c>
      <c r="C12310" s="2" t="s">
        <v>54</v>
      </c>
      <c r="D12310">
        <v>1</v>
      </c>
      <c r="E12310">
        <v>2000.3</v>
      </c>
      <c r="F12310" s="2" t="s">
        <v>46</v>
      </c>
      <c r="G12310" s="2" t="s">
        <v>24</v>
      </c>
      <c r="H12310" s="2" t="s">
        <v>18</v>
      </c>
      <c r="I12310" s="2" t="s">
        <v>40</v>
      </c>
      <c r="J12310" s="2" t="s">
        <v>26</v>
      </c>
      <c r="K12310" t="s">
        <v>41</v>
      </c>
      <c r="L12310" t="s">
        <v>22</v>
      </c>
      <c r="M12310">
        <v>2000.3</v>
      </c>
      <c r="N12310">
        <v>2020</v>
      </c>
      <c r="O12310">
        <v>7</v>
      </c>
    </row>
    <row r="12311" spans="1:15" x14ac:dyDescent="0.25">
      <c r="A12311" s="1">
        <v>44033</v>
      </c>
      <c r="B12311">
        <v>1000000052</v>
      </c>
      <c r="C12311" s="2" t="s">
        <v>75</v>
      </c>
      <c r="D12311">
        <v>1</v>
      </c>
      <c r="E12311">
        <v>5087.74</v>
      </c>
      <c r="F12311" s="2" t="s">
        <v>16</v>
      </c>
      <c r="G12311" s="2" t="s">
        <v>76</v>
      </c>
      <c r="H12311" s="2" t="s">
        <v>18</v>
      </c>
      <c r="I12311" s="2" t="s">
        <v>34</v>
      </c>
      <c r="J12311" s="2" t="s">
        <v>20</v>
      </c>
      <c r="K12311" t="s">
        <v>44</v>
      </c>
      <c r="L12311" t="s">
        <v>22</v>
      </c>
      <c r="M12311">
        <v>5087.74</v>
      </c>
      <c r="N12311">
        <v>2020</v>
      </c>
      <c r="O12311">
        <v>7</v>
      </c>
    </row>
    <row r="12312" spans="1:15" x14ac:dyDescent="0.25">
      <c r="A12312" s="1">
        <v>44033</v>
      </c>
      <c r="B12312">
        <v>1000000052</v>
      </c>
      <c r="C12312" s="2" t="s">
        <v>75</v>
      </c>
      <c r="D12312">
        <v>1</v>
      </c>
      <c r="E12312">
        <v>5087.74</v>
      </c>
      <c r="F12312" s="2" t="s">
        <v>16</v>
      </c>
      <c r="G12312" s="2" t="s">
        <v>76</v>
      </c>
      <c r="H12312" s="2" t="s">
        <v>18</v>
      </c>
      <c r="I12312" s="2" t="s">
        <v>34</v>
      </c>
      <c r="J12312" s="2" t="s">
        <v>20</v>
      </c>
      <c r="K12312" t="s">
        <v>44</v>
      </c>
      <c r="L12312" t="s">
        <v>22</v>
      </c>
      <c r="M12312">
        <v>5087.74</v>
      </c>
      <c r="N12312">
        <v>2020</v>
      </c>
      <c r="O12312">
        <v>7</v>
      </c>
    </row>
    <row r="12313" spans="1:15" x14ac:dyDescent="0.25">
      <c r="A12313" s="1">
        <v>44033</v>
      </c>
      <c r="B12313">
        <v>1000000052</v>
      </c>
      <c r="C12313" s="2" t="s">
        <v>15</v>
      </c>
      <c r="D12313">
        <v>2</v>
      </c>
      <c r="E12313">
        <v>2501.86</v>
      </c>
      <c r="F12313" s="2" t="s">
        <v>16</v>
      </c>
      <c r="G12313" s="2" t="s">
        <v>17</v>
      </c>
      <c r="H12313" s="2" t="s">
        <v>18</v>
      </c>
      <c r="I12313" s="2" t="s">
        <v>34</v>
      </c>
      <c r="J12313" s="2" t="s">
        <v>20</v>
      </c>
      <c r="K12313" t="s">
        <v>44</v>
      </c>
      <c r="L12313" t="s">
        <v>22</v>
      </c>
      <c r="M12313">
        <v>1250.93</v>
      </c>
      <c r="N12313">
        <v>2020</v>
      </c>
      <c r="O12313">
        <v>7</v>
      </c>
    </row>
    <row r="12314" spans="1:15" x14ac:dyDescent="0.25">
      <c r="A12314" s="1">
        <v>44033</v>
      </c>
      <c r="B12314">
        <v>1000000052</v>
      </c>
      <c r="C12314" s="2" t="s">
        <v>15</v>
      </c>
      <c r="D12314">
        <v>2</v>
      </c>
      <c r="E12314">
        <v>2501.86</v>
      </c>
      <c r="F12314" s="2" t="s">
        <v>16</v>
      </c>
      <c r="G12314" s="2" t="s">
        <v>17</v>
      </c>
      <c r="H12314" s="2" t="s">
        <v>18</v>
      </c>
      <c r="I12314" s="2" t="s">
        <v>34</v>
      </c>
      <c r="J12314" s="2" t="s">
        <v>20</v>
      </c>
      <c r="K12314" t="s">
        <v>44</v>
      </c>
      <c r="L12314" t="s">
        <v>22</v>
      </c>
      <c r="M12314">
        <v>1250.93</v>
      </c>
      <c r="N12314">
        <v>2020</v>
      </c>
      <c r="O12314">
        <v>7</v>
      </c>
    </row>
    <row r="12315" spans="1:15" x14ac:dyDescent="0.25">
      <c r="A12315" s="1">
        <v>44033</v>
      </c>
      <c r="B12315">
        <v>1000000054</v>
      </c>
      <c r="C12315" s="2" t="s">
        <v>75</v>
      </c>
      <c r="D12315">
        <v>1</v>
      </c>
      <c r="E12315">
        <v>1200.54</v>
      </c>
      <c r="F12315" s="2" t="s">
        <v>16</v>
      </c>
      <c r="G12315" s="2" t="s">
        <v>76</v>
      </c>
      <c r="H12315" s="2" t="s">
        <v>18</v>
      </c>
      <c r="I12315" s="2" t="s">
        <v>34</v>
      </c>
      <c r="J12315" s="2" t="s">
        <v>26</v>
      </c>
      <c r="K12315" t="s">
        <v>35</v>
      </c>
      <c r="L12315" t="s">
        <v>22</v>
      </c>
      <c r="M12315">
        <v>1200.54</v>
      </c>
      <c r="N12315">
        <v>2020</v>
      </c>
      <c r="O12315">
        <v>7</v>
      </c>
    </row>
    <row r="12316" spans="1:15" x14ac:dyDescent="0.25">
      <c r="A12316" s="1">
        <v>44033</v>
      </c>
      <c r="B12316">
        <v>1000000054</v>
      </c>
      <c r="C12316" s="2" t="s">
        <v>75</v>
      </c>
      <c r="D12316">
        <v>1</v>
      </c>
      <c r="E12316">
        <v>1200.54</v>
      </c>
      <c r="F12316" s="2" t="s">
        <v>16</v>
      </c>
      <c r="G12316" s="2" t="s">
        <v>76</v>
      </c>
      <c r="H12316" s="2" t="s">
        <v>18</v>
      </c>
      <c r="I12316" s="2" t="s">
        <v>34</v>
      </c>
      <c r="J12316" s="2" t="s">
        <v>26</v>
      </c>
      <c r="K12316" t="s">
        <v>35</v>
      </c>
      <c r="L12316" t="s">
        <v>22</v>
      </c>
      <c r="M12316">
        <v>1200.54</v>
      </c>
      <c r="N12316">
        <v>2020</v>
      </c>
      <c r="O12316">
        <v>7</v>
      </c>
    </row>
    <row r="12317" spans="1:15" x14ac:dyDescent="0.25">
      <c r="A12317" s="1">
        <v>44033</v>
      </c>
      <c r="B12317">
        <v>1000000054</v>
      </c>
      <c r="C12317" s="2" t="s">
        <v>73</v>
      </c>
      <c r="D12317">
        <v>1</v>
      </c>
      <c r="E12317">
        <v>1000.54</v>
      </c>
      <c r="F12317" s="2" t="s">
        <v>16</v>
      </c>
      <c r="G12317" s="2" t="s">
        <v>74</v>
      </c>
      <c r="H12317" s="2" t="s">
        <v>18</v>
      </c>
      <c r="I12317" s="2" t="s">
        <v>34</v>
      </c>
      <c r="J12317" s="2" t="s">
        <v>26</v>
      </c>
      <c r="K12317" t="s">
        <v>35</v>
      </c>
      <c r="L12317" t="s">
        <v>22</v>
      </c>
      <c r="M12317">
        <v>1000.54</v>
      </c>
      <c r="N12317">
        <v>2020</v>
      </c>
      <c r="O12317">
        <v>7</v>
      </c>
    </row>
    <row r="12318" spans="1:15" x14ac:dyDescent="0.25">
      <c r="A12318" s="1">
        <v>44033</v>
      </c>
      <c r="B12318">
        <v>1000000054</v>
      </c>
      <c r="C12318" s="2" t="s">
        <v>73</v>
      </c>
      <c r="D12318">
        <v>1</v>
      </c>
      <c r="E12318">
        <v>1000.54</v>
      </c>
      <c r="F12318" s="2" t="s">
        <v>16</v>
      </c>
      <c r="G12318" s="2" t="s">
        <v>74</v>
      </c>
      <c r="H12318" s="2" t="s">
        <v>18</v>
      </c>
      <c r="I12318" s="2" t="s">
        <v>34</v>
      </c>
      <c r="J12318" s="2" t="s">
        <v>26</v>
      </c>
      <c r="K12318" t="s">
        <v>35</v>
      </c>
      <c r="L12318" t="s">
        <v>22</v>
      </c>
      <c r="M12318">
        <v>1000.54</v>
      </c>
      <c r="N12318">
        <v>2020</v>
      </c>
      <c r="O12318">
        <v>7</v>
      </c>
    </row>
    <row r="12319" spans="1:15" x14ac:dyDescent="0.25">
      <c r="A12319" s="1">
        <v>44033</v>
      </c>
      <c r="B12319">
        <v>1000000054</v>
      </c>
      <c r="C12319" s="2" t="s">
        <v>23</v>
      </c>
      <c r="D12319">
        <v>1</v>
      </c>
      <c r="E12319">
        <v>3000.3</v>
      </c>
      <c r="F12319" s="2" t="s">
        <v>16</v>
      </c>
      <c r="G12319" s="2" t="s">
        <v>24</v>
      </c>
      <c r="H12319" s="2" t="s">
        <v>18</v>
      </c>
      <c r="I12319" s="2" t="s">
        <v>34</v>
      </c>
      <c r="J12319" s="2" t="s">
        <v>26</v>
      </c>
      <c r="K12319" t="s">
        <v>35</v>
      </c>
      <c r="L12319" t="s">
        <v>22</v>
      </c>
      <c r="M12319">
        <v>3000.3</v>
      </c>
      <c r="N12319">
        <v>2020</v>
      </c>
      <c r="O12319">
        <v>7</v>
      </c>
    </row>
    <row r="12320" spans="1:15" x14ac:dyDescent="0.25">
      <c r="A12320" s="1">
        <v>44033</v>
      </c>
      <c r="B12320">
        <v>1000000054</v>
      </c>
      <c r="C12320" s="2" t="s">
        <v>23</v>
      </c>
      <c r="D12320">
        <v>1</v>
      </c>
      <c r="E12320">
        <v>3000.3</v>
      </c>
      <c r="F12320" s="2" t="s">
        <v>16</v>
      </c>
      <c r="G12320" s="2" t="s">
        <v>24</v>
      </c>
      <c r="H12320" s="2" t="s">
        <v>18</v>
      </c>
      <c r="I12320" s="2" t="s">
        <v>34</v>
      </c>
      <c r="J12320" s="2" t="s">
        <v>26</v>
      </c>
      <c r="K12320" t="s">
        <v>35</v>
      </c>
      <c r="L12320" t="s">
        <v>22</v>
      </c>
      <c r="M12320">
        <v>3000.3</v>
      </c>
      <c r="N12320">
        <v>2020</v>
      </c>
      <c r="O12320">
        <v>7</v>
      </c>
    </row>
    <row r="12321" spans="1:15" x14ac:dyDescent="0.25">
      <c r="A12321" s="1">
        <v>44033</v>
      </c>
      <c r="B12321">
        <v>1000000056</v>
      </c>
      <c r="C12321" s="2" t="s">
        <v>23</v>
      </c>
      <c r="D12321">
        <v>2</v>
      </c>
      <c r="E12321">
        <v>3052.47</v>
      </c>
      <c r="F12321" s="2" t="s">
        <v>16</v>
      </c>
      <c r="G12321" s="2" t="s">
        <v>24</v>
      </c>
      <c r="H12321" s="2" t="s">
        <v>18</v>
      </c>
      <c r="I12321" s="2" t="s">
        <v>34</v>
      </c>
      <c r="J12321" s="2" t="s">
        <v>26</v>
      </c>
      <c r="K12321" t="s">
        <v>35</v>
      </c>
      <c r="L12321" t="s">
        <v>28</v>
      </c>
      <c r="M12321">
        <v>1526.24</v>
      </c>
      <c r="N12321">
        <v>2020</v>
      </c>
      <c r="O12321">
        <v>7</v>
      </c>
    </row>
    <row r="12322" spans="1:15" x14ac:dyDescent="0.25">
      <c r="A12322" s="1">
        <v>44033</v>
      </c>
      <c r="B12322">
        <v>1000000056</v>
      </c>
      <c r="C12322" s="2" t="s">
        <v>23</v>
      </c>
      <c r="D12322">
        <v>2</v>
      </c>
      <c r="E12322">
        <v>3052.47</v>
      </c>
      <c r="F12322" s="2" t="s">
        <v>16</v>
      </c>
      <c r="G12322" s="2" t="s">
        <v>24</v>
      </c>
      <c r="H12322" s="2" t="s">
        <v>18</v>
      </c>
      <c r="I12322" s="2" t="s">
        <v>34</v>
      </c>
      <c r="J12322" s="2" t="s">
        <v>26</v>
      </c>
      <c r="K12322" t="s">
        <v>35</v>
      </c>
      <c r="L12322" t="s">
        <v>28</v>
      </c>
      <c r="M12322">
        <v>1526.24</v>
      </c>
      <c r="N12322">
        <v>2020</v>
      </c>
      <c r="O12322">
        <v>7</v>
      </c>
    </row>
    <row r="12323" spans="1:15" x14ac:dyDescent="0.25">
      <c r="A12323" s="1">
        <v>44033</v>
      </c>
      <c r="B12323">
        <v>1000000058</v>
      </c>
      <c r="C12323" s="2" t="s">
        <v>94</v>
      </c>
      <c r="D12323">
        <v>1</v>
      </c>
      <c r="E12323">
        <v>9.18</v>
      </c>
      <c r="F12323" s="2" t="s">
        <v>46</v>
      </c>
      <c r="G12323" s="2" t="s">
        <v>74</v>
      </c>
      <c r="H12323" s="2" t="s">
        <v>18</v>
      </c>
      <c r="I12323" s="2" t="s">
        <v>34</v>
      </c>
      <c r="J12323" s="2" t="s">
        <v>20</v>
      </c>
      <c r="K12323" t="s">
        <v>44</v>
      </c>
      <c r="L12323" t="s">
        <v>22</v>
      </c>
      <c r="M12323">
        <v>9.18</v>
      </c>
      <c r="N12323">
        <v>2020</v>
      </c>
      <c r="O12323">
        <v>7</v>
      </c>
    </row>
    <row r="12324" spans="1:15" x14ac:dyDescent="0.25">
      <c r="A12324" s="1">
        <v>44033</v>
      </c>
      <c r="B12324">
        <v>1000000058</v>
      </c>
      <c r="C12324" s="2" t="s">
        <v>94</v>
      </c>
      <c r="D12324">
        <v>1</v>
      </c>
      <c r="E12324">
        <v>9.18</v>
      </c>
      <c r="F12324" s="2" t="s">
        <v>46</v>
      </c>
      <c r="G12324" s="2" t="s">
        <v>74</v>
      </c>
      <c r="H12324" s="2" t="s">
        <v>18</v>
      </c>
      <c r="I12324" s="2" t="s">
        <v>34</v>
      </c>
      <c r="J12324" s="2" t="s">
        <v>20</v>
      </c>
      <c r="K12324" t="s">
        <v>44</v>
      </c>
      <c r="L12324" t="s">
        <v>22</v>
      </c>
      <c r="M12324">
        <v>9.18</v>
      </c>
      <c r="N12324">
        <v>2020</v>
      </c>
      <c r="O12324">
        <v>7</v>
      </c>
    </row>
    <row r="12325" spans="1:15" x14ac:dyDescent="0.25">
      <c r="A12325" s="1">
        <v>44033</v>
      </c>
      <c r="B12325">
        <v>1000000068</v>
      </c>
      <c r="C12325" s="2" t="s">
        <v>54</v>
      </c>
      <c r="D12325">
        <v>1</v>
      </c>
      <c r="E12325">
        <v>228.65</v>
      </c>
      <c r="F12325" s="2" t="s">
        <v>46</v>
      </c>
      <c r="G12325" s="2" t="s">
        <v>24</v>
      </c>
      <c r="H12325" s="2" t="s">
        <v>30</v>
      </c>
      <c r="I12325" s="2" t="s">
        <v>55</v>
      </c>
      <c r="J12325" s="2" t="s">
        <v>26</v>
      </c>
      <c r="K12325" t="s">
        <v>56</v>
      </c>
      <c r="L12325" t="s">
        <v>28</v>
      </c>
      <c r="M12325">
        <v>228.65</v>
      </c>
      <c r="N12325">
        <v>2020</v>
      </c>
      <c r="O12325">
        <v>7</v>
      </c>
    </row>
    <row r="12326" spans="1:15" x14ac:dyDescent="0.25">
      <c r="A12326" s="1">
        <v>44033</v>
      </c>
      <c r="B12326">
        <v>1000000068</v>
      </c>
      <c r="C12326" s="2" t="s">
        <v>54</v>
      </c>
      <c r="D12326">
        <v>1</v>
      </c>
      <c r="E12326">
        <v>228.65</v>
      </c>
      <c r="F12326" s="2" t="s">
        <v>46</v>
      </c>
      <c r="G12326" s="2" t="s">
        <v>24</v>
      </c>
      <c r="H12326" s="2" t="s">
        <v>30</v>
      </c>
      <c r="I12326" s="2" t="s">
        <v>55</v>
      </c>
      <c r="J12326" s="2" t="s">
        <v>26</v>
      </c>
      <c r="K12326" t="s">
        <v>56</v>
      </c>
      <c r="L12326" t="s">
        <v>28</v>
      </c>
      <c r="M12326">
        <v>228.65</v>
      </c>
      <c r="N12326">
        <v>2020</v>
      </c>
      <c r="O12326">
        <v>7</v>
      </c>
    </row>
    <row r="12327" spans="1:15" x14ac:dyDescent="0.25">
      <c r="A12327" s="1">
        <v>44033</v>
      </c>
      <c r="B12327">
        <v>1000000068</v>
      </c>
      <c r="C12327" s="2" t="s">
        <v>75</v>
      </c>
      <c r="D12327">
        <v>2</v>
      </c>
      <c r="E12327">
        <v>2945.1099999999997</v>
      </c>
      <c r="F12327" s="2" t="s">
        <v>16</v>
      </c>
      <c r="G12327" s="2" t="s">
        <v>76</v>
      </c>
      <c r="H12327" s="2" t="s">
        <v>30</v>
      </c>
      <c r="I12327" s="2" t="s">
        <v>55</v>
      </c>
      <c r="J12327" s="2" t="s">
        <v>26</v>
      </c>
      <c r="K12327" t="s">
        <v>56</v>
      </c>
      <c r="L12327" t="s">
        <v>28</v>
      </c>
      <c r="M12327">
        <v>1472.56</v>
      </c>
      <c r="N12327">
        <v>2020</v>
      </c>
      <c r="O12327">
        <v>7</v>
      </c>
    </row>
    <row r="12328" spans="1:15" x14ac:dyDescent="0.25">
      <c r="A12328" s="1">
        <v>44033</v>
      </c>
      <c r="B12328">
        <v>1000000068</v>
      </c>
      <c r="C12328" s="2" t="s">
        <v>75</v>
      </c>
      <c r="D12328">
        <v>2</v>
      </c>
      <c r="E12328">
        <v>2945.1099999999997</v>
      </c>
      <c r="F12328" s="2" t="s">
        <v>16</v>
      </c>
      <c r="G12328" s="2" t="s">
        <v>76</v>
      </c>
      <c r="H12328" s="2" t="s">
        <v>30</v>
      </c>
      <c r="I12328" s="2" t="s">
        <v>55</v>
      </c>
      <c r="J12328" s="2" t="s">
        <v>26</v>
      </c>
      <c r="K12328" t="s">
        <v>56</v>
      </c>
      <c r="L12328" t="s">
        <v>28</v>
      </c>
      <c r="M12328">
        <v>1472.56</v>
      </c>
      <c r="N12328">
        <v>2020</v>
      </c>
      <c r="O12328">
        <v>7</v>
      </c>
    </row>
    <row r="12329" spans="1:15" x14ac:dyDescent="0.25">
      <c r="A12329" s="1">
        <v>44033</v>
      </c>
      <c r="B12329">
        <v>1000000068</v>
      </c>
      <c r="C12329" s="2" t="s">
        <v>73</v>
      </c>
      <c r="D12329">
        <v>3</v>
      </c>
      <c r="E12329">
        <v>3075.87</v>
      </c>
      <c r="F12329" s="2" t="s">
        <v>16</v>
      </c>
      <c r="G12329" s="2" t="s">
        <v>74</v>
      </c>
      <c r="H12329" s="2" t="s">
        <v>30</v>
      </c>
      <c r="I12329" s="2" t="s">
        <v>55</v>
      </c>
      <c r="J12329" s="2" t="s">
        <v>26</v>
      </c>
      <c r="K12329" t="s">
        <v>56</v>
      </c>
      <c r="L12329" t="s">
        <v>28</v>
      </c>
      <c r="M12329">
        <v>1025.29</v>
      </c>
      <c r="N12329">
        <v>2020</v>
      </c>
      <c r="O12329">
        <v>7</v>
      </c>
    </row>
    <row r="12330" spans="1:15" x14ac:dyDescent="0.25">
      <c r="A12330" s="1">
        <v>44033</v>
      </c>
      <c r="B12330">
        <v>1000000068</v>
      </c>
      <c r="C12330" s="2" t="s">
        <v>73</v>
      </c>
      <c r="D12330">
        <v>3</v>
      </c>
      <c r="E12330">
        <v>3075.87</v>
      </c>
      <c r="F12330" s="2" t="s">
        <v>16</v>
      </c>
      <c r="G12330" s="2" t="s">
        <v>74</v>
      </c>
      <c r="H12330" s="2" t="s">
        <v>30</v>
      </c>
      <c r="I12330" s="2" t="s">
        <v>55</v>
      </c>
      <c r="J12330" s="2" t="s">
        <v>26</v>
      </c>
      <c r="K12330" t="s">
        <v>56</v>
      </c>
      <c r="L12330" t="s">
        <v>28</v>
      </c>
      <c r="M12330">
        <v>1025.29</v>
      </c>
      <c r="N12330">
        <v>2020</v>
      </c>
      <c r="O12330">
        <v>7</v>
      </c>
    </row>
    <row r="12331" spans="1:15" x14ac:dyDescent="0.25">
      <c r="A12331" s="1">
        <v>44033</v>
      </c>
      <c r="B12331">
        <v>1000000068</v>
      </c>
      <c r="C12331" s="2" t="s">
        <v>23</v>
      </c>
      <c r="D12331">
        <v>1</v>
      </c>
      <c r="E12331">
        <v>5005.2700000000004</v>
      </c>
      <c r="F12331" s="2" t="s">
        <v>16</v>
      </c>
      <c r="G12331" s="2" t="s">
        <v>24</v>
      </c>
      <c r="H12331" s="2" t="s">
        <v>30</v>
      </c>
      <c r="I12331" s="2" t="s">
        <v>55</v>
      </c>
      <c r="J12331" s="2" t="s">
        <v>26</v>
      </c>
      <c r="K12331" t="s">
        <v>56</v>
      </c>
      <c r="L12331" t="s">
        <v>28</v>
      </c>
      <c r="M12331">
        <v>5005.2700000000004</v>
      </c>
      <c r="N12331">
        <v>2020</v>
      </c>
      <c r="O12331">
        <v>7</v>
      </c>
    </row>
    <row r="12332" spans="1:15" x14ac:dyDescent="0.25">
      <c r="A12332" s="1">
        <v>44033</v>
      </c>
      <c r="B12332">
        <v>1000000068</v>
      </c>
      <c r="C12332" s="2" t="s">
        <v>23</v>
      </c>
      <c r="D12332">
        <v>1</v>
      </c>
      <c r="E12332">
        <v>5005.2700000000004</v>
      </c>
      <c r="F12332" s="2" t="s">
        <v>16</v>
      </c>
      <c r="G12332" s="2" t="s">
        <v>24</v>
      </c>
      <c r="H12332" s="2" t="s">
        <v>30</v>
      </c>
      <c r="I12332" s="2" t="s">
        <v>55</v>
      </c>
      <c r="J12332" s="2" t="s">
        <v>26</v>
      </c>
      <c r="K12332" t="s">
        <v>56</v>
      </c>
      <c r="L12332" t="s">
        <v>28</v>
      </c>
      <c r="M12332">
        <v>5005.2700000000004</v>
      </c>
      <c r="N12332">
        <v>2020</v>
      </c>
      <c r="O12332">
        <v>7</v>
      </c>
    </row>
    <row r="12333" spans="1:15" x14ac:dyDescent="0.25">
      <c r="A12333" s="1">
        <v>44033</v>
      </c>
      <c r="B12333">
        <v>1000000068</v>
      </c>
      <c r="C12333" s="2" t="s">
        <v>15</v>
      </c>
      <c r="D12333">
        <v>2</v>
      </c>
      <c r="E12333">
        <v>11286.24</v>
      </c>
      <c r="F12333" s="2" t="s">
        <v>16</v>
      </c>
      <c r="G12333" s="2" t="s">
        <v>17</v>
      </c>
      <c r="H12333" s="2" t="s">
        <v>30</v>
      </c>
      <c r="I12333" s="2" t="s">
        <v>55</v>
      </c>
      <c r="J12333" s="2" t="s">
        <v>26</v>
      </c>
      <c r="K12333" t="s">
        <v>56</v>
      </c>
      <c r="L12333" t="s">
        <v>28</v>
      </c>
      <c r="M12333">
        <v>5643.12</v>
      </c>
      <c r="N12333">
        <v>2020</v>
      </c>
      <c r="O12333">
        <v>7</v>
      </c>
    </row>
    <row r="12334" spans="1:15" x14ac:dyDescent="0.25">
      <c r="A12334" s="1">
        <v>44033</v>
      </c>
      <c r="B12334">
        <v>1000000068</v>
      </c>
      <c r="C12334" s="2" t="s">
        <v>15</v>
      </c>
      <c r="D12334">
        <v>2</v>
      </c>
      <c r="E12334">
        <v>11286.24</v>
      </c>
      <c r="F12334" s="2" t="s">
        <v>16</v>
      </c>
      <c r="G12334" s="2" t="s">
        <v>17</v>
      </c>
      <c r="H12334" s="2" t="s">
        <v>30</v>
      </c>
      <c r="I12334" s="2" t="s">
        <v>55</v>
      </c>
      <c r="J12334" s="2" t="s">
        <v>26</v>
      </c>
      <c r="K12334" t="s">
        <v>56</v>
      </c>
      <c r="L12334" t="s">
        <v>28</v>
      </c>
      <c r="M12334">
        <v>5643.12</v>
      </c>
      <c r="N12334">
        <v>2020</v>
      </c>
      <c r="O12334">
        <v>7</v>
      </c>
    </row>
    <row r="12335" spans="1:15" x14ac:dyDescent="0.25">
      <c r="A12335" s="1">
        <v>44033</v>
      </c>
      <c r="B12335">
        <v>1000000237</v>
      </c>
      <c r="C12335" s="2" t="s">
        <v>71</v>
      </c>
      <c r="D12335">
        <v>1</v>
      </c>
      <c r="E12335">
        <v>200.1</v>
      </c>
      <c r="F12335" s="2" t="s">
        <v>16</v>
      </c>
      <c r="G12335" s="2" t="s">
        <v>72</v>
      </c>
      <c r="H12335" s="2" t="s">
        <v>18</v>
      </c>
      <c r="I12335" s="2" t="s">
        <v>40</v>
      </c>
      <c r="J12335" s="2" t="s">
        <v>26</v>
      </c>
      <c r="K12335" t="s">
        <v>41</v>
      </c>
      <c r="L12335" t="s">
        <v>22</v>
      </c>
      <c r="M12335">
        <v>200.1</v>
      </c>
      <c r="N12335">
        <v>2020</v>
      </c>
      <c r="O12335">
        <v>7</v>
      </c>
    </row>
    <row r="12336" spans="1:15" x14ac:dyDescent="0.25">
      <c r="A12336" s="1">
        <v>44033</v>
      </c>
      <c r="B12336">
        <v>1000000237</v>
      </c>
      <c r="C12336" s="2" t="s">
        <v>71</v>
      </c>
      <c r="D12336">
        <v>1</v>
      </c>
      <c r="E12336">
        <v>200.1</v>
      </c>
      <c r="F12336" s="2" t="s">
        <v>16</v>
      </c>
      <c r="G12336" s="2" t="s">
        <v>72</v>
      </c>
      <c r="H12336" s="2" t="s">
        <v>18</v>
      </c>
      <c r="I12336" s="2" t="s">
        <v>40</v>
      </c>
      <c r="J12336" s="2" t="s">
        <v>26</v>
      </c>
      <c r="K12336" t="s">
        <v>41</v>
      </c>
      <c r="L12336" t="s">
        <v>22</v>
      </c>
      <c r="M12336">
        <v>200.1</v>
      </c>
      <c r="N12336">
        <v>2020</v>
      </c>
      <c r="O12336">
        <v>7</v>
      </c>
    </row>
    <row r="12337" spans="1:15" x14ac:dyDescent="0.25">
      <c r="A12337" s="1">
        <v>44033</v>
      </c>
      <c r="B12337">
        <v>1000000237</v>
      </c>
      <c r="C12337" s="2" t="s">
        <v>15</v>
      </c>
      <c r="D12337">
        <v>1</v>
      </c>
      <c r="E12337">
        <v>864.24</v>
      </c>
      <c r="F12337" s="2" t="s">
        <v>16</v>
      </c>
      <c r="G12337" s="2" t="s">
        <v>17</v>
      </c>
      <c r="H12337" s="2" t="s">
        <v>18</v>
      </c>
      <c r="I12337" s="2" t="s">
        <v>40</v>
      </c>
      <c r="J12337" s="2" t="s">
        <v>26</v>
      </c>
      <c r="K12337" t="s">
        <v>41</v>
      </c>
      <c r="L12337" t="s">
        <v>22</v>
      </c>
      <c r="M12337">
        <v>864.24</v>
      </c>
      <c r="N12337">
        <v>2020</v>
      </c>
      <c r="O12337">
        <v>7</v>
      </c>
    </row>
    <row r="12338" spans="1:15" x14ac:dyDescent="0.25">
      <c r="A12338" s="1">
        <v>44033</v>
      </c>
      <c r="B12338">
        <v>1000000237</v>
      </c>
      <c r="C12338" s="2" t="s">
        <v>15</v>
      </c>
      <c r="D12338">
        <v>1</v>
      </c>
      <c r="E12338">
        <v>864.24</v>
      </c>
      <c r="F12338" s="2" t="s">
        <v>16</v>
      </c>
      <c r="G12338" s="2" t="s">
        <v>17</v>
      </c>
      <c r="H12338" s="2" t="s">
        <v>18</v>
      </c>
      <c r="I12338" s="2" t="s">
        <v>40</v>
      </c>
      <c r="J12338" s="2" t="s">
        <v>26</v>
      </c>
      <c r="K12338" t="s">
        <v>41</v>
      </c>
      <c r="L12338" t="s">
        <v>22</v>
      </c>
      <c r="M12338">
        <v>864.24</v>
      </c>
      <c r="N12338">
        <v>2020</v>
      </c>
      <c r="O12338">
        <v>7</v>
      </c>
    </row>
    <row r="12339" spans="1:15" x14ac:dyDescent="0.25">
      <c r="A12339" s="1">
        <v>44033</v>
      </c>
      <c r="B12339">
        <v>1000000237</v>
      </c>
      <c r="C12339" s="2" t="s">
        <v>42</v>
      </c>
      <c r="D12339">
        <v>1</v>
      </c>
      <c r="E12339">
        <v>18000.7</v>
      </c>
      <c r="F12339" s="2" t="s">
        <v>16</v>
      </c>
      <c r="G12339" s="2" t="s">
        <v>43</v>
      </c>
      <c r="H12339" s="2" t="s">
        <v>18</v>
      </c>
      <c r="I12339" s="2" t="s">
        <v>40</v>
      </c>
      <c r="J12339" s="2" t="s">
        <v>26</v>
      </c>
      <c r="K12339" t="s">
        <v>41</v>
      </c>
      <c r="L12339" t="s">
        <v>22</v>
      </c>
      <c r="M12339">
        <v>18000.7</v>
      </c>
      <c r="N12339">
        <v>2020</v>
      </c>
      <c r="O12339">
        <v>7</v>
      </c>
    </row>
    <row r="12340" spans="1:15" x14ac:dyDescent="0.25">
      <c r="A12340" s="1">
        <v>44033</v>
      </c>
      <c r="B12340">
        <v>1000000237</v>
      </c>
      <c r="C12340" s="2" t="s">
        <v>42</v>
      </c>
      <c r="D12340">
        <v>1</v>
      </c>
      <c r="E12340">
        <v>18000.7</v>
      </c>
      <c r="F12340" s="2" t="s">
        <v>16</v>
      </c>
      <c r="G12340" s="2" t="s">
        <v>43</v>
      </c>
      <c r="H12340" s="2" t="s">
        <v>18</v>
      </c>
      <c r="I12340" s="2" t="s">
        <v>40</v>
      </c>
      <c r="J12340" s="2" t="s">
        <v>26</v>
      </c>
      <c r="K12340" t="s">
        <v>41</v>
      </c>
      <c r="L12340" t="s">
        <v>22</v>
      </c>
      <c r="M12340">
        <v>18000.7</v>
      </c>
      <c r="N12340">
        <v>2020</v>
      </c>
      <c r="O12340">
        <v>7</v>
      </c>
    </row>
    <row r="12341" spans="1:15" x14ac:dyDescent="0.25">
      <c r="A12341" s="1">
        <v>44033</v>
      </c>
      <c r="B12341">
        <v>1000000266</v>
      </c>
      <c r="C12341" s="2" t="s">
        <v>94</v>
      </c>
      <c r="D12341">
        <v>1</v>
      </c>
      <c r="E12341">
        <v>9.5500000000000007</v>
      </c>
      <c r="F12341" s="2" t="s">
        <v>46</v>
      </c>
      <c r="G12341" s="2" t="s">
        <v>74</v>
      </c>
      <c r="H12341" s="2" t="s">
        <v>30</v>
      </c>
      <c r="I12341" s="2" t="s">
        <v>55</v>
      </c>
      <c r="J12341" s="2" t="s">
        <v>26</v>
      </c>
      <c r="K12341" t="s">
        <v>56</v>
      </c>
      <c r="L12341" t="s">
        <v>22</v>
      </c>
      <c r="M12341">
        <v>9.5500000000000007</v>
      </c>
      <c r="N12341">
        <v>2020</v>
      </c>
      <c r="O12341">
        <v>7</v>
      </c>
    </row>
    <row r="12342" spans="1:15" x14ac:dyDescent="0.25">
      <c r="A12342" s="1">
        <v>44033</v>
      </c>
      <c r="B12342">
        <v>1000000266</v>
      </c>
      <c r="C12342" s="2" t="s">
        <v>94</v>
      </c>
      <c r="D12342">
        <v>1</v>
      </c>
      <c r="E12342">
        <v>9.5500000000000007</v>
      </c>
      <c r="F12342" s="2" t="s">
        <v>46</v>
      </c>
      <c r="G12342" s="2" t="s">
        <v>74</v>
      </c>
      <c r="H12342" s="2" t="s">
        <v>30</v>
      </c>
      <c r="I12342" s="2" t="s">
        <v>55</v>
      </c>
      <c r="J12342" s="2" t="s">
        <v>26</v>
      </c>
      <c r="K12342" t="s">
        <v>56</v>
      </c>
      <c r="L12342" t="s">
        <v>22</v>
      </c>
      <c r="M12342">
        <v>9.5500000000000007</v>
      </c>
      <c r="N12342">
        <v>2020</v>
      </c>
      <c r="O12342">
        <v>7</v>
      </c>
    </row>
    <row r="12343" spans="1:15" x14ac:dyDescent="0.25">
      <c r="A12343" s="1">
        <v>44033</v>
      </c>
      <c r="B12343">
        <v>1000000266</v>
      </c>
      <c r="C12343" s="2" t="s">
        <v>15</v>
      </c>
      <c r="D12343">
        <v>2</v>
      </c>
      <c r="E12343">
        <v>21500.54</v>
      </c>
      <c r="F12343" s="2" t="s">
        <v>16</v>
      </c>
      <c r="G12343" s="2" t="s">
        <v>17</v>
      </c>
      <c r="H12343" s="2" t="s">
        <v>30</v>
      </c>
      <c r="I12343" s="2" t="s">
        <v>55</v>
      </c>
      <c r="J12343" s="2" t="s">
        <v>26</v>
      </c>
      <c r="K12343" t="s">
        <v>56</v>
      </c>
      <c r="L12343" t="s">
        <v>22</v>
      </c>
      <c r="M12343">
        <v>10750.27</v>
      </c>
      <c r="N12343">
        <v>2020</v>
      </c>
      <c r="O12343">
        <v>7</v>
      </c>
    </row>
    <row r="12344" spans="1:15" x14ac:dyDescent="0.25">
      <c r="A12344" s="1">
        <v>44033</v>
      </c>
      <c r="B12344">
        <v>1000000266</v>
      </c>
      <c r="C12344" s="2" t="s">
        <v>15</v>
      </c>
      <c r="D12344">
        <v>2</v>
      </c>
      <c r="E12344">
        <v>21500.54</v>
      </c>
      <c r="F12344" s="2" t="s">
        <v>16</v>
      </c>
      <c r="G12344" s="2" t="s">
        <v>17</v>
      </c>
      <c r="H12344" s="2" t="s">
        <v>30</v>
      </c>
      <c r="I12344" s="2" t="s">
        <v>55</v>
      </c>
      <c r="J12344" s="2" t="s">
        <v>26</v>
      </c>
      <c r="K12344" t="s">
        <v>56</v>
      </c>
      <c r="L12344" t="s">
        <v>22</v>
      </c>
      <c r="M12344">
        <v>10750.27</v>
      </c>
      <c r="N12344">
        <v>2020</v>
      </c>
      <c r="O12344">
        <v>7</v>
      </c>
    </row>
    <row r="12345" spans="1:15" x14ac:dyDescent="0.25">
      <c r="A12345" s="1">
        <v>44033</v>
      </c>
      <c r="B12345">
        <v>1000000297</v>
      </c>
      <c r="C12345" s="2" t="s">
        <v>94</v>
      </c>
      <c r="D12345">
        <v>1</v>
      </c>
      <c r="E12345">
        <v>9.16</v>
      </c>
      <c r="F12345" s="2" t="s">
        <v>46</v>
      </c>
      <c r="G12345" s="2" t="s">
        <v>74</v>
      </c>
      <c r="H12345" s="2" t="s">
        <v>18</v>
      </c>
      <c r="I12345" s="2" t="s">
        <v>40</v>
      </c>
      <c r="J12345" s="2" t="s">
        <v>26</v>
      </c>
      <c r="K12345" t="s">
        <v>41</v>
      </c>
      <c r="L12345" t="s">
        <v>22</v>
      </c>
      <c r="M12345">
        <v>9.16</v>
      </c>
      <c r="N12345">
        <v>2020</v>
      </c>
      <c r="O12345">
        <v>7</v>
      </c>
    </row>
    <row r="12346" spans="1:15" x14ac:dyDescent="0.25">
      <c r="A12346" s="1">
        <v>44033</v>
      </c>
      <c r="B12346">
        <v>1000000566</v>
      </c>
      <c r="C12346" s="2" t="s">
        <v>75</v>
      </c>
      <c r="D12346">
        <v>1</v>
      </c>
      <c r="E12346">
        <v>1499.96</v>
      </c>
      <c r="F12346" s="2" t="s">
        <v>16</v>
      </c>
      <c r="G12346" s="2" t="s">
        <v>76</v>
      </c>
      <c r="H12346" s="2" t="s">
        <v>47</v>
      </c>
      <c r="I12346" s="2" t="s">
        <v>48</v>
      </c>
      <c r="J12346" s="2" t="s">
        <v>36</v>
      </c>
      <c r="K12346" t="s">
        <v>49</v>
      </c>
      <c r="L12346" t="s">
        <v>22</v>
      </c>
      <c r="M12346">
        <v>1499.96</v>
      </c>
      <c r="N12346">
        <v>2020</v>
      </c>
      <c r="O12346">
        <v>7</v>
      </c>
    </row>
    <row r="12347" spans="1:15" x14ac:dyDescent="0.25">
      <c r="A12347" s="1">
        <v>44033</v>
      </c>
      <c r="B12347">
        <v>1000000566</v>
      </c>
      <c r="C12347" s="2" t="s">
        <v>75</v>
      </c>
      <c r="D12347">
        <v>1</v>
      </c>
      <c r="E12347">
        <v>1499.96</v>
      </c>
      <c r="F12347" s="2" t="s">
        <v>16</v>
      </c>
      <c r="G12347" s="2" t="s">
        <v>76</v>
      </c>
      <c r="H12347" s="2" t="s">
        <v>47</v>
      </c>
      <c r="I12347" s="2" t="s">
        <v>48</v>
      </c>
      <c r="J12347" s="2" t="s">
        <v>36</v>
      </c>
      <c r="K12347" t="s">
        <v>49</v>
      </c>
      <c r="L12347" t="s">
        <v>22</v>
      </c>
      <c r="M12347">
        <v>1499.96</v>
      </c>
      <c r="N12347">
        <v>2020</v>
      </c>
      <c r="O12347">
        <v>7</v>
      </c>
    </row>
    <row r="12348" spans="1:15" x14ac:dyDescent="0.25">
      <c r="A12348" s="1">
        <v>44033</v>
      </c>
      <c r="B12348">
        <v>1000000566</v>
      </c>
      <c r="C12348" s="2" t="s">
        <v>73</v>
      </c>
      <c r="D12348">
        <v>1</v>
      </c>
      <c r="E12348">
        <v>100.75</v>
      </c>
      <c r="F12348" s="2" t="s">
        <v>16</v>
      </c>
      <c r="G12348" s="2" t="s">
        <v>74</v>
      </c>
      <c r="H12348" s="2" t="s">
        <v>47</v>
      </c>
      <c r="I12348" s="2" t="s">
        <v>48</v>
      </c>
      <c r="J12348" s="2" t="s">
        <v>36</v>
      </c>
      <c r="K12348" t="s">
        <v>49</v>
      </c>
      <c r="L12348" t="s">
        <v>22</v>
      </c>
      <c r="M12348">
        <v>100.75</v>
      </c>
      <c r="N12348">
        <v>2020</v>
      </c>
      <c r="O12348">
        <v>7</v>
      </c>
    </row>
    <row r="12349" spans="1:15" x14ac:dyDescent="0.25">
      <c r="A12349" s="1">
        <v>44033</v>
      </c>
      <c r="B12349">
        <v>1000000566</v>
      </c>
      <c r="C12349" s="2" t="s">
        <v>73</v>
      </c>
      <c r="D12349">
        <v>1</v>
      </c>
      <c r="E12349">
        <v>100.75</v>
      </c>
      <c r="F12349" s="2" t="s">
        <v>16</v>
      </c>
      <c r="G12349" s="2" t="s">
        <v>74</v>
      </c>
      <c r="H12349" s="2" t="s">
        <v>47</v>
      </c>
      <c r="I12349" s="2" t="s">
        <v>48</v>
      </c>
      <c r="J12349" s="2" t="s">
        <v>36</v>
      </c>
      <c r="K12349" t="s">
        <v>49</v>
      </c>
      <c r="L12349" t="s">
        <v>22</v>
      </c>
      <c r="M12349">
        <v>100.75</v>
      </c>
      <c r="N12349">
        <v>2020</v>
      </c>
      <c r="O12349">
        <v>7</v>
      </c>
    </row>
    <row r="12350" spans="1:15" x14ac:dyDescent="0.25">
      <c r="A12350" s="1">
        <v>44033</v>
      </c>
      <c r="B12350">
        <v>1000000566</v>
      </c>
      <c r="C12350" s="2" t="s">
        <v>15</v>
      </c>
      <c r="D12350">
        <v>2</v>
      </c>
      <c r="E12350">
        <v>41000.9</v>
      </c>
      <c r="F12350" s="2" t="s">
        <v>16</v>
      </c>
      <c r="G12350" s="2" t="s">
        <v>17</v>
      </c>
      <c r="H12350" s="2" t="s">
        <v>47</v>
      </c>
      <c r="I12350" s="2" t="s">
        <v>48</v>
      </c>
      <c r="J12350" s="2" t="s">
        <v>36</v>
      </c>
      <c r="K12350" t="s">
        <v>49</v>
      </c>
      <c r="L12350" t="s">
        <v>22</v>
      </c>
      <c r="M12350">
        <v>20500.45</v>
      </c>
      <c r="N12350">
        <v>2020</v>
      </c>
      <c r="O12350">
        <v>7</v>
      </c>
    </row>
    <row r="12351" spans="1:15" x14ac:dyDescent="0.25">
      <c r="A12351" s="1">
        <v>44033</v>
      </c>
      <c r="B12351">
        <v>1000000566</v>
      </c>
      <c r="C12351" s="2" t="s">
        <v>15</v>
      </c>
      <c r="D12351">
        <v>2</v>
      </c>
      <c r="E12351">
        <v>41000.9</v>
      </c>
      <c r="F12351" s="2" t="s">
        <v>16</v>
      </c>
      <c r="G12351" s="2" t="s">
        <v>17</v>
      </c>
      <c r="H12351" s="2" t="s">
        <v>47</v>
      </c>
      <c r="I12351" s="2" t="s">
        <v>48</v>
      </c>
      <c r="J12351" s="2" t="s">
        <v>36</v>
      </c>
      <c r="K12351" t="s">
        <v>49</v>
      </c>
      <c r="L12351" t="s">
        <v>22</v>
      </c>
      <c r="M12351">
        <v>20500.45</v>
      </c>
      <c r="N12351">
        <v>2020</v>
      </c>
      <c r="O12351">
        <v>7</v>
      </c>
    </row>
    <row r="12352" spans="1:15" x14ac:dyDescent="0.25">
      <c r="A12352" s="1">
        <v>44033</v>
      </c>
      <c r="B12352">
        <v>1000000566</v>
      </c>
      <c r="C12352" s="2" t="s">
        <v>42</v>
      </c>
      <c r="D12352">
        <v>1</v>
      </c>
      <c r="E12352">
        <v>8000.27</v>
      </c>
      <c r="F12352" s="2" t="s">
        <v>16</v>
      </c>
      <c r="G12352" s="2" t="s">
        <v>43</v>
      </c>
      <c r="H12352" s="2" t="s">
        <v>47</v>
      </c>
      <c r="I12352" s="2" t="s">
        <v>48</v>
      </c>
      <c r="J12352" s="2" t="s">
        <v>36</v>
      </c>
      <c r="K12352" t="s">
        <v>49</v>
      </c>
      <c r="L12352" t="s">
        <v>22</v>
      </c>
      <c r="M12352">
        <v>8000.27</v>
      </c>
      <c r="N12352">
        <v>2020</v>
      </c>
      <c r="O12352">
        <v>7</v>
      </c>
    </row>
    <row r="12353" spans="1:15" x14ac:dyDescent="0.25">
      <c r="A12353" s="1">
        <v>44033</v>
      </c>
      <c r="B12353">
        <v>1000000566</v>
      </c>
      <c r="C12353" s="2" t="s">
        <v>42</v>
      </c>
      <c r="D12353">
        <v>1</v>
      </c>
      <c r="E12353">
        <v>8000.27</v>
      </c>
      <c r="F12353" s="2" t="s">
        <v>16</v>
      </c>
      <c r="G12353" s="2" t="s">
        <v>43</v>
      </c>
      <c r="H12353" s="2" t="s">
        <v>47</v>
      </c>
      <c r="I12353" s="2" t="s">
        <v>48</v>
      </c>
      <c r="J12353" s="2" t="s">
        <v>36</v>
      </c>
      <c r="K12353" t="s">
        <v>49</v>
      </c>
      <c r="L12353" t="s">
        <v>22</v>
      </c>
      <c r="M12353">
        <v>8000.27</v>
      </c>
      <c r="N12353">
        <v>2020</v>
      </c>
      <c r="O12353">
        <v>7</v>
      </c>
    </row>
    <row r="12354" spans="1:15" x14ac:dyDescent="0.25">
      <c r="A12354" s="1">
        <v>44033</v>
      </c>
      <c r="B12354">
        <v>1000000594</v>
      </c>
      <c r="C12354" s="2" t="s">
        <v>15</v>
      </c>
      <c r="D12354">
        <v>2</v>
      </c>
      <c r="E12354">
        <v>18201.38</v>
      </c>
      <c r="F12354" s="2" t="s">
        <v>16</v>
      </c>
      <c r="G12354" s="2" t="s">
        <v>17</v>
      </c>
      <c r="H12354" s="2" t="s">
        <v>18</v>
      </c>
      <c r="I12354" s="2" t="s">
        <v>25</v>
      </c>
      <c r="J12354" s="2" t="s">
        <v>20</v>
      </c>
      <c r="K12354" t="s">
        <v>51</v>
      </c>
      <c r="L12354" t="s">
        <v>22</v>
      </c>
      <c r="M12354">
        <v>9100.69</v>
      </c>
      <c r="N12354">
        <v>2020</v>
      </c>
      <c r="O12354">
        <v>7</v>
      </c>
    </row>
    <row r="12355" spans="1:15" x14ac:dyDescent="0.25">
      <c r="A12355" s="1">
        <v>44033</v>
      </c>
      <c r="B12355">
        <v>1000000594</v>
      </c>
      <c r="C12355" s="2" t="s">
        <v>15</v>
      </c>
      <c r="D12355">
        <v>2</v>
      </c>
      <c r="E12355">
        <v>18201.38</v>
      </c>
      <c r="F12355" s="2" t="s">
        <v>16</v>
      </c>
      <c r="G12355" s="2" t="s">
        <v>17</v>
      </c>
      <c r="H12355" s="2" t="s">
        <v>18</v>
      </c>
      <c r="I12355" s="2" t="s">
        <v>25</v>
      </c>
      <c r="J12355" s="2" t="s">
        <v>20</v>
      </c>
      <c r="K12355" t="s">
        <v>51</v>
      </c>
      <c r="L12355" t="s">
        <v>22</v>
      </c>
      <c r="M12355">
        <v>9100.69</v>
      </c>
      <c r="N12355">
        <v>2020</v>
      </c>
      <c r="O12355">
        <v>7</v>
      </c>
    </row>
    <row r="12356" spans="1:15" x14ac:dyDescent="0.25">
      <c r="A12356" s="1">
        <v>44033</v>
      </c>
      <c r="B12356">
        <v>1000000928</v>
      </c>
      <c r="C12356" s="2" t="s">
        <v>94</v>
      </c>
      <c r="D12356">
        <v>1</v>
      </c>
      <c r="E12356">
        <v>9.26</v>
      </c>
      <c r="F12356" s="2" t="s">
        <v>46</v>
      </c>
      <c r="G12356" s="2" t="s">
        <v>74</v>
      </c>
      <c r="H12356" s="2" t="s">
        <v>30</v>
      </c>
      <c r="I12356" s="2" t="s">
        <v>57</v>
      </c>
      <c r="J12356" s="2" t="s">
        <v>26</v>
      </c>
      <c r="K12356" t="s">
        <v>58</v>
      </c>
      <c r="L12356" t="s">
        <v>22</v>
      </c>
      <c r="M12356">
        <v>9.26</v>
      </c>
      <c r="N12356">
        <v>2020</v>
      </c>
      <c r="O12356">
        <v>7</v>
      </c>
    </row>
    <row r="12357" spans="1:15" x14ac:dyDescent="0.25">
      <c r="A12357" s="1">
        <v>44033</v>
      </c>
      <c r="B12357">
        <v>1000000928</v>
      </c>
      <c r="C12357" s="2" t="s">
        <v>94</v>
      </c>
      <c r="D12357">
        <v>1</v>
      </c>
      <c r="E12357">
        <v>9.26</v>
      </c>
      <c r="F12357" s="2" t="s">
        <v>46</v>
      </c>
      <c r="G12357" s="2" t="s">
        <v>74</v>
      </c>
      <c r="H12357" s="2" t="s">
        <v>30</v>
      </c>
      <c r="I12357" s="2" t="s">
        <v>57</v>
      </c>
      <c r="J12357" s="2" t="s">
        <v>26</v>
      </c>
      <c r="K12357" t="s">
        <v>58</v>
      </c>
      <c r="L12357" t="s">
        <v>22</v>
      </c>
      <c r="M12357">
        <v>9.26</v>
      </c>
      <c r="N12357">
        <v>2020</v>
      </c>
      <c r="O12357">
        <v>7</v>
      </c>
    </row>
    <row r="12358" spans="1:15" x14ac:dyDescent="0.25">
      <c r="A12358" s="1">
        <v>44033</v>
      </c>
      <c r="B12358">
        <v>1000001513</v>
      </c>
      <c r="C12358" s="2" t="s">
        <v>75</v>
      </c>
      <c r="D12358">
        <v>1</v>
      </c>
      <c r="E12358">
        <v>1000.52</v>
      </c>
      <c r="F12358" s="2" t="s">
        <v>16</v>
      </c>
      <c r="G12358" s="2" t="s">
        <v>76</v>
      </c>
      <c r="H12358" s="2" t="s">
        <v>18</v>
      </c>
      <c r="I12358" s="2" t="s">
        <v>34</v>
      </c>
      <c r="J12358" s="2" t="s">
        <v>20</v>
      </c>
      <c r="K12358" t="s">
        <v>44</v>
      </c>
      <c r="L12358" t="s">
        <v>22</v>
      </c>
      <c r="M12358">
        <v>1000.52</v>
      </c>
      <c r="N12358">
        <v>2020</v>
      </c>
      <c r="O12358">
        <v>7</v>
      </c>
    </row>
    <row r="12359" spans="1:15" x14ac:dyDescent="0.25">
      <c r="A12359" s="1">
        <v>44033</v>
      </c>
      <c r="B12359">
        <v>1000001513</v>
      </c>
      <c r="C12359" s="2" t="s">
        <v>75</v>
      </c>
      <c r="D12359">
        <v>1</v>
      </c>
      <c r="E12359">
        <v>1000.52</v>
      </c>
      <c r="F12359" s="2" t="s">
        <v>16</v>
      </c>
      <c r="G12359" s="2" t="s">
        <v>76</v>
      </c>
      <c r="H12359" s="2" t="s">
        <v>18</v>
      </c>
      <c r="I12359" s="2" t="s">
        <v>34</v>
      </c>
      <c r="J12359" s="2" t="s">
        <v>20</v>
      </c>
      <c r="K12359" t="s">
        <v>44</v>
      </c>
      <c r="L12359" t="s">
        <v>22</v>
      </c>
      <c r="M12359">
        <v>1000.52</v>
      </c>
      <c r="N12359">
        <v>2020</v>
      </c>
      <c r="O12359">
        <v>7</v>
      </c>
    </row>
    <row r="12360" spans="1:15" x14ac:dyDescent="0.25">
      <c r="A12360" s="1">
        <v>44033</v>
      </c>
      <c r="B12360">
        <v>1000002134</v>
      </c>
      <c r="C12360" s="2" t="s">
        <v>94</v>
      </c>
      <c r="D12360">
        <v>1</v>
      </c>
      <c r="E12360">
        <v>9.24</v>
      </c>
      <c r="F12360" s="2" t="s">
        <v>46</v>
      </c>
      <c r="G12360" s="2" t="s">
        <v>74</v>
      </c>
      <c r="H12360" s="2" t="s">
        <v>18</v>
      </c>
      <c r="I12360" s="2" t="s">
        <v>40</v>
      </c>
      <c r="J12360" s="2" t="s">
        <v>20</v>
      </c>
      <c r="K12360" t="s">
        <v>68</v>
      </c>
      <c r="L12360" t="s">
        <v>22</v>
      </c>
      <c r="M12360">
        <v>9.24</v>
      </c>
      <c r="N12360">
        <v>2020</v>
      </c>
      <c r="O12360">
        <v>7</v>
      </c>
    </row>
    <row r="12361" spans="1:15" x14ac:dyDescent="0.25">
      <c r="A12361" s="1">
        <v>44033</v>
      </c>
      <c r="B12361">
        <v>1000002134</v>
      </c>
      <c r="C12361" s="2" t="s">
        <v>94</v>
      </c>
      <c r="D12361">
        <v>1</v>
      </c>
      <c r="E12361">
        <v>9.24</v>
      </c>
      <c r="F12361" s="2" t="s">
        <v>46</v>
      </c>
      <c r="G12361" s="2" t="s">
        <v>74</v>
      </c>
      <c r="H12361" s="2" t="s">
        <v>18</v>
      </c>
      <c r="I12361" s="2" t="s">
        <v>40</v>
      </c>
      <c r="J12361" s="2" t="s">
        <v>20</v>
      </c>
      <c r="K12361" t="s">
        <v>68</v>
      </c>
      <c r="L12361" t="s">
        <v>22</v>
      </c>
      <c r="M12361">
        <v>9.24</v>
      </c>
      <c r="N12361">
        <v>2020</v>
      </c>
      <c r="O12361">
        <v>7</v>
      </c>
    </row>
    <row r="12362" spans="1:15" x14ac:dyDescent="0.25">
      <c r="A12362" s="1">
        <v>44033</v>
      </c>
      <c r="B12362">
        <v>1000002861</v>
      </c>
      <c r="C12362" s="2" t="s">
        <v>23</v>
      </c>
      <c r="D12362">
        <v>1</v>
      </c>
      <c r="E12362">
        <v>4000.14</v>
      </c>
      <c r="F12362" s="2" t="s">
        <v>16</v>
      </c>
      <c r="G12362" s="2" t="s">
        <v>24</v>
      </c>
      <c r="H12362" s="2" t="s">
        <v>47</v>
      </c>
      <c r="I12362" s="2" t="s">
        <v>48</v>
      </c>
      <c r="J12362" s="2" t="s">
        <v>36</v>
      </c>
      <c r="K12362" t="s">
        <v>49</v>
      </c>
      <c r="L12362" t="s">
        <v>22</v>
      </c>
      <c r="M12362">
        <v>4000.14</v>
      </c>
      <c r="N12362">
        <v>2020</v>
      </c>
      <c r="O12362">
        <v>7</v>
      </c>
    </row>
    <row r="12363" spans="1:15" x14ac:dyDescent="0.25">
      <c r="A12363" s="1">
        <v>44033</v>
      </c>
      <c r="B12363">
        <v>1000002861</v>
      </c>
      <c r="C12363" s="2" t="s">
        <v>23</v>
      </c>
      <c r="D12363">
        <v>1</v>
      </c>
      <c r="E12363">
        <v>4000.14</v>
      </c>
      <c r="F12363" s="2" t="s">
        <v>16</v>
      </c>
      <c r="G12363" s="2" t="s">
        <v>24</v>
      </c>
      <c r="H12363" s="2" t="s">
        <v>47</v>
      </c>
      <c r="I12363" s="2" t="s">
        <v>48</v>
      </c>
      <c r="J12363" s="2" t="s">
        <v>36</v>
      </c>
      <c r="K12363" t="s">
        <v>49</v>
      </c>
      <c r="L12363" t="s">
        <v>22</v>
      </c>
      <c r="M12363">
        <v>4000.14</v>
      </c>
      <c r="N12363">
        <v>2020</v>
      </c>
      <c r="O12363">
        <v>7</v>
      </c>
    </row>
    <row r="12364" spans="1:15" x14ac:dyDescent="0.25">
      <c r="A12364" s="1">
        <v>44033</v>
      </c>
      <c r="B12364">
        <v>1000003489</v>
      </c>
      <c r="C12364" s="2" t="s">
        <v>15</v>
      </c>
      <c r="D12364">
        <v>1</v>
      </c>
      <c r="E12364">
        <v>4272.76</v>
      </c>
      <c r="F12364" s="2" t="s">
        <v>16</v>
      </c>
      <c r="G12364" s="2" t="s">
        <v>17</v>
      </c>
      <c r="H12364" s="2" t="s">
        <v>47</v>
      </c>
      <c r="I12364" s="2" t="s">
        <v>48</v>
      </c>
      <c r="J12364" s="2" t="s">
        <v>26</v>
      </c>
      <c r="K12364" t="s">
        <v>50</v>
      </c>
      <c r="L12364" t="s">
        <v>22</v>
      </c>
      <c r="M12364">
        <v>4272.76</v>
      </c>
      <c r="N12364">
        <v>2020</v>
      </c>
      <c r="O12364">
        <v>7</v>
      </c>
    </row>
    <row r="12365" spans="1:15" x14ac:dyDescent="0.25">
      <c r="A12365" s="1">
        <v>44033</v>
      </c>
      <c r="B12365">
        <v>1000003489</v>
      </c>
      <c r="C12365" s="2" t="s">
        <v>15</v>
      </c>
      <c r="D12365">
        <v>1</v>
      </c>
      <c r="E12365">
        <v>4272.76</v>
      </c>
      <c r="F12365" s="2" t="s">
        <v>16</v>
      </c>
      <c r="G12365" s="2" t="s">
        <v>17</v>
      </c>
      <c r="H12365" s="2" t="s">
        <v>47</v>
      </c>
      <c r="I12365" s="2" t="s">
        <v>48</v>
      </c>
      <c r="J12365" s="2" t="s">
        <v>26</v>
      </c>
      <c r="K12365" t="s">
        <v>50</v>
      </c>
      <c r="L12365" t="s">
        <v>22</v>
      </c>
      <c r="M12365">
        <v>4272.76</v>
      </c>
      <c r="N12365">
        <v>2020</v>
      </c>
      <c r="O12365">
        <v>7</v>
      </c>
    </row>
    <row r="12366" spans="1:15" x14ac:dyDescent="0.25">
      <c r="A12366" s="1">
        <v>44033</v>
      </c>
      <c r="B12366">
        <v>1000003803</v>
      </c>
      <c r="C12366" s="2" t="s">
        <v>94</v>
      </c>
      <c r="D12366">
        <v>1</v>
      </c>
      <c r="E12366">
        <v>9.0500000000000007</v>
      </c>
      <c r="F12366" s="2" t="s">
        <v>46</v>
      </c>
      <c r="G12366" s="2" t="s">
        <v>74</v>
      </c>
      <c r="H12366" s="2" t="s">
        <v>30</v>
      </c>
      <c r="I12366" s="2" t="s">
        <v>31</v>
      </c>
      <c r="J12366" s="2" t="s">
        <v>36</v>
      </c>
      <c r="K12366" t="s">
        <v>52</v>
      </c>
      <c r="L12366" t="s">
        <v>22</v>
      </c>
      <c r="M12366">
        <v>9.0500000000000007</v>
      </c>
      <c r="N12366">
        <v>2020</v>
      </c>
      <c r="O12366">
        <v>7</v>
      </c>
    </row>
    <row r="12367" spans="1:15" x14ac:dyDescent="0.25">
      <c r="A12367" s="1">
        <v>44033</v>
      </c>
      <c r="B12367">
        <v>1000003803</v>
      </c>
      <c r="C12367" s="2" t="s">
        <v>94</v>
      </c>
      <c r="D12367">
        <v>1</v>
      </c>
      <c r="E12367">
        <v>9.0500000000000007</v>
      </c>
      <c r="F12367" s="2" t="s">
        <v>46</v>
      </c>
      <c r="G12367" s="2" t="s">
        <v>74</v>
      </c>
      <c r="H12367" s="2" t="s">
        <v>30</v>
      </c>
      <c r="I12367" s="2" t="s">
        <v>31</v>
      </c>
      <c r="J12367" s="2" t="s">
        <v>36</v>
      </c>
      <c r="K12367" t="s">
        <v>52</v>
      </c>
      <c r="L12367" t="s">
        <v>22</v>
      </c>
      <c r="M12367">
        <v>9.0500000000000007</v>
      </c>
      <c r="N12367">
        <v>2020</v>
      </c>
      <c r="O12367">
        <v>7</v>
      </c>
    </row>
    <row r="12368" spans="1:15" x14ac:dyDescent="0.25">
      <c r="A12368" s="1">
        <v>44033</v>
      </c>
      <c r="B12368">
        <v>1000003803</v>
      </c>
      <c r="C12368" s="2" t="s">
        <v>15</v>
      </c>
      <c r="D12368">
        <v>1</v>
      </c>
      <c r="E12368">
        <v>2599.7399999999998</v>
      </c>
      <c r="F12368" s="2" t="s">
        <v>16</v>
      </c>
      <c r="G12368" s="2" t="s">
        <v>17</v>
      </c>
      <c r="H12368" s="2" t="s">
        <v>30</v>
      </c>
      <c r="I12368" s="2" t="s">
        <v>31</v>
      </c>
      <c r="J12368" s="2" t="s">
        <v>36</v>
      </c>
      <c r="K12368" t="s">
        <v>52</v>
      </c>
      <c r="L12368" t="s">
        <v>22</v>
      </c>
      <c r="M12368">
        <v>2599.7399999999998</v>
      </c>
      <c r="N12368">
        <v>2020</v>
      </c>
      <c r="O12368">
        <v>7</v>
      </c>
    </row>
    <row r="12369" spans="1:15" x14ac:dyDescent="0.25">
      <c r="A12369" s="1">
        <v>44033</v>
      </c>
      <c r="B12369">
        <v>1000003803</v>
      </c>
      <c r="C12369" s="2" t="s">
        <v>15</v>
      </c>
      <c r="D12369">
        <v>1</v>
      </c>
      <c r="E12369">
        <v>2599.7399999999998</v>
      </c>
      <c r="F12369" s="2" t="s">
        <v>16</v>
      </c>
      <c r="G12369" s="2" t="s">
        <v>17</v>
      </c>
      <c r="H12369" s="2" t="s">
        <v>30</v>
      </c>
      <c r="I12369" s="2" t="s">
        <v>31</v>
      </c>
      <c r="J12369" s="2" t="s">
        <v>36</v>
      </c>
      <c r="K12369" t="s">
        <v>52</v>
      </c>
      <c r="L12369" t="s">
        <v>22</v>
      </c>
      <c r="M12369">
        <v>2599.7399999999998</v>
      </c>
      <c r="N12369">
        <v>2020</v>
      </c>
      <c r="O12369">
        <v>7</v>
      </c>
    </row>
    <row r="12370" spans="1:15" x14ac:dyDescent="0.25">
      <c r="A12370" s="1">
        <v>44033</v>
      </c>
      <c r="B12370">
        <v>1000003926</v>
      </c>
      <c r="C12370" s="2" t="s">
        <v>95</v>
      </c>
      <c r="D12370">
        <v>1</v>
      </c>
      <c r="E12370">
        <v>35.1</v>
      </c>
      <c r="F12370" s="2" t="s">
        <v>46</v>
      </c>
      <c r="G12370" s="2" t="s">
        <v>76</v>
      </c>
      <c r="H12370" s="2" t="s">
        <v>47</v>
      </c>
      <c r="I12370" s="2" t="s">
        <v>48</v>
      </c>
      <c r="J12370" s="2" t="s">
        <v>26</v>
      </c>
      <c r="K12370" t="s">
        <v>50</v>
      </c>
      <c r="L12370" t="s">
        <v>28</v>
      </c>
      <c r="M12370">
        <v>35.1</v>
      </c>
      <c r="N12370">
        <v>2020</v>
      </c>
      <c r="O12370">
        <v>7</v>
      </c>
    </row>
    <row r="12371" spans="1:15" x14ac:dyDescent="0.25">
      <c r="A12371" s="1">
        <v>44033</v>
      </c>
      <c r="B12371">
        <v>1000003926</v>
      </c>
      <c r="C12371" s="2" t="s">
        <v>95</v>
      </c>
      <c r="D12371">
        <v>1</v>
      </c>
      <c r="E12371">
        <v>35.1</v>
      </c>
      <c r="F12371" s="2" t="s">
        <v>46</v>
      </c>
      <c r="G12371" s="2" t="s">
        <v>76</v>
      </c>
      <c r="H12371" s="2" t="s">
        <v>47</v>
      </c>
      <c r="I12371" s="2" t="s">
        <v>48</v>
      </c>
      <c r="J12371" s="2" t="s">
        <v>26</v>
      </c>
      <c r="K12371" t="s">
        <v>50</v>
      </c>
      <c r="L12371" t="s">
        <v>28</v>
      </c>
      <c r="M12371">
        <v>35.1</v>
      </c>
      <c r="N12371">
        <v>2020</v>
      </c>
      <c r="O12371">
        <v>7</v>
      </c>
    </row>
    <row r="12372" spans="1:15" x14ac:dyDescent="0.25">
      <c r="A12372" s="1">
        <v>44033</v>
      </c>
      <c r="B12372">
        <v>1000003926</v>
      </c>
      <c r="C12372" s="2" t="s">
        <v>23</v>
      </c>
      <c r="D12372">
        <v>1</v>
      </c>
      <c r="E12372">
        <v>1100.5899999999999</v>
      </c>
      <c r="F12372" s="2" t="s">
        <v>16</v>
      </c>
      <c r="G12372" s="2" t="s">
        <v>24</v>
      </c>
      <c r="H12372" s="2" t="s">
        <v>47</v>
      </c>
      <c r="I12372" s="2" t="s">
        <v>48</v>
      </c>
      <c r="J12372" s="2" t="s">
        <v>26</v>
      </c>
      <c r="K12372" t="s">
        <v>50</v>
      </c>
      <c r="L12372" t="s">
        <v>28</v>
      </c>
      <c r="M12372">
        <v>1100.5899999999999</v>
      </c>
      <c r="N12372">
        <v>2020</v>
      </c>
      <c r="O12372">
        <v>7</v>
      </c>
    </row>
    <row r="12373" spans="1:15" x14ac:dyDescent="0.25">
      <c r="A12373" s="1">
        <v>44033</v>
      </c>
      <c r="B12373">
        <v>1000003926</v>
      </c>
      <c r="C12373" s="2" t="s">
        <v>23</v>
      </c>
      <c r="D12373">
        <v>1</v>
      </c>
      <c r="E12373">
        <v>1100.5899999999999</v>
      </c>
      <c r="F12373" s="2" t="s">
        <v>16</v>
      </c>
      <c r="G12373" s="2" t="s">
        <v>24</v>
      </c>
      <c r="H12373" s="2" t="s">
        <v>47</v>
      </c>
      <c r="I12373" s="2" t="s">
        <v>48</v>
      </c>
      <c r="J12373" s="2" t="s">
        <v>26</v>
      </c>
      <c r="K12373" t="s">
        <v>50</v>
      </c>
      <c r="L12373" t="s">
        <v>28</v>
      </c>
      <c r="M12373">
        <v>1100.5899999999999</v>
      </c>
      <c r="N12373">
        <v>2020</v>
      </c>
      <c r="O12373">
        <v>7</v>
      </c>
    </row>
    <row r="12374" spans="1:15" x14ac:dyDescent="0.25">
      <c r="A12374" s="1">
        <v>44033</v>
      </c>
      <c r="B12374">
        <v>1000004170</v>
      </c>
      <c r="C12374" s="2" t="s">
        <v>75</v>
      </c>
      <c r="D12374">
        <v>1</v>
      </c>
      <c r="E12374">
        <v>1498.09</v>
      </c>
      <c r="F12374" s="2" t="s">
        <v>16</v>
      </c>
      <c r="G12374" s="2" t="s">
        <v>76</v>
      </c>
      <c r="H12374" s="2" t="s">
        <v>18</v>
      </c>
      <c r="I12374" s="2" t="s">
        <v>34</v>
      </c>
      <c r="J12374" s="2" t="s">
        <v>20</v>
      </c>
      <c r="K12374" t="s">
        <v>44</v>
      </c>
      <c r="L12374" t="s">
        <v>28</v>
      </c>
      <c r="M12374">
        <v>1498.09</v>
      </c>
      <c r="N12374">
        <v>2020</v>
      </c>
      <c r="O12374">
        <v>7</v>
      </c>
    </row>
    <row r="12375" spans="1:15" x14ac:dyDescent="0.25">
      <c r="A12375" s="1">
        <v>44033</v>
      </c>
      <c r="B12375">
        <v>1000004170</v>
      </c>
      <c r="C12375" s="2" t="s">
        <v>75</v>
      </c>
      <c r="D12375">
        <v>1</v>
      </c>
      <c r="E12375">
        <v>1498.09</v>
      </c>
      <c r="F12375" s="2" t="s">
        <v>16</v>
      </c>
      <c r="G12375" s="2" t="s">
        <v>76</v>
      </c>
      <c r="H12375" s="2" t="s">
        <v>18</v>
      </c>
      <c r="I12375" s="2" t="s">
        <v>34</v>
      </c>
      <c r="J12375" s="2" t="s">
        <v>20</v>
      </c>
      <c r="K12375" t="s">
        <v>44</v>
      </c>
      <c r="L12375" t="s">
        <v>28</v>
      </c>
      <c r="M12375">
        <v>1498.09</v>
      </c>
      <c r="N12375">
        <v>2020</v>
      </c>
      <c r="O12375">
        <v>7</v>
      </c>
    </row>
    <row r="12376" spans="1:15" x14ac:dyDescent="0.25">
      <c r="A12376" s="1">
        <v>44033</v>
      </c>
      <c r="B12376">
        <v>1000004170</v>
      </c>
      <c r="C12376" s="2" t="s">
        <v>71</v>
      </c>
      <c r="D12376">
        <v>1</v>
      </c>
      <c r="E12376">
        <v>2698.23</v>
      </c>
      <c r="F12376" s="2" t="s">
        <v>16</v>
      </c>
      <c r="G12376" s="2" t="s">
        <v>72</v>
      </c>
      <c r="H12376" s="2" t="s">
        <v>18</v>
      </c>
      <c r="I12376" s="2" t="s">
        <v>34</v>
      </c>
      <c r="J12376" s="2" t="s">
        <v>20</v>
      </c>
      <c r="K12376" t="s">
        <v>44</v>
      </c>
      <c r="L12376" t="s">
        <v>28</v>
      </c>
      <c r="M12376">
        <v>2698.23</v>
      </c>
      <c r="N12376">
        <v>2020</v>
      </c>
      <c r="O12376">
        <v>7</v>
      </c>
    </row>
    <row r="12377" spans="1:15" x14ac:dyDescent="0.25">
      <c r="A12377" s="1">
        <v>44033</v>
      </c>
      <c r="B12377">
        <v>1000004170</v>
      </c>
      <c r="C12377" s="2" t="s">
        <v>71</v>
      </c>
      <c r="D12377">
        <v>1</v>
      </c>
      <c r="E12377">
        <v>2698.23</v>
      </c>
      <c r="F12377" s="2" t="s">
        <v>16</v>
      </c>
      <c r="G12377" s="2" t="s">
        <v>72</v>
      </c>
      <c r="H12377" s="2" t="s">
        <v>18</v>
      </c>
      <c r="I12377" s="2" t="s">
        <v>34</v>
      </c>
      <c r="J12377" s="2" t="s">
        <v>20</v>
      </c>
      <c r="K12377" t="s">
        <v>44</v>
      </c>
      <c r="L12377" t="s">
        <v>28</v>
      </c>
      <c r="M12377">
        <v>2698.23</v>
      </c>
      <c r="N12377">
        <v>2020</v>
      </c>
      <c r="O12377">
        <v>7</v>
      </c>
    </row>
    <row r="12378" spans="1:15" x14ac:dyDescent="0.25">
      <c r="A12378" s="1">
        <v>44033</v>
      </c>
      <c r="B12378">
        <v>1000006064</v>
      </c>
      <c r="C12378" s="2" t="s">
        <v>94</v>
      </c>
      <c r="D12378">
        <v>1</v>
      </c>
      <c r="E12378">
        <v>9.27</v>
      </c>
      <c r="F12378" s="2" t="s">
        <v>46</v>
      </c>
      <c r="G12378" s="2" t="s">
        <v>74</v>
      </c>
      <c r="H12378" s="2" t="s">
        <v>18</v>
      </c>
      <c r="I12378" s="2" t="s">
        <v>40</v>
      </c>
      <c r="J12378" s="2" t="s">
        <v>26</v>
      </c>
      <c r="K12378" t="s">
        <v>41</v>
      </c>
      <c r="L12378" t="s">
        <v>22</v>
      </c>
      <c r="M12378">
        <v>9.27</v>
      </c>
      <c r="N12378">
        <v>2020</v>
      </c>
      <c r="O12378">
        <v>7</v>
      </c>
    </row>
    <row r="12379" spans="1:15" x14ac:dyDescent="0.25">
      <c r="A12379" s="1">
        <v>44033</v>
      </c>
      <c r="B12379">
        <v>1000006064</v>
      </c>
      <c r="C12379" s="2" t="s">
        <v>94</v>
      </c>
      <c r="D12379">
        <v>1</v>
      </c>
      <c r="E12379">
        <v>9.27</v>
      </c>
      <c r="F12379" s="2" t="s">
        <v>46</v>
      </c>
      <c r="G12379" s="2" t="s">
        <v>74</v>
      </c>
      <c r="H12379" s="2" t="s">
        <v>18</v>
      </c>
      <c r="I12379" s="2" t="s">
        <v>40</v>
      </c>
      <c r="J12379" s="2" t="s">
        <v>26</v>
      </c>
      <c r="K12379" t="s">
        <v>41</v>
      </c>
      <c r="L12379" t="s">
        <v>22</v>
      </c>
      <c r="M12379">
        <v>9.27</v>
      </c>
      <c r="N12379">
        <v>2020</v>
      </c>
      <c r="O12379">
        <v>7</v>
      </c>
    </row>
    <row r="12380" spans="1:15" x14ac:dyDescent="0.25">
      <c r="A12380" s="1">
        <v>44033</v>
      </c>
      <c r="B12380">
        <v>1000006867</v>
      </c>
      <c r="C12380" s="2" t="s">
        <v>73</v>
      </c>
      <c r="D12380">
        <v>1</v>
      </c>
      <c r="E12380">
        <v>1800.66</v>
      </c>
      <c r="F12380" s="2" t="s">
        <v>16</v>
      </c>
      <c r="G12380" s="2" t="s">
        <v>74</v>
      </c>
      <c r="H12380" s="2" t="s">
        <v>18</v>
      </c>
      <c r="I12380" s="2" t="s">
        <v>61</v>
      </c>
      <c r="J12380" s="2" t="s">
        <v>26</v>
      </c>
      <c r="K12380" t="s">
        <v>62</v>
      </c>
      <c r="L12380" t="s">
        <v>22</v>
      </c>
      <c r="M12380">
        <v>1800.66</v>
      </c>
      <c r="N12380">
        <v>2020</v>
      </c>
      <c r="O12380">
        <v>7</v>
      </c>
    </row>
    <row r="12381" spans="1:15" x14ac:dyDescent="0.25">
      <c r="A12381" s="1">
        <v>44033</v>
      </c>
      <c r="B12381">
        <v>1000006867</v>
      </c>
      <c r="C12381" s="2" t="s">
        <v>73</v>
      </c>
      <c r="D12381">
        <v>1</v>
      </c>
      <c r="E12381">
        <v>1800.66</v>
      </c>
      <c r="F12381" s="2" t="s">
        <v>16</v>
      </c>
      <c r="G12381" s="2" t="s">
        <v>74</v>
      </c>
      <c r="H12381" s="2" t="s">
        <v>18</v>
      </c>
      <c r="I12381" s="2" t="s">
        <v>61</v>
      </c>
      <c r="J12381" s="2" t="s">
        <v>26</v>
      </c>
      <c r="K12381" t="s">
        <v>62</v>
      </c>
      <c r="L12381" t="s">
        <v>22</v>
      </c>
      <c r="M12381">
        <v>1800.66</v>
      </c>
      <c r="N12381">
        <v>2020</v>
      </c>
      <c r="O12381">
        <v>7</v>
      </c>
    </row>
    <row r="12382" spans="1:15" x14ac:dyDescent="0.25">
      <c r="A12382" s="1">
        <v>44033</v>
      </c>
      <c r="B12382">
        <v>1000006869</v>
      </c>
      <c r="C12382" s="2" t="s">
        <v>15</v>
      </c>
      <c r="D12382">
        <v>2</v>
      </c>
      <c r="E12382">
        <v>11106.789999999999</v>
      </c>
      <c r="F12382" s="2" t="s">
        <v>16</v>
      </c>
      <c r="G12382" s="2" t="s">
        <v>17</v>
      </c>
      <c r="H12382" s="2" t="s">
        <v>18</v>
      </c>
      <c r="I12382" s="2" t="s">
        <v>61</v>
      </c>
      <c r="J12382" s="2" t="s">
        <v>26</v>
      </c>
      <c r="K12382" t="s">
        <v>62</v>
      </c>
      <c r="L12382" t="s">
        <v>22</v>
      </c>
      <c r="M12382">
        <v>5553.4</v>
      </c>
      <c r="N12382">
        <v>2020</v>
      </c>
      <c r="O12382">
        <v>7</v>
      </c>
    </row>
    <row r="12383" spans="1:15" x14ac:dyDescent="0.25">
      <c r="A12383" s="1">
        <v>44033</v>
      </c>
      <c r="B12383">
        <v>1000006869</v>
      </c>
      <c r="C12383" s="2" t="s">
        <v>15</v>
      </c>
      <c r="D12383">
        <v>2</v>
      </c>
      <c r="E12383">
        <v>11106.789999999999</v>
      </c>
      <c r="F12383" s="2" t="s">
        <v>16</v>
      </c>
      <c r="G12383" s="2" t="s">
        <v>17</v>
      </c>
      <c r="H12383" s="2" t="s">
        <v>18</v>
      </c>
      <c r="I12383" s="2" t="s">
        <v>61</v>
      </c>
      <c r="J12383" s="2" t="s">
        <v>26</v>
      </c>
      <c r="K12383" t="s">
        <v>62</v>
      </c>
      <c r="L12383" t="s">
        <v>22</v>
      </c>
      <c r="M12383">
        <v>5553.4</v>
      </c>
      <c r="N12383">
        <v>2020</v>
      </c>
      <c r="O12383">
        <v>7</v>
      </c>
    </row>
    <row r="12384" spans="1:15" x14ac:dyDescent="0.25">
      <c r="A12384" s="1">
        <v>44033</v>
      </c>
      <c r="B12384">
        <v>1000008228</v>
      </c>
      <c r="C12384" s="2" t="s">
        <v>15</v>
      </c>
      <c r="D12384">
        <v>1</v>
      </c>
      <c r="E12384">
        <v>10000.59</v>
      </c>
      <c r="F12384" s="2" t="s">
        <v>16</v>
      </c>
      <c r="G12384" s="2" t="s">
        <v>17</v>
      </c>
      <c r="H12384" s="2" t="s">
        <v>30</v>
      </c>
      <c r="I12384" s="2" t="s">
        <v>31</v>
      </c>
      <c r="J12384" s="2" t="s">
        <v>36</v>
      </c>
      <c r="K12384" t="s">
        <v>52</v>
      </c>
      <c r="L12384" t="s">
        <v>22</v>
      </c>
      <c r="M12384">
        <v>10000.59</v>
      </c>
      <c r="N12384">
        <v>2020</v>
      </c>
      <c r="O12384">
        <v>7</v>
      </c>
    </row>
    <row r="12385" spans="1:15" x14ac:dyDescent="0.25">
      <c r="A12385" s="1">
        <v>44033</v>
      </c>
      <c r="B12385">
        <v>1000008228</v>
      </c>
      <c r="C12385" s="2" t="s">
        <v>15</v>
      </c>
      <c r="D12385">
        <v>1</v>
      </c>
      <c r="E12385">
        <v>10000.59</v>
      </c>
      <c r="F12385" s="2" t="s">
        <v>16</v>
      </c>
      <c r="G12385" s="2" t="s">
        <v>17</v>
      </c>
      <c r="H12385" s="2" t="s">
        <v>30</v>
      </c>
      <c r="I12385" s="2" t="s">
        <v>31</v>
      </c>
      <c r="J12385" s="2" t="s">
        <v>36</v>
      </c>
      <c r="K12385" t="s">
        <v>52</v>
      </c>
      <c r="L12385" t="s">
        <v>22</v>
      </c>
      <c r="M12385">
        <v>10000.59</v>
      </c>
      <c r="N12385">
        <v>2020</v>
      </c>
      <c r="O12385">
        <v>7</v>
      </c>
    </row>
    <row r="12386" spans="1:15" x14ac:dyDescent="0.25">
      <c r="A12386" s="1">
        <v>44033</v>
      </c>
      <c r="B12386">
        <v>1000008542</v>
      </c>
      <c r="C12386" s="2" t="s">
        <v>15</v>
      </c>
      <c r="D12386">
        <v>1</v>
      </c>
      <c r="E12386">
        <v>19000.490000000002</v>
      </c>
      <c r="F12386" s="2" t="s">
        <v>16</v>
      </c>
      <c r="G12386" s="2" t="s">
        <v>17</v>
      </c>
      <c r="H12386" s="2" t="s">
        <v>18</v>
      </c>
      <c r="I12386" s="2" t="s">
        <v>40</v>
      </c>
      <c r="J12386" s="2" t="s">
        <v>26</v>
      </c>
      <c r="K12386" t="s">
        <v>41</v>
      </c>
      <c r="L12386" t="s">
        <v>22</v>
      </c>
      <c r="M12386">
        <v>19000.490000000002</v>
      </c>
      <c r="N12386">
        <v>2020</v>
      </c>
      <c r="O12386">
        <v>7</v>
      </c>
    </row>
    <row r="12387" spans="1:15" x14ac:dyDescent="0.25">
      <c r="A12387" s="1">
        <v>44033</v>
      </c>
      <c r="B12387">
        <v>1000008542</v>
      </c>
      <c r="C12387" s="2" t="s">
        <v>15</v>
      </c>
      <c r="D12387">
        <v>1</v>
      </c>
      <c r="E12387">
        <v>19000.490000000002</v>
      </c>
      <c r="F12387" s="2" t="s">
        <v>16</v>
      </c>
      <c r="G12387" s="2" t="s">
        <v>17</v>
      </c>
      <c r="H12387" s="2" t="s">
        <v>18</v>
      </c>
      <c r="I12387" s="2" t="s">
        <v>40</v>
      </c>
      <c r="J12387" s="2" t="s">
        <v>26</v>
      </c>
      <c r="K12387" t="s">
        <v>41</v>
      </c>
      <c r="L12387" t="s">
        <v>22</v>
      </c>
      <c r="M12387">
        <v>19000.490000000002</v>
      </c>
      <c r="N12387">
        <v>2020</v>
      </c>
      <c r="O12387">
        <v>7</v>
      </c>
    </row>
    <row r="12388" spans="1:15" x14ac:dyDescent="0.25">
      <c r="A12388" s="1">
        <v>44033</v>
      </c>
      <c r="B12388">
        <v>1000008542</v>
      </c>
      <c r="C12388" s="2" t="s">
        <v>42</v>
      </c>
      <c r="D12388">
        <v>1</v>
      </c>
      <c r="E12388">
        <v>4000.33</v>
      </c>
      <c r="F12388" s="2" t="s">
        <v>16</v>
      </c>
      <c r="G12388" s="2" t="s">
        <v>43</v>
      </c>
      <c r="H12388" s="2" t="s">
        <v>18</v>
      </c>
      <c r="I12388" s="2" t="s">
        <v>40</v>
      </c>
      <c r="J12388" s="2" t="s">
        <v>26</v>
      </c>
      <c r="K12388" t="s">
        <v>41</v>
      </c>
      <c r="L12388" t="s">
        <v>22</v>
      </c>
      <c r="M12388">
        <v>4000.33</v>
      </c>
      <c r="N12388">
        <v>2020</v>
      </c>
      <c r="O12388">
        <v>7</v>
      </c>
    </row>
    <row r="12389" spans="1:15" x14ac:dyDescent="0.25">
      <c r="A12389" s="1">
        <v>44033</v>
      </c>
      <c r="B12389">
        <v>1000008542</v>
      </c>
      <c r="C12389" s="2" t="s">
        <v>42</v>
      </c>
      <c r="D12389">
        <v>1</v>
      </c>
      <c r="E12389">
        <v>4000.33</v>
      </c>
      <c r="F12389" s="2" t="s">
        <v>16</v>
      </c>
      <c r="G12389" s="2" t="s">
        <v>43</v>
      </c>
      <c r="H12389" s="2" t="s">
        <v>18</v>
      </c>
      <c r="I12389" s="2" t="s">
        <v>40</v>
      </c>
      <c r="J12389" s="2" t="s">
        <v>26</v>
      </c>
      <c r="K12389" t="s">
        <v>41</v>
      </c>
      <c r="L12389" t="s">
        <v>22</v>
      </c>
      <c r="M12389">
        <v>4000.33</v>
      </c>
      <c r="N12389">
        <v>2020</v>
      </c>
      <c r="O12389">
        <v>7</v>
      </c>
    </row>
    <row r="12390" spans="1:15" x14ac:dyDescent="0.25">
      <c r="A12390" s="1">
        <v>44033</v>
      </c>
      <c r="B12390">
        <v>1000008957</v>
      </c>
      <c r="C12390" s="2" t="s">
        <v>54</v>
      </c>
      <c r="D12390">
        <v>1</v>
      </c>
      <c r="E12390">
        <v>110.46</v>
      </c>
      <c r="F12390" s="2" t="s">
        <v>46</v>
      </c>
      <c r="G12390" s="2" t="s">
        <v>24</v>
      </c>
      <c r="H12390" s="2" t="s">
        <v>18</v>
      </c>
      <c r="I12390" s="2" t="s">
        <v>34</v>
      </c>
      <c r="J12390" s="2" t="s">
        <v>20</v>
      </c>
      <c r="K12390" t="s">
        <v>44</v>
      </c>
      <c r="L12390" t="s">
        <v>22</v>
      </c>
      <c r="M12390">
        <v>110.46</v>
      </c>
      <c r="N12390">
        <v>2020</v>
      </c>
      <c r="O12390">
        <v>7</v>
      </c>
    </row>
    <row r="12391" spans="1:15" x14ac:dyDescent="0.25">
      <c r="A12391" s="1">
        <v>44033</v>
      </c>
      <c r="B12391">
        <v>1000008957</v>
      </c>
      <c r="C12391" s="2" t="s">
        <v>54</v>
      </c>
      <c r="D12391">
        <v>1</v>
      </c>
      <c r="E12391">
        <v>110.46</v>
      </c>
      <c r="F12391" s="2" t="s">
        <v>46</v>
      </c>
      <c r="G12391" s="2" t="s">
        <v>24</v>
      </c>
      <c r="H12391" s="2" t="s">
        <v>18</v>
      </c>
      <c r="I12391" s="2" t="s">
        <v>34</v>
      </c>
      <c r="J12391" s="2" t="s">
        <v>20</v>
      </c>
      <c r="K12391" t="s">
        <v>44</v>
      </c>
      <c r="L12391" t="s">
        <v>22</v>
      </c>
      <c r="M12391">
        <v>110.46</v>
      </c>
      <c r="N12391">
        <v>2020</v>
      </c>
      <c r="O12391">
        <v>7</v>
      </c>
    </row>
    <row r="12392" spans="1:15" x14ac:dyDescent="0.25">
      <c r="A12392" s="1">
        <v>44033</v>
      </c>
      <c r="B12392">
        <v>1000008957</v>
      </c>
      <c r="C12392" s="2" t="s">
        <v>75</v>
      </c>
      <c r="D12392">
        <v>1</v>
      </c>
      <c r="E12392">
        <v>200.56</v>
      </c>
      <c r="F12392" s="2" t="s">
        <v>16</v>
      </c>
      <c r="G12392" s="2" t="s">
        <v>76</v>
      </c>
      <c r="H12392" s="2" t="s">
        <v>18</v>
      </c>
      <c r="I12392" s="2" t="s">
        <v>34</v>
      </c>
      <c r="J12392" s="2" t="s">
        <v>20</v>
      </c>
      <c r="K12392" t="s">
        <v>44</v>
      </c>
      <c r="L12392" t="s">
        <v>22</v>
      </c>
      <c r="M12392">
        <v>200.56</v>
      </c>
      <c r="N12392">
        <v>2020</v>
      </c>
      <c r="O12392">
        <v>7</v>
      </c>
    </row>
    <row r="12393" spans="1:15" x14ac:dyDescent="0.25">
      <c r="A12393" s="1">
        <v>44033</v>
      </c>
      <c r="B12393">
        <v>1000008957</v>
      </c>
      <c r="C12393" s="2" t="s">
        <v>75</v>
      </c>
      <c r="D12393">
        <v>1</v>
      </c>
      <c r="E12393">
        <v>200.56</v>
      </c>
      <c r="F12393" s="2" t="s">
        <v>16</v>
      </c>
      <c r="G12393" s="2" t="s">
        <v>76</v>
      </c>
      <c r="H12393" s="2" t="s">
        <v>18</v>
      </c>
      <c r="I12393" s="2" t="s">
        <v>34</v>
      </c>
      <c r="J12393" s="2" t="s">
        <v>20</v>
      </c>
      <c r="K12393" t="s">
        <v>44</v>
      </c>
      <c r="L12393" t="s">
        <v>22</v>
      </c>
      <c r="M12393">
        <v>200.56</v>
      </c>
      <c r="N12393">
        <v>2020</v>
      </c>
      <c r="O12393">
        <v>7</v>
      </c>
    </row>
    <row r="12394" spans="1:15" x14ac:dyDescent="0.25">
      <c r="A12394" s="1">
        <v>44033</v>
      </c>
      <c r="B12394">
        <v>1000009288</v>
      </c>
      <c r="C12394" s="2" t="s">
        <v>15</v>
      </c>
      <c r="D12394">
        <v>1</v>
      </c>
      <c r="E12394">
        <v>6500.56</v>
      </c>
      <c r="F12394" s="2" t="s">
        <v>16</v>
      </c>
      <c r="G12394" s="2" t="s">
        <v>17</v>
      </c>
      <c r="H12394" s="2" t="s">
        <v>18</v>
      </c>
      <c r="I12394" s="2" t="s">
        <v>25</v>
      </c>
      <c r="J12394" s="2" t="s">
        <v>20</v>
      </c>
      <c r="K12394" t="s">
        <v>51</v>
      </c>
      <c r="L12394" t="s">
        <v>22</v>
      </c>
      <c r="M12394">
        <v>6500.56</v>
      </c>
      <c r="N12394">
        <v>2020</v>
      </c>
      <c r="O12394">
        <v>7</v>
      </c>
    </row>
    <row r="12395" spans="1:15" x14ac:dyDescent="0.25">
      <c r="A12395" s="1">
        <v>44033</v>
      </c>
      <c r="B12395">
        <v>1000009288</v>
      </c>
      <c r="C12395" s="2" t="s">
        <v>15</v>
      </c>
      <c r="D12395">
        <v>1</v>
      </c>
      <c r="E12395">
        <v>6500.56</v>
      </c>
      <c r="F12395" s="2" t="s">
        <v>16</v>
      </c>
      <c r="G12395" s="2" t="s">
        <v>17</v>
      </c>
      <c r="H12395" s="2" t="s">
        <v>18</v>
      </c>
      <c r="I12395" s="2" t="s">
        <v>25</v>
      </c>
      <c r="J12395" s="2" t="s">
        <v>20</v>
      </c>
      <c r="K12395" t="s">
        <v>51</v>
      </c>
      <c r="L12395" t="s">
        <v>22</v>
      </c>
      <c r="M12395">
        <v>6500.56</v>
      </c>
      <c r="N12395">
        <v>2020</v>
      </c>
      <c r="O12395">
        <v>7</v>
      </c>
    </row>
    <row r="12396" spans="1:15" x14ac:dyDescent="0.25">
      <c r="A12396" s="1">
        <v>44033</v>
      </c>
      <c r="B12396">
        <v>1000009288</v>
      </c>
      <c r="C12396" s="2" t="s">
        <v>42</v>
      </c>
      <c r="D12396">
        <v>1</v>
      </c>
      <c r="E12396">
        <v>5000.74</v>
      </c>
      <c r="F12396" s="2" t="s">
        <v>16</v>
      </c>
      <c r="G12396" s="2" t="s">
        <v>43</v>
      </c>
      <c r="H12396" s="2" t="s">
        <v>18</v>
      </c>
      <c r="I12396" s="2" t="s">
        <v>25</v>
      </c>
      <c r="J12396" s="2" t="s">
        <v>20</v>
      </c>
      <c r="K12396" t="s">
        <v>51</v>
      </c>
      <c r="L12396" t="s">
        <v>22</v>
      </c>
      <c r="M12396">
        <v>5000.74</v>
      </c>
      <c r="N12396">
        <v>2020</v>
      </c>
      <c r="O12396">
        <v>7</v>
      </c>
    </row>
    <row r="12397" spans="1:15" x14ac:dyDescent="0.25">
      <c r="A12397" s="1">
        <v>44033</v>
      </c>
      <c r="B12397">
        <v>1000009288</v>
      </c>
      <c r="C12397" s="2" t="s">
        <v>42</v>
      </c>
      <c r="D12397">
        <v>1</v>
      </c>
      <c r="E12397">
        <v>5000.74</v>
      </c>
      <c r="F12397" s="2" t="s">
        <v>16</v>
      </c>
      <c r="G12397" s="2" t="s">
        <v>43</v>
      </c>
      <c r="H12397" s="2" t="s">
        <v>18</v>
      </c>
      <c r="I12397" s="2" t="s">
        <v>25</v>
      </c>
      <c r="J12397" s="2" t="s">
        <v>20</v>
      </c>
      <c r="K12397" t="s">
        <v>51</v>
      </c>
      <c r="L12397" t="s">
        <v>22</v>
      </c>
      <c r="M12397">
        <v>5000.74</v>
      </c>
      <c r="N12397">
        <v>2020</v>
      </c>
      <c r="O12397">
        <v>7</v>
      </c>
    </row>
    <row r="12398" spans="1:15" x14ac:dyDescent="0.25">
      <c r="A12398" s="1">
        <v>44033</v>
      </c>
      <c r="B12398">
        <v>1000010255</v>
      </c>
      <c r="C12398" s="2" t="s">
        <v>15</v>
      </c>
      <c r="D12398">
        <v>1</v>
      </c>
      <c r="E12398">
        <v>2319.38</v>
      </c>
      <c r="F12398" s="2" t="s">
        <v>16</v>
      </c>
      <c r="G12398" s="2" t="s">
        <v>17</v>
      </c>
      <c r="H12398" s="2" t="s">
        <v>47</v>
      </c>
      <c r="I12398" s="2" t="s">
        <v>48</v>
      </c>
      <c r="J12398" s="2" t="s">
        <v>36</v>
      </c>
      <c r="K12398" t="s">
        <v>49</v>
      </c>
      <c r="L12398" t="s">
        <v>22</v>
      </c>
      <c r="M12398">
        <v>2319.38</v>
      </c>
      <c r="N12398">
        <v>2020</v>
      </c>
      <c r="O12398">
        <v>7</v>
      </c>
    </row>
    <row r="12399" spans="1:15" x14ac:dyDescent="0.25">
      <c r="A12399" s="1">
        <v>44033</v>
      </c>
      <c r="B12399">
        <v>1000010255</v>
      </c>
      <c r="C12399" s="2" t="s">
        <v>15</v>
      </c>
      <c r="D12399">
        <v>1</v>
      </c>
      <c r="E12399">
        <v>2319.38</v>
      </c>
      <c r="F12399" s="2" t="s">
        <v>16</v>
      </c>
      <c r="G12399" s="2" t="s">
        <v>17</v>
      </c>
      <c r="H12399" s="2" t="s">
        <v>47</v>
      </c>
      <c r="I12399" s="2" t="s">
        <v>48</v>
      </c>
      <c r="J12399" s="2" t="s">
        <v>36</v>
      </c>
      <c r="K12399" t="s">
        <v>49</v>
      </c>
      <c r="L12399" t="s">
        <v>22</v>
      </c>
      <c r="M12399">
        <v>2319.38</v>
      </c>
      <c r="N12399">
        <v>2020</v>
      </c>
      <c r="O12399">
        <v>7</v>
      </c>
    </row>
    <row r="12400" spans="1:15" x14ac:dyDescent="0.25">
      <c r="A12400" s="1">
        <v>44033</v>
      </c>
      <c r="B12400">
        <v>1000010814</v>
      </c>
      <c r="C12400" s="2" t="s">
        <v>15</v>
      </c>
      <c r="D12400">
        <v>1</v>
      </c>
      <c r="E12400">
        <v>18000.73</v>
      </c>
      <c r="F12400" s="2" t="s">
        <v>16</v>
      </c>
      <c r="G12400" s="2" t="s">
        <v>17</v>
      </c>
      <c r="H12400" s="2" t="s">
        <v>18</v>
      </c>
      <c r="I12400" s="2" t="s">
        <v>61</v>
      </c>
      <c r="J12400" s="2" t="s">
        <v>32</v>
      </c>
      <c r="K12400" t="s">
        <v>63</v>
      </c>
      <c r="L12400" t="s">
        <v>22</v>
      </c>
      <c r="M12400">
        <v>18000.73</v>
      </c>
      <c r="N12400">
        <v>2020</v>
      </c>
      <c r="O12400">
        <v>7</v>
      </c>
    </row>
    <row r="12401" spans="1:15" x14ac:dyDescent="0.25">
      <c r="A12401" s="1">
        <v>44033</v>
      </c>
      <c r="B12401">
        <v>1000010814</v>
      </c>
      <c r="C12401" s="2" t="s">
        <v>15</v>
      </c>
      <c r="D12401">
        <v>1</v>
      </c>
      <c r="E12401">
        <v>18000.73</v>
      </c>
      <c r="F12401" s="2" t="s">
        <v>16</v>
      </c>
      <c r="G12401" s="2" t="s">
        <v>17</v>
      </c>
      <c r="H12401" s="2" t="s">
        <v>18</v>
      </c>
      <c r="I12401" s="2" t="s">
        <v>61</v>
      </c>
      <c r="J12401" s="2" t="s">
        <v>32</v>
      </c>
      <c r="K12401" t="s">
        <v>63</v>
      </c>
      <c r="L12401" t="s">
        <v>22</v>
      </c>
      <c r="M12401">
        <v>18000.73</v>
      </c>
      <c r="N12401">
        <v>2020</v>
      </c>
      <c r="O12401">
        <v>7</v>
      </c>
    </row>
    <row r="12402" spans="1:15" x14ac:dyDescent="0.25">
      <c r="A12402" s="1">
        <v>44033</v>
      </c>
      <c r="B12402">
        <v>1000010837</v>
      </c>
      <c r="C12402" s="2" t="s">
        <v>23</v>
      </c>
      <c r="D12402">
        <v>1</v>
      </c>
      <c r="E12402">
        <v>2200.63</v>
      </c>
      <c r="F12402" s="2" t="s">
        <v>16</v>
      </c>
      <c r="G12402" s="2" t="s">
        <v>24</v>
      </c>
      <c r="H12402" s="2" t="s">
        <v>18</v>
      </c>
      <c r="I12402" s="2" t="s">
        <v>61</v>
      </c>
      <c r="J12402" s="2" t="s">
        <v>26</v>
      </c>
      <c r="K12402" t="s">
        <v>62</v>
      </c>
      <c r="L12402" t="s">
        <v>22</v>
      </c>
      <c r="M12402">
        <v>2200.63</v>
      </c>
      <c r="N12402">
        <v>2020</v>
      </c>
      <c r="O12402">
        <v>7</v>
      </c>
    </row>
    <row r="12403" spans="1:15" x14ac:dyDescent="0.25">
      <c r="A12403" s="1">
        <v>44033</v>
      </c>
      <c r="B12403">
        <v>1000010837</v>
      </c>
      <c r="C12403" s="2" t="s">
        <v>23</v>
      </c>
      <c r="D12403">
        <v>1</v>
      </c>
      <c r="E12403">
        <v>2200.63</v>
      </c>
      <c r="F12403" s="2" t="s">
        <v>16</v>
      </c>
      <c r="G12403" s="2" t="s">
        <v>24</v>
      </c>
      <c r="H12403" s="2" t="s">
        <v>18</v>
      </c>
      <c r="I12403" s="2" t="s">
        <v>61</v>
      </c>
      <c r="J12403" s="2" t="s">
        <v>26</v>
      </c>
      <c r="K12403" t="s">
        <v>62</v>
      </c>
      <c r="L12403" t="s">
        <v>22</v>
      </c>
      <c r="M12403">
        <v>2200.63</v>
      </c>
      <c r="N12403">
        <v>2020</v>
      </c>
      <c r="O12403">
        <v>7</v>
      </c>
    </row>
    <row r="12404" spans="1:15" x14ac:dyDescent="0.25">
      <c r="A12404" s="1">
        <v>44033</v>
      </c>
      <c r="B12404">
        <v>1000010837</v>
      </c>
      <c r="C12404" s="2" t="s">
        <v>15</v>
      </c>
      <c r="D12404">
        <v>1</v>
      </c>
      <c r="E12404">
        <v>12000.96</v>
      </c>
      <c r="F12404" s="2" t="s">
        <v>16</v>
      </c>
      <c r="G12404" s="2" t="s">
        <v>17</v>
      </c>
      <c r="H12404" s="2" t="s">
        <v>18</v>
      </c>
      <c r="I12404" s="2" t="s">
        <v>61</v>
      </c>
      <c r="J12404" s="2" t="s">
        <v>26</v>
      </c>
      <c r="K12404" t="s">
        <v>62</v>
      </c>
      <c r="L12404" t="s">
        <v>22</v>
      </c>
      <c r="M12404">
        <v>12000.96</v>
      </c>
      <c r="N12404">
        <v>2020</v>
      </c>
      <c r="O12404">
        <v>7</v>
      </c>
    </row>
    <row r="12405" spans="1:15" x14ac:dyDescent="0.25">
      <c r="A12405" s="1">
        <v>44033</v>
      </c>
      <c r="B12405">
        <v>1000010837</v>
      </c>
      <c r="C12405" s="2" t="s">
        <v>15</v>
      </c>
      <c r="D12405">
        <v>1</v>
      </c>
      <c r="E12405">
        <v>12000.96</v>
      </c>
      <c r="F12405" s="2" t="s">
        <v>16</v>
      </c>
      <c r="G12405" s="2" t="s">
        <v>17</v>
      </c>
      <c r="H12405" s="2" t="s">
        <v>18</v>
      </c>
      <c r="I12405" s="2" t="s">
        <v>61</v>
      </c>
      <c r="J12405" s="2" t="s">
        <v>26</v>
      </c>
      <c r="K12405" t="s">
        <v>62</v>
      </c>
      <c r="L12405" t="s">
        <v>22</v>
      </c>
      <c r="M12405">
        <v>12000.96</v>
      </c>
      <c r="N12405">
        <v>2020</v>
      </c>
      <c r="O12405">
        <v>7</v>
      </c>
    </row>
    <row r="12406" spans="1:15" x14ac:dyDescent="0.25">
      <c r="A12406" s="1">
        <v>44033</v>
      </c>
      <c r="B12406">
        <v>1000010837</v>
      </c>
      <c r="C12406" s="2" t="s">
        <v>42</v>
      </c>
      <c r="D12406">
        <v>1</v>
      </c>
      <c r="E12406">
        <v>13000.13</v>
      </c>
      <c r="F12406" s="2" t="s">
        <v>16</v>
      </c>
      <c r="G12406" s="2" t="s">
        <v>43</v>
      </c>
      <c r="H12406" s="2" t="s">
        <v>18</v>
      </c>
      <c r="I12406" s="2" t="s">
        <v>61</v>
      </c>
      <c r="J12406" s="2" t="s">
        <v>26</v>
      </c>
      <c r="K12406" t="s">
        <v>62</v>
      </c>
      <c r="L12406" t="s">
        <v>22</v>
      </c>
      <c r="M12406">
        <v>13000.13</v>
      </c>
      <c r="N12406">
        <v>2020</v>
      </c>
      <c r="O12406">
        <v>7</v>
      </c>
    </row>
    <row r="12407" spans="1:15" x14ac:dyDescent="0.25">
      <c r="A12407" s="1">
        <v>44033</v>
      </c>
      <c r="B12407">
        <v>1000010837</v>
      </c>
      <c r="C12407" s="2" t="s">
        <v>42</v>
      </c>
      <c r="D12407">
        <v>1</v>
      </c>
      <c r="E12407">
        <v>13000.13</v>
      </c>
      <c r="F12407" s="2" t="s">
        <v>16</v>
      </c>
      <c r="G12407" s="2" t="s">
        <v>43</v>
      </c>
      <c r="H12407" s="2" t="s">
        <v>18</v>
      </c>
      <c r="I12407" s="2" t="s">
        <v>61</v>
      </c>
      <c r="J12407" s="2" t="s">
        <v>26</v>
      </c>
      <c r="K12407" t="s">
        <v>62</v>
      </c>
      <c r="L12407" t="s">
        <v>22</v>
      </c>
      <c r="M12407">
        <v>13000.13</v>
      </c>
      <c r="N12407">
        <v>2020</v>
      </c>
      <c r="O12407">
        <v>7</v>
      </c>
    </row>
    <row r="12408" spans="1:15" x14ac:dyDescent="0.25">
      <c r="A12408" s="1">
        <v>44033</v>
      </c>
      <c r="B12408">
        <v>1000010881</v>
      </c>
      <c r="C12408" s="2" t="s">
        <v>75</v>
      </c>
      <c r="D12408">
        <v>2</v>
      </c>
      <c r="E12408">
        <v>16000.24</v>
      </c>
      <c r="F12408" s="2" t="s">
        <v>16</v>
      </c>
      <c r="G12408" s="2" t="s">
        <v>76</v>
      </c>
      <c r="H12408" s="2" t="s">
        <v>47</v>
      </c>
      <c r="I12408" s="2" t="s">
        <v>48</v>
      </c>
      <c r="J12408" s="2" t="s">
        <v>26</v>
      </c>
      <c r="K12408" t="s">
        <v>50</v>
      </c>
      <c r="L12408" t="s">
        <v>22</v>
      </c>
      <c r="M12408">
        <v>8000.12</v>
      </c>
      <c r="N12408">
        <v>2020</v>
      </c>
      <c r="O12408">
        <v>7</v>
      </c>
    </row>
    <row r="12409" spans="1:15" x14ac:dyDescent="0.25">
      <c r="A12409" s="1">
        <v>44033</v>
      </c>
      <c r="B12409">
        <v>1000010881</v>
      </c>
      <c r="C12409" s="2" t="s">
        <v>75</v>
      </c>
      <c r="D12409">
        <v>2</v>
      </c>
      <c r="E12409">
        <v>16000.24</v>
      </c>
      <c r="F12409" s="2" t="s">
        <v>16</v>
      </c>
      <c r="G12409" s="2" t="s">
        <v>76</v>
      </c>
      <c r="H12409" s="2" t="s">
        <v>47</v>
      </c>
      <c r="I12409" s="2" t="s">
        <v>48</v>
      </c>
      <c r="J12409" s="2" t="s">
        <v>26</v>
      </c>
      <c r="K12409" t="s">
        <v>50</v>
      </c>
      <c r="L12409" t="s">
        <v>22</v>
      </c>
      <c r="M12409">
        <v>8000.12</v>
      </c>
      <c r="N12409">
        <v>2020</v>
      </c>
      <c r="O12409">
        <v>7</v>
      </c>
    </row>
    <row r="12410" spans="1:15" x14ac:dyDescent="0.25">
      <c r="A12410" s="1">
        <v>44033</v>
      </c>
      <c r="B12410">
        <v>1000010881</v>
      </c>
      <c r="C12410" s="2" t="s">
        <v>23</v>
      </c>
      <c r="D12410">
        <v>1</v>
      </c>
      <c r="E12410">
        <v>1000.28</v>
      </c>
      <c r="F12410" s="2" t="s">
        <v>16</v>
      </c>
      <c r="G12410" s="2" t="s">
        <v>24</v>
      </c>
      <c r="H12410" s="2" t="s">
        <v>47</v>
      </c>
      <c r="I12410" s="2" t="s">
        <v>48</v>
      </c>
      <c r="J12410" s="2" t="s">
        <v>26</v>
      </c>
      <c r="K12410" t="s">
        <v>50</v>
      </c>
      <c r="L12410" t="s">
        <v>22</v>
      </c>
      <c r="M12410">
        <v>1000.28</v>
      </c>
      <c r="N12410">
        <v>2020</v>
      </c>
      <c r="O12410">
        <v>7</v>
      </c>
    </row>
    <row r="12411" spans="1:15" x14ac:dyDescent="0.25">
      <c r="A12411" s="1">
        <v>44033</v>
      </c>
      <c r="B12411">
        <v>1000010881</v>
      </c>
      <c r="C12411" s="2" t="s">
        <v>23</v>
      </c>
      <c r="D12411">
        <v>1</v>
      </c>
      <c r="E12411">
        <v>1000.28</v>
      </c>
      <c r="F12411" s="2" t="s">
        <v>16</v>
      </c>
      <c r="G12411" s="2" t="s">
        <v>24</v>
      </c>
      <c r="H12411" s="2" t="s">
        <v>47</v>
      </c>
      <c r="I12411" s="2" t="s">
        <v>48</v>
      </c>
      <c r="J12411" s="2" t="s">
        <v>26</v>
      </c>
      <c r="K12411" t="s">
        <v>50</v>
      </c>
      <c r="L12411" t="s">
        <v>22</v>
      </c>
      <c r="M12411">
        <v>1000.28</v>
      </c>
      <c r="N12411">
        <v>2020</v>
      </c>
      <c r="O12411">
        <v>7</v>
      </c>
    </row>
    <row r="12412" spans="1:15" x14ac:dyDescent="0.25">
      <c r="A12412" s="1">
        <v>44033</v>
      </c>
      <c r="B12412">
        <v>1000011197</v>
      </c>
      <c r="C12412" s="2" t="s">
        <v>15</v>
      </c>
      <c r="D12412">
        <v>1</v>
      </c>
      <c r="E12412">
        <v>6500.23</v>
      </c>
      <c r="F12412" s="2" t="s">
        <v>16</v>
      </c>
      <c r="G12412" s="2" t="s">
        <v>17</v>
      </c>
      <c r="H12412" s="2" t="s">
        <v>18</v>
      </c>
      <c r="I12412" s="2" t="s">
        <v>25</v>
      </c>
      <c r="J12412" s="2" t="s">
        <v>20</v>
      </c>
      <c r="K12412" t="s">
        <v>51</v>
      </c>
      <c r="L12412" t="s">
        <v>22</v>
      </c>
      <c r="M12412">
        <v>6500.23</v>
      </c>
      <c r="N12412">
        <v>2020</v>
      </c>
      <c r="O12412">
        <v>7</v>
      </c>
    </row>
    <row r="12413" spans="1:15" x14ac:dyDescent="0.25">
      <c r="A12413" s="1">
        <v>44033</v>
      </c>
      <c r="B12413">
        <v>1000011197</v>
      </c>
      <c r="C12413" s="2" t="s">
        <v>15</v>
      </c>
      <c r="D12413">
        <v>1</v>
      </c>
      <c r="E12413">
        <v>6500.23</v>
      </c>
      <c r="F12413" s="2" t="s">
        <v>16</v>
      </c>
      <c r="G12413" s="2" t="s">
        <v>17</v>
      </c>
      <c r="H12413" s="2" t="s">
        <v>18</v>
      </c>
      <c r="I12413" s="2" t="s">
        <v>25</v>
      </c>
      <c r="J12413" s="2" t="s">
        <v>20</v>
      </c>
      <c r="K12413" t="s">
        <v>51</v>
      </c>
      <c r="L12413" t="s">
        <v>22</v>
      </c>
      <c r="M12413">
        <v>6500.23</v>
      </c>
      <c r="N12413">
        <v>2020</v>
      </c>
      <c r="O12413">
        <v>7</v>
      </c>
    </row>
    <row r="12414" spans="1:15" x14ac:dyDescent="0.25">
      <c r="A12414" s="1">
        <v>44033</v>
      </c>
      <c r="B12414">
        <v>1000011538</v>
      </c>
      <c r="C12414" s="2" t="s">
        <v>15</v>
      </c>
      <c r="D12414">
        <v>1</v>
      </c>
      <c r="E12414">
        <v>12000.21</v>
      </c>
      <c r="F12414" s="2" t="s">
        <v>16</v>
      </c>
      <c r="G12414" s="2" t="s">
        <v>17</v>
      </c>
      <c r="H12414" s="2" t="s">
        <v>18</v>
      </c>
      <c r="I12414" s="2" t="s">
        <v>40</v>
      </c>
      <c r="J12414" s="2" t="s">
        <v>20</v>
      </c>
      <c r="K12414" t="s">
        <v>68</v>
      </c>
      <c r="L12414" t="s">
        <v>22</v>
      </c>
      <c r="M12414">
        <v>12000.21</v>
      </c>
      <c r="N12414">
        <v>2020</v>
      </c>
      <c r="O12414">
        <v>7</v>
      </c>
    </row>
    <row r="12415" spans="1:15" x14ac:dyDescent="0.25">
      <c r="A12415" s="1">
        <v>44033</v>
      </c>
      <c r="B12415">
        <v>1000011538</v>
      </c>
      <c r="C12415" s="2" t="s">
        <v>15</v>
      </c>
      <c r="D12415">
        <v>1</v>
      </c>
      <c r="E12415">
        <v>12000.21</v>
      </c>
      <c r="F12415" s="2" t="s">
        <v>16</v>
      </c>
      <c r="G12415" s="2" t="s">
        <v>17</v>
      </c>
      <c r="H12415" s="2" t="s">
        <v>18</v>
      </c>
      <c r="I12415" s="2" t="s">
        <v>40</v>
      </c>
      <c r="J12415" s="2" t="s">
        <v>20</v>
      </c>
      <c r="K12415" t="s">
        <v>68</v>
      </c>
      <c r="L12415" t="s">
        <v>22</v>
      </c>
      <c r="M12415">
        <v>12000.21</v>
      </c>
      <c r="N12415">
        <v>2020</v>
      </c>
      <c r="O12415">
        <v>7</v>
      </c>
    </row>
    <row r="12416" spans="1:15" x14ac:dyDescent="0.25">
      <c r="A12416" s="1">
        <v>44033</v>
      </c>
      <c r="B12416">
        <v>1000011697</v>
      </c>
      <c r="C12416" s="2" t="s">
        <v>15</v>
      </c>
      <c r="D12416">
        <v>1</v>
      </c>
      <c r="E12416">
        <v>7000.04</v>
      </c>
      <c r="F12416" s="2" t="s">
        <v>16</v>
      </c>
      <c r="G12416" s="2" t="s">
        <v>17</v>
      </c>
      <c r="H12416" s="2" t="s">
        <v>18</v>
      </c>
      <c r="I12416" s="2" t="s">
        <v>34</v>
      </c>
      <c r="J12416" s="2" t="s">
        <v>20</v>
      </c>
      <c r="K12416" t="s">
        <v>44</v>
      </c>
      <c r="L12416" t="s">
        <v>22</v>
      </c>
      <c r="M12416">
        <v>7000.04</v>
      </c>
      <c r="N12416">
        <v>2020</v>
      </c>
      <c r="O12416">
        <v>7</v>
      </c>
    </row>
    <row r="12417" spans="1:15" x14ac:dyDescent="0.25">
      <c r="A12417" s="1">
        <v>44033</v>
      </c>
      <c r="B12417">
        <v>1000011697</v>
      </c>
      <c r="C12417" s="2" t="s">
        <v>15</v>
      </c>
      <c r="D12417">
        <v>1</v>
      </c>
      <c r="E12417">
        <v>7000.04</v>
      </c>
      <c r="F12417" s="2" t="s">
        <v>16</v>
      </c>
      <c r="G12417" s="2" t="s">
        <v>17</v>
      </c>
      <c r="H12417" s="2" t="s">
        <v>18</v>
      </c>
      <c r="I12417" s="2" t="s">
        <v>34</v>
      </c>
      <c r="J12417" s="2" t="s">
        <v>20</v>
      </c>
      <c r="K12417" t="s">
        <v>44</v>
      </c>
      <c r="L12417" t="s">
        <v>22</v>
      </c>
      <c r="M12417">
        <v>7000.04</v>
      </c>
      <c r="N12417">
        <v>2020</v>
      </c>
      <c r="O12417">
        <v>7</v>
      </c>
    </row>
    <row r="12418" spans="1:15" x14ac:dyDescent="0.25">
      <c r="A12418" s="1">
        <v>44033</v>
      </c>
      <c r="B12418">
        <v>1000011698</v>
      </c>
      <c r="C12418" s="2" t="s">
        <v>23</v>
      </c>
      <c r="D12418">
        <v>1</v>
      </c>
      <c r="E12418">
        <v>8000.48</v>
      </c>
      <c r="F12418" s="2" t="s">
        <v>16</v>
      </c>
      <c r="G12418" s="2" t="s">
        <v>24</v>
      </c>
      <c r="H12418" s="2" t="s">
        <v>18</v>
      </c>
      <c r="I12418" s="2" t="s">
        <v>34</v>
      </c>
      <c r="J12418" s="2" t="s">
        <v>20</v>
      </c>
      <c r="K12418" t="s">
        <v>44</v>
      </c>
      <c r="L12418" t="s">
        <v>22</v>
      </c>
      <c r="M12418">
        <v>8000.48</v>
      </c>
      <c r="N12418">
        <v>2020</v>
      </c>
      <c r="O12418">
        <v>7</v>
      </c>
    </row>
    <row r="12419" spans="1:15" x14ac:dyDescent="0.25">
      <c r="A12419" s="1">
        <v>44033</v>
      </c>
      <c r="B12419">
        <v>1000011698</v>
      </c>
      <c r="C12419" s="2" t="s">
        <v>23</v>
      </c>
      <c r="D12419">
        <v>1</v>
      </c>
      <c r="E12419">
        <v>8000.48</v>
      </c>
      <c r="F12419" s="2" t="s">
        <v>16</v>
      </c>
      <c r="G12419" s="2" t="s">
        <v>24</v>
      </c>
      <c r="H12419" s="2" t="s">
        <v>18</v>
      </c>
      <c r="I12419" s="2" t="s">
        <v>34</v>
      </c>
      <c r="J12419" s="2" t="s">
        <v>20</v>
      </c>
      <c r="K12419" t="s">
        <v>44</v>
      </c>
      <c r="L12419" t="s">
        <v>22</v>
      </c>
      <c r="M12419">
        <v>8000.48</v>
      </c>
      <c r="N12419">
        <v>2020</v>
      </c>
      <c r="O12419">
        <v>7</v>
      </c>
    </row>
    <row r="12420" spans="1:15" x14ac:dyDescent="0.25">
      <c r="A12420" s="1">
        <v>44033</v>
      </c>
      <c r="B12420">
        <v>1000011698</v>
      </c>
      <c r="C12420" s="2" t="s">
        <v>42</v>
      </c>
      <c r="D12420">
        <v>1</v>
      </c>
      <c r="E12420">
        <v>22000.49</v>
      </c>
      <c r="F12420" s="2" t="s">
        <v>16</v>
      </c>
      <c r="G12420" s="2" t="s">
        <v>43</v>
      </c>
      <c r="H12420" s="2" t="s">
        <v>18</v>
      </c>
      <c r="I12420" s="2" t="s">
        <v>34</v>
      </c>
      <c r="J12420" s="2" t="s">
        <v>20</v>
      </c>
      <c r="K12420" t="s">
        <v>44</v>
      </c>
      <c r="L12420" t="s">
        <v>22</v>
      </c>
      <c r="M12420">
        <v>22000.49</v>
      </c>
      <c r="N12420">
        <v>2020</v>
      </c>
      <c r="O12420">
        <v>7</v>
      </c>
    </row>
    <row r="12421" spans="1:15" x14ac:dyDescent="0.25">
      <c r="A12421" s="1">
        <v>44033</v>
      </c>
      <c r="B12421">
        <v>1000011698</v>
      </c>
      <c r="C12421" s="2" t="s">
        <v>42</v>
      </c>
      <c r="D12421">
        <v>1</v>
      </c>
      <c r="E12421">
        <v>22000.49</v>
      </c>
      <c r="F12421" s="2" t="s">
        <v>16</v>
      </c>
      <c r="G12421" s="2" t="s">
        <v>43</v>
      </c>
      <c r="H12421" s="2" t="s">
        <v>18</v>
      </c>
      <c r="I12421" s="2" t="s">
        <v>34</v>
      </c>
      <c r="J12421" s="2" t="s">
        <v>20</v>
      </c>
      <c r="K12421" t="s">
        <v>44</v>
      </c>
      <c r="L12421" t="s">
        <v>22</v>
      </c>
      <c r="M12421">
        <v>22000.49</v>
      </c>
      <c r="N12421">
        <v>2020</v>
      </c>
      <c r="O12421">
        <v>7</v>
      </c>
    </row>
    <row r="12422" spans="1:15" x14ac:dyDescent="0.25">
      <c r="A12422" s="1">
        <v>44033</v>
      </c>
      <c r="B12422">
        <v>1000012096</v>
      </c>
      <c r="C12422" s="2" t="s">
        <v>23</v>
      </c>
      <c r="D12422">
        <v>1</v>
      </c>
      <c r="E12422">
        <v>5000.6400000000003</v>
      </c>
      <c r="F12422" s="2" t="s">
        <v>16</v>
      </c>
      <c r="G12422" s="2" t="s">
        <v>24</v>
      </c>
      <c r="H12422" s="2" t="s">
        <v>18</v>
      </c>
      <c r="I12422" s="2" t="s">
        <v>19</v>
      </c>
      <c r="J12422" s="2" t="s">
        <v>26</v>
      </c>
      <c r="K12422" t="s">
        <v>29</v>
      </c>
      <c r="L12422" t="s">
        <v>22</v>
      </c>
      <c r="M12422">
        <v>5000.6400000000003</v>
      </c>
      <c r="N12422">
        <v>2020</v>
      </c>
      <c r="O12422">
        <v>7</v>
      </c>
    </row>
    <row r="12423" spans="1:15" x14ac:dyDescent="0.25">
      <c r="A12423" s="1">
        <v>44033</v>
      </c>
      <c r="B12423">
        <v>1000012096</v>
      </c>
      <c r="C12423" s="2" t="s">
        <v>23</v>
      </c>
      <c r="D12423">
        <v>1</v>
      </c>
      <c r="E12423">
        <v>5000.6400000000003</v>
      </c>
      <c r="F12423" s="2" t="s">
        <v>16</v>
      </c>
      <c r="G12423" s="2" t="s">
        <v>24</v>
      </c>
      <c r="H12423" s="2" t="s">
        <v>18</v>
      </c>
      <c r="I12423" s="2" t="s">
        <v>19</v>
      </c>
      <c r="J12423" s="2" t="s">
        <v>26</v>
      </c>
      <c r="K12423" t="s">
        <v>29</v>
      </c>
      <c r="L12423" t="s">
        <v>22</v>
      </c>
      <c r="M12423">
        <v>5000.6400000000003</v>
      </c>
      <c r="N12423">
        <v>2020</v>
      </c>
      <c r="O12423">
        <v>7</v>
      </c>
    </row>
    <row r="12424" spans="1:15" x14ac:dyDescent="0.25">
      <c r="A12424" s="1">
        <v>44033</v>
      </c>
      <c r="B12424">
        <v>1000012096</v>
      </c>
      <c r="C12424" s="2" t="s">
        <v>42</v>
      </c>
      <c r="D12424">
        <v>1</v>
      </c>
      <c r="E12424">
        <v>9000.42</v>
      </c>
      <c r="F12424" s="2" t="s">
        <v>16</v>
      </c>
      <c r="G12424" s="2" t="s">
        <v>43</v>
      </c>
      <c r="H12424" s="2" t="s">
        <v>18</v>
      </c>
      <c r="I12424" s="2" t="s">
        <v>19</v>
      </c>
      <c r="J12424" s="2" t="s">
        <v>26</v>
      </c>
      <c r="K12424" t="s">
        <v>29</v>
      </c>
      <c r="L12424" t="s">
        <v>22</v>
      </c>
      <c r="M12424">
        <v>9000.42</v>
      </c>
      <c r="N12424">
        <v>2020</v>
      </c>
      <c r="O12424">
        <v>7</v>
      </c>
    </row>
    <row r="12425" spans="1:15" x14ac:dyDescent="0.25">
      <c r="A12425" s="1">
        <v>44033</v>
      </c>
      <c r="B12425">
        <v>1000012096</v>
      </c>
      <c r="C12425" s="2" t="s">
        <v>42</v>
      </c>
      <c r="D12425">
        <v>1</v>
      </c>
      <c r="E12425">
        <v>9000.42</v>
      </c>
      <c r="F12425" s="2" t="s">
        <v>16</v>
      </c>
      <c r="G12425" s="2" t="s">
        <v>43</v>
      </c>
      <c r="H12425" s="2" t="s">
        <v>18</v>
      </c>
      <c r="I12425" s="2" t="s">
        <v>19</v>
      </c>
      <c r="J12425" s="2" t="s">
        <v>26</v>
      </c>
      <c r="K12425" t="s">
        <v>29</v>
      </c>
      <c r="L12425" t="s">
        <v>22</v>
      </c>
      <c r="M12425">
        <v>9000.42</v>
      </c>
      <c r="N12425">
        <v>2020</v>
      </c>
      <c r="O12425">
        <v>7</v>
      </c>
    </row>
    <row r="12426" spans="1:15" x14ac:dyDescent="0.25">
      <c r="A12426" s="1">
        <v>44033</v>
      </c>
      <c r="B12426">
        <v>1000012099</v>
      </c>
      <c r="C12426" s="2" t="s">
        <v>15</v>
      </c>
      <c r="D12426">
        <v>2</v>
      </c>
      <c r="E12426">
        <v>8613.75</v>
      </c>
      <c r="F12426" s="2" t="s">
        <v>16</v>
      </c>
      <c r="G12426" s="2" t="s">
        <v>17</v>
      </c>
      <c r="H12426" s="2" t="s">
        <v>18</v>
      </c>
      <c r="I12426" s="2" t="s">
        <v>19</v>
      </c>
      <c r="J12426" s="2" t="s">
        <v>20</v>
      </c>
      <c r="K12426" t="s">
        <v>21</v>
      </c>
      <c r="L12426" t="s">
        <v>22</v>
      </c>
      <c r="M12426">
        <v>4306.88</v>
      </c>
      <c r="N12426">
        <v>2020</v>
      </c>
      <c r="O12426">
        <v>7</v>
      </c>
    </row>
    <row r="12427" spans="1:15" x14ac:dyDescent="0.25">
      <c r="A12427" s="1">
        <v>44033</v>
      </c>
      <c r="B12427">
        <v>1000012099</v>
      </c>
      <c r="C12427" s="2" t="s">
        <v>15</v>
      </c>
      <c r="D12427">
        <v>2</v>
      </c>
      <c r="E12427">
        <v>8613.75</v>
      </c>
      <c r="F12427" s="2" t="s">
        <v>16</v>
      </c>
      <c r="G12427" s="2" t="s">
        <v>17</v>
      </c>
      <c r="H12427" s="2" t="s">
        <v>18</v>
      </c>
      <c r="I12427" s="2" t="s">
        <v>19</v>
      </c>
      <c r="J12427" s="2" t="s">
        <v>20</v>
      </c>
      <c r="K12427" t="s">
        <v>21</v>
      </c>
      <c r="L12427" t="s">
        <v>22</v>
      </c>
      <c r="M12427">
        <v>4306.88</v>
      </c>
      <c r="N12427">
        <v>2020</v>
      </c>
      <c r="O12427">
        <v>7</v>
      </c>
    </row>
    <row r="12428" spans="1:15" x14ac:dyDescent="0.25">
      <c r="A12428" s="1">
        <v>44033</v>
      </c>
      <c r="B12428">
        <v>1000012112</v>
      </c>
      <c r="C12428" s="2" t="s">
        <v>75</v>
      </c>
      <c r="D12428">
        <v>1</v>
      </c>
      <c r="E12428">
        <v>6788.2</v>
      </c>
      <c r="F12428" s="2" t="s">
        <v>16</v>
      </c>
      <c r="G12428" s="2" t="s">
        <v>76</v>
      </c>
      <c r="H12428" s="2" t="s">
        <v>18</v>
      </c>
      <c r="I12428" s="2" t="s">
        <v>19</v>
      </c>
      <c r="J12428" s="2" t="s">
        <v>36</v>
      </c>
      <c r="K12428" t="s">
        <v>64</v>
      </c>
      <c r="L12428" t="s">
        <v>28</v>
      </c>
      <c r="M12428">
        <v>6788.2</v>
      </c>
      <c r="N12428">
        <v>2020</v>
      </c>
      <c r="O12428">
        <v>7</v>
      </c>
    </row>
    <row r="12429" spans="1:15" x14ac:dyDescent="0.25">
      <c r="A12429" s="1">
        <v>44033</v>
      </c>
      <c r="B12429">
        <v>1000012112</v>
      </c>
      <c r="C12429" s="2" t="s">
        <v>75</v>
      </c>
      <c r="D12429">
        <v>1</v>
      </c>
      <c r="E12429">
        <v>6788.2</v>
      </c>
      <c r="F12429" s="2" t="s">
        <v>16</v>
      </c>
      <c r="G12429" s="2" t="s">
        <v>76</v>
      </c>
      <c r="H12429" s="2" t="s">
        <v>18</v>
      </c>
      <c r="I12429" s="2" t="s">
        <v>19</v>
      </c>
      <c r="J12429" s="2" t="s">
        <v>36</v>
      </c>
      <c r="K12429" t="s">
        <v>64</v>
      </c>
      <c r="L12429" t="s">
        <v>28</v>
      </c>
      <c r="M12429">
        <v>6788.2</v>
      </c>
      <c r="N12429">
        <v>2020</v>
      </c>
      <c r="O12429">
        <v>7</v>
      </c>
    </row>
    <row r="12430" spans="1:15" x14ac:dyDescent="0.25">
      <c r="A12430" s="1">
        <v>44033</v>
      </c>
      <c r="B12430">
        <v>1000012112</v>
      </c>
      <c r="C12430" s="2" t="s">
        <v>15</v>
      </c>
      <c r="D12430">
        <v>2</v>
      </c>
      <c r="E12430">
        <v>25000.589999999997</v>
      </c>
      <c r="F12430" s="2" t="s">
        <v>16</v>
      </c>
      <c r="G12430" s="2" t="s">
        <v>17</v>
      </c>
      <c r="H12430" s="2" t="s">
        <v>18</v>
      </c>
      <c r="I12430" s="2" t="s">
        <v>19</v>
      </c>
      <c r="J12430" s="2" t="s">
        <v>36</v>
      </c>
      <c r="K12430" t="s">
        <v>64</v>
      </c>
      <c r="L12430" t="s">
        <v>28</v>
      </c>
      <c r="M12430">
        <v>12500.3</v>
      </c>
      <c r="N12430">
        <v>2020</v>
      </c>
      <c r="O12430">
        <v>7</v>
      </c>
    </row>
    <row r="12431" spans="1:15" x14ac:dyDescent="0.25">
      <c r="A12431" s="1">
        <v>44033</v>
      </c>
      <c r="B12431">
        <v>1000012112</v>
      </c>
      <c r="C12431" s="2" t="s">
        <v>15</v>
      </c>
      <c r="D12431">
        <v>2</v>
      </c>
      <c r="E12431">
        <v>25000.589999999997</v>
      </c>
      <c r="F12431" s="2" t="s">
        <v>16</v>
      </c>
      <c r="G12431" s="2" t="s">
        <v>17</v>
      </c>
      <c r="H12431" s="2" t="s">
        <v>18</v>
      </c>
      <c r="I12431" s="2" t="s">
        <v>19</v>
      </c>
      <c r="J12431" s="2" t="s">
        <v>36</v>
      </c>
      <c r="K12431" t="s">
        <v>64</v>
      </c>
      <c r="L12431" t="s">
        <v>28</v>
      </c>
      <c r="M12431">
        <v>12500.3</v>
      </c>
      <c r="N12431">
        <v>2020</v>
      </c>
      <c r="O12431">
        <v>7</v>
      </c>
    </row>
    <row r="12432" spans="1:15" x14ac:dyDescent="0.25">
      <c r="A12432" s="1">
        <v>44033</v>
      </c>
      <c r="B12432">
        <v>1000012124</v>
      </c>
      <c r="C12432" s="2" t="s">
        <v>73</v>
      </c>
      <c r="D12432">
        <v>1</v>
      </c>
      <c r="E12432">
        <v>7000.49</v>
      </c>
      <c r="F12432" s="2" t="s">
        <v>16</v>
      </c>
      <c r="G12432" s="2" t="s">
        <v>74</v>
      </c>
      <c r="H12432" s="2" t="s">
        <v>18</v>
      </c>
      <c r="I12432" s="2" t="s">
        <v>19</v>
      </c>
      <c r="J12432" s="2" t="s">
        <v>26</v>
      </c>
      <c r="K12432" t="s">
        <v>29</v>
      </c>
      <c r="L12432" t="s">
        <v>22</v>
      </c>
      <c r="M12432">
        <v>7000.49</v>
      </c>
      <c r="N12432">
        <v>2020</v>
      </c>
      <c r="O12432">
        <v>7</v>
      </c>
    </row>
    <row r="12433" spans="1:15" x14ac:dyDescent="0.25">
      <c r="A12433" s="1">
        <v>44033</v>
      </c>
      <c r="B12433">
        <v>1000012124</v>
      </c>
      <c r="C12433" s="2" t="s">
        <v>73</v>
      </c>
      <c r="D12433">
        <v>1</v>
      </c>
      <c r="E12433">
        <v>7000.49</v>
      </c>
      <c r="F12433" s="2" t="s">
        <v>16</v>
      </c>
      <c r="G12433" s="2" t="s">
        <v>74</v>
      </c>
      <c r="H12433" s="2" t="s">
        <v>18</v>
      </c>
      <c r="I12433" s="2" t="s">
        <v>19</v>
      </c>
      <c r="J12433" s="2" t="s">
        <v>26</v>
      </c>
      <c r="K12433" t="s">
        <v>29</v>
      </c>
      <c r="L12433" t="s">
        <v>22</v>
      </c>
      <c r="M12433">
        <v>7000.49</v>
      </c>
      <c r="N12433">
        <v>2020</v>
      </c>
      <c r="O12433">
        <v>7</v>
      </c>
    </row>
    <row r="12434" spans="1:15" x14ac:dyDescent="0.25">
      <c r="A12434" s="1">
        <v>44033</v>
      </c>
      <c r="B12434">
        <v>1000012124</v>
      </c>
      <c r="C12434" s="2" t="s">
        <v>23</v>
      </c>
      <c r="D12434">
        <v>2</v>
      </c>
      <c r="E12434">
        <v>21501.309999999998</v>
      </c>
      <c r="F12434" s="2" t="s">
        <v>16</v>
      </c>
      <c r="G12434" s="2" t="s">
        <v>24</v>
      </c>
      <c r="H12434" s="2" t="s">
        <v>18</v>
      </c>
      <c r="I12434" s="2" t="s">
        <v>19</v>
      </c>
      <c r="J12434" s="2" t="s">
        <v>26</v>
      </c>
      <c r="K12434" t="s">
        <v>29</v>
      </c>
      <c r="L12434" t="s">
        <v>22</v>
      </c>
      <c r="M12434">
        <v>10750.66</v>
      </c>
      <c r="N12434">
        <v>2020</v>
      </c>
      <c r="O12434">
        <v>7</v>
      </c>
    </row>
    <row r="12435" spans="1:15" x14ac:dyDescent="0.25">
      <c r="A12435" s="1">
        <v>44033</v>
      </c>
      <c r="B12435">
        <v>1000012124</v>
      </c>
      <c r="C12435" s="2" t="s">
        <v>23</v>
      </c>
      <c r="D12435">
        <v>2</v>
      </c>
      <c r="E12435">
        <v>21501.309999999998</v>
      </c>
      <c r="F12435" s="2" t="s">
        <v>16</v>
      </c>
      <c r="G12435" s="2" t="s">
        <v>24</v>
      </c>
      <c r="H12435" s="2" t="s">
        <v>18</v>
      </c>
      <c r="I12435" s="2" t="s">
        <v>19</v>
      </c>
      <c r="J12435" s="2" t="s">
        <v>26</v>
      </c>
      <c r="K12435" t="s">
        <v>29</v>
      </c>
      <c r="L12435" t="s">
        <v>22</v>
      </c>
      <c r="M12435">
        <v>10750.66</v>
      </c>
      <c r="N12435">
        <v>2020</v>
      </c>
      <c r="O12435">
        <v>7</v>
      </c>
    </row>
    <row r="12436" spans="1:15" x14ac:dyDescent="0.25">
      <c r="A12436" s="1">
        <v>44033</v>
      </c>
      <c r="B12436">
        <v>1000012126</v>
      </c>
      <c r="C12436" s="2" t="s">
        <v>94</v>
      </c>
      <c r="D12436">
        <v>1</v>
      </c>
      <c r="E12436">
        <v>8.98</v>
      </c>
      <c r="F12436" s="2" t="s">
        <v>46</v>
      </c>
      <c r="G12436" s="2" t="s">
        <v>74</v>
      </c>
      <c r="H12436" s="2" t="s">
        <v>18</v>
      </c>
      <c r="I12436" s="2" t="s">
        <v>19</v>
      </c>
      <c r="J12436" s="2" t="s">
        <v>26</v>
      </c>
      <c r="K12436" t="s">
        <v>29</v>
      </c>
      <c r="L12436" t="s">
        <v>22</v>
      </c>
      <c r="M12436">
        <v>8.98</v>
      </c>
      <c r="N12436">
        <v>2020</v>
      </c>
      <c r="O12436">
        <v>7</v>
      </c>
    </row>
    <row r="12437" spans="1:15" x14ac:dyDescent="0.25">
      <c r="A12437" s="1">
        <v>44033</v>
      </c>
      <c r="B12437">
        <v>1000012126</v>
      </c>
      <c r="C12437" s="2" t="s">
        <v>94</v>
      </c>
      <c r="D12437">
        <v>1</v>
      </c>
      <c r="E12437">
        <v>8.98</v>
      </c>
      <c r="F12437" s="2" t="s">
        <v>46</v>
      </c>
      <c r="G12437" s="2" t="s">
        <v>74</v>
      </c>
      <c r="H12437" s="2" t="s">
        <v>18</v>
      </c>
      <c r="I12437" s="2" t="s">
        <v>19</v>
      </c>
      <c r="J12437" s="2" t="s">
        <v>26</v>
      </c>
      <c r="K12437" t="s">
        <v>29</v>
      </c>
      <c r="L12437" t="s">
        <v>22</v>
      </c>
      <c r="M12437">
        <v>8.98</v>
      </c>
      <c r="N12437">
        <v>2020</v>
      </c>
      <c r="O12437">
        <v>7</v>
      </c>
    </row>
    <row r="12438" spans="1:15" x14ac:dyDescent="0.25">
      <c r="A12438" s="1">
        <v>44033</v>
      </c>
      <c r="B12438">
        <v>1000012234</v>
      </c>
      <c r="C12438" s="2" t="s">
        <v>75</v>
      </c>
      <c r="D12438">
        <v>1</v>
      </c>
      <c r="E12438">
        <v>1734.1</v>
      </c>
      <c r="F12438" s="2" t="s">
        <v>16</v>
      </c>
      <c r="G12438" s="2" t="s">
        <v>76</v>
      </c>
      <c r="H12438" s="2" t="s">
        <v>18</v>
      </c>
      <c r="I12438" s="2" t="s">
        <v>25</v>
      </c>
      <c r="J12438" s="2" t="s">
        <v>26</v>
      </c>
      <c r="K12438" t="s">
        <v>27</v>
      </c>
      <c r="L12438" t="s">
        <v>22</v>
      </c>
      <c r="M12438">
        <v>1734.1</v>
      </c>
      <c r="N12438">
        <v>2020</v>
      </c>
      <c r="O12438">
        <v>7</v>
      </c>
    </row>
    <row r="12439" spans="1:15" x14ac:dyDescent="0.25">
      <c r="A12439" s="1">
        <v>44033</v>
      </c>
      <c r="B12439">
        <v>1000012234</v>
      </c>
      <c r="C12439" s="2" t="s">
        <v>75</v>
      </c>
      <c r="D12439">
        <v>1</v>
      </c>
      <c r="E12439">
        <v>1734.1</v>
      </c>
      <c r="F12439" s="2" t="s">
        <v>16</v>
      </c>
      <c r="G12439" s="2" t="s">
        <v>76</v>
      </c>
      <c r="H12439" s="2" t="s">
        <v>18</v>
      </c>
      <c r="I12439" s="2" t="s">
        <v>25</v>
      </c>
      <c r="J12439" s="2" t="s">
        <v>26</v>
      </c>
      <c r="K12439" t="s">
        <v>27</v>
      </c>
      <c r="L12439" t="s">
        <v>22</v>
      </c>
      <c r="M12439">
        <v>1734.1</v>
      </c>
      <c r="N12439">
        <v>2020</v>
      </c>
      <c r="O12439">
        <v>7</v>
      </c>
    </row>
    <row r="12440" spans="1:15" x14ac:dyDescent="0.25">
      <c r="A12440" s="1">
        <v>44033</v>
      </c>
      <c r="B12440">
        <v>1000012234</v>
      </c>
      <c r="C12440" s="2" t="s">
        <v>15</v>
      </c>
      <c r="D12440">
        <v>1</v>
      </c>
      <c r="E12440">
        <v>5000.25</v>
      </c>
      <c r="F12440" s="2" t="s">
        <v>16</v>
      </c>
      <c r="G12440" s="2" t="s">
        <v>17</v>
      </c>
      <c r="H12440" s="2" t="s">
        <v>18</v>
      </c>
      <c r="I12440" s="2" t="s">
        <v>25</v>
      </c>
      <c r="J12440" s="2" t="s">
        <v>26</v>
      </c>
      <c r="K12440" t="s">
        <v>27</v>
      </c>
      <c r="L12440" t="s">
        <v>22</v>
      </c>
      <c r="M12440">
        <v>5000.25</v>
      </c>
      <c r="N12440">
        <v>2020</v>
      </c>
      <c r="O12440">
        <v>7</v>
      </c>
    </row>
    <row r="12441" spans="1:15" x14ac:dyDescent="0.25">
      <c r="A12441" s="1">
        <v>44033</v>
      </c>
      <c r="B12441">
        <v>1000012234</v>
      </c>
      <c r="C12441" s="2" t="s">
        <v>15</v>
      </c>
      <c r="D12441">
        <v>1</v>
      </c>
      <c r="E12441">
        <v>5000.25</v>
      </c>
      <c r="F12441" s="2" t="s">
        <v>16</v>
      </c>
      <c r="G12441" s="2" t="s">
        <v>17</v>
      </c>
      <c r="H12441" s="2" t="s">
        <v>18</v>
      </c>
      <c r="I12441" s="2" t="s">
        <v>25</v>
      </c>
      <c r="J12441" s="2" t="s">
        <v>26</v>
      </c>
      <c r="K12441" t="s">
        <v>27</v>
      </c>
      <c r="L12441" t="s">
        <v>22</v>
      </c>
      <c r="M12441">
        <v>5000.25</v>
      </c>
      <c r="N12441">
        <v>2020</v>
      </c>
      <c r="O12441">
        <v>7</v>
      </c>
    </row>
    <row r="12442" spans="1:15" x14ac:dyDescent="0.25">
      <c r="A12442" s="1">
        <v>44033</v>
      </c>
      <c r="B12442">
        <v>1000012404</v>
      </c>
      <c r="C12442" s="2" t="s">
        <v>23</v>
      </c>
      <c r="D12442">
        <v>2</v>
      </c>
      <c r="E12442">
        <v>33000.519999999997</v>
      </c>
      <c r="F12442" s="2" t="s">
        <v>16</v>
      </c>
      <c r="G12442" s="2" t="s">
        <v>24</v>
      </c>
      <c r="H12442" s="2" t="s">
        <v>47</v>
      </c>
      <c r="I12442" s="2" t="s">
        <v>48</v>
      </c>
      <c r="J12442" s="2" t="s">
        <v>26</v>
      </c>
      <c r="K12442" t="s">
        <v>50</v>
      </c>
      <c r="L12442" t="s">
        <v>22</v>
      </c>
      <c r="M12442">
        <v>16500.259999999998</v>
      </c>
      <c r="N12442">
        <v>2020</v>
      </c>
      <c r="O12442">
        <v>7</v>
      </c>
    </row>
    <row r="12443" spans="1:15" x14ac:dyDescent="0.25">
      <c r="A12443" s="1">
        <v>44033</v>
      </c>
      <c r="B12443">
        <v>1000012446</v>
      </c>
      <c r="C12443" s="2" t="s">
        <v>75</v>
      </c>
      <c r="D12443">
        <v>1</v>
      </c>
      <c r="E12443">
        <v>1000.67</v>
      </c>
      <c r="F12443" s="2" t="s">
        <v>16</v>
      </c>
      <c r="G12443" s="2" t="s">
        <v>76</v>
      </c>
      <c r="H12443" s="2" t="s">
        <v>30</v>
      </c>
      <c r="I12443" s="2" t="s">
        <v>31</v>
      </c>
      <c r="J12443" s="2" t="s">
        <v>36</v>
      </c>
      <c r="K12443" t="s">
        <v>52</v>
      </c>
      <c r="L12443" t="s">
        <v>22</v>
      </c>
      <c r="M12443">
        <v>1000.67</v>
      </c>
      <c r="N12443">
        <v>2020</v>
      </c>
      <c r="O12443">
        <v>7</v>
      </c>
    </row>
    <row r="12444" spans="1:15" x14ac:dyDescent="0.25">
      <c r="A12444" s="1">
        <v>44033</v>
      </c>
      <c r="B12444">
        <v>1000012446</v>
      </c>
      <c r="C12444" s="2" t="s">
        <v>75</v>
      </c>
      <c r="D12444">
        <v>1</v>
      </c>
      <c r="E12444">
        <v>1000.67</v>
      </c>
      <c r="F12444" s="2" t="s">
        <v>16</v>
      </c>
      <c r="G12444" s="2" t="s">
        <v>76</v>
      </c>
      <c r="H12444" s="2" t="s">
        <v>30</v>
      </c>
      <c r="I12444" s="2" t="s">
        <v>31</v>
      </c>
      <c r="J12444" s="2" t="s">
        <v>36</v>
      </c>
      <c r="K12444" t="s">
        <v>52</v>
      </c>
      <c r="L12444" t="s">
        <v>22</v>
      </c>
      <c r="M12444">
        <v>1000.67</v>
      </c>
      <c r="N12444">
        <v>2020</v>
      </c>
      <c r="O12444">
        <v>7</v>
      </c>
    </row>
    <row r="12445" spans="1:15" x14ac:dyDescent="0.25">
      <c r="A12445" s="1">
        <v>44033</v>
      </c>
      <c r="B12445">
        <v>1000012675</v>
      </c>
      <c r="C12445" s="2" t="s">
        <v>75</v>
      </c>
      <c r="D12445">
        <v>1</v>
      </c>
      <c r="E12445">
        <v>1300.67</v>
      </c>
      <c r="F12445" s="2" t="s">
        <v>16</v>
      </c>
      <c r="G12445" s="2" t="s">
        <v>76</v>
      </c>
      <c r="H12445" s="2" t="s">
        <v>18</v>
      </c>
      <c r="I12445" s="2" t="s">
        <v>34</v>
      </c>
      <c r="J12445" s="2" t="s">
        <v>26</v>
      </c>
      <c r="K12445" t="s">
        <v>35</v>
      </c>
      <c r="L12445" t="s">
        <v>22</v>
      </c>
      <c r="M12445">
        <v>1300.67</v>
      </c>
      <c r="N12445">
        <v>2020</v>
      </c>
      <c r="O12445">
        <v>7</v>
      </c>
    </row>
    <row r="12446" spans="1:15" x14ac:dyDescent="0.25">
      <c r="A12446" s="1">
        <v>44033</v>
      </c>
      <c r="B12446">
        <v>1000012675</v>
      </c>
      <c r="C12446" s="2" t="s">
        <v>75</v>
      </c>
      <c r="D12446">
        <v>1</v>
      </c>
      <c r="E12446">
        <v>1300.67</v>
      </c>
      <c r="F12446" s="2" t="s">
        <v>16</v>
      </c>
      <c r="G12446" s="2" t="s">
        <v>76</v>
      </c>
      <c r="H12446" s="2" t="s">
        <v>18</v>
      </c>
      <c r="I12446" s="2" t="s">
        <v>34</v>
      </c>
      <c r="J12446" s="2" t="s">
        <v>26</v>
      </c>
      <c r="K12446" t="s">
        <v>35</v>
      </c>
      <c r="L12446" t="s">
        <v>22</v>
      </c>
      <c r="M12446">
        <v>1300.67</v>
      </c>
      <c r="N12446">
        <v>2020</v>
      </c>
      <c r="O12446">
        <v>7</v>
      </c>
    </row>
    <row r="12447" spans="1:15" x14ac:dyDescent="0.25">
      <c r="A12447" s="1">
        <v>44033</v>
      </c>
      <c r="B12447">
        <v>1000012675</v>
      </c>
      <c r="C12447" s="2" t="s">
        <v>15</v>
      </c>
      <c r="D12447">
        <v>1</v>
      </c>
      <c r="E12447">
        <v>22000.45</v>
      </c>
      <c r="F12447" s="2" t="s">
        <v>16</v>
      </c>
      <c r="G12447" s="2" t="s">
        <v>17</v>
      </c>
      <c r="H12447" s="2" t="s">
        <v>18</v>
      </c>
      <c r="I12447" s="2" t="s">
        <v>34</v>
      </c>
      <c r="J12447" s="2" t="s">
        <v>26</v>
      </c>
      <c r="K12447" t="s">
        <v>35</v>
      </c>
      <c r="L12447" t="s">
        <v>22</v>
      </c>
      <c r="M12447">
        <v>22000.45</v>
      </c>
      <c r="N12447">
        <v>2020</v>
      </c>
      <c r="O12447">
        <v>7</v>
      </c>
    </row>
    <row r="12448" spans="1:15" x14ac:dyDescent="0.25">
      <c r="A12448" s="1">
        <v>44033</v>
      </c>
      <c r="B12448">
        <v>1000012675</v>
      </c>
      <c r="C12448" s="2" t="s">
        <v>15</v>
      </c>
      <c r="D12448">
        <v>1</v>
      </c>
      <c r="E12448">
        <v>22000.45</v>
      </c>
      <c r="F12448" s="2" t="s">
        <v>16</v>
      </c>
      <c r="G12448" s="2" t="s">
        <v>17</v>
      </c>
      <c r="H12448" s="2" t="s">
        <v>18</v>
      </c>
      <c r="I12448" s="2" t="s">
        <v>34</v>
      </c>
      <c r="J12448" s="2" t="s">
        <v>26</v>
      </c>
      <c r="K12448" t="s">
        <v>35</v>
      </c>
      <c r="L12448" t="s">
        <v>22</v>
      </c>
      <c r="M12448">
        <v>22000.45</v>
      </c>
      <c r="N12448">
        <v>2020</v>
      </c>
      <c r="O12448">
        <v>7</v>
      </c>
    </row>
    <row r="12449" spans="1:15" x14ac:dyDescent="0.25">
      <c r="A12449" s="1">
        <v>44033</v>
      </c>
      <c r="B12449">
        <v>1000013607</v>
      </c>
      <c r="C12449" s="2" t="s">
        <v>94</v>
      </c>
      <c r="D12449">
        <v>1</v>
      </c>
      <c r="E12449">
        <v>8.94</v>
      </c>
      <c r="F12449" s="2" t="s">
        <v>46</v>
      </c>
      <c r="G12449" s="2" t="s">
        <v>74</v>
      </c>
      <c r="H12449" s="2" t="s">
        <v>18</v>
      </c>
      <c r="I12449" s="2" t="s">
        <v>25</v>
      </c>
      <c r="J12449" s="2" t="s">
        <v>26</v>
      </c>
      <c r="K12449" t="s">
        <v>27</v>
      </c>
      <c r="L12449" t="s">
        <v>22</v>
      </c>
      <c r="M12449">
        <v>8.94</v>
      </c>
      <c r="N12449">
        <v>2020</v>
      </c>
      <c r="O12449">
        <v>7</v>
      </c>
    </row>
    <row r="12450" spans="1:15" x14ac:dyDescent="0.25">
      <c r="A12450" s="1">
        <v>44033</v>
      </c>
      <c r="B12450">
        <v>1000013607</v>
      </c>
      <c r="C12450" s="2" t="s">
        <v>94</v>
      </c>
      <c r="D12450">
        <v>1</v>
      </c>
      <c r="E12450">
        <v>8.94</v>
      </c>
      <c r="F12450" s="2" t="s">
        <v>46</v>
      </c>
      <c r="G12450" s="2" t="s">
        <v>74</v>
      </c>
      <c r="H12450" s="2" t="s">
        <v>18</v>
      </c>
      <c r="I12450" s="2" t="s">
        <v>25</v>
      </c>
      <c r="J12450" s="2" t="s">
        <v>26</v>
      </c>
      <c r="K12450" t="s">
        <v>27</v>
      </c>
      <c r="L12450" t="s">
        <v>22</v>
      </c>
      <c r="M12450">
        <v>8.94</v>
      </c>
      <c r="N12450">
        <v>2020</v>
      </c>
      <c r="O12450">
        <v>7</v>
      </c>
    </row>
    <row r="12451" spans="1:15" x14ac:dyDescent="0.25">
      <c r="A12451" s="1">
        <v>44033</v>
      </c>
      <c r="B12451">
        <v>1000014037</v>
      </c>
      <c r="C12451" s="2" t="s">
        <v>15</v>
      </c>
      <c r="D12451">
        <v>1</v>
      </c>
      <c r="E12451">
        <v>5000.01</v>
      </c>
      <c r="F12451" s="2" t="s">
        <v>16</v>
      </c>
      <c r="G12451" s="2" t="s">
        <v>17</v>
      </c>
      <c r="H12451" s="2" t="s">
        <v>18</v>
      </c>
      <c r="I12451" s="2" t="s">
        <v>25</v>
      </c>
      <c r="J12451" s="2" t="s">
        <v>36</v>
      </c>
      <c r="K12451" t="s">
        <v>37</v>
      </c>
      <c r="L12451" t="s">
        <v>22</v>
      </c>
      <c r="M12451">
        <v>5000.01</v>
      </c>
      <c r="N12451">
        <v>2020</v>
      </c>
      <c r="O12451">
        <v>7</v>
      </c>
    </row>
    <row r="12452" spans="1:15" x14ac:dyDescent="0.25">
      <c r="A12452" s="1">
        <v>44033</v>
      </c>
      <c r="B12452">
        <v>1000014037</v>
      </c>
      <c r="C12452" s="2" t="s">
        <v>15</v>
      </c>
      <c r="D12452">
        <v>1</v>
      </c>
      <c r="E12452">
        <v>5000.01</v>
      </c>
      <c r="F12452" s="2" t="s">
        <v>16</v>
      </c>
      <c r="G12452" s="2" t="s">
        <v>17</v>
      </c>
      <c r="H12452" s="2" t="s">
        <v>18</v>
      </c>
      <c r="I12452" s="2" t="s">
        <v>25</v>
      </c>
      <c r="J12452" s="2" t="s">
        <v>36</v>
      </c>
      <c r="K12452" t="s">
        <v>37</v>
      </c>
      <c r="L12452" t="s">
        <v>22</v>
      </c>
      <c r="M12452">
        <v>5000.01</v>
      </c>
      <c r="N12452">
        <v>2020</v>
      </c>
      <c r="O12452">
        <v>7</v>
      </c>
    </row>
    <row r="12453" spans="1:15" x14ac:dyDescent="0.25">
      <c r="A12453" s="1">
        <v>44033</v>
      </c>
      <c r="B12453">
        <v>1000014072</v>
      </c>
      <c r="C12453" s="2" t="s">
        <v>73</v>
      </c>
      <c r="D12453">
        <v>1</v>
      </c>
      <c r="E12453">
        <v>2052.44</v>
      </c>
      <c r="F12453" s="2" t="s">
        <v>16</v>
      </c>
      <c r="G12453" s="2" t="s">
        <v>74</v>
      </c>
      <c r="H12453" s="2" t="s">
        <v>47</v>
      </c>
      <c r="I12453" s="2" t="s">
        <v>65</v>
      </c>
      <c r="J12453" s="2" t="s">
        <v>26</v>
      </c>
      <c r="K12453" t="s">
        <v>66</v>
      </c>
      <c r="L12453" t="s">
        <v>22</v>
      </c>
      <c r="M12453">
        <v>2052.44</v>
      </c>
      <c r="N12453">
        <v>2020</v>
      </c>
      <c r="O12453">
        <v>7</v>
      </c>
    </row>
    <row r="12454" spans="1:15" x14ac:dyDescent="0.25">
      <c r="A12454" s="1">
        <v>44033</v>
      </c>
      <c r="B12454">
        <v>1000014072</v>
      </c>
      <c r="C12454" s="2" t="s">
        <v>73</v>
      </c>
      <c r="D12454">
        <v>1</v>
      </c>
      <c r="E12454">
        <v>2052.44</v>
      </c>
      <c r="F12454" s="2" t="s">
        <v>16</v>
      </c>
      <c r="G12454" s="2" t="s">
        <v>74</v>
      </c>
      <c r="H12454" s="2" t="s">
        <v>47</v>
      </c>
      <c r="I12454" s="2" t="s">
        <v>65</v>
      </c>
      <c r="J12454" s="2" t="s">
        <v>26</v>
      </c>
      <c r="K12454" t="s">
        <v>66</v>
      </c>
      <c r="L12454" t="s">
        <v>22</v>
      </c>
      <c r="M12454">
        <v>2052.44</v>
      </c>
      <c r="N12454">
        <v>2020</v>
      </c>
      <c r="O12454">
        <v>7</v>
      </c>
    </row>
    <row r="12455" spans="1:15" x14ac:dyDescent="0.25">
      <c r="A12455" s="1">
        <v>44033</v>
      </c>
      <c r="B12455">
        <v>1000014072</v>
      </c>
      <c r="C12455" s="2" t="s">
        <v>23</v>
      </c>
      <c r="D12455">
        <v>3</v>
      </c>
      <c r="E12455">
        <v>37261.42</v>
      </c>
      <c r="F12455" s="2" t="s">
        <v>16</v>
      </c>
      <c r="G12455" s="2" t="s">
        <v>24</v>
      </c>
      <c r="H12455" s="2" t="s">
        <v>47</v>
      </c>
      <c r="I12455" s="2" t="s">
        <v>65</v>
      </c>
      <c r="J12455" s="2" t="s">
        <v>26</v>
      </c>
      <c r="K12455" t="s">
        <v>66</v>
      </c>
      <c r="L12455" t="s">
        <v>22</v>
      </c>
      <c r="M12455">
        <v>12420.47</v>
      </c>
      <c r="N12455">
        <v>2020</v>
      </c>
      <c r="O12455">
        <v>7</v>
      </c>
    </row>
    <row r="12456" spans="1:15" x14ac:dyDescent="0.25">
      <c r="A12456" s="1">
        <v>44033</v>
      </c>
      <c r="B12456">
        <v>1000014072</v>
      </c>
      <c r="C12456" s="2" t="s">
        <v>23</v>
      </c>
      <c r="D12456">
        <v>3</v>
      </c>
      <c r="E12456">
        <v>37261.42</v>
      </c>
      <c r="F12456" s="2" t="s">
        <v>16</v>
      </c>
      <c r="G12456" s="2" t="s">
        <v>24</v>
      </c>
      <c r="H12456" s="2" t="s">
        <v>47</v>
      </c>
      <c r="I12456" s="2" t="s">
        <v>65</v>
      </c>
      <c r="J12456" s="2" t="s">
        <v>26</v>
      </c>
      <c r="K12456" t="s">
        <v>66</v>
      </c>
      <c r="L12456" t="s">
        <v>22</v>
      </c>
      <c r="M12456">
        <v>12420.47</v>
      </c>
      <c r="N12456">
        <v>2020</v>
      </c>
      <c r="O12456">
        <v>7</v>
      </c>
    </row>
    <row r="12457" spans="1:15" x14ac:dyDescent="0.25">
      <c r="A12457" s="1">
        <v>44033</v>
      </c>
      <c r="B12457">
        <v>1000014072</v>
      </c>
      <c r="C12457" s="2" t="s">
        <v>15</v>
      </c>
      <c r="D12457">
        <v>1</v>
      </c>
      <c r="E12457">
        <v>10000.1</v>
      </c>
      <c r="F12457" s="2" t="s">
        <v>16</v>
      </c>
      <c r="G12457" s="2" t="s">
        <v>17</v>
      </c>
      <c r="H12457" s="2" t="s">
        <v>47</v>
      </c>
      <c r="I12457" s="2" t="s">
        <v>65</v>
      </c>
      <c r="J12457" s="2" t="s">
        <v>26</v>
      </c>
      <c r="K12457" t="s">
        <v>66</v>
      </c>
      <c r="L12457" t="s">
        <v>22</v>
      </c>
      <c r="M12457">
        <v>10000.1</v>
      </c>
      <c r="N12457">
        <v>2020</v>
      </c>
      <c r="O12457">
        <v>7</v>
      </c>
    </row>
    <row r="12458" spans="1:15" x14ac:dyDescent="0.25">
      <c r="A12458" s="1">
        <v>44033</v>
      </c>
      <c r="B12458">
        <v>1000014072</v>
      </c>
      <c r="C12458" s="2" t="s">
        <v>15</v>
      </c>
      <c r="D12458">
        <v>1</v>
      </c>
      <c r="E12458">
        <v>10000.1</v>
      </c>
      <c r="F12458" s="2" t="s">
        <v>16</v>
      </c>
      <c r="G12458" s="2" t="s">
        <v>17</v>
      </c>
      <c r="H12458" s="2" t="s">
        <v>47</v>
      </c>
      <c r="I12458" s="2" t="s">
        <v>65</v>
      </c>
      <c r="J12458" s="2" t="s">
        <v>26</v>
      </c>
      <c r="K12458" t="s">
        <v>66</v>
      </c>
      <c r="L12458" t="s">
        <v>22</v>
      </c>
      <c r="M12458">
        <v>10000.1</v>
      </c>
      <c r="N12458">
        <v>2020</v>
      </c>
      <c r="O12458">
        <v>7</v>
      </c>
    </row>
    <row r="12459" spans="1:15" x14ac:dyDescent="0.25">
      <c r="A12459" s="1">
        <v>44033</v>
      </c>
      <c r="B12459">
        <v>1000014291</v>
      </c>
      <c r="C12459" s="2" t="s">
        <v>23</v>
      </c>
      <c r="D12459">
        <v>1</v>
      </c>
      <c r="E12459">
        <v>5000.16</v>
      </c>
      <c r="F12459" s="2" t="s">
        <v>16</v>
      </c>
      <c r="G12459" s="2" t="s">
        <v>24</v>
      </c>
      <c r="H12459" s="2" t="s">
        <v>47</v>
      </c>
      <c r="I12459" s="2" t="s">
        <v>48</v>
      </c>
      <c r="J12459" s="2" t="s">
        <v>20</v>
      </c>
      <c r="K12459" t="s">
        <v>67</v>
      </c>
      <c r="L12459" t="s">
        <v>28</v>
      </c>
      <c r="M12459">
        <v>5000.16</v>
      </c>
      <c r="N12459">
        <v>2020</v>
      </c>
      <c r="O12459">
        <v>7</v>
      </c>
    </row>
    <row r="12460" spans="1:15" x14ac:dyDescent="0.25">
      <c r="A12460" s="1">
        <v>44033</v>
      </c>
      <c r="B12460">
        <v>1000014291</v>
      </c>
      <c r="C12460" s="2" t="s">
        <v>23</v>
      </c>
      <c r="D12460">
        <v>1</v>
      </c>
      <c r="E12460">
        <v>5000.16</v>
      </c>
      <c r="F12460" s="2" t="s">
        <v>16</v>
      </c>
      <c r="G12460" s="2" t="s">
        <v>24</v>
      </c>
      <c r="H12460" s="2" t="s">
        <v>47</v>
      </c>
      <c r="I12460" s="2" t="s">
        <v>48</v>
      </c>
      <c r="J12460" s="2" t="s">
        <v>20</v>
      </c>
      <c r="K12460" t="s">
        <v>67</v>
      </c>
      <c r="L12460" t="s">
        <v>28</v>
      </c>
      <c r="M12460">
        <v>5000.16</v>
      </c>
      <c r="N12460">
        <v>2020</v>
      </c>
      <c r="O12460">
        <v>7</v>
      </c>
    </row>
    <row r="12461" spans="1:15" x14ac:dyDescent="0.25">
      <c r="A12461" s="1">
        <v>44033</v>
      </c>
      <c r="B12461">
        <v>1000014291</v>
      </c>
      <c r="C12461" s="2" t="s">
        <v>15</v>
      </c>
      <c r="D12461">
        <v>1</v>
      </c>
      <c r="E12461">
        <v>18000.77</v>
      </c>
      <c r="F12461" s="2" t="s">
        <v>16</v>
      </c>
      <c r="G12461" s="2" t="s">
        <v>17</v>
      </c>
      <c r="H12461" s="2" t="s">
        <v>47</v>
      </c>
      <c r="I12461" s="2" t="s">
        <v>48</v>
      </c>
      <c r="J12461" s="2" t="s">
        <v>20</v>
      </c>
      <c r="K12461" t="s">
        <v>67</v>
      </c>
      <c r="L12461" t="s">
        <v>28</v>
      </c>
      <c r="M12461">
        <v>18000.77</v>
      </c>
      <c r="N12461">
        <v>2020</v>
      </c>
      <c r="O12461">
        <v>7</v>
      </c>
    </row>
    <row r="12462" spans="1:15" x14ac:dyDescent="0.25">
      <c r="A12462" s="1">
        <v>44033</v>
      </c>
      <c r="B12462">
        <v>1000014291</v>
      </c>
      <c r="C12462" s="2" t="s">
        <v>15</v>
      </c>
      <c r="D12462">
        <v>1</v>
      </c>
      <c r="E12462">
        <v>18000.77</v>
      </c>
      <c r="F12462" s="2" t="s">
        <v>16</v>
      </c>
      <c r="G12462" s="2" t="s">
        <v>17</v>
      </c>
      <c r="H12462" s="2" t="s">
        <v>47</v>
      </c>
      <c r="I12462" s="2" t="s">
        <v>48</v>
      </c>
      <c r="J12462" s="2" t="s">
        <v>20</v>
      </c>
      <c r="K12462" t="s">
        <v>67</v>
      </c>
      <c r="L12462" t="s">
        <v>28</v>
      </c>
      <c r="M12462">
        <v>18000.77</v>
      </c>
      <c r="N12462">
        <v>2020</v>
      </c>
      <c r="O12462">
        <v>7</v>
      </c>
    </row>
    <row r="12463" spans="1:15" x14ac:dyDescent="0.25">
      <c r="A12463" s="1">
        <v>44033</v>
      </c>
      <c r="B12463">
        <v>1000014452</v>
      </c>
      <c r="C12463" s="2" t="s">
        <v>23</v>
      </c>
      <c r="D12463">
        <v>2</v>
      </c>
      <c r="E12463">
        <v>16000.58</v>
      </c>
      <c r="F12463" s="2" t="s">
        <v>16</v>
      </c>
      <c r="G12463" s="2" t="s">
        <v>24</v>
      </c>
      <c r="H12463" s="2" t="s">
        <v>18</v>
      </c>
      <c r="I12463" s="2" t="s">
        <v>34</v>
      </c>
      <c r="J12463" s="2" t="s">
        <v>36</v>
      </c>
      <c r="K12463" t="s">
        <v>70</v>
      </c>
      <c r="L12463" t="s">
        <v>22</v>
      </c>
      <c r="M12463">
        <v>8000.29</v>
      </c>
      <c r="N12463">
        <v>2020</v>
      </c>
      <c r="O12463">
        <v>7</v>
      </c>
    </row>
    <row r="12464" spans="1:15" x14ac:dyDescent="0.25">
      <c r="A12464" s="1">
        <v>44033</v>
      </c>
      <c r="B12464">
        <v>1000014452</v>
      </c>
      <c r="C12464" s="2" t="s">
        <v>23</v>
      </c>
      <c r="D12464">
        <v>2</v>
      </c>
      <c r="E12464">
        <v>16000.58</v>
      </c>
      <c r="F12464" s="2" t="s">
        <v>16</v>
      </c>
      <c r="G12464" s="2" t="s">
        <v>24</v>
      </c>
      <c r="H12464" s="2" t="s">
        <v>18</v>
      </c>
      <c r="I12464" s="2" t="s">
        <v>34</v>
      </c>
      <c r="J12464" s="2" t="s">
        <v>36</v>
      </c>
      <c r="K12464" t="s">
        <v>70</v>
      </c>
      <c r="L12464" t="s">
        <v>22</v>
      </c>
      <c r="M12464">
        <v>8000.29</v>
      </c>
      <c r="N12464">
        <v>2020</v>
      </c>
      <c r="O12464">
        <v>7</v>
      </c>
    </row>
    <row r="12465" spans="1:15" x14ac:dyDescent="0.25">
      <c r="A12465" s="1">
        <v>44033</v>
      </c>
      <c r="B12465">
        <v>1000014496</v>
      </c>
      <c r="C12465" s="2" t="s">
        <v>15</v>
      </c>
      <c r="D12465">
        <v>1</v>
      </c>
      <c r="E12465">
        <v>8999.9500000000007</v>
      </c>
      <c r="F12465" s="2" t="s">
        <v>16</v>
      </c>
      <c r="G12465" s="2" t="s">
        <v>17</v>
      </c>
      <c r="H12465" s="2" t="s">
        <v>18</v>
      </c>
      <c r="I12465" s="2" t="s">
        <v>40</v>
      </c>
      <c r="J12465" s="2" t="s">
        <v>26</v>
      </c>
      <c r="K12465" t="s">
        <v>41</v>
      </c>
      <c r="L12465" t="s">
        <v>22</v>
      </c>
      <c r="M12465">
        <v>8999.9500000000007</v>
      </c>
      <c r="N12465">
        <v>2020</v>
      </c>
      <c r="O12465">
        <v>7</v>
      </c>
    </row>
    <row r="12466" spans="1:15" x14ac:dyDescent="0.25">
      <c r="A12466" s="1">
        <v>44033</v>
      </c>
      <c r="B12466">
        <v>1000014530</v>
      </c>
      <c r="C12466" s="2" t="s">
        <v>94</v>
      </c>
      <c r="D12466">
        <v>1</v>
      </c>
      <c r="E12466">
        <v>9.57</v>
      </c>
      <c r="F12466" s="2" t="s">
        <v>46</v>
      </c>
      <c r="G12466" s="2" t="s">
        <v>74</v>
      </c>
      <c r="H12466" s="2" t="s">
        <v>47</v>
      </c>
      <c r="I12466" s="2" t="s">
        <v>65</v>
      </c>
      <c r="J12466" s="2" t="s">
        <v>26</v>
      </c>
      <c r="K12466" t="s">
        <v>66</v>
      </c>
      <c r="L12466" t="s">
        <v>22</v>
      </c>
      <c r="M12466">
        <v>9.57</v>
      </c>
      <c r="N12466">
        <v>2020</v>
      </c>
      <c r="O12466">
        <v>7</v>
      </c>
    </row>
    <row r="12467" spans="1:15" x14ac:dyDescent="0.25">
      <c r="A12467" s="1">
        <v>44033</v>
      </c>
      <c r="B12467">
        <v>1000014530</v>
      </c>
      <c r="C12467" s="2" t="s">
        <v>94</v>
      </c>
      <c r="D12467">
        <v>1</v>
      </c>
      <c r="E12467">
        <v>9.57</v>
      </c>
      <c r="F12467" s="2" t="s">
        <v>46</v>
      </c>
      <c r="G12467" s="2" t="s">
        <v>74</v>
      </c>
      <c r="H12467" s="2" t="s">
        <v>47</v>
      </c>
      <c r="I12467" s="2" t="s">
        <v>65</v>
      </c>
      <c r="J12467" s="2" t="s">
        <v>26</v>
      </c>
      <c r="K12467" t="s">
        <v>66</v>
      </c>
      <c r="L12467" t="s">
        <v>22</v>
      </c>
      <c r="M12467">
        <v>9.57</v>
      </c>
      <c r="N12467">
        <v>2020</v>
      </c>
      <c r="O12467">
        <v>7</v>
      </c>
    </row>
    <row r="12468" spans="1:15" x14ac:dyDescent="0.25">
      <c r="A12468" s="1">
        <v>44033</v>
      </c>
      <c r="B12468">
        <v>1000014530</v>
      </c>
      <c r="C12468" s="2" t="s">
        <v>23</v>
      </c>
      <c r="D12468">
        <v>1</v>
      </c>
      <c r="E12468">
        <v>2847.34</v>
      </c>
      <c r="F12468" s="2" t="s">
        <v>16</v>
      </c>
      <c r="G12468" s="2" t="s">
        <v>24</v>
      </c>
      <c r="H12468" s="2" t="s">
        <v>47</v>
      </c>
      <c r="I12468" s="2" t="s">
        <v>65</v>
      </c>
      <c r="J12468" s="2" t="s">
        <v>26</v>
      </c>
      <c r="K12468" t="s">
        <v>66</v>
      </c>
      <c r="L12468" t="s">
        <v>22</v>
      </c>
      <c r="M12468">
        <v>2847.34</v>
      </c>
      <c r="N12468">
        <v>2020</v>
      </c>
      <c r="O12468">
        <v>7</v>
      </c>
    </row>
    <row r="12469" spans="1:15" x14ac:dyDescent="0.25">
      <c r="A12469" s="1">
        <v>44033</v>
      </c>
      <c r="B12469">
        <v>1000014530</v>
      </c>
      <c r="C12469" s="2" t="s">
        <v>23</v>
      </c>
      <c r="D12469">
        <v>1</v>
      </c>
      <c r="E12469">
        <v>2847.34</v>
      </c>
      <c r="F12469" s="2" t="s">
        <v>16</v>
      </c>
      <c r="G12469" s="2" t="s">
        <v>24</v>
      </c>
      <c r="H12469" s="2" t="s">
        <v>47</v>
      </c>
      <c r="I12469" s="2" t="s">
        <v>65</v>
      </c>
      <c r="J12469" s="2" t="s">
        <v>26</v>
      </c>
      <c r="K12469" t="s">
        <v>66</v>
      </c>
      <c r="L12469" t="s">
        <v>22</v>
      </c>
      <c r="M12469">
        <v>2847.34</v>
      </c>
      <c r="N12469">
        <v>2020</v>
      </c>
      <c r="O12469">
        <v>7</v>
      </c>
    </row>
    <row r="12470" spans="1:15" x14ac:dyDescent="0.25">
      <c r="A12470" s="1">
        <v>44033</v>
      </c>
      <c r="B12470">
        <v>1000014572</v>
      </c>
      <c r="C12470" s="2" t="s">
        <v>94</v>
      </c>
      <c r="D12470">
        <v>1</v>
      </c>
      <c r="E12470">
        <v>9.6199999999999992</v>
      </c>
      <c r="F12470" s="2" t="s">
        <v>46</v>
      </c>
      <c r="G12470" s="2" t="s">
        <v>74</v>
      </c>
      <c r="H12470" s="2" t="s">
        <v>18</v>
      </c>
      <c r="I12470" s="2" t="s">
        <v>34</v>
      </c>
      <c r="J12470" s="2" t="s">
        <v>26</v>
      </c>
      <c r="K12470" t="s">
        <v>35</v>
      </c>
      <c r="L12470" t="s">
        <v>22</v>
      </c>
      <c r="M12470">
        <v>9.6199999999999992</v>
      </c>
      <c r="N12470">
        <v>2020</v>
      </c>
      <c r="O12470">
        <v>7</v>
      </c>
    </row>
    <row r="12471" spans="1:15" x14ac:dyDescent="0.25">
      <c r="A12471" s="1">
        <v>44033</v>
      </c>
      <c r="B12471">
        <v>1000014572</v>
      </c>
      <c r="C12471" s="2" t="s">
        <v>94</v>
      </c>
      <c r="D12471">
        <v>1</v>
      </c>
      <c r="E12471">
        <v>9.6199999999999992</v>
      </c>
      <c r="F12471" s="2" t="s">
        <v>46</v>
      </c>
      <c r="G12471" s="2" t="s">
        <v>74</v>
      </c>
      <c r="H12471" s="2" t="s">
        <v>18</v>
      </c>
      <c r="I12471" s="2" t="s">
        <v>34</v>
      </c>
      <c r="J12471" s="2" t="s">
        <v>26</v>
      </c>
      <c r="K12471" t="s">
        <v>35</v>
      </c>
      <c r="L12471" t="s">
        <v>22</v>
      </c>
      <c r="M12471">
        <v>9.6199999999999992</v>
      </c>
      <c r="N12471">
        <v>2020</v>
      </c>
      <c r="O12471">
        <v>7</v>
      </c>
    </row>
    <row r="12472" spans="1:15" x14ac:dyDescent="0.25">
      <c r="A12472" s="1">
        <v>44033</v>
      </c>
      <c r="B12472">
        <v>1000014572</v>
      </c>
      <c r="C12472" s="2" t="s">
        <v>15</v>
      </c>
      <c r="D12472">
        <v>1</v>
      </c>
      <c r="E12472">
        <v>25000.22</v>
      </c>
      <c r="F12472" s="2" t="s">
        <v>16</v>
      </c>
      <c r="G12472" s="2" t="s">
        <v>17</v>
      </c>
      <c r="H12472" s="2" t="s">
        <v>18</v>
      </c>
      <c r="I12472" s="2" t="s">
        <v>34</v>
      </c>
      <c r="J12472" s="2" t="s">
        <v>26</v>
      </c>
      <c r="K12472" t="s">
        <v>35</v>
      </c>
      <c r="L12472" t="s">
        <v>22</v>
      </c>
      <c r="M12472">
        <v>25000.22</v>
      </c>
      <c r="N12472">
        <v>2020</v>
      </c>
      <c r="O12472">
        <v>7</v>
      </c>
    </row>
    <row r="12473" spans="1:15" x14ac:dyDescent="0.25">
      <c r="A12473" s="1">
        <v>44033</v>
      </c>
      <c r="B12473">
        <v>1000014572</v>
      </c>
      <c r="C12473" s="2" t="s">
        <v>15</v>
      </c>
      <c r="D12473">
        <v>1</v>
      </c>
      <c r="E12473">
        <v>25000.22</v>
      </c>
      <c r="F12473" s="2" t="s">
        <v>16</v>
      </c>
      <c r="G12473" s="2" t="s">
        <v>17</v>
      </c>
      <c r="H12473" s="2" t="s">
        <v>18</v>
      </c>
      <c r="I12473" s="2" t="s">
        <v>34</v>
      </c>
      <c r="J12473" s="2" t="s">
        <v>26</v>
      </c>
      <c r="K12473" t="s">
        <v>35</v>
      </c>
      <c r="L12473" t="s">
        <v>22</v>
      </c>
      <c r="M12473">
        <v>25000.22</v>
      </c>
      <c r="N12473">
        <v>2020</v>
      </c>
      <c r="O12473">
        <v>7</v>
      </c>
    </row>
    <row r="12474" spans="1:15" x14ac:dyDescent="0.25">
      <c r="A12474" s="1">
        <v>44033</v>
      </c>
      <c r="B12474">
        <v>1000014588</v>
      </c>
      <c r="C12474" s="2" t="s">
        <v>42</v>
      </c>
      <c r="D12474">
        <v>1</v>
      </c>
      <c r="E12474">
        <v>10000.67</v>
      </c>
      <c r="F12474" s="2" t="s">
        <v>16</v>
      </c>
      <c r="G12474" s="2" t="s">
        <v>43</v>
      </c>
      <c r="H12474" s="2" t="s">
        <v>18</v>
      </c>
      <c r="I12474" s="2" t="s">
        <v>40</v>
      </c>
      <c r="J12474" s="2" t="s">
        <v>20</v>
      </c>
      <c r="K12474" t="s">
        <v>68</v>
      </c>
      <c r="L12474" t="s">
        <v>22</v>
      </c>
      <c r="M12474">
        <v>10000.67</v>
      </c>
      <c r="N12474">
        <v>2020</v>
      </c>
      <c r="O12474">
        <v>7</v>
      </c>
    </row>
    <row r="12475" spans="1:15" x14ac:dyDescent="0.25">
      <c r="A12475" s="1">
        <v>44033</v>
      </c>
      <c r="B12475">
        <v>1000014588</v>
      </c>
      <c r="C12475" s="2" t="s">
        <v>42</v>
      </c>
      <c r="D12475">
        <v>1</v>
      </c>
      <c r="E12475">
        <v>10000.67</v>
      </c>
      <c r="F12475" s="2" t="s">
        <v>16</v>
      </c>
      <c r="G12475" s="2" t="s">
        <v>43</v>
      </c>
      <c r="H12475" s="2" t="s">
        <v>18</v>
      </c>
      <c r="I12475" s="2" t="s">
        <v>40</v>
      </c>
      <c r="J12475" s="2" t="s">
        <v>20</v>
      </c>
      <c r="K12475" t="s">
        <v>68</v>
      </c>
      <c r="L12475" t="s">
        <v>22</v>
      </c>
      <c r="M12475">
        <v>10000.67</v>
      </c>
      <c r="N12475">
        <v>2020</v>
      </c>
      <c r="O12475">
        <v>7</v>
      </c>
    </row>
    <row r="12476" spans="1:15" x14ac:dyDescent="0.25">
      <c r="A12476" s="1">
        <v>44033</v>
      </c>
      <c r="B12476">
        <v>1000014879</v>
      </c>
      <c r="C12476" s="2" t="s">
        <v>15</v>
      </c>
      <c r="D12476">
        <v>1</v>
      </c>
      <c r="E12476">
        <v>4765.01</v>
      </c>
      <c r="F12476" s="2" t="s">
        <v>16</v>
      </c>
      <c r="G12476" s="2" t="s">
        <v>17</v>
      </c>
      <c r="H12476" s="2" t="s">
        <v>18</v>
      </c>
      <c r="I12476" s="2" t="s">
        <v>40</v>
      </c>
      <c r="J12476" s="2" t="s">
        <v>26</v>
      </c>
      <c r="K12476" t="s">
        <v>41</v>
      </c>
      <c r="L12476" t="s">
        <v>22</v>
      </c>
      <c r="M12476">
        <v>4765.01</v>
      </c>
      <c r="N12476">
        <v>2020</v>
      </c>
      <c r="O12476">
        <v>7</v>
      </c>
    </row>
    <row r="12477" spans="1:15" x14ac:dyDescent="0.25">
      <c r="A12477" s="1">
        <v>44033</v>
      </c>
      <c r="B12477">
        <v>1000014879</v>
      </c>
      <c r="C12477" s="2" t="s">
        <v>15</v>
      </c>
      <c r="D12477">
        <v>1</v>
      </c>
      <c r="E12477">
        <v>4765.01</v>
      </c>
      <c r="F12477" s="2" t="s">
        <v>16</v>
      </c>
      <c r="G12477" s="2" t="s">
        <v>17</v>
      </c>
      <c r="H12477" s="2" t="s">
        <v>18</v>
      </c>
      <c r="I12477" s="2" t="s">
        <v>40</v>
      </c>
      <c r="J12477" s="2" t="s">
        <v>26</v>
      </c>
      <c r="K12477" t="s">
        <v>41</v>
      </c>
      <c r="L12477" t="s">
        <v>22</v>
      </c>
      <c r="M12477">
        <v>4765.01</v>
      </c>
      <c r="N12477">
        <v>2020</v>
      </c>
      <c r="O12477">
        <v>7</v>
      </c>
    </row>
    <row r="12478" spans="1:15" x14ac:dyDescent="0.25">
      <c r="A12478" s="1">
        <v>44033</v>
      </c>
      <c r="B12478">
        <v>1000014996</v>
      </c>
      <c r="C12478" s="2" t="s">
        <v>73</v>
      </c>
      <c r="D12478">
        <v>1</v>
      </c>
      <c r="E12478">
        <v>2500.2399999999998</v>
      </c>
      <c r="F12478" s="2" t="s">
        <v>16</v>
      </c>
      <c r="G12478" s="2" t="s">
        <v>74</v>
      </c>
      <c r="H12478" s="2" t="s">
        <v>30</v>
      </c>
      <c r="I12478" s="2" t="s">
        <v>57</v>
      </c>
      <c r="J12478" s="2" t="s">
        <v>26</v>
      </c>
      <c r="K12478" t="s">
        <v>58</v>
      </c>
      <c r="L12478" t="s">
        <v>22</v>
      </c>
      <c r="M12478">
        <v>2500.2399999999998</v>
      </c>
      <c r="N12478">
        <v>2020</v>
      </c>
      <c r="O12478">
        <v>7</v>
      </c>
    </row>
    <row r="12479" spans="1:15" x14ac:dyDescent="0.25">
      <c r="A12479" s="1">
        <v>44033</v>
      </c>
      <c r="B12479">
        <v>1000014996</v>
      </c>
      <c r="C12479" s="2" t="s">
        <v>73</v>
      </c>
      <c r="D12479">
        <v>1</v>
      </c>
      <c r="E12479">
        <v>2500.2399999999998</v>
      </c>
      <c r="F12479" s="2" t="s">
        <v>16</v>
      </c>
      <c r="G12479" s="2" t="s">
        <v>74</v>
      </c>
      <c r="H12479" s="2" t="s">
        <v>30</v>
      </c>
      <c r="I12479" s="2" t="s">
        <v>57</v>
      </c>
      <c r="J12479" s="2" t="s">
        <v>26</v>
      </c>
      <c r="K12479" t="s">
        <v>58</v>
      </c>
      <c r="L12479" t="s">
        <v>22</v>
      </c>
      <c r="M12479">
        <v>2500.2399999999998</v>
      </c>
      <c r="N12479">
        <v>2020</v>
      </c>
      <c r="O12479">
        <v>7</v>
      </c>
    </row>
    <row r="12480" spans="1:15" x14ac:dyDescent="0.25">
      <c r="A12480" s="1">
        <v>44033</v>
      </c>
      <c r="B12480">
        <v>1000014996</v>
      </c>
      <c r="C12480" s="2" t="s">
        <v>15</v>
      </c>
      <c r="D12480">
        <v>2</v>
      </c>
      <c r="E12480">
        <v>27000.440000000002</v>
      </c>
      <c r="F12480" s="2" t="s">
        <v>16</v>
      </c>
      <c r="G12480" s="2" t="s">
        <v>17</v>
      </c>
      <c r="H12480" s="2" t="s">
        <v>30</v>
      </c>
      <c r="I12480" s="2" t="s">
        <v>57</v>
      </c>
      <c r="J12480" s="2" t="s">
        <v>26</v>
      </c>
      <c r="K12480" t="s">
        <v>58</v>
      </c>
      <c r="L12480" t="s">
        <v>22</v>
      </c>
      <c r="M12480">
        <v>13500.22</v>
      </c>
      <c r="N12480">
        <v>2020</v>
      </c>
      <c r="O12480">
        <v>7</v>
      </c>
    </row>
    <row r="12481" spans="1:15" x14ac:dyDescent="0.25">
      <c r="A12481" s="1">
        <v>44033</v>
      </c>
      <c r="B12481">
        <v>1000014996</v>
      </c>
      <c r="C12481" s="2" t="s">
        <v>15</v>
      </c>
      <c r="D12481">
        <v>2</v>
      </c>
      <c r="E12481">
        <v>27000.440000000002</v>
      </c>
      <c r="F12481" s="2" t="s">
        <v>16</v>
      </c>
      <c r="G12481" s="2" t="s">
        <v>17</v>
      </c>
      <c r="H12481" s="2" t="s">
        <v>30</v>
      </c>
      <c r="I12481" s="2" t="s">
        <v>57</v>
      </c>
      <c r="J12481" s="2" t="s">
        <v>26</v>
      </c>
      <c r="K12481" t="s">
        <v>58</v>
      </c>
      <c r="L12481" t="s">
        <v>22</v>
      </c>
      <c r="M12481">
        <v>13500.22</v>
      </c>
      <c r="N12481">
        <v>2020</v>
      </c>
      <c r="O12481">
        <v>7</v>
      </c>
    </row>
    <row r="12482" spans="1:15" x14ac:dyDescent="0.25">
      <c r="A12482" s="1">
        <v>44033</v>
      </c>
      <c r="B12482">
        <v>1000015013</v>
      </c>
      <c r="C12482" s="2" t="s">
        <v>23</v>
      </c>
      <c r="D12482">
        <v>2</v>
      </c>
      <c r="E12482">
        <v>21000.59</v>
      </c>
      <c r="F12482" s="2" t="s">
        <v>16</v>
      </c>
      <c r="G12482" s="2" t="s">
        <v>24</v>
      </c>
      <c r="H12482" s="2" t="s">
        <v>18</v>
      </c>
      <c r="I12482" s="2" t="s">
        <v>19</v>
      </c>
      <c r="J12482" s="2" t="s">
        <v>26</v>
      </c>
      <c r="K12482" t="s">
        <v>29</v>
      </c>
      <c r="L12482" t="s">
        <v>22</v>
      </c>
      <c r="M12482">
        <v>10500.3</v>
      </c>
      <c r="N12482">
        <v>2020</v>
      </c>
      <c r="O12482">
        <v>7</v>
      </c>
    </row>
    <row r="12483" spans="1:15" x14ac:dyDescent="0.25">
      <c r="A12483" s="1">
        <v>44033</v>
      </c>
      <c r="B12483">
        <v>1000015013</v>
      </c>
      <c r="C12483" s="2" t="s">
        <v>23</v>
      </c>
      <c r="D12483">
        <v>2</v>
      </c>
      <c r="E12483">
        <v>21000.59</v>
      </c>
      <c r="F12483" s="2" t="s">
        <v>16</v>
      </c>
      <c r="G12483" s="2" t="s">
        <v>24</v>
      </c>
      <c r="H12483" s="2" t="s">
        <v>18</v>
      </c>
      <c r="I12483" s="2" t="s">
        <v>19</v>
      </c>
      <c r="J12483" s="2" t="s">
        <v>26</v>
      </c>
      <c r="K12483" t="s">
        <v>29</v>
      </c>
      <c r="L12483" t="s">
        <v>22</v>
      </c>
      <c r="M12483">
        <v>10500.3</v>
      </c>
      <c r="N12483">
        <v>2020</v>
      </c>
      <c r="O12483">
        <v>7</v>
      </c>
    </row>
    <row r="12484" spans="1:15" x14ac:dyDescent="0.25">
      <c r="A12484" s="1">
        <v>44033</v>
      </c>
      <c r="B12484">
        <v>1000016264</v>
      </c>
      <c r="C12484" s="2" t="s">
        <v>15</v>
      </c>
      <c r="D12484">
        <v>2</v>
      </c>
      <c r="E12484">
        <v>25000.760000000002</v>
      </c>
      <c r="F12484" s="2" t="s">
        <v>16</v>
      </c>
      <c r="G12484" s="2" t="s">
        <v>17</v>
      </c>
      <c r="H12484" s="2" t="s">
        <v>47</v>
      </c>
      <c r="I12484" s="2" t="s">
        <v>65</v>
      </c>
      <c r="J12484" s="2" t="s">
        <v>26</v>
      </c>
      <c r="K12484" t="s">
        <v>66</v>
      </c>
      <c r="L12484" t="s">
        <v>22</v>
      </c>
      <c r="M12484">
        <v>12500.38</v>
      </c>
      <c r="N12484">
        <v>2020</v>
      </c>
      <c r="O12484">
        <v>7</v>
      </c>
    </row>
    <row r="12485" spans="1:15" x14ac:dyDescent="0.25">
      <c r="A12485" s="1">
        <v>44033</v>
      </c>
      <c r="B12485">
        <v>1000017576</v>
      </c>
      <c r="C12485" s="2" t="s">
        <v>75</v>
      </c>
      <c r="D12485">
        <v>1</v>
      </c>
      <c r="E12485">
        <v>199.95</v>
      </c>
      <c r="F12485" s="2" t="s">
        <v>16</v>
      </c>
      <c r="G12485" s="2" t="s">
        <v>76</v>
      </c>
      <c r="H12485" s="2" t="s">
        <v>18</v>
      </c>
      <c r="I12485" s="2" t="s">
        <v>19</v>
      </c>
      <c r="J12485" s="2" t="s">
        <v>36</v>
      </c>
      <c r="K12485" t="s">
        <v>64</v>
      </c>
      <c r="L12485" t="s">
        <v>22</v>
      </c>
      <c r="M12485">
        <v>199.95</v>
      </c>
      <c r="N12485">
        <v>2020</v>
      </c>
      <c r="O12485">
        <v>7</v>
      </c>
    </row>
    <row r="12486" spans="1:15" x14ac:dyDescent="0.25">
      <c r="A12486" s="1">
        <v>44033</v>
      </c>
      <c r="B12486">
        <v>1000017576</v>
      </c>
      <c r="C12486" s="2" t="s">
        <v>75</v>
      </c>
      <c r="D12486">
        <v>1</v>
      </c>
      <c r="E12486">
        <v>199.95</v>
      </c>
      <c r="F12486" s="2" t="s">
        <v>16</v>
      </c>
      <c r="G12486" s="2" t="s">
        <v>76</v>
      </c>
      <c r="H12486" s="2" t="s">
        <v>18</v>
      </c>
      <c r="I12486" s="2" t="s">
        <v>19</v>
      </c>
      <c r="J12486" s="2" t="s">
        <v>36</v>
      </c>
      <c r="K12486" t="s">
        <v>64</v>
      </c>
      <c r="L12486" t="s">
        <v>22</v>
      </c>
      <c r="M12486">
        <v>199.95</v>
      </c>
      <c r="N12486">
        <v>2020</v>
      </c>
      <c r="O12486">
        <v>7</v>
      </c>
    </row>
    <row r="12487" spans="1:15" x14ac:dyDescent="0.25">
      <c r="A12487" s="1">
        <v>44033</v>
      </c>
      <c r="B12487">
        <v>1000017576</v>
      </c>
      <c r="C12487" s="2" t="s">
        <v>23</v>
      </c>
      <c r="D12487">
        <v>1</v>
      </c>
      <c r="E12487">
        <v>11999.94</v>
      </c>
      <c r="F12487" s="2" t="s">
        <v>16</v>
      </c>
      <c r="G12487" s="2" t="s">
        <v>24</v>
      </c>
      <c r="H12487" s="2" t="s">
        <v>18</v>
      </c>
      <c r="I12487" s="2" t="s">
        <v>19</v>
      </c>
      <c r="J12487" s="2" t="s">
        <v>36</v>
      </c>
      <c r="K12487" t="s">
        <v>64</v>
      </c>
      <c r="L12487" t="s">
        <v>22</v>
      </c>
      <c r="M12487">
        <v>11999.94</v>
      </c>
      <c r="N12487">
        <v>2020</v>
      </c>
      <c r="O12487">
        <v>7</v>
      </c>
    </row>
    <row r="12488" spans="1:15" x14ac:dyDescent="0.25">
      <c r="A12488" s="1">
        <v>44033</v>
      </c>
      <c r="B12488">
        <v>1000017576</v>
      </c>
      <c r="C12488" s="2" t="s">
        <v>23</v>
      </c>
      <c r="D12488">
        <v>1</v>
      </c>
      <c r="E12488">
        <v>11999.94</v>
      </c>
      <c r="F12488" s="2" t="s">
        <v>16</v>
      </c>
      <c r="G12488" s="2" t="s">
        <v>24</v>
      </c>
      <c r="H12488" s="2" t="s">
        <v>18</v>
      </c>
      <c r="I12488" s="2" t="s">
        <v>19</v>
      </c>
      <c r="J12488" s="2" t="s">
        <v>36</v>
      </c>
      <c r="K12488" t="s">
        <v>64</v>
      </c>
      <c r="L12488" t="s">
        <v>22</v>
      </c>
      <c r="M12488">
        <v>11999.94</v>
      </c>
      <c r="N12488">
        <v>2020</v>
      </c>
      <c r="O12488">
        <v>7</v>
      </c>
    </row>
    <row r="12489" spans="1:15" x14ac:dyDescent="0.25">
      <c r="A12489" s="1">
        <v>44033</v>
      </c>
      <c r="B12489">
        <v>1000017576</v>
      </c>
      <c r="C12489" s="2" t="s">
        <v>15</v>
      </c>
      <c r="D12489">
        <v>1</v>
      </c>
      <c r="E12489">
        <v>20000.27</v>
      </c>
      <c r="F12489" s="2" t="s">
        <v>16</v>
      </c>
      <c r="G12489" s="2" t="s">
        <v>17</v>
      </c>
      <c r="H12489" s="2" t="s">
        <v>18</v>
      </c>
      <c r="I12489" s="2" t="s">
        <v>19</v>
      </c>
      <c r="J12489" s="2" t="s">
        <v>36</v>
      </c>
      <c r="K12489" t="s">
        <v>64</v>
      </c>
      <c r="L12489" t="s">
        <v>22</v>
      </c>
      <c r="M12489">
        <v>20000.27</v>
      </c>
      <c r="N12489">
        <v>2020</v>
      </c>
      <c r="O12489">
        <v>7</v>
      </c>
    </row>
    <row r="12490" spans="1:15" x14ac:dyDescent="0.25">
      <c r="A12490" s="1">
        <v>44033</v>
      </c>
      <c r="B12490">
        <v>1000017576</v>
      </c>
      <c r="C12490" s="2" t="s">
        <v>15</v>
      </c>
      <c r="D12490">
        <v>1</v>
      </c>
      <c r="E12490">
        <v>20000.27</v>
      </c>
      <c r="F12490" s="2" t="s">
        <v>16</v>
      </c>
      <c r="G12490" s="2" t="s">
        <v>17</v>
      </c>
      <c r="H12490" s="2" t="s">
        <v>18</v>
      </c>
      <c r="I12490" s="2" t="s">
        <v>19</v>
      </c>
      <c r="J12490" s="2" t="s">
        <v>36</v>
      </c>
      <c r="K12490" t="s">
        <v>64</v>
      </c>
      <c r="L12490" t="s">
        <v>22</v>
      </c>
      <c r="M12490">
        <v>20000.27</v>
      </c>
      <c r="N12490">
        <v>2020</v>
      </c>
      <c r="O12490">
        <v>7</v>
      </c>
    </row>
    <row r="12491" spans="1:15" x14ac:dyDescent="0.25">
      <c r="A12491" s="1">
        <v>44033</v>
      </c>
      <c r="B12491">
        <v>1000017700</v>
      </c>
      <c r="C12491" s="2" t="s">
        <v>94</v>
      </c>
      <c r="D12491">
        <v>1</v>
      </c>
      <c r="E12491">
        <v>9.49</v>
      </c>
      <c r="F12491" s="2" t="s">
        <v>46</v>
      </c>
      <c r="G12491" s="2" t="s">
        <v>74</v>
      </c>
      <c r="H12491" s="2" t="s">
        <v>47</v>
      </c>
      <c r="I12491" s="2" t="s">
        <v>65</v>
      </c>
      <c r="J12491" s="2" t="s">
        <v>26</v>
      </c>
      <c r="K12491" t="s">
        <v>66</v>
      </c>
      <c r="L12491" t="s">
        <v>22</v>
      </c>
      <c r="M12491">
        <v>9.49</v>
      </c>
      <c r="N12491">
        <v>2020</v>
      </c>
      <c r="O12491">
        <v>7</v>
      </c>
    </row>
    <row r="12492" spans="1:15" x14ac:dyDescent="0.25">
      <c r="A12492" s="1">
        <v>44033</v>
      </c>
      <c r="B12492">
        <v>1000017700</v>
      </c>
      <c r="C12492" s="2" t="s">
        <v>94</v>
      </c>
      <c r="D12492">
        <v>1</v>
      </c>
      <c r="E12492">
        <v>9.49</v>
      </c>
      <c r="F12492" s="2" t="s">
        <v>46</v>
      </c>
      <c r="G12492" s="2" t="s">
        <v>74</v>
      </c>
      <c r="H12492" s="2" t="s">
        <v>47</v>
      </c>
      <c r="I12492" s="2" t="s">
        <v>65</v>
      </c>
      <c r="J12492" s="2" t="s">
        <v>26</v>
      </c>
      <c r="K12492" t="s">
        <v>66</v>
      </c>
      <c r="L12492" t="s">
        <v>22</v>
      </c>
      <c r="M12492">
        <v>9.49</v>
      </c>
      <c r="N12492">
        <v>2020</v>
      </c>
      <c r="O12492">
        <v>7</v>
      </c>
    </row>
    <row r="12493" spans="1:15" x14ac:dyDescent="0.25">
      <c r="A12493" s="1">
        <v>44033</v>
      </c>
      <c r="B12493">
        <v>1000018132</v>
      </c>
      <c r="C12493" s="2" t="s">
        <v>15</v>
      </c>
      <c r="D12493">
        <v>1</v>
      </c>
      <c r="E12493">
        <v>19000.599999999999</v>
      </c>
      <c r="F12493" s="2" t="s">
        <v>16</v>
      </c>
      <c r="G12493" s="2" t="s">
        <v>17</v>
      </c>
      <c r="H12493" s="2" t="s">
        <v>47</v>
      </c>
      <c r="I12493" s="2" t="s">
        <v>65</v>
      </c>
      <c r="J12493" s="2" t="s">
        <v>26</v>
      </c>
      <c r="K12493" t="s">
        <v>66</v>
      </c>
      <c r="L12493" t="s">
        <v>22</v>
      </c>
      <c r="M12493">
        <v>19000.599999999999</v>
      </c>
      <c r="N12493">
        <v>2020</v>
      </c>
      <c r="O12493">
        <v>7</v>
      </c>
    </row>
    <row r="12494" spans="1:15" x14ac:dyDescent="0.25">
      <c r="A12494" s="1">
        <v>44033</v>
      </c>
      <c r="B12494">
        <v>1000018132</v>
      </c>
      <c r="C12494" s="2" t="s">
        <v>15</v>
      </c>
      <c r="D12494">
        <v>1</v>
      </c>
      <c r="E12494">
        <v>19000.599999999999</v>
      </c>
      <c r="F12494" s="2" t="s">
        <v>16</v>
      </c>
      <c r="G12494" s="2" t="s">
        <v>17</v>
      </c>
      <c r="H12494" s="2" t="s">
        <v>47</v>
      </c>
      <c r="I12494" s="2" t="s">
        <v>65</v>
      </c>
      <c r="J12494" s="2" t="s">
        <v>26</v>
      </c>
      <c r="K12494" t="s">
        <v>66</v>
      </c>
      <c r="L12494" t="s">
        <v>22</v>
      </c>
      <c r="M12494">
        <v>19000.599999999999</v>
      </c>
      <c r="N12494">
        <v>2020</v>
      </c>
      <c r="O12494">
        <v>7</v>
      </c>
    </row>
    <row r="12495" spans="1:15" x14ac:dyDescent="0.25">
      <c r="A12495" s="1">
        <v>44033</v>
      </c>
      <c r="B12495">
        <v>1000018298</v>
      </c>
      <c r="C12495" s="2" t="s">
        <v>95</v>
      </c>
      <c r="D12495">
        <v>1</v>
      </c>
      <c r="E12495">
        <v>16.53</v>
      </c>
      <c r="F12495" s="2" t="s">
        <v>46</v>
      </c>
      <c r="G12495" s="2" t="s">
        <v>76</v>
      </c>
      <c r="H12495" s="2" t="s">
        <v>18</v>
      </c>
      <c r="I12495" s="2" t="s">
        <v>34</v>
      </c>
      <c r="J12495" s="2" t="s">
        <v>20</v>
      </c>
      <c r="K12495" t="s">
        <v>44</v>
      </c>
      <c r="L12495" t="s">
        <v>22</v>
      </c>
      <c r="M12495">
        <v>16.53</v>
      </c>
      <c r="N12495">
        <v>2020</v>
      </c>
      <c r="O12495">
        <v>7</v>
      </c>
    </row>
    <row r="12496" spans="1:15" x14ac:dyDescent="0.25">
      <c r="A12496" s="1">
        <v>44033</v>
      </c>
      <c r="B12496">
        <v>1000018298</v>
      </c>
      <c r="C12496" s="2" t="s">
        <v>95</v>
      </c>
      <c r="D12496">
        <v>1</v>
      </c>
      <c r="E12496">
        <v>16.53</v>
      </c>
      <c r="F12496" s="2" t="s">
        <v>46</v>
      </c>
      <c r="G12496" s="2" t="s">
        <v>76</v>
      </c>
      <c r="H12496" s="2" t="s">
        <v>18</v>
      </c>
      <c r="I12496" s="2" t="s">
        <v>34</v>
      </c>
      <c r="J12496" s="2" t="s">
        <v>20</v>
      </c>
      <c r="K12496" t="s">
        <v>44</v>
      </c>
      <c r="L12496" t="s">
        <v>22</v>
      </c>
      <c r="M12496">
        <v>16.53</v>
      </c>
      <c r="N12496">
        <v>2020</v>
      </c>
      <c r="O12496">
        <v>7</v>
      </c>
    </row>
    <row r="12497" spans="1:15" x14ac:dyDescent="0.25">
      <c r="A12497" s="1">
        <v>44033</v>
      </c>
      <c r="B12497">
        <v>1000019687</v>
      </c>
      <c r="C12497" s="2" t="s">
        <v>94</v>
      </c>
      <c r="D12497">
        <v>1</v>
      </c>
      <c r="E12497">
        <v>8.99</v>
      </c>
      <c r="F12497" s="2" t="s">
        <v>46</v>
      </c>
      <c r="G12497" s="2" t="s">
        <v>74</v>
      </c>
      <c r="H12497" s="2" t="s">
        <v>18</v>
      </c>
      <c r="I12497" s="2" t="s">
        <v>40</v>
      </c>
      <c r="J12497" s="2" t="s">
        <v>20</v>
      </c>
      <c r="K12497" t="s">
        <v>68</v>
      </c>
      <c r="L12497" t="s">
        <v>22</v>
      </c>
      <c r="M12497">
        <v>8.99</v>
      </c>
      <c r="N12497">
        <v>2020</v>
      </c>
      <c r="O12497">
        <v>7</v>
      </c>
    </row>
    <row r="12498" spans="1:15" x14ac:dyDescent="0.25">
      <c r="A12498" s="1">
        <v>44033</v>
      </c>
      <c r="B12498">
        <v>1000019687</v>
      </c>
      <c r="C12498" s="2" t="s">
        <v>94</v>
      </c>
      <c r="D12498">
        <v>1</v>
      </c>
      <c r="E12498">
        <v>8.99</v>
      </c>
      <c r="F12498" s="2" t="s">
        <v>46</v>
      </c>
      <c r="G12498" s="2" t="s">
        <v>74</v>
      </c>
      <c r="H12498" s="2" t="s">
        <v>18</v>
      </c>
      <c r="I12498" s="2" t="s">
        <v>40</v>
      </c>
      <c r="J12498" s="2" t="s">
        <v>20</v>
      </c>
      <c r="K12498" t="s">
        <v>68</v>
      </c>
      <c r="L12498" t="s">
        <v>22</v>
      </c>
      <c r="M12498">
        <v>8.99</v>
      </c>
      <c r="N12498">
        <v>2020</v>
      </c>
      <c r="O12498">
        <v>7</v>
      </c>
    </row>
    <row r="12499" spans="1:15" x14ac:dyDescent="0.25">
      <c r="A12499" s="1">
        <v>44033</v>
      </c>
      <c r="B12499">
        <v>1000019687</v>
      </c>
      <c r="C12499" s="2" t="s">
        <v>23</v>
      </c>
      <c r="D12499">
        <v>1</v>
      </c>
      <c r="E12499">
        <v>17000.150000000001</v>
      </c>
      <c r="F12499" s="2" t="s">
        <v>16</v>
      </c>
      <c r="G12499" s="2" t="s">
        <v>24</v>
      </c>
      <c r="H12499" s="2" t="s">
        <v>18</v>
      </c>
      <c r="I12499" s="2" t="s">
        <v>40</v>
      </c>
      <c r="J12499" s="2" t="s">
        <v>20</v>
      </c>
      <c r="K12499" t="s">
        <v>68</v>
      </c>
      <c r="L12499" t="s">
        <v>22</v>
      </c>
      <c r="M12499">
        <v>17000.150000000001</v>
      </c>
      <c r="N12499">
        <v>2020</v>
      </c>
      <c r="O12499">
        <v>7</v>
      </c>
    </row>
    <row r="12500" spans="1:15" x14ac:dyDescent="0.25">
      <c r="A12500" s="1">
        <v>44033</v>
      </c>
      <c r="B12500">
        <v>1000019687</v>
      </c>
      <c r="C12500" s="2" t="s">
        <v>23</v>
      </c>
      <c r="D12500">
        <v>1</v>
      </c>
      <c r="E12500">
        <v>17000.150000000001</v>
      </c>
      <c r="F12500" s="2" t="s">
        <v>16</v>
      </c>
      <c r="G12500" s="2" t="s">
        <v>24</v>
      </c>
      <c r="H12500" s="2" t="s">
        <v>18</v>
      </c>
      <c r="I12500" s="2" t="s">
        <v>40</v>
      </c>
      <c r="J12500" s="2" t="s">
        <v>20</v>
      </c>
      <c r="K12500" t="s">
        <v>68</v>
      </c>
      <c r="L12500" t="s">
        <v>22</v>
      </c>
      <c r="M12500">
        <v>17000.150000000001</v>
      </c>
      <c r="N12500">
        <v>2020</v>
      </c>
      <c r="O12500">
        <v>7</v>
      </c>
    </row>
    <row r="12501" spans="1:15" x14ac:dyDescent="0.25">
      <c r="A12501" s="1">
        <v>44033</v>
      </c>
      <c r="B12501">
        <v>1000019959</v>
      </c>
      <c r="C12501" s="2" t="s">
        <v>23</v>
      </c>
      <c r="D12501">
        <v>3</v>
      </c>
      <c r="E12501">
        <v>23001.18</v>
      </c>
      <c r="F12501" s="2" t="s">
        <v>16</v>
      </c>
      <c r="G12501" s="2" t="s">
        <v>24</v>
      </c>
      <c r="H12501" s="2" t="s">
        <v>18</v>
      </c>
      <c r="I12501" s="2" t="s">
        <v>40</v>
      </c>
      <c r="J12501" s="2" t="s">
        <v>26</v>
      </c>
      <c r="K12501" t="s">
        <v>41</v>
      </c>
      <c r="L12501" t="s">
        <v>28</v>
      </c>
      <c r="M12501">
        <v>7667.06</v>
      </c>
      <c r="N12501">
        <v>2020</v>
      </c>
      <c r="O12501">
        <v>7</v>
      </c>
    </row>
    <row r="12502" spans="1:15" x14ac:dyDescent="0.25">
      <c r="A12502" s="1">
        <v>44033</v>
      </c>
      <c r="B12502">
        <v>1000019959</v>
      </c>
      <c r="C12502" s="2" t="s">
        <v>23</v>
      </c>
      <c r="D12502">
        <v>3</v>
      </c>
      <c r="E12502">
        <v>23001.18</v>
      </c>
      <c r="F12502" s="2" t="s">
        <v>16</v>
      </c>
      <c r="G12502" s="2" t="s">
        <v>24</v>
      </c>
      <c r="H12502" s="2" t="s">
        <v>18</v>
      </c>
      <c r="I12502" s="2" t="s">
        <v>40</v>
      </c>
      <c r="J12502" s="2" t="s">
        <v>26</v>
      </c>
      <c r="K12502" t="s">
        <v>41</v>
      </c>
      <c r="L12502" t="s">
        <v>28</v>
      </c>
      <c r="M12502">
        <v>7667.06</v>
      </c>
      <c r="N12502">
        <v>2020</v>
      </c>
      <c r="O12502">
        <v>7</v>
      </c>
    </row>
    <row r="12503" spans="1:15" x14ac:dyDescent="0.25">
      <c r="A12503" s="1">
        <v>44033</v>
      </c>
      <c r="B12503">
        <v>1000020084</v>
      </c>
      <c r="C12503" s="2" t="s">
        <v>73</v>
      </c>
      <c r="D12503">
        <v>1</v>
      </c>
      <c r="E12503">
        <v>960.22</v>
      </c>
      <c r="F12503" s="2" t="s">
        <v>16</v>
      </c>
      <c r="G12503" s="2" t="s">
        <v>74</v>
      </c>
      <c r="H12503" s="2" t="s">
        <v>47</v>
      </c>
      <c r="I12503" s="2" t="s">
        <v>59</v>
      </c>
      <c r="J12503" s="2" t="s">
        <v>26</v>
      </c>
      <c r="K12503" t="s">
        <v>60</v>
      </c>
      <c r="L12503" t="s">
        <v>22</v>
      </c>
      <c r="M12503">
        <v>960.22</v>
      </c>
      <c r="N12503">
        <v>2020</v>
      </c>
      <c r="O12503">
        <v>7</v>
      </c>
    </row>
    <row r="12504" spans="1:15" x14ac:dyDescent="0.25">
      <c r="A12504" s="1">
        <v>44033</v>
      </c>
      <c r="B12504">
        <v>1000020084</v>
      </c>
      <c r="C12504" s="2" t="s">
        <v>73</v>
      </c>
      <c r="D12504">
        <v>1</v>
      </c>
      <c r="E12504">
        <v>960.22</v>
      </c>
      <c r="F12504" s="2" t="s">
        <v>16</v>
      </c>
      <c r="G12504" s="2" t="s">
        <v>74</v>
      </c>
      <c r="H12504" s="2" t="s">
        <v>47</v>
      </c>
      <c r="I12504" s="2" t="s">
        <v>59</v>
      </c>
      <c r="J12504" s="2" t="s">
        <v>26</v>
      </c>
      <c r="K12504" t="s">
        <v>60</v>
      </c>
      <c r="L12504" t="s">
        <v>22</v>
      </c>
      <c r="M12504">
        <v>960.22</v>
      </c>
      <c r="N12504">
        <v>2020</v>
      </c>
      <c r="O12504">
        <v>7</v>
      </c>
    </row>
    <row r="12505" spans="1:15" x14ac:dyDescent="0.25">
      <c r="A12505" s="1">
        <v>44033</v>
      </c>
      <c r="B12505">
        <v>1000020084</v>
      </c>
      <c r="C12505" s="2" t="s">
        <v>42</v>
      </c>
      <c r="D12505">
        <v>1</v>
      </c>
      <c r="E12505">
        <v>13000.05</v>
      </c>
      <c r="F12505" s="2" t="s">
        <v>16</v>
      </c>
      <c r="G12505" s="2" t="s">
        <v>43</v>
      </c>
      <c r="H12505" s="2" t="s">
        <v>47</v>
      </c>
      <c r="I12505" s="2" t="s">
        <v>59</v>
      </c>
      <c r="J12505" s="2" t="s">
        <v>26</v>
      </c>
      <c r="K12505" t="s">
        <v>60</v>
      </c>
      <c r="L12505" t="s">
        <v>22</v>
      </c>
      <c r="M12505">
        <v>13000.05</v>
      </c>
      <c r="N12505">
        <v>2020</v>
      </c>
      <c r="O12505">
        <v>7</v>
      </c>
    </row>
    <row r="12506" spans="1:15" x14ac:dyDescent="0.25">
      <c r="A12506" s="1">
        <v>44033</v>
      </c>
      <c r="B12506">
        <v>1000020084</v>
      </c>
      <c r="C12506" s="2" t="s">
        <v>42</v>
      </c>
      <c r="D12506">
        <v>1</v>
      </c>
      <c r="E12506">
        <v>13000.05</v>
      </c>
      <c r="F12506" s="2" t="s">
        <v>16</v>
      </c>
      <c r="G12506" s="2" t="s">
        <v>43</v>
      </c>
      <c r="H12506" s="2" t="s">
        <v>47</v>
      </c>
      <c r="I12506" s="2" t="s">
        <v>59</v>
      </c>
      <c r="J12506" s="2" t="s">
        <v>26</v>
      </c>
      <c r="K12506" t="s">
        <v>60</v>
      </c>
      <c r="L12506" t="s">
        <v>22</v>
      </c>
      <c r="M12506">
        <v>13000.05</v>
      </c>
      <c r="N12506">
        <v>2020</v>
      </c>
      <c r="O12506">
        <v>7</v>
      </c>
    </row>
    <row r="12507" spans="1:15" x14ac:dyDescent="0.25">
      <c r="A12507" s="1">
        <v>44033</v>
      </c>
      <c r="B12507">
        <v>1000020087</v>
      </c>
      <c r="C12507" s="2" t="s">
        <v>45</v>
      </c>
      <c r="D12507">
        <v>1</v>
      </c>
      <c r="E12507">
        <v>9.76</v>
      </c>
      <c r="F12507" s="2" t="s">
        <v>46</v>
      </c>
      <c r="G12507" s="2" t="s">
        <v>43</v>
      </c>
      <c r="H12507" s="2" t="s">
        <v>47</v>
      </c>
      <c r="I12507" s="2" t="s">
        <v>48</v>
      </c>
      <c r="J12507" s="2" t="s">
        <v>26</v>
      </c>
      <c r="K12507" t="s">
        <v>50</v>
      </c>
      <c r="L12507" t="s">
        <v>22</v>
      </c>
      <c r="M12507">
        <v>9.76</v>
      </c>
      <c r="N12507">
        <v>2020</v>
      </c>
      <c r="O12507">
        <v>7</v>
      </c>
    </row>
    <row r="12508" spans="1:15" x14ac:dyDescent="0.25">
      <c r="A12508" s="1">
        <v>44033</v>
      </c>
      <c r="B12508">
        <v>1000020087</v>
      </c>
      <c r="C12508" s="2" t="s">
        <v>45</v>
      </c>
      <c r="D12508">
        <v>1</v>
      </c>
      <c r="E12508">
        <v>9.76</v>
      </c>
      <c r="F12508" s="2" t="s">
        <v>46</v>
      </c>
      <c r="G12508" s="2" t="s">
        <v>43</v>
      </c>
      <c r="H12508" s="2" t="s">
        <v>47</v>
      </c>
      <c r="I12508" s="2" t="s">
        <v>48</v>
      </c>
      <c r="J12508" s="2" t="s">
        <v>26</v>
      </c>
      <c r="K12508" t="s">
        <v>50</v>
      </c>
      <c r="L12508" t="s">
        <v>22</v>
      </c>
      <c r="M12508">
        <v>9.76</v>
      </c>
      <c r="N12508">
        <v>2020</v>
      </c>
      <c r="O12508">
        <v>7</v>
      </c>
    </row>
    <row r="12509" spans="1:15" x14ac:dyDescent="0.25">
      <c r="A12509" s="1">
        <v>44033</v>
      </c>
      <c r="B12509">
        <v>1000020128</v>
      </c>
      <c r="C12509" s="2" t="s">
        <v>15</v>
      </c>
      <c r="D12509">
        <v>1</v>
      </c>
      <c r="E12509">
        <v>9000.5499999999993</v>
      </c>
      <c r="F12509" s="2" t="s">
        <v>16</v>
      </c>
      <c r="G12509" s="2" t="s">
        <v>17</v>
      </c>
      <c r="H12509" s="2" t="s">
        <v>30</v>
      </c>
      <c r="I12509" s="2" t="s">
        <v>57</v>
      </c>
      <c r="J12509" s="2" t="s">
        <v>26</v>
      </c>
      <c r="K12509" t="s">
        <v>58</v>
      </c>
      <c r="L12509" t="s">
        <v>28</v>
      </c>
      <c r="M12509">
        <v>9000.5499999999993</v>
      </c>
      <c r="N12509">
        <v>2020</v>
      </c>
      <c r="O12509">
        <v>7</v>
      </c>
    </row>
    <row r="12510" spans="1:15" x14ac:dyDescent="0.25">
      <c r="A12510" s="1">
        <v>44033</v>
      </c>
      <c r="B12510">
        <v>1000020128</v>
      </c>
      <c r="C12510" s="2" t="s">
        <v>15</v>
      </c>
      <c r="D12510">
        <v>1</v>
      </c>
      <c r="E12510">
        <v>9000.5499999999993</v>
      </c>
      <c r="F12510" s="2" t="s">
        <v>16</v>
      </c>
      <c r="G12510" s="2" t="s">
        <v>17</v>
      </c>
      <c r="H12510" s="2" t="s">
        <v>30</v>
      </c>
      <c r="I12510" s="2" t="s">
        <v>57</v>
      </c>
      <c r="J12510" s="2" t="s">
        <v>26</v>
      </c>
      <c r="K12510" t="s">
        <v>58</v>
      </c>
      <c r="L12510" t="s">
        <v>28</v>
      </c>
      <c r="M12510">
        <v>9000.5499999999993</v>
      </c>
      <c r="N12510">
        <v>2020</v>
      </c>
      <c r="O12510">
        <v>7</v>
      </c>
    </row>
    <row r="12511" spans="1:15" x14ac:dyDescent="0.25">
      <c r="A12511" s="1">
        <v>44033</v>
      </c>
      <c r="B12511">
        <v>1000020526</v>
      </c>
      <c r="C12511" s="2" t="s">
        <v>94</v>
      </c>
      <c r="D12511">
        <v>1</v>
      </c>
      <c r="E12511">
        <v>9.11</v>
      </c>
      <c r="F12511" s="2" t="s">
        <v>46</v>
      </c>
      <c r="G12511" s="2" t="s">
        <v>74</v>
      </c>
      <c r="H12511" s="2" t="s">
        <v>18</v>
      </c>
      <c r="I12511" s="2" t="s">
        <v>34</v>
      </c>
      <c r="J12511" s="2" t="s">
        <v>26</v>
      </c>
      <c r="K12511" t="s">
        <v>35</v>
      </c>
      <c r="L12511" t="s">
        <v>22</v>
      </c>
      <c r="M12511">
        <v>9.11</v>
      </c>
      <c r="N12511">
        <v>2020</v>
      </c>
      <c r="O12511">
        <v>7</v>
      </c>
    </row>
    <row r="12512" spans="1:15" x14ac:dyDescent="0.25">
      <c r="A12512" s="1">
        <v>44033</v>
      </c>
      <c r="B12512">
        <v>1000020526</v>
      </c>
      <c r="C12512" s="2" t="s">
        <v>94</v>
      </c>
      <c r="D12512">
        <v>1</v>
      </c>
      <c r="E12512">
        <v>9.11</v>
      </c>
      <c r="F12512" s="2" t="s">
        <v>46</v>
      </c>
      <c r="G12512" s="2" t="s">
        <v>74</v>
      </c>
      <c r="H12512" s="2" t="s">
        <v>18</v>
      </c>
      <c r="I12512" s="2" t="s">
        <v>34</v>
      </c>
      <c r="J12512" s="2" t="s">
        <v>26</v>
      </c>
      <c r="K12512" t="s">
        <v>35</v>
      </c>
      <c r="L12512" t="s">
        <v>22</v>
      </c>
      <c r="M12512">
        <v>9.11</v>
      </c>
      <c r="N12512">
        <v>2020</v>
      </c>
      <c r="O12512">
        <v>7</v>
      </c>
    </row>
    <row r="12513" spans="1:15" x14ac:dyDescent="0.25">
      <c r="A12513" s="1">
        <v>44033</v>
      </c>
      <c r="B12513">
        <v>1000020754</v>
      </c>
      <c r="C12513" s="2" t="s">
        <v>23</v>
      </c>
      <c r="D12513">
        <v>1</v>
      </c>
      <c r="E12513">
        <v>14000.26</v>
      </c>
      <c r="F12513" s="2" t="s">
        <v>16</v>
      </c>
      <c r="G12513" s="2" t="s">
        <v>24</v>
      </c>
      <c r="H12513" s="2" t="s">
        <v>18</v>
      </c>
      <c r="I12513" s="2" t="s">
        <v>25</v>
      </c>
      <c r="J12513" s="2" t="s">
        <v>20</v>
      </c>
      <c r="K12513" t="s">
        <v>51</v>
      </c>
      <c r="L12513" t="s">
        <v>22</v>
      </c>
      <c r="M12513">
        <v>14000.26</v>
      </c>
      <c r="N12513">
        <v>2020</v>
      </c>
      <c r="O12513">
        <v>7</v>
      </c>
    </row>
    <row r="12514" spans="1:15" x14ac:dyDescent="0.25">
      <c r="A12514" s="1">
        <v>44033</v>
      </c>
      <c r="B12514">
        <v>1000020754</v>
      </c>
      <c r="C12514" s="2" t="s">
        <v>23</v>
      </c>
      <c r="D12514">
        <v>1</v>
      </c>
      <c r="E12514">
        <v>14000.26</v>
      </c>
      <c r="F12514" s="2" t="s">
        <v>16</v>
      </c>
      <c r="G12514" s="2" t="s">
        <v>24</v>
      </c>
      <c r="H12514" s="2" t="s">
        <v>18</v>
      </c>
      <c r="I12514" s="2" t="s">
        <v>25</v>
      </c>
      <c r="J12514" s="2" t="s">
        <v>20</v>
      </c>
      <c r="K12514" t="s">
        <v>51</v>
      </c>
      <c r="L12514" t="s">
        <v>22</v>
      </c>
      <c r="M12514">
        <v>14000.26</v>
      </c>
      <c r="N12514">
        <v>2020</v>
      </c>
      <c r="O12514">
        <v>7</v>
      </c>
    </row>
    <row r="12515" spans="1:15" x14ac:dyDescent="0.25">
      <c r="A12515" s="1">
        <v>44033</v>
      </c>
      <c r="B12515">
        <v>1000020921</v>
      </c>
      <c r="C12515" s="2" t="s">
        <v>23</v>
      </c>
      <c r="D12515">
        <v>1</v>
      </c>
      <c r="E12515">
        <v>500.16</v>
      </c>
      <c r="F12515" s="2" t="s">
        <v>16</v>
      </c>
      <c r="G12515" s="2" t="s">
        <v>24</v>
      </c>
      <c r="H12515" s="2" t="s">
        <v>47</v>
      </c>
      <c r="I12515" s="2" t="s">
        <v>65</v>
      </c>
      <c r="J12515" s="2" t="s">
        <v>26</v>
      </c>
      <c r="K12515" t="s">
        <v>66</v>
      </c>
      <c r="L12515" t="s">
        <v>22</v>
      </c>
      <c r="M12515">
        <v>500.16</v>
      </c>
      <c r="N12515">
        <v>2020</v>
      </c>
      <c r="O12515">
        <v>7</v>
      </c>
    </row>
    <row r="12516" spans="1:15" x14ac:dyDescent="0.25">
      <c r="A12516" s="1">
        <v>44033</v>
      </c>
      <c r="B12516">
        <v>1000020921</v>
      </c>
      <c r="C12516" s="2" t="s">
        <v>23</v>
      </c>
      <c r="D12516">
        <v>1</v>
      </c>
      <c r="E12516">
        <v>500.16</v>
      </c>
      <c r="F12516" s="2" t="s">
        <v>16</v>
      </c>
      <c r="G12516" s="2" t="s">
        <v>24</v>
      </c>
      <c r="H12516" s="2" t="s">
        <v>47</v>
      </c>
      <c r="I12516" s="2" t="s">
        <v>65</v>
      </c>
      <c r="J12516" s="2" t="s">
        <v>26</v>
      </c>
      <c r="K12516" t="s">
        <v>66</v>
      </c>
      <c r="L12516" t="s">
        <v>22</v>
      </c>
      <c r="M12516">
        <v>500.16</v>
      </c>
      <c r="N12516">
        <v>2020</v>
      </c>
      <c r="O12516">
        <v>7</v>
      </c>
    </row>
    <row r="12517" spans="1:15" x14ac:dyDescent="0.25">
      <c r="A12517" s="1">
        <v>44033</v>
      </c>
      <c r="B12517">
        <v>1000020921</v>
      </c>
      <c r="C12517" s="2" t="s">
        <v>15</v>
      </c>
      <c r="D12517">
        <v>1</v>
      </c>
      <c r="E12517">
        <v>10000.18</v>
      </c>
      <c r="F12517" s="2" t="s">
        <v>16</v>
      </c>
      <c r="G12517" s="2" t="s">
        <v>17</v>
      </c>
      <c r="H12517" s="2" t="s">
        <v>47</v>
      </c>
      <c r="I12517" s="2" t="s">
        <v>65</v>
      </c>
      <c r="J12517" s="2" t="s">
        <v>26</v>
      </c>
      <c r="K12517" t="s">
        <v>66</v>
      </c>
      <c r="L12517" t="s">
        <v>22</v>
      </c>
      <c r="M12517">
        <v>10000.18</v>
      </c>
      <c r="N12517">
        <v>2020</v>
      </c>
      <c r="O12517">
        <v>7</v>
      </c>
    </row>
    <row r="12518" spans="1:15" x14ac:dyDescent="0.25">
      <c r="A12518" s="1">
        <v>44033</v>
      </c>
      <c r="B12518">
        <v>1000020921</v>
      </c>
      <c r="C12518" s="2" t="s">
        <v>15</v>
      </c>
      <c r="D12518">
        <v>1</v>
      </c>
      <c r="E12518">
        <v>10000.18</v>
      </c>
      <c r="F12518" s="2" t="s">
        <v>16</v>
      </c>
      <c r="G12518" s="2" t="s">
        <v>17</v>
      </c>
      <c r="H12518" s="2" t="s">
        <v>47</v>
      </c>
      <c r="I12518" s="2" t="s">
        <v>65</v>
      </c>
      <c r="J12518" s="2" t="s">
        <v>26</v>
      </c>
      <c r="K12518" t="s">
        <v>66</v>
      </c>
      <c r="L12518" t="s">
        <v>22</v>
      </c>
      <c r="M12518">
        <v>10000.18</v>
      </c>
      <c r="N12518">
        <v>2020</v>
      </c>
      <c r="O12518">
        <v>7</v>
      </c>
    </row>
    <row r="12519" spans="1:15" x14ac:dyDescent="0.25">
      <c r="A12519" s="1">
        <v>44033</v>
      </c>
      <c r="B12519">
        <v>1000021167</v>
      </c>
      <c r="C12519" s="2" t="s">
        <v>15</v>
      </c>
      <c r="D12519">
        <v>2</v>
      </c>
      <c r="E12519">
        <v>34001.009999999995</v>
      </c>
      <c r="F12519" s="2" t="s">
        <v>16</v>
      </c>
      <c r="G12519" s="2" t="s">
        <v>17</v>
      </c>
      <c r="H12519" s="2" t="s">
        <v>18</v>
      </c>
      <c r="I12519" s="2" t="s">
        <v>19</v>
      </c>
      <c r="J12519" s="2" t="s">
        <v>20</v>
      </c>
      <c r="K12519" t="s">
        <v>21</v>
      </c>
      <c r="L12519" t="s">
        <v>22</v>
      </c>
      <c r="M12519">
        <v>17000.5</v>
      </c>
      <c r="N12519">
        <v>2020</v>
      </c>
      <c r="O12519">
        <v>7</v>
      </c>
    </row>
    <row r="12520" spans="1:15" x14ac:dyDescent="0.25">
      <c r="A12520" s="1">
        <v>44033</v>
      </c>
      <c r="B12520">
        <v>1000021167</v>
      </c>
      <c r="C12520" s="2" t="s">
        <v>15</v>
      </c>
      <c r="D12520">
        <v>2</v>
      </c>
      <c r="E12520">
        <v>34001.009999999995</v>
      </c>
      <c r="F12520" s="2" t="s">
        <v>16</v>
      </c>
      <c r="G12520" s="2" t="s">
        <v>17</v>
      </c>
      <c r="H12520" s="2" t="s">
        <v>18</v>
      </c>
      <c r="I12520" s="2" t="s">
        <v>19</v>
      </c>
      <c r="J12520" s="2" t="s">
        <v>20</v>
      </c>
      <c r="K12520" t="s">
        <v>21</v>
      </c>
      <c r="L12520" t="s">
        <v>22</v>
      </c>
      <c r="M12520">
        <v>17000.5</v>
      </c>
      <c r="N12520">
        <v>2020</v>
      </c>
      <c r="O12520">
        <v>7</v>
      </c>
    </row>
    <row r="12521" spans="1:15" x14ac:dyDescent="0.25">
      <c r="A12521" s="1">
        <v>44033</v>
      </c>
      <c r="B12521">
        <v>1000021227</v>
      </c>
      <c r="C12521" s="2" t="s">
        <v>75</v>
      </c>
      <c r="D12521">
        <v>1</v>
      </c>
      <c r="E12521">
        <v>15000.69</v>
      </c>
      <c r="F12521" s="2" t="s">
        <v>16</v>
      </c>
      <c r="G12521" s="2" t="s">
        <v>76</v>
      </c>
      <c r="H12521" s="2" t="s">
        <v>47</v>
      </c>
      <c r="I12521" s="2" t="s">
        <v>59</v>
      </c>
      <c r="J12521" s="2" t="s">
        <v>26</v>
      </c>
      <c r="K12521" t="s">
        <v>60</v>
      </c>
      <c r="L12521" t="s">
        <v>28</v>
      </c>
      <c r="M12521">
        <v>15000.69</v>
      </c>
      <c r="N12521">
        <v>2020</v>
      </c>
      <c r="O12521">
        <v>7</v>
      </c>
    </row>
    <row r="12522" spans="1:15" x14ac:dyDescent="0.25">
      <c r="A12522" s="1">
        <v>44033</v>
      </c>
      <c r="B12522">
        <v>1000021227</v>
      </c>
      <c r="C12522" s="2" t="s">
        <v>75</v>
      </c>
      <c r="D12522">
        <v>1</v>
      </c>
      <c r="E12522">
        <v>15000.69</v>
      </c>
      <c r="F12522" s="2" t="s">
        <v>16</v>
      </c>
      <c r="G12522" s="2" t="s">
        <v>76</v>
      </c>
      <c r="H12522" s="2" t="s">
        <v>47</v>
      </c>
      <c r="I12522" s="2" t="s">
        <v>59</v>
      </c>
      <c r="J12522" s="2" t="s">
        <v>26</v>
      </c>
      <c r="K12522" t="s">
        <v>60</v>
      </c>
      <c r="L12522" t="s">
        <v>28</v>
      </c>
      <c r="M12522">
        <v>15000.69</v>
      </c>
      <c r="N12522">
        <v>2020</v>
      </c>
      <c r="O12522">
        <v>7</v>
      </c>
    </row>
    <row r="12523" spans="1:15" x14ac:dyDescent="0.25">
      <c r="A12523" s="1">
        <v>44033</v>
      </c>
      <c r="B12523">
        <v>1000021227</v>
      </c>
      <c r="C12523" s="2" t="s">
        <v>15</v>
      </c>
      <c r="D12523">
        <v>1</v>
      </c>
      <c r="E12523">
        <v>16000.33</v>
      </c>
      <c r="F12523" s="2" t="s">
        <v>16</v>
      </c>
      <c r="G12523" s="2" t="s">
        <v>17</v>
      </c>
      <c r="H12523" s="2" t="s">
        <v>47</v>
      </c>
      <c r="I12523" s="2" t="s">
        <v>59</v>
      </c>
      <c r="J12523" s="2" t="s">
        <v>26</v>
      </c>
      <c r="K12523" t="s">
        <v>60</v>
      </c>
      <c r="L12523" t="s">
        <v>28</v>
      </c>
      <c r="M12523">
        <v>16000.33</v>
      </c>
      <c r="N12523">
        <v>2020</v>
      </c>
      <c r="O12523">
        <v>7</v>
      </c>
    </row>
    <row r="12524" spans="1:15" x14ac:dyDescent="0.25">
      <c r="A12524" s="1">
        <v>44033</v>
      </c>
      <c r="B12524">
        <v>1000021227</v>
      </c>
      <c r="C12524" s="2" t="s">
        <v>15</v>
      </c>
      <c r="D12524">
        <v>1</v>
      </c>
      <c r="E12524">
        <v>16000.33</v>
      </c>
      <c r="F12524" s="2" t="s">
        <v>16</v>
      </c>
      <c r="G12524" s="2" t="s">
        <v>17</v>
      </c>
      <c r="H12524" s="2" t="s">
        <v>47</v>
      </c>
      <c r="I12524" s="2" t="s">
        <v>59</v>
      </c>
      <c r="J12524" s="2" t="s">
        <v>26</v>
      </c>
      <c r="K12524" t="s">
        <v>60</v>
      </c>
      <c r="L12524" t="s">
        <v>28</v>
      </c>
      <c r="M12524">
        <v>16000.33</v>
      </c>
      <c r="N12524">
        <v>2020</v>
      </c>
      <c r="O12524">
        <v>7</v>
      </c>
    </row>
    <row r="12525" spans="1:15" x14ac:dyDescent="0.25">
      <c r="A12525" s="1">
        <v>44033</v>
      </c>
      <c r="B12525">
        <v>1000021764</v>
      </c>
      <c r="C12525" s="2" t="s">
        <v>42</v>
      </c>
      <c r="D12525">
        <v>1</v>
      </c>
      <c r="E12525">
        <v>11000.21</v>
      </c>
      <c r="F12525" s="2" t="s">
        <v>16</v>
      </c>
      <c r="G12525" s="2" t="s">
        <v>43</v>
      </c>
      <c r="H12525" s="2" t="s">
        <v>18</v>
      </c>
      <c r="I12525" s="2" t="s">
        <v>25</v>
      </c>
      <c r="J12525" s="2" t="s">
        <v>26</v>
      </c>
      <c r="K12525" t="s">
        <v>27</v>
      </c>
      <c r="L12525" t="s">
        <v>22</v>
      </c>
      <c r="M12525">
        <v>11000.21</v>
      </c>
      <c r="N12525">
        <v>2020</v>
      </c>
      <c r="O12525">
        <v>7</v>
      </c>
    </row>
    <row r="12526" spans="1:15" x14ac:dyDescent="0.25">
      <c r="A12526" s="1">
        <v>44033</v>
      </c>
      <c r="B12526">
        <v>1000021793</v>
      </c>
      <c r="C12526" s="2" t="s">
        <v>15</v>
      </c>
      <c r="D12526">
        <v>1</v>
      </c>
      <c r="E12526">
        <v>12000.76</v>
      </c>
      <c r="F12526" s="2" t="s">
        <v>16</v>
      </c>
      <c r="G12526" s="2" t="s">
        <v>17</v>
      </c>
      <c r="H12526" s="2" t="s">
        <v>18</v>
      </c>
      <c r="I12526" s="2" t="s">
        <v>34</v>
      </c>
      <c r="J12526" s="2" t="s">
        <v>26</v>
      </c>
      <c r="K12526" t="s">
        <v>35</v>
      </c>
      <c r="L12526" t="s">
        <v>22</v>
      </c>
      <c r="M12526">
        <v>12000.76</v>
      </c>
      <c r="N12526">
        <v>2020</v>
      </c>
      <c r="O12526">
        <v>7</v>
      </c>
    </row>
    <row r="12527" spans="1:15" x14ac:dyDescent="0.25">
      <c r="A12527" s="1">
        <v>44033</v>
      </c>
      <c r="B12527">
        <v>1000021804</v>
      </c>
      <c r="C12527" s="2" t="s">
        <v>23</v>
      </c>
      <c r="D12527">
        <v>1</v>
      </c>
      <c r="E12527">
        <v>7000.3</v>
      </c>
      <c r="F12527" s="2" t="s">
        <v>16</v>
      </c>
      <c r="G12527" s="2" t="s">
        <v>24</v>
      </c>
      <c r="H12527" s="2" t="s">
        <v>47</v>
      </c>
      <c r="I12527" s="2" t="s">
        <v>65</v>
      </c>
      <c r="J12527" s="2" t="s">
        <v>26</v>
      </c>
      <c r="K12527" t="s">
        <v>66</v>
      </c>
      <c r="L12527" t="s">
        <v>22</v>
      </c>
      <c r="M12527">
        <v>7000.3</v>
      </c>
      <c r="N12527">
        <v>2020</v>
      </c>
      <c r="O12527">
        <v>7</v>
      </c>
    </row>
    <row r="12528" spans="1:15" x14ac:dyDescent="0.25">
      <c r="A12528" s="1">
        <v>44033</v>
      </c>
      <c r="B12528">
        <v>1000022081</v>
      </c>
      <c r="C12528" s="2" t="s">
        <v>15</v>
      </c>
      <c r="D12528">
        <v>1</v>
      </c>
      <c r="E12528">
        <v>5000.33</v>
      </c>
      <c r="F12528" s="2" t="s">
        <v>16</v>
      </c>
      <c r="G12528" s="2" t="s">
        <v>17</v>
      </c>
      <c r="H12528" s="2" t="s">
        <v>47</v>
      </c>
      <c r="I12528" s="2" t="s">
        <v>65</v>
      </c>
      <c r="J12528" s="2" t="s">
        <v>26</v>
      </c>
      <c r="K12528" t="s">
        <v>66</v>
      </c>
      <c r="L12528" t="s">
        <v>22</v>
      </c>
      <c r="M12528">
        <v>5000.33</v>
      </c>
      <c r="N12528">
        <v>2020</v>
      </c>
      <c r="O12528">
        <v>7</v>
      </c>
    </row>
    <row r="12529" spans="1:15" x14ac:dyDescent="0.25">
      <c r="A12529" s="1">
        <v>44033</v>
      </c>
      <c r="B12529">
        <v>1000022458</v>
      </c>
      <c r="C12529" s="2" t="s">
        <v>15</v>
      </c>
      <c r="D12529">
        <v>1</v>
      </c>
      <c r="E12529">
        <v>8999.98</v>
      </c>
      <c r="F12529" s="2" t="s">
        <v>16</v>
      </c>
      <c r="G12529" s="2" t="s">
        <v>17</v>
      </c>
      <c r="H12529" s="2" t="s">
        <v>18</v>
      </c>
      <c r="I12529" s="2" t="s">
        <v>40</v>
      </c>
      <c r="J12529" s="2" t="s">
        <v>26</v>
      </c>
      <c r="K12529" t="s">
        <v>41</v>
      </c>
      <c r="L12529" t="s">
        <v>22</v>
      </c>
      <c r="M12529">
        <v>8999.98</v>
      </c>
      <c r="N12529">
        <v>2020</v>
      </c>
      <c r="O12529">
        <v>7</v>
      </c>
    </row>
    <row r="12530" spans="1:15" x14ac:dyDescent="0.25">
      <c r="A12530" s="1">
        <v>44033</v>
      </c>
      <c r="B12530">
        <v>1000022904</v>
      </c>
      <c r="C12530" s="2" t="s">
        <v>15</v>
      </c>
      <c r="D12530">
        <v>1</v>
      </c>
      <c r="E12530">
        <v>22000.720000000001</v>
      </c>
      <c r="F12530" s="2" t="s">
        <v>16</v>
      </c>
      <c r="G12530" s="2" t="s">
        <v>17</v>
      </c>
      <c r="H12530" s="2" t="s">
        <v>18</v>
      </c>
      <c r="I12530" s="2" t="s">
        <v>40</v>
      </c>
      <c r="J12530" s="2" t="s">
        <v>20</v>
      </c>
      <c r="K12530" t="s">
        <v>68</v>
      </c>
      <c r="L12530" t="s">
        <v>22</v>
      </c>
      <c r="M12530">
        <v>22000.720000000001</v>
      </c>
      <c r="N12530">
        <v>2020</v>
      </c>
      <c r="O12530">
        <v>7</v>
      </c>
    </row>
    <row r="12531" spans="1:15" x14ac:dyDescent="0.25">
      <c r="A12531" s="1">
        <v>44033</v>
      </c>
      <c r="B12531">
        <v>1000023280</v>
      </c>
      <c r="C12531" s="2" t="s">
        <v>75</v>
      </c>
      <c r="D12531">
        <v>1</v>
      </c>
      <c r="E12531">
        <v>199.99</v>
      </c>
      <c r="F12531" s="2" t="s">
        <v>16</v>
      </c>
      <c r="G12531" s="2" t="s">
        <v>76</v>
      </c>
      <c r="H12531" s="2" t="s">
        <v>18</v>
      </c>
      <c r="I12531" s="2" t="s">
        <v>19</v>
      </c>
      <c r="J12531" s="2" t="s">
        <v>20</v>
      </c>
      <c r="K12531" t="s">
        <v>21</v>
      </c>
      <c r="L12531" t="s">
        <v>22</v>
      </c>
      <c r="M12531">
        <v>199.99</v>
      </c>
      <c r="N12531">
        <v>2020</v>
      </c>
      <c r="O12531">
        <v>7</v>
      </c>
    </row>
    <row r="12532" spans="1:15" x14ac:dyDescent="0.25">
      <c r="A12532" s="1">
        <v>44033</v>
      </c>
      <c r="B12532">
        <v>1000023280</v>
      </c>
      <c r="C12532" s="2" t="s">
        <v>42</v>
      </c>
      <c r="D12532">
        <v>1</v>
      </c>
      <c r="E12532">
        <v>6201.07</v>
      </c>
      <c r="F12532" s="2" t="s">
        <v>16</v>
      </c>
      <c r="G12532" s="2" t="s">
        <v>43</v>
      </c>
      <c r="H12532" s="2" t="s">
        <v>18</v>
      </c>
      <c r="I12532" s="2" t="s">
        <v>19</v>
      </c>
      <c r="J12532" s="2" t="s">
        <v>20</v>
      </c>
      <c r="K12532" t="s">
        <v>21</v>
      </c>
      <c r="L12532" t="s">
        <v>22</v>
      </c>
      <c r="M12532">
        <v>6201.07</v>
      </c>
      <c r="N12532">
        <v>2020</v>
      </c>
      <c r="O12532">
        <v>7</v>
      </c>
    </row>
    <row r="12533" spans="1:15" x14ac:dyDescent="0.25">
      <c r="A12533" s="1">
        <v>44033</v>
      </c>
      <c r="B12533">
        <v>1000023348</v>
      </c>
      <c r="C12533" s="2" t="s">
        <v>94</v>
      </c>
      <c r="D12533">
        <v>1</v>
      </c>
      <c r="E12533">
        <v>9.52</v>
      </c>
      <c r="F12533" s="2" t="s">
        <v>46</v>
      </c>
      <c r="G12533" s="2" t="s">
        <v>74</v>
      </c>
      <c r="H12533" s="2" t="s">
        <v>18</v>
      </c>
      <c r="I12533" s="2" t="s">
        <v>61</v>
      </c>
      <c r="J12533" s="2" t="s">
        <v>36</v>
      </c>
      <c r="K12533" t="s">
        <v>93</v>
      </c>
      <c r="L12533" t="s">
        <v>22</v>
      </c>
      <c r="M12533">
        <v>9.52</v>
      </c>
      <c r="N12533">
        <v>2020</v>
      </c>
      <c r="O12533">
        <v>7</v>
      </c>
    </row>
    <row r="12534" spans="1:15" x14ac:dyDescent="0.25">
      <c r="A12534" s="1">
        <v>44033</v>
      </c>
      <c r="B12534">
        <v>1000023658</v>
      </c>
      <c r="C12534" s="2" t="s">
        <v>15</v>
      </c>
      <c r="D12534">
        <v>1</v>
      </c>
      <c r="E12534">
        <v>10000.66</v>
      </c>
      <c r="F12534" s="2" t="s">
        <v>16</v>
      </c>
      <c r="G12534" s="2" t="s">
        <v>17</v>
      </c>
      <c r="H12534" s="2" t="s">
        <v>18</v>
      </c>
      <c r="I12534" s="2" t="s">
        <v>25</v>
      </c>
      <c r="J12534" s="2" t="s">
        <v>26</v>
      </c>
      <c r="K12534" t="s">
        <v>27</v>
      </c>
      <c r="L12534" t="s">
        <v>22</v>
      </c>
      <c r="M12534">
        <v>10000.66</v>
      </c>
      <c r="N12534">
        <v>2020</v>
      </c>
      <c r="O12534">
        <v>7</v>
      </c>
    </row>
    <row r="12535" spans="1:15" x14ac:dyDescent="0.25">
      <c r="A12535" s="1">
        <v>44033</v>
      </c>
      <c r="B12535">
        <v>1000023705</v>
      </c>
      <c r="C12535" s="2" t="s">
        <v>15</v>
      </c>
      <c r="D12535">
        <v>1</v>
      </c>
      <c r="E12535">
        <v>12000.59</v>
      </c>
      <c r="F12535" s="2" t="s">
        <v>16</v>
      </c>
      <c r="G12535" s="2" t="s">
        <v>17</v>
      </c>
      <c r="H12535" s="2" t="s">
        <v>18</v>
      </c>
      <c r="I12535" s="2" t="s">
        <v>19</v>
      </c>
      <c r="J12535" s="2" t="s">
        <v>20</v>
      </c>
      <c r="K12535" t="s">
        <v>21</v>
      </c>
      <c r="L12535" t="s">
        <v>22</v>
      </c>
      <c r="M12535">
        <v>12000.59</v>
      </c>
      <c r="N12535">
        <v>2020</v>
      </c>
      <c r="O12535">
        <v>7</v>
      </c>
    </row>
    <row r="12536" spans="1:15" x14ac:dyDescent="0.25">
      <c r="A12536" s="1">
        <v>44033</v>
      </c>
      <c r="B12536">
        <v>1000023853</v>
      </c>
      <c r="C12536" s="2" t="s">
        <v>23</v>
      </c>
      <c r="D12536">
        <v>1</v>
      </c>
      <c r="E12536">
        <v>10000.469999999999</v>
      </c>
      <c r="F12536" s="2" t="s">
        <v>16</v>
      </c>
      <c r="G12536" s="2" t="s">
        <v>24</v>
      </c>
      <c r="H12536" s="2" t="s">
        <v>18</v>
      </c>
      <c r="I12536" s="2" t="s">
        <v>25</v>
      </c>
      <c r="J12536" s="2" t="s">
        <v>20</v>
      </c>
      <c r="K12536" t="s">
        <v>51</v>
      </c>
      <c r="L12536" t="s">
        <v>22</v>
      </c>
      <c r="M12536">
        <v>10000.469999999999</v>
      </c>
      <c r="N12536">
        <v>2020</v>
      </c>
      <c r="O12536">
        <v>7</v>
      </c>
    </row>
    <row r="12537" spans="1:15" x14ac:dyDescent="0.25">
      <c r="A12537" s="1">
        <v>44033</v>
      </c>
      <c r="B12537">
        <v>1000023959</v>
      </c>
      <c r="C12537" s="2" t="s">
        <v>23</v>
      </c>
      <c r="D12537">
        <v>1</v>
      </c>
      <c r="E12537">
        <v>5000.34</v>
      </c>
      <c r="F12537" s="2" t="s">
        <v>16</v>
      </c>
      <c r="G12537" s="2" t="s">
        <v>24</v>
      </c>
      <c r="H12537" s="2" t="s">
        <v>18</v>
      </c>
      <c r="I12537" s="2" t="s">
        <v>25</v>
      </c>
      <c r="J12537" s="2" t="s">
        <v>26</v>
      </c>
      <c r="K12537" t="s">
        <v>27</v>
      </c>
      <c r="L12537" t="s">
        <v>22</v>
      </c>
      <c r="M12537">
        <v>5000.34</v>
      </c>
      <c r="N12537">
        <v>2020</v>
      </c>
      <c r="O12537">
        <v>7</v>
      </c>
    </row>
    <row r="12538" spans="1:15" x14ac:dyDescent="0.25">
      <c r="A12538" s="1">
        <v>44033</v>
      </c>
      <c r="B12538">
        <v>1000024847</v>
      </c>
      <c r="C12538" s="2" t="s">
        <v>15</v>
      </c>
      <c r="D12538">
        <v>1</v>
      </c>
      <c r="E12538">
        <v>6000.72</v>
      </c>
      <c r="F12538" s="2" t="s">
        <v>16</v>
      </c>
      <c r="G12538" s="2" t="s">
        <v>17</v>
      </c>
      <c r="H12538" s="2" t="s">
        <v>30</v>
      </c>
      <c r="I12538" s="2" t="s">
        <v>96</v>
      </c>
      <c r="J12538" s="2" t="s">
        <v>26</v>
      </c>
      <c r="K12538" t="s">
        <v>97</v>
      </c>
      <c r="L12538" t="s">
        <v>22</v>
      </c>
      <c r="M12538">
        <v>6000.72</v>
      </c>
      <c r="N12538">
        <v>2020</v>
      </c>
      <c r="O12538">
        <v>7</v>
      </c>
    </row>
    <row r="12539" spans="1:15" x14ac:dyDescent="0.25">
      <c r="A12539" s="1">
        <v>44033</v>
      </c>
      <c r="B12539">
        <v>1000025017</v>
      </c>
      <c r="C12539" s="2" t="s">
        <v>42</v>
      </c>
      <c r="D12539">
        <v>2</v>
      </c>
      <c r="E12539">
        <v>44000.659999999996</v>
      </c>
      <c r="F12539" s="2" t="s">
        <v>16</v>
      </c>
      <c r="G12539" s="2" t="s">
        <v>43</v>
      </c>
      <c r="H12539" s="2" t="s">
        <v>47</v>
      </c>
      <c r="I12539" s="2" t="s">
        <v>65</v>
      </c>
      <c r="J12539" s="2" t="s">
        <v>26</v>
      </c>
      <c r="K12539" t="s">
        <v>66</v>
      </c>
      <c r="L12539" t="s">
        <v>22</v>
      </c>
      <c r="M12539">
        <v>22000.33</v>
      </c>
      <c r="N12539">
        <v>2020</v>
      </c>
      <c r="O12539">
        <v>7</v>
      </c>
    </row>
    <row r="12540" spans="1:15" x14ac:dyDescent="0.25">
      <c r="A12540" s="1">
        <v>44033</v>
      </c>
      <c r="B12540">
        <v>1000025048</v>
      </c>
      <c r="C12540" s="2" t="s">
        <v>15</v>
      </c>
      <c r="D12540">
        <v>1</v>
      </c>
      <c r="E12540">
        <v>18000.64</v>
      </c>
      <c r="F12540" s="2" t="s">
        <v>16</v>
      </c>
      <c r="G12540" s="2" t="s">
        <v>17</v>
      </c>
      <c r="H12540" s="2" t="s">
        <v>47</v>
      </c>
      <c r="I12540" s="2" t="s">
        <v>48</v>
      </c>
      <c r="J12540" s="2" t="s">
        <v>20</v>
      </c>
      <c r="K12540" t="s">
        <v>67</v>
      </c>
      <c r="L12540" t="s">
        <v>22</v>
      </c>
      <c r="M12540">
        <v>18000.64</v>
      </c>
      <c r="N12540">
        <v>2020</v>
      </c>
      <c r="O12540">
        <v>7</v>
      </c>
    </row>
    <row r="12541" spans="1:15" x14ac:dyDescent="0.25">
      <c r="A12541" s="1">
        <v>44033</v>
      </c>
      <c r="B12541">
        <v>1000026493</v>
      </c>
      <c r="C12541" s="2" t="s">
        <v>15</v>
      </c>
      <c r="D12541">
        <v>1</v>
      </c>
      <c r="E12541">
        <v>22000.57</v>
      </c>
      <c r="F12541" s="2" t="s">
        <v>16</v>
      </c>
      <c r="G12541" s="2" t="s">
        <v>17</v>
      </c>
      <c r="H12541" s="2" t="s">
        <v>30</v>
      </c>
      <c r="I12541" s="2" t="s">
        <v>31</v>
      </c>
      <c r="J12541" s="2" t="s">
        <v>36</v>
      </c>
      <c r="K12541" t="s">
        <v>52</v>
      </c>
      <c r="L12541" t="s">
        <v>22</v>
      </c>
      <c r="M12541">
        <v>22000.57</v>
      </c>
      <c r="N12541">
        <v>2020</v>
      </c>
      <c r="O12541">
        <v>7</v>
      </c>
    </row>
    <row r="12542" spans="1:15" x14ac:dyDescent="0.25">
      <c r="A12542" s="1">
        <v>44033</v>
      </c>
      <c r="B12542">
        <v>1000028026</v>
      </c>
      <c r="C12542" s="2" t="s">
        <v>23</v>
      </c>
      <c r="D12542">
        <v>1</v>
      </c>
      <c r="E12542">
        <v>5000.04</v>
      </c>
      <c r="F12542" s="2" t="s">
        <v>16</v>
      </c>
      <c r="G12542" s="2" t="s">
        <v>24</v>
      </c>
      <c r="H12542" s="2" t="s">
        <v>47</v>
      </c>
      <c r="I12542" s="2" t="s">
        <v>48</v>
      </c>
      <c r="J12542" s="2" t="s">
        <v>36</v>
      </c>
      <c r="K12542" t="s">
        <v>49</v>
      </c>
      <c r="L12542" t="s">
        <v>22</v>
      </c>
      <c r="M12542">
        <v>5000.04</v>
      </c>
      <c r="N12542">
        <v>2020</v>
      </c>
      <c r="O12542">
        <v>7</v>
      </c>
    </row>
    <row r="12543" spans="1:15" x14ac:dyDescent="0.25">
      <c r="A12543" s="1">
        <v>44033</v>
      </c>
      <c r="B12543">
        <v>1000028091</v>
      </c>
      <c r="C12543" s="2" t="s">
        <v>23</v>
      </c>
      <c r="D12543">
        <v>1</v>
      </c>
      <c r="E12543">
        <v>10000.450000000001</v>
      </c>
      <c r="F12543" s="2" t="s">
        <v>16</v>
      </c>
      <c r="G12543" s="2" t="s">
        <v>24</v>
      </c>
      <c r="H12543" s="2" t="s">
        <v>18</v>
      </c>
      <c r="I12543" s="2" t="s">
        <v>40</v>
      </c>
      <c r="J12543" s="2" t="s">
        <v>26</v>
      </c>
      <c r="K12543" t="s">
        <v>41</v>
      </c>
      <c r="L12543" t="s">
        <v>22</v>
      </c>
      <c r="M12543">
        <v>10000.450000000001</v>
      </c>
      <c r="N12543">
        <v>2020</v>
      </c>
      <c r="O12543">
        <v>7</v>
      </c>
    </row>
    <row r="12544" spans="1:15" x14ac:dyDescent="0.25">
      <c r="A12544" s="1">
        <v>44033</v>
      </c>
      <c r="B12544">
        <v>1000028091</v>
      </c>
      <c r="C12544" s="2" t="s">
        <v>42</v>
      </c>
      <c r="D12544">
        <v>1</v>
      </c>
      <c r="E12544">
        <v>10000.299999999999</v>
      </c>
      <c r="F12544" s="2" t="s">
        <v>16</v>
      </c>
      <c r="G12544" s="2" t="s">
        <v>43</v>
      </c>
      <c r="H12544" s="2" t="s">
        <v>18</v>
      </c>
      <c r="I12544" s="2" t="s">
        <v>40</v>
      </c>
      <c r="J12544" s="2" t="s">
        <v>26</v>
      </c>
      <c r="K12544" t="s">
        <v>41</v>
      </c>
      <c r="L12544" t="s">
        <v>22</v>
      </c>
      <c r="M12544">
        <v>10000.299999999999</v>
      </c>
      <c r="N12544">
        <v>2020</v>
      </c>
      <c r="O12544">
        <v>7</v>
      </c>
    </row>
    <row r="12545" spans="1:15" x14ac:dyDescent="0.25">
      <c r="A12545" s="1">
        <v>44033</v>
      </c>
      <c r="B12545">
        <v>1000028392</v>
      </c>
      <c r="C12545" s="2" t="s">
        <v>15</v>
      </c>
      <c r="D12545">
        <v>1</v>
      </c>
      <c r="E12545">
        <v>16000.5</v>
      </c>
      <c r="F12545" s="2" t="s">
        <v>16</v>
      </c>
      <c r="G12545" s="2" t="s">
        <v>17</v>
      </c>
      <c r="H12545" s="2" t="s">
        <v>18</v>
      </c>
      <c r="I12545" s="2" t="s">
        <v>19</v>
      </c>
      <c r="J12545" s="2" t="s">
        <v>20</v>
      </c>
      <c r="K12545" t="s">
        <v>21</v>
      </c>
      <c r="L12545" t="s">
        <v>22</v>
      </c>
      <c r="M12545">
        <v>16000.5</v>
      </c>
      <c r="N12545">
        <v>2020</v>
      </c>
      <c r="O12545">
        <v>7</v>
      </c>
    </row>
    <row r="12546" spans="1:15" x14ac:dyDescent="0.25">
      <c r="A12546" s="1">
        <v>44033</v>
      </c>
      <c r="B12546">
        <v>1000029155</v>
      </c>
      <c r="C12546" s="2" t="s">
        <v>15</v>
      </c>
      <c r="D12546">
        <v>1</v>
      </c>
      <c r="E12546">
        <v>5000.37</v>
      </c>
      <c r="F12546" s="2" t="s">
        <v>16</v>
      </c>
      <c r="G12546" s="2" t="s">
        <v>17</v>
      </c>
      <c r="H12546" s="2" t="s">
        <v>30</v>
      </c>
      <c r="I12546" s="2" t="s">
        <v>96</v>
      </c>
      <c r="J12546" s="2" t="s">
        <v>26</v>
      </c>
      <c r="K12546" t="s">
        <v>97</v>
      </c>
      <c r="L12546" t="s">
        <v>22</v>
      </c>
      <c r="M12546">
        <v>5000.37</v>
      </c>
      <c r="N12546">
        <v>2020</v>
      </c>
      <c r="O12546">
        <v>7</v>
      </c>
    </row>
    <row r="12547" spans="1:15" x14ac:dyDescent="0.25">
      <c r="A12547" s="1">
        <v>44033</v>
      </c>
      <c r="B12547">
        <v>1000030179</v>
      </c>
      <c r="C12547" s="2" t="s">
        <v>15</v>
      </c>
      <c r="D12547">
        <v>1</v>
      </c>
      <c r="E12547">
        <v>17000.46</v>
      </c>
      <c r="F12547" s="2" t="s">
        <v>16</v>
      </c>
      <c r="G12547" s="2" t="s">
        <v>17</v>
      </c>
      <c r="H12547" s="2" t="s">
        <v>30</v>
      </c>
      <c r="I12547" s="2" t="s">
        <v>96</v>
      </c>
      <c r="J12547" s="2" t="s">
        <v>26</v>
      </c>
      <c r="K12547" t="s">
        <v>97</v>
      </c>
      <c r="L12547" t="s">
        <v>22</v>
      </c>
      <c r="M12547">
        <v>17000.46</v>
      </c>
      <c r="N12547">
        <v>2020</v>
      </c>
      <c r="O12547">
        <v>7</v>
      </c>
    </row>
    <row r="12548" spans="1:15" x14ac:dyDescent="0.25">
      <c r="A12548" s="1">
        <v>44033</v>
      </c>
      <c r="B12548">
        <v>1000030407</v>
      </c>
      <c r="C12548" s="2" t="s">
        <v>94</v>
      </c>
      <c r="D12548">
        <v>1</v>
      </c>
      <c r="E12548">
        <v>9.7200000000000006</v>
      </c>
      <c r="F12548" s="2" t="s">
        <v>46</v>
      </c>
      <c r="G12548" s="2" t="s">
        <v>74</v>
      </c>
      <c r="H12548" s="2" t="s">
        <v>47</v>
      </c>
      <c r="I12548" s="2" t="s">
        <v>48</v>
      </c>
      <c r="J12548" s="2" t="s">
        <v>20</v>
      </c>
      <c r="K12548" t="s">
        <v>67</v>
      </c>
      <c r="L12548" t="s">
        <v>22</v>
      </c>
      <c r="M12548">
        <v>9.7200000000000006</v>
      </c>
      <c r="N12548">
        <v>2020</v>
      </c>
      <c r="O12548">
        <v>7</v>
      </c>
    </row>
    <row r="12549" spans="1:15" x14ac:dyDescent="0.25">
      <c r="A12549" s="1">
        <v>44033</v>
      </c>
      <c r="B12549">
        <v>1000032674</v>
      </c>
      <c r="C12549" s="2" t="s">
        <v>42</v>
      </c>
      <c r="D12549">
        <v>1</v>
      </c>
      <c r="E12549">
        <v>22000.5</v>
      </c>
      <c r="F12549" s="2" t="s">
        <v>16</v>
      </c>
      <c r="G12549" s="2" t="s">
        <v>43</v>
      </c>
      <c r="H12549" s="2" t="s">
        <v>18</v>
      </c>
      <c r="I12549" s="2" t="s">
        <v>19</v>
      </c>
      <c r="J12549" s="2" t="s">
        <v>26</v>
      </c>
      <c r="K12549" t="s">
        <v>29</v>
      </c>
      <c r="L12549" t="s">
        <v>22</v>
      </c>
      <c r="M12549">
        <v>22000.5</v>
      </c>
      <c r="N12549">
        <v>2020</v>
      </c>
      <c r="O12549">
        <v>7</v>
      </c>
    </row>
    <row r="12550" spans="1:15" x14ac:dyDescent="0.25">
      <c r="A12550" s="1">
        <v>44033</v>
      </c>
      <c r="B12550">
        <v>1000033101</v>
      </c>
      <c r="C12550" s="2" t="s">
        <v>42</v>
      </c>
      <c r="D12550">
        <v>1</v>
      </c>
      <c r="E12550">
        <v>20000.27</v>
      </c>
      <c r="F12550" s="2" t="s">
        <v>16</v>
      </c>
      <c r="G12550" s="2" t="s">
        <v>43</v>
      </c>
      <c r="H12550" s="2" t="s">
        <v>18</v>
      </c>
      <c r="I12550" s="2" t="s">
        <v>61</v>
      </c>
      <c r="J12550" s="2" t="s">
        <v>36</v>
      </c>
      <c r="K12550" t="s">
        <v>93</v>
      </c>
      <c r="L12550" t="s">
        <v>22</v>
      </c>
      <c r="M12550">
        <v>20000.27</v>
      </c>
      <c r="N12550">
        <v>2020</v>
      </c>
      <c r="O12550">
        <v>7</v>
      </c>
    </row>
    <row r="12551" spans="1:15" x14ac:dyDescent="0.25">
      <c r="A12551" s="1">
        <v>44033</v>
      </c>
      <c r="B12551">
        <v>1000033513</v>
      </c>
      <c r="C12551" s="2" t="s">
        <v>23</v>
      </c>
      <c r="D12551">
        <v>1</v>
      </c>
      <c r="E12551">
        <v>15000.57</v>
      </c>
      <c r="F12551" s="2" t="s">
        <v>16</v>
      </c>
      <c r="G12551" s="2" t="s">
        <v>24</v>
      </c>
      <c r="H12551" s="2" t="s">
        <v>47</v>
      </c>
      <c r="I12551" s="2" t="s">
        <v>48</v>
      </c>
      <c r="J12551" s="2" t="s">
        <v>26</v>
      </c>
      <c r="K12551" t="s">
        <v>50</v>
      </c>
      <c r="L12551" t="s">
        <v>22</v>
      </c>
      <c r="M12551">
        <v>15000.57</v>
      </c>
      <c r="N12551">
        <v>2020</v>
      </c>
      <c r="O12551">
        <v>7</v>
      </c>
    </row>
    <row r="12552" spans="1:15" x14ac:dyDescent="0.25">
      <c r="A12552" s="1">
        <v>44033</v>
      </c>
      <c r="B12552">
        <v>1000033513</v>
      </c>
      <c r="C12552" s="2" t="s">
        <v>15</v>
      </c>
      <c r="D12552">
        <v>1</v>
      </c>
      <c r="E12552">
        <v>5500.66</v>
      </c>
      <c r="F12552" s="2" t="s">
        <v>16</v>
      </c>
      <c r="G12552" s="2" t="s">
        <v>17</v>
      </c>
      <c r="H12552" s="2" t="s">
        <v>47</v>
      </c>
      <c r="I12552" s="2" t="s">
        <v>48</v>
      </c>
      <c r="J12552" s="2" t="s">
        <v>26</v>
      </c>
      <c r="K12552" t="s">
        <v>50</v>
      </c>
      <c r="L12552" t="s">
        <v>22</v>
      </c>
      <c r="M12552">
        <v>5500.66</v>
      </c>
      <c r="N12552">
        <v>2020</v>
      </c>
      <c r="O12552">
        <v>7</v>
      </c>
    </row>
    <row r="12553" spans="1:15" x14ac:dyDescent="0.25">
      <c r="A12553" s="1">
        <v>44033</v>
      </c>
      <c r="B12553">
        <v>1000033522</v>
      </c>
      <c r="C12553" s="2" t="s">
        <v>15</v>
      </c>
      <c r="D12553">
        <v>1</v>
      </c>
      <c r="E12553">
        <v>11000.74</v>
      </c>
      <c r="F12553" s="2" t="s">
        <v>16</v>
      </c>
      <c r="G12553" s="2" t="s">
        <v>17</v>
      </c>
      <c r="H12553" s="2" t="s">
        <v>30</v>
      </c>
      <c r="I12553" s="2" t="s">
        <v>57</v>
      </c>
      <c r="J12553" s="2" t="s">
        <v>26</v>
      </c>
      <c r="K12553" t="s">
        <v>58</v>
      </c>
      <c r="L12553" t="s">
        <v>22</v>
      </c>
      <c r="M12553">
        <v>11000.74</v>
      </c>
      <c r="N12553">
        <v>2020</v>
      </c>
      <c r="O12553">
        <v>7</v>
      </c>
    </row>
    <row r="12554" spans="1:15" x14ac:dyDescent="0.25">
      <c r="A12554" s="1">
        <v>44033</v>
      </c>
      <c r="B12554">
        <v>1000033536</v>
      </c>
      <c r="C12554" s="2" t="s">
        <v>75</v>
      </c>
      <c r="D12554">
        <v>1</v>
      </c>
      <c r="E12554">
        <v>1642.02</v>
      </c>
      <c r="F12554" s="2" t="s">
        <v>16</v>
      </c>
      <c r="G12554" s="2" t="s">
        <v>76</v>
      </c>
      <c r="H12554" s="2" t="s">
        <v>18</v>
      </c>
      <c r="I12554" s="2" t="s">
        <v>25</v>
      </c>
      <c r="J12554" s="2" t="s">
        <v>20</v>
      </c>
      <c r="K12554" t="s">
        <v>51</v>
      </c>
      <c r="L12554" t="s">
        <v>22</v>
      </c>
      <c r="M12554">
        <v>1642.02</v>
      </c>
      <c r="N12554">
        <v>2020</v>
      </c>
      <c r="O12554">
        <v>7</v>
      </c>
    </row>
    <row r="12555" spans="1:15" x14ac:dyDescent="0.25">
      <c r="A12555" s="1">
        <v>44033</v>
      </c>
      <c r="B12555">
        <v>1000033536</v>
      </c>
      <c r="C12555" s="2" t="s">
        <v>23</v>
      </c>
      <c r="D12555">
        <v>1</v>
      </c>
      <c r="E12555">
        <v>13000.59</v>
      </c>
      <c r="F12555" s="2" t="s">
        <v>16</v>
      </c>
      <c r="G12555" s="2" t="s">
        <v>24</v>
      </c>
      <c r="H12555" s="2" t="s">
        <v>18</v>
      </c>
      <c r="I12555" s="2" t="s">
        <v>25</v>
      </c>
      <c r="J12555" s="2" t="s">
        <v>20</v>
      </c>
      <c r="K12555" t="s">
        <v>51</v>
      </c>
      <c r="L12555" t="s">
        <v>22</v>
      </c>
      <c r="M12555">
        <v>13000.59</v>
      </c>
      <c r="N12555">
        <v>2020</v>
      </c>
      <c r="O12555">
        <v>7</v>
      </c>
    </row>
    <row r="12556" spans="1:15" x14ac:dyDescent="0.25">
      <c r="A12556" s="1">
        <v>44033</v>
      </c>
      <c r="B12556">
        <v>1000033536</v>
      </c>
      <c r="C12556" s="2" t="s">
        <v>15</v>
      </c>
      <c r="D12556">
        <v>2</v>
      </c>
      <c r="E12556">
        <v>30000.63</v>
      </c>
      <c r="F12556" s="2" t="s">
        <v>16</v>
      </c>
      <c r="G12556" s="2" t="s">
        <v>17</v>
      </c>
      <c r="H12556" s="2" t="s">
        <v>18</v>
      </c>
      <c r="I12556" s="2" t="s">
        <v>25</v>
      </c>
      <c r="J12556" s="2" t="s">
        <v>20</v>
      </c>
      <c r="K12556" t="s">
        <v>51</v>
      </c>
      <c r="L12556" t="s">
        <v>22</v>
      </c>
      <c r="M12556">
        <v>15000.32</v>
      </c>
      <c r="N12556">
        <v>2020</v>
      </c>
      <c r="O12556">
        <v>7</v>
      </c>
    </row>
    <row r="12557" spans="1:15" x14ac:dyDescent="0.25">
      <c r="A12557" s="1">
        <v>44033</v>
      </c>
      <c r="B12557">
        <v>1000033551</v>
      </c>
      <c r="C12557" s="2" t="s">
        <v>23</v>
      </c>
      <c r="D12557">
        <v>2</v>
      </c>
      <c r="E12557">
        <v>20500.64</v>
      </c>
      <c r="F12557" s="2" t="s">
        <v>16</v>
      </c>
      <c r="G12557" s="2" t="s">
        <v>24</v>
      </c>
      <c r="H12557" s="2" t="s">
        <v>18</v>
      </c>
      <c r="I12557" s="2" t="s">
        <v>61</v>
      </c>
      <c r="J12557" s="2" t="s">
        <v>26</v>
      </c>
      <c r="K12557" t="s">
        <v>62</v>
      </c>
      <c r="L12557" t="s">
        <v>22</v>
      </c>
      <c r="M12557">
        <v>10250.32</v>
      </c>
      <c r="N12557">
        <v>2020</v>
      </c>
      <c r="O12557">
        <v>7</v>
      </c>
    </row>
    <row r="12558" spans="1:15" x14ac:dyDescent="0.25">
      <c r="A12558" s="1">
        <v>44033</v>
      </c>
      <c r="B12558">
        <v>1000033567</v>
      </c>
      <c r="C12558" s="2" t="s">
        <v>15</v>
      </c>
      <c r="D12558">
        <v>1</v>
      </c>
      <c r="E12558">
        <v>22000.54</v>
      </c>
      <c r="F12558" s="2" t="s">
        <v>16</v>
      </c>
      <c r="G12558" s="2" t="s">
        <v>17</v>
      </c>
      <c r="H12558" s="2" t="s">
        <v>18</v>
      </c>
      <c r="I12558" s="2" t="s">
        <v>61</v>
      </c>
      <c r="J12558" s="2" t="s">
        <v>20</v>
      </c>
      <c r="K12558" t="s">
        <v>92</v>
      </c>
      <c r="L12558" t="s">
        <v>22</v>
      </c>
      <c r="M12558">
        <v>22000.54</v>
      </c>
      <c r="N12558">
        <v>2020</v>
      </c>
      <c r="O12558">
        <v>7</v>
      </c>
    </row>
    <row r="12559" spans="1:15" x14ac:dyDescent="0.25">
      <c r="A12559" s="1">
        <v>44033</v>
      </c>
      <c r="B12559">
        <v>1000033571</v>
      </c>
      <c r="C12559" s="2" t="s">
        <v>15</v>
      </c>
      <c r="D12559">
        <v>1</v>
      </c>
      <c r="E12559">
        <v>13000.65</v>
      </c>
      <c r="F12559" s="2" t="s">
        <v>16</v>
      </c>
      <c r="G12559" s="2" t="s">
        <v>17</v>
      </c>
      <c r="H12559" s="2" t="s">
        <v>18</v>
      </c>
      <c r="I12559" s="2" t="s">
        <v>61</v>
      </c>
      <c r="J12559" s="2" t="s">
        <v>32</v>
      </c>
      <c r="K12559" t="s">
        <v>63</v>
      </c>
      <c r="L12559" t="s">
        <v>28</v>
      </c>
      <c r="M12559">
        <v>13000.65</v>
      </c>
      <c r="N12559">
        <v>2020</v>
      </c>
      <c r="O12559">
        <v>7</v>
      </c>
    </row>
    <row r="12560" spans="1:15" x14ac:dyDescent="0.25">
      <c r="A12560" s="1">
        <v>44033</v>
      </c>
      <c r="B12560">
        <v>1000034329</v>
      </c>
      <c r="C12560" s="2" t="s">
        <v>15</v>
      </c>
      <c r="D12560">
        <v>1</v>
      </c>
      <c r="E12560">
        <v>18000.37</v>
      </c>
      <c r="F12560" s="2" t="s">
        <v>16</v>
      </c>
      <c r="G12560" s="2" t="s">
        <v>17</v>
      </c>
      <c r="H12560" s="2" t="s">
        <v>30</v>
      </c>
      <c r="I12560" s="2" t="s">
        <v>96</v>
      </c>
      <c r="J12560" s="2" t="s">
        <v>26</v>
      </c>
      <c r="K12560" t="s">
        <v>97</v>
      </c>
      <c r="L12560" t="s">
        <v>22</v>
      </c>
      <c r="M12560">
        <v>18000.37</v>
      </c>
      <c r="N12560">
        <v>2020</v>
      </c>
      <c r="O12560">
        <v>7</v>
      </c>
    </row>
    <row r="12561" spans="1:15" x14ac:dyDescent="0.25">
      <c r="A12561" s="1">
        <v>44033</v>
      </c>
      <c r="B12561">
        <v>1000034380</v>
      </c>
      <c r="C12561" s="2" t="s">
        <v>94</v>
      </c>
      <c r="D12561">
        <v>1</v>
      </c>
      <c r="E12561">
        <v>49.71</v>
      </c>
      <c r="F12561" s="2" t="s">
        <v>46</v>
      </c>
      <c r="G12561" s="2" t="s">
        <v>74</v>
      </c>
      <c r="H12561" s="2" t="s">
        <v>18</v>
      </c>
      <c r="I12561" s="2" t="s">
        <v>19</v>
      </c>
      <c r="J12561" s="2" t="s">
        <v>26</v>
      </c>
      <c r="K12561" t="s">
        <v>29</v>
      </c>
      <c r="L12561" t="s">
        <v>22</v>
      </c>
      <c r="M12561">
        <v>49.71</v>
      </c>
      <c r="N12561">
        <v>2020</v>
      </c>
      <c r="O12561">
        <v>7</v>
      </c>
    </row>
    <row r="12562" spans="1:15" x14ac:dyDescent="0.25">
      <c r="A12562" s="1">
        <v>44033</v>
      </c>
      <c r="B12562">
        <v>1000034380</v>
      </c>
      <c r="C12562" s="2" t="s">
        <v>23</v>
      </c>
      <c r="D12562">
        <v>1</v>
      </c>
      <c r="E12562">
        <v>10000.25</v>
      </c>
      <c r="F12562" s="2" t="s">
        <v>16</v>
      </c>
      <c r="G12562" s="2" t="s">
        <v>24</v>
      </c>
      <c r="H12562" s="2" t="s">
        <v>18</v>
      </c>
      <c r="I12562" s="2" t="s">
        <v>19</v>
      </c>
      <c r="J12562" s="2" t="s">
        <v>26</v>
      </c>
      <c r="K12562" t="s">
        <v>29</v>
      </c>
      <c r="L12562" t="s">
        <v>22</v>
      </c>
      <c r="M12562">
        <v>10000.25</v>
      </c>
      <c r="N12562">
        <v>2020</v>
      </c>
      <c r="O12562">
        <v>7</v>
      </c>
    </row>
    <row r="12563" spans="1:15" x14ac:dyDescent="0.25">
      <c r="A12563" s="1">
        <v>44033</v>
      </c>
      <c r="B12563">
        <v>1000034380</v>
      </c>
      <c r="C12563" s="2" t="s">
        <v>15</v>
      </c>
      <c r="D12563">
        <v>1</v>
      </c>
      <c r="E12563">
        <v>12000.13</v>
      </c>
      <c r="F12563" s="2" t="s">
        <v>16</v>
      </c>
      <c r="G12563" s="2" t="s">
        <v>17</v>
      </c>
      <c r="H12563" s="2" t="s">
        <v>18</v>
      </c>
      <c r="I12563" s="2" t="s">
        <v>19</v>
      </c>
      <c r="J12563" s="2" t="s">
        <v>26</v>
      </c>
      <c r="K12563" t="s">
        <v>29</v>
      </c>
      <c r="L12563" t="s">
        <v>22</v>
      </c>
      <c r="M12563">
        <v>12000.13</v>
      </c>
      <c r="N12563">
        <v>2020</v>
      </c>
      <c r="O12563">
        <v>7</v>
      </c>
    </row>
    <row r="12564" spans="1:15" x14ac:dyDescent="0.25">
      <c r="A12564" s="1">
        <v>44034</v>
      </c>
      <c r="B12564">
        <v>1000000028</v>
      </c>
      <c r="C12564" s="2" t="s">
        <v>95</v>
      </c>
      <c r="D12564">
        <v>1</v>
      </c>
      <c r="E12564">
        <v>100.76</v>
      </c>
      <c r="F12564" s="2" t="s">
        <v>46</v>
      </c>
      <c r="G12564" s="2" t="s">
        <v>76</v>
      </c>
      <c r="H12564" s="2" t="s">
        <v>18</v>
      </c>
      <c r="I12564" s="2" t="s">
        <v>19</v>
      </c>
      <c r="J12564" s="2" t="s">
        <v>20</v>
      </c>
      <c r="K12564" t="s">
        <v>21</v>
      </c>
      <c r="L12564" t="s">
        <v>22</v>
      </c>
      <c r="M12564">
        <v>100.76</v>
      </c>
      <c r="N12564">
        <v>2020</v>
      </c>
      <c r="O12564">
        <v>7</v>
      </c>
    </row>
    <row r="12565" spans="1:15" x14ac:dyDescent="0.25">
      <c r="A12565" s="1">
        <v>44034</v>
      </c>
      <c r="B12565">
        <v>1000000028</v>
      </c>
      <c r="C12565" s="2" t="s">
        <v>95</v>
      </c>
      <c r="D12565">
        <v>1</v>
      </c>
      <c r="E12565">
        <v>100.76</v>
      </c>
      <c r="F12565" s="2" t="s">
        <v>46</v>
      </c>
      <c r="G12565" s="2" t="s">
        <v>76</v>
      </c>
      <c r="H12565" s="2" t="s">
        <v>18</v>
      </c>
      <c r="I12565" s="2" t="s">
        <v>19</v>
      </c>
      <c r="J12565" s="2" t="s">
        <v>20</v>
      </c>
      <c r="K12565" t="s">
        <v>21</v>
      </c>
      <c r="L12565" t="s">
        <v>22</v>
      </c>
      <c r="M12565">
        <v>100.76</v>
      </c>
      <c r="N12565">
        <v>2020</v>
      </c>
      <c r="O12565">
        <v>7</v>
      </c>
    </row>
    <row r="12566" spans="1:15" x14ac:dyDescent="0.25">
      <c r="A12566" s="1">
        <v>44034</v>
      </c>
      <c r="B12566">
        <v>1000000028</v>
      </c>
      <c r="C12566" s="2" t="s">
        <v>94</v>
      </c>
      <c r="D12566">
        <v>2</v>
      </c>
      <c r="E12566">
        <v>209.89999999999998</v>
      </c>
      <c r="F12566" s="2" t="s">
        <v>46</v>
      </c>
      <c r="G12566" s="2" t="s">
        <v>74</v>
      </c>
      <c r="H12566" s="2" t="s">
        <v>18</v>
      </c>
      <c r="I12566" s="2" t="s">
        <v>19</v>
      </c>
      <c r="J12566" s="2" t="s">
        <v>20</v>
      </c>
      <c r="K12566" t="s">
        <v>21</v>
      </c>
      <c r="L12566" t="s">
        <v>22</v>
      </c>
      <c r="M12566">
        <v>104.95</v>
      </c>
      <c r="N12566">
        <v>2020</v>
      </c>
      <c r="O12566">
        <v>7</v>
      </c>
    </row>
    <row r="12567" spans="1:15" x14ac:dyDescent="0.25">
      <c r="A12567" s="1">
        <v>44034</v>
      </c>
      <c r="B12567">
        <v>1000000028</v>
      </c>
      <c r="C12567" s="2" t="s">
        <v>94</v>
      </c>
      <c r="D12567">
        <v>2</v>
      </c>
      <c r="E12567">
        <v>209.89999999999998</v>
      </c>
      <c r="F12567" s="2" t="s">
        <v>46</v>
      </c>
      <c r="G12567" s="2" t="s">
        <v>74</v>
      </c>
      <c r="H12567" s="2" t="s">
        <v>18</v>
      </c>
      <c r="I12567" s="2" t="s">
        <v>19</v>
      </c>
      <c r="J12567" s="2" t="s">
        <v>20</v>
      </c>
      <c r="K12567" t="s">
        <v>21</v>
      </c>
      <c r="L12567" t="s">
        <v>22</v>
      </c>
      <c r="M12567">
        <v>104.95</v>
      </c>
      <c r="N12567">
        <v>2020</v>
      </c>
      <c r="O12567">
        <v>7</v>
      </c>
    </row>
    <row r="12568" spans="1:15" x14ac:dyDescent="0.25">
      <c r="A12568" s="1">
        <v>44034</v>
      </c>
      <c r="B12568">
        <v>1000000028</v>
      </c>
      <c r="C12568" s="2" t="s">
        <v>15</v>
      </c>
      <c r="D12568">
        <v>1</v>
      </c>
      <c r="E12568">
        <v>1731.03</v>
      </c>
      <c r="F12568" s="2" t="s">
        <v>16</v>
      </c>
      <c r="G12568" s="2" t="s">
        <v>17</v>
      </c>
      <c r="H12568" s="2" t="s">
        <v>18</v>
      </c>
      <c r="I12568" s="2" t="s">
        <v>19</v>
      </c>
      <c r="J12568" s="2" t="s">
        <v>20</v>
      </c>
      <c r="K12568" t="s">
        <v>21</v>
      </c>
      <c r="L12568" t="s">
        <v>22</v>
      </c>
      <c r="M12568">
        <v>1731.03</v>
      </c>
      <c r="N12568">
        <v>2020</v>
      </c>
      <c r="O12568">
        <v>7</v>
      </c>
    </row>
    <row r="12569" spans="1:15" x14ac:dyDescent="0.25">
      <c r="A12569" s="1">
        <v>44034</v>
      </c>
      <c r="B12569">
        <v>1000000028</v>
      </c>
      <c r="C12569" s="2" t="s">
        <v>15</v>
      </c>
      <c r="D12569">
        <v>1</v>
      </c>
      <c r="E12569">
        <v>1731.03</v>
      </c>
      <c r="F12569" s="2" t="s">
        <v>16</v>
      </c>
      <c r="G12569" s="2" t="s">
        <v>17</v>
      </c>
      <c r="H12569" s="2" t="s">
        <v>18</v>
      </c>
      <c r="I12569" s="2" t="s">
        <v>19</v>
      </c>
      <c r="J12569" s="2" t="s">
        <v>20</v>
      </c>
      <c r="K12569" t="s">
        <v>21</v>
      </c>
      <c r="L12569" t="s">
        <v>22</v>
      </c>
      <c r="M12569">
        <v>1731.03</v>
      </c>
      <c r="N12569">
        <v>2020</v>
      </c>
      <c r="O12569">
        <v>7</v>
      </c>
    </row>
    <row r="12570" spans="1:15" x14ac:dyDescent="0.25">
      <c r="A12570" s="1">
        <v>44034</v>
      </c>
      <c r="B12570">
        <v>1000000029</v>
      </c>
      <c r="C12570" s="2" t="s">
        <v>75</v>
      </c>
      <c r="D12570">
        <v>1</v>
      </c>
      <c r="E12570">
        <v>100.24</v>
      </c>
      <c r="F12570" s="2" t="s">
        <v>16</v>
      </c>
      <c r="G12570" s="2" t="s">
        <v>76</v>
      </c>
      <c r="H12570" s="2" t="s">
        <v>18</v>
      </c>
      <c r="I12570" s="2" t="s">
        <v>19</v>
      </c>
      <c r="J12570" s="2" t="s">
        <v>20</v>
      </c>
      <c r="K12570" t="s">
        <v>21</v>
      </c>
      <c r="L12570" t="s">
        <v>22</v>
      </c>
      <c r="M12570">
        <v>100.24</v>
      </c>
      <c r="N12570">
        <v>2020</v>
      </c>
      <c r="O12570">
        <v>7</v>
      </c>
    </row>
    <row r="12571" spans="1:15" x14ac:dyDescent="0.25">
      <c r="A12571" s="1">
        <v>44034</v>
      </c>
      <c r="B12571">
        <v>1000000029</v>
      </c>
      <c r="C12571" s="2" t="s">
        <v>75</v>
      </c>
      <c r="D12571">
        <v>1</v>
      </c>
      <c r="E12571">
        <v>100.24</v>
      </c>
      <c r="F12571" s="2" t="s">
        <v>16</v>
      </c>
      <c r="G12571" s="2" t="s">
        <v>76</v>
      </c>
      <c r="H12571" s="2" t="s">
        <v>18</v>
      </c>
      <c r="I12571" s="2" t="s">
        <v>19</v>
      </c>
      <c r="J12571" s="2" t="s">
        <v>20</v>
      </c>
      <c r="K12571" t="s">
        <v>21</v>
      </c>
      <c r="L12571" t="s">
        <v>22</v>
      </c>
      <c r="M12571">
        <v>100.24</v>
      </c>
      <c r="N12571">
        <v>2020</v>
      </c>
      <c r="O12571">
        <v>7</v>
      </c>
    </row>
    <row r="12572" spans="1:15" x14ac:dyDescent="0.25">
      <c r="A12572" s="1">
        <v>44034</v>
      </c>
      <c r="B12572">
        <v>1000000029</v>
      </c>
      <c r="C12572" s="2" t="s">
        <v>73</v>
      </c>
      <c r="D12572">
        <v>1</v>
      </c>
      <c r="E12572">
        <v>200.17</v>
      </c>
      <c r="F12572" s="2" t="s">
        <v>16</v>
      </c>
      <c r="G12572" s="2" t="s">
        <v>74</v>
      </c>
      <c r="H12572" s="2" t="s">
        <v>18</v>
      </c>
      <c r="I12572" s="2" t="s">
        <v>19</v>
      </c>
      <c r="J12572" s="2" t="s">
        <v>20</v>
      </c>
      <c r="K12572" t="s">
        <v>21</v>
      </c>
      <c r="L12572" t="s">
        <v>22</v>
      </c>
      <c r="M12572">
        <v>200.17</v>
      </c>
      <c r="N12572">
        <v>2020</v>
      </c>
      <c r="O12572">
        <v>7</v>
      </c>
    </row>
    <row r="12573" spans="1:15" x14ac:dyDescent="0.25">
      <c r="A12573" s="1">
        <v>44034</v>
      </c>
      <c r="B12573">
        <v>1000000029</v>
      </c>
      <c r="C12573" s="2" t="s">
        <v>73</v>
      </c>
      <c r="D12573">
        <v>1</v>
      </c>
      <c r="E12573">
        <v>200.17</v>
      </c>
      <c r="F12573" s="2" t="s">
        <v>16</v>
      </c>
      <c r="G12573" s="2" t="s">
        <v>74</v>
      </c>
      <c r="H12573" s="2" t="s">
        <v>18</v>
      </c>
      <c r="I12573" s="2" t="s">
        <v>19</v>
      </c>
      <c r="J12573" s="2" t="s">
        <v>20</v>
      </c>
      <c r="K12573" t="s">
        <v>21</v>
      </c>
      <c r="L12573" t="s">
        <v>22</v>
      </c>
      <c r="M12573">
        <v>200.17</v>
      </c>
      <c r="N12573">
        <v>2020</v>
      </c>
      <c r="O12573">
        <v>7</v>
      </c>
    </row>
    <row r="12574" spans="1:15" x14ac:dyDescent="0.25">
      <c r="A12574" s="1">
        <v>44034</v>
      </c>
      <c r="B12574">
        <v>1000000029</v>
      </c>
      <c r="C12574" s="2" t="s">
        <v>15</v>
      </c>
      <c r="D12574">
        <v>3</v>
      </c>
      <c r="E12574">
        <v>17200.740000000002</v>
      </c>
      <c r="F12574" s="2" t="s">
        <v>16</v>
      </c>
      <c r="G12574" s="2" t="s">
        <v>17</v>
      </c>
      <c r="H12574" s="2" t="s">
        <v>18</v>
      </c>
      <c r="I12574" s="2" t="s">
        <v>19</v>
      </c>
      <c r="J12574" s="2" t="s">
        <v>20</v>
      </c>
      <c r="K12574" t="s">
        <v>21</v>
      </c>
      <c r="L12574" t="s">
        <v>22</v>
      </c>
      <c r="M12574">
        <v>5733.58</v>
      </c>
      <c r="N12574">
        <v>2020</v>
      </c>
      <c r="O12574">
        <v>7</v>
      </c>
    </row>
    <row r="12575" spans="1:15" x14ac:dyDescent="0.25">
      <c r="A12575" s="1">
        <v>44034</v>
      </c>
      <c r="B12575">
        <v>1000000029</v>
      </c>
      <c r="C12575" s="2" t="s">
        <v>15</v>
      </c>
      <c r="D12575">
        <v>3</v>
      </c>
      <c r="E12575">
        <v>17200.740000000002</v>
      </c>
      <c r="F12575" s="2" t="s">
        <v>16</v>
      </c>
      <c r="G12575" s="2" t="s">
        <v>17</v>
      </c>
      <c r="H12575" s="2" t="s">
        <v>18</v>
      </c>
      <c r="I12575" s="2" t="s">
        <v>19</v>
      </c>
      <c r="J12575" s="2" t="s">
        <v>20</v>
      </c>
      <c r="K12575" t="s">
        <v>21</v>
      </c>
      <c r="L12575" t="s">
        <v>22</v>
      </c>
      <c r="M12575">
        <v>5733.58</v>
      </c>
      <c r="N12575">
        <v>2020</v>
      </c>
      <c r="O12575">
        <v>7</v>
      </c>
    </row>
    <row r="12576" spans="1:15" x14ac:dyDescent="0.25">
      <c r="A12576" s="1">
        <v>44034</v>
      </c>
      <c r="B12576">
        <v>1000000029</v>
      </c>
      <c r="C12576" s="2" t="s">
        <v>42</v>
      </c>
      <c r="D12576">
        <v>2</v>
      </c>
      <c r="E12576">
        <v>26001.08</v>
      </c>
      <c r="F12576" s="2" t="s">
        <v>16</v>
      </c>
      <c r="G12576" s="2" t="s">
        <v>43</v>
      </c>
      <c r="H12576" s="2" t="s">
        <v>18</v>
      </c>
      <c r="I12576" s="2" t="s">
        <v>19</v>
      </c>
      <c r="J12576" s="2" t="s">
        <v>20</v>
      </c>
      <c r="K12576" t="s">
        <v>21</v>
      </c>
      <c r="L12576" t="s">
        <v>22</v>
      </c>
      <c r="M12576">
        <v>13000.54</v>
      </c>
      <c r="N12576">
        <v>2020</v>
      </c>
      <c r="O12576">
        <v>7</v>
      </c>
    </row>
    <row r="12577" spans="1:15" x14ac:dyDescent="0.25">
      <c r="A12577" s="1">
        <v>44034</v>
      </c>
      <c r="B12577">
        <v>1000000029</v>
      </c>
      <c r="C12577" s="2" t="s">
        <v>42</v>
      </c>
      <c r="D12577">
        <v>2</v>
      </c>
      <c r="E12577">
        <v>26001.08</v>
      </c>
      <c r="F12577" s="2" t="s">
        <v>16</v>
      </c>
      <c r="G12577" s="2" t="s">
        <v>43</v>
      </c>
      <c r="H12577" s="2" t="s">
        <v>18</v>
      </c>
      <c r="I12577" s="2" t="s">
        <v>19</v>
      </c>
      <c r="J12577" s="2" t="s">
        <v>20</v>
      </c>
      <c r="K12577" t="s">
        <v>21</v>
      </c>
      <c r="L12577" t="s">
        <v>22</v>
      </c>
      <c r="M12577">
        <v>13000.54</v>
      </c>
      <c r="N12577">
        <v>2020</v>
      </c>
      <c r="O12577">
        <v>7</v>
      </c>
    </row>
    <row r="12578" spans="1:15" x14ac:dyDescent="0.25">
      <c r="A12578" s="1">
        <v>44034</v>
      </c>
      <c r="B12578">
        <v>1000000030</v>
      </c>
      <c r="C12578" s="2" t="s">
        <v>75</v>
      </c>
      <c r="D12578">
        <v>1</v>
      </c>
      <c r="E12578">
        <v>500.31</v>
      </c>
      <c r="F12578" s="2" t="s">
        <v>16</v>
      </c>
      <c r="G12578" s="2" t="s">
        <v>76</v>
      </c>
      <c r="H12578" s="2" t="s">
        <v>47</v>
      </c>
      <c r="I12578" s="2" t="s">
        <v>48</v>
      </c>
      <c r="J12578" s="2" t="s">
        <v>36</v>
      </c>
      <c r="K12578" t="s">
        <v>49</v>
      </c>
      <c r="L12578" t="s">
        <v>22</v>
      </c>
      <c r="M12578">
        <v>500.31</v>
      </c>
      <c r="N12578">
        <v>2020</v>
      </c>
      <c r="O12578">
        <v>7</v>
      </c>
    </row>
    <row r="12579" spans="1:15" x14ac:dyDescent="0.25">
      <c r="A12579" s="1">
        <v>44034</v>
      </c>
      <c r="B12579">
        <v>1000000030</v>
      </c>
      <c r="C12579" s="2" t="s">
        <v>75</v>
      </c>
      <c r="D12579">
        <v>1</v>
      </c>
      <c r="E12579">
        <v>500.31</v>
      </c>
      <c r="F12579" s="2" t="s">
        <v>16</v>
      </c>
      <c r="G12579" s="2" t="s">
        <v>76</v>
      </c>
      <c r="H12579" s="2" t="s">
        <v>47</v>
      </c>
      <c r="I12579" s="2" t="s">
        <v>48</v>
      </c>
      <c r="J12579" s="2" t="s">
        <v>36</v>
      </c>
      <c r="K12579" t="s">
        <v>49</v>
      </c>
      <c r="L12579" t="s">
        <v>22</v>
      </c>
      <c r="M12579">
        <v>500.31</v>
      </c>
      <c r="N12579">
        <v>2020</v>
      </c>
      <c r="O12579">
        <v>7</v>
      </c>
    </row>
    <row r="12580" spans="1:15" x14ac:dyDescent="0.25">
      <c r="A12580" s="1">
        <v>44034</v>
      </c>
      <c r="B12580">
        <v>1000000030</v>
      </c>
      <c r="C12580" s="2" t="s">
        <v>71</v>
      </c>
      <c r="D12580">
        <v>1</v>
      </c>
      <c r="E12580">
        <v>3000.07</v>
      </c>
      <c r="F12580" s="2" t="s">
        <v>16</v>
      </c>
      <c r="G12580" s="2" t="s">
        <v>72</v>
      </c>
      <c r="H12580" s="2" t="s">
        <v>47</v>
      </c>
      <c r="I12580" s="2" t="s">
        <v>48</v>
      </c>
      <c r="J12580" s="2" t="s">
        <v>36</v>
      </c>
      <c r="K12580" t="s">
        <v>49</v>
      </c>
      <c r="L12580" t="s">
        <v>22</v>
      </c>
      <c r="M12580">
        <v>3000.07</v>
      </c>
      <c r="N12580">
        <v>2020</v>
      </c>
      <c r="O12580">
        <v>7</v>
      </c>
    </row>
    <row r="12581" spans="1:15" x14ac:dyDescent="0.25">
      <c r="A12581" s="1">
        <v>44034</v>
      </c>
      <c r="B12581">
        <v>1000000030</v>
      </c>
      <c r="C12581" s="2" t="s">
        <v>71</v>
      </c>
      <c r="D12581">
        <v>1</v>
      </c>
      <c r="E12581">
        <v>3000.07</v>
      </c>
      <c r="F12581" s="2" t="s">
        <v>16</v>
      </c>
      <c r="G12581" s="2" t="s">
        <v>72</v>
      </c>
      <c r="H12581" s="2" t="s">
        <v>47</v>
      </c>
      <c r="I12581" s="2" t="s">
        <v>48</v>
      </c>
      <c r="J12581" s="2" t="s">
        <v>36</v>
      </c>
      <c r="K12581" t="s">
        <v>49</v>
      </c>
      <c r="L12581" t="s">
        <v>22</v>
      </c>
      <c r="M12581">
        <v>3000.07</v>
      </c>
      <c r="N12581">
        <v>2020</v>
      </c>
      <c r="O12581">
        <v>7</v>
      </c>
    </row>
    <row r="12582" spans="1:15" x14ac:dyDescent="0.25">
      <c r="A12582" s="1">
        <v>44034</v>
      </c>
      <c r="B12582">
        <v>1000000031</v>
      </c>
      <c r="C12582" s="2" t="s">
        <v>75</v>
      </c>
      <c r="D12582">
        <v>1</v>
      </c>
      <c r="E12582">
        <v>1600.37</v>
      </c>
      <c r="F12582" s="2" t="s">
        <v>16</v>
      </c>
      <c r="G12582" s="2" t="s">
        <v>76</v>
      </c>
      <c r="H12582" s="2" t="s">
        <v>18</v>
      </c>
      <c r="I12582" s="2" t="s">
        <v>19</v>
      </c>
      <c r="J12582" s="2" t="s">
        <v>26</v>
      </c>
      <c r="K12582" t="s">
        <v>29</v>
      </c>
      <c r="L12582" t="s">
        <v>28</v>
      </c>
      <c r="M12582">
        <v>1600.37</v>
      </c>
      <c r="N12582">
        <v>2020</v>
      </c>
      <c r="O12582">
        <v>7</v>
      </c>
    </row>
    <row r="12583" spans="1:15" x14ac:dyDescent="0.25">
      <c r="A12583" s="1">
        <v>44034</v>
      </c>
      <c r="B12583">
        <v>1000000031</v>
      </c>
      <c r="C12583" s="2" t="s">
        <v>75</v>
      </c>
      <c r="D12583">
        <v>1</v>
      </c>
      <c r="E12583">
        <v>1600.37</v>
      </c>
      <c r="F12583" s="2" t="s">
        <v>16</v>
      </c>
      <c r="G12583" s="2" t="s">
        <v>76</v>
      </c>
      <c r="H12583" s="2" t="s">
        <v>18</v>
      </c>
      <c r="I12583" s="2" t="s">
        <v>19</v>
      </c>
      <c r="J12583" s="2" t="s">
        <v>26</v>
      </c>
      <c r="K12583" t="s">
        <v>29</v>
      </c>
      <c r="L12583" t="s">
        <v>28</v>
      </c>
      <c r="M12583">
        <v>1600.37</v>
      </c>
      <c r="N12583">
        <v>2020</v>
      </c>
      <c r="O12583">
        <v>7</v>
      </c>
    </row>
    <row r="12584" spans="1:15" x14ac:dyDescent="0.25">
      <c r="A12584" s="1">
        <v>44034</v>
      </c>
      <c r="B12584">
        <v>1000000032</v>
      </c>
      <c r="C12584" s="2" t="s">
        <v>95</v>
      </c>
      <c r="D12584">
        <v>1</v>
      </c>
      <c r="E12584">
        <v>11.93</v>
      </c>
      <c r="F12584" s="2" t="s">
        <v>46</v>
      </c>
      <c r="G12584" s="2" t="s">
        <v>76</v>
      </c>
      <c r="H12584" s="2" t="s">
        <v>18</v>
      </c>
      <c r="I12584" s="2" t="s">
        <v>25</v>
      </c>
      <c r="J12584" s="2" t="s">
        <v>26</v>
      </c>
      <c r="K12584" t="s">
        <v>27</v>
      </c>
      <c r="L12584" t="s">
        <v>28</v>
      </c>
      <c r="M12584">
        <v>11.93</v>
      </c>
      <c r="N12584">
        <v>2020</v>
      </c>
      <c r="O12584">
        <v>7</v>
      </c>
    </row>
    <row r="12585" spans="1:15" x14ac:dyDescent="0.25">
      <c r="A12585" s="1">
        <v>44034</v>
      </c>
      <c r="B12585">
        <v>1000000032</v>
      </c>
      <c r="C12585" s="2" t="s">
        <v>95</v>
      </c>
      <c r="D12585">
        <v>1</v>
      </c>
      <c r="E12585">
        <v>11.93</v>
      </c>
      <c r="F12585" s="2" t="s">
        <v>46</v>
      </c>
      <c r="G12585" s="2" t="s">
        <v>76</v>
      </c>
      <c r="H12585" s="2" t="s">
        <v>18</v>
      </c>
      <c r="I12585" s="2" t="s">
        <v>25</v>
      </c>
      <c r="J12585" s="2" t="s">
        <v>26</v>
      </c>
      <c r="K12585" t="s">
        <v>27</v>
      </c>
      <c r="L12585" t="s">
        <v>28</v>
      </c>
      <c r="M12585">
        <v>11.93</v>
      </c>
      <c r="N12585">
        <v>2020</v>
      </c>
      <c r="O12585">
        <v>7</v>
      </c>
    </row>
    <row r="12586" spans="1:15" x14ac:dyDescent="0.25">
      <c r="A12586" s="1">
        <v>44034</v>
      </c>
      <c r="B12586">
        <v>1000000032</v>
      </c>
      <c r="C12586" s="2" t="s">
        <v>94</v>
      </c>
      <c r="D12586">
        <v>1</v>
      </c>
      <c r="E12586">
        <v>9.0299999999999994</v>
      </c>
      <c r="F12586" s="2" t="s">
        <v>46</v>
      </c>
      <c r="G12586" s="2" t="s">
        <v>74</v>
      </c>
      <c r="H12586" s="2" t="s">
        <v>18</v>
      </c>
      <c r="I12586" s="2" t="s">
        <v>25</v>
      </c>
      <c r="J12586" s="2" t="s">
        <v>26</v>
      </c>
      <c r="K12586" t="s">
        <v>27</v>
      </c>
      <c r="L12586" t="s">
        <v>28</v>
      </c>
      <c r="M12586">
        <v>9.0299999999999994</v>
      </c>
      <c r="N12586">
        <v>2020</v>
      </c>
      <c r="O12586">
        <v>7</v>
      </c>
    </row>
    <row r="12587" spans="1:15" x14ac:dyDescent="0.25">
      <c r="A12587" s="1">
        <v>44034</v>
      </c>
      <c r="B12587">
        <v>1000000032</v>
      </c>
      <c r="C12587" s="2" t="s">
        <v>94</v>
      </c>
      <c r="D12587">
        <v>1</v>
      </c>
      <c r="E12587">
        <v>9.0299999999999994</v>
      </c>
      <c r="F12587" s="2" t="s">
        <v>46</v>
      </c>
      <c r="G12587" s="2" t="s">
        <v>74</v>
      </c>
      <c r="H12587" s="2" t="s">
        <v>18</v>
      </c>
      <c r="I12587" s="2" t="s">
        <v>25</v>
      </c>
      <c r="J12587" s="2" t="s">
        <v>26</v>
      </c>
      <c r="K12587" t="s">
        <v>27</v>
      </c>
      <c r="L12587" t="s">
        <v>28</v>
      </c>
      <c r="M12587">
        <v>9.0299999999999994</v>
      </c>
      <c r="N12587">
        <v>2020</v>
      </c>
      <c r="O12587">
        <v>7</v>
      </c>
    </row>
    <row r="12588" spans="1:15" x14ac:dyDescent="0.25">
      <c r="A12588" s="1">
        <v>44034</v>
      </c>
      <c r="B12588">
        <v>1000000033</v>
      </c>
      <c r="C12588" s="2" t="s">
        <v>95</v>
      </c>
      <c r="D12588">
        <v>1</v>
      </c>
      <c r="E12588">
        <v>20.190000000000001</v>
      </c>
      <c r="F12588" s="2" t="s">
        <v>46</v>
      </c>
      <c r="G12588" s="2" t="s">
        <v>76</v>
      </c>
      <c r="H12588" s="2" t="s">
        <v>18</v>
      </c>
      <c r="I12588" s="2" t="s">
        <v>25</v>
      </c>
      <c r="J12588" s="2" t="s">
        <v>26</v>
      </c>
      <c r="K12588" t="s">
        <v>27</v>
      </c>
      <c r="L12588" t="s">
        <v>22</v>
      </c>
      <c r="M12588">
        <v>20.190000000000001</v>
      </c>
      <c r="N12588">
        <v>2020</v>
      </c>
      <c r="O12588">
        <v>7</v>
      </c>
    </row>
    <row r="12589" spans="1:15" x14ac:dyDescent="0.25">
      <c r="A12589" s="1">
        <v>44034</v>
      </c>
      <c r="B12589">
        <v>1000000033</v>
      </c>
      <c r="C12589" s="2" t="s">
        <v>95</v>
      </c>
      <c r="D12589">
        <v>1</v>
      </c>
      <c r="E12589">
        <v>20.190000000000001</v>
      </c>
      <c r="F12589" s="2" t="s">
        <v>46</v>
      </c>
      <c r="G12589" s="2" t="s">
        <v>76</v>
      </c>
      <c r="H12589" s="2" t="s">
        <v>18</v>
      </c>
      <c r="I12589" s="2" t="s">
        <v>25</v>
      </c>
      <c r="J12589" s="2" t="s">
        <v>26</v>
      </c>
      <c r="K12589" t="s">
        <v>27</v>
      </c>
      <c r="L12589" t="s">
        <v>22</v>
      </c>
      <c r="M12589">
        <v>20.190000000000001</v>
      </c>
      <c r="N12589">
        <v>2020</v>
      </c>
      <c r="O12589">
        <v>7</v>
      </c>
    </row>
    <row r="12590" spans="1:15" x14ac:dyDescent="0.25">
      <c r="A12590" s="1">
        <v>44034</v>
      </c>
      <c r="B12590">
        <v>1000000033</v>
      </c>
      <c r="C12590" s="2" t="s">
        <v>15</v>
      </c>
      <c r="D12590">
        <v>1</v>
      </c>
      <c r="E12590">
        <v>200.54</v>
      </c>
      <c r="F12590" s="2" t="s">
        <v>16</v>
      </c>
      <c r="G12590" s="2" t="s">
        <v>17</v>
      </c>
      <c r="H12590" s="2" t="s">
        <v>18</v>
      </c>
      <c r="I12590" s="2" t="s">
        <v>25</v>
      </c>
      <c r="J12590" s="2" t="s">
        <v>26</v>
      </c>
      <c r="K12590" t="s">
        <v>27</v>
      </c>
      <c r="L12590" t="s">
        <v>22</v>
      </c>
      <c r="M12590">
        <v>200.54</v>
      </c>
      <c r="N12590">
        <v>2020</v>
      </c>
      <c r="O12590">
        <v>7</v>
      </c>
    </row>
    <row r="12591" spans="1:15" x14ac:dyDescent="0.25">
      <c r="A12591" s="1">
        <v>44034</v>
      </c>
      <c r="B12591">
        <v>1000000033</v>
      </c>
      <c r="C12591" s="2" t="s">
        <v>15</v>
      </c>
      <c r="D12591">
        <v>1</v>
      </c>
      <c r="E12591">
        <v>200.54</v>
      </c>
      <c r="F12591" s="2" t="s">
        <v>16</v>
      </c>
      <c r="G12591" s="2" t="s">
        <v>17</v>
      </c>
      <c r="H12591" s="2" t="s">
        <v>18</v>
      </c>
      <c r="I12591" s="2" t="s">
        <v>25</v>
      </c>
      <c r="J12591" s="2" t="s">
        <v>26</v>
      </c>
      <c r="K12591" t="s">
        <v>27</v>
      </c>
      <c r="L12591" t="s">
        <v>22</v>
      </c>
      <c r="M12591">
        <v>200.54</v>
      </c>
      <c r="N12591">
        <v>2020</v>
      </c>
      <c r="O12591">
        <v>7</v>
      </c>
    </row>
    <row r="12592" spans="1:15" x14ac:dyDescent="0.25">
      <c r="A12592" s="1">
        <v>44034</v>
      </c>
      <c r="B12592">
        <v>1000000034</v>
      </c>
      <c r="C12592" s="2" t="s">
        <v>73</v>
      </c>
      <c r="D12592">
        <v>1</v>
      </c>
      <c r="E12592">
        <v>755.14</v>
      </c>
      <c r="F12592" s="2" t="s">
        <v>16</v>
      </c>
      <c r="G12592" s="2" t="s">
        <v>74</v>
      </c>
      <c r="H12592" s="2" t="s">
        <v>18</v>
      </c>
      <c r="I12592" s="2" t="s">
        <v>25</v>
      </c>
      <c r="J12592" s="2" t="s">
        <v>26</v>
      </c>
      <c r="K12592" t="s">
        <v>27</v>
      </c>
      <c r="L12592" t="s">
        <v>22</v>
      </c>
      <c r="M12592">
        <v>755.14</v>
      </c>
      <c r="N12592">
        <v>2020</v>
      </c>
      <c r="O12592">
        <v>7</v>
      </c>
    </row>
    <row r="12593" spans="1:15" x14ac:dyDescent="0.25">
      <c r="A12593" s="1">
        <v>44034</v>
      </c>
      <c r="B12593">
        <v>1000000034</v>
      </c>
      <c r="C12593" s="2" t="s">
        <v>73</v>
      </c>
      <c r="D12593">
        <v>1</v>
      </c>
      <c r="E12593">
        <v>755.14</v>
      </c>
      <c r="F12593" s="2" t="s">
        <v>16</v>
      </c>
      <c r="G12593" s="2" t="s">
        <v>74</v>
      </c>
      <c r="H12593" s="2" t="s">
        <v>18</v>
      </c>
      <c r="I12593" s="2" t="s">
        <v>25</v>
      </c>
      <c r="J12593" s="2" t="s">
        <v>26</v>
      </c>
      <c r="K12593" t="s">
        <v>27</v>
      </c>
      <c r="L12593" t="s">
        <v>22</v>
      </c>
      <c r="M12593">
        <v>755.14</v>
      </c>
      <c r="N12593">
        <v>2020</v>
      </c>
      <c r="O12593">
        <v>7</v>
      </c>
    </row>
    <row r="12594" spans="1:15" x14ac:dyDescent="0.25">
      <c r="A12594" s="1">
        <v>44034</v>
      </c>
      <c r="B12594">
        <v>1000000035</v>
      </c>
      <c r="C12594" s="2" t="s">
        <v>75</v>
      </c>
      <c r="D12594">
        <v>1</v>
      </c>
      <c r="E12594">
        <v>150.02000000000001</v>
      </c>
      <c r="F12594" s="2" t="s">
        <v>16</v>
      </c>
      <c r="G12594" s="2" t="s">
        <v>76</v>
      </c>
      <c r="H12594" s="2" t="s">
        <v>18</v>
      </c>
      <c r="I12594" s="2" t="s">
        <v>25</v>
      </c>
      <c r="J12594" s="2" t="s">
        <v>36</v>
      </c>
      <c r="K12594" t="s">
        <v>37</v>
      </c>
      <c r="L12594" t="s">
        <v>22</v>
      </c>
      <c r="M12594">
        <v>150.02000000000001</v>
      </c>
      <c r="N12594">
        <v>2020</v>
      </c>
      <c r="O12594">
        <v>7</v>
      </c>
    </row>
    <row r="12595" spans="1:15" x14ac:dyDescent="0.25">
      <c r="A12595" s="1">
        <v>44034</v>
      </c>
      <c r="B12595">
        <v>1000000035</v>
      </c>
      <c r="C12595" s="2" t="s">
        <v>75</v>
      </c>
      <c r="D12595">
        <v>1</v>
      </c>
      <c r="E12595">
        <v>150.02000000000001</v>
      </c>
      <c r="F12595" s="2" t="s">
        <v>16</v>
      </c>
      <c r="G12595" s="2" t="s">
        <v>76</v>
      </c>
      <c r="H12595" s="2" t="s">
        <v>18</v>
      </c>
      <c r="I12595" s="2" t="s">
        <v>25</v>
      </c>
      <c r="J12595" s="2" t="s">
        <v>36</v>
      </c>
      <c r="K12595" t="s">
        <v>37</v>
      </c>
      <c r="L12595" t="s">
        <v>22</v>
      </c>
      <c r="M12595">
        <v>150.02000000000001</v>
      </c>
      <c r="N12595">
        <v>2020</v>
      </c>
      <c r="O12595">
        <v>7</v>
      </c>
    </row>
    <row r="12596" spans="1:15" x14ac:dyDescent="0.25">
      <c r="A12596" s="1">
        <v>44034</v>
      </c>
      <c r="B12596">
        <v>1000000035</v>
      </c>
      <c r="C12596" s="2" t="s">
        <v>73</v>
      </c>
      <c r="D12596">
        <v>1</v>
      </c>
      <c r="E12596">
        <v>410.62</v>
      </c>
      <c r="F12596" s="2" t="s">
        <v>16</v>
      </c>
      <c r="G12596" s="2" t="s">
        <v>74</v>
      </c>
      <c r="H12596" s="2" t="s">
        <v>18</v>
      </c>
      <c r="I12596" s="2" t="s">
        <v>25</v>
      </c>
      <c r="J12596" s="2" t="s">
        <v>36</v>
      </c>
      <c r="K12596" t="s">
        <v>37</v>
      </c>
      <c r="L12596" t="s">
        <v>22</v>
      </c>
      <c r="M12596">
        <v>410.62</v>
      </c>
      <c r="N12596">
        <v>2020</v>
      </c>
      <c r="O12596">
        <v>7</v>
      </c>
    </row>
    <row r="12597" spans="1:15" x14ac:dyDescent="0.25">
      <c r="A12597" s="1">
        <v>44034</v>
      </c>
      <c r="B12597">
        <v>1000000035</v>
      </c>
      <c r="C12597" s="2" t="s">
        <v>73</v>
      </c>
      <c r="D12597">
        <v>1</v>
      </c>
      <c r="E12597">
        <v>410.62</v>
      </c>
      <c r="F12597" s="2" t="s">
        <v>16</v>
      </c>
      <c r="G12597" s="2" t="s">
        <v>74</v>
      </c>
      <c r="H12597" s="2" t="s">
        <v>18</v>
      </c>
      <c r="I12597" s="2" t="s">
        <v>25</v>
      </c>
      <c r="J12597" s="2" t="s">
        <v>36</v>
      </c>
      <c r="K12597" t="s">
        <v>37</v>
      </c>
      <c r="L12597" t="s">
        <v>22</v>
      </c>
      <c r="M12597">
        <v>410.62</v>
      </c>
      <c r="N12597">
        <v>2020</v>
      </c>
      <c r="O12597">
        <v>7</v>
      </c>
    </row>
    <row r="12598" spans="1:15" x14ac:dyDescent="0.25">
      <c r="A12598" s="1">
        <v>44034</v>
      </c>
      <c r="B12598">
        <v>1000000036</v>
      </c>
      <c r="C12598" s="2" t="s">
        <v>75</v>
      </c>
      <c r="D12598">
        <v>1</v>
      </c>
      <c r="E12598">
        <v>3000.19</v>
      </c>
      <c r="F12598" s="2" t="s">
        <v>16</v>
      </c>
      <c r="G12598" s="2" t="s">
        <v>76</v>
      </c>
      <c r="H12598" s="2" t="s">
        <v>47</v>
      </c>
      <c r="I12598" s="2" t="s">
        <v>48</v>
      </c>
      <c r="J12598" s="2" t="s">
        <v>36</v>
      </c>
      <c r="K12598" t="s">
        <v>49</v>
      </c>
      <c r="L12598" t="s">
        <v>28</v>
      </c>
      <c r="M12598">
        <v>3000.19</v>
      </c>
      <c r="N12598">
        <v>2020</v>
      </c>
      <c r="O12598">
        <v>7</v>
      </c>
    </row>
    <row r="12599" spans="1:15" x14ac:dyDescent="0.25">
      <c r="A12599" s="1">
        <v>44034</v>
      </c>
      <c r="B12599">
        <v>1000000036</v>
      </c>
      <c r="C12599" s="2" t="s">
        <v>75</v>
      </c>
      <c r="D12599">
        <v>1</v>
      </c>
      <c r="E12599">
        <v>3000.19</v>
      </c>
      <c r="F12599" s="2" t="s">
        <v>16</v>
      </c>
      <c r="G12599" s="2" t="s">
        <v>76</v>
      </c>
      <c r="H12599" s="2" t="s">
        <v>47</v>
      </c>
      <c r="I12599" s="2" t="s">
        <v>48</v>
      </c>
      <c r="J12599" s="2" t="s">
        <v>36</v>
      </c>
      <c r="K12599" t="s">
        <v>49</v>
      </c>
      <c r="L12599" t="s">
        <v>28</v>
      </c>
      <c r="M12599">
        <v>3000.19</v>
      </c>
      <c r="N12599">
        <v>2020</v>
      </c>
      <c r="O12599">
        <v>7</v>
      </c>
    </row>
    <row r="12600" spans="1:15" x14ac:dyDescent="0.25">
      <c r="A12600" s="1">
        <v>44034</v>
      </c>
      <c r="B12600">
        <v>1000000036</v>
      </c>
      <c r="C12600" s="2" t="s">
        <v>73</v>
      </c>
      <c r="D12600">
        <v>2</v>
      </c>
      <c r="E12600">
        <v>6000.08</v>
      </c>
      <c r="F12600" s="2" t="s">
        <v>16</v>
      </c>
      <c r="G12600" s="2" t="s">
        <v>74</v>
      </c>
      <c r="H12600" s="2" t="s">
        <v>47</v>
      </c>
      <c r="I12600" s="2" t="s">
        <v>48</v>
      </c>
      <c r="J12600" s="2" t="s">
        <v>36</v>
      </c>
      <c r="K12600" t="s">
        <v>49</v>
      </c>
      <c r="L12600" t="s">
        <v>28</v>
      </c>
      <c r="M12600">
        <v>3000.04</v>
      </c>
      <c r="N12600">
        <v>2020</v>
      </c>
      <c r="O12600">
        <v>7</v>
      </c>
    </row>
    <row r="12601" spans="1:15" x14ac:dyDescent="0.25">
      <c r="A12601" s="1">
        <v>44034</v>
      </c>
      <c r="B12601">
        <v>1000000036</v>
      </c>
      <c r="C12601" s="2" t="s">
        <v>73</v>
      </c>
      <c r="D12601">
        <v>2</v>
      </c>
      <c r="E12601">
        <v>6000.08</v>
      </c>
      <c r="F12601" s="2" t="s">
        <v>16</v>
      </c>
      <c r="G12601" s="2" t="s">
        <v>74</v>
      </c>
      <c r="H12601" s="2" t="s">
        <v>47</v>
      </c>
      <c r="I12601" s="2" t="s">
        <v>48</v>
      </c>
      <c r="J12601" s="2" t="s">
        <v>36</v>
      </c>
      <c r="K12601" t="s">
        <v>49</v>
      </c>
      <c r="L12601" t="s">
        <v>28</v>
      </c>
      <c r="M12601">
        <v>3000.04</v>
      </c>
      <c r="N12601">
        <v>2020</v>
      </c>
      <c r="O12601">
        <v>7</v>
      </c>
    </row>
    <row r="12602" spans="1:15" x14ac:dyDescent="0.25">
      <c r="A12602" s="1">
        <v>44034</v>
      </c>
      <c r="B12602">
        <v>1000000036</v>
      </c>
      <c r="C12602" s="2" t="s">
        <v>23</v>
      </c>
      <c r="D12602">
        <v>1</v>
      </c>
      <c r="E12602">
        <v>436.67</v>
      </c>
      <c r="F12602" s="2" t="s">
        <v>16</v>
      </c>
      <c r="G12602" s="2" t="s">
        <v>24</v>
      </c>
      <c r="H12602" s="2" t="s">
        <v>47</v>
      </c>
      <c r="I12602" s="2" t="s">
        <v>48</v>
      </c>
      <c r="J12602" s="2" t="s">
        <v>36</v>
      </c>
      <c r="K12602" t="s">
        <v>49</v>
      </c>
      <c r="L12602" t="s">
        <v>28</v>
      </c>
      <c r="M12602">
        <v>436.67</v>
      </c>
      <c r="N12602">
        <v>2020</v>
      </c>
      <c r="O12602">
        <v>7</v>
      </c>
    </row>
    <row r="12603" spans="1:15" x14ac:dyDescent="0.25">
      <c r="A12603" s="1">
        <v>44034</v>
      </c>
      <c r="B12603">
        <v>1000000036</v>
      </c>
      <c r="C12603" s="2" t="s">
        <v>23</v>
      </c>
      <c r="D12603">
        <v>1</v>
      </c>
      <c r="E12603">
        <v>436.67</v>
      </c>
      <c r="F12603" s="2" t="s">
        <v>16</v>
      </c>
      <c r="G12603" s="2" t="s">
        <v>24</v>
      </c>
      <c r="H12603" s="2" t="s">
        <v>47</v>
      </c>
      <c r="I12603" s="2" t="s">
        <v>48</v>
      </c>
      <c r="J12603" s="2" t="s">
        <v>36</v>
      </c>
      <c r="K12603" t="s">
        <v>49</v>
      </c>
      <c r="L12603" t="s">
        <v>28</v>
      </c>
      <c r="M12603">
        <v>436.67</v>
      </c>
      <c r="N12603">
        <v>2020</v>
      </c>
      <c r="O12603">
        <v>7</v>
      </c>
    </row>
    <row r="12604" spans="1:15" x14ac:dyDescent="0.25">
      <c r="A12604" s="1">
        <v>44034</v>
      </c>
      <c r="B12604">
        <v>1000000037</v>
      </c>
      <c r="C12604" s="2" t="s">
        <v>95</v>
      </c>
      <c r="D12604">
        <v>1</v>
      </c>
      <c r="E12604">
        <v>40.700000000000003</v>
      </c>
      <c r="F12604" s="2" t="s">
        <v>46</v>
      </c>
      <c r="G12604" s="2" t="s">
        <v>76</v>
      </c>
      <c r="H12604" s="2" t="s">
        <v>18</v>
      </c>
      <c r="I12604" s="2" t="s">
        <v>19</v>
      </c>
      <c r="J12604" s="2" t="s">
        <v>20</v>
      </c>
      <c r="K12604" t="s">
        <v>21</v>
      </c>
      <c r="L12604" t="s">
        <v>22</v>
      </c>
      <c r="M12604">
        <v>40.700000000000003</v>
      </c>
      <c r="N12604">
        <v>2020</v>
      </c>
      <c r="O12604">
        <v>7</v>
      </c>
    </row>
    <row r="12605" spans="1:15" x14ac:dyDescent="0.25">
      <c r="A12605" s="1">
        <v>44034</v>
      </c>
      <c r="B12605">
        <v>1000000037</v>
      </c>
      <c r="C12605" s="2" t="s">
        <v>95</v>
      </c>
      <c r="D12605">
        <v>1</v>
      </c>
      <c r="E12605">
        <v>40.700000000000003</v>
      </c>
      <c r="F12605" s="2" t="s">
        <v>46</v>
      </c>
      <c r="G12605" s="2" t="s">
        <v>76</v>
      </c>
      <c r="H12605" s="2" t="s">
        <v>18</v>
      </c>
      <c r="I12605" s="2" t="s">
        <v>19</v>
      </c>
      <c r="J12605" s="2" t="s">
        <v>20</v>
      </c>
      <c r="K12605" t="s">
        <v>21</v>
      </c>
      <c r="L12605" t="s">
        <v>22</v>
      </c>
      <c r="M12605">
        <v>40.700000000000003</v>
      </c>
      <c r="N12605">
        <v>2020</v>
      </c>
      <c r="O12605">
        <v>7</v>
      </c>
    </row>
    <row r="12606" spans="1:15" x14ac:dyDescent="0.25">
      <c r="A12606" s="1">
        <v>44034</v>
      </c>
      <c r="B12606">
        <v>1000000037</v>
      </c>
      <c r="C12606" s="2" t="s">
        <v>73</v>
      </c>
      <c r="D12606">
        <v>1</v>
      </c>
      <c r="E12606">
        <v>200.14</v>
      </c>
      <c r="F12606" s="2" t="s">
        <v>16</v>
      </c>
      <c r="G12606" s="2" t="s">
        <v>74</v>
      </c>
      <c r="H12606" s="2" t="s">
        <v>18</v>
      </c>
      <c r="I12606" s="2" t="s">
        <v>19</v>
      </c>
      <c r="J12606" s="2" t="s">
        <v>20</v>
      </c>
      <c r="K12606" t="s">
        <v>21</v>
      </c>
      <c r="L12606" t="s">
        <v>22</v>
      </c>
      <c r="M12606">
        <v>200.14</v>
      </c>
      <c r="N12606">
        <v>2020</v>
      </c>
      <c r="O12606">
        <v>7</v>
      </c>
    </row>
    <row r="12607" spans="1:15" x14ac:dyDescent="0.25">
      <c r="A12607" s="1">
        <v>44034</v>
      </c>
      <c r="B12607">
        <v>1000000037</v>
      </c>
      <c r="C12607" s="2" t="s">
        <v>73</v>
      </c>
      <c r="D12607">
        <v>1</v>
      </c>
      <c r="E12607">
        <v>200.14</v>
      </c>
      <c r="F12607" s="2" t="s">
        <v>16</v>
      </c>
      <c r="G12607" s="2" t="s">
        <v>74</v>
      </c>
      <c r="H12607" s="2" t="s">
        <v>18</v>
      </c>
      <c r="I12607" s="2" t="s">
        <v>19</v>
      </c>
      <c r="J12607" s="2" t="s">
        <v>20</v>
      </c>
      <c r="K12607" t="s">
        <v>21</v>
      </c>
      <c r="L12607" t="s">
        <v>22</v>
      </c>
      <c r="M12607">
        <v>200.14</v>
      </c>
      <c r="N12607">
        <v>2020</v>
      </c>
      <c r="O12607">
        <v>7</v>
      </c>
    </row>
    <row r="12608" spans="1:15" x14ac:dyDescent="0.25">
      <c r="A12608" s="1">
        <v>44034</v>
      </c>
      <c r="B12608">
        <v>1000000037</v>
      </c>
      <c r="C12608" s="2" t="s">
        <v>15</v>
      </c>
      <c r="D12608">
        <v>2</v>
      </c>
      <c r="E12608">
        <v>21000.809999999998</v>
      </c>
      <c r="F12608" s="2" t="s">
        <v>16</v>
      </c>
      <c r="G12608" s="2" t="s">
        <v>17</v>
      </c>
      <c r="H12608" s="2" t="s">
        <v>18</v>
      </c>
      <c r="I12608" s="2" t="s">
        <v>19</v>
      </c>
      <c r="J12608" s="2" t="s">
        <v>20</v>
      </c>
      <c r="K12608" t="s">
        <v>21</v>
      </c>
      <c r="L12608" t="s">
        <v>22</v>
      </c>
      <c r="M12608">
        <v>10500.4</v>
      </c>
      <c r="N12608">
        <v>2020</v>
      </c>
      <c r="O12608">
        <v>7</v>
      </c>
    </row>
    <row r="12609" spans="1:15" x14ac:dyDescent="0.25">
      <c r="A12609" s="1">
        <v>44034</v>
      </c>
      <c r="B12609">
        <v>1000000037</v>
      </c>
      <c r="C12609" s="2" t="s">
        <v>15</v>
      </c>
      <c r="D12609">
        <v>2</v>
      </c>
      <c r="E12609">
        <v>21000.809999999998</v>
      </c>
      <c r="F12609" s="2" t="s">
        <v>16</v>
      </c>
      <c r="G12609" s="2" t="s">
        <v>17</v>
      </c>
      <c r="H12609" s="2" t="s">
        <v>18</v>
      </c>
      <c r="I12609" s="2" t="s">
        <v>19</v>
      </c>
      <c r="J12609" s="2" t="s">
        <v>20</v>
      </c>
      <c r="K12609" t="s">
        <v>21</v>
      </c>
      <c r="L12609" t="s">
        <v>22</v>
      </c>
      <c r="M12609">
        <v>10500.4</v>
      </c>
      <c r="N12609">
        <v>2020</v>
      </c>
      <c r="O12609">
        <v>7</v>
      </c>
    </row>
    <row r="12610" spans="1:15" x14ac:dyDescent="0.25">
      <c r="A12610" s="1">
        <v>44034</v>
      </c>
      <c r="B12610">
        <v>1000000037</v>
      </c>
      <c r="C12610" s="2" t="s">
        <v>42</v>
      </c>
      <c r="D12610">
        <v>1</v>
      </c>
      <c r="E12610">
        <v>25000.65</v>
      </c>
      <c r="F12610" s="2" t="s">
        <v>16</v>
      </c>
      <c r="G12610" s="2" t="s">
        <v>43</v>
      </c>
      <c r="H12610" s="2" t="s">
        <v>18</v>
      </c>
      <c r="I12610" s="2" t="s">
        <v>19</v>
      </c>
      <c r="J12610" s="2" t="s">
        <v>20</v>
      </c>
      <c r="K12610" t="s">
        <v>21</v>
      </c>
      <c r="L12610" t="s">
        <v>22</v>
      </c>
      <c r="M12610">
        <v>25000.65</v>
      </c>
      <c r="N12610">
        <v>2020</v>
      </c>
      <c r="O12610">
        <v>7</v>
      </c>
    </row>
    <row r="12611" spans="1:15" x14ac:dyDescent="0.25">
      <c r="A12611" s="1">
        <v>44034</v>
      </c>
      <c r="B12611">
        <v>1000000037</v>
      </c>
      <c r="C12611" s="2" t="s">
        <v>42</v>
      </c>
      <c r="D12611">
        <v>1</v>
      </c>
      <c r="E12611">
        <v>25000.65</v>
      </c>
      <c r="F12611" s="2" t="s">
        <v>16</v>
      </c>
      <c r="G12611" s="2" t="s">
        <v>43</v>
      </c>
      <c r="H12611" s="2" t="s">
        <v>18</v>
      </c>
      <c r="I12611" s="2" t="s">
        <v>19</v>
      </c>
      <c r="J12611" s="2" t="s">
        <v>20</v>
      </c>
      <c r="K12611" t="s">
        <v>21</v>
      </c>
      <c r="L12611" t="s">
        <v>22</v>
      </c>
      <c r="M12611">
        <v>25000.65</v>
      </c>
      <c r="N12611">
        <v>2020</v>
      </c>
      <c r="O12611">
        <v>7</v>
      </c>
    </row>
    <row r="12612" spans="1:15" x14ac:dyDescent="0.25">
      <c r="A12612" s="1">
        <v>44034</v>
      </c>
      <c r="B12612">
        <v>1000000039</v>
      </c>
      <c r="C12612" s="2" t="s">
        <v>94</v>
      </c>
      <c r="D12612">
        <v>1</v>
      </c>
      <c r="E12612">
        <v>9.33</v>
      </c>
      <c r="F12612" s="2" t="s">
        <v>46</v>
      </c>
      <c r="G12612" s="2" t="s">
        <v>74</v>
      </c>
      <c r="H12612" s="2" t="s">
        <v>18</v>
      </c>
      <c r="I12612" s="2" t="s">
        <v>25</v>
      </c>
      <c r="J12612" s="2" t="s">
        <v>20</v>
      </c>
      <c r="K12612" t="s">
        <v>51</v>
      </c>
      <c r="L12612" t="s">
        <v>28</v>
      </c>
      <c r="M12612">
        <v>9.33</v>
      </c>
      <c r="N12612">
        <v>2020</v>
      </c>
      <c r="O12612">
        <v>7</v>
      </c>
    </row>
    <row r="12613" spans="1:15" x14ac:dyDescent="0.25">
      <c r="A12613" s="1">
        <v>44034</v>
      </c>
      <c r="B12613">
        <v>1000000039</v>
      </c>
      <c r="C12613" s="2" t="s">
        <v>94</v>
      </c>
      <c r="D12613">
        <v>1</v>
      </c>
      <c r="E12613">
        <v>9.33</v>
      </c>
      <c r="F12613" s="2" t="s">
        <v>46</v>
      </c>
      <c r="G12613" s="2" t="s">
        <v>74</v>
      </c>
      <c r="H12613" s="2" t="s">
        <v>18</v>
      </c>
      <c r="I12613" s="2" t="s">
        <v>25</v>
      </c>
      <c r="J12613" s="2" t="s">
        <v>20</v>
      </c>
      <c r="K12613" t="s">
        <v>51</v>
      </c>
      <c r="L12613" t="s">
        <v>28</v>
      </c>
      <c r="M12613">
        <v>9.33</v>
      </c>
      <c r="N12613">
        <v>2020</v>
      </c>
      <c r="O12613">
        <v>7</v>
      </c>
    </row>
    <row r="12614" spans="1:15" x14ac:dyDescent="0.25">
      <c r="A12614" s="1">
        <v>44034</v>
      </c>
      <c r="B12614">
        <v>1000000039</v>
      </c>
      <c r="C12614" s="2" t="s">
        <v>73</v>
      </c>
      <c r="D12614">
        <v>1</v>
      </c>
      <c r="E12614">
        <v>2500.29</v>
      </c>
      <c r="F12614" s="2" t="s">
        <v>16</v>
      </c>
      <c r="G12614" s="2" t="s">
        <v>74</v>
      </c>
      <c r="H12614" s="2" t="s">
        <v>18</v>
      </c>
      <c r="I12614" s="2" t="s">
        <v>25</v>
      </c>
      <c r="J12614" s="2" t="s">
        <v>20</v>
      </c>
      <c r="K12614" t="s">
        <v>51</v>
      </c>
      <c r="L12614" t="s">
        <v>28</v>
      </c>
      <c r="M12614">
        <v>2500.29</v>
      </c>
      <c r="N12614">
        <v>2020</v>
      </c>
      <c r="O12614">
        <v>7</v>
      </c>
    </row>
    <row r="12615" spans="1:15" x14ac:dyDescent="0.25">
      <c r="A12615" s="1">
        <v>44034</v>
      </c>
      <c r="B12615">
        <v>1000000039</v>
      </c>
      <c r="C12615" s="2" t="s">
        <v>73</v>
      </c>
      <c r="D12615">
        <v>1</v>
      </c>
      <c r="E12615">
        <v>2500.29</v>
      </c>
      <c r="F12615" s="2" t="s">
        <v>16</v>
      </c>
      <c r="G12615" s="2" t="s">
        <v>74</v>
      </c>
      <c r="H12615" s="2" t="s">
        <v>18</v>
      </c>
      <c r="I12615" s="2" t="s">
        <v>25</v>
      </c>
      <c r="J12615" s="2" t="s">
        <v>20</v>
      </c>
      <c r="K12615" t="s">
        <v>51</v>
      </c>
      <c r="L12615" t="s">
        <v>28</v>
      </c>
      <c r="M12615">
        <v>2500.29</v>
      </c>
      <c r="N12615">
        <v>2020</v>
      </c>
      <c r="O12615">
        <v>7</v>
      </c>
    </row>
    <row r="12616" spans="1:15" x14ac:dyDescent="0.25">
      <c r="A12616" s="1">
        <v>44034</v>
      </c>
      <c r="B12616">
        <v>1000000040</v>
      </c>
      <c r="C12616" s="2" t="s">
        <v>94</v>
      </c>
      <c r="D12616">
        <v>1</v>
      </c>
      <c r="E12616">
        <v>9.66</v>
      </c>
      <c r="F12616" s="2" t="s">
        <v>46</v>
      </c>
      <c r="G12616" s="2" t="s">
        <v>74</v>
      </c>
      <c r="H12616" s="2" t="s">
        <v>30</v>
      </c>
      <c r="I12616" s="2" t="s">
        <v>31</v>
      </c>
      <c r="J12616" s="2" t="s">
        <v>32</v>
      </c>
      <c r="K12616" t="s">
        <v>33</v>
      </c>
      <c r="L12616" t="s">
        <v>28</v>
      </c>
      <c r="M12616">
        <v>9.66</v>
      </c>
      <c r="N12616">
        <v>2020</v>
      </c>
      <c r="O12616">
        <v>7</v>
      </c>
    </row>
    <row r="12617" spans="1:15" x14ac:dyDescent="0.25">
      <c r="A12617" s="1">
        <v>44034</v>
      </c>
      <c r="B12617">
        <v>1000000040</v>
      </c>
      <c r="C12617" s="2" t="s">
        <v>94</v>
      </c>
      <c r="D12617">
        <v>1</v>
      </c>
      <c r="E12617">
        <v>9.66</v>
      </c>
      <c r="F12617" s="2" t="s">
        <v>46</v>
      </c>
      <c r="G12617" s="2" t="s">
        <v>74</v>
      </c>
      <c r="H12617" s="2" t="s">
        <v>30</v>
      </c>
      <c r="I12617" s="2" t="s">
        <v>31</v>
      </c>
      <c r="J12617" s="2" t="s">
        <v>32</v>
      </c>
      <c r="K12617" t="s">
        <v>33</v>
      </c>
      <c r="L12617" t="s">
        <v>28</v>
      </c>
      <c r="M12617">
        <v>9.66</v>
      </c>
      <c r="N12617">
        <v>2020</v>
      </c>
      <c r="O12617">
        <v>7</v>
      </c>
    </row>
    <row r="12618" spans="1:15" x14ac:dyDescent="0.25">
      <c r="A12618" s="1">
        <v>44034</v>
      </c>
      <c r="B12618">
        <v>1000000040</v>
      </c>
      <c r="C12618" s="2" t="s">
        <v>23</v>
      </c>
      <c r="D12618">
        <v>2</v>
      </c>
      <c r="E12618">
        <v>10090.869999999999</v>
      </c>
      <c r="F12618" s="2" t="s">
        <v>16</v>
      </c>
      <c r="G12618" s="2" t="s">
        <v>24</v>
      </c>
      <c r="H12618" s="2" t="s">
        <v>30</v>
      </c>
      <c r="I12618" s="2" t="s">
        <v>31</v>
      </c>
      <c r="J12618" s="2" t="s">
        <v>32</v>
      </c>
      <c r="K12618" t="s">
        <v>33</v>
      </c>
      <c r="L12618" t="s">
        <v>28</v>
      </c>
      <c r="M12618">
        <v>5045.4399999999996</v>
      </c>
      <c r="N12618">
        <v>2020</v>
      </c>
      <c r="O12618">
        <v>7</v>
      </c>
    </row>
    <row r="12619" spans="1:15" x14ac:dyDescent="0.25">
      <c r="A12619" s="1">
        <v>44034</v>
      </c>
      <c r="B12619">
        <v>1000000040</v>
      </c>
      <c r="C12619" s="2" t="s">
        <v>23</v>
      </c>
      <c r="D12619">
        <v>2</v>
      </c>
      <c r="E12619">
        <v>10090.869999999999</v>
      </c>
      <c r="F12619" s="2" t="s">
        <v>16</v>
      </c>
      <c r="G12619" s="2" t="s">
        <v>24</v>
      </c>
      <c r="H12619" s="2" t="s">
        <v>30</v>
      </c>
      <c r="I12619" s="2" t="s">
        <v>31</v>
      </c>
      <c r="J12619" s="2" t="s">
        <v>32</v>
      </c>
      <c r="K12619" t="s">
        <v>33</v>
      </c>
      <c r="L12619" t="s">
        <v>28</v>
      </c>
      <c r="M12619">
        <v>5045.4399999999996</v>
      </c>
      <c r="N12619">
        <v>2020</v>
      </c>
      <c r="O12619">
        <v>7</v>
      </c>
    </row>
    <row r="12620" spans="1:15" x14ac:dyDescent="0.25">
      <c r="A12620" s="1">
        <v>44034</v>
      </c>
      <c r="B12620">
        <v>1000000040</v>
      </c>
      <c r="C12620" s="2" t="s">
        <v>15</v>
      </c>
      <c r="D12620">
        <v>2</v>
      </c>
      <c r="E12620">
        <v>18000.46</v>
      </c>
      <c r="F12620" s="2" t="s">
        <v>16</v>
      </c>
      <c r="G12620" s="2" t="s">
        <v>17</v>
      </c>
      <c r="H12620" s="2" t="s">
        <v>30</v>
      </c>
      <c r="I12620" s="2" t="s">
        <v>31</v>
      </c>
      <c r="J12620" s="2" t="s">
        <v>32</v>
      </c>
      <c r="K12620" t="s">
        <v>33</v>
      </c>
      <c r="L12620" t="s">
        <v>28</v>
      </c>
      <c r="M12620">
        <v>9000.23</v>
      </c>
      <c r="N12620">
        <v>2020</v>
      </c>
      <c r="O12620">
        <v>7</v>
      </c>
    </row>
    <row r="12621" spans="1:15" x14ac:dyDescent="0.25">
      <c r="A12621" s="1">
        <v>44034</v>
      </c>
      <c r="B12621">
        <v>1000000040</v>
      </c>
      <c r="C12621" s="2" t="s">
        <v>15</v>
      </c>
      <c r="D12621">
        <v>2</v>
      </c>
      <c r="E12621">
        <v>18000.46</v>
      </c>
      <c r="F12621" s="2" t="s">
        <v>16</v>
      </c>
      <c r="G12621" s="2" t="s">
        <v>17</v>
      </c>
      <c r="H12621" s="2" t="s">
        <v>30</v>
      </c>
      <c r="I12621" s="2" t="s">
        <v>31</v>
      </c>
      <c r="J12621" s="2" t="s">
        <v>32</v>
      </c>
      <c r="K12621" t="s">
        <v>33</v>
      </c>
      <c r="L12621" t="s">
        <v>28</v>
      </c>
      <c r="M12621">
        <v>9000.23</v>
      </c>
      <c r="N12621">
        <v>2020</v>
      </c>
      <c r="O12621">
        <v>7</v>
      </c>
    </row>
    <row r="12622" spans="1:15" x14ac:dyDescent="0.25">
      <c r="A12622" s="1">
        <v>44034</v>
      </c>
      <c r="B12622">
        <v>1000000041</v>
      </c>
      <c r="C12622" s="2" t="s">
        <v>94</v>
      </c>
      <c r="D12622">
        <v>1</v>
      </c>
      <c r="E12622">
        <v>9.2799999999999994</v>
      </c>
      <c r="F12622" s="2" t="s">
        <v>46</v>
      </c>
      <c r="G12622" s="2" t="s">
        <v>74</v>
      </c>
      <c r="H12622" s="2" t="s">
        <v>30</v>
      </c>
      <c r="I12622" s="2" t="s">
        <v>31</v>
      </c>
      <c r="J12622" s="2" t="s">
        <v>32</v>
      </c>
      <c r="K12622" t="s">
        <v>33</v>
      </c>
      <c r="L12622" t="s">
        <v>22</v>
      </c>
      <c r="M12622">
        <v>9.2799999999999994</v>
      </c>
      <c r="N12622">
        <v>2020</v>
      </c>
      <c r="O12622">
        <v>7</v>
      </c>
    </row>
    <row r="12623" spans="1:15" x14ac:dyDescent="0.25">
      <c r="A12623" s="1">
        <v>44034</v>
      </c>
      <c r="B12623">
        <v>1000000041</v>
      </c>
      <c r="C12623" s="2" t="s">
        <v>94</v>
      </c>
      <c r="D12623">
        <v>1</v>
      </c>
      <c r="E12623">
        <v>9.2799999999999994</v>
      </c>
      <c r="F12623" s="2" t="s">
        <v>46</v>
      </c>
      <c r="G12623" s="2" t="s">
        <v>74</v>
      </c>
      <c r="H12623" s="2" t="s">
        <v>30</v>
      </c>
      <c r="I12623" s="2" t="s">
        <v>31</v>
      </c>
      <c r="J12623" s="2" t="s">
        <v>32</v>
      </c>
      <c r="K12623" t="s">
        <v>33</v>
      </c>
      <c r="L12623" t="s">
        <v>22</v>
      </c>
      <c r="M12623">
        <v>9.2799999999999994</v>
      </c>
      <c r="N12623">
        <v>2020</v>
      </c>
      <c r="O12623">
        <v>7</v>
      </c>
    </row>
    <row r="12624" spans="1:15" x14ac:dyDescent="0.25">
      <c r="A12624" s="1">
        <v>44034</v>
      </c>
      <c r="B12624">
        <v>1000000041</v>
      </c>
      <c r="C12624" s="2" t="s">
        <v>23</v>
      </c>
      <c r="D12624">
        <v>1</v>
      </c>
      <c r="E12624">
        <v>1000.37</v>
      </c>
      <c r="F12624" s="2" t="s">
        <v>16</v>
      </c>
      <c r="G12624" s="2" t="s">
        <v>24</v>
      </c>
      <c r="H12624" s="2" t="s">
        <v>30</v>
      </c>
      <c r="I12624" s="2" t="s">
        <v>31</v>
      </c>
      <c r="J12624" s="2" t="s">
        <v>32</v>
      </c>
      <c r="K12624" t="s">
        <v>33</v>
      </c>
      <c r="L12624" t="s">
        <v>22</v>
      </c>
      <c r="M12624">
        <v>1000.37</v>
      </c>
      <c r="N12624">
        <v>2020</v>
      </c>
      <c r="O12624">
        <v>7</v>
      </c>
    </row>
    <row r="12625" spans="1:15" x14ac:dyDescent="0.25">
      <c r="A12625" s="1">
        <v>44034</v>
      </c>
      <c r="B12625">
        <v>1000000041</v>
      </c>
      <c r="C12625" s="2" t="s">
        <v>23</v>
      </c>
      <c r="D12625">
        <v>1</v>
      </c>
      <c r="E12625">
        <v>1000.37</v>
      </c>
      <c r="F12625" s="2" t="s">
        <v>16</v>
      </c>
      <c r="G12625" s="2" t="s">
        <v>24</v>
      </c>
      <c r="H12625" s="2" t="s">
        <v>30</v>
      </c>
      <c r="I12625" s="2" t="s">
        <v>31</v>
      </c>
      <c r="J12625" s="2" t="s">
        <v>32</v>
      </c>
      <c r="K12625" t="s">
        <v>33</v>
      </c>
      <c r="L12625" t="s">
        <v>22</v>
      </c>
      <c r="M12625">
        <v>1000.37</v>
      </c>
      <c r="N12625">
        <v>2020</v>
      </c>
      <c r="O12625">
        <v>7</v>
      </c>
    </row>
    <row r="12626" spans="1:15" x14ac:dyDescent="0.25">
      <c r="A12626" s="1">
        <v>44034</v>
      </c>
      <c r="B12626">
        <v>1000000043</v>
      </c>
      <c r="C12626" s="2" t="s">
        <v>75</v>
      </c>
      <c r="D12626">
        <v>1</v>
      </c>
      <c r="E12626">
        <v>1894.06</v>
      </c>
      <c r="F12626" s="2" t="s">
        <v>16</v>
      </c>
      <c r="G12626" s="2" t="s">
        <v>76</v>
      </c>
      <c r="H12626" s="2" t="s">
        <v>30</v>
      </c>
      <c r="I12626" s="2" t="s">
        <v>38</v>
      </c>
      <c r="J12626" s="2" t="s">
        <v>26</v>
      </c>
      <c r="K12626" t="s">
        <v>39</v>
      </c>
      <c r="L12626" t="s">
        <v>22</v>
      </c>
      <c r="M12626">
        <v>1894.06</v>
      </c>
      <c r="N12626">
        <v>2020</v>
      </c>
      <c r="O12626">
        <v>7</v>
      </c>
    </row>
    <row r="12627" spans="1:15" x14ac:dyDescent="0.25">
      <c r="A12627" s="1">
        <v>44034</v>
      </c>
      <c r="B12627">
        <v>1000000043</v>
      </c>
      <c r="C12627" s="2" t="s">
        <v>75</v>
      </c>
      <c r="D12627">
        <v>1</v>
      </c>
      <c r="E12627">
        <v>1894.06</v>
      </c>
      <c r="F12627" s="2" t="s">
        <v>16</v>
      </c>
      <c r="G12627" s="2" t="s">
        <v>76</v>
      </c>
      <c r="H12627" s="2" t="s">
        <v>30</v>
      </c>
      <c r="I12627" s="2" t="s">
        <v>38</v>
      </c>
      <c r="J12627" s="2" t="s">
        <v>26</v>
      </c>
      <c r="K12627" t="s">
        <v>39</v>
      </c>
      <c r="L12627" t="s">
        <v>22</v>
      </c>
      <c r="M12627">
        <v>1894.06</v>
      </c>
      <c r="N12627">
        <v>2020</v>
      </c>
      <c r="O12627">
        <v>7</v>
      </c>
    </row>
    <row r="12628" spans="1:15" x14ac:dyDescent="0.25">
      <c r="A12628" s="1">
        <v>44034</v>
      </c>
      <c r="B12628">
        <v>1000000043</v>
      </c>
      <c r="C12628" s="2" t="s">
        <v>15</v>
      </c>
      <c r="D12628">
        <v>1</v>
      </c>
      <c r="E12628">
        <v>18000.560000000001</v>
      </c>
      <c r="F12628" s="2" t="s">
        <v>16</v>
      </c>
      <c r="G12628" s="2" t="s">
        <v>17</v>
      </c>
      <c r="H12628" s="2" t="s">
        <v>30</v>
      </c>
      <c r="I12628" s="2" t="s">
        <v>38</v>
      </c>
      <c r="J12628" s="2" t="s">
        <v>26</v>
      </c>
      <c r="K12628" t="s">
        <v>39</v>
      </c>
      <c r="L12628" t="s">
        <v>22</v>
      </c>
      <c r="M12628">
        <v>18000.560000000001</v>
      </c>
      <c r="N12628">
        <v>2020</v>
      </c>
      <c r="O12628">
        <v>7</v>
      </c>
    </row>
    <row r="12629" spans="1:15" x14ac:dyDescent="0.25">
      <c r="A12629" s="1">
        <v>44034</v>
      </c>
      <c r="B12629">
        <v>1000000043</v>
      </c>
      <c r="C12629" s="2" t="s">
        <v>15</v>
      </c>
      <c r="D12629">
        <v>1</v>
      </c>
      <c r="E12629">
        <v>18000.560000000001</v>
      </c>
      <c r="F12629" s="2" t="s">
        <v>16</v>
      </c>
      <c r="G12629" s="2" t="s">
        <v>17</v>
      </c>
      <c r="H12629" s="2" t="s">
        <v>30</v>
      </c>
      <c r="I12629" s="2" t="s">
        <v>38</v>
      </c>
      <c r="J12629" s="2" t="s">
        <v>26</v>
      </c>
      <c r="K12629" t="s">
        <v>39</v>
      </c>
      <c r="L12629" t="s">
        <v>22</v>
      </c>
      <c r="M12629">
        <v>18000.560000000001</v>
      </c>
      <c r="N12629">
        <v>2020</v>
      </c>
      <c r="O12629">
        <v>7</v>
      </c>
    </row>
    <row r="12630" spans="1:15" x14ac:dyDescent="0.25">
      <c r="A12630" s="1">
        <v>44034</v>
      </c>
      <c r="B12630">
        <v>1000000045</v>
      </c>
      <c r="C12630" s="2" t="s">
        <v>75</v>
      </c>
      <c r="D12630">
        <v>1</v>
      </c>
      <c r="E12630">
        <v>1000.36</v>
      </c>
      <c r="F12630" s="2" t="s">
        <v>16</v>
      </c>
      <c r="G12630" s="2" t="s">
        <v>76</v>
      </c>
      <c r="H12630" s="2" t="s">
        <v>47</v>
      </c>
      <c r="I12630" s="2" t="s">
        <v>59</v>
      </c>
      <c r="J12630" s="2" t="s">
        <v>26</v>
      </c>
      <c r="K12630" t="s">
        <v>60</v>
      </c>
      <c r="L12630" t="s">
        <v>22</v>
      </c>
      <c r="M12630">
        <v>1000.36</v>
      </c>
      <c r="N12630">
        <v>2020</v>
      </c>
      <c r="O12630">
        <v>7</v>
      </c>
    </row>
    <row r="12631" spans="1:15" x14ac:dyDescent="0.25">
      <c r="A12631" s="1">
        <v>44034</v>
      </c>
      <c r="B12631">
        <v>1000000045</v>
      </c>
      <c r="C12631" s="2" t="s">
        <v>75</v>
      </c>
      <c r="D12631">
        <v>1</v>
      </c>
      <c r="E12631">
        <v>1000.36</v>
      </c>
      <c r="F12631" s="2" t="s">
        <v>16</v>
      </c>
      <c r="G12631" s="2" t="s">
        <v>76</v>
      </c>
      <c r="H12631" s="2" t="s">
        <v>47</v>
      </c>
      <c r="I12631" s="2" t="s">
        <v>59</v>
      </c>
      <c r="J12631" s="2" t="s">
        <v>26</v>
      </c>
      <c r="K12631" t="s">
        <v>60</v>
      </c>
      <c r="L12631" t="s">
        <v>22</v>
      </c>
      <c r="M12631">
        <v>1000.36</v>
      </c>
      <c r="N12631">
        <v>2020</v>
      </c>
      <c r="O12631">
        <v>7</v>
      </c>
    </row>
    <row r="12632" spans="1:15" x14ac:dyDescent="0.25">
      <c r="A12632" s="1">
        <v>44034</v>
      </c>
      <c r="B12632">
        <v>1000000045</v>
      </c>
      <c r="C12632" s="2" t="s">
        <v>73</v>
      </c>
      <c r="D12632">
        <v>1</v>
      </c>
      <c r="E12632">
        <v>1000.12</v>
      </c>
      <c r="F12632" s="2" t="s">
        <v>16</v>
      </c>
      <c r="G12632" s="2" t="s">
        <v>74</v>
      </c>
      <c r="H12632" s="2" t="s">
        <v>47</v>
      </c>
      <c r="I12632" s="2" t="s">
        <v>59</v>
      </c>
      <c r="J12632" s="2" t="s">
        <v>26</v>
      </c>
      <c r="K12632" t="s">
        <v>60</v>
      </c>
      <c r="L12632" t="s">
        <v>22</v>
      </c>
      <c r="M12632">
        <v>1000.12</v>
      </c>
      <c r="N12632">
        <v>2020</v>
      </c>
      <c r="O12632">
        <v>7</v>
      </c>
    </row>
    <row r="12633" spans="1:15" x14ac:dyDescent="0.25">
      <c r="A12633" s="1">
        <v>44034</v>
      </c>
      <c r="B12633">
        <v>1000000045</v>
      </c>
      <c r="C12633" s="2" t="s">
        <v>73</v>
      </c>
      <c r="D12633">
        <v>1</v>
      </c>
      <c r="E12633">
        <v>1000.12</v>
      </c>
      <c r="F12633" s="2" t="s">
        <v>16</v>
      </c>
      <c r="G12633" s="2" t="s">
        <v>74</v>
      </c>
      <c r="H12633" s="2" t="s">
        <v>47</v>
      </c>
      <c r="I12633" s="2" t="s">
        <v>59</v>
      </c>
      <c r="J12633" s="2" t="s">
        <v>26</v>
      </c>
      <c r="K12633" t="s">
        <v>60</v>
      </c>
      <c r="L12633" t="s">
        <v>22</v>
      </c>
      <c r="M12633">
        <v>1000.12</v>
      </c>
      <c r="N12633">
        <v>2020</v>
      </c>
      <c r="O12633">
        <v>7</v>
      </c>
    </row>
    <row r="12634" spans="1:15" x14ac:dyDescent="0.25">
      <c r="A12634" s="1">
        <v>44034</v>
      </c>
      <c r="B12634">
        <v>1000000045</v>
      </c>
      <c r="C12634" s="2" t="s">
        <v>23</v>
      </c>
      <c r="D12634">
        <v>3</v>
      </c>
      <c r="E12634">
        <v>24264.289999999997</v>
      </c>
      <c r="F12634" s="2" t="s">
        <v>16</v>
      </c>
      <c r="G12634" s="2" t="s">
        <v>24</v>
      </c>
      <c r="H12634" s="2" t="s">
        <v>47</v>
      </c>
      <c r="I12634" s="2" t="s">
        <v>59</v>
      </c>
      <c r="J12634" s="2" t="s">
        <v>26</v>
      </c>
      <c r="K12634" t="s">
        <v>60</v>
      </c>
      <c r="L12634" t="s">
        <v>22</v>
      </c>
      <c r="M12634">
        <v>8088.1</v>
      </c>
      <c r="N12634">
        <v>2020</v>
      </c>
      <c r="O12634">
        <v>7</v>
      </c>
    </row>
    <row r="12635" spans="1:15" x14ac:dyDescent="0.25">
      <c r="A12635" s="1">
        <v>44034</v>
      </c>
      <c r="B12635">
        <v>1000000045</v>
      </c>
      <c r="C12635" s="2" t="s">
        <v>23</v>
      </c>
      <c r="D12635">
        <v>3</v>
      </c>
      <c r="E12635">
        <v>24264.289999999997</v>
      </c>
      <c r="F12635" s="2" t="s">
        <v>16</v>
      </c>
      <c r="G12635" s="2" t="s">
        <v>24</v>
      </c>
      <c r="H12635" s="2" t="s">
        <v>47</v>
      </c>
      <c r="I12635" s="2" t="s">
        <v>59</v>
      </c>
      <c r="J12635" s="2" t="s">
        <v>26</v>
      </c>
      <c r="K12635" t="s">
        <v>60</v>
      </c>
      <c r="L12635" t="s">
        <v>22</v>
      </c>
      <c r="M12635">
        <v>8088.1</v>
      </c>
      <c r="N12635">
        <v>2020</v>
      </c>
      <c r="O12635">
        <v>7</v>
      </c>
    </row>
    <row r="12636" spans="1:15" x14ac:dyDescent="0.25">
      <c r="A12636" s="1">
        <v>44034</v>
      </c>
      <c r="B12636">
        <v>1000000046</v>
      </c>
      <c r="C12636" s="2" t="s">
        <v>94</v>
      </c>
      <c r="D12636">
        <v>1</v>
      </c>
      <c r="E12636">
        <v>9.36</v>
      </c>
      <c r="F12636" s="2" t="s">
        <v>46</v>
      </c>
      <c r="G12636" s="2" t="s">
        <v>74</v>
      </c>
      <c r="H12636" s="2" t="s">
        <v>30</v>
      </c>
      <c r="I12636" s="2" t="s">
        <v>38</v>
      </c>
      <c r="J12636" s="2" t="s">
        <v>26</v>
      </c>
      <c r="K12636" t="s">
        <v>39</v>
      </c>
      <c r="L12636" t="s">
        <v>22</v>
      </c>
      <c r="M12636">
        <v>9.36</v>
      </c>
      <c r="N12636">
        <v>2020</v>
      </c>
      <c r="O12636">
        <v>7</v>
      </c>
    </row>
    <row r="12637" spans="1:15" x14ac:dyDescent="0.25">
      <c r="A12637" s="1">
        <v>44034</v>
      </c>
      <c r="B12637">
        <v>1000000046</v>
      </c>
      <c r="C12637" s="2" t="s">
        <v>94</v>
      </c>
      <c r="D12637">
        <v>1</v>
      </c>
      <c r="E12637">
        <v>9.36</v>
      </c>
      <c r="F12637" s="2" t="s">
        <v>46</v>
      </c>
      <c r="G12637" s="2" t="s">
        <v>74</v>
      </c>
      <c r="H12637" s="2" t="s">
        <v>30</v>
      </c>
      <c r="I12637" s="2" t="s">
        <v>38</v>
      </c>
      <c r="J12637" s="2" t="s">
        <v>26</v>
      </c>
      <c r="K12637" t="s">
        <v>39</v>
      </c>
      <c r="L12637" t="s">
        <v>22</v>
      </c>
      <c r="M12637">
        <v>9.36</v>
      </c>
      <c r="N12637">
        <v>2020</v>
      </c>
      <c r="O12637">
        <v>7</v>
      </c>
    </row>
    <row r="12638" spans="1:15" x14ac:dyDescent="0.25">
      <c r="A12638" s="1">
        <v>44034</v>
      </c>
      <c r="B12638">
        <v>1000000049</v>
      </c>
      <c r="C12638" s="2" t="s">
        <v>54</v>
      </c>
      <c r="D12638">
        <v>1</v>
      </c>
      <c r="E12638">
        <v>800.12</v>
      </c>
      <c r="F12638" s="2" t="s">
        <v>46</v>
      </c>
      <c r="G12638" s="2" t="s">
        <v>24</v>
      </c>
      <c r="H12638" s="2" t="s">
        <v>18</v>
      </c>
      <c r="I12638" s="2" t="s">
        <v>40</v>
      </c>
      <c r="J12638" s="2" t="s">
        <v>26</v>
      </c>
      <c r="K12638" t="s">
        <v>41</v>
      </c>
      <c r="L12638" t="s">
        <v>22</v>
      </c>
      <c r="M12638">
        <v>800.12</v>
      </c>
      <c r="N12638">
        <v>2020</v>
      </c>
      <c r="O12638">
        <v>7</v>
      </c>
    </row>
    <row r="12639" spans="1:15" x14ac:dyDescent="0.25">
      <c r="A12639" s="1">
        <v>44034</v>
      </c>
      <c r="B12639">
        <v>1000000049</v>
      </c>
      <c r="C12639" s="2" t="s">
        <v>54</v>
      </c>
      <c r="D12639">
        <v>1</v>
      </c>
      <c r="E12639">
        <v>800.12</v>
      </c>
      <c r="F12639" s="2" t="s">
        <v>46</v>
      </c>
      <c r="G12639" s="2" t="s">
        <v>24</v>
      </c>
      <c r="H12639" s="2" t="s">
        <v>18</v>
      </c>
      <c r="I12639" s="2" t="s">
        <v>40</v>
      </c>
      <c r="J12639" s="2" t="s">
        <v>26</v>
      </c>
      <c r="K12639" t="s">
        <v>41</v>
      </c>
      <c r="L12639" t="s">
        <v>22</v>
      </c>
      <c r="M12639">
        <v>800.12</v>
      </c>
      <c r="N12639">
        <v>2020</v>
      </c>
      <c r="O12639">
        <v>7</v>
      </c>
    </row>
    <row r="12640" spans="1:15" x14ac:dyDescent="0.25">
      <c r="A12640" s="1">
        <v>44034</v>
      </c>
      <c r="B12640">
        <v>1000000050</v>
      </c>
      <c r="C12640" s="2" t="s">
        <v>75</v>
      </c>
      <c r="D12640">
        <v>1</v>
      </c>
      <c r="E12640">
        <v>1000.38</v>
      </c>
      <c r="F12640" s="2" t="s">
        <v>16</v>
      </c>
      <c r="G12640" s="2" t="s">
        <v>76</v>
      </c>
      <c r="H12640" s="2" t="s">
        <v>18</v>
      </c>
      <c r="I12640" s="2" t="s">
        <v>40</v>
      </c>
      <c r="J12640" s="2" t="s">
        <v>26</v>
      </c>
      <c r="K12640" t="s">
        <v>41</v>
      </c>
      <c r="L12640" t="s">
        <v>22</v>
      </c>
      <c r="M12640">
        <v>1000.38</v>
      </c>
      <c r="N12640">
        <v>2020</v>
      </c>
      <c r="O12640">
        <v>7</v>
      </c>
    </row>
    <row r="12641" spans="1:15" x14ac:dyDescent="0.25">
      <c r="A12641" s="1">
        <v>44034</v>
      </c>
      <c r="B12641">
        <v>1000000050</v>
      </c>
      <c r="C12641" s="2" t="s">
        <v>75</v>
      </c>
      <c r="D12641">
        <v>1</v>
      </c>
      <c r="E12641">
        <v>1000.38</v>
      </c>
      <c r="F12641" s="2" t="s">
        <v>16</v>
      </c>
      <c r="G12641" s="2" t="s">
        <v>76</v>
      </c>
      <c r="H12641" s="2" t="s">
        <v>18</v>
      </c>
      <c r="I12641" s="2" t="s">
        <v>40</v>
      </c>
      <c r="J12641" s="2" t="s">
        <v>26</v>
      </c>
      <c r="K12641" t="s">
        <v>41</v>
      </c>
      <c r="L12641" t="s">
        <v>22</v>
      </c>
      <c r="M12641">
        <v>1000.38</v>
      </c>
      <c r="N12641">
        <v>2020</v>
      </c>
      <c r="O12641">
        <v>7</v>
      </c>
    </row>
    <row r="12642" spans="1:15" x14ac:dyDescent="0.25">
      <c r="A12642" s="1">
        <v>44034</v>
      </c>
      <c r="B12642">
        <v>1000000054</v>
      </c>
      <c r="C12642" s="2" t="s">
        <v>94</v>
      </c>
      <c r="D12642">
        <v>1</v>
      </c>
      <c r="E12642">
        <v>9.15</v>
      </c>
      <c r="F12642" s="2" t="s">
        <v>46</v>
      </c>
      <c r="G12642" s="2" t="s">
        <v>74</v>
      </c>
      <c r="H12642" s="2" t="s">
        <v>18</v>
      </c>
      <c r="I12642" s="2" t="s">
        <v>34</v>
      </c>
      <c r="J12642" s="2" t="s">
        <v>26</v>
      </c>
      <c r="K12642" t="s">
        <v>35</v>
      </c>
      <c r="L12642" t="s">
        <v>22</v>
      </c>
      <c r="M12642">
        <v>9.15</v>
      </c>
      <c r="N12642">
        <v>2020</v>
      </c>
      <c r="O12642">
        <v>7</v>
      </c>
    </row>
    <row r="12643" spans="1:15" x14ac:dyDescent="0.25">
      <c r="A12643" s="1">
        <v>44034</v>
      </c>
      <c r="B12643">
        <v>1000000054</v>
      </c>
      <c r="C12643" s="2" t="s">
        <v>94</v>
      </c>
      <c r="D12643">
        <v>1</v>
      </c>
      <c r="E12643">
        <v>9.15</v>
      </c>
      <c r="F12643" s="2" t="s">
        <v>46</v>
      </c>
      <c r="G12643" s="2" t="s">
        <v>74</v>
      </c>
      <c r="H12643" s="2" t="s">
        <v>18</v>
      </c>
      <c r="I12643" s="2" t="s">
        <v>34</v>
      </c>
      <c r="J12643" s="2" t="s">
        <v>26</v>
      </c>
      <c r="K12643" t="s">
        <v>35</v>
      </c>
      <c r="L12643" t="s">
        <v>22</v>
      </c>
      <c r="M12643">
        <v>9.15</v>
      </c>
      <c r="N12643">
        <v>2020</v>
      </c>
      <c r="O12643">
        <v>7</v>
      </c>
    </row>
    <row r="12644" spans="1:15" x14ac:dyDescent="0.25">
      <c r="A12644" s="1">
        <v>44034</v>
      </c>
      <c r="B12644">
        <v>1000000054</v>
      </c>
      <c r="C12644" s="2" t="s">
        <v>23</v>
      </c>
      <c r="D12644">
        <v>1</v>
      </c>
      <c r="E12644">
        <v>13900.76</v>
      </c>
      <c r="F12644" s="2" t="s">
        <v>16</v>
      </c>
      <c r="G12644" s="2" t="s">
        <v>24</v>
      </c>
      <c r="H12644" s="2" t="s">
        <v>18</v>
      </c>
      <c r="I12644" s="2" t="s">
        <v>34</v>
      </c>
      <c r="J12644" s="2" t="s">
        <v>26</v>
      </c>
      <c r="K12644" t="s">
        <v>35</v>
      </c>
      <c r="L12644" t="s">
        <v>22</v>
      </c>
      <c r="M12644">
        <v>13900.76</v>
      </c>
      <c r="N12644">
        <v>2020</v>
      </c>
      <c r="O12644">
        <v>7</v>
      </c>
    </row>
    <row r="12645" spans="1:15" x14ac:dyDescent="0.25">
      <c r="A12645" s="1">
        <v>44034</v>
      </c>
      <c r="B12645">
        <v>1000000054</v>
      </c>
      <c r="C12645" s="2" t="s">
        <v>23</v>
      </c>
      <c r="D12645">
        <v>1</v>
      </c>
      <c r="E12645">
        <v>13900.76</v>
      </c>
      <c r="F12645" s="2" t="s">
        <v>16</v>
      </c>
      <c r="G12645" s="2" t="s">
        <v>24</v>
      </c>
      <c r="H12645" s="2" t="s">
        <v>18</v>
      </c>
      <c r="I12645" s="2" t="s">
        <v>34</v>
      </c>
      <c r="J12645" s="2" t="s">
        <v>26</v>
      </c>
      <c r="K12645" t="s">
        <v>35</v>
      </c>
      <c r="L12645" t="s">
        <v>22</v>
      </c>
      <c r="M12645">
        <v>13900.76</v>
      </c>
      <c r="N12645">
        <v>2020</v>
      </c>
      <c r="O12645">
        <v>7</v>
      </c>
    </row>
    <row r="12646" spans="1:15" x14ac:dyDescent="0.25">
      <c r="A12646" s="1">
        <v>44034</v>
      </c>
      <c r="B12646">
        <v>1000000054</v>
      </c>
      <c r="C12646" s="2" t="s">
        <v>15</v>
      </c>
      <c r="D12646">
        <v>2</v>
      </c>
      <c r="E12646">
        <v>5900.71</v>
      </c>
      <c r="F12646" s="2" t="s">
        <v>16</v>
      </c>
      <c r="G12646" s="2" t="s">
        <v>17</v>
      </c>
      <c r="H12646" s="2" t="s">
        <v>18</v>
      </c>
      <c r="I12646" s="2" t="s">
        <v>34</v>
      </c>
      <c r="J12646" s="2" t="s">
        <v>26</v>
      </c>
      <c r="K12646" t="s">
        <v>35</v>
      </c>
      <c r="L12646" t="s">
        <v>22</v>
      </c>
      <c r="M12646">
        <v>2950.36</v>
      </c>
      <c r="N12646">
        <v>2020</v>
      </c>
      <c r="O12646">
        <v>7</v>
      </c>
    </row>
    <row r="12647" spans="1:15" x14ac:dyDescent="0.25">
      <c r="A12647" s="1">
        <v>44034</v>
      </c>
      <c r="B12647">
        <v>1000000054</v>
      </c>
      <c r="C12647" s="2" t="s">
        <v>15</v>
      </c>
      <c r="D12647">
        <v>2</v>
      </c>
      <c r="E12647">
        <v>5900.71</v>
      </c>
      <c r="F12647" s="2" t="s">
        <v>16</v>
      </c>
      <c r="G12647" s="2" t="s">
        <v>17</v>
      </c>
      <c r="H12647" s="2" t="s">
        <v>18</v>
      </c>
      <c r="I12647" s="2" t="s">
        <v>34</v>
      </c>
      <c r="J12647" s="2" t="s">
        <v>26</v>
      </c>
      <c r="K12647" t="s">
        <v>35</v>
      </c>
      <c r="L12647" t="s">
        <v>22</v>
      </c>
      <c r="M12647">
        <v>2950.36</v>
      </c>
      <c r="N12647">
        <v>2020</v>
      </c>
      <c r="O12647">
        <v>7</v>
      </c>
    </row>
    <row r="12648" spans="1:15" x14ac:dyDescent="0.25">
      <c r="A12648" s="1">
        <v>44034</v>
      </c>
      <c r="B12648">
        <v>1000000056</v>
      </c>
      <c r="C12648" s="2" t="s">
        <v>94</v>
      </c>
      <c r="D12648">
        <v>1</v>
      </c>
      <c r="E12648">
        <v>30.13</v>
      </c>
      <c r="F12648" s="2" t="s">
        <v>46</v>
      </c>
      <c r="G12648" s="2" t="s">
        <v>74</v>
      </c>
      <c r="H12648" s="2" t="s">
        <v>18</v>
      </c>
      <c r="I12648" s="2" t="s">
        <v>34</v>
      </c>
      <c r="J12648" s="2" t="s">
        <v>26</v>
      </c>
      <c r="K12648" t="s">
        <v>35</v>
      </c>
      <c r="L12648" t="s">
        <v>28</v>
      </c>
      <c r="M12648">
        <v>30.13</v>
      </c>
      <c r="N12648">
        <v>2020</v>
      </c>
      <c r="O12648">
        <v>7</v>
      </c>
    </row>
    <row r="12649" spans="1:15" x14ac:dyDescent="0.25">
      <c r="A12649" s="1">
        <v>44034</v>
      </c>
      <c r="B12649">
        <v>1000000056</v>
      </c>
      <c r="C12649" s="2" t="s">
        <v>94</v>
      </c>
      <c r="D12649">
        <v>1</v>
      </c>
      <c r="E12649">
        <v>30.13</v>
      </c>
      <c r="F12649" s="2" t="s">
        <v>46</v>
      </c>
      <c r="G12649" s="2" t="s">
        <v>74</v>
      </c>
      <c r="H12649" s="2" t="s">
        <v>18</v>
      </c>
      <c r="I12649" s="2" t="s">
        <v>34</v>
      </c>
      <c r="J12649" s="2" t="s">
        <v>26</v>
      </c>
      <c r="K12649" t="s">
        <v>35</v>
      </c>
      <c r="L12649" t="s">
        <v>28</v>
      </c>
      <c r="M12649">
        <v>30.13</v>
      </c>
      <c r="N12649">
        <v>2020</v>
      </c>
      <c r="O12649">
        <v>7</v>
      </c>
    </row>
    <row r="12650" spans="1:15" x14ac:dyDescent="0.25">
      <c r="A12650" s="1">
        <v>44034</v>
      </c>
      <c r="B12650">
        <v>1000000056</v>
      </c>
      <c r="C12650" s="2" t="s">
        <v>15</v>
      </c>
      <c r="D12650">
        <v>1</v>
      </c>
      <c r="E12650">
        <v>8000.23</v>
      </c>
      <c r="F12650" s="2" t="s">
        <v>16</v>
      </c>
      <c r="G12650" s="2" t="s">
        <v>17</v>
      </c>
      <c r="H12650" s="2" t="s">
        <v>18</v>
      </c>
      <c r="I12650" s="2" t="s">
        <v>34</v>
      </c>
      <c r="J12650" s="2" t="s">
        <v>26</v>
      </c>
      <c r="K12650" t="s">
        <v>35</v>
      </c>
      <c r="L12650" t="s">
        <v>28</v>
      </c>
      <c r="M12650">
        <v>8000.23</v>
      </c>
      <c r="N12650">
        <v>2020</v>
      </c>
      <c r="O12650">
        <v>7</v>
      </c>
    </row>
    <row r="12651" spans="1:15" x14ac:dyDescent="0.25">
      <c r="A12651" s="1">
        <v>44034</v>
      </c>
      <c r="B12651">
        <v>1000000056</v>
      </c>
      <c r="C12651" s="2" t="s">
        <v>15</v>
      </c>
      <c r="D12651">
        <v>1</v>
      </c>
      <c r="E12651">
        <v>8000.23</v>
      </c>
      <c r="F12651" s="2" t="s">
        <v>16</v>
      </c>
      <c r="G12651" s="2" t="s">
        <v>17</v>
      </c>
      <c r="H12651" s="2" t="s">
        <v>18</v>
      </c>
      <c r="I12651" s="2" t="s">
        <v>34</v>
      </c>
      <c r="J12651" s="2" t="s">
        <v>26</v>
      </c>
      <c r="K12651" t="s">
        <v>35</v>
      </c>
      <c r="L12651" t="s">
        <v>28</v>
      </c>
      <c r="M12651">
        <v>8000.23</v>
      </c>
      <c r="N12651">
        <v>2020</v>
      </c>
      <c r="O12651">
        <v>7</v>
      </c>
    </row>
    <row r="12652" spans="1:15" x14ac:dyDescent="0.25">
      <c r="A12652" s="1">
        <v>44034</v>
      </c>
      <c r="B12652">
        <v>1000000060</v>
      </c>
      <c r="C12652" s="2" t="s">
        <v>15</v>
      </c>
      <c r="D12652">
        <v>1</v>
      </c>
      <c r="E12652">
        <v>800.37</v>
      </c>
      <c r="F12652" s="2" t="s">
        <v>16</v>
      </c>
      <c r="G12652" s="2" t="s">
        <v>17</v>
      </c>
      <c r="H12652" s="2" t="s">
        <v>18</v>
      </c>
      <c r="I12652" s="2" t="s">
        <v>40</v>
      </c>
      <c r="J12652" s="2" t="s">
        <v>26</v>
      </c>
      <c r="K12652" t="s">
        <v>41</v>
      </c>
      <c r="L12652" t="s">
        <v>22</v>
      </c>
      <c r="M12652">
        <v>800.37</v>
      </c>
      <c r="N12652">
        <v>2020</v>
      </c>
      <c r="O12652">
        <v>7</v>
      </c>
    </row>
    <row r="12653" spans="1:15" x14ac:dyDescent="0.25">
      <c r="A12653" s="1">
        <v>44034</v>
      </c>
      <c r="B12653">
        <v>1000000060</v>
      </c>
      <c r="C12653" s="2" t="s">
        <v>15</v>
      </c>
      <c r="D12653">
        <v>1</v>
      </c>
      <c r="E12653">
        <v>800.37</v>
      </c>
      <c r="F12653" s="2" t="s">
        <v>16</v>
      </c>
      <c r="G12653" s="2" t="s">
        <v>17</v>
      </c>
      <c r="H12653" s="2" t="s">
        <v>18</v>
      </c>
      <c r="I12653" s="2" t="s">
        <v>40</v>
      </c>
      <c r="J12653" s="2" t="s">
        <v>26</v>
      </c>
      <c r="K12653" t="s">
        <v>41</v>
      </c>
      <c r="L12653" t="s">
        <v>22</v>
      </c>
      <c r="M12653">
        <v>800.37</v>
      </c>
      <c r="N12653">
        <v>2020</v>
      </c>
      <c r="O12653">
        <v>7</v>
      </c>
    </row>
    <row r="12654" spans="1:15" x14ac:dyDescent="0.25">
      <c r="A12654" s="1">
        <v>44034</v>
      </c>
      <c r="B12654">
        <v>1000000067</v>
      </c>
      <c r="C12654" s="2" t="s">
        <v>15</v>
      </c>
      <c r="D12654">
        <v>1</v>
      </c>
      <c r="E12654">
        <v>11000.54</v>
      </c>
      <c r="F12654" s="2" t="s">
        <v>16</v>
      </c>
      <c r="G12654" s="2" t="s">
        <v>17</v>
      </c>
      <c r="H12654" s="2" t="s">
        <v>18</v>
      </c>
      <c r="I12654" s="2" t="s">
        <v>25</v>
      </c>
      <c r="J12654" s="2" t="s">
        <v>20</v>
      </c>
      <c r="K12654" t="s">
        <v>51</v>
      </c>
      <c r="L12654" t="s">
        <v>22</v>
      </c>
      <c r="M12654">
        <v>11000.54</v>
      </c>
      <c r="N12654">
        <v>2020</v>
      </c>
      <c r="O12654">
        <v>7</v>
      </c>
    </row>
    <row r="12655" spans="1:15" x14ac:dyDescent="0.25">
      <c r="A12655" s="1">
        <v>44034</v>
      </c>
      <c r="B12655">
        <v>1000000067</v>
      </c>
      <c r="C12655" s="2" t="s">
        <v>15</v>
      </c>
      <c r="D12655">
        <v>1</v>
      </c>
      <c r="E12655">
        <v>11000.54</v>
      </c>
      <c r="F12655" s="2" t="s">
        <v>16</v>
      </c>
      <c r="G12655" s="2" t="s">
        <v>17</v>
      </c>
      <c r="H12655" s="2" t="s">
        <v>18</v>
      </c>
      <c r="I12655" s="2" t="s">
        <v>25</v>
      </c>
      <c r="J12655" s="2" t="s">
        <v>20</v>
      </c>
      <c r="K12655" t="s">
        <v>51</v>
      </c>
      <c r="L12655" t="s">
        <v>22</v>
      </c>
      <c r="M12655">
        <v>11000.54</v>
      </c>
      <c r="N12655">
        <v>2020</v>
      </c>
      <c r="O12655">
        <v>7</v>
      </c>
    </row>
    <row r="12656" spans="1:15" x14ac:dyDescent="0.25">
      <c r="A12656" s="1">
        <v>44034</v>
      </c>
      <c r="B12656">
        <v>1000000067</v>
      </c>
      <c r="C12656" s="2" t="s">
        <v>42</v>
      </c>
      <c r="D12656">
        <v>1</v>
      </c>
      <c r="E12656">
        <v>20000.41</v>
      </c>
      <c r="F12656" s="2" t="s">
        <v>16</v>
      </c>
      <c r="G12656" s="2" t="s">
        <v>43</v>
      </c>
      <c r="H12656" s="2" t="s">
        <v>18</v>
      </c>
      <c r="I12656" s="2" t="s">
        <v>25</v>
      </c>
      <c r="J12656" s="2" t="s">
        <v>20</v>
      </c>
      <c r="K12656" t="s">
        <v>51</v>
      </c>
      <c r="L12656" t="s">
        <v>22</v>
      </c>
      <c r="M12656">
        <v>20000.41</v>
      </c>
      <c r="N12656">
        <v>2020</v>
      </c>
      <c r="O12656">
        <v>7</v>
      </c>
    </row>
    <row r="12657" spans="1:15" x14ac:dyDescent="0.25">
      <c r="A12657" s="1">
        <v>44034</v>
      </c>
      <c r="B12657">
        <v>1000000067</v>
      </c>
      <c r="C12657" s="2" t="s">
        <v>42</v>
      </c>
      <c r="D12657">
        <v>1</v>
      </c>
      <c r="E12657">
        <v>20000.41</v>
      </c>
      <c r="F12657" s="2" t="s">
        <v>16</v>
      </c>
      <c r="G12657" s="2" t="s">
        <v>43</v>
      </c>
      <c r="H12657" s="2" t="s">
        <v>18</v>
      </c>
      <c r="I12657" s="2" t="s">
        <v>25</v>
      </c>
      <c r="J12657" s="2" t="s">
        <v>20</v>
      </c>
      <c r="K12657" t="s">
        <v>51</v>
      </c>
      <c r="L12657" t="s">
        <v>22</v>
      </c>
      <c r="M12657">
        <v>20000.41</v>
      </c>
      <c r="N12657">
        <v>2020</v>
      </c>
      <c r="O12657">
        <v>7</v>
      </c>
    </row>
    <row r="12658" spans="1:15" x14ac:dyDescent="0.25">
      <c r="A12658" s="1">
        <v>44034</v>
      </c>
      <c r="B12658">
        <v>1000000068</v>
      </c>
      <c r="C12658" s="2" t="s">
        <v>95</v>
      </c>
      <c r="D12658">
        <v>1</v>
      </c>
      <c r="E12658">
        <v>84.79</v>
      </c>
      <c r="F12658" s="2" t="s">
        <v>46</v>
      </c>
      <c r="G12658" s="2" t="s">
        <v>76</v>
      </c>
      <c r="H12658" s="2" t="s">
        <v>30</v>
      </c>
      <c r="I12658" s="2" t="s">
        <v>55</v>
      </c>
      <c r="J12658" s="2" t="s">
        <v>26</v>
      </c>
      <c r="K12658" t="s">
        <v>56</v>
      </c>
      <c r="L12658" t="s">
        <v>28</v>
      </c>
      <c r="M12658">
        <v>84.79</v>
      </c>
      <c r="N12658">
        <v>2020</v>
      </c>
      <c r="O12658">
        <v>7</v>
      </c>
    </row>
    <row r="12659" spans="1:15" x14ac:dyDescent="0.25">
      <c r="A12659" s="1">
        <v>44034</v>
      </c>
      <c r="B12659">
        <v>1000000068</v>
      </c>
      <c r="C12659" s="2" t="s">
        <v>95</v>
      </c>
      <c r="D12659">
        <v>1</v>
      </c>
      <c r="E12659">
        <v>84.79</v>
      </c>
      <c r="F12659" s="2" t="s">
        <v>46</v>
      </c>
      <c r="G12659" s="2" t="s">
        <v>76</v>
      </c>
      <c r="H12659" s="2" t="s">
        <v>30</v>
      </c>
      <c r="I12659" s="2" t="s">
        <v>55</v>
      </c>
      <c r="J12659" s="2" t="s">
        <v>26</v>
      </c>
      <c r="K12659" t="s">
        <v>56</v>
      </c>
      <c r="L12659" t="s">
        <v>28</v>
      </c>
      <c r="M12659">
        <v>84.79</v>
      </c>
      <c r="N12659">
        <v>2020</v>
      </c>
      <c r="O12659">
        <v>7</v>
      </c>
    </row>
    <row r="12660" spans="1:15" x14ac:dyDescent="0.25">
      <c r="A12660" s="1">
        <v>44034</v>
      </c>
      <c r="B12660">
        <v>1000000068</v>
      </c>
      <c r="C12660" s="2" t="s">
        <v>73</v>
      </c>
      <c r="D12660">
        <v>1</v>
      </c>
      <c r="E12660">
        <v>2200.3200000000002</v>
      </c>
      <c r="F12660" s="2" t="s">
        <v>16</v>
      </c>
      <c r="G12660" s="2" t="s">
        <v>74</v>
      </c>
      <c r="H12660" s="2" t="s">
        <v>30</v>
      </c>
      <c r="I12660" s="2" t="s">
        <v>55</v>
      </c>
      <c r="J12660" s="2" t="s">
        <v>26</v>
      </c>
      <c r="K12660" t="s">
        <v>56</v>
      </c>
      <c r="L12660" t="s">
        <v>28</v>
      </c>
      <c r="M12660">
        <v>2200.3200000000002</v>
      </c>
      <c r="N12660">
        <v>2020</v>
      </c>
      <c r="O12660">
        <v>7</v>
      </c>
    </row>
    <row r="12661" spans="1:15" x14ac:dyDescent="0.25">
      <c r="A12661" s="1">
        <v>44034</v>
      </c>
      <c r="B12661">
        <v>1000000068</v>
      </c>
      <c r="C12661" s="2" t="s">
        <v>73</v>
      </c>
      <c r="D12661">
        <v>1</v>
      </c>
      <c r="E12661">
        <v>2200.3200000000002</v>
      </c>
      <c r="F12661" s="2" t="s">
        <v>16</v>
      </c>
      <c r="G12661" s="2" t="s">
        <v>74</v>
      </c>
      <c r="H12661" s="2" t="s">
        <v>30</v>
      </c>
      <c r="I12661" s="2" t="s">
        <v>55</v>
      </c>
      <c r="J12661" s="2" t="s">
        <v>26</v>
      </c>
      <c r="K12661" t="s">
        <v>56</v>
      </c>
      <c r="L12661" t="s">
        <v>28</v>
      </c>
      <c r="M12661">
        <v>2200.3200000000002</v>
      </c>
      <c r="N12661">
        <v>2020</v>
      </c>
      <c r="O12661">
        <v>7</v>
      </c>
    </row>
    <row r="12662" spans="1:15" x14ac:dyDescent="0.25">
      <c r="A12662" s="1">
        <v>44034</v>
      </c>
      <c r="B12662">
        <v>1000000068</v>
      </c>
      <c r="C12662" s="2" t="s">
        <v>23</v>
      </c>
      <c r="D12662">
        <v>1</v>
      </c>
      <c r="E12662">
        <v>712.61</v>
      </c>
      <c r="F12662" s="2" t="s">
        <v>16</v>
      </c>
      <c r="G12662" s="2" t="s">
        <v>24</v>
      </c>
      <c r="H12662" s="2" t="s">
        <v>30</v>
      </c>
      <c r="I12662" s="2" t="s">
        <v>55</v>
      </c>
      <c r="J12662" s="2" t="s">
        <v>26</v>
      </c>
      <c r="K12662" t="s">
        <v>56</v>
      </c>
      <c r="L12662" t="s">
        <v>28</v>
      </c>
      <c r="M12662">
        <v>712.61</v>
      </c>
      <c r="N12662">
        <v>2020</v>
      </c>
      <c r="O12662">
        <v>7</v>
      </c>
    </row>
    <row r="12663" spans="1:15" x14ac:dyDescent="0.25">
      <c r="A12663" s="1">
        <v>44034</v>
      </c>
      <c r="B12663">
        <v>1000000068</v>
      </c>
      <c r="C12663" s="2" t="s">
        <v>23</v>
      </c>
      <c r="D12663">
        <v>1</v>
      </c>
      <c r="E12663">
        <v>712.61</v>
      </c>
      <c r="F12663" s="2" t="s">
        <v>16</v>
      </c>
      <c r="G12663" s="2" t="s">
        <v>24</v>
      </c>
      <c r="H12663" s="2" t="s">
        <v>30</v>
      </c>
      <c r="I12663" s="2" t="s">
        <v>55</v>
      </c>
      <c r="J12663" s="2" t="s">
        <v>26</v>
      </c>
      <c r="K12663" t="s">
        <v>56</v>
      </c>
      <c r="L12663" t="s">
        <v>28</v>
      </c>
      <c r="M12663">
        <v>712.61</v>
      </c>
      <c r="N12663">
        <v>2020</v>
      </c>
      <c r="O12663">
        <v>7</v>
      </c>
    </row>
    <row r="12664" spans="1:15" x14ac:dyDescent="0.25">
      <c r="A12664" s="1">
        <v>44034</v>
      </c>
      <c r="B12664">
        <v>1000000068</v>
      </c>
      <c r="C12664" s="2" t="s">
        <v>15</v>
      </c>
      <c r="D12664">
        <v>1</v>
      </c>
      <c r="E12664">
        <v>7500.01</v>
      </c>
      <c r="F12664" s="2" t="s">
        <v>16</v>
      </c>
      <c r="G12664" s="2" t="s">
        <v>17</v>
      </c>
      <c r="H12664" s="2" t="s">
        <v>30</v>
      </c>
      <c r="I12664" s="2" t="s">
        <v>55</v>
      </c>
      <c r="J12664" s="2" t="s">
        <v>26</v>
      </c>
      <c r="K12664" t="s">
        <v>56</v>
      </c>
      <c r="L12664" t="s">
        <v>28</v>
      </c>
      <c r="M12664">
        <v>7500.01</v>
      </c>
      <c r="N12664">
        <v>2020</v>
      </c>
      <c r="O12664">
        <v>7</v>
      </c>
    </row>
    <row r="12665" spans="1:15" x14ac:dyDescent="0.25">
      <c r="A12665" s="1">
        <v>44034</v>
      </c>
      <c r="B12665">
        <v>1000000068</v>
      </c>
      <c r="C12665" s="2" t="s">
        <v>15</v>
      </c>
      <c r="D12665">
        <v>1</v>
      </c>
      <c r="E12665">
        <v>7500.01</v>
      </c>
      <c r="F12665" s="2" t="s">
        <v>16</v>
      </c>
      <c r="G12665" s="2" t="s">
        <v>17</v>
      </c>
      <c r="H12665" s="2" t="s">
        <v>30</v>
      </c>
      <c r="I12665" s="2" t="s">
        <v>55</v>
      </c>
      <c r="J12665" s="2" t="s">
        <v>26</v>
      </c>
      <c r="K12665" t="s">
        <v>56</v>
      </c>
      <c r="L12665" t="s">
        <v>28</v>
      </c>
      <c r="M12665">
        <v>7500.01</v>
      </c>
      <c r="N12665">
        <v>2020</v>
      </c>
      <c r="O12665">
        <v>7</v>
      </c>
    </row>
    <row r="12666" spans="1:15" x14ac:dyDescent="0.25">
      <c r="A12666" s="1">
        <v>44034</v>
      </c>
      <c r="B12666">
        <v>1000000068</v>
      </c>
      <c r="C12666" s="2" t="s">
        <v>42</v>
      </c>
      <c r="D12666">
        <v>1</v>
      </c>
      <c r="E12666">
        <v>20000.73</v>
      </c>
      <c r="F12666" s="2" t="s">
        <v>16</v>
      </c>
      <c r="G12666" s="2" t="s">
        <v>43</v>
      </c>
      <c r="H12666" s="2" t="s">
        <v>30</v>
      </c>
      <c r="I12666" s="2" t="s">
        <v>55</v>
      </c>
      <c r="J12666" s="2" t="s">
        <v>26</v>
      </c>
      <c r="K12666" t="s">
        <v>56</v>
      </c>
      <c r="L12666" t="s">
        <v>28</v>
      </c>
      <c r="M12666">
        <v>20000.73</v>
      </c>
      <c r="N12666">
        <v>2020</v>
      </c>
      <c r="O12666">
        <v>7</v>
      </c>
    </row>
    <row r="12667" spans="1:15" x14ac:dyDescent="0.25">
      <c r="A12667" s="1">
        <v>44034</v>
      </c>
      <c r="B12667">
        <v>1000000068</v>
      </c>
      <c r="C12667" s="2" t="s">
        <v>42</v>
      </c>
      <c r="D12667">
        <v>1</v>
      </c>
      <c r="E12667">
        <v>20000.73</v>
      </c>
      <c r="F12667" s="2" t="s">
        <v>16</v>
      </c>
      <c r="G12667" s="2" t="s">
        <v>43</v>
      </c>
      <c r="H12667" s="2" t="s">
        <v>30</v>
      </c>
      <c r="I12667" s="2" t="s">
        <v>55</v>
      </c>
      <c r="J12667" s="2" t="s">
        <v>26</v>
      </c>
      <c r="K12667" t="s">
        <v>56</v>
      </c>
      <c r="L12667" t="s">
        <v>28</v>
      </c>
      <c r="M12667">
        <v>20000.73</v>
      </c>
      <c r="N12667">
        <v>2020</v>
      </c>
      <c r="O12667">
        <v>7</v>
      </c>
    </row>
    <row r="12668" spans="1:15" x14ac:dyDescent="0.25">
      <c r="A12668" s="1">
        <v>44034</v>
      </c>
      <c r="B12668">
        <v>1000000104</v>
      </c>
      <c r="C12668" s="2" t="s">
        <v>75</v>
      </c>
      <c r="D12668">
        <v>1</v>
      </c>
      <c r="E12668">
        <v>500.19</v>
      </c>
      <c r="F12668" s="2" t="s">
        <v>16</v>
      </c>
      <c r="G12668" s="2" t="s">
        <v>76</v>
      </c>
      <c r="H12668" s="2" t="s">
        <v>18</v>
      </c>
      <c r="I12668" s="2" t="s">
        <v>40</v>
      </c>
      <c r="J12668" s="2" t="s">
        <v>26</v>
      </c>
      <c r="K12668" t="s">
        <v>41</v>
      </c>
      <c r="L12668" t="s">
        <v>22</v>
      </c>
      <c r="M12668">
        <v>500.19</v>
      </c>
      <c r="N12668">
        <v>2020</v>
      </c>
      <c r="O12668">
        <v>7</v>
      </c>
    </row>
    <row r="12669" spans="1:15" x14ac:dyDescent="0.25">
      <c r="A12669" s="1">
        <v>44034</v>
      </c>
      <c r="B12669">
        <v>1000000104</v>
      </c>
      <c r="C12669" s="2" t="s">
        <v>75</v>
      </c>
      <c r="D12669">
        <v>1</v>
      </c>
      <c r="E12669">
        <v>500.19</v>
      </c>
      <c r="F12669" s="2" t="s">
        <v>16</v>
      </c>
      <c r="G12669" s="2" t="s">
        <v>76</v>
      </c>
      <c r="H12669" s="2" t="s">
        <v>18</v>
      </c>
      <c r="I12669" s="2" t="s">
        <v>40</v>
      </c>
      <c r="J12669" s="2" t="s">
        <v>26</v>
      </c>
      <c r="K12669" t="s">
        <v>41</v>
      </c>
      <c r="L12669" t="s">
        <v>22</v>
      </c>
      <c r="M12669">
        <v>500.19</v>
      </c>
      <c r="N12669">
        <v>2020</v>
      </c>
      <c r="O12669">
        <v>7</v>
      </c>
    </row>
    <row r="12670" spans="1:15" x14ac:dyDescent="0.25">
      <c r="A12670" s="1">
        <v>44034</v>
      </c>
      <c r="B12670">
        <v>1000000237</v>
      </c>
      <c r="C12670" s="2" t="s">
        <v>23</v>
      </c>
      <c r="D12670">
        <v>1</v>
      </c>
      <c r="E12670">
        <v>498.67</v>
      </c>
      <c r="F12670" s="2" t="s">
        <v>16</v>
      </c>
      <c r="G12670" s="2" t="s">
        <v>24</v>
      </c>
      <c r="H12670" s="2" t="s">
        <v>18</v>
      </c>
      <c r="I12670" s="2" t="s">
        <v>40</v>
      </c>
      <c r="J12670" s="2" t="s">
        <v>26</v>
      </c>
      <c r="K12670" t="s">
        <v>41</v>
      </c>
      <c r="L12670" t="s">
        <v>22</v>
      </c>
      <c r="M12670">
        <v>498.67</v>
      </c>
      <c r="N12670">
        <v>2020</v>
      </c>
      <c r="O12670">
        <v>7</v>
      </c>
    </row>
    <row r="12671" spans="1:15" x14ac:dyDescent="0.25">
      <c r="A12671" s="1">
        <v>44034</v>
      </c>
      <c r="B12671">
        <v>1000000237</v>
      </c>
      <c r="C12671" s="2" t="s">
        <v>23</v>
      </c>
      <c r="D12671">
        <v>1</v>
      </c>
      <c r="E12671">
        <v>498.67</v>
      </c>
      <c r="F12671" s="2" t="s">
        <v>16</v>
      </c>
      <c r="G12671" s="2" t="s">
        <v>24</v>
      </c>
      <c r="H12671" s="2" t="s">
        <v>18</v>
      </c>
      <c r="I12671" s="2" t="s">
        <v>40</v>
      </c>
      <c r="J12671" s="2" t="s">
        <v>26</v>
      </c>
      <c r="K12671" t="s">
        <v>41</v>
      </c>
      <c r="L12671" t="s">
        <v>22</v>
      </c>
      <c r="M12671">
        <v>498.67</v>
      </c>
      <c r="N12671">
        <v>2020</v>
      </c>
      <c r="O12671">
        <v>7</v>
      </c>
    </row>
    <row r="12672" spans="1:15" x14ac:dyDescent="0.25">
      <c r="A12672" s="1">
        <v>44034</v>
      </c>
      <c r="B12672">
        <v>1000000266</v>
      </c>
      <c r="C12672" s="2" t="s">
        <v>15</v>
      </c>
      <c r="D12672">
        <v>1</v>
      </c>
      <c r="E12672">
        <v>5600.43</v>
      </c>
      <c r="F12672" s="2" t="s">
        <v>16</v>
      </c>
      <c r="G12672" s="2" t="s">
        <v>17</v>
      </c>
      <c r="H12672" s="2" t="s">
        <v>30</v>
      </c>
      <c r="I12672" s="2" t="s">
        <v>55</v>
      </c>
      <c r="J12672" s="2" t="s">
        <v>26</v>
      </c>
      <c r="K12672" t="s">
        <v>56</v>
      </c>
      <c r="L12672" t="s">
        <v>22</v>
      </c>
      <c r="M12672">
        <v>5600.43</v>
      </c>
      <c r="N12672">
        <v>2020</v>
      </c>
      <c r="O12672">
        <v>7</v>
      </c>
    </row>
    <row r="12673" spans="1:15" x14ac:dyDescent="0.25">
      <c r="A12673" s="1">
        <v>44034</v>
      </c>
      <c r="B12673">
        <v>1000000266</v>
      </c>
      <c r="C12673" s="2" t="s">
        <v>15</v>
      </c>
      <c r="D12673">
        <v>1</v>
      </c>
      <c r="E12673">
        <v>5600.43</v>
      </c>
      <c r="F12673" s="2" t="s">
        <v>16</v>
      </c>
      <c r="G12673" s="2" t="s">
        <v>17</v>
      </c>
      <c r="H12673" s="2" t="s">
        <v>30</v>
      </c>
      <c r="I12673" s="2" t="s">
        <v>55</v>
      </c>
      <c r="J12673" s="2" t="s">
        <v>26</v>
      </c>
      <c r="K12673" t="s">
        <v>56</v>
      </c>
      <c r="L12673" t="s">
        <v>22</v>
      </c>
      <c r="M12673">
        <v>5600.43</v>
      </c>
      <c r="N12673">
        <v>2020</v>
      </c>
      <c r="O12673">
        <v>7</v>
      </c>
    </row>
    <row r="12674" spans="1:15" x14ac:dyDescent="0.25">
      <c r="A12674" s="1">
        <v>44034</v>
      </c>
      <c r="B12674">
        <v>1000000594</v>
      </c>
      <c r="C12674" s="2" t="s">
        <v>15</v>
      </c>
      <c r="D12674">
        <v>1</v>
      </c>
      <c r="E12674">
        <v>16000.08</v>
      </c>
      <c r="F12674" s="2" t="s">
        <v>16</v>
      </c>
      <c r="G12674" s="2" t="s">
        <v>17</v>
      </c>
      <c r="H12674" s="2" t="s">
        <v>18</v>
      </c>
      <c r="I12674" s="2" t="s">
        <v>25</v>
      </c>
      <c r="J12674" s="2" t="s">
        <v>20</v>
      </c>
      <c r="K12674" t="s">
        <v>51</v>
      </c>
      <c r="L12674" t="s">
        <v>22</v>
      </c>
      <c r="M12674">
        <v>16000.08</v>
      </c>
      <c r="N12674">
        <v>2020</v>
      </c>
      <c r="O12674">
        <v>7</v>
      </c>
    </row>
    <row r="12675" spans="1:15" x14ac:dyDescent="0.25">
      <c r="A12675" s="1">
        <v>44034</v>
      </c>
      <c r="B12675">
        <v>1000000594</v>
      </c>
      <c r="C12675" s="2" t="s">
        <v>15</v>
      </c>
      <c r="D12675">
        <v>1</v>
      </c>
      <c r="E12675">
        <v>16000.08</v>
      </c>
      <c r="F12675" s="2" t="s">
        <v>16</v>
      </c>
      <c r="G12675" s="2" t="s">
        <v>17</v>
      </c>
      <c r="H12675" s="2" t="s">
        <v>18</v>
      </c>
      <c r="I12675" s="2" t="s">
        <v>25</v>
      </c>
      <c r="J12675" s="2" t="s">
        <v>20</v>
      </c>
      <c r="K12675" t="s">
        <v>51</v>
      </c>
      <c r="L12675" t="s">
        <v>22</v>
      </c>
      <c r="M12675">
        <v>16000.08</v>
      </c>
      <c r="N12675">
        <v>2020</v>
      </c>
      <c r="O12675">
        <v>7</v>
      </c>
    </row>
    <row r="12676" spans="1:15" x14ac:dyDescent="0.25">
      <c r="A12676" s="1">
        <v>44034</v>
      </c>
      <c r="B12676">
        <v>1000001524</v>
      </c>
      <c r="C12676" s="2" t="s">
        <v>15</v>
      </c>
      <c r="D12676">
        <v>1</v>
      </c>
      <c r="E12676">
        <v>1000.03</v>
      </c>
      <c r="F12676" s="2" t="s">
        <v>16</v>
      </c>
      <c r="G12676" s="2" t="s">
        <v>17</v>
      </c>
      <c r="H12676" s="2" t="s">
        <v>18</v>
      </c>
      <c r="I12676" s="2" t="s">
        <v>25</v>
      </c>
      <c r="J12676" s="2" t="s">
        <v>20</v>
      </c>
      <c r="K12676" t="s">
        <v>51</v>
      </c>
      <c r="L12676" t="s">
        <v>22</v>
      </c>
      <c r="M12676">
        <v>1000.03</v>
      </c>
      <c r="N12676">
        <v>2020</v>
      </c>
      <c r="O12676">
        <v>7</v>
      </c>
    </row>
    <row r="12677" spans="1:15" x14ac:dyDescent="0.25">
      <c r="A12677" s="1">
        <v>44034</v>
      </c>
      <c r="B12677">
        <v>1000001524</v>
      </c>
      <c r="C12677" s="2" t="s">
        <v>15</v>
      </c>
      <c r="D12677">
        <v>1</v>
      </c>
      <c r="E12677">
        <v>1000.03</v>
      </c>
      <c r="F12677" s="2" t="s">
        <v>16</v>
      </c>
      <c r="G12677" s="2" t="s">
        <v>17</v>
      </c>
      <c r="H12677" s="2" t="s">
        <v>18</v>
      </c>
      <c r="I12677" s="2" t="s">
        <v>25</v>
      </c>
      <c r="J12677" s="2" t="s">
        <v>20</v>
      </c>
      <c r="K12677" t="s">
        <v>51</v>
      </c>
      <c r="L12677" t="s">
        <v>22</v>
      </c>
      <c r="M12677">
        <v>1000.03</v>
      </c>
      <c r="N12677">
        <v>2020</v>
      </c>
      <c r="O12677">
        <v>7</v>
      </c>
    </row>
    <row r="12678" spans="1:15" x14ac:dyDescent="0.25">
      <c r="A12678" s="1">
        <v>44034</v>
      </c>
      <c r="B12678">
        <v>1000002134</v>
      </c>
      <c r="C12678" s="2" t="s">
        <v>23</v>
      </c>
      <c r="D12678">
        <v>1</v>
      </c>
      <c r="E12678">
        <v>1000.04</v>
      </c>
      <c r="F12678" s="2" t="s">
        <v>16</v>
      </c>
      <c r="G12678" s="2" t="s">
        <v>24</v>
      </c>
      <c r="H12678" s="2" t="s">
        <v>18</v>
      </c>
      <c r="I12678" s="2" t="s">
        <v>40</v>
      </c>
      <c r="J12678" s="2" t="s">
        <v>20</v>
      </c>
      <c r="K12678" t="s">
        <v>68</v>
      </c>
      <c r="L12678" t="s">
        <v>22</v>
      </c>
      <c r="M12678">
        <v>1000.04</v>
      </c>
      <c r="N12678">
        <v>2020</v>
      </c>
      <c r="O12678">
        <v>7</v>
      </c>
    </row>
    <row r="12679" spans="1:15" x14ac:dyDescent="0.25">
      <c r="A12679" s="1">
        <v>44034</v>
      </c>
      <c r="B12679">
        <v>1000002134</v>
      </c>
      <c r="C12679" s="2" t="s">
        <v>23</v>
      </c>
      <c r="D12679">
        <v>1</v>
      </c>
      <c r="E12679">
        <v>1000.04</v>
      </c>
      <c r="F12679" s="2" t="s">
        <v>16</v>
      </c>
      <c r="G12679" s="2" t="s">
        <v>24</v>
      </c>
      <c r="H12679" s="2" t="s">
        <v>18</v>
      </c>
      <c r="I12679" s="2" t="s">
        <v>40</v>
      </c>
      <c r="J12679" s="2" t="s">
        <v>20</v>
      </c>
      <c r="K12679" t="s">
        <v>68</v>
      </c>
      <c r="L12679" t="s">
        <v>22</v>
      </c>
      <c r="M12679">
        <v>1000.04</v>
      </c>
      <c r="N12679">
        <v>2020</v>
      </c>
      <c r="O12679">
        <v>7</v>
      </c>
    </row>
    <row r="12680" spans="1:15" x14ac:dyDescent="0.25">
      <c r="A12680" s="1">
        <v>44034</v>
      </c>
      <c r="B12680">
        <v>1000003489</v>
      </c>
      <c r="C12680" s="2" t="s">
        <v>75</v>
      </c>
      <c r="D12680">
        <v>1</v>
      </c>
      <c r="E12680">
        <v>11600.69</v>
      </c>
      <c r="F12680" s="2" t="s">
        <v>16</v>
      </c>
      <c r="G12680" s="2" t="s">
        <v>76</v>
      </c>
      <c r="H12680" s="2" t="s">
        <v>47</v>
      </c>
      <c r="I12680" s="2" t="s">
        <v>48</v>
      </c>
      <c r="J12680" s="2" t="s">
        <v>26</v>
      </c>
      <c r="K12680" t="s">
        <v>50</v>
      </c>
      <c r="L12680" t="s">
        <v>22</v>
      </c>
      <c r="M12680">
        <v>11600.69</v>
      </c>
      <c r="N12680">
        <v>2020</v>
      </c>
      <c r="O12680">
        <v>7</v>
      </c>
    </row>
    <row r="12681" spans="1:15" x14ac:dyDescent="0.25">
      <c r="A12681" s="1">
        <v>44034</v>
      </c>
      <c r="B12681">
        <v>1000003489</v>
      </c>
      <c r="C12681" s="2" t="s">
        <v>75</v>
      </c>
      <c r="D12681">
        <v>1</v>
      </c>
      <c r="E12681">
        <v>11600.69</v>
      </c>
      <c r="F12681" s="2" t="s">
        <v>16</v>
      </c>
      <c r="G12681" s="2" t="s">
        <v>76</v>
      </c>
      <c r="H12681" s="2" t="s">
        <v>47</v>
      </c>
      <c r="I12681" s="2" t="s">
        <v>48</v>
      </c>
      <c r="J12681" s="2" t="s">
        <v>26</v>
      </c>
      <c r="K12681" t="s">
        <v>50</v>
      </c>
      <c r="L12681" t="s">
        <v>22</v>
      </c>
      <c r="M12681">
        <v>11600.69</v>
      </c>
      <c r="N12681">
        <v>2020</v>
      </c>
      <c r="O12681">
        <v>7</v>
      </c>
    </row>
    <row r="12682" spans="1:15" x14ac:dyDescent="0.25">
      <c r="A12682" s="1">
        <v>44034</v>
      </c>
      <c r="B12682">
        <v>1000003926</v>
      </c>
      <c r="C12682" s="2" t="s">
        <v>95</v>
      </c>
      <c r="D12682">
        <v>1</v>
      </c>
      <c r="E12682">
        <v>6.01</v>
      </c>
      <c r="F12682" s="2" t="s">
        <v>46</v>
      </c>
      <c r="G12682" s="2" t="s">
        <v>76</v>
      </c>
      <c r="H12682" s="2" t="s">
        <v>47</v>
      </c>
      <c r="I12682" s="2" t="s">
        <v>48</v>
      </c>
      <c r="J12682" s="2" t="s">
        <v>26</v>
      </c>
      <c r="K12682" t="s">
        <v>50</v>
      </c>
      <c r="L12682" t="s">
        <v>28</v>
      </c>
      <c r="M12682">
        <v>6.01</v>
      </c>
      <c r="N12682">
        <v>2020</v>
      </c>
      <c r="O12682">
        <v>7</v>
      </c>
    </row>
    <row r="12683" spans="1:15" x14ac:dyDescent="0.25">
      <c r="A12683" s="1">
        <v>44034</v>
      </c>
      <c r="B12683">
        <v>1000003926</v>
      </c>
      <c r="C12683" s="2" t="s">
        <v>95</v>
      </c>
      <c r="D12683">
        <v>1</v>
      </c>
      <c r="E12683">
        <v>6.01</v>
      </c>
      <c r="F12683" s="2" t="s">
        <v>46</v>
      </c>
      <c r="G12683" s="2" t="s">
        <v>76</v>
      </c>
      <c r="H12683" s="2" t="s">
        <v>47</v>
      </c>
      <c r="I12683" s="2" t="s">
        <v>48</v>
      </c>
      <c r="J12683" s="2" t="s">
        <v>26</v>
      </c>
      <c r="K12683" t="s">
        <v>50</v>
      </c>
      <c r="L12683" t="s">
        <v>28</v>
      </c>
      <c r="M12683">
        <v>6.01</v>
      </c>
      <c r="N12683">
        <v>2020</v>
      </c>
      <c r="O12683">
        <v>7</v>
      </c>
    </row>
    <row r="12684" spans="1:15" x14ac:dyDescent="0.25">
      <c r="A12684" s="1">
        <v>44034</v>
      </c>
      <c r="B12684">
        <v>1000004170</v>
      </c>
      <c r="C12684" s="2" t="s">
        <v>75</v>
      </c>
      <c r="D12684">
        <v>1</v>
      </c>
      <c r="E12684">
        <v>1843.96</v>
      </c>
      <c r="F12684" s="2" t="s">
        <v>16</v>
      </c>
      <c r="G12684" s="2" t="s">
        <v>76</v>
      </c>
      <c r="H12684" s="2" t="s">
        <v>18</v>
      </c>
      <c r="I12684" s="2" t="s">
        <v>34</v>
      </c>
      <c r="J12684" s="2" t="s">
        <v>20</v>
      </c>
      <c r="K12684" t="s">
        <v>44</v>
      </c>
      <c r="L12684" t="s">
        <v>28</v>
      </c>
      <c r="M12684">
        <v>1843.96</v>
      </c>
      <c r="N12684">
        <v>2020</v>
      </c>
      <c r="O12684">
        <v>7</v>
      </c>
    </row>
    <row r="12685" spans="1:15" x14ac:dyDescent="0.25">
      <c r="A12685" s="1">
        <v>44034</v>
      </c>
      <c r="B12685">
        <v>1000004170</v>
      </c>
      <c r="C12685" s="2" t="s">
        <v>75</v>
      </c>
      <c r="D12685">
        <v>1</v>
      </c>
      <c r="E12685">
        <v>1843.96</v>
      </c>
      <c r="F12685" s="2" t="s">
        <v>16</v>
      </c>
      <c r="G12685" s="2" t="s">
        <v>76</v>
      </c>
      <c r="H12685" s="2" t="s">
        <v>18</v>
      </c>
      <c r="I12685" s="2" t="s">
        <v>34</v>
      </c>
      <c r="J12685" s="2" t="s">
        <v>20</v>
      </c>
      <c r="K12685" t="s">
        <v>44</v>
      </c>
      <c r="L12685" t="s">
        <v>28</v>
      </c>
      <c r="M12685">
        <v>1843.96</v>
      </c>
      <c r="N12685">
        <v>2020</v>
      </c>
      <c r="O12685">
        <v>7</v>
      </c>
    </row>
    <row r="12686" spans="1:15" x14ac:dyDescent="0.25">
      <c r="A12686" s="1">
        <v>44034</v>
      </c>
      <c r="B12686">
        <v>1000004256</v>
      </c>
      <c r="C12686" s="2" t="s">
        <v>23</v>
      </c>
      <c r="D12686">
        <v>2</v>
      </c>
      <c r="E12686">
        <v>19000.650000000001</v>
      </c>
      <c r="F12686" s="2" t="s">
        <v>16</v>
      </c>
      <c r="G12686" s="2" t="s">
        <v>24</v>
      </c>
      <c r="H12686" s="2" t="s">
        <v>18</v>
      </c>
      <c r="I12686" s="2" t="s">
        <v>40</v>
      </c>
      <c r="J12686" s="2" t="s">
        <v>26</v>
      </c>
      <c r="K12686" t="s">
        <v>41</v>
      </c>
      <c r="L12686" t="s">
        <v>22</v>
      </c>
      <c r="M12686">
        <v>9500.32</v>
      </c>
      <c r="N12686">
        <v>2020</v>
      </c>
      <c r="O12686">
        <v>7</v>
      </c>
    </row>
    <row r="12687" spans="1:15" x14ac:dyDescent="0.25">
      <c r="A12687" s="1">
        <v>44034</v>
      </c>
      <c r="B12687">
        <v>1000004256</v>
      </c>
      <c r="C12687" s="2" t="s">
        <v>23</v>
      </c>
      <c r="D12687">
        <v>2</v>
      </c>
      <c r="E12687">
        <v>19000.650000000001</v>
      </c>
      <c r="F12687" s="2" t="s">
        <v>16</v>
      </c>
      <c r="G12687" s="2" t="s">
        <v>24</v>
      </c>
      <c r="H12687" s="2" t="s">
        <v>18</v>
      </c>
      <c r="I12687" s="2" t="s">
        <v>40</v>
      </c>
      <c r="J12687" s="2" t="s">
        <v>26</v>
      </c>
      <c r="K12687" t="s">
        <v>41</v>
      </c>
      <c r="L12687" t="s">
        <v>22</v>
      </c>
      <c r="M12687">
        <v>9500.32</v>
      </c>
      <c r="N12687">
        <v>2020</v>
      </c>
      <c r="O12687">
        <v>7</v>
      </c>
    </row>
    <row r="12688" spans="1:15" x14ac:dyDescent="0.25">
      <c r="A12688" s="1">
        <v>44034</v>
      </c>
      <c r="B12688">
        <v>1000004256</v>
      </c>
      <c r="C12688" s="2" t="s">
        <v>42</v>
      </c>
      <c r="D12688">
        <v>1</v>
      </c>
      <c r="E12688">
        <v>25000.240000000002</v>
      </c>
      <c r="F12688" s="2" t="s">
        <v>16</v>
      </c>
      <c r="G12688" s="2" t="s">
        <v>43</v>
      </c>
      <c r="H12688" s="2" t="s">
        <v>18</v>
      </c>
      <c r="I12688" s="2" t="s">
        <v>40</v>
      </c>
      <c r="J12688" s="2" t="s">
        <v>26</v>
      </c>
      <c r="K12688" t="s">
        <v>41</v>
      </c>
      <c r="L12688" t="s">
        <v>22</v>
      </c>
      <c r="M12688">
        <v>25000.240000000002</v>
      </c>
      <c r="N12688">
        <v>2020</v>
      </c>
      <c r="O12688">
        <v>7</v>
      </c>
    </row>
    <row r="12689" spans="1:15" x14ac:dyDescent="0.25">
      <c r="A12689" s="1">
        <v>44034</v>
      </c>
      <c r="B12689">
        <v>1000004256</v>
      </c>
      <c r="C12689" s="2" t="s">
        <v>42</v>
      </c>
      <c r="D12689">
        <v>1</v>
      </c>
      <c r="E12689">
        <v>25000.240000000002</v>
      </c>
      <c r="F12689" s="2" t="s">
        <v>16</v>
      </c>
      <c r="G12689" s="2" t="s">
        <v>43</v>
      </c>
      <c r="H12689" s="2" t="s">
        <v>18</v>
      </c>
      <c r="I12689" s="2" t="s">
        <v>40</v>
      </c>
      <c r="J12689" s="2" t="s">
        <v>26</v>
      </c>
      <c r="K12689" t="s">
        <v>41</v>
      </c>
      <c r="L12689" t="s">
        <v>22</v>
      </c>
      <c r="M12689">
        <v>25000.240000000002</v>
      </c>
      <c r="N12689">
        <v>2020</v>
      </c>
      <c r="O12689">
        <v>7</v>
      </c>
    </row>
    <row r="12690" spans="1:15" x14ac:dyDescent="0.25">
      <c r="A12690" s="1">
        <v>44034</v>
      </c>
      <c r="B12690">
        <v>1000005022</v>
      </c>
      <c r="C12690" s="2" t="s">
        <v>94</v>
      </c>
      <c r="D12690">
        <v>1</v>
      </c>
      <c r="E12690">
        <v>9.2799999999999994</v>
      </c>
      <c r="F12690" s="2" t="s">
        <v>46</v>
      </c>
      <c r="G12690" s="2" t="s">
        <v>74</v>
      </c>
      <c r="H12690" s="2" t="s">
        <v>18</v>
      </c>
      <c r="I12690" s="2" t="s">
        <v>34</v>
      </c>
      <c r="J12690" s="2" t="s">
        <v>36</v>
      </c>
      <c r="K12690" t="s">
        <v>70</v>
      </c>
      <c r="L12690" t="s">
        <v>28</v>
      </c>
      <c r="M12690">
        <v>9.2799999999999994</v>
      </c>
      <c r="N12690">
        <v>2020</v>
      </c>
      <c r="O12690">
        <v>7</v>
      </c>
    </row>
    <row r="12691" spans="1:15" x14ac:dyDescent="0.25">
      <c r="A12691" s="1">
        <v>44034</v>
      </c>
      <c r="B12691">
        <v>1000005022</v>
      </c>
      <c r="C12691" s="2" t="s">
        <v>23</v>
      </c>
      <c r="D12691">
        <v>1</v>
      </c>
      <c r="E12691">
        <v>12000.5</v>
      </c>
      <c r="F12691" s="2" t="s">
        <v>16</v>
      </c>
      <c r="G12691" s="2" t="s">
        <v>24</v>
      </c>
      <c r="H12691" s="2" t="s">
        <v>18</v>
      </c>
      <c r="I12691" s="2" t="s">
        <v>34</v>
      </c>
      <c r="J12691" s="2" t="s">
        <v>36</v>
      </c>
      <c r="K12691" t="s">
        <v>70</v>
      </c>
      <c r="L12691" t="s">
        <v>28</v>
      </c>
      <c r="M12691">
        <v>12000.5</v>
      </c>
      <c r="N12691">
        <v>2020</v>
      </c>
      <c r="O12691">
        <v>7</v>
      </c>
    </row>
    <row r="12692" spans="1:15" x14ac:dyDescent="0.25">
      <c r="A12692" s="1">
        <v>44034</v>
      </c>
      <c r="B12692">
        <v>1000005022</v>
      </c>
      <c r="C12692" s="2" t="s">
        <v>42</v>
      </c>
      <c r="D12692">
        <v>1</v>
      </c>
      <c r="E12692">
        <v>15000.74</v>
      </c>
      <c r="F12692" s="2" t="s">
        <v>16</v>
      </c>
      <c r="G12692" s="2" t="s">
        <v>43</v>
      </c>
      <c r="H12692" s="2" t="s">
        <v>18</v>
      </c>
      <c r="I12692" s="2" t="s">
        <v>34</v>
      </c>
      <c r="J12692" s="2" t="s">
        <v>36</v>
      </c>
      <c r="K12692" t="s">
        <v>70</v>
      </c>
      <c r="L12692" t="s">
        <v>28</v>
      </c>
      <c r="M12692">
        <v>15000.74</v>
      </c>
      <c r="N12692">
        <v>2020</v>
      </c>
      <c r="O12692">
        <v>7</v>
      </c>
    </row>
    <row r="12693" spans="1:15" x14ac:dyDescent="0.25">
      <c r="A12693" s="1">
        <v>44034</v>
      </c>
      <c r="B12693">
        <v>1000005873</v>
      </c>
      <c r="C12693" s="2" t="s">
        <v>71</v>
      </c>
      <c r="D12693">
        <v>1</v>
      </c>
      <c r="E12693">
        <v>1000.74</v>
      </c>
      <c r="F12693" s="2" t="s">
        <v>16</v>
      </c>
      <c r="G12693" s="2" t="s">
        <v>72</v>
      </c>
      <c r="H12693" s="2" t="s">
        <v>18</v>
      </c>
      <c r="I12693" s="2" t="s">
        <v>19</v>
      </c>
      <c r="J12693" s="2" t="s">
        <v>20</v>
      </c>
      <c r="K12693" t="s">
        <v>21</v>
      </c>
      <c r="L12693" t="s">
        <v>28</v>
      </c>
      <c r="M12693">
        <v>1000.74</v>
      </c>
      <c r="N12693">
        <v>2020</v>
      </c>
      <c r="O12693">
        <v>7</v>
      </c>
    </row>
    <row r="12694" spans="1:15" x14ac:dyDescent="0.25">
      <c r="A12694" s="1">
        <v>44034</v>
      </c>
      <c r="B12694">
        <v>1000005873</v>
      </c>
      <c r="C12694" s="2" t="s">
        <v>71</v>
      </c>
      <c r="D12694">
        <v>1</v>
      </c>
      <c r="E12694">
        <v>1000.74</v>
      </c>
      <c r="F12694" s="2" t="s">
        <v>16</v>
      </c>
      <c r="G12694" s="2" t="s">
        <v>72</v>
      </c>
      <c r="H12694" s="2" t="s">
        <v>18</v>
      </c>
      <c r="I12694" s="2" t="s">
        <v>19</v>
      </c>
      <c r="J12694" s="2" t="s">
        <v>20</v>
      </c>
      <c r="K12694" t="s">
        <v>21</v>
      </c>
      <c r="L12694" t="s">
        <v>28</v>
      </c>
      <c r="M12694">
        <v>1000.74</v>
      </c>
      <c r="N12694">
        <v>2020</v>
      </c>
      <c r="O12694">
        <v>7</v>
      </c>
    </row>
    <row r="12695" spans="1:15" x14ac:dyDescent="0.25">
      <c r="A12695" s="1">
        <v>44034</v>
      </c>
      <c r="B12695">
        <v>1000006698</v>
      </c>
      <c r="C12695" s="2" t="s">
        <v>95</v>
      </c>
      <c r="D12695">
        <v>1</v>
      </c>
      <c r="E12695">
        <v>55.28</v>
      </c>
      <c r="F12695" s="2" t="s">
        <v>46</v>
      </c>
      <c r="G12695" s="2" t="s">
        <v>76</v>
      </c>
      <c r="H12695" s="2" t="s">
        <v>30</v>
      </c>
      <c r="I12695" s="2" t="s">
        <v>38</v>
      </c>
      <c r="J12695" s="2" t="s">
        <v>26</v>
      </c>
      <c r="K12695" t="s">
        <v>39</v>
      </c>
      <c r="L12695" t="s">
        <v>28</v>
      </c>
      <c r="M12695">
        <v>55.28</v>
      </c>
      <c r="N12695">
        <v>2020</v>
      </c>
      <c r="O12695">
        <v>7</v>
      </c>
    </row>
    <row r="12696" spans="1:15" x14ac:dyDescent="0.25">
      <c r="A12696" s="1">
        <v>44034</v>
      </c>
      <c r="B12696">
        <v>1000006698</v>
      </c>
      <c r="C12696" s="2" t="s">
        <v>95</v>
      </c>
      <c r="D12696">
        <v>1</v>
      </c>
      <c r="E12696">
        <v>55.28</v>
      </c>
      <c r="F12696" s="2" t="s">
        <v>46</v>
      </c>
      <c r="G12696" s="2" t="s">
        <v>76</v>
      </c>
      <c r="H12696" s="2" t="s">
        <v>30</v>
      </c>
      <c r="I12696" s="2" t="s">
        <v>38</v>
      </c>
      <c r="J12696" s="2" t="s">
        <v>26</v>
      </c>
      <c r="K12696" t="s">
        <v>39</v>
      </c>
      <c r="L12696" t="s">
        <v>28</v>
      </c>
      <c r="M12696">
        <v>55.28</v>
      </c>
      <c r="N12696">
        <v>2020</v>
      </c>
      <c r="O12696">
        <v>7</v>
      </c>
    </row>
    <row r="12697" spans="1:15" x14ac:dyDescent="0.25">
      <c r="A12697" s="1">
        <v>44034</v>
      </c>
      <c r="B12697">
        <v>1000006698</v>
      </c>
      <c r="C12697" s="2" t="s">
        <v>23</v>
      </c>
      <c r="D12697">
        <v>2</v>
      </c>
      <c r="E12697">
        <v>18000.29</v>
      </c>
      <c r="F12697" s="2" t="s">
        <v>16</v>
      </c>
      <c r="G12697" s="2" t="s">
        <v>24</v>
      </c>
      <c r="H12697" s="2" t="s">
        <v>30</v>
      </c>
      <c r="I12697" s="2" t="s">
        <v>38</v>
      </c>
      <c r="J12697" s="2" t="s">
        <v>26</v>
      </c>
      <c r="K12697" t="s">
        <v>39</v>
      </c>
      <c r="L12697" t="s">
        <v>28</v>
      </c>
      <c r="M12697">
        <v>9000.14</v>
      </c>
      <c r="N12697">
        <v>2020</v>
      </c>
      <c r="O12697">
        <v>7</v>
      </c>
    </row>
    <row r="12698" spans="1:15" x14ac:dyDescent="0.25">
      <c r="A12698" s="1">
        <v>44034</v>
      </c>
      <c r="B12698">
        <v>1000006698</v>
      </c>
      <c r="C12698" s="2" t="s">
        <v>23</v>
      </c>
      <c r="D12698">
        <v>2</v>
      </c>
      <c r="E12698">
        <v>18000.29</v>
      </c>
      <c r="F12698" s="2" t="s">
        <v>16</v>
      </c>
      <c r="G12698" s="2" t="s">
        <v>24</v>
      </c>
      <c r="H12698" s="2" t="s">
        <v>30</v>
      </c>
      <c r="I12698" s="2" t="s">
        <v>38</v>
      </c>
      <c r="J12698" s="2" t="s">
        <v>26</v>
      </c>
      <c r="K12698" t="s">
        <v>39</v>
      </c>
      <c r="L12698" t="s">
        <v>28</v>
      </c>
      <c r="M12698">
        <v>9000.14</v>
      </c>
      <c r="N12698">
        <v>2020</v>
      </c>
      <c r="O12698">
        <v>7</v>
      </c>
    </row>
    <row r="12699" spans="1:15" x14ac:dyDescent="0.25">
      <c r="A12699" s="1">
        <v>44034</v>
      </c>
      <c r="B12699">
        <v>1000006698</v>
      </c>
      <c r="C12699" s="2" t="s">
        <v>42</v>
      </c>
      <c r="D12699">
        <v>1</v>
      </c>
      <c r="E12699">
        <v>16000.68</v>
      </c>
      <c r="F12699" s="2" t="s">
        <v>16</v>
      </c>
      <c r="G12699" s="2" t="s">
        <v>43</v>
      </c>
      <c r="H12699" s="2" t="s">
        <v>30</v>
      </c>
      <c r="I12699" s="2" t="s">
        <v>38</v>
      </c>
      <c r="J12699" s="2" t="s">
        <v>26</v>
      </c>
      <c r="K12699" t="s">
        <v>39</v>
      </c>
      <c r="L12699" t="s">
        <v>28</v>
      </c>
      <c r="M12699">
        <v>16000.68</v>
      </c>
      <c r="N12699">
        <v>2020</v>
      </c>
      <c r="O12699">
        <v>7</v>
      </c>
    </row>
    <row r="12700" spans="1:15" x14ac:dyDescent="0.25">
      <c r="A12700" s="1">
        <v>44034</v>
      </c>
      <c r="B12700">
        <v>1000006698</v>
      </c>
      <c r="C12700" s="2" t="s">
        <v>42</v>
      </c>
      <c r="D12700">
        <v>1</v>
      </c>
      <c r="E12700">
        <v>16000.68</v>
      </c>
      <c r="F12700" s="2" t="s">
        <v>16</v>
      </c>
      <c r="G12700" s="2" t="s">
        <v>43</v>
      </c>
      <c r="H12700" s="2" t="s">
        <v>30</v>
      </c>
      <c r="I12700" s="2" t="s">
        <v>38</v>
      </c>
      <c r="J12700" s="2" t="s">
        <v>26</v>
      </c>
      <c r="K12700" t="s">
        <v>39</v>
      </c>
      <c r="L12700" t="s">
        <v>28</v>
      </c>
      <c r="M12700">
        <v>16000.68</v>
      </c>
      <c r="N12700">
        <v>2020</v>
      </c>
      <c r="O12700">
        <v>7</v>
      </c>
    </row>
    <row r="12701" spans="1:15" x14ac:dyDescent="0.25">
      <c r="A12701" s="1">
        <v>44034</v>
      </c>
      <c r="B12701">
        <v>1000006859</v>
      </c>
      <c r="C12701" s="2" t="s">
        <v>42</v>
      </c>
      <c r="D12701">
        <v>1</v>
      </c>
      <c r="E12701">
        <v>3225.5</v>
      </c>
      <c r="F12701" s="2" t="s">
        <v>16</v>
      </c>
      <c r="G12701" s="2" t="s">
        <v>43</v>
      </c>
      <c r="H12701" s="2" t="s">
        <v>18</v>
      </c>
      <c r="I12701" s="2" t="s">
        <v>61</v>
      </c>
      <c r="J12701" s="2" t="s">
        <v>26</v>
      </c>
      <c r="K12701" t="s">
        <v>62</v>
      </c>
      <c r="L12701" t="s">
        <v>22</v>
      </c>
      <c r="M12701">
        <v>3225.5</v>
      </c>
      <c r="N12701">
        <v>2020</v>
      </c>
      <c r="O12701">
        <v>7</v>
      </c>
    </row>
    <row r="12702" spans="1:15" x14ac:dyDescent="0.25">
      <c r="A12702" s="1">
        <v>44034</v>
      </c>
      <c r="B12702">
        <v>1000006859</v>
      </c>
      <c r="C12702" s="2" t="s">
        <v>42</v>
      </c>
      <c r="D12702">
        <v>1</v>
      </c>
      <c r="E12702">
        <v>3225.5</v>
      </c>
      <c r="F12702" s="2" t="s">
        <v>16</v>
      </c>
      <c r="G12702" s="2" t="s">
        <v>43</v>
      </c>
      <c r="H12702" s="2" t="s">
        <v>18</v>
      </c>
      <c r="I12702" s="2" t="s">
        <v>61</v>
      </c>
      <c r="J12702" s="2" t="s">
        <v>26</v>
      </c>
      <c r="K12702" t="s">
        <v>62</v>
      </c>
      <c r="L12702" t="s">
        <v>22</v>
      </c>
      <c r="M12702">
        <v>3225.5</v>
      </c>
      <c r="N12702">
        <v>2020</v>
      </c>
      <c r="O12702">
        <v>7</v>
      </c>
    </row>
    <row r="12703" spans="1:15" x14ac:dyDescent="0.25">
      <c r="A12703" s="1">
        <v>44034</v>
      </c>
      <c r="B12703">
        <v>1000006860</v>
      </c>
      <c r="C12703" s="2" t="s">
        <v>15</v>
      </c>
      <c r="D12703">
        <v>1</v>
      </c>
      <c r="E12703">
        <v>1181.25</v>
      </c>
      <c r="F12703" s="2" t="s">
        <v>16</v>
      </c>
      <c r="G12703" s="2" t="s">
        <v>17</v>
      </c>
      <c r="H12703" s="2" t="s">
        <v>18</v>
      </c>
      <c r="I12703" s="2" t="s">
        <v>61</v>
      </c>
      <c r="J12703" s="2" t="s">
        <v>26</v>
      </c>
      <c r="K12703" t="s">
        <v>62</v>
      </c>
      <c r="L12703" t="s">
        <v>22</v>
      </c>
      <c r="M12703">
        <v>1181.25</v>
      </c>
      <c r="N12703">
        <v>2020</v>
      </c>
      <c r="O12703">
        <v>7</v>
      </c>
    </row>
    <row r="12704" spans="1:15" x14ac:dyDescent="0.25">
      <c r="A12704" s="1">
        <v>44034</v>
      </c>
      <c r="B12704">
        <v>1000006860</v>
      </c>
      <c r="C12704" s="2" t="s">
        <v>15</v>
      </c>
      <c r="D12704">
        <v>1</v>
      </c>
      <c r="E12704">
        <v>1181.25</v>
      </c>
      <c r="F12704" s="2" t="s">
        <v>16</v>
      </c>
      <c r="G12704" s="2" t="s">
        <v>17</v>
      </c>
      <c r="H12704" s="2" t="s">
        <v>18</v>
      </c>
      <c r="I12704" s="2" t="s">
        <v>61</v>
      </c>
      <c r="J12704" s="2" t="s">
        <v>26</v>
      </c>
      <c r="K12704" t="s">
        <v>62</v>
      </c>
      <c r="L12704" t="s">
        <v>22</v>
      </c>
      <c r="M12704">
        <v>1181.25</v>
      </c>
      <c r="N12704">
        <v>2020</v>
      </c>
      <c r="O12704">
        <v>7</v>
      </c>
    </row>
    <row r="12705" spans="1:15" x14ac:dyDescent="0.25">
      <c r="A12705" s="1">
        <v>44034</v>
      </c>
      <c r="B12705">
        <v>1000006867</v>
      </c>
      <c r="C12705" s="2" t="s">
        <v>94</v>
      </c>
      <c r="D12705">
        <v>1</v>
      </c>
      <c r="E12705">
        <v>48.22</v>
      </c>
      <c r="F12705" s="2" t="s">
        <v>46</v>
      </c>
      <c r="G12705" s="2" t="s">
        <v>74</v>
      </c>
      <c r="H12705" s="2" t="s">
        <v>18</v>
      </c>
      <c r="I12705" s="2" t="s">
        <v>61</v>
      </c>
      <c r="J12705" s="2" t="s">
        <v>26</v>
      </c>
      <c r="K12705" t="s">
        <v>62</v>
      </c>
      <c r="L12705" t="s">
        <v>22</v>
      </c>
      <c r="M12705">
        <v>48.22</v>
      </c>
      <c r="N12705">
        <v>2020</v>
      </c>
      <c r="O12705">
        <v>7</v>
      </c>
    </row>
    <row r="12706" spans="1:15" x14ac:dyDescent="0.25">
      <c r="A12706" s="1">
        <v>44034</v>
      </c>
      <c r="B12706">
        <v>1000006867</v>
      </c>
      <c r="C12706" s="2" t="s">
        <v>94</v>
      </c>
      <c r="D12706">
        <v>1</v>
      </c>
      <c r="E12706">
        <v>48.22</v>
      </c>
      <c r="F12706" s="2" t="s">
        <v>46</v>
      </c>
      <c r="G12706" s="2" t="s">
        <v>74</v>
      </c>
      <c r="H12706" s="2" t="s">
        <v>18</v>
      </c>
      <c r="I12706" s="2" t="s">
        <v>61</v>
      </c>
      <c r="J12706" s="2" t="s">
        <v>26</v>
      </c>
      <c r="K12706" t="s">
        <v>62</v>
      </c>
      <c r="L12706" t="s">
        <v>22</v>
      </c>
      <c r="M12706">
        <v>48.22</v>
      </c>
      <c r="N12706">
        <v>2020</v>
      </c>
      <c r="O12706">
        <v>7</v>
      </c>
    </row>
    <row r="12707" spans="1:15" x14ac:dyDescent="0.25">
      <c r="A12707" s="1">
        <v>44034</v>
      </c>
      <c r="B12707">
        <v>1000006869</v>
      </c>
      <c r="C12707" s="2" t="s">
        <v>75</v>
      </c>
      <c r="D12707">
        <v>1</v>
      </c>
      <c r="E12707">
        <v>10000.27</v>
      </c>
      <c r="F12707" s="2" t="s">
        <v>16</v>
      </c>
      <c r="G12707" s="2" t="s">
        <v>76</v>
      </c>
      <c r="H12707" s="2" t="s">
        <v>18</v>
      </c>
      <c r="I12707" s="2" t="s">
        <v>61</v>
      </c>
      <c r="J12707" s="2" t="s">
        <v>26</v>
      </c>
      <c r="K12707" t="s">
        <v>62</v>
      </c>
      <c r="L12707" t="s">
        <v>22</v>
      </c>
      <c r="M12707">
        <v>10000.27</v>
      </c>
      <c r="N12707">
        <v>2020</v>
      </c>
      <c r="O12707">
        <v>7</v>
      </c>
    </row>
    <row r="12708" spans="1:15" x14ac:dyDescent="0.25">
      <c r="A12708" s="1">
        <v>44034</v>
      </c>
      <c r="B12708">
        <v>1000006869</v>
      </c>
      <c r="C12708" s="2" t="s">
        <v>75</v>
      </c>
      <c r="D12708">
        <v>1</v>
      </c>
      <c r="E12708">
        <v>10000.27</v>
      </c>
      <c r="F12708" s="2" t="s">
        <v>16</v>
      </c>
      <c r="G12708" s="2" t="s">
        <v>76</v>
      </c>
      <c r="H12708" s="2" t="s">
        <v>18</v>
      </c>
      <c r="I12708" s="2" t="s">
        <v>61</v>
      </c>
      <c r="J12708" s="2" t="s">
        <v>26</v>
      </c>
      <c r="K12708" t="s">
        <v>62</v>
      </c>
      <c r="L12708" t="s">
        <v>22</v>
      </c>
      <c r="M12708">
        <v>10000.27</v>
      </c>
      <c r="N12708">
        <v>2020</v>
      </c>
      <c r="O12708">
        <v>7</v>
      </c>
    </row>
    <row r="12709" spans="1:15" x14ac:dyDescent="0.25">
      <c r="A12709" s="1">
        <v>44034</v>
      </c>
      <c r="B12709">
        <v>1000006869</v>
      </c>
      <c r="C12709" s="2" t="s">
        <v>23</v>
      </c>
      <c r="D12709">
        <v>1</v>
      </c>
      <c r="E12709">
        <v>20000.64</v>
      </c>
      <c r="F12709" s="2" t="s">
        <v>16</v>
      </c>
      <c r="G12709" s="2" t="s">
        <v>24</v>
      </c>
      <c r="H12709" s="2" t="s">
        <v>18</v>
      </c>
      <c r="I12709" s="2" t="s">
        <v>61</v>
      </c>
      <c r="J12709" s="2" t="s">
        <v>26</v>
      </c>
      <c r="K12709" t="s">
        <v>62</v>
      </c>
      <c r="L12709" t="s">
        <v>22</v>
      </c>
      <c r="M12709">
        <v>20000.64</v>
      </c>
      <c r="N12709">
        <v>2020</v>
      </c>
      <c r="O12709">
        <v>7</v>
      </c>
    </row>
    <row r="12710" spans="1:15" x14ac:dyDescent="0.25">
      <c r="A12710" s="1">
        <v>44034</v>
      </c>
      <c r="B12710">
        <v>1000006869</v>
      </c>
      <c r="C12710" s="2" t="s">
        <v>23</v>
      </c>
      <c r="D12710">
        <v>1</v>
      </c>
      <c r="E12710">
        <v>20000.64</v>
      </c>
      <c r="F12710" s="2" t="s">
        <v>16</v>
      </c>
      <c r="G12710" s="2" t="s">
        <v>24</v>
      </c>
      <c r="H12710" s="2" t="s">
        <v>18</v>
      </c>
      <c r="I12710" s="2" t="s">
        <v>61</v>
      </c>
      <c r="J12710" s="2" t="s">
        <v>26</v>
      </c>
      <c r="K12710" t="s">
        <v>62</v>
      </c>
      <c r="L12710" t="s">
        <v>22</v>
      </c>
      <c r="M12710">
        <v>20000.64</v>
      </c>
      <c r="N12710">
        <v>2020</v>
      </c>
      <c r="O12710">
        <v>7</v>
      </c>
    </row>
    <row r="12711" spans="1:15" x14ac:dyDescent="0.25">
      <c r="A12711" s="1">
        <v>44034</v>
      </c>
      <c r="B12711">
        <v>1000008228</v>
      </c>
      <c r="C12711" s="2" t="s">
        <v>94</v>
      </c>
      <c r="D12711">
        <v>2</v>
      </c>
      <c r="E12711">
        <v>18.53</v>
      </c>
      <c r="F12711" s="2" t="s">
        <v>46</v>
      </c>
      <c r="G12711" s="2" t="s">
        <v>74</v>
      </c>
      <c r="H12711" s="2" t="s">
        <v>30</v>
      </c>
      <c r="I12711" s="2" t="s">
        <v>31</v>
      </c>
      <c r="J12711" s="2" t="s">
        <v>36</v>
      </c>
      <c r="K12711" t="s">
        <v>52</v>
      </c>
      <c r="L12711" t="s">
        <v>22</v>
      </c>
      <c r="M12711">
        <v>9.26</v>
      </c>
      <c r="N12711">
        <v>2020</v>
      </c>
      <c r="O12711">
        <v>7</v>
      </c>
    </row>
    <row r="12712" spans="1:15" x14ac:dyDescent="0.25">
      <c r="A12712" s="1">
        <v>44034</v>
      </c>
      <c r="B12712">
        <v>1000008228</v>
      </c>
      <c r="C12712" s="2" t="s">
        <v>94</v>
      </c>
      <c r="D12712">
        <v>2</v>
      </c>
      <c r="E12712">
        <v>18.53</v>
      </c>
      <c r="F12712" s="2" t="s">
        <v>46</v>
      </c>
      <c r="G12712" s="2" t="s">
        <v>74</v>
      </c>
      <c r="H12712" s="2" t="s">
        <v>30</v>
      </c>
      <c r="I12712" s="2" t="s">
        <v>31</v>
      </c>
      <c r="J12712" s="2" t="s">
        <v>36</v>
      </c>
      <c r="K12712" t="s">
        <v>52</v>
      </c>
      <c r="L12712" t="s">
        <v>22</v>
      </c>
      <c r="M12712">
        <v>9.26</v>
      </c>
      <c r="N12712">
        <v>2020</v>
      </c>
      <c r="O12712">
        <v>7</v>
      </c>
    </row>
    <row r="12713" spans="1:15" x14ac:dyDescent="0.25">
      <c r="A12713" s="1">
        <v>44034</v>
      </c>
      <c r="B12713">
        <v>1000008228</v>
      </c>
      <c r="C12713" s="2" t="s">
        <v>73</v>
      </c>
      <c r="D12713">
        <v>1</v>
      </c>
      <c r="E12713">
        <v>500.31</v>
      </c>
      <c r="F12713" s="2" t="s">
        <v>16</v>
      </c>
      <c r="G12713" s="2" t="s">
        <v>74</v>
      </c>
      <c r="H12713" s="2" t="s">
        <v>30</v>
      </c>
      <c r="I12713" s="2" t="s">
        <v>31</v>
      </c>
      <c r="J12713" s="2" t="s">
        <v>36</v>
      </c>
      <c r="K12713" t="s">
        <v>52</v>
      </c>
      <c r="L12713" t="s">
        <v>22</v>
      </c>
      <c r="M12713">
        <v>500.31</v>
      </c>
      <c r="N12713">
        <v>2020</v>
      </c>
      <c r="O12713">
        <v>7</v>
      </c>
    </row>
    <row r="12714" spans="1:15" x14ac:dyDescent="0.25">
      <c r="A12714" s="1">
        <v>44034</v>
      </c>
      <c r="B12714">
        <v>1000008228</v>
      </c>
      <c r="C12714" s="2" t="s">
        <v>73</v>
      </c>
      <c r="D12714">
        <v>1</v>
      </c>
      <c r="E12714">
        <v>500.31</v>
      </c>
      <c r="F12714" s="2" t="s">
        <v>16</v>
      </c>
      <c r="G12714" s="2" t="s">
        <v>74</v>
      </c>
      <c r="H12714" s="2" t="s">
        <v>30</v>
      </c>
      <c r="I12714" s="2" t="s">
        <v>31</v>
      </c>
      <c r="J12714" s="2" t="s">
        <v>36</v>
      </c>
      <c r="K12714" t="s">
        <v>52</v>
      </c>
      <c r="L12714" t="s">
        <v>22</v>
      </c>
      <c r="M12714">
        <v>500.31</v>
      </c>
      <c r="N12714">
        <v>2020</v>
      </c>
      <c r="O12714">
        <v>7</v>
      </c>
    </row>
    <row r="12715" spans="1:15" x14ac:dyDescent="0.25">
      <c r="A12715" s="1">
        <v>44034</v>
      </c>
      <c r="B12715">
        <v>1000008228</v>
      </c>
      <c r="C12715" s="2" t="s">
        <v>23</v>
      </c>
      <c r="D12715">
        <v>1</v>
      </c>
      <c r="E12715">
        <v>3999.99</v>
      </c>
      <c r="F12715" s="2" t="s">
        <v>16</v>
      </c>
      <c r="G12715" s="2" t="s">
        <v>24</v>
      </c>
      <c r="H12715" s="2" t="s">
        <v>30</v>
      </c>
      <c r="I12715" s="2" t="s">
        <v>31</v>
      </c>
      <c r="J12715" s="2" t="s">
        <v>36</v>
      </c>
      <c r="K12715" t="s">
        <v>52</v>
      </c>
      <c r="L12715" t="s">
        <v>22</v>
      </c>
      <c r="M12715">
        <v>3999.99</v>
      </c>
      <c r="N12715">
        <v>2020</v>
      </c>
      <c r="O12715">
        <v>7</v>
      </c>
    </row>
    <row r="12716" spans="1:15" x14ac:dyDescent="0.25">
      <c r="A12716" s="1">
        <v>44034</v>
      </c>
      <c r="B12716">
        <v>1000008228</v>
      </c>
      <c r="C12716" s="2" t="s">
        <v>23</v>
      </c>
      <c r="D12716">
        <v>1</v>
      </c>
      <c r="E12716">
        <v>3999.99</v>
      </c>
      <c r="F12716" s="2" t="s">
        <v>16</v>
      </c>
      <c r="G12716" s="2" t="s">
        <v>24</v>
      </c>
      <c r="H12716" s="2" t="s">
        <v>30</v>
      </c>
      <c r="I12716" s="2" t="s">
        <v>31</v>
      </c>
      <c r="J12716" s="2" t="s">
        <v>36</v>
      </c>
      <c r="K12716" t="s">
        <v>52</v>
      </c>
      <c r="L12716" t="s">
        <v>22</v>
      </c>
      <c r="M12716">
        <v>3999.99</v>
      </c>
      <c r="N12716">
        <v>2020</v>
      </c>
      <c r="O12716">
        <v>7</v>
      </c>
    </row>
    <row r="12717" spans="1:15" x14ac:dyDescent="0.25">
      <c r="A12717" s="1">
        <v>44034</v>
      </c>
      <c r="B12717">
        <v>1000008239</v>
      </c>
      <c r="C12717" s="2" t="s">
        <v>15</v>
      </c>
      <c r="D12717">
        <v>1</v>
      </c>
      <c r="E12717">
        <v>25000.57</v>
      </c>
      <c r="F12717" s="2" t="s">
        <v>16</v>
      </c>
      <c r="G12717" s="2" t="s">
        <v>17</v>
      </c>
      <c r="H12717" s="2" t="s">
        <v>18</v>
      </c>
      <c r="I12717" s="2" t="s">
        <v>61</v>
      </c>
      <c r="J12717" s="2" t="s">
        <v>26</v>
      </c>
      <c r="K12717" t="s">
        <v>62</v>
      </c>
      <c r="L12717" t="s">
        <v>28</v>
      </c>
      <c r="M12717">
        <v>25000.57</v>
      </c>
      <c r="N12717">
        <v>2020</v>
      </c>
      <c r="O12717">
        <v>7</v>
      </c>
    </row>
    <row r="12718" spans="1:15" x14ac:dyDescent="0.25">
      <c r="A12718" s="1">
        <v>44034</v>
      </c>
      <c r="B12718">
        <v>1000008239</v>
      </c>
      <c r="C12718" s="2" t="s">
        <v>15</v>
      </c>
      <c r="D12718">
        <v>1</v>
      </c>
      <c r="E12718">
        <v>25000.57</v>
      </c>
      <c r="F12718" s="2" t="s">
        <v>16</v>
      </c>
      <c r="G12718" s="2" t="s">
        <v>17</v>
      </c>
      <c r="H12718" s="2" t="s">
        <v>18</v>
      </c>
      <c r="I12718" s="2" t="s">
        <v>61</v>
      </c>
      <c r="J12718" s="2" t="s">
        <v>26</v>
      </c>
      <c r="K12718" t="s">
        <v>62</v>
      </c>
      <c r="L12718" t="s">
        <v>28</v>
      </c>
      <c r="M12718">
        <v>25000.57</v>
      </c>
      <c r="N12718">
        <v>2020</v>
      </c>
      <c r="O12718">
        <v>7</v>
      </c>
    </row>
    <row r="12719" spans="1:15" x14ac:dyDescent="0.25">
      <c r="A12719" s="1">
        <v>44034</v>
      </c>
      <c r="B12719">
        <v>1000008542</v>
      </c>
      <c r="C12719" s="2" t="s">
        <v>15</v>
      </c>
      <c r="D12719">
        <v>1</v>
      </c>
      <c r="E12719">
        <v>30000.02</v>
      </c>
      <c r="F12719" s="2" t="s">
        <v>16</v>
      </c>
      <c r="G12719" s="2" t="s">
        <v>17</v>
      </c>
      <c r="H12719" s="2" t="s">
        <v>18</v>
      </c>
      <c r="I12719" s="2" t="s">
        <v>40</v>
      </c>
      <c r="J12719" s="2" t="s">
        <v>26</v>
      </c>
      <c r="K12719" t="s">
        <v>41</v>
      </c>
      <c r="L12719" t="s">
        <v>22</v>
      </c>
      <c r="M12719">
        <v>30000.02</v>
      </c>
      <c r="N12719">
        <v>2020</v>
      </c>
      <c r="O12719">
        <v>7</v>
      </c>
    </row>
    <row r="12720" spans="1:15" x14ac:dyDescent="0.25">
      <c r="A12720" s="1">
        <v>44034</v>
      </c>
      <c r="B12720">
        <v>1000008542</v>
      </c>
      <c r="C12720" s="2" t="s">
        <v>15</v>
      </c>
      <c r="D12720">
        <v>1</v>
      </c>
      <c r="E12720">
        <v>30000.02</v>
      </c>
      <c r="F12720" s="2" t="s">
        <v>16</v>
      </c>
      <c r="G12720" s="2" t="s">
        <v>17</v>
      </c>
      <c r="H12720" s="2" t="s">
        <v>18</v>
      </c>
      <c r="I12720" s="2" t="s">
        <v>40</v>
      </c>
      <c r="J12720" s="2" t="s">
        <v>26</v>
      </c>
      <c r="K12720" t="s">
        <v>41</v>
      </c>
      <c r="L12720" t="s">
        <v>22</v>
      </c>
      <c r="M12720">
        <v>30000.02</v>
      </c>
      <c r="N12720">
        <v>2020</v>
      </c>
      <c r="O12720">
        <v>7</v>
      </c>
    </row>
    <row r="12721" spans="1:15" x14ac:dyDescent="0.25">
      <c r="A12721" s="1">
        <v>44034</v>
      </c>
      <c r="B12721">
        <v>1000008542</v>
      </c>
      <c r="C12721" s="2" t="s">
        <v>42</v>
      </c>
      <c r="D12721">
        <v>1</v>
      </c>
      <c r="E12721">
        <v>2900.24</v>
      </c>
      <c r="F12721" s="2" t="s">
        <v>16</v>
      </c>
      <c r="G12721" s="2" t="s">
        <v>43</v>
      </c>
      <c r="H12721" s="2" t="s">
        <v>18</v>
      </c>
      <c r="I12721" s="2" t="s">
        <v>40</v>
      </c>
      <c r="J12721" s="2" t="s">
        <v>26</v>
      </c>
      <c r="K12721" t="s">
        <v>41</v>
      </c>
      <c r="L12721" t="s">
        <v>22</v>
      </c>
      <c r="M12721">
        <v>2900.24</v>
      </c>
      <c r="N12721">
        <v>2020</v>
      </c>
      <c r="O12721">
        <v>7</v>
      </c>
    </row>
    <row r="12722" spans="1:15" x14ac:dyDescent="0.25">
      <c r="A12722" s="1">
        <v>44034</v>
      </c>
      <c r="B12722">
        <v>1000008542</v>
      </c>
      <c r="C12722" s="2" t="s">
        <v>42</v>
      </c>
      <c r="D12722">
        <v>1</v>
      </c>
      <c r="E12722">
        <v>2900.24</v>
      </c>
      <c r="F12722" s="2" t="s">
        <v>16</v>
      </c>
      <c r="G12722" s="2" t="s">
        <v>43</v>
      </c>
      <c r="H12722" s="2" t="s">
        <v>18</v>
      </c>
      <c r="I12722" s="2" t="s">
        <v>40</v>
      </c>
      <c r="J12722" s="2" t="s">
        <v>26</v>
      </c>
      <c r="K12722" t="s">
        <v>41</v>
      </c>
      <c r="L12722" t="s">
        <v>22</v>
      </c>
      <c r="M12722">
        <v>2900.24</v>
      </c>
      <c r="N12722">
        <v>2020</v>
      </c>
      <c r="O12722">
        <v>7</v>
      </c>
    </row>
    <row r="12723" spans="1:15" x14ac:dyDescent="0.25">
      <c r="A12723" s="1">
        <v>44034</v>
      </c>
      <c r="B12723">
        <v>1000009288</v>
      </c>
      <c r="C12723" s="2" t="s">
        <v>23</v>
      </c>
      <c r="D12723">
        <v>1</v>
      </c>
      <c r="E12723">
        <v>16000.37</v>
      </c>
      <c r="F12723" s="2" t="s">
        <v>16</v>
      </c>
      <c r="G12723" s="2" t="s">
        <v>24</v>
      </c>
      <c r="H12723" s="2" t="s">
        <v>18</v>
      </c>
      <c r="I12723" s="2" t="s">
        <v>25</v>
      </c>
      <c r="J12723" s="2" t="s">
        <v>20</v>
      </c>
      <c r="K12723" t="s">
        <v>51</v>
      </c>
      <c r="L12723" t="s">
        <v>22</v>
      </c>
      <c r="M12723">
        <v>16000.37</v>
      </c>
      <c r="N12723">
        <v>2020</v>
      </c>
      <c r="O12723">
        <v>7</v>
      </c>
    </row>
    <row r="12724" spans="1:15" x14ac:dyDescent="0.25">
      <c r="A12724" s="1">
        <v>44034</v>
      </c>
      <c r="B12724">
        <v>1000009288</v>
      </c>
      <c r="C12724" s="2" t="s">
        <v>23</v>
      </c>
      <c r="D12724">
        <v>1</v>
      </c>
      <c r="E12724">
        <v>16000.37</v>
      </c>
      <c r="F12724" s="2" t="s">
        <v>16</v>
      </c>
      <c r="G12724" s="2" t="s">
        <v>24</v>
      </c>
      <c r="H12724" s="2" t="s">
        <v>18</v>
      </c>
      <c r="I12724" s="2" t="s">
        <v>25</v>
      </c>
      <c r="J12724" s="2" t="s">
        <v>20</v>
      </c>
      <c r="K12724" t="s">
        <v>51</v>
      </c>
      <c r="L12724" t="s">
        <v>22</v>
      </c>
      <c r="M12724">
        <v>16000.37</v>
      </c>
      <c r="N12724">
        <v>2020</v>
      </c>
      <c r="O12724">
        <v>7</v>
      </c>
    </row>
    <row r="12725" spans="1:15" x14ac:dyDescent="0.25">
      <c r="A12725" s="1">
        <v>44034</v>
      </c>
      <c r="B12725">
        <v>1000010815</v>
      </c>
      <c r="C12725" s="2" t="s">
        <v>75</v>
      </c>
      <c r="D12725">
        <v>1</v>
      </c>
      <c r="E12725">
        <v>362.2</v>
      </c>
      <c r="F12725" s="2" t="s">
        <v>16</v>
      </c>
      <c r="G12725" s="2" t="s">
        <v>76</v>
      </c>
      <c r="H12725" s="2" t="s">
        <v>18</v>
      </c>
      <c r="I12725" s="2" t="s">
        <v>61</v>
      </c>
      <c r="J12725" s="2" t="s">
        <v>26</v>
      </c>
      <c r="K12725" t="s">
        <v>62</v>
      </c>
      <c r="L12725" t="s">
        <v>22</v>
      </c>
      <c r="M12725">
        <v>362.2</v>
      </c>
      <c r="N12725">
        <v>2020</v>
      </c>
      <c r="O12725">
        <v>7</v>
      </c>
    </row>
    <row r="12726" spans="1:15" x14ac:dyDescent="0.25">
      <c r="A12726" s="1">
        <v>44034</v>
      </c>
      <c r="B12726">
        <v>1000010815</v>
      </c>
      <c r="C12726" s="2" t="s">
        <v>75</v>
      </c>
      <c r="D12726">
        <v>1</v>
      </c>
      <c r="E12726">
        <v>362.2</v>
      </c>
      <c r="F12726" s="2" t="s">
        <v>16</v>
      </c>
      <c r="G12726" s="2" t="s">
        <v>76</v>
      </c>
      <c r="H12726" s="2" t="s">
        <v>18</v>
      </c>
      <c r="I12726" s="2" t="s">
        <v>61</v>
      </c>
      <c r="J12726" s="2" t="s">
        <v>26</v>
      </c>
      <c r="K12726" t="s">
        <v>62</v>
      </c>
      <c r="L12726" t="s">
        <v>22</v>
      </c>
      <c r="M12726">
        <v>362.2</v>
      </c>
      <c r="N12726">
        <v>2020</v>
      </c>
      <c r="O12726">
        <v>7</v>
      </c>
    </row>
    <row r="12727" spans="1:15" x14ac:dyDescent="0.25">
      <c r="A12727" s="1">
        <v>44034</v>
      </c>
      <c r="B12727">
        <v>1000010837</v>
      </c>
      <c r="C12727" s="2" t="s">
        <v>23</v>
      </c>
      <c r="D12727">
        <v>2</v>
      </c>
      <c r="E12727">
        <v>6600.52</v>
      </c>
      <c r="F12727" s="2" t="s">
        <v>16</v>
      </c>
      <c r="G12727" s="2" t="s">
        <v>24</v>
      </c>
      <c r="H12727" s="2" t="s">
        <v>18</v>
      </c>
      <c r="I12727" s="2" t="s">
        <v>61</v>
      </c>
      <c r="J12727" s="2" t="s">
        <v>26</v>
      </c>
      <c r="K12727" t="s">
        <v>62</v>
      </c>
      <c r="L12727" t="s">
        <v>22</v>
      </c>
      <c r="M12727">
        <v>3300.26</v>
      </c>
      <c r="N12727">
        <v>2020</v>
      </c>
      <c r="O12727">
        <v>7</v>
      </c>
    </row>
    <row r="12728" spans="1:15" x14ac:dyDescent="0.25">
      <c r="A12728" s="1">
        <v>44034</v>
      </c>
      <c r="B12728">
        <v>1000010837</v>
      </c>
      <c r="C12728" s="2" t="s">
        <v>23</v>
      </c>
      <c r="D12728">
        <v>2</v>
      </c>
      <c r="E12728">
        <v>6600.52</v>
      </c>
      <c r="F12728" s="2" t="s">
        <v>16</v>
      </c>
      <c r="G12728" s="2" t="s">
        <v>24</v>
      </c>
      <c r="H12728" s="2" t="s">
        <v>18</v>
      </c>
      <c r="I12728" s="2" t="s">
        <v>61</v>
      </c>
      <c r="J12728" s="2" t="s">
        <v>26</v>
      </c>
      <c r="K12728" t="s">
        <v>62</v>
      </c>
      <c r="L12728" t="s">
        <v>22</v>
      </c>
      <c r="M12728">
        <v>3300.26</v>
      </c>
      <c r="N12728">
        <v>2020</v>
      </c>
      <c r="O12728">
        <v>7</v>
      </c>
    </row>
    <row r="12729" spans="1:15" x14ac:dyDescent="0.25">
      <c r="A12729" s="1">
        <v>44034</v>
      </c>
      <c r="B12729">
        <v>1000010837</v>
      </c>
      <c r="C12729" s="2" t="s">
        <v>15</v>
      </c>
      <c r="D12729">
        <v>1</v>
      </c>
      <c r="E12729">
        <v>7500.64</v>
      </c>
      <c r="F12729" s="2" t="s">
        <v>16</v>
      </c>
      <c r="G12729" s="2" t="s">
        <v>17</v>
      </c>
      <c r="H12729" s="2" t="s">
        <v>18</v>
      </c>
      <c r="I12729" s="2" t="s">
        <v>61</v>
      </c>
      <c r="J12729" s="2" t="s">
        <v>26</v>
      </c>
      <c r="K12729" t="s">
        <v>62</v>
      </c>
      <c r="L12729" t="s">
        <v>22</v>
      </c>
      <c r="M12729">
        <v>7500.64</v>
      </c>
      <c r="N12729">
        <v>2020</v>
      </c>
      <c r="O12729">
        <v>7</v>
      </c>
    </row>
    <row r="12730" spans="1:15" x14ac:dyDescent="0.25">
      <c r="A12730" s="1">
        <v>44034</v>
      </c>
      <c r="B12730">
        <v>1000010837</v>
      </c>
      <c r="C12730" s="2" t="s">
        <v>15</v>
      </c>
      <c r="D12730">
        <v>1</v>
      </c>
      <c r="E12730">
        <v>7500.64</v>
      </c>
      <c r="F12730" s="2" t="s">
        <v>16</v>
      </c>
      <c r="G12730" s="2" t="s">
        <v>17</v>
      </c>
      <c r="H12730" s="2" t="s">
        <v>18</v>
      </c>
      <c r="I12730" s="2" t="s">
        <v>61</v>
      </c>
      <c r="J12730" s="2" t="s">
        <v>26</v>
      </c>
      <c r="K12730" t="s">
        <v>62</v>
      </c>
      <c r="L12730" t="s">
        <v>22</v>
      </c>
      <c r="M12730">
        <v>7500.64</v>
      </c>
      <c r="N12730">
        <v>2020</v>
      </c>
      <c r="O12730">
        <v>7</v>
      </c>
    </row>
    <row r="12731" spans="1:15" x14ac:dyDescent="0.25">
      <c r="A12731" s="1">
        <v>44034</v>
      </c>
      <c r="B12731">
        <v>1000010837</v>
      </c>
      <c r="C12731" s="2" t="s">
        <v>42</v>
      </c>
      <c r="D12731">
        <v>1</v>
      </c>
      <c r="E12731">
        <v>5000.6099999999997</v>
      </c>
      <c r="F12731" s="2" t="s">
        <v>16</v>
      </c>
      <c r="G12731" s="2" t="s">
        <v>43</v>
      </c>
      <c r="H12731" s="2" t="s">
        <v>18</v>
      </c>
      <c r="I12731" s="2" t="s">
        <v>61</v>
      </c>
      <c r="J12731" s="2" t="s">
        <v>26</v>
      </c>
      <c r="K12731" t="s">
        <v>62</v>
      </c>
      <c r="L12731" t="s">
        <v>22</v>
      </c>
      <c r="M12731">
        <v>5000.6099999999997</v>
      </c>
      <c r="N12731">
        <v>2020</v>
      </c>
      <c r="O12731">
        <v>7</v>
      </c>
    </row>
    <row r="12732" spans="1:15" x14ac:dyDescent="0.25">
      <c r="A12732" s="1">
        <v>44034</v>
      </c>
      <c r="B12732">
        <v>1000010837</v>
      </c>
      <c r="C12732" s="2" t="s">
        <v>42</v>
      </c>
      <c r="D12732">
        <v>1</v>
      </c>
      <c r="E12732">
        <v>5000.6099999999997</v>
      </c>
      <c r="F12732" s="2" t="s">
        <v>16</v>
      </c>
      <c r="G12732" s="2" t="s">
        <v>43</v>
      </c>
      <c r="H12732" s="2" t="s">
        <v>18</v>
      </c>
      <c r="I12732" s="2" t="s">
        <v>61</v>
      </c>
      <c r="J12732" s="2" t="s">
        <v>26</v>
      </c>
      <c r="K12732" t="s">
        <v>62</v>
      </c>
      <c r="L12732" t="s">
        <v>22</v>
      </c>
      <c r="M12732">
        <v>5000.6099999999997</v>
      </c>
      <c r="N12732">
        <v>2020</v>
      </c>
      <c r="O12732">
        <v>7</v>
      </c>
    </row>
    <row r="12733" spans="1:15" x14ac:dyDescent="0.25">
      <c r="A12733" s="1">
        <v>44034</v>
      </c>
      <c r="B12733">
        <v>1000010881</v>
      </c>
      <c r="C12733" s="2" t="s">
        <v>75</v>
      </c>
      <c r="D12733">
        <v>1</v>
      </c>
      <c r="E12733">
        <v>3000.19</v>
      </c>
      <c r="F12733" s="2" t="s">
        <v>16</v>
      </c>
      <c r="G12733" s="2" t="s">
        <v>76</v>
      </c>
      <c r="H12733" s="2" t="s">
        <v>47</v>
      </c>
      <c r="I12733" s="2" t="s">
        <v>48</v>
      </c>
      <c r="J12733" s="2" t="s">
        <v>26</v>
      </c>
      <c r="K12733" t="s">
        <v>50</v>
      </c>
      <c r="L12733" t="s">
        <v>22</v>
      </c>
      <c r="M12733">
        <v>3000.19</v>
      </c>
      <c r="N12733">
        <v>2020</v>
      </c>
      <c r="O12733">
        <v>7</v>
      </c>
    </row>
    <row r="12734" spans="1:15" x14ac:dyDescent="0.25">
      <c r="A12734" s="1">
        <v>44034</v>
      </c>
      <c r="B12734">
        <v>1000010881</v>
      </c>
      <c r="C12734" s="2" t="s">
        <v>75</v>
      </c>
      <c r="D12734">
        <v>1</v>
      </c>
      <c r="E12734">
        <v>3000.19</v>
      </c>
      <c r="F12734" s="2" t="s">
        <v>16</v>
      </c>
      <c r="G12734" s="2" t="s">
        <v>76</v>
      </c>
      <c r="H12734" s="2" t="s">
        <v>47</v>
      </c>
      <c r="I12734" s="2" t="s">
        <v>48</v>
      </c>
      <c r="J12734" s="2" t="s">
        <v>26</v>
      </c>
      <c r="K12734" t="s">
        <v>50</v>
      </c>
      <c r="L12734" t="s">
        <v>22</v>
      </c>
      <c r="M12734">
        <v>3000.19</v>
      </c>
      <c r="N12734">
        <v>2020</v>
      </c>
      <c r="O12734">
        <v>7</v>
      </c>
    </row>
    <row r="12735" spans="1:15" x14ac:dyDescent="0.25">
      <c r="A12735" s="1">
        <v>44034</v>
      </c>
      <c r="B12735">
        <v>1000011538</v>
      </c>
      <c r="C12735" s="2" t="s">
        <v>15</v>
      </c>
      <c r="D12735">
        <v>1</v>
      </c>
      <c r="E12735">
        <v>30000.44</v>
      </c>
      <c r="F12735" s="2" t="s">
        <v>16</v>
      </c>
      <c r="G12735" s="2" t="s">
        <v>17</v>
      </c>
      <c r="H12735" s="2" t="s">
        <v>18</v>
      </c>
      <c r="I12735" s="2" t="s">
        <v>40</v>
      </c>
      <c r="J12735" s="2" t="s">
        <v>20</v>
      </c>
      <c r="K12735" t="s">
        <v>68</v>
      </c>
      <c r="L12735" t="s">
        <v>22</v>
      </c>
      <c r="M12735">
        <v>30000.44</v>
      </c>
      <c r="N12735">
        <v>2020</v>
      </c>
      <c r="O12735">
        <v>7</v>
      </c>
    </row>
    <row r="12736" spans="1:15" x14ac:dyDescent="0.25">
      <c r="A12736" s="1">
        <v>44034</v>
      </c>
      <c r="B12736">
        <v>1000011538</v>
      </c>
      <c r="C12736" s="2" t="s">
        <v>15</v>
      </c>
      <c r="D12736">
        <v>1</v>
      </c>
      <c r="E12736">
        <v>30000.44</v>
      </c>
      <c r="F12736" s="2" t="s">
        <v>16</v>
      </c>
      <c r="G12736" s="2" t="s">
        <v>17</v>
      </c>
      <c r="H12736" s="2" t="s">
        <v>18</v>
      </c>
      <c r="I12736" s="2" t="s">
        <v>40</v>
      </c>
      <c r="J12736" s="2" t="s">
        <v>20</v>
      </c>
      <c r="K12736" t="s">
        <v>68</v>
      </c>
      <c r="L12736" t="s">
        <v>22</v>
      </c>
      <c r="M12736">
        <v>30000.44</v>
      </c>
      <c r="N12736">
        <v>2020</v>
      </c>
      <c r="O12736">
        <v>7</v>
      </c>
    </row>
    <row r="12737" spans="1:15" x14ac:dyDescent="0.25">
      <c r="A12737" s="1">
        <v>44034</v>
      </c>
      <c r="B12737">
        <v>1000011697</v>
      </c>
      <c r="C12737" s="2" t="s">
        <v>23</v>
      </c>
      <c r="D12737">
        <v>1</v>
      </c>
      <c r="E12737">
        <v>7000.46</v>
      </c>
      <c r="F12737" s="2" t="s">
        <v>16</v>
      </c>
      <c r="G12737" s="2" t="s">
        <v>24</v>
      </c>
      <c r="H12737" s="2" t="s">
        <v>18</v>
      </c>
      <c r="I12737" s="2" t="s">
        <v>34</v>
      </c>
      <c r="J12737" s="2" t="s">
        <v>20</v>
      </c>
      <c r="K12737" t="s">
        <v>44</v>
      </c>
      <c r="L12737" t="s">
        <v>22</v>
      </c>
      <c r="M12737">
        <v>7000.46</v>
      </c>
      <c r="N12737">
        <v>2020</v>
      </c>
      <c r="O12737">
        <v>7</v>
      </c>
    </row>
    <row r="12738" spans="1:15" x14ac:dyDescent="0.25">
      <c r="A12738" s="1">
        <v>44034</v>
      </c>
      <c r="B12738">
        <v>1000011697</v>
      </c>
      <c r="C12738" s="2" t="s">
        <v>23</v>
      </c>
      <c r="D12738">
        <v>1</v>
      </c>
      <c r="E12738">
        <v>7000.46</v>
      </c>
      <c r="F12738" s="2" t="s">
        <v>16</v>
      </c>
      <c r="G12738" s="2" t="s">
        <v>24</v>
      </c>
      <c r="H12738" s="2" t="s">
        <v>18</v>
      </c>
      <c r="I12738" s="2" t="s">
        <v>34</v>
      </c>
      <c r="J12738" s="2" t="s">
        <v>20</v>
      </c>
      <c r="K12738" t="s">
        <v>44</v>
      </c>
      <c r="L12738" t="s">
        <v>22</v>
      </c>
      <c r="M12738">
        <v>7000.46</v>
      </c>
      <c r="N12738">
        <v>2020</v>
      </c>
      <c r="O12738">
        <v>7</v>
      </c>
    </row>
    <row r="12739" spans="1:15" x14ac:dyDescent="0.25">
      <c r="A12739" s="1">
        <v>44034</v>
      </c>
      <c r="B12739">
        <v>1000011697</v>
      </c>
      <c r="C12739" s="2" t="s">
        <v>15</v>
      </c>
      <c r="D12739">
        <v>1</v>
      </c>
      <c r="E12739">
        <v>20000.009999999998</v>
      </c>
      <c r="F12739" s="2" t="s">
        <v>16</v>
      </c>
      <c r="G12739" s="2" t="s">
        <v>17</v>
      </c>
      <c r="H12739" s="2" t="s">
        <v>18</v>
      </c>
      <c r="I12739" s="2" t="s">
        <v>34</v>
      </c>
      <c r="J12739" s="2" t="s">
        <v>20</v>
      </c>
      <c r="K12739" t="s">
        <v>44</v>
      </c>
      <c r="L12739" t="s">
        <v>22</v>
      </c>
      <c r="M12739">
        <v>20000.009999999998</v>
      </c>
      <c r="N12739">
        <v>2020</v>
      </c>
      <c r="O12739">
        <v>7</v>
      </c>
    </row>
    <row r="12740" spans="1:15" x14ac:dyDescent="0.25">
      <c r="A12740" s="1">
        <v>44034</v>
      </c>
      <c r="B12740">
        <v>1000011697</v>
      </c>
      <c r="C12740" s="2" t="s">
        <v>15</v>
      </c>
      <c r="D12740">
        <v>1</v>
      </c>
      <c r="E12740">
        <v>20000.009999999998</v>
      </c>
      <c r="F12740" s="2" t="s">
        <v>16</v>
      </c>
      <c r="G12740" s="2" t="s">
        <v>17</v>
      </c>
      <c r="H12740" s="2" t="s">
        <v>18</v>
      </c>
      <c r="I12740" s="2" t="s">
        <v>34</v>
      </c>
      <c r="J12740" s="2" t="s">
        <v>20</v>
      </c>
      <c r="K12740" t="s">
        <v>44</v>
      </c>
      <c r="L12740" t="s">
        <v>22</v>
      </c>
      <c r="M12740">
        <v>20000.009999999998</v>
      </c>
      <c r="N12740">
        <v>2020</v>
      </c>
      <c r="O12740">
        <v>7</v>
      </c>
    </row>
    <row r="12741" spans="1:15" x14ac:dyDescent="0.25">
      <c r="A12741" s="1">
        <v>44034</v>
      </c>
      <c r="B12741">
        <v>1000011698</v>
      </c>
      <c r="C12741" s="2" t="s">
        <v>94</v>
      </c>
      <c r="D12741">
        <v>1</v>
      </c>
      <c r="E12741">
        <v>398.84</v>
      </c>
      <c r="F12741" s="2" t="s">
        <v>46</v>
      </c>
      <c r="G12741" s="2" t="s">
        <v>74</v>
      </c>
      <c r="H12741" s="2" t="s">
        <v>18</v>
      </c>
      <c r="I12741" s="2" t="s">
        <v>34</v>
      </c>
      <c r="J12741" s="2" t="s">
        <v>20</v>
      </c>
      <c r="K12741" t="s">
        <v>44</v>
      </c>
      <c r="L12741" t="s">
        <v>22</v>
      </c>
      <c r="M12741">
        <v>398.84</v>
      </c>
      <c r="N12741">
        <v>2020</v>
      </c>
      <c r="O12741">
        <v>7</v>
      </c>
    </row>
    <row r="12742" spans="1:15" x14ac:dyDescent="0.25">
      <c r="A12742" s="1">
        <v>44034</v>
      </c>
      <c r="B12742">
        <v>1000011698</v>
      </c>
      <c r="C12742" s="2" t="s">
        <v>94</v>
      </c>
      <c r="D12742">
        <v>1</v>
      </c>
      <c r="E12742">
        <v>398.84</v>
      </c>
      <c r="F12742" s="2" t="s">
        <v>46</v>
      </c>
      <c r="G12742" s="2" t="s">
        <v>74</v>
      </c>
      <c r="H12742" s="2" t="s">
        <v>18</v>
      </c>
      <c r="I12742" s="2" t="s">
        <v>34</v>
      </c>
      <c r="J12742" s="2" t="s">
        <v>20</v>
      </c>
      <c r="K12742" t="s">
        <v>44</v>
      </c>
      <c r="L12742" t="s">
        <v>22</v>
      </c>
      <c r="M12742">
        <v>398.84</v>
      </c>
      <c r="N12742">
        <v>2020</v>
      </c>
      <c r="O12742">
        <v>7</v>
      </c>
    </row>
    <row r="12743" spans="1:15" x14ac:dyDescent="0.25">
      <c r="A12743" s="1">
        <v>44034</v>
      </c>
      <c r="B12743">
        <v>1000011698</v>
      </c>
      <c r="C12743" s="2" t="s">
        <v>15</v>
      </c>
      <c r="D12743">
        <v>1</v>
      </c>
      <c r="E12743">
        <v>439.42</v>
      </c>
      <c r="F12743" s="2" t="s">
        <v>16</v>
      </c>
      <c r="G12743" s="2" t="s">
        <v>17</v>
      </c>
      <c r="H12743" s="2" t="s">
        <v>18</v>
      </c>
      <c r="I12743" s="2" t="s">
        <v>34</v>
      </c>
      <c r="J12743" s="2" t="s">
        <v>20</v>
      </c>
      <c r="K12743" t="s">
        <v>44</v>
      </c>
      <c r="L12743" t="s">
        <v>22</v>
      </c>
      <c r="M12743">
        <v>439.42</v>
      </c>
      <c r="N12743">
        <v>2020</v>
      </c>
      <c r="O12743">
        <v>7</v>
      </c>
    </row>
    <row r="12744" spans="1:15" x14ac:dyDescent="0.25">
      <c r="A12744" s="1">
        <v>44034</v>
      </c>
      <c r="B12744">
        <v>1000011698</v>
      </c>
      <c r="C12744" s="2" t="s">
        <v>15</v>
      </c>
      <c r="D12744">
        <v>1</v>
      </c>
      <c r="E12744">
        <v>439.42</v>
      </c>
      <c r="F12744" s="2" t="s">
        <v>16</v>
      </c>
      <c r="G12744" s="2" t="s">
        <v>17</v>
      </c>
      <c r="H12744" s="2" t="s">
        <v>18</v>
      </c>
      <c r="I12744" s="2" t="s">
        <v>34</v>
      </c>
      <c r="J12744" s="2" t="s">
        <v>20</v>
      </c>
      <c r="K12744" t="s">
        <v>44</v>
      </c>
      <c r="L12744" t="s">
        <v>22</v>
      </c>
      <c r="M12744">
        <v>439.42</v>
      </c>
      <c r="N12744">
        <v>2020</v>
      </c>
      <c r="O12744">
        <v>7</v>
      </c>
    </row>
    <row r="12745" spans="1:15" x14ac:dyDescent="0.25">
      <c r="A12745" s="1">
        <v>44034</v>
      </c>
      <c r="B12745">
        <v>1000011828</v>
      </c>
      <c r="C12745" s="2" t="s">
        <v>15</v>
      </c>
      <c r="D12745">
        <v>1</v>
      </c>
      <c r="E12745">
        <v>14000.4</v>
      </c>
      <c r="F12745" s="2" t="s">
        <v>16</v>
      </c>
      <c r="G12745" s="2" t="s">
        <v>17</v>
      </c>
      <c r="H12745" s="2" t="s">
        <v>18</v>
      </c>
      <c r="I12745" s="2" t="s">
        <v>19</v>
      </c>
      <c r="J12745" s="2" t="s">
        <v>20</v>
      </c>
      <c r="K12745" t="s">
        <v>21</v>
      </c>
      <c r="L12745" t="s">
        <v>22</v>
      </c>
      <c r="M12745">
        <v>14000.4</v>
      </c>
      <c r="N12745">
        <v>2020</v>
      </c>
      <c r="O12745">
        <v>7</v>
      </c>
    </row>
    <row r="12746" spans="1:15" x14ac:dyDescent="0.25">
      <c r="A12746" s="1">
        <v>44034</v>
      </c>
      <c r="B12746">
        <v>1000011828</v>
      </c>
      <c r="C12746" s="2" t="s">
        <v>15</v>
      </c>
      <c r="D12746">
        <v>1</v>
      </c>
      <c r="E12746">
        <v>14000.4</v>
      </c>
      <c r="F12746" s="2" t="s">
        <v>16</v>
      </c>
      <c r="G12746" s="2" t="s">
        <v>17</v>
      </c>
      <c r="H12746" s="2" t="s">
        <v>18</v>
      </c>
      <c r="I12746" s="2" t="s">
        <v>19</v>
      </c>
      <c r="J12746" s="2" t="s">
        <v>20</v>
      </c>
      <c r="K12746" t="s">
        <v>21</v>
      </c>
      <c r="L12746" t="s">
        <v>22</v>
      </c>
      <c r="M12746">
        <v>14000.4</v>
      </c>
      <c r="N12746">
        <v>2020</v>
      </c>
      <c r="O12746">
        <v>7</v>
      </c>
    </row>
    <row r="12747" spans="1:15" x14ac:dyDescent="0.25">
      <c r="A12747" s="1">
        <v>44034</v>
      </c>
      <c r="B12747">
        <v>1000012099</v>
      </c>
      <c r="C12747" s="2" t="s">
        <v>15</v>
      </c>
      <c r="D12747">
        <v>2</v>
      </c>
      <c r="E12747">
        <v>34999.979999999996</v>
      </c>
      <c r="F12747" s="2" t="s">
        <v>16</v>
      </c>
      <c r="G12747" s="2" t="s">
        <v>17</v>
      </c>
      <c r="H12747" s="2" t="s">
        <v>18</v>
      </c>
      <c r="I12747" s="2" t="s">
        <v>19</v>
      </c>
      <c r="J12747" s="2" t="s">
        <v>20</v>
      </c>
      <c r="K12747" t="s">
        <v>21</v>
      </c>
      <c r="L12747" t="s">
        <v>22</v>
      </c>
      <c r="M12747">
        <v>17499.990000000002</v>
      </c>
      <c r="N12747">
        <v>2020</v>
      </c>
      <c r="O12747">
        <v>7</v>
      </c>
    </row>
    <row r="12748" spans="1:15" x14ac:dyDescent="0.25">
      <c r="A12748" s="1">
        <v>44034</v>
      </c>
      <c r="B12748">
        <v>1000012099</v>
      </c>
      <c r="C12748" s="2" t="s">
        <v>15</v>
      </c>
      <c r="D12748">
        <v>2</v>
      </c>
      <c r="E12748">
        <v>34999.979999999996</v>
      </c>
      <c r="F12748" s="2" t="s">
        <v>16</v>
      </c>
      <c r="G12748" s="2" t="s">
        <v>17</v>
      </c>
      <c r="H12748" s="2" t="s">
        <v>18</v>
      </c>
      <c r="I12748" s="2" t="s">
        <v>19</v>
      </c>
      <c r="J12748" s="2" t="s">
        <v>20</v>
      </c>
      <c r="K12748" t="s">
        <v>21</v>
      </c>
      <c r="L12748" t="s">
        <v>22</v>
      </c>
      <c r="M12748">
        <v>17499.990000000002</v>
      </c>
      <c r="N12748">
        <v>2020</v>
      </c>
      <c r="O12748">
        <v>7</v>
      </c>
    </row>
    <row r="12749" spans="1:15" x14ac:dyDescent="0.25">
      <c r="A12749" s="1">
        <v>44034</v>
      </c>
      <c r="B12749">
        <v>1000012112</v>
      </c>
      <c r="C12749" s="2" t="s">
        <v>54</v>
      </c>
      <c r="D12749">
        <v>1</v>
      </c>
      <c r="E12749">
        <v>400.52</v>
      </c>
      <c r="F12749" s="2" t="s">
        <v>46</v>
      </c>
      <c r="G12749" s="2" t="s">
        <v>24</v>
      </c>
      <c r="H12749" s="2" t="s">
        <v>18</v>
      </c>
      <c r="I12749" s="2" t="s">
        <v>19</v>
      </c>
      <c r="J12749" s="2" t="s">
        <v>36</v>
      </c>
      <c r="K12749" t="s">
        <v>64</v>
      </c>
      <c r="L12749" t="s">
        <v>28</v>
      </c>
      <c r="M12749">
        <v>400.52</v>
      </c>
      <c r="N12749">
        <v>2020</v>
      </c>
      <c r="O12749">
        <v>7</v>
      </c>
    </row>
    <row r="12750" spans="1:15" x14ac:dyDescent="0.25">
      <c r="A12750" s="1">
        <v>44034</v>
      </c>
      <c r="B12750">
        <v>1000012112</v>
      </c>
      <c r="C12750" s="2" t="s">
        <v>54</v>
      </c>
      <c r="D12750">
        <v>1</v>
      </c>
      <c r="E12750">
        <v>400.52</v>
      </c>
      <c r="F12750" s="2" t="s">
        <v>46</v>
      </c>
      <c r="G12750" s="2" t="s">
        <v>24</v>
      </c>
      <c r="H12750" s="2" t="s">
        <v>18</v>
      </c>
      <c r="I12750" s="2" t="s">
        <v>19</v>
      </c>
      <c r="J12750" s="2" t="s">
        <v>36</v>
      </c>
      <c r="K12750" t="s">
        <v>64</v>
      </c>
      <c r="L12750" t="s">
        <v>28</v>
      </c>
      <c r="M12750">
        <v>400.52</v>
      </c>
      <c r="N12750">
        <v>2020</v>
      </c>
      <c r="O12750">
        <v>7</v>
      </c>
    </row>
    <row r="12751" spans="1:15" x14ac:dyDescent="0.25">
      <c r="A12751" s="1">
        <v>44034</v>
      </c>
      <c r="B12751">
        <v>1000012112</v>
      </c>
      <c r="C12751" s="2" t="s">
        <v>23</v>
      </c>
      <c r="D12751">
        <v>3</v>
      </c>
      <c r="E12751">
        <v>18501.47</v>
      </c>
      <c r="F12751" s="2" t="s">
        <v>16</v>
      </c>
      <c r="G12751" s="2" t="s">
        <v>24</v>
      </c>
      <c r="H12751" s="2" t="s">
        <v>18</v>
      </c>
      <c r="I12751" s="2" t="s">
        <v>19</v>
      </c>
      <c r="J12751" s="2" t="s">
        <v>36</v>
      </c>
      <c r="K12751" t="s">
        <v>64</v>
      </c>
      <c r="L12751" t="s">
        <v>28</v>
      </c>
      <c r="M12751">
        <v>6167.16</v>
      </c>
      <c r="N12751">
        <v>2020</v>
      </c>
      <c r="O12751">
        <v>7</v>
      </c>
    </row>
    <row r="12752" spans="1:15" x14ac:dyDescent="0.25">
      <c r="A12752" s="1">
        <v>44034</v>
      </c>
      <c r="B12752">
        <v>1000012112</v>
      </c>
      <c r="C12752" s="2" t="s">
        <v>23</v>
      </c>
      <c r="D12752">
        <v>3</v>
      </c>
      <c r="E12752">
        <v>18501.47</v>
      </c>
      <c r="F12752" s="2" t="s">
        <v>16</v>
      </c>
      <c r="G12752" s="2" t="s">
        <v>24</v>
      </c>
      <c r="H12752" s="2" t="s">
        <v>18</v>
      </c>
      <c r="I12752" s="2" t="s">
        <v>19</v>
      </c>
      <c r="J12752" s="2" t="s">
        <v>36</v>
      </c>
      <c r="K12752" t="s">
        <v>64</v>
      </c>
      <c r="L12752" t="s">
        <v>28</v>
      </c>
      <c r="M12752">
        <v>6167.16</v>
      </c>
      <c r="N12752">
        <v>2020</v>
      </c>
      <c r="O12752">
        <v>7</v>
      </c>
    </row>
    <row r="12753" spans="1:15" x14ac:dyDescent="0.25">
      <c r="A12753" s="1">
        <v>44034</v>
      </c>
      <c r="B12753">
        <v>1000012124</v>
      </c>
      <c r="C12753" s="2" t="s">
        <v>71</v>
      </c>
      <c r="D12753">
        <v>1</v>
      </c>
      <c r="E12753">
        <v>1000.35</v>
      </c>
      <c r="F12753" s="2" t="s">
        <v>16</v>
      </c>
      <c r="G12753" s="2" t="s">
        <v>72</v>
      </c>
      <c r="H12753" s="2" t="s">
        <v>18</v>
      </c>
      <c r="I12753" s="2" t="s">
        <v>19</v>
      </c>
      <c r="J12753" s="2" t="s">
        <v>26</v>
      </c>
      <c r="K12753" t="s">
        <v>29</v>
      </c>
      <c r="L12753" t="s">
        <v>22</v>
      </c>
      <c r="M12753">
        <v>1000.35</v>
      </c>
      <c r="N12753">
        <v>2020</v>
      </c>
      <c r="O12753">
        <v>7</v>
      </c>
    </row>
    <row r="12754" spans="1:15" x14ac:dyDescent="0.25">
      <c r="A12754" s="1">
        <v>44034</v>
      </c>
      <c r="B12754">
        <v>1000012124</v>
      </c>
      <c r="C12754" s="2" t="s">
        <v>71</v>
      </c>
      <c r="D12754">
        <v>1</v>
      </c>
      <c r="E12754">
        <v>1000.35</v>
      </c>
      <c r="F12754" s="2" t="s">
        <v>16</v>
      </c>
      <c r="G12754" s="2" t="s">
        <v>72</v>
      </c>
      <c r="H12754" s="2" t="s">
        <v>18</v>
      </c>
      <c r="I12754" s="2" t="s">
        <v>19</v>
      </c>
      <c r="J12754" s="2" t="s">
        <v>26</v>
      </c>
      <c r="K12754" t="s">
        <v>29</v>
      </c>
      <c r="L12754" t="s">
        <v>22</v>
      </c>
      <c r="M12754">
        <v>1000.35</v>
      </c>
      <c r="N12754">
        <v>2020</v>
      </c>
      <c r="O12754">
        <v>7</v>
      </c>
    </row>
    <row r="12755" spans="1:15" x14ac:dyDescent="0.25">
      <c r="A12755" s="1">
        <v>44034</v>
      </c>
      <c r="B12755">
        <v>1000012126</v>
      </c>
      <c r="C12755" s="2" t="s">
        <v>94</v>
      </c>
      <c r="D12755">
        <v>1</v>
      </c>
      <c r="E12755">
        <v>9.73</v>
      </c>
      <c r="F12755" s="2" t="s">
        <v>46</v>
      </c>
      <c r="G12755" s="2" t="s">
        <v>74</v>
      </c>
      <c r="H12755" s="2" t="s">
        <v>18</v>
      </c>
      <c r="I12755" s="2" t="s">
        <v>19</v>
      </c>
      <c r="J12755" s="2" t="s">
        <v>26</v>
      </c>
      <c r="K12755" t="s">
        <v>29</v>
      </c>
      <c r="L12755" t="s">
        <v>22</v>
      </c>
      <c r="M12755">
        <v>9.73</v>
      </c>
      <c r="N12755">
        <v>2020</v>
      </c>
      <c r="O12755">
        <v>7</v>
      </c>
    </row>
    <row r="12756" spans="1:15" x14ac:dyDescent="0.25">
      <c r="A12756" s="1">
        <v>44034</v>
      </c>
      <c r="B12756">
        <v>1000012126</v>
      </c>
      <c r="C12756" s="2" t="s">
        <v>94</v>
      </c>
      <c r="D12756">
        <v>1</v>
      </c>
      <c r="E12756">
        <v>9.73</v>
      </c>
      <c r="F12756" s="2" t="s">
        <v>46</v>
      </c>
      <c r="G12756" s="2" t="s">
        <v>74</v>
      </c>
      <c r="H12756" s="2" t="s">
        <v>18</v>
      </c>
      <c r="I12756" s="2" t="s">
        <v>19</v>
      </c>
      <c r="J12756" s="2" t="s">
        <v>26</v>
      </c>
      <c r="K12756" t="s">
        <v>29</v>
      </c>
      <c r="L12756" t="s">
        <v>22</v>
      </c>
      <c r="M12756">
        <v>9.73</v>
      </c>
      <c r="N12756">
        <v>2020</v>
      </c>
      <c r="O12756">
        <v>7</v>
      </c>
    </row>
    <row r="12757" spans="1:15" x14ac:dyDescent="0.25">
      <c r="A12757" s="1">
        <v>44034</v>
      </c>
      <c r="B12757">
        <v>1000012126</v>
      </c>
      <c r="C12757" s="2" t="s">
        <v>73</v>
      </c>
      <c r="D12757">
        <v>1</v>
      </c>
      <c r="E12757">
        <v>1000.04</v>
      </c>
      <c r="F12757" s="2" t="s">
        <v>16</v>
      </c>
      <c r="G12757" s="2" t="s">
        <v>74</v>
      </c>
      <c r="H12757" s="2" t="s">
        <v>18</v>
      </c>
      <c r="I12757" s="2" t="s">
        <v>19</v>
      </c>
      <c r="J12757" s="2" t="s">
        <v>26</v>
      </c>
      <c r="K12757" t="s">
        <v>29</v>
      </c>
      <c r="L12757" t="s">
        <v>22</v>
      </c>
      <c r="M12757">
        <v>1000.04</v>
      </c>
      <c r="N12757">
        <v>2020</v>
      </c>
      <c r="O12757">
        <v>7</v>
      </c>
    </row>
    <row r="12758" spans="1:15" x14ac:dyDescent="0.25">
      <c r="A12758" s="1">
        <v>44034</v>
      </c>
      <c r="B12758">
        <v>1000012126</v>
      </c>
      <c r="C12758" s="2" t="s">
        <v>73</v>
      </c>
      <c r="D12758">
        <v>1</v>
      </c>
      <c r="E12758">
        <v>1000.04</v>
      </c>
      <c r="F12758" s="2" t="s">
        <v>16</v>
      </c>
      <c r="G12758" s="2" t="s">
        <v>74</v>
      </c>
      <c r="H12758" s="2" t="s">
        <v>18</v>
      </c>
      <c r="I12758" s="2" t="s">
        <v>19</v>
      </c>
      <c r="J12758" s="2" t="s">
        <v>26</v>
      </c>
      <c r="K12758" t="s">
        <v>29</v>
      </c>
      <c r="L12758" t="s">
        <v>22</v>
      </c>
      <c r="M12758">
        <v>1000.04</v>
      </c>
      <c r="N12758">
        <v>2020</v>
      </c>
      <c r="O12758">
        <v>7</v>
      </c>
    </row>
    <row r="12759" spans="1:15" x14ac:dyDescent="0.25">
      <c r="A12759" s="1">
        <v>44034</v>
      </c>
      <c r="B12759">
        <v>1000012394</v>
      </c>
      <c r="C12759" s="2" t="s">
        <v>15</v>
      </c>
      <c r="D12759">
        <v>1</v>
      </c>
      <c r="E12759">
        <v>2789.94</v>
      </c>
      <c r="F12759" s="2" t="s">
        <v>16</v>
      </c>
      <c r="G12759" s="2" t="s">
        <v>17</v>
      </c>
      <c r="H12759" s="2" t="s">
        <v>18</v>
      </c>
      <c r="I12759" s="2" t="s">
        <v>61</v>
      </c>
      <c r="J12759" s="2" t="s">
        <v>26</v>
      </c>
      <c r="K12759" t="s">
        <v>62</v>
      </c>
      <c r="L12759" t="s">
        <v>22</v>
      </c>
      <c r="M12759">
        <v>2789.94</v>
      </c>
      <c r="N12759">
        <v>2020</v>
      </c>
      <c r="O12759">
        <v>7</v>
      </c>
    </row>
    <row r="12760" spans="1:15" x14ac:dyDescent="0.25">
      <c r="A12760" s="1">
        <v>44034</v>
      </c>
      <c r="B12760">
        <v>1000012394</v>
      </c>
      <c r="C12760" s="2" t="s">
        <v>15</v>
      </c>
      <c r="D12760">
        <v>1</v>
      </c>
      <c r="E12760">
        <v>2789.94</v>
      </c>
      <c r="F12760" s="2" t="s">
        <v>16</v>
      </c>
      <c r="G12760" s="2" t="s">
        <v>17</v>
      </c>
      <c r="H12760" s="2" t="s">
        <v>18</v>
      </c>
      <c r="I12760" s="2" t="s">
        <v>61</v>
      </c>
      <c r="J12760" s="2" t="s">
        <v>26</v>
      </c>
      <c r="K12760" t="s">
        <v>62</v>
      </c>
      <c r="L12760" t="s">
        <v>22</v>
      </c>
      <c r="M12760">
        <v>2789.94</v>
      </c>
      <c r="N12760">
        <v>2020</v>
      </c>
      <c r="O12760">
        <v>7</v>
      </c>
    </row>
    <row r="12761" spans="1:15" x14ac:dyDescent="0.25">
      <c r="A12761" s="1">
        <v>44034</v>
      </c>
      <c r="B12761">
        <v>1000012404</v>
      </c>
      <c r="C12761" s="2" t="s">
        <v>15</v>
      </c>
      <c r="D12761">
        <v>1</v>
      </c>
      <c r="E12761">
        <v>10000.74</v>
      </c>
      <c r="F12761" s="2" t="s">
        <v>16</v>
      </c>
      <c r="G12761" s="2" t="s">
        <v>17</v>
      </c>
      <c r="H12761" s="2" t="s">
        <v>47</v>
      </c>
      <c r="I12761" s="2" t="s">
        <v>48</v>
      </c>
      <c r="J12761" s="2" t="s">
        <v>26</v>
      </c>
      <c r="K12761" t="s">
        <v>50</v>
      </c>
      <c r="L12761" t="s">
        <v>22</v>
      </c>
      <c r="M12761">
        <v>10000.74</v>
      </c>
      <c r="N12761">
        <v>2020</v>
      </c>
      <c r="O12761">
        <v>7</v>
      </c>
    </row>
    <row r="12762" spans="1:15" x14ac:dyDescent="0.25">
      <c r="A12762" s="1">
        <v>44034</v>
      </c>
      <c r="B12762">
        <v>1000012446</v>
      </c>
      <c r="C12762" s="2" t="s">
        <v>23</v>
      </c>
      <c r="D12762">
        <v>1</v>
      </c>
      <c r="E12762">
        <v>714.23</v>
      </c>
      <c r="F12762" s="2" t="s">
        <v>16</v>
      </c>
      <c r="G12762" s="2" t="s">
        <v>24</v>
      </c>
      <c r="H12762" s="2" t="s">
        <v>30</v>
      </c>
      <c r="I12762" s="2" t="s">
        <v>31</v>
      </c>
      <c r="J12762" s="2" t="s">
        <v>36</v>
      </c>
      <c r="K12762" t="s">
        <v>52</v>
      </c>
      <c r="L12762" t="s">
        <v>22</v>
      </c>
      <c r="M12762">
        <v>714.23</v>
      </c>
      <c r="N12762">
        <v>2020</v>
      </c>
      <c r="O12762">
        <v>7</v>
      </c>
    </row>
    <row r="12763" spans="1:15" x14ac:dyDescent="0.25">
      <c r="A12763" s="1">
        <v>44034</v>
      </c>
      <c r="B12763">
        <v>1000012446</v>
      </c>
      <c r="C12763" s="2" t="s">
        <v>23</v>
      </c>
      <c r="D12763">
        <v>1</v>
      </c>
      <c r="E12763">
        <v>714.23</v>
      </c>
      <c r="F12763" s="2" t="s">
        <v>16</v>
      </c>
      <c r="G12763" s="2" t="s">
        <v>24</v>
      </c>
      <c r="H12763" s="2" t="s">
        <v>30</v>
      </c>
      <c r="I12763" s="2" t="s">
        <v>31</v>
      </c>
      <c r="J12763" s="2" t="s">
        <v>36</v>
      </c>
      <c r="K12763" t="s">
        <v>52</v>
      </c>
      <c r="L12763" t="s">
        <v>22</v>
      </c>
      <c r="M12763">
        <v>714.23</v>
      </c>
      <c r="N12763">
        <v>2020</v>
      </c>
      <c r="O12763">
        <v>7</v>
      </c>
    </row>
    <row r="12764" spans="1:15" x14ac:dyDescent="0.25">
      <c r="A12764" s="1">
        <v>44034</v>
      </c>
      <c r="B12764">
        <v>1000012675</v>
      </c>
      <c r="C12764" s="2" t="s">
        <v>15</v>
      </c>
      <c r="D12764">
        <v>1</v>
      </c>
      <c r="E12764">
        <v>200.09</v>
      </c>
      <c r="F12764" s="2" t="s">
        <v>16</v>
      </c>
      <c r="G12764" s="2" t="s">
        <v>17</v>
      </c>
      <c r="H12764" s="2" t="s">
        <v>18</v>
      </c>
      <c r="I12764" s="2" t="s">
        <v>34</v>
      </c>
      <c r="J12764" s="2" t="s">
        <v>26</v>
      </c>
      <c r="K12764" t="s">
        <v>35</v>
      </c>
      <c r="L12764" t="s">
        <v>22</v>
      </c>
      <c r="M12764">
        <v>200.09</v>
      </c>
      <c r="N12764">
        <v>2020</v>
      </c>
      <c r="O12764">
        <v>7</v>
      </c>
    </row>
    <row r="12765" spans="1:15" x14ac:dyDescent="0.25">
      <c r="A12765" s="1">
        <v>44034</v>
      </c>
      <c r="B12765">
        <v>1000012675</v>
      </c>
      <c r="C12765" s="2" t="s">
        <v>15</v>
      </c>
      <c r="D12765">
        <v>1</v>
      </c>
      <c r="E12765">
        <v>200.09</v>
      </c>
      <c r="F12765" s="2" t="s">
        <v>16</v>
      </c>
      <c r="G12765" s="2" t="s">
        <v>17</v>
      </c>
      <c r="H12765" s="2" t="s">
        <v>18</v>
      </c>
      <c r="I12765" s="2" t="s">
        <v>34</v>
      </c>
      <c r="J12765" s="2" t="s">
        <v>26</v>
      </c>
      <c r="K12765" t="s">
        <v>35</v>
      </c>
      <c r="L12765" t="s">
        <v>22</v>
      </c>
      <c r="M12765">
        <v>200.09</v>
      </c>
      <c r="N12765">
        <v>2020</v>
      </c>
      <c r="O12765">
        <v>7</v>
      </c>
    </row>
    <row r="12766" spans="1:15" x14ac:dyDescent="0.25">
      <c r="A12766" s="1">
        <v>44034</v>
      </c>
      <c r="B12766">
        <v>1000013489</v>
      </c>
      <c r="C12766" s="2" t="s">
        <v>15</v>
      </c>
      <c r="D12766">
        <v>2</v>
      </c>
      <c r="E12766">
        <v>36000.42</v>
      </c>
      <c r="F12766" s="2" t="s">
        <v>16</v>
      </c>
      <c r="G12766" s="2" t="s">
        <v>17</v>
      </c>
      <c r="H12766" s="2" t="s">
        <v>18</v>
      </c>
      <c r="I12766" s="2" t="s">
        <v>61</v>
      </c>
      <c r="J12766" s="2" t="s">
        <v>20</v>
      </c>
      <c r="K12766" t="s">
        <v>92</v>
      </c>
      <c r="L12766" t="s">
        <v>22</v>
      </c>
      <c r="M12766">
        <v>18000.21</v>
      </c>
      <c r="N12766">
        <v>2020</v>
      </c>
      <c r="O12766">
        <v>7</v>
      </c>
    </row>
    <row r="12767" spans="1:15" x14ac:dyDescent="0.25">
      <c r="A12767" s="1">
        <v>44034</v>
      </c>
      <c r="B12767">
        <v>1000013526</v>
      </c>
      <c r="C12767" s="2" t="s">
        <v>23</v>
      </c>
      <c r="D12767">
        <v>3</v>
      </c>
      <c r="E12767">
        <v>49200.740000000005</v>
      </c>
      <c r="F12767" s="2" t="s">
        <v>16</v>
      </c>
      <c r="G12767" s="2" t="s">
        <v>24</v>
      </c>
      <c r="H12767" s="2" t="s">
        <v>47</v>
      </c>
      <c r="I12767" s="2" t="s">
        <v>65</v>
      </c>
      <c r="J12767" s="2" t="s">
        <v>26</v>
      </c>
      <c r="K12767" t="s">
        <v>66</v>
      </c>
      <c r="L12767" t="s">
        <v>22</v>
      </c>
      <c r="M12767">
        <v>16400.25</v>
      </c>
      <c r="N12767">
        <v>2020</v>
      </c>
      <c r="O12767">
        <v>7</v>
      </c>
    </row>
    <row r="12768" spans="1:15" x14ac:dyDescent="0.25">
      <c r="A12768" s="1">
        <v>44034</v>
      </c>
      <c r="B12768">
        <v>1000013526</v>
      </c>
      <c r="C12768" s="2" t="s">
        <v>23</v>
      </c>
      <c r="D12768">
        <v>3</v>
      </c>
      <c r="E12768">
        <v>49200.740000000005</v>
      </c>
      <c r="F12768" s="2" t="s">
        <v>16</v>
      </c>
      <c r="G12768" s="2" t="s">
        <v>24</v>
      </c>
      <c r="H12768" s="2" t="s">
        <v>47</v>
      </c>
      <c r="I12768" s="2" t="s">
        <v>65</v>
      </c>
      <c r="J12768" s="2" t="s">
        <v>26</v>
      </c>
      <c r="K12768" t="s">
        <v>66</v>
      </c>
      <c r="L12768" t="s">
        <v>22</v>
      </c>
      <c r="M12768">
        <v>16400.25</v>
      </c>
      <c r="N12768">
        <v>2020</v>
      </c>
      <c r="O12768">
        <v>7</v>
      </c>
    </row>
    <row r="12769" spans="1:15" x14ac:dyDescent="0.25">
      <c r="A12769" s="1">
        <v>44034</v>
      </c>
      <c r="B12769">
        <v>1000013526</v>
      </c>
      <c r="C12769" s="2" t="s">
        <v>15</v>
      </c>
      <c r="D12769">
        <v>1</v>
      </c>
      <c r="E12769">
        <v>781.99</v>
      </c>
      <c r="F12769" s="2" t="s">
        <v>16</v>
      </c>
      <c r="G12769" s="2" t="s">
        <v>17</v>
      </c>
      <c r="H12769" s="2" t="s">
        <v>47</v>
      </c>
      <c r="I12769" s="2" t="s">
        <v>65</v>
      </c>
      <c r="J12769" s="2" t="s">
        <v>26</v>
      </c>
      <c r="K12769" t="s">
        <v>66</v>
      </c>
      <c r="L12769" t="s">
        <v>22</v>
      </c>
      <c r="M12769">
        <v>781.99</v>
      </c>
      <c r="N12769">
        <v>2020</v>
      </c>
      <c r="O12769">
        <v>7</v>
      </c>
    </row>
    <row r="12770" spans="1:15" x14ac:dyDescent="0.25">
      <c r="A12770" s="1">
        <v>44034</v>
      </c>
      <c r="B12770">
        <v>1000013526</v>
      </c>
      <c r="C12770" s="2" t="s">
        <v>15</v>
      </c>
      <c r="D12770">
        <v>1</v>
      </c>
      <c r="E12770">
        <v>781.99</v>
      </c>
      <c r="F12770" s="2" t="s">
        <v>16</v>
      </c>
      <c r="G12770" s="2" t="s">
        <v>17</v>
      </c>
      <c r="H12770" s="2" t="s">
        <v>47</v>
      </c>
      <c r="I12770" s="2" t="s">
        <v>65</v>
      </c>
      <c r="J12770" s="2" t="s">
        <v>26</v>
      </c>
      <c r="K12770" t="s">
        <v>66</v>
      </c>
      <c r="L12770" t="s">
        <v>22</v>
      </c>
      <c r="M12770">
        <v>781.99</v>
      </c>
      <c r="N12770">
        <v>2020</v>
      </c>
      <c r="O12770">
        <v>7</v>
      </c>
    </row>
    <row r="12771" spans="1:15" x14ac:dyDescent="0.25">
      <c r="A12771" s="1">
        <v>44034</v>
      </c>
      <c r="B12771">
        <v>1000013526</v>
      </c>
      <c r="C12771" s="2" t="s">
        <v>42</v>
      </c>
      <c r="D12771">
        <v>2</v>
      </c>
      <c r="E12771">
        <v>20499.95</v>
      </c>
      <c r="F12771" s="2" t="s">
        <v>16</v>
      </c>
      <c r="G12771" s="2" t="s">
        <v>43</v>
      </c>
      <c r="H12771" s="2" t="s">
        <v>47</v>
      </c>
      <c r="I12771" s="2" t="s">
        <v>65</v>
      </c>
      <c r="J12771" s="2" t="s">
        <v>26</v>
      </c>
      <c r="K12771" t="s">
        <v>66</v>
      </c>
      <c r="L12771" t="s">
        <v>22</v>
      </c>
      <c r="M12771">
        <v>10249.98</v>
      </c>
      <c r="N12771">
        <v>2020</v>
      </c>
      <c r="O12771">
        <v>7</v>
      </c>
    </row>
    <row r="12772" spans="1:15" x14ac:dyDescent="0.25">
      <c r="A12772" s="1">
        <v>44034</v>
      </c>
      <c r="B12772">
        <v>1000013526</v>
      </c>
      <c r="C12772" s="2" t="s">
        <v>42</v>
      </c>
      <c r="D12772">
        <v>2</v>
      </c>
      <c r="E12772">
        <v>20499.95</v>
      </c>
      <c r="F12772" s="2" t="s">
        <v>16</v>
      </c>
      <c r="G12772" s="2" t="s">
        <v>43</v>
      </c>
      <c r="H12772" s="2" t="s">
        <v>47</v>
      </c>
      <c r="I12772" s="2" t="s">
        <v>65</v>
      </c>
      <c r="J12772" s="2" t="s">
        <v>26</v>
      </c>
      <c r="K12772" t="s">
        <v>66</v>
      </c>
      <c r="L12772" t="s">
        <v>22</v>
      </c>
      <c r="M12772">
        <v>10249.98</v>
      </c>
      <c r="N12772">
        <v>2020</v>
      </c>
      <c r="O12772">
        <v>7</v>
      </c>
    </row>
    <row r="12773" spans="1:15" x14ac:dyDescent="0.25">
      <c r="A12773" s="1">
        <v>44034</v>
      </c>
      <c r="B12773">
        <v>1000013607</v>
      </c>
      <c r="C12773" s="2" t="s">
        <v>73</v>
      </c>
      <c r="D12773">
        <v>1</v>
      </c>
      <c r="E12773">
        <v>1500.69</v>
      </c>
      <c r="F12773" s="2" t="s">
        <v>16</v>
      </c>
      <c r="G12773" s="2" t="s">
        <v>74</v>
      </c>
      <c r="H12773" s="2" t="s">
        <v>18</v>
      </c>
      <c r="I12773" s="2" t="s">
        <v>25</v>
      </c>
      <c r="J12773" s="2" t="s">
        <v>26</v>
      </c>
      <c r="K12773" t="s">
        <v>27</v>
      </c>
      <c r="L12773" t="s">
        <v>22</v>
      </c>
      <c r="M12773">
        <v>1500.69</v>
      </c>
      <c r="N12773">
        <v>2020</v>
      </c>
      <c r="O12773">
        <v>7</v>
      </c>
    </row>
    <row r="12774" spans="1:15" x14ac:dyDescent="0.25">
      <c r="A12774" s="1">
        <v>44034</v>
      </c>
      <c r="B12774">
        <v>1000013607</v>
      </c>
      <c r="C12774" s="2" t="s">
        <v>73</v>
      </c>
      <c r="D12774">
        <v>1</v>
      </c>
      <c r="E12774">
        <v>1500.69</v>
      </c>
      <c r="F12774" s="2" t="s">
        <v>16</v>
      </c>
      <c r="G12774" s="2" t="s">
        <v>74</v>
      </c>
      <c r="H12774" s="2" t="s">
        <v>18</v>
      </c>
      <c r="I12774" s="2" t="s">
        <v>25</v>
      </c>
      <c r="J12774" s="2" t="s">
        <v>26</v>
      </c>
      <c r="K12774" t="s">
        <v>27</v>
      </c>
      <c r="L12774" t="s">
        <v>22</v>
      </c>
      <c r="M12774">
        <v>1500.69</v>
      </c>
      <c r="N12774">
        <v>2020</v>
      </c>
      <c r="O12774">
        <v>7</v>
      </c>
    </row>
    <row r="12775" spans="1:15" x14ac:dyDescent="0.25">
      <c r="A12775" s="1">
        <v>44034</v>
      </c>
      <c r="B12775">
        <v>1000013607</v>
      </c>
      <c r="C12775" s="2" t="s">
        <v>23</v>
      </c>
      <c r="D12775">
        <v>1</v>
      </c>
      <c r="E12775">
        <v>13000.11</v>
      </c>
      <c r="F12775" s="2" t="s">
        <v>16</v>
      </c>
      <c r="G12775" s="2" t="s">
        <v>24</v>
      </c>
      <c r="H12775" s="2" t="s">
        <v>18</v>
      </c>
      <c r="I12775" s="2" t="s">
        <v>25</v>
      </c>
      <c r="J12775" s="2" t="s">
        <v>26</v>
      </c>
      <c r="K12775" t="s">
        <v>27</v>
      </c>
      <c r="L12775" t="s">
        <v>22</v>
      </c>
      <c r="M12775">
        <v>13000.11</v>
      </c>
      <c r="N12775">
        <v>2020</v>
      </c>
      <c r="O12775">
        <v>7</v>
      </c>
    </row>
    <row r="12776" spans="1:15" x14ac:dyDescent="0.25">
      <c r="A12776" s="1">
        <v>44034</v>
      </c>
      <c r="B12776">
        <v>1000013607</v>
      </c>
      <c r="C12776" s="2" t="s">
        <v>23</v>
      </c>
      <c r="D12776">
        <v>1</v>
      </c>
      <c r="E12776">
        <v>13000.11</v>
      </c>
      <c r="F12776" s="2" t="s">
        <v>16</v>
      </c>
      <c r="G12776" s="2" t="s">
        <v>24</v>
      </c>
      <c r="H12776" s="2" t="s">
        <v>18</v>
      </c>
      <c r="I12776" s="2" t="s">
        <v>25</v>
      </c>
      <c r="J12776" s="2" t="s">
        <v>26</v>
      </c>
      <c r="K12776" t="s">
        <v>27</v>
      </c>
      <c r="L12776" t="s">
        <v>22</v>
      </c>
      <c r="M12776">
        <v>13000.11</v>
      </c>
      <c r="N12776">
        <v>2020</v>
      </c>
      <c r="O12776">
        <v>7</v>
      </c>
    </row>
    <row r="12777" spans="1:15" x14ac:dyDescent="0.25">
      <c r="A12777" s="1">
        <v>44034</v>
      </c>
      <c r="B12777">
        <v>1000013607</v>
      </c>
      <c r="C12777" s="2" t="s">
        <v>15</v>
      </c>
      <c r="D12777">
        <v>1</v>
      </c>
      <c r="E12777">
        <v>2000.41</v>
      </c>
      <c r="F12777" s="2" t="s">
        <v>16</v>
      </c>
      <c r="G12777" s="2" t="s">
        <v>17</v>
      </c>
      <c r="H12777" s="2" t="s">
        <v>18</v>
      </c>
      <c r="I12777" s="2" t="s">
        <v>25</v>
      </c>
      <c r="J12777" s="2" t="s">
        <v>26</v>
      </c>
      <c r="K12777" t="s">
        <v>27</v>
      </c>
      <c r="L12777" t="s">
        <v>22</v>
      </c>
      <c r="M12777">
        <v>2000.41</v>
      </c>
      <c r="N12777">
        <v>2020</v>
      </c>
      <c r="O12777">
        <v>7</v>
      </c>
    </row>
    <row r="12778" spans="1:15" x14ac:dyDescent="0.25">
      <c r="A12778" s="1">
        <v>44034</v>
      </c>
      <c r="B12778">
        <v>1000013607</v>
      </c>
      <c r="C12778" s="2" t="s">
        <v>15</v>
      </c>
      <c r="D12778">
        <v>1</v>
      </c>
      <c r="E12778">
        <v>2000.41</v>
      </c>
      <c r="F12778" s="2" t="s">
        <v>16</v>
      </c>
      <c r="G12778" s="2" t="s">
        <v>17</v>
      </c>
      <c r="H12778" s="2" t="s">
        <v>18</v>
      </c>
      <c r="I12778" s="2" t="s">
        <v>25</v>
      </c>
      <c r="J12778" s="2" t="s">
        <v>26</v>
      </c>
      <c r="K12778" t="s">
        <v>27</v>
      </c>
      <c r="L12778" t="s">
        <v>22</v>
      </c>
      <c r="M12778">
        <v>2000.41</v>
      </c>
      <c r="N12778">
        <v>2020</v>
      </c>
      <c r="O12778">
        <v>7</v>
      </c>
    </row>
    <row r="12779" spans="1:15" x14ac:dyDescent="0.25">
      <c r="A12779" s="1">
        <v>44034</v>
      </c>
      <c r="B12779">
        <v>1000014072</v>
      </c>
      <c r="C12779" s="2" t="s">
        <v>23</v>
      </c>
      <c r="D12779">
        <v>2</v>
      </c>
      <c r="E12779">
        <v>17000.78</v>
      </c>
      <c r="F12779" s="2" t="s">
        <v>16</v>
      </c>
      <c r="G12779" s="2" t="s">
        <v>24</v>
      </c>
      <c r="H12779" s="2" t="s">
        <v>47</v>
      </c>
      <c r="I12779" s="2" t="s">
        <v>65</v>
      </c>
      <c r="J12779" s="2" t="s">
        <v>26</v>
      </c>
      <c r="K12779" t="s">
        <v>66</v>
      </c>
      <c r="L12779" t="s">
        <v>22</v>
      </c>
      <c r="M12779">
        <v>8500.39</v>
      </c>
      <c r="N12779">
        <v>2020</v>
      </c>
      <c r="O12779">
        <v>7</v>
      </c>
    </row>
    <row r="12780" spans="1:15" x14ac:dyDescent="0.25">
      <c r="A12780" s="1">
        <v>44034</v>
      </c>
      <c r="B12780">
        <v>1000014072</v>
      </c>
      <c r="C12780" s="2" t="s">
        <v>23</v>
      </c>
      <c r="D12780">
        <v>2</v>
      </c>
      <c r="E12780">
        <v>17000.78</v>
      </c>
      <c r="F12780" s="2" t="s">
        <v>16</v>
      </c>
      <c r="G12780" s="2" t="s">
        <v>24</v>
      </c>
      <c r="H12780" s="2" t="s">
        <v>47</v>
      </c>
      <c r="I12780" s="2" t="s">
        <v>65</v>
      </c>
      <c r="J12780" s="2" t="s">
        <v>26</v>
      </c>
      <c r="K12780" t="s">
        <v>66</v>
      </c>
      <c r="L12780" t="s">
        <v>22</v>
      </c>
      <c r="M12780">
        <v>8500.39</v>
      </c>
      <c r="N12780">
        <v>2020</v>
      </c>
      <c r="O12780">
        <v>7</v>
      </c>
    </row>
    <row r="12781" spans="1:15" x14ac:dyDescent="0.25">
      <c r="A12781" s="1">
        <v>44034</v>
      </c>
      <c r="B12781">
        <v>1000014072</v>
      </c>
      <c r="C12781" s="2" t="s">
        <v>15</v>
      </c>
      <c r="D12781">
        <v>1</v>
      </c>
      <c r="E12781">
        <v>20000.54</v>
      </c>
      <c r="F12781" s="2" t="s">
        <v>16</v>
      </c>
      <c r="G12781" s="2" t="s">
        <v>17</v>
      </c>
      <c r="H12781" s="2" t="s">
        <v>47</v>
      </c>
      <c r="I12781" s="2" t="s">
        <v>65</v>
      </c>
      <c r="J12781" s="2" t="s">
        <v>26</v>
      </c>
      <c r="K12781" t="s">
        <v>66</v>
      </c>
      <c r="L12781" t="s">
        <v>22</v>
      </c>
      <c r="M12781">
        <v>20000.54</v>
      </c>
      <c r="N12781">
        <v>2020</v>
      </c>
      <c r="O12781">
        <v>7</v>
      </c>
    </row>
    <row r="12782" spans="1:15" x14ac:dyDescent="0.25">
      <c r="A12782" s="1">
        <v>44034</v>
      </c>
      <c r="B12782">
        <v>1000014072</v>
      </c>
      <c r="C12782" s="2" t="s">
        <v>15</v>
      </c>
      <c r="D12782">
        <v>1</v>
      </c>
      <c r="E12782">
        <v>20000.54</v>
      </c>
      <c r="F12782" s="2" t="s">
        <v>16</v>
      </c>
      <c r="G12782" s="2" t="s">
        <v>17</v>
      </c>
      <c r="H12782" s="2" t="s">
        <v>47</v>
      </c>
      <c r="I12782" s="2" t="s">
        <v>65</v>
      </c>
      <c r="J12782" s="2" t="s">
        <v>26</v>
      </c>
      <c r="K12782" t="s">
        <v>66</v>
      </c>
      <c r="L12782" t="s">
        <v>22</v>
      </c>
      <c r="M12782">
        <v>20000.54</v>
      </c>
      <c r="N12782">
        <v>2020</v>
      </c>
      <c r="O12782">
        <v>7</v>
      </c>
    </row>
    <row r="12783" spans="1:15" x14ac:dyDescent="0.25">
      <c r="A12783" s="1">
        <v>44034</v>
      </c>
      <c r="B12783">
        <v>1000014291</v>
      </c>
      <c r="C12783" s="2" t="s">
        <v>23</v>
      </c>
      <c r="D12783">
        <v>4</v>
      </c>
      <c r="E12783">
        <v>53001.899999999994</v>
      </c>
      <c r="F12783" s="2" t="s">
        <v>16</v>
      </c>
      <c r="G12783" s="2" t="s">
        <v>24</v>
      </c>
      <c r="H12783" s="2" t="s">
        <v>47</v>
      </c>
      <c r="I12783" s="2" t="s">
        <v>48</v>
      </c>
      <c r="J12783" s="2" t="s">
        <v>20</v>
      </c>
      <c r="K12783" t="s">
        <v>67</v>
      </c>
      <c r="L12783" t="s">
        <v>28</v>
      </c>
      <c r="M12783">
        <v>13250.48</v>
      </c>
      <c r="N12783">
        <v>2020</v>
      </c>
      <c r="O12783">
        <v>7</v>
      </c>
    </row>
    <row r="12784" spans="1:15" x14ac:dyDescent="0.25">
      <c r="A12784" s="1">
        <v>44034</v>
      </c>
      <c r="B12784">
        <v>1000014291</v>
      </c>
      <c r="C12784" s="2" t="s">
        <v>23</v>
      </c>
      <c r="D12784">
        <v>4</v>
      </c>
      <c r="E12784">
        <v>53001.899999999994</v>
      </c>
      <c r="F12784" s="2" t="s">
        <v>16</v>
      </c>
      <c r="G12784" s="2" t="s">
        <v>24</v>
      </c>
      <c r="H12784" s="2" t="s">
        <v>47</v>
      </c>
      <c r="I12784" s="2" t="s">
        <v>48</v>
      </c>
      <c r="J12784" s="2" t="s">
        <v>20</v>
      </c>
      <c r="K12784" t="s">
        <v>67</v>
      </c>
      <c r="L12784" t="s">
        <v>28</v>
      </c>
      <c r="M12784">
        <v>13250.48</v>
      </c>
      <c r="N12784">
        <v>2020</v>
      </c>
      <c r="O12784">
        <v>7</v>
      </c>
    </row>
    <row r="12785" spans="1:15" x14ac:dyDescent="0.25">
      <c r="A12785" s="1">
        <v>44034</v>
      </c>
      <c r="B12785">
        <v>1000014452</v>
      </c>
      <c r="C12785" s="2" t="s">
        <v>75</v>
      </c>
      <c r="D12785">
        <v>1</v>
      </c>
      <c r="E12785">
        <v>1999.95</v>
      </c>
      <c r="F12785" s="2" t="s">
        <v>16</v>
      </c>
      <c r="G12785" s="2" t="s">
        <v>76</v>
      </c>
      <c r="H12785" s="2" t="s">
        <v>18</v>
      </c>
      <c r="I12785" s="2" t="s">
        <v>34</v>
      </c>
      <c r="J12785" s="2" t="s">
        <v>36</v>
      </c>
      <c r="K12785" t="s">
        <v>70</v>
      </c>
      <c r="L12785" t="s">
        <v>22</v>
      </c>
      <c r="M12785">
        <v>1999.95</v>
      </c>
      <c r="N12785">
        <v>2020</v>
      </c>
      <c r="O12785">
        <v>7</v>
      </c>
    </row>
    <row r="12786" spans="1:15" x14ac:dyDescent="0.25">
      <c r="A12786" s="1">
        <v>44034</v>
      </c>
      <c r="B12786">
        <v>1000014452</v>
      </c>
      <c r="C12786" s="2" t="s">
        <v>75</v>
      </c>
      <c r="D12786">
        <v>1</v>
      </c>
      <c r="E12786">
        <v>1999.95</v>
      </c>
      <c r="F12786" s="2" t="s">
        <v>16</v>
      </c>
      <c r="G12786" s="2" t="s">
        <v>76</v>
      </c>
      <c r="H12786" s="2" t="s">
        <v>18</v>
      </c>
      <c r="I12786" s="2" t="s">
        <v>34</v>
      </c>
      <c r="J12786" s="2" t="s">
        <v>36</v>
      </c>
      <c r="K12786" t="s">
        <v>70</v>
      </c>
      <c r="L12786" t="s">
        <v>22</v>
      </c>
      <c r="M12786">
        <v>1999.95</v>
      </c>
      <c r="N12786">
        <v>2020</v>
      </c>
      <c r="O12786">
        <v>7</v>
      </c>
    </row>
    <row r="12787" spans="1:15" x14ac:dyDescent="0.25">
      <c r="A12787" s="1">
        <v>44034</v>
      </c>
      <c r="B12787">
        <v>1000014452</v>
      </c>
      <c r="C12787" s="2" t="s">
        <v>23</v>
      </c>
      <c r="D12787">
        <v>1</v>
      </c>
      <c r="E12787">
        <v>16000.25</v>
      </c>
      <c r="F12787" s="2" t="s">
        <v>16</v>
      </c>
      <c r="G12787" s="2" t="s">
        <v>24</v>
      </c>
      <c r="H12787" s="2" t="s">
        <v>18</v>
      </c>
      <c r="I12787" s="2" t="s">
        <v>34</v>
      </c>
      <c r="J12787" s="2" t="s">
        <v>36</v>
      </c>
      <c r="K12787" t="s">
        <v>70</v>
      </c>
      <c r="L12787" t="s">
        <v>22</v>
      </c>
      <c r="M12787">
        <v>16000.25</v>
      </c>
      <c r="N12787">
        <v>2020</v>
      </c>
      <c r="O12787">
        <v>7</v>
      </c>
    </row>
    <row r="12788" spans="1:15" x14ac:dyDescent="0.25">
      <c r="A12788" s="1">
        <v>44034</v>
      </c>
      <c r="B12788">
        <v>1000014452</v>
      </c>
      <c r="C12788" s="2" t="s">
        <v>23</v>
      </c>
      <c r="D12788">
        <v>1</v>
      </c>
      <c r="E12788">
        <v>16000.25</v>
      </c>
      <c r="F12788" s="2" t="s">
        <v>16</v>
      </c>
      <c r="G12788" s="2" t="s">
        <v>24</v>
      </c>
      <c r="H12788" s="2" t="s">
        <v>18</v>
      </c>
      <c r="I12788" s="2" t="s">
        <v>34</v>
      </c>
      <c r="J12788" s="2" t="s">
        <v>36</v>
      </c>
      <c r="K12788" t="s">
        <v>70</v>
      </c>
      <c r="L12788" t="s">
        <v>22</v>
      </c>
      <c r="M12788">
        <v>16000.25</v>
      </c>
      <c r="N12788">
        <v>2020</v>
      </c>
      <c r="O12788">
        <v>7</v>
      </c>
    </row>
    <row r="12789" spans="1:15" x14ac:dyDescent="0.25">
      <c r="A12789" s="1">
        <v>44034</v>
      </c>
      <c r="B12789">
        <v>1000014452</v>
      </c>
      <c r="C12789" s="2" t="s">
        <v>15</v>
      </c>
      <c r="D12789">
        <v>2</v>
      </c>
      <c r="E12789">
        <v>26001.02</v>
      </c>
      <c r="F12789" s="2" t="s">
        <v>16</v>
      </c>
      <c r="G12789" s="2" t="s">
        <v>17</v>
      </c>
      <c r="H12789" s="2" t="s">
        <v>18</v>
      </c>
      <c r="I12789" s="2" t="s">
        <v>34</v>
      </c>
      <c r="J12789" s="2" t="s">
        <v>36</v>
      </c>
      <c r="K12789" t="s">
        <v>70</v>
      </c>
      <c r="L12789" t="s">
        <v>22</v>
      </c>
      <c r="M12789">
        <v>13000.51</v>
      </c>
      <c r="N12789">
        <v>2020</v>
      </c>
      <c r="O12789">
        <v>7</v>
      </c>
    </row>
    <row r="12790" spans="1:15" x14ac:dyDescent="0.25">
      <c r="A12790" s="1">
        <v>44034</v>
      </c>
      <c r="B12790">
        <v>1000014452</v>
      </c>
      <c r="C12790" s="2" t="s">
        <v>15</v>
      </c>
      <c r="D12790">
        <v>2</v>
      </c>
      <c r="E12790">
        <v>26001.02</v>
      </c>
      <c r="F12790" s="2" t="s">
        <v>16</v>
      </c>
      <c r="G12790" s="2" t="s">
        <v>17</v>
      </c>
      <c r="H12790" s="2" t="s">
        <v>18</v>
      </c>
      <c r="I12790" s="2" t="s">
        <v>34</v>
      </c>
      <c r="J12790" s="2" t="s">
        <v>36</v>
      </c>
      <c r="K12790" t="s">
        <v>70</v>
      </c>
      <c r="L12790" t="s">
        <v>22</v>
      </c>
      <c r="M12790">
        <v>13000.51</v>
      </c>
      <c r="N12790">
        <v>2020</v>
      </c>
      <c r="O12790">
        <v>7</v>
      </c>
    </row>
    <row r="12791" spans="1:15" x14ac:dyDescent="0.25">
      <c r="A12791" s="1">
        <v>44034</v>
      </c>
      <c r="B12791">
        <v>1000014530</v>
      </c>
      <c r="C12791" s="2" t="s">
        <v>23</v>
      </c>
      <c r="D12791">
        <v>1</v>
      </c>
      <c r="E12791">
        <v>6000.37</v>
      </c>
      <c r="F12791" s="2" t="s">
        <v>16</v>
      </c>
      <c r="G12791" s="2" t="s">
        <v>24</v>
      </c>
      <c r="H12791" s="2" t="s">
        <v>47</v>
      </c>
      <c r="I12791" s="2" t="s">
        <v>65</v>
      </c>
      <c r="J12791" s="2" t="s">
        <v>26</v>
      </c>
      <c r="K12791" t="s">
        <v>66</v>
      </c>
      <c r="L12791" t="s">
        <v>22</v>
      </c>
      <c r="M12791">
        <v>6000.37</v>
      </c>
      <c r="N12791">
        <v>2020</v>
      </c>
      <c r="O12791">
        <v>7</v>
      </c>
    </row>
    <row r="12792" spans="1:15" x14ac:dyDescent="0.25">
      <c r="A12792" s="1">
        <v>44034</v>
      </c>
      <c r="B12792">
        <v>1000014530</v>
      </c>
      <c r="C12792" s="2" t="s">
        <v>23</v>
      </c>
      <c r="D12792">
        <v>1</v>
      </c>
      <c r="E12792">
        <v>6000.37</v>
      </c>
      <c r="F12792" s="2" t="s">
        <v>16</v>
      </c>
      <c r="G12792" s="2" t="s">
        <v>24</v>
      </c>
      <c r="H12792" s="2" t="s">
        <v>47</v>
      </c>
      <c r="I12792" s="2" t="s">
        <v>65</v>
      </c>
      <c r="J12792" s="2" t="s">
        <v>26</v>
      </c>
      <c r="K12792" t="s">
        <v>66</v>
      </c>
      <c r="L12792" t="s">
        <v>22</v>
      </c>
      <c r="M12792">
        <v>6000.37</v>
      </c>
      <c r="N12792">
        <v>2020</v>
      </c>
      <c r="O12792">
        <v>7</v>
      </c>
    </row>
    <row r="12793" spans="1:15" x14ac:dyDescent="0.25">
      <c r="A12793" s="1">
        <v>44034</v>
      </c>
      <c r="B12793">
        <v>1000014530</v>
      </c>
      <c r="C12793" s="2" t="s">
        <v>15</v>
      </c>
      <c r="D12793">
        <v>1</v>
      </c>
      <c r="E12793">
        <v>5000.6899999999996</v>
      </c>
      <c r="F12793" s="2" t="s">
        <v>16</v>
      </c>
      <c r="G12793" s="2" t="s">
        <v>17</v>
      </c>
      <c r="H12793" s="2" t="s">
        <v>47</v>
      </c>
      <c r="I12793" s="2" t="s">
        <v>65</v>
      </c>
      <c r="J12793" s="2" t="s">
        <v>26</v>
      </c>
      <c r="K12793" t="s">
        <v>66</v>
      </c>
      <c r="L12793" t="s">
        <v>22</v>
      </c>
      <c r="M12793">
        <v>5000.6899999999996</v>
      </c>
      <c r="N12793">
        <v>2020</v>
      </c>
      <c r="O12793">
        <v>7</v>
      </c>
    </row>
    <row r="12794" spans="1:15" x14ac:dyDescent="0.25">
      <c r="A12794" s="1">
        <v>44034</v>
      </c>
      <c r="B12794">
        <v>1000014530</v>
      </c>
      <c r="C12794" s="2" t="s">
        <v>15</v>
      </c>
      <c r="D12794">
        <v>1</v>
      </c>
      <c r="E12794">
        <v>5000.6899999999996</v>
      </c>
      <c r="F12794" s="2" t="s">
        <v>16</v>
      </c>
      <c r="G12794" s="2" t="s">
        <v>17</v>
      </c>
      <c r="H12794" s="2" t="s">
        <v>47</v>
      </c>
      <c r="I12794" s="2" t="s">
        <v>65</v>
      </c>
      <c r="J12794" s="2" t="s">
        <v>26</v>
      </c>
      <c r="K12794" t="s">
        <v>66</v>
      </c>
      <c r="L12794" t="s">
        <v>22</v>
      </c>
      <c r="M12794">
        <v>5000.6899999999996</v>
      </c>
      <c r="N12794">
        <v>2020</v>
      </c>
      <c r="O12794">
        <v>7</v>
      </c>
    </row>
    <row r="12795" spans="1:15" x14ac:dyDescent="0.25">
      <c r="A12795" s="1">
        <v>44034</v>
      </c>
      <c r="B12795">
        <v>1000014572</v>
      </c>
      <c r="C12795" s="2" t="s">
        <v>15</v>
      </c>
      <c r="D12795">
        <v>1</v>
      </c>
      <c r="E12795">
        <v>10999.97</v>
      </c>
      <c r="F12795" s="2" t="s">
        <v>16</v>
      </c>
      <c r="G12795" s="2" t="s">
        <v>17</v>
      </c>
      <c r="H12795" s="2" t="s">
        <v>18</v>
      </c>
      <c r="I12795" s="2" t="s">
        <v>34</v>
      </c>
      <c r="J12795" s="2" t="s">
        <v>26</v>
      </c>
      <c r="K12795" t="s">
        <v>35</v>
      </c>
      <c r="L12795" t="s">
        <v>22</v>
      </c>
      <c r="M12795">
        <v>10999.97</v>
      </c>
      <c r="N12795">
        <v>2020</v>
      </c>
      <c r="O12795">
        <v>7</v>
      </c>
    </row>
    <row r="12796" spans="1:15" x14ac:dyDescent="0.25">
      <c r="A12796" s="1">
        <v>44034</v>
      </c>
      <c r="B12796">
        <v>1000014572</v>
      </c>
      <c r="C12796" s="2" t="s">
        <v>15</v>
      </c>
      <c r="D12796">
        <v>1</v>
      </c>
      <c r="E12796">
        <v>10999.97</v>
      </c>
      <c r="F12796" s="2" t="s">
        <v>16</v>
      </c>
      <c r="G12796" s="2" t="s">
        <v>17</v>
      </c>
      <c r="H12796" s="2" t="s">
        <v>18</v>
      </c>
      <c r="I12796" s="2" t="s">
        <v>34</v>
      </c>
      <c r="J12796" s="2" t="s">
        <v>26</v>
      </c>
      <c r="K12796" t="s">
        <v>35</v>
      </c>
      <c r="L12796" t="s">
        <v>22</v>
      </c>
      <c r="M12796">
        <v>10999.97</v>
      </c>
      <c r="N12796">
        <v>2020</v>
      </c>
      <c r="O12796">
        <v>7</v>
      </c>
    </row>
    <row r="12797" spans="1:15" x14ac:dyDescent="0.25">
      <c r="A12797" s="1">
        <v>44034</v>
      </c>
      <c r="B12797">
        <v>1000014588</v>
      </c>
      <c r="C12797" s="2" t="s">
        <v>42</v>
      </c>
      <c r="D12797">
        <v>1</v>
      </c>
      <c r="E12797">
        <v>14000.16</v>
      </c>
      <c r="F12797" s="2" t="s">
        <v>16</v>
      </c>
      <c r="G12797" s="2" t="s">
        <v>43</v>
      </c>
      <c r="H12797" s="2" t="s">
        <v>18</v>
      </c>
      <c r="I12797" s="2" t="s">
        <v>40</v>
      </c>
      <c r="J12797" s="2" t="s">
        <v>20</v>
      </c>
      <c r="K12797" t="s">
        <v>68</v>
      </c>
      <c r="L12797" t="s">
        <v>22</v>
      </c>
      <c r="M12797">
        <v>14000.16</v>
      </c>
      <c r="N12797">
        <v>2020</v>
      </c>
      <c r="O12797">
        <v>7</v>
      </c>
    </row>
    <row r="12798" spans="1:15" x14ac:dyDescent="0.25">
      <c r="A12798" s="1">
        <v>44034</v>
      </c>
      <c r="B12798">
        <v>1000014588</v>
      </c>
      <c r="C12798" s="2" t="s">
        <v>42</v>
      </c>
      <c r="D12798">
        <v>1</v>
      </c>
      <c r="E12798">
        <v>14000.16</v>
      </c>
      <c r="F12798" s="2" t="s">
        <v>16</v>
      </c>
      <c r="G12798" s="2" t="s">
        <v>43</v>
      </c>
      <c r="H12798" s="2" t="s">
        <v>18</v>
      </c>
      <c r="I12798" s="2" t="s">
        <v>40</v>
      </c>
      <c r="J12798" s="2" t="s">
        <v>20</v>
      </c>
      <c r="K12798" t="s">
        <v>68</v>
      </c>
      <c r="L12798" t="s">
        <v>22</v>
      </c>
      <c r="M12798">
        <v>14000.16</v>
      </c>
      <c r="N12798">
        <v>2020</v>
      </c>
      <c r="O12798">
        <v>7</v>
      </c>
    </row>
    <row r="12799" spans="1:15" x14ac:dyDescent="0.25">
      <c r="A12799" s="1">
        <v>44034</v>
      </c>
      <c r="B12799">
        <v>1000014996</v>
      </c>
      <c r="C12799" s="2" t="s">
        <v>15</v>
      </c>
      <c r="D12799">
        <v>2</v>
      </c>
      <c r="E12799">
        <v>27000.74</v>
      </c>
      <c r="F12799" s="2" t="s">
        <v>16</v>
      </c>
      <c r="G12799" s="2" t="s">
        <v>17</v>
      </c>
      <c r="H12799" s="2" t="s">
        <v>30</v>
      </c>
      <c r="I12799" s="2" t="s">
        <v>57</v>
      </c>
      <c r="J12799" s="2" t="s">
        <v>26</v>
      </c>
      <c r="K12799" t="s">
        <v>58</v>
      </c>
      <c r="L12799" t="s">
        <v>22</v>
      </c>
      <c r="M12799">
        <v>13500.37</v>
      </c>
      <c r="N12799">
        <v>2020</v>
      </c>
      <c r="O12799">
        <v>7</v>
      </c>
    </row>
    <row r="12800" spans="1:15" x14ac:dyDescent="0.25">
      <c r="A12800" s="1">
        <v>44034</v>
      </c>
      <c r="B12800">
        <v>1000014996</v>
      </c>
      <c r="C12800" s="2" t="s">
        <v>15</v>
      </c>
      <c r="D12800">
        <v>2</v>
      </c>
      <c r="E12800">
        <v>27000.74</v>
      </c>
      <c r="F12800" s="2" t="s">
        <v>16</v>
      </c>
      <c r="G12800" s="2" t="s">
        <v>17</v>
      </c>
      <c r="H12800" s="2" t="s">
        <v>30</v>
      </c>
      <c r="I12800" s="2" t="s">
        <v>57</v>
      </c>
      <c r="J12800" s="2" t="s">
        <v>26</v>
      </c>
      <c r="K12800" t="s">
        <v>58</v>
      </c>
      <c r="L12800" t="s">
        <v>22</v>
      </c>
      <c r="M12800">
        <v>13500.37</v>
      </c>
      <c r="N12800">
        <v>2020</v>
      </c>
      <c r="O12800">
        <v>7</v>
      </c>
    </row>
    <row r="12801" spans="1:15" x14ac:dyDescent="0.25">
      <c r="A12801" s="1">
        <v>44034</v>
      </c>
      <c r="B12801">
        <v>1000015013</v>
      </c>
      <c r="C12801" s="2" t="s">
        <v>15</v>
      </c>
      <c r="D12801">
        <v>1</v>
      </c>
      <c r="E12801">
        <v>12999.99</v>
      </c>
      <c r="F12801" s="2" t="s">
        <v>16</v>
      </c>
      <c r="G12801" s="2" t="s">
        <v>17</v>
      </c>
      <c r="H12801" s="2" t="s">
        <v>18</v>
      </c>
      <c r="I12801" s="2" t="s">
        <v>19</v>
      </c>
      <c r="J12801" s="2" t="s">
        <v>26</v>
      </c>
      <c r="K12801" t="s">
        <v>29</v>
      </c>
      <c r="L12801" t="s">
        <v>22</v>
      </c>
      <c r="M12801">
        <v>12999.99</v>
      </c>
      <c r="N12801">
        <v>2020</v>
      </c>
      <c r="O12801">
        <v>7</v>
      </c>
    </row>
    <row r="12802" spans="1:15" x14ac:dyDescent="0.25">
      <c r="A12802" s="1">
        <v>44034</v>
      </c>
      <c r="B12802">
        <v>1000015013</v>
      </c>
      <c r="C12802" s="2" t="s">
        <v>15</v>
      </c>
      <c r="D12802">
        <v>1</v>
      </c>
      <c r="E12802">
        <v>12999.99</v>
      </c>
      <c r="F12802" s="2" t="s">
        <v>16</v>
      </c>
      <c r="G12802" s="2" t="s">
        <v>17</v>
      </c>
      <c r="H12802" s="2" t="s">
        <v>18</v>
      </c>
      <c r="I12802" s="2" t="s">
        <v>19</v>
      </c>
      <c r="J12802" s="2" t="s">
        <v>26</v>
      </c>
      <c r="K12802" t="s">
        <v>29</v>
      </c>
      <c r="L12802" t="s">
        <v>22</v>
      </c>
      <c r="M12802">
        <v>12999.99</v>
      </c>
      <c r="N12802">
        <v>2020</v>
      </c>
      <c r="O12802">
        <v>7</v>
      </c>
    </row>
    <row r="12803" spans="1:15" x14ac:dyDescent="0.25">
      <c r="A12803" s="1">
        <v>44034</v>
      </c>
      <c r="B12803">
        <v>1000015133</v>
      </c>
      <c r="C12803" s="2" t="s">
        <v>15</v>
      </c>
      <c r="D12803">
        <v>2</v>
      </c>
      <c r="E12803">
        <v>19000.29</v>
      </c>
      <c r="F12803" s="2" t="s">
        <v>16</v>
      </c>
      <c r="G12803" s="2" t="s">
        <v>17</v>
      </c>
      <c r="H12803" s="2" t="s">
        <v>30</v>
      </c>
      <c r="I12803" s="2" t="s">
        <v>31</v>
      </c>
      <c r="J12803" s="2" t="s">
        <v>36</v>
      </c>
      <c r="K12803" t="s">
        <v>52</v>
      </c>
      <c r="L12803" t="s">
        <v>22</v>
      </c>
      <c r="M12803">
        <v>9500.14</v>
      </c>
      <c r="N12803">
        <v>2020</v>
      </c>
      <c r="O12803">
        <v>7</v>
      </c>
    </row>
    <row r="12804" spans="1:15" x14ac:dyDescent="0.25">
      <c r="A12804" s="1">
        <v>44034</v>
      </c>
      <c r="B12804">
        <v>1000015133</v>
      </c>
      <c r="C12804" s="2" t="s">
        <v>15</v>
      </c>
      <c r="D12804">
        <v>2</v>
      </c>
      <c r="E12804">
        <v>19000.29</v>
      </c>
      <c r="F12804" s="2" t="s">
        <v>16</v>
      </c>
      <c r="G12804" s="2" t="s">
        <v>17</v>
      </c>
      <c r="H12804" s="2" t="s">
        <v>30</v>
      </c>
      <c r="I12804" s="2" t="s">
        <v>31</v>
      </c>
      <c r="J12804" s="2" t="s">
        <v>36</v>
      </c>
      <c r="K12804" t="s">
        <v>52</v>
      </c>
      <c r="L12804" t="s">
        <v>22</v>
      </c>
      <c r="M12804">
        <v>9500.14</v>
      </c>
      <c r="N12804">
        <v>2020</v>
      </c>
      <c r="O12804">
        <v>7</v>
      </c>
    </row>
    <row r="12805" spans="1:15" x14ac:dyDescent="0.25">
      <c r="A12805" s="1">
        <v>44034</v>
      </c>
      <c r="B12805">
        <v>1000015203</v>
      </c>
      <c r="C12805" s="2" t="s">
        <v>15</v>
      </c>
      <c r="D12805">
        <v>1</v>
      </c>
      <c r="E12805">
        <v>11000</v>
      </c>
      <c r="F12805" s="2" t="s">
        <v>16</v>
      </c>
      <c r="G12805" s="2" t="s">
        <v>17</v>
      </c>
      <c r="H12805" s="2" t="s">
        <v>47</v>
      </c>
      <c r="I12805" s="2" t="s">
        <v>65</v>
      </c>
      <c r="J12805" s="2" t="s">
        <v>26</v>
      </c>
      <c r="K12805" t="s">
        <v>66</v>
      </c>
      <c r="L12805" t="s">
        <v>22</v>
      </c>
      <c r="M12805">
        <v>11000</v>
      </c>
      <c r="N12805">
        <v>2020</v>
      </c>
      <c r="O12805">
        <v>7</v>
      </c>
    </row>
    <row r="12806" spans="1:15" x14ac:dyDescent="0.25">
      <c r="A12806" s="1">
        <v>44034</v>
      </c>
      <c r="B12806">
        <v>1000015203</v>
      </c>
      <c r="C12806" s="2" t="s">
        <v>15</v>
      </c>
      <c r="D12806">
        <v>1</v>
      </c>
      <c r="E12806">
        <v>11000</v>
      </c>
      <c r="F12806" s="2" t="s">
        <v>16</v>
      </c>
      <c r="G12806" s="2" t="s">
        <v>17</v>
      </c>
      <c r="H12806" s="2" t="s">
        <v>47</v>
      </c>
      <c r="I12806" s="2" t="s">
        <v>65</v>
      </c>
      <c r="J12806" s="2" t="s">
        <v>26</v>
      </c>
      <c r="K12806" t="s">
        <v>66</v>
      </c>
      <c r="L12806" t="s">
        <v>22</v>
      </c>
      <c r="M12806">
        <v>11000</v>
      </c>
      <c r="N12806">
        <v>2020</v>
      </c>
      <c r="O12806">
        <v>7</v>
      </c>
    </row>
    <row r="12807" spans="1:15" x14ac:dyDescent="0.25">
      <c r="A12807" s="1">
        <v>44034</v>
      </c>
      <c r="B12807">
        <v>1000015203</v>
      </c>
      <c r="C12807" s="2" t="s">
        <v>42</v>
      </c>
      <c r="D12807">
        <v>1</v>
      </c>
      <c r="E12807">
        <v>20000.509999999998</v>
      </c>
      <c r="F12807" s="2" t="s">
        <v>16</v>
      </c>
      <c r="G12807" s="2" t="s">
        <v>43</v>
      </c>
      <c r="H12807" s="2" t="s">
        <v>47</v>
      </c>
      <c r="I12807" s="2" t="s">
        <v>65</v>
      </c>
      <c r="J12807" s="2" t="s">
        <v>26</v>
      </c>
      <c r="K12807" t="s">
        <v>66</v>
      </c>
      <c r="L12807" t="s">
        <v>22</v>
      </c>
      <c r="M12807">
        <v>20000.509999999998</v>
      </c>
      <c r="N12807">
        <v>2020</v>
      </c>
      <c r="O12807">
        <v>7</v>
      </c>
    </row>
    <row r="12808" spans="1:15" x14ac:dyDescent="0.25">
      <c r="A12808" s="1">
        <v>44034</v>
      </c>
      <c r="B12808">
        <v>1000015203</v>
      </c>
      <c r="C12808" s="2" t="s">
        <v>42</v>
      </c>
      <c r="D12808">
        <v>1</v>
      </c>
      <c r="E12808">
        <v>20000.509999999998</v>
      </c>
      <c r="F12808" s="2" t="s">
        <v>16</v>
      </c>
      <c r="G12808" s="2" t="s">
        <v>43</v>
      </c>
      <c r="H12808" s="2" t="s">
        <v>47</v>
      </c>
      <c r="I12808" s="2" t="s">
        <v>65</v>
      </c>
      <c r="J12808" s="2" t="s">
        <v>26</v>
      </c>
      <c r="K12808" t="s">
        <v>66</v>
      </c>
      <c r="L12808" t="s">
        <v>22</v>
      </c>
      <c r="M12808">
        <v>20000.509999999998</v>
      </c>
      <c r="N12808">
        <v>2020</v>
      </c>
      <c r="O12808">
        <v>7</v>
      </c>
    </row>
    <row r="12809" spans="1:15" x14ac:dyDescent="0.25">
      <c r="A12809" s="1">
        <v>44034</v>
      </c>
      <c r="B12809">
        <v>1000016264</v>
      </c>
      <c r="C12809" s="2" t="s">
        <v>23</v>
      </c>
      <c r="D12809">
        <v>1</v>
      </c>
      <c r="E12809">
        <v>6000.95</v>
      </c>
      <c r="F12809" s="2" t="s">
        <v>16</v>
      </c>
      <c r="G12809" s="2" t="s">
        <v>24</v>
      </c>
      <c r="H12809" s="2" t="s">
        <v>47</v>
      </c>
      <c r="I12809" s="2" t="s">
        <v>65</v>
      </c>
      <c r="J12809" s="2" t="s">
        <v>26</v>
      </c>
      <c r="K12809" t="s">
        <v>66</v>
      </c>
      <c r="L12809" t="s">
        <v>22</v>
      </c>
      <c r="M12809">
        <v>6000.95</v>
      </c>
      <c r="N12809">
        <v>2020</v>
      </c>
      <c r="O12809">
        <v>7</v>
      </c>
    </row>
    <row r="12810" spans="1:15" x14ac:dyDescent="0.25">
      <c r="A12810" s="1">
        <v>44034</v>
      </c>
      <c r="B12810">
        <v>1000016264</v>
      </c>
      <c r="C12810" s="2" t="s">
        <v>15</v>
      </c>
      <c r="D12810">
        <v>1</v>
      </c>
      <c r="E12810">
        <v>8000.34</v>
      </c>
      <c r="F12810" s="2" t="s">
        <v>16</v>
      </c>
      <c r="G12810" s="2" t="s">
        <v>17</v>
      </c>
      <c r="H12810" s="2" t="s">
        <v>47</v>
      </c>
      <c r="I12810" s="2" t="s">
        <v>65</v>
      </c>
      <c r="J12810" s="2" t="s">
        <v>26</v>
      </c>
      <c r="K12810" t="s">
        <v>66</v>
      </c>
      <c r="L12810" t="s">
        <v>22</v>
      </c>
      <c r="M12810">
        <v>8000.34</v>
      </c>
      <c r="N12810">
        <v>2020</v>
      </c>
      <c r="O12810">
        <v>7</v>
      </c>
    </row>
    <row r="12811" spans="1:15" x14ac:dyDescent="0.25">
      <c r="A12811" s="1">
        <v>44034</v>
      </c>
      <c r="B12811">
        <v>1000016264</v>
      </c>
      <c r="C12811" s="2" t="s">
        <v>42</v>
      </c>
      <c r="D12811">
        <v>1</v>
      </c>
      <c r="E12811">
        <v>15000.61</v>
      </c>
      <c r="F12811" s="2" t="s">
        <v>16</v>
      </c>
      <c r="G12811" s="2" t="s">
        <v>43</v>
      </c>
      <c r="H12811" s="2" t="s">
        <v>47</v>
      </c>
      <c r="I12811" s="2" t="s">
        <v>65</v>
      </c>
      <c r="J12811" s="2" t="s">
        <v>26</v>
      </c>
      <c r="K12811" t="s">
        <v>66</v>
      </c>
      <c r="L12811" t="s">
        <v>22</v>
      </c>
      <c r="M12811">
        <v>15000.61</v>
      </c>
      <c r="N12811">
        <v>2020</v>
      </c>
      <c r="O12811">
        <v>7</v>
      </c>
    </row>
    <row r="12812" spans="1:15" x14ac:dyDescent="0.25">
      <c r="A12812" s="1">
        <v>44034</v>
      </c>
      <c r="B12812">
        <v>1000017576</v>
      </c>
      <c r="C12812" s="2" t="s">
        <v>15</v>
      </c>
      <c r="D12812">
        <v>1</v>
      </c>
      <c r="E12812">
        <v>5500.6</v>
      </c>
      <c r="F12812" s="2" t="s">
        <v>16</v>
      </c>
      <c r="G12812" s="2" t="s">
        <v>17</v>
      </c>
      <c r="H12812" s="2" t="s">
        <v>18</v>
      </c>
      <c r="I12812" s="2" t="s">
        <v>19</v>
      </c>
      <c r="J12812" s="2" t="s">
        <v>36</v>
      </c>
      <c r="K12812" t="s">
        <v>64</v>
      </c>
      <c r="L12812" t="s">
        <v>22</v>
      </c>
      <c r="M12812">
        <v>5500.6</v>
      </c>
      <c r="N12812">
        <v>2020</v>
      </c>
      <c r="O12812">
        <v>7</v>
      </c>
    </row>
    <row r="12813" spans="1:15" x14ac:dyDescent="0.25">
      <c r="A12813" s="1">
        <v>44034</v>
      </c>
      <c r="B12813">
        <v>1000017576</v>
      </c>
      <c r="C12813" s="2" t="s">
        <v>15</v>
      </c>
      <c r="D12813">
        <v>1</v>
      </c>
      <c r="E12813">
        <v>5500.6</v>
      </c>
      <c r="F12813" s="2" t="s">
        <v>16</v>
      </c>
      <c r="G12813" s="2" t="s">
        <v>17</v>
      </c>
      <c r="H12813" s="2" t="s">
        <v>18</v>
      </c>
      <c r="I12813" s="2" t="s">
        <v>19</v>
      </c>
      <c r="J12813" s="2" t="s">
        <v>36</v>
      </c>
      <c r="K12813" t="s">
        <v>64</v>
      </c>
      <c r="L12813" t="s">
        <v>22</v>
      </c>
      <c r="M12813">
        <v>5500.6</v>
      </c>
      <c r="N12813">
        <v>2020</v>
      </c>
      <c r="O12813">
        <v>7</v>
      </c>
    </row>
    <row r="12814" spans="1:15" x14ac:dyDescent="0.25">
      <c r="A12814" s="1">
        <v>44034</v>
      </c>
      <c r="B12814">
        <v>1000017688</v>
      </c>
      <c r="C12814" s="2" t="s">
        <v>23</v>
      </c>
      <c r="D12814">
        <v>3</v>
      </c>
      <c r="E12814">
        <v>7301.3499999999995</v>
      </c>
      <c r="F12814" s="2" t="s">
        <v>16</v>
      </c>
      <c r="G12814" s="2" t="s">
        <v>24</v>
      </c>
      <c r="H12814" s="2" t="s">
        <v>47</v>
      </c>
      <c r="I12814" s="2" t="s">
        <v>48</v>
      </c>
      <c r="J12814" s="2" t="s">
        <v>36</v>
      </c>
      <c r="K12814" t="s">
        <v>49</v>
      </c>
      <c r="L12814" t="s">
        <v>22</v>
      </c>
      <c r="M12814">
        <v>2433.7800000000002</v>
      </c>
      <c r="N12814">
        <v>2020</v>
      </c>
      <c r="O12814">
        <v>7</v>
      </c>
    </row>
    <row r="12815" spans="1:15" x14ac:dyDescent="0.25">
      <c r="A12815" s="1">
        <v>44034</v>
      </c>
      <c r="B12815">
        <v>1000017688</v>
      </c>
      <c r="C12815" s="2" t="s">
        <v>23</v>
      </c>
      <c r="D12815">
        <v>3</v>
      </c>
      <c r="E12815">
        <v>7301.3499999999995</v>
      </c>
      <c r="F12815" s="2" t="s">
        <v>16</v>
      </c>
      <c r="G12815" s="2" t="s">
        <v>24</v>
      </c>
      <c r="H12815" s="2" t="s">
        <v>47</v>
      </c>
      <c r="I12815" s="2" t="s">
        <v>48</v>
      </c>
      <c r="J12815" s="2" t="s">
        <v>36</v>
      </c>
      <c r="K12815" t="s">
        <v>49</v>
      </c>
      <c r="L12815" t="s">
        <v>22</v>
      </c>
      <c r="M12815">
        <v>2433.7800000000002</v>
      </c>
      <c r="N12815">
        <v>2020</v>
      </c>
      <c r="O12815">
        <v>7</v>
      </c>
    </row>
    <row r="12816" spans="1:15" x14ac:dyDescent="0.25">
      <c r="A12816" s="1">
        <v>44034</v>
      </c>
      <c r="B12816">
        <v>1000017688</v>
      </c>
      <c r="C12816" s="2" t="s">
        <v>15</v>
      </c>
      <c r="D12816">
        <v>1</v>
      </c>
      <c r="E12816">
        <v>15000.25</v>
      </c>
      <c r="F12816" s="2" t="s">
        <v>16</v>
      </c>
      <c r="G12816" s="2" t="s">
        <v>17</v>
      </c>
      <c r="H12816" s="2" t="s">
        <v>47</v>
      </c>
      <c r="I12816" s="2" t="s">
        <v>48</v>
      </c>
      <c r="J12816" s="2" t="s">
        <v>36</v>
      </c>
      <c r="K12816" t="s">
        <v>49</v>
      </c>
      <c r="L12816" t="s">
        <v>22</v>
      </c>
      <c r="M12816">
        <v>15000.25</v>
      </c>
      <c r="N12816">
        <v>2020</v>
      </c>
      <c r="O12816">
        <v>7</v>
      </c>
    </row>
    <row r="12817" spans="1:15" x14ac:dyDescent="0.25">
      <c r="A12817" s="1">
        <v>44034</v>
      </c>
      <c r="B12817">
        <v>1000017688</v>
      </c>
      <c r="C12817" s="2" t="s">
        <v>15</v>
      </c>
      <c r="D12817">
        <v>1</v>
      </c>
      <c r="E12817">
        <v>15000.25</v>
      </c>
      <c r="F12817" s="2" t="s">
        <v>16</v>
      </c>
      <c r="G12817" s="2" t="s">
        <v>17</v>
      </c>
      <c r="H12817" s="2" t="s">
        <v>47</v>
      </c>
      <c r="I12817" s="2" t="s">
        <v>48</v>
      </c>
      <c r="J12817" s="2" t="s">
        <v>36</v>
      </c>
      <c r="K12817" t="s">
        <v>49</v>
      </c>
      <c r="L12817" t="s">
        <v>22</v>
      </c>
      <c r="M12817">
        <v>15000.25</v>
      </c>
      <c r="N12817">
        <v>2020</v>
      </c>
      <c r="O12817">
        <v>7</v>
      </c>
    </row>
    <row r="12818" spans="1:15" x14ac:dyDescent="0.25">
      <c r="A12818" s="1">
        <v>44034</v>
      </c>
      <c r="B12818">
        <v>1000018132</v>
      </c>
      <c r="C12818" s="2" t="s">
        <v>23</v>
      </c>
      <c r="D12818">
        <v>2</v>
      </c>
      <c r="E12818">
        <v>25000.71</v>
      </c>
      <c r="F12818" s="2" t="s">
        <v>16</v>
      </c>
      <c r="G12818" s="2" t="s">
        <v>24</v>
      </c>
      <c r="H12818" s="2" t="s">
        <v>47</v>
      </c>
      <c r="I12818" s="2" t="s">
        <v>65</v>
      </c>
      <c r="J12818" s="2" t="s">
        <v>26</v>
      </c>
      <c r="K12818" t="s">
        <v>66</v>
      </c>
      <c r="L12818" t="s">
        <v>22</v>
      </c>
      <c r="M12818">
        <v>12500.36</v>
      </c>
      <c r="N12818">
        <v>2020</v>
      </c>
      <c r="O12818">
        <v>7</v>
      </c>
    </row>
    <row r="12819" spans="1:15" x14ac:dyDescent="0.25">
      <c r="A12819" s="1">
        <v>44034</v>
      </c>
      <c r="B12819">
        <v>1000018132</v>
      </c>
      <c r="C12819" s="2" t="s">
        <v>23</v>
      </c>
      <c r="D12819">
        <v>2</v>
      </c>
      <c r="E12819">
        <v>25000.71</v>
      </c>
      <c r="F12819" s="2" t="s">
        <v>16</v>
      </c>
      <c r="G12819" s="2" t="s">
        <v>24</v>
      </c>
      <c r="H12819" s="2" t="s">
        <v>47</v>
      </c>
      <c r="I12819" s="2" t="s">
        <v>65</v>
      </c>
      <c r="J12819" s="2" t="s">
        <v>26</v>
      </c>
      <c r="K12819" t="s">
        <v>66</v>
      </c>
      <c r="L12819" t="s">
        <v>22</v>
      </c>
      <c r="M12819">
        <v>12500.36</v>
      </c>
      <c r="N12819">
        <v>2020</v>
      </c>
      <c r="O12819">
        <v>7</v>
      </c>
    </row>
    <row r="12820" spans="1:15" x14ac:dyDescent="0.25">
      <c r="A12820" s="1">
        <v>44034</v>
      </c>
      <c r="B12820">
        <v>1000018132</v>
      </c>
      <c r="C12820" s="2" t="s">
        <v>15</v>
      </c>
      <c r="D12820">
        <v>4</v>
      </c>
      <c r="E12820">
        <v>36702.270000000004</v>
      </c>
      <c r="F12820" s="2" t="s">
        <v>16</v>
      </c>
      <c r="G12820" s="2" t="s">
        <v>17</v>
      </c>
      <c r="H12820" s="2" t="s">
        <v>47</v>
      </c>
      <c r="I12820" s="2" t="s">
        <v>65</v>
      </c>
      <c r="J12820" s="2" t="s">
        <v>26</v>
      </c>
      <c r="K12820" t="s">
        <v>66</v>
      </c>
      <c r="L12820" t="s">
        <v>22</v>
      </c>
      <c r="M12820">
        <v>9175.57</v>
      </c>
      <c r="N12820">
        <v>2020</v>
      </c>
      <c r="O12820">
        <v>7</v>
      </c>
    </row>
    <row r="12821" spans="1:15" x14ac:dyDescent="0.25">
      <c r="A12821" s="1">
        <v>44034</v>
      </c>
      <c r="B12821">
        <v>1000018132</v>
      </c>
      <c r="C12821" s="2" t="s">
        <v>15</v>
      </c>
      <c r="D12821">
        <v>4</v>
      </c>
      <c r="E12821">
        <v>36702.270000000004</v>
      </c>
      <c r="F12821" s="2" t="s">
        <v>16</v>
      </c>
      <c r="G12821" s="2" t="s">
        <v>17</v>
      </c>
      <c r="H12821" s="2" t="s">
        <v>47</v>
      </c>
      <c r="I12821" s="2" t="s">
        <v>65</v>
      </c>
      <c r="J12821" s="2" t="s">
        <v>26</v>
      </c>
      <c r="K12821" t="s">
        <v>66</v>
      </c>
      <c r="L12821" t="s">
        <v>22</v>
      </c>
      <c r="M12821">
        <v>9175.57</v>
      </c>
      <c r="N12821">
        <v>2020</v>
      </c>
      <c r="O12821">
        <v>7</v>
      </c>
    </row>
    <row r="12822" spans="1:15" x14ac:dyDescent="0.25">
      <c r="A12822" s="1">
        <v>44034</v>
      </c>
      <c r="B12822">
        <v>1000018298</v>
      </c>
      <c r="C12822" s="2" t="s">
        <v>95</v>
      </c>
      <c r="D12822">
        <v>1</v>
      </c>
      <c r="E12822">
        <v>32.42</v>
      </c>
      <c r="F12822" s="2" t="s">
        <v>46</v>
      </c>
      <c r="G12822" s="2" t="s">
        <v>76</v>
      </c>
      <c r="H12822" s="2" t="s">
        <v>18</v>
      </c>
      <c r="I12822" s="2" t="s">
        <v>34</v>
      </c>
      <c r="J12822" s="2" t="s">
        <v>20</v>
      </c>
      <c r="K12822" t="s">
        <v>44</v>
      </c>
      <c r="L12822" t="s">
        <v>22</v>
      </c>
      <c r="M12822">
        <v>32.42</v>
      </c>
      <c r="N12822">
        <v>2020</v>
      </c>
      <c r="O12822">
        <v>7</v>
      </c>
    </row>
    <row r="12823" spans="1:15" x14ac:dyDescent="0.25">
      <c r="A12823" s="1">
        <v>44034</v>
      </c>
      <c r="B12823">
        <v>1000018298</v>
      </c>
      <c r="C12823" s="2" t="s">
        <v>95</v>
      </c>
      <c r="D12823">
        <v>1</v>
      </c>
      <c r="E12823">
        <v>32.42</v>
      </c>
      <c r="F12823" s="2" t="s">
        <v>46</v>
      </c>
      <c r="G12823" s="2" t="s">
        <v>76</v>
      </c>
      <c r="H12823" s="2" t="s">
        <v>18</v>
      </c>
      <c r="I12823" s="2" t="s">
        <v>34</v>
      </c>
      <c r="J12823" s="2" t="s">
        <v>20</v>
      </c>
      <c r="K12823" t="s">
        <v>44</v>
      </c>
      <c r="L12823" t="s">
        <v>22</v>
      </c>
      <c r="M12823">
        <v>32.42</v>
      </c>
      <c r="N12823">
        <v>2020</v>
      </c>
      <c r="O12823">
        <v>7</v>
      </c>
    </row>
    <row r="12824" spans="1:15" x14ac:dyDescent="0.25">
      <c r="A12824" s="1">
        <v>44034</v>
      </c>
      <c r="B12824">
        <v>1000019687</v>
      </c>
      <c r="C12824" s="2" t="s">
        <v>42</v>
      </c>
      <c r="D12824">
        <v>1</v>
      </c>
      <c r="E12824">
        <v>20000.45</v>
      </c>
      <c r="F12824" s="2" t="s">
        <v>16</v>
      </c>
      <c r="G12824" s="2" t="s">
        <v>43</v>
      </c>
      <c r="H12824" s="2" t="s">
        <v>18</v>
      </c>
      <c r="I12824" s="2" t="s">
        <v>40</v>
      </c>
      <c r="J12824" s="2" t="s">
        <v>20</v>
      </c>
      <c r="K12824" t="s">
        <v>68</v>
      </c>
      <c r="L12824" t="s">
        <v>22</v>
      </c>
      <c r="M12824">
        <v>20000.45</v>
      </c>
      <c r="N12824">
        <v>2020</v>
      </c>
      <c r="O12824">
        <v>7</v>
      </c>
    </row>
    <row r="12825" spans="1:15" x14ac:dyDescent="0.25">
      <c r="A12825" s="1">
        <v>44034</v>
      </c>
      <c r="B12825">
        <v>1000019687</v>
      </c>
      <c r="C12825" s="2" t="s">
        <v>42</v>
      </c>
      <c r="D12825">
        <v>1</v>
      </c>
      <c r="E12825">
        <v>20000.45</v>
      </c>
      <c r="F12825" s="2" t="s">
        <v>16</v>
      </c>
      <c r="G12825" s="2" t="s">
        <v>43</v>
      </c>
      <c r="H12825" s="2" t="s">
        <v>18</v>
      </c>
      <c r="I12825" s="2" t="s">
        <v>40</v>
      </c>
      <c r="J12825" s="2" t="s">
        <v>20</v>
      </c>
      <c r="K12825" t="s">
        <v>68</v>
      </c>
      <c r="L12825" t="s">
        <v>22</v>
      </c>
      <c r="M12825">
        <v>20000.45</v>
      </c>
      <c r="N12825">
        <v>2020</v>
      </c>
      <c r="O12825">
        <v>7</v>
      </c>
    </row>
    <row r="12826" spans="1:15" x14ac:dyDescent="0.25">
      <c r="A12826" s="1">
        <v>44034</v>
      </c>
      <c r="B12826">
        <v>1000019959</v>
      </c>
      <c r="C12826" s="2" t="s">
        <v>45</v>
      </c>
      <c r="D12826">
        <v>1</v>
      </c>
      <c r="E12826">
        <v>9.5299999999999994</v>
      </c>
      <c r="F12826" s="2" t="s">
        <v>46</v>
      </c>
      <c r="G12826" s="2" t="s">
        <v>43</v>
      </c>
      <c r="H12826" s="2" t="s">
        <v>18</v>
      </c>
      <c r="I12826" s="2" t="s">
        <v>40</v>
      </c>
      <c r="J12826" s="2" t="s">
        <v>26</v>
      </c>
      <c r="K12826" t="s">
        <v>41</v>
      </c>
      <c r="L12826" t="s">
        <v>28</v>
      </c>
      <c r="M12826">
        <v>9.5299999999999994</v>
      </c>
      <c r="N12826">
        <v>2020</v>
      </c>
      <c r="O12826">
        <v>7</v>
      </c>
    </row>
    <row r="12827" spans="1:15" x14ac:dyDescent="0.25">
      <c r="A12827" s="1">
        <v>44034</v>
      </c>
      <c r="B12827">
        <v>1000019959</v>
      </c>
      <c r="C12827" s="2" t="s">
        <v>45</v>
      </c>
      <c r="D12827">
        <v>1</v>
      </c>
      <c r="E12827">
        <v>9.5299999999999994</v>
      </c>
      <c r="F12827" s="2" t="s">
        <v>46</v>
      </c>
      <c r="G12827" s="2" t="s">
        <v>43</v>
      </c>
      <c r="H12827" s="2" t="s">
        <v>18</v>
      </c>
      <c r="I12827" s="2" t="s">
        <v>40</v>
      </c>
      <c r="J12827" s="2" t="s">
        <v>26</v>
      </c>
      <c r="K12827" t="s">
        <v>41</v>
      </c>
      <c r="L12827" t="s">
        <v>28</v>
      </c>
      <c r="M12827">
        <v>9.5299999999999994</v>
      </c>
      <c r="N12827">
        <v>2020</v>
      </c>
      <c r="O12827">
        <v>7</v>
      </c>
    </row>
    <row r="12828" spans="1:15" x14ac:dyDescent="0.25">
      <c r="A12828" s="1">
        <v>44034</v>
      </c>
      <c r="B12828">
        <v>1000019959</v>
      </c>
      <c r="C12828" s="2" t="s">
        <v>23</v>
      </c>
      <c r="D12828">
        <v>1</v>
      </c>
      <c r="E12828">
        <v>2000.44</v>
      </c>
      <c r="F12828" s="2" t="s">
        <v>16</v>
      </c>
      <c r="G12828" s="2" t="s">
        <v>24</v>
      </c>
      <c r="H12828" s="2" t="s">
        <v>18</v>
      </c>
      <c r="I12828" s="2" t="s">
        <v>40</v>
      </c>
      <c r="J12828" s="2" t="s">
        <v>26</v>
      </c>
      <c r="K12828" t="s">
        <v>41</v>
      </c>
      <c r="L12828" t="s">
        <v>28</v>
      </c>
      <c r="M12828">
        <v>2000.44</v>
      </c>
      <c r="N12828">
        <v>2020</v>
      </c>
      <c r="O12828">
        <v>7</v>
      </c>
    </row>
    <row r="12829" spans="1:15" x14ac:dyDescent="0.25">
      <c r="A12829" s="1">
        <v>44034</v>
      </c>
      <c r="B12829">
        <v>1000019959</v>
      </c>
      <c r="C12829" s="2" t="s">
        <v>23</v>
      </c>
      <c r="D12829">
        <v>1</v>
      </c>
      <c r="E12829">
        <v>2000.44</v>
      </c>
      <c r="F12829" s="2" t="s">
        <v>16</v>
      </c>
      <c r="G12829" s="2" t="s">
        <v>24</v>
      </c>
      <c r="H12829" s="2" t="s">
        <v>18</v>
      </c>
      <c r="I12829" s="2" t="s">
        <v>40</v>
      </c>
      <c r="J12829" s="2" t="s">
        <v>26</v>
      </c>
      <c r="K12829" t="s">
        <v>41</v>
      </c>
      <c r="L12829" t="s">
        <v>28</v>
      </c>
      <c r="M12829">
        <v>2000.44</v>
      </c>
      <c r="N12829">
        <v>2020</v>
      </c>
      <c r="O12829">
        <v>7</v>
      </c>
    </row>
    <row r="12830" spans="1:15" x14ac:dyDescent="0.25">
      <c r="A12830" s="1">
        <v>44034</v>
      </c>
      <c r="B12830">
        <v>1000020128</v>
      </c>
      <c r="C12830" s="2" t="s">
        <v>75</v>
      </c>
      <c r="D12830">
        <v>1</v>
      </c>
      <c r="E12830">
        <v>400.3</v>
      </c>
      <c r="F12830" s="2" t="s">
        <v>16</v>
      </c>
      <c r="G12830" s="2" t="s">
        <v>76</v>
      </c>
      <c r="H12830" s="2" t="s">
        <v>30</v>
      </c>
      <c r="I12830" s="2" t="s">
        <v>57</v>
      </c>
      <c r="J12830" s="2" t="s">
        <v>26</v>
      </c>
      <c r="K12830" t="s">
        <v>58</v>
      </c>
      <c r="L12830" t="s">
        <v>28</v>
      </c>
      <c r="M12830">
        <v>400.3</v>
      </c>
      <c r="N12830">
        <v>2020</v>
      </c>
      <c r="O12830">
        <v>7</v>
      </c>
    </row>
    <row r="12831" spans="1:15" x14ac:dyDescent="0.25">
      <c r="A12831" s="1">
        <v>44034</v>
      </c>
      <c r="B12831">
        <v>1000020128</v>
      </c>
      <c r="C12831" s="2" t="s">
        <v>75</v>
      </c>
      <c r="D12831">
        <v>1</v>
      </c>
      <c r="E12831">
        <v>400.3</v>
      </c>
      <c r="F12831" s="2" t="s">
        <v>16</v>
      </c>
      <c r="G12831" s="2" t="s">
        <v>76</v>
      </c>
      <c r="H12831" s="2" t="s">
        <v>30</v>
      </c>
      <c r="I12831" s="2" t="s">
        <v>57</v>
      </c>
      <c r="J12831" s="2" t="s">
        <v>26</v>
      </c>
      <c r="K12831" t="s">
        <v>58</v>
      </c>
      <c r="L12831" t="s">
        <v>28</v>
      </c>
      <c r="M12831">
        <v>400.3</v>
      </c>
      <c r="N12831">
        <v>2020</v>
      </c>
      <c r="O12831">
        <v>7</v>
      </c>
    </row>
    <row r="12832" spans="1:15" x14ac:dyDescent="0.25">
      <c r="A12832" s="1">
        <v>44034</v>
      </c>
      <c r="B12832">
        <v>1000020128</v>
      </c>
      <c r="C12832" s="2" t="s">
        <v>15</v>
      </c>
      <c r="D12832">
        <v>3</v>
      </c>
      <c r="E12832">
        <v>34001.15</v>
      </c>
      <c r="F12832" s="2" t="s">
        <v>16</v>
      </c>
      <c r="G12832" s="2" t="s">
        <v>17</v>
      </c>
      <c r="H12832" s="2" t="s">
        <v>30</v>
      </c>
      <c r="I12832" s="2" t="s">
        <v>57</v>
      </c>
      <c r="J12832" s="2" t="s">
        <v>26</v>
      </c>
      <c r="K12832" t="s">
        <v>58</v>
      </c>
      <c r="L12832" t="s">
        <v>28</v>
      </c>
      <c r="M12832">
        <v>11333.72</v>
      </c>
      <c r="N12832">
        <v>2020</v>
      </c>
      <c r="O12832">
        <v>7</v>
      </c>
    </row>
    <row r="12833" spans="1:15" x14ac:dyDescent="0.25">
      <c r="A12833" s="1">
        <v>44034</v>
      </c>
      <c r="B12833">
        <v>1000020128</v>
      </c>
      <c r="C12833" s="2" t="s">
        <v>15</v>
      </c>
      <c r="D12833">
        <v>3</v>
      </c>
      <c r="E12833">
        <v>34001.15</v>
      </c>
      <c r="F12833" s="2" t="s">
        <v>16</v>
      </c>
      <c r="G12833" s="2" t="s">
        <v>17</v>
      </c>
      <c r="H12833" s="2" t="s">
        <v>30</v>
      </c>
      <c r="I12833" s="2" t="s">
        <v>57</v>
      </c>
      <c r="J12833" s="2" t="s">
        <v>26</v>
      </c>
      <c r="K12833" t="s">
        <v>58</v>
      </c>
      <c r="L12833" t="s">
        <v>28</v>
      </c>
      <c r="M12833">
        <v>11333.72</v>
      </c>
      <c r="N12833">
        <v>2020</v>
      </c>
      <c r="O12833">
        <v>7</v>
      </c>
    </row>
    <row r="12834" spans="1:15" x14ac:dyDescent="0.25">
      <c r="A12834" s="1">
        <v>44034</v>
      </c>
      <c r="B12834">
        <v>1000020726</v>
      </c>
      <c r="C12834" s="2" t="s">
        <v>23</v>
      </c>
      <c r="D12834">
        <v>2</v>
      </c>
      <c r="E12834">
        <v>32000.799999999999</v>
      </c>
      <c r="F12834" s="2" t="s">
        <v>16</v>
      </c>
      <c r="G12834" s="2" t="s">
        <v>24</v>
      </c>
      <c r="H12834" s="2" t="s">
        <v>18</v>
      </c>
      <c r="I12834" s="2" t="s">
        <v>61</v>
      </c>
      <c r="J12834" s="2" t="s">
        <v>32</v>
      </c>
      <c r="K12834" t="s">
        <v>63</v>
      </c>
      <c r="L12834" t="s">
        <v>22</v>
      </c>
      <c r="M12834">
        <v>16000.4</v>
      </c>
      <c r="N12834">
        <v>2020</v>
      </c>
      <c r="O12834">
        <v>7</v>
      </c>
    </row>
    <row r="12835" spans="1:15" x14ac:dyDescent="0.25">
      <c r="A12835" s="1">
        <v>44034</v>
      </c>
      <c r="B12835">
        <v>1000020726</v>
      </c>
      <c r="C12835" s="2" t="s">
        <v>23</v>
      </c>
      <c r="D12835">
        <v>2</v>
      </c>
      <c r="E12835">
        <v>32000.799999999999</v>
      </c>
      <c r="F12835" s="2" t="s">
        <v>16</v>
      </c>
      <c r="G12835" s="2" t="s">
        <v>24</v>
      </c>
      <c r="H12835" s="2" t="s">
        <v>18</v>
      </c>
      <c r="I12835" s="2" t="s">
        <v>61</v>
      </c>
      <c r="J12835" s="2" t="s">
        <v>32</v>
      </c>
      <c r="K12835" t="s">
        <v>63</v>
      </c>
      <c r="L12835" t="s">
        <v>22</v>
      </c>
      <c r="M12835">
        <v>16000.4</v>
      </c>
      <c r="N12835">
        <v>2020</v>
      </c>
      <c r="O12835">
        <v>7</v>
      </c>
    </row>
    <row r="12836" spans="1:15" x14ac:dyDescent="0.25">
      <c r="A12836" s="1">
        <v>44034</v>
      </c>
      <c r="B12836">
        <v>1000020726</v>
      </c>
      <c r="C12836" s="2" t="s">
        <v>15</v>
      </c>
      <c r="D12836">
        <v>3</v>
      </c>
      <c r="E12836">
        <v>44001.17</v>
      </c>
      <c r="F12836" s="2" t="s">
        <v>16</v>
      </c>
      <c r="G12836" s="2" t="s">
        <v>17</v>
      </c>
      <c r="H12836" s="2" t="s">
        <v>18</v>
      </c>
      <c r="I12836" s="2" t="s">
        <v>61</v>
      </c>
      <c r="J12836" s="2" t="s">
        <v>32</v>
      </c>
      <c r="K12836" t="s">
        <v>63</v>
      </c>
      <c r="L12836" t="s">
        <v>22</v>
      </c>
      <c r="M12836">
        <v>14667.06</v>
      </c>
      <c r="N12836">
        <v>2020</v>
      </c>
      <c r="O12836">
        <v>7</v>
      </c>
    </row>
    <row r="12837" spans="1:15" x14ac:dyDescent="0.25">
      <c r="A12837" s="1">
        <v>44034</v>
      </c>
      <c r="B12837">
        <v>1000020726</v>
      </c>
      <c r="C12837" s="2" t="s">
        <v>15</v>
      </c>
      <c r="D12837">
        <v>3</v>
      </c>
      <c r="E12837">
        <v>44001.17</v>
      </c>
      <c r="F12837" s="2" t="s">
        <v>16</v>
      </c>
      <c r="G12837" s="2" t="s">
        <v>17</v>
      </c>
      <c r="H12837" s="2" t="s">
        <v>18</v>
      </c>
      <c r="I12837" s="2" t="s">
        <v>61</v>
      </c>
      <c r="J12837" s="2" t="s">
        <v>32</v>
      </c>
      <c r="K12837" t="s">
        <v>63</v>
      </c>
      <c r="L12837" t="s">
        <v>22</v>
      </c>
      <c r="M12837">
        <v>14667.06</v>
      </c>
      <c r="N12837">
        <v>2020</v>
      </c>
      <c r="O12837">
        <v>7</v>
      </c>
    </row>
    <row r="12838" spans="1:15" x14ac:dyDescent="0.25">
      <c r="A12838" s="1">
        <v>44034</v>
      </c>
      <c r="B12838">
        <v>1000020824</v>
      </c>
      <c r="C12838" s="2" t="s">
        <v>42</v>
      </c>
      <c r="D12838">
        <v>1</v>
      </c>
      <c r="E12838">
        <v>12000.37</v>
      </c>
      <c r="F12838" s="2" t="s">
        <v>16</v>
      </c>
      <c r="G12838" s="2" t="s">
        <v>43</v>
      </c>
      <c r="H12838" s="2" t="s">
        <v>18</v>
      </c>
      <c r="I12838" s="2" t="s">
        <v>40</v>
      </c>
      <c r="J12838" s="2" t="s">
        <v>20</v>
      </c>
      <c r="K12838" t="s">
        <v>68</v>
      </c>
      <c r="L12838" t="s">
        <v>22</v>
      </c>
      <c r="M12838">
        <v>12000.37</v>
      </c>
      <c r="N12838">
        <v>2020</v>
      </c>
      <c r="O12838">
        <v>7</v>
      </c>
    </row>
    <row r="12839" spans="1:15" x14ac:dyDescent="0.25">
      <c r="A12839" s="1">
        <v>44034</v>
      </c>
      <c r="B12839">
        <v>1000020824</v>
      </c>
      <c r="C12839" s="2" t="s">
        <v>42</v>
      </c>
      <c r="D12839">
        <v>1</v>
      </c>
      <c r="E12839">
        <v>12000.37</v>
      </c>
      <c r="F12839" s="2" t="s">
        <v>16</v>
      </c>
      <c r="G12839" s="2" t="s">
        <v>43</v>
      </c>
      <c r="H12839" s="2" t="s">
        <v>18</v>
      </c>
      <c r="I12839" s="2" t="s">
        <v>40</v>
      </c>
      <c r="J12839" s="2" t="s">
        <v>20</v>
      </c>
      <c r="K12839" t="s">
        <v>68</v>
      </c>
      <c r="L12839" t="s">
        <v>22</v>
      </c>
      <c r="M12839">
        <v>12000.37</v>
      </c>
      <c r="N12839">
        <v>2020</v>
      </c>
      <c r="O12839">
        <v>7</v>
      </c>
    </row>
    <row r="12840" spans="1:15" x14ac:dyDescent="0.25">
      <c r="A12840" s="1">
        <v>44034</v>
      </c>
      <c r="B12840">
        <v>1000020921</v>
      </c>
      <c r="C12840" s="2" t="s">
        <v>15</v>
      </c>
      <c r="D12840">
        <v>1</v>
      </c>
      <c r="E12840">
        <v>25000.16</v>
      </c>
      <c r="F12840" s="2" t="s">
        <v>16</v>
      </c>
      <c r="G12840" s="2" t="s">
        <v>17</v>
      </c>
      <c r="H12840" s="2" t="s">
        <v>47</v>
      </c>
      <c r="I12840" s="2" t="s">
        <v>65</v>
      </c>
      <c r="J12840" s="2" t="s">
        <v>26</v>
      </c>
      <c r="K12840" t="s">
        <v>66</v>
      </c>
      <c r="L12840" t="s">
        <v>22</v>
      </c>
      <c r="M12840">
        <v>25000.16</v>
      </c>
      <c r="N12840">
        <v>2020</v>
      </c>
      <c r="O12840">
        <v>7</v>
      </c>
    </row>
    <row r="12841" spans="1:15" x14ac:dyDescent="0.25">
      <c r="A12841" s="1">
        <v>44034</v>
      </c>
      <c r="B12841">
        <v>1000020921</v>
      </c>
      <c r="C12841" s="2" t="s">
        <v>15</v>
      </c>
      <c r="D12841">
        <v>1</v>
      </c>
      <c r="E12841">
        <v>25000.16</v>
      </c>
      <c r="F12841" s="2" t="s">
        <v>16</v>
      </c>
      <c r="G12841" s="2" t="s">
        <v>17</v>
      </c>
      <c r="H12841" s="2" t="s">
        <v>47</v>
      </c>
      <c r="I12841" s="2" t="s">
        <v>65</v>
      </c>
      <c r="J12841" s="2" t="s">
        <v>26</v>
      </c>
      <c r="K12841" t="s">
        <v>66</v>
      </c>
      <c r="L12841" t="s">
        <v>22</v>
      </c>
      <c r="M12841">
        <v>25000.16</v>
      </c>
      <c r="N12841">
        <v>2020</v>
      </c>
      <c r="O12841">
        <v>7</v>
      </c>
    </row>
    <row r="12842" spans="1:15" x14ac:dyDescent="0.25">
      <c r="A12842" s="1">
        <v>44034</v>
      </c>
      <c r="B12842">
        <v>1000021167</v>
      </c>
      <c r="C12842" s="2" t="s">
        <v>73</v>
      </c>
      <c r="D12842">
        <v>1</v>
      </c>
      <c r="E12842">
        <v>562.38</v>
      </c>
      <c r="F12842" s="2" t="s">
        <v>16</v>
      </c>
      <c r="G12842" s="2" t="s">
        <v>74</v>
      </c>
      <c r="H12842" s="2" t="s">
        <v>18</v>
      </c>
      <c r="I12842" s="2" t="s">
        <v>19</v>
      </c>
      <c r="J12842" s="2" t="s">
        <v>20</v>
      </c>
      <c r="K12842" t="s">
        <v>21</v>
      </c>
      <c r="L12842" t="s">
        <v>22</v>
      </c>
      <c r="M12842">
        <v>562.38</v>
      </c>
      <c r="N12842">
        <v>2020</v>
      </c>
      <c r="O12842">
        <v>7</v>
      </c>
    </row>
    <row r="12843" spans="1:15" x14ac:dyDescent="0.25">
      <c r="A12843" s="1">
        <v>44034</v>
      </c>
      <c r="B12843">
        <v>1000021167</v>
      </c>
      <c r="C12843" s="2" t="s">
        <v>73</v>
      </c>
      <c r="D12843">
        <v>1</v>
      </c>
      <c r="E12843">
        <v>562.38</v>
      </c>
      <c r="F12843" s="2" t="s">
        <v>16</v>
      </c>
      <c r="G12843" s="2" t="s">
        <v>74</v>
      </c>
      <c r="H12843" s="2" t="s">
        <v>18</v>
      </c>
      <c r="I12843" s="2" t="s">
        <v>19</v>
      </c>
      <c r="J12843" s="2" t="s">
        <v>20</v>
      </c>
      <c r="K12843" t="s">
        <v>21</v>
      </c>
      <c r="L12843" t="s">
        <v>22</v>
      </c>
      <c r="M12843">
        <v>562.38</v>
      </c>
      <c r="N12843">
        <v>2020</v>
      </c>
      <c r="O12843">
        <v>7</v>
      </c>
    </row>
    <row r="12844" spans="1:15" x14ac:dyDescent="0.25">
      <c r="A12844" s="1">
        <v>44034</v>
      </c>
      <c r="B12844">
        <v>1000021167</v>
      </c>
      <c r="C12844" s="2" t="s">
        <v>23</v>
      </c>
      <c r="D12844">
        <v>1</v>
      </c>
      <c r="E12844">
        <v>5000.75</v>
      </c>
      <c r="F12844" s="2" t="s">
        <v>16</v>
      </c>
      <c r="G12844" s="2" t="s">
        <v>24</v>
      </c>
      <c r="H12844" s="2" t="s">
        <v>18</v>
      </c>
      <c r="I12844" s="2" t="s">
        <v>19</v>
      </c>
      <c r="J12844" s="2" t="s">
        <v>20</v>
      </c>
      <c r="K12844" t="s">
        <v>21</v>
      </c>
      <c r="L12844" t="s">
        <v>22</v>
      </c>
      <c r="M12844">
        <v>5000.75</v>
      </c>
      <c r="N12844">
        <v>2020</v>
      </c>
      <c r="O12844">
        <v>7</v>
      </c>
    </row>
    <row r="12845" spans="1:15" x14ac:dyDescent="0.25">
      <c r="A12845" s="1">
        <v>44034</v>
      </c>
      <c r="B12845">
        <v>1000021167</v>
      </c>
      <c r="C12845" s="2" t="s">
        <v>23</v>
      </c>
      <c r="D12845">
        <v>1</v>
      </c>
      <c r="E12845">
        <v>5000.75</v>
      </c>
      <c r="F12845" s="2" t="s">
        <v>16</v>
      </c>
      <c r="G12845" s="2" t="s">
        <v>24</v>
      </c>
      <c r="H12845" s="2" t="s">
        <v>18</v>
      </c>
      <c r="I12845" s="2" t="s">
        <v>19</v>
      </c>
      <c r="J12845" s="2" t="s">
        <v>20</v>
      </c>
      <c r="K12845" t="s">
        <v>21</v>
      </c>
      <c r="L12845" t="s">
        <v>22</v>
      </c>
      <c r="M12845">
        <v>5000.75</v>
      </c>
      <c r="N12845">
        <v>2020</v>
      </c>
      <c r="O12845">
        <v>7</v>
      </c>
    </row>
    <row r="12846" spans="1:15" x14ac:dyDescent="0.25">
      <c r="A12846" s="1">
        <v>44034</v>
      </c>
      <c r="B12846">
        <v>1000021227</v>
      </c>
      <c r="C12846" s="2" t="s">
        <v>15</v>
      </c>
      <c r="D12846">
        <v>1</v>
      </c>
      <c r="E12846">
        <v>22000.69</v>
      </c>
      <c r="F12846" s="2" t="s">
        <v>16</v>
      </c>
      <c r="G12846" s="2" t="s">
        <v>17</v>
      </c>
      <c r="H12846" s="2" t="s">
        <v>47</v>
      </c>
      <c r="I12846" s="2" t="s">
        <v>59</v>
      </c>
      <c r="J12846" s="2" t="s">
        <v>26</v>
      </c>
      <c r="K12846" t="s">
        <v>60</v>
      </c>
      <c r="L12846" t="s">
        <v>28</v>
      </c>
      <c r="M12846">
        <v>22000.69</v>
      </c>
      <c r="N12846">
        <v>2020</v>
      </c>
      <c r="O12846">
        <v>7</v>
      </c>
    </row>
    <row r="12847" spans="1:15" x14ac:dyDescent="0.25">
      <c r="A12847" s="1">
        <v>44034</v>
      </c>
      <c r="B12847">
        <v>1000021227</v>
      </c>
      <c r="C12847" s="2" t="s">
        <v>15</v>
      </c>
      <c r="D12847">
        <v>1</v>
      </c>
      <c r="E12847">
        <v>22000.69</v>
      </c>
      <c r="F12847" s="2" t="s">
        <v>16</v>
      </c>
      <c r="G12847" s="2" t="s">
        <v>17</v>
      </c>
      <c r="H12847" s="2" t="s">
        <v>47</v>
      </c>
      <c r="I12847" s="2" t="s">
        <v>59</v>
      </c>
      <c r="J12847" s="2" t="s">
        <v>26</v>
      </c>
      <c r="K12847" t="s">
        <v>60</v>
      </c>
      <c r="L12847" t="s">
        <v>28</v>
      </c>
      <c r="M12847">
        <v>22000.69</v>
      </c>
      <c r="N12847">
        <v>2020</v>
      </c>
      <c r="O12847">
        <v>7</v>
      </c>
    </row>
    <row r="12848" spans="1:15" x14ac:dyDescent="0.25">
      <c r="A12848" s="1">
        <v>44034</v>
      </c>
      <c r="B12848">
        <v>1000021227</v>
      </c>
      <c r="C12848" s="2" t="s">
        <v>42</v>
      </c>
      <c r="D12848">
        <v>1</v>
      </c>
      <c r="E12848">
        <v>10000.5</v>
      </c>
      <c r="F12848" s="2" t="s">
        <v>16</v>
      </c>
      <c r="G12848" s="2" t="s">
        <v>43</v>
      </c>
      <c r="H12848" s="2" t="s">
        <v>47</v>
      </c>
      <c r="I12848" s="2" t="s">
        <v>59</v>
      </c>
      <c r="J12848" s="2" t="s">
        <v>26</v>
      </c>
      <c r="K12848" t="s">
        <v>60</v>
      </c>
      <c r="L12848" t="s">
        <v>28</v>
      </c>
      <c r="M12848">
        <v>10000.5</v>
      </c>
      <c r="N12848">
        <v>2020</v>
      </c>
      <c r="O12848">
        <v>7</v>
      </c>
    </row>
    <row r="12849" spans="1:15" x14ac:dyDescent="0.25">
      <c r="A12849" s="1">
        <v>44034</v>
      </c>
      <c r="B12849">
        <v>1000021227</v>
      </c>
      <c r="C12849" s="2" t="s">
        <v>42</v>
      </c>
      <c r="D12849">
        <v>1</v>
      </c>
      <c r="E12849">
        <v>10000.5</v>
      </c>
      <c r="F12849" s="2" t="s">
        <v>16</v>
      </c>
      <c r="G12849" s="2" t="s">
        <v>43</v>
      </c>
      <c r="H12849" s="2" t="s">
        <v>47</v>
      </c>
      <c r="I12849" s="2" t="s">
        <v>59</v>
      </c>
      <c r="J12849" s="2" t="s">
        <v>26</v>
      </c>
      <c r="K12849" t="s">
        <v>60</v>
      </c>
      <c r="L12849" t="s">
        <v>28</v>
      </c>
      <c r="M12849">
        <v>10000.5</v>
      </c>
      <c r="N12849">
        <v>2020</v>
      </c>
      <c r="O12849">
        <v>7</v>
      </c>
    </row>
    <row r="12850" spans="1:15" x14ac:dyDescent="0.25">
      <c r="A12850" s="1">
        <v>44034</v>
      </c>
      <c r="B12850">
        <v>1000021454</v>
      </c>
      <c r="C12850" s="2" t="s">
        <v>94</v>
      </c>
      <c r="D12850">
        <v>1</v>
      </c>
      <c r="E12850">
        <v>8.99</v>
      </c>
      <c r="F12850" s="2" t="s">
        <v>46</v>
      </c>
      <c r="G12850" s="2" t="s">
        <v>74</v>
      </c>
      <c r="H12850" s="2" t="s">
        <v>18</v>
      </c>
      <c r="I12850" s="2" t="s">
        <v>25</v>
      </c>
      <c r="J12850" s="2" t="s">
        <v>20</v>
      </c>
      <c r="K12850" t="s">
        <v>51</v>
      </c>
      <c r="L12850" t="s">
        <v>22</v>
      </c>
      <c r="M12850">
        <v>8.99</v>
      </c>
      <c r="N12850">
        <v>2020</v>
      </c>
      <c r="O12850">
        <v>7</v>
      </c>
    </row>
    <row r="12851" spans="1:15" x14ac:dyDescent="0.25">
      <c r="A12851" s="1">
        <v>44034</v>
      </c>
      <c r="B12851">
        <v>1000021454</v>
      </c>
      <c r="C12851" s="2" t="s">
        <v>23</v>
      </c>
      <c r="D12851">
        <v>1</v>
      </c>
      <c r="E12851">
        <v>10000.18</v>
      </c>
      <c r="F12851" s="2" t="s">
        <v>16</v>
      </c>
      <c r="G12851" s="2" t="s">
        <v>24</v>
      </c>
      <c r="H12851" s="2" t="s">
        <v>18</v>
      </c>
      <c r="I12851" s="2" t="s">
        <v>25</v>
      </c>
      <c r="J12851" s="2" t="s">
        <v>20</v>
      </c>
      <c r="K12851" t="s">
        <v>51</v>
      </c>
      <c r="L12851" t="s">
        <v>22</v>
      </c>
      <c r="M12851">
        <v>10000.18</v>
      </c>
      <c r="N12851">
        <v>2020</v>
      </c>
      <c r="O12851">
        <v>7</v>
      </c>
    </row>
    <row r="12852" spans="1:15" x14ac:dyDescent="0.25">
      <c r="A12852" s="1">
        <v>44034</v>
      </c>
      <c r="B12852">
        <v>1000021495</v>
      </c>
      <c r="C12852" s="2" t="s">
        <v>15</v>
      </c>
      <c r="D12852">
        <v>2</v>
      </c>
      <c r="E12852">
        <v>20000.79</v>
      </c>
      <c r="F12852" s="2" t="s">
        <v>16</v>
      </c>
      <c r="G12852" s="2" t="s">
        <v>17</v>
      </c>
      <c r="H12852" s="2" t="s">
        <v>18</v>
      </c>
      <c r="I12852" s="2" t="s">
        <v>61</v>
      </c>
      <c r="J12852" s="2" t="s">
        <v>20</v>
      </c>
      <c r="K12852" t="s">
        <v>92</v>
      </c>
      <c r="L12852" t="s">
        <v>22</v>
      </c>
      <c r="M12852">
        <v>10000.4</v>
      </c>
      <c r="N12852">
        <v>2020</v>
      </c>
      <c r="O12852">
        <v>7</v>
      </c>
    </row>
    <row r="12853" spans="1:15" x14ac:dyDescent="0.25">
      <c r="A12853" s="1">
        <v>44034</v>
      </c>
      <c r="B12853">
        <v>1000021495</v>
      </c>
      <c r="C12853" s="2" t="s">
        <v>15</v>
      </c>
      <c r="D12853">
        <v>2</v>
      </c>
      <c r="E12853">
        <v>20000.79</v>
      </c>
      <c r="F12853" s="2" t="s">
        <v>16</v>
      </c>
      <c r="G12853" s="2" t="s">
        <v>17</v>
      </c>
      <c r="H12853" s="2" t="s">
        <v>18</v>
      </c>
      <c r="I12853" s="2" t="s">
        <v>61</v>
      </c>
      <c r="J12853" s="2" t="s">
        <v>20</v>
      </c>
      <c r="K12853" t="s">
        <v>92</v>
      </c>
      <c r="L12853" t="s">
        <v>22</v>
      </c>
      <c r="M12853">
        <v>10000.4</v>
      </c>
      <c r="N12853">
        <v>2020</v>
      </c>
      <c r="O12853">
        <v>7</v>
      </c>
    </row>
    <row r="12854" spans="1:15" x14ac:dyDescent="0.25">
      <c r="A12854" s="1">
        <v>44034</v>
      </c>
      <c r="B12854">
        <v>1000021662</v>
      </c>
      <c r="C12854" s="2" t="s">
        <v>15</v>
      </c>
      <c r="D12854">
        <v>1</v>
      </c>
      <c r="E12854">
        <v>29000.39</v>
      </c>
      <c r="F12854" s="2" t="s">
        <v>16</v>
      </c>
      <c r="G12854" s="2" t="s">
        <v>17</v>
      </c>
      <c r="H12854" s="2" t="s">
        <v>30</v>
      </c>
      <c r="I12854" s="2" t="s">
        <v>38</v>
      </c>
      <c r="J12854" s="2" t="s">
        <v>26</v>
      </c>
      <c r="K12854" t="s">
        <v>39</v>
      </c>
      <c r="L12854" t="s">
        <v>22</v>
      </c>
      <c r="M12854">
        <v>29000.39</v>
      </c>
      <c r="N12854">
        <v>2020</v>
      </c>
      <c r="O12854">
        <v>7</v>
      </c>
    </row>
    <row r="12855" spans="1:15" x14ac:dyDescent="0.25">
      <c r="A12855" s="1">
        <v>44034</v>
      </c>
      <c r="B12855">
        <v>1000021662</v>
      </c>
      <c r="C12855" s="2" t="s">
        <v>15</v>
      </c>
      <c r="D12855">
        <v>1</v>
      </c>
      <c r="E12855">
        <v>29000.39</v>
      </c>
      <c r="F12855" s="2" t="s">
        <v>16</v>
      </c>
      <c r="G12855" s="2" t="s">
        <v>17</v>
      </c>
      <c r="H12855" s="2" t="s">
        <v>30</v>
      </c>
      <c r="I12855" s="2" t="s">
        <v>38</v>
      </c>
      <c r="J12855" s="2" t="s">
        <v>26</v>
      </c>
      <c r="K12855" t="s">
        <v>39</v>
      </c>
      <c r="L12855" t="s">
        <v>22</v>
      </c>
      <c r="M12855">
        <v>29000.39</v>
      </c>
      <c r="N12855">
        <v>2020</v>
      </c>
      <c r="O12855">
        <v>7</v>
      </c>
    </row>
    <row r="12856" spans="1:15" x14ac:dyDescent="0.25">
      <c r="A12856" s="1">
        <v>44034</v>
      </c>
      <c r="B12856">
        <v>1000021764</v>
      </c>
      <c r="C12856" s="2" t="s">
        <v>23</v>
      </c>
      <c r="D12856">
        <v>1</v>
      </c>
      <c r="E12856">
        <v>13999.99</v>
      </c>
      <c r="F12856" s="2" t="s">
        <v>16</v>
      </c>
      <c r="G12856" s="2" t="s">
        <v>24</v>
      </c>
      <c r="H12856" s="2" t="s">
        <v>18</v>
      </c>
      <c r="I12856" s="2" t="s">
        <v>25</v>
      </c>
      <c r="J12856" s="2" t="s">
        <v>26</v>
      </c>
      <c r="K12856" t="s">
        <v>27</v>
      </c>
      <c r="L12856" t="s">
        <v>22</v>
      </c>
      <c r="M12856">
        <v>13999.99</v>
      </c>
      <c r="N12856">
        <v>2020</v>
      </c>
      <c r="O12856">
        <v>7</v>
      </c>
    </row>
    <row r="12857" spans="1:15" x14ac:dyDescent="0.25">
      <c r="A12857" s="1">
        <v>44034</v>
      </c>
      <c r="B12857">
        <v>1000022081</v>
      </c>
      <c r="C12857" s="2" t="s">
        <v>42</v>
      </c>
      <c r="D12857">
        <v>3</v>
      </c>
      <c r="E12857">
        <v>45001.42</v>
      </c>
      <c r="F12857" s="2" t="s">
        <v>16</v>
      </c>
      <c r="G12857" s="2" t="s">
        <v>43</v>
      </c>
      <c r="H12857" s="2" t="s">
        <v>47</v>
      </c>
      <c r="I12857" s="2" t="s">
        <v>65</v>
      </c>
      <c r="J12857" s="2" t="s">
        <v>26</v>
      </c>
      <c r="K12857" t="s">
        <v>66</v>
      </c>
      <c r="L12857" t="s">
        <v>22</v>
      </c>
      <c r="M12857">
        <v>15000.47</v>
      </c>
      <c r="N12857">
        <v>2020</v>
      </c>
      <c r="O12857">
        <v>7</v>
      </c>
    </row>
    <row r="12858" spans="1:15" x14ac:dyDescent="0.25">
      <c r="A12858" s="1">
        <v>44034</v>
      </c>
      <c r="B12858">
        <v>1000022904</v>
      </c>
      <c r="C12858" s="2" t="s">
        <v>42</v>
      </c>
      <c r="D12858">
        <v>1</v>
      </c>
      <c r="E12858">
        <v>11000.01</v>
      </c>
      <c r="F12858" s="2" t="s">
        <v>16</v>
      </c>
      <c r="G12858" s="2" t="s">
        <v>43</v>
      </c>
      <c r="H12858" s="2" t="s">
        <v>18</v>
      </c>
      <c r="I12858" s="2" t="s">
        <v>40</v>
      </c>
      <c r="J12858" s="2" t="s">
        <v>20</v>
      </c>
      <c r="K12858" t="s">
        <v>68</v>
      </c>
      <c r="L12858" t="s">
        <v>22</v>
      </c>
      <c r="M12858">
        <v>11000.01</v>
      </c>
      <c r="N12858">
        <v>2020</v>
      </c>
      <c r="O12858">
        <v>7</v>
      </c>
    </row>
    <row r="12859" spans="1:15" x14ac:dyDescent="0.25">
      <c r="A12859" s="1">
        <v>44034</v>
      </c>
      <c r="B12859">
        <v>1000022941</v>
      </c>
      <c r="C12859" s="2" t="s">
        <v>42</v>
      </c>
      <c r="D12859">
        <v>1</v>
      </c>
      <c r="E12859">
        <v>12000.17</v>
      </c>
      <c r="F12859" s="2" t="s">
        <v>16</v>
      </c>
      <c r="G12859" s="2" t="s">
        <v>43</v>
      </c>
      <c r="H12859" s="2" t="s">
        <v>18</v>
      </c>
      <c r="I12859" s="2" t="s">
        <v>40</v>
      </c>
      <c r="J12859" s="2" t="s">
        <v>20</v>
      </c>
      <c r="K12859" t="s">
        <v>68</v>
      </c>
      <c r="L12859" t="s">
        <v>22</v>
      </c>
      <c r="M12859">
        <v>12000.17</v>
      </c>
      <c r="N12859">
        <v>2020</v>
      </c>
      <c r="O12859">
        <v>7</v>
      </c>
    </row>
    <row r="12860" spans="1:15" x14ac:dyDescent="0.25">
      <c r="A12860" s="1">
        <v>44034</v>
      </c>
      <c r="B12860">
        <v>1000023280</v>
      </c>
      <c r="C12860" s="2" t="s">
        <v>94</v>
      </c>
      <c r="D12860">
        <v>1</v>
      </c>
      <c r="E12860">
        <v>9.4</v>
      </c>
      <c r="F12860" s="2" t="s">
        <v>46</v>
      </c>
      <c r="G12860" s="2" t="s">
        <v>74</v>
      </c>
      <c r="H12860" s="2" t="s">
        <v>18</v>
      </c>
      <c r="I12860" s="2" t="s">
        <v>19</v>
      </c>
      <c r="J12860" s="2" t="s">
        <v>20</v>
      </c>
      <c r="K12860" t="s">
        <v>21</v>
      </c>
      <c r="L12860" t="s">
        <v>22</v>
      </c>
      <c r="M12860">
        <v>9.4</v>
      </c>
      <c r="N12860">
        <v>2020</v>
      </c>
      <c r="O12860">
        <v>7</v>
      </c>
    </row>
    <row r="12861" spans="1:15" x14ac:dyDescent="0.25">
      <c r="A12861" s="1">
        <v>44034</v>
      </c>
      <c r="B12861">
        <v>1000023340</v>
      </c>
      <c r="C12861" s="2" t="s">
        <v>23</v>
      </c>
      <c r="D12861">
        <v>2</v>
      </c>
      <c r="E12861">
        <v>24000.73</v>
      </c>
      <c r="F12861" s="2" t="s">
        <v>16</v>
      </c>
      <c r="G12861" s="2" t="s">
        <v>24</v>
      </c>
      <c r="H12861" s="2" t="s">
        <v>18</v>
      </c>
      <c r="I12861" s="2" t="s">
        <v>40</v>
      </c>
      <c r="J12861" s="2" t="s">
        <v>26</v>
      </c>
      <c r="K12861" t="s">
        <v>41</v>
      </c>
      <c r="L12861" t="s">
        <v>22</v>
      </c>
      <c r="M12861">
        <v>12000.36</v>
      </c>
      <c r="N12861">
        <v>2020</v>
      </c>
      <c r="O12861">
        <v>7</v>
      </c>
    </row>
    <row r="12862" spans="1:15" x14ac:dyDescent="0.25">
      <c r="A12862" s="1">
        <v>44034</v>
      </c>
      <c r="B12862">
        <v>1000023348</v>
      </c>
      <c r="C12862" s="2" t="s">
        <v>15</v>
      </c>
      <c r="D12862">
        <v>4</v>
      </c>
      <c r="E12862">
        <v>48001.87</v>
      </c>
      <c r="F12862" s="2" t="s">
        <v>16</v>
      </c>
      <c r="G12862" s="2" t="s">
        <v>17</v>
      </c>
      <c r="H12862" s="2" t="s">
        <v>18</v>
      </c>
      <c r="I12862" s="2" t="s">
        <v>61</v>
      </c>
      <c r="J12862" s="2" t="s">
        <v>36</v>
      </c>
      <c r="K12862" t="s">
        <v>93</v>
      </c>
      <c r="L12862" t="s">
        <v>22</v>
      </c>
      <c r="M12862">
        <v>12000.47</v>
      </c>
      <c r="N12862">
        <v>2020</v>
      </c>
      <c r="O12862">
        <v>7</v>
      </c>
    </row>
    <row r="12863" spans="1:15" x14ac:dyDescent="0.25">
      <c r="A12863" s="1">
        <v>44034</v>
      </c>
      <c r="B12863">
        <v>1000023355</v>
      </c>
      <c r="C12863" s="2" t="s">
        <v>15</v>
      </c>
      <c r="D12863">
        <v>1</v>
      </c>
      <c r="E12863">
        <v>11000.08</v>
      </c>
      <c r="F12863" s="2" t="s">
        <v>16</v>
      </c>
      <c r="G12863" s="2" t="s">
        <v>17</v>
      </c>
      <c r="H12863" s="2" t="s">
        <v>18</v>
      </c>
      <c r="I12863" s="2" t="s">
        <v>40</v>
      </c>
      <c r="J12863" s="2" t="s">
        <v>26</v>
      </c>
      <c r="K12863" t="s">
        <v>41</v>
      </c>
      <c r="L12863" t="s">
        <v>22</v>
      </c>
      <c r="M12863">
        <v>11000.08</v>
      </c>
      <c r="N12863">
        <v>2020</v>
      </c>
      <c r="O12863">
        <v>7</v>
      </c>
    </row>
    <row r="12864" spans="1:15" x14ac:dyDescent="0.25">
      <c r="A12864" s="1">
        <v>44034</v>
      </c>
      <c r="B12864">
        <v>1000023550</v>
      </c>
      <c r="C12864" s="2" t="s">
        <v>15</v>
      </c>
      <c r="D12864">
        <v>1</v>
      </c>
      <c r="E12864">
        <v>14000.64</v>
      </c>
      <c r="F12864" s="2" t="s">
        <v>16</v>
      </c>
      <c r="G12864" s="2" t="s">
        <v>17</v>
      </c>
      <c r="H12864" s="2" t="s">
        <v>47</v>
      </c>
      <c r="I12864" s="2" t="s">
        <v>65</v>
      </c>
      <c r="J12864" s="2" t="s">
        <v>26</v>
      </c>
      <c r="K12864" t="s">
        <v>66</v>
      </c>
      <c r="L12864" t="s">
        <v>22</v>
      </c>
      <c r="M12864">
        <v>14000.64</v>
      </c>
      <c r="N12864">
        <v>2020</v>
      </c>
      <c r="O12864">
        <v>7</v>
      </c>
    </row>
    <row r="12865" spans="1:15" x14ac:dyDescent="0.25">
      <c r="A12865" s="1">
        <v>44034</v>
      </c>
      <c r="B12865">
        <v>1000023653</v>
      </c>
      <c r="C12865" s="2" t="s">
        <v>54</v>
      </c>
      <c r="D12865">
        <v>1</v>
      </c>
      <c r="E12865">
        <v>2888.63</v>
      </c>
      <c r="F12865" s="2" t="s">
        <v>46</v>
      </c>
      <c r="G12865" s="2" t="s">
        <v>24</v>
      </c>
      <c r="H12865" s="2" t="s">
        <v>47</v>
      </c>
      <c r="I12865" s="2" t="s">
        <v>48</v>
      </c>
      <c r="J12865" s="2" t="s">
        <v>26</v>
      </c>
      <c r="K12865" t="s">
        <v>50</v>
      </c>
      <c r="L12865" t="s">
        <v>22</v>
      </c>
      <c r="M12865">
        <v>2888.63</v>
      </c>
      <c r="N12865">
        <v>2020</v>
      </c>
      <c r="O12865">
        <v>7</v>
      </c>
    </row>
    <row r="12866" spans="1:15" x14ac:dyDescent="0.25">
      <c r="A12866" s="1">
        <v>44034</v>
      </c>
      <c r="B12866">
        <v>1000023653</v>
      </c>
      <c r="C12866" s="2" t="s">
        <v>23</v>
      </c>
      <c r="D12866">
        <v>1</v>
      </c>
      <c r="E12866">
        <v>20000.55</v>
      </c>
      <c r="F12866" s="2" t="s">
        <v>16</v>
      </c>
      <c r="G12866" s="2" t="s">
        <v>24</v>
      </c>
      <c r="H12866" s="2" t="s">
        <v>47</v>
      </c>
      <c r="I12866" s="2" t="s">
        <v>48</v>
      </c>
      <c r="J12866" s="2" t="s">
        <v>26</v>
      </c>
      <c r="K12866" t="s">
        <v>50</v>
      </c>
      <c r="L12866" t="s">
        <v>22</v>
      </c>
      <c r="M12866">
        <v>20000.55</v>
      </c>
      <c r="N12866">
        <v>2020</v>
      </c>
      <c r="O12866">
        <v>7</v>
      </c>
    </row>
    <row r="12867" spans="1:15" x14ac:dyDescent="0.25">
      <c r="A12867" s="1">
        <v>44034</v>
      </c>
      <c r="B12867">
        <v>1000023653</v>
      </c>
      <c r="C12867" s="2" t="s">
        <v>15</v>
      </c>
      <c r="D12867">
        <v>1</v>
      </c>
      <c r="E12867">
        <v>17000.23</v>
      </c>
      <c r="F12867" s="2" t="s">
        <v>16</v>
      </c>
      <c r="G12867" s="2" t="s">
        <v>17</v>
      </c>
      <c r="H12867" s="2" t="s">
        <v>47</v>
      </c>
      <c r="I12867" s="2" t="s">
        <v>48</v>
      </c>
      <c r="J12867" s="2" t="s">
        <v>26</v>
      </c>
      <c r="K12867" t="s">
        <v>50</v>
      </c>
      <c r="L12867" t="s">
        <v>22</v>
      </c>
      <c r="M12867">
        <v>17000.23</v>
      </c>
      <c r="N12867">
        <v>2020</v>
      </c>
      <c r="O12867">
        <v>7</v>
      </c>
    </row>
    <row r="12868" spans="1:15" x14ac:dyDescent="0.25">
      <c r="A12868" s="1">
        <v>44034</v>
      </c>
      <c r="B12868">
        <v>1000023653</v>
      </c>
      <c r="C12868" s="2" t="s">
        <v>42</v>
      </c>
      <c r="D12868">
        <v>1</v>
      </c>
      <c r="E12868">
        <v>18000.400000000001</v>
      </c>
      <c r="F12868" s="2" t="s">
        <v>16</v>
      </c>
      <c r="G12868" s="2" t="s">
        <v>43</v>
      </c>
      <c r="H12868" s="2" t="s">
        <v>47</v>
      </c>
      <c r="I12868" s="2" t="s">
        <v>48</v>
      </c>
      <c r="J12868" s="2" t="s">
        <v>26</v>
      </c>
      <c r="K12868" t="s">
        <v>50</v>
      </c>
      <c r="L12868" t="s">
        <v>22</v>
      </c>
      <c r="M12868">
        <v>18000.400000000001</v>
      </c>
      <c r="N12868">
        <v>2020</v>
      </c>
      <c r="O12868">
        <v>7</v>
      </c>
    </row>
    <row r="12869" spans="1:15" x14ac:dyDescent="0.25">
      <c r="A12869" s="1">
        <v>44034</v>
      </c>
      <c r="B12869">
        <v>1000023705</v>
      </c>
      <c r="C12869" s="2" t="s">
        <v>94</v>
      </c>
      <c r="D12869">
        <v>1</v>
      </c>
      <c r="E12869">
        <v>9.08</v>
      </c>
      <c r="F12869" s="2" t="s">
        <v>46</v>
      </c>
      <c r="G12869" s="2" t="s">
        <v>74</v>
      </c>
      <c r="H12869" s="2" t="s">
        <v>18</v>
      </c>
      <c r="I12869" s="2" t="s">
        <v>19</v>
      </c>
      <c r="J12869" s="2" t="s">
        <v>20</v>
      </c>
      <c r="K12869" t="s">
        <v>21</v>
      </c>
      <c r="L12869" t="s">
        <v>22</v>
      </c>
      <c r="M12869">
        <v>9.08</v>
      </c>
      <c r="N12869">
        <v>2020</v>
      </c>
      <c r="O12869">
        <v>7</v>
      </c>
    </row>
    <row r="12870" spans="1:15" x14ac:dyDescent="0.25">
      <c r="A12870" s="1">
        <v>44034</v>
      </c>
      <c r="B12870">
        <v>1000023705</v>
      </c>
      <c r="C12870" s="2" t="s">
        <v>15</v>
      </c>
      <c r="D12870">
        <v>3</v>
      </c>
      <c r="E12870">
        <v>25501.58</v>
      </c>
      <c r="F12870" s="2" t="s">
        <v>16</v>
      </c>
      <c r="G12870" s="2" t="s">
        <v>17</v>
      </c>
      <c r="H12870" s="2" t="s">
        <v>18</v>
      </c>
      <c r="I12870" s="2" t="s">
        <v>19</v>
      </c>
      <c r="J12870" s="2" t="s">
        <v>20</v>
      </c>
      <c r="K12870" t="s">
        <v>21</v>
      </c>
      <c r="L12870" t="s">
        <v>22</v>
      </c>
      <c r="M12870">
        <v>8500.5300000000007</v>
      </c>
      <c r="N12870">
        <v>2020</v>
      </c>
      <c r="O12870">
        <v>7</v>
      </c>
    </row>
    <row r="12871" spans="1:15" x14ac:dyDescent="0.25">
      <c r="A12871" s="1">
        <v>44034</v>
      </c>
      <c r="B12871">
        <v>1000023853</v>
      </c>
      <c r="C12871" s="2" t="s">
        <v>23</v>
      </c>
      <c r="D12871">
        <v>1</v>
      </c>
      <c r="E12871">
        <v>11000.11</v>
      </c>
      <c r="F12871" s="2" t="s">
        <v>16</v>
      </c>
      <c r="G12871" s="2" t="s">
        <v>24</v>
      </c>
      <c r="H12871" s="2" t="s">
        <v>18</v>
      </c>
      <c r="I12871" s="2" t="s">
        <v>25</v>
      </c>
      <c r="J12871" s="2" t="s">
        <v>20</v>
      </c>
      <c r="K12871" t="s">
        <v>51</v>
      </c>
      <c r="L12871" t="s">
        <v>22</v>
      </c>
      <c r="M12871">
        <v>11000.11</v>
      </c>
      <c r="N12871">
        <v>2020</v>
      </c>
      <c r="O12871">
        <v>7</v>
      </c>
    </row>
    <row r="12872" spans="1:15" x14ac:dyDescent="0.25">
      <c r="A12872" s="1">
        <v>44034</v>
      </c>
      <c r="B12872">
        <v>1000023959</v>
      </c>
      <c r="C12872" s="2" t="s">
        <v>23</v>
      </c>
      <c r="D12872">
        <v>1</v>
      </c>
      <c r="E12872">
        <v>7000.14</v>
      </c>
      <c r="F12872" s="2" t="s">
        <v>16</v>
      </c>
      <c r="G12872" s="2" t="s">
        <v>24</v>
      </c>
      <c r="H12872" s="2" t="s">
        <v>18</v>
      </c>
      <c r="I12872" s="2" t="s">
        <v>25</v>
      </c>
      <c r="J12872" s="2" t="s">
        <v>26</v>
      </c>
      <c r="K12872" t="s">
        <v>27</v>
      </c>
      <c r="L12872" t="s">
        <v>22</v>
      </c>
      <c r="M12872">
        <v>7000.14</v>
      </c>
      <c r="N12872">
        <v>2020</v>
      </c>
      <c r="O12872">
        <v>7</v>
      </c>
    </row>
    <row r="12873" spans="1:15" x14ac:dyDescent="0.25">
      <c r="A12873" s="1">
        <v>44034</v>
      </c>
      <c r="B12873">
        <v>1000024001</v>
      </c>
      <c r="C12873" s="2" t="s">
        <v>15</v>
      </c>
      <c r="D12873">
        <v>1</v>
      </c>
      <c r="E12873">
        <v>2001.3000000000002</v>
      </c>
      <c r="F12873" s="2" t="s">
        <v>16</v>
      </c>
      <c r="G12873" s="2" t="s">
        <v>17</v>
      </c>
      <c r="H12873" s="2" t="s">
        <v>47</v>
      </c>
      <c r="I12873" s="2" t="s">
        <v>48</v>
      </c>
      <c r="J12873" s="2" t="s">
        <v>26</v>
      </c>
      <c r="K12873" t="s">
        <v>50</v>
      </c>
      <c r="L12873" t="s">
        <v>22</v>
      </c>
      <c r="M12873">
        <v>2001.3</v>
      </c>
      <c r="N12873">
        <v>2020</v>
      </c>
      <c r="O12873">
        <v>7</v>
      </c>
    </row>
    <row r="12874" spans="1:15" x14ac:dyDescent="0.25">
      <c r="A12874" s="1">
        <v>44034</v>
      </c>
      <c r="B12874">
        <v>1000024424</v>
      </c>
      <c r="C12874" s="2" t="s">
        <v>15</v>
      </c>
      <c r="D12874">
        <v>1</v>
      </c>
      <c r="E12874">
        <v>7500.43</v>
      </c>
      <c r="F12874" s="2" t="s">
        <v>16</v>
      </c>
      <c r="G12874" s="2" t="s">
        <v>17</v>
      </c>
      <c r="H12874" s="2" t="s">
        <v>30</v>
      </c>
      <c r="I12874" s="2" t="s">
        <v>31</v>
      </c>
      <c r="J12874" s="2" t="s">
        <v>36</v>
      </c>
      <c r="K12874" t="s">
        <v>52</v>
      </c>
      <c r="L12874" t="s">
        <v>22</v>
      </c>
      <c r="M12874">
        <v>7500.43</v>
      </c>
      <c r="N12874">
        <v>2020</v>
      </c>
      <c r="O12874">
        <v>7</v>
      </c>
    </row>
    <row r="12875" spans="1:15" x14ac:dyDescent="0.25">
      <c r="A12875" s="1">
        <v>44034</v>
      </c>
      <c r="B12875">
        <v>1000024527</v>
      </c>
      <c r="C12875" s="2" t="s">
        <v>75</v>
      </c>
      <c r="D12875">
        <v>1</v>
      </c>
      <c r="E12875">
        <v>200.63</v>
      </c>
      <c r="F12875" s="2" t="s">
        <v>16</v>
      </c>
      <c r="G12875" s="2" t="s">
        <v>76</v>
      </c>
      <c r="H12875" s="2" t="s">
        <v>18</v>
      </c>
      <c r="I12875" s="2" t="s">
        <v>25</v>
      </c>
      <c r="J12875" s="2" t="s">
        <v>20</v>
      </c>
      <c r="K12875" t="s">
        <v>51</v>
      </c>
      <c r="L12875" t="s">
        <v>22</v>
      </c>
      <c r="M12875">
        <v>200.63</v>
      </c>
      <c r="N12875">
        <v>2020</v>
      </c>
      <c r="O12875">
        <v>7</v>
      </c>
    </row>
    <row r="12876" spans="1:15" x14ac:dyDescent="0.25">
      <c r="A12876" s="1">
        <v>44034</v>
      </c>
      <c r="B12876">
        <v>1000024847</v>
      </c>
      <c r="C12876" s="2" t="s">
        <v>15</v>
      </c>
      <c r="D12876">
        <v>1</v>
      </c>
      <c r="E12876">
        <v>5500.43</v>
      </c>
      <c r="F12876" s="2" t="s">
        <v>16</v>
      </c>
      <c r="G12876" s="2" t="s">
        <v>17</v>
      </c>
      <c r="H12876" s="2" t="s">
        <v>30</v>
      </c>
      <c r="I12876" s="2" t="s">
        <v>96</v>
      </c>
      <c r="J12876" s="2" t="s">
        <v>26</v>
      </c>
      <c r="K12876" t="s">
        <v>97</v>
      </c>
      <c r="L12876" t="s">
        <v>22</v>
      </c>
      <c r="M12876">
        <v>5500.43</v>
      </c>
      <c r="N12876">
        <v>2020</v>
      </c>
      <c r="O12876">
        <v>7</v>
      </c>
    </row>
    <row r="12877" spans="1:15" x14ac:dyDescent="0.25">
      <c r="A12877" s="1">
        <v>44034</v>
      </c>
      <c r="B12877">
        <v>1000025017</v>
      </c>
      <c r="C12877" s="2" t="s">
        <v>15</v>
      </c>
      <c r="D12877">
        <v>1</v>
      </c>
      <c r="E12877">
        <v>10000.469999999999</v>
      </c>
      <c r="F12877" s="2" t="s">
        <v>16</v>
      </c>
      <c r="G12877" s="2" t="s">
        <v>17</v>
      </c>
      <c r="H12877" s="2" t="s">
        <v>47</v>
      </c>
      <c r="I12877" s="2" t="s">
        <v>65</v>
      </c>
      <c r="J12877" s="2" t="s">
        <v>26</v>
      </c>
      <c r="K12877" t="s">
        <v>66</v>
      </c>
      <c r="L12877" t="s">
        <v>22</v>
      </c>
      <c r="M12877">
        <v>10000.469999999999</v>
      </c>
      <c r="N12877">
        <v>2020</v>
      </c>
      <c r="O12877">
        <v>7</v>
      </c>
    </row>
    <row r="12878" spans="1:15" x14ac:dyDescent="0.25">
      <c r="A12878" s="1">
        <v>44034</v>
      </c>
      <c r="B12878">
        <v>1000025017</v>
      </c>
      <c r="C12878" s="2" t="s">
        <v>42</v>
      </c>
      <c r="D12878">
        <v>1</v>
      </c>
      <c r="E12878">
        <v>12000.01</v>
      </c>
      <c r="F12878" s="2" t="s">
        <v>16</v>
      </c>
      <c r="G12878" s="2" t="s">
        <v>43</v>
      </c>
      <c r="H12878" s="2" t="s">
        <v>47</v>
      </c>
      <c r="I12878" s="2" t="s">
        <v>65</v>
      </c>
      <c r="J12878" s="2" t="s">
        <v>26</v>
      </c>
      <c r="K12878" t="s">
        <v>66</v>
      </c>
      <c r="L12878" t="s">
        <v>22</v>
      </c>
      <c r="M12878">
        <v>12000.01</v>
      </c>
      <c r="N12878">
        <v>2020</v>
      </c>
      <c r="O12878">
        <v>7</v>
      </c>
    </row>
    <row r="12879" spans="1:15" x14ac:dyDescent="0.25">
      <c r="A12879" s="1">
        <v>44034</v>
      </c>
      <c r="B12879">
        <v>1000025048</v>
      </c>
      <c r="C12879" s="2" t="s">
        <v>94</v>
      </c>
      <c r="D12879">
        <v>1</v>
      </c>
      <c r="E12879">
        <v>9.2799999999999994</v>
      </c>
      <c r="F12879" s="2" t="s">
        <v>46</v>
      </c>
      <c r="G12879" s="2" t="s">
        <v>74</v>
      </c>
      <c r="H12879" s="2" t="s">
        <v>47</v>
      </c>
      <c r="I12879" s="2" t="s">
        <v>48</v>
      </c>
      <c r="J12879" s="2" t="s">
        <v>20</v>
      </c>
      <c r="K12879" t="s">
        <v>67</v>
      </c>
      <c r="L12879" t="s">
        <v>22</v>
      </c>
      <c r="M12879">
        <v>9.2799999999999994</v>
      </c>
      <c r="N12879">
        <v>2020</v>
      </c>
      <c r="O12879">
        <v>7</v>
      </c>
    </row>
    <row r="12880" spans="1:15" x14ac:dyDescent="0.25">
      <c r="A12880" s="1">
        <v>44034</v>
      </c>
      <c r="B12880">
        <v>1000025048</v>
      </c>
      <c r="C12880" s="2" t="s">
        <v>15</v>
      </c>
      <c r="D12880">
        <v>3</v>
      </c>
      <c r="E12880">
        <v>30000.310000000005</v>
      </c>
      <c r="F12880" s="2" t="s">
        <v>16</v>
      </c>
      <c r="G12880" s="2" t="s">
        <v>17</v>
      </c>
      <c r="H12880" s="2" t="s">
        <v>47</v>
      </c>
      <c r="I12880" s="2" t="s">
        <v>48</v>
      </c>
      <c r="J12880" s="2" t="s">
        <v>20</v>
      </c>
      <c r="K12880" t="s">
        <v>67</v>
      </c>
      <c r="L12880" t="s">
        <v>22</v>
      </c>
      <c r="M12880">
        <v>10000.1</v>
      </c>
      <c r="N12880">
        <v>2020</v>
      </c>
      <c r="O12880">
        <v>7</v>
      </c>
    </row>
    <row r="12881" spans="1:15" x14ac:dyDescent="0.25">
      <c r="A12881" s="1">
        <v>44034</v>
      </c>
      <c r="B12881">
        <v>1000025980</v>
      </c>
      <c r="C12881" s="2" t="s">
        <v>73</v>
      </c>
      <c r="D12881">
        <v>1</v>
      </c>
      <c r="E12881">
        <v>200.64</v>
      </c>
      <c r="F12881" s="2" t="s">
        <v>16</v>
      </c>
      <c r="G12881" s="2" t="s">
        <v>74</v>
      </c>
      <c r="H12881" s="2" t="s">
        <v>18</v>
      </c>
      <c r="I12881" s="2" t="s">
        <v>61</v>
      </c>
      <c r="J12881" s="2" t="s">
        <v>26</v>
      </c>
      <c r="K12881" t="s">
        <v>62</v>
      </c>
      <c r="L12881" t="s">
        <v>22</v>
      </c>
      <c r="M12881">
        <v>200.64</v>
      </c>
      <c r="N12881">
        <v>2020</v>
      </c>
      <c r="O12881">
        <v>7</v>
      </c>
    </row>
    <row r="12882" spans="1:15" x14ac:dyDescent="0.25">
      <c r="A12882" s="1">
        <v>44034</v>
      </c>
      <c r="B12882">
        <v>1000027899</v>
      </c>
      <c r="C12882" s="2" t="s">
        <v>15</v>
      </c>
      <c r="D12882">
        <v>1</v>
      </c>
      <c r="E12882">
        <v>7500.03</v>
      </c>
      <c r="F12882" s="2" t="s">
        <v>16</v>
      </c>
      <c r="G12882" s="2" t="s">
        <v>17</v>
      </c>
      <c r="H12882" s="2" t="s">
        <v>18</v>
      </c>
      <c r="I12882" s="2" t="s">
        <v>61</v>
      </c>
      <c r="J12882" s="2" t="s">
        <v>36</v>
      </c>
      <c r="K12882" t="s">
        <v>93</v>
      </c>
      <c r="L12882" t="s">
        <v>28</v>
      </c>
      <c r="M12882">
        <v>7500.03</v>
      </c>
      <c r="N12882">
        <v>2020</v>
      </c>
      <c r="O12882">
        <v>7</v>
      </c>
    </row>
    <row r="12883" spans="1:15" x14ac:dyDescent="0.25">
      <c r="A12883" s="1">
        <v>44034</v>
      </c>
      <c r="B12883">
        <v>1000028026</v>
      </c>
      <c r="C12883" s="2" t="s">
        <v>15</v>
      </c>
      <c r="D12883">
        <v>1</v>
      </c>
      <c r="E12883">
        <v>10000.4</v>
      </c>
      <c r="F12883" s="2" t="s">
        <v>16</v>
      </c>
      <c r="G12883" s="2" t="s">
        <v>17</v>
      </c>
      <c r="H12883" s="2" t="s">
        <v>47</v>
      </c>
      <c r="I12883" s="2" t="s">
        <v>48</v>
      </c>
      <c r="J12883" s="2" t="s">
        <v>36</v>
      </c>
      <c r="K12883" t="s">
        <v>49</v>
      </c>
      <c r="L12883" t="s">
        <v>22</v>
      </c>
      <c r="M12883">
        <v>10000.4</v>
      </c>
      <c r="N12883">
        <v>2020</v>
      </c>
      <c r="O12883">
        <v>7</v>
      </c>
    </row>
    <row r="12884" spans="1:15" x14ac:dyDescent="0.25">
      <c r="A12884" s="1">
        <v>44034</v>
      </c>
      <c r="B12884">
        <v>1000029446</v>
      </c>
      <c r="C12884" s="2" t="s">
        <v>15</v>
      </c>
      <c r="D12884">
        <v>1</v>
      </c>
      <c r="E12884">
        <v>20000.09</v>
      </c>
      <c r="F12884" s="2" t="s">
        <v>16</v>
      </c>
      <c r="G12884" s="2" t="s">
        <v>17</v>
      </c>
      <c r="H12884" s="2" t="s">
        <v>30</v>
      </c>
      <c r="I12884" s="2" t="s">
        <v>38</v>
      </c>
      <c r="J12884" s="2" t="s">
        <v>26</v>
      </c>
      <c r="K12884" t="s">
        <v>39</v>
      </c>
      <c r="L12884" t="s">
        <v>22</v>
      </c>
      <c r="M12884">
        <v>20000.09</v>
      </c>
      <c r="N12884">
        <v>2020</v>
      </c>
      <c r="O12884">
        <v>7</v>
      </c>
    </row>
    <row r="12885" spans="1:15" x14ac:dyDescent="0.25">
      <c r="A12885" s="1">
        <v>44034</v>
      </c>
      <c r="B12885">
        <v>1000029598</v>
      </c>
      <c r="C12885" s="2" t="s">
        <v>23</v>
      </c>
      <c r="D12885">
        <v>1</v>
      </c>
      <c r="E12885">
        <v>7500.23</v>
      </c>
      <c r="F12885" s="2" t="s">
        <v>16</v>
      </c>
      <c r="G12885" s="2" t="s">
        <v>24</v>
      </c>
      <c r="H12885" s="2" t="s">
        <v>47</v>
      </c>
      <c r="I12885" s="2" t="s">
        <v>48</v>
      </c>
      <c r="J12885" s="2" t="s">
        <v>20</v>
      </c>
      <c r="K12885" t="s">
        <v>67</v>
      </c>
      <c r="L12885" t="s">
        <v>22</v>
      </c>
      <c r="M12885">
        <v>7500.23</v>
      </c>
      <c r="N12885">
        <v>2020</v>
      </c>
      <c r="O12885">
        <v>7</v>
      </c>
    </row>
    <row r="12886" spans="1:15" x14ac:dyDescent="0.25">
      <c r="A12886" s="1">
        <v>44034</v>
      </c>
      <c r="B12886">
        <v>1000029598</v>
      </c>
      <c r="C12886" s="2" t="s">
        <v>15</v>
      </c>
      <c r="D12886">
        <v>2</v>
      </c>
      <c r="E12886">
        <v>27001.08</v>
      </c>
      <c r="F12886" s="2" t="s">
        <v>16</v>
      </c>
      <c r="G12886" s="2" t="s">
        <v>17</v>
      </c>
      <c r="H12886" s="2" t="s">
        <v>47</v>
      </c>
      <c r="I12886" s="2" t="s">
        <v>48</v>
      </c>
      <c r="J12886" s="2" t="s">
        <v>20</v>
      </c>
      <c r="K12886" t="s">
        <v>67</v>
      </c>
      <c r="L12886" t="s">
        <v>22</v>
      </c>
      <c r="M12886">
        <v>13500.54</v>
      </c>
      <c r="N12886">
        <v>2020</v>
      </c>
      <c r="O12886">
        <v>7</v>
      </c>
    </row>
    <row r="12887" spans="1:15" x14ac:dyDescent="0.25">
      <c r="A12887" s="1">
        <v>44034</v>
      </c>
      <c r="B12887">
        <v>1000029742</v>
      </c>
      <c r="C12887" s="2" t="s">
        <v>23</v>
      </c>
      <c r="D12887">
        <v>1</v>
      </c>
      <c r="E12887">
        <v>25000.59</v>
      </c>
      <c r="F12887" s="2" t="s">
        <v>16</v>
      </c>
      <c r="G12887" s="2" t="s">
        <v>24</v>
      </c>
      <c r="H12887" s="2" t="s">
        <v>18</v>
      </c>
      <c r="I12887" s="2" t="s">
        <v>61</v>
      </c>
      <c r="J12887" s="2" t="s">
        <v>20</v>
      </c>
      <c r="K12887" t="s">
        <v>92</v>
      </c>
      <c r="L12887" t="s">
        <v>22</v>
      </c>
      <c r="M12887">
        <v>25000.59</v>
      </c>
      <c r="N12887">
        <v>2020</v>
      </c>
      <c r="O12887">
        <v>7</v>
      </c>
    </row>
    <row r="12888" spans="1:15" x14ac:dyDescent="0.25">
      <c r="A12888" s="1">
        <v>44034</v>
      </c>
      <c r="B12888">
        <v>1000029742</v>
      </c>
      <c r="C12888" s="2" t="s">
        <v>15</v>
      </c>
      <c r="D12888">
        <v>1</v>
      </c>
      <c r="E12888">
        <v>17000.580000000002</v>
      </c>
      <c r="F12888" s="2" t="s">
        <v>16</v>
      </c>
      <c r="G12888" s="2" t="s">
        <v>17</v>
      </c>
      <c r="H12888" s="2" t="s">
        <v>18</v>
      </c>
      <c r="I12888" s="2" t="s">
        <v>61</v>
      </c>
      <c r="J12888" s="2" t="s">
        <v>20</v>
      </c>
      <c r="K12888" t="s">
        <v>92</v>
      </c>
      <c r="L12888" t="s">
        <v>22</v>
      </c>
      <c r="M12888">
        <v>17000.580000000002</v>
      </c>
      <c r="N12888">
        <v>2020</v>
      </c>
      <c r="O12888">
        <v>7</v>
      </c>
    </row>
    <row r="12889" spans="1:15" x14ac:dyDescent="0.25">
      <c r="A12889" s="1">
        <v>44034</v>
      </c>
      <c r="B12889">
        <v>1000030407</v>
      </c>
      <c r="C12889" s="2" t="s">
        <v>23</v>
      </c>
      <c r="D12889">
        <v>2</v>
      </c>
      <c r="E12889">
        <v>18500.099999999999</v>
      </c>
      <c r="F12889" s="2" t="s">
        <v>16</v>
      </c>
      <c r="G12889" s="2" t="s">
        <v>24</v>
      </c>
      <c r="H12889" s="2" t="s">
        <v>47</v>
      </c>
      <c r="I12889" s="2" t="s">
        <v>48</v>
      </c>
      <c r="J12889" s="2" t="s">
        <v>20</v>
      </c>
      <c r="K12889" t="s">
        <v>67</v>
      </c>
      <c r="L12889" t="s">
        <v>22</v>
      </c>
      <c r="M12889">
        <v>9250.0499999999993</v>
      </c>
      <c r="N12889">
        <v>2020</v>
      </c>
      <c r="O12889">
        <v>7</v>
      </c>
    </row>
    <row r="12890" spans="1:15" x14ac:dyDescent="0.25">
      <c r="A12890" s="1">
        <v>44034</v>
      </c>
      <c r="B12890">
        <v>1000030407</v>
      </c>
      <c r="C12890" s="2" t="s">
        <v>15</v>
      </c>
      <c r="D12890">
        <v>1</v>
      </c>
      <c r="E12890">
        <v>18000.5</v>
      </c>
      <c r="F12890" s="2" t="s">
        <v>16</v>
      </c>
      <c r="G12890" s="2" t="s">
        <v>17</v>
      </c>
      <c r="H12890" s="2" t="s">
        <v>47</v>
      </c>
      <c r="I12890" s="2" t="s">
        <v>48</v>
      </c>
      <c r="J12890" s="2" t="s">
        <v>20</v>
      </c>
      <c r="K12890" t="s">
        <v>67</v>
      </c>
      <c r="L12890" t="s">
        <v>22</v>
      </c>
      <c r="M12890">
        <v>18000.5</v>
      </c>
      <c r="N12890">
        <v>2020</v>
      </c>
      <c r="O12890">
        <v>7</v>
      </c>
    </row>
    <row r="12891" spans="1:15" x14ac:dyDescent="0.25">
      <c r="A12891" s="1">
        <v>44034</v>
      </c>
      <c r="B12891">
        <v>1000032921</v>
      </c>
      <c r="C12891" s="2" t="s">
        <v>15</v>
      </c>
      <c r="D12891">
        <v>1</v>
      </c>
      <c r="E12891">
        <v>14999.93</v>
      </c>
      <c r="F12891" s="2" t="s">
        <v>16</v>
      </c>
      <c r="G12891" s="2" t="s">
        <v>17</v>
      </c>
      <c r="H12891" s="2" t="s">
        <v>18</v>
      </c>
      <c r="I12891" s="2" t="s">
        <v>61</v>
      </c>
      <c r="J12891" s="2" t="s">
        <v>36</v>
      </c>
      <c r="K12891" t="s">
        <v>93</v>
      </c>
      <c r="L12891" t="s">
        <v>22</v>
      </c>
      <c r="M12891">
        <v>14999.93</v>
      </c>
      <c r="N12891">
        <v>2020</v>
      </c>
      <c r="O12891">
        <v>7</v>
      </c>
    </row>
    <row r="12892" spans="1:15" x14ac:dyDescent="0.25">
      <c r="A12892" s="1">
        <v>44034</v>
      </c>
      <c r="B12892">
        <v>1000033513</v>
      </c>
      <c r="C12892" s="2" t="s">
        <v>15</v>
      </c>
      <c r="D12892">
        <v>3</v>
      </c>
      <c r="E12892">
        <v>32501.149999999998</v>
      </c>
      <c r="F12892" s="2" t="s">
        <v>16</v>
      </c>
      <c r="G12892" s="2" t="s">
        <v>17</v>
      </c>
      <c r="H12892" s="2" t="s">
        <v>47</v>
      </c>
      <c r="I12892" s="2" t="s">
        <v>48</v>
      </c>
      <c r="J12892" s="2" t="s">
        <v>26</v>
      </c>
      <c r="K12892" t="s">
        <v>50</v>
      </c>
      <c r="L12892" t="s">
        <v>22</v>
      </c>
      <c r="M12892">
        <v>10833.72</v>
      </c>
      <c r="N12892">
        <v>2020</v>
      </c>
      <c r="O12892">
        <v>7</v>
      </c>
    </row>
    <row r="12893" spans="1:15" x14ac:dyDescent="0.25">
      <c r="A12893" s="1">
        <v>44034</v>
      </c>
      <c r="B12893">
        <v>1000033522</v>
      </c>
      <c r="C12893" s="2" t="s">
        <v>23</v>
      </c>
      <c r="D12893">
        <v>1</v>
      </c>
      <c r="E12893">
        <v>18000.59</v>
      </c>
      <c r="F12893" s="2" t="s">
        <v>16</v>
      </c>
      <c r="G12893" s="2" t="s">
        <v>24</v>
      </c>
      <c r="H12893" s="2" t="s">
        <v>30</v>
      </c>
      <c r="I12893" s="2" t="s">
        <v>57</v>
      </c>
      <c r="J12893" s="2" t="s">
        <v>26</v>
      </c>
      <c r="K12893" t="s">
        <v>58</v>
      </c>
      <c r="L12893" t="s">
        <v>22</v>
      </c>
      <c r="M12893">
        <v>18000.59</v>
      </c>
      <c r="N12893">
        <v>2020</v>
      </c>
      <c r="O12893">
        <v>7</v>
      </c>
    </row>
    <row r="12894" spans="1:15" x14ac:dyDescent="0.25">
      <c r="A12894" s="1">
        <v>44034</v>
      </c>
      <c r="B12894">
        <v>1000033536</v>
      </c>
      <c r="C12894" s="2" t="s">
        <v>23</v>
      </c>
      <c r="D12894">
        <v>1</v>
      </c>
      <c r="E12894">
        <v>16000.1</v>
      </c>
      <c r="F12894" s="2" t="s">
        <v>16</v>
      </c>
      <c r="G12894" s="2" t="s">
        <v>24</v>
      </c>
      <c r="H12894" s="2" t="s">
        <v>18</v>
      </c>
      <c r="I12894" s="2" t="s">
        <v>25</v>
      </c>
      <c r="J12894" s="2" t="s">
        <v>20</v>
      </c>
      <c r="K12894" t="s">
        <v>51</v>
      </c>
      <c r="L12894" t="s">
        <v>22</v>
      </c>
      <c r="M12894">
        <v>16000.1</v>
      </c>
      <c r="N12894">
        <v>2020</v>
      </c>
      <c r="O12894">
        <v>7</v>
      </c>
    </row>
    <row r="12895" spans="1:15" x14ac:dyDescent="0.25">
      <c r="A12895" s="1">
        <v>44034</v>
      </c>
      <c r="B12895">
        <v>1000033536</v>
      </c>
      <c r="C12895" s="2" t="s">
        <v>15</v>
      </c>
      <c r="D12895">
        <v>2</v>
      </c>
      <c r="E12895">
        <v>15000.07</v>
      </c>
      <c r="F12895" s="2" t="s">
        <v>16</v>
      </c>
      <c r="G12895" s="2" t="s">
        <v>17</v>
      </c>
      <c r="H12895" s="2" t="s">
        <v>18</v>
      </c>
      <c r="I12895" s="2" t="s">
        <v>25</v>
      </c>
      <c r="J12895" s="2" t="s">
        <v>20</v>
      </c>
      <c r="K12895" t="s">
        <v>51</v>
      </c>
      <c r="L12895" t="s">
        <v>22</v>
      </c>
      <c r="M12895">
        <v>7500.04</v>
      </c>
      <c r="N12895">
        <v>2020</v>
      </c>
      <c r="O12895">
        <v>7</v>
      </c>
    </row>
    <row r="12896" spans="1:15" x14ac:dyDescent="0.25">
      <c r="A12896" s="1">
        <v>44034</v>
      </c>
      <c r="B12896">
        <v>1000033551</v>
      </c>
      <c r="C12896" s="2" t="s">
        <v>94</v>
      </c>
      <c r="D12896">
        <v>1</v>
      </c>
      <c r="E12896">
        <v>9.56</v>
      </c>
      <c r="F12896" s="2" t="s">
        <v>46</v>
      </c>
      <c r="G12896" s="2" t="s">
        <v>74</v>
      </c>
      <c r="H12896" s="2" t="s">
        <v>18</v>
      </c>
      <c r="I12896" s="2" t="s">
        <v>61</v>
      </c>
      <c r="J12896" s="2" t="s">
        <v>26</v>
      </c>
      <c r="K12896" t="s">
        <v>62</v>
      </c>
      <c r="L12896" t="s">
        <v>22</v>
      </c>
      <c r="M12896">
        <v>9.56</v>
      </c>
      <c r="N12896">
        <v>2020</v>
      </c>
      <c r="O12896">
        <v>7</v>
      </c>
    </row>
    <row r="12897" spans="1:15" x14ac:dyDescent="0.25">
      <c r="A12897" s="1">
        <v>44034</v>
      </c>
      <c r="B12897">
        <v>1000033551</v>
      </c>
      <c r="C12897" s="2" t="s">
        <v>15</v>
      </c>
      <c r="D12897">
        <v>1</v>
      </c>
      <c r="E12897">
        <v>17000.13</v>
      </c>
      <c r="F12897" s="2" t="s">
        <v>16</v>
      </c>
      <c r="G12897" s="2" t="s">
        <v>17</v>
      </c>
      <c r="H12897" s="2" t="s">
        <v>18</v>
      </c>
      <c r="I12897" s="2" t="s">
        <v>61</v>
      </c>
      <c r="J12897" s="2" t="s">
        <v>26</v>
      </c>
      <c r="K12897" t="s">
        <v>62</v>
      </c>
      <c r="L12897" t="s">
        <v>22</v>
      </c>
      <c r="M12897">
        <v>17000.13</v>
      </c>
      <c r="N12897">
        <v>2020</v>
      </c>
      <c r="O12897">
        <v>7</v>
      </c>
    </row>
    <row r="12898" spans="1:15" x14ac:dyDescent="0.25">
      <c r="A12898" s="1">
        <v>44034</v>
      </c>
      <c r="B12898">
        <v>1000033567</v>
      </c>
      <c r="C12898" s="2" t="s">
        <v>15</v>
      </c>
      <c r="D12898">
        <v>1</v>
      </c>
      <c r="E12898">
        <v>7500.74</v>
      </c>
      <c r="F12898" s="2" t="s">
        <v>16</v>
      </c>
      <c r="G12898" s="2" t="s">
        <v>17</v>
      </c>
      <c r="H12898" s="2" t="s">
        <v>18</v>
      </c>
      <c r="I12898" s="2" t="s">
        <v>61</v>
      </c>
      <c r="J12898" s="2" t="s">
        <v>20</v>
      </c>
      <c r="K12898" t="s">
        <v>92</v>
      </c>
      <c r="L12898" t="s">
        <v>22</v>
      </c>
      <c r="M12898">
        <v>7500.74</v>
      </c>
      <c r="N12898">
        <v>2020</v>
      </c>
      <c r="O12898">
        <v>7</v>
      </c>
    </row>
    <row r="12899" spans="1:15" x14ac:dyDescent="0.25">
      <c r="A12899" s="1">
        <v>44034</v>
      </c>
      <c r="B12899">
        <v>1000033571</v>
      </c>
      <c r="C12899" s="2" t="s">
        <v>15</v>
      </c>
      <c r="D12899">
        <v>1</v>
      </c>
      <c r="E12899">
        <v>7000.3</v>
      </c>
      <c r="F12899" s="2" t="s">
        <v>16</v>
      </c>
      <c r="G12899" s="2" t="s">
        <v>17</v>
      </c>
      <c r="H12899" s="2" t="s">
        <v>18</v>
      </c>
      <c r="I12899" s="2" t="s">
        <v>61</v>
      </c>
      <c r="J12899" s="2" t="s">
        <v>32</v>
      </c>
      <c r="K12899" t="s">
        <v>63</v>
      </c>
      <c r="L12899" t="s">
        <v>28</v>
      </c>
      <c r="M12899">
        <v>7000.3</v>
      </c>
      <c r="N12899">
        <v>2020</v>
      </c>
      <c r="O12899">
        <v>7</v>
      </c>
    </row>
    <row r="12900" spans="1:15" x14ac:dyDescent="0.25">
      <c r="A12900" s="1">
        <v>44034</v>
      </c>
      <c r="B12900">
        <v>1000033748</v>
      </c>
      <c r="C12900" s="2" t="s">
        <v>15</v>
      </c>
      <c r="D12900">
        <v>1</v>
      </c>
      <c r="E12900">
        <v>25000.52</v>
      </c>
      <c r="F12900" s="2" t="s">
        <v>16</v>
      </c>
      <c r="G12900" s="2" t="s">
        <v>17</v>
      </c>
      <c r="H12900" s="2" t="s">
        <v>18</v>
      </c>
      <c r="I12900" s="2" t="s">
        <v>19</v>
      </c>
      <c r="J12900" s="2" t="s">
        <v>20</v>
      </c>
      <c r="K12900" t="s">
        <v>21</v>
      </c>
      <c r="L12900" t="s">
        <v>22</v>
      </c>
      <c r="M12900">
        <v>25000.52</v>
      </c>
      <c r="N12900">
        <v>2020</v>
      </c>
      <c r="O12900">
        <v>7</v>
      </c>
    </row>
    <row r="12901" spans="1:15" x14ac:dyDescent="0.25">
      <c r="A12901" s="1">
        <v>44034</v>
      </c>
      <c r="B12901">
        <v>1000034329</v>
      </c>
      <c r="C12901" s="2" t="s">
        <v>23</v>
      </c>
      <c r="D12901">
        <v>1</v>
      </c>
      <c r="E12901">
        <v>2000.32</v>
      </c>
      <c r="F12901" s="2" t="s">
        <v>16</v>
      </c>
      <c r="G12901" s="2" t="s">
        <v>24</v>
      </c>
      <c r="H12901" s="2" t="s">
        <v>30</v>
      </c>
      <c r="I12901" s="2" t="s">
        <v>96</v>
      </c>
      <c r="J12901" s="2" t="s">
        <v>26</v>
      </c>
      <c r="K12901" t="s">
        <v>97</v>
      </c>
      <c r="L12901" t="s">
        <v>22</v>
      </c>
      <c r="M12901">
        <v>2000.32</v>
      </c>
      <c r="N12901">
        <v>2020</v>
      </c>
      <c r="O12901">
        <v>7</v>
      </c>
    </row>
    <row r="12902" spans="1:15" x14ac:dyDescent="0.25">
      <c r="A12902" s="1">
        <v>44034</v>
      </c>
      <c r="B12902">
        <v>1000035885</v>
      </c>
      <c r="C12902" s="2" t="s">
        <v>15</v>
      </c>
      <c r="D12902">
        <v>1</v>
      </c>
      <c r="E12902">
        <v>15000.43</v>
      </c>
      <c r="F12902" s="2" t="s">
        <v>16</v>
      </c>
      <c r="G12902" s="2" t="s">
        <v>17</v>
      </c>
      <c r="H12902" s="2" t="s">
        <v>30</v>
      </c>
      <c r="I12902" s="2" t="s">
        <v>31</v>
      </c>
      <c r="J12902" s="2" t="s">
        <v>26</v>
      </c>
      <c r="K12902" t="s">
        <v>69</v>
      </c>
      <c r="L12902" t="s">
        <v>22</v>
      </c>
      <c r="M12902">
        <v>15000.43</v>
      </c>
      <c r="N12902">
        <v>2020</v>
      </c>
      <c r="O12902">
        <v>7</v>
      </c>
    </row>
    <row r="12903" spans="1:15" x14ac:dyDescent="0.25">
      <c r="A12903" s="1">
        <v>44035</v>
      </c>
      <c r="B12903">
        <v>1000000028</v>
      </c>
      <c r="C12903" s="2" t="s">
        <v>73</v>
      </c>
      <c r="D12903">
        <v>1</v>
      </c>
      <c r="E12903">
        <v>3438.33</v>
      </c>
      <c r="F12903" s="2" t="s">
        <v>16</v>
      </c>
      <c r="G12903" s="2" t="s">
        <v>74</v>
      </c>
      <c r="H12903" s="2" t="s">
        <v>18</v>
      </c>
      <c r="I12903" s="2" t="s">
        <v>19</v>
      </c>
      <c r="J12903" s="2" t="s">
        <v>20</v>
      </c>
      <c r="K12903" t="s">
        <v>21</v>
      </c>
      <c r="L12903" t="s">
        <v>22</v>
      </c>
      <c r="M12903">
        <v>3438.33</v>
      </c>
      <c r="N12903">
        <v>2020</v>
      </c>
      <c r="O12903">
        <v>7</v>
      </c>
    </row>
    <row r="12904" spans="1:15" x14ac:dyDescent="0.25">
      <c r="A12904" s="1">
        <v>44035</v>
      </c>
      <c r="B12904">
        <v>1000000028</v>
      </c>
      <c r="C12904" s="2" t="s">
        <v>73</v>
      </c>
      <c r="D12904">
        <v>1</v>
      </c>
      <c r="E12904">
        <v>3438.33</v>
      </c>
      <c r="F12904" s="2" t="s">
        <v>16</v>
      </c>
      <c r="G12904" s="2" t="s">
        <v>74</v>
      </c>
      <c r="H12904" s="2" t="s">
        <v>18</v>
      </c>
      <c r="I12904" s="2" t="s">
        <v>19</v>
      </c>
      <c r="J12904" s="2" t="s">
        <v>20</v>
      </c>
      <c r="K12904" t="s">
        <v>21</v>
      </c>
      <c r="L12904" t="s">
        <v>22</v>
      </c>
      <c r="M12904">
        <v>3438.33</v>
      </c>
      <c r="N12904">
        <v>2020</v>
      </c>
      <c r="O12904">
        <v>7</v>
      </c>
    </row>
    <row r="12905" spans="1:15" x14ac:dyDescent="0.25">
      <c r="A12905" s="1">
        <v>44035</v>
      </c>
      <c r="B12905">
        <v>1000000029</v>
      </c>
      <c r="C12905" s="2" t="s">
        <v>94</v>
      </c>
      <c r="D12905">
        <v>1</v>
      </c>
      <c r="E12905">
        <v>9.48</v>
      </c>
      <c r="F12905" s="2" t="s">
        <v>46</v>
      </c>
      <c r="G12905" s="2" t="s">
        <v>74</v>
      </c>
      <c r="H12905" s="2" t="s">
        <v>18</v>
      </c>
      <c r="I12905" s="2" t="s">
        <v>19</v>
      </c>
      <c r="J12905" s="2" t="s">
        <v>20</v>
      </c>
      <c r="K12905" t="s">
        <v>21</v>
      </c>
      <c r="L12905" t="s">
        <v>22</v>
      </c>
      <c r="M12905">
        <v>9.48</v>
      </c>
      <c r="N12905">
        <v>2020</v>
      </c>
      <c r="O12905">
        <v>7</v>
      </c>
    </row>
    <row r="12906" spans="1:15" x14ac:dyDescent="0.25">
      <c r="A12906" s="1">
        <v>44035</v>
      </c>
      <c r="B12906">
        <v>1000000029</v>
      </c>
      <c r="C12906" s="2" t="s">
        <v>94</v>
      </c>
      <c r="D12906">
        <v>1</v>
      </c>
      <c r="E12906">
        <v>9.48</v>
      </c>
      <c r="F12906" s="2" t="s">
        <v>46</v>
      </c>
      <c r="G12906" s="2" t="s">
        <v>74</v>
      </c>
      <c r="H12906" s="2" t="s">
        <v>18</v>
      </c>
      <c r="I12906" s="2" t="s">
        <v>19</v>
      </c>
      <c r="J12906" s="2" t="s">
        <v>20</v>
      </c>
      <c r="K12906" t="s">
        <v>21</v>
      </c>
      <c r="L12906" t="s">
        <v>22</v>
      </c>
      <c r="M12906">
        <v>9.48</v>
      </c>
      <c r="N12906">
        <v>2020</v>
      </c>
      <c r="O12906">
        <v>7</v>
      </c>
    </row>
    <row r="12907" spans="1:15" x14ac:dyDescent="0.25">
      <c r="A12907" s="1">
        <v>44035</v>
      </c>
      <c r="B12907">
        <v>1000000029</v>
      </c>
      <c r="C12907" s="2" t="s">
        <v>73</v>
      </c>
      <c r="D12907">
        <v>1</v>
      </c>
      <c r="E12907">
        <v>2529.9299999999998</v>
      </c>
      <c r="F12907" s="2" t="s">
        <v>16</v>
      </c>
      <c r="G12907" s="2" t="s">
        <v>74</v>
      </c>
      <c r="H12907" s="2" t="s">
        <v>18</v>
      </c>
      <c r="I12907" s="2" t="s">
        <v>19</v>
      </c>
      <c r="J12907" s="2" t="s">
        <v>20</v>
      </c>
      <c r="K12907" t="s">
        <v>21</v>
      </c>
      <c r="L12907" t="s">
        <v>22</v>
      </c>
      <c r="M12907">
        <v>2529.9299999999998</v>
      </c>
      <c r="N12907">
        <v>2020</v>
      </c>
      <c r="O12907">
        <v>7</v>
      </c>
    </row>
    <row r="12908" spans="1:15" x14ac:dyDescent="0.25">
      <c r="A12908" s="1">
        <v>44035</v>
      </c>
      <c r="B12908">
        <v>1000000029</v>
      </c>
      <c r="C12908" s="2" t="s">
        <v>73</v>
      </c>
      <c r="D12908">
        <v>1</v>
      </c>
      <c r="E12908">
        <v>2529.9299999999998</v>
      </c>
      <c r="F12908" s="2" t="s">
        <v>16</v>
      </c>
      <c r="G12908" s="2" t="s">
        <v>74</v>
      </c>
      <c r="H12908" s="2" t="s">
        <v>18</v>
      </c>
      <c r="I12908" s="2" t="s">
        <v>19</v>
      </c>
      <c r="J12908" s="2" t="s">
        <v>20</v>
      </c>
      <c r="K12908" t="s">
        <v>21</v>
      </c>
      <c r="L12908" t="s">
        <v>22</v>
      </c>
      <c r="M12908">
        <v>2529.9299999999998</v>
      </c>
      <c r="N12908">
        <v>2020</v>
      </c>
      <c r="O12908">
        <v>7</v>
      </c>
    </row>
    <row r="12909" spans="1:15" x14ac:dyDescent="0.25">
      <c r="A12909" s="1">
        <v>44035</v>
      </c>
      <c r="B12909">
        <v>1000000029</v>
      </c>
      <c r="C12909" s="2" t="s">
        <v>23</v>
      </c>
      <c r="D12909">
        <v>2</v>
      </c>
      <c r="E12909">
        <v>37001.259999999995</v>
      </c>
      <c r="F12909" s="2" t="s">
        <v>16</v>
      </c>
      <c r="G12909" s="2" t="s">
        <v>24</v>
      </c>
      <c r="H12909" s="2" t="s">
        <v>18</v>
      </c>
      <c r="I12909" s="2" t="s">
        <v>19</v>
      </c>
      <c r="J12909" s="2" t="s">
        <v>20</v>
      </c>
      <c r="K12909" t="s">
        <v>21</v>
      </c>
      <c r="L12909" t="s">
        <v>22</v>
      </c>
      <c r="M12909">
        <v>18500.63</v>
      </c>
      <c r="N12909">
        <v>2020</v>
      </c>
      <c r="O12909">
        <v>7</v>
      </c>
    </row>
    <row r="12910" spans="1:15" x14ac:dyDescent="0.25">
      <c r="A12910" s="1">
        <v>44035</v>
      </c>
      <c r="B12910">
        <v>1000000029</v>
      </c>
      <c r="C12910" s="2" t="s">
        <v>23</v>
      </c>
      <c r="D12910">
        <v>2</v>
      </c>
      <c r="E12910">
        <v>37001.259999999995</v>
      </c>
      <c r="F12910" s="2" t="s">
        <v>16</v>
      </c>
      <c r="G12910" s="2" t="s">
        <v>24</v>
      </c>
      <c r="H12910" s="2" t="s">
        <v>18</v>
      </c>
      <c r="I12910" s="2" t="s">
        <v>19</v>
      </c>
      <c r="J12910" s="2" t="s">
        <v>20</v>
      </c>
      <c r="K12910" t="s">
        <v>21</v>
      </c>
      <c r="L12910" t="s">
        <v>22</v>
      </c>
      <c r="M12910">
        <v>18500.63</v>
      </c>
      <c r="N12910">
        <v>2020</v>
      </c>
      <c r="O12910">
        <v>7</v>
      </c>
    </row>
    <row r="12911" spans="1:15" x14ac:dyDescent="0.25">
      <c r="A12911" s="1">
        <v>44035</v>
      </c>
      <c r="B12911">
        <v>1000000029</v>
      </c>
      <c r="C12911" s="2" t="s">
        <v>15</v>
      </c>
      <c r="D12911">
        <v>1</v>
      </c>
      <c r="E12911">
        <v>852.32</v>
      </c>
      <c r="F12911" s="2" t="s">
        <v>16</v>
      </c>
      <c r="G12911" s="2" t="s">
        <v>17</v>
      </c>
      <c r="H12911" s="2" t="s">
        <v>18</v>
      </c>
      <c r="I12911" s="2" t="s">
        <v>19</v>
      </c>
      <c r="J12911" s="2" t="s">
        <v>20</v>
      </c>
      <c r="K12911" t="s">
        <v>21</v>
      </c>
      <c r="L12911" t="s">
        <v>22</v>
      </c>
      <c r="M12911">
        <v>852.32</v>
      </c>
      <c r="N12911">
        <v>2020</v>
      </c>
      <c r="O12911">
        <v>7</v>
      </c>
    </row>
    <row r="12912" spans="1:15" x14ac:dyDescent="0.25">
      <c r="A12912" s="1">
        <v>44035</v>
      </c>
      <c r="B12912">
        <v>1000000029</v>
      </c>
      <c r="C12912" s="2" t="s">
        <v>15</v>
      </c>
      <c r="D12912">
        <v>1</v>
      </c>
      <c r="E12912">
        <v>852.32</v>
      </c>
      <c r="F12912" s="2" t="s">
        <v>16</v>
      </c>
      <c r="G12912" s="2" t="s">
        <v>17</v>
      </c>
      <c r="H12912" s="2" t="s">
        <v>18</v>
      </c>
      <c r="I12912" s="2" t="s">
        <v>19</v>
      </c>
      <c r="J12912" s="2" t="s">
        <v>20</v>
      </c>
      <c r="K12912" t="s">
        <v>21</v>
      </c>
      <c r="L12912" t="s">
        <v>22</v>
      </c>
      <c r="M12912">
        <v>852.32</v>
      </c>
      <c r="N12912">
        <v>2020</v>
      </c>
      <c r="O12912">
        <v>7</v>
      </c>
    </row>
    <row r="12913" spans="1:15" x14ac:dyDescent="0.25">
      <c r="A12913" s="1">
        <v>44035</v>
      </c>
      <c r="B12913">
        <v>1000000029</v>
      </c>
      <c r="C12913" s="2" t="s">
        <v>42</v>
      </c>
      <c r="D12913">
        <v>1</v>
      </c>
      <c r="E12913">
        <v>12000.34</v>
      </c>
      <c r="F12913" s="2" t="s">
        <v>16</v>
      </c>
      <c r="G12913" s="2" t="s">
        <v>43</v>
      </c>
      <c r="H12913" s="2" t="s">
        <v>18</v>
      </c>
      <c r="I12913" s="2" t="s">
        <v>19</v>
      </c>
      <c r="J12913" s="2" t="s">
        <v>20</v>
      </c>
      <c r="K12913" t="s">
        <v>21</v>
      </c>
      <c r="L12913" t="s">
        <v>22</v>
      </c>
      <c r="M12913">
        <v>12000.34</v>
      </c>
      <c r="N12913">
        <v>2020</v>
      </c>
      <c r="O12913">
        <v>7</v>
      </c>
    </row>
    <row r="12914" spans="1:15" x14ac:dyDescent="0.25">
      <c r="A12914" s="1">
        <v>44035</v>
      </c>
      <c r="B12914">
        <v>1000000029</v>
      </c>
      <c r="C12914" s="2" t="s">
        <v>42</v>
      </c>
      <c r="D12914">
        <v>1</v>
      </c>
      <c r="E12914">
        <v>12000.34</v>
      </c>
      <c r="F12914" s="2" t="s">
        <v>16</v>
      </c>
      <c r="G12914" s="2" t="s">
        <v>43</v>
      </c>
      <c r="H12914" s="2" t="s">
        <v>18</v>
      </c>
      <c r="I12914" s="2" t="s">
        <v>19</v>
      </c>
      <c r="J12914" s="2" t="s">
        <v>20</v>
      </c>
      <c r="K12914" t="s">
        <v>21</v>
      </c>
      <c r="L12914" t="s">
        <v>22</v>
      </c>
      <c r="M12914">
        <v>12000.34</v>
      </c>
      <c r="N12914">
        <v>2020</v>
      </c>
      <c r="O12914">
        <v>7</v>
      </c>
    </row>
    <row r="12915" spans="1:15" x14ac:dyDescent="0.25">
      <c r="A12915" s="1">
        <v>44035</v>
      </c>
      <c r="B12915">
        <v>1000000030</v>
      </c>
      <c r="C12915" s="2" t="s">
        <v>75</v>
      </c>
      <c r="D12915">
        <v>1</v>
      </c>
      <c r="E12915">
        <v>200.58</v>
      </c>
      <c r="F12915" s="2" t="s">
        <v>16</v>
      </c>
      <c r="G12915" s="2" t="s">
        <v>76</v>
      </c>
      <c r="H12915" s="2" t="s">
        <v>47</v>
      </c>
      <c r="I12915" s="2" t="s">
        <v>48</v>
      </c>
      <c r="J12915" s="2" t="s">
        <v>36</v>
      </c>
      <c r="K12915" t="s">
        <v>49</v>
      </c>
      <c r="L12915" t="s">
        <v>22</v>
      </c>
      <c r="M12915">
        <v>200.58</v>
      </c>
      <c r="N12915">
        <v>2020</v>
      </c>
      <c r="O12915">
        <v>7</v>
      </c>
    </row>
    <row r="12916" spans="1:15" x14ac:dyDescent="0.25">
      <c r="A12916" s="1">
        <v>44035</v>
      </c>
      <c r="B12916">
        <v>1000000030</v>
      </c>
      <c r="C12916" s="2" t="s">
        <v>75</v>
      </c>
      <c r="D12916">
        <v>1</v>
      </c>
      <c r="E12916">
        <v>200.58</v>
      </c>
      <c r="F12916" s="2" t="s">
        <v>16</v>
      </c>
      <c r="G12916" s="2" t="s">
        <v>76</v>
      </c>
      <c r="H12916" s="2" t="s">
        <v>47</v>
      </c>
      <c r="I12916" s="2" t="s">
        <v>48</v>
      </c>
      <c r="J12916" s="2" t="s">
        <v>36</v>
      </c>
      <c r="K12916" t="s">
        <v>49</v>
      </c>
      <c r="L12916" t="s">
        <v>22</v>
      </c>
      <c r="M12916">
        <v>200.58</v>
      </c>
      <c r="N12916">
        <v>2020</v>
      </c>
      <c r="O12916">
        <v>7</v>
      </c>
    </row>
    <row r="12917" spans="1:15" x14ac:dyDescent="0.25">
      <c r="A12917" s="1">
        <v>44035</v>
      </c>
      <c r="B12917">
        <v>1000000030</v>
      </c>
      <c r="C12917" s="2" t="s">
        <v>23</v>
      </c>
      <c r="D12917">
        <v>1</v>
      </c>
      <c r="E12917">
        <v>1170.44</v>
      </c>
      <c r="F12917" s="2" t="s">
        <v>16</v>
      </c>
      <c r="G12917" s="2" t="s">
        <v>24</v>
      </c>
      <c r="H12917" s="2" t="s">
        <v>47</v>
      </c>
      <c r="I12917" s="2" t="s">
        <v>48</v>
      </c>
      <c r="J12917" s="2" t="s">
        <v>36</v>
      </c>
      <c r="K12917" t="s">
        <v>49</v>
      </c>
      <c r="L12917" t="s">
        <v>22</v>
      </c>
      <c r="M12917">
        <v>1170.44</v>
      </c>
      <c r="N12917">
        <v>2020</v>
      </c>
      <c r="O12917">
        <v>7</v>
      </c>
    </row>
    <row r="12918" spans="1:15" x14ac:dyDescent="0.25">
      <c r="A12918" s="1">
        <v>44035</v>
      </c>
      <c r="B12918">
        <v>1000000030</v>
      </c>
      <c r="C12918" s="2" t="s">
        <v>23</v>
      </c>
      <c r="D12918">
        <v>1</v>
      </c>
      <c r="E12918">
        <v>1170.44</v>
      </c>
      <c r="F12918" s="2" t="s">
        <v>16</v>
      </c>
      <c r="G12918" s="2" t="s">
        <v>24</v>
      </c>
      <c r="H12918" s="2" t="s">
        <v>47</v>
      </c>
      <c r="I12918" s="2" t="s">
        <v>48</v>
      </c>
      <c r="J12918" s="2" t="s">
        <v>36</v>
      </c>
      <c r="K12918" t="s">
        <v>49</v>
      </c>
      <c r="L12918" t="s">
        <v>22</v>
      </c>
      <c r="M12918">
        <v>1170.44</v>
      </c>
      <c r="N12918">
        <v>2020</v>
      </c>
      <c r="O12918">
        <v>7</v>
      </c>
    </row>
    <row r="12919" spans="1:15" x14ac:dyDescent="0.25">
      <c r="A12919" s="1">
        <v>44035</v>
      </c>
      <c r="B12919">
        <v>1000000031</v>
      </c>
      <c r="C12919" s="2" t="s">
        <v>75</v>
      </c>
      <c r="D12919">
        <v>1</v>
      </c>
      <c r="E12919">
        <v>3738.59</v>
      </c>
      <c r="F12919" s="2" t="s">
        <v>16</v>
      </c>
      <c r="G12919" s="2" t="s">
        <v>76</v>
      </c>
      <c r="H12919" s="2" t="s">
        <v>18</v>
      </c>
      <c r="I12919" s="2" t="s">
        <v>19</v>
      </c>
      <c r="J12919" s="2" t="s">
        <v>26</v>
      </c>
      <c r="K12919" t="s">
        <v>29</v>
      </c>
      <c r="L12919" t="s">
        <v>28</v>
      </c>
      <c r="M12919">
        <v>3738.59</v>
      </c>
      <c r="N12919">
        <v>2020</v>
      </c>
      <c r="O12919">
        <v>7</v>
      </c>
    </row>
    <row r="12920" spans="1:15" x14ac:dyDescent="0.25">
      <c r="A12920" s="1">
        <v>44035</v>
      </c>
      <c r="B12920">
        <v>1000000031</v>
      </c>
      <c r="C12920" s="2" t="s">
        <v>75</v>
      </c>
      <c r="D12920">
        <v>1</v>
      </c>
      <c r="E12920">
        <v>3738.59</v>
      </c>
      <c r="F12920" s="2" t="s">
        <v>16</v>
      </c>
      <c r="G12920" s="2" t="s">
        <v>76</v>
      </c>
      <c r="H12920" s="2" t="s">
        <v>18</v>
      </c>
      <c r="I12920" s="2" t="s">
        <v>19</v>
      </c>
      <c r="J12920" s="2" t="s">
        <v>26</v>
      </c>
      <c r="K12920" t="s">
        <v>29</v>
      </c>
      <c r="L12920" t="s">
        <v>28</v>
      </c>
      <c r="M12920">
        <v>3738.59</v>
      </c>
      <c r="N12920">
        <v>2020</v>
      </c>
      <c r="O12920">
        <v>7</v>
      </c>
    </row>
    <row r="12921" spans="1:15" x14ac:dyDescent="0.25">
      <c r="A12921" s="1">
        <v>44035</v>
      </c>
      <c r="B12921">
        <v>1000000031</v>
      </c>
      <c r="C12921" s="2" t="s">
        <v>73</v>
      </c>
      <c r="D12921">
        <v>1</v>
      </c>
      <c r="E12921">
        <v>1541.59</v>
      </c>
      <c r="F12921" s="2" t="s">
        <v>16</v>
      </c>
      <c r="G12921" s="2" t="s">
        <v>74</v>
      </c>
      <c r="H12921" s="2" t="s">
        <v>18</v>
      </c>
      <c r="I12921" s="2" t="s">
        <v>19</v>
      </c>
      <c r="J12921" s="2" t="s">
        <v>26</v>
      </c>
      <c r="K12921" t="s">
        <v>29</v>
      </c>
      <c r="L12921" t="s">
        <v>28</v>
      </c>
      <c r="M12921">
        <v>1541.59</v>
      </c>
      <c r="N12921">
        <v>2020</v>
      </c>
      <c r="O12921">
        <v>7</v>
      </c>
    </row>
    <row r="12922" spans="1:15" x14ac:dyDescent="0.25">
      <c r="A12922" s="1">
        <v>44035</v>
      </c>
      <c r="B12922">
        <v>1000000031</v>
      </c>
      <c r="C12922" s="2" t="s">
        <v>73</v>
      </c>
      <c r="D12922">
        <v>1</v>
      </c>
      <c r="E12922">
        <v>1541.59</v>
      </c>
      <c r="F12922" s="2" t="s">
        <v>16</v>
      </c>
      <c r="G12922" s="2" t="s">
        <v>74</v>
      </c>
      <c r="H12922" s="2" t="s">
        <v>18</v>
      </c>
      <c r="I12922" s="2" t="s">
        <v>19</v>
      </c>
      <c r="J12922" s="2" t="s">
        <v>26</v>
      </c>
      <c r="K12922" t="s">
        <v>29</v>
      </c>
      <c r="L12922" t="s">
        <v>28</v>
      </c>
      <c r="M12922">
        <v>1541.59</v>
      </c>
      <c r="N12922">
        <v>2020</v>
      </c>
      <c r="O12922">
        <v>7</v>
      </c>
    </row>
    <row r="12923" spans="1:15" x14ac:dyDescent="0.25">
      <c r="A12923" s="1">
        <v>44035</v>
      </c>
      <c r="B12923">
        <v>1000000031</v>
      </c>
      <c r="C12923" s="2" t="s">
        <v>15</v>
      </c>
      <c r="D12923">
        <v>1</v>
      </c>
      <c r="E12923">
        <v>1794.54</v>
      </c>
      <c r="F12923" s="2" t="s">
        <v>16</v>
      </c>
      <c r="G12923" s="2" t="s">
        <v>17</v>
      </c>
      <c r="H12923" s="2" t="s">
        <v>18</v>
      </c>
      <c r="I12923" s="2" t="s">
        <v>19</v>
      </c>
      <c r="J12923" s="2" t="s">
        <v>26</v>
      </c>
      <c r="K12923" t="s">
        <v>29</v>
      </c>
      <c r="L12923" t="s">
        <v>28</v>
      </c>
      <c r="M12923">
        <v>1794.54</v>
      </c>
      <c r="N12923">
        <v>2020</v>
      </c>
      <c r="O12923">
        <v>7</v>
      </c>
    </row>
    <row r="12924" spans="1:15" x14ac:dyDescent="0.25">
      <c r="A12924" s="1">
        <v>44035</v>
      </c>
      <c r="B12924">
        <v>1000000031</v>
      </c>
      <c r="C12924" s="2" t="s">
        <v>15</v>
      </c>
      <c r="D12924">
        <v>1</v>
      </c>
      <c r="E12924">
        <v>1794.54</v>
      </c>
      <c r="F12924" s="2" t="s">
        <v>16</v>
      </c>
      <c r="G12924" s="2" t="s">
        <v>17</v>
      </c>
      <c r="H12924" s="2" t="s">
        <v>18</v>
      </c>
      <c r="I12924" s="2" t="s">
        <v>19</v>
      </c>
      <c r="J12924" s="2" t="s">
        <v>26</v>
      </c>
      <c r="K12924" t="s">
        <v>29</v>
      </c>
      <c r="L12924" t="s">
        <v>28</v>
      </c>
      <c r="M12924">
        <v>1794.54</v>
      </c>
      <c r="N12924">
        <v>2020</v>
      </c>
      <c r="O12924">
        <v>7</v>
      </c>
    </row>
    <row r="12925" spans="1:15" x14ac:dyDescent="0.25">
      <c r="A12925" s="1">
        <v>44035</v>
      </c>
      <c r="B12925">
        <v>1000000032</v>
      </c>
      <c r="C12925" s="2" t="s">
        <v>95</v>
      </c>
      <c r="D12925">
        <v>1</v>
      </c>
      <c r="E12925">
        <v>144.75</v>
      </c>
      <c r="F12925" s="2" t="s">
        <v>46</v>
      </c>
      <c r="G12925" s="2" t="s">
        <v>76</v>
      </c>
      <c r="H12925" s="2" t="s">
        <v>18</v>
      </c>
      <c r="I12925" s="2" t="s">
        <v>25</v>
      </c>
      <c r="J12925" s="2" t="s">
        <v>26</v>
      </c>
      <c r="K12925" t="s">
        <v>27</v>
      </c>
      <c r="L12925" t="s">
        <v>28</v>
      </c>
      <c r="M12925">
        <v>144.75</v>
      </c>
      <c r="N12925">
        <v>2020</v>
      </c>
      <c r="O12925">
        <v>7</v>
      </c>
    </row>
    <row r="12926" spans="1:15" x14ac:dyDescent="0.25">
      <c r="A12926" s="1">
        <v>44035</v>
      </c>
      <c r="B12926">
        <v>1000000032</v>
      </c>
      <c r="C12926" s="2" t="s">
        <v>95</v>
      </c>
      <c r="D12926">
        <v>1</v>
      </c>
      <c r="E12926">
        <v>144.75</v>
      </c>
      <c r="F12926" s="2" t="s">
        <v>46</v>
      </c>
      <c r="G12926" s="2" t="s">
        <v>76</v>
      </c>
      <c r="H12926" s="2" t="s">
        <v>18</v>
      </c>
      <c r="I12926" s="2" t="s">
        <v>25</v>
      </c>
      <c r="J12926" s="2" t="s">
        <v>26</v>
      </c>
      <c r="K12926" t="s">
        <v>27</v>
      </c>
      <c r="L12926" t="s">
        <v>28</v>
      </c>
      <c r="M12926">
        <v>144.75</v>
      </c>
      <c r="N12926">
        <v>2020</v>
      </c>
      <c r="O12926">
        <v>7</v>
      </c>
    </row>
    <row r="12927" spans="1:15" x14ac:dyDescent="0.25">
      <c r="A12927" s="1">
        <v>44035</v>
      </c>
      <c r="B12927">
        <v>1000000033</v>
      </c>
      <c r="C12927" s="2" t="s">
        <v>15</v>
      </c>
      <c r="D12927">
        <v>2</v>
      </c>
      <c r="E12927">
        <v>15800.7</v>
      </c>
      <c r="F12927" s="2" t="s">
        <v>16</v>
      </c>
      <c r="G12927" s="2" t="s">
        <v>17</v>
      </c>
      <c r="H12927" s="2" t="s">
        <v>18</v>
      </c>
      <c r="I12927" s="2" t="s">
        <v>25</v>
      </c>
      <c r="J12927" s="2" t="s">
        <v>26</v>
      </c>
      <c r="K12927" t="s">
        <v>27</v>
      </c>
      <c r="L12927" t="s">
        <v>22</v>
      </c>
      <c r="M12927">
        <v>7900.35</v>
      </c>
      <c r="N12927">
        <v>2020</v>
      </c>
      <c r="O12927">
        <v>7</v>
      </c>
    </row>
    <row r="12928" spans="1:15" x14ac:dyDescent="0.25">
      <c r="A12928" s="1">
        <v>44035</v>
      </c>
      <c r="B12928">
        <v>1000000033</v>
      </c>
      <c r="C12928" s="2" t="s">
        <v>15</v>
      </c>
      <c r="D12928">
        <v>2</v>
      </c>
      <c r="E12928">
        <v>15800.7</v>
      </c>
      <c r="F12928" s="2" t="s">
        <v>16</v>
      </c>
      <c r="G12928" s="2" t="s">
        <v>17</v>
      </c>
      <c r="H12928" s="2" t="s">
        <v>18</v>
      </c>
      <c r="I12928" s="2" t="s">
        <v>25</v>
      </c>
      <c r="J12928" s="2" t="s">
        <v>26</v>
      </c>
      <c r="K12928" t="s">
        <v>27</v>
      </c>
      <c r="L12928" t="s">
        <v>22</v>
      </c>
      <c r="M12928">
        <v>7900.35</v>
      </c>
      <c r="N12928">
        <v>2020</v>
      </c>
      <c r="O12928">
        <v>7</v>
      </c>
    </row>
    <row r="12929" spans="1:15" x14ac:dyDescent="0.25">
      <c r="A12929" s="1">
        <v>44035</v>
      </c>
      <c r="B12929">
        <v>1000000036</v>
      </c>
      <c r="C12929" s="2" t="s">
        <v>15</v>
      </c>
      <c r="D12929">
        <v>1</v>
      </c>
      <c r="E12929">
        <v>4226.67</v>
      </c>
      <c r="F12929" s="2" t="s">
        <v>16</v>
      </c>
      <c r="G12929" s="2" t="s">
        <v>17</v>
      </c>
      <c r="H12929" s="2" t="s">
        <v>47</v>
      </c>
      <c r="I12929" s="2" t="s">
        <v>48</v>
      </c>
      <c r="J12929" s="2" t="s">
        <v>36</v>
      </c>
      <c r="K12929" t="s">
        <v>49</v>
      </c>
      <c r="L12929" t="s">
        <v>28</v>
      </c>
      <c r="M12929">
        <v>4226.67</v>
      </c>
      <c r="N12929">
        <v>2020</v>
      </c>
      <c r="O12929">
        <v>7</v>
      </c>
    </row>
    <row r="12930" spans="1:15" x14ac:dyDescent="0.25">
      <c r="A12930" s="1">
        <v>44035</v>
      </c>
      <c r="B12930">
        <v>1000000036</v>
      </c>
      <c r="C12930" s="2" t="s">
        <v>15</v>
      </c>
      <c r="D12930">
        <v>1</v>
      </c>
      <c r="E12930">
        <v>4226.67</v>
      </c>
      <c r="F12930" s="2" t="s">
        <v>16</v>
      </c>
      <c r="G12930" s="2" t="s">
        <v>17</v>
      </c>
      <c r="H12930" s="2" t="s">
        <v>47</v>
      </c>
      <c r="I12930" s="2" t="s">
        <v>48</v>
      </c>
      <c r="J12930" s="2" t="s">
        <v>36</v>
      </c>
      <c r="K12930" t="s">
        <v>49</v>
      </c>
      <c r="L12930" t="s">
        <v>28</v>
      </c>
      <c r="M12930">
        <v>4226.67</v>
      </c>
      <c r="N12930">
        <v>2020</v>
      </c>
      <c r="O12930">
        <v>7</v>
      </c>
    </row>
    <row r="12931" spans="1:15" x14ac:dyDescent="0.25">
      <c r="A12931" s="1">
        <v>44035</v>
      </c>
      <c r="B12931">
        <v>1000000037</v>
      </c>
      <c r="C12931" s="2" t="s">
        <v>75</v>
      </c>
      <c r="D12931">
        <v>1</v>
      </c>
      <c r="E12931">
        <v>493.34</v>
      </c>
      <c r="F12931" s="2" t="s">
        <v>16</v>
      </c>
      <c r="G12931" s="2" t="s">
        <v>76</v>
      </c>
      <c r="H12931" s="2" t="s">
        <v>18</v>
      </c>
      <c r="I12931" s="2" t="s">
        <v>19</v>
      </c>
      <c r="J12931" s="2" t="s">
        <v>20</v>
      </c>
      <c r="K12931" t="s">
        <v>21</v>
      </c>
      <c r="L12931" t="s">
        <v>22</v>
      </c>
      <c r="M12931">
        <v>493.34</v>
      </c>
      <c r="N12931">
        <v>2020</v>
      </c>
      <c r="O12931">
        <v>7</v>
      </c>
    </row>
    <row r="12932" spans="1:15" x14ac:dyDescent="0.25">
      <c r="A12932" s="1">
        <v>44035</v>
      </c>
      <c r="B12932">
        <v>1000000037</v>
      </c>
      <c r="C12932" s="2" t="s">
        <v>75</v>
      </c>
      <c r="D12932">
        <v>1</v>
      </c>
      <c r="E12932">
        <v>493.34</v>
      </c>
      <c r="F12932" s="2" t="s">
        <v>16</v>
      </c>
      <c r="G12932" s="2" t="s">
        <v>76</v>
      </c>
      <c r="H12932" s="2" t="s">
        <v>18</v>
      </c>
      <c r="I12932" s="2" t="s">
        <v>19</v>
      </c>
      <c r="J12932" s="2" t="s">
        <v>20</v>
      </c>
      <c r="K12932" t="s">
        <v>21</v>
      </c>
      <c r="L12932" t="s">
        <v>22</v>
      </c>
      <c r="M12932">
        <v>493.34</v>
      </c>
      <c r="N12932">
        <v>2020</v>
      </c>
      <c r="O12932">
        <v>7</v>
      </c>
    </row>
    <row r="12933" spans="1:15" x14ac:dyDescent="0.25">
      <c r="A12933" s="1">
        <v>44035</v>
      </c>
      <c r="B12933">
        <v>1000000037</v>
      </c>
      <c r="C12933" s="2" t="s">
        <v>23</v>
      </c>
      <c r="D12933">
        <v>1</v>
      </c>
      <c r="E12933">
        <v>2000.94</v>
      </c>
      <c r="F12933" s="2" t="s">
        <v>16</v>
      </c>
      <c r="G12933" s="2" t="s">
        <v>24</v>
      </c>
      <c r="H12933" s="2" t="s">
        <v>18</v>
      </c>
      <c r="I12933" s="2" t="s">
        <v>19</v>
      </c>
      <c r="J12933" s="2" t="s">
        <v>20</v>
      </c>
      <c r="K12933" t="s">
        <v>21</v>
      </c>
      <c r="L12933" t="s">
        <v>22</v>
      </c>
      <c r="M12933">
        <v>2000.94</v>
      </c>
      <c r="N12933">
        <v>2020</v>
      </c>
      <c r="O12933">
        <v>7</v>
      </c>
    </row>
    <row r="12934" spans="1:15" x14ac:dyDescent="0.25">
      <c r="A12934" s="1">
        <v>44035</v>
      </c>
      <c r="B12934">
        <v>1000000037</v>
      </c>
      <c r="C12934" s="2" t="s">
        <v>23</v>
      </c>
      <c r="D12934">
        <v>1</v>
      </c>
      <c r="E12934">
        <v>2000.94</v>
      </c>
      <c r="F12934" s="2" t="s">
        <v>16</v>
      </c>
      <c r="G12934" s="2" t="s">
        <v>24</v>
      </c>
      <c r="H12934" s="2" t="s">
        <v>18</v>
      </c>
      <c r="I12934" s="2" t="s">
        <v>19</v>
      </c>
      <c r="J12934" s="2" t="s">
        <v>20</v>
      </c>
      <c r="K12934" t="s">
        <v>21</v>
      </c>
      <c r="L12934" t="s">
        <v>22</v>
      </c>
      <c r="M12934">
        <v>2000.94</v>
      </c>
      <c r="N12934">
        <v>2020</v>
      </c>
      <c r="O12934">
        <v>7</v>
      </c>
    </row>
    <row r="12935" spans="1:15" x14ac:dyDescent="0.25">
      <c r="A12935" s="1">
        <v>44035</v>
      </c>
      <c r="B12935">
        <v>1000000039</v>
      </c>
      <c r="C12935" s="2" t="s">
        <v>94</v>
      </c>
      <c r="D12935">
        <v>2</v>
      </c>
      <c r="E12935">
        <v>18.7</v>
      </c>
      <c r="F12935" s="2" t="s">
        <v>46</v>
      </c>
      <c r="G12935" s="2" t="s">
        <v>74</v>
      </c>
      <c r="H12935" s="2" t="s">
        <v>18</v>
      </c>
      <c r="I12935" s="2" t="s">
        <v>25</v>
      </c>
      <c r="J12935" s="2" t="s">
        <v>20</v>
      </c>
      <c r="K12935" t="s">
        <v>51</v>
      </c>
      <c r="L12935" t="s">
        <v>28</v>
      </c>
      <c r="M12935">
        <v>9.35</v>
      </c>
      <c r="N12935">
        <v>2020</v>
      </c>
      <c r="O12935">
        <v>7</v>
      </c>
    </row>
    <row r="12936" spans="1:15" x14ac:dyDescent="0.25">
      <c r="A12936" s="1">
        <v>44035</v>
      </c>
      <c r="B12936">
        <v>1000000039</v>
      </c>
      <c r="C12936" s="2" t="s">
        <v>94</v>
      </c>
      <c r="D12936">
        <v>2</v>
      </c>
      <c r="E12936">
        <v>18.7</v>
      </c>
      <c r="F12936" s="2" t="s">
        <v>46</v>
      </c>
      <c r="G12936" s="2" t="s">
        <v>74</v>
      </c>
      <c r="H12936" s="2" t="s">
        <v>18</v>
      </c>
      <c r="I12936" s="2" t="s">
        <v>25</v>
      </c>
      <c r="J12936" s="2" t="s">
        <v>20</v>
      </c>
      <c r="K12936" t="s">
        <v>51</v>
      </c>
      <c r="L12936" t="s">
        <v>28</v>
      </c>
      <c r="M12936">
        <v>9.35</v>
      </c>
      <c r="N12936">
        <v>2020</v>
      </c>
      <c r="O12936">
        <v>7</v>
      </c>
    </row>
    <row r="12937" spans="1:15" x14ac:dyDescent="0.25">
      <c r="A12937" s="1">
        <v>44035</v>
      </c>
      <c r="B12937">
        <v>1000000039</v>
      </c>
      <c r="C12937" s="2" t="s">
        <v>75</v>
      </c>
      <c r="D12937">
        <v>1</v>
      </c>
      <c r="E12937">
        <v>500.39</v>
      </c>
      <c r="F12937" s="2" t="s">
        <v>16</v>
      </c>
      <c r="G12937" s="2" t="s">
        <v>76</v>
      </c>
      <c r="H12937" s="2" t="s">
        <v>18</v>
      </c>
      <c r="I12937" s="2" t="s">
        <v>25</v>
      </c>
      <c r="J12937" s="2" t="s">
        <v>20</v>
      </c>
      <c r="K12937" t="s">
        <v>51</v>
      </c>
      <c r="L12937" t="s">
        <v>28</v>
      </c>
      <c r="M12937">
        <v>500.39</v>
      </c>
      <c r="N12937">
        <v>2020</v>
      </c>
      <c r="O12937">
        <v>7</v>
      </c>
    </row>
    <row r="12938" spans="1:15" x14ac:dyDescent="0.25">
      <c r="A12938" s="1">
        <v>44035</v>
      </c>
      <c r="B12938">
        <v>1000000039</v>
      </c>
      <c r="C12938" s="2" t="s">
        <v>75</v>
      </c>
      <c r="D12938">
        <v>1</v>
      </c>
      <c r="E12938">
        <v>500.39</v>
      </c>
      <c r="F12938" s="2" t="s">
        <v>16</v>
      </c>
      <c r="G12938" s="2" t="s">
        <v>76</v>
      </c>
      <c r="H12938" s="2" t="s">
        <v>18</v>
      </c>
      <c r="I12938" s="2" t="s">
        <v>25</v>
      </c>
      <c r="J12938" s="2" t="s">
        <v>20</v>
      </c>
      <c r="K12938" t="s">
        <v>51</v>
      </c>
      <c r="L12938" t="s">
        <v>28</v>
      </c>
      <c r="M12938">
        <v>500.39</v>
      </c>
      <c r="N12938">
        <v>2020</v>
      </c>
      <c r="O12938">
        <v>7</v>
      </c>
    </row>
    <row r="12939" spans="1:15" x14ac:dyDescent="0.25">
      <c r="A12939" s="1">
        <v>44035</v>
      </c>
      <c r="B12939">
        <v>1000000039</v>
      </c>
      <c r="C12939" s="2" t="s">
        <v>23</v>
      </c>
      <c r="D12939">
        <v>1</v>
      </c>
      <c r="E12939">
        <v>5000.33</v>
      </c>
      <c r="F12939" s="2" t="s">
        <v>16</v>
      </c>
      <c r="G12939" s="2" t="s">
        <v>24</v>
      </c>
      <c r="H12939" s="2" t="s">
        <v>18</v>
      </c>
      <c r="I12939" s="2" t="s">
        <v>25</v>
      </c>
      <c r="J12939" s="2" t="s">
        <v>20</v>
      </c>
      <c r="K12939" t="s">
        <v>51</v>
      </c>
      <c r="L12939" t="s">
        <v>28</v>
      </c>
      <c r="M12939">
        <v>5000.33</v>
      </c>
      <c r="N12939">
        <v>2020</v>
      </c>
      <c r="O12939">
        <v>7</v>
      </c>
    </row>
    <row r="12940" spans="1:15" x14ac:dyDescent="0.25">
      <c r="A12940" s="1">
        <v>44035</v>
      </c>
      <c r="B12940">
        <v>1000000039</v>
      </c>
      <c r="C12940" s="2" t="s">
        <v>23</v>
      </c>
      <c r="D12940">
        <v>1</v>
      </c>
      <c r="E12940">
        <v>5000.33</v>
      </c>
      <c r="F12940" s="2" t="s">
        <v>16</v>
      </c>
      <c r="G12940" s="2" t="s">
        <v>24</v>
      </c>
      <c r="H12940" s="2" t="s">
        <v>18</v>
      </c>
      <c r="I12940" s="2" t="s">
        <v>25</v>
      </c>
      <c r="J12940" s="2" t="s">
        <v>20</v>
      </c>
      <c r="K12940" t="s">
        <v>51</v>
      </c>
      <c r="L12940" t="s">
        <v>28</v>
      </c>
      <c r="M12940">
        <v>5000.33</v>
      </c>
      <c r="N12940">
        <v>2020</v>
      </c>
      <c r="O12940">
        <v>7</v>
      </c>
    </row>
    <row r="12941" spans="1:15" x14ac:dyDescent="0.25">
      <c r="A12941" s="1">
        <v>44035</v>
      </c>
      <c r="B12941">
        <v>1000000040</v>
      </c>
      <c r="C12941" s="2" t="s">
        <v>94</v>
      </c>
      <c r="D12941">
        <v>1</v>
      </c>
      <c r="E12941">
        <v>39.68</v>
      </c>
      <c r="F12941" s="2" t="s">
        <v>46</v>
      </c>
      <c r="G12941" s="2" t="s">
        <v>74</v>
      </c>
      <c r="H12941" s="2" t="s">
        <v>30</v>
      </c>
      <c r="I12941" s="2" t="s">
        <v>31</v>
      </c>
      <c r="J12941" s="2" t="s">
        <v>32</v>
      </c>
      <c r="K12941" t="s">
        <v>33</v>
      </c>
      <c r="L12941" t="s">
        <v>28</v>
      </c>
      <c r="M12941">
        <v>39.68</v>
      </c>
      <c r="N12941">
        <v>2020</v>
      </c>
      <c r="O12941">
        <v>7</v>
      </c>
    </row>
    <row r="12942" spans="1:15" x14ac:dyDescent="0.25">
      <c r="A12942" s="1">
        <v>44035</v>
      </c>
      <c r="B12942">
        <v>1000000040</v>
      </c>
      <c r="C12942" s="2" t="s">
        <v>94</v>
      </c>
      <c r="D12942">
        <v>1</v>
      </c>
      <c r="E12942">
        <v>39.68</v>
      </c>
      <c r="F12942" s="2" t="s">
        <v>46</v>
      </c>
      <c r="G12942" s="2" t="s">
        <v>74</v>
      </c>
      <c r="H12942" s="2" t="s">
        <v>30</v>
      </c>
      <c r="I12942" s="2" t="s">
        <v>31</v>
      </c>
      <c r="J12942" s="2" t="s">
        <v>32</v>
      </c>
      <c r="K12942" t="s">
        <v>33</v>
      </c>
      <c r="L12942" t="s">
        <v>28</v>
      </c>
      <c r="M12942">
        <v>39.68</v>
      </c>
      <c r="N12942">
        <v>2020</v>
      </c>
      <c r="O12942">
        <v>7</v>
      </c>
    </row>
    <row r="12943" spans="1:15" x14ac:dyDescent="0.25">
      <c r="A12943" s="1">
        <v>44035</v>
      </c>
      <c r="B12943">
        <v>1000000040</v>
      </c>
      <c r="C12943" s="2" t="s">
        <v>75</v>
      </c>
      <c r="D12943">
        <v>1</v>
      </c>
      <c r="E12943">
        <v>400.23</v>
      </c>
      <c r="F12943" s="2" t="s">
        <v>16</v>
      </c>
      <c r="G12943" s="2" t="s">
        <v>76</v>
      </c>
      <c r="H12943" s="2" t="s">
        <v>30</v>
      </c>
      <c r="I12943" s="2" t="s">
        <v>31</v>
      </c>
      <c r="J12943" s="2" t="s">
        <v>32</v>
      </c>
      <c r="K12943" t="s">
        <v>33</v>
      </c>
      <c r="L12943" t="s">
        <v>28</v>
      </c>
      <c r="M12943">
        <v>400.23</v>
      </c>
      <c r="N12943">
        <v>2020</v>
      </c>
      <c r="O12943">
        <v>7</v>
      </c>
    </row>
    <row r="12944" spans="1:15" x14ac:dyDescent="0.25">
      <c r="A12944" s="1">
        <v>44035</v>
      </c>
      <c r="B12944">
        <v>1000000040</v>
      </c>
      <c r="C12944" s="2" t="s">
        <v>75</v>
      </c>
      <c r="D12944">
        <v>1</v>
      </c>
      <c r="E12944">
        <v>400.23</v>
      </c>
      <c r="F12944" s="2" t="s">
        <v>16</v>
      </c>
      <c r="G12944" s="2" t="s">
        <v>76</v>
      </c>
      <c r="H12944" s="2" t="s">
        <v>30</v>
      </c>
      <c r="I12944" s="2" t="s">
        <v>31</v>
      </c>
      <c r="J12944" s="2" t="s">
        <v>32</v>
      </c>
      <c r="K12944" t="s">
        <v>33</v>
      </c>
      <c r="L12944" t="s">
        <v>28</v>
      </c>
      <c r="M12944">
        <v>400.23</v>
      </c>
      <c r="N12944">
        <v>2020</v>
      </c>
      <c r="O12944">
        <v>7</v>
      </c>
    </row>
    <row r="12945" spans="1:15" x14ac:dyDescent="0.25">
      <c r="A12945" s="1">
        <v>44035</v>
      </c>
      <c r="B12945">
        <v>1000000041</v>
      </c>
      <c r="C12945" s="2" t="s">
        <v>73</v>
      </c>
      <c r="D12945">
        <v>1</v>
      </c>
      <c r="E12945">
        <v>3177.56</v>
      </c>
      <c r="F12945" s="2" t="s">
        <v>16</v>
      </c>
      <c r="G12945" s="2" t="s">
        <v>74</v>
      </c>
      <c r="H12945" s="2" t="s">
        <v>30</v>
      </c>
      <c r="I12945" s="2" t="s">
        <v>31</v>
      </c>
      <c r="J12945" s="2" t="s">
        <v>32</v>
      </c>
      <c r="K12945" t="s">
        <v>33</v>
      </c>
      <c r="L12945" t="s">
        <v>22</v>
      </c>
      <c r="M12945">
        <v>3177.56</v>
      </c>
      <c r="N12945">
        <v>2020</v>
      </c>
      <c r="O12945">
        <v>7</v>
      </c>
    </row>
    <row r="12946" spans="1:15" x14ac:dyDescent="0.25">
      <c r="A12946" s="1">
        <v>44035</v>
      </c>
      <c r="B12946">
        <v>1000000041</v>
      </c>
      <c r="C12946" s="2" t="s">
        <v>73</v>
      </c>
      <c r="D12946">
        <v>1</v>
      </c>
      <c r="E12946">
        <v>3177.56</v>
      </c>
      <c r="F12946" s="2" t="s">
        <v>16</v>
      </c>
      <c r="G12946" s="2" t="s">
        <v>74</v>
      </c>
      <c r="H12946" s="2" t="s">
        <v>30</v>
      </c>
      <c r="I12946" s="2" t="s">
        <v>31</v>
      </c>
      <c r="J12946" s="2" t="s">
        <v>32</v>
      </c>
      <c r="K12946" t="s">
        <v>33</v>
      </c>
      <c r="L12946" t="s">
        <v>22</v>
      </c>
      <c r="M12946">
        <v>3177.56</v>
      </c>
      <c r="N12946">
        <v>2020</v>
      </c>
      <c r="O12946">
        <v>7</v>
      </c>
    </row>
    <row r="12947" spans="1:15" x14ac:dyDescent="0.25">
      <c r="A12947" s="1">
        <v>44035</v>
      </c>
      <c r="B12947">
        <v>1000000041</v>
      </c>
      <c r="C12947" s="2" t="s">
        <v>23</v>
      </c>
      <c r="D12947">
        <v>2</v>
      </c>
      <c r="E12947">
        <v>17500.690000000002</v>
      </c>
      <c r="F12947" s="2" t="s">
        <v>16</v>
      </c>
      <c r="G12947" s="2" t="s">
        <v>24</v>
      </c>
      <c r="H12947" s="2" t="s">
        <v>30</v>
      </c>
      <c r="I12947" s="2" t="s">
        <v>31</v>
      </c>
      <c r="J12947" s="2" t="s">
        <v>32</v>
      </c>
      <c r="K12947" t="s">
        <v>33</v>
      </c>
      <c r="L12947" t="s">
        <v>22</v>
      </c>
      <c r="M12947">
        <v>8750.34</v>
      </c>
      <c r="N12947">
        <v>2020</v>
      </c>
      <c r="O12947">
        <v>7</v>
      </c>
    </row>
    <row r="12948" spans="1:15" x14ac:dyDescent="0.25">
      <c r="A12948" s="1">
        <v>44035</v>
      </c>
      <c r="B12948">
        <v>1000000041</v>
      </c>
      <c r="C12948" s="2" t="s">
        <v>23</v>
      </c>
      <c r="D12948">
        <v>2</v>
      </c>
      <c r="E12948">
        <v>17500.690000000002</v>
      </c>
      <c r="F12948" s="2" t="s">
        <v>16</v>
      </c>
      <c r="G12948" s="2" t="s">
        <v>24</v>
      </c>
      <c r="H12948" s="2" t="s">
        <v>30</v>
      </c>
      <c r="I12948" s="2" t="s">
        <v>31</v>
      </c>
      <c r="J12948" s="2" t="s">
        <v>32</v>
      </c>
      <c r="K12948" t="s">
        <v>33</v>
      </c>
      <c r="L12948" t="s">
        <v>22</v>
      </c>
      <c r="M12948">
        <v>8750.34</v>
      </c>
      <c r="N12948">
        <v>2020</v>
      </c>
      <c r="O12948">
        <v>7</v>
      </c>
    </row>
    <row r="12949" spans="1:15" x14ac:dyDescent="0.25">
      <c r="A12949" s="1">
        <v>44035</v>
      </c>
      <c r="B12949">
        <v>1000000041</v>
      </c>
      <c r="C12949" s="2" t="s">
        <v>15</v>
      </c>
      <c r="D12949">
        <v>1</v>
      </c>
      <c r="E12949">
        <v>1212.55</v>
      </c>
      <c r="F12949" s="2" t="s">
        <v>16</v>
      </c>
      <c r="G12949" s="2" t="s">
        <v>17</v>
      </c>
      <c r="H12949" s="2" t="s">
        <v>30</v>
      </c>
      <c r="I12949" s="2" t="s">
        <v>31</v>
      </c>
      <c r="J12949" s="2" t="s">
        <v>32</v>
      </c>
      <c r="K12949" t="s">
        <v>33</v>
      </c>
      <c r="L12949" t="s">
        <v>22</v>
      </c>
      <c r="M12949">
        <v>1212.55</v>
      </c>
      <c r="N12949">
        <v>2020</v>
      </c>
      <c r="O12949">
        <v>7</v>
      </c>
    </row>
    <row r="12950" spans="1:15" x14ac:dyDescent="0.25">
      <c r="A12950" s="1">
        <v>44035</v>
      </c>
      <c r="B12950">
        <v>1000000041</v>
      </c>
      <c r="C12950" s="2" t="s">
        <v>15</v>
      </c>
      <c r="D12950">
        <v>1</v>
      </c>
      <c r="E12950">
        <v>1212.55</v>
      </c>
      <c r="F12950" s="2" t="s">
        <v>16</v>
      </c>
      <c r="G12950" s="2" t="s">
        <v>17</v>
      </c>
      <c r="H12950" s="2" t="s">
        <v>30</v>
      </c>
      <c r="I12950" s="2" t="s">
        <v>31</v>
      </c>
      <c r="J12950" s="2" t="s">
        <v>32</v>
      </c>
      <c r="K12950" t="s">
        <v>33</v>
      </c>
      <c r="L12950" t="s">
        <v>22</v>
      </c>
      <c r="M12950">
        <v>1212.55</v>
      </c>
      <c r="N12950">
        <v>2020</v>
      </c>
      <c r="O12950">
        <v>7</v>
      </c>
    </row>
    <row r="12951" spans="1:15" x14ac:dyDescent="0.25">
      <c r="A12951" s="1">
        <v>44035</v>
      </c>
      <c r="B12951">
        <v>1000000043</v>
      </c>
      <c r="C12951" s="2" t="s">
        <v>15</v>
      </c>
      <c r="D12951">
        <v>1</v>
      </c>
      <c r="E12951">
        <v>8000.64</v>
      </c>
      <c r="F12951" s="2" t="s">
        <v>16</v>
      </c>
      <c r="G12951" s="2" t="s">
        <v>17</v>
      </c>
      <c r="H12951" s="2" t="s">
        <v>30</v>
      </c>
      <c r="I12951" s="2" t="s">
        <v>38</v>
      </c>
      <c r="J12951" s="2" t="s">
        <v>26</v>
      </c>
      <c r="K12951" t="s">
        <v>39</v>
      </c>
      <c r="L12951" t="s">
        <v>22</v>
      </c>
      <c r="M12951">
        <v>8000.64</v>
      </c>
      <c r="N12951">
        <v>2020</v>
      </c>
      <c r="O12951">
        <v>7</v>
      </c>
    </row>
    <row r="12952" spans="1:15" x14ac:dyDescent="0.25">
      <c r="A12952" s="1">
        <v>44035</v>
      </c>
      <c r="B12952">
        <v>1000000043</v>
      </c>
      <c r="C12952" s="2" t="s">
        <v>15</v>
      </c>
      <c r="D12952">
        <v>1</v>
      </c>
      <c r="E12952">
        <v>8000.64</v>
      </c>
      <c r="F12952" s="2" t="s">
        <v>16</v>
      </c>
      <c r="G12952" s="2" t="s">
        <v>17</v>
      </c>
      <c r="H12952" s="2" t="s">
        <v>30</v>
      </c>
      <c r="I12952" s="2" t="s">
        <v>38</v>
      </c>
      <c r="J12952" s="2" t="s">
        <v>26</v>
      </c>
      <c r="K12952" t="s">
        <v>39</v>
      </c>
      <c r="L12952" t="s">
        <v>22</v>
      </c>
      <c r="M12952">
        <v>8000.64</v>
      </c>
      <c r="N12952">
        <v>2020</v>
      </c>
      <c r="O12952">
        <v>7</v>
      </c>
    </row>
    <row r="12953" spans="1:15" x14ac:dyDescent="0.25">
      <c r="A12953" s="1">
        <v>44035</v>
      </c>
      <c r="B12953">
        <v>1000000044</v>
      </c>
      <c r="C12953" s="2" t="s">
        <v>94</v>
      </c>
      <c r="D12953">
        <v>1</v>
      </c>
      <c r="E12953">
        <v>9.43</v>
      </c>
      <c r="F12953" s="2" t="s">
        <v>46</v>
      </c>
      <c r="G12953" s="2" t="s">
        <v>74</v>
      </c>
      <c r="H12953" s="2" t="s">
        <v>30</v>
      </c>
      <c r="I12953" s="2" t="s">
        <v>31</v>
      </c>
      <c r="J12953" s="2" t="s">
        <v>36</v>
      </c>
      <c r="K12953" t="s">
        <v>52</v>
      </c>
      <c r="L12953" t="s">
        <v>28</v>
      </c>
      <c r="M12953">
        <v>9.43</v>
      </c>
      <c r="N12953">
        <v>2020</v>
      </c>
      <c r="O12953">
        <v>7</v>
      </c>
    </row>
    <row r="12954" spans="1:15" x14ac:dyDescent="0.25">
      <c r="A12954" s="1">
        <v>44035</v>
      </c>
      <c r="B12954">
        <v>1000000044</v>
      </c>
      <c r="C12954" s="2" t="s">
        <v>94</v>
      </c>
      <c r="D12954">
        <v>1</v>
      </c>
      <c r="E12954">
        <v>9.43</v>
      </c>
      <c r="F12954" s="2" t="s">
        <v>46</v>
      </c>
      <c r="G12954" s="2" t="s">
        <v>74</v>
      </c>
      <c r="H12954" s="2" t="s">
        <v>30</v>
      </c>
      <c r="I12954" s="2" t="s">
        <v>31</v>
      </c>
      <c r="J12954" s="2" t="s">
        <v>36</v>
      </c>
      <c r="K12954" t="s">
        <v>52</v>
      </c>
      <c r="L12954" t="s">
        <v>28</v>
      </c>
      <c r="M12954">
        <v>9.43</v>
      </c>
      <c r="N12954">
        <v>2020</v>
      </c>
      <c r="O12954">
        <v>7</v>
      </c>
    </row>
    <row r="12955" spans="1:15" x14ac:dyDescent="0.25">
      <c r="A12955" s="1">
        <v>44035</v>
      </c>
      <c r="B12955">
        <v>1000000045</v>
      </c>
      <c r="C12955" s="2" t="s">
        <v>23</v>
      </c>
      <c r="D12955">
        <v>1</v>
      </c>
      <c r="E12955">
        <v>17000.29</v>
      </c>
      <c r="F12955" s="2" t="s">
        <v>16</v>
      </c>
      <c r="G12955" s="2" t="s">
        <v>24</v>
      </c>
      <c r="H12955" s="2" t="s">
        <v>47</v>
      </c>
      <c r="I12955" s="2" t="s">
        <v>59</v>
      </c>
      <c r="J12955" s="2" t="s">
        <v>26</v>
      </c>
      <c r="K12955" t="s">
        <v>60</v>
      </c>
      <c r="L12955" t="s">
        <v>22</v>
      </c>
      <c r="M12955">
        <v>17000.29</v>
      </c>
      <c r="N12955">
        <v>2020</v>
      </c>
      <c r="O12955">
        <v>7</v>
      </c>
    </row>
    <row r="12956" spans="1:15" x14ac:dyDescent="0.25">
      <c r="A12956" s="1">
        <v>44035</v>
      </c>
      <c r="B12956">
        <v>1000000045</v>
      </c>
      <c r="C12956" s="2" t="s">
        <v>23</v>
      </c>
      <c r="D12956">
        <v>1</v>
      </c>
      <c r="E12956">
        <v>17000.29</v>
      </c>
      <c r="F12956" s="2" t="s">
        <v>16</v>
      </c>
      <c r="G12956" s="2" t="s">
        <v>24</v>
      </c>
      <c r="H12956" s="2" t="s">
        <v>47</v>
      </c>
      <c r="I12956" s="2" t="s">
        <v>59</v>
      </c>
      <c r="J12956" s="2" t="s">
        <v>26</v>
      </c>
      <c r="K12956" t="s">
        <v>60</v>
      </c>
      <c r="L12956" t="s">
        <v>22</v>
      </c>
      <c r="M12956">
        <v>17000.29</v>
      </c>
      <c r="N12956">
        <v>2020</v>
      </c>
      <c r="O12956">
        <v>7</v>
      </c>
    </row>
    <row r="12957" spans="1:15" x14ac:dyDescent="0.25">
      <c r="A12957" s="1">
        <v>44035</v>
      </c>
      <c r="B12957">
        <v>1000000049</v>
      </c>
      <c r="C12957" s="2" t="s">
        <v>75</v>
      </c>
      <c r="D12957">
        <v>1</v>
      </c>
      <c r="E12957">
        <v>4926.95</v>
      </c>
      <c r="F12957" s="2" t="s">
        <v>16</v>
      </c>
      <c r="G12957" s="2" t="s">
        <v>76</v>
      </c>
      <c r="H12957" s="2" t="s">
        <v>18</v>
      </c>
      <c r="I12957" s="2" t="s">
        <v>40</v>
      </c>
      <c r="J12957" s="2" t="s">
        <v>26</v>
      </c>
      <c r="K12957" t="s">
        <v>41</v>
      </c>
      <c r="L12957" t="s">
        <v>22</v>
      </c>
      <c r="M12957">
        <v>4926.95</v>
      </c>
      <c r="N12957">
        <v>2020</v>
      </c>
      <c r="O12957">
        <v>7</v>
      </c>
    </row>
    <row r="12958" spans="1:15" x14ac:dyDescent="0.25">
      <c r="A12958" s="1">
        <v>44035</v>
      </c>
      <c r="B12958">
        <v>1000000049</v>
      </c>
      <c r="C12958" s="2" t="s">
        <v>75</v>
      </c>
      <c r="D12958">
        <v>1</v>
      </c>
      <c r="E12958">
        <v>4926.95</v>
      </c>
      <c r="F12958" s="2" t="s">
        <v>16</v>
      </c>
      <c r="G12958" s="2" t="s">
        <v>76</v>
      </c>
      <c r="H12958" s="2" t="s">
        <v>18</v>
      </c>
      <c r="I12958" s="2" t="s">
        <v>40</v>
      </c>
      <c r="J12958" s="2" t="s">
        <v>26</v>
      </c>
      <c r="K12958" t="s">
        <v>41</v>
      </c>
      <c r="L12958" t="s">
        <v>22</v>
      </c>
      <c r="M12958">
        <v>4926.95</v>
      </c>
      <c r="N12958">
        <v>2020</v>
      </c>
      <c r="O12958">
        <v>7</v>
      </c>
    </row>
    <row r="12959" spans="1:15" x14ac:dyDescent="0.25">
      <c r="A12959" s="1">
        <v>44035</v>
      </c>
      <c r="B12959">
        <v>1000000052</v>
      </c>
      <c r="C12959" s="2" t="s">
        <v>42</v>
      </c>
      <c r="D12959">
        <v>1</v>
      </c>
      <c r="E12959">
        <v>1353.3</v>
      </c>
      <c r="F12959" s="2" t="s">
        <v>16</v>
      </c>
      <c r="G12959" s="2" t="s">
        <v>43</v>
      </c>
      <c r="H12959" s="2" t="s">
        <v>18</v>
      </c>
      <c r="I12959" s="2" t="s">
        <v>34</v>
      </c>
      <c r="J12959" s="2" t="s">
        <v>20</v>
      </c>
      <c r="K12959" t="s">
        <v>44</v>
      </c>
      <c r="L12959" t="s">
        <v>22</v>
      </c>
      <c r="M12959">
        <v>1353.3</v>
      </c>
      <c r="N12959">
        <v>2020</v>
      </c>
      <c r="O12959">
        <v>7</v>
      </c>
    </row>
    <row r="12960" spans="1:15" x14ac:dyDescent="0.25">
      <c r="A12960" s="1">
        <v>44035</v>
      </c>
      <c r="B12960">
        <v>1000000052</v>
      </c>
      <c r="C12960" s="2" t="s">
        <v>42</v>
      </c>
      <c r="D12960">
        <v>1</v>
      </c>
      <c r="E12960">
        <v>1353.3</v>
      </c>
      <c r="F12960" s="2" t="s">
        <v>16</v>
      </c>
      <c r="G12960" s="2" t="s">
        <v>43</v>
      </c>
      <c r="H12960" s="2" t="s">
        <v>18</v>
      </c>
      <c r="I12960" s="2" t="s">
        <v>34</v>
      </c>
      <c r="J12960" s="2" t="s">
        <v>20</v>
      </c>
      <c r="K12960" t="s">
        <v>44</v>
      </c>
      <c r="L12960" t="s">
        <v>22</v>
      </c>
      <c r="M12960">
        <v>1353.3</v>
      </c>
      <c r="N12960">
        <v>2020</v>
      </c>
      <c r="O12960">
        <v>7</v>
      </c>
    </row>
    <row r="12961" spans="1:15" x14ac:dyDescent="0.25">
      <c r="A12961" s="1">
        <v>44035</v>
      </c>
      <c r="B12961">
        <v>1000000054</v>
      </c>
      <c r="C12961" s="2" t="s">
        <v>15</v>
      </c>
      <c r="D12961">
        <v>1</v>
      </c>
      <c r="E12961">
        <v>23900.41</v>
      </c>
      <c r="F12961" s="2" t="s">
        <v>16</v>
      </c>
      <c r="G12961" s="2" t="s">
        <v>17</v>
      </c>
      <c r="H12961" s="2" t="s">
        <v>18</v>
      </c>
      <c r="I12961" s="2" t="s">
        <v>34</v>
      </c>
      <c r="J12961" s="2" t="s">
        <v>26</v>
      </c>
      <c r="K12961" t="s">
        <v>35</v>
      </c>
      <c r="L12961" t="s">
        <v>22</v>
      </c>
      <c r="M12961">
        <v>23900.41</v>
      </c>
      <c r="N12961">
        <v>2020</v>
      </c>
      <c r="O12961">
        <v>7</v>
      </c>
    </row>
    <row r="12962" spans="1:15" x14ac:dyDescent="0.25">
      <c r="A12962" s="1">
        <v>44035</v>
      </c>
      <c r="B12962">
        <v>1000000054</v>
      </c>
      <c r="C12962" s="2" t="s">
        <v>15</v>
      </c>
      <c r="D12962">
        <v>1</v>
      </c>
      <c r="E12962">
        <v>23900.41</v>
      </c>
      <c r="F12962" s="2" t="s">
        <v>16</v>
      </c>
      <c r="G12962" s="2" t="s">
        <v>17</v>
      </c>
      <c r="H12962" s="2" t="s">
        <v>18</v>
      </c>
      <c r="I12962" s="2" t="s">
        <v>34</v>
      </c>
      <c r="J12962" s="2" t="s">
        <v>26</v>
      </c>
      <c r="K12962" t="s">
        <v>35</v>
      </c>
      <c r="L12962" t="s">
        <v>22</v>
      </c>
      <c r="M12962">
        <v>23900.41</v>
      </c>
      <c r="N12962">
        <v>2020</v>
      </c>
      <c r="O12962">
        <v>7</v>
      </c>
    </row>
    <row r="12963" spans="1:15" x14ac:dyDescent="0.25">
      <c r="A12963" s="1">
        <v>44035</v>
      </c>
      <c r="B12963">
        <v>1000000056</v>
      </c>
      <c r="C12963" s="2" t="s">
        <v>75</v>
      </c>
      <c r="D12963">
        <v>1</v>
      </c>
      <c r="E12963">
        <v>1000.34</v>
      </c>
      <c r="F12963" s="2" t="s">
        <v>16</v>
      </c>
      <c r="G12963" s="2" t="s">
        <v>76</v>
      </c>
      <c r="H12963" s="2" t="s">
        <v>18</v>
      </c>
      <c r="I12963" s="2" t="s">
        <v>34</v>
      </c>
      <c r="J12963" s="2" t="s">
        <v>26</v>
      </c>
      <c r="K12963" t="s">
        <v>35</v>
      </c>
      <c r="L12963" t="s">
        <v>28</v>
      </c>
      <c r="M12963">
        <v>1000.34</v>
      </c>
      <c r="N12963">
        <v>2020</v>
      </c>
      <c r="O12963">
        <v>7</v>
      </c>
    </row>
    <row r="12964" spans="1:15" x14ac:dyDescent="0.25">
      <c r="A12964" s="1">
        <v>44035</v>
      </c>
      <c r="B12964">
        <v>1000000056</v>
      </c>
      <c r="C12964" s="2" t="s">
        <v>75</v>
      </c>
      <c r="D12964">
        <v>1</v>
      </c>
      <c r="E12964">
        <v>1000.34</v>
      </c>
      <c r="F12964" s="2" t="s">
        <v>16</v>
      </c>
      <c r="G12964" s="2" t="s">
        <v>76</v>
      </c>
      <c r="H12964" s="2" t="s">
        <v>18</v>
      </c>
      <c r="I12964" s="2" t="s">
        <v>34</v>
      </c>
      <c r="J12964" s="2" t="s">
        <v>26</v>
      </c>
      <c r="K12964" t="s">
        <v>35</v>
      </c>
      <c r="L12964" t="s">
        <v>28</v>
      </c>
      <c r="M12964">
        <v>1000.34</v>
      </c>
      <c r="N12964">
        <v>2020</v>
      </c>
      <c r="O12964">
        <v>7</v>
      </c>
    </row>
    <row r="12965" spans="1:15" x14ac:dyDescent="0.25">
      <c r="A12965" s="1">
        <v>44035</v>
      </c>
      <c r="B12965">
        <v>1000000056</v>
      </c>
      <c r="C12965" s="2" t="s">
        <v>23</v>
      </c>
      <c r="D12965">
        <v>1</v>
      </c>
      <c r="E12965">
        <v>6000.74</v>
      </c>
      <c r="F12965" s="2" t="s">
        <v>16</v>
      </c>
      <c r="G12965" s="2" t="s">
        <v>24</v>
      </c>
      <c r="H12965" s="2" t="s">
        <v>18</v>
      </c>
      <c r="I12965" s="2" t="s">
        <v>34</v>
      </c>
      <c r="J12965" s="2" t="s">
        <v>26</v>
      </c>
      <c r="K12965" t="s">
        <v>35</v>
      </c>
      <c r="L12965" t="s">
        <v>28</v>
      </c>
      <c r="M12965">
        <v>6000.74</v>
      </c>
      <c r="N12965">
        <v>2020</v>
      </c>
      <c r="O12965">
        <v>7</v>
      </c>
    </row>
    <row r="12966" spans="1:15" x14ac:dyDescent="0.25">
      <c r="A12966" s="1">
        <v>44035</v>
      </c>
      <c r="B12966">
        <v>1000000056</v>
      </c>
      <c r="C12966" s="2" t="s">
        <v>23</v>
      </c>
      <c r="D12966">
        <v>1</v>
      </c>
      <c r="E12966">
        <v>6000.74</v>
      </c>
      <c r="F12966" s="2" t="s">
        <v>16</v>
      </c>
      <c r="G12966" s="2" t="s">
        <v>24</v>
      </c>
      <c r="H12966" s="2" t="s">
        <v>18</v>
      </c>
      <c r="I12966" s="2" t="s">
        <v>34</v>
      </c>
      <c r="J12966" s="2" t="s">
        <v>26</v>
      </c>
      <c r="K12966" t="s">
        <v>35</v>
      </c>
      <c r="L12966" t="s">
        <v>28</v>
      </c>
      <c r="M12966">
        <v>6000.74</v>
      </c>
      <c r="N12966">
        <v>2020</v>
      </c>
      <c r="O12966">
        <v>7</v>
      </c>
    </row>
    <row r="12967" spans="1:15" x14ac:dyDescent="0.25">
      <c r="A12967" s="1">
        <v>44035</v>
      </c>
      <c r="B12967">
        <v>1000000067</v>
      </c>
      <c r="C12967" s="2" t="s">
        <v>15</v>
      </c>
      <c r="D12967">
        <v>1</v>
      </c>
      <c r="E12967">
        <v>1400.28</v>
      </c>
      <c r="F12967" s="2" t="s">
        <v>16</v>
      </c>
      <c r="G12967" s="2" t="s">
        <v>17</v>
      </c>
      <c r="H12967" s="2" t="s">
        <v>18</v>
      </c>
      <c r="I12967" s="2" t="s">
        <v>25</v>
      </c>
      <c r="J12967" s="2" t="s">
        <v>20</v>
      </c>
      <c r="K12967" t="s">
        <v>51</v>
      </c>
      <c r="L12967" t="s">
        <v>22</v>
      </c>
      <c r="M12967">
        <v>1400.28</v>
      </c>
      <c r="N12967">
        <v>2020</v>
      </c>
      <c r="O12967">
        <v>7</v>
      </c>
    </row>
    <row r="12968" spans="1:15" x14ac:dyDescent="0.25">
      <c r="A12968" s="1">
        <v>44035</v>
      </c>
      <c r="B12968">
        <v>1000000067</v>
      </c>
      <c r="C12968" s="2" t="s">
        <v>15</v>
      </c>
      <c r="D12968">
        <v>1</v>
      </c>
      <c r="E12968">
        <v>1400.28</v>
      </c>
      <c r="F12968" s="2" t="s">
        <v>16</v>
      </c>
      <c r="G12968" s="2" t="s">
        <v>17</v>
      </c>
      <c r="H12968" s="2" t="s">
        <v>18</v>
      </c>
      <c r="I12968" s="2" t="s">
        <v>25</v>
      </c>
      <c r="J12968" s="2" t="s">
        <v>20</v>
      </c>
      <c r="K12968" t="s">
        <v>51</v>
      </c>
      <c r="L12968" t="s">
        <v>22</v>
      </c>
      <c r="M12968">
        <v>1400.28</v>
      </c>
      <c r="N12968">
        <v>2020</v>
      </c>
      <c r="O12968">
        <v>7</v>
      </c>
    </row>
    <row r="12969" spans="1:15" x14ac:dyDescent="0.25">
      <c r="A12969" s="1">
        <v>44035</v>
      </c>
      <c r="B12969">
        <v>1000000068</v>
      </c>
      <c r="C12969" s="2" t="s">
        <v>15</v>
      </c>
      <c r="D12969">
        <v>1</v>
      </c>
      <c r="E12969">
        <v>5000.63</v>
      </c>
      <c r="F12969" s="2" t="s">
        <v>16</v>
      </c>
      <c r="G12969" s="2" t="s">
        <v>17</v>
      </c>
      <c r="H12969" s="2" t="s">
        <v>30</v>
      </c>
      <c r="I12969" s="2" t="s">
        <v>55</v>
      </c>
      <c r="J12969" s="2" t="s">
        <v>26</v>
      </c>
      <c r="K12969" t="s">
        <v>56</v>
      </c>
      <c r="L12969" t="s">
        <v>28</v>
      </c>
      <c r="M12969">
        <v>5000.63</v>
      </c>
      <c r="N12969">
        <v>2020</v>
      </c>
      <c r="O12969">
        <v>7</v>
      </c>
    </row>
    <row r="12970" spans="1:15" x14ac:dyDescent="0.25">
      <c r="A12970" s="1">
        <v>44035</v>
      </c>
      <c r="B12970">
        <v>1000000068</v>
      </c>
      <c r="C12970" s="2" t="s">
        <v>15</v>
      </c>
      <c r="D12970">
        <v>1</v>
      </c>
      <c r="E12970">
        <v>5000.63</v>
      </c>
      <c r="F12970" s="2" t="s">
        <v>16</v>
      </c>
      <c r="G12970" s="2" t="s">
        <v>17</v>
      </c>
      <c r="H12970" s="2" t="s">
        <v>30</v>
      </c>
      <c r="I12970" s="2" t="s">
        <v>55</v>
      </c>
      <c r="J12970" s="2" t="s">
        <v>26</v>
      </c>
      <c r="K12970" t="s">
        <v>56</v>
      </c>
      <c r="L12970" t="s">
        <v>28</v>
      </c>
      <c r="M12970">
        <v>5000.63</v>
      </c>
      <c r="N12970">
        <v>2020</v>
      </c>
      <c r="O12970">
        <v>7</v>
      </c>
    </row>
    <row r="12971" spans="1:15" x14ac:dyDescent="0.25">
      <c r="A12971" s="1">
        <v>44035</v>
      </c>
      <c r="B12971">
        <v>1000000104</v>
      </c>
      <c r="C12971" s="2" t="s">
        <v>75</v>
      </c>
      <c r="D12971">
        <v>1</v>
      </c>
      <c r="E12971">
        <v>800.18</v>
      </c>
      <c r="F12971" s="2" t="s">
        <v>16</v>
      </c>
      <c r="G12971" s="2" t="s">
        <v>76</v>
      </c>
      <c r="H12971" s="2" t="s">
        <v>18</v>
      </c>
      <c r="I12971" s="2" t="s">
        <v>40</v>
      </c>
      <c r="J12971" s="2" t="s">
        <v>26</v>
      </c>
      <c r="K12971" t="s">
        <v>41</v>
      </c>
      <c r="L12971" t="s">
        <v>22</v>
      </c>
      <c r="M12971">
        <v>800.18</v>
      </c>
      <c r="N12971">
        <v>2020</v>
      </c>
      <c r="O12971">
        <v>7</v>
      </c>
    </row>
    <row r="12972" spans="1:15" x14ac:dyDescent="0.25">
      <c r="A12972" s="1">
        <v>44035</v>
      </c>
      <c r="B12972">
        <v>1000000104</v>
      </c>
      <c r="C12972" s="2" t="s">
        <v>75</v>
      </c>
      <c r="D12972">
        <v>1</v>
      </c>
      <c r="E12972">
        <v>800.18</v>
      </c>
      <c r="F12972" s="2" t="s">
        <v>16</v>
      </c>
      <c r="G12972" s="2" t="s">
        <v>76</v>
      </c>
      <c r="H12972" s="2" t="s">
        <v>18</v>
      </c>
      <c r="I12972" s="2" t="s">
        <v>40</v>
      </c>
      <c r="J12972" s="2" t="s">
        <v>26</v>
      </c>
      <c r="K12972" t="s">
        <v>41</v>
      </c>
      <c r="L12972" t="s">
        <v>22</v>
      </c>
      <c r="M12972">
        <v>800.18</v>
      </c>
      <c r="N12972">
        <v>2020</v>
      </c>
      <c r="O12972">
        <v>7</v>
      </c>
    </row>
    <row r="12973" spans="1:15" x14ac:dyDescent="0.25">
      <c r="A12973" s="1">
        <v>44035</v>
      </c>
      <c r="B12973">
        <v>1000000104</v>
      </c>
      <c r="C12973" s="2" t="s">
        <v>23</v>
      </c>
      <c r="D12973">
        <v>1</v>
      </c>
      <c r="E12973">
        <v>5500.12</v>
      </c>
      <c r="F12973" s="2" t="s">
        <v>16</v>
      </c>
      <c r="G12973" s="2" t="s">
        <v>24</v>
      </c>
      <c r="H12973" s="2" t="s">
        <v>18</v>
      </c>
      <c r="I12973" s="2" t="s">
        <v>40</v>
      </c>
      <c r="J12973" s="2" t="s">
        <v>26</v>
      </c>
      <c r="K12973" t="s">
        <v>41</v>
      </c>
      <c r="L12973" t="s">
        <v>22</v>
      </c>
      <c r="M12973">
        <v>5500.12</v>
      </c>
      <c r="N12973">
        <v>2020</v>
      </c>
      <c r="O12973">
        <v>7</v>
      </c>
    </row>
    <row r="12974" spans="1:15" x14ac:dyDescent="0.25">
      <c r="A12974" s="1">
        <v>44035</v>
      </c>
      <c r="B12974">
        <v>1000000104</v>
      </c>
      <c r="C12974" s="2" t="s">
        <v>23</v>
      </c>
      <c r="D12974">
        <v>1</v>
      </c>
      <c r="E12974">
        <v>5500.12</v>
      </c>
      <c r="F12974" s="2" t="s">
        <v>16</v>
      </c>
      <c r="G12974" s="2" t="s">
        <v>24</v>
      </c>
      <c r="H12974" s="2" t="s">
        <v>18</v>
      </c>
      <c r="I12974" s="2" t="s">
        <v>40</v>
      </c>
      <c r="J12974" s="2" t="s">
        <v>26</v>
      </c>
      <c r="K12974" t="s">
        <v>41</v>
      </c>
      <c r="L12974" t="s">
        <v>22</v>
      </c>
      <c r="M12974">
        <v>5500.12</v>
      </c>
      <c r="N12974">
        <v>2020</v>
      </c>
      <c r="O12974">
        <v>7</v>
      </c>
    </row>
    <row r="12975" spans="1:15" x14ac:dyDescent="0.25">
      <c r="A12975" s="1">
        <v>44035</v>
      </c>
      <c r="B12975">
        <v>1000000266</v>
      </c>
      <c r="C12975" s="2" t="s">
        <v>23</v>
      </c>
      <c r="D12975">
        <v>1</v>
      </c>
      <c r="E12975">
        <v>500.27</v>
      </c>
      <c r="F12975" s="2" t="s">
        <v>16</v>
      </c>
      <c r="G12975" s="2" t="s">
        <v>24</v>
      </c>
      <c r="H12975" s="2" t="s">
        <v>30</v>
      </c>
      <c r="I12975" s="2" t="s">
        <v>55</v>
      </c>
      <c r="J12975" s="2" t="s">
        <v>26</v>
      </c>
      <c r="K12975" t="s">
        <v>56</v>
      </c>
      <c r="L12975" t="s">
        <v>22</v>
      </c>
      <c r="M12975">
        <v>500.27</v>
      </c>
      <c r="N12975">
        <v>2020</v>
      </c>
      <c r="O12975">
        <v>7</v>
      </c>
    </row>
    <row r="12976" spans="1:15" x14ac:dyDescent="0.25">
      <c r="A12976" s="1">
        <v>44035</v>
      </c>
      <c r="B12976">
        <v>1000000266</v>
      </c>
      <c r="C12976" s="2" t="s">
        <v>23</v>
      </c>
      <c r="D12976">
        <v>1</v>
      </c>
      <c r="E12976">
        <v>500.27</v>
      </c>
      <c r="F12976" s="2" t="s">
        <v>16</v>
      </c>
      <c r="G12976" s="2" t="s">
        <v>24</v>
      </c>
      <c r="H12976" s="2" t="s">
        <v>30</v>
      </c>
      <c r="I12976" s="2" t="s">
        <v>55</v>
      </c>
      <c r="J12976" s="2" t="s">
        <v>26</v>
      </c>
      <c r="K12976" t="s">
        <v>56</v>
      </c>
      <c r="L12976" t="s">
        <v>22</v>
      </c>
      <c r="M12976">
        <v>500.27</v>
      </c>
      <c r="N12976">
        <v>2020</v>
      </c>
      <c r="O12976">
        <v>7</v>
      </c>
    </row>
    <row r="12977" spans="1:15" x14ac:dyDescent="0.25">
      <c r="A12977" s="1">
        <v>44035</v>
      </c>
      <c r="B12977">
        <v>1000000266</v>
      </c>
      <c r="C12977" s="2" t="s">
        <v>15</v>
      </c>
      <c r="D12977">
        <v>2</v>
      </c>
      <c r="E12977">
        <v>33000.800000000003</v>
      </c>
      <c r="F12977" s="2" t="s">
        <v>16</v>
      </c>
      <c r="G12977" s="2" t="s">
        <v>17</v>
      </c>
      <c r="H12977" s="2" t="s">
        <v>30</v>
      </c>
      <c r="I12977" s="2" t="s">
        <v>55</v>
      </c>
      <c r="J12977" s="2" t="s">
        <v>26</v>
      </c>
      <c r="K12977" t="s">
        <v>56</v>
      </c>
      <c r="L12977" t="s">
        <v>22</v>
      </c>
      <c r="M12977">
        <v>16500.400000000001</v>
      </c>
      <c r="N12977">
        <v>2020</v>
      </c>
      <c r="O12977">
        <v>7</v>
      </c>
    </row>
    <row r="12978" spans="1:15" x14ac:dyDescent="0.25">
      <c r="A12978" s="1">
        <v>44035</v>
      </c>
      <c r="B12978">
        <v>1000000266</v>
      </c>
      <c r="C12978" s="2" t="s">
        <v>15</v>
      </c>
      <c r="D12978">
        <v>2</v>
      </c>
      <c r="E12978">
        <v>33000.800000000003</v>
      </c>
      <c r="F12978" s="2" t="s">
        <v>16</v>
      </c>
      <c r="G12978" s="2" t="s">
        <v>17</v>
      </c>
      <c r="H12978" s="2" t="s">
        <v>30</v>
      </c>
      <c r="I12978" s="2" t="s">
        <v>55</v>
      </c>
      <c r="J12978" s="2" t="s">
        <v>26</v>
      </c>
      <c r="K12978" t="s">
        <v>56</v>
      </c>
      <c r="L12978" t="s">
        <v>22</v>
      </c>
      <c r="M12978">
        <v>16500.400000000001</v>
      </c>
      <c r="N12978">
        <v>2020</v>
      </c>
      <c r="O12978">
        <v>7</v>
      </c>
    </row>
    <row r="12979" spans="1:15" x14ac:dyDescent="0.25">
      <c r="A12979" s="1">
        <v>44035</v>
      </c>
      <c r="B12979">
        <v>1000000297</v>
      </c>
      <c r="C12979" s="2" t="s">
        <v>15</v>
      </c>
      <c r="D12979">
        <v>1</v>
      </c>
      <c r="E12979">
        <v>17000.12</v>
      </c>
      <c r="F12979" s="2" t="s">
        <v>16</v>
      </c>
      <c r="G12979" s="2" t="s">
        <v>17</v>
      </c>
      <c r="H12979" s="2" t="s">
        <v>18</v>
      </c>
      <c r="I12979" s="2" t="s">
        <v>40</v>
      </c>
      <c r="J12979" s="2" t="s">
        <v>26</v>
      </c>
      <c r="K12979" t="s">
        <v>41</v>
      </c>
      <c r="L12979" t="s">
        <v>22</v>
      </c>
      <c r="M12979">
        <v>17000.12</v>
      </c>
      <c r="N12979">
        <v>2020</v>
      </c>
      <c r="O12979">
        <v>7</v>
      </c>
    </row>
    <row r="12980" spans="1:15" x14ac:dyDescent="0.25">
      <c r="A12980" s="1">
        <v>44035</v>
      </c>
      <c r="B12980">
        <v>1000000566</v>
      </c>
      <c r="C12980" s="2" t="s">
        <v>75</v>
      </c>
      <c r="D12980">
        <v>1</v>
      </c>
      <c r="E12980">
        <v>700.71</v>
      </c>
      <c r="F12980" s="2" t="s">
        <v>16</v>
      </c>
      <c r="G12980" s="2" t="s">
        <v>76</v>
      </c>
      <c r="H12980" s="2" t="s">
        <v>47</v>
      </c>
      <c r="I12980" s="2" t="s">
        <v>48</v>
      </c>
      <c r="J12980" s="2" t="s">
        <v>36</v>
      </c>
      <c r="K12980" t="s">
        <v>49</v>
      </c>
      <c r="L12980" t="s">
        <v>22</v>
      </c>
      <c r="M12980">
        <v>700.71</v>
      </c>
      <c r="N12980">
        <v>2020</v>
      </c>
      <c r="O12980">
        <v>7</v>
      </c>
    </row>
    <row r="12981" spans="1:15" x14ac:dyDescent="0.25">
      <c r="A12981" s="1">
        <v>44035</v>
      </c>
      <c r="B12981">
        <v>1000000566</v>
      </c>
      <c r="C12981" s="2" t="s">
        <v>75</v>
      </c>
      <c r="D12981">
        <v>1</v>
      </c>
      <c r="E12981">
        <v>700.71</v>
      </c>
      <c r="F12981" s="2" t="s">
        <v>16</v>
      </c>
      <c r="G12981" s="2" t="s">
        <v>76</v>
      </c>
      <c r="H12981" s="2" t="s">
        <v>47</v>
      </c>
      <c r="I12981" s="2" t="s">
        <v>48</v>
      </c>
      <c r="J12981" s="2" t="s">
        <v>36</v>
      </c>
      <c r="K12981" t="s">
        <v>49</v>
      </c>
      <c r="L12981" t="s">
        <v>22</v>
      </c>
      <c r="M12981">
        <v>700.71</v>
      </c>
      <c r="N12981">
        <v>2020</v>
      </c>
      <c r="O12981">
        <v>7</v>
      </c>
    </row>
    <row r="12982" spans="1:15" x14ac:dyDescent="0.25">
      <c r="A12982" s="1">
        <v>44035</v>
      </c>
      <c r="B12982">
        <v>1000000566</v>
      </c>
      <c r="C12982" s="2" t="s">
        <v>73</v>
      </c>
      <c r="D12982">
        <v>2</v>
      </c>
      <c r="E12982">
        <v>876.19</v>
      </c>
      <c r="F12982" s="2" t="s">
        <v>16</v>
      </c>
      <c r="G12982" s="2" t="s">
        <v>74</v>
      </c>
      <c r="H12982" s="2" t="s">
        <v>47</v>
      </c>
      <c r="I12982" s="2" t="s">
        <v>48</v>
      </c>
      <c r="J12982" s="2" t="s">
        <v>36</v>
      </c>
      <c r="K12982" t="s">
        <v>49</v>
      </c>
      <c r="L12982" t="s">
        <v>22</v>
      </c>
      <c r="M12982">
        <v>438.1</v>
      </c>
      <c r="N12982">
        <v>2020</v>
      </c>
      <c r="O12982">
        <v>7</v>
      </c>
    </row>
    <row r="12983" spans="1:15" x14ac:dyDescent="0.25">
      <c r="A12983" s="1">
        <v>44035</v>
      </c>
      <c r="B12983">
        <v>1000000566</v>
      </c>
      <c r="C12983" s="2" t="s">
        <v>73</v>
      </c>
      <c r="D12983">
        <v>2</v>
      </c>
      <c r="E12983">
        <v>876.19</v>
      </c>
      <c r="F12983" s="2" t="s">
        <v>16</v>
      </c>
      <c r="G12983" s="2" t="s">
        <v>74</v>
      </c>
      <c r="H12983" s="2" t="s">
        <v>47</v>
      </c>
      <c r="I12983" s="2" t="s">
        <v>48</v>
      </c>
      <c r="J12983" s="2" t="s">
        <v>36</v>
      </c>
      <c r="K12983" t="s">
        <v>49</v>
      </c>
      <c r="L12983" t="s">
        <v>22</v>
      </c>
      <c r="M12983">
        <v>438.1</v>
      </c>
      <c r="N12983">
        <v>2020</v>
      </c>
      <c r="O12983">
        <v>7</v>
      </c>
    </row>
    <row r="12984" spans="1:15" x14ac:dyDescent="0.25">
      <c r="A12984" s="1">
        <v>44035</v>
      </c>
      <c r="B12984">
        <v>1000000566</v>
      </c>
      <c r="C12984" s="2" t="s">
        <v>42</v>
      </c>
      <c r="D12984">
        <v>1</v>
      </c>
      <c r="E12984">
        <v>1377.25</v>
      </c>
      <c r="F12984" s="2" t="s">
        <v>16</v>
      </c>
      <c r="G12984" s="2" t="s">
        <v>43</v>
      </c>
      <c r="H12984" s="2" t="s">
        <v>47</v>
      </c>
      <c r="I12984" s="2" t="s">
        <v>48</v>
      </c>
      <c r="J12984" s="2" t="s">
        <v>36</v>
      </c>
      <c r="K12984" t="s">
        <v>49</v>
      </c>
      <c r="L12984" t="s">
        <v>22</v>
      </c>
      <c r="M12984">
        <v>1377.25</v>
      </c>
      <c r="N12984">
        <v>2020</v>
      </c>
      <c r="O12984">
        <v>7</v>
      </c>
    </row>
    <row r="12985" spans="1:15" x14ac:dyDescent="0.25">
      <c r="A12985" s="1">
        <v>44035</v>
      </c>
      <c r="B12985">
        <v>1000000566</v>
      </c>
      <c r="C12985" s="2" t="s">
        <v>42</v>
      </c>
      <c r="D12985">
        <v>1</v>
      </c>
      <c r="E12985">
        <v>1377.25</v>
      </c>
      <c r="F12985" s="2" t="s">
        <v>16</v>
      </c>
      <c r="G12985" s="2" t="s">
        <v>43</v>
      </c>
      <c r="H12985" s="2" t="s">
        <v>47</v>
      </c>
      <c r="I12985" s="2" t="s">
        <v>48</v>
      </c>
      <c r="J12985" s="2" t="s">
        <v>36</v>
      </c>
      <c r="K12985" t="s">
        <v>49</v>
      </c>
      <c r="L12985" t="s">
        <v>22</v>
      </c>
      <c r="M12985">
        <v>1377.25</v>
      </c>
      <c r="N12985">
        <v>2020</v>
      </c>
      <c r="O12985">
        <v>7</v>
      </c>
    </row>
    <row r="12986" spans="1:15" x14ac:dyDescent="0.25">
      <c r="A12986" s="1">
        <v>44035</v>
      </c>
      <c r="B12986">
        <v>1000000594</v>
      </c>
      <c r="C12986" s="2" t="s">
        <v>15</v>
      </c>
      <c r="D12986">
        <v>3</v>
      </c>
      <c r="E12986">
        <v>57001.440000000002</v>
      </c>
      <c r="F12986" s="2" t="s">
        <v>16</v>
      </c>
      <c r="G12986" s="2" t="s">
        <v>17</v>
      </c>
      <c r="H12986" s="2" t="s">
        <v>18</v>
      </c>
      <c r="I12986" s="2" t="s">
        <v>25</v>
      </c>
      <c r="J12986" s="2" t="s">
        <v>20</v>
      </c>
      <c r="K12986" t="s">
        <v>51</v>
      </c>
      <c r="L12986" t="s">
        <v>22</v>
      </c>
      <c r="M12986">
        <v>19000.48</v>
      </c>
      <c r="N12986">
        <v>2020</v>
      </c>
      <c r="O12986">
        <v>7</v>
      </c>
    </row>
    <row r="12987" spans="1:15" x14ac:dyDescent="0.25">
      <c r="A12987" s="1">
        <v>44035</v>
      </c>
      <c r="B12987">
        <v>1000000594</v>
      </c>
      <c r="C12987" s="2" t="s">
        <v>15</v>
      </c>
      <c r="D12987">
        <v>3</v>
      </c>
      <c r="E12987">
        <v>57001.440000000002</v>
      </c>
      <c r="F12987" s="2" t="s">
        <v>16</v>
      </c>
      <c r="G12987" s="2" t="s">
        <v>17</v>
      </c>
      <c r="H12987" s="2" t="s">
        <v>18</v>
      </c>
      <c r="I12987" s="2" t="s">
        <v>25</v>
      </c>
      <c r="J12987" s="2" t="s">
        <v>20</v>
      </c>
      <c r="K12987" t="s">
        <v>51</v>
      </c>
      <c r="L12987" t="s">
        <v>22</v>
      </c>
      <c r="M12987">
        <v>19000.48</v>
      </c>
      <c r="N12987">
        <v>2020</v>
      </c>
      <c r="O12987">
        <v>7</v>
      </c>
    </row>
    <row r="12988" spans="1:15" x14ac:dyDescent="0.25">
      <c r="A12988" s="1">
        <v>44035</v>
      </c>
      <c r="B12988">
        <v>1000000928</v>
      </c>
      <c r="C12988" s="2" t="s">
        <v>15</v>
      </c>
      <c r="D12988">
        <v>3</v>
      </c>
      <c r="E12988">
        <v>34727.96</v>
      </c>
      <c r="F12988" s="2" t="s">
        <v>16</v>
      </c>
      <c r="G12988" s="2" t="s">
        <v>17</v>
      </c>
      <c r="H12988" s="2" t="s">
        <v>30</v>
      </c>
      <c r="I12988" s="2" t="s">
        <v>57</v>
      </c>
      <c r="J12988" s="2" t="s">
        <v>26</v>
      </c>
      <c r="K12988" t="s">
        <v>58</v>
      </c>
      <c r="L12988" t="s">
        <v>22</v>
      </c>
      <c r="M12988">
        <v>11575.99</v>
      </c>
      <c r="N12988">
        <v>2020</v>
      </c>
      <c r="O12988">
        <v>7</v>
      </c>
    </row>
    <row r="12989" spans="1:15" x14ac:dyDescent="0.25">
      <c r="A12989" s="1">
        <v>44035</v>
      </c>
      <c r="B12989">
        <v>1000000928</v>
      </c>
      <c r="C12989" s="2" t="s">
        <v>15</v>
      </c>
      <c r="D12989">
        <v>3</v>
      </c>
      <c r="E12989">
        <v>34727.96</v>
      </c>
      <c r="F12989" s="2" t="s">
        <v>16</v>
      </c>
      <c r="G12989" s="2" t="s">
        <v>17</v>
      </c>
      <c r="H12989" s="2" t="s">
        <v>30</v>
      </c>
      <c r="I12989" s="2" t="s">
        <v>57</v>
      </c>
      <c r="J12989" s="2" t="s">
        <v>26</v>
      </c>
      <c r="K12989" t="s">
        <v>58</v>
      </c>
      <c r="L12989" t="s">
        <v>22</v>
      </c>
      <c r="M12989">
        <v>11575.99</v>
      </c>
      <c r="N12989">
        <v>2020</v>
      </c>
      <c r="O12989">
        <v>7</v>
      </c>
    </row>
    <row r="12990" spans="1:15" x14ac:dyDescent="0.25">
      <c r="A12990" s="1">
        <v>44035</v>
      </c>
      <c r="B12990">
        <v>1000001524</v>
      </c>
      <c r="C12990" s="2" t="s">
        <v>75</v>
      </c>
      <c r="D12990">
        <v>1</v>
      </c>
      <c r="E12990">
        <v>500.59</v>
      </c>
      <c r="F12990" s="2" t="s">
        <v>16</v>
      </c>
      <c r="G12990" s="2" t="s">
        <v>76</v>
      </c>
      <c r="H12990" s="2" t="s">
        <v>18</v>
      </c>
      <c r="I12990" s="2" t="s">
        <v>25</v>
      </c>
      <c r="J12990" s="2" t="s">
        <v>20</v>
      </c>
      <c r="K12990" t="s">
        <v>51</v>
      </c>
      <c r="L12990" t="s">
        <v>22</v>
      </c>
      <c r="M12990">
        <v>500.59</v>
      </c>
      <c r="N12990">
        <v>2020</v>
      </c>
      <c r="O12990">
        <v>7</v>
      </c>
    </row>
    <row r="12991" spans="1:15" x14ac:dyDescent="0.25">
      <c r="A12991" s="1">
        <v>44035</v>
      </c>
      <c r="B12991">
        <v>1000001524</v>
      </c>
      <c r="C12991" s="2" t="s">
        <v>75</v>
      </c>
      <c r="D12991">
        <v>1</v>
      </c>
      <c r="E12991">
        <v>500.59</v>
      </c>
      <c r="F12991" s="2" t="s">
        <v>16</v>
      </c>
      <c r="G12991" s="2" t="s">
        <v>76</v>
      </c>
      <c r="H12991" s="2" t="s">
        <v>18</v>
      </c>
      <c r="I12991" s="2" t="s">
        <v>25</v>
      </c>
      <c r="J12991" s="2" t="s">
        <v>20</v>
      </c>
      <c r="K12991" t="s">
        <v>51</v>
      </c>
      <c r="L12991" t="s">
        <v>22</v>
      </c>
      <c r="M12991">
        <v>500.59</v>
      </c>
      <c r="N12991">
        <v>2020</v>
      </c>
      <c r="O12991">
        <v>7</v>
      </c>
    </row>
    <row r="12992" spans="1:15" x14ac:dyDescent="0.25">
      <c r="A12992" s="1">
        <v>44035</v>
      </c>
      <c r="B12992">
        <v>1000001524</v>
      </c>
      <c r="C12992" s="2" t="s">
        <v>15</v>
      </c>
      <c r="D12992">
        <v>2</v>
      </c>
      <c r="E12992">
        <v>11200.69</v>
      </c>
      <c r="F12992" s="2" t="s">
        <v>16</v>
      </c>
      <c r="G12992" s="2" t="s">
        <v>17</v>
      </c>
      <c r="H12992" s="2" t="s">
        <v>18</v>
      </c>
      <c r="I12992" s="2" t="s">
        <v>25</v>
      </c>
      <c r="J12992" s="2" t="s">
        <v>20</v>
      </c>
      <c r="K12992" t="s">
        <v>51</v>
      </c>
      <c r="L12992" t="s">
        <v>22</v>
      </c>
      <c r="M12992">
        <v>5600.34</v>
      </c>
      <c r="N12992">
        <v>2020</v>
      </c>
      <c r="O12992">
        <v>7</v>
      </c>
    </row>
    <row r="12993" spans="1:15" x14ac:dyDescent="0.25">
      <c r="A12993" s="1">
        <v>44035</v>
      </c>
      <c r="B12993">
        <v>1000001524</v>
      </c>
      <c r="C12993" s="2" t="s">
        <v>15</v>
      </c>
      <c r="D12993">
        <v>2</v>
      </c>
      <c r="E12993">
        <v>11200.69</v>
      </c>
      <c r="F12993" s="2" t="s">
        <v>16</v>
      </c>
      <c r="G12993" s="2" t="s">
        <v>17</v>
      </c>
      <c r="H12993" s="2" t="s">
        <v>18</v>
      </c>
      <c r="I12993" s="2" t="s">
        <v>25</v>
      </c>
      <c r="J12993" s="2" t="s">
        <v>20</v>
      </c>
      <c r="K12993" t="s">
        <v>51</v>
      </c>
      <c r="L12993" t="s">
        <v>22</v>
      </c>
      <c r="M12993">
        <v>5600.34</v>
      </c>
      <c r="N12993">
        <v>2020</v>
      </c>
      <c r="O12993">
        <v>7</v>
      </c>
    </row>
    <row r="12994" spans="1:15" x14ac:dyDescent="0.25">
      <c r="A12994" s="1">
        <v>44035</v>
      </c>
      <c r="B12994">
        <v>1000002134</v>
      </c>
      <c r="C12994" s="2" t="s">
        <v>23</v>
      </c>
      <c r="D12994">
        <v>1</v>
      </c>
      <c r="E12994">
        <v>999.95</v>
      </c>
      <c r="F12994" s="2" t="s">
        <v>16</v>
      </c>
      <c r="G12994" s="2" t="s">
        <v>24</v>
      </c>
      <c r="H12994" s="2" t="s">
        <v>18</v>
      </c>
      <c r="I12994" s="2" t="s">
        <v>40</v>
      </c>
      <c r="J12994" s="2" t="s">
        <v>20</v>
      </c>
      <c r="K12994" t="s">
        <v>68</v>
      </c>
      <c r="L12994" t="s">
        <v>22</v>
      </c>
      <c r="M12994">
        <v>999.95</v>
      </c>
      <c r="N12994">
        <v>2020</v>
      </c>
      <c r="O12994">
        <v>7</v>
      </c>
    </row>
    <row r="12995" spans="1:15" x14ac:dyDescent="0.25">
      <c r="A12995" s="1">
        <v>44035</v>
      </c>
      <c r="B12995">
        <v>1000002134</v>
      </c>
      <c r="C12995" s="2" t="s">
        <v>23</v>
      </c>
      <c r="D12995">
        <v>1</v>
      </c>
      <c r="E12995">
        <v>999.95</v>
      </c>
      <c r="F12995" s="2" t="s">
        <v>16</v>
      </c>
      <c r="G12995" s="2" t="s">
        <v>24</v>
      </c>
      <c r="H12995" s="2" t="s">
        <v>18</v>
      </c>
      <c r="I12995" s="2" t="s">
        <v>40</v>
      </c>
      <c r="J12995" s="2" t="s">
        <v>20</v>
      </c>
      <c r="K12995" t="s">
        <v>68</v>
      </c>
      <c r="L12995" t="s">
        <v>22</v>
      </c>
      <c r="M12995">
        <v>999.95</v>
      </c>
      <c r="N12995">
        <v>2020</v>
      </c>
      <c r="O12995">
        <v>7</v>
      </c>
    </row>
    <row r="12996" spans="1:15" x14ac:dyDescent="0.25">
      <c r="A12996" s="1">
        <v>44035</v>
      </c>
      <c r="B12996">
        <v>1000002134</v>
      </c>
      <c r="C12996" s="2" t="s">
        <v>15</v>
      </c>
      <c r="D12996">
        <v>1</v>
      </c>
      <c r="E12996">
        <v>5000.54</v>
      </c>
      <c r="F12996" s="2" t="s">
        <v>16</v>
      </c>
      <c r="G12996" s="2" t="s">
        <v>17</v>
      </c>
      <c r="H12996" s="2" t="s">
        <v>18</v>
      </c>
      <c r="I12996" s="2" t="s">
        <v>40</v>
      </c>
      <c r="J12996" s="2" t="s">
        <v>20</v>
      </c>
      <c r="K12996" t="s">
        <v>68</v>
      </c>
      <c r="L12996" t="s">
        <v>22</v>
      </c>
      <c r="M12996">
        <v>5000.54</v>
      </c>
      <c r="N12996">
        <v>2020</v>
      </c>
      <c r="O12996">
        <v>7</v>
      </c>
    </row>
    <row r="12997" spans="1:15" x14ac:dyDescent="0.25">
      <c r="A12997" s="1">
        <v>44035</v>
      </c>
      <c r="B12997">
        <v>1000002134</v>
      </c>
      <c r="C12997" s="2" t="s">
        <v>15</v>
      </c>
      <c r="D12997">
        <v>1</v>
      </c>
      <c r="E12997">
        <v>5000.54</v>
      </c>
      <c r="F12997" s="2" t="s">
        <v>16</v>
      </c>
      <c r="G12997" s="2" t="s">
        <v>17</v>
      </c>
      <c r="H12997" s="2" t="s">
        <v>18</v>
      </c>
      <c r="I12997" s="2" t="s">
        <v>40</v>
      </c>
      <c r="J12997" s="2" t="s">
        <v>20</v>
      </c>
      <c r="K12997" t="s">
        <v>68</v>
      </c>
      <c r="L12997" t="s">
        <v>22</v>
      </c>
      <c r="M12997">
        <v>5000.54</v>
      </c>
      <c r="N12997">
        <v>2020</v>
      </c>
      <c r="O12997">
        <v>7</v>
      </c>
    </row>
    <row r="12998" spans="1:15" x14ac:dyDescent="0.25">
      <c r="A12998" s="1">
        <v>44035</v>
      </c>
      <c r="B12998">
        <v>1000003489</v>
      </c>
      <c r="C12998" s="2" t="s">
        <v>42</v>
      </c>
      <c r="D12998">
        <v>1</v>
      </c>
      <c r="E12998">
        <v>922.58</v>
      </c>
      <c r="F12998" s="2" t="s">
        <v>16</v>
      </c>
      <c r="G12998" s="2" t="s">
        <v>43</v>
      </c>
      <c r="H12998" s="2" t="s">
        <v>47</v>
      </c>
      <c r="I12998" s="2" t="s">
        <v>48</v>
      </c>
      <c r="J12998" s="2" t="s">
        <v>26</v>
      </c>
      <c r="K12998" t="s">
        <v>50</v>
      </c>
      <c r="L12998" t="s">
        <v>22</v>
      </c>
      <c r="M12998">
        <v>922.58</v>
      </c>
      <c r="N12998">
        <v>2020</v>
      </c>
      <c r="O12998">
        <v>7</v>
      </c>
    </row>
    <row r="12999" spans="1:15" x14ac:dyDescent="0.25">
      <c r="A12999" s="1">
        <v>44035</v>
      </c>
      <c r="B12999">
        <v>1000003489</v>
      </c>
      <c r="C12999" s="2" t="s">
        <v>42</v>
      </c>
      <c r="D12999">
        <v>1</v>
      </c>
      <c r="E12999">
        <v>922.58</v>
      </c>
      <c r="F12999" s="2" t="s">
        <v>16</v>
      </c>
      <c r="G12999" s="2" t="s">
        <v>43</v>
      </c>
      <c r="H12999" s="2" t="s">
        <v>47</v>
      </c>
      <c r="I12999" s="2" t="s">
        <v>48</v>
      </c>
      <c r="J12999" s="2" t="s">
        <v>26</v>
      </c>
      <c r="K12999" t="s">
        <v>50</v>
      </c>
      <c r="L12999" t="s">
        <v>22</v>
      </c>
      <c r="M12999">
        <v>922.58</v>
      </c>
      <c r="N12999">
        <v>2020</v>
      </c>
      <c r="O12999">
        <v>7</v>
      </c>
    </row>
    <row r="13000" spans="1:15" x14ac:dyDescent="0.25">
      <c r="A13000" s="1">
        <v>44035</v>
      </c>
      <c r="B13000">
        <v>1000003803</v>
      </c>
      <c r="C13000" s="2" t="s">
        <v>94</v>
      </c>
      <c r="D13000">
        <v>1</v>
      </c>
      <c r="E13000">
        <v>9.3800000000000008</v>
      </c>
      <c r="F13000" s="2" t="s">
        <v>46</v>
      </c>
      <c r="G13000" s="2" t="s">
        <v>74</v>
      </c>
      <c r="H13000" s="2" t="s">
        <v>30</v>
      </c>
      <c r="I13000" s="2" t="s">
        <v>31</v>
      </c>
      <c r="J13000" s="2" t="s">
        <v>36</v>
      </c>
      <c r="K13000" t="s">
        <v>52</v>
      </c>
      <c r="L13000" t="s">
        <v>22</v>
      </c>
      <c r="M13000">
        <v>9.3800000000000008</v>
      </c>
      <c r="N13000">
        <v>2020</v>
      </c>
      <c r="O13000">
        <v>7</v>
      </c>
    </row>
    <row r="13001" spans="1:15" x14ac:dyDescent="0.25">
      <c r="A13001" s="1">
        <v>44035</v>
      </c>
      <c r="B13001">
        <v>1000003803</v>
      </c>
      <c r="C13001" s="2" t="s">
        <v>94</v>
      </c>
      <c r="D13001">
        <v>1</v>
      </c>
      <c r="E13001">
        <v>9.3800000000000008</v>
      </c>
      <c r="F13001" s="2" t="s">
        <v>46</v>
      </c>
      <c r="G13001" s="2" t="s">
        <v>74</v>
      </c>
      <c r="H13001" s="2" t="s">
        <v>30</v>
      </c>
      <c r="I13001" s="2" t="s">
        <v>31</v>
      </c>
      <c r="J13001" s="2" t="s">
        <v>36</v>
      </c>
      <c r="K13001" t="s">
        <v>52</v>
      </c>
      <c r="L13001" t="s">
        <v>22</v>
      </c>
      <c r="M13001">
        <v>9.3800000000000008</v>
      </c>
      <c r="N13001">
        <v>2020</v>
      </c>
      <c r="O13001">
        <v>7</v>
      </c>
    </row>
    <row r="13002" spans="1:15" x14ac:dyDescent="0.25">
      <c r="A13002" s="1">
        <v>44035</v>
      </c>
      <c r="B13002">
        <v>1000003803</v>
      </c>
      <c r="C13002" s="2" t="s">
        <v>23</v>
      </c>
      <c r="D13002">
        <v>1</v>
      </c>
      <c r="E13002">
        <v>1200.18</v>
      </c>
      <c r="F13002" s="2" t="s">
        <v>16</v>
      </c>
      <c r="G13002" s="2" t="s">
        <v>24</v>
      </c>
      <c r="H13002" s="2" t="s">
        <v>30</v>
      </c>
      <c r="I13002" s="2" t="s">
        <v>31</v>
      </c>
      <c r="J13002" s="2" t="s">
        <v>36</v>
      </c>
      <c r="K13002" t="s">
        <v>52</v>
      </c>
      <c r="L13002" t="s">
        <v>22</v>
      </c>
      <c r="M13002">
        <v>1200.18</v>
      </c>
      <c r="N13002">
        <v>2020</v>
      </c>
      <c r="O13002">
        <v>7</v>
      </c>
    </row>
    <row r="13003" spans="1:15" x14ac:dyDescent="0.25">
      <c r="A13003" s="1">
        <v>44035</v>
      </c>
      <c r="B13003">
        <v>1000003803</v>
      </c>
      <c r="C13003" s="2" t="s">
        <v>23</v>
      </c>
      <c r="D13003">
        <v>1</v>
      </c>
      <c r="E13003">
        <v>1200.18</v>
      </c>
      <c r="F13003" s="2" t="s">
        <v>16</v>
      </c>
      <c r="G13003" s="2" t="s">
        <v>24</v>
      </c>
      <c r="H13003" s="2" t="s">
        <v>30</v>
      </c>
      <c r="I13003" s="2" t="s">
        <v>31</v>
      </c>
      <c r="J13003" s="2" t="s">
        <v>36</v>
      </c>
      <c r="K13003" t="s">
        <v>52</v>
      </c>
      <c r="L13003" t="s">
        <v>22</v>
      </c>
      <c r="M13003">
        <v>1200.18</v>
      </c>
      <c r="N13003">
        <v>2020</v>
      </c>
      <c r="O13003">
        <v>7</v>
      </c>
    </row>
    <row r="13004" spans="1:15" x14ac:dyDescent="0.25">
      <c r="A13004" s="1">
        <v>44035</v>
      </c>
      <c r="B13004">
        <v>1000003926</v>
      </c>
      <c r="C13004" s="2" t="s">
        <v>94</v>
      </c>
      <c r="D13004">
        <v>1</v>
      </c>
      <c r="E13004">
        <v>77.02</v>
      </c>
      <c r="F13004" s="2" t="s">
        <v>46</v>
      </c>
      <c r="G13004" s="2" t="s">
        <v>74</v>
      </c>
      <c r="H13004" s="2" t="s">
        <v>47</v>
      </c>
      <c r="I13004" s="2" t="s">
        <v>48</v>
      </c>
      <c r="J13004" s="2" t="s">
        <v>26</v>
      </c>
      <c r="K13004" t="s">
        <v>50</v>
      </c>
      <c r="L13004" t="s">
        <v>28</v>
      </c>
      <c r="M13004">
        <v>77.02</v>
      </c>
      <c r="N13004">
        <v>2020</v>
      </c>
      <c r="O13004">
        <v>7</v>
      </c>
    </row>
    <row r="13005" spans="1:15" x14ac:dyDescent="0.25">
      <c r="A13005" s="1">
        <v>44035</v>
      </c>
      <c r="B13005">
        <v>1000003926</v>
      </c>
      <c r="C13005" s="2" t="s">
        <v>94</v>
      </c>
      <c r="D13005">
        <v>1</v>
      </c>
      <c r="E13005">
        <v>77.02</v>
      </c>
      <c r="F13005" s="2" t="s">
        <v>46</v>
      </c>
      <c r="G13005" s="2" t="s">
        <v>74</v>
      </c>
      <c r="H13005" s="2" t="s">
        <v>47</v>
      </c>
      <c r="I13005" s="2" t="s">
        <v>48</v>
      </c>
      <c r="J13005" s="2" t="s">
        <v>26</v>
      </c>
      <c r="K13005" t="s">
        <v>50</v>
      </c>
      <c r="L13005" t="s">
        <v>28</v>
      </c>
      <c r="M13005">
        <v>77.02</v>
      </c>
      <c r="N13005">
        <v>2020</v>
      </c>
      <c r="O13005">
        <v>7</v>
      </c>
    </row>
    <row r="13006" spans="1:15" x14ac:dyDescent="0.25">
      <c r="A13006" s="1">
        <v>44035</v>
      </c>
      <c r="B13006">
        <v>1000004256</v>
      </c>
      <c r="C13006" s="2" t="s">
        <v>15</v>
      </c>
      <c r="D13006">
        <v>2</v>
      </c>
      <c r="E13006">
        <v>23000.43</v>
      </c>
      <c r="F13006" s="2" t="s">
        <v>16</v>
      </c>
      <c r="G13006" s="2" t="s">
        <v>17</v>
      </c>
      <c r="H13006" s="2" t="s">
        <v>18</v>
      </c>
      <c r="I13006" s="2" t="s">
        <v>40</v>
      </c>
      <c r="J13006" s="2" t="s">
        <v>26</v>
      </c>
      <c r="K13006" t="s">
        <v>41</v>
      </c>
      <c r="L13006" t="s">
        <v>22</v>
      </c>
      <c r="M13006">
        <v>11500.22</v>
      </c>
      <c r="N13006">
        <v>2020</v>
      </c>
      <c r="O13006">
        <v>7</v>
      </c>
    </row>
    <row r="13007" spans="1:15" x14ac:dyDescent="0.25">
      <c r="A13007" s="1">
        <v>44035</v>
      </c>
      <c r="B13007">
        <v>1000004256</v>
      </c>
      <c r="C13007" s="2" t="s">
        <v>15</v>
      </c>
      <c r="D13007">
        <v>2</v>
      </c>
      <c r="E13007">
        <v>23000.43</v>
      </c>
      <c r="F13007" s="2" t="s">
        <v>16</v>
      </c>
      <c r="G13007" s="2" t="s">
        <v>17</v>
      </c>
      <c r="H13007" s="2" t="s">
        <v>18</v>
      </c>
      <c r="I13007" s="2" t="s">
        <v>40</v>
      </c>
      <c r="J13007" s="2" t="s">
        <v>26</v>
      </c>
      <c r="K13007" t="s">
        <v>41</v>
      </c>
      <c r="L13007" t="s">
        <v>22</v>
      </c>
      <c r="M13007">
        <v>11500.22</v>
      </c>
      <c r="N13007">
        <v>2020</v>
      </c>
      <c r="O13007">
        <v>7</v>
      </c>
    </row>
    <row r="13008" spans="1:15" x14ac:dyDescent="0.25">
      <c r="A13008" s="1">
        <v>44035</v>
      </c>
      <c r="B13008">
        <v>1000004256</v>
      </c>
      <c r="C13008" s="2" t="s">
        <v>42</v>
      </c>
      <c r="D13008">
        <v>1</v>
      </c>
      <c r="E13008">
        <v>10000.290000000001</v>
      </c>
      <c r="F13008" s="2" t="s">
        <v>16</v>
      </c>
      <c r="G13008" s="2" t="s">
        <v>43</v>
      </c>
      <c r="H13008" s="2" t="s">
        <v>18</v>
      </c>
      <c r="I13008" s="2" t="s">
        <v>40</v>
      </c>
      <c r="J13008" s="2" t="s">
        <v>26</v>
      </c>
      <c r="K13008" t="s">
        <v>41</v>
      </c>
      <c r="L13008" t="s">
        <v>22</v>
      </c>
      <c r="M13008">
        <v>10000.290000000001</v>
      </c>
      <c r="N13008">
        <v>2020</v>
      </c>
      <c r="O13008">
        <v>7</v>
      </c>
    </row>
    <row r="13009" spans="1:15" x14ac:dyDescent="0.25">
      <c r="A13009" s="1">
        <v>44035</v>
      </c>
      <c r="B13009">
        <v>1000004256</v>
      </c>
      <c r="C13009" s="2" t="s">
        <v>42</v>
      </c>
      <c r="D13009">
        <v>1</v>
      </c>
      <c r="E13009">
        <v>10000.290000000001</v>
      </c>
      <c r="F13009" s="2" t="s">
        <v>16</v>
      </c>
      <c r="G13009" s="2" t="s">
        <v>43</v>
      </c>
      <c r="H13009" s="2" t="s">
        <v>18</v>
      </c>
      <c r="I13009" s="2" t="s">
        <v>40</v>
      </c>
      <c r="J13009" s="2" t="s">
        <v>26</v>
      </c>
      <c r="K13009" t="s">
        <v>41</v>
      </c>
      <c r="L13009" t="s">
        <v>22</v>
      </c>
      <c r="M13009">
        <v>10000.290000000001</v>
      </c>
      <c r="N13009">
        <v>2020</v>
      </c>
      <c r="O13009">
        <v>7</v>
      </c>
    </row>
    <row r="13010" spans="1:15" x14ac:dyDescent="0.25">
      <c r="A13010" s="1">
        <v>44035</v>
      </c>
      <c r="B13010">
        <v>1000005022</v>
      </c>
      <c r="C13010" s="2" t="s">
        <v>15</v>
      </c>
      <c r="D13010">
        <v>4</v>
      </c>
      <c r="E13010">
        <v>45200.52</v>
      </c>
      <c r="F13010" s="2" t="s">
        <v>16</v>
      </c>
      <c r="G13010" s="2" t="s">
        <v>17</v>
      </c>
      <c r="H13010" s="2" t="s">
        <v>18</v>
      </c>
      <c r="I13010" s="2" t="s">
        <v>34</v>
      </c>
      <c r="J13010" s="2" t="s">
        <v>36</v>
      </c>
      <c r="K13010" t="s">
        <v>70</v>
      </c>
      <c r="L13010" t="s">
        <v>28</v>
      </c>
      <c r="M13010">
        <v>11300.13</v>
      </c>
      <c r="N13010">
        <v>2020</v>
      </c>
      <c r="O13010">
        <v>7</v>
      </c>
    </row>
    <row r="13011" spans="1:15" x14ac:dyDescent="0.25">
      <c r="A13011" s="1">
        <v>44035</v>
      </c>
      <c r="B13011">
        <v>1000005873</v>
      </c>
      <c r="C13011" s="2" t="s">
        <v>71</v>
      </c>
      <c r="D13011">
        <v>1</v>
      </c>
      <c r="E13011">
        <v>1530.3</v>
      </c>
      <c r="F13011" s="2" t="s">
        <v>16</v>
      </c>
      <c r="G13011" s="2" t="s">
        <v>72</v>
      </c>
      <c r="H13011" s="2" t="s">
        <v>18</v>
      </c>
      <c r="I13011" s="2" t="s">
        <v>19</v>
      </c>
      <c r="J13011" s="2" t="s">
        <v>20</v>
      </c>
      <c r="K13011" t="s">
        <v>21</v>
      </c>
      <c r="L13011" t="s">
        <v>28</v>
      </c>
      <c r="M13011">
        <v>1530.3</v>
      </c>
      <c r="N13011">
        <v>2020</v>
      </c>
      <c r="O13011">
        <v>7</v>
      </c>
    </row>
    <row r="13012" spans="1:15" x14ac:dyDescent="0.25">
      <c r="A13012" s="1">
        <v>44035</v>
      </c>
      <c r="B13012">
        <v>1000005873</v>
      </c>
      <c r="C13012" s="2" t="s">
        <v>71</v>
      </c>
      <c r="D13012">
        <v>1</v>
      </c>
      <c r="E13012">
        <v>1530.3</v>
      </c>
      <c r="F13012" s="2" t="s">
        <v>16</v>
      </c>
      <c r="G13012" s="2" t="s">
        <v>72</v>
      </c>
      <c r="H13012" s="2" t="s">
        <v>18</v>
      </c>
      <c r="I13012" s="2" t="s">
        <v>19</v>
      </c>
      <c r="J13012" s="2" t="s">
        <v>20</v>
      </c>
      <c r="K13012" t="s">
        <v>21</v>
      </c>
      <c r="L13012" t="s">
        <v>28</v>
      </c>
      <c r="M13012">
        <v>1530.3</v>
      </c>
      <c r="N13012">
        <v>2020</v>
      </c>
      <c r="O13012">
        <v>7</v>
      </c>
    </row>
    <row r="13013" spans="1:15" x14ac:dyDescent="0.25">
      <c r="A13013" s="1">
        <v>44035</v>
      </c>
      <c r="B13013">
        <v>1000006064</v>
      </c>
      <c r="C13013" s="2" t="s">
        <v>15</v>
      </c>
      <c r="D13013">
        <v>1</v>
      </c>
      <c r="E13013">
        <v>2962.4</v>
      </c>
      <c r="F13013" s="2" t="s">
        <v>16</v>
      </c>
      <c r="G13013" s="2" t="s">
        <v>17</v>
      </c>
      <c r="H13013" s="2" t="s">
        <v>18</v>
      </c>
      <c r="I13013" s="2" t="s">
        <v>40</v>
      </c>
      <c r="J13013" s="2" t="s">
        <v>26</v>
      </c>
      <c r="K13013" t="s">
        <v>41</v>
      </c>
      <c r="L13013" t="s">
        <v>22</v>
      </c>
      <c r="M13013">
        <v>2962.4</v>
      </c>
      <c r="N13013">
        <v>2020</v>
      </c>
      <c r="O13013">
        <v>7</v>
      </c>
    </row>
    <row r="13014" spans="1:15" x14ac:dyDescent="0.25">
      <c r="A13014" s="1">
        <v>44035</v>
      </c>
      <c r="B13014">
        <v>1000006064</v>
      </c>
      <c r="C13014" s="2" t="s">
        <v>15</v>
      </c>
      <c r="D13014">
        <v>1</v>
      </c>
      <c r="E13014">
        <v>2962.4</v>
      </c>
      <c r="F13014" s="2" t="s">
        <v>16</v>
      </c>
      <c r="G13014" s="2" t="s">
        <v>17</v>
      </c>
      <c r="H13014" s="2" t="s">
        <v>18</v>
      </c>
      <c r="I13014" s="2" t="s">
        <v>40</v>
      </c>
      <c r="J13014" s="2" t="s">
        <v>26</v>
      </c>
      <c r="K13014" t="s">
        <v>41</v>
      </c>
      <c r="L13014" t="s">
        <v>22</v>
      </c>
      <c r="M13014">
        <v>2962.4</v>
      </c>
      <c r="N13014">
        <v>2020</v>
      </c>
      <c r="O13014">
        <v>7</v>
      </c>
    </row>
    <row r="13015" spans="1:15" x14ac:dyDescent="0.25">
      <c r="A13015" s="1">
        <v>44035</v>
      </c>
      <c r="B13015">
        <v>1000006698</v>
      </c>
      <c r="C13015" s="2" t="s">
        <v>95</v>
      </c>
      <c r="D13015">
        <v>1</v>
      </c>
      <c r="E13015">
        <v>64.040000000000006</v>
      </c>
      <c r="F13015" s="2" t="s">
        <v>46</v>
      </c>
      <c r="G13015" s="2" t="s">
        <v>76</v>
      </c>
      <c r="H13015" s="2" t="s">
        <v>30</v>
      </c>
      <c r="I13015" s="2" t="s">
        <v>38</v>
      </c>
      <c r="J13015" s="2" t="s">
        <v>26</v>
      </c>
      <c r="K13015" t="s">
        <v>39</v>
      </c>
      <c r="L13015" t="s">
        <v>28</v>
      </c>
      <c r="M13015">
        <v>64.040000000000006</v>
      </c>
      <c r="N13015">
        <v>2020</v>
      </c>
      <c r="O13015">
        <v>7</v>
      </c>
    </row>
    <row r="13016" spans="1:15" x14ac:dyDescent="0.25">
      <c r="A13016" s="1">
        <v>44035</v>
      </c>
      <c r="B13016">
        <v>1000006698</v>
      </c>
      <c r="C13016" s="2" t="s">
        <v>95</v>
      </c>
      <c r="D13016">
        <v>1</v>
      </c>
      <c r="E13016">
        <v>64.040000000000006</v>
      </c>
      <c r="F13016" s="2" t="s">
        <v>46</v>
      </c>
      <c r="G13016" s="2" t="s">
        <v>76</v>
      </c>
      <c r="H13016" s="2" t="s">
        <v>30</v>
      </c>
      <c r="I13016" s="2" t="s">
        <v>38</v>
      </c>
      <c r="J13016" s="2" t="s">
        <v>26</v>
      </c>
      <c r="K13016" t="s">
        <v>39</v>
      </c>
      <c r="L13016" t="s">
        <v>28</v>
      </c>
      <c r="M13016">
        <v>64.040000000000006</v>
      </c>
      <c r="N13016">
        <v>2020</v>
      </c>
      <c r="O13016">
        <v>7</v>
      </c>
    </row>
    <row r="13017" spans="1:15" x14ac:dyDescent="0.25">
      <c r="A13017" s="1">
        <v>44035</v>
      </c>
      <c r="B13017">
        <v>1000006698</v>
      </c>
      <c r="C13017" s="2" t="s">
        <v>42</v>
      </c>
      <c r="D13017">
        <v>1</v>
      </c>
      <c r="E13017">
        <v>20000.560000000001</v>
      </c>
      <c r="F13017" s="2" t="s">
        <v>16</v>
      </c>
      <c r="G13017" s="2" t="s">
        <v>43</v>
      </c>
      <c r="H13017" s="2" t="s">
        <v>30</v>
      </c>
      <c r="I13017" s="2" t="s">
        <v>38</v>
      </c>
      <c r="J13017" s="2" t="s">
        <v>26</v>
      </c>
      <c r="K13017" t="s">
        <v>39</v>
      </c>
      <c r="L13017" t="s">
        <v>28</v>
      </c>
      <c r="M13017">
        <v>20000.560000000001</v>
      </c>
      <c r="N13017">
        <v>2020</v>
      </c>
      <c r="O13017">
        <v>7</v>
      </c>
    </row>
    <row r="13018" spans="1:15" x14ac:dyDescent="0.25">
      <c r="A13018" s="1">
        <v>44035</v>
      </c>
      <c r="B13018">
        <v>1000006698</v>
      </c>
      <c r="C13018" s="2" t="s">
        <v>42</v>
      </c>
      <c r="D13018">
        <v>1</v>
      </c>
      <c r="E13018">
        <v>20000.560000000001</v>
      </c>
      <c r="F13018" s="2" t="s">
        <v>16</v>
      </c>
      <c r="G13018" s="2" t="s">
        <v>43</v>
      </c>
      <c r="H13018" s="2" t="s">
        <v>30</v>
      </c>
      <c r="I13018" s="2" t="s">
        <v>38</v>
      </c>
      <c r="J13018" s="2" t="s">
        <v>26</v>
      </c>
      <c r="K13018" t="s">
        <v>39</v>
      </c>
      <c r="L13018" t="s">
        <v>28</v>
      </c>
      <c r="M13018">
        <v>20000.560000000001</v>
      </c>
      <c r="N13018">
        <v>2020</v>
      </c>
      <c r="O13018">
        <v>7</v>
      </c>
    </row>
    <row r="13019" spans="1:15" x14ac:dyDescent="0.25">
      <c r="A13019" s="1">
        <v>44035</v>
      </c>
      <c r="B13019">
        <v>1000006869</v>
      </c>
      <c r="C13019" s="2" t="s">
        <v>23</v>
      </c>
      <c r="D13019">
        <v>1</v>
      </c>
      <c r="E13019">
        <v>3000.72</v>
      </c>
      <c r="F13019" s="2" t="s">
        <v>16</v>
      </c>
      <c r="G13019" s="2" t="s">
        <v>24</v>
      </c>
      <c r="H13019" s="2" t="s">
        <v>18</v>
      </c>
      <c r="I13019" s="2" t="s">
        <v>61</v>
      </c>
      <c r="J13019" s="2" t="s">
        <v>26</v>
      </c>
      <c r="K13019" t="s">
        <v>62</v>
      </c>
      <c r="L13019" t="s">
        <v>22</v>
      </c>
      <c r="M13019">
        <v>3000.72</v>
      </c>
      <c r="N13019">
        <v>2020</v>
      </c>
      <c r="O13019">
        <v>7</v>
      </c>
    </row>
    <row r="13020" spans="1:15" x14ac:dyDescent="0.25">
      <c r="A13020" s="1">
        <v>44035</v>
      </c>
      <c r="B13020">
        <v>1000006869</v>
      </c>
      <c r="C13020" s="2" t="s">
        <v>23</v>
      </c>
      <c r="D13020">
        <v>1</v>
      </c>
      <c r="E13020">
        <v>3000.72</v>
      </c>
      <c r="F13020" s="2" t="s">
        <v>16</v>
      </c>
      <c r="G13020" s="2" t="s">
        <v>24</v>
      </c>
      <c r="H13020" s="2" t="s">
        <v>18</v>
      </c>
      <c r="I13020" s="2" t="s">
        <v>61</v>
      </c>
      <c r="J13020" s="2" t="s">
        <v>26</v>
      </c>
      <c r="K13020" t="s">
        <v>62</v>
      </c>
      <c r="L13020" t="s">
        <v>22</v>
      </c>
      <c r="M13020">
        <v>3000.72</v>
      </c>
      <c r="N13020">
        <v>2020</v>
      </c>
      <c r="O13020">
        <v>7</v>
      </c>
    </row>
    <row r="13021" spans="1:15" x14ac:dyDescent="0.25">
      <c r="A13021" s="1">
        <v>44035</v>
      </c>
      <c r="B13021">
        <v>1000006869</v>
      </c>
      <c r="C13021" s="2" t="s">
        <v>15</v>
      </c>
      <c r="D13021">
        <v>1</v>
      </c>
      <c r="E13021">
        <v>10000.209999999999</v>
      </c>
      <c r="F13021" s="2" t="s">
        <v>16</v>
      </c>
      <c r="G13021" s="2" t="s">
        <v>17</v>
      </c>
      <c r="H13021" s="2" t="s">
        <v>18</v>
      </c>
      <c r="I13021" s="2" t="s">
        <v>61</v>
      </c>
      <c r="J13021" s="2" t="s">
        <v>26</v>
      </c>
      <c r="K13021" t="s">
        <v>62</v>
      </c>
      <c r="L13021" t="s">
        <v>22</v>
      </c>
      <c r="M13021">
        <v>10000.209999999999</v>
      </c>
      <c r="N13021">
        <v>2020</v>
      </c>
      <c r="O13021">
        <v>7</v>
      </c>
    </row>
    <row r="13022" spans="1:15" x14ac:dyDescent="0.25">
      <c r="A13022" s="1">
        <v>44035</v>
      </c>
      <c r="B13022">
        <v>1000006869</v>
      </c>
      <c r="C13022" s="2" t="s">
        <v>15</v>
      </c>
      <c r="D13022">
        <v>1</v>
      </c>
      <c r="E13022">
        <v>10000.209999999999</v>
      </c>
      <c r="F13022" s="2" t="s">
        <v>16</v>
      </c>
      <c r="G13022" s="2" t="s">
        <v>17</v>
      </c>
      <c r="H13022" s="2" t="s">
        <v>18</v>
      </c>
      <c r="I13022" s="2" t="s">
        <v>61</v>
      </c>
      <c r="J13022" s="2" t="s">
        <v>26</v>
      </c>
      <c r="K13022" t="s">
        <v>62</v>
      </c>
      <c r="L13022" t="s">
        <v>22</v>
      </c>
      <c r="M13022">
        <v>10000.209999999999</v>
      </c>
      <c r="N13022">
        <v>2020</v>
      </c>
      <c r="O13022">
        <v>7</v>
      </c>
    </row>
    <row r="13023" spans="1:15" x14ac:dyDescent="0.25">
      <c r="A13023" s="1">
        <v>44035</v>
      </c>
      <c r="B13023">
        <v>1000007320</v>
      </c>
      <c r="C13023" s="2" t="s">
        <v>15</v>
      </c>
      <c r="D13023">
        <v>2</v>
      </c>
      <c r="E13023">
        <v>16500.86</v>
      </c>
      <c r="F13023" s="2" t="s">
        <v>16</v>
      </c>
      <c r="G13023" s="2" t="s">
        <v>17</v>
      </c>
      <c r="H13023" s="2" t="s">
        <v>18</v>
      </c>
      <c r="I13023" s="2" t="s">
        <v>34</v>
      </c>
      <c r="J13023" s="2" t="s">
        <v>26</v>
      </c>
      <c r="K13023" t="s">
        <v>35</v>
      </c>
      <c r="L13023" t="s">
        <v>22</v>
      </c>
      <c r="M13023">
        <v>8250.43</v>
      </c>
      <c r="N13023">
        <v>2020</v>
      </c>
      <c r="O13023">
        <v>7</v>
      </c>
    </row>
    <row r="13024" spans="1:15" x14ac:dyDescent="0.25">
      <c r="A13024" s="1">
        <v>44035</v>
      </c>
      <c r="B13024">
        <v>1000007320</v>
      </c>
      <c r="C13024" s="2" t="s">
        <v>15</v>
      </c>
      <c r="D13024">
        <v>2</v>
      </c>
      <c r="E13024">
        <v>16500.86</v>
      </c>
      <c r="F13024" s="2" t="s">
        <v>16</v>
      </c>
      <c r="G13024" s="2" t="s">
        <v>17</v>
      </c>
      <c r="H13024" s="2" t="s">
        <v>18</v>
      </c>
      <c r="I13024" s="2" t="s">
        <v>34</v>
      </c>
      <c r="J13024" s="2" t="s">
        <v>26</v>
      </c>
      <c r="K13024" t="s">
        <v>35</v>
      </c>
      <c r="L13024" t="s">
        <v>22</v>
      </c>
      <c r="M13024">
        <v>8250.43</v>
      </c>
      <c r="N13024">
        <v>2020</v>
      </c>
      <c r="O13024">
        <v>7</v>
      </c>
    </row>
    <row r="13025" spans="1:15" x14ac:dyDescent="0.25">
      <c r="A13025" s="1">
        <v>44035</v>
      </c>
      <c r="B13025">
        <v>1000008228</v>
      </c>
      <c r="C13025" s="2" t="s">
        <v>94</v>
      </c>
      <c r="D13025">
        <v>1</v>
      </c>
      <c r="E13025">
        <v>9.67</v>
      </c>
      <c r="F13025" s="2" t="s">
        <v>46</v>
      </c>
      <c r="G13025" s="2" t="s">
        <v>74</v>
      </c>
      <c r="H13025" s="2" t="s">
        <v>30</v>
      </c>
      <c r="I13025" s="2" t="s">
        <v>31</v>
      </c>
      <c r="J13025" s="2" t="s">
        <v>36</v>
      </c>
      <c r="K13025" t="s">
        <v>52</v>
      </c>
      <c r="L13025" t="s">
        <v>22</v>
      </c>
      <c r="M13025">
        <v>9.67</v>
      </c>
      <c r="N13025">
        <v>2020</v>
      </c>
      <c r="O13025">
        <v>7</v>
      </c>
    </row>
    <row r="13026" spans="1:15" x14ac:dyDescent="0.25">
      <c r="A13026" s="1">
        <v>44035</v>
      </c>
      <c r="B13026">
        <v>1000008228</v>
      </c>
      <c r="C13026" s="2" t="s">
        <v>94</v>
      </c>
      <c r="D13026">
        <v>1</v>
      </c>
      <c r="E13026">
        <v>9.67</v>
      </c>
      <c r="F13026" s="2" t="s">
        <v>46</v>
      </c>
      <c r="G13026" s="2" t="s">
        <v>74</v>
      </c>
      <c r="H13026" s="2" t="s">
        <v>30</v>
      </c>
      <c r="I13026" s="2" t="s">
        <v>31</v>
      </c>
      <c r="J13026" s="2" t="s">
        <v>36</v>
      </c>
      <c r="K13026" t="s">
        <v>52</v>
      </c>
      <c r="L13026" t="s">
        <v>22</v>
      </c>
      <c r="M13026">
        <v>9.67</v>
      </c>
      <c r="N13026">
        <v>2020</v>
      </c>
      <c r="O13026">
        <v>7</v>
      </c>
    </row>
    <row r="13027" spans="1:15" x14ac:dyDescent="0.25">
      <c r="A13027" s="1">
        <v>44035</v>
      </c>
      <c r="B13027">
        <v>1000008228</v>
      </c>
      <c r="C13027" s="2" t="s">
        <v>23</v>
      </c>
      <c r="D13027">
        <v>3</v>
      </c>
      <c r="E13027">
        <v>34950.730000000003</v>
      </c>
      <c r="F13027" s="2" t="s">
        <v>16</v>
      </c>
      <c r="G13027" s="2" t="s">
        <v>24</v>
      </c>
      <c r="H13027" s="2" t="s">
        <v>30</v>
      </c>
      <c r="I13027" s="2" t="s">
        <v>31</v>
      </c>
      <c r="J13027" s="2" t="s">
        <v>36</v>
      </c>
      <c r="K13027" t="s">
        <v>52</v>
      </c>
      <c r="L13027" t="s">
        <v>22</v>
      </c>
      <c r="M13027">
        <v>11650.24</v>
      </c>
      <c r="N13027">
        <v>2020</v>
      </c>
      <c r="O13027">
        <v>7</v>
      </c>
    </row>
    <row r="13028" spans="1:15" x14ac:dyDescent="0.25">
      <c r="A13028" s="1">
        <v>44035</v>
      </c>
      <c r="B13028">
        <v>1000008228</v>
      </c>
      <c r="C13028" s="2" t="s">
        <v>23</v>
      </c>
      <c r="D13028">
        <v>3</v>
      </c>
      <c r="E13028">
        <v>34950.730000000003</v>
      </c>
      <c r="F13028" s="2" t="s">
        <v>16</v>
      </c>
      <c r="G13028" s="2" t="s">
        <v>24</v>
      </c>
      <c r="H13028" s="2" t="s">
        <v>30</v>
      </c>
      <c r="I13028" s="2" t="s">
        <v>31</v>
      </c>
      <c r="J13028" s="2" t="s">
        <v>36</v>
      </c>
      <c r="K13028" t="s">
        <v>52</v>
      </c>
      <c r="L13028" t="s">
        <v>22</v>
      </c>
      <c r="M13028">
        <v>11650.24</v>
      </c>
      <c r="N13028">
        <v>2020</v>
      </c>
      <c r="O13028">
        <v>7</v>
      </c>
    </row>
    <row r="13029" spans="1:15" x14ac:dyDescent="0.25">
      <c r="A13029" s="1">
        <v>44035</v>
      </c>
      <c r="B13029">
        <v>1000008239</v>
      </c>
      <c r="C13029" s="2" t="s">
        <v>15</v>
      </c>
      <c r="D13029">
        <v>2</v>
      </c>
      <c r="E13029">
        <v>38001.03</v>
      </c>
      <c r="F13029" s="2" t="s">
        <v>16</v>
      </c>
      <c r="G13029" s="2" t="s">
        <v>17</v>
      </c>
      <c r="H13029" s="2" t="s">
        <v>18</v>
      </c>
      <c r="I13029" s="2" t="s">
        <v>61</v>
      </c>
      <c r="J13029" s="2" t="s">
        <v>26</v>
      </c>
      <c r="K13029" t="s">
        <v>62</v>
      </c>
      <c r="L13029" t="s">
        <v>28</v>
      </c>
      <c r="M13029">
        <v>19000.52</v>
      </c>
      <c r="N13029">
        <v>2020</v>
      </c>
      <c r="O13029">
        <v>7</v>
      </c>
    </row>
    <row r="13030" spans="1:15" x14ac:dyDescent="0.25">
      <c r="A13030" s="1">
        <v>44035</v>
      </c>
      <c r="B13030">
        <v>1000008239</v>
      </c>
      <c r="C13030" s="2" t="s">
        <v>15</v>
      </c>
      <c r="D13030">
        <v>2</v>
      </c>
      <c r="E13030">
        <v>38001.03</v>
      </c>
      <c r="F13030" s="2" t="s">
        <v>16</v>
      </c>
      <c r="G13030" s="2" t="s">
        <v>17</v>
      </c>
      <c r="H13030" s="2" t="s">
        <v>18</v>
      </c>
      <c r="I13030" s="2" t="s">
        <v>61</v>
      </c>
      <c r="J13030" s="2" t="s">
        <v>26</v>
      </c>
      <c r="K13030" t="s">
        <v>62</v>
      </c>
      <c r="L13030" t="s">
        <v>28</v>
      </c>
      <c r="M13030">
        <v>19000.52</v>
      </c>
      <c r="N13030">
        <v>2020</v>
      </c>
      <c r="O13030">
        <v>7</v>
      </c>
    </row>
    <row r="13031" spans="1:15" x14ac:dyDescent="0.25">
      <c r="A13031" s="1">
        <v>44035</v>
      </c>
      <c r="B13031">
        <v>1000009288</v>
      </c>
      <c r="C13031" s="2" t="s">
        <v>23</v>
      </c>
      <c r="D13031">
        <v>1</v>
      </c>
      <c r="E13031">
        <v>10000.719999999999</v>
      </c>
      <c r="F13031" s="2" t="s">
        <v>16</v>
      </c>
      <c r="G13031" s="2" t="s">
        <v>24</v>
      </c>
      <c r="H13031" s="2" t="s">
        <v>18</v>
      </c>
      <c r="I13031" s="2" t="s">
        <v>25</v>
      </c>
      <c r="J13031" s="2" t="s">
        <v>20</v>
      </c>
      <c r="K13031" t="s">
        <v>51</v>
      </c>
      <c r="L13031" t="s">
        <v>22</v>
      </c>
      <c r="M13031">
        <v>10000.719999999999</v>
      </c>
      <c r="N13031">
        <v>2020</v>
      </c>
      <c r="O13031">
        <v>7</v>
      </c>
    </row>
    <row r="13032" spans="1:15" x14ac:dyDescent="0.25">
      <c r="A13032" s="1">
        <v>44035</v>
      </c>
      <c r="B13032">
        <v>1000009288</v>
      </c>
      <c r="C13032" s="2" t="s">
        <v>23</v>
      </c>
      <c r="D13032">
        <v>1</v>
      </c>
      <c r="E13032">
        <v>10000.719999999999</v>
      </c>
      <c r="F13032" s="2" t="s">
        <v>16</v>
      </c>
      <c r="G13032" s="2" t="s">
        <v>24</v>
      </c>
      <c r="H13032" s="2" t="s">
        <v>18</v>
      </c>
      <c r="I13032" s="2" t="s">
        <v>25</v>
      </c>
      <c r="J13032" s="2" t="s">
        <v>20</v>
      </c>
      <c r="K13032" t="s">
        <v>51</v>
      </c>
      <c r="L13032" t="s">
        <v>22</v>
      </c>
      <c r="M13032">
        <v>10000.719999999999</v>
      </c>
      <c r="N13032">
        <v>2020</v>
      </c>
      <c r="O13032">
        <v>7</v>
      </c>
    </row>
    <row r="13033" spans="1:15" x14ac:dyDescent="0.25">
      <c r="A13033" s="1">
        <v>44035</v>
      </c>
      <c r="B13033">
        <v>1000010814</v>
      </c>
      <c r="C13033" s="2" t="s">
        <v>94</v>
      </c>
      <c r="D13033">
        <v>1</v>
      </c>
      <c r="E13033">
        <v>9.1199999999999992</v>
      </c>
      <c r="F13033" s="2" t="s">
        <v>46</v>
      </c>
      <c r="G13033" s="2" t="s">
        <v>74</v>
      </c>
      <c r="H13033" s="2" t="s">
        <v>18</v>
      </c>
      <c r="I13033" s="2" t="s">
        <v>61</v>
      </c>
      <c r="J13033" s="2" t="s">
        <v>32</v>
      </c>
      <c r="K13033" t="s">
        <v>63</v>
      </c>
      <c r="L13033" t="s">
        <v>22</v>
      </c>
      <c r="M13033">
        <v>9.1199999999999992</v>
      </c>
      <c r="N13033">
        <v>2020</v>
      </c>
      <c r="O13033">
        <v>7</v>
      </c>
    </row>
    <row r="13034" spans="1:15" x14ac:dyDescent="0.25">
      <c r="A13034" s="1">
        <v>44035</v>
      </c>
      <c r="B13034">
        <v>1000010814</v>
      </c>
      <c r="C13034" s="2" t="s">
        <v>94</v>
      </c>
      <c r="D13034">
        <v>1</v>
      </c>
      <c r="E13034">
        <v>9.1199999999999992</v>
      </c>
      <c r="F13034" s="2" t="s">
        <v>46</v>
      </c>
      <c r="G13034" s="2" t="s">
        <v>74</v>
      </c>
      <c r="H13034" s="2" t="s">
        <v>18</v>
      </c>
      <c r="I13034" s="2" t="s">
        <v>61</v>
      </c>
      <c r="J13034" s="2" t="s">
        <v>32</v>
      </c>
      <c r="K13034" t="s">
        <v>63</v>
      </c>
      <c r="L13034" t="s">
        <v>22</v>
      </c>
      <c r="M13034">
        <v>9.1199999999999992</v>
      </c>
      <c r="N13034">
        <v>2020</v>
      </c>
      <c r="O13034">
        <v>7</v>
      </c>
    </row>
    <row r="13035" spans="1:15" x14ac:dyDescent="0.25">
      <c r="A13035" s="1">
        <v>44035</v>
      </c>
      <c r="B13035">
        <v>1000010814</v>
      </c>
      <c r="C13035" s="2" t="s">
        <v>45</v>
      </c>
      <c r="D13035">
        <v>1</v>
      </c>
      <c r="E13035">
        <v>9.26</v>
      </c>
      <c r="F13035" s="2" t="s">
        <v>46</v>
      </c>
      <c r="G13035" s="2" t="s">
        <v>43</v>
      </c>
      <c r="H13035" s="2" t="s">
        <v>18</v>
      </c>
      <c r="I13035" s="2" t="s">
        <v>61</v>
      </c>
      <c r="J13035" s="2" t="s">
        <v>32</v>
      </c>
      <c r="K13035" t="s">
        <v>63</v>
      </c>
      <c r="L13035" t="s">
        <v>22</v>
      </c>
      <c r="M13035">
        <v>9.26</v>
      </c>
      <c r="N13035">
        <v>2020</v>
      </c>
      <c r="O13035">
        <v>7</v>
      </c>
    </row>
    <row r="13036" spans="1:15" x14ac:dyDescent="0.25">
      <c r="A13036" s="1">
        <v>44035</v>
      </c>
      <c r="B13036">
        <v>1000010814</v>
      </c>
      <c r="C13036" s="2" t="s">
        <v>45</v>
      </c>
      <c r="D13036">
        <v>1</v>
      </c>
      <c r="E13036">
        <v>9.26</v>
      </c>
      <c r="F13036" s="2" t="s">
        <v>46</v>
      </c>
      <c r="G13036" s="2" t="s">
        <v>43</v>
      </c>
      <c r="H13036" s="2" t="s">
        <v>18</v>
      </c>
      <c r="I13036" s="2" t="s">
        <v>61</v>
      </c>
      <c r="J13036" s="2" t="s">
        <v>32</v>
      </c>
      <c r="K13036" t="s">
        <v>63</v>
      </c>
      <c r="L13036" t="s">
        <v>22</v>
      </c>
      <c r="M13036">
        <v>9.26</v>
      </c>
      <c r="N13036">
        <v>2020</v>
      </c>
      <c r="O13036">
        <v>7</v>
      </c>
    </row>
    <row r="13037" spans="1:15" x14ac:dyDescent="0.25">
      <c r="A13037" s="1">
        <v>44035</v>
      </c>
      <c r="B13037">
        <v>1000010814</v>
      </c>
      <c r="C13037" s="2" t="s">
        <v>15</v>
      </c>
      <c r="D13037">
        <v>3</v>
      </c>
      <c r="E13037">
        <v>22501.22</v>
      </c>
      <c r="F13037" s="2" t="s">
        <v>16</v>
      </c>
      <c r="G13037" s="2" t="s">
        <v>17</v>
      </c>
      <c r="H13037" s="2" t="s">
        <v>18</v>
      </c>
      <c r="I13037" s="2" t="s">
        <v>61</v>
      </c>
      <c r="J13037" s="2" t="s">
        <v>32</v>
      </c>
      <c r="K13037" t="s">
        <v>63</v>
      </c>
      <c r="L13037" t="s">
        <v>22</v>
      </c>
      <c r="M13037">
        <v>7500.41</v>
      </c>
      <c r="N13037">
        <v>2020</v>
      </c>
      <c r="O13037">
        <v>7</v>
      </c>
    </row>
    <row r="13038" spans="1:15" x14ac:dyDescent="0.25">
      <c r="A13038" s="1">
        <v>44035</v>
      </c>
      <c r="B13038">
        <v>1000010814</v>
      </c>
      <c r="C13038" s="2" t="s">
        <v>15</v>
      </c>
      <c r="D13038">
        <v>3</v>
      </c>
      <c r="E13038">
        <v>22501.22</v>
      </c>
      <c r="F13038" s="2" t="s">
        <v>16</v>
      </c>
      <c r="G13038" s="2" t="s">
        <v>17</v>
      </c>
      <c r="H13038" s="2" t="s">
        <v>18</v>
      </c>
      <c r="I13038" s="2" t="s">
        <v>61</v>
      </c>
      <c r="J13038" s="2" t="s">
        <v>32</v>
      </c>
      <c r="K13038" t="s">
        <v>63</v>
      </c>
      <c r="L13038" t="s">
        <v>22</v>
      </c>
      <c r="M13038">
        <v>7500.41</v>
      </c>
      <c r="N13038">
        <v>2020</v>
      </c>
      <c r="O13038">
        <v>7</v>
      </c>
    </row>
    <row r="13039" spans="1:15" x14ac:dyDescent="0.25">
      <c r="A13039" s="1">
        <v>44035</v>
      </c>
      <c r="B13039">
        <v>1000010837</v>
      </c>
      <c r="C13039" s="2" t="s">
        <v>15</v>
      </c>
      <c r="D13039">
        <v>2</v>
      </c>
      <c r="E13039">
        <v>38000.65</v>
      </c>
      <c r="F13039" s="2" t="s">
        <v>16</v>
      </c>
      <c r="G13039" s="2" t="s">
        <v>17</v>
      </c>
      <c r="H13039" s="2" t="s">
        <v>18</v>
      </c>
      <c r="I13039" s="2" t="s">
        <v>61</v>
      </c>
      <c r="J13039" s="2" t="s">
        <v>26</v>
      </c>
      <c r="K13039" t="s">
        <v>62</v>
      </c>
      <c r="L13039" t="s">
        <v>22</v>
      </c>
      <c r="M13039">
        <v>19000.32</v>
      </c>
      <c r="N13039">
        <v>2020</v>
      </c>
      <c r="O13039">
        <v>7</v>
      </c>
    </row>
    <row r="13040" spans="1:15" x14ac:dyDescent="0.25">
      <c r="A13040" s="1">
        <v>44035</v>
      </c>
      <c r="B13040">
        <v>1000010837</v>
      </c>
      <c r="C13040" s="2" t="s">
        <v>15</v>
      </c>
      <c r="D13040">
        <v>2</v>
      </c>
      <c r="E13040">
        <v>38000.65</v>
      </c>
      <c r="F13040" s="2" t="s">
        <v>16</v>
      </c>
      <c r="G13040" s="2" t="s">
        <v>17</v>
      </c>
      <c r="H13040" s="2" t="s">
        <v>18</v>
      </c>
      <c r="I13040" s="2" t="s">
        <v>61</v>
      </c>
      <c r="J13040" s="2" t="s">
        <v>26</v>
      </c>
      <c r="K13040" t="s">
        <v>62</v>
      </c>
      <c r="L13040" t="s">
        <v>22</v>
      </c>
      <c r="M13040">
        <v>19000.32</v>
      </c>
      <c r="N13040">
        <v>2020</v>
      </c>
      <c r="O13040">
        <v>7</v>
      </c>
    </row>
    <row r="13041" spans="1:15" x14ac:dyDescent="0.25">
      <c r="A13041" s="1">
        <v>44035</v>
      </c>
      <c r="B13041">
        <v>1000011197</v>
      </c>
      <c r="C13041" s="2" t="s">
        <v>15</v>
      </c>
      <c r="D13041">
        <v>1</v>
      </c>
      <c r="E13041">
        <v>15000.66</v>
      </c>
      <c r="F13041" s="2" t="s">
        <v>16</v>
      </c>
      <c r="G13041" s="2" t="s">
        <v>17</v>
      </c>
      <c r="H13041" s="2" t="s">
        <v>18</v>
      </c>
      <c r="I13041" s="2" t="s">
        <v>25</v>
      </c>
      <c r="J13041" s="2" t="s">
        <v>20</v>
      </c>
      <c r="K13041" t="s">
        <v>51</v>
      </c>
      <c r="L13041" t="s">
        <v>22</v>
      </c>
      <c r="M13041">
        <v>15000.66</v>
      </c>
      <c r="N13041">
        <v>2020</v>
      </c>
      <c r="O13041">
        <v>7</v>
      </c>
    </row>
    <row r="13042" spans="1:15" x14ac:dyDescent="0.25">
      <c r="A13042" s="1">
        <v>44035</v>
      </c>
      <c r="B13042">
        <v>1000011197</v>
      </c>
      <c r="C13042" s="2" t="s">
        <v>15</v>
      </c>
      <c r="D13042">
        <v>1</v>
      </c>
      <c r="E13042">
        <v>15000.66</v>
      </c>
      <c r="F13042" s="2" t="s">
        <v>16</v>
      </c>
      <c r="G13042" s="2" t="s">
        <v>17</v>
      </c>
      <c r="H13042" s="2" t="s">
        <v>18</v>
      </c>
      <c r="I13042" s="2" t="s">
        <v>25</v>
      </c>
      <c r="J13042" s="2" t="s">
        <v>20</v>
      </c>
      <c r="K13042" t="s">
        <v>51</v>
      </c>
      <c r="L13042" t="s">
        <v>22</v>
      </c>
      <c r="M13042">
        <v>15000.66</v>
      </c>
      <c r="N13042">
        <v>2020</v>
      </c>
      <c r="O13042">
        <v>7</v>
      </c>
    </row>
    <row r="13043" spans="1:15" x14ac:dyDescent="0.25">
      <c r="A13043" s="1">
        <v>44035</v>
      </c>
      <c r="B13043">
        <v>1000011697</v>
      </c>
      <c r="C13043" s="2" t="s">
        <v>75</v>
      </c>
      <c r="D13043">
        <v>1</v>
      </c>
      <c r="E13043">
        <v>600.64</v>
      </c>
      <c r="F13043" s="2" t="s">
        <v>16</v>
      </c>
      <c r="G13043" s="2" t="s">
        <v>76</v>
      </c>
      <c r="H13043" s="2" t="s">
        <v>18</v>
      </c>
      <c r="I13043" s="2" t="s">
        <v>34</v>
      </c>
      <c r="J13043" s="2" t="s">
        <v>20</v>
      </c>
      <c r="K13043" t="s">
        <v>44</v>
      </c>
      <c r="L13043" t="s">
        <v>22</v>
      </c>
      <c r="M13043">
        <v>600.64</v>
      </c>
      <c r="N13043">
        <v>2020</v>
      </c>
      <c r="O13043">
        <v>7</v>
      </c>
    </row>
    <row r="13044" spans="1:15" x14ac:dyDescent="0.25">
      <c r="A13044" s="1">
        <v>44035</v>
      </c>
      <c r="B13044">
        <v>1000011697</v>
      </c>
      <c r="C13044" s="2" t="s">
        <v>75</v>
      </c>
      <c r="D13044">
        <v>1</v>
      </c>
      <c r="E13044">
        <v>600.64</v>
      </c>
      <c r="F13044" s="2" t="s">
        <v>16</v>
      </c>
      <c r="G13044" s="2" t="s">
        <v>76</v>
      </c>
      <c r="H13044" s="2" t="s">
        <v>18</v>
      </c>
      <c r="I13044" s="2" t="s">
        <v>34</v>
      </c>
      <c r="J13044" s="2" t="s">
        <v>20</v>
      </c>
      <c r="K13044" t="s">
        <v>44</v>
      </c>
      <c r="L13044" t="s">
        <v>22</v>
      </c>
      <c r="M13044">
        <v>600.64</v>
      </c>
      <c r="N13044">
        <v>2020</v>
      </c>
      <c r="O13044">
        <v>7</v>
      </c>
    </row>
    <row r="13045" spans="1:15" x14ac:dyDescent="0.25">
      <c r="A13045" s="1">
        <v>44035</v>
      </c>
      <c r="B13045">
        <v>1000011697</v>
      </c>
      <c r="C13045" s="2" t="s">
        <v>23</v>
      </c>
      <c r="D13045">
        <v>3</v>
      </c>
      <c r="E13045">
        <v>22000.489999999998</v>
      </c>
      <c r="F13045" s="2" t="s">
        <v>16</v>
      </c>
      <c r="G13045" s="2" t="s">
        <v>24</v>
      </c>
      <c r="H13045" s="2" t="s">
        <v>18</v>
      </c>
      <c r="I13045" s="2" t="s">
        <v>34</v>
      </c>
      <c r="J13045" s="2" t="s">
        <v>20</v>
      </c>
      <c r="K13045" t="s">
        <v>44</v>
      </c>
      <c r="L13045" t="s">
        <v>22</v>
      </c>
      <c r="M13045">
        <v>7333.5</v>
      </c>
      <c r="N13045">
        <v>2020</v>
      </c>
      <c r="O13045">
        <v>7</v>
      </c>
    </row>
    <row r="13046" spans="1:15" x14ac:dyDescent="0.25">
      <c r="A13046" s="1">
        <v>44035</v>
      </c>
      <c r="B13046">
        <v>1000011697</v>
      </c>
      <c r="C13046" s="2" t="s">
        <v>23</v>
      </c>
      <c r="D13046">
        <v>3</v>
      </c>
      <c r="E13046">
        <v>22000.489999999998</v>
      </c>
      <c r="F13046" s="2" t="s">
        <v>16</v>
      </c>
      <c r="G13046" s="2" t="s">
        <v>24</v>
      </c>
      <c r="H13046" s="2" t="s">
        <v>18</v>
      </c>
      <c r="I13046" s="2" t="s">
        <v>34</v>
      </c>
      <c r="J13046" s="2" t="s">
        <v>20</v>
      </c>
      <c r="K13046" t="s">
        <v>44</v>
      </c>
      <c r="L13046" t="s">
        <v>22</v>
      </c>
      <c r="M13046">
        <v>7333.5</v>
      </c>
      <c r="N13046">
        <v>2020</v>
      </c>
      <c r="O13046">
        <v>7</v>
      </c>
    </row>
    <row r="13047" spans="1:15" x14ac:dyDescent="0.25">
      <c r="A13047" s="1">
        <v>44035</v>
      </c>
      <c r="B13047">
        <v>1000011697</v>
      </c>
      <c r="C13047" s="2" t="s">
        <v>15</v>
      </c>
      <c r="D13047">
        <v>1</v>
      </c>
      <c r="E13047">
        <v>1000.52</v>
      </c>
      <c r="F13047" s="2" t="s">
        <v>16</v>
      </c>
      <c r="G13047" s="2" t="s">
        <v>17</v>
      </c>
      <c r="H13047" s="2" t="s">
        <v>18</v>
      </c>
      <c r="I13047" s="2" t="s">
        <v>34</v>
      </c>
      <c r="J13047" s="2" t="s">
        <v>20</v>
      </c>
      <c r="K13047" t="s">
        <v>44</v>
      </c>
      <c r="L13047" t="s">
        <v>22</v>
      </c>
      <c r="M13047">
        <v>1000.52</v>
      </c>
      <c r="N13047">
        <v>2020</v>
      </c>
      <c r="O13047">
        <v>7</v>
      </c>
    </row>
    <row r="13048" spans="1:15" x14ac:dyDescent="0.25">
      <c r="A13048" s="1">
        <v>44035</v>
      </c>
      <c r="B13048">
        <v>1000011697</v>
      </c>
      <c r="C13048" s="2" t="s">
        <v>15</v>
      </c>
      <c r="D13048">
        <v>1</v>
      </c>
      <c r="E13048">
        <v>1000.52</v>
      </c>
      <c r="F13048" s="2" t="s">
        <v>16</v>
      </c>
      <c r="G13048" s="2" t="s">
        <v>17</v>
      </c>
      <c r="H13048" s="2" t="s">
        <v>18</v>
      </c>
      <c r="I13048" s="2" t="s">
        <v>34</v>
      </c>
      <c r="J13048" s="2" t="s">
        <v>20</v>
      </c>
      <c r="K13048" t="s">
        <v>44</v>
      </c>
      <c r="L13048" t="s">
        <v>22</v>
      </c>
      <c r="M13048">
        <v>1000.52</v>
      </c>
      <c r="N13048">
        <v>2020</v>
      </c>
      <c r="O13048">
        <v>7</v>
      </c>
    </row>
    <row r="13049" spans="1:15" x14ac:dyDescent="0.25">
      <c r="A13049" s="1">
        <v>44035</v>
      </c>
      <c r="B13049">
        <v>1000011698</v>
      </c>
      <c r="C13049" s="2" t="s">
        <v>15</v>
      </c>
      <c r="D13049">
        <v>4</v>
      </c>
      <c r="E13049">
        <v>70001.98</v>
      </c>
      <c r="F13049" s="2" t="s">
        <v>16</v>
      </c>
      <c r="G13049" s="2" t="s">
        <v>17</v>
      </c>
      <c r="H13049" s="2" t="s">
        <v>18</v>
      </c>
      <c r="I13049" s="2" t="s">
        <v>34</v>
      </c>
      <c r="J13049" s="2" t="s">
        <v>20</v>
      </c>
      <c r="K13049" t="s">
        <v>44</v>
      </c>
      <c r="L13049" t="s">
        <v>22</v>
      </c>
      <c r="M13049">
        <v>17500.5</v>
      </c>
      <c r="N13049">
        <v>2020</v>
      </c>
      <c r="O13049">
        <v>7</v>
      </c>
    </row>
    <row r="13050" spans="1:15" x14ac:dyDescent="0.25">
      <c r="A13050" s="1">
        <v>44035</v>
      </c>
      <c r="B13050">
        <v>1000011698</v>
      </c>
      <c r="C13050" s="2" t="s">
        <v>15</v>
      </c>
      <c r="D13050">
        <v>4</v>
      </c>
      <c r="E13050">
        <v>70001.98</v>
      </c>
      <c r="F13050" s="2" t="s">
        <v>16</v>
      </c>
      <c r="G13050" s="2" t="s">
        <v>17</v>
      </c>
      <c r="H13050" s="2" t="s">
        <v>18</v>
      </c>
      <c r="I13050" s="2" t="s">
        <v>34</v>
      </c>
      <c r="J13050" s="2" t="s">
        <v>20</v>
      </c>
      <c r="K13050" t="s">
        <v>44</v>
      </c>
      <c r="L13050" t="s">
        <v>22</v>
      </c>
      <c r="M13050">
        <v>17500.5</v>
      </c>
      <c r="N13050">
        <v>2020</v>
      </c>
      <c r="O13050">
        <v>7</v>
      </c>
    </row>
    <row r="13051" spans="1:15" x14ac:dyDescent="0.25">
      <c r="A13051" s="1">
        <v>44035</v>
      </c>
      <c r="B13051">
        <v>1000011828</v>
      </c>
      <c r="C13051" s="2" t="s">
        <v>15</v>
      </c>
      <c r="D13051">
        <v>1</v>
      </c>
      <c r="E13051">
        <v>20000.009999999998</v>
      </c>
      <c r="F13051" s="2" t="s">
        <v>16</v>
      </c>
      <c r="G13051" s="2" t="s">
        <v>17</v>
      </c>
      <c r="H13051" s="2" t="s">
        <v>18</v>
      </c>
      <c r="I13051" s="2" t="s">
        <v>19</v>
      </c>
      <c r="J13051" s="2" t="s">
        <v>20</v>
      </c>
      <c r="K13051" t="s">
        <v>21</v>
      </c>
      <c r="L13051" t="s">
        <v>22</v>
      </c>
      <c r="M13051">
        <v>20000.009999999998</v>
      </c>
      <c r="N13051">
        <v>2020</v>
      </c>
      <c r="O13051">
        <v>7</v>
      </c>
    </row>
    <row r="13052" spans="1:15" x14ac:dyDescent="0.25">
      <c r="A13052" s="1">
        <v>44035</v>
      </c>
      <c r="B13052">
        <v>1000011828</v>
      </c>
      <c r="C13052" s="2" t="s">
        <v>15</v>
      </c>
      <c r="D13052">
        <v>1</v>
      </c>
      <c r="E13052">
        <v>20000.009999999998</v>
      </c>
      <c r="F13052" s="2" t="s">
        <v>16</v>
      </c>
      <c r="G13052" s="2" t="s">
        <v>17</v>
      </c>
      <c r="H13052" s="2" t="s">
        <v>18</v>
      </c>
      <c r="I13052" s="2" t="s">
        <v>19</v>
      </c>
      <c r="J13052" s="2" t="s">
        <v>20</v>
      </c>
      <c r="K13052" t="s">
        <v>21</v>
      </c>
      <c r="L13052" t="s">
        <v>22</v>
      </c>
      <c r="M13052">
        <v>20000.009999999998</v>
      </c>
      <c r="N13052">
        <v>2020</v>
      </c>
      <c r="O13052">
        <v>7</v>
      </c>
    </row>
    <row r="13053" spans="1:15" x14ac:dyDescent="0.25">
      <c r="A13053" s="1">
        <v>44035</v>
      </c>
      <c r="B13053">
        <v>1000011828</v>
      </c>
      <c r="C13053" s="2" t="s">
        <v>42</v>
      </c>
      <c r="D13053">
        <v>1</v>
      </c>
      <c r="E13053">
        <v>8000.52</v>
      </c>
      <c r="F13053" s="2" t="s">
        <v>16</v>
      </c>
      <c r="G13053" s="2" t="s">
        <v>43</v>
      </c>
      <c r="H13053" s="2" t="s">
        <v>18</v>
      </c>
      <c r="I13053" s="2" t="s">
        <v>19</v>
      </c>
      <c r="J13053" s="2" t="s">
        <v>20</v>
      </c>
      <c r="K13053" t="s">
        <v>21</v>
      </c>
      <c r="L13053" t="s">
        <v>22</v>
      </c>
      <c r="M13053">
        <v>8000.52</v>
      </c>
      <c r="N13053">
        <v>2020</v>
      </c>
      <c r="O13053">
        <v>7</v>
      </c>
    </row>
    <row r="13054" spans="1:15" x14ac:dyDescent="0.25">
      <c r="A13054" s="1">
        <v>44035</v>
      </c>
      <c r="B13054">
        <v>1000011828</v>
      </c>
      <c r="C13054" s="2" t="s">
        <v>42</v>
      </c>
      <c r="D13054">
        <v>1</v>
      </c>
      <c r="E13054">
        <v>8000.52</v>
      </c>
      <c r="F13054" s="2" t="s">
        <v>16</v>
      </c>
      <c r="G13054" s="2" t="s">
        <v>43</v>
      </c>
      <c r="H13054" s="2" t="s">
        <v>18</v>
      </c>
      <c r="I13054" s="2" t="s">
        <v>19</v>
      </c>
      <c r="J13054" s="2" t="s">
        <v>20</v>
      </c>
      <c r="K13054" t="s">
        <v>21</v>
      </c>
      <c r="L13054" t="s">
        <v>22</v>
      </c>
      <c r="M13054">
        <v>8000.52</v>
      </c>
      <c r="N13054">
        <v>2020</v>
      </c>
      <c r="O13054">
        <v>7</v>
      </c>
    </row>
    <row r="13055" spans="1:15" x14ac:dyDescent="0.25">
      <c r="A13055" s="1">
        <v>44035</v>
      </c>
      <c r="B13055">
        <v>1000012096</v>
      </c>
      <c r="C13055" s="2" t="s">
        <v>23</v>
      </c>
      <c r="D13055">
        <v>1</v>
      </c>
      <c r="E13055">
        <v>4000.36</v>
      </c>
      <c r="F13055" s="2" t="s">
        <v>16</v>
      </c>
      <c r="G13055" s="2" t="s">
        <v>24</v>
      </c>
      <c r="H13055" s="2" t="s">
        <v>18</v>
      </c>
      <c r="I13055" s="2" t="s">
        <v>19</v>
      </c>
      <c r="J13055" s="2" t="s">
        <v>26</v>
      </c>
      <c r="K13055" t="s">
        <v>29</v>
      </c>
      <c r="L13055" t="s">
        <v>22</v>
      </c>
      <c r="M13055">
        <v>4000.36</v>
      </c>
      <c r="N13055">
        <v>2020</v>
      </c>
      <c r="O13055">
        <v>7</v>
      </c>
    </row>
    <row r="13056" spans="1:15" x14ac:dyDescent="0.25">
      <c r="A13056" s="1">
        <v>44035</v>
      </c>
      <c r="B13056">
        <v>1000012096</v>
      </c>
      <c r="C13056" s="2" t="s">
        <v>23</v>
      </c>
      <c r="D13056">
        <v>1</v>
      </c>
      <c r="E13056">
        <v>4000.36</v>
      </c>
      <c r="F13056" s="2" t="s">
        <v>16</v>
      </c>
      <c r="G13056" s="2" t="s">
        <v>24</v>
      </c>
      <c r="H13056" s="2" t="s">
        <v>18</v>
      </c>
      <c r="I13056" s="2" t="s">
        <v>19</v>
      </c>
      <c r="J13056" s="2" t="s">
        <v>26</v>
      </c>
      <c r="K13056" t="s">
        <v>29</v>
      </c>
      <c r="L13056" t="s">
        <v>22</v>
      </c>
      <c r="M13056">
        <v>4000.36</v>
      </c>
      <c r="N13056">
        <v>2020</v>
      </c>
      <c r="O13056">
        <v>7</v>
      </c>
    </row>
    <row r="13057" spans="1:15" x14ac:dyDescent="0.25">
      <c r="A13057" s="1">
        <v>44035</v>
      </c>
      <c r="B13057">
        <v>1000012096</v>
      </c>
      <c r="C13057" s="2" t="s">
        <v>15</v>
      </c>
      <c r="D13057">
        <v>1</v>
      </c>
      <c r="E13057">
        <v>11000.52</v>
      </c>
      <c r="F13057" s="2" t="s">
        <v>16</v>
      </c>
      <c r="G13057" s="2" t="s">
        <v>17</v>
      </c>
      <c r="H13057" s="2" t="s">
        <v>18</v>
      </c>
      <c r="I13057" s="2" t="s">
        <v>19</v>
      </c>
      <c r="J13057" s="2" t="s">
        <v>26</v>
      </c>
      <c r="K13057" t="s">
        <v>29</v>
      </c>
      <c r="L13057" t="s">
        <v>22</v>
      </c>
      <c r="M13057">
        <v>11000.52</v>
      </c>
      <c r="N13057">
        <v>2020</v>
      </c>
      <c r="O13057">
        <v>7</v>
      </c>
    </row>
    <row r="13058" spans="1:15" x14ac:dyDescent="0.25">
      <c r="A13058" s="1">
        <v>44035</v>
      </c>
      <c r="B13058">
        <v>1000012096</v>
      </c>
      <c r="C13058" s="2" t="s">
        <v>15</v>
      </c>
      <c r="D13058">
        <v>1</v>
      </c>
      <c r="E13058">
        <v>11000.52</v>
      </c>
      <c r="F13058" s="2" t="s">
        <v>16</v>
      </c>
      <c r="G13058" s="2" t="s">
        <v>17</v>
      </c>
      <c r="H13058" s="2" t="s">
        <v>18</v>
      </c>
      <c r="I13058" s="2" t="s">
        <v>19</v>
      </c>
      <c r="J13058" s="2" t="s">
        <v>26</v>
      </c>
      <c r="K13058" t="s">
        <v>29</v>
      </c>
      <c r="L13058" t="s">
        <v>22</v>
      </c>
      <c r="M13058">
        <v>11000.52</v>
      </c>
      <c r="N13058">
        <v>2020</v>
      </c>
      <c r="O13058">
        <v>7</v>
      </c>
    </row>
    <row r="13059" spans="1:15" x14ac:dyDescent="0.25">
      <c r="A13059" s="1">
        <v>44035</v>
      </c>
      <c r="B13059">
        <v>1000012112</v>
      </c>
      <c r="C13059" s="2" t="s">
        <v>75</v>
      </c>
      <c r="D13059">
        <v>1</v>
      </c>
      <c r="E13059">
        <v>7200.76</v>
      </c>
      <c r="F13059" s="2" t="s">
        <v>16</v>
      </c>
      <c r="G13059" s="2" t="s">
        <v>76</v>
      </c>
      <c r="H13059" s="2" t="s">
        <v>18</v>
      </c>
      <c r="I13059" s="2" t="s">
        <v>19</v>
      </c>
      <c r="J13059" s="2" t="s">
        <v>36</v>
      </c>
      <c r="K13059" t="s">
        <v>64</v>
      </c>
      <c r="L13059" t="s">
        <v>28</v>
      </c>
      <c r="M13059">
        <v>7200.76</v>
      </c>
      <c r="N13059">
        <v>2020</v>
      </c>
      <c r="O13059">
        <v>7</v>
      </c>
    </row>
    <row r="13060" spans="1:15" x14ac:dyDescent="0.25">
      <c r="A13060" s="1">
        <v>44035</v>
      </c>
      <c r="B13060">
        <v>1000012112</v>
      </c>
      <c r="C13060" s="2" t="s">
        <v>75</v>
      </c>
      <c r="D13060">
        <v>1</v>
      </c>
      <c r="E13060">
        <v>7200.76</v>
      </c>
      <c r="F13060" s="2" t="s">
        <v>16</v>
      </c>
      <c r="G13060" s="2" t="s">
        <v>76</v>
      </c>
      <c r="H13060" s="2" t="s">
        <v>18</v>
      </c>
      <c r="I13060" s="2" t="s">
        <v>19</v>
      </c>
      <c r="J13060" s="2" t="s">
        <v>36</v>
      </c>
      <c r="K13060" t="s">
        <v>64</v>
      </c>
      <c r="L13060" t="s">
        <v>28</v>
      </c>
      <c r="M13060">
        <v>7200.76</v>
      </c>
      <c r="N13060">
        <v>2020</v>
      </c>
      <c r="O13060">
        <v>7</v>
      </c>
    </row>
    <row r="13061" spans="1:15" x14ac:dyDescent="0.25">
      <c r="A13061" s="1">
        <v>44035</v>
      </c>
      <c r="B13061">
        <v>1000012112</v>
      </c>
      <c r="C13061" s="2" t="s">
        <v>23</v>
      </c>
      <c r="D13061">
        <v>1</v>
      </c>
      <c r="E13061">
        <v>3000.24</v>
      </c>
      <c r="F13061" s="2" t="s">
        <v>16</v>
      </c>
      <c r="G13061" s="2" t="s">
        <v>24</v>
      </c>
      <c r="H13061" s="2" t="s">
        <v>18</v>
      </c>
      <c r="I13061" s="2" t="s">
        <v>19</v>
      </c>
      <c r="J13061" s="2" t="s">
        <v>36</v>
      </c>
      <c r="K13061" t="s">
        <v>64</v>
      </c>
      <c r="L13061" t="s">
        <v>28</v>
      </c>
      <c r="M13061">
        <v>3000.24</v>
      </c>
      <c r="N13061">
        <v>2020</v>
      </c>
      <c r="O13061">
        <v>7</v>
      </c>
    </row>
    <row r="13062" spans="1:15" x14ac:dyDescent="0.25">
      <c r="A13062" s="1">
        <v>44035</v>
      </c>
      <c r="B13062">
        <v>1000012112</v>
      </c>
      <c r="C13062" s="2" t="s">
        <v>23</v>
      </c>
      <c r="D13062">
        <v>1</v>
      </c>
      <c r="E13062">
        <v>3000.24</v>
      </c>
      <c r="F13062" s="2" t="s">
        <v>16</v>
      </c>
      <c r="G13062" s="2" t="s">
        <v>24</v>
      </c>
      <c r="H13062" s="2" t="s">
        <v>18</v>
      </c>
      <c r="I13062" s="2" t="s">
        <v>19</v>
      </c>
      <c r="J13062" s="2" t="s">
        <v>36</v>
      </c>
      <c r="K13062" t="s">
        <v>64</v>
      </c>
      <c r="L13062" t="s">
        <v>28</v>
      </c>
      <c r="M13062">
        <v>3000.24</v>
      </c>
      <c r="N13062">
        <v>2020</v>
      </c>
      <c r="O13062">
        <v>7</v>
      </c>
    </row>
    <row r="13063" spans="1:15" x14ac:dyDescent="0.25">
      <c r="A13063" s="1">
        <v>44035</v>
      </c>
      <c r="B13063">
        <v>1000012112</v>
      </c>
      <c r="C13063" s="2" t="s">
        <v>15</v>
      </c>
      <c r="D13063">
        <v>1</v>
      </c>
      <c r="E13063">
        <v>17999.98</v>
      </c>
      <c r="F13063" s="2" t="s">
        <v>16</v>
      </c>
      <c r="G13063" s="2" t="s">
        <v>17</v>
      </c>
      <c r="H13063" s="2" t="s">
        <v>18</v>
      </c>
      <c r="I13063" s="2" t="s">
        <v>19</v>
      </c>
      <c r="J13063" s="2" t="s">
        <v>36</v>
      </c>
      <c r="K13063" t="s">
        <v>64</v>
      </c>
      <c r="L13063" t="s">
        <v>28</v>
      </c>
      <c r="M13063">
        <v>17999.98</v>
      </c>
      <c r="N13063">
        <v>2020</v>
      </c>
      <c r="O13063">
        <v>7</v>
      </c>
    </row>
    <row r="13064" spans="1:15" x14ac:dyDescent="0.25">
      <c r="A13064" s="1">
        <v>44035</v>
      </c>
      <c r="B13064">
        <v>1000012112</v>
      </c>
      <c r="C13064" s="2" t="s">
        <v>15</v>
      </c>
      <c r="D13064">
        <v>1</v>
      </c>
      <c r="E13064">
        <v>17999.98</v>
      </c>
      <c r="F13064" s="2" t="s">
        <v>16</v>
      </c>
      <c r="G13064" s="2" t="s">
        <v>17</v>
      </c>
      <c r="H13064" s="2" t="s">
        <v>18</v>
      </c>
      <c r="I13064" s="2" t="s">
        <v>19</v>
      </c>
      <c r="J13064" s="2" t="s">
        <v>36</v>
      </c>
      <c r="K13064" t="s">
        <v>64</v>
      </c>
      <c r="L13064" t="s">
        <v>28</v>
      </c>
      <c r="M13064">
        <v>17999.98</v>
      </c>
      <c r="N13064">
        <v>2020</v>
      </c>
      <c r="O13064">
        <v>7</v>
      </c>
    </row>
    <row r="13065" spans="1:15" x14ac:dyDescent="0.25">
      <c r="A13065" s="1">
        <v>44035</v>
      </c>
      <c r="B13065">
        <v>1000012112</v>
      </c>
      <c r="C13065" s="2" t="s">
        <v>42</v>
      </c>
      <c r="D13065">
        <v>1</v>
      </c>
      <c r="E13065">
        <v>3200.68</v>
      </c>
      <c r="F13065" s="2" t="s">
        <v>16</v>
      </c>
      <c r="G13065" s="2" t="s">
        <v>43</v>
      </c>
      <c r="H13065" s="2" t="s">
        <v>18</v>
      </c>
      <c r="I13065" s="2" t="s">
        <v>19</v>
      </c>
      <c r="J13065" s="2" t="s">
        <v>36</v>
      </c>
      <c r="K13065" t="s">
        <v>64</v>
      </c>
      <c r="L13065" t="s">
        <v>28</v>
      </c>
      <c r="M13065">
        <v>3200.68</v>
      </c>
      <c r="N13065">
        <v>2020</v>
      </c>
      <c r="O13065">
        <v>7</v>
      </c>
    </row>
    <row r="13066" spans="1:15" x14ac:dyDescent="0.25">
      <c r="A13066" s="1">
        <v>44035</v>
      </c>
      <c r="B13066">
        <v>1000012112</v>
      </c>
      <c r="C13066" s="2" t="s">
        <v>42</v>
      </c>
      <c r="D13066">
        <v>1</v>
      </c>
      <c r="E13066">
        <v>3200.68</v>
      </c>
      <c r="F13066" s="2" t="s">
        <v>16</v>
      </c>
      <c r="G13066" s="2" t="s">
        <v>43</v>
      </c>
      <c r="H13066" s="2" t="s">
        <v>18</v>
      </c>
      <c r="I13066" s="2" t="s">
        <v>19</v>
      </c>
      <c r="J13066" s="2" t="s">
        <v>36</v>
      </c>
      <c r="K13066" t="s">
        <v>64</v>
      </c>
      <c r="L13066" t="s">
        <v>28</v>
      </c>
      <c r="M13066">
        <v>3200.68</v>
      </c>
      <c r="N13066">
        <v>2020</v>
      </c>
      <c r="O13066">
        <v>7</v>
      </c>
    </row>
    <row r="13067" spans="1:15" x14ac:dyDescent="0.25">
      <c r="A13067" s="1">
        <v>44035</v>
      </c>
      <c r="B13067">
        <v>1000012124</v>
      </c>
      <c r="C13067" s="2" t="s">
        <v>15</v>
      </c>
      <c r="D13067">
        <v>2</v>
      </c>
      <c r="E13067">
        <v>35000.03</v>
      </c>
      <c r="F13067" s="2" t="s">
        <v>16</v>
      </c>
      <c r="G13067" s="2" t="s">
        <v>17</v>
      </c>
      <c r="H13067" s="2" t="s">
        <v>18</v>
      </c>
      <c r="I13067" s="2" t="s">
        <v>19</v>
      </c>
      <c r="J13067" s="2" t="s">
        <v>26</v>
      </c>
      <c r="K13067" t="s">
        <v>29</v>
      </c>
      <c r="L13067" t="s">
        <v>22</v>
      </c>
      <c r="M13067">
        <v>17500.02</v>
      </c>
      <c r="N13067">
        <v>2020</v>
      </c>
      <c r="O13067">
        <v>7</v>
      </c>
    </row>
    <row r="13068" spans="1:15" x14ac:dyDescent="0.25">
      <c r="A13068" s="1">
        <v>44035</v>
      </c>
      <c r="B13068">
        <v>1000012124</v>
      </c>
      <c r="C13068" s="2" t="s">
        <v>15</v>
      </c>
      <c r="D13068">
        <v>2</v>
      </c>
      <c r="E13068">
        <v>35000.03</v>
      </c>
      <c r="F13068" s="2" t="s">
        <v>16</v>
      </c>
      <c r="G13068" s="2" t="s">
        <v>17</v>
      </c>
      <c r="H13068" s="2" t="s">
        <v>18</v>
      </c>
      <c r="I13068" s="2" t="s">
        <v>19</v>
      </c>
      <c r="J13068" s="2" t="s">
        <v>26</v>
      </c>
      <c r="K13068" t="s">
        <v>29</v>
      </c>
      <c r="L13068" t="s">
        <v>22</v>
      </c>
      <c r="M13068">
        <v>17500.02</v>
      </c>
      <c r="N13068">
        <v>2020</v>
      </c>
      <c r="O13068">
        <v>7</v>
      </c>
    </row>
    <row r="13069" spans="1:15" x14ac:dyDescent="0.25">
      <c r="A13069" s="1">
        <v>44035</v>
      </c>
      <c r="B13069">
        <v>1000012404</v>
      </c>
      <c r="C13069" s="2" t="s">
        <v>23</v>
      </c>
      <c r="D13069">
        <v>1</v>
      </c>
      <c r="E13069">
        <v>12000.39</v>
      </c>
      <c r="F13069" s="2" t="s">
        <v>16</v>
      </c>
      <c r="G13069" s="2" t="s">
        <v>24</v>
      </c>
      <c r="H13069" s="2" t="s">
        <v>47</v>
      </c>
      <c r="I13069" s="2" t="s">
        <v>48</v>
      </c>
      <c r="J13069" s="2" t="s">
        <v>26</v>
      </c>
      <c r="K13069" t="s">
        <v>50</v>
      </c>
      <c r="L13069" t="s">
        <v>22</v>
      </c>
      <c r="M13069">
        <v>12000.39</v>
      </c>
      <c r="N13069">
        <v>2020</v>
      </c>
      <c r="O13069">
        <v>7</v>
      </c>
    </row>
    <row r="13070" spans="1:15" x14ac:dyDescent="0.25">
      <c r="A13070" s="1">
        <v>44035</v>
      </c>
      <c r="B13070">
        <v>1000012446</v>
      </c>
      <c r="C13070" s="2" t="s">
        <v>15</v>
      </c>
      <c r="D13070">
        <v>1</v>
      </c>
      <c r="E13070">
        <v>837.15</v>
      </c>
      <c r="F13070" s="2" t="s">
        <v>16</v>
      </c>
      <c r="G13070" s="2" t="s">
        <v>17</v>
      </c>
      <c r="H13070" s="2" t="s">
        <v>30</v>
      </c>
      <c r="I13070" s="2" t="s">
        <v>31</v>
      </c>
      <c r="J13070" s="2" t="s">
        <v>36</v>
      </c>
      <c r="K13070" t="s">
        <v>52</v>
      </c>
      <c r="L13070" t="s">
        <v>22</v>
      </c>
      <c r="M13070">
        <v>837.15</v>
      </c>
      <c r="N13070">
        <v>2020</v>
      </c>
      <c r="O13070">
        <v>7</v>
      </c>
    </row>
    <row r="13071" spans="1:15" x14ac:dyDescent="0.25">
      <c r="A13071" s="1">
        <v>44035</v>
      </c>
      <c r="B13071">
        <v>1000012446</v>
      </c>
      <c r="C13071" s="2" t="s">
        <v>15</v>
      </c>
      <c r="D13071">
        <v>1</v>
      </c>
      <c r="E13071">
        <v>837.15</v>
      </c>
      <c r="F13071" s="2" t="s">
        <v>16</v>
      </c>
      <c r="G13071" s="2" t="s">
        <v>17</v>
      </c>
      <c r="H13071" s="2" t="s">
        <v>30</v>
      </c>
      <c r="I13071" s="2" t="s">
        <v>31</v>
      </c>
      <c r="J13071" s="2" t="s">
        <v>36</v>
      </c>
      <c r="K13071" t="s">
        <v>52</v>
      </c>
      <c r="L13071" t="s">
        <v>22</v>
      </c>
      <c r="M13071">
        <v>837.15</v>
      </c>
      <c r="N13071">
        <v>2020</v>
      </c>
      <c r="O13071">
        <v>7</v>
      </c>
    </row>
    <row r="13072" spans="1:15" x14ac:dyDescent="0.25">
      <c r="A13072" s="1">
        <v>44035</v>
      </c>
      <c r="B13072">
        <v>1000012675</v>
      </c>
      <c r="C13072" s="2" t="s">
        <v>94</v>
      </c>
      <c r="D13072">
        <v>3</v>
      </c>
      <c r="E13072">
        <v>57.91</v>
      </c>
      <c r="F13072" s="2" t="s">
        <v>46</v>
      </c>
      <c r="G13072" s="2" t="s">
        <v>74</v>
      </c>
      <c r="H13072" s="2" t="s">
        <v>18</v>
      </c>
      <c r="I13072" s="2" t="s">
        <v>34</v>
      </c>
      <c r="J13072" s="2" t="s">
        <v>26</v>
      </c>
      <c r="K13072" t="s">
        <v>35</v>
      </c>
      <c r="L13072" t="s">
        <v>22</v>
      </c>
      <c r="M13072">
        <v>19.3</v>
      </c>
      <c r="N13072">
        <v>2020</v>
      </c>
      <c r="O13072">
        <v>7</v>
      </c>
    </row>
    <row r="13073" spans="1:15" x14ac:dyDescent="0.25">
      <c r="A13073" s="1">
        <v>44035</v>
      </c>
      <c r="B13073">
        <v>1000012675</v>
      </c>
      <c r="C13073" s="2" t="s">
        <v>94</v>
      </c>
      <c r="D13073">
        <v>3</v>
      </c>
      <c r="E13073">
        <v>57.91</v>
      </c>
      <c r="F13073" s="2" t="s">
        <v>46</v>
      </c>
      <c r="G13073" s="2" t="s">
        <v>74</v>
      </c>
      <c r="H13073" s="2" t="s">
        <v>18</v>
      </c>
      <c r="I13073" s="2" t="s">
        <v>34</v>
      </c>
      <c r="J13073" s="2" t="s">
        <v>26</v>
      </c>
      <c r="K13073" t="s">
        <v>35</v>
      </c>
      <c r="L13073" t="s">
        <v>22</v>
      </c>
      <c r="M13073">
        <v>19.3</v>
      </c>
      <c r="N13073">
        <v>2020</v>
      </c>
      <c r="O13073">
        <v>7</v>
      </c>
    </row>
    <row r="13074" spans="1:15" x14ac:dyDescent="0.25">
      <c r="A13074" s="1">
        <v>44035</v>
      </c>
      <c r="B13074">
        <v>1000012675</v>
      </c>
      <c r="C13074" s="2" t="s">
        <v>23</v>
      </c>
      <c r="D13074">
        <v>1</v>
      </c>
      <c r="E13074">
        <v>5000.29</v>
      </c>
      <c r="F13074" s="2" t="s">
        <v>16</v>
      </c>
      <c r="G13074" s="2" t="s">
        <v>24</v>
      </c>
      <c r="H13074" s="2" t="s">
        <v>18</v>
      </c>
      <c r="I13074" s="2" t="s">
        <v>34</v>
      </c>
      <c r="J13074" s="2" t="s">
        <v>26</v>
      </c>
      <c r="K13074" t="s">
        <v>35</v>
      </c>
      <c r="L13074" t="s">
        <v>22</v>
      </c>
      <c r="M13074">
        <v>5000.29</v>
      </c>
      <c r="N13074">
        <v>2020</v>
      </c>
      <c r="O13074">
        <v>7</v>
      </c>
    </row>
    <row r="13075" spans="1:15" x14ac:dyDescent="0.25">
      <c r="A13075" s="1">
        <v>44035</v>
      </c>
      <c r="B13075">
        <v>1000012675</v>
      </c>
      <c r="C13075" s="2" t="s">
        <v>23</v>
      </c>
      <c r="D13075">
        <v>1</v>
      </c>
      <c r="E13075">
        <v>5000.29</v>
      </c>
      <c r="F13075" s="2" t="s">
        <v>16</v>
      </c>
      <c r="G13075" s="2" t="s">
        <v>24</v>
      </c>
      <c r="H13075" s="2" t="s">
        <v>18</v>
      </c>
      <c r="I13075" s="2" t="s">
        <v>34</v>
      </c>
      <c r="J13075" s="2" t="s">
        <v>26</v>
      </c>
      <c r="K13075" t="s">
        <v>35</v>
      </c>
      <c r="L13075" t="s">
        <v>22</v>
      </c>
      <c r="M13075">
        <v>5000.29</v>
      </c>
      <c r="N13075">
        <v>2020</v>
      </c>
      <c r="O13075">
        <v>7</v>
      </c>
    </row>
    <row r="13076" spans="1:15" x14ac:dyDescent="0.25">
      <c r="A13076" s="1">
        <v>44035</v>
      </c>
      <c r="B13076">
        <v>1000012675</v>
      </c>
      <c r="C13076" s="2" t="s">
        <v>15</v>
      </c>
      <c r="D13076">
        <v>2</v>
      </c>
      <c r="E13076">
        <v>13500.82</v>
      </c>
      <c r="F13076" s="2" t="s">
        <v>16</v>
      </c>
      <c r="G13076" s="2" t="s">
        <v>17</v>
      </c>
      <c r="H13076" s="2" t="s">
        <v>18</v>
      </c>
      <c r="I13076" s="2" t="s">
        <v>34</v>
      </c>
      <c r="J13076" s="2" t="s">
        <v>26</v>
      </c>
      <c r="K13076" t="s">
        <v>35</v>
      </c>
      <c r="L13076" t="s">
        <v>22</v>
      </c>
      <c r="M13076">
        <v>6750.41</v>
      </c>
      <c r="N13076">
        <v>2020</v>
      </c>
      <c r="O13076">
        <v>7</v>
      </c>
    </row>
    <row r="13077" spans="1:15" x14ac:dyDescent="0.25">
      <c r="A13077" s="1">
        <v>44035</v>
      </c>
      <c r="B13077">
        <v>1000012675</v>
      </c>
      <c r="C13077" s="2" t="s">
        <v>15</v>
      </c>
      <c r="D13077">
        <v>2</v>
      </c>
      <c r="E13077">
        <v>13500.82</v>
      </c>
      <c r="F13077" s="2" t="s">
        <v>16</v>
      </c>
      <c r="G13077" s="2" t="s">
        <v>17</v>
      </c>
      <c r="H13077" s="2" t="s">
        <v>18</v>
      </c>
      <c r="I13077" s="2" t="s">
        <v>34</v>
      </c>
      <c r="J13077" s="2" t="s">
        <v>26</v>
      </c>
      <c r="K13077" t="s">
        <v>35</v>
      </c>
      <c r="L13077" t="s">
        <v>22</v>
      </c>
      <c r="M13077">
        <v>6750.41</v>
      </c>
      <c r="N13077">
        <v>2020</v>
      </c>
      <c r="O13077">
        <v>7</v>
      </c>
    </row>
    <row r="13078" spans="1:15" x14ac:dyDescent="0.25">
      <c r="A13078" s="1">
        <v>44035</v>
      </c>
      <c r="B13078">
        <v>1000013489</v>
      </c>
      <c r="C13078" s="2" t="s">
        <v>23</v>
      </c>
      <c r="D13078">
        <v>1</v>
      </c>
      <c r="E13078">
        <v>12000.05</v>
      </c>
      <c r="F13078" s="2" t="s">
        <v>16</v>
      </c>
      <c r="G13078" s="2" t="s">
        <v>24</v>
      </c>
      <c r="H13078" s="2" t="s">
        <v>18</v>
      </c>
      <c r="I13078" s="2" t="s">
        <v>61</v>
      </c>
      <c r="J13078" s="2" t="s">
        <v>20</v>
      </c>
      <c r="K13078" t="s">
        <v>92</v>
      </c>
      <c r="L13078" t="s">
        <v>22</v>
      </c>
      <c r="M13078">
        <v>12000.05</v>
      </c>
      <c r="N13078">
        <v>2020</v>
      </c>
      <c r="O13078">
        <v>7</v>
      </c>
    </row>
    <row r="13079" spans="1:15" x14ac:dyDescent="0.25">
      <c r="A13079" s="1">
        <v>44035</v>
      </c>
      <c r="B13079">
        <v>1000013489</v>
      </c>
      <c r="C13079" s="2" t="s">
        <v>15</v>
      </c>
      <c r="D13079">
        <v>3</v>
      </c>
      <c r="E13079">
        <v>29001</v>
      </c>
      <c r="F13079" s="2" t="s">
        <v>16</v>
      </c>
      <c r="G13079" s="2" t="s">
        <v>17</v>
      </c>
      <c r="H13079" s="2" t="s">
        <v>18</v>
      </c>
      <c r="I13079" s="2" t="s">
        <v>61</v>
      </c>
      <c r="J13079" s="2" t="s">
        <v>20</v>
      </c>
      <c r="K13079" t="s">
        <v>92</v>
      </c>
      <c r="L13079" t="s">
        <v>22</v>
      </c>
      <c r="M13079">
        <v>9667</v>
      </c>
      <c r="N13079">
        <v>2020</v>
      </c>
      <c r="O13079">
        <v>7</v>
      </c>
    </row>
    <row r="13080" spans="1:15" x14ac:dyDescent="0.25">
      <c r="A13080" s="1">
        <v>44035</v>
      </c>
      <c r="B13080">
        <v>1000013526</v>
      </c>
      <c r="C13080" s="2" t="s">
        <v>94</v>
      </c>
      <c r="D13080">
        <v>2</v>
      </c>
      <c r="E13080">
        <v>18.03</v>
      </c>
      <c r="F13080" s="2" t="s">
        <v>46</v>
      </c>
      <c r="G13080" s="2" t="s">
        <v>74</v>
      </c>
      <c r="H13080" s="2" t="s">
        <v>47</v>
      </c>
      <c r="I13080" s="2" t="s">
        <v>65</v>
      </c>
      <c r="J13080" s="2" t="s">
        <v>26</v>
      </c>
      <c r="K13080" t="s">
        <v>66</v>
      </c>
      <c r="L13080" t="s">
        <v>22</v>
      </c>
      <c r="M13080">
        <v>9.02</v>
      </c>
      <c r="N13080">
        <v>2020</v>
      </c>
      <c r="O13080">
        <v>7</v>
      </c>
    </row>
    <row r="13081" spans="1:15" x14ac:dyDescent="0.25">
      <c r="A13081" s="1">
        <v>44035</v>
      </c>
      <c r="B13081">
        <v>1000013526</v>
      </c>
      <c r="C13081" s="2" t="s">
        <v>94</v>
      </c>
      <c r="D13081">
        <v>2</v>
      </c>
      <c r="E13081">
        <v>18.03</v>
      </c>
      <c r="F13081" s="2" t="s">
        <v>46</v>
      </c>
      <c r="G13081" s="2" t="s">
        <v>74</v>
      </c>
      <c r="H13081" s="2" t="s">
        <v>47</v>
      </c>
      <c r="I13081" s="2" t="s">
        <v>65</v>
      </c>
      <c r="J13081" s="2" t="s">
        <v>26</v>
      </c>
      <c r="K13081" t="s">
        <v>66</v>
      </c>
      <c r="L13081" t="s">
        <v>22</v>
      </c>
      <c r="M13081">
        <v>9.02</v>
      </c>
      <c r="N13081">
        <v>2020</v>
      </c>
      <c r="O13081">
        <v>7</v>
      </c>
    </row>
    <row r="13082" spans="1:15" x14ac:dyDescent="0.25">
      <c r="A13082" s="1">
        <v>44035</v>
      </c>
      <c r="B13082">
        <v>1000013526</v>
      </c>
      <c r="C13082" s="2" t="s">
        <v>42</v>
      </c>
      <c r="D13082">
        <v>1</v>
      </c>
      <c r="E13082">
        <v>199.99</v>
      </c>
      <c r="F13082" s="2" t="s">
        <v>16</v>
      </c>
      <c r="G13082" s="2" t="s">
        <v>43</v>
      </c>
      <c r="H13082" s="2" t="s">
        <v>47</v>
      </c>
      <c r="I13082" s="2" t="s">
        <v>65</v>
      </c>
      <c r="J13082" s="2" t="s">
        <v>26</v>
      </c>
      <c r="K13082" t="s">
        <v>66</v>
      </c>
      <c r="L13082" t="s">
        <v>22</v>
      </c>
      <c r="M13082">
        <v>199.99</v>
      </c>
      <c r="N13082">
        <v>2020</v>
      </c>
      <c r="O13082">
        <v>7</v>
      </c>
    </row>
    <row r="13083" spans="1:15" x14ac:dyDescent="0.25">
      <c r="A13083" s="1">
        <v>44035</v>
      </c>
      <c r="B13083">
        <v>1000013526</v>
      </c>
      <c r="C13083" s="2" t="s">
        <v>42</v>
      </c>
      <c r="D13083">
        <v>1</v>
      </c>
      <c r="E13083">
        <v>199.99</v>
      </c>
      <c r="F13083" s="2" t="s">
        <v>16</v>
      </c>
      <c r="G13083" s="2" t="s">
        <v>43</v>
      </c>
      <c r="H13083" s="2" t="s">
        <v>47</v>
      </c>
      <c r="I13083" s="2" t="s">
        <v>65</v>
      </c>
      <c r="J13083" s="2" t="s">
        <v>26</v>
      </c>
      <c r="K13083" t="s">
        <v>66</v>
      </c>
      <c r="L13083" t="s">
        <v>22</v>
      </c>
      <c r="M13083">
        <v>199.99</v>
      </c>
      <c r="N13083">
        <v>2020</v>
      </c>
      <c r="O13083">
        <v>7</v>
      </c>
    </row>
    <row r="13084" spans="1:15" x14ac:dyDescent="0.25">
      <c r="A13084" s="1">
        <v>44035</v>
      </c>
      <c r="B13084">
        <v>1000013535</v>
      </c>
      <c r="C13084" s="2" t="s">
        <v>75</v>
      </c>
      <c r="D13084">
        <v>1</v>
      </c>
      <c r="E13084">
        <v>2100.85</v>
      </c>
      <c r="F13084" s="2" t="s">
        <v>16</v>
      </c>
      <c r="G13084" s="2" t="s">
        <v>76</v>
      </c>
      <c r="H13084" s="2" t="s">
        <v>47</v>
      </c>
      <c r="I13084" s="2" t="s">
        <v>48</v>
      </c>
      <c r="J13084" s="2" t="s">
        <v>36</v>
      </c>
      <c r="K13084" t="s">
        <v>49</v>
      </c>
      <c r="L13084" t="s">
        <v>22</v>
      </c>
      <c r="M13084">
        <v>2100.85</v>
      </c>
      <c r="N13084">
        <v>2020</v>
      </c>
      <c r="O13084">
        <v>7</v>
      </c>
    </row>
    <row r="13085" spans="1:15" x14ac:dyDescent="0.25">
      <c r="A13085" s="1">
        <v>44035</v>
      </c>
      <c r="B13085">
        <v>1000013535</v>
      </c>
      <c r="C13085" s="2" t="s">
        <v>75</v>
      </c>
      <c r="D13085">
        <v>1</v>
      </c>
      <c r="E13085">
        <v>2100.85</v>
      </c>
      <c r="F13085" s="2" t="s">
        <v>16</v>
      </c>
      <c r="G13085" s="2" t="s">
        <v>76</v>
      </c>
      <c r="H13085" s="2" t="s">
        <v>47</v>
      </c>
      <c r="I13085" s="2" t="s">
        <v>48</v>
      </c>
      <c r="J13085" s="2" t="s">
        <v>36</v>
      </c>
      <c r="K13085" t="s">
        <v>49</v>
      </c>
      <c r="L13085" t="s">
        <v>22</v>
      </c>
      <c r="M13085">
        <v>2100.85</v>
      </c>
      <c r="N13085">
        <v>2020</v>
      </c>
      <c r="O13085">
        <v>7</v>
      </c>
    </row>
    <row r="13086" spans="1:15" x14ac:dyDescent="0.25">
      <c r="A13086" s="1">
        <v>44035</v>
      </c>
      <c r="B13086">
        <v>1000013607</v>
      </c>
      <c r="C13086" s="2" t="s">
        <v>15</v>
      </c>
      <c r="D13086">
        <v>2</v>
      </c>
      <c r="E13086">
        <v>17768.93</v>
      </c>
      <c r="F13086" s="2" t="s">
        <v>16</v>
      </c>
      <c r="G13086" s="2" t="s">
        <v>17</v>
      </c>
      <c r="H13086" s="2" t="s">
        <v>18</v>
      </c>
      <c r="I13086" s="2" t="s">
        <v>25</v>
      </c>
      <c r="J13086" s="2" t="s">
        <v>26</v>
      </c>
      <c r="K13086" t="s">
        <v>27</v>
      </c>
      <c r="L13086" t="s">
        <v>22</v>
      </c>
      <c r="M13086">
        <v>8884.4599999999991</v>
      </c>
      <c r="N13086">
        <v>2020</v>
      </c>
      <c r="O13086">
        <v>7</v>
      </c>
    </row>
    <row r="13087" spans="1:15" x14ac:dyDescent="0.25">
      <c r="A13087" s="1">
        <v>44035</v>
      </c>
      <c r="B13087">
        <v>1000013607</v>
      </c>
      <c r="C13087" s="2" t="s">
        <v>15</v>
      </c>
      <c r="D13087">
        <v>2</v>
      </c>
      <c r="E13087">
        <v>17768.93</v>
      </c>
      <c r="F13087" s="2" t="s">
        <v>16</v>
      </c>
      <c r="G13087" s="2" t="s">
        <v>17</v>
      </c>
      <c r="H13087" s="2" t="s">
        <v>18</v>
      </c>
      <c r="I13087" s="2" t="s">
        <v>25</v>
      </c>
      <c r="J13087" s="2" t="s">
        <v>26</v>
      </c>
      <c r="K13087" t="s">
        <v>27</v>
      </c>
      <c r="L13087" t="s">
        <v>22</v>
      </c>
      <c r="M13087">
        <v>8884.4599999999991</v>
      </c>
      <c r="N13087">
        <v>2020</v>
      </c>
      <c r="O13087">
        <v>7</v>
      </c>
    </row>
    <row r="13088" spans="1:15" x14ac:dyDescent="0.25">
      <c r="A13088" s="1">
        <v>44035</v>
      </c>
      <c r="B13088">
        <v>1000014037</v>
      </c>
      <c r="C13088" s="2" t="s">
        <v>73</v>
      </c>
      <c r="D13088">
        <v>1</v>
      </c>
      <c r="E13088">
        <v>1871.99</v>
      </c>
      <c r="F13088" s="2" t="s">
        <v>16</v>
      </c>
      <c r="G13088" s="2" t="s">
        <v>74</v>
      </c>
      <c r="H13088" s="2" t="s">
        <v>18</v>
      </c>
      <c r="I13088" s="2" t="s">
        <v>25</v>
      </c>
      <c r="J13088" s="2" t="s">
        <v>36</v>
      </c>
      <c r="K13088" t="s">
        <v>37</v>
      </c>
      <c r="L13088" t="s">
        <v>22</v>
      </c>
      <c r="M13088">
        <v>1871.99</v>
      </c>
      <c r="N13088">
        <v>2020</v>
      </c>
      <c r="O13088">
        <v>7</v>
      </c>
    </row>
    <row r="13089" spans="1:15" x14ac:dyDescent="0.25">
      <c r="A13089" s="1">
        <v>44035</v>
      </c>
      <c r="B13089">
        <v>1000014037</v>
      </c>
      <c r="C13089" s="2" t="s">
        <v>73</v>
      </c>
      <c r="D13089">
        <v>1</v>
      </c>
      <c r="E13089">
        <v>1871.99</v>
      </c>
      <c r="F13089" s="2" t="s">
        <v>16</v>
      </c>
      <c r="G13089" s="2" t="s">
        <v>74</v>
      </c>
      <c r="H13089" s="2" t="s">
        <v>18</v>
      </c>
      <c r="I13089" s="2" t="s">
        <v>25</v>
      </c>
      <c r="J13089" s="2" t="s">
        <v>36</v>
      </c>
      <c r="K13089" t="s">
        <v>37</v>
      </c>
      <c r="L13089" t="s">
        <v>22</v>
      </c>
      <c r="M13089">
        <v>1871.99</v>
      </c>
      <c r="N13089">
        <v>2020</v>
      </c>
      <c r="O13089">
        <v>7</v>
      </c>
    </row>
    <row r="13090" spans="1:15" x14ac:dyDescent="0.25">
      <c r="A13090" s="1">
        <v>44035</v>
      </c>
      <c r="B13090">
        <v>1000014072</v>
      </c>
      <c r="C13090" s="2" t="s">
        <v>15</v>
      </c>
      <c r="D13090">
        <v>1</v>
      </c>
      <c r="E13090">
        <v>15000.75</v>
      </c>
      <c r="F13090" s="2" t="s">
        <v>16</v>
      </c>
      <c r="G13090" s="2" t="s">
        <v>17</v>
      </c>
      <c r="H13090" s="2" t="s">
        <v>47</v>
      </c>
      <c r="I13090" s="2" t="s">
        <v>65</v>
      </c>
      <c r="J13090" s="2" t="s">
        <v>26</v>
      </c>
      <c r="K13090" t="s">
        <v>66</v>
      </c>
      <c r="L13090" t="s">
        <v>22</v>
      </c>
      <c r="M13090">
        <v>15000.75</v>
      </c>
      <c r="N13090">
        <v>2020</v>
      </c>
      <c r="O13090">
        <v>7</v>
      </c>
    </row>
    <row r="13091" spans="1:15" x14ac:dyDescent="0.25">
      <c r="A13091" s="1">
        <v>44035</v>
      </c>
      <c r="B13091">
        <v>1000014072</v>
      </c>
      <c r="C13091" s="2" t="s">
        <v>15</v>
      </c>
      <c r="D13091">
        <v>1</v>
      </c>
      <c r="E13091">
        <v>15000.75</v>
      </c>
      <c r="F13091" s="2" t="s">
        <v>16</v>
      </c>
      <c r="G13091" s="2" t="s">
        <v>17</v>
      </c>
      <c r="H13091" s="2" t="s">
        <v>47</v>
      </c>
      <c r="I13091" s="2" t="s">
        <v>65</v>
      </c>
      <c r="J13091" s="2" t="s">
        <v>26</v>
      </c>
      <c r="K13091" t="s">
        <v>66</v>
      </c>
      <c r="L13091" t="s">
        <v>22</v>
      </c>
      <c r="M13091">
        <v>15000.75</v>
      </c>
      <c r="N13091">
        <v>2020</v>
      </c>
      <c r="O13091">
        <v>7</v>
      </c>
    </row>
    <row r="13092" spans="1:15" x14ac:dyDescent="0.25">
      <c r="A13092" s="1">
        <v>44035</v>
      </c>
      <c r="B13092">
        <v>1000014291</v>
      </c>
      <c r="C13092" s="2" t="s">
        <v>23</v>
      </c>
      <c r="D13092">
        <v>2</v>
      </c>
      <c r="E13092">
        <v>19000.939999999999</v>
      </c>
      <c r="F13092" s="2" t="s">
        <v>16</v>
      </c>
      <c r="G13092" s="2" t="s">
        <v>24</v>
      </c>
      <c r="H13092" s="2" t="s">
        <v>47</v>
      </c>
      <c r="I13092" s="2" t="s">
        <v>48</v>
      </c>
      <c r="J13092" s="2" t="s">
        <v>20</v>
      </c>
      <c r="K13092" t="s">
        <v>67</v>
      </c>
      <c r="L13092" t="s">
        <v>28</v>
      </c>
      <c r="M13092">
        <v>9500.4699999999993</v>
      </c>
      <c r="N13092">
        <v>2020</v>
      </c>
      <c r="O13092">
        <v>7</v>
      </c>
    </row>
    <row r="13093" spans="1:15" x14ac:dyDescent="0.25">
      <c r="A13093" s="1">
        <v>44035</v>
      </c>
      <c r="B13093">
        <v>1000014291</v>
      </c>
      <c r="C13093" s="2" t="s">
        <v>23</v>
      </c>
      <c r="D13093">
        <v>2</v>
      </c>
      <c r="E13093">
        <v>19000.939999999999</v>
      </c>
      <c r="F13093" s="2" t="s">
        <v>16</v>
      </c>
      <c r="G13093" s="2" t="s">
        <v>24</v>
      </c>
      <c r="H13093" s="2" t="s">
        <v>47</v>
      </c>
      <c r="I13093" s="2" t="s">
        <v>48</v>
      </c>
      <c r="J13093" s="2" t="s">
        <v>20</v>
      </c>
      <c r="K13093" t="s">
        <v>67</v>
      </c>
      <c r="L13093" t="s">
        <v>28</v>
      </c>
      <c r="M13093">
        <v>9500.4699999999993</v>
      </c>
      <c r="N13093">
        <v>2020</v>
      </c>
      <c r="O13093">
        <v>7</v>
      </c>
    </row>
    <row r="13094" spans="1:15" x14ac:dyDescent="0.25">
      <c r="A13094" s="1">
        <v>44035</v>
      </c>
      <c r="B13094">
        <v>1000014291</v>
      </c>
      <c r="C13094" s="2" t="s">
        <v>71</v>
      </c>
      <c r="D13094">
        <v>1</v>
      </c>
      <c r="E13094">
        <v>3000.17</v>
      </c>
      <c r="F13094" s="2" t="s">
        <v>16</v>
      </c>
      <c r="G13094" s="2" t="s">
        <v>72</v>
      </c>
      <c r="H13094" s="2" t="s">
        <v>47</v>
      </c>
      <c r="I13094" s="2" t="s">
        <v>48</v>
      </c>
      <c r="J13094" s="2" t="s">
        <v>20</v>
      </c>
      <c r="K13094" t="s">
        <v>67</v>
      </c>
      <c r="L13094" t="s">
        <v>28</v>
      </c>
      <c r="M13094">
        <v>3000.17</v>
      </c>
      <c r="N13094">
        <v>2020</v>
      </c>
      <c r="O13094">
        <v>7</v>
      </c>
    </row>
    <row r="13095" spans="1:15" x14ac:dyDescent="0.25">
      <c r="A13095" s="1">
        <v>44035</v>
      </c>
      <c r="B13095">
        <v>1000014291</v>
      </c>
      <c r="C13095" s="2" t="s">
        <v>71</v>
      </c>
      <c r="D13095">
        <v>1</v>
      </c>
      <c r="E13095">
        <v>3000.17</v>
      </c>
      <c r="F13095" s="2" t="s">
        <v>16</v>
      </c>
      <c r="G13095" s="2" t="s">
        <v>72</v>
      </c>
      <c r="H13095" s="2" t="s">
        <v>47</v>
      </c>
      <c r="I13095" s="2" t="s">
        <v>48</v>
      </c>
      <c r="J13095" s="2" t="s">
        <v>20</v>
      </c>
      <c r="K13095" t="s">
        <v>67</v>
      </c>
      <c r="L13095" t="s">
        <v>28</v>
      </c>
      <c r="M13095">
        <v>3000.17</v>
      </c>
      <c r="N13095">
        <v>2020</v>
      </c>
      <c r="O13095">
        <v>7</v>
      </c>
    </row>
    <row r="13096" spans="1:15" x14ac:dyDescent="0.25">
      <c r="A13096" s="1">
        <v>44035</v>
      </c>
      <c r="B13096">
        <v>1000014452</v>
      </c>
      <c r="C13096" s="2" t="s">
        <v>23</v>
      </c>
      <c r="D13096">
        <v>2</v>
      </c>
      <c r="E13096">
        <v>8862.16</v>
      </c>
      <c r="F13096" s="2" t="s">
        <v>16</v>
      </c>
      <c r="G13096" s="2" t="s">
        <v>24</v>
      </c>
      <c r="H13096" s="2" t="s">
        <v>18</v>
      </c>
      <c r="I13096" s="2" t="s">
        <v>34</v>
      </c>
      <c r="J13096" s="2" t="s">
        <v>36</v>
      </c>
      <c r="K13096" t="s">
        <v>70</v>
      </c>
      <c r="L13096" t="s">
        <v>22</v>
      </c>
      <c r="M13096">
        <v>4431.08</v>
      </c>
      <c r="N13096">
        <v>2020</v>
      </c>
      <c r="O13096">
        <v>7</v>
      </c>
    </row>
    <row r="13097" spans="1:15" x14ac:dyDescent="0.25">
      <c r="A13097" s="1">
        <v>44035</v>
      </c>
      <c r="B13097">
        <v>1000014452</v>
      </c>
      <c r="C13097" s="2" t="s">
        <v>23</v>
      </c>
      <c r="D13097">
        <v>2</v>
      </c>
      <c r="E13097">
        <v>8862.16</v>
      </c>
      <c r="F13097" s="2" t="s">
        <v>16</v>
      </c>
      <c r="G13097" s="2" t="s">
        <v>24</v>
      </c>
      <c r="H13097" s="2" t="s">
        <v>18</v>
      </c>
      <c r="I13097" s="2" t="s">
        <v>34</v>
      </c>
      <c r="J13097" s="2" t="s">
        <v>36</v>
      </c>
      <c r="K13097" t="s">
        <v>70</v>
      </c>
      <c r="L13097" t="s">
        <v>22</v>
      </c>
      <c r="M13097">
        <v>4431.08</v>
      </c>
      <c r="N13097">
        <v>2020</v>
      </c>
      <c r="O13097">
        <v>7</v>
      </c>
    </row>
    <row r="13098" spans="1:15" x14ac:dyDescent="0.25">
      <c r="A13098" s="1">
        <v>44035</v>
      </c>
      <c r="B13098">
        <v>1000014496</v>
      </c>
      <c r="C13098" s="2" t="s">
        <v>15</v>
      </c>
      <c r="D13098">
        <v>1</v>
      </c>
      <c r="E13098">
        <v>16000.73</v>
      </c>
      <c r="F13098" s="2" t="s">
        <v>16</v>
      </c>
      <c r="G13098" s="2" t="s">
        <v>17</v>
      </c>
      <c r="H13098" s="2" t="s">
        <v>18</v>
      </c>
      <c r="I13098" s="2" t="s">
        <v>40</v>
      </c>
      <c r="J13098" s="2" t="s">
        <v>26</v>
      </c>
      <c r="K13098" t="s">
        <v>41</v>
      </c>
      <c r="L13098" t="s">
        <v>22</v>
      </c>
      <c r="M13098">
        <v>16000.73</v>
      </c>
      <c r="N13098">
        <v>2020</v>
      </c>
      <c r="O13098">
        <v>7</v>
      </c>
    </row>
    <row r="13099" spans="1:15" x14ac:dyDescent="0.25">
      <c r="A13099" s="1">
        <v>44035</v>
      </c>
      <c r="B13099">
        <v>1000014530</v>
      </c>
      <c r="C13099" s="2" t="s">
        <v>15</v>
      </c>
      <c r="D13099">
        <v>1</v>
      </c>
      <c r="E13099">
        <v>20000.57</v>
      </c>
      <c r="F13099" s="2" t="s">
        <v>16</v>
      </c>
      <c r="G13099" s="2" t="s">
        <v>17</v>
      </c>
      <c r="H13099" s="2" t="s">
        <v>47</v>
      </c>
      <c r="I13099" s="2" t="s">
        <v>65</v>
      </c>
      <c r="J13099" s="2" t="s">
        <v>26</v>
      </c>
      <c r="K13099" t="s">
        <v>66</v>
      </c>
      <c r="L13099" t="s">
        <v>22</v>
      </c>
      <c r="M13099">
        <v>20000.57</v>
      </c>
      <c r="N13099">
        <v>2020</v>
      </c>
      <c r="O13099">
        <v>7</v>
      </c>
    </row>
    <row r="13100" spans="1:15" x14ac:dyDescent="0.25">
      <c r="A13100" s="1">
        <v>44035</v>
      </c>
      <c r="B13100">
        <v>1000014530</v>
      </c>
      <c r="C13100" s="2" t="s">
        <v>15</v>
      </c>
      <c r="D13100">
        <v>1</v>
      </c>
      <c r="E13100">
        <v>20000.57</v>
      </c>
      <c r="F13100" s="2" t="s">
        <v>16</v>
      </c>
      <c r="G13100" s="2" t="s">
        <v>17</v>
      </c>
      <c r="H13100" s="2" t="s">
        <v>47</v>
      </c>
      <c r="I13100" s="2" t="s">
        <v>65</v>
      </c>
      <c r="J13100" s="2" t="s">
        <v>26</v>
      </c>
      <c r="K13100" t="s">
        <v>66</v>
      </c>
      <c r="L13100" t="s">
        <v>22</v>
      </c>
      <c r="M13100">
        <v>20000.57</v>
      </c>
      <c r="N13100">
        <v>2020</v>
      </c>
      <c r="O13100">
        <v>7</v>
      </c>
    </row>
    <row r="13101" spans="1:15" x14ac:dyDescent="0.25">
      <c r="A13101" s="1">
        <v>44035</v>
      </c>
      <c r="B13101">
        <v>1000014530</v>
      </c>
      <c r="C13101" s="2" t="s">
        <v>42</v>
      </c>
      <c r="D13101">
        <v>1</v>
      </c>
      <c r="E13101">
        <v>20000.52</v>
      </c>
      <c r="F13101" s="2" t="s">
        <v>16</v>
      </c>
      <c r="G13101" s="2" t="s">
        <v>43</v>
      </c>
      <c r="H13101" s="2" t="s">
        <v>47</v>
      </c>
      <c r="I13101" s="2" t="s">
        <v>65</v>
      </c>
      <c r="J13101" s="2" t="s">
        <v>26</v>
      </c>
      <c r="K13101" t="s">
        <v>66</v>
      </c>
      <c r="L13101" t="s">
        <v>22</v>
      </c>
      <c r="M13101">
        <v>20000.52</v>
      </c>
      <c r="N13101">
        <v>2020</v>
      </c>
      <c r="O13101">
        <v>7</v>
      </c>
    </row>
    <row r="13102" spans="1:15" x14ac:dyDescent="0.25">
      <c r="A13102" s="1">
        <v>44035</v>
      </c>
      <c r="B13102">
        <v>1000014530</v>
      </c>
      <c r="C13102" s="2" t="s">
        <v>42</v>
      </c>
      <c r="D13102">
        <v>1</v>
      </c>
      <c r="E13102">
        <v>20000.52</v>
      </c>
      <c r="F13102" s="2" t="s">
        <v>16</v>
      </c>
      <c r="G13102" s="2" t="s">
        <v>43</v>
      </c>
      <c r="H13102" s="2" t="s">
        <v>47</v>
      </c>
      <c r="I13102" s="2" t="s">
        <v>65</v>
      </c>
      <c r="J13102" s="2" t="s">
        <v>26</v>
      </c>
      <c r="K13102" t="s">
        <v>66</v>
      </c>
      <c r="L13102" t="s">
        <v>22</v>
      </c>
      <c r="M13102">
        <v>20000.52</v>
      </c>
      <c r="N13102">
        <v>2020</v>
      </c>
      <c r="O13102">
        <v>7</v>
      </c>
    </row>
    <row r="13103" spans="1:15" x14ac:dyDescent="0.25">
      <c r="A13103" s="1">
        <v>44035</v>
      </c>
      <c r="B13103">
        <v>1000014572</v>
      </c>
      <c r="C13103" s="2" t="s">
        <v>54</v>
      </c>
      <c r="D13103">
        <v>1</v>
      </c>
      <c r="E13103">
        <v>199.94</v>
      </c>
      <c r="F13103" s="2" t="s">
        <v>46</v>
      </c>
      <c r="G13103" s="2" t="s">
        <v>24</v>
      </c>
      <c r="H13103" s="2" t="s">
        <v>18</v>
      </c>
      <c r="I13103" s="2" t="s">
        <v>34</v>
      </c>
      <c r="J13103" s="2" t="s">
        <v>26</v>
      </c>
      <c r="K13103" t="s">
        <v>35</v>
      </c>
      <c r="L13103" t="s">
        <v>22</v>
      </c>
      <c r="M13103">
        <v>199.94</v>
      </c>
      <c r="N13103">
        <v>2020</v>
      </c>
      <c r="O13103">
        <v>7</v>
      </c>
    </row>
    <row r="13104" spans="1:15" x14ac:dyDescent="0.25">
      <c r="A13104" s="1">
        <v>44035</v>
      </c>
      <c r="B13104">
        <v>1000014572</v>
      </c>
      <c r="C13104" s="2" t="s">
        <v>54</v>
      </c>
      <c r="D13104">
        <v>1</v>
      </c>
      <c r="E13104">
        <v>199.94</v>
      </c>
      <c r="F13104" s="2" t="s">
        <v>46</v>
      </c>
      <c r="G13104" s="2" t="s">
        <v>24</v>
      </c>
      <c r="H13104" s="2" t="s">
        <v>18</v>
      </c>
      <c r="I13104" s="2" t="s">
        <v>34</v>
      </c>
      <c r="J13104" s="2" t="s">
        <v>26</v>
      </c>
      <c r="K13104" t="s">
        <v>35</v>
      </c>
      <c r="L13104" t="s">
        <v>22</v>
      </c>
      <c r="M13104">
        <v>199.94</v>
      </c>
      <c r="N13104">
        <v>2020</v>
      </c>
      <c r="O13104">
        <v>7</v>
      </c>
    </row>
    <row r="13105" spans="1:15" x14ac:dyDescent="0.25">
      <c r="A13105" s="1">
        <v>44035</v>
      </c>
      <c r="B13105">
        <v>1000014879</v>
      </c>
      <c r="C13105" s="2" t="s">
        <v>73</v>
      </c>
      <c r="D13105">
        <v>1</v>
      </c>
      <c r="E13105">
        <v>1657.27</v>
      </c>
      <c r="F13105" s="2" t="s">
        <v>16</v>
      </c>
      <c r="G13105" s="2" t="s">
        <v>74</v>
      </c>
      <c r="H13105" s="2" t="s">
        <v>18</v>
      </c>
      <c r="I13105" s="2" t="s">
        <v>40</v>
      </c>
      <c r="J13105" s="2" t="s">
        <v>26</v>
      </c>
      <c r="K13105" t="s">
        <v>41</v>
      </c>
      <c r="L13105" t="s">
        <v>22</v>
      </c>
      <c r="M13105">
        <v>1657.27</v>
      </c>
      <c r="N13105">
        <v>2020</v>
      </c>
      <c r="O13105">
        <v>7</v>
      </c>
    </row>
    <row r="13106" spans="1:15" x14ac:dyDescent="0.25">
      <c r="A13106" s="1">
        <v>44035</v>
      </c>
      <c r="B13106">
        <v>1000014879</v>
      </c>
      <c r="C13106" s="2" t="s">
        <v>73</v>
      </c>
      <c r="D13106">
        <v>1</v>
      </c>
      <c r="E13106">
        <v>1657.27</v>
      </c>
      <c r="F13106" s="2" t="s">
        <v>16</v>
      </c>
      <c r="G13106" s="2" t="s">
        <v>74</v>
      </c>
      <c r="H13106" s="2" t="s">
        <v>18</v>
      </c>
      <c r="I13106" s="2" t="s">
        <v>40</v>
      </c>
      <c r="J13106" s="2" t="s">
        <v>26</v>
      </c>
      <c r="K13106" t="s">
        <v>41</v>
      </c>
      <c r="L13106" t="s">
        <v>22</v>
      </c>
      <c r="M13106">
        <v>1657.27</v>
      </c>
      <c r="N13106">
        <v>2020</v>
      </c>
      <c r="O13106">
        <v>7</v>
      </c>
    </row>
    <row r="13107" spans="1:15" x14ac:dyDescent="0.25">
      <c r="A13107" s="1">
        <v>44035</v>
      </c>
      <c r="B13107">
        <v>1000014879</v>
      </c>
      <c r="C13107" s="2" t="s">
        <v>15</v>
      </c>
      <c r="D13107">
        <v>1</v>
      </c>
      <c r="E13107">
        <v>10999.93</v>
      </c>
      <c r="F13107" s="2" t="s">
        <v>16</v>
      </c>
      <c r="G13107" s="2" t="s">
        <v>17</v>
      </c>
      <c r="H13107" s="2" t="s">
        <v>18</v>
      </c>
      <c r="I13107" s="2" t="s">
        <v>40</v>
      </c>
      <c r="J13107" s="2" t="s">
        <v>26</v>
      </c>
      <c r="K13107" t="s">
        <v>41</v>
      </c>
      <c r="L13107" t="s">
        <v>22</v>
      </c>
      <c r="M13107">
        <v>10999.93</v>
      </c>
      <c r="N13107">
        <v>2020</v>
      </c>
      <c r="O13107">
        <v>7</v>
      </c>
    </row>
    <row r="13108" spans="1:15" x14ac:dyDescent="0.25">
      <c r="A13108" s="1">
        <v>44035</v>
      </c>
      <c r="B13108">
        <v>1000014879</v>
      </c>
      <c r="C13108" s="2" t="s">
        <v>15</v>
      </c>
      <c r="D13108">
        <v>1</v>
      </c>
      <c r="E13108">
        <v>10999.93</v>
      </c>
      <c r="F13108" s="2" t="s">
        <v>16</v>
      </c>
      <c r="G13108" s="2" t="s">
        <v>17</v>
      </c>
      <c r="H13108" s="2" t="s">
        <v>18</v>
      </c>
      <c r="I13108" s="2" t="s">
        <v>40</v>
      </c>
      <c r="J13108" s="2" t="s">
        <v>26</v>
      </c>
      <c r="K13108" t="s">
        <v>41</v>
      </c>
      <c r="L13108" t="s">
        <v>22</v>
      </c>
      <c r="M13108">
        <v>10999.93</v>
      </c>
      <c r="N13108">
        <v>2020</v>
      </c>
      <c r="O13108">
        <v>7</v>
      </c>
    </row>
    <row r="13109" spans="1:15" x14ac:dyDescent="0.25">
      <c r="A13109" s="1">
        <v>44035</v>
      </c>
      <c r="B13109">
        <v>1000014996</v>
      </c>
      <c r="C13109" s="2" t="s">
        <v>45</v>
      </c>
      <c r="D13109">
        <v>1</v>
      </c>
      <c r="E13109">
        <v>9.01</v>
      </c>
      <c r="F13109" s="2" t="s">
        <v>46</v>
      </c>
      <c r="G13109" s="2" t="s">
        <v>43</v>
      </c>
      <c r="H13109" s="2" t="s">
        <v>30</v>
      </c>
      <c r="I13109" s="2" t="s">
        <v>57</v>
      </c>
      <c r="J13109" s="2" t="s">
        <v>26</v>
      </c>
      <c r="K13109" t="s">
        <v>58</v>
      </c>
      <c r="L13109" t="s">
        <v>22</v>
      </c>
      <c r="M13109">
        <v>9.01</v>
      </c>
      <c r="N13109">
        <v>2020</v>
      </c>
      <c r="O13109">
        <v>7</v>
      </c>
    </row>
    <row r="13110" spans="1:15" x14ac:dyDescent="0.25">
      <c r="A13110" s="1">
        <v>44035</v>
      </c>
      <c r="B13110">
        <v>1000014996</v>
      </c>
      <c r="C13110" s="2" t="s">
        <v>45</v>
      </c>
      <c r="D13110">
        <v>1</v>
      </c>
      <c r="E13110">
        <v>9.01</v>
      </c>
      <c r="F13110" s="2" t="s">
        <v>46</v>
      </c>
      <c r="G13110" s="2" t="s">
        <v>43</v>
      </c>
      <c r="H13110" s="2" t="s">
        <v>30</v>
      </c>
      <c r="I13110" s="2" t="s">
        <v>57</v>
      </c>
      <c r="J13110" s="2" t="s">
        <v>26</v>
      </c>
      <c r="K13110" t="s">
        <v>58</v>
      </c>
      <c r="L13110" t="s">
        <v>22</v>
      </c>
      <c r="M13110">
        <v>9.01</v>
      </c>
      <c r="N13110">
        <v>2020</v>
      </c>
      <c r="O13110">
        <v>7</v>
      </c>
    </row>
    <row r="13111" spans="1:15" x14ac:dyDescent="0.25">
      <c r="A13111" s="1">
        <v>44035</v>
      </c>
      <c r="B13111">
        <v>1000014996</v>
      </c>
      <c r="C13111" s="2" t="s">
        <v>23</v>
      </c>
      <c r="D13111">
        <v>1</v>
      </c>
      <c r="E13111">
        <v>10000.120000000001</v>
      </c>
      <c r="F13111" s="2" t="s">
        <v>16</v>
      </c>
      <c r="G13111" s="2" t="s">
        <v>24</v>
      </c>
      <c r="H13111" s="2" t="s">
        <v>30</v>
      </c>
      <c r="I13111" s="2" t="s">
        <v>57</v>
      </c>
      <c r="J13111" s="2" t="s">
        <v>26</v>
      </c>
      <c r="K13111" t="s">
        <v>58</v>
      </c>
      <c r="L13111" t="s">
        <v>22</v>
      </c>
      <c r="M13111">
        <v>10000.120000000001</v>
      </c>
      <c r="N13111">
        <v>2020</v>
      </c>
      <c r="O13111">
        <v>7</v>
      </c>
    </row>
    <row r="13112" spans="1:15" x14ac:dyDescent="0.25">
      <c r="A13112" s="1">
        <v>44035</v>
      </c>
      <c r="B13112">
        <v>1000014996</v>
      </c>
      <c r="C13112" s="2" t="s">
        <v>23</v>
      </c>
      <c r="D13112">
        <v>1</v>
      </c>
      <c r="E13112">
        <v>10000.120000000001</v>
      </c>
      <c r="F13112" s="2" t="s">
        <v>16</v>
      </c>
      <c r="G13112" s="2" t="s">
        <v>24</v>
      </c>
      <c r="H13112" s="2" t="s">
        <v>30</v>
      </c>
      <c r="I13112" s="2" t="s">
        <v>57</v>
      </c>
      <c r="J13112" s="2" t="s">
        <v>26</v>
      </c>
      <c r="K13112" t="s">
        <v>58</v>
      </c>
      <c r="L13112" t="s">
        <v>22</v>
      </c>
      <c r="M13112">
        <v>10000.120000000001</v>
      </c>
      <c r="N13112">
        <v>2020</v>
      </c>
      <c r="O13112">
        <v>7</v>
      </c>
    </row>
    <row r="13113" spans="1:15" x14ac:dyDescent="0.25">
      <c r="A13113" s="1">
        <v>44035</v>
      </c>
      <c r="B13113">
        <v>1000014996</v>
      </c>
      <c r="C13113" s="2" t="s">
        <v>71</v>
      </c>
      <c r="D13113">
        <v>1</v>
      </c>
      <c r="E13113">
        <v>1000.66</v>
      </c>
      <c r="F13113" s="2" t="s">
        <v>16</v>
      </c>
      <c r="G13113" s="2" t="s">
        <v>72</v>
      </c>
      <c r="H13113" s="2" t="s">
        <v>30</v>
      </c>
      <c r="I13113" s="2" t="s">
        <v>57</v>
      </c>
      <c r="J13113" s="2" t="s">
        <v>26</v>
      </c>
      <c r="K13113" t="s">
        <v>58</v>
      </c>
      <c r="L13113" t="s">
        <v>22</v>
      </c>
      <c r="M13113">
        <v>1000.66</v>
      </c>
      <c r="N13113">
        <v>2020</v>
      </c>
      <c r="O13113">
        <v>7</v>
      </c>
    </row>
    <row r="13114" spans="1:15" x14ac:dyDescent="0.25">
      <c r="A13114" s="1">
        <v>44035</v>
      </c>
      <c r="B13114">
        <v>1000014996</v>
      </c>
      <c r="C13114" s="2" t="s">
        <v>71</v>
      </c>
      <c r="D13114">
        <v>1</v>
      </c>
      <c r="E13114">
        <v>1000.66</v>
      </c>
      <c r="F13114" s="2" t="s">
        <v>16</v>
      </c>
      <c r="G13114" s="2" t="s">
        <v>72</v>
      </c>
      <c r="H13114" s="2" t="s">
        <v>30</v>
      </c>
      <c r="I13114" s="2" t="s">
        <v>57</v>
      </c>
      <c r="J13114" s="2" t="s">
        <v>26</v>
      </c>
      <c r="K13114" t="s">
        <v>58</v>
      </c>
      <c r="L13114" t="s">
        <v>22</v>
      </c>
      <c r="M13114">
        <v>1000.66</v>
      </c>
      <c r="N13114">
        <v>2020</v>
      </c>
      <c r="O13114">
        <v>7</v>
      </c>
    </row>
    <row r="13115" spans="1:15" x14ac:dyDescent="0.25">
      <c r="A13115" s="1">
        <v>44035</v>
      </c>
      <c r="B13115">
        <v>1000014996</v>
      </c>
      <c r="C13115" s="2" t="s">
        <v>15</v>
      </c>
      <c r="D13115">
        <v>2</v>
      </c>
      <c r="E13115">
        <v>34991.68</v>
      </c>
      <c r="F13115" s="2" t="s">
        <v>16</v>
      </c>
      <c r="G13115" s="2" t="s">
        <v>17</v>
      </c>
      <c r="H13115" s="2" t="s">
        <v>30</v>
      </c>
      <c r="I13115" s="2" t="s">
        <v>57</v>
      </c>
      <c r="J13115" s="2" t="s">
        <v>26</v>
      </c>
      <c r="K13115" t="s">
        <v>58</v>
      </c>
      <c r="L13115" t="s">
        <v>22</v>
      </c>
      <c r="M13115">
        <v>17495.84</v>
      </c>
      <c r="N13115">
        <v>2020</v>
      </c>
      <c r="O13115">
        <v>7</v>
      </c>
    </row>
    <row r="13116" spans="1:15" x14ac:dyDescent="0.25">
      <c r="A13116" s="1">
        <v>44035</v>
      </c>
      <c r="B13116">
        <v>1000014996</v>
      </c>
      <c r="C13116" s="2" t="s">
        <v>15</v>
      </c>
      <c r="D13116">
        <v>2</v>
      </c>
      <c r="E13116">
        <v>34991.68</v>
      </c>
      <c r="F13116" s="2" t="s">
        <v>16</v>
      </c>
      <c r="G13116" s="2" t="s">
        <v>17</v>
      </c>
      <c r="H13116" s="2" t="s">
        <v>30</v>
      </c>
      <c r="I13116" s="2" t="s">
        <v>57</v>
      </c>
      <c r="J13116" s="2" t="s">
        <v>26</v>
      </c>
      <c r="K13116" t="s">
        <v>58</v>
      </c>
      <c r="L13116" t="s">
        <v>22</v>
      </c>
      <c r="M13116">
        <v>17495.84</v>
      </c>
      <c r="N13116">
        <v>2020</v>
      </c>
      <c r="O13116">
        <v>7</v>
      </c>
    </row>
    <row r="13117" spans="1:15" x14ac:dyDescent="0.25">
      <c r="A13117" s="1">
        <v>44035</v>
      </c>
      <c r="B13117">
        <v>1000015013</v>
      </c>
      <c r="C13117" s="2" t="s">
        <v>15</v>
      </c>
      <c r="D13117">
        <v>2</v>
      </c>
      <c r="E13117">
        <v>22000.720000000001</v>
      </c>
      <c r="F13117" s="2" t="s">
        <v>16</v>
      </c>
      <c r="G13117" s="2" t="s">
        <v>17</v>
      </c>
      <c r="H13117" s="2" t="s">
        <v>18</v>
      </c>
      <c r="I13117" s="2" t="s">
        <v>19</v>
      </c>
      <c r="J13117" s="2" t="s">
        <v>26</v>
      </c>
      <c r="K13117" t="s">
        <v>29</v>
      </c>
      <c r="L13117" t="s">
        <v>22</v>
      </c>
      <c r="M13117">
        <v>11000.36</v>
      </c>
      <c r="N13117">
        <v>2020</v>
      </c>
      <c r="O13117">
        <v>7</v>
      </c>
    </row>
    <row r="13118" spans="1:15" x14ac:dyDescent="0.25">
      <c r="A13118" s="1">
        <v>44035</v>
      </c>
      <c r="B13118">
        <v>1000015013</v>
      </c>
      <c r="C13118" s="2" t="s">
        <v>15</v>
      </c>
      <c r="D13118">
        <v>2</v>
      </c>
      <c r="E13118">
        <v>22000.720000000001</v>
      </c>
      <c r="F13118" s="2" t="s">
        <v>16</v>
      </c>
      <c r="G13118" s="2" t="s">
        <v>17</v>
      </c>
      <c r="H13118" s="2" t="s">
        <v>18</v>
      </c>
      <c r="I13118" s="2" t="s">
        <v>19</v>
      </c>
      <c r="J13118" s="2" t="s">
        <v>26</v>
      </c>
      <c r="K13118" t="s">
        <v>29</v>
      </c>
      <c r="L13118" t="s">
        <v>22</v>
      </c>
      <c r="M13118">
        <v>11000.36</v>
      </c>
      <c r="N13118">
        <v>2020</v>
      </c>
      <c r="O13118">
        <v>7</v>
      </c>
    </row>
    <row r="13119" spans="1:15" x14ac:dyDescent="0.25">
      <c r="A13119" s="1">
        <v>44035</v>
      </c>
      <c r="B13119">
        <v>1000015133</v>
      </c>
      <c r="C13119" s="2" t="s">
        <v>15</v>
      </c>
      <c r="D13119">
        <v>2</v>
      </c>
      <c r="E13119">
        <v>29000.32</v>
      </c>
      <c r="F13119" s="2" t="s">
        <v>16</v>
      </c>
      <c r="G13119" s="2" t="s">
        <v>17</v>
      </c>
      <c r="H13119" s="2" t="s">
        <v>30</v>
      </c>
      <c r="I13119" s="2" t="s">
        <v>31</v>
      </c>
      <c r="J13119" s="2" t="s">
        <v>36</v>
      </c>
      <c r="K13119" t="s">
        <v>52</v>
      </c>
      <c r="L13119" t="s">
        <v>22</v>
      </c>
      <c r="M13119">
        <v>14500.16</v>
      </c>
      <c r="N13119">
        <v>2020</v>
      </c>
      <c r="O13119">
        <v>7</v>
      </c>
    </row>
    <row r="13120" spans="1:15" x14ac:dyDescent="0.25">
      <c r="A13120" s="1">
        <v>44035</v>
      </c>
      <c r="B13120">
        <v>1000015133</v>
      </c>
      <c r="C13120" s="2" t="s">
        <v>15</v>
      </c>
      <c r="D13120">
        <v>2</v>
      </c>
      <c r="E13120">
        <v>29000.32</v>
      </c>
      <c r="F13120" s="2" t="s">
        <v>16</v>
      </c>
      <c r="G13120" s="2" t="s">
        <v>17</v>
      </c>
      <c r="H13120" s="2" t="s">
        <v>30</v>
      </c>
      <c r="I13120" s="2" t="s">
        <v>31</v>
      </c>
      <c r="J13120" s="2" t="s">
        <v>36</v>
      </c>
      <c r="K13120" t="s">
        <v>52</v>
      </c>
      <c r="L13120" t="s">
        <v>22</v>
      </c>
      <c r="M13120">
        <v>14500.16</v>
      </c>
      <c r="N13120">
        <v>2020</v>
      </c>
      <c r="O13120">
        <v>7</v>
      </c>
    </row>
    <row r="13121" spans="1:15" x14ac:dyDescent="0.25">
      <c r="A13121" s="1">
        <v>44035</v>
      </c>
      <c r="B13121">
        <v>1000016264</v>
      </c>
      <c r="C13121" s="2" t="s">
        <v>15</v>
      </c>
      <c r="D13121">
        <v>5</v>
      </c>
      <c r="E13121">
        <v>46001.850000000006</v>
      </c>
      <c r="F13121" s="2" t="s">
        <v>16</v>
      </c>
      <c r="G13121" s="2" t="s">
        <v>17</v>
      </c>
      <c r="H13121" s="2" t="s">
        <v>47</v>
      </c>
      <c r="I13121" s="2" t="s">
        <v>65</v>
      </c>
      <c r="J13121" s="2" t="s">
        <v>26</v>
      </c>
      <c r="K13121" t="s">
        <v>66</v>
      </c>
      <c r="L13121" t="s">
        <v>22</v>
      </c>
      <c r="M13121">
        <v>9200.3700000000008</v>
      </c>
      <c r="N13121">
        <v>2020</v>
      </c>
      <c r="O13121">
        <v>7</v>
      </c>
    </row>
    <row r="13122" spans="1:15" x14ac:dyDescent="0.25">
      <c r="A13122" s="1">
        <v>44035</v>
      </c>
      <c r="B13122">
        <v>1000017576</v>
      </c>
      <c r="C13122" s="2" t="s">
        <v>15</v>
      </c>
      <c r="D13122">
        <v>2</v>
      </c>
      <c r="E13122">
        <v>6336.0700000000006</v>
      </c>
      <c r="F13122" s="2" t="s">
        <v>16</v>
      </c>
      <c r="G13122" s="2" t="s">
        <v>17</v>
      </c>
      <c r="H13122" s="2" t="s">
        <v>18</v>
      </c>
      <c r="I13122" s="2" t="s">
        <v>19</v>
      </c>
      <c r="J13122" s="2" t="s">
        <v>36</v>
      </c>
      <c r="K13122" t="s">
        <v>64</v>
      </c>
      <c r="L13122" t="s">
        <v>22</v>
      </c>
      <c r="M13122">
        <v>3168.04</v>
      </c>
      <c r="N13122">
        <v>2020</v>
      </c>
      <c r="O13122">
        <v>7</v>
      </c>
    </row>
    <row r="13123" spans="1:15" x14ac:dyDescent="0.25">
      <c r="A13123" s="1">
        <v>44035</v>
      </c>
      <c r="B13123">
        <v>1000017576</v>
      </c>
      <c r="C13123" s="2" t="s">
        <v>15</v>
      </c>
      <c r="D13123">
        <v>2</v>
      </c>
      <c r="E13123">
        <v>6336.0700000000006</v>
      </c>
      <c r="F13123" s="2" t="s">
        <v>16</v>
      </c>
      <c r="G13123" s="2" t="s">
        <v>17</v>
      </c>
      <c r="H13123" s="2" t="s">
        <v>18</v>
      </c>
      <c r="I13123" s="2" t="s">
        <v>19</v>
      </c>
      <c r="J13123" s="2" t="s">
        <v>36</v>
      </c>
      <c r="K13123" t="s">
        <v>64</v>
      </c>
      <c r="L13123" t="s">
        <v>22</v>
      </c>
      <c r="M13123">
        <v>3168.04</v>
      </c>
      <c r="N13123">
        <v>2020</v>
      </c>
      <c r="O13123">
        <v>7</v>
      </c>
    </row>
    <row r="13124" spans="1:15" x14ac:dyDescent="0.25">
      <c r="A13124" s="1">
        <v>44035</v>
      </c>
      <c r="B13124">
        <v>1000017688</v>
      </c>
      <c r="C13124" s="2" t="s">
        <v>23</v>
      </c>
      <c r="D13124">
        <v>1</v>
      </c>
      <c r="E13124">
        <v>8000.02</v>
      </c>
      <c r="F13124" s="2" t="s">
        <v>16</v>
      </c>
      <c r="G13124" s="2" t="s">
        <v>24</v>
      </c>
      <c r="H13124" s="2" t="s">
        <v>47</v>
      </c>
      <c r="I13124" s="2" t="s">
        <v>48</v>
      </c>
      <c r="J13124" s="2" t="s">
        <v>36</v>
      </c>
      <c r="K13124" t="s">
        <v>49</v>
      </c>
      <c r="L13124" t="s">
        <v>22</v>
      </c>
      <c r="M13124">
        <v>8000.02</v>
      </c>
      <c r="N13124">
        <v>2020</v>
      </c>
      <c r="O13124">
        <v>7</v>
      </c>
    </row>
    <row r="13125" spans="1:15" x14ac:dyDescent="0.25">
      <c r="A13125" s="1">
        <v>44035</v>
      </c>
      <c r="B13125">
        <v>1000017688</v>
      </c>
      <c r="C13125" s="2" t="s">
        <v>23</v>
      </c>
      <c r="D13125">
        <v>1</v>
      </c>
      <c r="E13125">
        <v>8000.02</v>
      </c>
      <c r="F13125" s="2" t="s">
        <v>16</v>
      </c>
      <c r="G13125" s="2" t="s">
        <v>24</v>
      </c>
      <c r="H13125" s="2" t="s">
        <v>47</v>
      </c>
      <c r="I13125" s="2" t="s">
        <v>48</v>
      </c>
      <c r="J13125" s="2" t="s">
        <v>36</v>
      </c>
      <c r="K13125" t="s">
        <v>49</v>
      </c>
      <c r="L13125" t="s">
        <v>22</v>
      </c>
      <c r="M13125">
        <v>8000.02</v>
      </c>
      <c r="N13125">
        <v>2020</v>
      </c>
      <c r="O13125">
        <v>7</v>
      </c>
    </row>
    <row r="13126" spans="1:15" x14ac:dyDescent="0.25">
      <c r="A13126" s="1">
        <v>44035</v>
      </c>
      <c r="B13126">
        <v>1000017700</v>
      </c>
      <c r="C13126" s="2" t="s">
        <v>42</v>
      </c>
      <c r="D13126">
        <v>1</v>
      </c>
      <c r="E13126">
        <v>18000.32</v>
      </c>
      <c r="F13126" s="2" t="s">
        <v>16</v>
      </c>
      <c r="G13126" s="2" t="s">
        <v>43</v>
      </c>
      <c r="H13126" s="2" t="s">
        <v>47</v>
      </c>
      <c r="I13126" s="2" t="s">
        <v>65</v>
      </c>
      <c r="J13126" s="2" t="s">
        <v>26</v>
      </c>
      <c r="K13126" t="s">
        <v>66</v>
      </c>
      <c r="L13126" t="s">
        <v>22</v>
      </c>
      <c r="M13126">
        <v>18000.32</v>
      </c>
      <c r="N13126">
        <v>2020</v>
      </c>
      <c r="O13126">
        <v>7</v>
      </c>
    </row>
    <row r="13127" spans="1:15" x14ac:dyDescent="0.25">
      <c r="A13127" s="1">
        <v>44035</v>
      </c>
      <c r="B13127">
        <v>1000017700</v>
      </c>
      <c r="C13127" s="2" t="s">
        <v>42</v>
      </c>
      <c r="D13127">
        <v>1</v>
      </c>
      <c r="E13127">
        <v>18000.32</v>
      </c>
      <c r="F13127" s="2" t="s">
        <v>16</v>
      </c>
      <c r="G13127" s="2" t="s">
        <v>43</v>
      </c>
      <c r="H13127" s="2" t="s">
        <v>47</v>
      </c>
      <c r="I13127" s="2" t="s">
        <v>65</v>
      </c>
      <c r="J13127" s="2" t="s">
        <v>26</v>
      </c>
      <c r="K13127" t="s">
        <v>66</v>
      </c>
      <c r="L13127" t="s">
        <v>22</v>
      </c>
      <c r="M13127">
        <v>18000.32</v>
      </c>
      <c r="N13127">
        <v>2020</v>
      </c>
      <c r="O13127">
        <v>7</v>
      </c>
    </row>
    <row r="13128" spans="1:15" x14ac:dyDescent="0.25">
      <c r="A13128" s="1">
        <v>44035</v>
      </c>
      <c r="B13128">
        <v>1000018132</v>
      </c>
      <c r="C13128" s="2" t="s">
        <v>42</v>
      </c>
      <c r="D13128">
        <v>1</v>
      </c>
      <c r="E13128">
        <v>15000.46</v>
      </c>
      <c r="F13128" s="2" t="s">
        <v>16</v>
      </c>
      <c r="G13128" s="2" t="s">
        <v>43</v>
      </c>
      <c r="H13128" s="2" t="s">
        <v>47</v>
      </c>
      <c r="I13128" s="2" t="s">
        <v>65</v>
      </c>
      <c r="J13128" s="2" t="s">
        <v>26</v>
      </c>
      <c r="K13128" t="s">
        <v>66</v>
      </c>
      <c r="L13128" t="s">
        <v>22</v>
      </c>
      <c r="M13128">
        <v>15000.46</v>
      </c>
      <c r="N13128">
        <v>2020</v>
      </c>
      <c r="O13128">
        <v>7</v>
      </c>
    </row>
    <row r="13129" spans="1:15" x14ac:dyDescent="0.25">
      <c r="A13129" s="1">
        <v>44035</v>
      </c>
      <c r="B13129">
        <v>1000018132</v>
      </c>
      <c r="C13129" s="2" t="s">
        <v>42</v>
      </c>
      <c r="D13129">
        <v>1</v>
      </c>
      <c r="E13129">
        <v>15000.46</v>
      </c>
      <c r="F13129" s="2" t="s">
        <v>16</v>
      </c>
      <c r="G13129" s="2" t="s">
        <v>43</v>
      </c>
      <c r="H13129" s="2" t="s">
        <v>47</v>
      </c>
      <c r="I13129" s="2" t="s">
        <v>65</v>
      </c>
      <c r="J13129" s="2" t="s">
        <v>26</v>
      </c>
      <c r="K13129" t="s">
        <v>66</v>
      </c>
      <c r="L13129" t="s">
        <v>22</v>
      </c>
      <c r="M13129">
        <v>15000.46</v>
      </c>
      <c r="N13129">
        <v>2020</v>
      </c>
      <c r="O13129">
        <v>7</v>
      </c>
    </row>
    <row r="13130" spans="1:15" x14ac:dyDescent="0.25">
      <c r="A13130" s="1">
        <v>44035</v>
      </c>
      <c r="B13130">
        <v>1000018298</v>
      </c>
      <c r="C13130" s="2" t="s">
        <v>95</v>
      </c>
      <c r="D13130">
        <v>1</v>
      </c>
      <c r="E13130">
        <v>8.98</v>
      </c>
      <c r="F13130" s="2" t="s">
        <v>46</v>
      </c>
      <c r="G13130" s="2" t="s">
        <v>76</v>
      </c>
      <c r="H13130" s="2" t="s">
        <v>18</v>
      </c>
      <c r="I13130" s="2" t="s">
        <v>34</v>
      </c>
      <c r="J13130" s="2" t="s">
        <v>20</v>
      </c>
      <c r="K13130" t="s">
        <v>44</v>
      </c>
      <c r="L13130" t="s">
        <v>22</v>
      </c>
      <c r="M13130">
        <v>8.98</v>
      </c>
      <c r="N13130">
        <v>2020</v>
      </c>
      <c r="O13130">
        <v>7</v>
      </c>
    </row>
    <row r="13131" spans="1:15" x14ac:dyDescent="0.25">
      <c r="A13131" s="1">
        <v>44035</v>
      </c>
      <c r="B13131">
        <v>1000018298</v>
      </c>
      <c r="C13131" s="2" t="s">
        <v>95</v>
      </c>
      <c r="D13131">
        <v>1</v>
      </c>
      <c r="E13131">
        <v>8.98</v>
      </c>
      <c r="F13131" s="2" t="s">
        <v>46</v>
      </c>
      <c r="G13131" s="2" t="s">
        <v>76</v>
      </c>
      <c r="H13131" s="2" t="s">
        <v>18</v>
      </c>
      <c r="I13131" s="2" t="s">
        <v>34</v>
      </c>
      <c r="J13131" s="2" t="s">
        <v>20</v>
      </c>
      <c r="K13131" t="s">
        <v>44</v>
      </c>
      <c r="L13131" t="s">
        <v>22</v>
      </c>
      <c r="M13131">
        <v>8.98</v>
      </c>
      <c r="N13131">
        <v>2020</v>
      </c>
      <c r="O13131">
        <v>7</v>
      </c>
    </row>
    <row r="13132" spans="1:15" x14ac:dyDescent="0.25">
      <c r="A13132" s="1">
        <v>44035</v>
      </c>
      <c r="B13132">
        <v>1000019959</v>
      </c>
      <c r="C13132" s="2" t="s">
        <v>23</v>
      </c>
      <c r="D13132">
        <v>1</v>
      </c>
      <c r="E13132">
        <v>10000.64</v>
      </c>
      <c r="F13132" s="2" t="s">
        <v>16</v>
      </c>
      <c r="G13132" s="2" t="s">
        <v>24</v>
      </c>
      <c r="H13132" s="2" t="s">
        <v>18</v>
      </c>
      <c r="I13132" s="2" t="s">
        <v>40</v>
      </c>
      <c r="J13132" s="2" t="s">
        <v>26</v>
      </c>
      <c r="K13132" t="s">
        <v>41</v>
      </c>
      <c r="L13132" t="s">
        <v>28</v>
      </c>
      <c r="M13132">
        <v>10000.64</v>
      </c>
      <c r="N13132">
        <v>2020</v>
      </c>
      <c r="O13132">
        <v>7</v>
      </c>
    </row>
    <row r="13133" spans="1:15" x14ac:dyDescent="0.25">
      <c r="A13133" s="1">
        <v>44035</v>
      </c>
      <c r="B13133">
        <v>1000019959</v>
      </c>
      <c r="C13133" s="2" t="s">
        <v>23</v>
      </c>
      <c r="D13133">
        <v>1</v>
      </c>
      <c r="E13133">
        <v>10000.64</v>
      </c>
      <c r="F13133" s="2" t="s">
        <v>16</v>
      </c>
      <c r="G13133" s="2" t="s">
        <v>24</v>
      </c>
      <c r="H13133" s="2" t="s">
        <v>18</v>
      </c>
      <c r="I13133" s="2" t="s">
        <v>40</v>
      </c>
      <c r="J13133" s="2" t="s">
        <v>26</v>
      </c>
      <c r="K13133" t="s">
        <v>41</v>
      </c>
      <c r="L13133" t="s">
        <v>28</v>
      </c>
      <c r="M13133">
        <v>10000.64</v>
      </c>
      <c r="N13133">
        <v>2020</v>
      </c>
      <c r="O13133">
        <v>7</v>
      </c>
    </row>
    <row r="13134" spans="1:15" x14ac:dyDescent="0.25">
      <c r="A13134" s="1">
        <v>44035</v>
      </c>
      <c r="B13134">
        <v>1000019959</v>
      </c>
      <c r="C13134" s="2" t="s">
        <v>15</v>
      </c>
      <c r="D13134">
        <v>1</v>
      </c>
      <c r="E13134">
        <v>20000.580000000002</v>
      </c>
      <c r="F13134" s="2" t="s">
        <v>16</v>
      </c>
      <c r="G13134" s="2" t="s">
        <v>17</v>
      </c>
      <c r="H13134" s="2" t="s">
        <v>18</v>
      </c>
      <c r="I13134" s="2" t="s">
        <v>40</v>
      </c>
      <c r="J13134" s="2" t="s">
        <v>26</v>
      </c>
      <c r="K13134" t="s">
        <v>41</v>
      </c>
      <c r="L13134" t="s">
        <v>28</v>
      </c>
      <c r="M13134">
        <v>20000.580000000002</v>
      </c>
      <c r="N13134">
        <v>2020</v>
      </c>
      <c r="O13134">
        <v>7</v>
      </c>
    </row>
    <row r="13135" spans="1:15" x14ac:dyDescent="0.25">
      <c r="A13135" s="1">
        <v>44035</v>
      </c>
      <c r="B13135">
        <v>1000019959</v>
      </c>
      <c r="C13135" s="2" t="s">
        <v>15</v>
      </c>
      <c r="D13135">
        <v>1</v>
      </c>
      <c r="E13135">
        <v>20000.580000000002</v>
      </c>
      <c r="F13135" s="2" t="s">
        <v>16</v>
      </c>
      <c r="G13135" s="2" t="s">
        <v>17</v>
      </c>
      <c r="H13135" s="2" t="s">
        <v>18</v>
      </c>
      <c r="I13135" s="2" t="s">
        <v>40</v>
      </c>
      <c r="J13135" s="2" t="s">
        <v>26</v>
      </c>
      <c r="K13135" t="s">
        <v>41</v>
      </c>
      <c r="L13135" t="s">
        <v>28</v>
      </c>
      <c r="M13135">
        <v>20000.580000000002</v>
      </c>
      <c r="N13135">
        <v>2020</v>
      </c>
      <c r="O13135">
        <v>7</v>
      </c>
    </row>
    <row r="13136" spans="1:15" x14ac:dyDescent="0.25">
      <c r="A13136" s="1">
        <v>44035</v>
      </c>
      <c r="B13136">
        <v>1000020084</v>
      </c>
      <c r="C13136" s="2" t="s">
        <v>94</v>
      </c>
      <c r="D13136">
        <v>1</v>
      </c>
      <c r="E13136">
        <v>9.36</v>
      </c>
      <c r="F13136" s="2" t="s">
        <v>46</v>
      </c>
      <c r="G13136" s="2" t="s">
        <v>74</v>
      </c>
      <c r="H13136" s="2" t="s">
        <v>47</v>
      </c>
      <c r="I13136" s="2" t="s">
        <v>59</v>
      </c>
      <c r="J13136" s="2" t="s">
        <v>26</v>
      </c>
      <c r="K13136" t="s">
        <v>60</v>
      </c>
      <c r="L13136" t="s">
        <v>22</v>
      </c>
      <c r="M13136">
        <v>9.36</v>
      </c>
      <c r="N13136">
        <v>2020</v>
      </c>
      <c r="O13136">
        <v>7</v>
      </c>
    </row>
    <row r="13137" spans="1:15" x14ac:dyDescent="0.25">
      <c r="A13137" s="1">
        <v>44035</v>
      </c>
      <c r="B13137">
        <v>1000020084</v>
      </c>
      <c r="C13137" s="2" t="s">
        <v>94</v>
      </c>
      <c r="D13137">
        <v>1</v>
      </c>
      <c r="E13137">
        <v>9.36</v>
      </c>
      <c r="F13137" s="2" t="s">
        <v>46</v>
      </c>
      <c r="G13137" s="2" t="s">
        <v>74</v>
      </c>
      <c r="H13137" s="2" t="s">
        <v>47</v>
      </c>
      <c r="I13137" s="2" t="s">
        <v>59</v>
      </c>
      <c r="J13137" s="2" t="s">
        <v>26</v>
      </c>
      <c r="K13137" t="s">
        <v>60</v>
      </c>
      <c r="L13137" t="s">
        <v>22</v>
      </c>
      <c r="M13137">
        <v>9.36</v>
      </c>
      <c r="N13137">
        <v>2020</v>
      </c>
      <c r="O13137">
        <v>7</v>
      </c>
    </row>
    <row r="13138" spans="1:15" x14ac:dyDescent="0.25">
      <c r="A13138" s="1">
        <v>44035</v>
      </c>
      <c r="B13138">
        <v>1000020084</v>
      </c>
      <c r="C13138" s="2" t="s">
        <v>75</v>
      </c>
      <c r="D13138">
        <v>1</v>
      </c>
      <c r="E13138">
        <v>200.7</v>
      </c>
      <c r="F13138" s="2" t="s">
        <v>16</v>
      </c>
      <c r="G13138" s="2" t="s">
        <v>76</v>
      </c>
      <c r="H13138" s="2" t="s">
        <v>47</v>
      </c>
      <c r="I13138" s="2" t="s">
        <v>59</v>
      </c>
      <c r="J13138" s="2" t="s">
        <v>26</v>
      </c>
      <c r="K13138" t="s">
        <v>60</v>
      </c>
      <c r="L13138" t="s">
        <v>22</v>
      </c>
      <c r="M13138">
        <v>200.7</v>
      </c>
      <c r="N13138">
        <v>2020</v>
      </c>
      <c r="O13138">
        <v>7</v>
      </c>
    </row>
    <row r="13139" spans="1:15" x14ac:dyDescent="0.25">
      <c r="A13139" s="1">
        <v>44035</v>
      </c>
      <c r="B13139">
        <v>1000020084</v>
      </c>
      <c r="C13139" s="2" t="s">
        <v>75</v>
      </c>
      <c r="D13139">
        <v>1</v>
      </c>
      <c r="E13139">
        <v>200.7</v>
      </c>
      <c r="F13139" s="2" t="s">
        <v>16</v>
      </c>
      <c r="G13139" s="2" t="s">
        <v>76</v>
      </c>
      <c r="H13139" s="2" t="s">
        <v>47</v>
      </c>
      <c r="I13139" s="2" t="s">
        <v>59</v>
      </c>
      <c r="J13139" s="2" t="s">
        <v>26</v>
      </c>
      <c r="K13139" t="s">
        <v>60</v>
      </c>
      <c r="L13139" t="s">
        <v>22</v>
      </c>
      <c r="M13139">
        <v>200.7</v>
      </c>
      <c r="N13139">
        <v>2020</v>
      </c>
      <c r="O13139">
        <v>7</v>
      </c>
    </row>
    <row r="13140" spans="1:15" x14ac:dyDescent="0.25">
      <c r="A13140" s="1">
        <v>44035</v>
      </c>
      <c r="B13140">
        <v>1000020087</v>
      </c>
      <c r="C13140" s="2" t="s">
        <v>23</v>
      </c>
      <c r="D13140">
        <v>1</v>
      </c>
      <c r="E13140">
        <v>200.48</v>
      </c>
      <c r="F13140" s="2" t="s">
        <v>16</v>
      </c>
      <c r="G13140" s="2" t="s">
        <v>24</v>
      </c>
      <c r="H13140" s="2" t="s">
        <v>47</v>
      </c>
      <c r="I13140" s="2" t="s">
        <v>48</v>
      </c>
      <c r="J13140" s="2" t="s">
        <v>26</v>
      </c>
      <c r="K13140" t="s">
        <v>50</v>
      </c>
      <c r="L13140" t="s">
        <v>22</v>
      </c>
      <c r="M13140">
        <v>200.48</v>
      </c>
      <c r="N13140">
        <v>2020</v>
      </c>
      <c r="O13140">
        <v>7</v>
      </c>
    </row>
    <row r="13141" spans="1:15" x14ac:dyDescent="0.25">
      <c r="A13141" s="1">
        <v>44035</v>
      </c>
      <c r="B13141">
        <v>1000020087</v>
      </c>
      <c r="C13141" s="2" t="s">
        <v>23</v>
      </c>
      <c r="D13141">
        <v>1</v>
      </c>
      <c r="E13141">
        <v>200.48</v>
      </c>
      <c r="F13141" s="2" t="s">
        <v>16</v>
      </c>
      <c r="G13141" s="2" t="s">
        <v>24</v>
      </c>
      <c r="H13141" s="2" t="s">
        <v>47</v>
      </c>
      <c r="I13141" s="2" t="s">
        <v>48</v>
      </c>
      <c r="J13141" s="2" t="s">
        <v>26</v>
      </c>
      <c r="K13141" t="s">
        <v>50</v>
      </c>
      <c r="L13141" t="s">
        <v>22</v>
      </c>
      <c r="M13141">
        <v>200.48</v>
      </c>
      <c r="N13141">
        <v>2020</v>
      </c>
      <c r="O13141">
        <v>7</v>
      </c>
    </row>
    <row r="13142" spans="1:15" x14ac:dyDescent="0.25">
      <c r="A13142" s="1">
        <v>44035</v>
      </c>
      <c r="B13142">
        <v>1000020128</v>
      </c>
      <c r="C13142" s="2" t="s">
        <v>15</v>
      </c>
      <c r="D13142">
        <v>2</v>
      </c>
      <c r="E13142">
        <v>23500.670000000002</v>
      </c>
      <c r="F13142" s="2" t="s">
        <v>16</v>
      </c>
      <c r="G13142" s="2" t="s">
        <v>17</v>
      </c>
      <c r="H13142" s="2" t="s">
        <v>30</v>
      </c>
      <c r="I13142" s="2" t="s">
        <v>57</v>
      </c>
      <c r="J13142" s="2" t="s">
        <v>26</v>
      </c>
      <c r="K13142" t="s">
        <v>58</v>
      </c>
      <c r="L13142" t="s">
        <v>28</v>
      </c>
      <c r="M13142">
        <v>11750.34</v>
      </c>
      <c r="N13142">
        <v>2020</v>
      </c>
      <c r="O13142">
        <v>7</v>
      </c>
    </row>
    <row r="13143" spans="1:15" x14ac:dyDescent="0.25">
      <c r="A13143" s="1">
        <v>44035</v>
      </c>
      <c r="B13143">
        <v>1000020128</v>
      </c>
      <c r="C13143" s="2" t="s">
        <v>15</v>
      </c>
      <c r="D13143">
        <v>2</v>
      </c>
      <c r="E13143">
        <v>23500.670000000002</v>
      </c>
      <c r="F13143" s="2" t="s">
        <v>16</v>
      </c>
      <c r="G13143" s="2" t="s">
        <v>17</v>
      </c>
      <c r="H13143" s="2" t="s">
        <v>30</v>
      </c>
      <c r="I13143" s="2" t="s">
        <v>57</v>
      </c>
      <c r="J13143" s="2" t="s">
        <v>26</v>
      </c>
      <c r="K13143" t="s">
        <v>58</v>
      </c>
      <c r="L13143" t="s">
        <v>28</v>
      </c>
      <c r="M13143">
        <v>11750.34</v>
      </c>
      <c r="N13143">
        <v>2020</v>
      </c>
      <c r="O13143">
        <v>7</v>
      </c>
    </row>
    <row r="13144" spans="1:15" x14ac:dyDescent="0.25">
      <c r="A13144" s="1">
        <v>44035</v>
      </c>
      <c r="B13144">
        <v>1000020526</v>
      </c>
      <c r="C13144" s="2" t="s">
        <v>75</v>
      </c>
      <c r="D13144">
        <v>1</v>
      </c>
      <c r="E13144">
        <v>300.42</v>
      </c>
      <c r="F13144" s="2" t="s">
        <v>16</v>
      </c>
      <c r="G13144" s="2" t="s">
        <v>76</v>
      </c>
      <c r="H13144" s="2" t="s">
        <v>18</v>
      </c>
      <c r="I13144" s="2" t="s">
        <v>34</v>
      </c>
      <c r="J13144" s="2" t="s">
        <v>26</v>
      </c>
      <c r="K13144" t="s">
        <v>35</v>
      </c>
      <c r="L13144" t="s">
        <v>22</v>
      </c>
      <c r="M13144">
        <v>300.42</v>
      </c>
      <c r="N13144">
        <v>2020</v>
      </c>
      <c r="O13144">
        <v>7</v>
      </c>
    </row>
    <row r="13145" spans="1:15" x14ac:dyDescent="0.25">
      <c r="A13145" s="1">
        <v>44035</v>
      </c>
      <c r="B13145">
        <v>1000020526</v>
      </c>
      <c r="C13145" s="2" t="s">
        <v>75</v>
      </c>
      <c r="D13145">
        <v>1</v>
      </c>
      <c r="E13145">
        <v>300.42</v>
      </c>
      <c r="F13145" s="2" t="s">
        <v>16</v>
      </c>
      <c r="G13145" s="2" t="s">
        <v>76</v>
      </c>
      <c r="H13145" s="2" t="s">
        <v>18</v>
      </c>
      <c r="I13145" s="2" t="s">
        <v>34</v>
      </c>
      <c r="J13145" s="2" t="s">
        <v>26</v>
      </c>
      <c r="K13145" t="s">
        <v>35</v>
      </c>
      <c r="L13145" t="s">
        <v>22</v>
      </c>
      <c r="M13145">
        <v>300.42</v>
      </c>
      <c r="N13145">
        <v>2020</v>
      </c>
      <c r="O13145">
        <v>7</v>
      </c>
    </row>
    <row r="13146" spans="1:15" x14ac:dyDescent="0.25">
      <c r="A13146" s="1">
        <v>44035</v>
      </c>
      <c r="B13146">
        <v>1000020526</v>
      </c>
      <c r="C13146" s="2" t="s">
        <v>23</v>
      </c>
      <c r="D13146">
        <v>1</v>
      </c>
      <c r="E13146">
        <v>12999.97</v>
      </c>
      <c r="F13146" s="2" t="s">
        <v>16</v>
      </c>
      <c r="G13146" s="2" t="s">
        <v>24</v>
      </c>
      <c r="H13146" s="2" t="s">
        <v>18</v>
      </c>
      <c r="I13146" s="2" t="s">
        <v>34</v>
      </c>
      <c r="J13146" s="2" t="s">
        <v>26</v>
      </c>
      <c r="K13146" t="s">
        <v>35</v>
      </c>
      <c r="L13146" t="s">
        <v>22</v>
      </c>
      <c r="M13146">
        <v>12999.97</v>
      </c>
      <c r="N13146">
        <v>2020</v>
      </c>
      <c r="O13146">
        <v>7</v>
      </c>
    </row>
    <row r="13147" spans="1:15" x14ac:dyDescent="0.25">
      <c r="A13147" s="1">
        <v>44035</v>
      </c>
      <c r="B13147">
        <v>1000020526</v>
      </c>
      <c r="C13147" s="2" t="s">
        <v>23</v>
      </c>
      <c r="D13147">
        <v>1</v>
      </c>
      <c r="E13147">
        <v>12999.97</v>
      </c>
      <c r="F13147" s="2" t="s">
        <v>16</v>
      </c>
      <c r="G13147" s="2" t="s">
        <v>24</v>
      </c>
      <c r="H13147" s="2" t="s">
        <v>18</v>
      </c>
      <c r="I13147" s="2" t="s">
        <v>34</v>
      </c>
      <c r="J13147" s="2" t="s">
        <v>26</v>
      </c>
      <c r="K13147" t="s">
        <v>35</v>
      </c>
      <c r="L13147" t="s">
        <v>22</v>
      </c>
      <c r="M13147">
        <v>12999.97</v>
      </c>
      <c r="N13147">
        <v>2020</v>
      </c>
      <c r="O13147">
        <v>7</v>
      </c>
    </row>
    <row r="13148" spans="1:15" x14ac:dyDescent="0.25">
      <c r="A13148" s="1">
        <v>44035</v>
      </c>
      <c r="B13148">
        <v>1000020526</v>
      </c>
      <c r="C13148" s="2" t="s">
        <v>15</v>
      </c>
      <c r="D13148">
        <v>1</v>
      </c>
      <c r="E13148">
        <v>5500.04</v>
      </c>
      <c r="F13148" s="2" t="s">
        <v>16</v>
      </c>
      <c r="G13148" s="2" t="s">
        <v>17</v>
      </c>
      <c r="H13148" s="2" t="s">
        <v>18</v>
      </c>
      <c r="I13148" s="2" t="s">
        <v>34</v>
      </c>
      <c r="J13148" s="2" t="s">
        <v>26</v>
      </c>
      <c r="K13148" t="s">
        <v>35</v>
      </c>
      <c r="L13148" t="s">
        <v>22</v>
      </c>
      <c r="M13148">
        <v>5500.04</v>
      </c>
      <c r="N13148">
        <v>2020</v>
      </c>
      <c r="O13148">
        <v>7</v>
      </c>
    </row>
    <row r="13149" spans="1:15" x14ac:dyDescent="0.25">
      <c r="A13149" s="1">
        <v>44035</v>
      </c>
      <c r="B13149">
        <v>1000020526</v>
      </c>
      <c r="C13149" s="2" t="s">
        <v>15</v>
      </c>
      <c r="D13149">
        <v>1</v>
      </c>
      <c r="E13149">
        <v>5500.04</v>
      </c>
      <c r="F13149" s="2" t="s">
        <v>16</v>
      </c>
      <c r="G13149" s="2" t="s">
        <v>17</v>
      </c>
      <c r="H13149" s="2" t="s">
        <v>18</v>
      </c>
      <c r="I13149" s="2" t="s">
        <v>34</v>
      </c>
      <c r="J13149" s="2" t="s">
        <v>26</v>
      </c>
      <c r="K13149" t="s">
        <v>35</v>
      </c>
      <c r="L13149" t="s">
        <v>22</v>
      </c>
      <c r="M13149">
        <v>5500.04</v>
      </c>
      <c r="N13149">
        <v>2020</v>
      </c>
      <c r="O13149">
        <v>7</v>
      </c>
    </row>
    <row r="13150" spans="1:15" x14ac:dyDescent="0.25">
      <c r="A13150" s="1">
        <v>44035</v>
      </c>
      <c r="B13150">
        <v>1000020668</v>
      </c>
      <c r="C13150" s="2" t="s">
        <v>23</v>
      </c>
      <c r="D13150">
        <v>1</v>
      </c>
      <c r="E13150">
        <v>20000.099999999999</v>
      </c>
      <c r="F13150" s="2" t="s">
        <v>16</v>
      </c>
      <c r="G13150" s="2" t="s">
        <v>24</v>
      </c>
      <c r="H13150" s="2" t="s">
        <v>18</v>
      </c>
      <c r="I13150" s="2" t="s">
        <v>25</v>
      </c>
      <c r="J13150" s="2" t="s">
        <v>26</v>
      </c>
      <c r="K13150" t="s">
        <v>27</v>
      </c>
      <c r="L13150" t="s">
        <v>22</v>
      </c>
      <c r="M13150">
        <v>20000.099999999999</v>
      </c>
      <c r="N13150">
        <v>2020</v>
      </c>
      <c r="O13150">
        <v>7</v>
      </c>
    </row>
    <row r="13151" spans="1:15" x14ac:dyDescent="0.25">
      <c r="A13151" s="1">
        <v>44035</v>
      </c>
      <c r="B13151">
        <v>1000020726</v>
      </c>
      <c r="C13151" s="2" t="s">
        <v>73</v>
      </c>
      <c r="D13151">
        <v>1</v>
      </c>
      <c r="E13151">
        <v>1000.24</v>
      </c>
      <c r="F13151" s="2" t="s">
        <v>16</v>
      </c>
      <c r="G13151" s="2" t="s">
        <v>74</v>
      </c>
      <c r="H13151" s="2" t="s">
        <v>18</v>
      </c>
      <c r="I13151" s="2" t="s">
        <v>61</v>
      </c>
      <c r="J13151" s="2" t="s">
        <v>32</v>
      </c>
      <c r="K13151" t="s">
        <v>63</v>
      </c>
      <c r="L13151" t="s">
        <v>22</v>
      </c>
      <c r="M13151">
        <v>1000.24</v>
      </c>
      <c r="N13151">
        <v>2020</v>
      </c>
      <c r="O13151">
        <v>7</v>
      </c>
    </row>
    <row r="13152" spans="1:15" x14ac:dyDescent="0.25">
      <c r="A13152" s="1">
        <v>44035</v>
      </c>
      <c r="B13152">
        <v>1000020726</v>
      </c>
      <c r="C13152" s="2" t="s">
        <v>73</v>
      </c>
      <c r="D13152">
        <v>1</v>
      </c>
      <c r="E13152">
        <v>1000.24</v>
      </c>
      <c r="F13152" s="2" t="s">
        <v>16</v>
      </c>
      <c r="G13152" s="2" t="s">
        <v>74</v>
      </c>
      <c r="H13152" s="2" t="s">
        <v>18</v>
      </c>
      <c r="I13152" s="2" t="s">
        <v>61</v>
      </c>
      <c r="J13152" s="2" t="s">
        <v>32</v>
      </c>
      <c r="K13152" t="s">
        <v>63</v>
      </c>
      <c r="L13152" t="s">
        <v>22</v>
      </c>
      <c r="M13152">
        <v>1000.24</v>
      </c>
      <c r="N13152">
        <v>2020</v>
      </c>
      <c r="O13152">
        <v>7</v>
      </c>
    </row>
    <row r="13153" spans="1:15" x14ac:dyDescent="0.25">
      <c r="A13153" s="1">
        <v>44035</v>
      </c>
      <c r="B13153">
        <v>1000020726</v>
      </c>
      <c r="C13153" s="2" t="s">
        <v>23</v>
      </c>
      <c r="D13153">
        <v>2</v>
      </c>
      <c r="E13153">
        <v>25000.66</v>
      </c>
      <c r="F13153" s="2" t="s">
        <v>16</v>
      </c>
      <c r="G13153" s="2" t="s">
        <v>24</v>
      </c>
      <c r="H13153" s="2" t="s">
        <v>18</v>
      </c>
      <c r="I13153" s="2" t="s">
        <v>61</v>
      </c>
      <c r="J13153" s="2" t="s">
        <v>32</v>
      </c>
      <c r="K13153" t="s">
        <v>63</v>
      </c>
      <c r="L13153" t="s">
        <v>22</v>
      </c>
      <c r="M13153">
        <v>12500.33</v>
      </c>
      <c r="N13153">
        <v>2020</v>
      </c>
      <c r="O13153">
        <v>7</v>
      </c>
    </row>
    <row r="13154" spans="1:15" x14ac:dyDescent="0.25">
      <c r="A13154" s="1">
        <v>44035</v>
      </c>
      <c r="B13154">
        <v>1000020726</v>
      </c>
      <c r="C13154" s="2" t="s">
        <v>23</v>
      </c>
      <c r="D13154">
        <v>2</v>
      </c>
      <c r="E13154">
        <v>25000.66</v>
      </c>
      <c r="F13154" s="2" t="s">
        <v>16</v>
      </c>
      <c r="G13154" s="2" t="s">
        <v>24</v>
      </c>
      <c r="H13154" s="2" t="s">
        <v>18</v>
      </c>
      <c r="I13154" s="2" t="s">
        <v>61</v>
      </c>
      <c r="J13154" s="2" t="s">
        <v>32</v>
      </c>
      <c r="K13154" t="s">
        <v>63</v>
      </c>
      <c r="L13154" t="s">
        <v>22</v>
      </c>
      <c r="M13154">
        <v>12500.33</v>
      </c>
      <c r="N13154">
        <v>2020</v>
      </c>
      <c r="O13154">
        <v>7</v>
      </c>
    </row>
    <row r="13155" spans="1:15" x14ac:dyDescent="0.25">
      <c r="A13155" s="1">
        <v>44035</v>
      </c>
      <c r="B13155">
        <v>1000020754</v>
      </c>
      <c r="C13155" s="2" t="s">
        <v>15</v>
      </c>
      <c r="D13155">
        <v>2</v>
      </c>
      <c r="E13155">
        <v>19000.62</v>
      </c>
      <c r="F13155" s="2" t="s">
        <v>16</v>
      </c>
      <c r="G13155" s="2" t="s">
        <v>17</v>
      </c>
      <c r="H13155" s="2" t="s">
        <v>18</v>
      </c>
      <c r="I13155" s="2" t="s">
        <v>25</v>
      </c>
      <c r="J13155" s="2" t="s">
        <v>20</v>
      </c>
      <c r="K13155" t="s">
        <v>51</v>
      </c>
      <c r="L13155" t="s">
        <v>22</v>
      </c>
      <c r="M13155">
        <v>9500.31</v>
      </c>
      <c r="N13155">
        <v>2020</v>
      </c>
      <c r="O13155">
        <v>7</v>
      </c>
    </row>
    <row r="13156" spans="1:15" x14ac:dyDescent="0.25">
      <c r="A13156" s="1">
        <v>44035</v>
      </c>
      <c r="B13156">
        <v>1000020754</v>
      </c>
      <c r="C13156" s="2" t="s">
        <v>15</v>
      </c>
      <c r="D13156">
        <v>2</v>
      </c>
      <c r="E13156">
        <v>19000.62</v>
      </c>
      <c r="F13156" s="2" t="s">
        <v>16</v>
      </c>
      <c r="G13156" s="2" t="s">
        <v>17</v>
      </c>
      <c r="H13156" s="2" t="s">
        <v>18</v>
      </c>
      <c r="I13156" s="2" t="s">
        <v>25</v>
      </c>
      <c r="J13156" s="2" t="s">
        <v>20</v>
      </c>
      <c r="K13156" t="s">
        <v>51</v>
      </c>
      <c r="L13156" t="s">
        <v>22</v>
      </c>
      <c r="M13156">
        <v>9500.31</v>
      </c>
      <c r="N13156">
        <v>2020</v>
      </c>
      <c r="O13156">
        <v>7</v>
      </c>
    </row>
    <row r="13157" spans="1:15" x14ac:dyDescent="0.25">
      <c r="A13157" s="1">
        <v>44035</v>
      </c>
      <c r="B13157">
        <v>1000020921</v>
      </c>
      <c r="C13157" s="2" t="s">
        <v>15</v>
      </c>
      <c r="D13157">
        <v>1</v>
      </c>
      <c r="E13157">
        <v>6500.33</v>
      </c>
      <c r="F13157" s="2" t="s">
        <v>16</v>
      </c>
      <c r="G13157" s="2" t="s">
        <v>17</v>
      </c>
      <c r="H13157" s="2" t="s">
        <v>47</v>
      </c>
      <c r="I13157" s="2" t="s">
        <v>65</v>
      </c>
      <c r="J13157" s="2" t="s">
        <v>26</v>
      </c>
      <c r="K13157" t="s">
        <v>66</v>
      </c>
      <c r="L13157" t="s">
        <v>22</v>
      </c>
      <c r="M13157">
        <v>6500.33</v>
      </c>
      <c r="N13157">
        <v>2020</v>
      </c>
      <c r="O13157">
        <v>7</v>
      </c>
    </row>
    <row r="13158" spans="1:15" x14ac:dyDescent="0.25">
      <c r="A13158" s="1">
        <v>44035</v>
      </c>
      <c r="B13158">
        <v>1000020921</v>
      </c>
      <c r="C13158" s="2" t="s">
        <v>15</v>
      </c>
      <c r="D13158">
        <v>1</v>
      </c>
      <c r="E13158">
        <v>6500.33</v>
      </c>
      <c r="F13158" s="2" t="s">
        <v>16</v>
      </c>
      <c r="G13158" s="2" t="s">
        <v>17</v>
      </c>
      <c r="H13158" s="2" t="s">
        <v>47</v>
      </c>
      <c r="I13158" s="2" t="s">
        <v>65</v>
      </c>
      <c r="J13158" s="2" t="s">
        <v>26</v>
      </c>
      <c r="K13158" t="s">
        <v>66</v>
      </c>
      <c r="L13158" t="s">
        <v>22</v>
      </c>
      <c r="M13158">
        <v>6500.33</v>
      </c>
      <c r="N13158">
        <v>2020</v>
      </c>
      <c r="O13158">
        <v>7</v>
      </c>
    </row>
    <row r="13159" spans="1:15" x14ac:dyDescent="0.25">
      <c r="A13159" s="1">
        <v>44035</v>
      </c>
      <c r="B13159">
        <v>1000020921</v>
      </c>
      <c r="C13159" s="2" t="s">
        <v>42</v>
      </c>
      <c r="D13159">
        <v>1</v>
      </c>
      <c r="E13159">
        <v>18000.669999999998</v>
      </c>
      <c r="F13159" s="2" t="s">
        <v>16</v>
      </c>
      <c r="G13159" s="2" t="s">
        <v>43</v>
      </c>
      <c r="H13159" s="2" t="s">
        <v>47</v>
      </c>
      <c r="I13159" s="2" t="s">
        <v>65</v>
      </c>
      <c r="J13159" s="2" t="s">
        <v>26</v>
      </c>
      <c r="K13159" t="s">
        <v>66</v>
      </c>
      <c r="L13159" t="s">
        <v>22</v>
      </c>
      <c r="M13159">
        <v>18000.669999999998</v>
      </c>
      <c r="N13159">
        <v>2020</v>
      </c>
      <c r="O13159">
        <v>7</v>
      </c>
    </row>
    <row r="13160" spans="1:15" x14ac:dyDescent="0.25">
      <c r="A13160" s="1">
        <v>44035</v>
      </c>
      <c r="B13160">
        <v>1000020921</v>
      </c>
      <c r="C13160" s="2" t="s">
        <v>42</v>
      </c>
      <c r="D13160">
        <v>1</v>
      </c>
      <c r="E13160">
        <v>18000.669999999998</v>
      </c>
      <c r="F13160" s="2" t="s">
        <v>16</v>
      </c>
      <c r="G13160" s="2" t="s">
        <v>43</v>
      </c>
      <c r="H13160" s="2" t="s">
        <v>47</v>
      </c>
      <c r="I13160" s="2" t="s">
        <v>65</v>
      </c>
      <c r="J13160" s="2" t="s">
        <v>26</v>
      </c>
      <c r="K13160" t="s">
        <v>66</v>
      </c>
      <c r="L13160" t="s">
        <v>22</v>
      </c>
      <c r="M13160">
        <v>18000.669999999998</v>
      </c>
      <c r="N13160">
        <v>2020</v>
      </c>
      <c r="O13160">
        <v>7</v>
      </c>
    </row>
    <row r="13161" spans="1:15" x14ac:dyDescent="0.25">
      <c r="A13161" s="1">
        <v>44035</v>
      </c>
      <c r="B13161">
        <v>1000021167</v>
      </c>
      <c r="C13161" s="2" t="s">
        <v>73</v>
      </c>
      <c r="D13161">
        <v>1</v>
      </c>
      <c r="E13161">
        <v>3000.04</v>
      </c>
      <c r="F13161" s="2" t="s">
        <v>16</v>
      </c>
      <c r="G13161" s="2" t="s">
        <v>74</v>
      </c>
      <c r="H13161" s="2" t="s">
        <v>18</v>
      </c>
      <c r="I13161" s="2" t="s">
        <v>19</v>
      </c>
      <c r="J13161" s="2" t="s">
        <v>20</v>
      </c>
      <c r="K13161" t="s">
        <v>21</v>
      </c>
      <c r="L13161" t="s">
        <v>22</v>
      </c>
      <c r="M13161">
        <v>3000.04</v>
      </c>
      <c r="N13161">
        <v>2020</v>
      </c>
      <c r="O13161">
        <v>7</v>
      </c>
    </row>
    <row r="13162" spans="1:15" x14ac:dyDescent="0.25">
      <c r="A13162" s="1">
        <v>44035</v>
      </c>
      <c r="B13162">
        <v>1000021167</v>
      </c>
      <c r="C13162" s="2" t="s">
        <v>73</v>
      </c>
      <c r="D13162">
        <v>1</v>
      </c>
      <c r="E13162">
        <v>3000.04</v>
      </c>
      <c r="F13162" s="2" t="s">
        <v>16</v>
      </c>
      <c r="G13162" s="2" t="s">
        <v>74</v>
      </c>
      <c r="H13162" s="2" t="s">
        <v>18</v>
      </c>
      <c r="I13162" s="2" t="s">
        <v>19</v>
      </c>
      <c r="J13162" s="2" t="s">
        <v>20</v>
      </c>
      <c r="K13162" t="s">
        <v>21</v>
      </c>
      <c r="L13162" t="s">
        <v>22</v>
      </c>
      <c r="M13162">
        <v>3000.04</v>
      </c>
      <c r="N13162">
        <v>2020</v>
      </c>
      <c r="O13162">
        <v>7</v>
      </c>
    </row>
    <row r="13163" spans="1:15" x14ac:dyDescent="0.25">
      <c r="A13163" s="1">
        <v>44035</v>
      </c>
      <c r="B13163">
        <v>1000021167</v>
      </c>
      <c r="C13163" s="2" t="s">
        <v>15</v>
      </c>
      <c r="D13163">
        <v>1</v>
      </c>
      <c r="E13163">
        <v>20000.21</v>
      </c>
      <c r="F13163" s="2" t="s">
        <v>16</v>
      </c>
      <c r="G13163" s="2" t="s">
        <v>17</v>
      </c>
      <c r="H13163" s="2" t="s">
        <v>18</v>
      </c>
      <c r="I13163" s="2" t="s">
        <v>19</v>
      </c>
      <c r="J13163" s="2" t="s">
        <v>20</v>
      </c>
      <c r="K13163" t="s">
        <v>21</v>
      </c>
      <c r="L13163" t="s">
        <v>22</v>
      </c>
      <c r="M13163">
        <v>20000.21</v>
      </c>
      <c r="N13163">
        <v>2020</v>
      </c>
      <c r="O13163">
        <v>7</v>
      </c>
    </row>
    <row r="13164" spans="1:15" x14ac:dyDescent="0.25">
      <c r="A13164" s="1">
        <v>44035</v>
      </c>
      <c r="B13164">
        <v>1000021167</v>
      </c>
      <c r="C13164" s="2" t="s">
        <v>15</v>
      </c>
      <c r="D13164">
        <v>1</v>
      </c>
      <c r="E13164">
        <v>20000.21</v>
      </c>
      <c r="F13164" s="2" t="s">
        <v>16</v>
      </c>
      <c r="G13164" s="2" t="s">
        <v>17</v>
      </c>
      <c r="H13164" s="2" t="s">
        <v>18</v>
      </c>
      <c r="I13164" s="2" t="s">
        <v>19</v>
      </c>
      <c r="J13164" s="2" t="s">
        <v>20</v>
      </c>
      <c r="K13164" t="s">
        <v>21</v>
      </c>
      <c r="L13164" t="s">
        <v>22</v>
      </c>
      <c r="M13164">
        <v>20000.21</v>
      </c>
      <c r="N13164">
        <v>2020</v>
      </c>
      <c r="O13164">
        <v>7</v>
      </c>
    </row>
    <row r="13165" spans="1:15" x14ac:dyDescent="0.25">
      <c r="A13165" s="1">
        <v>44035</v>
      </c>
      <c r="B13165">
        <v>1000021227</v>
      </c>
      <c r="C13165" s="2" t="s">
        <v>23</v>
      </c>
      <c r="D13165">
        <v>3</v>
      </c>
      <c r="E13165">
        <v>50000.62</v>
      </c>
      <c r="F13165" s="2" t="s">
        <v>16</v>
      </c>
      <c r="G13165" s="2" t="s">
        <v>24</v>
      </c>
      <c r="H13165" s="2" t="s">
        <v>47</v>
      </c>
      <c r="I13165" s="2" t="s">
        <v>59</v>
      </c>
      <c r="J13165" s="2" t="s">
        <v>26</v>
      </c>
      <c r="K13165" t="s">
        <v>60</v>
      </c>
      <c r="L13165" t="s">
        <v>28</v>
      </c>
      <c r="M13165">
        <v>16666.87</v>
      </c>
      <c r="N13165">
        <v>2020</v>
      </c>
      <c r="O13165">
        <v>7</v>
      </c>
    </row>
    <row r="13166" spans="1:15" x14ac:dyDescent="0.25">
      <c r="A13166" s="1">
        <v>44035</v>
      </c>
      <c r="B13166">
        <v>1000021227</v>
      </c>
      <c r="C13166" s="2" t="s">
        <v>23</v>
      </c>
      <c r="D13166">
        <v>3</v>
      </c>
      <c r="E13166">
        <v>50000.62</v>
      </c>
      <c r="F13166" s="2" t="s">
        <v>16</v>
      </c>
      <c r="G13166" s="2" t="s">
        <v>24</v>
      </c>
      <c r="H13166" s="2" t="s">
        <v>47</v>
      </c>
      <c r="I13166" s="2" t="s">
        <v>59</v>
      </c>
      <c r="J13166" s="2" t="s">
        <v>26</v>
      </c>
      <c r="K13166" t="s">
        <v>60</v>
      </c>
      <c r="L13166" t="s">
        <v>28</v>
      </c>
      <c r="M13166">
        <v>16666.87</v>
      </c>
      <c r="N13166">
        <v>2020</v>
      </c>
      <c r="O13166">
        <v>7</v>
      </c>
    </row>
    <row r="13167" spans="1:15" x14ac:dyDescent="0.25">
      <c r="A13167" s="1">
        <v>44035</v>
      </c>
      <c r="B13167">
        <v>1000021454</v>
      </c>
      <c r="C13167" s="2" t="s">
        <v>95</v>
      </c>
      <c r="D13167">
        <v>1</v>
      </c>
      <c r="E13167">
        <v>86.100000000000009</v>
      </c>
      <c r="F13167" s="2" t="s">
        <v>46</v>
      </c>
      <c r="G13167" s="2" t="s">
        <v>76</v>
      </c>
      <c r="H13167" s="2" t="s">
        <v>18</v>
      </c>
      <c r="I13167" s="2" t="s">
        <v>25</v>
      </c>
      <c r="J13167" s="2" t="s">
        <v>20</v>
      </c>
      <c r="K13167" t="s">
        <v>51</v>
      </c>
      <c r="L13167" t="s">
        <v>22</v>
      </c>
      <c r="M13167">
        <v>86.1</v>
      </c>
      <c r="N13167">
        <v>2020</v>
      </c>
      <c r="O13167">
        <v>7</v>
      </c>
    </row>
    <row r="13168" spans="1:15" x14ac:dyDescent="0.25">
      <c r="A13168" s="1">
        <v>44035</v>
      </c>
      <c r="B13168">
        <v>1000021454</v>
      </c>
      <c r="C13168" s="2" t="s">
        <v>23</v>
      </c>
      <c r="D13168">
        <v>1</v>
      </c>
      <c r="E13168">
        <v>5000.42</v>
      </c>
      <c r="F13168" s="2" t="s">
        <v>16</v>
      </c>
      <c r="G13168" s="2" t="s">
        <v>24</v>
      </c>
      <c r="H13168" s="2" t="s">
        <v>18</v>
      </c>
      <c r="I13168" s="2" t="s">
        <v>25</v>
      </c>
      <c r="J13168" s="2" t="s">
        <v>20</v>
      </c>
      <c r="K13168" t="s">
        <v>51</v>
      </c>
      <c r="L13168" t="s">
        <v>22</v>
      </c>
      <c r="M13168">
        <v>5000.42</v>
      </c>
      <c r="N13168">
        <v>2020</v>
      </c>
      <c r="O13168">
        <v>7</v>
      </c>
    </row>
    <row r="13169" spans="1:15" x14ac:dyDescent="0.25">
      <c r="A13169" s="1">
        <v>44035</v>
      </c>
      <c r="B13169">
        <v>1000021454</v>
      </c>
      <c r="C13169" s="2" t="s">
        <v>15</v>
      </c>
      <c r="D13169">
        <v>1</v>
      </c>
      <c r="E13169">
        <v>8000.04</v>
      </c>
      <c r="F13169" s="2" t="s">
        <v>16</v>
      </c>
      <c r="G13169" s="2" t="s">
        <v>17</v>
      </c>
      <c r="H13169" s="2" t="s">
        <v>18</v>
      </c>
      <c r="I13169" s="2" t="s">
        <v>25</v>
      </c>
      <c r="J13169" s="2" t="s">
        <v>20</v>
      </c>
      <c r="K13169" t="s">
        <v>51</v>
      </c>
      <c r="L13169" t="s">
        <v>22</v>
      </c>
      <c r="M13169">
        <v>8000.04</v>
      </c>
      <c r="N13169">
        <v>2020</v>
      </c>
      <c r="O13169">
        <v>7</v>
      </c>
    </row>
    <row r="13170" spans="1:15" x14ac:dyDescent="0.25">
      <c r="A13170" s="1">
        <v>44035</v>
      </c>
      <c r="B13170">
        <v>1000021495</v>
      </c>
      <c r="C13170" s="2" t="s">
        <v>23</v>
      </c>
      <c r="D13170">
        <v>2</v>
      </c>
      <c r="E13170">
        <v>13000.529999999999</v>
      </c>
      <c r="F13170" s="2" t="s">
        <v>16</v>
      </c>
      <c r="G13170" s="2" t="s">
        <v>24</v>
      </c>
      <c r="H13170" s="2" t="s">
        <v>18</v>
      </c>
      <c r="I13170" s="2" t="s">
        <v>61</v>
      </c>
      <c r="J13170" s="2" t="s">
        <v>20</v>
      </c>
      <c r="K13170" t="s">
        <v>92</v>
      </c>
      <c r="L13170" t="s">
        <v>22</v>
      </c>
      <c r="M13170">
        <v>6500.26</v>
      </c>
      <c r="N13170">
        <v>2020</v>
      </c>
      <c r="O13170">
        <v>7</v>
      </c>
    </row>
    <row r="13171" spans="1:15" x14ac:dyDescent="0.25">
      <c r="A13171" s="1">
        <v>44035</v>
      </c>
      <c r="B13171">
        <v>1000021495</v>
      </c>
      <c r="C13171" s="2" t="s">
        <v>23</v>
      </c>
      <c r="D13171">
        <v>2</v>
      </c>
      <c r="E13171">
        <v>13000.529999999999</v>
      </c>
      <c r="F13171" s="2" t="s">
        <v>16</v>
      </c>
      <c r="G13171" s="2" t="s">
        <v>24</v>
      </c>
      <c r="H13171" s="2" t="s">
        <v>18</v>
      </c>
      <c r="I13171" s="2" t="s">
        <v>61</v>
      </c>
      <c r="J13171" s="2" t="s">
        <v>20</v>
      </c>
      <c r="K13171" t="s">
        <v>92</v>
      </c>
      <c r="L13171" t="s">
        <v>22</v>
      </c>
      <c r="M13171">
        <v>6500.26</v>
      </c>
      <c r="N13171">
        <v>2020</v>
      </c>
      <c r="O13171">
        <v>7</v>
      </c>
    </row>
    <row r="13172" spans="1:15" x14ac:dyDescent="0.25">
      <c r="A13172" s="1">
        <v>44035</v>
      </c>
      <c r="B13172">
        <v>1000021495</v>
      </c>
      <c r="C13172" s="2" t="s">
        <v>15</v>
      </c>
      <c r="D13172">
        <v>1</v>
      </c>
      <c r="E13172">
        <v>11999.95</v>
      </c>
      <c r="F13172" s="2" t="s">
        <v>16</v>
      </c>
      <c r="G13172" s="2" t="s">
        <v>17</v>
      </c>
      <c r="H13172" s="2" t="s">
        <v>18</v>
      </c>
      <c r="I13172" s="2" t="s">
        <v>61</v>
      </c>
      <c r="J13172" s="2" t="s">
        <v>20</v>
      </c>
      <c r="K13172" t="s">
        <v>92</v>
      </c>
      <c r="L13172" t="s">
        <v>22</v>
      </c>
      <c r="M13172">
        <v>11999.95</v>
      </c>
      <c r="N13172">
        <v>2020</v>
      </c>
      <c r="O13172">
        <v>7</v>
      </c>
    </row>
    <row r="13173" spans="1:15" x14ac:dyDescent="0.25">
      <c r="A13173" s="1">
        <v>44035</v>
      </c>
      <c r="B13173">
        <v>1000021495</v>
      </c>
      <c r="C13173" s="2" t="s">
        <v>15</v>
      </c>
      <c r="D13173">
        <v>1</v>
      </c>
      <c r="E13173">
        <v>11999.95</v>
      </c>
      <c r="F13173" s="2" t="s">
        <v>16</v>
      </c>
      <c r="G13173" s="2" t="s">
        <v>17</v>
      </c>
      <c r="H13173" s="2" t="s">
        <v>18</v>
      </c>
      <c r="I13173" s="2" t="s">
        <v>61</v>
      </c>
      <c r="J13173" s="2" t="s">
        <v>20</v>
      </c>
      <c r="K13173" t="s">
        <v>92</v>
      </c>
      <c r="L13173" t="s">
        <v>22</v>
      </c>
      <c r="M13173">
        <v>11999.95</v>
      </c>
      <c r="N13173">
        <v>2020</v>
      </c>
      <c r="O13173">
        <v>7</v>
      </c>
    </row>
    <row r="13174" spans="1:15" x14ac:dyDescent="0.25">
      <c r="A13174" s="1">
        <v>44035</v>
      </c>
      <c r="B13174">
        <v>1000021662</v>
      </c>
      <c r="C13174" s="2" t="s">
        <v>94</v>
      </c>
      <c r="D13174">
        <v>1</v>
      </c>
      <c r="E13174">
        <v>9.5399999999999991</v>
      </c>
      <c r="F13174" s="2" t="s">
        <v>46</v>
      </c>
      <c r="G13174" s="2" t="s">
        <v>74</v>
      </c>
      <c r="H13174" s="2" t="s">
        <v>30</v>
      </c>
      <c r="I13174" s="2" t="s">
        <v>38</v>
      </c>
      <c r="J13174" s="2" t="s">
        <v>26</v>
      </c>
      <c r="K13174" t="s">
        <v>39</v>
      </c>
      <c r="L13174" t="s">
        <v>22</v>
      </c>
      <c r="M13174">
        <v>9.5399999999999991</v>
      </c>
      <c r="N13174">
        <v>2020</v>
      </c>
      <c r="O13174">
        <v>7</v>
      </c>
    </row>
    <row r="13175" spans="1:15" x14ac:dyDescent="0.25">
      <c r="A13175" s="1">
        <v>44035</v>
      </c>
      <c r="B13175">
        <v>1000021662</v>
      </c>
      <c r="C13175" s="2" t="s">
        <v>94</v>
      </c>
      <c r="D13175">
        <v>1</v>
      </c>
      <c r="E13175">
        <v>9.5399999999999991</v>
      </c>
      <c r="F13175" s="2" t="s">
        <v>46</v>
      </c>
      <c r="G13175" s="2" t="s">
        <v>74</v>
      </c>
      <c r="H13175" s="2" t="s">
        <v>30</v>
      </c>
      <c r="I13175" s="2" t="s">
        <v>38</v>
      </c>
      <c r="J13175" s="2" t="s">
        <v>26</v>
      </c>
      <c r="K13175" t="s">
        <v>39</v>
      </c>
      <c r="L13175" t="s">
        <v>22</v>
      </c>
      <c r="M13175">
        <v>9.5399999999999991</v>
      </c>
      <c r="N13175">
        <v>2020</v>
      </c>
      <c r="O13175">
        <v>7</v>
      </c>
    </row>
    <row r="13176" spans="1:15" x14ac:dyDescent="0.25">
      <c r="A13176" s="1">
        <v>44035</v>
      </c>
      <c r="B13176">
        <v>1000021662</v>
      </c>
      <c r="C13176" s="2" t="s">
        <v>15</v>
      </c>
      <c r="D13176">
        <v>2</v>
      </c>
      <c r="E13176">
        <v>26001.1</v>
      </c>
      <c r="F13176" s="2" t="s">
        <v>16</v>
      </c>
      <c r="G13176" s="2" t="s">
        <v>17</v>
      </c>
      <c r="H13176" s="2" t="s">
        <v>30</v>
      </c>
      <c r="I13176" s="2" t="s">
        <v>38</v>
      </c>
      <c r="J13176" s="2" t="s">
        <v>26</v>
      </c>
      <c r="K13176" t="s">
        <v>39</v>
      </c>
      <c r="L13176" t="s">
        <v>22</v>
      </c>
      <c r="M13176">
        <v>13000.55</v>
      </c>
      <c r="N13176">
        <v>2020</v>
      </c>
      <c r="O13176">
        <v>7</v>
      </c>
    </row>
    <row r="13177" spans="1:15" x14ac:dyDescent="0.25">
      <c r="A13177" s="1">
        <v>44035</v>
      </c>
      <c r="B13177">
        <v>1000021662</v>
      </c>
      <c r="C13177" s="2" t="s">
        <v>15</v>
      </c>
      <c r="D13177">
        <v>2</v>
      </c>
      <c r="E13177">
        <v>26001.1</v>
      </c>
      <c r="F13177" s="2" t="s">
        <v>16</v>
      </c>
      <c r="G13177" s="2" t="s">
        <v>17</v>
      </c>
      <c r="H13177" s="2" t="s">
        <v>30</v>
      </c>
      <c r="I13177" s="2" t="s">
        <v>38</v>
      </c>
      <c r="J13177" s="2" t="s">
        <v>26</v>
      </c>
      <c r="K13177" t="s">
        <v>39</v>
      </c>
      <c r="L13177" t="s">
        <v>22</v>
      </c>
      <c r="M13177">
        <v>13000.55</v>
      </c>
      <c r="N13177">
        <v>2020</v>
      </c>
      <c r="O13177">
        <v>7</v>
      </c>
    </row>
    <row r="13178" spans="1:15" x14ac:dyDescent="0.25">
      <c r="A13178" s="1">
        <v>44035</v>
      </c>
      <c r="B13178">
        <v>1000021764</v>
      </c>
      <c r="C13178" s="2" t="s">
        <v>15</v>
      </c>
      <c r="D13178">
        <v>2</v>
      </c>
      <c r="E13178">
        <v>11000.320000000002</v>
      </c>
      <c r="F13178" s="2" t="s">
        <v>16</v>
      </c>
      <c r="G13178" s="2" t="s">
        <v>17</v>
      </c>
      <c r="H13178" s="2" t="s">
        <v>18</v>
      </c>
      <c r="I13178" s="2" t="s">
        <v>25</v>
      </c>
      <c r="J13178" s="2" t="s">
        <v>26</v>
      </c>
      <c r="K13178" t="s">
        <v>27</v>
      </c>
      <c r="L13178" t="s">
        <v>22</v>
      </c>
      <c r="M13178">
        <v>5500.16</v>
      </c>
      <c r="N13178">
        <v>2020</v>
      </c>
      <c r="O13178">
        <v>7</v>
      </c>
    </row>
    <row r="13179" spans="1:15" x14ac:dyDescent="0.25">
      <c r="A13179" s="1">
        <v>44035</v>
      </c>
      <c r="B13179">
        <v>1000021804</v>
      </c>
      <c r="C13179" s="2" t="s">
        <v>42</v>
      </c>
      <c r="D13179">
        <v>2</v>
      </c>
      <c r="E13179">
        <v>32000.510000000002</v>
      </c>
      <c r="F13179" s="2" t="s">
        <v>16</v>
      </c>
      <c r="G13179" s="2" t="s">
        <v>43</v>
      </c>
      <c r="H13179" s="2" t="s">
        <v>47</v>
      </c>
      <c r="I13179" s="2" t="s">
        <v>65</v>
      </c>
      <c r="J13179" s="2" t="s">
        <v>26</v>
      </c>
      <c r="K13179" t="s">
        <v>66</v>
      </c>
      <c r="L13179" t="s">
        <v>22</v>
      </c>
      <c r="M13179">
        <v>16000.26</v>
      </c>
      <c r="N13179">
        <v>2020</v>
      </c>
      <c r="O13179">
        <v>7</v>
      </c>
    </row>
    <row r="13180" spans="1:15" x14ac:dyDescent="0.25">
      <c r="A13180" s="1">
        <v>44035</v>
      </c>
      <c r="B13180">
        <v>1000022081</v>
      </c>
      <c r="C13180" s="2" t="s">
        <v>23</v>
      </c>
      <c r="D13180">
        <v>1</v>
      </c>
      <c r="E13180">
        <v>11000.68</v>
      </c>
      <c r="F13180" s="2" t="s">
        <v>16</v>
      </c>
      <c r="G13180" s="2" t="s">
        <v>24</v>
      </c>
      <c r="H13180" s="2" t="s">
        <v>47</v>
      </c>
      <c r="I13180" s="2" t="s">
        <v>65</v>
      </c>
      <c r="J13180" s="2" t="s">
        <v>26</v>
      </c>
      <c r="K13180" t="s">
        <v>66</v>
      </c>
      <c r="L13180" t="s">
        <v>22</v>
      </c>
      <c r="M13180">
        <v>11000.68</v>
      </c>
      <c r="N13180">
        <v>2020</v>
      </c>
      <c r="O13180">
        <v>7</v>
      </c>
    </row>
    <row r="13181" spans="1:15" x14ac:dyDescent="0.25">
      <c r="A13181" s="1">
        <v>44035</v>
      </c>
      <c r="B13181">
        <v>1000022081</v>
      </c>
      <c r="C13181" s="2" t="s">
        <v>15</v>
      </c>
      <c r="D13181">
        <v>1</v>
      </c>
      <c r="E13181">
        <v>6500.67</v>
      </c>
      <c r="F13181" s="2" t="s">
        <v>16</v>
      </c>
      <c r="G13181" s="2" t="s">
        <v>17</v>
      </c>
      <c r="H13181" s="2" t="s">
        <v>47</v>
      </c>
      <c r="I13181" s="2" t="s">
        <v>65</v>
      </c>
      <c r="J13181" s="2" t="s">
        <v>26</v>
      </c>
      <c r="K13181" t="s">
        <v>66</v>
      </c>
      <c r="L13181" t="s">
        <v>22</v>
      </c>
      <c r="M13181">
        <v>6500.67</v>
      </c>
      <c r="N13181">
        <v>2020</v>
      </c>
      <c r="O13181">
        <v>7</v>
      </c>
    </row>
    <row r="13182" spans="1:15" x14ac:dyDescent="0.25">
      <c r="A13182" s="1">
        <v>44035</v>
      </c>
      <c r="B13182">
        <v>1000022081</v>
      </c>
      <c r="C13182" s="2" t="s">
        <v>42</v>
      </c>
      <c r="D13182">
        <v>1</v>
      </c>
      <c r="E13182">
        <v>7499.96</v>
      </c>
      <c r="F13182" s="2" t="s">
        <v>16</v>
      </c>
      <c r="G13182" s="2" t="s">
        <v>43</v>
      </c>
      <c r="H13182" s="2" t="s">
        <v>47</v>
      </c>
      <c r="I13182" s="2" t="s">
        <v>65</v>
      </c>
      <c r="J13182" s="2" t="s">
        <v>26</v>
      </c>
      <c r="K13182" t="s">
        <v>66</v>
      </c>
      <c r="L13182" t="s">
        <v>22</v>
      </c>
      <c r="M13182">
        <v>7499.96</v>
      </c>
      <c r="N13182">
        <v>2020</v>
      </c>
      <c r="O13182">
        <v>7</v>
      </c>
    </row>
    <row r="13183" spans="1:15" x14ac:dyDescent="0.25">
      <c r="A13183" s="1">
        <v>44035</v>
      </c>
      <c r="B13183">
        <v>1000022905</v>
      </c>
      <c r="C13183" s="2" t="s">
        <v>42</v>
      </c>
      <c r="D13183">
        <v>1</v>
      </c>
      <c r="E13183">
        <v>10499.95</v>
      </c>
      <c r="F13183" s="2" t="s">
        <v>16</v>
      </c>
      <c r="G13183" s="2" t="s">
        <v>43</v>
      </c>
      <c r="H13183" s="2" t="s">
        <v>18</v>
      </c>
      <c r="I13183" s="2" t="s">
        <v>40</v>
      </c>
      <c r="J13183" s="2" t="s">
        <v>20</v>
      </c>
      <c r="K13183" t="s">
        <v>68</v>
      </c>
      <c r="L13183" t="s">
        <v>22</v>
      </c>
      <c r="M13183">
        <v>10499.95</v>
      </c>
      <c r="N13183">
        <v>2020</v>
      </c>
      <c r="O13183">
        <v>7</v>
      </c>
    </row>
    <row r="13184" spans="1:15" x14ac:dyDescent="0.25">
      <c r="A13184" s="1">
        <v>44035</v>
      </c>
      <c r="B13184">
        <v>1000023280</v>
      </c>
      <c r="C13184" s="2" t="s">
        <v>15</v>
      </c>
      <c r="D13184">
        <v>1</v>
      </c>
      <c r="E13184">
        <v>6000.44</v>
      </c>
      <c r="F13184" s="2" t="s">
        <v>16</v>
      </c>
      <c r="G13184" s="2" t="s">
        <v>17</v>
      </c>
      <c r="H13184" s="2" t="s">
        <v>18</v>
      </c>
      <c r="I13184" s="2" t="s">
        <v>19</v>
      </c>
      <c r="J13184" s="2" t="s">
        <v>20</v>
      </c>
      <c r="K13184" t="s">
        <v>21</v>
      </c>
      <c r="L13184" t="s">
        <v>22</v>
      </c>
      <c r="M13184">
        <v>6000.44</v>
      </c>
      <c r="N13184">
        <v>2020</v>
      </c>
      <c r="O13184">
        <v>7</v>
      </c>
    </row>
    <row r="13185" spans="1:15" x14ac:dyDescent="0.25">
      <c r="A13185" s="1">
        <v>44035</v>
      </c>
      <c r="B13185">
        <v>1000023280</v>
      </c>
      <c r="C13185" s="2" t="s">
        <v>42</v>
      </c>
      <c r="D13185">
        <v>1</v>
      </c>
      <c r="E13185">
        <v>500.28</v>
      </c>
      <c r="F13185" s="2" t="s">
        <v>16</v>
      </c>
      <c r="G13185" s="2" t="s">
        <v>43</v>
      </c>
      <c r="H13185" s="2" t="s">
        <v>18</v>
      </c>
      <c r="I13185" s="2" t="s">
        <v>19</v>
      </c>
      <c r="J13185" s="2" t="s">
        <v>20</v>
      </c>
      <c r="K13185" t="s">
        <v>21</v>
      </c>
      <c r="L13185" t="s">
        <v>22</v>
      </c>
      <c r="M13185">
        <v>500.28</v>
      </c>
      <c r="N13185">
        <v>2020</v>
      </c>
      <c r="O13185">
        <v>7</v>
      </c>
    </row>
    <row r="13186" spans="1:15" x14ac:dyDescent="0.25">
      <c r="A13186" s="1">
        <v>44035</v>
      </c>
      <c r="B13186">
        <v>1000023340</v>
      </c>
      <c r="C13186" s="2" t="s">
        <v>15</v>
      </c>
      <c r="D13186">
        <v>1</v>
      </c>
      <c r="E13186">
        <v>5000.54</v>
      </c>
      <c r="F13186" s="2" t="s">
        <v>16</v>
      </c>
      <c r="G13186" s="2" t="s">
        <v>17</v>
      </c>
      <c r="H13186" s="2" t="s">
        <v>18</v>
      </c>
      <c r="I13186" s="2" t="s">
        <v>40</v>
      </c>
      <c r="J13186" s="2" t="s">
        <v>26</v>
      </c>
      <c r="K13186" t="s">
        <v>41</v>
      </c>
      <c r="L13186" t="s">
        <v>22</v>
      </c>
      <c r="M13186">
        <v>5000.54</v>
      </c>
      <c r="N13186">
        <v>2020</v>
      </c>
      <c r="O13186">
        <v>7</v>
      </c>
    </row>
    <row r="13187" spans="1:15" x14ac:dyDescent="0.25">
      <c r="A13187" s="1">
        <v>44035</v>
      </c>
      <c r="B13187">
        <v>1000023348</v>
      </c>
      <c r="C13187" s="2" t="s">
        <v>95</v>
      </c>
      <c r="D13187">
        <v>1</v>
      </c>
      <c r="E13187">
        <v>12.68</v>
      </c>
      <c r="F13187" s="2" t="s">
        <v>46</v>
      </c>
      <c r="G13187" s="2" t="s">
        <v>76</v>
      </c>
      <c r="H13187" s="2" t="s">
        <v>18</v>
      </c>
      <c r="I13187" s="2" t="s">
        <v>61</v>
      </c>
      <c r="J13187" s="2" t="s">
        <v>36</v>
      </c>
      <c r="K13187" t="s">
        <v>93</v>
      </c>
      <c r="L13187" t="s">
        <v>22</v>
      </c>
      <c r="M13187">
        <v>12.68</v>
      </c>
      <c r="N13187">
        <v>2020</v>
      </c>
      <c r="O13187">
        <v>7</v>
      </c>
    </row>
    <row r="13188" spans="1:15" x14ac:dyDescent="0.25">
      <c r="A13188" s="1">
        <v>44035</v>
      </c>
      <c r="B13188">
        <v>1000023348</v>
      </c>
      <c r="C13188" s="2" t="s">
        <v>23</v>
      </c>
      <c r="D13188">
        <v>2</v>
      </c>
      <c r="E13188">
        <v>9500.92</v>
      </c>
      <c r="F13188" s="2" t="s">
        <v>16</v>
      </c>
      <c r="G13188" s="2" t="s">
        <v>24</v>
      </c>
      <c r="H13188" s="2" t="s">
        <v>18</v>
      </c>
      <c r="I13188" s="2" t="s">
        <v>61</v>
      </c>
      <c r="J13188" s="2" t="s">
        <v>36</v>
      </c>
      <c r="K13188" t="s">
        <v>93</v>
      </c>
      <c r="L13188" t="s">
        <v>22</v>
      </c>
      <c r="M13188">
        <v>4750.46</v>
      </c>
      <c r="N13188">
        <v>2020</v>
      </c>
      <c r="O13188">
        <v>7</v>
      </c>
    </row>
    <row r="13189" spans="1:15" x14ac:dyDescent="0.25">
      <c r="A13189" s="1">
        <v>44035</v>
      </c>
      <c r="B13189">
        <v>1000023348</v>
      </c>
      <c r="C13189" s="2" t="s">
        <v>15</v>
      </c>
      <c r="D13189">
        <v>2</v>
      </c>
      <c r="E13189">
        <v>20999.88</v>
      </c>
      <c r="F13189" s="2" t="s">
        <v>16</v>
      </c>
      <c r="G13189" s="2" t="s">
        <v>17</v>
      </c>
      <c r="H13189" s="2" t="s">
        <v>18</v>
      </c>
      <c r="I13189" s="2" t="s">
        <v>61</v>
      </c>
      <c r="J13189" s="2" t="s">
        <v>36</v>
      </c>
      <c r="K13189" t="s">
        <v>93</v>
      </c>
      <c r="L13189" t="s">
        <v>22</v>
      </c>
      <c r="M13189">
        <v>10499.94</v>
      </c>
      <c r="N13189">
        <v>2020</v>
      </c>
      <c r="O13189">
        <v>7</v>
      </c>
    </row>
    <row r="13190" spans="1:15" x14ac:dyDescent="0.25">
      <c r="A13190" s="1">
        <v>44035</v>
      </c>
      <c r="B13190">
        <v>1000023348</v>
      </c>
      <c r="C13190" s="2" t="s">
        <v>42</v>
      </c>
      <c r="D13190">
        <v>1</v>
      </c>
      <c r="E13190">
        <v>16999.95</v>
      </c>
      <c r="F13190" s="2" t="s">
        <v>16</v>
      </c>
      <c r="G13190" s="2" t="s">
        <v>43</v>
      </c>
      <c r="H13190" s="2" t="s">
        <v>18</v>
      </c>
      <c r="I13190" s="2" t="s">
        <v>61</v>
      </c>
      <c r="J13190" s="2" t="s">
        <v>36</v>
      </c>
      <c r="K13190" t="s">
        <v>93</v>
      </c>
      <c r="L13190" t="s">
        <v>22</v>
      </c>
      <c r="M13190">
        <v>16999.95</v>
      </c>
      <c r="N13190">
        <v>2020</v>
      </c>
      <c r="O13190">
        <v>7</v>
      </c>
    </row>
    <row r="13191" spans="1:15" x14ac:dyDescent="0.25">
      <c r="A13191" s="1">
        <v>44035</v>
      </c>
      <c r="B13191">
        <v>1000023355</v>
      </c>
      <c r="C13191" s="2" t="s">
        <v>94</v>
      </c>
      <c r="D13191">
        <v>1</v>
      </c>
      <c r="E13191">
        <v>9.32</v>
      </c>
      <c r="F13191" s="2" t="s">
        <v>46</v>
      </c>
      <c r="G13191" s="2" t="s">
        <v>74</v>
      </c>
      <c r="H13191" s="2" t="s">
        <v>18</v>
      </c>
      <c r="I13191" s="2" t="s">
        <v>40</v>
      </c>
      <c r="J13191" s="2" t="s">
        <v>26</v>
      </c>
      <c r="K13191" t="s">
        <v>41</v>
      </c>
      <c r="L13191" t="s">
        <v>22</v>
      </c>
      <c r="M13191">
        <v>9.32</v>
      </c>
      <c r="N13191">
        <v>2020</v>
      </c>
      <c r="O13191">
        <v>7</v>
      </c>
    </row>
    <row r="13192" spans="1:15" x14ac:dyDescent="0.25">
      <c r="A13192" s="1">
        <v>44035</v>
      </c>
      <c r="B13192">
        <v>1000023355</v>
      </c>
      <c r="C13192" s="2" t="s">
        <v>23</v>
      </c>
      <c r="D13192">
        <v>1</v>
      </c>
      <c r="E13192">
        <v>15000.2</v>
      </c>
      <c r="F13192" s="2" t="s">
        <v>16</v>
      </c>
      <c r="G13192" s="2" t="s">
        <v>24</v>
      </c>
      <c r="H13192" s="2" t="s">
        <v>18</v>
      </c>
      <c r="I13192" s="2" t="s">
        <v>40</v>
      </c>
      <c r="J13192" s="2" t="s">
        <v>26</v>
      </c>
      <c r="K13192" t="s">
        <v>41</v>
      </c>
      <c r="L13192" t="s">
        <v>22</v>
      </c>
      <c r="M13192">
        <v>15000.2</v>
      </c>
      <c r="N13192">
        <v>2020</v>
      </c>
      <c r="O13192">
        <v>7</v>
      </c>
    </row>
    <row r="13193" spans="1:15" x14ac:dyDescent="0.25">
      <c r="A13193" s="1">
        <v>44035</v>
      </c>
      <c r="B13193">
        <v>1000023355</v>
      </c>
      <c r="C13193" s="2" t="s">
        <v>15</v>
      </c>
      <c r="D13193">
        <v>1</v>
      </c>
      <c r="E13193">
        <v>5000.08</v>
      </c>
      <c r="F13193" s="2" t="s">
        <v>16</v>
      </c>
      <c r="G13193" s="2" t="s">
        <v>17</v>
      </c>
      <c r="H13193" s="2" t="s">
        <v>18</v>
      </c>
      <c r="I13193" s="2" t="s">
        <v>40</v>
      </c>
      <c r="J13193" s="2" t="s">
        <v>26</v>
      </c>
      <c r="K13193" t="s">
        <v>41</v>
      </c>
      <c r="L13193" t="s">
        <v>22</v>
      </c>
      <c r="M13193">
        <v>5000.08</v>
      </c>
      <c r="N13193">
        <v>2020</v>
      </c>
      <c r="O13193">
        <v>7</v>
      </c>
    </row>
    <row r="13194" spans="1:15" x14ac:dyDescent="0.25">
      <c r="A13194" s="1">
        <v>44035</v>
      </c>
      <c r="B13194">
        <v>1000023550</v>
      </c>
      <c r="C13194" s="2" t="s">
        <v>15</v>
      </c>
      <c r="D13194">
        <v>3</v>
      </c>
      <c r="E13194">
        <v>20500.75</v>
      </c>
      <c r="F13194" s="2" t="s">
        <v>16</v>
      </c>
      <c r="G13194" s="2" t="s">
        <v>17</v>
      </c>
      <c r="H13194" s="2" t="s">
        <v>47</v>
      </c>
      <c r="I13194" s="2" t="s">
        <v>65</v>
      </c>
      <c r="J13194" s="2" t="s">
        <v>26</v>
      </c>
      <c r="K13194" t="s">
        <v>66</v>
      </c>
      <c r="L13194" t="s">
        <v>22</v>
      </c>
      <c r="M13194">
        <v>6833.58</v>
      </c>
      <c r="N13194">
        <v>2020</v>
      </c>
      <c r="O13194">
        <v>7</v>
      </c>
    </row>
    <row r="13195" spans="1:15" x14ac:dyDescent="0.25">
      <c r="A13195" s="1">
        <v>44035</v>
      </c>
      <c r="B13195">
        <v>1000023653</v>
      </c>
      <c r="C13195" s="2" t="s">
        <v>23</v>
      </c>
      <c r="D13195">
        <v>1</v>
      </c>
      <c r="E13195">
        <v>12000.42</v>
      </c>
      <c r="F13195" s="2" t="s">
        <v>16</v>
      </c>
      <c r="G13195" s="2" t="s">
        <v>24</v>
      </c>
      <c r="H13195" s="2" t="s">
        <v>47</v>
      </c>
      <c r="I13195" s="2" t="s">
        <v>48</v>
      </c>
      <c r="J13195" s="2" t="s">
        <v>26</v>
      </c>
      <c r="K13195" t="s">
        <v>50</v>
      </c>
      <c r="L13195" t="s">
        <v>22</v>
      </c>
      <c r="M13195">
        <v>12000.42</v>
      </c>
      <c r="N13195">
        <v>2020</v>
      </c>
      <c r="O13195">
        <v>7</v>
      </c>
    </row>
    <row r="13196" spans="1:15" x14ac:dyDescent="0.25">
      <c r="A13196" s="1">
        <v>44035</v>
      </c>
      <c r="B13196">
        <v>1000023653</v>
      </c>
      <c r="C13196" s="2" t="s">
        <v>15</v>
      </c>
      <c r="D13196">
        <v>1</v>
      </c>
      <c r="E13196">
        <v>8500.01</v>
      </c>
      <c r="F13196" s="2" t="s">
        <v>16</v>
      </c>
      <c r="G13196" s="2" t="s">
        <v>17</v>
      </c>
      <c r="H13196" s="2" t="s">
        <v>47</v>
      </c>
      <c r="I13196" s="2" t="s">
        <v>48</v>
      </c>
      <c r="J13196" s="2" t="s">
        <v>26</v>
      </c>
      <c r="K13196" t="s">
        <v>50</v>
      </c>
      <c r="L13196" t="s">
        <v>22</v>
      </c>
      <c r="M13196">
        <v>8500.01</v>
      </c>
      <c r="N13196">
        <v>2020</v>
      </c>
      <c r="O13196">
        <v>7</v>
      </c>
    </row>
    <row r="13197" spans="1:15" x14ac:dyDescent="0.25">
      <c r="A13197" s="1">
        <v>44035</v>
      </c>
      <c r="B13197">
        <v>1000023658</v>
      </c>
      <c r="C13197" s="2" t="s">
        <v>23</v>
      </c>
      <c r="D13197">
        <v>1</v>
      </c>
      <c r="E13197">
        <v>22000.6</v>
      </c>
      <c r="F13197" s="2" t="s">
        <v>16</v>
      </c>
      <c r="G13197" s="2" t="s">
        <v>24</v>
      </c>
      <c r="H13197" s="2" t="s">
        <v>18</v>
      </c>
      <c r="I13197" s="2" t="s">
        <v>25</v>
      </c>
      <c r="J13197" s="2" t="s">
        <v>26</v>
      </c>
      <c r="K13197" t="s">
        <v>27</v>
      </c>
      <c r="L13197" t="s">
        <v>22</v>
      </c>
      <c r="M13197">
        <v>22000.6</v>
      </c>
      <c r="N13197">
        <v>2020</v>
      </c>
      <c r="O13197">
        <v>7</v>
      </c>
    </row>
    <row r="13198" spans="1:15" x14ac:dyDescent="0.25">
      <c r="A13198" s="1">
        <v>44035</v>
      </c>
      <c r="B13198">
        <v>1000023658</v>
      </c>
      <c r="C13198" s="2" t="s">
        <v>15</v>
      </c>
      <c r="D13198">
        <v>2</v>
      </c>
      <c r="E13198">
        <v>21000.879999999997</v>
      </c>
      <c r="F13198" s="2" t="s">
        <v>16</v>
      </c>
      <c r="G13198" s="2" t="s">
        <v>17</v>
      </c>
      <c r="H13198" s="2" t="s">
        <v>18</v>
      </c>
      <c r="I13198" s="2" t="s">
        <v>25</v>
      </c>
      <c r="J13198" s="2" t="s">
        <v>26</v>
      </c>
      <c r="K13198" t="s">
        <v>27</v>
      </c>
      <c r="L13198" t="s">
        <v>22</v>
      </c>
      <c r="M13198">
        <v>10500.44</v>
      </c>
      <c r="N13198">
        <v>2020</v>
      </c>
      <c r="O13198">
        <v>7</v>
      </c>
    </row>
    <row r="13199" spans="1:15" x14ac:dyDescent="0.25">
      <c r="A13199" s="1">
        <v>44035</v>
      </c>
      <c r="B13199">
        <v>1000023705</v>
      </c>
      <c r="C13199" s="2" t="s">
        <v>15</v>
      </c>
      <c r="D13199">
        <v>1</v>
      </c>
      <c r="E13199">
        <v>17000.41</v>
      </c>
      <c r="F13199" s="2" t="s">
        <v>16</v>
      </c>
      <c r="G13199" s="2" t="s">
        <v>17</v>
      </c>
      <c r="H13199" s="2" t="s">
        <v>18</v>
      </c>
      <c r="I13199" s="2" t="s">
        <v>19</v>
      </c>
      <c r="J13199" s="2" t="s">
        <v>20</v>
      </c>
      <c r="K13199" t="s">
        <v>21</v>
      </c>
      <c r="L13199" t="s">
        <v>22</v>
      </c>
      <c r="M13199">
        <v>17000.41</v>
      </c>
      <c r="N13199">
        <v>2020</v>
      </c>
      <c r="O13199">
        <v>7</v>
      </c>
    </row>
    <row r="13200" spans="1:15" x14ac:dyDescent="0.25">
      <c r="A13200" s="1">
        <v>44035</v>
      </c>
      <c r="B13200">
        <v>1000023853</v>
      </c>
      <c r="C13200" s="2" t="s">
        <v>15</v>
      </c>
      <c r="D13200">
        <v>1</v>
      </c>
      <c r="E13200">
        <v>7000.62</v>
      </c>
      <c r="F13200" s="2" t="s">
        <v>16</v>
      </c>
      <c r="G13200" s="2" t="s">
        <v>17</v>
      </c>
      <c r="H13200" s="2" t="s">
        <v>18</v>
      </c>
      <c r="I13200" s="2" t="s">
        <v>25</v>
      </c>
      <c r="J13200" s="2" t="s">
        <v>20</v>
      </c>
      <c r="K13200" t="s">
        <v>51</v>
      </c>
      <c r="L13200" t="s">
        <v>22</v>
      </c>
      <c r="M13200">
        <v>7000.62</v>
      </c>
      <c r="N13200">
        <v>2020</v>
      </c>
      <c r="O13200">
        <v>7</v>
      </c>
    </row>
    <row r="13201" spans="1:15" x14ac:dyDescent="0.25">
      <c r="A13201" s="1">
        <v>44035</v>
      </c>
      <c r="B13201">
        <v>1000023959</v>
      </c>
      <c r="C13201" s="2" t="s">
        <v>94</v>
      </c>
      <c r="D13201">
        <v>1</v>
      </c>
      <c r="E13201">
        <v>9.49</v>
      </c>
      <c r="F13201" s="2" t="s">
        <v>46</v>
      </c>
      <c r="G13201" s="2" t="s">
        <v>74</v>
      </c>
      <c r="H13201" s="2" t="s">
        <v>18</v>
      </c>
      <c r="I13201" s="2" t="s">
        <v>25</v>
      </c>
      <c r="J13201" s="2" t="s">
        <v>26</v>
      </c>
      <c r="K13201" t="s">
        <v>27</v>
      </c>
      <c r="L13201" t="s">
        <v>22</v>
      </c>
      <c r="M13201">
        <v>9.49</v>
      </c>
      <c r="N13201">
        <v>2020</v>
      </c>
      <c r="O13201">
        <v>7</v>
      </c>
    </row>
    <row r="13202" spans="1:15" x14ac:dyDescent="0.25">
      <c r="A13202" s="1">
        <v>44035</v>
      </c>
      <c r="B13202">
        <v>1000024001</v>
      </c>
      <c r="C13202" s="2" t="s">
        <v>23</v>
      </c>
      <c r="D13202">
        <v>2</v>
      </c>
      <c r="E13202">
        <v>11500.78</v>
      </c>
      <c r="F13202" s="2" t="s">
        <v>16</v>
      </c>
      <c r="G13202" s="2" t="s">
        <v>24</v>
      </c>
      <c r="H13202" s="2" t="s">
        <v>47</v>
      </c>
      <c r="I13202" s="2" t="s">
        <v>48</v>
      </c>
      <c r="J13202" s="2" t="s">
        <v>26</v>
      </c>
      <c r="K13202" t="s">
        <v>50</v>
      </c>
      <c r="L13202" t="s">
        <v>22</v>
      </c>
      <c r="M13202">
        <v>5750.39</v>
      </c>
      <c r="N13202">
        <v>2020</v>
      </c>
      <c r="O13202">
        <v>7</v>
      </c>
    </row>
    <row r="13203" spans="1:15" x14ac:dyDescent="0.25">
      <c r="A13203" s="1">
        <v>44035</v>
      </c>
      <c r="B13203">
        <v>1000024424</v>
      </c>
      <c r="C13203" s="2" t="s">
        <v>73</v>
      </c>
      <c r="D13203">
        <v>1</v>
      </c>
      <c r="E13203">
        <v>400.29</v>
      </c>
      <c r="F13203" s="2" t="s">
        <v>16</v>
      </c>
      <c r="G13203" s="2" t="s">
        <v>74</v>
      </c>
      <c r="H13203" s="2" t="s">
        <v>30</v>
      </c>
      <c r="I13203" s="2" t="s">
        <v>31</v>
      </c>
      <c r="J13203" s="2" t="s">
        <v>36</v>
      </c>
      <c r="K13203" t="s">
        <v>52</v>
      </c>
      <c r="L13203" t="s">
        <v>22</v>
      </c>
      <c r="M13203">
        <v>400.29</v>
      </c>
      <c r="N13203">
        <v>2020</v>
      </c>
      <c r="O13203">
        <v>7</v>
      </c>
    </row>
    <row r="13204" spans="1:15" x14ac:dyDescent="0.25">
      <c r="A13204" s="1">
        <v>44035</v>
      </c>
      <c r="B13204">
        <v>1000024424</v>
      </c>
      <c r="C13204" s="2" t="s">
        <v>15</v>
      </c>
      <c r="D13204">
        <v>1</v>
      </c>
      <c r="E13204">
        <v>20000.189999999999</v>
      </c>
      <c r="F13204" s="2" t="s">
        <v>16</v>
      </c>
      <c r="G13204" s="2" t="s">
        <v>17</v>
      </c>
      <c r="H13204" s="2" t="s">
        <v>30</v>
      </c>
      <c r="I13204" s="2" t="s">
        <v>31</v>
      </c>
      <c r="J13204" s="2" t="s">
        <v>36</v>
      </c>
      <c r="K13204" t="s">
        <v>52</v>
      </c>
      <c r="L13204" t="s">
        <v>22</v>
      </c>
      <c r="M13204">
        <v>20000.189999999999</v>
      </c>
      <c r="N13204">
        <v>2020</v>
      </c>
      <c r="O13204">
        <v>7</v>
      </c>
    </row>
    <row r="13205" spans="1:15" x14ac:dyDescent="0.25">
      <c r="A13205" s="1">
        <v>44035</v>
      </c>
      <c r="B13205">
        <v>1000024847</v>
      </c>
      <c r="C13205" s="2" t="s">
        <v>15</v>
      </c>
      <c r="D13205">
        <v>1</v>
      </c>
      <c r="E13205">
        <v>25000.19</v>
      </c>
      <c r="F13205" s="2" t="s">
        <v>16</v>
      </c>
      <c r="G13205" s="2" t="s">
        <v>17</v>
      </c>
      <c r="H13205" s="2" t="s">
        <v>30</v>
      </c>
      <c r="I13205" s="2" t="s">
        <v>96</v>
      </c>
      <c r="J13205" s="2" t="s">
        <v>26</v>
      </c>
      <c r="K13205" t="s">
        <v>97</v>
      </c>
      <c r="L13205" t="s">
        <v>22</v>
      </c>
      <c r="M13205">
        <v>25000.19</v>
      </c>
      <c r="N13205">
        <v>2020</v>
      </c>
      <c r="O13205">
        <v>7</v>
      </c>
    </row>
    <row r="13206" spans="1:15" x14ac:dyDescent="0.25">
      <c r="A13206" s="1">
        <v>44035</v>
      </c>
      <c r="B13206">
        <v>1000025048</v>
      </c>
      <c r="C13206" s="2" t="s">
        <v>15</v>
      </c>
      <c r="D13206">
        <v>1</v>
      </c>
      <c r="E13206">
        <v>3000.68</v>
      </c>
      <c r="F13206" s="2" t="s">
        <v>16</v>
      </c>
      <c r="G13206" s="2" t="s">
        <v>17</v>
      </c>
      <c r="H13206" s="2" t="s">
        <v>47</v>
      </c>
      <c r="I13206" s="2" t="s">
        <v>48</v>
      </c>
      <c r="J13206" s="2" t="s">
        <v>20</v>
      </c>
      <c r="K13206" t="s">
        <v>67</v>
      </c>
      <c r="L13206" t="s">
        <v>22</v>
      </c>
      <c r="M13206">
        <v>3000.68</v>
      </c>
      <c r="N13206">
        <v>2020</v>
      </c>
      <c r="O13206">
        <v>7</v>
      </c>
    </row>
    <row r="13207" spans="1:15" x14ac:dyDescent="0.25">
      <c r="A13207" s="1">
        <v>44035</v>
      </c>
      <c r="B13207">
        <v>1000025097</v>
      </c>
      <c r="C13207" s="2" t="s">
        <v>95</v>
      </c>
      <c r="D13207">
        <v>1</v>
      </c>
      <c r="E13207">
        <v>100.33</v>
      </c>
      <c r="F13207" s="2" t="s">
        <v>46</v>
      </c>
      <c r="G13207" s="2" t="s">
        <v>76</v>
      </c>
      <c r="H13207" s="2" t="s">
        <v>47</v>
      </c>
      <c r="I13207" s="2" t="s">
        <v>48</v>
      </c>
      <c r="J13207" s="2" t="s">
        <v>36</v>
      </c>
      <c r="K13207" t="s">
        <v>49</v>
      </c>
      <c r="L13207" t="s">
        <v>22</v>
      </c>
      <c r="M13207">
        <v>100.33</v>
      </c>
      <c r="N13207">
        <v>2020</v>
      </c>
      <c r="O13207">
        <v>7</v>
      </c>
    </row>
    <row r="13208" spans="1:15" x14ac:dyDescent="0.25">
      <c r="A13208" s="1">
        <v>44035</v>
      </c>
      <c r="B13208">
        <v>1000025097</v>
      </c>
      <c r="C13208" s="2" t="s">
        <v>15</v>
      </c>
      <c r="D13208">
        <v>1</v>
      </c>
      <c r="E13208">
        <v>5000.6899999999996</v>
      </c>
      <c r="F13208" s="2" t="s">
        <v>16</v>
      </c>
      <c r="G13208" s="2" t="s">
        <v>17</v>
      </c>
      <c r="H13208" s="2" t="s">
        <v>47</v>
      </c>
      <c r="I13208" s="2" t="s">
        <v>48</v>
      </c>
      <c r="J13208" s="2" t="s">
        <v>36</v>
      </c>
      <c r="K13208" t="s">
        <v>49</v>
      </c>
      <c r="L13208" t="s">
        <v>22</v>
      </c>
      <c r="M13208">
        <v>5000.6899999999996</v>
      </c>
      <c r="N13208">
        <v>2020</v>
      </c>
      <c r="O13208">
        <v>7</v>
      </c>
    </row>
    <row r="13209" spans="1:15" x14ac:dyDescent="0.25">
      <c r="A13209" s="1">
        <v>44035</v>
      </c>
      <c r="B13209">
        <v>1000025758</v>
      </c>
      <c r="C13209" s="2" t="s">
        <v>23</v>
      </c>
      <c r="D13209">
        <v>1</v>
      </c>
      <c r="E13209">
        <v>9000.35</v>
      </c>
      <c r="F13209" s="2" t="s">
        <v>16</v>
      </c>
      <c r="G13209" s="2" t="s">
        <v>24</v>
      </c>
      <c r="H13209" s="2" t="s">
        <v>18</v>
      </c>
      <c r="I13209" s="2" t="s">
        <v>34</v>
      </c>
      <c r="J13209" s="2" t="s">
        <v>26</v>
      </c>
      <c r="K13209" t="s">
        <v>35</v>
      </c>
      <c r="L13209" t="s">
        <v>22</v>
      </c>
      <c r="M13209">
        <v>9000.35</v>
      </c>
      <c r="N13209">
        <v>2020</v>
      </c>
      <c r="O13209">
        <v>7</v>
      </c>
    </row>
    <row r="13210" spans="1:15" x14ac:dyDescent="0.25">
      <c r="A13210" s="1">
        <v>44035</v>
      </c>
      <c r="B13210">
        <v>1000027899</v>
      </c>
      <c r="C13210" s="2" t="s">
        <v>94</v>
      </c>
      <c r="D13210">
        <v>2</v>
      </c>
      <c r="E13210">
        <v>18.579999999999998</v>
      </c>
      <c r="F13210" s="2" t="s">
        <v>46</v>
      </c>
      <c r="G13210" s="2" t="s">
        <v>74</v>
      </c>
      <c r="H13210" s="2" t="s">
        <v>18</v>
      </c>
      <c r="I13210" s="2" t="s">
        <v>61</v>
      </c>
      <c r="J13210" s="2" t="s">
        <v>36</v>
      </c>
      <c r="K13210" t="s">
        <v>93</v>
      </c>
      <c r="L13210" t="s">
        <v>28</v>
      </c>
      <c r="M13210">
        <v>9.2899999999999991</v>
      </c>
      <c r="N13210">
        <v>2020</v>
      </c>
      <c r="O13210">
        <v>7</v>
      </c>
    </row>
    <row r="13211" spans="1:15" x14ac:dyDescent="0.25">
      <c r="A13211" s="1">
        <v>44035</v>
      </c>
      <c r="B13211">
        <v>1000027899</v>
      </c>
      <c r="C13211" s="2" t="s">
        <v>15</v>
      </c>
      <c r="D13211">
        <v>1</v>
      </c>
      <c r="E13211">
        <v>8000.51</v>
      </c>
      <c r="F13211" s="2" t="s">
        <v>16</v>
      </c>
      <c r="G13211" s="2" t="s">
        <v>17</v>
      </c>
      <c r="H13211" s="2" t="s">
        <v>18</v>
      </c>
      <c r="I13211" s="2" t="s">
        <v>61</v>
      </c>
      <c r="J13211" s="2" t="s">
        <v>36</v>
      </c>
      <c r="K13211" t="s">
        <v>93</v>
      </c>
      <c r="L13211" t="s">
        <v>28</v>
      </c>
      <c r="M13211">
        <v>8000.51</v>
      </c>
      <c r="N13211">
        <v>2020</v>
      </c>
      <c r="O13211">
        <v>7</v>
      </c>
    </row>
    <row r="13212" spans="1:15" x14ac:dyDescent="0.25">
      <c r="A13212" s="1">
        <v>44035</v>
      </c>
      <c r="B13212">
        <v>1000028026</v>
      </c>
      <c r="C13212" s="2" t="s">
        <v>23</v>
      </c>
      <c r="D13212">
        <v>1</v>
      </c>
      <c r="E13212">
        <v>500.11</v>
      </c>
      <c r="F13212" s="2" t="s">
        <v>16</v>
      </c>
      <c r="G13212" s="2" t="s">
        <v>24</v>
      </c>
      <c r="H13212" s="2" t="s">
        <v>47</v>
      </c>
      <c r="I13212" s="2" t="s">
        <v>48</v>
      </c>
      <c r="J13212" s="2" t="s">
        <v>36</v>
      </c>
      <c r="K13212" t="s">
        <v>49</v>
      </c>
      <c r="L13212" t="s">
        <v>22</v>
      </c>
      <c r="M13212">
        <v>500.11</v>
      </c>
      <c r="N13212">
        <v>2020</v>
      </c>
      <c r="O13212">
        <v>7</v>
      </c>
    </row>
    <row r="13213" spans="1:15" x14ac:dyDescent="0.25">
      <c r="A13213" s="1">
        <v>44035</v>
      </c>
      <c r="B13213">
        <v>1000029155</v>
      </c>
      <c r="C13213" s="2" t="s">
        <v>15</v>
      </c>
      <c r="D13213">
        <v>1</v>
      </c>
      <c r="E13213">
        <v>10000.07</v>
      </c>
      <c r="F13213" s="2" t="s">
        <v>16</v>
      </c>
      <c r="G13213" s="2" t="s">
        <v>17</v>
      </c>
      <c r="H13213" s="2" t="s">
        <v>30</v>
      </c>
      <c r="I13213" s="2" t="s">
        <v>96</v>
      </c>
      <c r="J13213" s="2" t="s">
        <v>26</v>
      </c>
      <c r="K13213" t="s">
        <v>97</v>
      </c>
      <c r="L13213" t="s">
        <v>22</v>
      </c>
      <c r="M13213">
        <v>10000.07</v>
      </c>
      <c r="N13213">
        <v>2020</v>
      </c>
      <c r="O13213">
        <v>7</v>
      </c>
    </row>
    <row r="13214" spans="1:15" x14ac:dyDescent="0.25">
      <c r="A13214" s="1">
        <v>44035</v>
      </c>
      <c r="B13214">
        <v>1000029177</v>
      </c>
      <c r="C13214" s="2" t="s">
        <v>42</v>
      </c>
      <c r="D13214">
        <v>1</v>
      </c>
      <c r="E13214">
        <v>9945.08</v>
      </c>
      <c r="F13214" s="2" t="s">
        <v>16</v>
      </c>
      <c r="G13214" s="2" t="s">
        <v>43</v>
      </c>
      <c r="H13214" s="2" t="s">
        <v>18</v>
      </c>
      <c r="I13214" s="2" t="s">
        <v>34</v>
      </c>
      <c r="J13214" s="2" t="s">
        <v>26</v>
      </c>
      <c r="K13214" t="s">
        <v>35</v>
      </c>
      <c r="L13214" t="s">
        <v>22</v>
      </c>
      <c r="M13214">
        <v>9945.08</v>
      </c>
      <c r="N13214">
        <v>2020</v>
      </c>
      <c r="O13214">
        <v>7</v>
      </c>
    </row>
    <row r="13215" spans="1:15" x14ac:dyDescent="0.25">
      <c r="A13215" s="1">
        <v>44035</v>
      </c>
      <c r="B13215">
        <v>1000029446</v>
      </c>
      <c r="C13215" s="2" t="s">
        <v>15</v>
      </c>
      <c r="D13215">
        <v>2</v>
      </c>
      <c r="E13215">
        <v>39000.67</v>
      </c>
      <c r="F13215" s="2" t="s">
        <v>16</v>
      </c>
      <c r="G13215" s="2" t="s">
        <v>17</v>
      </c>
      <c r="H13215" s="2" t="s">
        <v>30</v>
      </c>
      <c r="I13215" s="2" t="s">
        <v>38</v>
      </c>
      <c r="J13215" s="2" t="s">
        <v>26</v>
      </c>
      <c r="K13215" t="s">
        <v>39</v>
      </c>
      <c r="L13215" t="s">
        <v>22</v>
      </c>
      <c r="M13215">
        <v>19500.34</v>
      </c>
      <c r="N13215">
        <v>2020</v>
      </c>
      <c r="O13215">
        <v>7</v>
      </c>
    </row>
    <row r="13216" spans="1:15" x14ac:dyDescent="0.25">
      <c r="A13216" s="1">
        <v>44035</v>
      </c>
      <c r="B13216">
        <v>1000029598</v>
      </c>
      <c r="C13216" s="2" t="s">
        <v>15</v>
      </c>
      <c r="D13216">
        <v>1</v>
      </c>
      <c r="E13216">
        <v>2000.46</v>
      </c>
      <c r="F13216" s="2" t="s">
        <v>16</v>
      </c>
      <c r="G13216" s="2" t="s">
        <v>17</v>
      </c>
      <c r="H13216" s="2" t="s">
        <v>47</v>
      </c>
      <c r="I13216" s="2" t="s">
        <v>48</v>
      </c>
      <c r="J13216" s="2" t="s">
        <v>20</v>
      </c>
      <c r="K13216" t="s">
        <v>67</v>
      </c>
      <c r="L13216" t="s">
        <v>22</v>
      </c>
      <c r="M13216">
        <v>2000.46</v>
      </c>
      <c r="N13216">
        <v>2020</v>
      </c>
      <c r="O13216">
        <v>7</v>
      </c>
    </row>
    <row r="13217" spans="1:15" x14ac:dyDescent="0.25">
      <c r="A13217" s="1">
        <v>44035</v>
      </c>
      <c r="B13217">
        <v>1000029742</v>
      </c>
      <c r="C13217" s="2" t="s">
        <v>15</v>
      </c>
      <c r="D13217">
        <v>3</v>
      </c>
      <c r="E13217">
        <v>42000.810000000005</v>
      </c>
      <c r="F13217" s="2" t="s">
        <v>16</v>
      </c>
      <c r="G13217" s="2" t="s">
        <v>17</v>
      </c>
      <c r="H13217" s="2" t="s">
        <v>18</v>
      </c>
      <c r="I13217" s="2" t="s">
        <v>61</v>
      </c>
      <c r="J13217" s="2" t="s">
        <v>20</v>
      </c>
      <c r="K13217" t="s">
        <v>92</v>
      </c>
      <c r="L13217" t="s">
        <v>22</v>
      </c>
      <c r="M13217">
        <v>14000.27</v>
      </c>
      <c r="N13217">
        <v>2020</v>
      </c>
      <c r="O13217">
        <v>7</v>
      </c>
    </row>
    <row r="13218" spans="1:15" x14ac:dyDescent="0.25">
      <c r="A13218" s="1">
        <v>44035</v>
      </c>
      <c r="B13218">
        <v>1000030176</v>
      </c>
      <c r="C13218" s="2" t="s">
        <v>15</v>
      </c>
      <c r="D13218">
        <v>1</v>
      </c>
      <c r="E13218">
        <v>15000.5</v>
      </c>
      <c r="F13218" s="2" t="s">
        <v>16</v>
      </c>
      <c r="G13218" s="2" t="s">
        <v>17</v>
      </c>
      <c r="H13218" s="2" t="s">
        <v>30</v>
      </c>
      <c r="I13218" s="2" t="s">
        <v>96</v>
      </c>
      <c r="J13218" s="2" t="s">
        <v>26</v>
      </c>
      <c r="K13218" t="s">
        <v>97</v>
      </c>
      <c r="L13218" t="s">
        <v>22</v>
      </c>
      <c r="M13218">
        <v>15000.5</v>
      </c>
      <c r="N13218">
        <v>2020</v>
      </c>
      <c r="O13218">
        <v>7</v>
      </c>
    </row>
    <row r="13219" spans="1:15" x14ac:dyDescent="0.25">
      <c r="A13219" s="1">
        <v>44035</v>
      </c>
      <c r="B13219">
        <v>1000030179</v>
      </c>
      <c r="C13219" s="2" t="s">
        <v>15</v>
      </c>
      <c r="D13219">
        <v>1</v>
      </c>
      <c r="E13219">
        <v>2200.6</v>
      </c>
      <c r="F13219" s="2" t="s">
        <v>16</v>
      </c>
      <c r="G13219" s="2" t="s">
        <v>17</v>
      </c>
      <c r="H13219" s="2" t="s">
        <v>30</v>
      </c>
      <c r="I13219" s="2" t="s">
        <v>96</v>
      </c>
      <c r="J13219" s="2" t="s">
        <v>26</v>
      </c>
      <c r="K13219" t="s">
        <v>97</v>
      </c>
      <c r="L13219" t="s">
        <v>22</v>
      </c>
      <c r="M13219">
        <v>2200.6</v>
      </c>
      <c r="N13219">
        <v>2020</v>
      </c>
      <c r="O13219">
        <v>7</v>
      </c>
    </row>
    <row r="13220" spans="1:15" x14ac:dyDescent="0.25">
      <c r="A13220" s="1">
        <v>44035</v>
      </c>
      <c r="B13220">
        <v>1000030179</v>
      </c>
      <c r="C13220" s="2" t="s">
        <v>42</v>
      </c>
      <c r="D13220">
        <v>1</v>
      </c>
      <c r="E13220">
        <v>12000.14</v>
      </c>
      <c r="F13220" s="2" t="s">
        <v>16</v>
      </c>
      <c r="G13220" s="2" t="s">
        <v>43</v>
      </c>
      <c r="H13220" s="2" t="s">
        <v>30</v>
      </c>
      <c r="I13220" s="2" t="s">
        <v>96</v>
      </c>
      <c r="J13220" s="2" t="s">
        <v>26</v>
      </c>
      <c r="K13220" t="s">
        <v>97</v>
      </c>
      <c r="L13220" t="s">
        <v>22</v>
      </c>
      <c r="M13220">
        <v>12000.14</v>
      </c>
      <c r="N13220">
        <v>2020</v>
      </c>
      <c r="O13220">
        <v>7</v>
      </c>
    </row>
    <row r="13221" spans="1:15" x14ac:dyDescent="0.25">
      <c r="A13221" s="1">
        <v>44035</v>
      </c>
      <c r="B13221">
        <v>1000030407</v>
      </c>
      <c r="C13221" s="2" t="s">
        <v>23</v>
      </c>
      <c r="D13221">
        <v>2</v>
      </c>
      <c r="E13221">
        <v>23000.28</v>
      </c>
      <c r="F13221" s="2" t="s">
        <v>16</v>
      </c>
      <c r="G13221" s="2" t="s">
        <v>24</v>
      </c>
      <c r="H13221" s="2" t="s">
        <v>47</v>
      </c>
      <c r="I13221" s="2" t="s">
        <v>48</v>
      </c>
      <c r="J13221" s="2" t="s">
        <v>20</v>
      </c>
      <c r="K13221" t="s">
        <v>67</v>
      </c>
      <c r="L13221" t="s">
        <v>22</v>
      </c>
      <c r="M13221">
        <v>11500.14</v>
      </c>
      <c r="N13221">
        <v>2020</v>
      </c>
      <c r="O13221">
        <v>7</v>
      </c>
    </row>
    <row r="13222" spans="1:15" x14ac:dyDescent="0.25">
      <c r="A13222" s="1">
        <v>44035</v>
      </c>
      <c r="B13222">
        <v>1000030407</v>
      </c>
      <c r="C13222" s="2" t="s">
        <v>15</v>
      </c>
      <c r="D13222">
        <v>2</v>
      </c>
      <c r="E13222">
        <v>16000.71</v>
      </c>
      <c r="F13222" s="2" t="s">
        <v>16</v>
      </c>
      <c r="G13222" s="2" t="s">
        <v>17</v>
      </c>
      <c r="H13222" s="2" t="s">
        <v>47</v>
      </c>
      <c r="I13222" s="2" t="s">
        <v>48</v>
      </c>
      <c r="J13222" s="2" t="s">
        <v>20</v>
      </c>
      <c r="K13222" t="s">
        <v>67</v>
      </c>
      <c r="L13222" t="s">
        <v>22</v>
      </c>
      <c r="M13222">
        <v>8000.36</v>
      </c>
      <c r="N13222">
        <v>2020</v>
      </c>
      <c r="O13222">
        <v>7</v>
      </c>
    </row>
    <row r="13223" spans="1:15" x14ac:dyDescent="0.25">
      <c r="A13223" s="1">
        <v>44035</v>
      </c>
      <c r="B13223">
        <v>1000031093</v>
      </c>
      <c r="C13223" s="2" t="s">
        <v>15</v>
      </c>
      <c r="D13223">
        <v>2</v>
      </c>
      <c r="E13223">
        <v>25000.28</v>
      </c>
      <c r="F13223" s="2" t="s">
        <v>16</v>
      </c>
      <c r="G13223" s="2" t="s">
        <v>17</v>
      </c>
      <c r="H13223" s="2" t="s">
        <v>18</v>
      </c>
      <c r="I13223" s="2" t="s">
        <v>19</v>
      </c>
      <c r="J13223" s="2" t="s">
        <v>26</v>
      </c>
      <c r="K13223" t="s">
        <v>29</v>
      </c>
      <c r="L13223" t="s">
        <v>22</v>
      </c>
      <c r="M13223">
        <v>12500.14</v>
      </c>
      <c r="N13223">
        <v>2020</v>
      </c>
      <c r="O13223">
        <v>7</v>
      </c>
    </row>
    <row r="13224" spans="1:15" x14ac:dyDescent="0.25">
      <c r="A13224" s="1">
        <v>44035</v>
      </c>
      <c r="B13224">
        <v>1000032674</v>
      </c>
      <c r="C13224" s="2" t="s">
        <v>15</v>
      </c>
      <c r="D13224">
        <v>1</v>
      </c>
      <c r="E13224">
        <v>25000.37</v>
      </c>
      <c r="F13224" s="2" t="s">
        <v>16</v>
      </c>
      <c r="G13224" s="2" t="s">
        <v>17</v>
      </c>
      <c r="H13224" s="2" t="s">
        <v>18</v>
      </c>
      <c r="I13224" s="2" t="s">
        <v>19</v>
      </c>
      <c r="J13224" s="2" t="s">
        <v>26</v>
      </c>
      <c r="K13224" t="s">
        <v>29</v>
      </c>
      <c r="L13224" t="s">
        <v>22</v>
      </c>
      <c r="M13224">
        <v>25000.37</v>
      </c>
      <c r="N13224">
        <v>2020</v>
      </c>
      <c r="O13224">
        <v>7</v>
      </c>
    </row>
    <row r="13225" spans="1:15" x14ac:dyDescent="0.25">
      <c r="A13225" s="1">
        <v>44035</v>
      </c>
      <c r="B13225">
        <v>1000033101</v>
      </c>
      <c r="C13225" s="2" t="s">
        <v>15</v>
      </c>
      <c r="D13225">
        <v>2</v>
      </c>
      <c r="E13225">
        <v>36000.149999999994</v>
      </c>
      <c r="F13225" s="2" t="s">
        <v>16</v>
      </c>
      <c r="G13225" s="2" t="s">
        <v>17</v>
      </c>
      <c r="H13225" s="2" t="s">
        <v>18</v>
      </c>
      <c r="I13225" s="2" t="s">
        <v>61</v>
      </c>
      <c r="J13225" s="2" t="s">
        <v>36</v>
      </c>
      <c r="K13225" t="s">
        <v>93</v>
      </c>
      <c r="L13225" t="s">
        <v>22</v>
      </c>
      <c r="M13225">
        <v>18000.080000000002</v>
      </c>
      <c r="N13225">
        <v>2020</v>
      </c>
      <c r="O13225">
        <v>7</v>
      </c>
    </row>
    <row r="13226" spans="1:15" x14ac:dyDescent="0.25">
      <c r="A13226" s="1">
        <v>44035</v>
      </c>
      <c r="B13226">
        <v>1000033513</v>
      </c>
      <c r="C13226" s="2" t="s">
        <v>15</v>
      </c>
      <c r="D13226">
        <v>1</v>
      </c>
      <c r="E13226">
        <v>23000.639999999999</v>
      </c>
      <c r="F13226" s="2" t="s">
        <v>16</v>
      </c>
      <c r="G13226" s="2" t="s">
        <v>17</v>
      </c>
      <c r="H13226" s="2" t="s">
        <v>47</v>
      </c>
      <c r="I13226" s="2" t="s">
        <v>48</v>
      </c>
      <c r="J13226" s="2" t="s">
        <v>26</v>
      </c>
      <c r="K13226" t="s">
        <v>50</v>
      </c>
      <c r="L13226" t="s">
        <v>22</v>
      </c>
      <c r="M13226">
        <v>23000.639999999999</v>
      </c>
      <c r="N13226">
        <v>2020</v>
      </c>
      <c r="O13226">
        <v>7</v>
      </c>
    </row>
    <row r="13227" spans="1:15" x14ac:dyDescent="0.25">
      <c r="A13227" s="1">
        <v>44035</v>
      </c>
      <c r="B13227">
        <v>1000033522</v>
      </c>
      <c r="C13227" s="2" t="s">
        <v>94</v>
      </c>
      <c r="D13227">
        <v>1</v>
      </c>
      <c r="E13227">
        <v>9.48</v>
      </c>
      <c r="F13227" s="2" t="s">
        <v>46</v>
      </c>
      <c r="G13227" s="2" t="s">
        <v>74</v>
      </c>
      <c r="H13227" s="2" t="s">
        <v>30</v>
      </c>
      <c r="I13227" s="2" t="s">
        <v>57</v>
      </c>
      <c r="J13227" s="2" t="s">
        <v>26</v>
      </c>
      <c r="K13227" t="s">
        <v>58</v>
      </c>
      <c r="L13227" t="s">
        <v>22</v>
      </c>
      <c r="M13227">
        <v>9.48</v>
      </c>
      <c r="N13227">
        <v>2020</v>
      </c>
      <c r="O13227">
        <v>7</v>
      </c>
    </row>
    <row r="13228" spans="1:15" x14ac:dyDescent="0.25">
      <c r="A13228" s="1">
        <v>44035</v>
      </c>
      <c r="B13228">
        <v>1000033536</v>
      </c>
      <c r="C13228" s="2" t="s">
        <v>73</v>
      </c>
      <c r="D13228">
        <v>1</v>
      </c>
      <c r="E13228">
        <v>1000.46</v>
      </c>
      <c r="F13228" s="2" t="s">
        <v>16</v>
      </c>
      <c r="G13228" s="2" t="s">
        <v>74</v>
      </c>
      <c r="H13228" s="2" t="s">
        <v>18</v>
      </c>
      <c r="I13228" s="2" t="s">
        <v>25</v>
      </c>
      <c r="J13228" s="2" t="s">
        <v>20</v>
      </c>
      <c r="K13228" t="s">
        <v>51</v>
      </c>
      <c r="L13228" t="s">
        <v>22</v>
      </c>
      <c r="M13228">
        <v>1000.46</v>
      </c>
      <c r="N13228">
        <v>2020</v>
      </c>
      <c r="O13228">
        <v>7</v>
      </c>
    </row>
    <row r="13229" spans="1:15" x14ac:dyDescent="0.25">
      <c r="A13229" s="1">
        <v>44035</v>
      </c>
      <c r="B13229">
        <v>1000033551</v>
      </c>
      <c r="C13229" s="2" t="s">
        <v>95</v>
      </c>
      <c r="D13229">
        <v>1</v>
      </c>
      <c r="E13229">
        <v>45.43</v>
      </c>
      <c r="F13229" s="2" t="s">
        <v>46</v>
      </c>
      <c r="G13229" s="2" t="s">
        <v>76</v>
      </c>
      <c r="H13229" s="2" t="s">
        <v>18</v>
      </c>
      <c r="I13229" s="2" t="s">
        <v>61</v>
      </c>
      <c r="J13229" s="2" t="s">
        <v>26</v>
      </c>
      <c r="K13229" t="s">
        <v>62</v>
      </c>
      <c r="L13229" t="s">
        <v>22</v>
      </c>
      <c r="M13229">
        <v>45.43</v>
      </c>
      <c r="N13229">
        <v>2020</v>
      </c>
      <c r="O13229">
        <v>7</v>
      </c>
    </row>
    <row r="13230" spans="1:15" x14ac:dyDescent="0.25">
      <c r="A13230" s="1">
        <v>44035</v>
      </c>
      <c r="B13230">
        <v>1000033551</v>
      </c>
      <c r="C13230" s="2" t="s">
        <v>15</v>
      </c>
      <c r="D13230">
        <v>1</v>
      </c>
      <c r="E13230">
        <v>18000.61</v>
      </c>
      <c r="F13230" s="2" t="s">
        <v>16</v>
      </c>
      <c r="G13230" s="2" t="s">
        <v>17</v>
      </c>
      <c r="H13230" s="2" t="s">
        <v>18</v>
      </c>
      <c r="I13230" s="2" t="s">
        <v>61</v>
      </c>
      <c r="J13230" s="2" t="s">
        <v>26</v>
      </c>
      <c r="K13230" t="s">
        <v>62</v>
      </c>
      <c r="L13230" t="s">
        <v>22</v>
      </c>
      <c r="M13230">
        <v>18000.61</v>
      </c>
      <c r="N13230">
        <v>2020</v>
      </c>
      <c r="O13230">
        <v>7</v>
      </c>
    </row>
    <row r="13231" spans="1:15" x14ac:dyDescent="0.25">
      <c r="A13231" s="1">
        <v>44035</v>
      </c>
      <c r="B13231">
        <v>1000033567</v>
      </c>
      <c r="C13231" s="2" t="s">
        <v>15</v>
      </c>
      <c r="D13231">
        <v>1</v>
      </c>
      <c r="E13231">
        <v>25000.03</v>
      </c>
      <c r="F13231" s="2" t="s">
        <v>16</v>
      </c>
      <c r="G13231" s="2" t="s">
        <v>17</v>
      </c>
      <c r="H13231" s="2" t="s">
        <v>18</v>
      </c>
      <c r="I13231" s="2" t="s">
        <v>61</v>
      </c>
      <c r="J13231" s="2" t="s">
        <v>20</v>
      </c>
      <c r="K13231" t="s">
        <v>92</v>
      </c>
      <c r="L13231" t="s">
        <v>22</v>
      </c>
      <c r="M13231">
        <v>25000.03</v>
      </c>
      <c r="N13231">
        <v>2020</v>
      </c>
      <c r="O13231">
        <v>7</v>
      </c>
    </row>
    <row r="13232" spans="1:15" x14ac:dyDescent="0.25">
      <c r="A13232" s="1">
        <v>44035</v>
      </c>
      <c r="B13232">
        <v>1000033567</v>
      </c>
      <c r="C13232" s="2" t="s">
        <v>42</v>
      </c>
      <c r="D13232">
        <v>1</v>
      </c>
      <c r="E13232">
        <v>25000.44</v>
      </c>
      <c r="F13232" s="2" t="s">
        <v>16</v>
      </c>
      <c r="G13232" s="2" t="s">
        <v>43</v>
      </c>
      <c r="H13232" s="2" t="s">
        <v>18</v>
      </c>
      <c r="I13232" s="2" t="s">
        <v>61</v>
      </c>
      <c r="J13232" s="2" t="s">
        <v>20</v>
      </c>
      <c r="K13232" t="s">
        <v>92</v>
      </c>
      <c r="L13232" t="s">
        <v>22</v>
      </c>
      <c r="M13232">
        <v>25000.44</v>
      </c>
      <c r="N13232">
        <v>2020</v>
      </c>
      <c r="O13232">
        <v>7</v>
      </c>
    </row>
    <row r="13233" spans="1:15" x14ac:dyDescent="0.25">
      <c r="A13233" s="1">
        <v>44035</v>
      </c>
      <c r="B13233">
        <v>1000033571</v>
      </c>
      <c r="C13233" s="2" t="s">
        <v>15</v>
      </c>
      <c r="D13233">
        <v>1</v>
      </c>
      <c r="E13233">
        <v>25000.11</v>
      </c>
      <c r="F13233" s="2" t="s">
        <v>16</v>
      </c>
      <c r="G13233" s="2" t="s">
        <v>17</v>
      </c>
      <c r="H13233" s="2" t="s">
        <v>18</v>
      </c>
      <c r="I13233" s="2" t="s">
        <v>61</v>
      </c>
      <c r="J13233" s="2" t="s">
        <v>32</v>
      </c>
      <c r="K13233" t="s">
        <v>63</v>
      </c>
      <c r="L13233" t="s">
        <v>28</v>
      </c>
      <c r="M13233">
        <v>25000.11</v>
      </c>
      <c r="N13233">
        <v>2020</v>
      </c>
      <c r="O13233">
        <v>7</v>
      </c>
    </row>
    <row r="13234" spans="1:15" x14ac:dyDescent="0.25">
      <c r="A13234" s="1">
        <v>44035</v>
      </c>
      <c r="B13234">
        <v>1000033748</v>
      </c>
      <c r="C13234" s="2" t="s">
        <v>23</v>
      </c>
      <c r="D13234">
        <v>2</v>
      </c>
      <c r="E13234">
        <v>26000.98</v>
      </c>
      <c r="F13234" s="2" t="s">
        <v>16</v>
      </c>
      <c r="G13234" s="2" t="s">
        <v>24</v>
      </c>
      <c r="H13234" s="2" t="s">
        <v>18</v>
      </c>
      <c r="I13234" s="2" t="s">
        <v>19</v>
      </c>
      <c r="J13234" s="2" t="s">
        <v>20</v>
      </c>
      <c r="K13234" t="s">
        <v>21</v>
      </c>
      <c r="L13234" t="s">
        <v>22</v>
      </c>
      <c r="M13234">
        <v>13000.49</v>
      </c>
      <c r="N13234">
        <v>2020</v>
      </c>
      <c r="O13234">
        <v>7</v>
      </c>
    </row>
    <row r="13235" spans="1:15" x14ac:dyDescent="0.25">
      <c r="A13235" s="1">
        <v>44035</v>
      </c>
      <c r="B13235">
        <v>1000034304</v>
      </c>
      <c r="C13235" s="2" t="s">
        <v>15</v>
      </c>
      <c r="D13235">
        <v>1</v>
      </c>
      <c r="E13235">
        <v>25000.43</v>
      </c>
      <c r="F13235" s="2" t="s">
        <v>16</v>
      </c>
      <c r="G13235" s="2" t="s">
        <v>17</v>
      </c>
      <c r="H13235" s="2" t="s">
        <v>18</v>
      </c>
      <c r="I13235" s="2" t="s">
        <v>34</v>
      </c>
      <c r="J13235" s="2" t="s">
        <v>20</v>
      </c>
      <c r="K13235" t="s">
        <v>44</v>
      </c>
      <c r="L13235" t="s">
        <v>22</v>
      </c>
      <c r="M13235">
        <v>25000.43</v>
      </c>
      <c r="N13235">
        <v>2020</v>
      </c>
      <c r="O13235">
        <v>7</v>
      </c>
    </row>
    <row r="13236" spans="1:15" x14ac:dyDescent="0.25">
      <c r="A13236" s="1">
        <v>44035</v>
      </c>
      <c r="B13236">
        <v>1000034329</v>
      </c>
      <c r="C13236" s="2" t="s">
        <v>94</v>
      </c>
      <c r="D13236">
        <v>1</v>
      </c>
      <c r="E13236">
        <v>9.25</v>
      </c>
      <c r="F13236" s="2" t="s">
        <v>46</v>
      </c>
      <c r="G13236" s="2" t="s">
        <v>74</v>
      </c>
      <c r="H13236" s="2" t="s">
        <v>30</v>
      </c>
      <c r="I13236" s="2" t="s">
        <v>96</v>
      </c>
      <c r="J13236" s="2" t="s">
        <v>26</v>
      </c>
      <c r="K13236" t="s">
        <v>97</v>
      </c>
      <c r="L13236" t="s">
        <v>22</v>
      </c>
      <c r="M13236">
        <v>9.25</v>
      </c>
      <c r="N13236">
        <v>2020</v>
      </c>
      <c r="O13236">
        <v>7</v>
      </c>
    </row>
    <row r="13237" spans="1:15" x14ac:dyDescent="0.25">
      <c r="A13237" s="1">
        <v>44035</v>
      </c>
      <c r="B13237">
        <v>1000034329</v>
      </c>
      <c r="C13237" s="2" t="s">
        <v>15</v>
      </c>
      <c r="D13237">
        <v>2</v>
      </c>
      <c r="E13237">
        <v>27000.489999999998</v>
      </c>
      <c r="F13237" s="2" t="s">
        <v>16</v>
      </c>
      <c r="G13237" s="2" t="s">
        <v>17</v>
      </c>
      <c r="H13237" s="2" t="s">
        <v>30</v>
      </c>
      <c r="I13237" s="2" t="s">
        <v>96</v>
      </c>
      <c r="J13237" s="2" t="s">
        <v>26</v>
      </c>
      <c r="K13237" t="s">
        <v>97</v>
      </c>
      <c r="L13237" t="s">
        <v>22</v>
      </c>
      <c r="M13237">
        <v>13500.24</v>
      </c>
      <c r="N13237">
        <v>2020</v>
      </c>
      <c r="O13237">
        <v>7</v>
      </c>
    </row>
    <row r="13238" spans="1:15" x14ac:dyDescent="0.25">
      <c r="A13238" s="1">
        <v>44035</v>
      </c>
      <c r="B13238">
        <v>1000034380</v>
      </c>
      <c r="C13238" s="2" t="s">
        <v>15</v>
      </c>
      <c r="D13238">
        <v>1</v>
      </c>
      <c r="E13238">
        <v>17000.53</v>
      </c>
      <c r="F13238" s="2" t="s">
        <v>16</v>
      </c>
      <c r="G13238" s="2" t="s">
        <v>17</v>
      </c>
      <c r="H13238" s="2" t="s">
        <v>18</v>
      </c>
      <c r="I13238" s="2" t="s">
        <v>19</v>
      </c>
      <c r="J13238" s="2" t="s">
        <v>26</v>
      </c>
      <c r="K13238" t="s">
        <v>29</v>
      </c>
      <c r="L13238" t="s">
        <v>22</v>
      </c>
      <c r="M13238">
        <v>17000.53</v>
      </c>
      <c r="N13238">
        <v>2020</v>
      </c>
      <c r="O13238">
        <v>7</v>
      </c>
    </row>
    <row r="13239" spans="1:15" x14ac:dyDescent="0.25">
      <c r="A13239" s="1">
        <v>44035</v>
      </c>
      <c r="B13239">
        <v>1000035885</v>
      </c>
      <c r="C13239" s="2" t="s">
        <v>15</v>
      </c>
      <c r="D13239">
        <v>2</v>
      </c>
      <c r="E13239">
        <v>25500.53</v>
      </c>
      <c r="F13239" s="2" t="s">
        <v>16</v>
      </c>
      <c r="G13239" s="2" t="s">
        <v>17</v>
      </c>
      <c r="H13239" s="2" t="s">
        <v>30</v>
      </c>
      <c r="I13239" s="2" t="s">
        <v>31</v>
      </c>
      <c r="J13239" s="2" t="s">
        <v>26</v>
      </c>
      <c r="K13239" t="s">
        <v>69</v>
      </c>
      <c r="L13239" t="s">
        <v>22</v>
      </c>
      <c r="M13239">
        <v>12750.26</v>
      </c>
      <c r="N13239">
        <v>2020</v>
      </c>
      <c r="O13239">
        <v>7</v>
      </c>
    </row>
    <row r="13240" spans="1:15" x14ac:dyDescent="0.25">
      <c r="A13240" s="1">
        <v>44035</v>
      </c>
      <c r="B13240">
        <v>1000037497</v>
      </c>
      <c r="C13240" s="2" t="s">
        <v>15</v>
      </c>
      <c r="D13240">
        <v>1</v>
      </c>
      <c r="E13240">
        <v>5000.07</v>
      </c>
      <c r="F13240" s="2" t="s">
        <v>16</v>
      </c>
      <c r="G13240" s="2" t="s">
        <v>17</v>
      </c>
      <c r="H13240" s="2" t="s">
        <v>47</v>
      </c>
      <c r="I13240" s="2" t="s">
        <v>48</v>
      </c>
      <c r="J13240" s="2" t="s">
        <v>20</v>
      </c>
      <c r="K13240" t="s">
        <v>67</v>
      </c>
      <c r="L13240" t="s">
        <v>22</v>
      </c>
      <c r="M13240">
        <v>5000.07</v>
      </c>
      <c r="N13240">
        <v>2020</v>
      </c>
      <c r="O13240">
        <v>7</v>
      </c>
    </row>
    <row r="13241" spans="1:15" x14ac:dyDescent="0.25">
      <c r="A13241" s="1">
        <v>44036</v>
      </c>
      <c r="B13241">
        <v>1000000028</v>
      </c>
      <c r="C13241" s="2" t="s">
        <v>73</v>
      </c>
      <c r="D13241">
        <v>1</v>
      </c>
      <c r="E13241">
        <v>4000.12</v>
      </c>
      <c r="F13241" s="2" t="s">
        <v>16</v>
      </c>
      <c r="G13241" s="2" t="s">
        <v>74</v>
      </c>
      <c r="H13241" s="2" t="s">
        <v>18</v>
      </c>
      <c r="I13241" s="2" t="s">
        <v>19</v>
      </c>
      <c r="J13241" s="2" t="s">
        <v>20</v>
      </c>
      <c r="K13241" t="s">
        <v>21</v>
      </c>
      <c r="L13241" t="s">
        <v>22</v>
      </c>
      <c r="M13241">
        <v>4000.12</v>
      </c>
      <c r="N13241">
        <v>2020</v>
      </c>
      <c r="O13241">
        <v>7</v>
      </c>
    </row>
    <row r="13242" spans="1:15" x14ac:dyDescent="0.25">
      <c r="A13242" s="1">
        <v>44036</v>
      </c>
      <c r="B13242">
        <v>1000000028</v>
      </c>
      <c r="C13242" s="2" t="s">
        <v>73</v>
      </c>
      <c r="D13242">
        <v>1</v>
      </c>
      <c r="E13242">
        <v>4000.12</v>
      </c>
      <c r="F13242" s="2" t="s">
        <v>16</v>
      </c>
      <c r="G13242" s="2" t="s">
        <v>74</v>
      </c>
      <c r="H13242" s="2" t="s">
        <v>18</v>
      </c>
      <c r="I13242" s="2" t="s">
        <v>19</v>
      </c>
      <c r="J13242" s="2" t="s">
        <v>20</v>
      </c>
      <c r="K13242" t="s">
        <v>21</v>
      </c>
      <c r="L13242" t="s">
        <v>22</v>
      </c>
      <c r="M13242">
        <v>4000.12</v>
      </c>
      <c r="N13242">
        <v>2020</v>
      </c>
      <c r="O13242">
        <v>7</v>
      </c>
    </row>
    <row r="13243" spans="1:15" x14ac:dyDescent="0.25">
      <c r="A13243" s="1">
        <v>44036</v>
      </c>
      <c r="B13243">
        <v>1000000028</v>
      </c>
      <c r="C13243" s="2" t="s">
        <v>15</v>
      </c>
      <c r="D13243">
        <v>1</v>
      </c>
      <c r="E13243">
        <v>2000.07</v>
      </c>
      <c r="F13243" s="2" t="s">
        <v>16</v>
      </c>
      <c r="G13243" s="2" t="s">
        <v>17</v>
      </c>
      <c r="H13243" s="2" t="s">
        <v>18</v>
      </c>
      <c r="I13243" s="2" t="s">
        <v>19</v>
      </c>
      <c r="J13243" s="2" t="s">
        <v>20</v>
      </c>
      <c r="K13243" t="s">
        <v>21</v>
      </c>
      <c r="L13243" t="s">
        <v>22</v>
      </c>
      <c r="M13243">
        <v>2000.07</v>
      </c>
      <c r="N13243">
        <v>2020</v>
      </c>
      <c r="O13243">
        <v>7</v>
      </c>
    </row>
    <row r="13244" spans="1:15" x14ac:dyDescent="0.25">
      <c r="A13244" s="1">
        <v>44036</v>
      </c>
      <c r="B13244">
        <v>1000000028</v>
      </c>
      <c r="C13244" s="2" t="s">
        <v>15</v>
      </c>
      <c r="D13244">
        <v>1</v>
      </c>
      <c r="E13244">
        <v>2000.07</v>
      </c>
      <c r="F13244" s="2" t="s">
        <v>16</v>
      </c>
      <c r="G13244" s="2" t="s">
        <v>17</v>
      </c>
      <c r="H13244" s="2" t="s">
        <v>18</v>
      </c>
      <c r="I13244" s="2" t="s">
        <v>19</v>
      </c>
      <c r="J13244" s="2" t="s">
        <v>20</v>
      </c>
      <c r="K13244" t="s">
        <v>21</v>
      </c>
      <c r="L13244" t="s">
        <v>22</v>
      </c>
      <c r="M13244">
        <v>2000.07</v>
      </c>
      <c r="N13244">
        <v>2020</v>
      </c>
      <c r="O13244">
        <v>7</v>
      </c>
    </row>
    <row r="13245" spans="1:15" x14ac:dyDescent="0.25">
      <c r="A13245" s="1">
        <v>44036</v>
      </c>
      <c r="B13245">
        <v>1000000029</v>
      </c>
      <c r="C13245" s="2" t="s">
        <v>23</v>
      </c>
      <c r="D13245">
        <v>1</v>
      </c>
      <c r="E13245">
        <v>11000.54</v>
      </c>
      <c r="F13245" s="2" t="s">
        <v>16</v>
      </c>
      <c r="G13245" s="2" t="s">
        <v>24</v>
      </c>
      <c r="H13245" s="2" t="s">
        <v>18</v>
      </c>
      <c r="I13245" s="2" t="s">
        <v>19</v>
      </c>
      <c r="J13245" s="2" t="s">
        <v>20</v>
      </c>
      <c r="K13245" t="s">
        <v>21</v>
      </c>
      <c r="L13245" t="s">
        <v>22</v>
      </c>
      <c r="M13245">
        <v>11000.54</v>
      </c>
      <c r="N13245">
        <v>2020</v>
      </c>
      <c r="O13245">
        <v>7</v>
      </c>
    </row>
    <row r="13246" spans="1:15" x14ac:dyDescent="0.25">
      <c r="A13246" s="1">
        <v>44036</v>
      </c>
      <c r="B13246">
        <v>1000000029</v>
      </c>
      <c r="C13246" s="2" t="s">
        <v>23</v>
      </c>
      <c r="D13246">
        <v>1</v>
      </c>
      <c r="E13246">
        <v>11000.54</v>
      </c>
      <c r="F13246" s="2" t="s">
        <v>16</v>
      </c>
      <c r="G13246" s="2" t="s">
        <v>24</v>
      </c>
      <c r="H13246" s="2" t="s">
        <v>18</v>
      </c>
      <c r="I13246" s="2" t="s">
        <v>19</v>
      </c>
      <c r="J13246" s="2" t="s">
        <v>20</v>
      </c>
      <c r="K13246" t="s">
        <v>21</v>
      </c>
      <c r="L13246" t="s">
        <v>22</v>
      </c>
      <c r="M13246">
        <v>11000.54</v>
      </c>
      <c r="N13246">
        <v>2020</v>
      </c>
      <c r="O13246">
        <v>7</v>
      </c>
    </row>
    <row r="13247" spans="1:15" x14ac:dyDescent="0.25">
      <c r="A13247" s="1">
        <v>44036</v>
      </c>
      <c r="B13247">
        <v>1000000029</v>
      </c>
      <c r="C13247" s="2" t="s">
        <v>15</v>
      </c>
      <c r="D13247">
        <v>1</v>
      </c>
      <c r="E13247">
        <v>14000.31</v>
      </c>
      <c r="F13247" s="2" t="s">
        <v>16</v>
      </c>
      <c r="G13247" s="2" t="s">
        <v>17</v>
      </c>
      <c r="H13247" s="2" t="s">
        <v>18</v>
      </c>
      <c r="I13247" s="2" t="s">
        <v>19</v>
      </c>
      <c r="J13247" s="2" t="s">
        <v>20</v>
      </c>
      <c r="K13247" t="s">
        <v>21</v>
      </c>
      <c r="L13247" t="s">
        <v>22</v>
      </c>
      <c r="M13247">
        <v>14000.31</v>
      </c>
      <c r="N13247">
        <v>2020</v>
      </c>
      <c r="O13247">
        <v>7</v>
      </c>
    </row>
    <row r="13248" spans="1:15" x14ac:dyDescent="0.25">
      <c r="A13248" s="1">
        <v>44036</v>
      </c>
      <c r="B13248">
        <v>1000000029</v>
      </c>
      <c r="C13248" s="2" t="s">
        <v>15</v>
      </c>
      <c r="D13248">
        <v>1</v>
      </c>
      <c r="E13248">
        <v>14000.31</v>
      </c>
      <c r="F13248" s="2" t="s">
        <v>16</v>
      </c>
      <c r="G13248" s="2" t="s">
        <v>17</v>
      </c>
      <c r="H13248" s="2" t="s">
        <v>18</v>
      </c>
      <c r="I13248" s="2" t="s">
        <v>19</v>
      </c>
      <c r="J13248" s="2" t="s">
        <v>20</v>
      </c>
      <c r="K13248" t="s">
        <v>21</v>
      </c>
      <c r="L13248" t="s">
        <v>22</v>
      </c>
      <c r="M13248">
        <v>14000.31</v>
      </c>
      <c r="N13248">
        <v>2020</v>
      </c>
      <c r="O13248">
        <v>7</v>
      </c>
    </row>
    <row r="13249" spans="1:15" x14ac:dyDescent="0.25">
      <c r="A13249" s="1">
        <v>44036</v>
      </c>
      <c r="B13249">
        <v>1000000030</v>
      </c>
      <c r="C13249" s="2" t="s">
        <v>95</v>
      </c>
      <c r="D13249">
        <v>1</v>
      </c>
      <c r="E13249">
        <v>85.65</v>
      </c>
      <c r="F13249" s="2" t="s">
        <v>46</v>
      </c>
      <c r="G13249" s="2" t="s">
        <v>76</v>
      </c>
      <c r="H13249" s="2" t="s">
        <v>47</v>
      </c>
      <c r="I13249" s="2" t="s">
        <v>48</v>
      </c>
      <c r="J13249" s="2" t="s">
        <v>36</v>
      </c>
      <c r="K13249" t="s">
        <v>49</v>
      </c>
      <c r="L13249" t="s">
        <v>22</v>
      </c>
      <c r="M13249">
        <v>85.65</v>
      </c>
      <c r="N13249">
        <v>2020</v>
      </c>
      <c r="O13249">
        <v>7</v>
      </c>
    </row>
    <row r="13250" spans="1:15" x14ac:dyDescent="0.25">
      <c r="A13250" s="1">
        <v>44036</v>
      </c>
      <c r="B13250">
        <v>1000000030</v>
      </c>
      <c r="C13250" s="2" t="s">
        <v>95</v>
      </c>
      <c r="D13250">
        <v>1</v>
      </c>
      <c r="E13250">
        <v>85.65</v>
      </c>
      <c r="F13250" s="2" t="s">
        <v>46</v>
      </c>
      <c r="G13250" s="2" t="s">
        <v>76</v>
      </c>
      <c r="H13250" s="2" t="s">
        <v>47</v>
      </c>
      <c r="I13250" s="2" t="s">
        <v>48</v>
      </c>
      <c r="J13250" s="2" t="s">
        <v>36</v>
      </c>
      <c r="K13250" t="s">
        <v>49</v>
      </c>
      <c r="L13250" t="s">
        <v>22</v>
      </c>
      <c r="M13250">
        <v>85.65</v>
      </c>
      <c r="N13250">
        <v>2020</v>
      </c>
      <c r="O13250">
        <v>7</v>
      </c>
    </row>
    <row r="13251" spans="1:15" x14ac:dyDescent="0.25">
      <c r="A13251" s="1">
        <v>44036</v>
      </c>
      <c r="B13251">
        <v>1000000030</v>
      </c>
      <c r="C13251" s="2" t="s">
        <v>23</v>
      </c>
      <c r="D13251">
        <v>1</v>
      </c>
      <c r="E13251">
        <v>1000.33</v>
      </c>
      <c r="F13251" s="2" t="s">
        <v>16</v>
      </c>
      <c r="G13251" s="2" t="s">
        <v>24</v>
      </c>
      <c r="H13251" s="2" t="s">
        <v>47</v>
      </c>
      <c r="I13251" s="2" t="s">
        <v>48</v>
      </c>
      <c r="J13251" s="2" t="s">
        <v>36</v>
      </c>
      <c r="K13251" t="s">
        <v>49</v>
      </c>
      <c r="L13251" t="s">
        <v>22</v>
      </c>
      <c r="M13251">
        <v>1000.33</v>
      </c>
      <c r="N13251">
        <v>2020</v>
      </c>
      <c r="O13251">
        <v>7</v>
      </c>
    </row>
    <row r="13252" spans="1:15" x14ac:dyDescent="0.25">
      <c r="A13252" s="1">
        <v>44036</v>
      </c>
      <c r="B13252">
        <v>1000000030</v>
      </c>
      <c r="C13252" s="2" t="s">
        <v>23</v>
      </c>
      <c r="D13252">
        <v>1</v>
      </c>
      <c r="E13252">
        <v>1000.33</v>
      </c>
      <c r="F13252" s="2" t="s">
        <v>16</v>
      </c>
      <c r="G13252" s="2" t="s">
        <v>24</v>
      </c>
      <c r="H13252" s="2" t="s">
        <v>47</v>
      </c>
      <c r="I13252" s="2" t="s">
        <v>48</v>
      </c>
      <c r="J13252" s="2" t="s">
        <v>36</v>
      </c>
      <c r="K13252" t="s">
        <v>49</v>
      </c>
      <c r="L13252" t="s">
        <v>22</v>
      </c>
      <c r="M13252">
        <v>1000.33</v>
      </c>
      <c r="N13252">
        <v>2020</v>
      </c>
      <c r="O13252">
        <v>7</v>
      </c>
    </row>
    <row r="13253" spans="1:15" x14ac:dyDescent="0.25">
      <c r="A13253" s="1">
        <v>44036</v>
      </c>
      <c r="B13253">
        <v>1000000030</v>
      </c>
      <c r="C13253" s="2" t="s">
        <v>15</v>
      </c>
      <c r="D13253">
        <v>2</v>
      </c>
      <c r="E13253">
        <v>30000.3</v>
      </c>
      <c r="F13253" s="2" t="s">
        <v>16</v>
      </c>
      <c r="G13253" s="2" t="s">
        <v>17</v>
      </c>
      <c r="H13253" s="2" t="s">
        <v>47</v>
      </c>
      <c r="I13253" s="2" t="s">
        <v>48</v>
      </c>
      <c r="J13253" s="2" t="s">
        <v>36</v>
      </c>
      <c r="K13253" t="s">
        <v>49</v>
      </c>
      <c r="L13253" t="s">
        <v>22</v>
      </c>
      <c r="M13253">
        <v>15000.15</v>
      </c>
      <c r="N13253">
        <v>2020</v>
      </c>
      <c r="O13253">
        <v>7</v>
      </c>
    </row>
    <row r="13254" spans="1:15" x14ac:dyDescent="0.25">
      <c r="A13254" s="1">
        <v>44036</v>
      </c>
      <c r="B13254">
        <v>1000000030</v>
      </c>
      <c r="C13254" s="2" t="s">
        <v>15</v>
      </c>
      <c r="D13254">
        <v>2</v>
      </c>
      <c r="E13254">
        <v>30000.3</v>
      </c>
      <c r="F13254" s="2" t="s">
        <v>16</v>
      </c>
      <c r="G13254" s="2" t="s">
        <v>17</v>
      </c>
      <c r="H13254" s="2" t="s">
        <v>47</v>
      </c>
      <c r="I13254" s="2" t="s">
        <v>48</v>
      </c>
      <c r="J13254" s="2" t="s">
        <v>36</v>
      </c>
      <c r="K13254" t="s">
        <v>49</v>
      </c>
      <c r="L13254" t="s">
        <v>22</v>
      </c>
      <c r="M13254">
        <v>15000.15</v>
      </c>
      <c r="N13254">
        <v>2020</v>
      </c>
      <c r="O13254">
        <v>7</v>
      </c>
    </row>
    <row r="13255" spans="1:15" x14ac:dyDescent="0.25">
      <c r="A13255" s="1">
        <v>44036</v>
      </c>
      <c r="B13255">
        <v>1000000031</v>
      </c>
      <c r="C13255" s="2" t="s">
        <v>73</v>
      </c>
      <c r="D13255">
        <v>1</v>
      </c>
      <c r="E13255">
        <v>5200.74</v>
      </c>
      <c r="F13255" s="2" t="s">
        <v>16</v>
      </c>
      <c r="G13255" s="2" t="s">
        <v>74</v>
      </c>
      <c r="H13255" s="2" t="s">
        <v>18</v>
      </c>
      <c r="I13255" s="2" t="s">
        <v>19</v>
      </c>
      <c r="J13255" s="2" t="s">
        <v>26</v>
      </c>
      <c r="K13255" t="s">
        <v>29</v>
      </c>
      <c r="L13255" t="s">
        <v>28</v>
      </c>
      <c r="M13255">
        <v>5200.74</v>
      </c>
      <c r="N13255">
        <v>2020</v>
      </c>
      <c r="O13255">
        <v>7</v>
      </c>
    </row>
    <row r="13256" spans="1:15" x14ac:dyDescent="0.25">
      <c r="A13256" s="1">
        <v>44036</v>
      </c>
      <c r="B13256">
        <v>1000000031</v>
      </c>
      <c r="C13256" s="2" t="s">
        <v>73</v>
      </c>
      <c r="D13256">
        <v>1</v>
      </c>
      <c r="E13256">
        <v>5200.74</v>
      </c>
      <c r="F13256" s="2" t="s">
        <v>16</v>
      </c>
      <c r="G13256" s="2" t="s">
        <v>74</v>
      </c>
      <c r="H13256" s="2" t="s">
        <v>18</v>
      </c>
      <c r="I13256" s="2" t="s">
        <v>19</v>
      </c>
      <c r="J13256" s="2" t="s">
        <v>26</v>
      </c>
      <c r="K13256" t="s">
        <v>29</v>
      </c>
      <c r="L13256" t="s">
        <v>28</v>
      </c>
      <c r="M13256">
        <v>5200.74</v>
      </c>
      <c r="N13256">
        <v>2020</v>
      </c>
      <c r="O13256">
        <v>7</v>
      </c>
    </row>
    <row r="13257" spans="1:15" x14ac:dyDescent="0.25">
      <c r="A13257" s="1">
        <v>44036</v>
      </c>
      <c r="B13257">
        <v>1000000032</v>
      </c>
      <c r="C13257" s="2" t="s">
        <v>95</v>
      </c>
      <c r="D13257">
        <v>1</v>
      </c>
      <c r="E13257">
        <v>81.180000000000007</v>
      </c>
      <c r="F13257" s="2" t="s">
        <v>46</v>
      </c>
      <c r="G13257" s="2" t="s">
        <v>76</v>
      </c>
      <c r="H13257" s="2" t="s">
        <v>18</v>
      </c>
      <c r="I13257" s="2" t="s">
        <v>25</v>
      </c>
      <c r="J13257" s="2" t="s">
        <v>26</v>
      </c>
      <c r="K13257" t="s">
        <v>27</v>
      </c>
      <c r="L13257" t="s">
        <v>28</v>
      </c>
      <c r="M13257">
        <v>81.180000000000007</v>
      </c>
      <c r="N13257">
        <v>2020</v>
      </c>
      <c r="O13257">
        <v>7</v>
      </c>
    </row>
    <row r="13258" spans="1:15" x14ac:dyDescent="0.25">
      <c r="A13258" s="1">
        <v>44036</v>
      </c>
      <c r="B13258">
        <v>1000000032</v>
      </c>
      <c r="C13258" s="2" t="s">
        <v>95</v>
      </c>
      <c r="D13258">
        <v>1</v>
      </c>
      <c r="E13258">
        <v>81.180000000000007</v>
      </c>
      <c r="F13258" s="2" t="s">
        <v>46</v>
      </c>
      <c r="G13258" s="2" t="s">
        <v>76</v>
      </c>
      <c r="H13258" s="2" t="s">
        <v>18</v>
      </c>
      <c r="I13258" s="2" t="s">
        <v>25</v>
      </c>
      <c r="J13258" s="2" t="s">
        <v>26</v>
      </c>
      <c r="K13258" t="s">
        <v>27</v>
      </c>
      <c r="L13258" t="s">
        <v>28</v>
      </c>
      <c r="M13258">
        <v>81.180000000000007</v>
      </c>
      <c r="N13258">
        <v>2020</v>
      </c>
      <c r="O13258">
        <v>7</v>
      </c>
    </row>
    <row r="13259" spans="1:15" x14ac:dyDescent="0.25">
      <c r="A13259" s="1">
        <v>44036</v>
      </c>
      <c r="B13259">
        <v>1000000032</v>
      </c>
      <c r="C13259" s="2" t="s">
        <v>54</v>
      </c>
      <c r="D13259">
        <v>1</v>
      </c>
      <c r="E13259">
        <v>346.90999999999997</v>
      </c>
      <c r="F13259" s="2" t="s">
        <v>46</v>
      </c>
      <c r="G13259" s="2" t="s">
        <v>24</v>
      </c>
      <c r="H13259" s="2" t="s">
        <v>18</v>
      </c>
      <c r="I13259" s="2" t="s">
        <v>25</v>
      </c>
      <c r="J13259" s="2" t="s">
        <v>26</v>
      </c>
      <c r="K13259" t="s">
        <v>27</v>
      </c>
      <c r="L13259" t="s">
        <v>28</v>
      </c>
      <c r="M13259">
        <v>346.91</v>
      </c>
      <c r="N13259">
        <v>2020</v>
      </c>
      <c r="O13259">
        <v>7</v>
      </c>
    </row>
    <row r="13260" spans="1:15" x14ac:dyDescent="0.25">
      <c r="A13260" s="1">
        <v>44036</v>
      </c>
      <c r="B13260">
        <v>1000000032</v>
      </c>
      <c r="C13260" s="2" t="s">
        <v>54</v>
      </c>
      <c r="D13260">
        <v>1</v>
      </c>
      <c r="E13260">
        <v>346.90999999999997</v>
      </c>
      <c r="F13260" s="2" t="s">
        <v>46</v>
      </c>
      <c r="G13260" s="2" t="s">
        <v>24</v>
      </c>
      <c r="H13260" s="2" t="s">
        <v>18</v>
      </c>
      <c r="I13260" s="2" t="s">
        <v>25</v>
      </c>
      <c r="J13260" s="2" t="s">
        <v>26</v>
      </c>
      <c r="K13260" t="s">
        <v>27</v>
      </c>
      <c r="L13260" t="s">
        <v>28</v>
      </c>
      <c r="M13260">
        <v>346.91</v>
      </c>
      <c r="N13260">
        <v>2020</v>
      </c>
      <c r="O13260">
        <v>7</v>
      </c>
    </row>
    <row r="13261" spans="1:15" x14ac:dyDescent="0.25">
      <c r="A13261" s="1">
        <v>44036</v>
      </c>
      <c r="B13261">
        <v>1000000032</v>
      </c>
      <c r="C13261" s="2" t="s">
        <v>73</v>
      </c>
      <c r="D13261">
        <v>1</v>
      </c>
      <c r="E13261">
        <v>500.52</v>
      </c>
      <c r="F13261" s="2" t="s">
        <v>16</v>
      </c>
      <c r="G13261" s="2" t="s">
        <v>74</v>
      </c>
      <c r="H13261" s="2" t="s">
        <v>18</v>
      </c>
      <c r="I13261" s="2" t="s">
        <v>25</v>
      </c>
      <c r="J13261" s="2" t="s">
        <v>26</v>
      </c>
      <c r="K13261" t="s">
        <v>27</v>
      </c>
      <c r="L13261" t="s">
        <v>28</v>
      </c>
      <c r="M13261">
        <v>500.52</v>
      </c>
      <c r="N13261">
        <v>2020</v>
      </c>
      <c r="O13261">
        <v>7</v>
      </c>
    </row>
    <row r="13262" spans="1:15" x14ac:dyDescent="0.25">
      <c r="A13262" s="1">
        <v>44036</v>
      </c>
      <c r="B13262">
        <v>1000000032</v>
      </c>
      <c r="C13262" s="2" t="s">
        <v>73</v>
      </c>
      <c r="D13262">
        <v>1</v>
      </c>
      <c r="E13262">
        <v>500.52</v>
      </c>
      <c r="F13262" s="2" t="s">
        <v>16</v>
      </c>
      <c r="G13262" s="2" t="s">
        <v>74</v>
      </c>
      <c r="H13262" s="2" t="s">
        <v>18</v>
      </c>
      <c r="I13262" s="2" t="s">
        <v>25</v>
      </c>
      <c r="J13262" s="2" t="s">
        <v>26</v>
      </c>
      <c r="K13262" t="s">
        <v>27</v>
      </c>
      <c r="L13262" t="s">
        <v>28</v>
      </c>
      <c r="M13262">
        <v>500.52</v>
      </c>
      <c r="N13262">
        <v>2020</v>
      </c>
      <c r="O13262">
        <v>7</v>
      </c>
    </row>
    <row r="13263" spans="1:15" x14ac:dyDescent="0.25">
      <c r="A13263" s="1">
        <v>44036</v>
      </c>
      <c r="B13263">
        <v>1000000033</v>
      </c>
      <c r="C13263" s="2" t="s">
        <v>75</v>
      </c>
      <c r="D13263">
        <v>1</v>
      </c>
      <c r="E13263">
        <v>1800.65</v>
      </c>
      <c r="F13263" s="2" t="s">
        <v>16</v>
      </c>
      <c r="G13263" s="2" t="s">
        <v>76</v>
      </c>
      <c r="H13263" s="2" t="s">
        <v>18</v>
      </c>
      <c r="I13263" s="2" t="s">
        <v>25</v>
      </c>
      <c r="J13263" s="2" t="s">
        <v>26</v>
      </c>
      <c r="K13263" t="s">
        <v>27</v>
      </c>
      <c r="L13263" t="s">
        <v>22</v>
      </c>
      <c r="M13263">
        <v>1800.65</v>
      </c>
      <c r="N13263">
        <v>2020</v>
      </c>
      <c r="O13263">
        <v>7</v>
      </c>
    </row>
    <row r="13264" spans="1:15" x14ac:dyDescent="0.25">
      <c r="A13264" s="1">
        <v>44036</v>
      </c>
      <c r="B13264">
        <v>1000000033</v>
      </c>
      <c r="C13264" s="2" t="s">
        <v>75</v>
      </c>
      <c r="D13264">
        <v>1</v>
      </c>
      <c r="E13264">
        <v>1800.65</v>
      </c>
      <c r="F13264" s="2" t="s">
        <v>16</v>
      </c>
      <c r="G13264" s="2" t="s">
        <v>76</v>
      </c>
      <c r="H13264" s="2" t="s">
        <v>18</v>
      </c>
      <c r="I13264" s="2" t="s">
        <v>25</v>
      </c>
      <c r="J13264" s="2" t="s">
        <v>26</v>
      </c>
      <c r="K13264" t="s">
        <v>27</v>
      </c>
      <c r="L13264" t="s">
        <v>22</v>
      </c>
      <c r="M13264">
        <v>1800.65</v>
      </c>
      <c r="N13264">
        <v>2020</v>
      </c>
      <c r="O13264">
        <v>7</v>
      </c>
    </row>
    <row r="13265" spans="1:15" x14ac:dyDescent="0.25">
      <c r="A13265" s="1">
        <v>44036</v>
      </c>
      <c r="B13265">
        <v>1000000033</v>
      </c>
      <c r="C13265" s="2" t="s">
        <v>71</v>
      </c>
      <c r="D13265">
        <v>1</v>
      </c>
      <c r="E13265">
        <v>2604.31</v>
      </c>
      <c r="F13265" s="2" t="s">
        <v>16</v>
      </c>
      <c r="G13265" s="2" t="s">
        <v>72</v>
      </c>
      <c r="H13265" s="2" t="s">
        <v>18</v>
      </c>
      <c r="I13265" s="2" t="s">
        <v>25</v>
      </c>
      <c r="J13265" s="2" t="s">
        <v>26</v>
      </c>
      <c r="K13265" t="s">
        <v>27</v>
      </c>
      <c r="L13265" t="s">
        <v>22</v>
      </c>
      <c r="M13265">
        <v>2604.31</v>
      </c>
      <c r="N13265">
        <v>2020</v>
      </c>
      <c r="O13265">
        <v>7</v>
      </c>
    </row>
    <row r="13266" spans="1:15" x14ac:dyDescent="0.25">
      <c r="A13266" s="1">
        <v>44036</v>
      </c>
      <c r="B13266">
        <v>1000000033</v>
      </c>
      <c r="C13266" s="2" t="s">
        <v>71</v>
      </c>
      <c r="D13266">
        <v>1</v>
      </c>
      <c r="E13266">
        <v>2604.31</v>
      </c>
      <c r="F13266" s="2" t="s">
        <v>16</v>
      </c>
      <c r="G13266" s="2" t="s">
        <v>72</v>
      </c>
      <c r="H13266" s="2" t="s">
        <v>18</v>
      </c>
      <c r="I13266" s="2" t="s">
        <v>25</v>
      </c>
      <c r="J13266" s="2" t="s">
        <v>26</v>
      </c>
      <c r="K13266" t="s">
        <v>27</v>
      </c>
      <c r="L13266" t="s">
        <v>22</v>
      </c>
      <c r="M13266">
        <v>2604.31</v>
      </c>
      <c r="N13266">
        <v>2020</v>
      </c>
      <c r="O13266">
        <v>7</v>
      </c>
    </row>
    <row r="13267" spans="1:15" x14ac:dyDescent="0.25">
      <c r="A13267" s="1">
        <v>44036</v>
      </c>
      <c r="B13267">
        <v>1000000034</v>
      </c>
      <c r="C13267" s="2" t="s">
        <v>23</v>
      </c>
      <c r="D13267">
        <v>1</v>
      </c>
      <c r="E13267">
        <v>30000.69</v>
      </c>
      <c r="F13267" s="2" t="s">
        <v>16</v>
      </c>
      <c r="G13267" s="2" t="s">
        <v>24</v>
      </c>
      <c r="H13267" s="2" t="s">
        <v>18</v>
      </c>
      <c r="I13267" s="2" t="s">
        <v>25</v>
      </c>
      <c r="J13267" s="2" t="s">
        <v>26</v>
      </c>
      <c r="K13267" t="s">
        <v>27</v>
      </c>
      <c r="L13267" t="s">
        <v>22</v>
      </c>
      <c r="M13267">
        <v>30000.69</v>
      </c>
      <c r="N13267">
        <v>2020</v>
      </c>
      <c r="O13267">
        <v>7</v>
      </c>
    </row>
    <row r="13268" spans="1:15" x14ac:dyDescent="0.25">
      <c r="A13268" s="1">
        <v>44036</v>
      </c>
      <c r="B13268">
        <v>1000000034</v>
      </c>
      <c r="C13268" s="2" t="s">
        <v>23</v>
      </c>
      <c r="D13268">
        <v>1</v>
      </c>
      <c r="E13268">
        <v>30000.69</v>
      </c>
      <c r="F13268" s="2" t="s">
        <v>16</v>
      </c>
      <c r="G13268" s="2" t="s">
        <v>24</v>
      </c>
      <c r="H13268" s="2" t="s">
        <v>18</v>
      </c>
      <c r="I13268" s="2" t="s">
        <v>25</v>
      </c>
      <c r="J13268" s="2" t="s">
        <v>26</v>
      </c>
      <c r="K13268" t="s">
        <v>27</v>
      </c>
      <c r="L13268" t="s">
        <v>22</v>
      </c>
      <c r="M13268">
        <v>30000.69</v>
      </c>
      <c r="N13268">
        <v>2020</v>
      </c>
      <c r="O13268">
        <v>7</v>
      </c>
    </row>
    <row r="13269" spans="1:15" x14ac:dyDescent="0.25">
      <c r="A13269" s="1">
        <v>44036</v>
      </c>
      <c r="B13269">
        <v>1000000037</v>
      </c>
      <c r="C13269" s="2" t="s">
        <v>95</v>
      </c>
      <c r="D13269">
        <v>1</v>
      </c>
      <c r="E13269">
        <v>74.430000000000007</v>
      </c>
      <c r="F13269" s="2" t="s">
        <v>46</v>
      </c>
      <c r="G13269" s="2" t="s">
        <v>76</v>
      </c>
      <c r="H13269" s="2" t="s">
        <v>18</v>
      </c>
      <c r="I13269" s="2" t="s">
        <v>19</v>
      </c>
      <c r="J13269" s="2" t="s">
        <v>20</v>
      </c>
      <c r="K13269" t="s">
        <v>21</v>
      </c>
      <c r="L13269" t="s">
        <v>22</v>
      </c>
      <c r="M13269">
        <v>74.430000000000007</v>
      </c>
      <c r="N13269">
        <v>2020</v>
      </c>
      <c r="O13269">
        <v>7</v>
      </c>
    </row>
    <row r="13270" spans="1:15" x14ac:dyDescent="0.25">
      <c r="A13270" s="1">
        <v>44036</v>
      </c>
      <c r="B13270">
        <v>1000000037</v>
      </c>
      <c r="C13270" s="2" t="s">
        <v>95</v>
      </c>
      <c r="D13270">
        <v>1</v>
      </c>
      <c r="E13270">
        <v>74.430000000000007</v>
      </c>
      <c r="F13270" s="2" t="s">
        <v>46</v>
      </c>
      <c r="G13270" s="2" t="s">
        <v>76</v>
      </c>
      <c r="H13270" s="2" t="s">
        <v>18</v>
      </c>
      <c r="I13270" s="2" t="s">
        <v>19</v>
      </c>
      <c r="J13270" s="2" t="s">
        <v>20</v>
      </c>
      <c r="K13270" t="s">
        <v>21</v>
      </c>
      <c r="L13270" t="s">
        <v>22</v>
      </c>
      <c r="M13270">
        <v>74.430000000000007</v>
      </c>
      <c r="N13270">
        <v>2020</v>
      </c>
      <c r="O13270">
        <v>7</v>
      </c>
    </row>
    <row r="13271" spans="1:15" x14ac:dyDescent="0.25">
      <c r="A13271" s="1">
        <v>44036</v>
      </c>
      <c r="B13271">
        <v>1000000037</v>
      </c>
      <c r="C13271" s="2" t="s">
        <v>54</v>
      </c>
      <c r="D13271">
        <v>1</v>
      </c>
      <c r="E13271">
        <v>250.1</v>
      </c>
      <c r="F13271" s="2" t="s">
        <v>46</v>
      </c>
      <c r="G13271" s="2" t="s">
        <v>24</v>
      </c>
      <c r="H13271" s="2" t="s">
        <v>18</v>
      </c>
      <c r="I13271" s="2" t="s">
        <v>19</v>
      </c>
      <c r="J13271" s="2" t="s">
        <v>20</v>
      </c>
      <c r="K13271" t="s">
        <v>21</v>
      </c>
      <c r="L13271" t="s">
        <v>22</v>
      </c>
      <c r="M13271">
        <v>250.1</v>
      </c>
      <c r="N13271">
        <v>2020</v>
      </c>
      <c r="O13271">
        <v>7</v>
      </c>
    </row>
    <row r="13272" spans="1:15" x14ac:dyDescent="0.25">
      <c r="A13272" s="1">
        <v>44036</v>
      </c>
      <c r="B13272">
        <v>1000000037</v>
      </c>
      <c r="C13272" s="2" t="s">
        <v>54</v>
      </c>
      <c r="D13272">
        <v>1</v>
      </c>
      <c r="E13272">
        <v>250.1</v>
      </c>
      <c r="F13272" s="2" t="s">
        <v>46</v>
      </c>
      <c r="G13272" s="2" t="s">
        <v>24</v>
      </c>
      <c r="H13272" s="2" t="s">
        <v>18</v>
      </c>
      <c r="I13272" s="2" t="s">
        <v>19</v>
      </c>
      <c r="J13272" s="2" t="s">
        <v>20</v>
      </c>
      <c r="K13272" t="s">
        <v>21</v>
      </c>
      <c r="L13272" t="s">
        <v>22</v>
      </c>
      <c r="M13272">
        <v>250.1</v>
      </c>
      <c r="N13272">
        <v>2020</v>
      </c>
      <c r="O13272">
        <v>7</v>
      </c>
    </row>
    <row r="13273" spans="1:15" x14ac:dyDescent="0.25">
      <c r="A13273" s="1">
        <v>44036</v>
      </c>
      <c r="B13273">
        <v>1000000037</v>
      </c>
      <c r="C13273" s="2" t="s">
        <v>75</v>
      </c>
      <c r="D13273">
        <v>1</v>
      </c>
      <c r="E13273">
        <v>547.27</v>
      </c>
      <c r="F13273" s="2" t="s">
        <v>16</v>
      </c>
      <c r="G13273" s="2" t="s">
        <v>76</v>
      </c>
      <c r="H13273" s="2" t="s">
        <v>18</v>
      </c>
      <c r="I13273" s="2" t="s">
        <v>19</v>
      </c>
      <c r="J13273" s="2" t="s">
        <v>20</v>
      </c>
      <c r="K13273" t="s">
        <v>21</v>
      </c>
      <c r="L13273" t="s">
        <v>22</v>
      </c>
      <c r="M13273">
        <v>547.27</v>
      </c>
      <c r="N13273">
        <v>2020</v>
      </c>
      <c r="O13273">
        <v>7</v>
      </c>
    </row>
    <row r="13274" spans="1:15" x14ac:dyDescent="0.25">
      <c r="A13274" s="1">
        <v>44036</v>
      </c>
      <c r="B13274">
        <v>1000000037</v>
      </c>
      <c r="C13274" s="2" t="s">
        <v>75</v>
      </c>
      <c r="D13274">
        <v>1</v>
      </c>
      <c r="E13274">
        <v>547.27</v>
      </c>
      <c r="F13274" s="2" t="s">
        <v>16</v>
      </c>
      <c r="G13274" s="2" t="s">
        <v>76</v>
      </c>
      <c r="H13274" s="2" t="s">
        <v>18</v>
      </c>
      <c r="I13274" s="2" t="s">
        <v>19</v>
      </c>
      <c r="J13274" s="2" t="s">
        <v>20</v>
      </c>
      <c r="K13274" t="s">
        <v>21</v>
      </c>
      <c r="L13274" t="s">
        <v>22</v>
      </c>
      <c r="M13274">
        <v>547.27</v>
      </c>
      <c r="N13274">
        <v>2020</v>
      </c>
      <c r="O13274">
        <v>7</v>
      </c>
    </row>
    <row r="13275" spans="1:15" x14ac:dyDescent="0.25">
      <c r="A13275" s="1">
        <v>44036</v>
      </c>
      <c r="B13275">
        <v>1000000037</v>
      </c>
      <c r="C13275" s="2" t="s">
        <v>23</v>
      </c>
      <c r="D13275">
        <v>1</v>
      </c>
      <c r="E13275">
        <v>2999.99</v>
      </c>
      <c r="F13275" s="2" t="s">
        <v>16</v>
      </c>
      <c r="G13275" s="2" t="s">
        <v>24</v>
      </c>
      <c r="H13275" s="2" t="s">
        <v>18</v>
      </c>
      <c r="I13275" s="2" t="s">
        <v>19</v>
      </c>
      <c r="J13275" s="2" t="s">
        <v>20</v>
      </c>
      <c r="K13275" t="s">
        <v>21</v>
      </c>
      <c r="L13275" t="s">
        <v>22</v>
      </c>
      <c r="M13275">
        <v>2999.99</v>
      </c>
      <c r="N13275">
        <v>2020</v>
      </c>
      <c r="O13275">
        <v>7</v>
      </c>
    </row>
    <row r="13276" spans="1:15" x14ac:dyDescent="0.25">
      <c r="A13276" s="1">
        <v>44036</v>
      </c>
      <c r="B13276">
        <v>1000000037</v>
      </c>
      <c r="C13276" s="2" t="s">
        <v>23</v>
      </c>
      <c r="D13276">
        <v>1</v>
      </c>
      <c r="E13276">
        <v>2999.99</v>
      </c>
      <c r="F13276" s="2" t="s">
        <v>16</v>
      </c>
      <c r="G13276" s="2" t="s">
        <v>24</v>
      </c>
      <c r="H13276" s="2" t="s">
        <v>18</v>
      </c>
      <c r="I13276" s="2" t="s">
        <v>19</v>
      </c>
      <c r="J13276" s="2" t="s">
        <v>20</v>
      </c>
      <c r="K13276" t="s">
        <v>21</v>
      </c>
      <c r="L13276" t="s">
        <v>22</v>
      </c>
      <c r="M13276">
        <v>2999.99</v>
      </c>
      <c r="N13276">
        <v>2020</v>
      </c>
      <c r="O13276">
        <v>7</v>
      </c>
    </row>
    <row r="13277" spans="1:15" x14ac:dyDescent="0.25">
      <c r="A13277" s="1">
        <v>44036</v>
      </c>
      <c r="B13277">
        <v>1000000037</v>
      </c>
      <c r="C13277" s="2" t="s">
        <v>15</v>
      </c>
      <c r="D13277">
        <v>2</v>
      </c>
      <c r="E13277">
        <v>11160.04</v>
      </c>
      <c r="F13277" s="2" t="s">
        <v>16</v>
      </c>
      <c r="G13277" s="2" t="s">
        <v>17</v>
      </c>
      <c r="H13277" s="2" t="s">
        <v>18</v>
      </c>
      <c r="I13277" s="2" t="s">
        <v>19</v>
      </c>
      <c r="J13277" s="2" t="s">
        <v>20</v>
      </c>
      <c r="K13277" t="s">
        <v>21</v>
      </c>
      <c r="L13277" t="s">
        <v>22</v>
      </c>
      <c r="M13277">
        <v>5580.02</v>
      </c>
      <c r="N13277">
        <v>2020</v>
      </c>
      <c r="O13277">
        <v>7</v>
      </c>
    </row>
    <row r="13278" spans="1:15" x14ac:dyDescent="0.25">
      <c r="A13278" s="1">
        <v>44036</v>
      </c>
      <c r="B13278">
        <v>1000000037</v>
      </c>
      <c r="C13278" s="2" t="s">
        <v>15</v>
      </c>
      <c r="D13278">
        <v>2</v>
      </c>
      <c r="E13278">
        <v>11160.04</v>
      </c>
      <c r="F13278" s="2" t="s">
        <v>16</v>
      </c>
      <c r="G13278" s="2" t="s">
        <v>17</v>
      </c>
      <c r="H13278" s="2" t="s">
        <v>18</v>
      </c>
      <c r="I13278" s="2" t="s">
        <v>19</v>
      </c>
      <c r="J13278" s="2" t="s">
        <v>20</v>
      </c>
      <c r="K13278" t="s">
        <v>21</v>
      </c>
      <c r="L13278" t="s">
        <v>22</v>
      </c>
      <c r="M13278">
        <v>5580.02</v>
      </c>
      <c r="N13278">
        <v>2020</v>
      </c>
      <c r="O13278">
        <v>7</v>
      </c>
    </row>
    <row r="13279" spans="1:15" x14ac:dyDescent="0.25">
      <c r="A13279" s="1">
        <v>44036</v>
      </c>
      <c r="B13279">
        <v>1000000039</v>
      </c>
      <c r="C13279" s="2" t="s">
        <v>15</v>
      </c>
      <c r="D13279">
        <v>1</v>
      </c>
      <c r="E13279">
        <v>25000.03</v>
      </c>
      <c r="F13279" s="2" t="s">
        <v>16</v>
      </c>
      <c r="G13279" s="2" t="s">
        <v>17</v>
      </c>
      <c r="H13279" s="2" t="s">
        <v>18</v>
      </c>
      <c r="I13279" s="2" t="s">
        <v>25</v>
      </c>
      <c r="J13279" s="2" t="s">
        <v>20</v>
      </c>
      <c r="K13279" t="s">
        <v>51</v>
      </c>
      <c r="L13279" t="s">
        <v>28</v>
      </c>
      <c r="M13279">
        <v>25000.03</v>
      </c>
      <c r="N13279">
        <v>2020</v>
      </c>
      <c r="O13279">
        <v>7</v>
      </c>
    </row>
    <row r="13280" spans="1:15" x14ac:dyDescent="0.25">
      <c r="A13280" s="1">
        <v>44036</v>
      </c>
      <c r="B13280">
        <v>1000000039</v>
      </c>
      <c r="C13280" s="2" t="s">
        <v>15</v>
      </c>
      <c r="D13280">
        <v>1</v>
      </c>
      <c r="E13280">
        <v>25000.03</v>
      </c>
      <c r="F13280" s="2" t="s">
        <v>16</v>
      </c>
      <c r="G13280" s="2" t="s">
        <v>17</v>
      </c>
      <c r="H13280" s="2" t="s">
        <v>18</v>
      </c>
      <c r="I13280" s="2" t="s">
        <v>25</v>
      </c>
      <c r="J13280" s="2" t="s">
        <v>20</v>
      </c>
      <c r="K13280" t="s">
        <v>51</v>
      </c>
      <c r="L13280" t="s">
        <v>28</v>
      </c>
      <c r="M13280">
        <v>25000.03</v>
      </c>
      <c r="N13280">
        <v>2020</v>
      </c>
      <c r="O13280">
        <v>7</v>
      </c>
    </row>
    <row r="13281" spans="1:15" x14ac:dyDescent="0.25">
      <c r="A13281" s="1">
        <v>44036</v>
      </c>
      <c r="B13281">
        <v>1000000040</v>
      </c>
      <c r="C13281" s="2" t="s">
        <v>23</v>
      </c>
      <c r="D13281">
        <v>1</v>
      </c>
      <c r="E13281">
        <v>10000.36</v>
      </c>
      <c r="F13281" s="2" t="s">
        <v>16</v>
      </c>
      <c r="G13281" s="2" t="s">
        <v>24</v>
      </c>
      <c r="H13281" s="2" t="s">
        <v>30</v>
      </c>
      <c r="I13281" s="2" t="s">
        <v>31</v>
      </c>
      <c r="J13281" s="2" t="s">
        <v>32</v>
      </c>
      <c r="K13281" t="s">
        <v>33</v>
      </c>
      <c r="L13281" t="s">
        <v>28</v>
      </c>
      <c r="M13281">
        <v>10000.36</v>
      </c>
      <c r="N13281">
        <v>2020</v>
      </c>
      <c r="O13281">
        <v>7</v>
      </c>
    </row>
    <row r="13282" spans="1:15" x14ac:dyDescent="0.25">
      <c r="A13282" s="1">
        <v>44036</v>
      </c>
      <c r="B13282">
        <v>1000000040</v>
      </c>
      <c r="C13282" s="2" t="s">
        <v>23</v>
      </c>
      <c r="D13282">
        <v>1</v>
      </c>
      <c r="E13282">
        <v>10000.36</v>
      </c>
      <c r="F13282" s="2" t="s">
        <v>16</v>
      </c>
      <c r="G13282" s="2" t="s">
        <v>24</v>
      </c>
      <c r="H13282" s="2" t="s">
        <v>30</v>
      </c>
      <c r="I13282" s="2" t="s">
        <v>31</v>
      </c>
      <c r="J13282" s="2" t="s">
        <v>32</v>
      </c>
      <c r="K13282" t="s">
        <v>33</v>
      </c>
      <c r="L13282" t="s">
        <v>28</v>
      </c>
      <c r="M13282">
        <v>10000.36</v>
      </c>
      <c r="N13282">
        <v>2020</v>
      </c>
      <c r="O13282">
        <v>7</v>
      </c>
    </row>
    <row r="13283" spans="1:15" x14ac:dyDescent="0.25">
      <c r="A13283" s="1">
        <v>44036</v>
      </c>
      <c r="B13283">
        <v>1000000040</v>
      </c>
      <c r="C13283" s="2" t="s">
        <v>42</v>
      </c>
      <c r="D13283">
        <v>1</v>
      </c>
      <c r="E13283">
        <v>5000.51</v>
      </c>
      <c r="F13283" s="2" t="s">
        <v>16</v>
      </c>
      <c r="G13283" s="2" t="s">
        <v>43</v>
      </c>
      <c r="H13283" s="2" t="s">
        <v>30</v>
      </c>
      <c r="I13283" s="2" t="s">
        <v>31</v>
      </c>
      <c r="J13283" s="2" t="s">
        <v>32</v>
      </c>
      <c r="K13283" t="s">
        <v>33</v>
      </c>
      <c r="L13283" t="s">
        <v>28</v>
      </c>
      <c r="M13283">
        <v>5000.51</v>
      </c>
      <c r="N13283">
        <v>2020</v>
      </c>
      <c r="O13283">
        <v>7</v>
      </c>
    </row>
    <row r="13284" spans="1:15" x14ac:dyDescent="0.25">
      <c r="A13284" s="1">
        <v>44036</v>
      </c>
      <c r="B13284">
        <v>1000000040</v>
      </c>
      <c r="C13284" s="2" t="s">
        <v>42</v>
      </c>
      <c r="D13284">
        <v>1</v>
      </c>
      <c r="E13284">
        <v>5000.51</v>
      </c>
      <c r="F13284" s="2" t="s">
        <v>16</v>
      </c>
      <c r="G13284" s="2" t="s">
        <v>43</v>
      </c>
      <c r="H13284" s="2" t="s">
        <v>30</v>
      </c>
      <c r="I13284" s="2" t="s">
        <v>31</v>
      </c>
      <c r="J13284" s="2" t="s">
        <v>32</v>
      </c>
      <c r="K13284" t="s">
        <v>33</v>
      </c>
      <c r="L13284" t="s">
        <v>28</v>
      </c>
      <c r="M13284">
        <v>5000.51</v>
      </c>
      <c r="N13284">
        <v>2020</v>
      </c>
      <c r="O13284">
        <v>7</v>
      </c>
    </row>
    <row r="13285" spans="1:15" x14ac:dyDescent="0.25">
      <c r="A13285" s="1">
        <v>44036</v>
      </c>
      <c r="B13285">
        <v>1000000041</v>
      </c>
      <c r="C13285" s="2" t="s">
        <v>75</v>
      </c>
      <c r="D13285">
        <v>2</v>
      </c>
      <c r="E13285">
        <v>2338.04</v>
      </c>
      <c r="F13285" s="2" t="s">
        <v>16</v>
      </c>
      <c r="G13285" s="2" t="s">
        <v>76</v>
      </c>
      <c r="H13285" s="2" t="s">
        <v>30</v>
      </c>
      <c r="I13285" s="2" t="s">
        <v>31</v>
      </c>
      <c r="J13285" s="2" t="s">
        <v>32</v>
      </c>
      <c r="K13285" t="s">
        <v>33</v>
      </c>
      <c r="L13285" t="s">
        <v>22</v>
      </c>
      <c r="M13285">
        <v>1169.02</v>
      </c>
      <c r="N13285">
        <v>2020</v>
      </c>
      <c r="O13285">
        <v>7</v>
      </c>
    </row>
    <row r="13286" spans="1:15" x14ac:dyDescent="0.25">
      <c r="A13286" s="1">
        <v>44036</v>
      </c>
      <c r="B13286">
        <v>1000000041</v>
      </c>
      <c r="C13286" s="2" t="s">
        <v>75</v>
      </c>
      <c r="D13286">
        <v>2</v>
      </c>
      <c r="E13286">
        <v>2338.04</v>
      </c>
      <c r="F13286" s="2" t="s">
        <v>16</v>
      </c>
      <c r="G13286" s="2" t="s">
        <v>76</v>
      </c>
      <c r="H13286" s="2" t="s">
        <v>30</v>
      </c>
      <c r="I13286" s="2" t="s">
        <v>31</v>
      </c>
      <c r="J13286" s="2" t="s">
        <v>32</v>
      </c>
      <c r="K13286" t="s">
        <v>33</v>
      </c>
      <c r="L13286" t="s">
        <v>22</v>
      </c>
      <c r="M13286">
        <v>1169.02</v>
      </c>
      <c r="N13286">
        <v>2020</v>
      </c>
      <c r="O13286">
        <v>7</v>
      </c>
    </row>
    <row r="13287" spans="1:15" x14ac:dyDescent="0.25">
      <c r="A13287" s="1">
        <v>44036</v>
      </c>
      <c r="B13287">
        <v>1000000041</v>
      </c>
      <c r="C13287" s="2" t="s">
        <v>73</v>
      </c>
      <c r="D13287">
        <v>1</v>
      </c>
      <c r="E13287">
        <v>7000.55</v>
      </c>
      <c r="F13287" s="2" t="s">
        <v>16</v>
      </c>
      <c r="G13287" s="2" t="s">
        <v>74</v>
      </c>
      <c r="H13287" s="2" t="s">
        <v>30</v>
      </c>
      <c r="I13287" s="2" t="s">
        <v>31</v>
      </c>
      <c r="J13287" s="2" t="s">
        <v>32</v>
      </c>
      <c r="K13287" t="s">
        <v>33</v>
      </c>
      <c r="L13287" t="s">
        <v>22</v>
      </c>
      <c r="M13287">
        <v>7000.55</v>
      </c>
      <c r="N13287">
        <v>2020</v>
      </c>
      <c r="O13287">
        <v>7</v>
      </c>
    </row>
    <row r="13288" spans="1:15" x14ac:dyDescent="0.25">
      <c r="A13288" s="1">
        <v>44036</v>
      </c>
      <c r="B13288">
        <v>1000000041</v>
      </c>
      <c r="C13288" s="2" t="s">
        <v>73</v>
      </c>
      <c r="D13288">
        <v>1</v>
      </c>
      <c r="E13288">
        <v>7000.55</v>
      </c>
      <c r="F13288" s="2" t="s">
        <v>16</v>
      </c>
      <c r="G13288" s="2" t="s">
        <v>74</v>
      </c>
      <c r="H13288" s="2" t="s">
        <v>30</v>
      </c>
      <c r="I13288" s="2" t="s">
        <v>31</v>
      </c>
      <c r="J13288" s="2" t="s">
        <v>32</v>
      </c>
      <c r="K13288" t="s">
        <v>33</v>
      </c>
      <c r="L13288" t="s">
        <v>22</v>
      </c>
      <c r="M13288">
        <v>7000.55</v>
      </c>
      <c r="N13288">
        <v>2020</v>
      </c>
      <c r="O13288">
        <v>7</v>
      </c>
    </row>
    <row r="13289" spans="1:15" x14ac:dyDescent="0.25">
      <c r="A13289" s="1">
        <v>44036</v>
      </c>
      <c r="B13289">
        <v>1000000041</v>
      </c>
      <c r="C13289" s="2" t="s">
        <v>15</v>
      </c>
      <c r="D13289">
        <v>1</v>
      </c>
      <c r="E13289">
        <v>10000.68</v>
      </c>
      <c r="F13289" s="2" t="s">
        <v>16</v>
      </c>
      <c r="G13289" s="2" t="s">
        <v>17</v>
      </c>
      <c r="H13289" s="2" t="s">
        <v>30</v>
      </c>
      <c r="I13289" s="2" t="s">
        <v>31</v>
      </c>
      <c r="J13289" s="2" t="s">
        <v>32</v>
      </c>
      <c r="K13289" t="s">
        <v>33</v>
      </c>
      <c r="L13289" t="s">
        <v>22</v>
      </c>
      <c r="M13289">
        <v>10000.68</v>
      </c>
      <c r="N13289">
        <v>2020</v>
      </c>
      <c r="O13289">
        <v>7</v>
      </c>
    </row>
    <row r="13290" spans="1:15" x14ac:dyDescent="0.25">
      <c r="A13290" s="1">
        <v>44036</v>
      </c>
      <c r="B13290">
        <v>1000000041</v>
      </c>
      <c r="C13290" s="2" t="s">
        <v>15</v>
      </c>
      <c r="D13290">
        <v>1</v>
      </c>
      <c r="E13290">
        <v>10000.68</v>
      </c>
      <c r="F13290" s="2" t="s">
        <v>16</v>
      </c>
      <c r="G13290" s="2" t="s">
        <v>17</v>
      </c>
      <c r="H13290" s="2" t="s">
        <v>30</v>
      </c>
      <c r="I13290" s="2" t="s">
        <v>31</v>
      </c>
      <c r="J13290" s="2" t="s">
        <v>32</v>
      </c>
      <c r="K13290" t="s">
        <v>33</v>
      </c>
      <c r="L13290" t="s">
        <v>22</v>
      </c>
      <c r="M13290">
        <v>10000.68</v>
      </c>
      <c r="N13290">
        <v>2020</v>
      </c>
      <c r="O13290">
        <v>7</v>
      </c>
    </row>
    <row r="13291" spans="1:15" x14ac:dyDescent="0.25">
      <c r="A13291" s="1">
        <v>44036</v>
      </c>
      <c r="B13291">
        <v>1000000043</v>
      </c>
      <c r="C13291" s="2" t="s">
        <v>73</v>
      </c>
      <c r="D13291">
        <v>1</v>
      </c>
      <c r="E13291">
        <v>500.33</v>
      </c>
      <c r="F13291" s="2" t="s">
        <v>16</v>
      </c>
      <c r="G13291" s="2" t="s">
        <v>74</v>
      </c>
      <c r="H13291" s="2" t="s">
        <v>30</v>
      </c>
      <c r="I13291" s="2" t="s">
        <v>38</v>
      </c>
      <c r="J13291" s="2" t="s">
        <v>26</v>
      </c>
      <c r="K13291" t="s">
        <v>39</v>
      </c>
      <c r="L13291" t="s">
        <v>22</v>
      </c>
      <c r="M13291">
        <v>500.33</v>
      </c>
      <c r="N13291">
        <v>2020</v>
      </c>
      <c r="O13291">
        <v>7</v>
      </c>
    </row>
    <row r="13292" spans="1:15" x14ac:dyDescent="0.25">
      <c r="A13292" s="1">
        <v>44036</v>
      </c>
      <c r="B13292">
        <v>1000000043</v>
      </c>
      <c r="C13292" s="2" t="s">
        <v>73</v>
      </c>
      <c r="D13292">
        <v>1</v>
      </c>
      <c r="E13292">
        <v>500.33</v>
      </c>
      <c r="F13292" s="2" t="s">
        <v>16</v>
      </c>
      <c r="G13292" s="2" t="s">
        <v>74</v>
      </c>
      <c r="H13292" s="2" t="s">
        <v>30</v>
      </c>
      <c r="I13292" s="2" t="s">
        <v>38</v>
      </c>
      <c r="J13292" s="2" t="s">
        <v>26</v>
      </c>
      <c r="K13292" t="s">
        <v>39</v>
      </c>
      <c r="L13292" t="s">
        <v>22</v>
      </c>
      <c r="M13292">
        <v>500.33</v>
      </c>
      <c r="N13292">
        <v>2020</v>
      </c>
      <c r="O13292">
        <v>7</v>
      </c>
    </row>
    <row r="13293" spans="1:15" x14ac:dyDescent="0.25">
      <c r="A13293" s="1">
        <v>44036</v>
      </c>
      <c r="B13293">
        <v>1000000043</v>
      </c>
      <c r="C13293" s="2" t="s">
        <v>15</v>
      </c>
      <c r="D13293">
        <v>2</v>
      </c>
      <c r="E13293">
        <v>35600.76</v>
      </c>
      <c r="F13293" s="2" t="s">
        <v>16</v>
      </c>
      <c r="G13293" s="2" t="s">
        <v>17</v>
      </c>
      <c r="H13293" s="2" t="s">
        <v>30</v>
      </c>
      <c r="I13293" s="2" t="s">
        <v>38</v>
      </c>
      <c r="J13293" s="2" t="s">
        <v>26</v>
      </c>
      <c r="K13293" t="s">
        <v>39</v>
      </c>
      <c r="L13293" t="s">
        <v>22</v>
      </c>
      <c r="M13293">
        <v>17800.38</v>
      </c>
      <c r="N13293">
        <v>2020</v>
      </c>
      <c r="O13293">
        <v>7</v>
      </c>
    </row>
    <row r="13294" spans="1:15" x14ac:dyDescent="0.25">
      <c r="A13294" s="1">
        <v>44036</v>
      </c>
      <c r="B13294">
        <v>1000000043</v>
      </c>
      <c r="C13294" s="2" t="s">
        <v>15</v>
      </c>
      <c r="D13294">
        <v>2</v>
      </c>
      <c r="E13294">
        <v>35600.76</v>
      </c>
      <c r="F13294" s="2" t="s">
        <v>16</v>
      </c>
      <c r="G13294" s="2" t="s">
        <v>17</v>
      </c>
      <c r="H13294" s="2" t="s">
        <v>30</v>
      </c>
      <c r="I13294" s="2" t="s">
        <v>38</v>
      </c>
      <c r="J13294" s="2" t="s">
        <v>26</v>
      </c>
      <c r="K13294" t="s">
        <v>39</v>
      </c>
      <c r="L13294" t="s">
        <v>22</v>
      </c>
      <c r="M13294">
        <v>17800.38</v>
      </c>
      <c r="N13294">
        <v>2020</v>
      </c>
      <c r="O13294">
        <v>7</v>
      </c>
    </row>
    <row r="13295" spans="1:15" x14ac:dyDescent="0.25">
      <c r="A13295" s="1">
        <v>44036</v>
      </c>
      <c r="B13295">
        <v>1000000044</v>
      </c>
      <c r="C13295" s="2" t="s">
        <v>23</v>
      </c>
      <c r="D13295">
        <v>1</v>
      </c>
      <c r="E13295">
        <v>4999.9399999999996</v>
      </c>
      <c r="F13295" s="2" t="s">
        <v>16</v>
      </c>
      <c r="G13295" s="2" t="s">
        <v>24</v>
      </c>
      <c r="H13295" s="2" t="s">
        <v>30</v>
      </c>
      <c r="I13295" s="2" t="s">
        <v>31</v>
      </c>
      <c r="J13295" s="2" t="s">
        <v>36</v>
      </c>
      <c r="K13295" t="s">
        <v>52</v>
      </c>
      <c r="L13295" t="s">
        <v>28</v>
      </c>
      <c r="M13295">
        <v>4999.9399999999996</v>
      </c>
      <c r="N13295">
        <v>2020</v>
      </c>
      <c r="O13295">
        <v>7</v>
      </c>
    </row>
    <row r="13296" spans="1:15" x14ac:dyDescent="0.25">
      <c r="A13296" s="1">
        <v>44036</v>
      </c>
      <c r="B13296">
        <v>1000000044</v>
      </c>
      <c r="C13296" s="2" t="s">
        <v>23</v>
      </c>
      <c r="D13296">
        <v>1</v>
      </c>
      <c r="E13296">
        <v>4999.9399999999996</v>
      </c>
      <c r="F13296" s="2" t="s">
        <v>16</v>
      </c>
      <c r="G13296" s="2" t="s">
        <v>24</v>
      </c>
      <c r="H13296" s="2" t="s">
        <v>30</v>
      </c>
      <c r="I13296" s="2" t="s">
        <v>31</v>
      </c>
      <c r="J13296" s="2" t="s">
        <v>36</v>
      </c>
      <c r="K13296" t="s">
        <v>52</v>
      </c>
      <c r="L13296" t="s">
        <v>28</v>
      </c>
      <c r="M13296">
        <v>4999.9399999999996</v>
      </c>
      <c r="N13296">
        <v>2020</v>
      </c>
      <c r="O13296">
        <v>7</v>
      </c>
    </row>
    <row r="13297" spans="1:15" x14ac:dyDescent="0.25">
      <c r="A13297" s="1">
        <v>44036</v>
      </c>
      <c r="B13297">
        <v>1000000044</v>
      </c>
      <c r="C13297" s="2" t="s">
        <v>71</v>
      </c>
      <c r="D13297">
        <v>1</v>
      </c>
      <c r="E13297">
        <v>664.59</v>
      </c>
      <c r="F13297" s="2" t="s">
        <v>16</v>
      </c>
      <c r="G13297" s="2" t="s">
        <v>72</v>
      </c>
      <c r="H13297" s="2" t="s">
        <v>30</v>
      </c>
      <c r="I13297" s="2" t="s">
        <v>31</v>
      </c>
      <c r="J13297" s="2" t="s">
        <v>36</v>
      </c>
      <c r="K13297" t="s">
        <v>52</v>
      </c>
      <c r="L13297" t="s">
        <v>28</v>
      </c>
      <c r="M13297">
        <v>664.59</v>
      </c>
      <c r="N13297">
        <v>2020</v>
      </c>
      <c r="O13297">
        <v>7</v>
      </c>
    </row>
    <row r="13298" spans="1:15" x14ac:dyDescent="0.25">
      <c r="A13298" s="1">
        <v>44036</v>
      </c>
      <c r="B13298">
        <v>1000000044</v>
      </c>
      <c r="C13298" s="2" t="s">
        <v>71</v>
      </c>
      <c r="D13298">
        <v>1</v>
      </c>
      <c r="E13298">
        <v>664.59</v>
      </c>
      <c r="F13298" s="2" t="s">
        <v>16</v>
      </c>
      <c r="G13298" s="2" t="s">
        <v>72</v>
      </c>
      <c r="H13298" s="2" t="s">
        <v>30</v>
      </c>
      <c r="I13298" s="2" t="s">
        <v>31</v>
      </c>
      <c r="J13298" s="2" t="s">
        <v>36</v>
      </c>
      <c r="K13298" t="s">
        <v>52</v>
      </c>
      <c r="L13298" t="s">
        <v>28</v>
      </c>
      <c r="M13298">
        <v>664.59</v>
      </c>
      <c r="N13298">
        <v>2020</v>
      </c>
      <c r="O13298">
        <v>7</v>
      </c>
    </row>
    <row r="13299" spans="1:15" x14ac:dyDescent="0.25">
      <c r="A13299" s="1">
        <v>44036</v>
      </c>
      <c r="B13299">
        <v>1000000045</v>
      </c>
      <c r="C13299" s="2" t="s">
        <v>75</v>
      </c>
      <c r="D13299">
        <v>1</v>
      </c>
      <c r="E13299">
        <v>1999.98</v>
      </c>
      <c r="F13299" s="2" t="s">
        <v>16</v>
      </c>
      <c r="G13299" s="2" t="s">
        <v>76</v>
      </c>
      <c r="H13299" s="2" t="s">
        <v>47</v>
      </c>
      <c r="I13299" s="2" t="s">
        <v>59</v>
      </c>
      <c r="J13299" s="2" t="s">
        <v>26</v>
      </c>
      <c r="K13299" t="s">
        <v>60</v>
      </c>
      <c r="L13299" t="s">
        <v>22</v>
      </c>
      <c r="M13299">
        <v>1999.98</v>
      </c>
      <c r="N13299">
        <v>2020</v>
      </c>
      <c r="O13299">
        <v>7</v>
      </c>
    </row>
    <row r="13300" spans="1:15" x14ac:dyDescent="0.25">
      <c r="A13300" s="1">
        <v>44036</v>
      </c>
      <c r="B13300">
        <v>1000000045</v>
      </c>
      <c r="C13300" s="2" t="s">
        <v>75</v>
      </c>
      <c r="D13300">
        <v>1</v>
      </c>
      <c r="E13300">
        <v>1999.98</v>
      </c>
      <c r="F13300" s="2" t="s">
        <v>16</v>
      </c>
      <c r="G13300" s="2" t="s">
        <v>76</v>
      </c>
      <c r="H13300" s="2" t="s">
        <v>47</v>
      </c>
      <c r="I13300" s="2" t="s">
        <v>59</v>
      </c>
      <c r="J13300" s="2" t="s">
        <v>26</v>
      </c>
      <c r="K13300" t="s">
        <v>60</v>
      </c>
      <c r="L13300" t="s">
        <v>22</v>
      </c>
      <c r="M13300">
        <v>1999.98</v>
      </c>
      <c r="N13300">
        <v>2020</v>
      </c>
      <c r="O13300">
        <v>7</v>
      </c>
    </row>
    <row r="13301" spans="1:15" x14ac:dyDescent="0.25">
      <c r="A13301" s="1">
        <v>44036</v>
      </c>
      <c r="B13301">
        <v>1000000045</v>
      </c>
      <c r="C13301" s="2" t="s">
        <v>23</v>
      </c>
      <c r="D13301">
        <v>1</v>
      </c>
      <c r="E13301">
        <v>19999.97</v>
      </c>
      <c r="F13301" s="2" t="s">
        <v>16</v>
      </c>
      <c r="G13301" s="2" t="s">
        <v>24</v>
      </c>
      <c r="H13301" s="2" t="s">
        <v>47</v>
      </c>
      <c r="I13301" s="2" t="s">
        <v>59</v>
      </c>
      <c r="J13301" s="2" t="s">
        <v>26</v>
      </c>
      <c r="K13301" t="s">
        <v>60</v>
      </c>
      <c r="L13301" t="s">
        <v>22</v>
      </c>
      <c r="M13301">
        <v>19999.97</v>
      </c>
      <c r="N13301">
        <v>2020</v>
      </c>
      <c r="O13301">
        <v>7</v>
      </c>
    </row>
    <row r="13302" spans="1:15" x14ac:dyDescent="0.25">
      <c r="A13302" s="1">
        <v>44036</v>
      </c>
      <c r="B13302">
        <v>1000000045</v>
      </c>
      <c r="C13302" s="2" t="s">
        <v>23</v>
      </c>
      <c r="D13302">
        <v>1</v>
      </c>
      <c r="E13302">
        <v>19999.97</v>
      </c>
      <c r="F13302" s="2" t="s">
        <v>16</v>
      </c>
      <c r="G13302" s="2" t="s">
        <v>24</v>
      </c>
      <c r="H13302" s="2" t="s">
        <v>47</v>
      </c>
      <c r="I13302" s="2" t="s">
        <v>59</v>
      </c>
      <c r="J13302" s="2" t="s">
        <v>26</v>
      </c>
      <c r="K13302" t="s">
        <v>60</v>
      </c>
      <c r="L13302" t="s">
        <v>22</v>
      </c>
      <c r="M13302">
        <v>19999.97</v>
      </c>
      <c r="N13302">
        <v>2020</v>
      </c>
      <c r="O13302">
        <v>7</v>
      </c>
    </row>
    <row r="13303" spans="1:15" x14ac:dyDescent="0.25">
      <c r="A13303" s="1">
        <v>44036</v>
      </c>
      <c r="B13303">
        <v>1000000045</v>
      </c>
      <c r="C13303" s="2" t="s">
        <v>71</v>
      </c>
      <c r="D13303">
        <v>1</v>
      </c>
      <c r="E13303">
        <v>1000.74</v>
      </c>
      <c r="F13303" s="2" t="s">
        <v>16</v>
      </c>
      <c r="G13303" s="2" t="s">
        <v>72</v>
      </c>
      <c r="H13303" s="2" t="s">
        <v>47</v>
      </c>
      <c r="I13303" s="2" t="s">
        <v>59</v>
      </c>
      <c r="J13303" s="2" t="s">
        <v>26</v>
      </c>
      <c r="K13303" t="s">
        <v>60</v>
      </c>
      <c r="L13303" t="s">
        <v>22</v>
      </c>
      <c r="M13303">
        <v>1000.74</v>
      </c>
      <c r="N13303">
        <v>2020</v>
      </c>
      <c r="O13303">
        <v>7</v>
      </c>
    </row>
    <row r="13304" spans="1:15" x14ac:dyDescent="0.25">
      <c r="A13304" s="1">
        <v>44036</v>
      </c>
      <c r="B13304">
        <v>1000000045</v>
      </c>
      <c r="C13304" s="2" t="s">
        <v>71</v>
      </c>
      <c r="D13304">
        <v>1</v>
      </c>
      <c r="E13304">
        <v>1000.74</v>
      </c>
      <c r="F13304" s="2" t="s">
        <v>16</v>
      </c>
      <c r="G13304" s="2" t="s">
        <v>72</v>
      </c>
      <c r="H13304" s="2" t="s">
        <v>47</v>
      </c>
      <c r="I13304" s="2" t="s">
        <v>59</v>
      </c>
      <c r="J13304" s="2" t="s">
        <v>26</v>
      </c>
      <c r="K13304" t="s">
        <v>60</v>
      </c>
      <c r="L13304" t="s">
        <v>22</v>
      </c>
      <c r="M13304">
        <v>1000.74</v>
      </c>
      <c r="N13304">
        <v>2020</v>
      </c>
      <c r="O13304">
        <v>7</v>
      </c>
    </row>
    <row r="13305" spans="1:15" x14ac:dyDescent="0.25">
      <c r="A13305" s="1">
        <v>44036</v>
      </c>
      <c r="B13305">
        <v>1000000045</v>
      </c>
      <c r="C13305" s="2" t="s">
        <v>15</v>
      </c>
      <c r="D13305">
        <v>1</v>
      </c>
      <c r="E13305">
        <v>20000.05</v>
      </c>
      <c r="F13305" s="2" t="s">
        <v>16</v>
      </c>
      <c r="G13305" s="2" t="s">
        <v>17</v>
      </c>
      <c r="H13305" s="2" t="s">
        <v>47</v>
      </c>
      <c r="I13305" s="2" t="s">
        <v>59</v>
      </c>
      <c r="J13305" s="2" t="s">
        <v>26</v>
      </c>
      <c r="K13305" t="s">
        <v>60</v>
      </c>
      <c r="L13305" t="s">
        <v>22</v>
      </c>
      <c r="M13305">
        <v>20000.05</v>
      </c>
      <c r="N13305">
        <v>2020</v>
      </c>
      <c r="O13305">
        <v>7</v>
      </c>
    </row>
    <row r="13306" spans="1:15" x14ac:dyDescent="0.25">
      <c r="A13306" s="1">
        <v>44036</v>
      </c>
      <c r="B13306">
        <v>1000000045</v>
      </c>
      <c r="C13306" s="2" t="s">
        <v>15</v>
      </c>
      <c r="D13306">
        <v>1</v>
      </c>
      <c r="E13306">
        <v>20000.05</v>
      </c>
      <c r="F13306" s="2" t="s">
        <v>16</v>
      </c>
      <c r="G13306" s="2" t="s">
        <v>17</v>
      </c>
      <c r="H13306" s="2" t="s">
        <v>47</v>
      </c>
      <c r="I13306" s="2" t="s">
        <v>59</v>
      </c>
      <c r="J13306" s="2" t="s">
        <v>26</v>
      </c>
      <c r="K13306" t="s">
        <v>60</v>
      </c>
      <c r="L13306" t="s">
        <v>22</v>
      </c>
      <c r="M13306">
        <v>20000.05</v>
      </c>
      <c r="N13306">
        <v>2020</v>
      </c>
      <c r="O13306">
        <v>7</v>
      </c>
    </row>
    <row r="13307" spans="1:15" x14ac:dyDescent="0.25">
      <c r="A13307" s="1">
        <v>44036</v>
      </c>
      <c r="B13307">
        <v>1000000046</v>
      </c>
      <c r="C13307" s="2" t="s">
        <v>23</v>
      </c>
      <c r="D13307">
        <v>1</v>
      </c>
      <c r="E13307">
        <v>1179.18</v>
      </c>
      <c r="F13307" s="2" t="s">
        <v>16</v>
      </c>
      <c r="G13307" s="2" t="s">
        <v>24</v>
      </c>
      <c r="H13307" s="2" t="s">
        <v>30</v>
      </c>
      <c r="I13307" s="2" t="s">
        <v>38</v>
      </c>
      <c r="J13307" s="2" t="s">
        <v>26</v>
      </c>
      <c r="K13307" t="s">
        <v>39</v>
      </c>
      <c r="L13307" t="s">
        <v>22</v>
      </c>
      <c r="M13307">
        <v>1179.18</v>
      </c>
      <c r="N13307">
        <v>2020</v>
      </c>
      <c r="O13307">
        <v>7</v>
      </c>
    </row>
    <row r="13308" spans="1:15" x14ac:dyDescent="0.25">
      <c r="A13308" s="1">
        <v>44036</v>
      </c>
      <c r="B13308">
        <v>1000000046</v>
      </c>
      <c r="C13308" s="2" t="s">
        <v>23</v>
      </c>
      <c r="D13308">
        <v>1</v>
      </c>
      <c r="E13308">
        <v>1179.18</v>
      </c>
      <c r="F13308" s="2" t="s">
        <v>16</v>
      </c>
      <c r="G13308" s="2" t="s">
        <v>24</v>
      </c>
      <c r="H13308" s="2" t="s">
        <v>30</v>
      </c>
      <c r="I13308" s="2" t="s">
        <v>38</v>
      </c>
      <c r="J13308" s="2" t="s">
        <v>26</v>
      </c>
      <c r="K13308" t="s">
        <v>39</v>
      </c>
      <c r="L13308" t="s">
        <v>22</v>
      </c>
      <c r="M13308">
        <v>1179.18</v>
      </c>
      <c r="N13308">
        <v>2020</v>
      </c>
      <c r="O13308">
        <v>7</v>
      </c>
    </row>
    <row r="13309" spans="1:15" x14ac:dyDescent="0.25">
      <c r="A13309" s="1">
        <v>44036</v>
      </c>
      <c r="B13309">
        <v>1000000046</v>
      </c>
      <c r="C13309" s="2" t="s">
        <v>42</v>
      </c>
      <c r="D13309">
        <v>1</v>
      </c>
      <c r="E13309">
        <v>6000.67</v>
      </c>
      <c r="F13309" s="2" t="s">
        <v>16</v>
      </c>
      <c r="G13309" s="2" t="s">
        <v>43</v>
      </c>
      <c r="H13309" s="2" t="s">
        <v>30</v>
      </c>
      <c r="I13309" s="2" t="s">
        <v>38</v>
      </c>
      <c r="J13309" s="2" t="s">
        <v>26</v>
      </c>
      <c r="K13309" t="s">
        <v>39</v>
      </c>
      <c r="L13309" t="s">
        <v>22</v>
      </c>
      <c r="M13309">
        <v>6000.67</v>
      </c>
      <c r="N13309">
        <v>2020</v>
      </c>
      <c r="O13309">
        <v>7</v>
      </c>
    </row>
    <row r="13310" spans="1:15" x14ac:dyDescent="0.25">
      <c r="A13310" s="1">
        <v>44036</v>
      </c>
      <c r="B13310">
        <v>1000000046</v>
      </c>
      <c r="C13310" s="2" t="s">
        <v>42</v>
      </c>
      <c r="D13310">
        <v>1</v>
      </c>
      <c r="E13310">
        <v>6000.67</v>
      </c>
      <c r="F13310" s="2" t="s">
        <v>16</v>
      </c>
      <c r="G13310" s="2" t="s">
        <v>43</v>
      </c>
      <c r="H13310" s="2" t="s">
        <v>30</v>
      </c>
      <c r="I13310" s="2" t="s">
        <v>38</v>
      </c>
      <c r="J13310" s="2" t="s">
        <v>26</v>
      </c>
      <c r="K13310" t="s">
        <v>39</v>
      </c>
      <c r="L13310" t="s">
        <v>22</v>
      </c>
      <c r="M13310">
        <v>6000.67</v>
      </c>
      <c r="N13310">
        <v>2020</v>
      </c>
      <c r="O13310">
        <v>7</v>
      </c>
    </row>
    <row r="13311" spans="1:15" x14ac:dyDescent="0.25">
      <c r="A13311" s="1">
        <v>44036</v>
      </c>
      <c r="B13311">
        <v>1000000047</v>
      </c>
      <c r="C13311" s="2" t="s">
        <v>73</v>
      </c>
      <c r="D13311">
        <v>1</v>
      </c>
      <c r="E13311">
        <v>2000.02</v>
      </c>
      <c r="F13311" s="2" t="s">
        <v>16</v>
      </c>
      <c r="G13311" s="2" t="s">
        <v>74</v>
      </c>
      <c r="H13311" s="2" t="s">
        <v>47</v>
      </c>
      <c r="I13311" s="2" t="s">
        <v>48</v>
      </c>
      <c r="J13311" s="2" t="s">
        <v>26</v>
      </c>
      <c r="K13311" t="s">
        <v>50</v>
      </c>
      <c r="L13311" t="s">
        <v>22</v>
      </c>
      <c r="M13311">
        <v>2000.02</v>
      </c>
      <c r="N13311">
        <v>2020</v>
      </c>
      <c r="O13311">
        <v>7</v>
      </c>
    </row>
    <row r="13312" spans="1:15" x14ac:dyDescent="0.25">
      <c r="A13312" s="1">
        <v>44036</v>
      </c>
      <c r="B13312">
        <v>1000000047</v>
      </c>
      <c r="C13312" s="2" t="s">
        <v>73</v>
      </c>
      <c r="D13312">
        <v>1</v>
      </c>
      <c r="E13312">
        <v>2000.02</v>
      </c>
      <c r="F13312" s="2" t="s">
        <v>16</v>
      </c>
      <c r="G13312" s="2" t="s">
        <v>74</v>
      </c>
      <c r="H13312" s="2" t="s">
        <v>47</v>
      </c>
      <c r="I13312" s="2" t="s">
        <v>48</v>
      </c>
      <c r="J13312" s="2" t="s">
        <v>26</v>
      </c>
      <c r="K13312" t="s">
        <v>50</v>
      </c>
      <c r="L13312" t="s">
        <v>22</v>
      </c>
      <c r="M13312">
        <v>2000.02</v>
      </c>
      <c r="N13312">
        <v>2020</v>
      </c>
      <c r="O13312">
        <v>7</v>
      </c>
    </row>
    <row r="13313" spans="1:15" x14ac:dyDescent="0.25">
      <c r="A13313" s="1">
        <v>44036</v>
      </c>
      <c r="B13313">
        <v>1000000047</v>
      </c>
      <c r="C13313" s="2" t="s">
        <v>15</v>
      </c>
      <c r="D13313">
        <v>2</v>
      </c>
      <c r="E13313">
        <v>3899.89</v>
      </c>
      <c r="F13313" s="2" t="s">
        <v>16</v>
      </c>
      <c r="G13313" s="2" t="s">
        <v>17</v>
      </c>
      <c r="H13313" s="2" t="s">
        <v>47</v>
      </c>
      <c r="I13313" s="2" t="s">
        <v>48</v>
      </c>
      <c r="J13313" s="2" t="s">
        <v>26</v>
      </c>
      <c r="K13313" t="s">
        <v>50</v>
      </c>
      <c r="L13313" t="s">
        <v>22</v>
      </c>
      <c r="M13313">
        <v>1949.94</v>
      </c>
      <c r="N13313">
        <v>2020</v>
      </c>
      <c r="O13313">
        <v>7</v>
      </c>
    </row>
    <row r="13314" spans="1:15" x14ac:dyDescent="0.25">
      <c r="A13314" s="1">
        <v>44036</v>
      </c>
      <c r="B13314">
        <v>1000000047</v>
      </c>
      <c r="C13314" s="2" t="s">
        <v>15</v>
      </c>
      <c r="D13314">
        <v>2</v>
      </c>
      <c r="E13314">
        <v>3899.89</v>
      </c>
      <c r="F13314" s="2" t="s">
        <v>16</v>
      </c>
      <c r="G13314" s="2" t="s">
        <v>17</v>
      </c>
      <c r="H13314" s="2" t="s">
        <v>47</v>
      </c>
      <c r="I13314" s="2" t="s">
        <v>48</v>
      </c>
      <c r="J13314" s="2" t="s">
        <v>26</v>
      </c>
      <c r="K13314" t="s">
        <v>50</v>
      </c>
      <c r="L13314" t="s">
        <v>22</v>
      </c>
      <c r="M13314">
        <v>1949.94</v>
      </c>
      <c r="N13314">
        <v>2020</v>
      </c>
      <c r="O13314">
        <v>7</v>
      </c>
    </row>
    <row r="13315" spans="1:15" x14ac:dyDescent="0.25">
      <c r="A13315" s="1">
        <v>44036</v>
      </c>
      <c r="B13315">
        <v>1000000054</v>
      </c>
      <c r="C13315" s="2" t="s">
        <v>75</v>
      </c>
      <c r="D13315">
        <v>1</v>
      </c>
      <c r="E13315">
        <v>1000.03</v>
      </c>
      <c r="F13315" s="2" t="s">
        <v>16</v>
      </c>
      <c r="G13315" s="2" t="s">
        <v>76</v>
      </c>
      <c r="H13315" s="2" t="s">
        <v>18</v>
      </c>
      <c r="I13315" s="2" t="s">
        <v>34</v>
      </c>
      <c r="J13315" s="2" t="s">
        <v>26</v>
      </c>
      <c r="K13315" t="s">
        <v>35</v>
      </c>
      <c r="L13315" t="s">
        <v>22</v>
      </c>
      <c r="M13315">
        <v>1000.03</v>
      </c>
      <c r="N13315">
        <v>2020</v>
      </c>
      <c r="O13315">
        <v>7</v>
      </c>
    </row>
    <row r="13316" spans="1:15" x14ac:dyDescent="0.25">
      <c r="A13316" s="1">
        <v>44036</v>
      </c>
      <c r="B13316">
        <v>1000000054</v>
      </c>
      <c r="C13316" s="2" t="s">
        <v>75</v>
      </c>
      <c r="D13316">
        <v>1</v>
      </c>
      <c r="E13316">
        <v>1000.03</v>
      </c>
      <c r="F13316" s="2" t="s">
        <v>16</v>
      </c>
      <c r="G13316" s="2" t="s">
        <v>76</v>
      </c>
      <c r="H13316" s="2" t="s">
        <v>18</v>
      </c>
      <c r="I13316" s="2" t="s">
        <v>34</v>
      </c>
      <c r="J13316" s="2" t="s">
        <v>26</v>
      </c>
      <c r="K13316" t="s">
        <v>35</v>
      </c>
      <c r="L13316" t="s">
        <v>22</v>
      </c>
      <c r="M13316">
        <v>1000.03</v>
      </c>
      <c r="N13316">
        <v>2020</v>
      </c>
      <c r="O13316">
        <v>7</v>
      </c>
    </row>
    <row r="13317" spans="1:15" x14ac:dyDescent="0.25">
      <c r="A13317" s="1">
        <v>44036</v>
      </c>
      <c r="B13317">
        <v>1000000054</v>
      </c>
      <c r="C13317" s="2" t="s">
        <v>15</v>
      </c>
      <c r="D13317">
        <v>3</v>
      </c>
      <c r="E13317">
        <v>41000.039999999994</v>
      </c>
      <c r="F13317" s="2" t="s">
        <v>16</v>
      </c>
      <c r="G13317" s="2" t="s">
        <v>17</v>
      </c>
      <c r="H13317" s="2" t="s">
        <v>18</v>
      </c>
      <c r="I13317" s="2" t="s">
        <v>34</v>
      </c>
      <c r="J13317" s="2" t="s">
        <v>26</v>
      </c>
      <c r="K13317" t="s">
        <v>35</v>
      </c>
      <c r="L13317" t="s">
        <v>22</v>
      </c>
      <c r="M13317">
        <v>13666.68</v>
      </c>
      <c r="N13317">
        <v>2020</v>
      </c>
      <c r="O13317">
        <v>7</v>
      </c>
    </row>
    <row r="13318" spans="1:15" x14ac:dyDescent="0.25">
      <c r="A13318" s="1">
        <v>44036</v>
      </c>
      <c r="B13318">
        <v>1000000054</v>
      </c>
      <c r="C13318" s="2" t="s">
        <v>15</v>
      </c>
      <c r="D13318">
        <v>3</v>
      </c>
      <c r="E13318">
        <v>41000.039999999994</v>
      </c>
      <c r="F13318" s="2" t="s">
        <v>16</v>
      </c>
      <c r="G13318" s="2" t="s">
        <v>17</v>
      </c>
      <c r="H13318" s="2" t="s">
        <v>18</v>
      </c>
      <c r="I13318" s="2" t="s">
        <v>34</v>
      </c>
      <c r="J13318" s="2" t="s">
        <v>26</v>
      </c>
      <c r="K13318" t="s">
        <v>35</v>
      </c>
      <c r="L13318" t="s">
        <v>22</v>
      </c>
      <c r="M13318">
        <v>13666.68</v>
      </c>
      <c r="N13318">
        <v>2020</v>
      </c>
      <c r="O13318">
        <v>7</v>
      </c>
    </row>
    <row r="13319" spans="1:15" x14ac:dyDescent="0.25">
      <c r="A13319" s="1">
        <v>44036</v>
      </c>
      <c r="B13319">
        <v>1000000056</v>
      </c>
      <c r="C13319" s="2" t="s">
        <v>73</v>
      </c>
      <c r="D13319">
        <v>1</v>
      </c>
      <c r="E13319">
        <v>7000.69</v>
      </c>
      <c r="F13319" s="2" t="s">
        <v>16</v>
      </c>
      <c r="G13319" s="2" t="s">
        <v>74</v>
      </c>
      <c r="H13319" s="2" t="s">
        <v>18</v>
      </c>
      <c r="I13319" s="2" t="s">
        <v>34</v>
      </c>
      <c r="J13319" s="2" t="s">
        <v>26</v>
      </c>
      <c r="K13319" t="s">
        <v>35</v>
      </c>
      <c r="L13319" t="s">
        <v>28</v>
      </c>
      <c r="M13319">
        <v>7000.69</v>
      </c>
      <c r="N13319">
        <v>2020</v>
      </c>
      <c r="O13319">
        <v>7</v>
      </c>
    </row>
    <row r="13320" spans="1:15" x14ac:dyDescent="0.25">
      <c r="A13320" s="1">
        <v>44036</v>
      </c>
      <c r="B13320">
        <v>1000000056</v>
      </c>
      <c r="C13320" s="2" t="s">
        <v>73</v>
      </c>
      <c r="D13320">
        <v>1</v>
      </c>
      <c r="E13320">
        <v>7000.69</v>
      </c>
      <c r="F13320" s="2" t="s">
        <v>16</v>
      </c>
      <c r="G13320" s="2" t="s">
        <v>74</v>
      </c>
      <c r="H13320" s="2" t="s">
        <v>18</v>
      </c>
      <c r="I13320" s="2" t="s">
        <v>34</v>
      </c>
      <c r="J13320" s="2" t="s">
        <v>26</v>
      </c>
      <c r="K13320" t="s">
        <v>35</v>
      </c>
      <c r="L13320" t="s">
        <v>28</v>
      </c>
      <c r="M13320">
        <v>7000.69</v>
      </c>
      <c r="N13320">
        <v>2020</v>
      </c>
      <c r="O13320">
        <v>7</v>
      </c>
    </row>
    <row r="13321" spans="1:15" x14ac:dyDescent="0.25">
      <c r="A13321" s="1">
        <v>44036</v>
      </c>
      <c r="B13321">
        <v>1000000056</v>
      </c>
      <c r="C13321" s="2" t="s">
        <v>23</v>
      </c>
      <c r="D13321">
        <v>1</v>
      </c>
      <c r="E13321">
        <v>500.55</v>
      </c>
      <c r="F13321" s="2" t="s">
        <v>16</v>
      </c>
      <c r="G13321" s="2" t="s">
        <v>24</v>
      </c>
      <c r="H13321" s="2" t="s">
        <v>18</v>
      </c>
      <c r="I13321" s="2" t="s">
        <v>34</v>
      </c>
      <c r="J13321" s="2" t="s">
        <v>26</v>
      </c>
      <c r="K13321" t="s">
        <v>35</v>
      </c>
      <c r="L13321" t="s">
        <v>28</v>
      </c>
      <c r="M13321">
        <v>500.55</v>
      </c>
      <c r="N13321">
        <v>2020</v>
      </c>
      <c r="O13321">
        <v>7</v>
      </c>
    </row>
    <row r="13322" spans="1:15" x14ac:dyDescent="0.25">
      <c r="A13322" s="1">
        <v>44036</v>
      </c>
      <c r="B13322">
        <v>1000000056</v>
      </c>
      <c r="C13322" s="2" t="s">
        <v>23</v>
      </c>
      <c r="D13322">
        <v>1</v>
      </c>
      <c r="E13322">
        <v>500.55</v>
      </c>
      <c r="F13322" s="2" t="s">
        <v>16</v>
      </c>
      <c r="G13322" s="2" t="s">
        <v>24</v>
      </c>
      <c r="H13322" s="2" t="s">
        <v>18</v>
      </c>
      <c r="I13322" s="2" t="s">
        <v>34</v>
      </c>
      <c r="J13322" s="2" t="s">
        <v>26</v>
      </c>
      <c r="K13322" t="s">
        <v>35</v>
      </c>
      <c r="L13322" t="s">
        <v>28</v>
      </c>
      <c r="M13322">
        <v>500.55</v>
      </c>
      <c r="N13322">
        <v>2020</v>
      </c>
      <c r="O13322">
        <v>7</v>
      </c>
    </row>
    <row r="13323" spans="1:15" x14ac:dyDescent="0.25">
      <c r="A13323" s="1">
        <v>44036</v>
      </c>
      <c r="B13323">
        <v>1000000060</v>
      </c>
      <c r="C13323" s="2" t="s">
        <v>75</v>
      </c>
      <c r="D13323">
        <v>1</v>
      </c>
      <c r="E13323">
        <v>1957.01</v>
      </c>
      <c r="F13323" s="2" t="s">
        <v>16</v>
      </c>
      <c r="G13323" s="2" t="s">
        <v>76</v>
      </c>
      <c r="H13323" s="2" t="s">
        <v>18</v>
      </c>
      <c r="I13323" s="2" t="s">
        <v>40</v>
      </c>
      <c r="J13323" s="2" t="s">
        <v>26</v>
      </c>
      <c r="K13323" t="s">
        <v>41</v>
      </c>
      <c r="L13323" t="s">
        <v>22</v>
      </c>
      <c r="M13323">
        <v>1957.01</v>
      </c>
      <c r="N13323">
        <v>2020</v>
      </c>
      <c r="O13323">
        <v>7</v>
      </c>
    </row>
    <row r="13324" spans="1:15" x14ac:dyDescent="0.25">
      <c r="A13324" s="1">
        <v>44036</v>
      </c>
      <c r="B13324">
        <v>1000000060</v>
      </c>
      <c r="C13324" s="2" t="s">
        <v>75</v>
      </c>
      <c r="D13324">
        <v>1</v>
      </c>
      <c r="E13324">
        <v>1957.01</v>
      </c>
      <c r="F13324" s="2" t="s">
        <v>16</v>
      </c>
      <c r="G13324" s="2" t="s">
        <v>76</v>
      </c>
      <c r="H13324" s="2" t="s">
        <v>18</v>
      </c>
      <c r="I13324" s="2" t="s">
        <v>40</v>
      </c>
      <c r="J13324" s="2" t="s">
        <v>26</v>
      </c>
      <c r="K13324" t="s">
        <v>41</v>
      </c>
      <c r="L13324" t="s">
        <v>22</v>
      </c>
      <c r="M13324">
        <v>1957.01</v>
      </c>
      <c r="N13324">
        <v>2020</v>
      </c>
      <c r="O13324">
        <v>7</v>
      </c>
    </row>
    <row r="13325" spans="1:15" x14ac:dyDescent="0.25">
      <c r="A13325" s="1">
        <v>44036</v>
      </c>
      <c r="B13325">
        <v>1000000068</v>
      </c>
      <c r="C13325" s="2" t="s">
        <v>95</v>
      </c>
      <c r="D13325">
        <v>1</v>
      </c>
      <c r="E13325">
        <v>30.12</v>
      </c>
      <c r="F13325" s="2" t="s">
        <v>46</v>
      </c>
      <c r="G13325" s="2" t="s">
        <v>76</v>
      </c>
      <c r="H13325" s="2" t="s">
        <v>30</v>
      </c>
      <c r="I13325" s="2" t="s">
        <v>55</v>
      </c>
      <c r="J13325" s="2" t="s">
        <v>26</v>
      </c>
      <c r="K13325" t="s">
        <v>56</v>
      </c>
      <c r="L13325" t="s">
        <v>28</v>
      </c>
      <c r="M13325">
        <v>30.12</v>
      </c>
      <c r="N13325">
        <v>2020</v>
      </c>
      <c r="O13325">
        <v>7</v>
      </c>
    </row>
    <row r="13326" spans="1:15" x14ac:dyDescent="0.25">
      <c r="A13326" s="1">
        <v>44036</v>
      </c>
      <c r="B13326">
        <v>1000000068</v>
      </c>
      <c r="C13326" s="2" t="s">
        <v>95</v>
      </c>
      <c r="D13326">
        <v>1</v>
      </c>
      <c r="E13326">
        <v>30.12</v>
      </c>
      <c r="F13326" s="2" t="s">
        <v>46</v>
      </c>
      <c r="G13326" s="2" t="s">
        <v>76</v>
      </c>
      <c r="H13326" s="2" t="s">
        <v>30</v>
      </c>
      <c r="I13326" s="2" t="s">
        <v>55</v>
      </c>
      <c r="J13326" s="2" t="s">
        <v>26</v>
      </c>
      <c r="K13326" t="s">
        <v>56</v>
      </c>
      <c r="L13326" t="s">
        <v>28</v>
      </c>
      <c r="M13326">
        <v>30.12</v>
      </c>
      <c r="N13326">
        <v>2020</v>
      </c>
      <c r="O13326">
        <v>7</v>
      </c>
    </row>
    <row r="13327" spans="1:15" x14ac:dyDescent="0.25">
      <c r="A13327" s="1">
        <v>44036</v>
      </c>
      <c r="B13327">
        <v>1000000068</v>
      </c>
      <c r="C13327" s="2" t="s">
        <v>54</v>
      </c>
      <c r="D13327">
        <v>1</v>
      </c>
      <c r="E13327">
        <v>9.32</v>
      </c>
      <c r="F13327" s="2" t="s">
        <v>46</v>
      </c>
      <c r="G13327" s="2" t="s">
        <v>24</v>
      </c>
      <c r="H13327" s="2" t="s">
        <v>30</v>
      </c>
      <c r="I13327" s="2" t="s">
        <v>55</v>
      </c>
      <c r="J13327" s="2" t="s">
        <v>26</v>
      </c>
      <c r="K13327" t="s">
        <v>56</v>
      </c>
      <c r="L13327" t="s">
        <v>28</v>
      </c>
      <c r="M13327">
        <v>9.32</v>
      </c>
      <c r="N13327">
        <v>2020</v>
      </c>
      <c r="O13327">
        <v>7</v>
      </c>
    </row>
    <row r="13328" spans="1:15" x14ac:dyDescent="0.25">
      <c r="A13328" s="1">
        <v>44036</v>
      </c>
      <c r="B13328">
        <v>1000000068</v>
      </c>
      <c r="C13328" s="2" t="s">
        <v>54</v>
      </c>
      <c r="D13328">
        <v>1</v>
      </c>
      <c r="E13328">
        <v>9.32</v>
      </c>
      <c r="F13328" s="2" t="s">
        <v>46</v>
      </c>
      <c r="G13328" s="2" t="s">
        <v>24</v>
      </c>
      <c r="H13328" s="2" t="s">
        <v>30</v>
      </c>
      <c r="I13328" s="2" t="s">
        <v>55</v>
      </c>
      <c r="J13328" s="2" t="s">
        <v>26</v>
      </c>
      <c r="K13328" t="s">
        <v>56</v>
      </c>
      <c r="L13328" t="s">
        <v>28</v>
      </c>
      <c r="M13328">
        <v>9.32</v>
      </c>
      <c r="N13328">
        <v>2020</v>
      </c>
      <c r="O13328">
        <v>7</v>
      </c>
    </row>
    <row r="13329" spans="1:15" x14ac:dyDescent="0.25">
      <c r="A13329" s="1">
        <v>44036</v>
      </c>
      <c r="B13329">
        <v>1000000068</v>
      </c>
      <c r="C13329" s="2" t="s">
        <v>23</v>
      </c>
      <c r="D13329">
        <v>1</v>
      </c>
      <c r="E13329">
        <v>11000.45</v>
      </c>
      <c r="F13329" s="2" t="s">
        <v>16</v>
      </c>
      <c r="G13329" s="2" t="s">
        <v>24</v>
      </c>
      <c r="H13329" s="2" t="s">
        <v>30</v>
      </c>
      <c r="I13329" s="2" t="s">
        <v>55</v>
      </c>
      <c r="J13329" s="2" t="s">
        <v>26</v>
      </c>
      <c r="K13329" t="s">
        <v>56</v>
      </c>
      <c r="L13329" t="s">
        <v>28</v>
      </c>
      <c r="M13329">
        <v>11000.45</v>
      </c>
      <c r="N13329">
        <v>2020</v>
      </c>
      <c r="O13329">
        <v>7</v>
      </c>
    </row>
    <row r="13330" spans="1:15" x14ac:dyDescent="0.25">
      <c r="A13330" s="1">
        <v>44036</v>
      </c>
      <c r="B13330">
        <v>1000000068</v>
      </c>
      <c r="C13330" s="2" t="s">
        <v>23</v>
      </c>
      <c r="D13330">
        <v>1</v>
      </c>
      <c r="E13330">
        <v>11000.45</v>
      </c>
      <c r="F13330" s="2" t="s">
        <v>16</v>
      </c>
      <c r="G13330" s="2" t="s">
        <v>24</v>
      </c>
      <c r="H13330" s="2" t="s">
        <v>30</v>
      </c>
      <c r="I13330" s="2" t="s">
        <v>55</v>
      </c>
      <c r="J13330" s="2" t="s">
        <v>26</v>
      </c>
      <c r="K13330" t="s">
        <v>56</v>
      </c>
      <c r="L13330" t="s">
        <v>28</v>
      </c>
      <c r="M13330">
        <v>11000.45</v>
      </c>
      <c r="N13330">
        <v>2020</v>
      </c>
      <c r="O13330">
        <v>7</v>
      </c>
    </row>
    <row r="13331" spans="1:15" x14ac:dyDescent="0.25">
      <c r="A13331" s="1">
        <v>44036</v>
      </c>
      <c r="B13331">
        <v>1000000068</v>
      </c>
      <c r="C13331" s="2" t="s">
        <v>15</v>
      </c>
      <c r="D13331">
        <v>3</v>
      </c>
      <c r="E13331">
        <v>20181.59</v>
      </c>
      <c r="F13331" s="2" t="s">
        <v>16</v>
      </c>
      <c r="G13331" s="2" t="s">
        <v>17</v>
      </c>
      <c r="H13331" s="2" t="s">
        <v>30</v>
      </c>
      <c r="I13331" s="2" t="s">
        <v>55</v>
      </c>
      <c r="J13331" s="2" t="s">
        <v>26</v>
      </c>
      <c r="K13331" t="s">
        <v>56</v>
      </c>
      <c r="L13331" t="s">
        <v>28</v>
      </c>
      <c r="M13331">
        <v>6727.2</v>
      </c>
      <c r="N13331">
        <v>2020</v>
      </c>
      <c r="O13331">
        <v>7</v>
      </c>
    </row>
    <row r="13332" spans="1:15" x14ac:dyDescent="0.25">
      <c r="A13332" s="1">
        <v>44036</v>
      </c>
      <c r="B13332">
        <v>1000000068</v>
      </c>
      <c r="C13332" s="2" t="s">
        <v>15</v>
      </c>
      <c r="D13332">
        <v>3</v>
      </c>
      <c r="E13332">
        <v>20181.59</v>
      </c>
      <c r="F13332" s="2" t="s">
        <v>16</v>
      </c>
      <c r="G13332" s="2" t="s">
        <v>17</v>
      </c>
      <c r="H13332" s="2" t="s">
        <v>30</v>
      </c>
      <c r="I13332" s="2" t="s">
        <v>55</v>
      </c>
      <c r="J13332" s="2" t="s">
        <v>26</v>
      </c>
      <c r="K13332" t="s">
        <v>56</v>
      </c>
      <c r="L13332" t="s">
        <v>28</v>
      </c>
      <c r="M13332">
        <v>6727.2</v>
      </c>
      <c r="N13332">
        <v>2020</v>
      </c>
      <c r="O13332">
        <v>7</v>
      </c>
    </row>
    <row r="13333" spans="1:15" x14ac:dyDescent="0.25">
      <c r="A13333" s="1">
        <v>44036</v>
      </c>
      <c r="B13333">
        <v>1000000104</v>
      </c>
      <c r="C13333" s="2" t="s">
        <v>23</v>
      </c>
      <c r="D13333">
        <v>1</v>
      </c>
      <c r="E13333">
        <v>18000.5</v>
      </c>
      <c r="F13333" s="2" t="s">
        <v>16</v>
      </c>
      <c r="G13333" s="2" t="s">
        <v>24</v>
      </c>
      <c r="H13333" s="2" t="s">
        <v>18</v>
      </c>
      <c r="I13333" s="2" t="s">
        <v>40</v>
      </c>
      <c r="J13333" s="2" t="s">
        <v>26</v>
      </c>
      <c r="K13333" t="s">
        <v>41</v>
      </c>
      <c r="L13333" t="s">
        <v>22</v>
      </c>
      <c r="M13333">
        <v>18000.5</v>
      </c>
      <c r="N13333">
        <v>2020</v>
      </c>
      <c r="O13333">
        <v>7</v>
      </c>
    </row>
    <row r="13334" spans="1:15" x14ac:dyDescent="0.25">
      <c r="A13334" s="1">
        <v>44036</v>
      </c>
      <c r="B13334">
        <v>1000000104</v>
      </c>
      <c r="C13334" s="2" t="s">
        <v>23</v>
      </c>
      <c r="D13334">
        <v>1</v>
      </c>
      <c r="E13334">
        <v>18000.5</v>
      </c>
      <c r="F13334" s="2" t="s">
        <v>16</v>
      </c>
      <c r="G13334" s="2" t="s">
        <v>24</v>
      </c>
      <c r="H13334" s="2" t="s">
        <v>18</v>
      </c>
      <c r="I13334" s="2" t="s">
        <v>40</v>
      </c>
      <c r="J13334" s="2" t="s">
        <v>26</v>
      </c>
      <c r="K13334" t="s">
        <v>41</v>
      </c>
      <c r="L13334" t="s">
        <v>22</v>
      </c>
      <c r="M13334">
        <v>18000.5</v>
      </c>
      <c r="N13334">
        <v>2020</v>
      </c>
      <c r="O13334">
        <v>7</v>
      </c>
    </row>
    <row r="13335" spans="1:15" x14ac:dyDescent="0.25">
      <c r="A13335" s="1">
        <v>44036</v>
      </c>
      <c r="B13335">
        <v>1000000104</v>
      </c>
      <c r="C13335" s="2" t="s">
        <v>15</v>
      </c>
      <c r="D13335">
        <v>1</v>
      </c>
      <c r="E13335">
        <v>200.54</v>
      </c>
      <c r="F13335" s="2" t="s">
        <v>16</v>
      </c>
      <c r="G13335" s="2" t="s">
        <v>17</v>
      </c>
      <c r="H13335" s="2" t="s">
        <v>18</v>
      </c>
      <c r="I13335" s="2" t="s">
        <v>40</v>
      </c>
      <c r="J13335" s="2" t="s">
        <v>26</v>
      </c>
      <c r="K13335" t="s">
        <v>41</v>
      </c>
      <c r="L13335" t="s">
        <v>22</v>
      </c>
      <c r="M13335">
        <v>200.54</v>
      </c>
      <c r="N13335">
        <v>2020</v>
      </c>
      <c r="O13335">
        <v>7</v>
      </c>
    </row>
    <row r="13336" spans="1:15" x14ac:dyDescent="0.25">
      <c r="A13336" s="1">
        <v>44036</v>
      </c>
      <c r="B13336">
        <v>1000000104</v>
      </c>
      <c r="C13336" s="2" t="s">
        <v>15</v>
      </c>
      <c r="D13336">
        <v>1</v>
      </c>
      <c r="E13336">
        <v>200.54</v>
      </c>
      <c r="F13336" s="2" t="s">
        <v>16</v>
      </c>
      <c r="G13336" s="2" t="s">
        <v>17</v>
      </c>
      <c r="H13336" s="2" t="s">
        <v>18</v>
      </c>
      <c r="I13336" s="2" t="s">
        <v>40</v>
      </c>
      <c r="J13336" s="2" t="s">
        <v>26</v>
      </c>
      <c r="K13336" t="s">
        <v>41</v>
      </c>
      <c r="L13336" t="s">
        <v>22</v>
      </c>
      <c r="M13336">
        <v>200.54</v>
      </c>
      <c r="N13336">
        <v>2020</v>
      </c>
      <c r="O13336">
        <v>7</v>
      </c>
    </row>
    <row r="13337" spans="1:15" x14ac:dyDescent="0.25">
      <c r="A13337" s="1">
        <v>44036</v>
      </c>
      <c r="B13337">
        <v>1000000237</v>
      </c>
      <c r="C13337" s="2" t="s">
        <v>15</v>
      </c>
      <c r="D13337">
        <v>1</v>
      </c>
      <c r="E13337">
        <v>500.51</v>
      </c>
      <c r="F13337" s="2" t="s">
        <v>16</v>
      </c>
      <c r="G13337" s="2" t="s">
        <v>17</v>
      </c>
      <c r="H13337" s="2" t="s">
        <v>18</v>
      </c>
      <c r="I13337" s="2" t="s">
        <v>40</v>
      </c>
      <c r="J13337" s="2" t="s">
        <v>26</v>
      </c>
      <c r="K13337" t="s">
        <v>41</v>
      </c>
      <c r="L13337" t="s">
        <v>22</v>
      </c>
      <c r="M13337">
        <v>500.51</v>
      </c>
      <c r="N13337">
        <v>2020</v>
      </c>
      <c r="O13337">
        <v>7</v>
      </c>
    </row>
    <row r="13338" spans="1:15" x14ac:dyDescent="0.25">
      <c r="A13338" s="1">
        <v>44036</v>
      </c>
      <c r="B13338">
        <v>1000000237</v>
      </c>
      <c r="C13338" s="2" t="s">
        <v>15</v>
      </c>
      <c r="D13338">
        <v>1</v>
      </c>
      <c r="E13338">
        <v>500.51</v>
      </c>
      <c r="F13338" s="2" t="s">
        <v>16</v>
      </c>
      <c r="G13338" s="2" t="s">
        <v>17</v>
      </c>
      <c r="H13338" s="2" t="s">
        <v>18</v>
      </c>
      <c r="I13338" s="2" t="s">
        <v>40</v>
      </c>
      <c r="J13338" s="2" t="s">
        <v>26</v>
      </c>
      <c r="K13338" t="s">
        <v>41</v>
      </c>
      <c r="L13338" t="s">
        <v>22</v>
      </c>
      <c r="M13338">
        <v>500.51</v>
      </c>
      <c r="N13338">
        <v>2020</v>
      </c>
      <c r="O13338">
        <v>7</v>
      </c>
    </row>
    <row r="13339" spans="1:15" x14ac:dyDescent="0.25">
      <c r="A13339" s="1">
        <v>44036</v>
      </c>
      <c r="B13339">
        <v>1000000266</v>
      </c>
      <c r="C13339" s="2" t="s">
        <v>23</v>
      </c>
      <c r="D13339">
        <v>2</v>
      </c>
      <c r="E13339">
        <v>18000.63</v>
      </c>
      <c r="F13339" s="2" t="s">
        <v>16</v>
      </c>
      <c r="G13339" s="2" t="s">
        <v>24</v>
      </c>
      <c r="H13339" s="2" t="s">
        <v>30</v>
      </c>
      <c r="I13339" s="2" t="s">
        <v>55</v>
      </c>
      <c r="J13339" s="2" t="s">
        <v>26</v>
      </c>
      <c r="K13339" t="s">
        <v>56</v>
      </c>
      <c r="L13339" t="s">
        <v>22</v>
      </c>
      <c r="M13339">
        <v>9000.32</v>
      </c>
      <c r="N13339">
        <v>2020</v>
      </c>
      <c r="O13339">
        <v>7</v>
      </c>
    </row>
    <row r="13340" spans="1:15" x14ac:dyDescent="0.25">
      <c r="A13340" s="1">
        <v>44036</v>
      </c>
      <c r="B13340">
        <v>1000000266</v>
      </c>
      <c r="C13340" s="2" t="s">
        <v>23</v>
      </c>
      <c r="D13340">
        <v>2</v>
      </c>
      <c r="E13340">
        <v>18000.63</v>
      </c>
      <c r="F13340" s="2" t="s">
        <v>16</v>
      </c>
      <c r="G13340" s="2" t="s">
        <v>24</v>
      </c>
      <c r="H13340" s="2" t="s">
        <v>30</v>
      </c>
      <c r="I13340" s="2" t="s">
        <v>55</v>
      </c>
      <c r="J13340" s="2" t="s">
        <v>26</v>
      </c>
      <c r="K13340" t="s">
        <v>56</v>
      </c>
      <c r="L13340" t="s">
        <v>22</v>
      </c>
      <c r="M13340">
        <v>9000.32</v>
      </c>
      <c r="N13340">
        <v>2020</v>
      </c>
      <c r="O13340">
        <v>7</v>
      </c>
    </row>
    <row r="13341" spans="1:15" x14ac:dyDescent="0.25">
      <c r="A13341" s="1">
        <v>44036</v>
      </c>
      <c r="B13341">
        <v>1000000266</v>
      </c>
      <c r="C13341" s="2" t="s">
        <v>15</v>
      </c>
      <c r="D13341">
        <v>1</v>
      </c>
      <c r="E13341">
        <v>15000.57</v>
      </c>
      <c r="F13341" s="2" t="s">
        <v>16</v>
      </c>
      <c r="G13341" s="2" t="s">
        <v>17</v>
      </c>
      <c r="H13341" s="2" t="s">
        <v>30</v>
      </c>
      <c r="I13341" s="2" t="s">
        <v>55</v>
      </c>
      <c r="J13341" s="2" t="s">
        <v>26</v>
      </c>
      <c r="K13341" t="s">
        <v>56</v>
      </c>
      <c r="L13341" t="s">
        <v>22</v>
      </c>
      <c r="M13341">
        <v>15000.57</v>
      </c>
      <c r="N13341">
        <v>2020</v>
      </c>
      <c r="O13341">
        <v>7</v>
      </c>
    </row>
    <row r="13342" spans="1:15" x14ac:dyDescent="0.25">
      <c r="A13342" s="1">
        <v>44036</v>
      </c>
      <c r="B13342">
        <v>1000000266</v>
      </c>
      <c r="C13342" s="2" t="s">
        <v>15</v>
      </c>
      <c r="D13342">
        <v>1</v>
      </c>
      <c r="E13342">
        <v>15000.57</v>
      </c>
      <c r="F13342" s="2" t="s">
        <v>16</v>
      </c>
      <c r="G13342" s="2" t="s">
        <v>17</v>
      </c>
      <c r="H13342" s="2" t="s">
        <v>30</v>
      </c>
      <c r="I13342" s="2" t="s">
        <v>55</v>
      </c>
      <c r="J13342" s="2" t="s">
        <v>26</v>
      </c>
      <c r="K13342" t="s">
        <v>56</v>
      </c>
      <c r="L13342" t="s">
        <v>22</v>
      </c>
      <c r="M13342">
        <v>15000.57</v>
      </c>
      <c r="N13342">
        <v>2020</v>
      </c>
      <c r="O13342">
        <v>7</v>
      </c>
    </row>
    <row r="13343" spans="1:15" x14ac:dyDescent="0.25">
      <c r="A13343" s="1">
        <v>44036</v>
      </c>
      <c r="B13343">
        <v>1000000566</v>
      </c>
      <c r="C13343" s="2" t="s">
        <v>23</v>
      </c>
      <c r="D13343">
        <v>1</v>
      </c>
      <c r="E13343">
        <v>6200.38</v>
      </c>
      <c r="F13343" s="2" t="s">
        <v>16</v>
      </c>
      <c r="G13343" s="2" t="s">
        <v>24</v>
      </c>
      <c r="H13343" s="2" t="s">
        <v>47</v>
      </c>
      <c r="I13343" s="2" t="s">
        <v>48</v>
      </c>
      <c r="J13343" s="2" t="s">
        <v>36</v>
      </c>
      <c r="K13343" t="s">
        <v>49</v>
      </c>
      <c r="L13343" t="s">
        <v>22</v>
      </c>
      <c r="M13343">
        <v>6200.38</v>
      </c>
      <c r="N13343">
        <v>2020</v>
      </c>
      <c r="O13343">
        <v>7</v>
      </c>
    </row>
    <row r="13344" spans="1:15" x14ac:dyDescent="0.25">
      <c r="A13344" s="1">
        <v>44036</v>
      </c>
      <c r="B13344">
        <v>1000000566</v>
      </c>
      <c r="C13344" s="2" t="s">
        <v>23</v>
      </c>
      <c r="D13344">
        <v>1</v>
      </c>
      <c r="E13344">
        <v>6200.38</v>
      </c>
      <c r="F13344" s="2" t="s">
        <v>16</v>
      </c>
      <c r="G13344" s="2" t="s">
        <v>24</v>
      </c>
      <c r="H13344" s="2" t="s">
        <v>47</v>
      </c>
      <c r="I13344" s="2" t="s">
        <v>48</v>
      </c>
      <c r="J13344" s="2" t="s">
        <v>36</v>
      </c>
      <c r="K13344" t="s">
        <v>49</v>
      </c>
      <c r="L13344" t="s">
        <v>22</v>
      </c>
      <c r="M13344">
        <v>6200.38</v>
      </c>
      <c r="N13344">
        <v>2020</v>
      </c>
      <c r="O13344">
        <v>7</v>
      </c>
    </row>
    <row r="13345" spans="1:15" x14ac:dyDescent="0.25">
      <c r="A13345" s="1">
        <v>44036</v>
      </c>
      <c r="B13345">
        <v>1000000566</v>
      </c>
      <c r="C13345" s="2" t="s">
        <v>15</v>
      </c>
      <c r="D13345">
        <v>2</v>
      </c>
      <c r="E13345">
        <v>32000.74</v>
      </c>
      <c r="F13345" s="2" t="s">
        <v>16</v>
      </c>
      <c r="G13345" s="2" t="s">
        <v>17</v>
      </c>
      <c r="H13345" s="2" t="s">
        <v>47</v>
      </c>
      <c r="I13345" s="2" t="s">
        <v>48</v>
      </c>
      <c r="J13345" s="2" t="s">
        <v>36</v>
      </c>
      <c r="K13345" t="s">
        <v>49</v>
      </c>
      <c r="L13345" t="s">
        <v>22</v>
      </c>
      <c r="M13345">
        <v>16000.37</v>
      </c>
      <c r="N13345">
        <v>2020</v>
      </c>
      <c r="O13345">
        <v>7</v>
      </c>
    </row>
    <row r="13346" spans="1:15" x14ac:dyDescent="0.25">
      <c r="A13346" s="1">
        <v>44036</v>
      </c>
      <c r="B13346">
        <v>1000000566</v>
      </c>
      <c r="C13346" s="2" t="s">
        <v>15</v>
      </c>
      <c r="D13346">
        <v>2</v>
      </c>
      <c r="E13346">
        <v>32000.74</v>
      </c>
      <c r="F13346" s="2" t="s">
        <v>16</v>
      </c>
      <c r="G13346" s="2" t="s">
        <v>17</v>
      </c>
      <c r="H13346" s="2" t="s">
        <v>47</v>
      </c>
      <c r="I13346" s="2" t="s">
        <v>48</v>
      </c>
      <c r="J13346" s="2" t="s">
        <v>36</v>
      </c>
      <c r="K13346" t="s">
        <v>49</v>
      </c>
      <c r="L13346" t="s">
        <v>22</v>
      </c>
      <c r="M13346">
        <v>16000.37</v>
      </c>
      <c r="N13346">
        <v>2020</v>
      </c>
      <c r="O13346">
        <v>7</v>
      </c>
    </row>
    <row r="13347" spans="1:15" x14ac:dyDescent="0.25">
      <c r="A13347" s="1">
        <v>44036</v>
      </c>
      <c r="B13347">
        <v>1000000566</v>
      </c>
      <c r="C13347" s="2" t="s">
        <v>42</v>
      </c>
      <c r="D13347">
        <v>1</v>
      </c>
      <c r="E13347">
        <v>15000.37</v>
      </c>
      <c r="F13347" s="2" t="s">
        <v>16</v>
      </c>
      <c r="G13347" s="2" t="s">
        <v>43</v>
      </c>
      <c r="H13347" s="2" t="s">
        <v>47</v>
      </c>
      <c r="I13347" s="2" t="s">
        <v>48</v>
      </c>
      <c r="J13347" s="2" t="s">
        <v>36</v>
      </c>
      <c r="K13347" t="s">
        <v>49</v>
      </c>
      <c r="L13347" t="s">
        <v>22</v>
      </c>
      <c r="M13347">
        <v>15000.37</v>
      </c>
      <c r="N13347">
        <v>2020</v>
      </c>
      <c r="O13347">
        <v>7</v>
      </c>
    </row>
    <row r="13348" spans="1:15" x14ac:dyDescent="0.25">
      <c r="A13348" s="1">
        <v>44036</v>
      </c>
      <c r="B13348">
        <v>1000000566</v>
      </c>
      <c r="C13348" s="2" t="s">
        <v>42</v>
      </c>
      <c r="D13348">
        <v>1</v>
      </c>
      <c r="E13348">
        <v>15000.37</v>
      </c>
      <c r="F13348" s="2" t="s">
        <v>16</v>
      </c>
      <c r="G13348" s="2" t="s">
        <v>43</v>
      </c>
      <c r="H13348" s="2" t="s">
        <v>47</v>
      </c>
      <c r="I13348" s="2" t="s">
        <v>48</v>
      </c>
      <c r="J13348" s="2" t="s">
        <v>36</v>
      </c>
      <c r="K13348" t="s">
        <v>49</v>
      </c>
      <c r="L13348" t="s">
        <v>22</v>
      </c>
      <c r="M13348">
        <v>15000.37</v>
      </c>
      <c r="N13348">
        <v>2020</v>
      </c>
      <c r="O13348">
        <v>7</v>
      </c>
    </row>
    <row r="13349" spans="1:15" x14ac:dyDescent="0.25">
      <c r="A13349" s="1">
        <v>44036</v>
      </c>
      <c r="B13349">
        <v>1000000594</v>
      </c>
      <c r="C13349" s="2" t="s">
        <v>15</v>
      </c>
      <c r="D13349">
        <v>4</v>
      </c>
      <c r="E13349">
        <v>51501.62</v>
      </c>
      <c r="F13349" s="2" t="s">
        <v>16</v>
      </c>
      <c r="G13349" s="2" t="s">
        <v>17</v>
      </c>
      <c r="H13349" s="2" t="s">
        <v>18</v>
      </c>
      <c r="I13349" s="2" t="s">
        <v>25</v>
      </c>
      <c r="J13349" s="2" t="s">
        <v>20</v>
      </c>
      <c r="K13349" t="s">
        <v>51</v>
      </c>
      <c r="L13349" t="s">
        <v>22</v>
      </c>
      <c r="M13349">
        <v>12875.4</v>
      </c>
      <c r="N13349">
        <v>2020</v>
      </c>
      <c r="O13349">
        <v>7</v>
      </c>
    </row>
    <row r="13350" spans="1:15" x14ac:dyDescent="0.25">
      <c r="A13350" s="1">
        <v>44036</v>
      </c>
      <c r="B13350">
        <v>1000000594</v>
      </c>
      <c r="C13350" s="2" t="s">
        <v>15</v>
      </c>
      <c r="D13350">
        <v>4</v>
      </c>
      <c r="E13350">
        <v>51501.62</v>
      </c>
      <c r="F13350" s="2" t="s">
        <v>16</v>
      </c>
      <c r="G13350" s="2" t="s">
        <v>17</v>
      </c>
      <c r="H13350" s="2" t="s">
        <v>18</v>
      </c>
      <c r="I13350" s="2" t="s">
        <v>25</v>
      </c>
      <c r="J13350" s="2" t="s">
        <v>20</v>
      </c>
      <c r="K13350" t="s">
        <v>51</v>
      </c>
      <c r="L13350" t="s">
        <v>22</v>
      </c>
      <c r="M13350">
        <v>12875.4</v>
      </c>
      <c r="N13350">
        <v>2020</v>
      </c>
      <c r="O13350">
        <v>7</v>
      </c>
    </row>
    <row r="13351" spans="1:15" x14ac:dyDescent="0.25">
      <c r="A13351" s="1">
        <v>44036</v>
      </c>
      <c r="B13351">
        <v>1000001524</v>
      </c>
      <c r="C13351" s="2" t="s">
        <v>23</v>
      </c>
      <c r="D13351">
        <v>1</v>
      </c>
      <c r="E13351">
        <v>500.39</v>
      </c>
      <c r="F13351" s="2" t="s">
        <v>16</v>
      </c>
      <c r="G13351" s="2" t="s">
        <v>24</v>
      </c>
      <c r="H13351" s="2" t="s">
        <v>18</v>
      </c>
      <c r="I13351" s="2" t="s">
        <v>25</v>
      </c>
      <c r="J13351" s="2" t="s">
        <v>20</v>
      </c>
      <c r="K13351" t="s">
        <v>51</v>
      </c>
      <c r="L13351" t="s">
        <v>22</v>
      </c>
      <c r="M13351">
        <v>500.39</v>
      </c>
      <c r="N13351">
        <v>2020</v>
      </c>
      <c r="O13351">
        <v>7</v>
      </c>
    </row>
    <row r="13352" spans="1:15" x14ac:dyDescent="0.25">
      <c r="A13352" s="1">
        <v>44036</v>
      </c>
      <c r="B13352">
        <v>1000001524</v>
      </c>
      <c r="C13352" s="2" t="s">
        <v>23</v>
      </c>
      <c r="D13352">
        <v>1</v>
      </c>
      <c r="E13352">
        <v>500.39</v>
      </c>
      <c r="F13352" s="2" t="s">
        <v>16</v>
      </c>
      <c r="G13352" s="2" t="s">
        <v>24</v>
      </c>
      <c r="H13352" s="2" t="s">
        <v>18</v>
      </c>
      <c r="I13352" s="2" t="s">
        <v>25</v>
      </c>
      <c r="J13352" s="2" t="s">
        <v>20</v>
      </c>
      <c r="K13352" t="s">
        <v>51</v>
      </c>
      <c r="L13352" t="s">
        <v>22</v>
      </c>
      <c r="M13352">
        <v>500.39</v>
      </c>
      <c r="N13352">
        <v>2020</v>
      </c>
      <c r="O13352">
        <v>7</v>
      </c>
    </row>
    <row r="13353" spans="1:15" x14ac:dyDescent="0.25">
      <c r="A13353" s="1">
        <v>44036</v>
      </c>
      <c r="B13353">
        <v>1000001524</v>
      </c>
      <c r="C13353" s="2" t="s">
        <v>15</v>
      </c>
      <c r="D13353">
        <v>1</v>
      </c>
      <c r="E13353">
        <v>3898.09</v>
      </c>
      <c r="F13353" s="2" t="s">
        <v>16</v>
      </c>
      <c r="G13353" s="2" t="s">
        <v>17</v>
      </c>
      <c r="H13353" s="2" t="s">
        <v>18</v>
      </c>
      <c r="I13353" s="2" t="s">
        <v>25</v>
      </c>
      <c r="J13353" s="2" t="s">
        <v>20</v>
      </c>
      <c r="K13353" t="s">
        <v>51</v>
      </c>
      <c r="L13353" t="s">
        <v>22</v>
      </c>
      <c r="M13353">
        <v>3898.09</v>
      </c>
      <c r="N13353">
        <v>2020</v>
      </c>
      <c r="O13353">
        <v>7</v>
      </c>
    </row>
    <row r="13354" spans="1:15" x14ac:dyDescent="0.25">
      <c r="A13354" s="1">
        <v>44036</v>
      </c>
      <c r="B13354">
        <v>1000001524</v>
      </c>
      <c r="C13354" s="2" t="s">
        <v>15</v>
      </c>
      <c r="D13354">
        <v>1</v>
      </c>
      <c r="E13354">
        <v>3898.09</v>
      </c>
      <c r="F13354" s="2" t="s">
        <v>16</v>
      </c>
      <c r="G13354" s="2" t="s">
        <v>17</v>
      </c>
      <c r="H13354" s="2" t="s">
        <v>18</v>
      </c>
      <c r="I13354" s="2" t="s">
        <v>25</v>
      </c>
      <c r="J13354" s="2" t="s">
        <v>20</v>
      </c>
      <c r="K13354" t="s">
        <v>51</v>
      </c>
      <c r="L13354" t="s">
        <v>22</v>
      </c>
      <c r="M13354">
        <v>3898.09</v>
      </c>
      <c r="N13354">
        <v>2020</v>
      </c>
      <c r="O13354">
        <v>7</v>
      </c>
    </row>
    <row r="13355" spans="1:15" x14ac:dyDescent="0.25">
      <c r="A13355" s="1">
        <v>44036</v>
      </c>
      <c r="B13355">
        <v>1000003489</v>
      </c>
      <c r="C13355" s="2" t="s">
        <v>15</v>
      </c>
      <c r="D13355">
        <v>1</v>
      </c>
      <c r="E13355">
        <v>648.53</v>
      </c>
      <c r="F13355" s="2" t="s">
        <v>16</v>
      </c>
      <c r="G13355" s="2" t="s">
        <v>17</v>
      </c>
      <c r="H13355" s="2" t="s">
        <v>47</v>
      </c>
      <c r="I13355" s="2" t="s">
        <v>48</v>
      </c>
      <c r="J13355" s="2" t="s">
        <v>26</v>
      </c>
      <c r="K13355" t="s">
        <v>50</v>
      </c>
      <c r="L13355" t="s">
        <v>22</v>
      </c>
      <c r="M13355">
        <v>648.53</v>
      </c>
      <c r="N13355">
        <v>2020</v>
      </c>
      <c r="O13355">
        <v>7</v>
      </c>
    </row>
    <row r="13356" spans="1:15" x14ac:dyDescent="0.25">
      <c r="A13356" s="1">
        <v>44036</v>
      </c>
      <c r="B13356">
        <v>1000003489</v>
      </c>
      <c r="C13356" s="2" t="s">
        <v>15</v>
      </c>
      <c r="D13356">
        <v>1</v>
      </c>
      <c r="E13356">
        <v>648.53</v>
      </c>
      <c r="F13356" s="2" t="s">
        <v>16</v>
      </c>
      <c r="G13356" s="2" t="s">
        <v>17</v>
      </c>
      <c r="H13356" s="2" t="s">
        <v>47</v>
      </c>
      <c r="I13356" s="2" t="s">
        <v>48</v>
      </c>
      <c r="J13356" s="2" t="s">
        <v>26</v>
      </c>
      <c r="K13356" t="s">
        <v>50</v>
      </c>
      <c r="L13356" t="s">
        <v>22</v>
      </c>
      <c r="M13356">
        <v>648.53</v>
      </c>
      <c r="N13356">
        <v>2020</v>
      </c>
      <c r="O13356">
        <v>7</v>
      </c>
    </row>
    <row r="13357" spans="1:15" x14ac:dyDescent="0.25">
      <c r="A13357" s="1">
        <v>44036</v>
      </c>
      <c r="B13357">
        <v>1000003926</v>
      </c>
      <c r="C13357" s="2" t="s">
        <v>75</v>
      </c>
      <c r="D13357">
        <v>1</v>
      </c>
      <c r="E13357">
        <v>2531.52</v>
      </c>
      <c r="F13357" s="2" t="s">
        <v>16</v>
      </c>
      <c r="G13357" s="2" t="s">
        <v>76</v>
      </c>
      <c r="H13357" s="2" t="s">
        <v>47</v>
      </c>
      <c r="I13357" s="2" t="s">
        <v>48</v>
      </c>
      <c r="J13357" s="2" t="s">
        <v>26</v>
      </c>
      <c r="K13357" t="s">
        <v>50</v>
      </c>
      <c r="L13357" t="s">
        <v>28</v>
      </c>
      <c r="M13357">
        <v>2531.52</v>
      </c>
      <c r="N13357">
        <v>2020</v>
      </c>
      <c r="O13357">
        <v>7</v>
      </c>
    </row>
    <row r="13358" spans="1:15" x14ac:dyDescent="0.25">
      <c r="A13358" s="1">
        <v>44036</v>
      </c>
      <c r="B13358">
        <v>1000003926</v>
      </c>
      <c r="C13358" s="2" t="s">
        <v>75</v>
      </c>
      <c r="D13358">
        <v>1</v>
      </c>
      <c r="E13358">
        <v>2531.52</v>
      </c>
      <c r="F13358" s="2" t="s">
        <v>16</v>
      </c>
      <c r="G13358" s="2" t="s">
        <v>76</v>
      </c>
      <c r="H13358" s="2" t="s">
        <v>47</v>
      </c>
      <c r="I13358" s="2" t="s">
        <v>48</v>
      </c>
      <c r="J13358" s="2" t="s">
        <v>26</v>
      </c>
      <c r="K13358" t="s">
        <v>50</v>
      </c>
      <c r="L13358" t="s">
        <v>28</v>
      </c>
      <c r="M13358">
        <v>2531.52</v>
      </c>
      <c r="N13358">
        <v>2020</v>
      </c>
      <c r="O13358">
        <v>7</v>
      </c>
    </row>
    <row r="13359" spans="1:15" x14ac:dyDescent="0.25">
      <c r="A13359" s="1">
        <v>44036</v>
      </c>
      <c r="B13359">
        <v>1000003989</v>
      </c>
      <c r="C13359" s="2" t="s">
        <v>73</v>
      </c>
      <c r="D13359">
        <v>1</v>
      </c>
      <c r="E13359">
        <v>1260.94</v>
      </c>
      <c r="F13359" s="2" t="s">
        <v>16</v>
      </c>
      <c r="G13359" s="2" t="s">
        <v>74</v>
      </c>
      <c r="H13359" s="2" t="s">
        <v>30</v>
      </c>
      <c r="I13359" s="2" t="s">
        <v>31</v>
      </c>
      <c r="J13359" s="2" t="s">
        <v>36</v>
      </c>
      <c r="K13359" t="s">
        <v>52</v>
      </c>
      <c r="L13359" t="s">
        <v>22</v>
      </c>
      <c r="M13359">
        <v>1260.94</v>
      </c>
      <c r="N13359">
        <v>2020</v>
      </c>
      <c r="O13359">
        <v>7</v>
      </c>
    </row>
    <row r="13360" spans="1:15" x14ac:dyDescent="0.25">
      <c r="A13360" s="1">
        <v>44036</v>
      </c>
      <c r="B13360">
        <v>1000003989</v>
      </c>
      <c r="C13360" s="2" t="s">
        <v>73</v>
      </c>
      <c r="D13360">
        <v>1</v>
      </c>
      <c r="E13360">
        <v>1260.94</v>
      </c>
      <c r="F13360" s="2" t="s">
        <v>16</v>
      </c>
      <c r="G13360" s="2" t="s">
        <v>74</v>
      </c>
      <c r="H13360" s="2" t="s">
        <v>30</v>
      </c>
      <c r="I13360" s="2" t="s">
        <v>31</v>
      </c>
      <c r="J13360" s="2" t="s">
        <v>36</v>
      </c>
      <c r="K13360" t="s">
        <v>52</v>
      </c>
      <c r="L13360" t="s">
        <v>22</v>
      </c>
      <c r="M13360">
        <v>1260.94</v>
      </c>
      <c r="N13360">
        <v>2020</v>
      </c>
      <c r="O13360">
        <v>7</v>
      </c>
    </row>
    <row r="13361" spans="1:15" x14ac:dyDescent="0.25">
      <c r="A13361" s="1">
        <v>44036</v>
      </c>
      <c r="B13361">
        <v>1000003989</v>
      </c>
      <c r="C13361" s="2" t="s">
        <v>23</v>
      </c>
      <c r="D13361">
        <v>1</v>
      </c>
      <c r="E13361">
        <v>1872.67</v>
      </c>
      <c r="F13361" s="2" t="s">
        <v>16</v>
      </c>
      <c r="G13361" s="2" t="s">
        <v>24</v>
      </c>
      <c r="H13361" s="2" t="s">
        <v>30</v>
      </c>
      <c r="I13361" s="2" t="s">
        <v>31</v>
      </c>
      <c r="J13361" s="2" t="s">
        <v>36</v>
      </c>
      <c r="K13361" t="s">
        <v>52</v>
      </c>
      <c r="L13361" t="s">
        <v>22</v>
      </c>
      <c r="M13361">
        <v>1872.67</v>
      </c>
      <c r="N13361">
        <v>2020</v>
      </c>
      <c r="O13361">
        <v>7</v>
      </c>
    </row>
    <row r="13362" spans="1:15" x14ac:dyDescent="0.25">
      <c r="A13362" s="1">
        <v>44036</v>
      </c>
      <c r="B13362">
        <v>1000003989</v>
      </c>
      <c r="C13362" s="2" t="s">
        <v>23</v>
      </c>
      <c r="D13362">
        <v>1</v>
      </c>
      <c r="E13362">
        <v>1872.67</v>
      </c>
      <c r="F13362" s="2" t="s">
        <v>16</v>
      </c>
      <c r="G13362" s="2" t="s">
        <v>24</v>
      </c>
      <c r="H13362" s="2" t="s">
        <v>30</v>
      </c>
      <c r="I13362" s="2" t="s">
        <v>31</v>
      </c>
      <c r="J13362" s="2" t="s">
        <v>36</v>
      </c>
      <c r="K13362" t="s">
        <v>52</v>
      </c>
      <c r="L13362" t="s">
        <v>22</v>
      </c>
      <c r="M13362">
        <v>1872.67</v>
      </c>
      <c r="N13362">
        <v>2020</v>
      </c>
      <c r="O13362">
        <v>7</v>
      </c>
    </row>
    <row r="13363" spans="1:15" x14ac:dyDescent="0.25">
      <c r="A13363" s="1">
        <v>44036</v>
      </c>
      <c r="B13363">
        <v>1000004256</v>
      </c>
      <c r="C13363" s="2" t="s">
        <v>23</v>
      </c>
      <c r="D13363">
        <v>1</v>
      </c>
      <c r="E13363">
        <v>10000.35</v>
      </c>
      <c r="F13363" s="2" t="s">
        <v>16</v>
      </c>
      <c r="G13363" s="2" t="s">
        <v>24</v>
      </c>
      <c r="H13363" s="2" t="s">
        <v>18</v>
      </c>
      <c r="I13363" s="2" t="s">
        <v>40</v>
      </c>
      <c r="J13363" s="2" t="s">
        <v>26</v>
      </c>
      <c r="K13363" t="s">
        <v>41</v>
      </c>
      <c r="L13363" t="s">
        <v>22</v>
      </c>
      <c r="M13363">
        <v>10000.35</v>
      </c>
      <c r="N13363">
        <v>2020</v>
      </c>
      <c r="O13363">
        <v>7</v>
      </c>
    </row>
    <row r="13364" spans="1:15" x14ac:dyDescent="0.25">
      <c r="A13364" s="1">
        <v>44036</v>
      </c>
      <c r="B13364">
        <v>1000004256</v>
      </c>
      <c r="C13364" s="2" t="s">
        <v>23</v>
      </c>
      <c r="D13364">
        <v>1</v>
      </c>
      <c r="E13364">
        <v>10000.35</v>
      </c>
      <c r="F13364" s="2" t="s">
        <v>16</v>
      </c>
      <c r="G13364" s="2" t="s">
        <v>24</v>
      </c>
      <c r="H13364" s="2" t="s">
        <v>18</v>
      </c>
      <c r="I13364" s="2" t="s">
        <v>40</v>
      </c>
      <c r="J13364" s="2" t="s">
        <v>26</v>
      </c>
      <c r="K13364" t="s">
        <v>41</v>
      </c>
      <c r="L13364" t="s">
        <v>22</v>
      </c>
      <c r="M13364">
        <v>10000.35</v>
      </c>
      <c r="N13364">
        <v>2020</v>
      </c>
      <c r="O13364">
        <v>7</v>
      </c>
    </row>
    <row r="13365" spans="1:15" x14ac:dyDescent="0.25">
      <c r="A13365" s="1">
        <v>44036</v>
      </c>
      <c r="B13365">
        <v>1000004256</v>
      </c>
      <c r="C13365" s="2" t="s">
        <v>15</v>
      </c>
      <c r="D13365">
        <v>1</v>
      </c>
      <c r="E13365">
        <v>4000.44</v>
      </c>
      <c r="F13365" s="2" t="s">
        <v>16</v>
      </c>
      <c r="G13365" s="2" t="s">
        <v>17</v>
      </c>
      <c r="H13365" s="2" t="s">
        <v>18</v>
      </c>
      <c r="I13365" s="2" t="s">
        <v>40</v>
      </c>
      <c r="J13365" s="2" t="s">
        <v>26</v>
      </c>
      <c r="K13365" t="s">
        <v>41</v>
      </c>
      <c r="L13365" t="s">
        <v>22</v>
      </c>
      <c r="M13365">
        <v>4000.44</v>
      </c>
      <c r="N13365">
        <v>2020</v>
      </c>
      <c r="O13365">
        <v>7</v>
      </c>
    </row>
    <row r="13366" spans="1:15" x14ac:dyDescent="0.25">
      <c r="A13366" s="1">
        <v>44036</v>
      </c>
      <c r="B13366">
        <v>1000004256</v>
      </c>
      <c r="C13366" s="2" t="s">
        <v>15</v>
      </c>
      <c r="D13366">
        <v>1</v>
      </c>
      <c r="E13366">
        <v>4000.44</v>
      </c>
      <c r="F13366" s="2" t="s">
        <v>16</v>
      </c>
      <c r="G13366" s="2" t="s">
        <v>17</v>
      </c>
      <c r="H13366" s="2" t="s">
        <v>18</v>
      </c>
      <c r="I13366" s="2" t="s">
        <v>40</v>
      </c>
      <c r="J13366" s="2" t="s">
        <v>26</v>
      </c>
      <c r="K13366" t="s">
        <v>41</v>
      </c>
      <c r="L13366" t="s">
        <v>22</v>
      </c>
      <c r="M13366">
        <v>4000.44</v>
      </c>
      <c r="N13366">
        <v>2020</v>
      </c>
      <c r="O13366">
        <v>7</v>
      </c>
    </row>
    <row r="13367" spans="1:15" x14ac:dyDescent="0.25">
      <c r="A13367" s="1">
        <v>44036</v>
      </c>
      <c r="B13367">
        <v>1000005022</v>
      </c>
      <c r="C13367" s="2" t="s">
        <v>15</v>
      </c>
      <c r="D13367">
        <v>4</v>
      </c>
      <c r="E13367">
        <v>55502.17</v>
      </c>
      <c r="F13367" s="2" t="s">
        <v>16</v>
      </c>
      <c r="G13367" s="2" t="s">
        <v>17</v>
      </c>
      <c r="H13367" s="2" t="s">
        <v>18</v>
      </c>
      <c r="I13367" s="2" t="s">
        <v>34</v>
      </c>
      <c r="J13367" s="2" t="s">
        <v>36</v>
      </c>
      <c r="K13367" t="s">
        <v>70</v>
      </c>
      <c r="L13367" t="s">
        <v>28</v>
      </c>
      <c r="M13367">
        <v>13875.54</v>
      </c>
      <c r="N13367">
        <v>2020</v>
      </c>
      <c r="O13367">
        <v>7</v>
      </c>
    </row>
    <row r="13368" spans="1:15" x14ac:dyDescent="0.25">
      <c r="A13368" s="1">
        <v>44036</v>
      </c>
      <c r="B13368">
        <v>1000006698</v>
      </c>
      <c r="C13368" s="2" t="s">
        <v>94</v>
      </c>
      <c r="D13368">
        <v>1</v>
      </c>
      <c r="E13368">
        <v>49.43</v>
      </c>
      <c r="F13368" s="2" t="s">
        <v>46</v>
      </c>
      <c r="G13368" s="2" t="s">
        <v>74</v>
      </c>
      <c r="H13368" s="2" t="s">
        <v>30</v>
      </c>
      <c r="I13368" s="2" t="s">
        <v>38</v>
      </c>
      <c r="J13368" s="2" t="s">
        <v>26</v>
      </c>
      <c r="K13368" t="s">
        <v>39</v>
      </c>
      <c r="L13368" t="s">
        <v>28</v>
      </c>
      <c r="M13368">
        <v>49.43</v>
      </c>
      <c r="N13368">
        <v>2020</v>
      </c>
      <c r="O13368">
        <v>7</v>
      </c>
    </row>
    <row r="13369" spans="1:15" x14ac:dyDescent="0.25">
      <c r="A13369" s="1">
        <v>44036</v>
      </c>
      <c r="B13369">
        <v>1000006698</v>
      </c>
      <c r="C13369" s="2" t="s">
        <v>94</v>
      </c>
      <c r="D13369">
        <v>1</v>
      </c>
      <c r="E13369">
        <v>49.43</v>
      </c>
      <c r="F13369" s="2" t="s">
        <v>46</v>
      </c>
      <c r="G13369" s="2" t="s">
        <v>74</v>
      </c>
      <c r="H13369" s="2" t="s">
        <v>30</v>
      </c>
      <c r="I13369" s="2" t="s">
        <v>38</v>
      </c>
      <c r="J13369" s="2" t="s">
        <v>26</v>
      </c>
      <c r="K13369" t="s">
        <v>39</v>
      </c>
      <c r="L13369" t="s">
        <v>28</v>
      </c>
      <c r="M13369">
        <v>49.43</v>
      </c>
      <c r="N13369">
        <v>2020</v>
      </c>
      <c r="O13369">
        <v>7</v>
      </c>
    </row>
    <row r="13370" spans="1:15" x14ac:dyDescent="0.25">
      <c r="A13370" s="1">
        <v>44036</v>
      </c>
      <c r="B13370">
        <v>1000006698</v>
      </c>
      <c r="C13370" s="2" t="s">
        <v>23</v>
      </c>
      <c r="D13370">
        <v>1</v>
      </c>
      <c r="E13370">
        <v>17000.650000000001</v>
      </c>
      <c r="F13370" s="2" t="s">
        <v>16</v>
      </c>
      <c r="G13370" s="2" t="s">
        <v>24</v>
      </c>
      <c r="H13370" s="2" t="s">
        <v>30</v>
      </c>
      <c r="I13370" s="2" t="s">
        <v>38</v>
      </c>
      <c r="J13370" s="2" t="s">
        <v>26</v>
      </c>
      <c r="K13370" t="s">
        <v>39</v>
      </c>
      <c r="L13370" t="s">
        <v>28</v>
      </c>
      <c r="M13370">
        <v>17000.650000000001</v>
      </c>
      <c r="N13370">
        <v>2020</v>
      </c>
      <c r="O13370">
        <v>7</v>
      </c>
    </row>
    <row r="13371" spans="1:15" x14ac:dyDescent="0.25">
      <c r="A13371" s="1">
        <v>44036</v>
      </c>
      <c r="B13371">
        <v>1000006698</v>
      </c>
      <c r="C13371" s="2" t="s">
        <v>23</v>
      </c>
      <c r="D13371">
        <v>1</v>
      </c>
      <c r="E13371">
        <v>17000.650000000001</v>
      </c>
      <c r="F13371" s="2" t="s">
        <v>16</v>
      </c>
      <c r="G13371" s="2" t="s">
        <v>24</v>
      </c>
      <c r="H13371" s="2" t="s">
        <v>30</v>
      </c>
      <c r="I13371" s="2" t="s">
        <v>38</v>
      </c>
      <c r="J13371" s="2" t="s">
        <v>26</v>
      </c>
      <c r="K13371" t="s">
        <v>39</v>
      </c>
      <c r="L13371" t="s">
        <v>28</v>
      </c>
      <c r="M13371">
        <v>17000.650000000001</v>
      </c>
      <c r="N13371">
        <v>2020</v>
      </c>
      <c r="O13371">
        <v>7</v>
      </c>
    </row>
    <row r="13372" spans="1:15" x14ac:dyDescent="0.25">
      <c r="A13372" s="1">
        <v>44036</v>
      </c>
      <c r="B13372">
        <v>1000006698</v>
      </c>
      <c r="C13372" s="2" t="s">
        <v>15</v>
      </c>
      <c r="D13372">
        <v>1</v>
      </c>
      <c r="E13372">
        <v>14000.71</v>
      </c>
      <c r="F13372" s="2" t="s">
        <v>16</v>
      </c>
      <c r="G13372" s="2" t="s">
        <v>17</v>
      </c>
      <c r="H13372" s="2" t="s">
        <v>30</v>
      </c>
      <c r="I13372" s="2" t="s">
        <v>38</v>
      </c>
      <c r="J13372" s="2" t="s">
        <v>26</v>
      </c>
      <c r="K13372" t="s">
        <v>39</v>
      </c>
      <c r="L13372" t="s">
        <v>28</v>
      </c>
      <c r="M13372">
        <v>14000.71</v>
      </c>
      <c r="N13372">
        <v>2020</v>
      </c>
      <c r="O13372">
        <v>7</v>
      </c>
    </row>
    <row r="13373" spans="1:15" x14ac:dyDescent="0.25">
      <c r="A13373" s="1">
        <v>44036</v>
      </c>
      <c r="B13373">
        <v>1000006698</v>
      </c>
      <c r="C13373" s="2" t="s">
        <v>15</v>
      </c>
      <c r="D13373">
        <v>1</v>
      </c>
      <c r="E13373">
        <v>14000.71</v>
      </c>
      <c r="F13373" s="2" t="s">
        <v>16</v>
      </c>
      <c r="G13373" s="2" t="s">
        <v>17</v>
      </c>
      <c r="H13373" s="2" t="s">
        <v>30</v>
      </c>
      <c r="I13373" s="2" t="s">
        <v>38</v>
      </c>
      <c r="J13373" s="2" t="s">
        <v>26</v>
      </c>
      <c r="K13373" t="s">
        <v>39</v>
      </c>
      <c r="L13373" t="s">
        <v>28</v>
      </c>
      <c r="M13373">
        <v>14000.71</v>
      </c>
      <c r="N13373">
        <v>2020</v>
      </c>
      <c r="O13373">
        <v>7</v>
      </c>
    </row>
    <row r="13374" spans="1:15" x14ac:dyDescent="0.25">
      <c r="A13374" s="1">
        <v>44036</v>
      </c>
      <c r="B13374">
        <v>1000006859</v>
      </c>
      <c r="C13374" s="2" t="s">
        <v>75</v>
      </c>
      <c r="D13374">
        <v>1</v>
      </c>
      <c r="E13374">
        <v>300.08999999999997</v>
      </c>
      <c r="F13374" s="2" t="s">
        <v>16</v>
      </c>
      <c r="G13374" s="2" t="s">
        <v>76</v>
      </c>
      <c r="H13374" s="2" t="s">
        <v>18</v>
      </c>
      <c r="I13374" s="2" t="s">
        <v>61</v>
      </c>
      <c r="J13374" s="2" t="s">
        <v>26</v>
      </c>
      <c r="K13374" t="s">
        <v>62</v>
      </c>
      <c r="L13374" t="s">
        <v>22</v>
      </c>
      <c r="M13374">
        <v>300.08999999999997</v>
      </c>
      <c r="N13374">
        <v>2020</v>
      </c>
      <c r="O13374">
        <v>7</v>
      </c>
    </row>
    <row r="13375" spans="1:15" x14ac:dyDescent="0.25">
      <c r="A13375" s="1">
        <v>44036</v>
      </c>
      <c r="B13375">
        <v>1000006859</v>
      </c>
      <c r="C13375" s="2" t="s">
        <v>75</v>
      </c>
      <c r="D13375">
        <v>1</v>
      </c>
      <c r="E13375">
        <v>300.08999999999997</v>
      </c>
      <c r="F13375" s="2" t="s">
        <v>16</v>
      </c>
      <c r="G13375" s="2" t="s">
        <v>76</v>
      </c>
      <c r="H13375" s="2" t="s">
        <v>18</v>
      </c>
      <c r="I13375" s="2" t="s">
        <v>61</v>
      </c>
      <c r="J13375" s="2" t="s">
        <v>26</v>
      </c>
      <c r="K13375" t="s">
        <v>62</v>
      </c>
      <c r="L13375" t="s">
        <v>22</v>
      </c>
      <c r="M13375">
        <v>300.08999999999997</v>
      </c>
      <c r="N13375">
        <v>2020</v>
      </c>
      <c r="O13375">
        <v>7</v>
      </c>
    </row>
    <row r="13376" spans="1:15" x14ac:dyDescent="0.25">
      <c r="A13376" s="1">
        <v>44036</v>
      </c>
      <c r="B13376">
        <v>1000006867</v>
      </c>
      <c r="C13376" s="2" t="s">
        <v>15</v>
      </c>
      <c r="D13376">
        <v>1</v>
      </c>
      <c r="E13376">
        <v>562.53</v>
      </c>
      <c r="F13376" s="2" t="s">
        <v>16</v>
      </c>
      <c r="G13376" s="2" t="s">
        <v>17</v>
      </c>
      <c r="H13376" s="2" t="s">
        <v>18</v>
      </c>
      <c r="I13376" s="2" t="s">
        <v>61</v>
      </c>
      <c r="J13376" s="2" t="s">
        <v>26</v>
      </c>
      <c r="K13376" t="s">
        <v>62</v>
      </c>
      <c r="L13376" t="s">
        <v>22</v>
      </c>
      <c r="M13376">
        <v>562.53</v>
      </c>
      <c r="N13376">
        <v>2020</v>
      </c>
      <c r="O13376">
        <v>7</v>
      </c>
    </row>
    <row r="13377" spans="1:15" x14ac:dyDescent="0.25">
      <c r="A13377" s="1">
        <v>44036</v>
      </c>
      <c r="B13377">
        <v>1000006867</v>
      </c>
      <c r="C13377" s="2" t="s">
        <v>15</v>
      </c>
      <c r="D13377">
        <v>1</v>
      </c>
      <c r="E13377">
        <v>562.53</v>
      </c>
      <c r="F13377" s="2" t="s">
        <v>16</v>
      </c>
      <c r="G13377" s="2" t="s">
        <v>17</v>
      </c>
      <c r="H13377" s="2" t="s">
        <v>18</v>
      </c>
      <c r="I13377" s="2" t="s">
        <v>61</v>
      </c>
      <c r="J13377" s="2" t="s">
        <v>26</v>
      </c>
      <c r="K13377" t="s">
        <v>62</v>
      </c>
      <c r="L13377" t="s">
        <v>22</v>
      </c>
      <c r="M13377">
        <v>562.53</v>
      </c>
      <c r="N13377">
        <v>2020</v>
      </c>
      <c r="O13377">
        <v>7</v>
      </c>
    </row>
    <row r="13378" spans="1:15" x14ac:dyDescent="0.25">
      <c r="A13378" s="1">
        <v>44036</v>
      </c>
      <c r="B13378">
        <v>1000006869</v>
      </c>
      <c r="C13378" s="2" t="s">
        <v>15</v>
      </c>
      <c r="D13378">
        <v>1</v>
      </c>
      <c r="E13378">
        <v>6500.09</v>
      </c>
      <c r="F13378" s="2" t="s">
        <v>16</v>
      </c>
      <c r="G13378" s="2" t="s">
        <v>17</v>
      </c>
      <c r="H13378" s="2" t="s">
        <v>18</v>
      </c>
      <c r="I13378" s="2" t="s">
        <v>61</v>
      </c>
      <c r="J13378" s="2" t="s">
        <v>26</v>
      </c>
      <c r="K13378" t="s">
        <v>62</v>
      </c>
      <c r="L13378" t="s">
        <v>22</v>
      </c>
      <c r="M13378">
        <v>6500.09</v>
      </c>
      <c r="N13378">
        <v>2020</v>
      </c>
      <c r="O13378">
        <v>7</v>
      </c>
    </row>
    <row r="13379" spans="1:15" x14ac:dyDescent="0.25">
      <c r="A13379" s="1">
        <v>44036</v>
      </c>
      <c r="B13379">
        <v>1000006869</v>
      </c>
      <c r="C13379" s="2" t="s">
        <v>15</v>
      </c>
      <c r="D13379">
        <v>1</v>
      </c>
      <c r="E13379">
        <v>6500.09</v>
      </c>
      <c r="F13379" s="2" t="s">
        <v>16</v>
      </c>
      <c r="G13379" s="2" t="s">
        <v>17</v>
      </c>
      <c r="H13379" s="2" t="s">
        <v>18</v>
      </c>
      <c r="I13379" s="2" t="s">
        <v>61</v>
      </c>
      <c r="J13379" s="2" t="s">
        <v>26</v>
      </c>
      <c r="K13379" t="s">
        <v>62</v>
      </c>
      <c r="L13379" t="s">
        <v>22</v>
      </c>
      <c r="M13379">
        <v>6500.09</v>
      </c>
      <c r="N13379">
        <v>2020</v>
      </c>
      <c r="O13379">
        <v>7</v>
      </c>
    </row>
    <row r="13380" spans="1:15" x14ac:dyDescent="0.25">
      <c r="A13380" s="1">
        <v>44036</v>
      </c>
      <c r="B13380">
        <v>1000007320</v>
      </c>
      <c r="C13380" s="2" t="s">
        <v>23</v>
      </c>
      <c r="D13380">
        <v>1</v>
      </c>
      <c r="E13380">
        <v>999.93</v>
      </c>
      <c r="F13380" s="2" t="s">
        <v>16</v>
      </c>
      <c r="G13380" s="2" t="s">
        <v>24</v>
      </c>
      <c r="H13380" s="2" t="s">
        <v>18</v>
      </c>
      <c r="I13380" s="2" t="s">
        <v>34</v>
      </c>
      <c r="J13380" s="2" t="s">
        <v>26</v>
      </c>
      <c r="K13380" t="s">
        <v>35</v>
      </c>
      <c r="L13380" t="s">
        <v>22</v>
      </c>
      <c r="M13380">
        <v>999.93</v>
      </c>
      <c r="N13380">
        <v>2020</v>
      </c>
      <c r="O13380">
        <v>7</v>
      </c>
    </row>
    <row r="13381" spans="1:15" x14ac:dyDescent="0.25">
      <c r="A13381" s="1">
        <v>44036</v>
      </c>
      <c r="B13381">
        <v>1000007320</v>
      </c>
      <c r="C13381" s="2" t="s">
        <v>23</v>
      </c>
      <c r="D13381">
        <v>1</v>
      </c>
      <c r="E13381">
        <v>999.93</v>
      </c>
      <c r="F13381" s="2" t="s">
        <v>16</v>
      </c>
      <c r="G13381" s="2" t="s">
        <v>24</v>
      </c>
      <c r="H13381" s="2" t="s">
        <v>18</v>
      </c>
      <c r="I13381" s="2" t="s">
        <v>34</v>
      </c>
      <c r="J13381" s="2" t="s">
        <v>26</v>
      </c>
      <c r="K13381" t="s">
        <v>35</v>
      </c>
      <c r="L13381" t="s">
        <v>22</v>
      </c>
      <c r="M13381">
        <v>999.93</v>
      </c>
      <c r="N13381">
        <v>2020</v>
      </c>
      <c r="O13381">
        <v>7</v>
      </c>
    </row>
    <row r="13382" spans="1:15" x14ac:dyDescent="0.25">
      <c r="A13382" s="1">
        <v>44036</v>
      </c>
      <c r="B13382">
        <v>1000007320</v>
      </c>
      <c r="C13382" s="2" t="s">
        <v>15</v>
      </c>
      <c r="D13382">
        <v>1</v>
      </c>
      <c r="E13382">
        <v>581.36</v>
      </c>
      <c r="F13382" s="2" t="s">
        <v>16</v>
      </c>
      <c r="G13382" s="2" t="s">
        <v>17</v>
      </c>
      <c r="H13382" s="2" t="s">
        <v>18</v>
      </c>
      <c r="I13382" s="2" t="s">
        <v>34</v>
      </c>
      <c r="J13382" s="2" t="s">
        <v>26</v>
      </c>
      <c r="K13382" t="s">
        <v>35</v>
      </c>
      <c r="L13382" t="s">
        <v>22</v>
      </c>
      <c r="M13382">
        <v>581.36</v>
      </c>
      <c r="N13382">
        <v>2020</v>
      </c>
      <c r="O13382">
        <v>7</v>
      </c>
    </row>
    <row r="13383" spans="1:15" x14ac:dyDescent="0.25">
      <c r="A13383" s="1">
        <v>44036</v>
      </c>
      <c r="B13383">
        <v>1000007320</v>
      </c>
      <c r="C13383" s="2" t="s">
        <v>15</v>
      </c>
      <c r="D13383">
        <v>1</v>
      </c>
      <c r="E13383">
        <v>581.36</v>
      </c>
      <c r="F13383" s="2" t="s">
        <v>16</v>
      </c>
      <c r="G13383" s="2" t="s">
        <v>17</v>
      </c>
      <c r="H13383" s="2" t="s">
        <v>18</v>
      </c>
      <c r="I13383" s="2" t="s">
        <v>34</v>
      </c>
      <c r="J13383" s="2" t="s">
        <v>26</v>
      </c>
      <c r="K13383" t="s">
        <v>35</v>
      </c>
      <c r="L13383" t="s">
        <v>22</v>
      </c>
      <c r="M13383">
        <v>581.36</v>
      </c>
      <c r="N13383">
        <v>2020</v>
      </c>
      <c r="O13383">
        <v>7</v>
      </c>
    </row>
    <row r="13384" spans="1:15" x14ac:dyDescent="0.25">
      <c r="A13384" s="1">
        <v>44036</v>
      </c>
      <c r="B13384">
        <v>1000008228</v>
      </c>
      <c r="C13384" s="2" t="s">
        <v>15</v>
      </c>
      <c r="D13384">
        <v>1</v>
      </c>
      <c r="E13384">
        <v>10000.280000000001</v>
      </c>
      <c r="F13384" s="2" t="s">
        <v>16</v>
      </c>
      <c r="G13384" s="2" t="s">
        <v>17</v>
      </c>
      <c r="H13384" s="2" t="s">
        <v>30</v>
      </c>
      <c r="I13384" s="2" t="s">
        <v>31</v>
      </c>
      <c r="J13384" s="2" t="s">
        <v>36</v>
      </c>
      <c r="K13384" t="s">
        <v>52</v>
      </c>
      <c r="L13384" t="s">
        <v>22</v>
      </c>
      <c r="M13384">
        <v>10000.280000000001</v>
      </c>
      <c r="N13384">
        <v>2020</v>
      </c>
      <c r="O13384">
        <v>7</v>
      </c>
    </row>
    <row r="13385" spans="1:15" x14ac:dyDescent="0.25">
      <c r="A13385" s="1">
        <v>44036</v>
      </c>
      <c r="B13385">
        <v>1000008228</v>
      </c>
      <c r="C13385" s="2" t="s">
        <v>15</v>
      </c>
      <c r="D13385">
        <v>1</v>
      </c>
      <c r="E13385">
        <v>10000.280000000001</v>
      </c>
      <c r="F13385" s="2" t="s">
        <v>16</v>
      </c>
      <c r="G13385" s="2" t="s">
        <v>17</v>
      </c>
      <c r="H13385" s="2" t="s">
        <v>30</v>
      </c>
      <c r="I13385" s="2" t="s">
        <v>31</v>
      </c>
      <c r="J13385" s="2" t="s">
        <v>36</v>
      </c>
      <c r="K13385" t="s">
        <v>52</v>
      </c>
      <c r="L13385" t="s">
        <v>22</v>
      </c>
      <c r="M13385">
        <v>10000.280000000001</v>
      </c>
      <c r="N13385">
        <v>2020</v>
      </c>
      <c r="O13385">
        <v>7</v>
      </c>
    </row>
    <row r="13386" spans="1:15" x14ac:dyDescent="0.25">
      <c r="A13386" s="1">
        <v>44036</v>
      </c>
      <c r="B13386">
        <v>1000008239</v>
      </c>
      <c r="C13386" s="2" t="s">
        <v>15</v>
      </c>
      <c r="D13386">
        <v>1</v>
      </c>
      <c r="E13386">
        <v>16999.97</v>
      </c>
      <c r="F13386" s="2" t="s">
        <v>16</v>
      </c>
      <c r="G13386" s="2" t="s">
        <v>17</v>
      </c>
      <c r="H13386" s="2" t="s">
        <v>18</v>
      </c>
      <c r="I13386" s="2" t="s">
        <v>61</v>
      </c>
      <c r="J13386" s="2" t="s">
        <v>26</v>
      </c>
      <c r="K13386" t="s">
        <v>62</v>
      </c>
      <c r="L13386" t="s">
        <v>28</v>
      </c>
      <c r="M13386">
        <v>16999.97</v>
      </c>
      <c r="N13386">
        <v>2020</v>
      </c>
      <c r="O13386">
        <v>7</v>
      </c>
    </row>
    <row r="13387" spans="1:15" x14ac:dyDescent="0.25">
      <c r="A13387" s="1">
        <v>44036</v>
      </c>
      <c r="B13387">
        <v>1000008239</v>
      </c>
      <c r="C13387" s="2" t="s">
        <v>15</v>
      </c>
      <c r="D13387">
        <v>1</v>
      </c>
      <c r="E13387">
        <v>16999.97</v>
      </c>
      <c r="F13387" s="2" t="s">
        <v>16</v>
      </c>
      <c r="G13387" s="2" t="s">
        <v>17</v>
      </c>
      <c r="H13387" s="2" t="s">
        <v>18</v>
      </c>
      <c r="I13387" s="2" t="s">
        <v>61</v>
      </c>
      <c r="J13387" s="2" t="s">
        <v>26</v>
      </c>
      <c r="K13387" t="s">
        <v>62</v>
      </c>
      <c r="L13387" t="s">
        <v>28</v>
      </c>
      <c r="M13387">
        <v>16999.97</v>
      </c>
      <c r="N13387">
        <v>2020</v>
      </c>
      <c r="O13387">
        <v>7</v>
      </c>
    </row>
    <row r="13388" spans="1:15" x14ac:dyDescent="0.25">
      <c r="A13388" s="1">
        <v>44036</v>
      </c>
      <c r="B13388">
        <v>1000008542</v>
      </c>
      <c r="C13388" s="2" t="s">
        <v>15</v>
      </c>
      <c r="D13388">
        <v>1</v>
      </c>
      <c r="E13388">
        <v>5000.26</v>
      </c>
      <c r="F13388" s="2" t="s">
        <v>16</v>
      </c>
      <c r="G13388" s="2" t="s">
        <v>17</v>
      </c>
      <c r="H13388" s="2" t="s">
        <v>18</v>
      </c>
      <c r="I13388" s="2" t="s">
        <v>40</v>
      </c>
      <c r="J13388" s="2" t="s">
        <v>26</v>
      </c>
      <c r="K13388" t="s">
        <v>41</v>
      </c>
      <c r="L13388" t="s">
        <v>22</v>
      </c>
      <c r="M13388">
        <v>5000.26</v>
      </c>
      <c r="N13388">
        <v>2020</v>
      </c>
      <c r="O13388">
        <v>7</v>
      </c>
    </row>
    <row r="13389" spans="1:15" x14ac:dyDescent="0.25">
      <c r="A13389" s="1">
        <v>44036</v>
      </c>
      <c r="B13389">
        <v>1000008542</v>
      </c>
      <c r="C13389" s="2" t="s">
        <v>15</v>
      </c>
      <c r="D13389">
        <v>1</v>
      </c>
      <c r="E13389">
        <v>5000.26</v>
      </c>
      <c r="F13389" s="2" t="s">
        <v>16</v>
      </c>
      <c r="G13389" s="2" t="s">
        <v>17</v>
      </c>
      <c r="H13389" s="2" t="s">
        <v>18</v>
      </c>
      <c r="I13389" s="2" t="s">
        <v>40</v>
      </c>
      <c r="J13389" s="2" t="s">
        <v>26</v>
      </c>
      <c r="K13389" t="s">
        <v>41</v>
      </c>
      <c r="L13389" t="s">
        <v>22</v>
      </c>
      <c r="M13389">
        <v>5000.26</v>
      </c>
      <c r="N13389">
        <v>2020</v>
      </c>
      <c r="O13389">
        <v>7</v>
      </c>
    </row>
    <row r="13390" spans="1:15" x14ac:dyDescent="0.25">
      <c r="A13390" s="1">
        <v>44036</v>
      </c>
      <c r="B13390">
        <v>1000008542</v>
      </c>
      <c r="C13390" s="2" t="s">
        <v>42</v>
      </c>
      <c r="D13390">
        <v>1</v>
      </c>
      <c r="E13390">
        <v>200.15</v>
      </c>
      <c r="F13390" s="2" t="s">
        <v>16</v>
      </c>
      <c r="G13390" s="2" t="s">
        <v>43</v>
      </c>
      <c r="H13390" s="2" t="s">
        <v>18</v>
      </c>
      <c r="I13390" s="2" t="s">
        <v>40</v>
      </c>
      <c r="J13390" s="2" t="s">
        <v>26</v>
      </c>
      <c r="K13390" t="s">
        <v>41</v>
      </c>
      <c r="L13390" t="s">
        <v>22</v>
      </c>
      <c r="M13390">
        <v>200.15</v>
      </c>
      <c r="N13390">
        <v>2020</v>
      </c>
      <c r="O13390">
        <v>7</v>
      </c>
    </row>
    <row r="13391" spans="1:15" x14ac:dyDescent="0.25">
      <c r="A13391" s="1">
        <v>44036</v>
      </c>
      <c r="B13391">
        <v>1000008542</v>
      </c>
      <c r="C13391" s="2" t="s">
        <v>42</v>
      </c>
      <c r="D13391">
        <v>1</v>
      </c>
      <c r="E13391">
        <v>200.15</v>
      </c>
      <c r="F13391" s="2" t="s">
        <v>16</v>
      </c>
      <c r="G13391" s="2" t="s">
        <v>43</v>
      </c>
      <c r="H13391" s="2" t="s">
        <v>18</v>
      </c>
      <c r="I13391" s="2" t="s">
        <v>40</v>
      </c>
      <c r="J13391" s="2" t="s">
        <v>26</v>
      </c>
      <c r="K13391" t="s">
        <v>41</v>
      </c>
      <c r="L13391" t="s">
        <v>22</v>
      </c>
      <c r="M13391">
        <v>200.15</v>
      </c>
      <c r="N13391">
        <v>2020</v>
      </c>
      <c r="O13391">
        <v>7</v>
      </c>
    </row>
    <row r="13392" spans="1:15" x14ac:dyDescent="0.25">
      <c r="A13392" s="1">
        <v>44036</v>
      </c>
      <c r="B13392">
        <v>1000008957</v>
      </c>
      <c r="C13392" s="2" t="s">
        <v>75</v>
      </c>
      <c r="D13392">
        <v>1</v>
      </c>
      <c r="E13392">
        <v>2400.58</v>
      </c>
      <c r="F13392" s="2" t="s">
        <v>16</v>
      </c>
      <c r="G13392" s="2" t="s">
        <v>76</v>
      </c>
      <c r="H13392" s="2" t="s">
        <v>18</v>
      </c>
      <c r="I13392" s="2" t="s">
        <v>34</v>
      </c>
      <c r="J13392" s="2" t="s">
        <v>20</v>
      </c>
      <c r="K13392" t="s">
        <v>44</v>
      </c>
      <c r="L13392" t="s">
        <v>22</v>
      </c>
      <c r="M13392">
        <v>2400.58</v>
      </c>
      <c r="N13392">
        <v>2020</v>
      </c>
      <c r="O13392">
        <v>7</v>
      </c>
    </row>
    <row r="13393" spans="1:15" x14ac:dyDescent="0.25">
      <c r="A13393" s="1">
        <v>44036</v>
      </c>
      <c r="B13393">
        <v>1000008957</v>
      </c>
      <c r="C13393" s="2" t="s">
        <v>75</v>
      </c>
      <c r="D13393">
        <v>1</v>
      </c>
      <c r="E13393">
        <v>2400.58</v>
      </c>
      <c r="F13393" s="2" t="s">
        <v>16</v>
      </c>
      <c r="G13393" s="2" t="s">
        <v>76</v>
      </c>
      <c r="H13393" s="2" t="s">
        <v>18</v>
      </c>
      <c r="I13393" s="2" t="s">
        <v>34</v>
      </c>
      <c r="J13393" s="2" t="s">
        <v>20</v>
      </c>
      <c r="K13393" t="s">
        <v>44</v>
      </c>
      <c r="L13393" t="s">
        <v>22</v>
      </c>
      <c r="M13393">
        <v>2400.58</v>
      </c>
      <c r="N13393">
        <v>2020</v>
      </c>
      <c r="O13393">
        <v>7</v>
      </c>
    </row>
    <row r="13394" spans="1:15" x14ac:dyDescent="0.25">
      <c r="A13394" s="1">
        <v>44036</v>
      </c>
      <c r="B13394">
        <v>1000008957</v>
      </c>
      <c r="C13394" s="2" t="s">
        <v>15</v>
      </c>
      <c r="D13394">
        <v>2</v>
      </c>
      <c r="E13394">
        <v>16991.099999999999</v>
      </c>
      <c r="F13394" s="2" t="s">
        <v>16</v>
      </c>
      <c r="G13394" s="2" t="s">
        <v>17</v>
      </c>
      <c r="H13394" s="2" t="s">
        <v>18</v>
      </c>
      <c r="I13394" s="2" t="s">
        <v>34</v>
      </c>
      <c r="J13394" s="2" t="s">
        <v>20</v>
      </c>
      <c r="K13394" t="s">
        <v>44</v>
      </c>
      <c r="L13394" t="s">
        <v>22</v>
      </c>
      <c r="M13394">
        <v>8495.5499999999993</v>
      </c>
      <c r="N13394">
        <v>2020</v>
      </c>
      <c r="O13394">
        <v>7</v>
      </c>
    </row>
    <row r="13395" spans="1:15" x14ac:dyDescent="0.25">
      <c r="A13395" s="1">
        <v>44036</v>
      </c>
      <c r="B13395">
        <v>1000008957</v>
      </c>
      <c r="C13395" s="2" t="s">
        <v>15</v>
      </c>
      <c r="D13395">
        <v>2</v>
      </c>
      <c r="E13395">
        <v>16991.099999999999</v>
      </c>
      <c r="F13395" s="2" t="s">
        <v>16</v>
      </c>
      <c r="G13395" s="2" t="s">
        <v>17</v>
      </c>
      <c r="H13395" s="2" t="s">
        <v>18</v>
      </c>
      <c r="I13395" s="2" t="s">
        <v>34</v>
      </c>
      <c r="J13395" s="2" t="s">
        <v>20</v>
      </c>
      <c r="K13395" t="s">
        <v>44</v>
      </c>
      <c r="L13395" t="s">
        <v>22</v>
      </c>
      <c r="M13395">
        <v>8495.5499999999993</v>
      </c>
      <c r="N13395">
        <v>2020</v>
      </c>
      <c r="O13395">
        <v>7</v>
      </c>
    </row>
    <row r="13396" spans="1:15" x14ac:dyDescent="0.25">
      <c r="A13396" s="1">
        <v>44036</v>
      </c>
      <c r="B13396">
        <v>1000011197</v>
      </c>
      <c r="C13396" s="2" t="s">
        <v>15</v>
      </c>
      <c r="D13396">
        <v>1</v>
      </c>
      <c r="E13396">
        <v>22000.16</v>
      </c>
      <c r="F13396" s="2" t="s">
        <v>16</v>
      </c>
      <c r="G13396" s="2" t="s">
        <v>17</v>
      </c>
      <c r="H13396" s="2" t="s">
        <v>18</v>
      </c>
      <c r="I13396" s="2" t="s">
        <v>25</v>
      </c>
      <c r="J13396" s="2" t="s">
        <v>20</v>
      </c>
      <c r="K13396" t="s">
        <v>51</v>
      </c>
      <c r="L13396" t="s">
        <v>22</v>
      </c>
      <c r="M13396">
        <v>22000.16</v>
      </c>
      <c r="N13396">
        <v>2020</v>
      </c>
      <c r="O13396">
        <v>7</v>
      </c>
    </row>
    <row r="13397" spans="1:15" x14ac:dyDescent="0.25">
      <c r="A13397" s="1">
        <v>44036</v>
      </c>
      <c r="B13397">
        <v>1000011197</v>
      </c>
      <c r="C13397" s="2" t="s">
        <v>15</v>
      </c>
      <c r="D13397">
        <v>1</v>
      </c>
      <c r="E13397">
        <v>22000.16</v>
      </c>
      <c r="F13397" s="2" t="s">
        <v>16</v>
      </c>
      <c r="G13397" s="2" t="s">
        <v>17</v>
      </c>
      <c r="H13397" s="2" t="s">
        <v>18</v>
      </c>
      <c r="I13397" s="2" t="s">
        <v>25</v>
      </c>
      <c r="J13397" s="2" t="s">
        <v>20</v>
      </c>
      <c r="K13397" t="s">
        <v>51</v>
      </c>
      <c r="L13397" t="s">
        <v>22</v>
      </c>
      <c r="M13397">
        <v>22000.16</v>
      </c>
      <c r="N13397">
        <v>2020</v>
      </c>
      <c r="O13397">
        <v>7</v>
      </c>
    </row>
    <row r="13398" spans="1:15" x14ac:dyDescent="0.25">
      <c r="A13398" s="1">
        <v>44036</v>
      </c>
      <c r="B13398">
        <v>1000011697</v>
      </c>
      <c r="C13398" s="2" t="s">
        <v>23</v>
      </c>
      <c r="D13398">
        <v>1</v>
      </c>
      <c r="E13398">
        <v>1578.04</v>
      </c>
      <c r="F13398" s="2" t="s">
        <v>16</v>
      </c>
      <c r="G13398" s="2" t="s">
        <v>24</v>
      </c>
      <c r="H13398" s="2" t="s">
        <v>18</v>
      </c>
      <c r="I13398" s="2" t="s">
        <v>34</v>
      </c>
      <c r="J13398" s="2" t="s">
        <v>20</v>
      </c>
      <c r="K13398" t="s">
        <v>44</v>
      </c>
      <c r="L13398" t="s">
        <v>22</v>
      </c>
      <c r="M13398">
        <v>1578.04</v>
      </c>
      <c r="N13398">
        <v>2020</v>
      </c>
      <c r="O13398">
        <v>7</v>
      </c>
    </row>
    <row r="13399" spans="1:15" x14ac:dyDescent="0.25">
      <c r="A13399" s="1">
        <v>44036</v>
      </c>
      <c r="B13399">
        <v>1000011697</v>
      </c>
      <c r="C13399" s="2" t="s">
        <v>23</v>
      </c>
      <c r="D13399">
        <v>1</v>
      </c>
      <c r="E13399">
        <v>1578.04</v>
      </c>
      <c r="F13399" s="2" t="s">
        <v>16</v>
      </c>
      <c r="G13399" s="2" t="s">
        <v>24</v>
      </c>
      <c r="H13399" s="2" t="s">
        <v>18</v>
      </c>
      <c r="I13399" s="2" t="s">
        <v>34</v>
      </c>
      <c r="J13399" s="2" t="s">
        <v>20</v>
      </c>
      <c r="K13399" t="s">
        <v>44</v>
      </c>
      <c r="L13399" t="s">
        <v>22</v>
      </c>
      <c r="M13399">
        <v>1578.04</v>
      </c>
      <c r="N13399">
        <v>2020</v>
      </c>
      <c r="O13399">
        <v>7</v>
      </c>
    </row>
    <row r="13400" spans="1:15" x14ac:dyDescent="0.25">
      <c r="A13400" s="1">
        <v>44036</v>
      </c>
      <c r="B13400">
        <v>1000011697</v>
      </c>
      <c r="C13400" s="2" t="s">
        <v>71</v>
      </c>
      <c r="D13400">
        <v>1</v>
      </c>
      <c r="E13400">
        <v>5000.49</v>
      </c>
      <c r="F13400" s="2" t="s">
        <v>16</v>
      </c>
      <c r="G13400" s="2" t="s">
        <v>72</v>
      </c>
      <c r="H13400" s="2" t="s">
        <v>18</v>
      </c>
      <c r="I13400" s="2" t="s">
        <v>34</v>
      </c>
      <c r="J13400" s="2" t="s">
        <v>20</v>
      </c>
      <c r="K13400" t="s">
        <v>44</v>
      </c>
      <c r="L13400" t="s">
        <v>22</v>
      </c>
      <c r="M13400">
        <v>5000.49</v>
      </c>
      <c r="N13400">
        <v>2020</v>
      </c>
      <c r="O13400">
        <v>7</v>
      </c>
    </row>
    <row r="13401" spans="1:15" x14ac:dyDescent="0.25">
      <c r="A13401" s="1">
        <v>44036</v>
      </c>
      <c r="B13401">
        <v>1000011697</v>
      </c>
      <c r="C13401" s="2" t="s">
        <v>71</v>
      </c>
      <c r="D13401">
        <v>1</v>
      </c>
      <c r="E13401">
        <v>5000.49</v>
      </c>
      <c r="F13401" s="2" t="s">
        <v>16</v>
      </c>
      <c r="G13401" s="2" t="s">
        <v>72</v>
      </c>
      <c r="H13401" s="2" t="s">
        <v>18</v>
      </c>
      <c r="I13401" s="2" t="s">
        <v>34</v>
      </c>
      <c r="J13401" s="2" t="s">
        <v>20</v>
      </c>
      <c r="K13401" t="s">
        <v>44</v>
      </c>
      <c r="L13401" t="s">
        <v>22</v>
      </c>
      <c r="M13401">
        <v>5000.49</v>
      </c>
      <c r="N13401">
        <v>2020</v>
      </c>
      <c r="O13401">
        <v>7</v>
      </c>
    </row>
    <row r="13402" spans="1:15" x14ac:dyDescent="0.25">
      <c r="A13402" s="1">
        <v>44036</v>
      </c>
      <c r="B13402">
        <v>1000011697</v>
      </c>
      <c r="C13402" s="2" t="s">
        <v>15</v>
      </c>
      <c r="D13402">
        <v>1</v>
      </c>
      <c r="E13402">
        <v>20000.169999999998</v>
      </c>
      <c r="F13402" s="2" t="s">
        <v>16</v>
      </c>
      <c r="G13402" s="2" t="s">
        <v>17</v>
      </c>
      <c r="H13402" s="2" t="s">
        <v>18</v>
      </c>
      <c r="I13402" s="2" t="s">
        <v>34</v>
      </c>
      <c r="J13402" s="2" t="s">
        <v>20</v>
      </c>
      <c r="K13402" t="s">
        <v>44</v>
      </c>
      <c r="L13402" t="s">
        <v>22</v>
      </c>
      <c r="M13402">
        <v>20000.169999999998</v>
      </c>
      <c r="N13402">
        <v>2020</v>
      </c>
      <c r="O13402">
        <v>7</v>
      </c>
    </row>
    <row r="13403" spans="1:15" x14ac:dyDescent="0.25">
      <c r="A13403" s="1">
        <v>44036</v>
      </c>
      <c r="B13403">
        <v>1000011697</v>
      </c>
      <c r="C13403" s="2" t="s">
        <v>15</v>
      </c>
      <c r="D13403">
        <v>1</v>
      </c>
      <c r="E13403">
        <v>20000.169999999998</v>
      </c>
      <c r="F13403" s="2" t="s">
        <v>16</v>
      </c>
      <c r="G13403" s="2" t="s">
        <v>17</v>
      </c>
      <c r="H13403" s="2" t="s">
        <v>18</v>
      </c>
      <c r="I13403" s="2" t="s">
        <v>34</v>
      </c>
      <c r="J13403" s="2" t="s">
        <v>20</v>
      </c>
      <c r="K13403" t="s">
        <v>44</v>
      </c>
      <c r="L13403" t="s">
        <v>22</v>
      </c>
      <c r="M13403">
        <v>20000.169999999998</v>
      </c>
      <c r="N13403">
        <v>2020</v>
      </c>
      <c r="O13403">
        <v>7</v>
      </c>
    </row>
    <row r="13404" spans="1:15" x14ac:dyDescent="0.25">
      <c r="A13404" s="1">
        <v>44036</v>
      </c>
      <c r="B13404">
        <v>1000011698</v>
      </c>
      <c r="C13404" s="2" t="s">
        <v>94</v>
      </c>
      <c r="D13404">
        <v>1</v>
      </c>
      <c r="E13404">
        <v>9.6</v>
      </c>
      <c r="F13404" s="2" t="s">
        <v>46</v>
      </c>
      <c r="G13404" s="2" t="s">
        <v>74</v>
      </c>
      <c r="H13404" s="2" t="s">
        <v>18</v>
      </c>
      <c r="I13404" s="2" t="s">
        <v>34</v>
      </c>
      <c r="J13404" s="2" t="s">
        <v>20</v>
      </c>
      <c r="K13404" t="s">
        <v>44</v>
      </c>
      <c r="L13404" t="s">
        <v>22</v>
      </c>
      <c r="M13404">
        <v>9.6</v>
      </c>
      <c r="N13404">
        <v>2020</v>
      </c>
      <c r="O13404">
        <v>7</v>
      </c>
    </row>
    <row r="13405" spans="1:15" x14ac:dyDescent="0.25">
      <c r="A13405" s="1">
        <v>44036</v>
      </c>
      <c r="B13405">
        <v>1000011698</v>
      </c>
      <c r="C13405" s="2" t="s">
        <v>94</v>
      </c>
      <c r="D13405">
        <v>1</v>
      </c>
      <c r="E13405">
        <v>9.6</v>
      </c>
      <c r="F13405" s="2" t="s">
        <v>46</v>
      </c>
      <c r="G13405" s="2" t="s">
        <v>74</v>
      </c>
      <c r="H13405" s="2" t="s">
        <v>18</v>
      </c>
      <c r="I13405" s="2" t="s">
        <v>34</v>
      </c>
      <c r="J13405" s="2" t="s">
        <v>20</v>
      </c>
      <c r="K13405" t="s">
        <v>44</v>
      </c>
      <c r="L13405" t="s">
        <v>22</v>
      </c>
      <c r="M13405">
        <v>9.6</v>
      </c>
      <c r="N13405">
        <v>2020</v>
      </c>
      <c r="O13405">
        <v>7</v>
      </c>
    </row>
    <row r="13406" spans="1:15" x14ac:dyDescent="0.25">
      <c r="A13406" s="1">
        <v>44036</v>
      </c>
      <c r="B13406">
        <v>1000011698</v>
      </c>
      <c r="C13406" s="2" t="s">
        <v>15</v>
      </c>
      <c r="D13406">
        <v>1</v>
      </c>
      <c r="E13406">
        <v>11000.56</v>
      </c>
      <c r="F13406" s="2" t="s">
        <v>16</v>
      </c>
      <c r="G13406" s="2" t="s">
        <v>17</v>
      </c>
      <c r="H13406" s="2" t="s">
        <v>18</v>
      </c>
      <c r="I13406" s="2" t="s">
        <v>34</v>
      </c>
      <c r="J13406" s="2" t="s">
        <v>20</v>
      </c>
      <c r="K13406" t="s">
        <v>44</v>
      </c>
      <c r="L13406" t="s">
        <v>22</v>
      </c>
      <c r="M13406">
        <v>11000.56</v>
      </c>
      <c r="N13406">
        <v>2020</v>
      </c>
      <c r="O13406">
        <v>7</v>
      </c>
    </row>
    <row r="13407" spans="1:15" x14ac:dyDescent="0.25">
      <c r="A13407" s="1">
        <v>44036</v>
      </c>
      <c r="B13407">
        <v>1000011698</v>
      </c>
      <c r="C13407" s="2" t="s">
        <v>15</v>
      </c>
      <c r="D13407">
        <v>1</v>
      </c>
      <c r="E13407">
        <v>11000.56</v>
      </c>
      <c r="F13407" s="2" t="s">
        <v>16</v>
      </c>
      <c r="G13407" s="2" t="s">
        <v>17</v>
      </c>
      <c r="H13407" s="2" t="s">
        <v>18</v>
      </c>
      <c r="I13407" s="2" t="s">
        <v>34</v>
      </c>
      <c r="J13407" s="2" t="s">
        <v>20</v>
      </c>
      <c r="K13407" t="s">
        <v>44</v>
      </c>
      <c r="L13407" t="s">
        <v>22</v>
      </c>
      <c r="M13407">
        <v>11000.56</v>
      </c>
      <c r="N13407">
        <v>2020</v>
      </c>
      <c r="O13407">
        <v>7</v>
      </c>
    </row>
    <row r="13408" spans="1:15" x14ac:dyDescent="0.25">
      <c r="A13408" s="1">
        <v>44036</v>
      </c>
      <c r="B13408">
        <v>1000012096</v>
      </c>
      <c r="C13408" s="2" t="s">
        <v>15</v>
      </c>
      <c r="D13408">
        <v>1</v>
      </c>
      <c r="E13408">
        <v>5000.38</v>
      </c>
      <c r="F13408" s="2" t="s">
        <v>16</v>
      </c>
      <c r="G13408" s="2" t="s">
        <v>17</v>
      </c>
      <c r="H13408" s="2" t="s">
        <v>18</v>
      </c>
      <c r="I13408" s="2" t="s">
        <v>19</v>
      </c>
      <c r="J13408" s="2" t="s">
        <v>26</v>
      </c>
      <c r="K13408" t="s">
        <v>29</v>
      </c>
      <c r="L13408" t="s">
        <v>22</v>
      </c>
      <c r="M13408">
        <v>5000.38</v>
      </c>
      <c r="N13408">
        <v>2020</v>
      </c>
      <c r="O13408">
        <v>7</v>
      </c>
    </row>
    <row r="13409" spans="1:15" x14ac:dyDescent="0.25">
      <c r="A13409" s="1">
        <v>44036</v>
      </c>
      <c r="B13409">
        <v>1000012096</v>
      </c>
      <c r="C13409" s="2" t="s">
        <v>15</v>
      </c>
      <c r="D13409">
        <v>1</v>
      </c>
      <c r="E13409">
        <v>5000.38</v>
      </c>
      <c r="F13409" s="2" t="s">
        <v>16</v>
      </c>
      <c r="G13409" s="2" t="s">
        <v>17</v>
      </c>
      <c r="H13409" s="2" t="s">
        <v>18</v>
      </c>
      <c r="I13409" s="2" t="s">
        <v>19</v>
      </c>
      <c r="J13409" s="2" t="s">
        <v>26</v>
      </c>
      <c r="K13409" t="s">
        <v>29</v>
      </c>
      <c r="L13409" t="s">
        <v>22</v>
      </c>
      <c r="M13409">
        <v>5000.38</v>
      </c>
      <c r="N13409">
        <v>2020</v>
      </c>
      <c r="O13409">
        <v>7</v>
      </c>
    </row>
    <row r="13410" spans="1:15" x14ac:dyDescent="0.25">
      <c r="A13410" s="1">
        <v>44036</v>
      </c>
      <c r="B13410">
        <v>1000012099</v>
      </c>
      <c r="C13410" s="2" t="s">
        <v>15</v>
      </c>
      <c r="D13410">
        <v>1</v>
      </c>
      <c r="E13410">
        <v>15000.49</v>
      </c>
      <c r="F13410" s="2" t="s">
        <v>16</v>
      </c>
      <c r="G13410" s="2" t="s">
        <v>17</v>
      </c>
      <c r="H13410" s="2" t="s">
        <v>18</v>
      </c>
      <c r="I13410" s="2" t="s">
        <v>19</v>
      </c>
      <c r="J13410" s="2" t="s">
        <v>20</v>
      </c>
      <c r="K13410" t="s">
        <v>21</v>
      </c>
      <c r="L13410" t="s">
        <v>22</v>
      </c>
      <c r="M13410">
        <v>15000.49</v>
      </c>
      <c r="N13410">
        <v>2020</v>
      </c>
      <c r="O13410">
        <v>7</v>
      </c>
    </row>
    <row r="13411" spans="1:15" x14ac:dyDescent="0.25">
      <c r="A13411" s="1">
        <v>44036</v>
      </c>
      <c r="B13411">
        <v>1000012099</v>
      </c>
      <c r="C13411" s="2" t="s">
        <v>15</v>
      </c>
      <c r="D13411">
        <v>1</v>
      </c>
      <c r="E13411">
        <v>15000.49</v>
      </c>
      <c r="F13411" s="2" t="s">
        <v>16</v>
      </c>
      <c r="G13411" s="2" t="s">
        <v>17</v>
      </c>
      <c r="H13411" s="2" t="s">
        <v>18</v>
      </c>
      <c r="I13411" s="2" t="s">
        <v>19</v>
      </c>
      <c r="J13411" s="2" t="s">
        <v>20</v>
      </c>
      <c r="K13411" t="s">
        <v>21</v>
      </c>
      <c r="L13411" t="s">
        <v>22</v>
      </c>
      <c r="M13411">
        <v>15000.49</v>
      </c>
      <c r="N13411">
        <v>2020</v>
      </c>
      <c r="O13411">
        <v>7</v>
      </c>
    </row>
    <row r="13412" spans="1:15" x14ac:dyDescent="0.25">
      <c r="A13412" s="1">
        <v>44036</v>
      </c>
      <c r="B13412">
        <v>1000012112</v>
      </c>
      <c r="C13412" s="2" t="s">
        <v>23</v>
      </c>
      <c r="D13412">
        <v>1</v>
      </c>
      <c r="E13412">
        <v>6000.66</v>
      </c>
      <c r="F13412" s="2" t="s">
        <v>16</v>
      </c>
      <c r="G13412" s="2" t="s">
        <v>24</v>
      </c>
      <c r="H13412" s="2" t="s">
        <v>18</v>
      </c>
      <c r="I13412" s="2" t="s">
        <v>19</v>
      </c>
      <c r="J13412" s="2" t="s">
        <v>36</v>
      </c>
      <c r="K13412" t="s">
        <v>64</v>
      </c>
      <c r="L13412" t="s">
        <v>28</v>
      </c>
      <c r="M13412">
        <v>6000.66</v>
      </c>
      <c r="N13412">
        <v>2020</v>
      </c>
      <c r="O13412">
        <v>7</v>
      </c>
    </row>
    <row r="13413" spans="1:15" x14ac:dyDescent="0.25">
      <c r="A13413" s="1">
        <v>44036</v>
      </c>
      <c r="B13413">
        <v>1000012112</v>
      </c>
      <c r="C13413" s="2" t="s">
        <v>23</v>
      </c>
      <c r="D13413">
        <v>1</v>
      </c>
      <c r="E13413">
        <v>6000.66</v>
      </c>
      <c r="F13413" s="2" t="s">
        <v>16</v>
      </c>
      <c r="G13413" s="2" t="s">
        <v>24</v>
      </c>
      <c r="H13413" s="2" t="s">
        <v>18</v>
      </c>
      <c r="I13413" s="2" t="s">
        <v>19</v>
      </c>
      <c r="J13413" s="2" t="s">
        <v>36</v>
      </c>
      <c r="K13413" t="s">
        <v>64</v>
      </c>
      <c r="L13413" t="s">
        <v>28</v>
      </c>
      <c r="M13413">
        <v>6000.66</v>
      </c>
      <c r="N13413">
        <v>2020</v>
      </c>
      <c r="O13413">
        <v>7</v>
      </c>
    </row>
    <row r="13414" spans="1:15" x14ac:dyDescent="0.25">
      <c r="A13414" s="1">
        <v>44036</v>
      </c>
      <c r="B13414">
        <v>1000012112</v>
      </c>
      <c r="C13414" s="2" t="s">
        <v>15</v>
      </c>
      <c r="D13414">
        <v>1</v>
      </c>
      <c r="E13414">
        <v>10000.59</v>
      </c>
      <c r="F13414" s="2" t="s">
        <v>16</v>
      </c>
      <c r="G13414" s="2" t="s">
        <v>17</v>
      </c>
      <c r="H13414" s="2" t="s">
        <v>18</v>
      </c>
      <c r="I13414" s="2" t="s">
        <v>19</v>
      </c>
      <c r="J13414" s="2" t="s">
        <v>36</v>
      </c>
      <c r="K13414" t="s">
        <v>64</v>
      </c>
      <c r="L13414" t="s">
        <v>28</v>
      </c>
      <c r="M13414">
        <v>10000.59</v>
      </c>
      <c r="N13414">
        <v>2020</v>
      </c>
      <c r="O13414">
        <v>7</v>
      </c>
    </row>
    <row r="13415" spans="1:15" x14ac:dyDescent="0.25">
      <c r="A13415" s="1">
        <v>44036</v>
      </c>
      <c r="B13415">
        <v>1000012112</v>
      </c>
      <c r="C13415" s="2" t="s">
        <v>15</v>
      </c>
      <c r="D13415">
        <v>1</v>
      </c>
      <c r="E13415">
        <v>10000.59</v>
      </c>
      <c r="F13415" s="2" t="s">
        <v>16</v>
      </c>
      <c r="G13415" s="2" t="s">
        <v>17</v>
      </c>
      <c r="H13415" s="2" t="s">
        <v>18</v>
      </c>
      <c r="I13415" s="2" t="s">
        <v>19</v>
      </c>
      <c r="J13415" s="2" t="s">
        <v>36</v>
      </c>
      <c r="K13415" t="s">
        <v>64</v>
      </c>
      <c r="L13415" t="s">
        <v>28</v>
      </c>
      <c r="M13415">
        <v>10000.59</v>
      </c>
      <c r="N13415">
        <v>2020</v>
      </c>
      <c r="O13415">
        <v>7</v>
      </c>
    </row>
    <row r="13416" spans="1:15" x14ac:dyDescent="0.25">
      <c r="A13416" s="1">
        <v>44036</v>
      </c>
      <c r="B13416">
        <v>1000012112</v>
      </c>
      <c r="C13416" s="2" t="s">
        <v>42</v>
      </c>
      <c r="D13416">
        <v>1</v>
      </c>
      <c r="E13416">
        <v>2761.13</v>
      </c>
      <c r="F13416" s="2" t="s">
        <v>16</v>
      </c>
      <c r="G13416" s="2" t="s">
        <v>43</v>
      </c>
      <c r="H13416" s="2" t="s">
        <v>18</v>
      </c>
      <c r="I13416" s="2" t="s">
        <v>19</v>
      </c>
      <c r="J13416" s="2" t="s">
        <v>36</v>
      </c>
      <c r="K13416" t="s">
        <v>64</v>
      </c>
      <c r="L13416" t="s">
        <v>28</v>
      </c>
      <c r="M13416">
        <v>2761.13</v>
      </c>
      <c r="N13416">
        <v>2020</v>
      </c>
      <c r="O13416">
        <v>7</v>
      </c>
    </row>
    <row r="13417" spans="1:15" x14ac:dyDescent="0.25">
      <c r="A13417" s="1">
        <v>44036</v>
      </c>
      <c r="B13417">
        <v>1000012112</v>
      </c>
      <c r="C13417" s="2" t="s">
        <v>42</v>
      </c>
      <c r="D13417">
        <v>1</v>
      </c>
      <c r="E13417">
        <v>2761.13</v>
      </c>
      <c r="F13417" s="2" t="s">
        <v>16</v>
      </c>
      <c r="G13417" s="2" t="s">
        <v>43</v>
      </c>
      <c r="H13417" s="2" t="s">
        <v>18</v>
      </c>
      <c r="I13417" s="2" t="s">
        <v>19</v>
      </c>
      <c r="J13417" s="2" t="s">
        <v>36</v>
      </c>
      <c r="K13417" t="s">
        <v>64</v>
      </c>
      <c r="L13417" t="s">
        <v>28</v>
      </c>
      <c r="M13417">
        <v>2761.13</v>
      </c>
      <c r="N13417">
        <v>2020</v>
      </c>
      <c r="O13417">
        <v>7</v>
      </c>
    </row>
    <row r="13418" spans="1:15" x14ac:dyDescent="0.25">
      <c r="A13418" s="1">
        <v>44036</v>
      </c>
      <c r="B13418">
        <v>1000012124</v>
      </c>
      <c r="C13418" s="2" t="s">
        <v>94</v>
      </c>
      <c r="D13418">
        <v>1</v>
      </c>
      <c r="E13418">
        <v>9.48</v>
      </c>
      <c r="F13418" s="2" t="s">
        <v>46</v>
      </c>
      <c r="G13418" s="2" t="s">
        <v>74</v>
      </c>
      <c r="H13418" s="2" t="s">
        <v>18</v>
      </c>
      <c r="I13418" s="2" t="s">
        <v>19</v>
      </c>
      <c r="J13418" s="2" t="s">
        <v>26</v>
      </c>
      <c r="K13418" t="s">
        <v>29</v>
      </c>
      <c r="L13418" t="s">
        <v>22</v>
      </c>
      <c r="M13418">
        <v>9.48</v>
      </c>
      <c r="N13418">
        <v>2020</v>
      </c>
      <c r="O13418">
        <v>7</v>
      </c>
    </row>
    <row r="13419" spans="1:15" x14ac:dyDescent="0.25">
      <c r="A13419" s="1">
        <v>44036</v>
      </c>
      <c r="B13419">
        <v>1000012124</v>
      </c>
      <c r="C13419" s="2" t="s">
        <v>94</v>
      </c>
      <c r="D13419">
        <v>1</v>
      </c>
      <c r="E13419">
        <v>9.48</v>
      </c>
      <c r="F13419" s="2" t="s">
        <v>46</v>
      </c>
      <c r="G13419" s="2" t="s">
        <v>74</v>
      </c>
      <c r="H13419" s="2" t="s">
        <v>18</v>
      </c>
      <c r="I13419" s="2" t="s">
        <v>19</v>
      </c>
      <c r="J13419" s="2" t="s">
        <v>26</v>
      </c>
      <c r="K13419" t="s">
        <v>29</v>
      </c>
      <c r="L13419" t="s">
        <v>22</v>
      </c>
      <c r="M13419">
        <v>9.48</v>
      </c>
      <c r="N13419">
        <v>2020</v>
      </c>
      <c r="O13419">
        <v>7</v>
      </c>
    </row>
    <row r="13420" spans="1:15" x14ac:dyDescent="0.25">
      <c r="A13420" s="1">
        <v>44036</v>
      </c>
      <c r="B13420">
        <v>1000012124</v>
      </c>
      <c r="C13420" s="2" t="s">
        <v>15</v>
      </c>
      <c r="D13420">
        <v>1</v>
      </c>
      <c r="E13420">
        <v>8000.31</v>
      </c>
      <c r="F13420" s="2" t="s">
        <v>16</v>
      </c>
      <c r="G13420" s="2" t="s">
        <v>17</v>
      </c>
      <c r="H13420" s="2" t="s">
        <v>18</v>
      </c>
      <c r="I13420" s="2" t="s">
        <v>19</v>
      </c>
      <c r="J13420" s="2" t="s">
        <v>26</v>
      </c>
      <c r="K13420" t="s">
        <v>29</v>
      </c>
      <c r="L13420" t="s">
        <v>22</v>
      </c>
      <c r="M13420">
        <v>8000.31</v>
      </c>
      <c r="N13420">
        <v>2020</v>
      </c>
      <c r="O13420">
        <v>7</v>
      </c>
    </row>
    <row r="13421" spans="1:15" x14ac:dyDescent="0.25">
      <c r="A13421" s="1">
        <v>44036</v>
      </c>
      <c r="B13421">
        <v>1000012124</v>
      </c>
      <c r="C13421" s="2" t="s">
        <v>15</v>
      </c>
      <c r="D13421">
        <v>1</v>
      </c>
      <c r="E13421">
        <v>8000.31</v>
      </c>
      <c r="F13421" s="2" t="s">
        <v>16</v>
      </c>
      <c r="G13421" s="2" t="s">
        <v>17</v>
      </c>
      <c r="H13421" s="2" t="s">
        <v>18</v>
      </c>
      <c r="I13421" s="2" t="s">
        <v>19</v>
      </c>
      <c r="J13421" s="2" t="s">
        <v>26</v>
      </c>
      <c r="K13421" t="s">
        <v>29</v>
      </c>
      <c r="L13421" t="s">
        <v>22</v>
      </c>
      <c r="M13421">
        <v>8000.31</v>
      </c>
      <c r="N13421">
        <v>2020</v>
      </c>
      <c r="O13421">
        <v>7</v>
      </c>
    </row>
    <row r="13422" spans="1:15" x14ac:dyDescent="0.25">
      <c r="A13422" s="1">
        <v>44036</v>
      </c>
      <c r="B13422">
        <v>1000012126</v>
      </c>
      <c r="C13422" s="2" t="s">
        <v>23</v>
      </c>
      <c r="D13422">
        <v>1</v>
      </c>
      <c r="E13422">
        <v>22000.31</v>
      </c>
      <c r="F13422" s="2" t="s">
        <v>16</v>
      </c>
      <c r="G13422" s="2" t="s">
        <v>24</v>
      </c>
      <c r="H13422" s="2" t="s">
        <v>18</v>
      </c>
      <c r="I13422" s="2" t="s">
        <v>19</v>
      </c>
      <c r="J13422" s="2" t="s">
        <v>26</v>
      </c>
      <c r="K13422" t="s">
        <v>29</v>
      </c>
      <c r="L13422" t="s">
        <v>22</v>
      </c>
      <c r="M13422">
        <v>22000.31</v>
      </c>
      <c r="N13422">
        <v>2020</v>
      </c>
      <c r="O13422">
        <v>7</v>
      </c>
    </row>
    <row r="13423" spans="1:15" x14ac:dyDescent="0.25">
      <c r="A13423" s="1">
        <v>44036</v>
      </c>
      <c r="B13423">
        <v>1000012126</v>
      </c>
      <c r="C13423" s="2" t="s">
        <v>23</v>
      </c>
      <c r="D13423">
        <v>1</v>
      </c>
      <c r="E13423">
        <v>22000.31</v>
      </c>
      <c r="F13423" s="2" t="s">
        <v>16</v>
      </c>
      <c r="G13423" s="2" t="s">
        <v>24</v>
      </c>
      <c r="H13423" s="2" t="s">
        <v>18</v>
      </c>
      <c r="I13423" s="2" t="s">
        <v>19</v>
      </c>
      <c r="J13423" s="2" t="s">
        <v>26</v>
      </c>
      <c r="K13423" t="s">
        <v>29</v>
      </c>
      <c r="L13423" t="s">
        <v>22</v>
      </c>
      <c r="M13423">
        <v>22000.31</v>
      </c>
      <c r="N13423">
        <v>2020</v>
      </c>
      <c r="O13423">
        <v>7</v>
      </c>
    </row>
    <row r="13424" spans="1:15" x14ac:dyDescent="0.25">
      <c r="A13424" s="1">
        <v>44036</v>
      </c>
      <c r="B13424">
        <v>1000012126</v>
      </c>
      <c r="C13424" s="2" t="s">
        <v>71</v>
      </c>
      <c r="D13424">
        <v>1</v>
      </c>
      <c r="E13424">
        <v>3000.14</v>
      </c>
      <c r="F13424" s="2" t="s">
        <v>16</v>
      </c>
      <c r="G13424" s="2" t="s">
        <v>72</v>
      </c>
      <c r="H13424" s="2" t="s">
        <v>18</v>
      </c>
      <c r="I13424" s="2" t="s">
        <v>19</v>
      </c>
      <c r="J13424" s="2" t="s">
        <v>26</v>
      </c>
      <c r="K13424" t="s">
        <v>29</v>
      </c>
      <c r="L13424" t="s">
        <v>22</v>
      </c>
      <c r="M13424">
        <v>3000.14</v>
      </c>
      <c r="N13424">
        <v>2020</v>
      </c>
      <c r="O13424">
        <v>7</v>
      </c>
    </row>
    <row r="13425" spans="1:15" x14ac:dyDescent="0.25">
      <c r="A13425" s="1">
        <v>44036</v>
      </c>
      <c r="B13425">
        <v>1000012126</v>
      </c>
      <c r="C13425" s="2" t="s">
        <v>71</v>
      </c>
      <c r="D13425">
        <v>1</v>
      </c>
      <c r="E13425">
        <v>3000.14</v>
      </c>
      <c r="F13425" s="2" t="s">
        <v>16</v>
      </c>
      <c r="G13425" s="2" t="s">
        <v>72</v>
      </c>
      <c r="H13425" s="2" t="s">
        <v>18</v>
      </c>
      <c r="I13425" s="2" t="s">
        <v>19</v>
      </c>
      <c r="J13425" s="2" t="s">
        <v>26</v>
      </c>
      <c r="K13425" t="s">
        <v>29</v>
      </c>
      <c r="L13425" t="s">
        <v>22</v>
      </c>
      <c r="M13425">
        <v>3000.14</v>
      </c>
      <c r="N13425">
        <v>2020</v>
      </c>
      <c r="O13425">
        <v>7</v>
      </c>
    </row>
    <row r="13426" spans="1:15" x14ac:dyDescent="0.25">
      <c r="A13426" s="1">
        <v>44036</v>
      </c>
      <c r="B13426">
        <v>1000012126</v>
      </c>
      <c r="C13426" s="2" t="s">
        <v>42</v>
      </c>
      <c r="D13426">
        <v>1</v>
      </c>
      <c r="E13426">
        <v>15000.11</v>
      </c>
      <c r="F13426" s="2" t="s">
        <v>16</v>
      </c>
      <c r="G13426" s="2" t="s">
        <v>43</v>
      </c>
      <c r="H13426" s="2" t="s">
        <v>18</v>
      </c>
      <c r="I13426" s="2" t="s">
        <v>19</v>
      </c>
      <c r="J13426" s="2" t="s">
        <v>26</v>
      </c>
      <c r="K13426" t="s">
        <v>29</v>
      </c>
      <c r="L13426" t="s">
        <v>22</v>
      </c>
      <c r="M13426">
        <v>15000.11</v>
      </c>
      <c r="N13426">
        <v>2020</v>
      </c>
      <c r="O13426">
        <v>7</v>
      </c>
    </row>
    <row r="13427" spans="1:15" x14ac:dyDescent="0.25">
      <c r="A13427" s="1">
        <v>44036</v>
      </c>
      <c r="B13427">
        <v>1000012126</v>
      </c>
      <c r="C13427" s="2" t="s">
        <v>42</v>
      </c>
      <c r="D13427">
        <v>1</v>
      </c>
      <c r="E13427">
        <v>15000.11</v>
      </c>
      <c r="F13427" s="2" t="s">
        <v>16</v>
      </c>
      <c r="G13427" s="2" t="s">
        <v>43</v>
      </c>
      <c r="H13427" s="2" t="s">
        <v>18</v>
      </c>
      <c r="I13427" s="2" t="s">
        <v>19</v>
      </c>
      <c r="J13427" s="2" t="s">
        <v>26</v>
      </c>
      <c r="K13427" t="s">
        <v>29</v>
      </c>
      <c r="L13427" t="s">
        <v>22</v>
      </c>
      <c r="M13427">
        <v>15000.11</v>
      </c>
      <c r="N13427">
        <v>2020</v>
      </c>
      <c r="O13427">
        <v>7</v>
      </c>
    </row>
    <row r="13428" spans="1:15" x14ac:dyDescent="0.25">
      <c r="A13428" s="1">
        <v>44036</v>
      </c>
      <c r="B13428">
        <v>1000012404</v>
      </c>
      <c r="C13428" s="2" t="s">
        <v>15</v>
      </c>
      <c r="D13428">
        <v>1</v>
      </c>
      <c r="E13428">
        <v>6000.2</v>
      </c>
      <c r="F13428" s="2" t="s">
        <v>16</v>
      </c>
      <c r="G13428" s="2" t="s">
        <v>17</v>
      </c>
      <c r="H13428" s="2" t="s">
        <v>47</v>
      </c>
      <c r="I13428" s="2" t="s">
        <v>48</v>
      </c>
      <c r="J13428" s="2" t="s">
        <v>26</v>
      </c>
      <c r="K13428" t="s">
        <v>50</v>
      </c>
      <c r="L13428" t="s">
        <v>22</v>
      </c>
      <c r="M13428">
        <v>6000.2</v>
      </c>
      <c r="N13428">
        <v>2020</v>
      </c>
      <c r="O13428">
        <v>7</v>
      </c>
    </row>
    <row r="13429" spans="1:15" x14ac:dyDescent="0.25">
      <c r="A13429" s="1">
        <v>44036</v>
      </c>
      <c r="B13429">
        <v>1000012446</v>
      </c>
      <c r="C13429" s="2" t="s">
        <v>15</v>
      </c>
      <c r="D13429">
        <v>1</v>
      </c>
      <c r="E13429">
        <v>6500.19</v>
      </c>
      <c r="F13429" s="2" t="s">
        <v>16</v>
      </c>
      <c r="G13429" s="2" t="s">
        <v>17</v>
      </c>
      <c r="H13429" s="2" t="s">
        <v>30</v>
      </c>
      <c r="I13429" s="2" t="s">
        <v>31</v>
      </c>
      <c r="J13429" s="2" t="s">
        <v>36</v>
      </c>
      <c r="K13429" t="s">
        <v>52</v>
      </c>
      <c r="L13429" t="s">
        <v>22</v>
      </c>
      <c r="M13429">
        <v>6500.19</v>
      </c>
      <c r="N13429">
        <v>2020</v>
      </c>
      <c r="O13429">
        <v>7</v>
      </c>
    </row>
    <row r="13430" spans="1:15" x14ac:dyDescent="0.25">
      <c r="A13430" s="1">
        <v>44036</v>
      </c>
      <c r="B13430">
        <v>1000012446</v>
      </c>
      <c r="C13430" s="2" t="s">
        <v>15</v>
      </c>
      <c r="D13430">
        <v>1</v>
      </c>
      <c r="E13430">
        <v>6500.19</v>
      </c>
      <c r="F13430" s="2" t="s">
        <v>16</v>
      </c>
      <c r="G13430" s="2" t="s">
        <v>17</v>
      </c>
      <c r="H13430" s="2" t="s">
        <v>30</v>
      </c>
      <c r="I13430" s="2" t="s">
        <v>31</v>
      </c>
      <c r="J13430" s="2" t="s">
        <v>36</v>
      </c>
      <c r="K13430" t="s">
        <v>52</v>
      </c>
      <c r="L13430" t="s">
        <v>22</v>
      </c>
      <c r="M13430">
        <v>6500.19</v>
      </c>
      <c r="N13430">
        <v>2020</v>
      </c>
      <c r="O13430">
        <v>7</v>
      </c>
    </row>
    <row r="13431" spans="1:15" x14ac:dyDescent="0.25">
      <c r="A13431" s="1">
        <v>44036</v>
      </c>
      <c r="B13431">
        <v>1000012446</v>
      </c>
      <c r="C13431" s="2" t="s">
        <v>42</v>
      </c>
      <c r="D13431">
        <v>1</v>
      </c>
      <c r="E13431">
        <v>14000.51</v>
      </c>
      <c r="F13431" s="2" t="s">
        <v>16</v>
      </c>
      <c r="G13431" s="2" t="s">
        <v>43</v>
      </c>
      <c r="H13431" s="2" t="s">
        <v>30</v>
      </c>
      <c r="I13431" s="2" t="s">
        <v>31</v>
      </c>
      <c r="J13431" s="2" t="s">
        <v>36</v>
      </c>
      <c r="K13431" t="s">
        <v>52</v>
      </c>
      <c r="L13431" t="s">
        <v>22</v>
      </c>
      <c r="M13431">
        <v>14000.51</v>
      </c>
      <c r="N13431">
        <v>2020</v>
      </c>
      <c r="O13431">
        <v>7</v>
      </c>
    </row>
    <row r="13432" spans="1:15" x14ac:dyDescent="0.25">
      <c r="A13432" s="1">
        <v>44036</v>
      </c>
      <c r="B13432">
        <v>1000012446</v>
      </c>
      <c r="C13432" s="2" t="s">
        <v>42</v>
      </c>
      <c r="D13432">
        <v>1</v>
      </c>
      <c r="E13432">
        <v>14000.51</v>
      </c>
      <c r="F13432" s="2" t="s">
        <v>16</v>
      </c>
      <c r="G13432" s="2" t="s">
        <v>43</v>
      </c>
      <c r="H13432" s="2" t="s">
        <v>30</v>
      </c>
      <c r="I13432" s="2" t="s">
        <v>31</v>
      </c>
      <c r="J13432" s="2" t="s">
        <v>36</v>
      </c>
      <c r="K13432" t="s">
        <v>52</v>
      </c>
      <c r="L13432" t="s">
        <v>22</v>
      </c>
      <c r="M13432">
        <v>14000.51</v>
      </c>
      <c r="N13432">
        <v>2020</v>
      </c>
      <c r="O13432">
        <v>7</v>
      </c>
    </row>
    <row r="13433" spans="1:15" x14ac:dyDescent="0.25">
      <c r="A13433" s="1">
        <v>44036</v>
      </c>
      <c r="B13433">
        <v>1000012675</v>
      </c>
      <c r="C13433" s="2" t="s">
        <v>75</v>
      </c>
      <c r="D13433">
        <v>1</v>
      </c>
      <c r="E13433">
        <v>1179.19</v>
      </c>
      <c r="F13433" s="2" t="s">
        <v>16</v>
      </c>
      <c r="G13433" s="2" t="s">
        <v>76</v>
      </c>
      <c r="H13433" s="2" t="s">
        <v>18</v>
      </c>
      <c r="I13433" s="2" t="s">
        <v>34</v>
      </c>
      <c r="J13433" s="2" t="s">
        <v>26</v>
      </c>
      <c r="K13433" t="s">
        <v>35</v>
      </c>
      <c r="L13433" t="s">
        <v>22</v>
      </c>
      <c r="M13433">
        <v>1179.19</v>
      </c>
      <c r="N13433">
        <v>2020</v>
      </c>
      <c r="O13433">
        <v>7</v>
      </c>
    </row>
    <row r="13434" spans="1:15" x14ac:dyDescent="0.25">
      <c r="A13434" s="1">
        <v>44036</v>
      </c>
      <c r="B13434">
        <v>1000012675</v>
      </c>
      <c r="C13434" s="2" t="s">
        <v>75</v>
      </c>
      <c r="D13434">
        <v>1</v>
      </c>
      <c r="E13434">
        <v>1179.19</v>
      </c>
      <c r="F13434" s="2" t="s">
        <v>16</v>
      </c>
      <c r="G13434" s="2" t="s">
        <v>76</v>
      </c>
      <c r="H13434" s="2" t="s">
        <v>18</v>
      </c>
      <c r="I13434" s="2" t="s">
        <v>34</v>
      </c>
      <c r="J13434" s="2" t="s">
        <v>26</v>
      </c>
      <c r="K13434" t="s">
        <v>35</v>
      </c>
      <c r="L13434" t="s">
        <v>22</v>
      </c>
      <c r="M13434">
        <v>1179.19</v>
      </c>
      <c r="N13434">
        <v>2020</v>
      </c>
      <c r="O13434">
        <v>7</v>
      </c>
    </row>
    <row r="13435" spans="1:15" x14ac:dyDescent="0.25">
      <c r="A13435" s="1">
        <v>44036</v>
      </c>
      <c r="B13435">
        <v>1000012675</v>
      </c>
      <c r="C13435" s="2" t="s">
        <v>73</v>
      </c>
      <c r="D13435">
        <v>1</v>
      </c>
      <c r="E13435">
        <v>3494.08</v>
      </c>
      <c r="F13435" s="2" t="s">
        <v>16</v>
      </c>
      <c r="G13435" s="2" t="s">
        <v>74</v>
      </c>
      <c r="H13435" s="2" t="s">
        <v>18</v>
      </c>
      <c r="I13435" s="2" t="s">
        <v>34</v>
      </c>
      <c r="J13435" s="2" t="s">
        <v>26</v>
      </c>
      <c r="K13435" t="s">
        <v>35</v>
      </c>
      <c r="L13435" t="s">
        <v>22</v>
      </c>
      <c r="M13435">
        <v>3494.08</v>
      </c>
      <c r="N13435">
        <v>2020</v>
      </c>
      <c r="O13435">
        <v>7</v>
      </c>
    </row>
    <row r="13436" spans="1:15" x14ac:dyDescent="0.25">
      <c r="A13436" s="1">
        <v>44036</v>
      </c>
      <c r="B13436">
        <v>1000012675</v>
      </c>
      <c r="C13436" s="2" t="s">
        <v>73</v>
      </c>
      <c r="D13436">
        <v>1</v>
      </c>
      <c r="E13436">
        <v>3494.08</v>
      </c>
      <c r="F13436" s="2" t="s">
        <v>16</v>
      </c>
      <c r="G13436" s="2" t="s">
        <v>74</v>
      </c>
      <c r="H13436" s="2" t="s">
        <v>18</v>
      </c>
      <c r="I13436" s="2" t="s">
        <v>34</v>
      </c>
      <c r="J13436" s="2" t="s">
        <v>26</v>
      </c>
      <c r="K13436" t="s">
        <v>35</v>
      </c>
      <c r="L13436" t="s">
        <v>22</v>
      </c>
      <c r="M13436">
        <v>3494.08</v>
      </c>
      <c r="N13436">
        <v>2020</v>
      </c>
      <c r="O13436">
        <v>7</v>
      </c>
    </row>
    <row r="13437" spans="1:15" x14ac:dyDescent="0.25">
      <c r="A13437" s="1">
        <v>44036</v>
      </c>
      <c r="B13437">
        <v>1000012675</v>
      </c>
      <c r="C13437" s="2" t="s">
        <v>15</v>
      </c>
      <c r="D13437">
        <v>2</v>
      </c>
      <c r="E13437">
        <v>34000.479999999996</v>
      </c>
      <c r="F13437" s="2" t="s">
        <v>16</v>
      </c>
      <c r="G13437" s="2" t="s">
        <v>17</v>
      </c>
      <c r="H13437" s="2" t="s">
        <v>18</v>
      </c>
      <c r="I13437" s="2" t="s">
        <v>34</v>
      </c>
      <c r="J13437" s="2" t="s">
        <v>26</v>
      </c>
      <c r="K13437" t="s">
        <v>35</v>
      </c>
      <c r="L13437" t="s">
        <v>22</v>
      </c>
      <c r="M13437">
        <v>17000.240000000002</v>
      </c>
      <c r="N13437">
        <v>2020</v>
      </c>
      <c r="O13437">
        <v>7</v>
      </c>
    </row>
    <row r="13438" spans="1:15" x14ac:dyDescent="0.25">
      <c r="A13438" s="1">
        <v>44036</v>
      </c>
      <c r="B13438">
        <v>1000012675</v>
      </c>
      <c r="C13438" s="2" t="s">
        <v>15</v>
      </c>
      <c r="D13438">
        <v>2</v>
      </c>
      <c r="E13438">
        <v>34000.479999999996</v>
      </c>
      <c r="F13438" s="2" t="s">
        <v>16</v>
      </c>
      <c r="G13438" s="2" t="s">
        <v>17</v>
      </c>
      <c r="H13438" s="2" t="s">
        <v>18</v>
      </c>
      <c r="I13438" s="2" t="s">
        <v>34</v>
      </c>
      <c r="J13438" s="2" t="s">
        <v>26</v>
      </c>
      <c r="K13438" t="s">
        <v>35</v>
      </c>
      <c r="L13438" t="s">
        <v>22</v>
      </c>
      <c r="M13438">
        <v>17000.240000000002</v>
      </c>
      <c r="N13438">
        <v>2020</v>
      </c>
      <c r="O13438">
        <v>7</v>
      </c>
    </row>
    <row r="13439" spans="1:15" x14ac:dyDescent="0.25">
      <c r="A13439" s="1">
        <v>44036</v>
      </c>
      <c r="B13439">
        <v>1000012675</v>
      </c>
      <c r="C13439" s="2" t="s">
        <v>42</v>
      </c>
      <c r="D13439">
        <v>1</v>
      </c>
      <c r="E13439">
        <v>25000.04</v>
      </c>
      <c r="F13439" s="2" t="s">
        <v>16</v>
      </c>
      <c r="G13439" s="2" t="s">
        <v>43</v>
      </c>
      <c r="H13439" s="2" t="s">
        <v>18</v>
      </c>
      <c r="I13439" s="2" t="s">
        <v>34</v>
      </c>
      <c r="J13439" s="2" t="s">
        <v>26</v>
      </c>
      <c r="K13439" t="s">
        <v>35</v>
      </c>
      <c r="L13439" t="s">
        <v>22</v>
      </c>
      <c r="M13439">
        <v>25000.04</v>
      </c>
      <c r="N13439">
        <v>2020</v>
      </c>
      <c r="O13439">
        <v>7</v>
      </c>
    </row>
    <row r="13440" spans="1:15" x14ac:dyDescent="0.25">
      <c r="A13440" s="1">
        <v>44036</v>
      </c>
      <c r="B13440">
        <v>1000012675</v>
      </c>
      <c r="C13440" s="2" t="s">
        <v>42</v>
      </c>
      <c r="D13440">
        <v>1</v>
      </c>
      <c r="E13440">
        <v>25000.04</v>
      </c>
      <c r="F13440" s="2" t="s">
        <v>16</v>
      </c>
      <c r="G13440" s="2" t="s">
        <v>43</v>
      </c>
      <c r="H13440" s="2" t="s">
        <v>18</v>
      </c>
      <c r="I13440" s="2" t="s">
        <v>34</v>
      </c>
      <c r="J13440" s="2" t="s">
        <v>26</v>
      </c>
      <c r="K13440" t="s">
        <v>35</v>
      </c>
      <c r="L13440" t="s">
        <v>22</v>
      </c>
      <c r="M13440">
        <v>25000.04</v>
      </c>
      <c r="N13440">
        <v>2020</v>
      </c>
      <c r="O13440">
        <v>7</v>
      </c>
    </row>
    <row r="13441" spans="1:15" x14ac:dyDescent="0.25">
      <c r="A13441" s="1">
        <v>44036</v>
      </c>
      <c r="B13441">
        <v>1000013526</v>
      </c>
      <c r="C13441" s="2" t="s">
        <v>23</v>
      </c>
      <c r="D13441">
        <v>1</v>
      </c>
      <c r="E13441">
        <v>1143.3</v>
      </c>
      <c r="F13441" s="2" t="s">
        <v>16</v>
      </c>
      <c r="G13441" s="2" t="s">
        <v>24</v>
      </c>
      <c r="H13441" s="2" t="s">
        <v>47</v>
      </c>
      <c r="I13441" s="2" t="s">
        <v>65</v>
      </c>
      <c r="J13441" s="2" t="s">
        <v>26</v>
      </c>
      <c r="K13441" t="s">
        <v>66</v>
      </c>
      <c r="L13441" t="s">
        <v>22</v>
      </c>
      <c r="M13441">
        <v>1143.3</v>
      </c>
      <c r="N13441">
        <v>2020</v>
      </c>
      <c r="O13441">
        <v>7</v>
      </c>
    </row>
    <row r="13442" spans="1:15" x14ac:dyDescent="0.25">
      <c r="A13442" s="1">
        <v>44036</v>
      </c>
      <c r="B13442">
        <v>1000013526</v>
      </c>
      <c r="C13442" s="2" t="s">
        <v>23</v>
      </c>
      <c r="D13442">
        <v>1</v>
      </c>
      <c r="E13442">
        <v>1143.3</v>
      </c>
      <c r="F13442" s="2" t="s">
        <v>16</v>
      </c>
      <c r="G13442" s="2" t="s">
        <v>24</v>
      </c>
      <c r="H13442" s="2" t="s">
        <v>47</v>
      </c>
      <c r="I13442" s="2" t="s">
        <v>65</v>
      </c>
      <c r="J13442" s="2" t="s">
        <v>26</v>
      </c>
      <c r="K13442" t="s">
        <v>66</v>
      </c>
      <c r="L13442" t="s">
        <v>22</v>
      </c>
      <c r="M13442">
        <v>1143.3</v>
      </c>
      <c r="N13442">
        <v>2020</v>
      </c>
      <c r="O13442">
        <v>7</v>
      </c>
    </row>
    <row r="13443" spans="1:15" x14ac:dyDescent="0.25">
      <c r="A13443" s="1">
        <v>44036</v>
      </c>
      <c r="B13443">
        <v>1000013607</v>
      </c>
      <c r="C13443" s="2" t="s">
        <v>75</v>
      </c>
      <c r="D13443">
        <v>1</v>
      </c>
      <c r="E13443">
        <v>1179.48</v>
      </c>
      <c r="F13443" s="2" t="s">
        <v>16</v>
      </c>
      <c r="G13443" s="2" t="s">
        <v>76</v>
      </c>
      <c r="H13443" s="2" t="s">
        <v>18</v>
      </c>
      <c r="I13443" s="2" t="s">
        <v>25</v>
      </c>
      <c r="J13443" s="2" t="s">
        <v>26</v>
      </c>
      <c r="K13443" t="s">
        <v>27</v>
      </c>
      <c r="L13443" t="s">
        <v>22</v>
      </c>
      <c r="M13443">
        <v>1179.48</v>
      </c>
      <c r="N13443">
        <v>2020</v>
      </c>
      <c r="O13443">
        <v>7</v>
      </c>
    </row>
    <row r="13444" spans="1:15" x14ac:dyDescent="0.25">
      <c r="A13444" s="1">
        <v>44036</v>
      </c>
      <c r="B13444">
        <v>1000013607</v>
      </c>
      <c r="C13444" s="2" t="s">
        <v>75</v>
      </c>
      <c r="D13444">
        <v>1</v>
      </c>
      <c r="E13444">
        <v>1179.48</v>
      </c>
      <c r="F13444" s="2" t="s">
        <v>16</v>
      </c>
      <c r="G13444" s="2" t="s">
        <v>76</v>
      </c>
      <c r="H13444" s="2" t="s">
        <v>18</v>
      </c>
      <c r="I13444" s="2" t="s">
        <v>25</v>
      </c>
      <c r="J13444" s="2" t="s">
        <v>26</v>
      </c>
      <c r="K13444" t="s">
        <v>27</v>
      </c>
      <c r="L13444" t="s">
        <v>22</v>
      </c>
      <c r="M13444">
        <v>1179.48</v>
      </c>
      <c r="N13444">
        <v>2020</v>
      </c>
      <c r="O13444">
        <v>7</v>
      </c>
    </row>
    <row r="13445" spans="1:15" x14ac:dyDescent="0.25">
      <c r="A13445" s="1">
        <v>44036</v>
      </c>
      <c r="B13445">
        <v>1000013607</v>
      </c>
      <c r="C13445" s="2" t="s">
        <v>23</v>
      </c>
      <c r="D13445">
        <v>1</v>
      </c>
      <c r="E13445">
        <v>7000.31</v>
      </c>
      <c r="F13445" s="2" t="s">
        <v>16</v>
      </c>
      <c r="G13445" s="2" t="s">
        <v>24</v>
      </c>
      <c r="H13445" s="2" t="s">
        <v>18</v>
      </c>
      <c r="I13445" s="2" t="s">
        <v>25</v>
      </c>
      <c r="J13445" s="2" t="s">
        <v>26</v>
      </c>
      <c r="K13445" t="s">
        <v>27</v>
      </c>
      <c r="L13445" t="s">
        <v>22</v>
      </c>
      <c r="M13445">
        <v>7000.31</v>
      </c>
      <c r="N13445">
        <v>2020</v>
      </c>
      <c r="O13445">
        <v>7</v>
      </c>
    </row>
    <row r="13446" spans="1:15" x14ac:dyDescent="0.25">
      <c r="A13446" s="1">
        <v>44036</v>
      </c>
      <c r="B13446">
        <v>1000013607</v>
      </c>
      <c r="C13446" s="2" t="s">
        <v>23</v>
      </c>
      <c r="D13446">
        <v>1</v>
      </c>
      <c r="E13446">
        <v>7000.31</v>
      </c>
      <c r="F13446" s="2" t="s">
        <v>16</v>
      </c>
      <c r="G13446" s="2" t="s">
        <v>24</v>
      </c>
      <c r="H13446" s="2" t="s">
        <v>18</v>
      </c>
      <c r="I13446" s="2" t="s">
        <v>25</v>
      </c>
      <c r="J13446" s="2" t="s">
        <v>26</v>
      </c>
      <c r="K13446" t="s">
        <v>27</v>
      </c>
      <c r="L13446" t="s">
        <v>22</v>
      </c>
      <c r="M13446">
        <v>7000.31</v>
      </c>
      <c r="N13446">
        <v>2020</v>
      </c>
      <c r="O13446">
        <v>7</v>
      </c>
    </row>
    <row r="13447" spans="1:15" x14ac:dyDescent="0.25">
      <c r="A13447" s="1">
        <v>44036</v>
      </c>
      <c r="B13447">
        <v>1000014072</v>
      </c>
      <c r="C13447" s="2" t="s">
        <v>23</v>
      </c>
      <c r="D13447">
        <v>1</v>
      </c>
      <c r="E13447">
        <v>17600.46</v>
      </c>
      <c r="F13447" s="2" t="s">
        <v>16</v>
      </c>
      <c r="G13447" s="2" t="s">
        <v>24</v>
      </c>
      <c r="H13447" s="2" t="s">
        <v>47</v>
      </c>
      <c r="I13447" s="2" t="s">
        <v>65</v>
      </c>
      <c r="J13447" s="2" t="s">
        <v>26</v>
      </c>
      <c r="K13447" t="s">
        <v>66</v>
      </c>
      <c r="L13447" t="s">
        <v>22</v>
      </c>
      <c r="M13447">
        <v>17600.46</v>
      </c>
      <c r="N13447">
        <v>2020</v>
      </c>
      <c r="O13447">
        <v>7</v>
      </c>
    </row>
    <row r="13448" spans="1:15" x14ac:dyDescent="0.25">
      <c r="A13448" s="1">
        <v>44036</v>
      </c>
      <c r="B13448">
        <v>1000014072</v>
      </c>
      <c r="C13448" s="2" t="s">
        <v>23</v>
      </c>
      <c r="D13448">
        <v>1</v>
      </c>
      <c r="E13448">
        <v>17600.46</v>
      </c>
      <c r="F13448" s="2" t="s">
        <v>16</v>
      </c>
      <c r="G13448" s="2" t="s">
        <v>24</v>
      </c>
      <c r="H13448" s="2" t="s">
        <v>47</v>
      </c>
      <c r="I13448" s="2" t="s">
        <v>65</v>
      </c>
      <c r="J13448" s="2" t="s">
        <v>26</v>
      </c>
      <c r="K13448" t="s">
        <v>66</v>
      </c>
      <c r="L13448" t="s">
        <v>22</v>
      </c>
      <c r="M13448">
        <v>17600.46</v>
      </c>
      <c r="N13448">
        <v>2020</v>
      </c>
      <c r="O13448">
        <v>7</v>
      </c>
    </row>
    <row r="13449" spans="1:15" x14ac:dyDescent="0.25">
      <c r="A13449" s="1">
        <v>44036</v>
      </c>
      <c r="B13449">
        <v>1000014291</v>
      </c>
      <c r="C13449" s="2" t="s">
        <v>23</v>
      </c>
      <c r="D13449">
        <v>2</v>
      </c>
      <c r="E13449">
        <v>16000.58</v>
      </c>
      <c r="F13449" s="2" t="s">
        <v>16</v>
      </c>
      <c r="G13449" s="2" t="s">
        <v>24</v>
      </c>
      <c r="H13449" s="2" t="s">
        <v>47</v>
      </c>
      <c r="I13449" s="2" t="s">
        <v>48</v>
      </c>
      <c r="J13449" s="2" t="s">
        <v>20</v>
      </c>
      <c r="K13449" t="s">
        <v>67</v>
      </c>
      <c r="L13449" t="s">
        <v>28</v>
      </c>
      <c r="M13449">
        <v>8000.29</v>
      </c>
      <c r="N13449">
        <v>2020</v>
      </c>
      <c r="O13449">
        <v>7</v>
      </c>
    </row>
    <row r="13450" spans="1:15" x14ac:dyDescent="0.25">
      <c r="A13450" s="1">
        <v>44036</v>
      </c>
      <c r="B13450">
        <v>1000014291</v>
      </c>
      <c r="C13450" s="2" t="s">
        <v>23</v>
      </c>
      <c r="D13450">
        <v>2</v>
      </c>
      <c r="E13450">
        <v>16000.58</v>
      </c>
      <c r="F13450" s="2" t="s">
        <v>16</v>
      </c>
      <c r="G13450" s="2" t="s">
        <v>24</v>
      </c>
      <c r="H13450" s="2" t="s">
        <v>47</v>
      </c>
      <c r="I13450" s="2" t="s">
        <v>48</v>
      </c>
      <c r="J13450" s="2" t="s">
        <v>20</v>
      </c>
      <c r="K13450" t="s">
        <v>67</v>
      </c>
      <c r="L13450" t="s">
        <v>28</v>
      </c>
      <c r="M13450">
        <v>8000.29</v>
      </c>
      <c r="N13450">
        <v>2020</v>
      </c>
      <c r="O13450">
        <v>7</v>
      </c>
    </row>
    <row r="13451" spans="1:15" x14ac:dyDescent="0.25">
      <c r="A13451" s="1">
        <v>44036</v>
      </c>
      <c r="B13451">
        <v>1000014452</v>
      </c>
      <c r="C13451" s="2" t="s">
        <v>23</v>
      </c>
      <c r="D13451">
        <v>1</v>
      </c>
      <c r="E13451">
        <v>22000.23</v>
      </c>
      <c r="F13451" s="2" t="s">
        <v>16</v>
      </c>
      <c r="G13451" s="2" t="s">
        <v>24</v>
      </c>
      <c r="H13451" s="2" t="s">
        <v>18</v>
      </c>
      <c r="I13451" s="2" t="s">
        <v>34</v>
      </c>
      <c r="J13451" s="2" t="s">
        <v>36</v>
      </c>
      <c r="K13451" t="s">
        <v>70</v>
      </c>
      <c r="L13451" t="s">
        <v>22</v>
      </c>
      <c r="M13451">
        <v>22000.23</v>
      </c>
      <c r="N13451">
        <v>2020</v>
      </c>
      <c r="O13451">
        <v>7</v>
      </c>
    </row>
    <row r="13452" spans="1:15" x14ac:dyDescent="0.25">
      <c r="A13452" s="1">
        <v>44036</v>
      </c>
      <c r="B13452">
        <v>1000014452</v>
      </c>
      <c r="C13452" s="2" t="s">
        <v>23</v>
      </c>
      <c r="D13452">
        <v>1</v>
      </c>
      <c r="E13452">
        <v>22000.23</v>
      </c>
      <c r="F13452" s="2" t="s">
        <v>16</v>
      </c>
      <c r="G13452" s="2" t="s">
        <v>24</v>
      </c>
      <c r="H13452" s="2" t="s">
        <v>18</v>
      </c>
      <c r="I13452" s="2" t="s">
        <v>34</v>
      </c>
      <c r="J13452" s="2" t="s">
        <v>36</v>
      </c>
      <c r="K13452" t="s">
        <v>70</v>
      </c>
      <c r="L13452" t="s">
        <v>22</v>
      </c>
      <c r="M13452">
        <v>22000.23</v>
      </c>
      <c r="N13452">
        <v>2020</v>
      </c>
      <c r="O13452">
        <v>7</v>
      </c>
    </row>
    <row r="13453" spans="1:15" x14ac:dyDescent="0.25">
      <c r="A13453" s="1">
        <v>44036</v>
      </c>
      <c r="B13453">
        <v>1000014496</v>
      </c>
      <c r="C13453" s="2" t="s">
        <v>42</v>
      </c>
      <c r="D13453">
        <v>1</v>
      </c>
      <c r="E13453">
        <v>25000.62</v>
      </c>
      <c r="F13453" s="2" t="s">
        <v>16</v>
      </c>
      <c r="G13453" s="2" t="s">
        <v>43</v>
      </c>
      <c r="H13453" s="2" t="s">
        <v>18</v>
      </c>
      <c r="I13453" s="2" t="s">
        <v>40</v>
      </c>
      <c r="J13453" s="2" t="s">
        <v>26</v>
      </c>
      <c r="K13453" t="s">
        <v>41</v>
      </c>
      <c r="L13453" t="s">
        <v>22</v>
      </c>
      <c r="M13453">
        <v>25000.62</v>
      </c>
      <c r="N13453">
        <v>2020</v>
      </c>
      <c r="O13453">
        <v>7</v>
      </c>
    </row>
    <row r="13454" spans="1:15" x14ac:dyDescent="0.25">
      <c r="A13454" s="1">
        <v>44036</v>
      </c>
      <c r="B13454">
        <v>1000014530</v>
      </c>
      <c r="C13454" s="2" t="s">
        <v>73</v>
      </c>
      <c r="D13454">
        <v>1</v>
      </c>
      <c r="E13454">
        <v>812.77</v>
      </c>
      <c r="F13454" s="2" t="s">
        <v>16</v>
      </c>
      <c r="G13454" s="2" t="s">
        <v>74</v>
      </c>
      <c r="H13454" s="2" t="s">
        <v>47</v>
      </c>
      <c r="I13454" s="2" t="s">
        <v>65</v>
      </c>
      <c r="J13454" s="2" t="s">
        <v>26</v>
      </c>
      <c r="K13454" t="s">
        <v>66</v>
      </c>
      <c r="L13454" t="s">
        <v>22</v>
      </c>
      <c r="M13454">
        <v>812.77</v>
      </c>
      <c r="N13454">
        <v>2020</v>
      </c>
      <c r="O13454">
        <v>7</v>
      </c>
    </row>
    <row r="13455" spans="1:15" x14ac:dyDescent="0.25">
      <c r="A13455" s="1">
        <v>44036</v>
      </c>
      <c r="B13455">
        <v>1000014530</v>
      </c>
      <c r="C13455" s="2" t="s">
        <v>73</v>
      </c>
      <c r="D13455">
        <v>1</v>
      </c>
      <c r="E13455">
        <v>812.77</v>
      </c>
      <c r="F13455" s="2" t="s">
        <v>16</v>
      </c>
      <c r="G13455" s="2" t="s">
        <v>74</v>
      </c>
      <c r="H13455" s="2" t="s">
        <v>47</v>
      </c>
      <c r="I13455" s="2" t="s">
        <v>65</v>
      </c>
      <c r="J13455" s="2" t="s">
        <v>26</v>
      </c>
      <c r="K13455" t="s">
        <v>66</v>
      </c>
      <c r="L13455" t="s">
        <v>22</v>
      </c>
      <c r="M13455">
        <v>812.77</v>
      </c>
      <c r="N13455">
        <v>2020</v>
      </c>
      <c r="O13455">
        <v>7</v>
      </c>
    </row>
    <row r="13456" spans="1:15" x14ac:dyDescent="0.25">
      <c r="A13456" s="1">
        <v>44036</v>
      </c>
      <c r="B13456">
        <v>1000014530</v>
      </c>
      <c r="C13456" s="2" t="s">
        <v>15</v>
      </c>
      <c r="D13456">
        <v>1</v>
      </c>
      <c r="E13456">
        <v>5000.32</v>
      </c>
      <c r="F13456" s="2" t="s">
        <v>16</v>
      </c>
      <c r="G13456" s="2" t="s">
        <v>17</v>
      </c>
      <c r="H13456" s="2" t="s">
        <v>47</v>
      </c>
      <c r="I13456" s="2" t="s">
        <v>65</v>
      </c>
      <c r="J13456" s="2" t="s">
        <v>26</v>
      </c>
      <c r="K13456" t="s">
        <v>66</v>
      </c>
      <c r="L13456" t="s">
        <v>22</v>
      </c>
      <c r="M13456">
        <v>5000.32</v>
      </c>
      <c r="N13456">
        <v>2020</v>
      </c>
      <c r="O13456">
        <v>7</v>
      </c>
    </row>
    <row r="13457" spans="1:15" x14ac:dyDescent="0.25">
      <c r="A13457" s="1">
        <v>44036</v>
      </c>
      <c r="B13457">
        <v>1000014530</v>
      </c>
      <c r="C13457" s="2" t="s">
        <v>15</v>
      </c>
      <c r="D13457">
        <v>1</v>
      </c>
      <c r="E13457">
        <v>5000.32</v>
      </c>
      <c r="F13457" s="2" t="s">
        <v>16</v>
      </c>
      <c r="G13457" s="2" t="s">
        <v>17</v>
      </c>
      <c r="H13457" s="2" t="s">
        <v>47</v>
      </c>
      <c r="I13457" s="2" t="s">
        <v>65</v>
      </c>
      <c r="J13457" s="2" t="s">
        <v>26</v>
      </c>
      <c r="K13457" t="s">
        <v>66</v>
      </c>
      <c r="L13457" t="s">
        <v>22</v>
      </c>
      <c r="M13457">
        <v>5000.32</v>
      </c>
      <c r="N13457">
        <v>2020</v>
      </c>
      <c r="O13457">
        <v>7</v>
      </c>
    </row>
    <row r="13458" spans="1:15" x14ac:dyDescent="0.25">
      <c r="A13458" s="1">
        <v>44036</v>
      </c>
      <c r="B13458">
        <v>1000014572</v>
      </c>
      <c r="C13458" s="2" t="s">
        <v>15</v>
      </c>
      <c r="D13458">
        <v>1</v>
      </c>
      <c r="E13458">
        <v>21500.71</v>
      </c>
      <c r="F13458" s="2" t="s">
        <v>16</v>
      </c>
      <c r="G13458" s="2" t="s">
        <v>17</v>
      </c>
      <c r="H13458" s="2" t="s">
        <v>18</v>
      </c>
      <c r="I13458" s="2" t="s">
        <v>34</v>
      </c>
      <c r="J13458" s="2" t="s">
        <v>26</v>
      </c>
      <c r="K13458" t="s">
        <v>35</v>
      </c>
      <c r="L13458" t="s">
        <v>22</v>
      </c>
      <c r="M13458">
        <v>21500.71</v>
      </c>
      <c r="N13458">
        <v>2020</v>
      </c>
      <c r="O13458">
        <v>7</v>
      </c>
    </row>
    <row r="13459" spans="1:15" x14ac:dyDescent="0.25">
      <c r="A13459" s="1">
        <v>44036</v>
      </c>
      <c r="B13459">
        <v>1000014572</v>
      </c>
      <c r="C13459" s="2" t="s">
        <v>15</v>
      </c>
      <c r="D13459">
        <v>1</v>
      </c>
      <c r="E13459">
        <v>21500.71</v>
      </c>
      <c r="F13459" s="2" t="s">
        <v>16</v>
      </c>
      <c r="G13459" s="2" t="s">
        <v>17</v>
      </c>
      <c r="H13459" s="2" t="s">
        <v>18</v>
      </c>
      <c r="I13459" s="2" t="s">
        <v>34</v>
      </c>
      <c r="J13459" s="2" t="s">
        <v>26</v>
      </c>
      <c r="K13459" t="s">
        <v>35</v>
      </c>
      <c r="L13459" t="s">
        <v>22</v>
      </c>
      <c r="M13459">
        <v>21500.71</v>
      </c>
      <c r="N13459">
        <v>2020</v>
      </c>
      <c r="O13459">
        <v>7</v>
      </c>
    </row>
    <row r="13460" spans="1:15" x14ac:dyDescent="0.25">
      <c r="A13460" s="1">
        <v>44036</v>
      </c>
      <c r="B13460">
        <v>1000014588</v>
      </c>
      <c r="C13460" s="2" t="s">
        <v>42</v>
      </c>
      <c r="D13460">
        <v>1</v>
      </c>
      <c r="E13460">
        <v>7000.55</v>
      </c>
      <c r="F13460" s="2" t="s">
        <v>16</v>
      </c>
      <c r="G13460" s="2" t="s">
        <v>43</v>
      </c>
      <c r="H13460" s="2" t="s">
        <v>18</v>
      </c>
      <c r="I13460" s="2" t="s">
        <v>40</v>
      </c>
      <c r="J13460" s="2" t="s">
        <v>20</v>
      </c>
      <c r="K13460" t="s">
        <v>68</v>
      </c>
      <c r="L13460" t="s">
        <v>22</v>
      </c>
      <c r="M13460">
        <v>7000.55</v>
      </c>
      <c r="N13460">
        <v>2020</v>
      </c>
      <c r="O13460">
        <v>7</v>
      </c>
    </row>
    <row r="13461" spans="1:15" x14ac:dyDescent="0.25">
      <c r="A13461" s="1">
        <v>44036</v>
      </c>
      <c r="B13461">
        <v>1000014588</v>
      </c>
      <c r="C13461" s="2" t="s">
        <v>42</v>
      </c>
      <c r="D13461">
        <v>1</v>
      </c>
      <c r="E13461">
        <v>7000.55</v>
      </c>
      <c r="F13461" s="2" t="s">
        <v>16</v>
      </c>
      <c r="G13461" s="2" t="s">
        <v>43</v>
      </c>
      <c r="H13461" s="2" t="s">
        <v>18</v>
      </c>
      <c r="I13461" s="2" t="s">
        <v>40</v>
      </c>
      <c r="J13461" s="2" t="s">
        <v>20</v>
      </c>
      <c r="K13461" t="s">
        <v>68</v>
      </c>
      <c r="L13461" t="s">
        <v>22</v>
      </c>
      <c r="M13461">
        <v>7000.55</v>
      </c>
      <c r="N13461">
        <v>2020</v>
      </c>
      <c r="O13461">
        <v>7</v>
      </c>
    </row>
    <row r="13462" spans="1:15" x14ac:dyDescent="0.25">
      <c r="A13462" s="1">
        <v>44036</v>
      </c>
      <c r="B13462">
        <v>1000014879</v>
      </c>
      <c r="C13462" s="2" t="s">
        <v>15</v>
      </c>
      <c r="D13462">
        <v>1</v>
      </c>
      <c r="E13462">
        <v>5500.08</v>
      </c>
      <c r="F13462" s="2" t="s">
        <v>16</v>
      </c>
      <c r="G13462" s="2" t="s">
        <v>17</v>
      </c>
      <c r="H13462" s="2" t="s">
        <v>18</v>
      </c>
      <c r="I13462" s="2" t="s">
        <v>40</v>
      </c>
      <c r="J13462" s="2" t="s">
        <v>26</v>
      </c>
      <c r="K13462" t="s">
        <v>41</v>
      </c>
      <c r="L13462" t="s">
        <v>22</v>
      </c>
      <c r="M13462">
        <v>5500.08</v>
      </c>
      <c r="N13462">
        <v>2020</v>
      </c>
      <c r="O13462">
        <v>7</v>
      </c>
    </row>
    <row r="13463" spans="1:15" x14ac:dyDescent="0.25">
      <c r="A13463" s="1">
        <v>44036</v>
      </c>
      <c r="B13463">
        <v>1000014879</v>
      </c>
      <c r="C13463" s="2" t="s">
        <v>15</v>
      </c>
      <c r="D13463">
        <v>1</v>
      </c>
      <c r="E13463">
        <v>5500.08</v>
      </c>
      <c r="F13463" s="2" t="s">
        <v>16</v>
      </c>
      <c r="G13463" s="2" t="s">
        <v>17</v>
      </c>
      <c r="H13463" s="2" t="s">
        <v>18</v>
      </c>
      <c r="I13463" s="2" t="s">
        <v>40</v>
      </c>
      <c r="J13463" s="2" t="s">
        <v>26</v>
      </c>
      <c r="K13463" t="s">
        <v>41</v>
      </c>
      <c r="L13463" t="s">
        <v>22</v>
      </c>
      <c r="M13463">
        <v>5500.08</v>
      </c>
      <c r="N13463">
        <v>2020</v>
      </c>
      <c r="O13463">
        <v>7</v>
      </c>
    </row>
    <row r="13464" spans="1:15" x14ac:dyDescent="0.25">
      <c r="A13464" s="1">
        <v>44036</v>
      </c>
      <c r="B13464">
        <v>1000014996</v>
      </c>
      <c r="C13464" s="2" t="s">
        <v>94</v>
      </c>
      <c r="D13464">
        <v>1</v>
      </c>
      <c r="E13464">
        <v>8.9499999999999993</v>
      </c>
      <c r="F13464" s="2" t="s">
        <v>46</v>
      </c>
      <c r="G13464" s="2" t="s">
        <v>74</v>
      </c>
      <c r="H13464" s="2" t="s">
        <v>30</v>
      </c>
      <c r="I13464" s="2" t="s">
        <v>57</v>
      </c>
      <c r="J13464" s="2" t="s">
        <v>26</v>
      </c>
      <c r="K13464" t="s">
        <v>58</v>
      </c>
      <c r="L13464" t="s">
        <v>22</v>
      </c>
      <c r="M13464">
        <v>8.9499999999999993</v>
      </c>
      <c r="N13464">
        <v>2020</v>
      </c>
      <c r="O13464">
        <v>7</v>
      </c>
    </row>
    <row r="13465" spans="1:15" x14ac:dyDescent="0.25">
      <c r="A13465" s="1">
        <v>44036</v>
      </c>
      <c r="B13465">
        <v>1000014996</v>
      </c>
      <c r="C13465" s="2" t="s">
        <v>94</v>
      </c>
      <c r="D13465">
        <v>1</v>
      </c>
      <c r="E13465">
        <v>8.9499999999999993</v>
      </c>
      <c r="F13465" s="2" t="s">
        <v>46</v>
      </c>
      <c r="G13465" s="2" t="s">
        <v>74</v>
      </c>
      <c r="H13465" s="2" t="s">
        <v>30</v>
      </c>
      <c r="I13465" s="2" t="s">
        <v>57</v>
      </c>
      <c r="J13465" s="2" t="s">
        <v>26</v>
      </c>
      <c r="K13465" t="s">
        <v>58</v>
      </c>
      <c r="L13465" t="s">
        <v>22</v>
      </c>
      <c r="M13465">
        <v>8.9499999999999993</v>
      </c>
      <c r="N13465">
        <v>2020</v>
      </c>
      <c r="O13465">
        <v>7</v>
      </c>
    </row>
    <row r="13466" spans="1:15" x14ac:dyDescent="0.25">
      <c r="A13466" s="1">
        <v>44036</v>
      </c>
      <c r="B13466">
        <v>1000014996</v>
      </c>
      <c r="C13466" s="2" t="s">
        <v>15</v>
      </c>
      <c r="D13466">
        <v>2</v>
      </c>
      <c r="E13466">
        <v>20000.41</v>
      </c>
      <c r="F13466" s="2" t="s">
        <v>16</v>
      </c>
      <c r="G13466" s="2" t="s">
        <v>17</v>
      </c>
      <c r="H13466" s="2" t="s">
        <v>30</v>
      </c>
      <c r="I13466" s="2" t="s">
        <v>57</v>
      </c>
      <c r="J13466" s="2" t="s">
        <v>26</v>
      </c>
      <c r="K13466" t="s">
        <v>58</v>
      </c>
      <c r="L13466" t="s">
        <v>22</v>
      </c>
      <c r="M13466">
        <v>10000.200000000001</v>
      </c>
      <c r="N13466">
        <v>2020</v>
      </c>
      <c r="O13466">
        <v>7</v>
      </c>
    </row>
    <row r="13467" spans="1:15" x14ac:dyDescent="0.25">
      <c r="A13467" s="1">
        <v>44036</v>
      </c>
      <c r="B13467">
        <v>1000014996</v>
      </c>
      <c r="C13467" s="2" t="s">
        <v>15</v>
      </c>
      <c r="D13467">
        <v>2</v>
      </c>
      <c r="E13467">
        <v>20000.41</v>
      </c>
      <c r="F13467" s="2" t="s">
        <v>16</v>
      </c>
      <c r="G13467" s="2" t="s">
        <v>17</v>
      </c>
      <c r="H13467" s="2" t="s">
        <v>30</v>
      </c>
      <c r="I13467" s="2" t="s">
        <v>57</v>
      </c>
      <c r="J13467" s="2" t="s">
        <v>26</v>
      </c>
      <c r="K13467" t="s">
        <v>58</v>
      </c>
      <c r="L13467" t="s">
        <v>22</v>
      </c>
      <c r="M13467">
        <v>10000.200000000001</v>
      </c>
      <c r="N13467">
        <v>2020</v>
      </c>
      <c r="O13467">
        <v>7</v>
      </c>
    </row>
    <row r="13468" spans="1:15" x14ac:dyDescent="0.25">
      <c r="A13468" s="1">
        <v>44036</v>
      </c>
      <c r="B13468">
        <v>1000015013</v>
      </c>
      <c r="C13468" s="2" t="s">
        <v>15</v>
      </c>
      <c r="D13468">
        <v>1</v>
      </c>
      <c r="E13468">
        <v>20000.59</v>
      </c>
      <c r="F13468" s="2" t="s">
        <v>16</v>
      </c>
      <c r="G13468" s="2" t="s">
        <v>17</v>
      </c>
      <c r="H13468" s="2" t="s">
        <v>18</v>
      </c>
      <c r="I13468" s="2" t="s">
        <v>19</v>
      </c>
      <c r="J13468" s="2" t="s">
        <v>26</v>
      </c>
      <c r="K13468" t="s">
        <v>29</v>
      </c>
      <c r="L13468" t="s">
        <v>22</v>
      </c>
      <c r="M13468">
        <v>20000.59</v>
      </c>
      <c r="N13468">
        <v>2020</v>
      </c>
      <c r="O13468">
        <v>7</v>
      </c>
    </row>
    <row r="13469" spans="1:15" x14ac:dyDescent="0.25">
      <c r="A13469" s="1">
        <v>44036</v>
      </c>
      <c r="B13469">
        <v>1000015013</v>
      </c>
      <c r="C13469" s="2" t="s">
        <v>15</v>
      </c>
      <c r="D13469">
        <v>1</v>
      </c>
      <c r="E13469">
        <v>20000.59</v>
      </c>
      <c r="F13469" s="2" t="s">
        <v>16</v>
      </c>
      <c r="G13469" s="2" t="s">
        <v>17</v>
      </c>
      <c r="H13469" s="2" t="s">
        <v>18</v>
      </c>
      <c r="I13469" s="2" t="s">
        <v>19</v>
      </c>
      <c r="J13469" s="2" t="s">
        <v>26</v>
      </c>
      <c r="K13469" t="s">
        <v>29</v>
      </c>
      <c r="L13469" t="s">
        <v>22</v>
      </c>
      <c r="M13469">
        <v>20000.59</v>
      </c>
      <c r="N13469">
        <v>2020</v>
      </c>
      <c r="O13469">
        <v>7</v>
      </c>
    </row>
    <row r="13470" spans="1:15" x14ac:dyDescent="0.25">
      <c r="A13470" s="1">
        <v>44036</v>
      </c>
      <c r="B13470">
        <v>1000015133</v>
      </c>
      <c r="C13470" s="2" t="s">
        <v>94</v>
      </c>
      <c r="D13470">
        <v>1</v>
      </c>
      <c r="E13470">
        <v>8.93</v>
      </c>
      <c r="F13470" s="2" t="s">
        <v>46</v>
      </c>
      <c r="G13470" s="2" t="s">
        <v>74</v>
      </c>
      <c r="H13470" s="2" t="s">
        <v>30</v>
      </c>
      <c r="I13470" s="2" t="s">
        <v>31</v>
      </c>
      <c r="J13470" s="2" t="s">
        <v>36</v>
      </c>
      <c r="K13470" t="s">
        <v>52</v>
      </c>
      <c r="L13470" t="s">
        <v>22</v>
      </c>
      <c r="M13470">
        <v>8.93</v>
      </c>
      <c r="N13470">
        <v>2020</v>
      </c>
      <c r="O13470">
        <v>7</v>
      </c>
    </row>
    <row r="13471" spans="1:15" x14ac:dyDescent="0.25">
      <c r="A13471" s="1">
        <v>44036</v>
      </c>
      <c r="B13471">
        <v>1000015133</v>
      </c>
      <c r="C13471" s="2" t="s">
        <v>94</v>
      </c>
      <c r="D13471">
        <v>1</v>
      </c>
      <c r="E13471">
        <v>8.93</v>
      </c>
      <c r="F13471" s="2" t="s">
        <v>46</v>
      </c>
      <c r="G13471" s="2" t="s">
        <v>74</v>
      </c>
      <c r="H13471" s="2" t="s">
        <v>30</v>
      </c>
      <c r="I13471" s="2" t="s">
        <v>31</v>
      </c>
      <c r="J13471" s="2" t="s">
        <v>36</v>
      </c>
      <c r="K13471" t="s">
        <v>52</v>
      </c>
      <c r="L13471" t="s">
        <v>22</v>
      </c>
      <c r="M13471">
        <v>8.93</v>
      </c>
      <c r="N13471">
        <v>2020</v>
      </c>
      <c r="O13471">
        <v>7</v>
      </c>
    </row>
    <row r="13472" spans="1:15" x14ac:dyDescent="0.25">
      <c r="A13472" s="1">
        <v>44036</v>
      </c>
      <c r="B13472">
        <v>1000015133</v>
      </c>
      <c r="C13472" s="2" t="s">
        <v>23</v>
      </c>
      <c r="D13472">
        <v>1</v>
      </c>
      <c r="E13472">
        <v>14500.39</v>
      </c>
      <c r="F13472" s="2" t="s">
        <v>16</v>
      </c>
      <c r="G13472" s="2" t="s">
        <v>24</v>
      </c>
      <c r="H13472" s="2" t="s">
        <v>30</v>
      </c>
      <c r="I13472" s="2" t="s">
        <v>31</v>
      </c>
      <c r="J13472" s="2" t="s">
        <v>36</v>
      </c>
      <c r="K13472" t="s">
        <v>52</v>
      </c>
      <c r="L13472" t="s">
        <v>22</v>
      </c>
      <c r="M13472">
        <v>14500.39</v>
      </c>
      <c r="N13472">
        <v>2020</v>
      </c>
      <c r="O13472">
        <v>7</v>
      </c>
    </row>
    <row r="13473" spans="1:15" x14ac:dyDescent="0.25">
      <c r="A13473" s="1">
        <v>44036</v>
      </c>
      <c r="B13473">
        <v>1000015133</v>
      </c>
      <c r="C13473" s="2" t="s">
        <v>23</v>
      </c>
      <c r="D13473">
        <v>1</v>
      </c>
      <c r="E13473">
        <v>14500.39</v>
      </c>
      <c r="F13473" s="2" t="s">
        <v>16</v>
      </c>
      <c r="G13473" s="2" t="s">
        <v>24</v>
      </c>
      <c r="H13473" s="2" t="s">
        <v>30</v>
      </c>
      <c r="I13473" s="2" t="s">
        <v>31</v>
      </c>
      <c r="J13473" s="2" t="s">
        <v>36</v>
      </c>
      <c r="K13473" t="s">
        <v>52</v>
      </c>
      <c r="L13473" t="s">
        <v>22</v>
      </c>
      <c r="M13473">
        <v>14500.39</v>
      </c>
      <c r="N13473">
        <v>2020</v>
      </c>
      <c r="O13473">
        <v>7</v>
      </c>
    </row>
    <row r="13474" spans="1:15" x14ac:dyDescent="0.25">
      <c r="A13474" s="1">
        <v>44036</v>
      </c>
      <c r="B13474">
        <v>1000015203</v>
      </c>
      <c r="C13474" s="2" t="s">
        <v>94</v>
      </c>
      <c r="D13474">
        <v>1</v>
      </c>
      <c r="E13474">
        <v>9.07</v>
      </c>
      <c r="F13474" s="2" t="s">
        <v>46</v>
      </c>
      <c r="G13474" s="2" t="s">
        <v>74</v>
      </c>
      <c r="H13474" s="2" t="s">
        <v>47</v>
      </c>
      <c r="I13474" s="2" t="s">
        <v>65</v>
      </c>
      <c r="J13474" s="2" t="s">
        <v>26</v>
      </c>
      <c r="K13474" t="s">
        <v>66</v>
      </c>
      <c r="L13474" t="s">
        <v>22</v>
      </c>
      <c r="M13474">
        <v>9.07</v>
      </c>
      <c r="N13474">
        <v>2020</v>
      </c>
      <c r="O13474">
        <v>7</v>
      </c>
    </row>
    <row r="13475" spans="1:15" x14ac:dyDescent="0.25">
      <c r="A13475" s="1">
        <v>44036</v>
      </c>
      <c r="B13475">
        <v>1000015203</v>
      </c>
      <c r="C13475" s="2" t="s">
        <v>94</v>
      </c>
      <c r="D13475">
        <v>1</v>
      </c>
      <c r="E13475">
        <v>9.07</v>
      </c>
      <c r="F13475" s="2" t="s">
        <v>46</v>
      </c>
      <c r="G13475" s="2" t="s">
        <v>74</v>
      </c>
      <c r="H13475" s="2" t="s">
        <v>47</v>
      </c>
      <c r="I13475" s="2" t="s">
        <v>65</v>
      </c>
      <c r="J13475" s="2" t="s">
        <v>26</v>
      </c>
      <c r="K13475" t="s">
        <v>66</v>
      </c>
      <c r="L13475" t="s">
        <v>22</v>
      </c>
      <c r="M13475">
        <v>9.07</v>
      </c>
      <c r="N13475">
        <v>2020</v>
      </c>
      <c r="O13475">
        <v>7</v>
      </c>
    </row>
    <row r="13476" spans="1:15" x14ac:dyDescent="0.25">
      <c r="A13476" s="1">
        <v>44036</v>
      </c>
      <c r="B13476">
        <v>1000017576</v>
      </c>
      <c r="C13476" s="2" t="s">
        <v>73</v>
      </c>
      <c r="D13476">
        <v>1</v>
      </c>
      <c r="E13476">
        <v>1500.24</v>
      </c>
      <c r="F13476" s="2" t="s">
        <v>16</v>
      </c>
      <c r="G13476" s="2" t="s">
        <v>74</v>
      </c>
      <c r="H13476" s="2" t="s">
        <v>18</v>
      </c>
      <c r="I13476" s="2" t="s">
        <v>19</v>
      </c>
      <c r="J13476" s="2" t="s">
        <v>36</v>
      </c>
      <c r="K13476" t="s">
        <v>64</v>
      </c>
      <c r="L13476" t="s">
        <v>22</v>
      </c>
      <c r="M13476">
        <v>1500.24</v>
      </c>
      <c r="N13476">
        <v>2020</v>
      </c>
      <c r="O13476">
        <v>7</v>
      </c>
    </row>
    <row r="13477" spans="1:15" x14ac:dyDescent="0.25">
      <c r="A13477" s="1">
        <v>44036</v>
      </c>
      <c r="B13477">
        <v>1000017576</v>
      </c>
      <c r="C13477" s="2" t="s">
        <v>73</v>
      </c>
      <c r="D13477">
        <v>1</v>
      </c>
      <c r="E13477">
        <v>1500.24</v>
      </c>
      <c r="F13477" s="2" t="s">
        <v>16</v>
      </c>
      <c r="G13477" s="2" t="s">
        <v>74</v>
      </c>
      <c r="H13477" s="2" t="s">
        <v>18</v>
      </c>
      <c r="I13477" s="2" t="s">
        <v>19</v>
      </c>
      <c r="J13477" s="2" t="s">
        <v>36</v>
      </c>
      <c r="K13477" t="s">
        <v>64</v>
      </c>
      <c r="L13477" t="s">
        <v>22</v>
      </c>
      <c r="M13477">
        <v>1500.24</v>
      </c>
      <c r="N13477">
        <v>2020</v>
      </c>
      <c r="O13477">
        <v>7</v>
      </c>
    </row>
    <row r="13478" spans="1:15" x14ac:dyDescent="0.25">
      <c r="A13478" s="1">
        <v>44036</v>
      </c>
      <c r="B13478">
        <v>1000017576</v>
      </c>
      <c r="C13478" s="2" t="s">
        <v>42</v>
      </c>
      <c r="D13478">
        <v>1</v>
      </c>
      <c r="E13478">
        <v>22000.12</v>
      </c>
      <c r="F13478" s="2" t="s">
        <v>16</v>
      </c>
      <c r="G13478" s="2" t="s">
        <v>43</v>
      </c>
      <c r="H13478" s="2" t="s">
        <v>18</v>
      </c>
      <c r="I13478" s="2" t="s">
        <v>19</v>
      </c>
      <c r="J13478" s="2" t="s">
        <v>36</v>
      </c>
      <c r="K13478" t="s">
        <v>64</v>
      </c>
      <c r="L13478" t="s">
        <v>22</v>
      </c>
      <c r="M13478">
        <v>22000.12</v>
      </c>
      <c r="N13478">
        <v>2020</v>
      </c>
      <c r="O13478">
        <v>7</v>
      </c>
    </row>
    <row r="13479" spans="1:15" x14ac:dyDescent="0.25">
      <c r="A13479" s="1">
        <v>44036</v>
      </c>
      <c r="B13479">
        <v>1000017576</v>
      </c>
      <c r="C13479" s="2" t="s">
        <v>42</v>
      </c>
      <c r="D13479">
        <v>1</v>
      </c>
      <c r="E13479">
        <v>22000.12</v>
      </c>
      <c r="F13479" s="2" t="s">
        <v>16</v>
      </c>
      <c r="G13479" s="2" t="s">
        <v>43</v>
      </c>
      <c r="H13479" s="2" t="s">
        <v>18</v>
      </c>
      <c r="I13479" s="2" t="s">
        <v>19</v>
      </c>
      <c r="J13479" s="2" t="s">
        <v>36</v>
      </c>
      <c r="K13479" t="s">
        <v>64</v>
      </c>
      <c r="L13479" t="s">
        <v>22</v>
      </c>
      <c r="M13479">
        <v>22000.12</v>
      </c>
      <c r="N13479">
        <v>2020</v>
      </c>
      <c r="O13479">
        <v>7</v>
      </c>
    </row>
    <row r="13480" spans="1:15" x14ac:dyDescent="0.25">
      <c r="A13480" s="1">
        <v>44036</v>
      </c>
      <c r="B13480">
        <v>1000017688</v>
      </c>
      <c r="C13480" s="2" t="s">
        <v>23</v>
      </c>
      <c r="D13480">
        <v>1</v>
      </c>
      <c r="E13480">
        <v>1000.51</v>
      </c>
      <c r="F13480" s="2" t="s">
        <v>16</v>
      </c>
      <c r="G13480" s="2" t="s">
        <v>24</v>
      </c>
      <c r="H13480" s="2" t="s">
        <v>47</v>
      </c>
      <c r="I13480" s="2" t="s">
        <v>48</v>
      </c>
      <c r="J13480" s="2" t="s">
        <v>36</v>
      </c>
      <c r="K13480" t="s">
        <v>49</v>
      </c>
      <c r="L13480" t="s">
        <v>22</v>
      </c>
      <c r="M13480">
        <v>1000.51</v>
      </c>
      <c r="N13480">
        <v>2020</v>
      </c>
      <c r="O13480">
        <v>7</v>
      </c>
    </row>
    <row r="13481" spans="1:15" x14ac:dyDescent="0.25">
      <c r="A13481" s="1">
        <v>44036</v>
      </c>
      <c r="B13481">
        <v>1000017688</v>
      </c>
      <c r="C13481" s="2" t="s">
        <v>23</v>
      </c>
      <c r="D13481">
        <v>1</v>
      </c>
      <c r="E13481">
        <v>1000.51</v>
      </c>
      <c r="F13481" s="2" t="s">
        <v>16</v>
      </c>
      <c r="G13481" s="2" t="s">
        <v>24</v>
      </c>
      <c r="H13481" s="2" t="s">
        <v>47</v>
      </c>
      <c r="I13481" s="2" t="s">
        <v>48</v>
      </c>
      <c r="J13481" s="2" t="s">
        <v>36</v>
      </c>
      <c r="K13481" t="s">
        <v>49</v>
      </c>
      <c r="L13481" t="s">
        <v>22</v>
      </c>
      <c r="M13481">
        <v>1000.51</v>
      </c>
      <c r="N13481">
        <v>2020</v>
      </c>
      <c r="O13481">
        <v>7</v>
      </c>
    </row>
    <row r="13482" spans="1:15" x14ac:dyDescent="0.25">
      <c r="A13482" s="1">
        <v>44036</v>
      </c>
      <c r="B13482">
        <v>1000018298</v>
      </c>
      <c r="C13482" s="2" t="s">
        <v>95</v>
      </c>
      <c r="D13482">
        <v>1</v>
      </c>
      <c r="E13482">
        <v>24.03</v>
      </c>
      <c r="F13482" s="2" t="s">
        <v>46</v>
      </c>
      <c r="G13482" s="2" t="s">
        <v>76</v>
      </c>
      <c r="H13482" s="2" t="s">
        <v>18</v>
      </c>
      <c r="I13482" s="2" t="s">
        <v>34</v>
      </c>
      <c r="J13482" s="2" t="s">
        <v>20</v>
      </c>
      <c r="K13482" t="s">
        <v>44</v>
      </c>
      <c r="L13482" t="s">
        <v>22</v>
      </c>
      <c r="M13482">
        <v>24.03</v>
      </c>
      <c r="N13482">
        <v>2020</v>
      </c>
      <c r="O13482">
        <v>7</v>
      </c>
    </row>
    <row r="13483" spans="1:15" x14ac:dyDescent="0.25">
      <c r="A13483" s="1">
        <v>44036</v>
      </c>
      <c r="B13483">
        <v>1000018298</v>
      </c>
      <c r="C13483" s="2" t="s">
        <v>95</v>
      </c>
      <c r="D13483">
        <v>1</v>
      </c>
      <c r="E13483">
        <v>24.03</v>
      </c>
      <c r="F13483" s="2" t="s">
        <v>46</v>
      </c>
      <c r="G13483" s="2" t="s">
        <v>76</v>
      </c>
      <c r="H13483" s="2" t="s">
        <v>18</v>
      </c>
      <c r="I13483" s="2" t="s">
        <v>34</v>
      </c>
      <c r="J13483" s="2" t="s">
        <v>20</v>
      </c>
      <c r="K13483" t="s">
        <v>44</v>
      </c>
      <c r="L13483" t="s">
        <v>22</v>
      </c>
      <c r="M13483">
        <v>24.03</v>
      </c>
      <c r="N13483">
        <v>2020</v>
      </c>
      <c r="O13483">
        <v>7</v>
      </c>
    </row>
    <row r="13484" spans="1:15" x14ac:dyDescent="0.25">
      <c r="A13484" s="1">
        <v>44036</v>
      </c>
      <c r="B13484">
        <v>1000018298</v>
      </c>
      <c r="C13484" s="2" t="s">
        <v>23</v>
      </c>
      <c r="D13484">
        <v>1</v>
      </c>
      <c r="E13484">
        <v>7000.72</v>
      </c>
      <c r="F13484" s="2" t="s">
        <v>16</v>
      </c>
      <c r="G13484" s="2" t="s">
        <v>24</v>
      </c>
      <c r="H13484" s="2" t="s">
        <v>18</v>
      </c>
      <c r="I13484" s="2" t="s">
        <v>34</v>
      </c>
      <c r="J13484" s="2" t="s">
        <v>20</v>
      </c>
      <c r="K13484" t="s">
        <v>44</v>
      </c>
      <c r="L13484" t="s">
        <v>22</v>
      </c>
      <c r="M13484">
        <v>7000.72</v>
      </c>
      <c r="N13484">
        <v>2020</v>
      </c>
      <c r="O13484">
        <v>7</v>
      </c>
    </row>
    <row r="13485" spans="1:15" x14ac:dyDescent="0.25">
      <c r="A13485" s="1">
        <v>44036</v>
      </c>
      <c r="B13485">
        <v>1000018298</v>
      </c>
      <c r="C13485" s="2" t="s">
        <v>23</v>
      </c>
      <c r="D13485">
        <v>1</v>
      </c>
      <c r="E13485">
        <v>7000.72</v>
      </c>
      <c r="F13485" s="2" t="s">
        <v>16</v>
      </c>
      <c r="G13485" s="2" t="s">
        <v>24</v>
      </c>
      <c r="H13485" s="2" t="s">
        <v>18</v>
      </c>
      <c r="I13485" s="2" t="s">
        <v>34</v>
      </c>
      <c r="J13485" s="2" t="s">
        <v>20</v>
      </c>
      <c r="K13485" t="s">
        <v>44</v>
      </c>
      <c r="L13485" t="s">
        <v>22</v>
      </c>
      <c r="M13485">
        <v>7000.72</v>
      </c>
      <c r="N13485">
        <v>2020</v>
      </c>
      <c r="O13485">
        <v>7</v>
      </c>
    </row>
    <row r="13486" spans="1:15" x14ac:dyDescent="0.25">
      <c r="A13486" s="1">
        <v>44036</v>
      </c>
      <c r="B13486">
        <v>1000019687</v>
      </c>
      <c r="C13486" s="2" t="s">
        <v>15</v>
      </c>
      <c r="D13486">
        <v>1</v>
      </c>
      <c r="E13486">
        <v>15000.42</v>
      </c>
      <c r="F13486" s="2" t="s">
        <v>16</v>
      </c>
      <c r="G13486" s="2" t="s">
        <v>17</v>
      </c>
      <c r="H13486" s="2" t="s">
        <v>18</v>
      </c>
      <c r="I13486" s="2" t="s">
        <v>40</v>
      </c>
      <c r="J13486" s="2" t="s">
        <v>20</v>
      </c>
      <c r="K13486" t="s">
        <v>68</v>
      </c>
      <c r="L13486" t="s">
        <v>22</v>
      </c>
      <c r="M13486">
        <v>15000.42</v>
      </c>
      <c r="N13486">
        <v>2020</v>
      </c>
      <c r="O13486">
        <v>7</v>
      </c>
    </row>
    <row r="13487" spans="1:15" x14ac:dyDescent="0.25">
      <c r="A13487" s="1">
        <v>44036</v>
      </c>
      <c r="B13487">
        <v>1000019687</v>
      </c>
      <c r="C13487" s="2" t="s">
        <v>15</v>
      </c>
      <c r="D13487">
        <v>1</v>
      </c>
      <c r="E13487">
        <v>15000.42</v>
      </c>
      <c r="F13487" s="2" t="s">
        <v>16</v>
      </c>
      <c r="G13487" s="2" t="s">
        <v>17</v>
      </c>
      <c r="H13487" s="2" t="s">
        <v>18</v>
      </c>
      <c r="I13487" s="2" t="s">
        <v>40</v>
      </c>
      <c r="J13487" s="2" t="s">
        <v>20</v>
      </c>
      <c r="K13487" t="s">
        <v>68</v>
      </c>
      <c r="L13487" t="s">
        <v>22</v>
      </c>
      <c r="M13487">
        <v>15000.42</v>
      </c>
      <c r="N13487">
        <v>2020</v>
      </c>
      <c r="O13487">
        <v>7</v>
      </c>
    </row>
    <row r="13488" spans="1:15" x14ac:dyDescent="0.25">
      <c r="A13488" s="1">
        <v>44036</v>
      </c>
      <c r="B13488">
        <v>1000019959</v>
      </c>
      <c r="C13488" s="2" t="s">
        <v>23</v>
      </c>
      <c r="D13488">
        <v>1</v>
      </c>
      <c r="E13488">
        <v>5000.3500000000004</v>
      </c>
      <c r="F13488" s="2" t="s">
        <v>16</v>
      </c>
      <c r="G13488" s="2" t="s">
        <v>24</v>
      </c>
      <c r="H13488" s="2" t="s">
        <v>18</v>
      </c>
      <c r="I13488" s="2" t="s">
        <v>40</v>
      </c>
      <c r="J13488" s="2" t="s">
        <v>26</v>
      </c>
      <c r="K13488" t="s">
        <v>41</v>
      </c>
      <c r="L13488" t="s">
        <v>28</v>
      </c>
      <c r="M13488">
        <v>5000.3500000000004</v>
      </c>
      <c r="N13488">
        <v>2020</v>
      </c>
      <c r="O13488">
        <v>7</v>
      </c>
    </row>
    <row r="13489" spans="1:15" x14ac:dyDescent="0.25">
      <c r="A13489" s="1">
        <v>44036</v>
      </c>
      <c r="B13489">
        <v>1000019959</v>
      </c>
      <c r="C13489" s="2" t="s">
        <v>23</v>
      </c>
      <c r="D13489">
        <v>1</v>
      </c>
      <c r="E13489">
        <v>5000.3500000000004</v>
      </c>
      <c r="F13489" s="2" t="s">
        <v>16</v>
      </c>
      <c r="G13489" s="2" t="s">
        <v>24</v>
      </c>
      <c r="H13489" s="2" t="s">
        <v>18</v>
      </c>
      <c r="I13489" s="2" t="s">
        <v>40</v>
      </c>
      <c r="J13489" s="2" t="s">
        <v>26</v>
      </c>
      <c r="K13489" t="s">
        <v>41</v>
      </c>
      <c r="L13489" t="s">
        <v>28</v>
      </c>
      <c r="M13489">
        <v>5000.3500000000004</v>
      </c>
      <c r="N13489">
        <v>2020</v>
      </c>
      <c r="O13489">
        <v>7</v>
      </c>
    </row>
    <row r="13490" spans="1:15" x14ac:dyDescent="0.25">
      <c r="A13490" s="1">
        <v>44036</v>
      </c>
      <c r="B13490">
        <v>1000019959</v>
      </c>
      <c r="C13490" s="2" t="s">
        <v>15</v>
      </c>
      <c r="D13490">
        <v>1</v>
      </c>
      <c r="E13490">
        <v>19000.66</v>
      </c>
      <c r="F13490" s="2" t="s">
        <v>16</v>
      </c>
      <c r="G13490" s="2" t="s">
        <v>17</v>
      </c>
      <c r="H13490" s="2" t="s">
        <v>18</v>
      </c>
      <c r="I13490" s="2" t="s">
        <v>40</v>
      </c>
      <c r="J13490" s="2" t="s">
        <v>26</v>
      </c>
      <c r="K13490" t="s">
        <v>41</v>
      </c>
      <c r="L13490" t="s">
        <v>28</v>
      </c>
      <c r="M13490">
        <v>19000.66</v>
      </c>
      <c r="N13490">
        <v>2020</v>
      </c>
      <c r="O13490">
        <v>7</v>
      </c>
    </row>
    <row r="13491" spans="1:15" x14ac:dyDescent="0.25">
      <c r="A13491" s="1">
        <v>44036</v>
      </c>
      <c r="B13491">
        <v>1000019959</v>
      </c>
      <c r="C13491" s="2" t="s">
        <v>15</v>
      </c>
      <c r="D13491">
        <v>1</v>
      </c>
      <c r="E13491">
        <v>19000.66</v>
      </c>
      <c r="F13491" s="2" t="s">
        <v>16</v>
      </c>
      <c r="G13491" s="2" t="s">
        <v>17</v>
      </c>
      <c r="H13491" s="2" t="s">
        <v>18</v>
      </c>
      <c r="I13491" s="2" t="s">
        <v>40</v>
      </c>
      <c r="J13491" s="2" t="s">
        <v>26</v>
      </c>
      <c r="K13491" t="s">
        <v>41</v>
      </c>
      <c r="L13491" t="s">
        <v>28</v>
      </c>
      <c r="M13491">
        <v>19000.66</v>
      </c>
      <c r="N13491">
        <v>2020</v>
      </c>
      <c r="O13491">
        <v>7</v>
      </c>
    </row>
    <row r="13492" spans="1:15" x14ac:dyDescent="0.25">
      <c r="A13492" s="1">
        <v>44036</v>
      </c>
      <c r="B13492">
        <v>1000020084</v>
      </c>
      <c r="C13492" s="2" t="s">
        <v>23</v>
      </c>
      <c r="D13492">
        <v>1</v>
      </c>
      <c r="E13492">
        <v>6000.08</v>
      </c>
      <c r="F13492" s="2" t="s">
        <v>16</v>
      </c>
      <c r="G13492" s="2" t="s">
        <v>24</v>
      </c>
      <c r="H13492" s="2" t="s">
        <v>47</v>
      </c>
      <c r="I13492" s="2" t="s">
        <v>59</v>
      </c>
      <c r="J13492" s="2" t="s">
        <v>26</v>
      </c>
      <c r="K13492" t="s">
        <v>60</v>
      </c>
      <c r="L13492" t="s">
        <v>22</v>
      </c>
      <c r="M13492">
        <v>6000.08</v>
      </c>
      <c r="N13492">
        <v>2020</v>
      </c>
      <c r="O13492">
        <v>7</v>
      </c>
    </row>
    <row r="13493" spans="1:15" x14ac:dyDescent="0.25">
      <c r="A13493" s="1">
        <v>44036</v>
      </c>
      <c r="B13493">
        <v>1000020084</v>
      </c>
      <c r="C13493" s="2" t="s">
        <v>23</v>
      </c>
      <c r="D13493">
        <v>1</v>
      </c>
      <c r="E13493">
        <v>6000.08</v>
      </c>
      <c r="F13493" s="2" t="s">
        <v>16</v>
      </c>
      <c r="G13493" s="2" t="s">
        <v>24</v>
      </c>
      <c r="H13493" s="2" t="s">
        <v>47</v>
      </c>
      <c r="I13493" s="2" t="s">
        <v>59</v>
      </c>
      <c r="J13493" s="2" t="s">
        <v>26</v>
      </c>
      <c r="K13493" t="s">
        <v>60</v>
      </c>
      <c r="L13493" t="s">
        <v>22</v>
      </c>
      <c r="M13493">
        <v>6000.08</v>
      </c>
      <c r="N13493">
        <v>2020</v>
      </c>
      <c r="O13493">
        <v>7</v>
      </c>
    </row>
    <row r="13494" spans="1:15" x14ac:dyDescent="0.25">
      <c r="A13494" s="1">
        <v>44036</v>
      </c>
      <c r="B13494">
        <v>1000020084</v>
      </c>
      <c r="C13494" s="2" t="s">
        <v>15</v>
      </c>
      <c r="D13494">
        <v>1</v>
      </c>
      <c r="E13494">
        <v>25000.12</v>
      </c>
      <c r="F13494" s="2" t="s">
        <v>16</v>
      </c>
      <c r="G13494" s="2" t="s">
        <v>17</v>
      </c>
      <c r="H13494" s="2" t="s">
        <v>47</v>
      </c>
      <c r="I13494" s="2" t="s">
        <v>59</v>
      </c>
      <c r="J13494" s="2" t="s">
        <v>26</v>
      </c>
      <c r="K13494" t="s">
        <v>60</v>
      </c>
      <c r="L13494" t="s">
        <v>22</v>
      </c>
      <c r="M13494">
        <v>25000.12</v>
      </c>
      <c r="N13494">
        <v>2020</v>
      </c>
      <c r="O13494">
        <v>7</v>
      </c>
    </row>
    <row r="13495" spans="1:15" x14ac:dyDescent="0.25">
      <c r="A13495" s="1">
        <v>44036</v>
      </c>
      <c r="B13495">
        <v>1000020084</v>
      </c>
      <c r="C13495" s="2" t="s">
        <v>15</v>
      </c>
      <c r="D13495">
        <v>1</v>
      </c>
      <c r="E13495">
        <v>25000.12</v>
      </c>
      <c r="F13495" s="2" t="s">
        <v>16</v>
      </c>
      <c r="G13495" s="2" t="s">
        <v>17</v>
      </c>
      <c r="H13495" s="2" t="s">
        <v>47</v>
      </c>
      <c r="I13495" s="2" t="s">
        <v>59</v>
      </c>
      <c r="J13495" s="2" t="s">
        <v>26</v>
      </c>
      <c r="K13495" t="s">
        <v>60</v>
      </c>
      <c r="L13495" t="s">
        <v>22</v>
      </c>
      <c r="M13495">
        <v>25000.12</v>
      </c>
      <c r="N13495">
        <v>2020</v>
      </c>
      <c r="O13495">
        <v>7</v>
      </c>
    </row>
    <row r="13496" spans="1:15" x14ac:dyDescent="0.25">
      <c r="A13496" s="1">
        <v>44036</v>
      </c>
      <c r="B13496">
        <v>1000020128</v>
      </c>
      <c r="C13496" s="2" t="s">
        <v>23</v>
      </c>
      <c r="D13496">
        <v>2</v>
      </c>
      <c r="E13496">
        <v>12001.34</v>
      </c>
      <c r="F13496" s="2" t="s">
        <v>16</v>
      </c>
      <c r="G13496" s="2" t="s">
        <v>24</v>
      </c>
      <c r="H13496" s="2" t="s">
        <v>30</v>
      </c>
      <c r="I13496" s="2" t="s">
        <v>57</v>
      </c>
      <c r="J13496" s="2" t="s">
        <v>26</v>
      </c>
      <c r="K13496" t="s">
        <v>58</v>
      </c>
      <c r="L13496" t="s">
        <v>28</v>
      </c>
      <c r="M13496">
        <v>6000.67</v>
      </c>
      <c r="N13496">
        <v>2020</v>
      </c>
      <c r="O13496">
        <v>7</v>
      </c>
    </row>
    <row r="13497" spans="1:15" x14ac:dyDescent="0.25">
      <c r="A13497" s="1">
        <v>44036</v>
      </c>
      <c r="B13497">
        <v>1000020128</v>
      </c>
      <c r="C13497" s="2" t="s">
        <v>23</v>
      </c>
      <c r="D13497">
        <v>2</v>
      </c>
      <c r="E13497">
        <v>12001.34</v>
      </c>
      <c r="F13497" s="2" t="s">
        <v>16</v>
      </c>
      <c r="G13497" s="2" t="s">
        <v>24</v>
      </c>
      <c r="H13497" s="2" t="s">
        <v>30</v>
      </c>
      <c r="I13497" s="2" t="s">
        <v>57</v>
      </c>
      <c r="J13497" s="2" t="s">
        <v>26</v>
      </c>
      <c r="K13497" t="s">
        <v>58</v>
      </c>
      <c r="L13497" t="s">
        <v>28</v>
      </c>
      <c r="M13497">
        <v>6000.67</v>
      </c>
      <c r="N13497">
        <v>2020</v>
      </c>
      <c r="O13497">
        <v>7</v>
      </c>
    </row>
    <row r="13498" spans="1:15" x14ac:dyDescent="0.25">
      <c r="A13498" s="1">
        <v>44036</v>
      </c>
      <c r="B13498">
        <v>1000020128</v>
      </c>
      <c r="C13498" s="2" t="s">
        <v>15</v>
      </c>
      <c r="D13498">
        <v>1</v>
      </c>
      <c r="E13498">
        <v>17000.28</v>
      </c>
      <c r="F13498" s="2" t="s">
        <v>16</v>
      </c>
      <c r="G13498" s="2" t="s">
        <v>17</v>
      </c>
      <c r="H13498" s="2" t="s">
        <v>30</v>
      </c>
      <c r="I13498" s="2" t="s">
        <v>57</v>
      </c>
      <c r="J13498" s="2" t="s">
        <v>26</v>
      </c>
      <c r="K13498" t="s">
        <v>58</v>
      </c>
      <c r="L13498" t="s">
        <v>28</v>
      </c>
      <c r="M13498">
        <v>17000.28</v>
      </c>
      <c r="N13498">
        <v>2020</v>
      </c>
      <c r="O13498">
        <v>7</v>
      </c>
    </row>
    <row r="13499" spans="1:15" x14ac:dyDescent="0.25">
      <c r="A13499" s="1">
        <v>44036</v>
      </c>
      <c r="B13499">
        <v>1000020128</v>
      </c>
      <c r="C13499" s="2" t="s">
        <v>15</v>
      </c>
      <c r="D13499">
        <v>1</v>
      </c>
      <c r="E13499">
        <v>17000.28</v>
      </c>
      <c r="F13499" s="2" t="s">
        <v>16</v>
      </c>
      <c r="G13499" s="2" t="s">
        <v>17</v>
      </c>
      <c r="H13499" s="2" t="s">
        <v>30</v>
      </c>
      <c r="I13499" s="2" t="s">
        <v>57</v>
      </c>
      <c r="J13499" s="2" t="s">
        <v>26</v>
      </c>
      <c r="K13499" t="s">
        <v>58</v>
      </c>
      <c r="L13499" t="s">
        <v>28</v>
      </c>
      <c r="M13499">
        <v>17000.28</v>
      </c>
      <c r="N13499">
        <v>2020</v>
      </c>
      <c r="O13499">
        <v>7</v>
      </c>
    </row>
    <row r="13500" spans="1:15" x14ac:dyDescent="0.25">
      <c r="A13500" s="1">
        <v>44036</v>
      </c>
      <c r="B13500">
        <v>1000020526</v>
      </c>
      <c r="C13500" s="2" t="s">
        <v>23</v>
      </c>
      <c r="D13500">
        <v>1</v>
      </c>
      <c r="E13500">
        <v>3000.7</v>
      </c>
      <c r="F13500" s="2" t="s">
        <v>16</v>
      </c>
      <c r="G13500" s="2" t="s">
        <v>24</v>
      </c>
      <c r="H13500" s="2" t="s">
        <v>18</v>
      </c>
      <c r="I13500" s="2" t="s">
        <v>34</v>
      </c>
      <c r="J13500" s="2" t="s">
        <v>26</v>
      </c>
      <c r="K13500" t="s">
        <v>35</v>
      </c>
      <c r="L13500" t="s">
        <v>22</v>
      </c>
      <c r="M13500">
        <v>3000.7</v>
      </c>
      <c r="N13500">
        <v>2020</v>
      </c>
      <c r="O13500">
        <v>7</v>
      </c>
    </row>
    <row r="13501" spans="1:15" x14ac:dyDescent="0.25">
      <c r="A13501" s="1">
        <v>44036</v>
      </c>
      <c r="B13501">
        <v>1000020526</v>
      </c>
      <c r="C13501" s="2" t="s">
        <v>23</v>
      </c>
      <c r="D13501">
        <v>1</v>
      </c>
      <c r="E13501">
        <v>3000.7</v>
      </c>
      <c r="F13501" s="2" t="s">
        <v>16</v>
      </c>
      <c r="G13501" s="2" t="s">
        <v>24</v>
      </c>
      <c r="H13501" s="2" t="s">
        <v>18</v>
      </c>
      <c r="I13501" s="2" t="s">
        <v>34</v>
      </c>
      <c r="J13501" s="2" t="s">
        <v>26</v>
      </c>
      <c r="K13501" t="s">
        <v>35</v>
      </c>
      <c r="L13501" t="s">
        <v>22</v>
      </c>
      <c r="M13501">
        <v>3000.7</v>
      </c>
      <c r="N13501">
        <v>2020</v>
      </c>
      <c r="O13501">
        <v>7</v>
      </c>
    </row>
    <row r="13502" spans="1:15" x14ac:dyDescent="0.25">
      <c r="A13502" s="1">
        <v>44036</v>
      </c>
      <c r="B13502">
        <v>1000020526</v>
      </c>
      <c r="C13502" s="2" t="s">
        <v>15</v>
      </c>
      <c r="D13502">
        <v>1</v>
      </c>
      <c r="E13502">
        <v>2000.3</v>
      </c>
      <c r="F13502" s="2" t="s">
        <v>16</v>
      </c>
      <c r="G13502" s="2" t="s">
        <v>17</v>
      </c>
      <c r="H13502" s="2" t="s">
        <v>18</v>
      </c>
      <c r="I13502" s="2" t="s">
        <v>34</v>
      </c>
      <c r="J13502" s="2" t="s">
        <v>26</v>
      </c>
      <c r="K13502" t="s">
        <v>35</v>
      </c>
      <c r="L13502" t="s">
        <v>22</v>
      </c>
      <c r="M13502">
        <v>2000.3</v>
      </c>
      <c r="N13502">
        <v>2020</v>
      </c>
      <c r="O13502">
        <v>7</v>
      </c>
    </row>
    <row r="13503" spans="1:15" x14ac:dyDescent="0.25">
      <c r="A13503" s="1">
        <v>44036</v>
      </c>
      <c r="B13503">
        <v>1000020526</v>
      </c>
      <c r="C13503" s="2" t="s">
        <v>15</v>
      </c>
      <c r="D13503">
        <v>1</v>
      </c>
      <c r="E13503">
        <v>2000.3</v>
      </c>
      <c r="F13503" s="2" t="s">
        <v>16</v>
      </c>
      <c r="G13503" s="2" t="s">
        <v>17</v>
      </c>
      <c r="H13503" s="2" t="s">
        <v>18</v>
      </c>
      <c r="I13503" s="2" t="s">
        <v>34</v>
      </c>
      <c r="J13503" s="2" t="s">
        <v>26</v>
      </c>
      <c r="K13503" t="s">
        <v>35</v>
      </c>
      <c r="L13503" t="s">
        <v>22</v>
      </c>
      <c r="M13503">
        <v>2000.3</v>
      </c>
      <c r="N13503">
        <v>2020</v>
      </c>
      <c r="O13503">
        <v>7</v>
      </c>
    </row>
    <row r="13504" spans="1:15" x14ac:dyDescent="0.25">
      <c r="A13504" s="1">
        <v>44036</v>
      </c>
      <c r="B13504">
        <v>1000020921</v>
      </c>
      <c r="C13504" s="2" t="s">
        <v>23</v>
      </c>
      <c r="D13504">
        <v>1</v>
      </c>
      <c r="E13504">
        <v>5000.28</v>
      </c>
      <c r="F13504" s="2" t="s">
        <v>16</v>
      </c>
      <c r="G13504" s="2" t="s">
        <v>24</v>
      </c>
      <c r="H13504" s="2" t="s">
        <v>47</v>
      </c>
      <c r="I13504" s="2" t="s">
        <v>65</v>
      </c>
      <c r="J13504" s="2" t="s">
        <v>26</v>
      </c>
      <c r="K13504" t="s">
        <v>66</v>
      </c>
      <c r="L13504" t="s">
        <v>22</v>
      </c>
      <c r="M13504">
        <v>5000.28</v>
      </c>
      <c r="N13504">
        <v>2020</v>
      </c>
      <c r="O13504">
        <v>7</v>
      </c>
    </row>
    <row r="13505" spans="1:15" x14ac:dyDescent="0.25">
      <c r="A13505" s="1">
        <v>44036</v>
      </c>
      <c r="B13505">
        <v>1000020921</v>
      </c>
      <c r="C13505" s="2" t="s">
        <v>23</v>
      </c>
      <c r="D13505">
        <v>1</v>
      </c>
      <c r="E13505">
        <v>5000.28</v>
      </c>
      <c r="F13505" s="2" t="s">
        <v>16</v>
      </c>
      <c r="G13505" s="2" t="s">
        <v>24</v>
      </c>
      <c r="H13505" s="2" t="s">
        <v>47</v>
      </c>
      <c r="I13505" s="2" t="s">
        <v>65</v>
      </c>
      <c r="J13505" s="2" t="s">
        <v>26</v>
      </c>
      <c r="K13505" t="s">
        <v>66</v>
      </c>
      <c r="L13505" t="s">
        <v>22</v>
      </c>
      <c r="M13505">
        <v>5000.28</v>
      </c>
      <c r="N13505">
        <v>2020</v>
      </c>
      <c r="O13505">
        <v>7</v>
      </c>
    </row>
    <row r="13506" spans="1:15" x14ac:dyDescent="0.25">
      <c r="A13506" s="1">
        <v>44036</v>
      </c>
      <c r="B13506">
        <v>1000020921</v>
      </c>
      <c r="C13506" s="2" t="s">
        <v>71</v>
      </c>
      <c r="D13506">
        <v>1</v>
      </c>
      <c r="E13506">
        <v>17000.14</v>
      </c>
      <c r="F13506" s="2" t="s">
        <v>16</v>
      </c>
      <c r="G13506" s="2" t="s">
        <v>72</v>
      </c>
      <c r="H13506" s="2" t="s">
        <v>47</v>
      </c>
      <c r="I13506" s="2" t="s">
        <v>65</v>
      </c>
      <c r="J13506" s="2" t="s">
        <v>26</v>
      </c>
      <c r="K13506" t="s">
        <v>66</v>
      </c>
      <c r="L13506" t="s">
        <v>22</v>
      </c>
      <c r="M13506">
        <v>17000.14</v>
      </c>
      <c r="N13506">
        <v>2020</v>
      </c>
      <c r="O13506">
        <v>7</v>
      </c>
    </row>
    <row r="13507" spans="1:15" x14ac:dyDescent="0.25">
      <c r="A13507" s="1">
        <v>44036</v>
      </c>
      <c r="B13507">
        <v>1000020921</v>
      </c>
      <c r="C13507" s="2" t="s">
        <v>71</v>
      </c>
      <c r="D13507">
        <v>1</v>
      </c>
      <c r="E13507">
        <v>17000.14</v>
      </c>
      <c r="F13507" s="2" t="s">
        <v>16</v>
      </c>
      <c r="G13507" s="2" t="s">
        <v>72</v>
      </c>
      <c r="H13507" s="2" t="s">
        <v>47</v>
      </c>
      <c r="I13507" s="2" t="s">
        <v>65</v>
      </c>
      <c r="J13507" s="2" t="s">
        <v>26</v>
      </c>
      <c r="K13507" t="s">
        <v>66</v>
      </c>
      <c r="L13507" t="s">
        <v>22</v>
      </c>
      <c r="M13507">
        <v>17000.14</v>
      </c>
      <c r="N13507">
        <v>2020</v>
      </c>
      <c r="O13507">
        <v>7</v>
      </c>
    </row>
    <row r="13508" spans="1:15" x14ac:dyDescent="0.25">
      <c r="A13508" s="1">
        <v>44036</v>
      </c>
      <c r="B13508">
        <v>1000021167</v>
      </c>
      <c r="C13508" s="2" t="s">
        <v>15</v>
      </c>
      <c r="D13508">
        <v>1</v>
      </c>
      <c r="E13508">
        <v>15000.43</v>
      </c>
      <c r="F13508" s="2" t="s">
        <v>16</v>
      </c>
      <c r="G13508" s="2" t="s">
        <v>17</v>
      </c>
      <c r="H13508" s="2" t="s">
        <v>18</v>
      </c>
      <c r="I13508" s="2" t="s">
        <v>19</v>
      </c>
      <c r="J13508" s="2" t="s">
        <v>20</v>
      </c>
      <c r="K13508" t="s">
        <v>21</v>
      </c>
      <c r="L13508" t="s">
        <v>22</v>
      </c>
      <c r="M13508">
        <v>15000.43</v>
      </c>
      <c r="N13508">
        <v>2020</v>
      </c>
      <c r="O13508">
        <v>7</v>
      </c>
    </row>
    <row r="13509" spans="1:15" x14ac:dyDescent="0.25">
      <c r="A13509" s="1">
        <v>44036</v>
      </c>
      <c r="B13509">
        <v>1000021167</v>
      </c>
      <c r="C13509" s="2" t="s">
        <v>15</v>
      </c>
      <c r="D13509">
        <v>1</v>
      </c>
      <c r="E13509">
        <v>15000.43</v>
      </c>
      <c r="F13509" s="2" t="s">
        <v>16</v>
      </c>
      <c r="G13509" s="2" t="s">
        <v>17</v>
      </c>
      <c r="H13509" s="2" t="s">
        <v>18</v>
      </c>
      <c r="I13509" s="2" t="s">
        <v>19</v>
      </c>
      <c r="J13509" s="2" t="s">
        <v>20</v>
      </c>
      <c r="K13509" t="s">
        <v>21</v>
      </c>
      <c r="L13509" t="s">
        <v>22</v>
      </c>
      <c r="M13509">
        <v>15000.43</v>
      </c>
      <c r="N13509">
        <v>2020</v>
      </c>
      <c r="O13509">
        <v>7</v>
      </c>
    </row>
    <row r="13510" spans="1:15" x14ac:dyDescent="0.25">
      <c r="A13510" s="1">
        <v>44036</v>
      </c>
      <c r="B13510">
        <v>1000021227</v>
      </c>
      <c r="C13510" s="2" t="s">
        <v>23</v>
      </c>
      <c r="D13510">
        <v>3</v>
      </c>
      <c r="E13510">
        <v>33001.15</v>
      </c>
      <c r="F13510" s="2" t="s">
        <v>16</v>
      </c>
      <c r="G13510" s="2" t="s">
        <v>24</v>
      </c>
      <c r="H13510" s="2" t="s">
        <v>47</v>
      </c>
      <c r="I13510" s="2" t="s">
        <v>59</v>
      </c>
      <c r="J13510" s="2" t="s">
        <v>26</v>
      </c>
      <c r="K13510" t="s">
        <v>60</v>
      </c>
      <c r="L13510" t="s">
        <v>28</v>
      </c>
      <c r="M13510">
        <v>11000.38</v>
      </c>
      <c r="N13510">
        <v>2020</v>
      </c>
      <c r="O13510">
        <v>7</v>
      </c>
    </row>
    <row r="13511" spans="1:15" x14ac:dyDescent="0.25">
      <c r="A13511" s="1">
        <v>44036</v>
      </c>
      <c r="B13511">
        <v>1000021227</v>
      </c>
      <c r="C13511" s="2" t="s">
        <v>23</v>
      </c>
      <c r="D13511">
        <v>3</v>
      </c>
      <c r="E13511">
        <v>33001.15</v>
      </c>
      <c r="F13511" s="2" t="s">
        <v>16</v>
      </c>
      <c r="G13511" s="2" t="s">
        <v>24</v>
      </c>
      <c r="H13511" s="2" t="s">
        <v>47</v>
      </c>
      <c r="I13511" s="2" t="s">
        <v>59</v>
      </c>
      <c r="J13511" s="2" t="s">
        <v>26</v>
      </c>
      <c r="K13511" t="s">
        <v>60</v>
      </c>
      <c r="L13511" t="s">
        <v>28</v>
      </c>
      <c r="M13511">
        <v>11000.38</v>
      </c>
      <c r="N13511">
        <v>2020</v>
      </c>
      <c r="O13511">
        <v>7</v>
      </c>
    </row>
    <row r="13512" spans="1:15" x14ac:dyDescent="0.25">
      <c r="A13512" s="1">
        <v>44036</v>
      </c>
      <c r="B13512">
        <v>1000021227</v>
      </c>
      <c r="C13512" s="2" t="s">
        <v>15</v>
      </c>
      <c r="D13512">
        <v>2</v>
      </c>
      <c r="E13512">
        <v>33001.120000000003</v>
      </c>
      <c r="F13512" s="2" t="s">
        <v>16</v>
      </c>
      <c r="G13512" s="2" t="s">
        <v>17</v>
      </c>
      <c r="H13512" s="2" t="s">
        <v>47</v>
      </c>
      <c r="I13512" s="2" t="s">
        <v>59</v>
      </c>
      <c r="J13512" s="2" t="s">
        <v>26</v>
      </c>
      <c r="K13512" t="s">
        <v>60</v>
      </c>
      <c r="L13512" t="s">
        <v>28</v>
      </c>
      <c r="M13512">
        <v>16500.560000000001</v>
      </c>
      <c r="N13512">
        <v>2020</v>
      </c>
      <c r="O13512">
        <v>7</v>
      </c>
    </row>
    <row r="13513" spans="1:15" x14ac:dyDescent="0.25">
      <c r="A13513" s="1">
        <v>44036</v>
      </c>
      <c r="B13513">
        <v>1000021227</v>
      </c>
      <c r="C13513" s="2" t="s">
        <v>15</v>
      </c>
      <c r="D13513">
        <v>2</v>
      </c>
      <c r="E13513">
        <v>33001.120000000003</v>
      </c>
      <c r="F13513" s="2" t="s">
        <v>16</v>
      </c>
      <c r="G13513" s="2" t="s">
        <v>17</v>
      </c>
      <c r="H13513" s="2" t="s">
        <v>47</v>
      </c>
      <c r="I13513" s="2" t="s">
        <v>59</v>
      </c>
      <c r="J13513" s="2" t="s">
        <v>26</v>
      </c>
      <c r="K13513" t="s">
        <v>60</v>
      </c>
      <c r="L13513" t="s">
        <v>28</v>
      </c>
      <c r="M13513">
        <v>16500.560000000001</v>
      </c>
      <c r="N13513">
        <v>2020</v>
      </c>
      <c r="O13513">
        <v>7</v>
      </c>
    </row>
    <row r="13514" spans="1:15" x14ac:dyDescent="0.25">
      <c r="A13514" s="1">
        <v>44036</v>
      </c>
      <c r="B13514">
        <v>1000021454</v>
      </c>
      <c r="C13514" s="2" t="s">
        <v>95</v>
      </c>
      <c r="D13514">
        <v>1</v>
      </c>
      <c r="E13514">
        <v>31.61</v>
      </c>
      <c r="F13514" s="2" t="s">
        <v>46</v>
      </c>
      <c r="G13514" s="2" t="s">
        <v>76</v>
      </c>
      <c r="H13514" s="2" t="s">
        <v>18</v>
      </c>
      <c r="I13514" s="2" t="s">
        <v>25</v>
      </c>
      <c r="J13514" s="2" t="s">
        <v>20</v>
      </c>
      <c r="K13514" t="s">
        <v>51</v>
      </c>
      <c r="L13514" t="s">
        <v>22</v>
      </c>
      <c r="M13514">
        <v>31.61</v>
      </c>
      <c r="N13514">
        <v>2020</v>
      </c>
      <c r="O13514">
        <v>7</v>
      </c>
    </row>
    <row r="13515" spans="1:15" x14ac:dyDescent="0.25">
      <c r="A13515" s="1">
        <v>44036</v>
      </c>
      <c r="B13515">
        <v>1000021454</v>
      </c>
      <c r="C13515" s="2" t="s">
        <v>15</v>
      </c>
      <c r="D13515">
        <v>2</v>
      </c>
      <c r="E13515">
        <v>19000.800000000003</v>
      </c>
      <c r="F13515" s="2" t="s">
        <v>16</v>
      </c>
      <c r="G13515" s="2" t="s">
        <v>17</v>
      </c>
      <c r="H13515" s="2" t="s">
        <v>18</v>
      </c>
      <c r="I13515" s="2" t="s">
        <v>25</v>
      </c>
      <c r="J13515" s="2" t="s">
        <v>20</v>
      </c>
      <c r="K13515" t="s">
        <v>51</v>
      </c>
      <c r="L13515" t="s">
        <v>22</v>
      </c>
      <c r="M13515">
        <v>9500.4</v>
      </c>
      <c r="N13515">
        <v>2020</v>
      </c>
      <c r="O13515">
        <v>7</v>
      </c>
    </row>
    <row r="13516" spans="1:15" x14ac:dyDescent="0.25">
      <c r="A13516" s="1">
        <v>44036</v>
      </c>
      <c r="B13516">
        <v>1000021495</v>
      </c>
      <c r="C13516" s="2" t="s">
        <v>15</v>
      </c>
      <c r="D13516">
        <v>1</v>
      </c>
      <c r="E13516">
        <v>12000.5</v>
      </c>
      <c r="F13516" s="2" t="s">
        <v>16</v>
      </c>
      <c r="G13516" s="2" t="s">
        <v>17</v>
      </c>
      <c r="H13516" s="2" t="s">
        <v>18</v>
      </c>
      <c r="I13516" s="2" t="s">
        <v>61</v>
      </c>
      <c r="J13516" s="2" t="s">
        <v>20</v>
      </c>
      <c r="K13516" t="s">
        <v>92</v>
      </c>
      <c r="L13516" t="s">
        <v>22</v>
      </c>
      <c r="M13516">
        <v>12000.5</v>
      </c>
      <c r="N13516">
        <v>2020</v>
      </c>
      <c r="O13516">
        <v>7</v>
      </c>
    </row>
    <row r="13517" spans="1:15" x14ac:dyDescent="0.25">
      <c r="A13517" s="1">
        <v>44036</v>
      </c>
      <c r="B13517">
        <v>1000021495</v>
      </c>
      <c r="C13517" s="2" t="s">
        <v>15</v>
      </c>
      <c r="D13517">
        <v>1</v>
      </c>
      <c r="E13517">
        <v>12000.5</v>
      </c>
      <c r="F13517" s="2" t="s">
        <v>16</v>
      </c>
      <c r="G13517" s="2" t="s">
        <v>17</v>
      </c>
      <c r="H13517" s="2" t="s">
        <v>18</v>
      </c>
      <c r="I13517" s="2" t="s">
        <v>61</v>
      </c>
      <c r="J13517" s="2" t="s">
        <v>20</v>
      </c>
      <c r="K13517" t="s">
        <v>92</v>
      </c>
      <c r="L13517" t="s">
        <v>22</v>
      </c>
      <c r="M13517">
        <v>12000.5</v>
      </c>
      <c r="N13517">
        <v>2020</v>
      </c>
      <c r="O13517">
        <v>7</v>
      </c>
    </row>
    <row r="13518" spans="1:15" x14ac:dyDescent="0.25">
      <c r="A13518" s="1">
        <v>44036</v>
      </c>
      <c r="B13518">
        <v>1000021662</v>
      </c>
      <c r="C13518" s="2" t="s">
        <v>23</v>
      </c>
      <c r="D13518">
        <v>1</v>
      </c>
      <c r="E13518">
        <v>17000.66</v>
      </c>
      <c r="F13518" s="2" t="s">
        <v>16</v>
      </c>
      <c r="G13518" s="2" t="s">
        <v>24</v>
      </c>
      <c r="H13518" s="2" t="s">
        <v>30</v>
      </c>
      <c r="I13518" s="2" t="s">
        <v>38</v>
      </c>
      <c r="J13518" s="2" t="s">
        <v>26</v>
      </c>
      <c r="K13518" t="s">
        <v>39</v>
      </c>
      <c r="L13518" t="s">
        <v>22</v>
      </c>
      <c r="M13518">
        <v>17000.66</v>
      </c>
      <c r="N13518">
        <v>2020</v>
      </c>
      <c r="O13518">
        <v>7</v>
      </c>
    </row>
    <row r="13519" spans="1:15" x14ac:dyDescent="0.25">
      <c r="A13519" s="1">
        <v>44036</v>
      </c>
      <c r="B13519">
        <v>1000021662</v>
      </c>
      <c r="C13519" s="2" t="s">
        <v>23</v>
      </c>
      <c r="D13519">
        <v>1</v>
      </c>
      <c r="E13519">
        <v>17000.66</v>
      </c>
      <c r="F13519" s="2" t="s">
        <v>16</v>
      </c>
      <c r="G13519" s="2" t="s">
        <v>24</v>
      </c>
      <c r="H13519" s="2" t="s">
        <v>30</v>
      </c>
      <c r="I13519" s="2" t="s">
        <v>38</v>
      </c>
      <c r="J13519" s="2" t="s">
        <v>26</v>
      </c>
      <c r="K13519" t="s">
        <v>39</v>
      </c>
      <c r="L13519" t="s">
        <v>22</v>
      </c>
      <c r="M13519">
        <v>17000.66</v>
      </c>
      <c r="N13519">
        <v>2020</v>
      </c>
      <c r="O13519">
        <v>7</v>
      </c>
    </row>
    <row r="13520" spans="1:15" x14ac:dyDescent="0.25">
      <c r="A13520" s="1">
        <v>44036</v>
      </c>
      <c r="B13520">
        <v>1000021764</v>
      </c>
      <c r="C13520" s="2" t="s">
        <v>15</v>
      </c>
      <c r="D13520">
        <v>1</v>
      </c>
      <c r="E13520">
        <v>25991.360000000001</v>
      </c>
      <c r="F13520" s="2" t="s">
        <v>16</v>
      </c>
      <c r="G13520" s="2" t="s">
        <v>17</v>
      </c>
      <c r="H13520" s="2" t="s">
        <v>18</v>
      </c>
      <c r="I13520" s="2" t="s">
        <v>25</v>
      </c>
      <c r="J13520" s="2" t="s">
        <v>26</v>
      </c>
      <c r="K13520" t="s">
        <v>27</v>
      </c>
      <c r="L13520" t="s">
        <v>22</v>
      </c>
      <c r="M13520">
        <v>25991.360000000001</v>
      </c>
      <c r="N13520">
        <v>2020</v>
      </c>
      <c r="O13520">
        <v>7</v>
      </c>
    </row>
    <row r="13521" spans="1:15" x14ac:dyDescent="0.25">
      <c r="A13521" s="1">
        <v>44036</v>
      </c>
      <c r="B13521">
        <v>1000021804</v>
      </c>
      <c r="C13521" s="2" t="s">
        <v>15</v>
      </c>
      <c r="D13521">
        <v>1</v>
      </c>
      <c r="E13521">
        <v>9000.73</v>
      </c>
      <c r="F13521" s="2" t="s">
        <v>16</v>
      </c>
      <c r="G13521" s="2" t="s">
        <v>17</v>
      </c>
      <c r="H13521" s="2" t="s">
        <v>47</v>
      </c>
      <c r="I13521" s="2" t="s">
        <v>65</v>
      </c>
      <c r="J13521" s="2" t="s">
        <v>26</v>
      </c>
      <c r="K13521" t="s">
        <v>66</v>
      </c>
      <c r="L13521" t="s">
        <v>22</v>
      </c>
      <c r="M13521">
        <v>9000.73</v>
      </c>
      <c r="N13521">
        <v>2020</v>
      </c>
      <c r="O13521">
        <v>7</v>
      </c>
    </row>
    <row r="13522" spans="1:15" x14ac:dyDescent="0.25">
      <c r="A13522" s="1">
        <v>44036</v>
      </c>
      <c r="B13522">
        <v>1000022081</v>
      </c>
      <c r="C13522" s="2" t="s">
        <v>42</v>
      </c>
      <c r="D13522">
        <v>1</v>
      </c>
      <c r="E13522">
        <v>23000.38</v>
      </c>
      <c r="F13522" s="2" t="s">
        <v>16</v>
      </c>
      <c r="G13522" s="2" t="s">
        <v>43</v>
      </c>
      <c r="H13522" s="2" t="s">
        <v>47</v>
      </c>
      <c r="I13522" s="2" t="s">
        <v>65</v>
      </c>
      <c r="J13522" s="2" t="s">
        <v>26</v>
      </c>
      <c r="K13522" t="s">
        <v>66</v>
      </c>
      <c r="L13522" t="s">
        <v>22</v>
      </c>
      <c r="M13522">
        <v>23000.38</v>
      </c>
      <c r="N13522">
        <v>2020</v>
      </c>
      <c r="O13522">
        <v>7</v>
      </c>
    </row>
    <row r="13523" spans="1:15" x14ac:dyDescent="0.25">
      <c r="A13523" s="1">
        <v>44036</v>
      </c>
      <c r="B13523">
        <v>1000022458</v>
      </c>
      <c r="C13523" s="2" t="s">
        <v>23</v>
      </c>
      <c r="D13523">
        <v>1</v>
      </c>
      <c r="E13523">
        <v>22000.48</v>
      </c>
      <c r="F13523" s="2" t="s">
        <v>16</v>
      </c>
      <c r="G13523" s="2" t="s">
        <v>24</v>
      </c>
      <c r="H13523" s="2" t="s">
        <v>18</v>
      </c>
      <c r="I13523" s="2" t="s">
        <v>40</v>
      </c>
      <c r="J13523" s="2" t="s">
        <v>26</v>
      </c>
      <c r="K13523" t="s">
        <v>41</v>
      </c>
      <c r="L13523" t="s">
        <v>22</v>
      </c>
      <c r="M13523">
        <v>22000.48</v>
      </c>
      <c r="N13523">
        <v>2020</v>
      </c>
      <c r="O13523">
        <v>7</v>
      </c>
    </row>
    <row r="13524" spans="1:15" x14ac:dyDescent="0.25">
      <c r="A13524" s="1">
        <v>44036</v>
      </c>
      <c r="B13524">
        <v>1000023280</v>
      </c>
      <c r="C13524" s="2" t="s">
        <v>23</v>
      </c>
      <c r="D13524">
        <v>1</v>
      </c>
      <c r="E13524">
        <v>10000.219999999999</v>
      </c>
      <c r="F13524" s="2" t="s">
        <v>16</v>
      </c>
      <c r="G13524" s="2" t="s">
        <v>24</v>
      </c>
      <c r="H13524" s="2" t="s">
        <v>18</v>
      </c>
      <c r="I13524" s="2" t="s">
        <v>19</v>
      </c>
      <c r="J13524" s="2" t="s">
        <v>20</v>
      </c>
      <c r="K13524" t="s">
        <v>21</v>
      </c>
      <c r="L13524" t="s">
        <v>22</v>
      </c>
      <c r="M13524">
        <v>10000.219999999999</v>
      </c>
      <c r="N13524">
        <v>2020</v>
      </c>
      <c r="O13524">
        <v>7</v>
      </c>
    </row>
    <row r="13525" spans="1:15" x14ac:dyDescent="0.25">
      <c r="A13525" s="1">
        <v>44036</v>
      </c>
      <c r="B13525">
        <v>1000023280</v>
      </c>
      <c r="C13525" s="2" t="s">
        <v>42</v>
      </c>
      <c r="D13525">
        <v>1</v>
      </c>
      <c r="E13525">
        <v>1900.7800000000002</v>
      </c>
      <c r="F13525" s="2" t="s">
        <v>16</v>
      </c>
      <c r="G13525" s="2" t="s">
        <v>43</v>
      </c>
      <c r="H13525" s="2" t="s">
        <v>18</v>
      </c>
      <c r="I13525" s="2" t="s">
        <v>19</v>
      </c>
      <c r="J13525" s="2" t="s">
        <v>20</v>
      </c>
      <c r="K13525" t="s">
        <v>21</v>
      </c>
      <c r="L13525" t="s">
        <v>22</v>
      </c>
      <c r="M13525">
        <v>1900.78</v>
      </c>
      <c r="N13525">
        <v>2020</v>
      </c>
      <c r="O13525">
        <v>7</v>
      </c>
    </row>
    <row r="13526" spans="1:15" x14ac:dyDescent="0.25">
      <c r="A13526" s="1">
        <v>44036</v>
      </c>
      <c r="B13526">
        <v>1000023337</v>
      </c>
      <c r="C13526" s="2" t="s">
        <v>23</v>
      </c>
      <c r="D13526">
        <v>1</v>
      </c>
      <c r="E13526">
        <v>22000.41</v>
      </c>
      <c r="F13526" s="2" t="s">
        <v>16</v>
      </c>
      <c r="G13526" s="2" t="s">
        <v>24</v>
      </c>
      <c r="H13526" s="2" t="s">
        <v>18</v>
      </c>
      <c r="I13526" s="2" t="s">
        <v>40</v>
      </c>
      <c r="J13526" s="2" t="s">
        <v>26</v>
      </c>
      <c r="K13526" t="s">
        <v>41</v>
      </c>
      <c r="L13526" t="s">
        <v>22</v>
      </c>
      <c r="M13526">
        <v>22000.41</v>
      </c>
      <c r="N13526">
        <v>2020</v>
      </c>
      <c r="O13526">
        <v>7</v>
      </c>
    </row>
    <row r="13527" spans="1:15" x14ac:dyDescent="0.25">
      <c r="A13527" s="1">
        <v>44036</v>
      </c>
      <c r="B13527">
        <v>1000023348</v>
      </c>
      <c r="C13527" s="2" t="s">
        <v>95</v>
      </c>
      <c r="D13527">
        <v>1</v>
      </c>
      <c r="E13527">
        <v>12.36</v>
      </c>
      <c r="F13527" s="2" t="s">
        <v>46</v>
      </c>
      <c r="G13527" s="2" t="s">
        <v>76</v>
      </c>
      <c r="H13527" s="2" t="s">
        <v>18</v>
      </c>
      <c r="I13527" s="2" t="s">
        <v>61</v>
      </c>
      <c r="J13527" s="2" t="s">
        <v>36</v>
      </c>
      <c r="K13527" t="s">
        <v>93</v>
      </c>
      <c r="L13527" t="s">
        <v>22</v>
      </c>
      <c r="M13527">
        <v>12.36</v>
      </c>
      <c r="N13527">
        <v>2020</v>
      </c>
      <c r="O13527">
        <v>7</v>
      </c>
    </row>
    <row r="13528" spans="1:15" x14ac:dyDescent="0.25">
      <c r="A13528" s="1">
        <v>44036</v>
      </c>
      <c r="B13528">
        <v>1000023348</v>
      </c>
      <c r="C13528" s="2" t="s">
        <v>23</v>
      </c>
      <c r="D13528">
        <v>1</v>
      </c>
      <c r="E13528">
        <v>3000.27</v>
      </c>
      <c r="F13528" s="2" t="s">
        <v>16</v>
      </c>
      <c r="G13528" s="2" t="s">
        <v>24</v>
      </c>
      <c r="H13528" s="2" t="s">
        <v>18</v>
      </c>
      <c r="I13528" s="2" t="s">
        <v>61</v>
      </c>
      <c r="J13528" s="2" t="s">
        <v>36</v>
      </c>
      <c r="K13528" t="s">
        <v>93</v>
      </c>
      <c r="L13528" t="s">
        <v>22</v>
      </c>
      <c r="M13528">
        <v>3000.27</v>
      </c>
      <c r="N13528">
        <v>2020</v>
      </c>
      <c r="O13528">
        <v>7</v>
      </c>
    </row>
    <row r="13529" spans="1:15" x14ac:dyDescent="0.25">
      <c r="A13529" s="1">
        <v>44036</v>
      </c>
      <c r="B13529">
        <v>1000023348</v>
      </c>
      <c r="C13529" s="2" t="s">
        <v>15</v>
      </c>
      <c r="D13529">
        <v>1</v>
      </c>
      <c r="E13529">
        <v>22000.74</v>
      </c>
      <c r="F13529" s="2" t="s">
        <v>16</v>
      </c>
      <c r="G13529" s="2" t="s">
        <v>17</v>
      </c>
      <c r="H13529" s="2" t="s">
        <v>18</v>
      </c>
      <c r="I13529" s="2" t="s">
        <v>61</v>
      </c>
      <c r="J13529" s="2" t="s">
        <v>36</v>
      </c>
      <c r="K13529" t="s">
        <v>93</v>
      </c>
      <c r="L13529" t="s">
        <v>22</v>
      </c>
      <c r="M13529">
        <v>22000.74</v>
      </c>
      <c r="N13529">
        <v>2020</v>
      </c>
      <c r="O13529">
        <v>7</v>
      </c>
    </row>
    <row r="13530" spans="1:15" x14ac:dyDescent="0.25">
      <c r="A13530" s="1">
        <v>44036</v>
      </c>
      <c r="B13530">
        <v>1000023348</v>
      </c>
      <c r="C13530" s="2" t="s">
        <v>42</v>
      </c>
      <c r="D13530">
        <v>1</v>
      </c>
      <c r="E13530">
        <v>10000.23</v>
      </c>
      <c r="F13530" s="2" t="s">
        <v>16</v>
      </c>
      <c r="G13530" s="2" t="s">
        <v>43</v>
      </c>
      <c r="H13530" s="2" t="s">
        <v>18</v>
      </c>
      <c r="I13530" s="2" t="s">
        <v>61</v>
      </c>
      <c r="J13530" s="2" t="s">
        <v>36</v>
      </c>
      <c r="K13530" t="s">
        <v>93</v>
      </c>
      <c r="L13530" t="s">
        <v>22</v>
      </c>
      <c r="M13530">
        <v>10000.23</v>
      </c>
      <c r="N13530">
        <v>2020</v>
      </c>
      <c r="O13530">
        <v>7</v>
      </c>
    </row>
    <row r="13531" spans="1:15" x14ac:dyDescent="0.25">
      <c r="A13531" s="1">
        <v>44036</v>
      </c>
      <c r="B13531">
        <v>1000023544</v>
      </c>
      <c r="C13531" s="2" t="s">
        <v>23</v>
      </c>
      <c r="D13531">
        <v>1</v>
      </c>
      <c r="E13531">
        <v>20000.29</v>
      </c>
      <c r="F13531" s="2" t="s">
        <v>16</v>
      </c>
      <c r="G13531" s="2" t="s">
        <v>24</v>
      </c>
      <c r="H13531" s="2" t="s">
        <v>30</v>
      </c>
      <c r="I13531" s="2" t="s">
        <v>31</v>
      </c>
      <c r="J13531" s="2" t="s">
        <v>26</v>
      </c>
      <c r="K13531" t="s">
        <v>69</v>
      </c>
      <c r="L13531" t="s">
        <v>22</v>
      </c>
      <c r="M13531">
        <v>20000.29</v>
      </c>
      <c r="N13531">
        <v>2020</v>
      </c>
      <c r="O13531">
        <v>7</v>
      </c>
    </row>
    <row r="13532" spans="1:15" x14ac:dyDescent="0.25">
      <c r="A13532" s="1">
        <v>44036</v>
      </c>
      <c r="B13532">
        <v>1000023653</v>
      </c>
      <c r="C13532" s="2" t="s">
        <v>15</v>
      </c>
      <c r="D13532">
        <v>2</v>
      </c>
      <c r="E13532">
        <v>19000.329999999998</v>
      </c>
      <c r="F13532" s="2" t="s">
        <v>16</v>
      </c>
      <c r="G13532" s="2" t="s">
        <v>17</v>
      </c>
      <c r="H13532" s="2" t="s">
        <v>47</v>
      </c>
      <c r="I13532" s="2" t="s">
        <v>48</v>
      </c>
      <c r="J13532" s="2" t="s">
        <v>26</v>
      </c>
      <c r="K13532" t="s">
        <v>50</v>
      </c>
      <c r="L13532" t="s">
        <v>22</v>
      </c>
      <c r="M13532">
        <v>9500.16</v>
      </c>
      <c r="N13532">
        <v>2020</v>
      </c>
      <c r="O13532">
        <v>7</v>
      </c>
    </row>
    <row r="13533" spans="1:15" x14ac:dyDescent="0.25">
      <c r="A13533" s="1">
        <v>44036</v>
      </c>
      <c r="B13533">
        <v>1000023653</v>
      </c>
      <c r="C13533" s="2" t="s">
        <v>42</v>
      </c>
      <c r="D13533">
        <v>2</v>
      </c>
      <c r="E13533">
        <v>22500.61</v>
      </c>
      <c r="F13533" s="2" t="s">
        <v>16</v>
      </c>
      <c r="G13533" s="2" t="s">
        <v>43</v>
      </c>
      <c r="H13533" s="2" t="s">
        <v>47</v>
      </c>
      <c r="I13533" s="2" t="s">
        <v>48</v>
      </c>
      <c r="J13533" s="2" t="s">
        <v>26</v>
      </c>
      <c r="K13533" t="s">
        <v>50</v>
      </c>
      <c r="L13533" t="s">
        <v>22</v>
      </c>
      <c r="M13533">
        <v>11250.3</v>
      </c>
      <c r="N13533">
        <v>2020</v>
      </c>
      <c r="O13533">
        <v>7</v>
      </c>
    </row>
    <row r="13534" spans="1:15" x14ac:dyDescent="0.25">
      <c r="A13534" s="1">
        <v>44036</v>
      </c>
      <c r="B13534">
        <v>1000023658</v>
      </c>
      <c r="C13534" s="2" t="s">
        <v>42</v>
      </c>
      <c r="D13534">
        <v>1</v>
      </c>
      <c r="E13534">
        <v>16000.45</v>
      </c>
      <c r="F13534" s="2" t="s">
        <v>16</v>
      </c>
      <c r="G13534" s="2" t="s">
        <v>43</v>
      </c>
      <c r="H13534" s="2" t="s">
        <v>18</v>
      </c>
      <c r="I13534" s="2" t="s">
        <v>25</v>
      </c>
      <c r="J13534" s="2" t="s">
        <v>26</v>
      </c>
      <c r="K13534" t="s">
        <v>27</v>
      </c>
      <c r="L13534" t="s">
        <v>22</v>
      </c>
      <c r="M13534">
        <v>16000.45</v>
      </c>
      <c r="N13534">
        <v>2020</v>
      </c>
      <c r="O13534">
        <v>7</v>
      </c>
    </row>
    <row r="13535" spans="1:15" x14ac:dyDescent="0.25">
      <c r="A13535" s="1">
        <v>44036</v>
      </c>
      <c r="B13535">
        <v>1000023853</v>
      </c>
      <c r="C13535" s="2" t="s">
        <v>23</v>
      </c>
      <c r="D13535">
        <v>1</v>
      </c>
      <c r="E13535">
        <v>20000.57</v>
      </c>
      <c r="F13535" s="2" t="s">
        <v>16</v>
      </c>
      <c r="G13535" s="2" t="s">
        <v>24</v>
      </c>
      <c r="H13535" s="2" t="s">
        <v>18</v>
      </c>
      <c r="I13535" s="2" t="s">
        <v>25</v>
      </c>
      <c r="J13535" s="2" t="s">
        <v>20</v>
      </c>
      <c r="K13535" t="s">
        <v>51</v>
      </c>
      <c r="L13535" t="s">
        <v>22</v>
      </c>
      <c r="M13535">
        <v>20000.57</v>
      </c>
      <c r="N13535">
        <v>2020</v>
      </c>
      <c r="O13535">
        <v>7</v>
      </c>
    </row>
    <row r="13536" spans="1:15" x14ac:dyDescent="0.25">
      <c r="A13536" s="1">
        <v>44036</v>
      </c>
      <c r="B13536">
        <v>1000023959</v>
      </c>
      <c r="C13536" s="2" t="s">
        <v>73</v>
      </c>
      <c r="D13536">
        <v>1</v>
      </c>
      <c r="E13536">
        <v>14991.77</v>
      </c>
      <c r="F13536" s="2" t="s">
        <v>16</v>
      </c>
      <c r="G13536" s="2" t="s">
        <v>74</v>
      </c>
      <c r="H13536" s="2" t="s">
        <v>18</v>
      </c>
      <c r="I13536" s="2" t="s">
        <v>25</v>
      </c>
      <c r="J13536" s="2" t="s">
        <v>26</v>
      </c>
      <c r="K13536" t="s">
        <v>27</v>
      </c>
      <c r="L13536" t="s">
        <v>22</v>
      </c>
      <c r="M13536">
        <v>14991.77</v>
      </c>
      <c r="N13536">
        <v>2020</v>
      </c>
      <c r="O13536">
        <v>7</v>
      </c>
    </row>
    <row r="13537" spans="1:15" x14ac:dyDescent="0.25">
      <c r="A13537" s="1">
        <v>44036</v>
      </c>
      <c r="B13537">
        <v>1000024527</v>
      </c>
      <c r="C13537" s="2" t="s">
        <v>95</v>
      </c>
      <c r="D13537">
        <v>1</v>
      </c>
      <c r="E13537">
        <v>47.94</v>
      </c>
      <c r="F13537" s="2" t="s">
        <v>46</v>
      </c>
      <c r="G13537" s="2" t="s">
        <v>76</v>
      </c>
      <c r="H13537" s="2" t="s">
        <v>18</v>
      </c>
      <c r="I13537" s="2" t="s">
        <v>25</v>
      </c>
      <c r="J13537" s="2" t="s">
        <v>20</v>
      </c>
      <c r="K13537" t="s">
        <v>51</v>
      </c>
      <c r="L13537" t="s">
        <v>22</v>
      </c>
      <c r="M13537">
        <v>47.94</v>
      </c>
      <c r="N13537">
        <v>2020</v>
      </c>
      <c r="O13537">
        <v>7</v>
      </c>
    </row>
    <row r="13538" spans="1:15" x14ac:dyDescent="0.25">
      <c r="A13538" s="1">
        <v>44036</v>
      </c>
      <c r="B13538">
        <v>1000024527</v>
      </c>
      <c r="C13538" s="2" t="s">
        <v>23</v>
      </c>
      <c r="D13538">
        <v>2</v>
      </c>
      <c r="E13538">
        <v>22001.13</v>
      </c>
      <c r="F13538" s="2" t="s">
        <v>16</v>
      </c>
      <c r="G13538" s="2" t="s">
        <v>24</v>
      </c>
      <c r="H13538" s="2" t="s">
        <v>18</v>
      </c>
      <c r="I13538" s="2" t="s">
        <v>25</v>
      </c>
      <c r="J13538" s="2" t="s">
        <v>20</v>
      </c>
      <c r="K13538" t="s">
        <v>51</v>
      </c>
      <c r="L13538" t="s">
        <v>22</v>
      </c>
      <c r="M13538">
        <v>11000.56</v>
      </c>
      <c r="N13538">
        <v>2020</v>
      </c>
      <c r="O13538">
        <v>7</v>
      </c>
    </row>
    <row r="13539" spans="1:15" x14ac:dyDescent="0.25">
      <c r="A13539" s="1">
        <v>44036</v>
      </c>
      <c r="B13539">
        <v>1000024527</v>
      </c>
      <c r="C13539" s="2" t="s">
        <v>15</v>
      </c>
      <c r="D13539">
        <v>2</v>
      </c>
      <c r="E13539">
        <v>36000.720000000001</v>
      </c>
      <c r="F13539" s="2" t="s">
        <v>16</v>
      </c>
      <c r="G13539" s="2" t="s">
        <v>17</v>
      </c>
      <c r="H13539" s="2" t="s">
        <v>18</v>
      </c>
      <c r="I13539" s="2" t="s">
        <v>25</v>
      </c>
      <c r="J13539" s="2" t="s">
        <v>20</v>
      </c>
      <c r="K13539" t="s">
        <v>51</v>
      </c>
      <c r="L13539" t="s">
        <v>22</v>
      </c>
      <c r="M13539">
        <v>18000.36</v>
      </c>
      <c r="N13539">
        <v>2020</v>
      </c>
      <c r="O13539">
        <v>7</v>
      </c>
    </row>
    <row r="13540" spans="1:15" x14ac:dyDescent="0.25">
      <c r="A13540" s="1">
        <v>44036</v>
      </c>
      <c r="B13540">
        <v>1000024847</v>
      </c>
      <c r="C13540" s="2" t="s">
        <v>15</v>
      </c>
      <c r="D13540">
        <v>1</v>
      </c>
      <c r="E13540">
        <v>1000.31</v>
      </c>
      <c r="F13540" s="2" t="s">
        <v>16</v>
      </c>
      <c r="G13540" s="2" t="s">
        <v>17</v>
      </c>
      <c r="H13540" s="2" t="s">
        <v>30</v>
      </c>
      <c r="I13540" s="2" t="s">
        <v>96</v>
      </c>
      <c r="J13540" s="2" t="s">
        <v>26</v>
      </c>
      <c r="K13540" t="s">
        <v>97</v>
      </c>
      <c r="L13540" t="s">
        <v>22</v>
      </c>
      <c r="M13540">
        <v>1000.31</v>
      </c>
      <c r="N13540">
        <v>2020</v>
      </c>
      <c r="O13540">
        <v>7</v>
      </c>
    </row>
    <row r="13541" spans="1:15" x14ac:dyDescent="0.25">
      <c r="A13541" s="1">
        <v>44036</v>
      </c>
      <c r="B13541">
        <v>1000025017</v>
      </c>
      <c r="C13541" s="2" t="s">
        <v>15</v>
      </c>
      <c r="D13541">
        <v>1</v>
      </c>
      <c r="E13541">
        <v>9100.7199999999993</v>
      </c>
      <c r="F13541" s="2" t="s">
        <v>16</v>
      </c>
      <c r="G13541" s="2" t="s">
        <v>17</v>
      </c>
      <c r="H13541" s="2" t="s">
        <v>47</v>
      </c>
      <c r="I13541" s="2" t="s">
        <v>65</v>
      </c>
      <c r="J13541" s="2" t="s">
        <v>26</v>
      </c>
      <c r="K13541" t="s">
        <v>66</v>
      </c>
      <c r="L13541" t="s">
        <v>22</v>
      </c>
      <c r="M13541">
        <v>9100.7199999999993</v>
      </c>
      <c r="N13541">
        <v>2020</v>
      </c>
      <c r="O13541">
        <v>7</v>
      </c>
    </row>
    <row r="13542" spans="1:15" x14ac:dyDescent="0.25">
      <c r="A13542" s="1">
        <v>44036</v>
      </c>
      <c r="B13542">
        <v>1000025048</v>
      </c>
      <c r="C13542" s="2" t="s">
        <v>23</v>
      </c>
      <c r="D13542">
        <v>2</v>
      </c>
      <c r="E13542">
        <v>20000.580000000002</v>
      </c>
      <c r="F13542" s="2" t="s">
        <v>16</v>
      </c>
      <c r="G13542" s="2" t="s">
        <v>24</v>
      </c>
      <c r="H13542" s="2" t="s">
        <v>47</v>
      </c>
      <c r="I13542" s="2" t="s">
        <v>48</v>
      </c>
      <c r="J13542" s="2" t="s">
        <v>20</v>
      </c>
      <c r="K13542" t="s">
        <v>67</v>
      </c>
      <c r="L13542" t="s">
        <v>22</v>
      </c>
      <c r="M13542">
        <v>10000.290000000001</v>
      </c>
      <c r="N13542">
        <v>2020</v>
      </c>
      <c r="O13542">
        <v>7</v>
      </c>
    </row>
    <row r="13543" spans="1:15" x14ac:dyDescent="0.25">
      <c r="A13543" s="1">
        <v>44036</v>
      </c>
      <c r="B13543">
        <v>1000025097</v>
      </c>
      <c r="C13543" s="2" t="s">
        <v>94</v>
      </c>
      <c r="D13543">
        <v>4</v>
      </c>
      <c r="E13543">
        <v>38.14</v>
      </c>
      <c r="F13543" s="2" t="s">
        <v>46</v>
      </c>
      <c r="G13543" s="2" t="s">
        <v>74</v>
      </c>
      <c r="H13543" s="2" t="s">
        <v>47</v>
      </c>
      <c r="I13543" s="2" t="s">
        <v>48</v>
      </c>
      <c r="J13543" s="2" t="s">
        <v>36</v>
      </c>
      <c r="K13543" t="s">
        <v>49</v>
      </c>
      <c r="L13543" t="s">
        <v>22</v>
      </c>
      <c r="M13543">
        <v>9.5399999999999991</v>
      </c>
      <c r="N13543">
        <v>2020</v>
      </c>
      <c r="O13543">
        <v>7</v>
      </c>
    </row>
    <row r="13544" spans="1:15" x14ac:dyDescent="0.25">
      <c r="A13544" s="1">
        <v>44036</v>
      </c>
      <c r="B13544">
        <v>1000026493</v>
      </c>
      <c r="C13544" s="2" t="s">
        <v>15</v>
      </c>
      <c r="D13544">
        <v>2</v>
      </c>
      <c r="E13544">
        <v>24500.7</v>
      </c>
      <c r="F13544" s="2" t="s">
        <v>16</v>
      </c>
      <c r="G13544" s="2" t="s">
        <v>17</v>
      </c>
      <c r="H13544" s="2" t="s">
        <v>30</v>
      </c>
      <c r="I13544" s="2" t="s">
        <v>31</v>
      </c>
      <c r="J13544" s="2" t="s">
        <v>36</v>
      </c>
      <c r="K13544" t="s">
        <v>52</v>
      </c>
      <c r="L13544" t="s">
        <v>22</v>
      </c>
      <c r="M13544">
        <v>12250.35</v>
      </c>
      <c r="N13544">
        <v>2020</v>
      </c>
      <c r="O13544">
        <v>7</v>
      </c>
    </row>
    <row r="13545" spans="1:15" x14ac:dyDescent="0.25">
      <c r="A13545" s="1">
        <v>44036</v>
      </c>
      <c r="B13545">
        <v>1000027899</v>
      </c>
      <c r="C13545" s="2" t="s">
        <v>15</v>
      </c>
      <c r="D13545">
        <v>3</v>
      </c>
      <c r="E13545">
        <v>33000.910000000003</v>
      </c>
      <c r="F13545" s="2" t="s">
        <v>16</v>
      </c>
      <c r="G13545" s="2" t="s">
        <v>17</v>
      </c>
      <c r="H13545" s="2" t="s">
        <v>18</v>
      </c>
      <c r="I13545" s="2" t="s">
        <v>61</v>
      </c>
      <c r="J13545" s="2" t="s">
        <v>36</v>
      </c>
      <c r="K13545" t="s">
        <v>93</v>
      </c>
      <c r="L13545" t="s">
        <v>28</v>
      </c>
      <c r="M13545">
        <v>11000.3</v>
      </c>
      <c r="N13545">
        <v>2020</v>
      </c>
      <c r="O13545">
        <v>7</v>
      </c>
    </row>
    <row r="13546" spans="1:15" x14ac:dyDescent="0.25">
      <c r="A13546" s="1">
        <v>44036</v>
      </c>
      <c r="B13546">
        <v>1000028026</v>
      </c>
      <c r="C13546" s="2" t="s">
        <v>23</v>
      </c>
      <c r="D13546">
        <v>1</v>
      </c>
      <c r="E13546">
        <v>10000.61</v>
      </c>
      <c r="F13546" s="2" t="s">
        <v>16</v>
      </c>
      <c r="G13546" s="2" t="s">
        <v>24</v>
      </c>
      <c r="H13546" s="2" t="s">
        <v>47</v>
      </c>
      <c r="I13546" s="2" t="s">
        <v>48</v>
      </c>
      <c r="J13546" s="2" t="s">
        <v>36</v>
      </c>
      <c r="K13546" t="s">
        <v>49</v>
      </c>
      <c r="L13546" t="s">
        <v>22</v>
      </c>
      <c r="M13546">
        <v>10000.61</v>
      </c>
      <c r="N13546">
        <v>2020</v>
      </c>
      <c r="O13546">
        <v>7</v>
      </c>
    </row>
    <row r="13547" spans="1:15" x14ac:dyDescent="0.25">
      <c r="A13547" s="1">
        <v>44036</v>
      </c>
      <c r="B13547">
        <v>1000028091</v>
      </c>
      <c r="C13547" s="2" t="s">
        <v>23</v>
      </c>
      <c r="D13547">
        <v>1</v>
      </c>
      <c r="E13547">
        <v>2000.21</v>
      </c>
      <c r="F13547" s="2" t="s">
        <v>16</v>
      </c>
      <c r="G13547" s="2" t="s">
        <v>24</v>
      </c>
      <c r="H13547" s="2" t="s">
        <v>18</v>
      </c>
      <c r="I13547" s="2" t="s">
        <v>40</v>
      </c>
      <c r="J13547" s="2" t="s">
        <v>26</v>
      </c>
      <c r="K13547" t="s">
        <v>41</v>
      </c>
      <c r="L13547" t="s">
        <v>22</v>
      </c>
      <c r="M13547">
        <v>2000.21</v>
      </c>
      <c r="N13547">
        <v>2020</v>
      </c>
      <c r="O13547">
        <v>7</v>
      </c>
    </row>
    <row r="13548" spans="1:15" x14ac:dyDescent="0.25">
      <c r="A13548" s="1">
        <v>44036</v>
      </c>
      <c r="B13548">
        <v>1000028392</v>
      </c>
      <c r="C13548" s="2" t="s">
        <v>23</v>
      </c>
      <c r="D13548">
        <v>1</v>
      </c>
      <c r="E13548">
        <v>12000.4</v>
      </c>
      <c r="F13548" s="2" t="s">
        <v>16</v>
      </c>
      <c r="G13548" s="2" t="s">
        <v>24</v>
      </c>
      <c r="H13548" s="2" t="s">
        <v>18</v>
      </c>
      <c r="I13548" s="2" t="s">
        <v>19</v>
      </c>
      <c r="J13548" s="2" t="s">
        <v>20</v>
      </c>
      <c r="K13548" t="s">
        <v>21</v>
      </c>
      <c r="L13548" t="s">
        <v>22</v>
      </c>
      <c r="M13548">
        <v>12000.4</v>
      </c>
      <c r="N13548">
        <v>2020</v>
      </c>
      <c r="O13548">
        <v>7</v>
      </c>
    </row>
    <row r="13549" spans="1:15" x14ac:dyDescent="0.25">
      <c r="A13549" s="1">
        <v>44036</v>
      </c>
      <c r="B13549">
        <v>1000028392</v>
      </c>
      <c r="C13549" s="2" t="s">
        <v>15</v>
      </c>
      <c r="D13549">
        <v>1</v>
      </c>
      <c r="E13549">
        <v>10000.120000000001</v>
      </c>
      <c r="F13549" s="2" t="s">
        <v>16</v>
      </c>
      <c r="G13549" s="2" t="s">
        <v>17</v>
      </c>
      <c r="H13549" s="2" t="s">
        <v>18</v>
      </c>
      <c r="I13549" s="2" t="s">
        <v>19</v>
      </c>
      <c r="J13549" s="2" t="s">
        <v>20</v>
      </c>
      <c r="K13549" t="s">
        <v>21</v>
      </c>
      <c r="L13549" t="s">
        <v>22</v>
      </c>
      <c r="M13549">
        <v>10000.120000000001</v>
      </c>
      <c r="N13549">
        <v>2020</v>
      </c>
      <c r="O13549">
        <v>7</v>
      </c>
    </row>
    <row r="13550" spans="1:15" x14ac:dyDescent="0.25">
      <c r="A13550" s="1">
        <v>44036</v>
      </c>
      <c r="B13550">
        <v>1000029043</v>
      </c>
      <c r="C13550" s="2" t="s">
        <v>23</v>
      </c>
      <c r="D13550">
        <v>1</v>
      </c>
      <c r="E13550">
        <v>5000.53</v>
      </c>
      <c r="F13550" s="2" t="s">
        <v>16</v>
      </c>
      <c r="G13550" s="2" t="s">
        <v>24</v>
      </c>
      <c r="H13550" s="2" t="s">
        <v>18</v>
      </c>
      <c r="I13550" s="2" t="s">
        <v>25</v>
      </c>
      <c r="J13550" s="2" t="s">
        <v>26</v>
      </c>
      <c r="K13550" t="s">
        <v>27</v>
      </c>
      <c r="L13550" t="s">
        <v>22</v>
      </c>
      <c r="M13550">
        <v>5000.53</v>
      </c>
      <c r="N13550">
        <v>2020</v>
      </c>
      <c r="O13550">
        <v>7</v>
      </c>
    </row>
    <row r="13551" spans="1:15" x14ac:dyDescent="0.25">
      <c r="A13551" s="1">
        <v>44036</v>
      </c>
      <c r="B13551">
        <v>1000029177</v>
      </c>
      <c r="C13551" s="2" t="s">
        <v>23</v>
      </c>
      <c r="D13551">
        <v>1</v>
      </c>
      <c r="E13551">
        <v>5500.23</v>
      </c>
      <c r="F13551" s="2" t="s">
        <v>16</v>
      </c>
      <c r="G13551" s="2" t="s">
        <v>24</v>
      </c>
      <c r="H13551" s="2" t="s">
        <v>18</v>
      </c>
      <c r="I13551" s="2" t="s">
        <v>34</v>
      </c>
      <c r="J13551" s="2" t="s">
        <v>26</v>
      </c>
      <c r="K13551" t="s">
        <v>35</v>
      </c>
      <c r="L13551" t="s">
        <v>22</v>
      </c>
      <c r="M13551">
        <v>5500.23</v>
      </c>
      <c r="N13551">
        <v>2020</v>
      </c>
      <c r="O13551">
        <v>7</v>
      </c>
    </row>
    <row r="13552" spans="1:15" x14ac:dyDescent="0.25">
      <c r="A13552" s="1">
        <v>44036</v>
      </c>
      <c r="B13552">
        <v>1000029446</v>
      </c>
      <c r="C13552" s="2" t="s">
        <v>15</v>
      </c>
      <c r="D13552">
        <v>2</v>
      </c>
      <c r="E13552">
        <v>33000.86</v>
      </c>
      <c r="F13552" s="2" t="s">
        <v>16</v>
      </c>
      <c r="G13552" s="2" t="s">
        <v>17</v>
      </c>
      <c r="H13552" s="2" t="s">
        <v>30</v>
      </c>
      <c r="I13552" s="2" t="s">
        <v>38</v>
      </c>
      <c r="J13552" s="2" t="s">
        <v>26</v>
      </c>
      <c r="K13552" t="s">
        <v>39</v>
      </c>
      <c r="L13552" t="s">
        <v>22</v>
      </c>
      <c r="M13552">
        <v>16500.43</v>
      </c>
      <c r="N13552">
        <v>2020</v>
      </c>
      <c r="O13552">
        <v>7</v>
      </c>
    </row>
    <row r="13553" spans="1:15" x14ac:dyDescent="0.25">
      <c r="A13553" s="1">
        <v>44036</v>
      </c>
      <c r="B13553">
        <v>1000029598</v>
      </c>
      <c r="C13553" s="2" t="s">
        <v>94</v>
      </c>
      <c r="D13553">
        <v>1</v>
      </c>
      <c r="E13553">
        <v>9.76</v>
      </c>
      <c r="F13553" s="2" t="s">
        <v>46</v>
      </c>
      <c r="G13553" s="2" t="s">
        <v>74</v>
      </c>
      <c r="H13553" s="2" t="s">
        <v>47</v>
      </c>
      <c r="I13553" s="2" t="s">
        <v>48</v>
      </c>
      <c r="J13553" s="2" t="s">
        <v>20</v>
      </c>
      <c r="K13553" t="s">
        <v>67</v>
      </c>
      <c r="L13553" t="s">
        <v>22</v>
      </c>
      <c r="M13553">
        <v>9.76</v>
      </c>
      <c r="N13553">
        <v>2020</v>
      </c>
      <c r="O13553">
        <v>7</v>
      </c>
    </row>
    <row r="13554" spans="1:15" x14ac:dyDescent="0.25">
      <c r="A13554" s="1">
        <v>44036</v>
      </c>
      <c r="B13554">
        <v>1000029598</v>
      </c>
      <c r="C13554" s="2" t="s">
        <v>42</v>
      </c>
      <c r="D13554">
        <v>1</v>
      </c>
      <c r="E13554">
        <v>10000.39</v>
      </c>
      <c r="F13554" s="2" t="s">
        <v>16</v>
      </c>
      <c r="G13554" s="2" t="s">
        <v>43</v>
      </c>
      <c r="H13554" s="2" t="s">
        <v>47</v>
      </c>
      <c r="I13554" s="2" t="s">
        <v>48</v>
      </c>
      <c r="J13554" s="2" t="s">
        <v>20</v>
      </c>
      <c r="K13554" t="s">
        <v>67</v>
      </c>
      <c r="L13554" t="s">
        <v>22</v>
      </c>
      <c r="M13554">
        <v>10000.39</v>
      </c>
      <c r="N13554">
        <v>2020</v>
      </c>
      <c r="O13554">
        <v>7</v>
      </c>
    </row>
    <row r="13555" spans="1:15" x14ac:dyDescent="0.25">
      <c r="A13555" s="1">
        <v>44036</v>
      </c>
      <c r="B13555">
        <v>1000029742</v>
      </c>
      <c r="C13555" s="2" t="s">
        <v>15</v>
      </c>
      <c r="D13555">
        <v>1</v>
      </c>
      <c r="E13555">
        <v>12000.08</v>
      </c>
      <c r="F13555" s="2" t="s">
        <v>16</v>
      </c>
      <c r="G13555" s="2" t="s">
        <v>17</v>
      </c>
      <c r="H13555" s="2" t="s">
        <v>18</v>
      </c>
      <c r="I13555" s="2" t="s">
        <v>61</v>
      </c>
      <c r="J13555" s="2" t="s">
        <v>20</v>
      </c>
      <c r="K13555" t="s">
        <v>92</v>
      </c>
      <c r="L13555" t="s">
        <v>22</v>
      </c>
      <c r="M13555">
        <v>12000.08</v>
      </c>
      <c r="N13555">
        <v>2020</v>
      </c>
      <c r="O13555">
        <v>7</v>
      </c>
    </row>
    <row r="13556" spans="1:15" x14ac:dyDescent="0.25">
      <c r="A13556" s="1">
        <v>44036</v>
      </c>
      <c r="B13556">
        <v>1000030407</v>
      </c>
      <c r="C13556" s="2" t="s">
        <v>23</v>
      </c>
      <c r="D13556">
        <v>1</v>
      </c>
      <c r="E13556">
        <v>3109.33</v>
      </c>
      <c r="F13556" s="2" t="s">
        <v>16</v>
      </c>
      <c r="G13556" s="2" t="s">
        <v>24</v>
      </c>
      <c r="H13556" s="2" t="s">
        <v>47</v>
      </c>
      <c r="I13556" s="2" t="s">
        <v>48</v>
      </c>
      <c r="J13556" s="2" t="s">
        <v>20</v>
      </c>
      <c r="K13556" t="s">
        <v>67</v>
      </c>
      <c r="L13556" t="s">
        <v>22</v>
      </c>
      <c r="M13556">
        <v>3109.33</v>
      </c>
      <c r="N13556">
        <v>2020</v>
      </c>
      <c r="O13556">
        <v>7</v>
      </c>
    </row>
    <row r="13557" spans="1:15" x14ac:dyDescent="0.25">
      <c r="A13557" s="1">
        <v>44036</v>
      </c>
      <c r="B13557">
        <v>1000030407</v>
      </c>
      <c r="C13557" s="2" t="s">
        <v>42</v>
      </c>
      <c r="D13557">
        <v>1</v>
      </c>
      <c r="E13557">
        <v>17000.28</v>
      </c>
      <c r="F13557" s="2" t="s">
        <v>16</v>
      </c>
      <c r="G13557" s="2" t="s">
        <v>43</v>
      </c>
      <c r="H13557" s="2" t="s">
        <v>47</v>
      </c>
      <c r="I13557" s="2" t="s">
        <v>48</v>
      </c>
      <c r="J13557" s="2" t="s">
        <v>20</v>
      </c>
      <c r="K13557" t="s">
        <v>67</v>
      </c>
      <c r="L13557" t="s">
        <v>22</v>
      </c>
      <c r="M13557">
        <v>17000.28</v>
      </c>
      <c r="N13557">
        <v>2020</v>
      </c>
      <c r="O13557">
        <v>7</v>
      </c>
    </row>
    <row r="13558" spans="1:15" x14ac:dyDescent="0.25">
      <c r="A13558" s="1">
        <v>44036</v>
      </c>
      <c r="B13558">
        <v>1000031051</v>
      </c>
      <c r="C13558" s="2" t="s">
        <v>15</v>
      </c>
      <c r="D13558">
        <v>1</v>
      </c>
      <c r="E13558">
        <v>9000.52</v>
      </c>
      <c r="F13558" s="2" t="s">
        <v>16</v>
      </c>
      <c r="G13558" s="2" t="s">
        <v>17</v>
      </c>
      <c r="H13558" s="2" t="s">
        <v>30</v>
      </c>
      <c r="I13558" s="2" t="s">
        <v>96</v>
      </c>
      <c r="J13558" s="2" t="s">
        <v>26</v>
      </c>
      <c r="K13558" t="s">
        <v>97</v>
      </c>
      <c r="L13558" t="s">
        <v>22</v>
      </c>
      <c r="M13558">
        <v>9000.52</v>
      </c>
      <c r="N13558">
        <v>2020</v>
      </c>
      <c r="O13558">
        <v>7</v>
      </c>
    </row>
    <row r="13559" spans="1:15" x14ac:dyDescent="0.25">
      <c r="A13559" s="1">
        <v>44036</v>
      </c>
      <c r="B13559">
        <v>1000032921</v>
      </c>
      <c r="C13559" s="2" t="s">
        <v>15</v>
      </c>
      <c r="D13559">
        <v>1</v>
      </c>
      <c r="E13559">
        <v>17000.560000000001</v>
      </c>
      <c r="F13559" s="2" t="s">
        <v>16</v>
      </c>
      <c r="G13559" s="2" t="s">
        <v>17</v>
      </c>
      <c r="H13559" s="2" t="s">
        <v>18</v>
      </c>
      <c r="I13559" s="2" t="s">
        <v>61</v>
      </c>
      <c r="J13559" s="2" t="s">
        <v>36</v>
      </c>
      <c r="K13559" t="s">
        <v>93</v>
      </c>
      <c r="L13559" t="s">
        <v>22</v>
      </c>
      <c r="M13559">
        <v>17000.560000000001</v>
      </c>
      <c r="N13559">
        <v>2020</v>
      </c>
      <c r="O13559">
        <v>7</v>
      </c>
    </row>
    <row r="13560" spans="1:15" x14ac:dyDescent="0.25">
      <c r="A13560" s="1">
        <v>44036</v>
      </c>
      <c r="B13560">
        <v>1000033101</v>
      </c>
      <c r="C13560" s="2" t="s">
        <v>15</v>
      </c>
      <c r="D13560">
        <v>1</v>
      </c>
      <c r="E13560">
        <v>22000.639999999999</v>
      </c>
      <c r="F13560" s="2" t="s">
        <v>16</v>
      </c>
      <c r="G13560" s="2" t="s">
        <v>17</v>
      </c>
      <c r="H13560" s="2" t="s">
        <v>18</v>
      </c>
      <c r="I13560" s="2" t="s">
        <v>61</v>
      </c>
      <c r="J13560" s="2" t="s">
        <v>36</v>
      </c>
      <c r="K13560" t="s">
        <v>93</v>
      </c>
      <c r="L13560" t="s">
        <v>22</v>
      </c>
      <c r="M13560">
        <v>22000.639999999999</v>
      </c>
      <c r="N13560">
        <v>2020</v>
      </c>
      <c r="O13560">
        <v>7</v>
      </c>
    </row>
    <row r="13561" spans="1:15" x14ac:dyDescent="0.25">
      <c r="A13561" s="1">
        <v>44036</v>
      </c>
      <c r="B13561">
        <v>1000033513</v>
      </c>
      <c r="C13561" s="2" t="s">
        <v>23</v>
      </c>
      <c r="D13561">
        <v>2</v>
      </c>
      <c r="E13561">
        <v>33000.35</v>
      </c>
      <c r="F13561" s="2" t="s">
        <v>16</v>
      </c>
      <c r="G13561" s="2" t="s">
        <v>24</v>
      </c>
      <c r="H13561" s="2" t="s">
        <v>47</v>
      </c>
      <c r="I13561" s="2" t="s">
        <v>48</v>
      </c>
      <c r="J13561" s="2" t="s">
        <v>26</v>
      </c>
      <c r="K13561" t="s">
        <v>50</v>
      </c>
      <c r="L13561" t="s">
        <v>22</v>
      </c>
      <c r="M13561">
        <v>16500.18</v>
      </c>
      <c r="N13561">
        <v>2020</v>
      </c>
      <c r="O13561">
        <v>7</v>
      </c>
    </row>
    <row r="13562" spans="1:15" x14ac:dyDescent="0.25">
      <c r="A13562" s="1">
        <v>44036</v>
      </c>
      <c r="B13562">
        <v>1000033513</v>
      </c>
      <c r="C13562" s="2" t="s">
        <v>15</v>
      </c>
      <c r="D13562">
        <v>3</v>
      </c>
      <c r="E13562">
        <v>26001.010000000002</v>
      </c>
      <c r="F13562" s="2" t="s">
        <v>16</v>
      </c>
      <c r="G13562" s="2" t="s">
        <v>17</v>
      </c>
      <c r="H13562" s="2" t="s">
        <v>47</v>
      </c>
      <c r="I13562" s="2" t="s">
        <v>48</v>
      </c>
      <c r="J13562" s="2" t="s">
        <v>26</v>
      </c>
      <c r="K13562" t="s">
        <v>50</v>
      </c>
      <c r="L13562" t="s">
        <v>22</v>
      </c>
      <c r="M13562">
        <v>8667</v>
      </c>
      <c r="N13562">
        <v>2020</v>
      </c>
      <c r="O13562">
        <v>7</v>
      </c>
    </row>
    <row r="13563" spans="1:15" x14ac:dyDescent="0.25">
      <c r="A13563" s="1">
        <v>44036</v>
      </c>
      <c r="B13563">
        <v>1000033536</v>
      </c>
      <c r="C13563" s="2" t="s">
        <v>75</v>
      </c>
      <c r="D13563">
        <v>1</v>
      </c>
      <c r="E13563">
        <v>2490.33</v>
      </c>
      <c r="F13563" s="2" t="s">
        <v>16</v>
      </c>
      <c r="G13563" s="2" t="s">
        <v>76</v>
      </c>
      <c r="H13563" s="2" t="s">
        <v>18</v>
      </c>
      <c r="I13563" s="2" t="s">
        <v>25</v>
      </c>
      <c r="J13563" s="2" t="s">
        <v>20</v>
      </c>
      <c r="K13563" t="s">
        <v>51</v>
      </c>
      <c r="L13563" t="s">
        <v>22</v>
      </c>
      <c r="M13563">
        <v>2490.33</v>
      </c>
      <c r="N13563">
        <v>2020</v>
      </c>
      <c r="O13563">
        <v>7</v>
      </c>
    </row>
    <row r="13564" spans="1:15" x14ac:dyDescent="0.25">
      <c r="A13564" s="1">
        <v>44036</v>
      </c>
      <c r="B13564">
        <v>1000033536</v>
      </c>
      <c r="C13564" s="2" t="s">
        <v>73</v>
      </c>
      <c r="D13564">
        <v>1</v>
      </c>
      <c r="E13564">
        <v>2000.6</v>
      </c>
      <c r="F13564" s="2" t="s">
        <v>16</v>
      </c>
      <c r="G13564" s="2" t="s">
        <v>74</v>
      </c>
      <c r="H13564" s="2" t="s">
        <v>18</v>
      </c>
      <c r="I13564" s="2" t="s">
        <v>25</v>
      </c>
      <c r="J13564" s="2" t="s">
        <v>20</v>
      </c>
      <c r="K13564" t="s">
        <v>51</v>
      </c>
      <c r="L13564" t="s">
        <v>22</v>
      </c>
      <c r="M13564">
        <v>2000.6</v>
      </c>
      <c r="N13564">
        <v>2020</v>
      </c>
      <c r="O13564">
        <v>7</v>
      </c>
    </row>
    <row r="13565" spans="1:15" x14ac:dyDescent="0.25">
      <c r="A13565" s="1">
        <v>44036</v>
      </c>
      <c r="B13565">
        <v>1000033536</v>
      </c>
      <c r="C13565" s="2" t="s">
        <v>23</v>
      </c>
      <c r="D13565">
        <v>1</v>
      </c>
      <c r="E13565">
        <v>20000.259999999998</v>
      </c>
      <c r="F13565" s="2" t="s">
        <v>16</v>
      </c>
      <c r="G13565" s="2" t="s">
        <v>24</v>
      </c>
      <c r="H13565" s="2" t="s">
        <v>18</v>
      </c>
      <c r="I13565" s="2" t="s">
        <v>25</v>
      </c>
      <c r="J13565" s="2" t="s">
        <v>20</v>
      </c>
      <c r="K13565" t="s">
        <v>51</v>
      </c>
      <c r="L13565" t="s">
        <v>22</v>
      </c>
      <c r="M13565">
        <v>20000.259999999998</v>
      </c>
      <c r="N13565">
        <v>2020</v>
      </c>
      <c r="O13565">
        <v>7</v>
      </c>
    </row>
    <row r="13566" spans="1:15" x14ac:dyDescent="0.25">
      <c r="A13566" s="1">
        <v>44036</v>
      </c>
      <c r="B13566">
        <v>1000033551</v>
      </c>
      <c r="C13566" s="2" t="s">
        <v>15</v>
      </c>
      <c r="D13566">
        <v>3</v>
      </c>
      <c r="E13566">
        <v>59001.399999999994</v>
      </c>
      <c r="F13566" s="2" t="s">
        <v>16</v>
      </c>
      <c r="G13566" s="2" t="s">
        <v>17</v>
      </c>
      <c r="H13566" s="2" t="s">
        <v>18</v>
      </c>
      <c r="I13566" s="2" t="s">
        <v>61</v>
      </c>
      <c r="J13566" s="2" t="s">
        <v>26</v>
      </c>
      <c r="K13566" t="s">
        <v>62</v>
      </c>
      <c r="L13566" t="s">
        <v>22</v>
      </c>
      <c r="M13566">
        <v>19667.13</v>
      </c>
      <c r="N13566">
        <v>2020</v>
      </c>
      <c r="O13566">
        <v>7</v>
      </c>
    </row>
    <row r="13567" spans="1:15" x14ac:dyDescent="0.25">
      <c r="A13567" s="1">
        <v>44036</v>
      </c>
      <c r="B13567">
        <v>1000033567</v>
      </c>
      <c r="C13567" s="2" t="s">
        <v>15</v>
      </c>
      <c r="D13567">
        <v>1</v>
      </c>
      <c r="E13567">
        <v>12000.62</v>
      </c>
      <c r="F13567" s="2" t="s">
        <v>16</v>
      </c>
      <c r="G13567" s="2" t="s">
        <v>17</v>
      </c>
      <c r="H13567" s="2" t="s">
        <v>18</v>
      </c>
      <c r="I13567" s="2" t="s">
        <v>61</v>
      </c>
      <c r="J13567" s="2" t="s">
        <v>20</v>
      </c>
      <c r="K13567" t="s">
        <v>92</v>
      </c>
      <c r="L13567" t="s">
        <v>22</v>
      </c>
      <c r="M13567">
        <v>12000.62</v>
      </c>
      <c r="N13567">
        <v>2020</v>
      </c>
      <c r="O13567">
        <v>7</v>
      </c>
    </row>
    <row r="13568" spans="1:15" x14ac:dyDescent="0.25">
      <c r="A13568" s="1">
        <v>44036</v>
      </c>
      <c r="B13568">
        <v>1000033571</v>
      </c>
      <c r="C13568" s="2" t="s">
        <v>15</v>
      </c>
      <c r="D13568">
        <v>1</v>
      </c>
      <c r="E13568">
        <v>25000.62</v>
      </c>
      <c r="F13568" s="2" t="s">
        <v>16</v>
      </c>
      <c r="G13568" s="2" t="s">
        <v>17</v>
      </c>
      <c r="H13568" s="2" t="s">
        <v>18</v>
      </c>
      <c r="I13568" s="2" t="s">
        <v>61</v>
      </c>
      <c r="J13568" s="2" t="s">
        <v>32</v>
      </c>
      <c r="K13568" t="s">
        <v>63</v>
      </c>
      <c r="L13568" t="s">
        <v>28</v>
      </c>
      <c r="M13568">
        <v>25000.62</v>
      </c>
      <c r="N13568">
        <v>2020</v>
      </c>
      <c r="O13568">
        <v>7</v>
      </c>
    </row>
    <row r="13569" spans="1:15" x14ac:dyDescent="0.25">
      <c r="A13569" s="1">
        <v>44036</v>
      </c>
      <c r="B13569">
        <v>1000033748</v>
      </c>
      <c r="C13569" s="2" t="s">
        <v>15</v>
      </c>
      <c r="D13569">
        <v>1</v>
      </c>
      <c r="E13569">
        <v>10000.1</v>
      </c>
      <c r="F13569" s="2" t="s">
        <v>16</v>
      </c>
      <c r="G13569" s="2" t="s">
        <v>17</v>
      </c>
      <c r="H13569" s="2" t="s">
        <v>18</v>
      </c>
      <c r="I13569" s="2" t="s">
        <v>19</v>
      </c>
      <c r="J13569" s="2" t="s">
        <v>20</v>
      </c>
      <c r="K13569" t="s">
        <v>21</v>
      </c>
      <c r="L13569" t="s">
        <v>22</v>
      </c>
      <c r="M13569">
        <v>10000.1</v>
      </c>
      <c r="N13569">
        <v>2020</v>
      </c>
      <c r="O13569">
        <v>7</v>
      </c>
    </row>
    <row r="13570" spans="1:15" x14ac:dyDescent="0.25">
      <c r="A13570" s="1">
        <v>44036</v>
      </c>
      <c r="B13570">
        <v>1000034304</v>
      </c>
      <c r="C13570" s="2" t="s">
        <v>94</v>
      </c>
      <c r="D13570">
        <v>1</v>
      </c>
      <c r="E13570">
        <v>9.08</v>
      </c>
      <c r="F13570" s="2" t="s">
        <v>46</v>
      </c>
      <c r="G13570" s="2" t="s">
        <v>74</v>
      </c>
      <c r="H13570" s="2" t="s">
        <v>18</v>
      </c>
      <c r="I13570" s="2" t="s">
        <v>34</v>
      </c>
      <c r="J13570" s="2" t="s">
        <v>20</v>
      </c>
      <c r="K13570" t="s">
        <v>44</v>
      </c>
      <c r="L13570" t="s">
        <v>22</v>
      </c>
      <c r="M13570">
        <v>9.08</v>
      </c>
      <c r="N13570">
        <v>2020</v>
      </c>
      <c r="O13570">
        <v>7</v>
      </c>
    </row>
    <row r="13571" spans="1:15" x14ac:dyDescent="0.25">
      <c r="A13571" s="1">
        <v>44036</v>
      </c>
      <c r="B13571">
        <v>1000034304</v>
      </c>
      <c r="C13571" s="2" t="s">
        <v>15</v>
      </c>
      <c r="D13571">
        <v>1</v>
      </c>
      <c r="E13571">
        <v>15991.19</v>
      </c>
      <c r="F13571" s="2" t="s">
        <v>16</v>
      </c>
      <c r="G13571" s="2" t="s">
        <v>17</v>
      </c>
      <c r="H13571" s="2" t="s">
        <v>18</v>
      </c>
      <c r="I13571" s="2" t="s">
        <v>34</v>
      </c>
      <c r="J13571" s="2" t="s">
        <v>20</v>
      </c>
      <c r="K13571" t="s">
        <v>44</v>
      </c>
      <c r="L13571" t="s">
        <v>22</v>
      </c>
      <c r="M13571">
        <v>15991.19</v>
      </c>
      <c r="N13571">
        <v>2020</v>
      </c>
      <c r="O13571">
        <v>7</v>
      </c>
    </row>
    <row r="13572" spans="1:15" x14ac:dyDescent="0.25">
      <c r="A13572" s="1">
        <v>44036</v>
      </c>
      <c r="B13572">
        <v>1000034329</v>
      </c>
      <c r="C13572" s="2" t="s">
        <v>23</v>
      </c>
      <c r="D13572">
        <v>2</v>
      </c>
      <c r="E13572">
        <v>9000.64</v>
      </c>
      <c r="F13572" s="2" t="s">
        <v>16</v>
      </c>
      <c r="G13572" s="2" t="s">
        <v>24</v>
      </c>
      <c r="H13572" s="2" t="s">
        <v>30</v>
      </c>
      <c r="I13572" s="2" t="s">
        <v>96</v>
      </c>
      <c r="J13572" s="2" t="s">
        <v>26</v>
      </c>
      <c r="K13572" t="s">
        <v>97</v>
      </c>
      <c r="L13572" t="s">
        <v>22</v>
      </c>
      <c r="M13572">
        <v>4500.32</v>
      </c>
      <c r="N13572">
        <v>2020</v>
      </c>
      <c r="O13572">
        <v>7</v>
      </c>
    </row>
    <row r="13573" spans="1:15" x14ac:dyDescent="0.25">
      <c r="A13573" s="1">
        <v>44036</v>
      </c>
      <c r="B13573">
        <v>1000034329</v>
      </c>
      <c r="C13573" s="2" t="s">
        <v>15</v>
      </c>
      <c r="D13573">
        <v>1</v>
      </c>
      <c r="E13573">
        <v>17000.21</v>
      </c>
      <c r="F13573" s="2" t="s">
        <v>16</v>
      </c>
      <c r="G13573" s="2" t="s">
        <v>17</v>
      </c>
      <c r="H13573" s="2" t="s">
        <v>30</v>
      </c>
      <c r="I13573" s="2" t="s">
        <v>96</v>
      </c>
      <c r="J13573" s="2" t="s">
        <v>26</v>
      </c>
      <c r="K13573" t="s">
        <v>97</v>
      </c>
      <c r="L13573" t="s">
        <v>22</v>
      </c>
      <c r="M13573">
        <v>17000.21</v>
      </c>
      <c r="N13573">
        <v>2020</v>
      </c>
      <c r="O13573">
        <v>7</v>
      </c>
    </row>
    <row r="13574" spans="1:15" x14ac:dyDescent="0.25">
      <c r="A13574" s="1">
        <v>44036</v>
      </c>
      <c r="B13574">
        <v>1000034329</v>
      </c>
      <c r="C13574" s="2" t="s">
        <v>42</v>
      </c>
      <c r="D13574">
        <v>2</v>
      </c>
      <c r="E13574">
        <v>35001.18</v>
      </c>
      <c r="F13574" s="2" t="s">
        <v>16</v>
      </c>
      <c r="G13574" s="2" t="s">
        <v>43</v>
      </c>
      <c r="H13574" s="2" t="s">
        <v>30</v>
      </c>
      <c r="I13574" s="2" t="s">
        <v>96</v>
      </c>
      <c r="J13574" s="2" t="s">
        <v>26</v>
      </c>
      <c r="K13574" t="s">
        <v>97</v>
      </c>
      <c r="L13574" t="s">
        <v>22</v>
      </c>
      <c r="M13574">
        <v>17500.59</v>
      </c>
      <c r="N13574">
        <v>2020</v>
      </c>
      <c r="O13574">
        <v>7</v>
      </c>
    </row>
    <row r="13575" spans="1:15" x14ac:dyDescent="0.25">
      <c r="A13575" s="1">
        <v>44036</v>
      </c>
      <c r="B13575">
        <v>1000037481</v>
      </c>
      <c r="C13575" s="2" t="s">
        <v>15</v>
      </c>
      <c r="D13575">
        <v>1</v>
      </c>
      <c r="E13575">
        <v>25000.26</v>
      </c>
      <c r="F13575" s="2" t="s">
        <v>16</v>
      </c>
      <c r="G13575" s="2" t="s">
        <v>17</v>
      </c>
      <c r="H13575" s="2" t="s">
        <v>30</v>
      </c>
      <c r="I13575" s="2" t="s">
        <v>38</v>
      </c>
      <c r="J13575" s="2" t="s">
        <v>20</v>
      </c>
      <c r="K13575" t="s">
        <v>98</v>
      </c>
      <c r="L13575" t="s">
        <v>28</v>
      </c>
      <c r="M13575">
        <v>25000.26</v>
      </c>
      <c r="N13575">
        <v>2020</v>
      </c>
      <c r="O13575">
        <v>7</v>
      </c>
    </row>
    <row r="13576" spans="1:15" x14ac:dyDescent="0.25">
      <c r="A13576" s="1">
        <v>44036</v>
      </c>
      <c r="B13576">
        <v>1000037497</v>
      </c>
      <c r="C13576" s="2" t="s">
        <v>15</v>
      </c>
      <c r="D13576">
        <v>1</v>
      </c>
      <c r="E13576">
        <v>10000.57</v>
      </c>
      <c r="F13576" s="2" t="s">
        <v>16</v>
      </c>
      <c r="G13576" s="2" t="s">
        <v>17</v>
      </c>
      <c r="H13576" s="2" t="s">
        <v>47</v>
      </c>
      <c r="I13576" s="2" t="s">
        <v>48</v>
      </c>
      <c r="J13576" s="2" t="s">
        <v>20</v>
      </c>
      <c r="K13576" t="s">
        <v>67</v>
      </c>
      <c r="L13576" t="s">
        <v>22</v>
      </c>
      <c r="M13576">
        <v>10000.57</v>
      </c>
      <c r="N13576">
        <v>2020</v>
      </c>
      <c r="O13576">
        <v>7</v>
      </c>
    </row>
    <row r="13577" spans="1:15" x14ac:dyDescent="0.25">
      <c r="A13577" s="1">
        <v>44037</v>
      </c>
      <c r="B13577">
        <v>1000000028</v>
      </c>
      <c r="C13577" s="2" t="s">
        <v>54</v>
      </c>
      <c r="D13577">
        <v>1</v>
      </c>
      <c r="E13577">
        <v>2099.33</v>
      </c>
      <c r="F13577" s="2" t="s">
        <v>46</v>
      </c>
      <c r="G13577" s="2" t="s">
        <v>24</v>
      </c>
      <c r="H13577" s="2" t="s">
        <v>18</v>
      </c>
      <c r="I13577" s="2" t="s">
        <v>19</v>
      </c>
      <c r="J13577" s="2" t="s">
        <v>20</v>
      </c>
      <c r="K13577" t="s">
        <v>21</v>
      </c>
      <c r="L13577" t="s">
        <v>22</v>
      </c>
      <c r="M13577">
        <v>2099.33</v>
      </c>
      <c r="N13577">
        <v>2020</v>
      </c>
      <c r="O13577">
        <v>7</v>
      </c>
    </row>
    <row r="13578" spans="1:15" x14ac:dyDescent="0.25">
      <c r="A13578" s="1">
        <v>44037</v>
      </c>
      <c r="B13578">
        <v>1000000028</v>
      </c>
      <c r="C13578" s="2" t="s">
        <v>54</v>
      </c>
      <c r="D13578">
        <v>1</v>
      </c>
      <c r="E13578">
        <v>2099.33</v>
      </c>
      <c r="F13578" s="2" t="s">
        <v>46</v>
      </c>
      <c r="G13578" s="2" t="s">
        <v>24</v>
      </c>
      <c r="H13578" s="2" t="s">
        <v>18</v>
      </c>
      <c r="I13578" s="2" t="s">
        <v>19</v>
      </c>
      <c r="J13578" s="2" t="s">
        <v>20</v>
      </c>
      <c r="K13578" t="s">
        <v>21</v>
      </c>
      <c r="L13578" t="s">
        <v>22</v>
      </c>
      <c r="M13578">
        <v>2099.33</v>
      </c>
      <c r="N13578">
        <v>2020</v>
      </c>
      <c r="O13578">
        <v>7</v>
      </c>
    </row>
    <row r="13579" spans="1:15" x14ac:dyDescent="0.25">
      <c r="A13579" s="1">
        <v>44037</v>
      </c>
      <c r="B13579">
        <v>1000000029</v>
      </c>
      <c r="C13579" s="2" t="s">
        <v>75</v>
      </c>
      <c r="D13579">
        <v>1</v>
      </c>
      <c r="E13579">
        <v>261.45999999999998</v>
      </c>
      <c r="F13579" s="2" t="s">
        <v>16</v>
      </c>
      <c r="G13579" s="2" t="s">
        <v>76</v>
      </c>
      <c r="H13579" s="2" t="s">
        <v>18</v>
      </c>
      <c r="I13579" s="2" t="s">
        <v>19</v>
      </c>
      <c r="J13579" s="2" t="s">
        <v>20</v>
      </c>
      <c r="K13579" t="s">
        <v>21</v>
      </c>
      <c r="L13579" t="s">
        <v>22</v>
      </c>
      <c r="M13579">
        <v>261.45999999999998</v>
      </c>
      <c r="N13579">
        <v>2020</v>
      </c>
      <c r="O13579">
        <v>7</v>
      </c>
    </row>
    <row r="13580" spans="1:15" x14ac:dyDescent="0.25">
      <c r="A13580" s="1">
        <v>44037</v>
      </c>
      <c r="B13580">
        <v>1000000029</v>
      </c>
      <c r="C13580" s="2" t="s">
        <v>75</v>
      </c>
      <c r="D13580">
        <v>1</v>
      </c>
      <c r="E13580">
        <v>261.45999999999998</v>
      </c>
      <c r="F13580" s="2" t="s">
        <v>16</v>
      </c>
      <c r="G13580" s="2" t="s">
        <v>76</v>
      </c>
      <c r="H13580" s="2" t="s">
        <v>18</v>
      </c>
      <c r="I13580" s="2" t="s">
        <v>19</v>
      </c>
      <c r="J13580" s="2" t="s">
        <v>20</v>
      </c>
      <c r="K13580" t="s">
        <v>21</v>
      </c>
      <c r="L13580" t="s">
        <v>22</v>
      </c>
      <c r="M13580">
        <v>261.45999999999998</v>
      </c>
      <c r="N13580">
        <v>2020</v>
      </c>
      <c r="O13580">
        <v>7</v>
      </c>
    </row>
    <row r="13581" spans="1:15" x14ac:dyDescent="0.25">
      <c r="A13581" s="1">
        <v>44037</v>
      </c>
      <c r="B13581">
        <v>1000000029</v>
      </c>
      <c r="C13581" s="2" t="s">
        <v>73</v>
      </c>
      <c r="D13581">
        <v>3</v>
      </c>
      <c r="E13581">
        <v>25341.19</v>
      </c>
      <c r="F13581" s="2" t="s">
        <v>16</v>
      </c>
      <c r="G13581" s="2" t="s">
        <v>74</v>
      </c>
      <c r="H13581" s="2" t="s">
        <v>18</v>
      </c>
      <c r="I13581" s="2" t="s">
        <v>19</v>
      </c>
      <c r="J13581" s="2" t="s">
        <v>20</v>
      </c>
      <c r="K13581" t="s">
        <v>21</v>
      </c>
      <c r="L13581" t="s">
        <v>22</v>
      </c>
      <c r="M13581">
        <v>8447.06</v>
      </c>
      <c r="N13581">
        <v>2020</v>
      </c>
      <c r="O13581">
        <v>7</v>
      </c>
    </row>
    <row r="13582" spans="1:15" x14ac:dyDescent="0.25">
      <c r="A13582" s="1">
        <v>44037</v>
      </c>
      <c r="B13582">
        <v>1000000029</v>
      </c>
      <c r="C13582" s="2" t="s">
        <v>73</v>
      </c>
      <c r="D13582">
        <v>3</v>
      </c>
      <c r="E13582">
        <v>25341.19</v>
      </c>
      <c r="F13582" s="2" t="s">
        <v>16</v>
      </c>
      <c r="G13582" s="2" t="s">
        <v>74</v>
      </c>
      <c r="H13582" s="2" t="s">
        <v>18</v>
      </c>
      <c r="I13582" s="2" t="s">
        <v>19</v>
      </c>
      <c r="J13582" s="2" t="s">
        <v>20</v>
      </c>
      <c r="K13582" t="s">
        <v>21</v>
      </c>
      <c r="L13582" t="s">
        <v>22</v>
      </c>
      <c r="M13582">
        <v>8447.06</v>
      </c>
      <c r="N13582">
        <v>2020</v>
      </c>
      <c r="O13582">
        <v>7</v>
      </c>
    </row>
    <row r="13583" spans="1:15" x14ac:dyDescent="0.25">
      <c r="A13583" s="1">
        <v>44037</v>
      </c>
      <c r="B13583">
        <v>1000000029</v>
      </c>
      <c r="C13583" s="2" t="s">
        <v>23</v>
      </c>
      <c r="D13583">
        <v>1</v>
      </c>
      <c r="E13583">
        <v>10000.48</v>
      </c>
      <c r="F13583" s="2" t="s">
        <v>16</v>
      </c>
      <c r="G13583" s="2" t="s">
        <v>24</v>
      </c>
      <c r="H13583" s="2" t="s">
        <v>18</v>
      </c>
      <c r="I13583" s="2" t="s">
        <v>19</v>
      </c>
      <c r="J13583" s="2" t="s">
        <v>20</v>
      </c>
      <c r="K13583" t="s">
        <v>21</v>
      </c>
      <c r="L13583" t="s">
        <v>22</v>
      </c>
      <c r="M13583">
        <v>10000.48</v>
      </c>
      <c r="N13583">
        <v>2020</v>
      </c>
      <c r="O13583">
        <v>7</v>
      </c>
    </row>
    <row r="13584" spans="1:15" x14ac:dyDescent="0.25">
      <c r="A13584" s="1">
        <v>44037</v>
      </c>
      <c r="B13584">
        <v>1000000029</v>
      </c>
      <c r="C13584" s="2" t="s">
        <v>23</v>
      </c>
      <c r="D13584">
        <v>1</v>
      </c>
      <c r="E13584">
        <v>10000.48</v>
      </c>
      <c r="F13584" s="2" t="s">
        <v>16</v>
      </c>
      <c r="G13584" s="2" t="s">
        <v>24</v>
      </c>
      <c r="H13584" s="2" t="s">
        <v>18</v>
      </c>
      <c r="I13584" s="2" t="s">
        <v>19</v>
      </c>
      <c r="J13584" s="2" t="s">
        <v>20</v>
      </c>
      <c r="K13584" t="s">
        <v>21</v>
      </c>
      <c r="L13584" t="s">
        <v>22</v>
      </c>
      <c r="M13584">
        <v>10000.48</v>
      </c>
      <c r="N13584">
        <v>2020</v>
      </c>
      <c r="O13584">
        <v>7</v>
      </c>
    </row>
    <row r="13585" spans="1:15" x14ac:dyDescent="0.25">
      <c r="A13585" s="1">
        <v>44037</v>
      </c>
      <c r="B13585">
        <v>1000000029</v>
      </c>
      <c r="C13585" s="2" t="s">
        <v>15</v>
      </c>
      <c r="D13585">
        <v>1</v>
      </c>
      <c r="E13585">
        <v>372.56</v>
      </c>
      <c r="F13585" s="2" t="s">
        <v>16</v>
      </c>
      <c r="G13585" s="2" t="s">
        <v>17</v>
      </c>
      <c r="H13585" s="2" t="s">
        <v>18</v>
      </c>
      <c r="I13585" s="2" t="s">
        <v>19</v>
      </c>
      <c r="J13585" s="2" t="s">
        <v>20</v>
      </c>
      <c r="K13585" t="s">
        <v>21</v>
      </c>
      <c r="L13585" t="s">
        <v>22</v>
      </c>
      <c r="M13585">
        <v>372.56</v>
      </c>
      <c r="N13585">
        <v>2020</v>
      </c>
      <c r="O13585">
        <v>7</v>
      </c>
    </row>
    <row r="13586" spans="1:15" x14ac:dyDescent="0.25">
      <c r="A13586" s="1">
        <v>44037</v>
      </c>
      <c r="B13586">
        <v>1000000029</v>
      </c>
      <c r="C13586" s="2" t="s">
        <v>15</v>
      </c>
      <c r="D13586">
        <v>1</v>
      </c>
      <c r="E13586">
        <v>372.56</v>
      </c>
      <c r="F13586" s="2" t="s">
        <v>16</v>
      </c>
      <c r="G13586" s="2" t="s">
        <v>17</v>
      </c>
      <c r="H13586" s="2" t="s">
        <v>18</v>
      </c>
      <c r="I13586" s="2" t="s">
        <v>19</v>
      </c>
      <c r="J13586" s="2" t="s">
        <v>20</v>
      </c>
      <c r="K13586" t="s">
        <v>21</v>
      </c>
      <c r="L13586" t="s">
        <v>22</v>
      </c>
      <c r="M13586">
        <v>372.56</v>
      </c>
      <c r="N13586">
        <v>2020</v>
      </c>
      <c r="O13586">
        <v>7</v>
      </c>
    </row>
    <row r="13587" spans="1:15" x14ac:dyDescent="0.25">
      <c r="A13587" s="1">
        <v>44037</v>
      </c>
      <c r="B13587">
        <v>1000000029</v>
      </c>
      <c r="C13587" s="2" t="s">
        <v>42</v>
      </c>
      <c r="D13587">
        <v>1</v>
      </c>
      <c r="E13587">
        <v>11999.95</v>
      </c>
      <c r="F13587" s="2" t="s">
        <v>16</v>
      </c>
      <c r="G13587" s="2" t="s">
        <v>43</v>
      </c>
      <c r="H13587" s="2" t="s">
        <v>18</v>
      </c>
      <c r="I13587" s="2" t="s">
        <v>19</v>
      </c>
      <c r="J13587" s="2" t="s">
        <v>20</v>
      </c>
      <c r="K13587" t="s">
        <v>21</v>
      </c>
      <c r="L13587" t="s">
        <v>22</v>
      </c>
      <c r="M13587">
        <v>11999.95</v>
      </c>
      <c r="N13587">
        <v>2020</v>
      </c>
      <c r="O13587">
        <v>7</v>
      </c>
    </row>
    <row r="13588" spans="1:15" x14ac:dyDescent="0.25">
      <c r="A13588" s="1">
        <v>44037</v>
      </c>
      <c r="B13588">
        <v>1000000029</v>
      </c>
      <c r="C13588" s="2" t="s">
        <v>42</v>
      </c>
      <c r="D13588">
        <v>1</v>
      </c>
      <c r="E13588">
        <v>11999.95</v>
      </c>
      <c r="F13588" s="2" t="s">
        <v>16</v>
      </c>
      <c r="G13588" s="2" t="s">
        <v>43</v>
      </c>
      <c r="H13588" s="2" t="s">
        <v>18</v>
      </c>
      <c r="I13588" s="2" t="s">
        <v>19</v>
      </c>
      <c r="J13588" s="2" t="s">
        <v>20</v>
      </c>
      <c r="K13588" t="s">
        <v>21</v>
      </c>
      <c r="L13588" t="s">
        <v>22</v>
      </c>
      <c r="M13588">
        <v>11999.95</v>
      </c>
      <c r="N13588">
        <v>2020</v>
      </c>
      <c r="O13588">
        <v>7</v>
      </c>
    </row>
    <row r="13589" spans="1:15" x14ac:dyDescent="0.25">
      <c r="A13589" s="1">
        <v>44037</v>
      </c>
      <c r="B13589">
        <v>1000000030</v>
      </c>
      <c r="C13589" s="2" t="s">
        <v>23</v>
      </c>
      <c r="D13589">
        <v>1</v>
      </c>
      <c r="E13589">
        <v>5000.55</v>
      </c>
      <c r="F13589" s="2" t="s">
        <v>16</v>
      </c>
      <c r="G13589" s="2" t="s">
        <v>24</v>
      </c>
      <c r="H13589" s="2" t="s">
        <v>47</v>
      </c>
      <c r="I13589" s="2" t="s">
        <v>48</v>
      </c>
      <c r="J13589" s="2" t="s">
        <v>36</v>
      </c>
      <c r="K13589" t="s">
        <v>49</v>
      </c>
      <c r="L13589" t="s">
        <v>22</v>
      </c>
      <c r="M13589">
        <v>5000.55</v>
      </c>
      <c r="N13589">
        <v>2020</v>
      </c>
      <c r="O13589">
        <v>7</v>
      </c>
    </row>
    <row r="13590" spans="1:15" x14ac:dyDescent="0.25">
      <c r="A13590" s="1">
        <v>44037</v>
      </c>
      <c r="B13590">
        <v>1000000030</v>
      </c>
      <c r="C13590" s="2" t="s">
        <v>23</v>
      </c>
      <c r="D13590">
        <v>1</v>
      </c>
      <c r="E13590">
        <v>5000.55</v>
      </c>
      <c r="F13590" s="2" t="s">
        <v>16</v>
      </c>
      <c r="G13590" s="2" t="s">
        <v>24</v>
      </c>
      <c r="H13590" s="2" t="s">
        <v>47</v>
      </c>
      <c r="I13590" s="2" t="s">
        <v>48</v>
      </c>
      <c r="J13590" s="2" t="s">
        <v>36</v>
      </c>
      <c r="K13590" t="s">
        <v>49</v>
      </c>
      <c r="L13590" t="s">
        <v>22</v>
      </c>
      <c r="M13590">
        <v>5000.55</v>
      </c>
      <c r="N13590">
        <v>2020</v>
      </c>
      <c r="O13590">
        <v>7</v>
      </c>
    </row>
    <row r="13591" spans="1:15" x14ac:dyDescent="0.25">
      <c r="A13591" s="1">
        <v>44037</v>
      </c>
      <c r="B13591">
        <v>1000000031</v>
      </c>
      <c r="C13591" s="2" t="s">
        <v>15</v>
      </c>
      <c r="D13591">
        <v>1</v>
      </c>
      <c r="E13591">
        <v>3000.74</v>
      </c>
      <c r="F13591" s="2" t="s">
        <v>16</v>
      </c>
      <c r="G13591" s="2" t="s">
        <v>17</v>
      </c>
      <c r="H13591" s="2" t="s">
        <v>18</v>
      </c>
      <c r="I13591" s="2" t="s">
        <v>19</v>
      </c>
      <c r="J13591" s="2" t="s">
        <v>26</v>
      </c>
      <c r="K13591" t="s">
        <v>29</v>
      </c>
      <c r="L13591" t="s">
        <v>28</v>
      </c>
      <c r="M13591">
        <v>3000.74</v>
      </c>
      <c r="N13591">
        <v>2020</v>
      </c>
      <c r="O13591">
        <v>7</v>
      </c>
    </row>
    <row r="13592" spans="1:15" x14ac:dyDescent="0.25">
      <c r="A13592" s="1">
        <v>44037</v>
      </c>
      <c r="B13592">
        <v>1000000031</v>
      </c>
      <c r="C13592" s="2" t="s">
        <v>15</v>
      </c>
      <c r="D13592">
        <v>1</v>
      </c>
      <c r="E13592">
        <v>3000.74</v>
      </c>
      <c r="F13592" s="2" t="s">
        <v>16</v>
      </c>
      <c r="G13592" s="2" t="s">
        <v>17</v>
      </c>
      <c r="H13592" s="2" t="s">
        <v>18</v>
      </c>
      <c r="I13592" s="2" t="s">
        <v>19</v>
      </c>
      <c r="J13592" s="2" t="s">
        <v>26</v>
      </c>
      <c r="K13592" t="s">
        <v>29</v>
      </c>
      <c r="L13592" t="s">
        <v>28</v>
      </c>
      <c r="M13592">
        <v>3000.74</v>
      </c>
      <c r="N13592">
        <v>2020</v>
      </c>
      <c r="O13592">
        <v>7</v>
      </c>
    </row>
    <row r="13593" spans="1:15" x14ac:dyDescent="0.25">
      <c r="A13593" s="1">
        <v>44037</v>
      </c>
      <c r="B13593">
        <v>1000000032</v>
      </c>
      <c r="C13593" s="2" t="s">
        <v>54</v>
      </c>
      <c r="D13593">
        <v>1</v>
      </c>
      <c r="E13593">
        <v>500.73</v>
      </c>
      <c r="F13593" s="2" t="s">
        <v>46</v>
      </c>
      <c r="G13593" s="2" t="s">
        <v>24</v>
      </c>
      <c r="H13593" s="2" t="s">
        <v>18</v>
      </c>
      <c r="I13593" s="2" t="s">
        <v>25</v>
      </c>
      <c r="J13593" s="2" t="s">
        <v>26</v>
      </c>
      <c r="K13593" t="s">
        <v>27</v>
      </c>
      <c r="L13593" t="s">
        <v>28</v>
      </c>
      <c r="M13593">
        <v>500.73</v>
      </c>
      <c r="N13593">
        <v>2020</v>
      </c>
      <c r="O13593">
        <v>7</v>
      </c>
    </row>
    <row r="13594" spans="1:15" x14ac:dyDescent="0.25">
      <c r="A13594" s="1">
        <v>44037</v>
      </c>
      <c r="B13594">
        <v>1000000032</v>
      </c>
      <c r="C13594" s="2" t="s">
        <v>54</v>
      </c>
      <c r="D13594">
        <v>1</v>
      </c>
      <c r="E13594">
        <v>500.73</v>
      </c>
      <c r="F13594" s="2" t="s">
        <v>46</v>
      </c>
      <c r="G13594" s="2" t="s">
        <v>24</v>
      </c>
      <c r="H13594" s="2" t="s">
        <v>18</v>
      </c>
      <c r="I13594" s="2" t="s">
        <v>25</v>
      </c>
      <c r="J13594" s="2" t="s">
        <v>26</v>
      </c>
      <c r="K13594" t="s">
        <v>27</v>
      </c>
      <c r="L13594" t="s">
        <v>28</v>
      </c>
      <c r="M13594">
        <v>500.73</v>
      </c>
      <c r="N13594">
        <v>2020</v>
      </c>
      <c r="O13594">
        <v>7</v>
      </c>
    </row>
    <row r="13595" spans="1:15" x14ac:dyDescent="0.25">
      <c r="A13595" s="1">
        <v>44037</v>
      </c>
      <c r="B13595">
        <v>1000000032</v>
      </c>
      <c r="C13595" s="2" t="s">
        <v>45</v>
      </c>
      <c r="D13595">
        <v>1</v>
      </c>
      <c r="E13595">
        <v>9.48</v>
      </c>
      <c r="F13595" s="2" t="s">
        <v>46</v>
      </c>
      <c r="G13595" s="2" t="s">
        <v>43</v>
      </c>
      <c r="H13595" s="2" t="s">
        <v>18</v>
      </c>
      <c r="I13595" s="2" t="s">
        <v>25</v>
      </c>
      <c r="J13595" s="2" t="s">
        <v>26</v>
      </c>
      <c r="K13595" t="s">
        <v>27</v>
      </c>
      <c r="L13595" t="s">
        <v>28</v>
      </c>
      <c r="M13595">
        <v>9.48</v>
      </c>
      <c r="N13595">
        <v>2020</v>
      </c>
      <c r="O13595">
        <v>7</v>
      </c>
    </row>
    <row r="13596" spans="1:15" x14ac:dyDescent="0.25">
      <c r="A13596" s="1">
        <v>44037</v>
      </c>
      <c r="B13596">
        <v>1000000032</v>
      </c>
      <c r="C13596" s="2" t="s">
        <v>45</v>
      </c>
      <c r="D13596">
        <v>1</v>
      </c>
      <c r="E13596">
        <v>9.48</v>
      </c>
      <c r="F13596" s="2" t="s">
        <v>46</v>
      </c>
      <c r="G13596" s="2" t="s">
        <v>43</v>
      </c>
      <c r="H13596" s="2" t="s">
        <v>18</v>
      </c>
      <c r="I13596" s="2" t="s">
        <v>25</v>
      </c>
      <c r="J13596" s="2" t="s">
        <v>26</v>
      </c>
      <c r="K13596" t="s">
        <v>27</v>
      </c>
      <c r="L13596" t="s">
        <v>28</v>
      </c>
      <c r="M13596">
        <v>9.48</v>
      </c>
      <c r="N13596">
        <v>2020</v>
      </c>
      <c r="O13596">
        <v>7</v>
      </c>
    </row>
    <row r="13597" spans="1:15" x14ac:dyDescent="0.25">
      <c r="A13597" s="1">
        <v>44037</v>
      </c>
      <c r="B13597">
        <v>1000000032</v>
      </c>
      <c r="C13597" s="2" t="s">
        <v>75</v>
      </c>
      <c r="D13597">
        <v>1</v>
      </c>
      <c r="E13597">
        <v>3000.09</v>
      </c>
      <c r="F13597" s="2" t="s">
        <v>16</v>
      </c>
      <c r="G13597" s="2" t="s">
        <v>76</v>
      </c>
      <c r="H13597" s="2" t="s">
        <v>18</v>
      </c>
      <c r="I13597" s="2" t="s">
        <v>25</v>
      </c>
      <c r="J13597" s="2" t="s">
        <v>26</v>
      </c>
      <c r="K13597" t="s">
        <v>27</v>
      </c>
      <c r="L13597" t="s">
        <v>28</v>
      </c>
      <c r="M13597">
        <v>3000.09</v>
      </c>
      <c r="N13597">
        <v>2020</v>
      </c>
      <c r="O13597">
        <v>7</v>
      </c>
    </row>
    <row r="13598" spans="1:15" x14ac:dyDescent="0.25">
      <c r="A13598" s="1">
        <v>44037</v>
      </c>
      <c r="B13598">
        <v>1000000032</v>
      </c>
      <c r="C13598" s="2" t="s">
        <v>75</v>
      </c>
      <c r="D13598">
        <v>1</v>
      </c>
      <c r="E13598">
        <v>3000.09</v>
      </c>
      <c r="F13598" s="2" t="s">
        <v>16</v>
      </c>
      <c r="G13598" s="2" t="s">
        <v>76</v>
      </c>
      <c r="H13598" s="2" t="s">
        <v>18</v>
      </c>
      <c r="I13598" s="2" t="s">
        <v>25</v>
      </c>
      <c r="J13598" s="2" t="s">
        <v>26</v>
      </c>
      <c r="K13598" t="s">
        <v>27</v>
      </c>
      <c r="L13598" t="s">
        <v>28</v>
      </c>
      <c r="M13598">
        <v>3000.09</v>
      </c>
      <c r="N13598">
        <v>2020</v>
      </c>
      <c r="O13598">
        <v>7</v>
      </c>
    </row>
    <row r="13599" spans="1:15" x14ac:dyDescent="0.25">
      <c r="A13599" s="1">
        <v>44037</v>
      </c>
      <c r="B13599">
        <v>1000000033</v>
      </c>
      <c r="C13599" s="2" t="s">
        <v>75</v>
      </c>
      <c r="D13599">
        <v>1</v>
      </c>
      <c r="E13599">
        <v>1317.54</v>
      </c>
      <c r="F13599" s="2" t="s">
        <v>16</v>
      </c>
      <c r="G13599" s="2" t="s">
        <v>76</v>
      </c>
      <c r="H13599" s="2" t="s">
        <v>18</v>
      </c>
      <c r="I13599" s="2" t="s">
        <v>25</v>
      </c>
      <c r="J13599" s="2" t="s">
        <v>26</v>
      </c>
      <c r="K13599" t="s">
        <v>27</v>
      </c>
      <c r="L13599" t="s">
        <v>22</v>
      </c>
      <c r="M13599">
        <v>1317.54</v>
      </c>
      <c r="N13599">
        <v>2020</v>
      </c>
      <c r="O13599">
        <v>7</v>
      </c>
    </row>
    <row r="13600" spans="1:15" x14ac:dyDescent="0.25">
      <c r="A13600" s="1">
        <v>44037</v>
      </c>
      <c r="B13600">
        <v>1000000033</v>
      </c>
      <c r="C13600" s="2" t="s">
        <v>75</v>
      </c>
      <c r="D13600">
        <v>1</v>
      </c>
      <c r="E13600">
        <v>1317.54</v>
      </c>
      <c r="F13600" s="2" t="s">
        <v>16</v>
      </c>
      <c r="G13600" s="2" t="s">
        <v>76</v>
      </c>
      <c r="H13600" s="2" t="s">
        <v>18</v>
      </c>
      <c r="I13600" s="2" t="s">
        <v>25</v>
      </c>
      <c r="J13600" s="2" t="s">
        <v>26</v>
      </c>
      <c r="K13600" t="s">
        <v>27</v>
      </c>
      <c r="L13600" t="s">
        <v>22</v>
      </c>
      <c r="M13600">
        <v>1317.54</v>
      </c>
      <c r="N13600">
        <v>2020</v>
      </c>
      <c r="O13600">
        <v>7</v>
      </c>
    </row>
    <row r="13601" spans="1:15" x14ac:dyDescent="0.25">
      <c r="A13601" s="1">
        <v>44037</v>
      </c>
      <c r="B13601">
        <v>1000000033</v>
      </c>
      <c r="C13601" s="2" t="s">
        <v>71</v>
      </c>
      <c r="D13601">
        <v>1</v>
      </c>
      <c r="E13601">
        <v>143.38</v>
      </c>
      <c r="F13601" s="2" t="s">
        <v>16</v>
      </c>
      <c r="G13601" s="2" t="s">
        <v>72</v>
      </c>
      <c r="H13601" s="2" t="s">
        <v>18</v>
      </c>
      <c r="I13601" s="2" t="s">
        <v>25</v>
      </c>
      <c r="J13601" s="2" t="s">
        <v>26</v>
      </c>
      <c r="K13601" t="s">
        <v>27</v>
      </c>
      <c r="L13601" t="s">
        <v>22</v>
      </c>
      <c r="M13601">
        <v>143.38</v>
      </c>
      <c r="N13601">
        <v>2020</v>
      </c>
      <c r="O13601">
        <v>7</v>
      </c>
    </row>
    <row r="13602" spans="1:15" x14ac:dyDescent="0.25">
      <c r="A13602" s="1">
        <v>44037</v>
      </c>
      <c r="B13602">
        <v>1000000033</v>
      </c>
      <c r="C13602" s="2" t="s">
        <v>71</v>
      </c>
      <c r="D13602">
        <v>1</v>
      </c>
      <c r="E13602">
        <v>143.38</v>
      </c>
      <c r="F13602" s="2" t="s">
        <v>16</v>
      </c>
      <c r="G13602" s="2" t="s">
        <v>72</v>
      </c>
      <c r="H13602" s="2" t="s">
        <v>18</v>
      </c>
      <c r="I13602" s="2" t="s">
        <v>25</v>
      </c>
      <c r="J13602" s="2" t="s">
        <v>26</v>
      </c>
      <c r="K13602" t="s">
        <v>27</v>
      </c>
      <c r="L13602" t="s">
        <v>22</v>
      </c>
      <c r="M13602">
        <v>143.38</v>
      </c>
      <c r="N13602">
        <v>2020</v>
      </c>
      <c r="O13602">
        <v>7</v>
      </c>
    </row>
    <row r="13603" spans="1:15" x14ac:dyDescent="0.25">
      <c r="A13603" s="1">
        <v>44037</v>
      </c>
      <c r="B13603">
        <v>1000000033</v>
      </c>
      <c r="C13603" s="2" t="s">
        <v>15</v>
      </c>
      <c r="D13603">
        <v>2</v>
      </c>
      <c r="E13603">
        <v>22800.850000000002</v>
      </c>
      <c r="F13603" s="2" t="s">
        <v>16</v>
      </c>
      <c r="G13603" s="2" t="s">
        <v>17</v>
      </c>
      <c r="H13603" s="2" t="s">
        <v>18</v>
      </c>
      <c r="I13603" s="2" t="s">
        <v>25</v>
      </c>
      <c r="J13603" s="2" t="s">
        <v>26</v>
      </c>
      <c r="K13603" t="s">
        <v>27</v>
      </c>
      <c r="L13603" t="s">
        <v>22</v>
      </c>
      <c r="M13603">
        <v>11400.42</v>
      </c>
      <c r="N13603">
        <v>2020</v>
      </c>
      <c r="O13603">
        <v>7</v>
      </c>
    </row>
    <row r="13604" spans="1:15" x14ac:dyDescent="0.25">
      <c r="A13604" s="1">
        <v>44037</v>
      </c>
      <c r="B13604">
        <v>1000000033</v>
      </c>
      <c r="C13604" s="2" t="s">
        <v>15</v>
      </c>
      <c r="D13604">
        <v>2</v>
      </c>
      <c r="E13604">
        <v>22800.850000000002</v>
      </c>
      <c r="F13604" s="2" t="s">
        <v>16</v>
      </c>
      <c r="G13604" s="2" t="s">
        <v>17</v>
      </c>
      <c r="H13604" s="2" t="s">
        <v>18</v>
      </c>
      <c r="I13604" s="2" t="s">
        <v>25</v>
      </c>
      <c r="J13604" s="2" t="s">
        <v>26</v>
      </c>
      <c r="K13604" t="s">
        <v>27</v>
      </c>
      <c r="L13604" t="s">
        <v>22</v>
      </c>
      <c r="M13604">
        <v>11400.42</v>
      </c>
      <c r="N13604">
        <v>2020</v>
      </c>
      <c r="O13604">
        <v>7</v>
      </c>
    </row>
    <row r="13605" spans="1:15" x14ac:dyDescent="0.25">
      <c r="A13605" s="1">
        <v>44037</v>
      </c>
      <c r="B13605">
        <v>1000000034</v>
      </c>
      <c r="C13605" s="2" t="s">
        <v>15</v>
      </c>
      <c r="D13605">
        <v>1</v>
      </c>
      <c r="E13605">
        <v>1109.99</v>
      </c>
      <c r="F13605" s="2" t="s">
        <v>16</v>
      </c>
      <c r="G13605" s="2" t="s">
        <v>17</v>
      </c>
      <c r="H13605" s="2" t="s">
        <v>18</v>
      </c>
      <c r="I13605" s="2" t="s">
        <v>25</v>
      </c>
      <c r="J13605" s="2" t="s">
        <v>26</v>
      </c>
      <c r="K13605" t="s">
        <v>27</v>
      </c>
      <c r="L13605" t="s">
        <v>22</v>
      </c>
      <c r="M13605">
        <v>1109.99</v>
      </c>
      <c r="N13605">
        <v>2020</v>
      </c>
      <c r="O13605">
        <v>7</v>
      </c>
    </row>
    <row r="13606" spans="1:15" x14ac:dyDescent="0.25">
      <c r="A13606" s="1">
        <v>44037</v>
      </c>
      <c r="B13606">
        <v>1000000034</v>
      </c>
      <c r="C13606" s="2" t="s">
        <v>15</v>
      </c>
      <c r="D13606">
        <v>1</v>
      </c>
      <c r="E13606">
        <v>1109.99</v>
      </c>
      <c r="F13606" s="2" t="s">
        <v>16</v>
      </c>
      <c r="G13606" s="2" t="s">
        <v>17</v>
      </c>
      <c r="H13606" s="2" t="s">
        <v>18</v>
      </c>
      <c r="I13606" s="2" t="s">
        <v>25</v>
      </c>
      <c r="J13606" s="2" t="s">
        <v>26</v>
      </c>
      <c r="K13606" t="s">
        <v>27</v>
      </c>
      <c r="L13606" t="s">
        <v>22</v>
      </c>
      <c r="M13606">
        <v>1109.99</v>
      </c>
      <c r="N13606">
        <v>2020</v>
      </c>
      <c r="O13606">
        <v>7</v>
      </c>
    </row>
    <row r="13607" spans="1:15" x14ac:dyDescent="0.25">
      <c r="A13607" s="1">
        <v>44037</v>
      </c>
      <c r="B13607">
        <v>1000000036</v>
      </c>
      <c r="C13607" s="2" t="s">
        <v>15</v>
      </c>
      <c r="D13607">
        <v>2</v>
      </c>
      <c r="E13607">
        <v>4041.46</v>
      </c>
      <c r="F13607" s="2" t="s">
        <v>16</v>
      </c>
      <c r="G13607" s="2" t="s">
        <v>17</v>
      </c>
      <c r="H13607" s="2" t="s">
        <v>47</v>
      </c>
      <c r="I13607" s="2" t="s">
        <v>48</v>
      </c>
      <c r="J13607" s="2" t="s">
        <v>36</v>
      </c>
      <c r="K13607" t="s">
        <v>49</v>
      </c>
      <c r="L13607" t="s">
        <v>28</v>
      </c>
      <c r="M13607">
        <v>2020.73</v>
      </c>
      <c r="N13607">
        <v>2020</v>
      </c>
      <c r="O13607">
        <v>7</v>
      </c>
    </row>
    <row r="13608" spans="1:15" x14ac:dyDescent="0.25">
      <c r="A13608" s="1">
        <v>44037</v>
      </c>
      <c r="B13608">
        <v>1000000036</v>
      </c>
      <c r="C13608" s="2" t="s">
        <v>15</v>
      </c>
      <c r="D13608">
        <v>2</v>
      </c>
      <c r="E13608">
        <v>4041.46</v>
      </c>
      <c r="F13608" s="2" t="s">
        <v>16</v>
      </c>
      <c r="G13608" s="2" t="s">
        <v>17</v>
      </c>
      <c r="H13608" s="2" t="s">
        <v>47</v>
      </c>
      <c r="I13608" s="2" t="s">
        <v>48</v>
      </c>
      <c r="J13608" s="2" t="s">
        <v>36</v>
      </c>
      <c r="K13608" t="s">
        <v>49</v>
      </c>
      <c r="L13608" t="s">
        <v>28</v>
      </c>
      <c r="M13608">
        <v>2020.73</v>
      </c>
      <c r="N13608">
        <v>2020</v>
      </c>
      <c r="O13608">
        <v>7</v>
      </c>
    </row>
    <row r="13609" spans="1:15" x14ac:dyDescent="0.25">
      <c r="A13609" s="1">
        <v>44037</v>
      </c>
      <c r="B13609">
        <v>1000000037</v>
      </c>
      <c r="C13609" s="2" t="s">
        <v>95</v>
      </c>
      <c r="D13609">
        <v>1</v>
      </c>
      <c r="E13609">
        <v>80.069999999999993</v>
      </c>
      <c r="F13609" s="2" t="s">
        <v>46</v>
      </c>
      <c r="G13609" s="2" t="s">
        <v>76</v>
      </c>
      <c r="H13609" s="2" t="s">
        <v>18</v>
      </c>
      <c r="I13609" s="2" t="s">
        <v>19</v>
      </c>
      <c r="J13609" s="2" t="s">
        <v>20</v>
      </c>
      <c r="K13609" t="s">
        <v>21</v>
      </c>
      <c r="L13609" t="s">
        <v>22</v>
      </c>
      <c r="M13609">
        <v>80.069999999999993</v>
      </c>
      <c r="N13609">
        <v>2020</v>
      </c>
      <c r="O13609">
        <v>7</v>
      </c>
    </row>
    <row r="13610" spans="1:15" x14ac:dyDescent="0.25">
      <c r="A13610" s="1">
        <v>44037</v>
      </c>
      <c r="B13610">
        <v>1000000037</v>
      </c>
      <c r="C13610" s="2" t="s">
        <v>95</v>
      </c>
      <c r="D13610">
        <v>1</v>
      </c>
      <c r="E13610">
        <v>80.069999999999993</v>
      </c>
      <c r="F13610" s="2" t="s">
        <v>46</v>
      </c>
      <c r="G13610" s="2" t="s">
        <v>76</v>
      </c>
      <c r="H13610" s="2" t="s">
        <v>18</v>
      </c>
      <c r="I13610" s="2" t="s">
        <v>19</v>
      </c>
      <c r="J13610" s="2" t="s">
        <v>20</v>
      </c>
      <c r="K13610" t="s">
        <v>21</v>
      </c>
      <c r="L13610" t="s">
        <v>22</v>
      </c>
      <c r="M13610">
        <v>80.069999999999993</v>
      </c>
      <c r="N13610">
        <v>2020</v>
      </c>
      <c r="O13610">
        <v>7</v>
      </c>
    </row>
    <row r="13611" spans="1:15" x14ac:dyDescent="0.25">
      <c r="A13611" s="1">
        <v>44037</v>
      </c>
      <c r="B13611">
        <v>1000000037</v>
      </c>
      <c r="C13611" s="2" t="s">
        <v>54</v>
      </c>
      <c r="D13611">
        <v>1</v>
      </c>
      <c r="E13611">
        <v>370.82</v>
      </c>
      <c r="F13611" s="2" t="s">
        <v>46</v>
      </c>
      <c r="G13611" s="2" t="s">
        <v>24</v>
      </c>
      <c r="H13611" s="2" t="s">
        <v>18</v>
      </c>
      <c r="I13611" s="2" t="s">
        <v>19</v>
      </c>
      <c r="J13611" s="2" t="s">
        <v>20</v>
      </c>
      <c r="K13611" t="s">
        <v>21</v>
      </c>
      <c r="L13611" t="s">
        <v>22</v>
      </c>
      <c r="M13611">
        <v>370.82</v>
      </c>
      <c r="N13611">
        <v>2020</v>
      </c>
      <c r="O13611">
        <v>7</v>
      </c>
    </row>
    <row r="13612" spans="1:15" x14ac:dyDescent="0.25">
      <c r="A13612" s="1">
        <v>44037</v>
      </c>
      <c r="B13612">
        <v>1000000037</v>
      </c>
      <c r="C13612" s="2" t="s">
        <v>54</v>
      </c>
      <c r="D13612">
        <v>1</v>
      </c>
      <c r="E13612">
        <v>370.82</v>
      </c>
      <c r="F13612" s="2" t="s">
        <v>46</v>
      </c>
      <c r="G13612" s="2" t="s">
        <v>24</v>
      </c>
      <c r="H13612" s="2" t="s">
        <v>18</v>
      </c>
      <c r="I13612" s="2" t="s">
        <v>19</v>
      </c>
      <c r="J13612" s="2" t="s">
        <v>20</v>
      </c>
      <c r="K13612" t="s">
        <v>21</v>
      </c>
      <c r="L13612" t="s">
        <v>22</v>
      </c>
      <c r="M13612">
        <v>370.82</v>
      </c>
      <c r="N13612">
        <v>2020</v>
      </c>
      <c r="O13612">
        <v>7</v>
      </c>
    </row>
    <row r="13613" spans="1:15" x14ac:dyDescent="0.25">
      <c r="A13613" s="1">
        <v>44037</v>
      </c>
      <c r="B13613">
        <v>1000000037</v>
      </c>
      <c r="C13613" s="2" t="s">
        <v>23</v>
      </c>
      <c r="D13613">
        <v>2</v>
      </c>
      <c r="E13613">
        <v>8800.4599999999991</v>
      </c>
      <c r="F13613" s="2" t="s">
        <v>16</v>
      </c>
      <c r="G13613" s="2" t="s">
        <v>24</v>
      </c>
      <c r="H13613" s="2" t="s">
        <v>18</v>
      </c>
      <c r="I13613" s="2" t="s">
        <v>19</v>
      </c>
      <c r="J13613" s="2" t="s">
        <v>20</v>
      </c>
      <c r="K13613" t="s">
        <v>21</v>
      </c>
      <c r="L13613" t="s">
        <v>22</v>
      </c>
      <c r="M13613">
        <v>4400.2299999999996</v>
      </c>
      <c r="N13613">
        <v>2020</v>
      </c>
      <c r="O13613">
        <v>7</v>
      </c>
    </row>
    <row r="13614" spans="1:15" x14ac:dyDescent="0.25">
      <c r="A13614" s="1">
        <v>44037</v>
      </c>
      <c r="B13614">
        <v>1000000037</v>
      </c>
      <c r="C13614" s="2" t="s">
        <v>23</v>
      </c>
      <c r="D13614">
        <v>2</v>
      </c>
      <c r="E13614">
        <v>8800.4599999999991</v>
      </c>
      <c r="F13614" s="2" t="s">
        <v>16</v>
      </c>
      <c r="G13614" s="2" t="s">
        <v>24</v>
      </c>
      <c r="H13614" s="2" t="s">
        <v>18</v>
      </c>
      <c r="I13614" s="2" t="s">
        <v>19</v>
      </c>
      <c r="J13614" s="2" t="s">
        <v>20</v>
      </c>
      <c r="K13614" t="s">
        <v>21</v>
      </c>
      <c r="L13614" t="s">
        <v>22</v>
      </c>
      <c r="M13614">
        <v>4400.2299999999996</v>
      </c>
      <c r="N13614">
        <v>2020</v>
      </c>
      <c r="O13614">
        <v>7</v>
      </c>
    </row>
    <row r="13615" spans="1:15" x14ac:dyDescent="0.25">
      <c r="A13615" s="1">
        <v>44037</v>
      </c>
      <c r="B13615">
        <v>1000000039</v>
      </c>
      <c r="C13615" s="2" t="s">
        <v>23</v>
      </c>
      <c r="D13615">
        <v>1</v>
      </c>
      <c r="E13615">
        <v>18000.310000000001</v>
      </c>
      <c r="F13615" s="2" t="s">
        <v>16</v>
      </c>
      <c r="G13615" s="2" t="s">
        <v>24</v>
      </c>
      <c r="H13615" s="2" t="s">
        <v>18</v>
      </c>
      <c r="I13615" s="2" t="s">
        <v>25</v>
      </c>
      <c r="J13615" s="2" t="s">
        <v>20</v>
      </c>
      <c r="K13615" t="s">
        <v>51</v>
      </c>
      <c r="L13615" t="s">
        <v>28</v>
      </c>
      <c r="M13615">
        <v>18000.310000000001</v>
      </c>
      <c r="N13615">
        <v>2020</v>
      </c>
      <c r="O13615">
        <v>7</v>
      </c>
    </row>
    <row r="13616" spans="1:15" x14ac:dyDescent="0.25">
      <c r="A13616" s="1">
        <v>44037</v>
      </c>
      <c r="B13616">
        <v>1000000039</v>
      </c>
      <c r="C13616" s="2" t="s">
        <v>23</v>
      </c>
      <c r="D13616">
        <v>1</v>
      </c>
      <c r="E13616">
        <v>18000.310000000001</v>
      </c>
      <c r="F13616" s="2" t="s">
        <v>16</v>
      </c>
      <c r="G13616" s="2" t="s">
        <v>24</v>
      </c>
      <c r="H13616" s="2" t="s">
        <v>18</v>
      </c>
      <c r="I13616" s="2" t="s">
        <v>25</v>
      </c>
      <c r="J13616" s="2" t="s">
        <v>20</v>
      </c>
      <c r="K13616" t="s">
        <v>51</v>
      </c>
      <c r="L13616" t="s">
        <v>28</v>
      </c>
      <c r="M13616">
        <v>18000.310000000001</v>
      </c>
      <c r="N13616">
        <v>2020</v>
      </c>
      <c r="O13616">
        <v>7</v>
      </c>
    </row>
    <row r="13617" spans="1:15" x14ac:dyDescent="0.25">
      <c r="A13617" s="1">
        <v>44037</v>
      </c>
      <c r="B13617">
        <v>1000000040</v>
      </c>
      <c r="C13617" s="2" t="s">
        <v>23</v>
      </c>
      <c r="D13617">
        <v>1</v>
      </c>
      <c r="E13617">
        <v>13000.32</v>
      </c>
      <c r="F13617" s="2" t="s">
        <v>16</v>
      </c>
      <c r="G13617" s="2" t="s">
        <v>24</v>
      </c>
      <c r="H13617" s="2" t="s">
        <v>30</v>
      </c>
      <c r="I13617" s="2" t="s">
        <v>31</v>
      </c>
      <c r="J13617" s="2" t="s">
        <v>32</v>
      </c>
      <c r="K13617" t="s">
        <v>33</v>
      </c>
      <c r="L13617" t="s">
        <v>28</v>
      </c>
      <c r="M13617">
        <v>13000.32</v>
      </c>
      <c r="N13617">
        <v>2020</v>
      </c>
      <c r="O13617">
        <v>7</v>
      </c>
    </row>
    <row r="13618" spans="1:15" x14ac:dyDescent="0.25">
      <c r="A13618" s="1">
        <v>44037</v>
      </c>
      <c r="B13618">
        <v>1000000040</v>
      </c>
      <c r="C13618" s="2" t="s">
        <v>23</v>
      </c>
      <c r="D13618">
        <v>1</v>
      </c>
      <c r="E13618">
        <v>13000.32</v>
      </c>
      <c r="F13618" s="2" t="s">
        <v>16</v>
      </c>
      <c r="G13618" s="2" t="s">
        <v>24</v>
      </c>
      <c r="H13618" s="2" t="s">
        <v>30</v>
      </c>
      <c r="I13618" s="2" t="s">
        <v>31</v>
      </c>
      <c r="J13618" s="2" t="s">
        <v>32</v>
      </c>
      <c r="K13618" t="s">
        <v>33</v>
      </c>
      <c r="L13618" t="s">
        <v>28</v>
      </c>
      <c r="M13618">
        <v>13000.32</v>
      </c>
      <c r="N13618">
        <v>2020</v>
      </c>
      <c r="O13618">
        <v>7</v>
      </c>
    </row>
    <row r="13619" spans="1:15" x14ac:dyDescent="0.25">
      <c r="A13619" s="1">
        <v>44037</v>
      </c>
      <c r="B13619">
        <v>1000000040</v>
      </c>
      <c r="C13619" s="2" t="s">
        <v>15</v>
      </c>
      <c r="D13619">
        <v>4</v>
      </c>
      <c r="E13619">
        <v>34200.14</v>
      </c>
      <c r="F13619" s="2" t="s">
        <v>16</v>
      </c>
      <c r="G13619" s="2" t="s">
        <v>17</v>
      </c>
      <c r="H13619" s="2" t="s">
        <v>30</v>
      </c>
      <c r="I13619" s="2" t="s">
        <v>31</v>
      </c>
      <c r="J13619" s="2" t="s">
        <v>32</v>
      </c>
      <c r="K13619" t="s">
        <v>33</v>
      </c>
      <c r="L13619" t="s">
        <v>28</v>
      </c>
      <c r="M13619">
        <v>8550.0400000000009</v>
      </c>
      <c r="N13619">
        <v>2020</v>
      </c>
      <c r="O13619">
        <v>7</v>
      </c>
    </row>
    <row r="13620" spans="1:15" x14ac:dyDescent="0.25">
      <c r="A13620" s="1">
        <v>44037</v>
      </c>
      <c r="B13620">
        <v>1000000040</v>
      </c>
      <c r="C13620" s="2" t="s">
        <v>15</v>
      </c>
      <c r="D13620">
        <v>4</v>
      </c>
      <c r="E13620">
        <v>34200.14</v>
      </c>
      <c r="F13620" s="2" t="s">
        <v>16</v>
      </c>
      <c r="G13620" s="2" t="s">
        <v>17</v>
      </c>
      <c r="H13620" s="2" t="s">
        <v>30</v>
      </c>
      <c r="I13620" s="2" t="s">
        <v>31</v>
      </c>
      <c r="J13620" s="2" t="s">
        <v>32</v>
      </c>
      <c r="K13620" t="s">
        <v>33</v>
      </c>
      <c r="L13620" t="s">
        <v>28</v>
      </c>
      <c r="M13620">
        <v>8550.0400000000009</v>
      </c>
      <c r="N13620">
        <v>2020</v>
      </c>
      <c r="O13620">
        <v>7</v>
      </c>
    </row>
    <row r="13621" spans="1:15" x14ac:dyDescent="0.25">
      <c r="A13621" s="1">
        <v>44037</v>
      </c>
      <c r="B13621">
        <v>1000000041</v>
      </c>
      <c r="C13621" s="2" t="s">
        <v>75</v>
      </c>
      <c r="D13621">
        <v>2</v>
      </c>
      <c r="E13621">
        <v>8826.0500000000011</v>
      </c>
      <c r="F13621" s="2" t="s">
        <v>16</v>
      </c>
      <c r="G13621" s="2" t="s">
        <v>76</v>
      </c>
      <c r="H13621" s="2" t="s">
        <v>30</v>
      </c>
      <c r="I13621" s="2" t="s">
        <v>31</v>
      </c>
      <c r="J13621" s="2" t="s">
        <v>32</v>
      </c>
      <c r="K13621" t="s">
        <v>33</v>
      </c>
      <c r="L13621" t="s">
        <v>22</v>
      </c>
      <c r="M13621">
        <v>4413.0200000000004</v>
      </c>
      <c r="N13621">
        <v>2020</v>
      </c>
      <c r="O13621">
        <v>7</v>
      </c>
    </row>
    <row r="13622" spans="1:15" x14ac:dyDescent="0.25">
      <c r="A13622" s="1">
        <v>44037</v>
      </c>
      <c r="B13622">
        <v>1000000041</v>
      </c>
      <c r="C13622" s="2" t="s">
        <v>75</v>
      </c>
      <c r="D13622">
        <v>2</v>
      </c>
      <c r="E13622">
        <v>8826.0500000000011</v>
      </c>
      <c r="F13622" s="2" t="s">
        <v>16</v>
      </c>
      <c r="G13622" s="2" t="s">
        <v>76</v>
      </c>
      <c r="H13622" s="2" t="s">
        <v>30</v>
      </c>
      <c r="I13622" s="2" t="s">
        <v>31</v>
      </c>
      <c r="J13622" s="2" t="s">
        <v>32</v>
      </c>
      <c r="K13622" t="s">
        <v>33</v>
      </c>
      <c r="L13622" t="s">
        <v>22</v>
      </c>
      <c r="M13622">
        <v>4413.0200000000004</v>
      </c>
      <c r="N13622">
        <v>2020</v>
      </c>
      <c r="O13622">
        <v>7</v>
      </c>
    </row>
    <row r="13623" spans="1:15" x14ac:dyDescent="0.25">
      <c r="A13623" s="1">
        <v>44037</v>
      </c>
      <c r="B13623">
        <v>1000000041</v>
      </c>
      <c r="C13623" s="2" t="s">
        <v>73</v>
      </c>
      <c r="D13623">
        <v>1</v>
      </c>
      <c r="E13623">
        <v>999.99</v>
      </c>
      <c r="F13623" s="2" t="s">
        <v>16</v>
      </c>
      <c r="G13623" s="2" t="s">
        <v>74</v>
      </c>
      <c r="H13623" s="2" t="s">
        <v>30</v>
      </c>
      <c r="I13623" s="2" t="s">
        <v>31</v>
      </c>
      <c r="J13623" s="2" t="s">
        <v>32</v>
      </c>
      <c r="K13623" t="s">
        <v>33</v>
      </c>
      <c r="L13623" t="s">
        <v>22</v>
      </c>
      <c r="M13623">
        <v>999.99</v>
      </c>
      <c r="N13623">
        <v>2020</v>
      </c>
      <c r="O13623">
        <v>7</v>
      </c>
    </row>
    <row r="13624" spans="1:15" x14ac:dyDescent="0.25">
      <c r="A13624" s="1">
        <v>44037</v>
      </c>
      <c r="B13624">
        <v>1000000041</v>
      </c>
      <c r="C13624" s="2" t="s">
        <v>73</v>
      </c>
      <c r="D13624">
        <v>1</v>
      </c>
      <c r="E13624">
        <v>999.99</v>
      </c>
      <c r="F13624" s="2" t="s">
        <v>16</v>
      </c>
      <c r="G13624" s="2" t="s">
        <v>74</v>
      </c>
      <c r="H13624" s="2" t="s">
        <v>30</v>
      </c>
      <c r="I13624" s="2" t="s">
        <v>31</v>
      </c>
      <c r="J13624" s="2" t="s">
        <v>32</v>
      </c>
      <c r="K13624" t="s">
        <v>33</v>
      </c>
      <c r="L13624" t="s">
        <v>22</v>
      </c>
      <c r="M13624">
        <v>999.99</v>
      </c>
      <c r="N13624">
        <v>2020</v>
      </c>
      <c r="O13624">
        <v>7</v>
      </c>
    </row>
    <row r="13625" spans="1:15" x14ac:dyDescent="0.25">
      <c r="A13625" s="1">
        <v>44037</v>
      </c>
      <c r="B13625">
        <v>1000000041</v>
      </c>
      <c r="C13625" s="2" t="s">
        <v>23</v>
      </c>
      <c r="D13625">
        <v>1</v>
      </c>
      <c r="E13625">
        <v>22000.38</v>
      </c>
      <c r="F13625" s="2" t="s">
        <v>16</v>
      </c>
      <c r="G13625" s="2" t="s">
        <v>24</v>
      </c>
      <c r="H13625" s="2" t="s">
        <v>30</v>
      </c>
      <c r="I13625" s="2" t="s">
        <v>31</v>
      </c>
      <c r="J13625" s="2" t="s">
        <v>32</v>
      </c>
      <c r="K13625" t="s">
        <v>33</v>
      </c>
      <c r="L13625" t="s">
        <v>22</v>
      </c>
      <c r="M13625">
        <v>22000.38</v>
      </c>
      <c r="N13625">
        <v>2020</v>
      </c>
      <c r="O13625">
        <v>7</v>
      </c>
    </row>
    <row r="13626" spans="1:15" x14ac:dyDescent="0.25">
      <c r="A13626" s="1">
        <v>44037</v>
      </c>
      <c r="B13626">
        <v>1000000041</v>
      </c>
      <c r="C13626" s="2" t="s">
        <v>23</v>
      </c>
      <c r="D13626">
        <v>1</v>
      </c>
      <c r="E13626">
        <v>22000.38</v>
      </c>
      <c r="F13626" s="2" t="s">
        <v>16</v>
      </c>
      <c r="G13626" s="2" t="s">
        <v>24</v>
      </c>
      <c r="H13626" s="2" t="s">
        <v>30</v>
      </c>
      <c r="I13626" s="2" t="s">
        <v>31</v>
      </c>
      <c r="J13626" s="2" t="s">
        <v>32</v>
      </c>
      <c r="K13626" t="s">
        <v>33</v>
      </c>
      <c r="L13626" t="s">
        <v>22</v>
      </c>
      <c r="M13626">
        <v>22000.38</v>
      </c>
      <c r="N13626">
        <v>2020</v>
      </c>
      <c r="O13626">
        <v>7</v>
      </c>
    </row>
    <row r="13627" spans="1:15" x14ac:dyDescent="0.25">
      <c r="A13627" s="1">
        <v>44037</v>
      </c>
      <c r="B13627">
        <v>1000000043</v>
      </c>
      <c r="C13627" s="2" t="s">
        <v>23</v>
      </c>
      <c r="D13627">
        <v>2</v>
      </c>
      <c r="E13627">
        <v>15500.59</v>
      </c>
      <c r="F13627" s="2" t="s">
        <v>16</v>
      </c>
      <c r="G13627" s="2" t="s">
        <v>24</v>
      </c>
      <c r="H13627" s="2" t="s">
        <v>30</v>
      </c>
      <c r="I13627" s="2" t="s">
        <v>38</v>
      </c>
      <c r="J13627" s="2" t="s">
        <v>26</v>
      </c>
      <c r="K13627" t="s">
        <v>39</v>
      </c>
      <c r="L13627" t="s">
        <v>22</v>
      </c>
      <c r="M13627">
        <v>7750.3</v>
      </c>
      <c r="N13627">
        <v>2020</v>
      </c>
      <c r="O13627">
        <v>7</v>
      </c>
    </row>
    <row r="13628" spans="1:15" x14ac:dyDescent="0.25">
      <c r="A13628" s="1">
        <v>44037</v>
      </c>
      <c r="B13628">
        <v>1000000043</v>
      </c>
      <c r="C13628" s="2" t="s">
        <v>23</v>
      </c>
      <c r="D13628">
        <v>2</v>
      </c>
      <c r="E13628">
        <v>15500.59</v>
      </c>
      <c r="F13628" s="2" t="s">
        <v>16</v>
      </c>
      <c r="G13628" s="2" t="s">
        <v>24</v>
      </c>
      <c r="H13628" s="2" t="s">
        <v>30</v>
      </c>
      <c r="I13628" s="2" t="s">
        <v>38</v>
      </c>
      <c r="J13628" s="2" t="s">
        <v>26</v>
      </c>
      <c r="K13628" t="s">
        <v>39</v>
      </c>
      <c r="L13628" t="s">
        <v>22</v>
      </c>
      <c r="M13628">
        <v>7750.3</v>
      </c>
      <c r="N13628">
        <v>2020</v>
      </c>
      <c r="O13628">
        <v>7</v>
      </c>
    </row>
    <row r="13629" spans="1:15" x14ac:dyDescent="0.25">
      <c r="A13629" s="1">
        <v>44037</v>
      </c>
      <c r="B13629">
        <v>1000000043</v>
      </c>
      <c r="C13629" s="2" t="s">
        <v>15</v>
      </c>
      <c r="D13629">
        <v>2</v>
      </c>
      <c r="E13629">
        <v>23000.57</v>
      </c>
      <c r="F13629" s="2" t="s">
        <v>16</v>
      </c>
      <c r="G13629" s="2" t="s">
        <v>17</v>
      </c>
      <c r="H13629" s="2" t="s">
        <v>30</v>
      </c>
      <c r="I13629" s="2" t="s">
        <v>38</v>
      </c>
      <c r="J13629" s="2" t="s">
        <v>26</v>
      </c>
      <c r="K13629" t="s">
        <v>39</v>
      </c>
      <c r="L13629" t="s">
        <v>22</v>
      </c>
      <c r="M13629">
        <v>11500.28</v>
      </c>
      <c r="N13629">
        <v>2020</v>
      </c>
      <c r="O13629">
        <v>7</v>
      </c>
    </row>
    <row r="13630" spans="1:15" x14ac:dyDescent="0.25">
      <c r="A13630" s="1">
        <v>44037</v>
      </c>
      <c r="B13630">
        <v>1000000043</v>
      </c>
      <c r="C13630" s="2" t="s">
        <v>15</v>
      </c>
      <c r="D13630">
        <v>2</v>
      </c>
      <c r="E13630">
        <v>23000.57</v>
      </c>
      <c r="F13630" s="2" t="s">
        <v>16</v>
      </c>
      <c r="G13630" s="2" t="s">
        <v>17</v>
      </c>
      <c r="H13630" s="2" t="s">
        <v>30</v>
      </c>
      <c r="I13630" s="2" t="s">
        <v>38</v>
      </c>
      <c r="J13630" s="2" t="s">
        <v>26</v>
      </c>
      <c r="K13630" t="s">
        <v>39</v>
      </c>
      <c r="L13630" t="s">
        <v>22</v>
      </c>
      <c r="M13630">
        <v>11500.28</v>
      </c>
      <c r="N13630">
        <v>2020</v>
      </c>
      <c r="O13630">
        <v>7</v>
      </c>
    </row>
    <row r="13631" spans="1:15" x14ac:dyDescent="0.25">
      <c r="A13631" s="1">
        <v>44037</v>
      </c>
      <c r="B13631">
        <v>1000000045</v>
      </c>
      <c r="C13631" s="2" t="s">
        <v>45</v>
      </c>
      <c r="D13631">
        <v>1</v>
      </c>
      <c r="E13631">
        <v>8.98</v>
      </c>
      <c r="F13631" s="2" t="s">
        <v>46</v>
      </c>
      <c r="G13631" s="2" t="s">
        <v>43</v>
      </c>
      <c r="H13631" s="2" t="s">
        <v>47</v>
      </c>
      <c r="I13631" s="2" t="s">
        <v>59</v>
      </c>
      <c r="J13631" s="2" t="s">
        <v>26</v>
      </c>
      <c r="K13631" t="s">
        <v>60</v>
      </c>
      <c r="L13631" t="s">
        <v>22</v>
      </c>
      <c r="M13631">
        <v>8.98</v>
      </c>
      <c r="N13631">
        <v>2020</v>
      </c>
      <c r="O13631">
        <v>7</v>
      </c>
    </row>
    <row r="13632" spans="1:15" x14ac:dyDescent="0.25">
      <c r="A13632" s="1">
        <v>44037</v>
      </c>
      <c r="B13632">
        <v>1000000045</v>
      </c>
      <c r="C13632" s="2" t="s">
        <v>45</v>
      </c>
      <c r="D13632">
        <v>1</v>
      </c>
      <c r="E13632">
        <v>8.98</v>
      </c>
      <c r="F13632" s="2" t="s">
        <v>46</v>
      </c>
      <c r="G13632" s="2" t="s">
        <v>43</v>
      </c>
      <c r="H13632" s="2" t="s">
        <v>47</v>
      </c>
      <c r="I13632" s="2" t="s">
        <v>59</v>
      </c>
      <c r="J13632" s="2" t="s">
        <v>26</v>
      </c>
      <c r="K13632" t="s">
        <v>60</v>
      </c>
      <c r="L13632" t="s">
        <v>22</v>
      </c>
      <c r="M13632">
        <v>8.98</v>
      </c>
      <c r="N13632">
        <v>2020</v>
      </c>
      <c r="O13632">
        <v>7</v>
      </c>
    </row>
    <row r="13633" spans="1:15" x14ac:dyDescent="0.25">
      <c r="A13633" s="1">
        <v>44037</v>
      </c>
      <c r="B13633">
        <v>1000000045</v>
      </c>
      <c r="C13633" s="2" t="s">
        <v>23</v>
      </c>
      <c r="D13633">
        <v>3</v>
      </c>
      <c r="E13633">
        <v>29000.760000000002</v>
      </c>
      <c r="F13633" s="2" t="s">
        <v>16</v>
      </c>
      <c r="G13633" s="2" t="s">
        <v>24</v>
      </c>
      <c r="H13633" s="2" t="s">
        <v>47</v>
      </c>
      <c r="I13633" s="2" t="s">
        <v>59</v>
      </c>
      <c r="J13633" s="2" t="s">
        <v>26</v>
      </c>
      <c r="K13633" t="s">
        <v>60</v>
      </c>
      <c r="L13633" t="s">
        <v>22</v>
      </c>
      <c r="M13633">
        <v>9666.92</v>
      </c>
      <c r="N13633">
        <v>2020</v>
      </c>
      <c r="O13633">
        <v>7</v>
      </c>
    </row>
    <row r="13634" spans="1:15" x14ac:dyDescent="0.25">
      <c r="A13634" s="1">
        <v>44037</v>
      </c>
      <c r="B13634">
        <v>1000000045</v>
      </c>
      <c r="C13634" s="2" t="s">
        <v>23</v>
      </c>
      <c r="D13634">
        <v>3</v>
      </c>
      <c r="E13634">
        <v>29000.760000000002</v>
      </c>
      <c r="F13634" s="2" t="s">
        <v>16</v>
      </c>
      <c r="G13634" s="2" t="s">
        <v>24</v>
      </c>
      <c r="H13634" s="2" t="s">
        <v>47</v>
      </c>
      <c r="I13634" s="2" t="s">
        <v>59</v>
      </c>
      <c r="J13634" s="2" t="s">
        <v>26</v>
      </c>
      <c r="K13634" t="s">
        <v>60</v>
      </c>
      <c r="L13634" t="s">
        <v>22</v>
      </c>
      <c r="M13634">
        <v>9666.92</v>
      </c>
      <c r="N13634">
        <v>2020</v>
      </c>
      <c r="O13634">
        <v>7</v>
      </c>
    </row>
    <row r="13635" spans="1:15" x14ac:dyDescent="0.25">
      <c r="A13635" s="1">
        <v>44037</v>
      </c>
      <c r="B13635">
        <v>1000000046</v>
      </c>
      <c r="C13635" s="2" t="s">
        <v>75</v>
      </c>
      <c r="D13635">
        <v>1</v>
      </c>
      <c r="E13635">
        <v>1000.49</v>
      </c>
      <c r="F13635" s="2" t="s">
        <v>16</v>
      </c>
      <c r="G13635" s="2" t="s">
        <v>76</v>
      </c>
      <c r="H13635" s="2" t="s">
        <v>30</v>
      </c>
      <c r="I13635" s="2" t="s">
        <v>38</v>
      </c>
      <c r="J13635" s="2" t="s">
        <v>26</v>
      </c>
      <c r="K13635" t="s">
        <v>39</v>
      </c>
      <c r="L13635" t="s">
        <v>22</v>
      </c>
      <c r="M13635">
        <v>1000.49</v>
      </c>
      <c r="N13635">
        <v>2020</v>
      </c>
      <c r="O13635">
        <v>7</v>
      </c>
    </row>
    <row r="13636" spans="1:15" x14ac:dyDescent="0.25">
      <c r="A13636" s="1">
        <v>44037</v>
      </c>
      <c r="B13636">
        <v>1000000046</v>
      </c>
      <c r="C13636" s="2" t="s">
        <v>75</v>
      </c>
      <c r="D13636">
        <v>1</v>
      </c>
      <c r="E13636">
        <v>1000.49</v>
      </c>
      <c r="F13636" s="2" t="s">
        <v>16</v>
      </c>
      <c r="G13636" s="2" t="s">
        <v>76</v>
      </c>
      <c r="H13636" s="2" t="s">
        <v>30</v>
      </c>
      <c r="I13636" s="2" t="s">
        <v>38</v>
      </c>
      <c r="J13636" s="2" t="s">
        <v>26</v>
      </c>
      <c r="K13636" t="s">
        <v>39</v>
      </c>
      <c r="L13636" t="s">
        <v>22</v>
      </c>
      <c r="M13636">
        <v>1000.49</v>
      </c>
      <c r="N13636">
        <v>2020</v>
      </c>
      <c r="O13636">
        <v>7</v>
      </c>
    </row>
    <row r="13637" spans="1:15" x14ac:dyDescent="0.25">
      <c r="A13637" s="1">
        <v>44037</v>
      </c>
      <c r="B13637">
        <v>1000000049</v>
      </c>
      <c r="C13637" s="2" t="s">
        <v>95</v>
      </c>
      <c r="D13637">
        <v>1</v>
      </c>
      <c r="E13637">
        <v>24.54</v>
      </c>
      <c r="F13637" s="2" t="s">
        <v>46</v>
      </c>
      <c r="G13637" s="2" t="s">
        <v>76</v>
      </c>
      <c r="H13637" s="2" t="s">
        <v>18</v>
      </c>
      <c r="I13637" s="2" t="s">
        <v>40</v>
      </c>
      <c r="J13637" s="2" t="s">
        <v>26</v>
      </c>
      <c r="K13637" t="s">
        <v>41</v>
      </c>
      <c r="L13637" t="s">
        <v>22</v>
      </c>
      <c r="M13637">
        <v>24.54</v>
      </c>
      <c r="N13637">
        <v>2020</v>
      </c>
      <c r="O13637">
        <v>7</v>
      </c>
    </row>
    <row r="13638" spans="1:15" x14ac:dyDescent="0.25">
      <c r="A13638" s="1">
        <v>44037</v>
      </c>
      <c r="B13638">
        <v>1000000049</v>
      </c>
      <c r="C13638" s="2" t="s">
        <v>95</v>
      </c>
      <c r="D13638">
        <v>1</v>
      </c>
      <c r="E13638">
        <v>24.54</v>
      </c>
      <c r="F13638" s="2" t="s">
        <v>46</v>
      </c>
      <c r="G13638" s="2" t="s">
        <v>76</v>
      </c>
      <c r="H13638" s="2" t="s">
        <v>18</v>
      </c>
      <c r="I13638" s="2" t="s">
        <v>40</v>
      </c>
      <c r="J13638" s="2" t="s">
        <v>26</v>
      </c>
      <c r="K13638" t="s">
        <v>41</v>
      </c>
      <c r="L13638" t="s">
        <v>22</v>
      </c>
      <c r="M13638">
        <v>24.54</v>
      </c>
      <c r="N13638">
        <v>2020</v>
      </c>
      <c r="O13638">
        <v>7</v>
      </c>
    </row>
    <row r="13639" spans="1:15" x14ac:dyDescent="0.25">
      <c r="A13639" s="1">
        <v>44037</v>
      </c>
      <c r="B13639">
        <v>1000000054</v>
      </c>
      <c r="C13639" s="2" t="s">
        <v>75</v>
      </c>
      <c r="D13639">
        <v>2</v>
      </c>
      <c r="E13639">
        <v>10031.550000000001</v>
      </c>
      <c r="F13639" s="2" t="s">
        <v>16</v>
      </c>
      <c r="G13639" s="2" t="s">
        <v>76</v>
      </c>
      <c r="H13639" s="2" t="s">
        <v>18</v>
      </c>
      <c r="I13639" s="2" t="s">
        <v>34</v>
      </c>
      <c r="J13639" s="2" t="s">
        <v>26</v>
      </c>
      <c r="K13639" t="s">
        <v>35</v>
      </c>
      <c r="L13639" t="s">
        <v>22</v>
      </c>
      <c r="M13639">
        <v>5015.78</v>
      </c>
      <c r="N13639">
        <v>2020</v>
      </c>
      <c r="O13639">
        <v>7</v>
      </c>
    </row>
    <row r="13640" spans="1:15" x14ac:dyDescent="0.25">
      <c r="A13640" s="1">
        <v>44037</v>
      </c>
      <c r="B13640">
        <v>1000000054</v>
      </c>
      <c r="C13640" s="2" t="s">
        <v>75</v>
      </c>
      <c r="D13640">
        <v>2</v>
      </c>
      <c r="E13640">
        <v>10031.550000000001</v>
      </c>
      <c r="F13640" s="2" t="s">
        <v>16</v>
      </c>
      <c r="G13640" s="2" t="s">
        <v>76</v>
      </c>
      <c r="H13640" s="2" t="s">
        <v>18</v>
      </c>
      <c r="I13640" s="2" t="s">
        <v>34</v>
      </c>
      <c r="J13640" s="2" t="s">
        <v>26</v>
      </c>
      <c r="K13640" t="s">
        <v>35</v>
      </c>
      <c r="L13640" t="s">
        <v>22</v>
      </c>
      <c r="M13640">
        <v>5015.78</v>
      </c>
      <c r="N13640">
        <v>2020</v>
      </c>
      <c r="O13640">
        <v>7</v>
      </c>
    </row>
    <row r="13641" spans="1:15" x14ac:dyDescent="0.25">
      <c r="A13641" s="1">
        <v>44037</v>
      </c>
      <c r="B13641">
        <v>1000000054</v>
      </c>
      <c r="C13641" s="2" t="s">
        <v>23</v>
      </c>
      <c r="D13641">
        <v>1</v>
      </c>
      <c r="E13641">
        <v>1000.36</v>
      </c>
      <c r="F13641" s="2" t="s">
        <v>16</v>
      </c>
      <c r="G13641" s="2" t="s">
        <v>24</v>
      </c>
      <c r="H13641" s="2" t="s">
        <v>18</v>
      </c>
      <c r="I13641" s="2" t="s">
        <v>34</v>
      </c>
      <c r="J13641" s="2" t="s">
        <v>26</v>
      </c>
      <c r="K13641" t="s">
        <v>35</v>
      </c>
      <c r="L13641" t="s">
        <v>22</v>
      </c>
      <c r="M13641">
        <v>1000.36</v>
      </c>
      <c r="N13641">
        <v>2020</v>
      </c>
      <c r="O13641">
        <v>7</v>
      </c>
    </row>
    <row r="13642" spans="1:15" x14ac:dyDescent="0.25">
      <c r="A13642" s="1">
        <v>44037</v>
      </c>
      <c r="B13642">
        <v>1000000054</v>
      </c>
      <c r="C13642" s="2" t="s">
        <v>23</v>
      </c>
      <c r="D13642">
        <v>1</v>
      </c>
      <c r="E13642">
        <v>1000.36</v>
      </c>
      <c r="F13642" s="2" t="s">
        <v>16</v>
      </c>
      <c r="G13642" s="2" t="s">
        <v>24</v>
      </c>
      <c r="H13642" s="2" t="s">
        <v>18</v>
      </c>
      <c r="I13642" s="2" t="s">
        <v>34</v>
      </c>
      <c r="J13642" s="2" t="s">
        <v>26</v>
      </c>
      <c r="K13642" t="s">
        <v>35</v>
      </c>
      <c r="L13642" t="s">
        <v>22</v>
      </c>
      <c r="M13642">
        <v>1000.36</v>
      </c>
      <c r="N13642">
        <v>2020</v>
      </c>
      <c r="O13642">
        <v>7</v>
      </c>
    </row>
    <row r="13643" spans="1:15" x14ac:dyDescent="0.25">
      <c r="A13643" s="1">
        <v>44037</v>
      </c>
      <c r="B13643">
        <v>1000000054</v>
      </c>
      <c r="C13643" s="2" t="s">
        <v>15</v>
      </c>
      <c r="D13643">
        <v>1</v>
      </c>
      <c r="E13643">
        <v>16000.06</v>
      </c>
      <c r="F13643" s="2" t="s">
        <v>16</v>
      </c>
      <c r="G13643" s="2" t="s">
        <v>17</v>
      </c>
      <c r="H13643" s="2" t="s">
        <v>18</v>
      </c>
      <c r="I13643" s="2" t="s">
        <v>34</v>
      </c>
      <c r="J13643" s="2" t="s">
        <v>26</v>
      </c>
      <c r="K13643" t="s">
        <v>35</v>
      </c>
      <c r="L13643" t="s">
        <v>22</v>
      </c>
      <c r="M13643">
        <v>16000.06</v>
      </c>
      <c r="N13643">
        <v>2020</v>
      </c>
      <c r="O13643">
        <v>7</v>
      </c>
    </row>
    <row r="13644" spans="1:15" x14ac:dyDescent="0.25">
      <c r="A13644" s="1">
        <v>44037</v>
      </c>
      <c r="B13644">
        <v>1000000054</v>
      </c>
      <c r="C13644" s="2" t="s">
        <v>15</v>
      </c>
      <c r="D13644">
        <v>1</v>
      </c>
      <c r="E13644">
        <v>16000.06</v>
      </c>
      <c r="F13644" s="2" t="s">
        <v>16</v>
      </c>
      <c r="G13644" s="2" t="s">
        <v>17</v>
      </c>
      <c r="H13644" s="2" t="s">
        <v>18</v>
      </c>
      <c r="I13644" s="2" t="s">
        <v>34</v>
      </c>
      <c r="J13644" s="2" t="s">
        <v>26</v>
      </c>
      <c r="K13644" t="s">
        <v>35</v>
      </c>
      <c r="L13644" t="s">
        <v>22</v>
      </c>
      <c r="M13644">
        <v>16000.06</v>
      </c>
      <c r="N13644">
        <v>2020</v>
      </c>
      <c r="O13644">
        <v>7</v>
      </c>
    </row>
    <row r="13645" spans="1:15" x14ac:dyDescent="0.25">
      <c r="A13645" s="1">
        <v>44037</v>
      </c>
      <c r="B13645">
        <v>1000000056</v>
      </c>
      <c r="C13645" s="2" t="s">
        <v>75</v>
      </c>
      <c r="D13645">
        <v>1</v>
      </c>
      <c r="E13645">
        <v>2311.39</v>
      </c>
      <c r="F13645" s="2" t="s">
        <v>16</v>
      </c>
      <c r="G13645" s="2" t="s">
        <v>76</v>
      </c>
      <c r="H13645" s="2" t="s">
        <v>18</v>
      </c>
      <c r="I13645" s="2" t="s">
        <v>34</v>
      </c>
      <c r="J13645" s="2" t="s">
        <v>26</v>
      </c>
      <c r="K13645" t="s">
        <v>35</v>
      </c>
      <c r="L13645" t="s">
        <v>28</v>
      </c>
      <c r="M13645">
        <v>2311.39</v>
      </c>
      <c r="N13645">
        <v>2020</v>
      </c>
      <c r="O13645">
        <v>7</v>
      </c>
    </row>
    <row r="13646" spans="1:15" x14ac:dyDescent="0.25">
      <c r="A13646" s="1">
        <v>44037</v>
      </c>
      <c r="B13646">
        <v>1000000056</v>
      </c>
      <c r="C13646" s="2" t="s">
        <v>75</v>
      </c>
      <c r="D13646">
        <v>1</v>
      </c>
      <c r="E13646">
        <v>2311.39</v>
      </c>
      <c r="F13646" s="2" t="s">
        <v>16</v>
      </c>
      <c r="G13646" s="2" t="s">
        <v>76</v>
      </c>
      <c r="H13646" s="2" t="s">
        <v>18</v>
      </c>
      <c r="I13646" s="2" t="s">
        <v>34</v>
      </c>
      <c r="J13646" s="2" t="s">
        <v>26</v>
      </c>
      <c r="K13646" t="s">
        <v>35</v>
      </c>
      <c r="L13646" t="s">
        <v>28</v>
      </c>
      <c r="M13646">
        <v>2311.39</v>
      </c>
      <c r="N13646">
        <v>2020</v>
      </c>
      <c r="O13646">
        <v>7</v>
      </c>
    </row>
    <row r="13647" spans="1:15" x14ac:dyDescent="0.25">
      <c r="A13647" s="1">
        <v>44037</v>
      </c>
      <c r="B13647">
        <v>1000000067</v>
      </c>
      <c r="C13647" s="2" t="s">
        <v>94</v>
      </c>
      <c r="D13647">
        <v>1</v>
      </c>
      <c r="E13647">
        <v>9.7200000000000006</v>
      </c>
      <c r="F13647" s="2" t="s">
        <v>46</v>
      </c>
      <c r="G13647" s="2" t="s">
        <v>74</v>
      </c>
      <c r="H13647" s="2" t="s">
        <v>18</v>
      </c>
      <c r="I13647" s="2" t="s">
        <v>25</v>
      </c>
      <c r="J13647" s="2" t="s">
        <v>20</v>
      </c>
      <c r="K13647" t="s">
        <v>51</v>
      </c>
      <c r="L13647" t="s">
        <v>22</v>
      </c>
      <c r="M13647">
        <v>9.7200000000000006</v>
      </c>
      <c r="N13647">
        <v>2020</v>
      </c>
      <c r="O13647">
        <v>7</v>
      </c>
    </row>
    <row r="13648" spans="1:15" x14ac:dyDescent="0.25">
      <c r="A13648" s="1">
        <v>44037</v>
      </c>
      <c r="B13648">
        <v>1000000067</v>
      </c>
      <c r="C13648" s="2" t="s">
        <v>94</v>
      </c>
      <c r="D13648">
        <v>1</v>
      </c>
      <c r="E13648">
        <v>9.7200000000000006</v>
      </c>
      <c r="F13648" s="2" t="s">
        <v>46</v>
      </c>
      <c r="G13648" s="2" t="s">
        <v>74</v>
      </c>
      <c r="H13648" s="2" t="s">
        <v>18</v>
      </c>
      <c r="I13648" s="2" t="s">
        <v>25</v>
      </c>
      <c r="J13648" s="2" t="s">
        <v>20</v>
      </c>
      <c r="K13648" t="s">
        <v>51</v>
      </c>
      <c r="L13648" t="s">
        <v>22</v>
      </c>
      <c r="M13648">
        <v>9.7200000000000006</v>
      </c>
      <c r="N13648">
        <v>2020</v>
      </c>
      <c r="O13648">
        <v>7</v>
      </c>
    </row>
    <row r="13649" spans="1:15" x14ac:dyDescent="0.25">
      <c r="A13649" s="1">
        <v>44037</v>
      </c>
      <c r="B13649">
        <v>1000000067</v>
      </c>
      <c r="C13649" s="2" t="s">
        <v>23</v>
      </c>
      <c r="D13649">
        <v>3</v>
      </c>
      <c r="E13649">
        <v>27501.19</v>
      </c>
      <c r="F13649" s="2" t="s">
        <v>16</v>
      </c>
      <c r="G13649" s="2" t="s">
        <v>24</v>
      </c>
      <c r="H13649" s="2" t="s">
        <v>18</v>
      </c>
      <c r="I13649" s="2" t="s">
        <v>25</v>
      </c>
      <c r="J13649" s="2" t="s">
        <v>20</v>
      </c>
      <c r="K13649" t="s">
        <v>51</v>
      </c>
      <c r="L13649" t="s">
        <v>22</v>
      </c>
      <c r="M13649">
        <v>9167.06</v>
      </c>
      <c r="N13649">
        <v>2020</v>
      </c>
      <c r="O13649">
        <v>7</v>
      </c>
    </row>
    <row r="13650" spans="1:15" x14ac:dyDescent="0.25">
      <c r="A13650" s="1">
        <v>44037</v>
      </c>
      <c r="B13650">
        <v>1000000067</v>
      </c>
      <c r="C13650" s="2" t="s">
        <v>23</v>
      </c>
      <c r="D13650">
        <v>3</v>
      </c>
      <c r="E13650">
        <v>27501.19</v>
      </c>
      <c r="F13650" s="2" t="s">
        <v>16</v>
      </c>
      <c r="G13650" s="2" t="s">
        <v>24</v>
      </c>
      <c r="H13650" s="2" t="s">
        <v>18</v>
      </c>
      <c r="I13650" s="2" t="s">
        <v>25</v>
      </c>
      <c r="J13650" s="2" t="s">
        <v>20</v>
      </c>
      <c r="K13650" t="s">
        <v>51</v>
      </c>
      <c r="L13650" t="s">
        <v>22</v>
      </c>
      <c r="M13650">
        <v>9167.06</v>
      </c>
      <c r="N13650">
        <v>2020</v>
      </c>
      <c r="O13650">
        <v>7</v>
      </c>
    </row>
    <row r="13651" spans="1:15" x14ac:dyDescent="0.25">
      <c r="A13651" s="1">
        <v>44037</v>
      </c>
      <c r="B13651">
        <v>1000000067</v>
      </c>
      <c r="C13651" s="2" t="s">
        <v>15</v>
      </c>
      <c r="D13651">
        <v>1</v>
      </c>
      <c r="E13651">
        <v>2200.02</v>
      </c>
      <c r="F13651" s="2" t="s">
        <v>16</v>
      </c>
      <c r="G13651" s="2" t="s">
        <v>17</v>
      </c>
      <c r="H13651" s="2" t="s">
        <v>18</v>
      </c>
      <c r="I13651" s="2" t="s">
        <v>25</v>
      </c>
      <c r="J13651" s="2" t="s">
        <v>20</v>
      </c>
      <c r="K13651" t="s">
        <v>51</v>
      </c>
      <c r="L13651" t="s">
        <v>22</v>
      </c>
      <c r="M13651">
        <v>2200.02</v>
      </c>
      <c r="N13651">
        <v>2020</v>
      </c>
      <c r="O13651">
        <v>7</v>
      </c>
    </row>
    <row r="13652" spans="1:15" x14ac:dyDescent="0.25">
      <c r="A13652" s="1">
        <v>44037</v>
      </c>
      <c r="B13652">
        <v>1000000067</v>
      </c>
      <c r="C13652" s="2" t="s">
        <v>15</v>
      </c>
      <c r="D13652">
        <v>1</v>
      </c>
      <c r="E13652">
        <v>2200.02</v>
      </c>
      <c r="F13652" s="2" t="s">
        <v>16</v>
      </c>
      <c r="G13652" s="2" t="s">
        <v>17</v>
      </c>
      <c r="H13652" s="2" t="s">
        <v>18</v>
      </c>
      <c r="I13652" s="2" t="s">
        <v>25</v>
      </c>
      <c r="J13652" s="2" t="s">
        <v>20</v>
      </c>
      <c r="K13652" t="s">
        <v>51</v>
      </c>
      <c r="L13652" t="s">
        <v>22</v>
      </c>
      <c r="M13652">
        <v>2200.02</v>
      </c>
      <c r="N13652">
        <v>2020</v>
      </c>
      <c r="O13652">
        <v>7</v>
      </c>
    </row>
    <row r="13653" spans="1:15" x14ac:dyDescent="0.25">
      <c r="A13653" s="1">
        <v>44037</v>
      </c>
      <c r="B13653">
        <v>1000000068</v>
      </c>
      <c r="C13653" s="2" t="s">
        <v>95</v>
      </c>
      <c r="D13653">
        <v>1</v>
      </c>
      <c r="E13653">
        <v>8.14</v>
      </c>
      <c r="F13653" s="2" t="s">
        <v>46</v>
      </c>
      <c r="G13653" s="2" t="s">
        <v>76</v>
      </c>
      <c r="H13653" s="2" t="s">
        <v>30</v>
      </c>
      <c r="I13653" s="2" t="s">
        <v>55</v>
      </c>
      <c r="J13653" s="2" t="s">
        <v>26</v>
      </c>
      <c r="K13653" t="s">
        <v>56</v>
      </c>
      <c r="L13653" t="s">
        <v>28</v>
      </c>
      <c r="M13653">
        <v>8.14</v>
      </c>
      <c r="N13653">
        <v>2020</v>
      </c>
      <c r="O13653">
        <v>7</v>
      </c>
    </row>
    <row r="13654" spans="1:15" x14ac:dyDescent="0.25">
      <c r="A13654" s="1">
        <v>44037</v>
      </c>
      <c r="B13654">
        <v>1000000068</v>
      </c>
      <c r="C13654" s="2" t="s">
        <v>95</v>
      </c>
      <c r="D13654">
        <v>1</v>
      </c>
      <c r="E13654">
        <v>8.14</v>
      </c>
      <c r="F13654" s="2" t="s">
        <v>46</v>
      </c>
      <c r="G13654" s="2" t="s">
        <v>76</v>
      </c>
      <c r="H13654" s="2" t="s">
        <v>30</v>
      </c>
      <c r="I13654" s="2" t="s">
        <v>55</v>
      </c>
      <c r="J13654" s="2" t="s">
        <v>26</v>
      </c>
      <c r="K13654" t="s">
        <v>56</v>
      </c>
      <c r="L13654" t="s">
        <v>28</v>
      </c>
      <c r="M13654">
        <v>8.14</v>
      </c>
      <c r="N13654">
        <v>2020</v>
      </c>
      <c r="O13654">
        <v>7</v>
      </c>
    </row>
    <row r="13655" spans="1:15" x14ac:dyDescent="0.25">
      <c r="A13655" s="1">
        <v>44037</v>
      </c>
      <c r="B13655">
        <v>1000000068</v>
      </c>
      <c r="C13655" s="2" t="s">
        <v>23</v>
      </c>
      <c r="D13655">
        <v>4</v>
      </c>
      <c r="E13655">
        <v>96001.939999999988</v>
      </c>
      <c r="F13655" s="2" t="s">
        <v>16</v>
      </c>
      <c r="G13655" s="2" t="s">
        <v>24</v>
      </c>
      <c r="H13655" s="2" t="s">
        <v>30</v>
      </c>
      <c r="I13655" s="2" t="s">
        <v>55</v>
      </c>
      <c r="J13655" s="2" t="s">
        <v>26</v>
      </c>
      <c r="K13655" t="s">
        <v>56</v>
      </c>
      <c r="L13655" t="s">
        <v>28</v>
      </c>
      <c r="M13655">
        <v>24000.48</v>
      </c>
      <c r="N13655">
        <v>2020</v>
      </c>
      <c r="O13655">
        <v>7</v>
      </c>
    </row>
    <row r="13656" spans="1:15" x14ac:dyDescent="0.25">
      <c r="A13656" s="1">
        <v>44037</v>
      </c>
      <c r="B13656">
        <v>1000000068</v>
      </c>
      <c r="C13656" s="2" t="s">
        <v>23</v>
      </c>
      <c r="D13656">
        <v>4</v>
      </c>
      <c r="E13656">
        <v>96001.939999999988</v>
      </c>
      <c r="F13656" s="2" t="s">
        <v>16</v>
      </c>
      <c r="G13656" s="2" t="s">
        <v>24</v>
      </c>
      <c r="H13656" s="2" t="s">
        <v>30</v>
      </c>
      <c r="I13656" s="2" t="s">
        <v>55</v>
      </c>
      <c r="J13656" s="2" t="s">
        <v>26</v>
      </c>
      <c r="K13656" t="s">
        <v>56</v>
      </c>
      <c r="L13656" t="s">
        <v>28</v>
      </c>
      <c r="M13656">
        <v>24000.48</v>
      </c>
      <c r="N13656">
        <v>2020</v>
      </c>
      <c r="O13656">
        <v>7</v>
      </c>
    </row>
    <row r="13657" spans="1:15" x14ac:dyDescent="0.25">
      <c r="A13657" s="1">
        <v>44037</v>
      </c>
      <c r="B13657">
        <v>1000000068</v>
      </c>
      <c r="C13657" s="2" t="s">
        <v>15</v>
      </c>
      <c r="D13657">
        <v>1</v>
      </c>
      <c r="E13657">
        <v>12000.74</v>
      </c>
      <c r="F13657" s="2" t="s">
        <v>16</v>
      </c>
      <c r="G13657" s="2" t="s">
        <v>17</v>
      </c>
      <c r="H13657" s="2" t="s">
        <v>30</v>
      </c>
      <c r="I13657" s="2" t="s">
        <v>55</v>
      </c>
      <c r="J13657" s="2" t="s">
        <v>26</v>
      </c>
      <c r="K13657" t="s">
        <v>56</v>
      </c>
      <c r="L13657" t="s">
        <v>28</v>
      </c>
      <c r="M13657">
        <v>12000.74</v>
      </c>
      <c r="N13657">
        <v>2020</v>
      </c>
      <c r="O13657">
        <v>7</v>
      </c>
    </row>
    <row r="13658" spans="1:15" x14ac:dyDescent="0.25">
      <c r="A13658" s="1">
        <v>44037</v>
      </c>
      <c r="B13658">
        <v>1000000068</v>
      </c>
      <c r="C13658" s="2" t="s">
        <v>15</v>
      </c>
      <c r="D13658">
        <v>1</v>
      </c>
      <c r="E13658">
        <v>12000.74</v>
      </c>
      <c r="F13658" s="2" t="s">
        <v>16</v>
      </c>
      <c r="G13658" s="2" t="s">
        <v>17</v>
      </c>
      <c r="H13658" s="2" t="s">
        <v>30</v>
      </c>
      <c r="I13658" s="2" t="s">
        <v>55</v>
      </c>
      <c r="J13658" s="2" t="s">
        <v>26</v>
      </c>
      <c r="K13658" t="s">
        <v>56</v>
      </c>
      <c r="L13658" t="s">
        <v>28</v>
      </c>
      <c r="M13658">
        <v>12000.74</v>
      </c>
      <c r="N13658">
        <v>2020</v>
      </c>
      <c r="O13658">
        <v>7</v>
      </c>
    </row>
    <row r="13659" spans="1:15" x14ac:dyDescent="0.25">
      <c r="A13659" s="1">
        <v>44037</v>
      </c>
      <c r="B13659">
        <v>1000000104</v>
      </c>
      <c r="C13659" s="2" t="s">
        <v>23</v>
      </c>
      <c r="D13659">
        <v>1</v>
      </c>
      <c r="E13659">
        <v>3225.71</v>
      </c>
      <c r="F13659" s="2" t="s">
        <v>16</v>
      </c>
      <c r="G13659" s="2" t="s">
        <v>24</v>
      </c>
      <c r="H13659" s="2" t="s">
        <v>18</v>
      </c>
      <c r="I13659" s="2" t="s">
        <v>40</v>
      </c>
      <c r="J13659" s="2" t="s">
        <v>26</v>
      </c>
      <c r="K13659" t="s">
        <v>41</v>
      </c>
      <c r="L13659" t="s">
        <v>22</v>
      </c>
      <c r="M13659">
        <v>3225.71</v>
      </c>
      <c r="N13659">
        <v>2020</v>
      </c>
      <c r="O13659">
        <v>7</v>
      </c>
    </row>
    <row r="13660" spans="1:15" x14ac:dyDescent="0.25">
      <c r="A13660" s="1">
        <v>44037</v>
      </c>
      <c r="B13660">
        <v>1000000104</v>
      </c>
      <c r="C13660" s="2" t="s">
        <v>23</v>
      </c>
      <c r="D13660">
        <v>1</v>
      </c>
      <c r="E13660">
        <v>3225.71</v>
      </c>
      <c r="F13660" s="2" t="s">
        <v>16</v>
      </c>
      <c r="G13660" s="2" t="s">
        <v>24</v>
      </c>
      <c r="H13660" s="2" t="s">
        <v>18</v>
      </c>
      <c r="I13660" s="2" t="s">
        <v>40</v>
      </c>
      <c r="J13660" s="2" t="s">
        <v>26</v>
      </c>
      <c r="K13660" t="s">
        <v>41</v>
      </c>
      <c r="L13660" t="s">
        <v>22</v>
      </c>
      <c r="M13660">
        <v>3225.71</v>
      </c>
      <c r="N13660">
        <v>2020</v>
      </c>
      <c r="O13660">
        <v>7</v>
      </c>
    </row>
    <row r="13661" spans="1:15" x14ac:dyDescent="0.25">
      <c r="A13661" s="1">
        <v>44037</v>
      </c>
      <c r="B13661">
        <v>1000000104</v>
      </c>
      <c r="C13661" s="2" t="s">
        <v>15</v>
      </c>
      <c r="D13661">
        <v>2</v>
      </c>
      <c r="E13661">
        <v>6273.47</v>
      </c>
      <c r="F13661" s="2" t="s">
        <v>16</v>
      </c>
      <c r="G13661" s="2" t="s">
        <v>17</v>
      </c>
      <c r="H13661" s="2" t="s">
        <v>18</v>
      </c>
      <c r="I13661" s="2" t="s">
        <v>40</v>
      </c>
      <c r="J13661" s="2" t="s">
        <v>26</v>
      </c>
      <c r="K13661" t="s">
        <v>41</v>
      </c>
      <c r="L13661" t="s">
        <v>22</v>
      </c>
      <c r="M13661">
        <v>3136.74</v>
      </c>
      <c r="N13661">
        <v>2020</v>
      </c>
      <c r="O13661">
        <v>7</v>
      </c>
    </row>
    <row r="13662" spans="1:15" x14ac:dyDescent="0.25">
      <c r="A13662" s="1">
        <v>44037</v>
      </c>
      <c r="B13662">
        <v>1000000104</v>
      </c>
      <c r="C13662" s="2" t="s">
        <v>15</v>
      </c>
      <c r="D13662">
        <v>2</v>
      </c>
      <c r="E13662">
        <v>6273.47</v>
      </c>
      <c r="F13662" s="2" t="s">
        <v>16</v>
      </c>
      <c r="G13662" s="2" t="s">
        <v>17</v>
      </c>
      <c r="H13662" s="2" t="s">
        <v>18</v>
      </c>
      <c r="I13662" s="2" t="s">
        <v>40</v>
      </c>
      <c r="J13662" s="2" t="s">
        <v>26</v>
      </c>
      <c r="K13662" t="s">
        <v>41</v>
      </c>
      <c r="L13662" t="s">
        <v>22</v>
      </c>
      <c r="M13662">
        <v>3136.74</v>
      </c>
      <c r="N13662">
        <v>2020</v>
      </c>
      <c r="O13662">
        <v>7</v>
      </c>
    </row>
    <row r="13663" spans="1:15" x14ac:dyDescent="0.25">
      <c r="A13663" s="1">
        <v>44037</v>
      </c>
      <c r="B13663">
        <v>1000000237</v>
      </c>
      <c r="C13663" s="2" t="s">
        <v>71</v>
      </c>
      <c r="D13663">
        <v>1</v>
      </c>
      <c r="E13663">
        <v>1469.43</v>
      </c>
      <c r="F13663" s="2" t="s">
        <v>16</v>
      </c>
      <c r="G13663" s="2" t="s">
        <v>72</v>
      </c>
      <c r="H13663" s="2" t="s">
        <v>18</v>
      </c>
      <c r="I13663" s="2" t="s">
        <v>40</v>
      </c>
      <c r="J13663" s="2" t="s">
        <v>26</v>
      </c>
      <c r="K13663" t="s">
        <v>41</v>
      </c>
      <c r="L13663" t="s">
        <v>22</v>
      </c>
      <c r="M13663">
        <v>1469.43</v>
      </c>
      <c r="N13663">
        <v>2020</v>
      </c>
      <c r="O13663">
        <v>7</v>
      </c>
    </row>
    <row r="13664" spans="1:15" x14ac:dyDescent="0.25">
      <c r="A13664" s="1">
        <v>44037</v>
      </c>
      <c r="B13664">
        <v>1000000237</v>
      </c>
      <c r="C13664" s="2" t="s">
        <v>71</v>
      </c>
      <c r="D13664">
        <v>1</v>
      </c>
      <c r="E13664">
        <v>1469.43</v>
      </c>
      <c r="F13664" s="2" t="s">
        <v>16</v>
      </c>
      <c r="G13664" s="2" t="s">
        <v>72</v>
      </c>
      <c r="H13664" s="2" t="s">
        <v>18</v>
      </c>
      <c r="I13664" s="2" t="s">
        <v>40</v>
      </c>
      <c r="J13664" s="2" t="s">
        <v>26</v>
      </c>
      <c r="K13664" t="s">
        <v>41</v>
      </c>
      <c r="L13664" t="s">
        <v>22</v>
      </c>
      <c r="M13664">
        <v>1469.43</v>
      </c>
      <c r="N13664">
        <v>2020</v>
      </c>
      <c r="O13664">
        <v>7</v>
      </c>
    </row>
    <row r="13665" spans="1:15" x14ac:dyDescent="0.25">
      <c r="A13665" s="1">
        <v>44037</v>
      </c>
      <c r="B13665">
        <v>1000000237</v>
      </c>
      <c r="C13665" s="2" t="s">
        <v>42</v>
      </c>
      <c r="D13665">
        <v>1</v>
      </c>
      <c r="E13665">
        <v>5000.47</v>
      </c>
      <c r="F13665" s="2" t="s">
        <v>16</v>
      </c>
      <c r="G13665" s="2" t="s">
        <v>43</v>
      </c>
      <c r="H13665" s="2" t="s">
        <v>18</v>
      </c>
      <c r="I13665" s="2" t="s">
        <v>40</v>
      </c>
      <c r="J13665" s="2" t="s">
        <v>26</v>
      </c>
      <c r="K13665" t="s">
        <v>41</v>
      </c>
      <c r="L13665" t="s">
        <v>22</v>
      </c>
      <c r="M13665">
        <v>5000.47</v>
      </c>
      <c r="N13665">
        <v>2020</v>
      </c>
      <c r="O13665">
        <v>7</v>
      </c>
    </row>
    <row r="13666" spans="1:15" x14ac:dyDescent="0.25">
      <c r="A13666" s="1">
        <v>44037</v>
      </c>
      <c r="B13666">
        <v>1000000237</v>
      </c>
      <c r="C13666" s="2" t="s">
        <v>42</v>
      </c>
      <c r="D13666">
        <v>1</v>
      </c>
      <c r="E13666">
        <v>5000.47</v>
      </c>
      <c r="F13666" s="2" t="s">
        <v>16</v>
      </c>
      <c r="G13666" s="2" t="s">
        <v>43</v>
      </c>
      <c r="H13666" s="2" t="s">
        <v>18</v>
      </c>
      <c r="I13666" s="2" t="s">
        <v>40</v>
      </c>
      <c r="J13666" s="2" t="s">
        <v>26</v>
      </c>
      <c r="K13666" t="s">
        <v>41</v>
      </c>
      <c r="L13666" t="s">
        <v>22</v>
      </c>
      <c r="M13666">
        <v>5000.47</v>
      </c>
      <c r="N13666">
        <v>2020</v>
      </c>
      <c r="O13666">
        <v>7</v>
      </c>
    </row>
    <row r="13667" spans="1:15" x14ac:dyDescent="0.25">
      <c r="A13667" s="1">
        <v>44037</v>
      </c>
      <c r="B13667">
        <v>1000000266</v>
      </c>
      <c r="C13667" s="2" t="s">
        <v>94</v>
      </c>
      <c r="D13667">
        <v>1</v>
      </c>
      <c r="E13667">
        <v>9.4499999999999993</v>
      </c>
      <c r="F13667" s="2" t="s">
        <v>46</v>
      </c>
      <c r="G13667" s="2" t="s">
        <v>74</v>
      </c>
      <c r="H13667" s="2" t="s">
        <v>30</v>
      </c>
      <c r="I13667" s="2" t="s">
        <v>55</v>
      </c>
      <c r="J13667" s="2" t="s">
        <v>26</v>
      </c>
      <c r="K13667" t="s">
        <v>56</v>
      </c>
      <c r="L13667" t="s">
        <v>22</v>
      </c>
      <c r="M13667">
        <v>9.4499999999999993</v>
      </c>
      <c r="N13667">
        <v>2020</v>
      </c>
      <c r="O13667">
        <v>7</v>
      </c>
    </row>
    <row r="13668" spans="1:15" x14ac:dyDescent="0.25">
      <c r="A13668" s="1">
        <v>44037</v>
      </c>
      <c r="B13668">
        <v>1000000266</v>
      </c>
      <c r="C13668" s="2" t="s">
        <v>94</v>
      </c>
      <c r="D13668">
        <v>1</v>
      </c>
      <c r="E13668">
        <v>9.4499999999999993</v>
      </c>
      <c r="F13668" s="2" t="s">
        <v>46</v>
      </c>
      <c r="G13668" s="2" t="s">
        <v>74</v>
      </c>
      <c r="H13668" s="2" t="s">
        <v>30</v>
      </c>
      <c r="I13668" s="2" t="s">
        <v>55</v>
      </c>
      <c r="J13668" s="2" t="s">
        <v>26</v>
      </c>
      <c r="K13668" t="s">
        <v>56</v>
      </c>
      <c r="L13668" t="s">
        <v>22</v>
      </c>
      <c r="M13668">
        <v>9.4499999999999993</v>
      </c>
      <c r="N13668">
        <v>2020</v>
      </c>
      <c r="O13668">
        <v>7</v>
      </c>
    </row>
    <row r="13669" spans="1:15" x14ac:dyDescent="0.25">
      <c r="A13669" s="1">
        <v>44037</v>
      </c>
      <c r="B13669">
        <v>1000000266</v>
      </c>
      <c r="C13669" s="2" t="s">
        <v>73</v>
      </c>
      <c r="D13669">
        <v>1</v>
      </c>
      <c r="E13669">
        <v>500.57</v>
      </c>
      <c r="F13669" s="2" t="s">
        <v>16</v>
      </c>
      <c r="G13669" s="2" t="s">
        <v>74</v>
      </c>
      <c r="H13669" s="2" t="s">
        <v>30</v>
      </c>
      <c r="I13669" s="2" t="s">
        <v>55</v>
      </c>
      <c r="J13669" s="2" t="s">
        <v>26</v>
      </c>
      <c r="K13669" t="s">
        <v>56</v>
      </c>
      <c r="L13669" t="s">
        <v>22</v>
      </c>
      <c r="M13669">
        <v>500.57</v>
      </c>
      <c r="N13669">
        <v>2020</v>
      </c>
      <c r="O13669">
        <v>7</v>
      </c>
    </row>
    <row r="13670" spans="1:15" x14ac:dyDescent="0.25">
      <c r="A13670" s="1">
        <v>44037</v>
      </c>
      <c r="B13670">
        <v>1000000266</v>
      </c>
      <c r="C13670" s="2" t="s">
        <v>73</v>
      </c>
      <c r="D13670">
        <v>1</v>
      </c>
      <c r="E13670">
        <v>500.57</v>
      </c>
      <c r="F13670" s="2" t="s">
        <v>16</v>
      </c>
      <c r="G13670" s="2" t="s">
        <v>74</v>
      </c>
      <c r="H13670" s="2" t="s">
        <v>30</v>
      </c>
      <c r="I13670" s="2" t="s">
        <v>55</v>
      </c>
      <c r="J13670" s="2" t="s">
        <v>26</v>
      </c>
      <c r="K13670" t="s">
        <v>56</v>
      </c>
      <c r="L13670" t="s">
        <v>22</v>
      </c>
      <c r="M13670">
        <v>500.57</v>
      </c>
      <c r="N13670">
        <v>2020</v>
      </c>
      <c r="O13670">
        <v>7</v>
      </c>
    </row>
    <row r="13671" spans="1:15" x14ac:dyDescent="0.25">
      <c r="A13671" s="1">
        <v>44037</v>
      </c>
      <c r="B13671">
        <v>1000000297</v>
      </c>
      <c r="C13671" s="2" t="s">
        <v>23</v>
      </c>
      <c r="D13671">
        <v>1</v>
      </c>
      <c r="E13671">
        <v>16000.36</v>
      </c>
      <c r="F13671" s="2" t="s">
        <v>16</v>
      </c>
      <c r="G13671" s="2" t="s">
        <v>24</v>
      </c>
      <c r="H13671" s="2" t="s">
        <v>18</v>
      </c>
      <c r="I13671" s="2" t="s">
        <v>40</v>
      </c>
      <c r="J13671" s="2" t="s">
        <v>26</v>
      </c>
      <c r="K13671" t="s">
        <v>41</v>
      </c>
      <c r="L13671" t="s">
        <v>22</v>
      </c>
      <c r="M13671">
        <v>16000.36</v>
      </c>
      <c r="N13671">
        <v>2020</v>
      </c>
      <c r="O13671">
        <v>7</v>
      </c>
    </row>
    <row r="13672" spans="1:15" x14ac:dyDescent="0.25">
      <c r="A13672" s="1">
        <v>44037</v>
      </c>
      <c r="B13672">
        <v>1000000566</v>
      </c>
      <c r="C13672" s="2" t="s">
        <v>75</v>
      </c>
      <c r="D13672">
        <v>1</v>
      </c>
      <c r="E13672">
        <v>1830.93</v>
      </c>
      <c r="F13672" s="2" t="s">
        <v>16</v>
      </c>
      <c r="G13672" s="2" t="s">
        <v>76</v>
      </c>
      <c r="H13672" s="2" t="s">
        <v>47</v>
      </c>
      <c r="I13672" s="2" t="s">
        <v>48</v>
      </c>
      <c r="J13672" s="2" t="s">
        <v>36</v>
      </c>
      <c r="K13672" t="s">
        <v>49</v>
      </c>
      <c r="L13672" t="s">
        <v>22</v>
      </c>
      <c r="M13672">
        <v>1830.93</v>
      </c>
      <c r="N13672">
        <v>2020</v>
      </c>
      <c r="O13672">
        <v>7</v>
      </c>
    </row>
    <row r="13673" spans="1:15" x14ac:dyDescent="0.25">
      <c r="A13673" s="1">
        <v>44037</v>
      </c>
      <c r="B13673">
        <v>1000000566</v>
      </c>
      <c r="C13673" s="2" t="s">
        <v>75</v>
      </c>
      <c r="D13673">
        <v>1</v>
      </c>
      <c r="E13673">
        <v>1830.93</v>
      </c>
      <c r="F13673" s="2" t="s">
        <v>16</v>
      </c>
      <c r="G13673" s="2" t="s">
        <v>76</v>
      </c>
      <c r="H13673" s="2" t="s">
        <v>47</v>
      </c>
      <c r="I13673" s="2" t="s">
        <v>48</v>
      </c>
      <c r="J13673" s="2" t="s">
        <v>36</v>
      </c>
      <c r="K13673" t="s">
        <v>49</v>
      </c>
      <c r="L13673" t="s">
        <v>22</v>
      </c>
      <c r="M13673">
        <v>1830.93</v>
      </c>
      <c r="N13673">
        <v>2020</v>
      </c>
      <c r="O13673">
        <v>7</v>
      </c>
    </row>
    <row r="13674" spans="1:15" x14ac:dyDescent="0.25">
      <c r="A13674" s="1">
        <v>44037</v>
      </c>
      <c r="B13674">
        <v>1000000566</v>
      </c>
      <c r="C13674" s="2" t="s">
        <v>42</v>
      </c>
      <c r="D13674">
        <v>1</v>
      </c>
      <c r="E13674">
        <v>899.97</v>
      </c>
      <c r="F13674" s="2" t="s">
        <v>16</v>
      </c>
      <c r="G13674" s="2" t="s">
        <v>43</v>
      </c>
      <c r="H13674" s="2" t="s">
        <v>47</v>
      </c>
      <c r="I13674" s="2" t="s">
        <v>48</v>
      </c>
      <c r="J13674" s="2" t="s">
        <v>36</v>
      </c>
      <c r="K13674" t="s">
        <v>49</v>
      </c>
      <c r="L13674" t="s">
        <v>22</v>
      </c>
      <c r="M13674">
        <v>899.97</v>
      </c>
      <c r="N13674">
        <v>2020</v>
      </c>
      <c r="O13674">
        <v>7</v>
      </c>
    </row>
    <row r="13675" spans="1:15" x14ac:dyDescent="0.25">
      <c r="A13675" s="1">
        <v>44037</v>
      </c>
      <c r="B13675">
        <v>1000000566</v>
      </c>
      <c r="C13675" s="2" t="s">
        <v>42</v>
      </c>
      <c r="D13675">
        <v>1</v>
      </c>
      <c r="E13675">
        <v>899.97</v>
      </c>
      <c r="F13675" s="2" t="s">
        <v>16</v>
      </c>
      <c r="G13675" s="2" t="s">
        <v>43</v>
      </c>
      <c r="H13675" s="2" t="s">
        <v>47</v>
      </c>
      <c r="I13675" s="2" t="s">
        <v>48</v>
      </c>
      <c r="J13675" s="2" t="s">
        <v>36</v>
      </c>
      <c r="K13675" t="s">
        <v>49</v>
      </c>
      <c r="L13675" t="s">
        <v>22</v>
      </c>
      <c r="M13675">
        <v>899.97</v>
      </c>
      <c r="N13675">
        <v>2020</v>
      </c>
      <c r="O13675">
        <v>7</v>
      </c>
    </row>
    <row r="13676" spans="1:15" x14ac:dyDescent="0.25">
      <c r="A13676" s="1">
        <v>44037</v>
      </c>
      <c r="B13676">
        <v>1000000576</v>
      </c>
      <c r="C13676" s="2" t="s">
        <v>42</v>
      </c>
      <c r="D13676">
        <v>1</v>
      </c>
      <c r="E13676">
        <v>2396.04</v>
      </c>
      <c r="F13676" s="2" t="s">
        <v>16</v>
      </c>
      <c r="G13676" s="2" t="s">
        <v>43</v>
      </c>
      <c r="H13676" s="2" t="s">
        <v>18</v>
      </c>
      <c r="I13676" s="2" t="s">
        <v>25</v>
      </c>
      <c r="J13676" s="2" t="s">
        <v>36</v>
      </c>
      <c r="K13676" t="s">
        <v>37</v>
      </c>
      <c r="L13676" t="s">
        <v>22</v>
      </c>
      <c r="M13676">
        <v>2396.04</v>
      </c>
      <c r="N13676">
        <v>2020</v>
      </c>
      <c r="O13676">
        <v>7</v>
      </c>
    </row>
    <row r="13677" spans="1:15" x14ac:dyDescent="0.25">
      <c r="A13677" s="1">
        <v>44037</v>
      </c>
      <c r="B13677">
        <v>1000000576</v>
      </c>
      <c r="C13677" s="2" t="s">
        <v>42</v>
      </c>
      <c r="D13677">
        <v>1</v>
      </c>
      <c r="E13677">
        <v>2396.04</v>
      </c>
      <c r="F13677" s="2" t="s">
        <v>16</v>
      </c>
      <c r="G13677" s="2" t="s">
        <v>43</v>
      </c>
      <c r="H13677" s="2" t="s">
        <v>18</v>
      </c>
      <c r="I13677" s="2" t="s">
        <v>25</v>
      </c>
      <c r="J13677" s="2" t="s">
        <v>36</v>
      </c>
      <c r="K13677" t="s">
        <v>37</v>
      </c>
      <c r="L13677" t="s">
        <v>22</v>
      </c>
      <c r="M13677">
        <v>2396.04</v>
      </c>
      <c r="N13677">
        <v>2020</v>
      </c>
      <c r="O13677">
        <v>7</v>
      </c>
    </row>
    <row r="13678" spans="1:15" x14ac:dyDescent="0.25">
      <c r="A13678" s="1">
        <v>44037</v>
      </c>
      <c r="B13678">
        <v>1000000594</v>
      </c>
      <c r="C13678" s="2" t="s">
        <v>15</v>
      </c>
      <c r="D13678">
        <v>4</v>
      </c>
      <c r="E13678">
        <v>56428.079999999994</v>
      </c>
      <c r="F13678" s="2" t="s">
        <v>16</v>
      </c>
      <c r="G13678" s="2" t="s">
        <v>17</v>
      </c>
      <c r="H13678" s="2" t="s">
        <v>18</v>
      </c>
      <c r="I13678" s="2" t="s">
        <v>25</v>
      </c>
      <c r="J13678" s="2" t="s">
        <v>20</v>
      </c>
      <c r="K13678" t="s">
        <v>51</v>
      </c>
      <c r="L13678" t="s">
        <v>22</v>
      </c>
      <c r="M13678">
        <v>14107.02</v>
      </c>
      <c r="N13678">
        <v>2020</v>
      </c>
      <c r="O13678">
        <v>7</v>
      </c>
    </row>
    <row r="13679" spans="1:15" x14ac:dyDescent="0.25">
      <c r="A13679" s="1">
        <v>44037</v>
      </c>
      <c r="B13679">
        <v>1000000594</v>
      </c>
      <c r="C13679" s="2" t="s">
        <v>15</v>
      </c>
      <c r="D13679">
        <v>4</v>
      </c>
      <c r="E13679">
        <v>56428.079999999994</v>
      </c>
      <c r="F13679" s="2" t="s">
        <v>16</v>
      </c>
      <c r="G13679" s="2" t="s">
        <v>17</v>
      </c>
      <c r="H13679" s="2" t="s">
        <v>18</v>
      </c>
      <c r="I13679" s="2" t="s">
        <v>25</v>
      </c>
      <c r="J13679" s="2" t="s">
        <v>20</v>
      </c>
      <c r="K13679" t="s">
        <v>51</v>
      </c>
      <c r="L13679" t="s">
        <v>22</v>
      </c>
      <c r="M13679">
        <v>14107.02</v>
      </c>
      <c r="N13679">
        <v>2020</v>
      </c>
      <c r="O13679">
        <v>7</v>
      </c>
    </row>
    <row r="13680" spans="1:15" x14ac:dyDescent="0.25">
      <c r="A13680" s="1">
        <v>44037</v>
      </c>
      <c r="B13680">
        <v>1000000928</v>
      </c>
      <c r="C13680" s="2" t="s">
        <v>75</v>
      </c>
      <c r="D13680">
        <v>1</v>
      </c>
      <c r="E13680">
        <v>2624.51</v>
      </c>
      <c r="F13680" s="2" t="s">
        <v>16</v>
      </c>
      <c r="G13680" s="2" t="s">
        <v>76</v>
      </c>
      <c r="H13680" s="2" t="s">
        <v>30</v>
      </c>
      <c r="I13680" s="2" t="s">
        <v>57</v>
      </c>
      <c r="J13680" s="2" t="s">
        <v>26</v>
      </c>
      <c r="K13680" t="s">
        <v>58</v>
      </c>
      <c r="L13680" t="s">
        <v>22</v>
      </c>
      <c r="M13680">
        <v>2624.51</v>
      </c>
      <c r="N13680">
        <v>2020</v>
      </c>
      <c r="O13680">
        <v>7</v>
      </c>
    </row>
    <row r="13681" spans="1:15" x14ac:dyDescent="0.25">
      <c r="A13681" s="1">
        <v>44037</v>
      </c>
      <c r="B13681">
        <v>1000000928</v>
      </c>
      <c r="C13681" s="2" t="s">
        <v>75</v>
      </c>
      <c r="D13681">
        <v>1</v>
      </c>
      <c r="E13681">
        <v>2624.51</v>
      </c>
      <c r="F13681" s="2" t="s">
        <v>16</v>
      </c>
      <c r="G13681" s="2" t="s">
        <v>76</v>
      </c>
      <c r="H13681" s="2" t="s">
        <v>30</v>
      </c>
      <c r="I13681" s="2" t="s">
        <v>57</v>
      </c>
      <c r="J13681" s="2" t="s">
        <v>26</v>
      </c>
      <c r="K13681" t="s">
        <v>58</v>
      </c>
      <c r="L13681" t="s">
        <v>22</v>
      </c>
      <c r="M13681">
        <v>2624.51</v>
      </c>
      <c r="N13681">
        <v>2020</v>
      </c>
      <c r="O13681">
        <v>7</v>
      </c>
    </row>
    <row r="13682" spans="1:15" x14ac:dyDescent="0.25">
      <c r="A13682" s="1">
        <v>44037</v>
      </c>
      <c r="B13682">
        <v>1000000928</v>
      </c>
      <c r="C13682" s="2" t="s">
        <v>23</v>
      </c>
      <c r="D13682">
        <v>1</v>
      </c>
      <c r="E13682">
        <v>6000.69</v>
      </c>
      <c r="F13682" s="2" t="s">
        <v>16</v>
      </c>
      <c r="G13682" s="2" t="s">
        <v>24</v>
      </c>
      <c r="H13682" s="2" t="s">
        <v>30</v>
      </c>
      <c r="I13682" s="2" t="s">
        <v>57</v>
      </c>
      <c r="J13682" s="2" t="s">
        <v>26</v>
      </c>
      <c r="K13682" t="s">
        <v>58</v>
      </c>
      <c r="L13682" t="s">
        <v>22</v>
      </c>
      <c r="M13682">
        <v>6000.69</v>
      </c>
      <c r="N13682">
        <v>2020</v>
      </c>
      <c r="O13682">
        <v>7</v>
      </c>
    </row>
    <row r="13683" spans="1:15" x14ac:dyDescent="0.25">
      <c r="A13683" s="1">
        <v>44037</v>
      </c>
      <c r="B13683">
        <v>1000000928</v>
      </c>
      <c r="C13683" s="2" t="s">
        <v>23</v>
      </c>
      <c r="D13683">
        <v>1</v>
      </c>
      <c r="E13683">
        <v>6000.69</v>
      </c>
      <c r="F13683" s="2" t="s">
        <v>16</v>
      </c>
      <c r="G13683" s="2" t="s">
        <v>24</v>
      </c>
      <c r="H13683" s="2" t="s">
        <v>30</v>
      </c>
      <c r="I13683" s="2" t="s">
        <v>57</v>
      </c>
      <c r="J13683" s="2" t="s">
        <v>26</v>
      </c>
      <c r="K13683" t="s">
        <v>58</v>
      </c>
      <c r="L13683" t="s">
        <v>22</v>
      </c>
      <c r="M13683">
        <v>6000.69</v>
      </c>
      <c r="N13683">
        <v>2020</v>
      </c>
      <c r="O13683">
        <v>7</v>
      </c>
    </row>
    <row r="13684" spans="1:15" x14ac:dyDescent="0.25">
      <c r="A13684" s="1">
        <v>44037</v>
      </c>
      <c r="B13684">
        <v>1000000928</v>
      </c>
      <c r="C13684" s="2" t="s">
        <v>15</v>
      </c>
      <c r="D13684">
        <v>1</v>
      </c>
      <c r="E13684">
        <v>13000.45</v>
      </c>
      <c r="F13684" s="2" t="s">
        <v>16</v>
      </c>
      <c r="G13684" s="2" t="s">
        <v>17</v>
      </c>
      <c r="H13684" s="2" t="s">
        <v>30</v>
      </c>
      <c r="I13684" s="2" t="s">
        <v>57</v>
      </c>
      <c r="J13684" s="2" t="s">
        <v>26</v>
      </c>
      <c r="K13684" t="s">
        <v>58</v>
      </c>
      <c r="L13684" t="s">
        <v>22</v>
      </c>
      <c r="M13684">
        <v>13000.45</v>
      </c>
      <c r="N13684">
        <v>2020</v>
      </c>
      <c r="O13684">
        <v>7</v>
      </c>
    </row>
    <row r="13685" spans="1:15" x14ac:dyDescent="0.25">
      <c r="A13685" s="1">
        <v>44037</v>
      </c>
      <c r="B13685">
        <v>1000000928</v>
      </c>
      <c r="C13685" s="2" t="s">
        <v>15</v>
      </c>
      <c r="D13685">
        <v>1</v>
      </c>
      <c r="E13685">
        <v>13000.45</v>
      </c>
      <c r="F13685" s="2" t="s">
        <v>16</v>
      </c>
      <c r="G13685" s="2" t="s">
        <v>17</v>
      </c>
      <c r="H13685" s="2" t="s">
        <v>30</v>
      </c>
      <c r="I13685" s="2" t="s">
        <v>57</v>
      </c>
      <c r="J13685" s="2" t="s">
        <v>26</v>
      </c>
      <c r="K13685" t="s">
        <v>58</v>
      </c>
      <c r="L13685" t="s">
        <v>22</v>
      </c>
      <c r="M13685">
        <v>13000.45</v>
      </c>
      <c r="N13685">
        <v>2020</v>
      </c>
      <c r="O13685">
        <v>7</v>
      </c>
    </row>
    <row r="13686" spans="1:15" x14ac:dyDescent="0.25">
      <c r="A13686" s="1">
        <v>44037</v>
      </c>
      <c r="B13686">
        <v>1000001524</v>
      </c>
      <c r="C13686" s="2" t="s">
        <v>75</v>
      </c>
      <c r="D13686">
        <v>1</v>
      </c>
      <c r="E13686">
        <v>151.68</v>
      </c>
      <c r="F13686" s="2" t="s">
        <v>16</v>
      </c>
      <c r="G13686" s="2" t="s">
        <v>76</v>
      </c>
      <c r="H13686" s="2" t="s">
        <v>18</v>
      </c>
      <c r="I13686" s="2" t="s">
        <v>25</v>
      </c>
      <c r="J13686" s="2" t="s">
        <v>20</v>
      </c>
      <c r="K13686" t="s">
        <v>51</v>
      </c>
      <c r="L13686" t="s">
        <v>22</v>
      </c>
      <c r="M13686">
        <v>151.68</v>
      </c>
      <c r="N13686">
        <v>2020</v>
      </c>
      <c r="O13686">
        <v>7</v>
      </c>
    </row>
    <row r="13687" spans="1:15" x14ac:dyDescent="0.25">
      <c r="A13687" s="1">
        <v>44037</v>
      </c>
      <c r="B13687">
        <v>1000001524</v>
      </c>
      <c r="C13687" s="2" t="s">
        <v>75</v>
      </c>
      <c r="D13687">
        <v>1</v>
      </c>
      <c r="E13687">
        <v>151.68</v>
      </c>
      <c r="F13687" s="2" t="s">
        <v>16</v>
      </c>
      <c r="G13687" s="2" t="s">
        <v>76</v>
      </c>
      <c r="H13687" s="2" t="s">
        <v>18</v>
      </c>
      <c r="I13687" s="2" t="s">
        <v>25</v>
      </c>
      <c r="J13687" s="2" t="s">
        <v>20</v>
      </c>
      <c r="K13687" t="s">
        <v>51</v>
      </c>
      <c r="L13687" t="s">
        <v>22</v>
      </c>
      <c r="M13687">
        <v>151.68</v>
      </c>
      <c r="N13687">
        <v>2020</v>
      </c>
      <c r="O13687">
        <v>7</v>
      </c>
    </row>
    <row r="13688" spans="1:15" x14ac:dyDescent="0.25">
      <c r="A13688" s="1">
        <v>44037</v>
      </c>
      <c r="B13688">
        <v>1000001524</v>
      </c>
      <c r="C13688" s="2" t="s">
        <v>23</v>
      </c>
      <c r="D13688">
        <v>3</v>
      </c>
      <c r="E13688">
        <v>36000.83</v>
      </c>
      <c r="F13688" s="2" t="s">
        <v>16</v>
      </c>
      <c r="G13688" s="2" t="s">
        <v>24</v>
      </c>
      <c r="H13688" s="2" t="s">
        <v>18</v>
      </c>
      <c r="I13688" s="2" t="s">
        <v>25</v>
      </c>
      <c r="J13688" s="2" t="s">
        <v>20</v>
      </c>
      <c r="K13688" t="s">
        <v>51</v>
      </c>
      <c r="L13688" t="s">
        <v>22</v>
      </c>
      <c r="M13688">
        <v>12000.28</v>
      </c>
      <c r="N13688">
        <v>2020</v>
      </c>
      <c r="O13688">
        <v>7</v>
      </c>
    </row>
    <row r="13689" spans="1:15" x14ac:dyDescent="0.25">
      <c r="A13689" s="1">
        <v>44037</v>
      </c>
      <c r="B13689">
        <v>1000001524</v>
      </c>
      <c r="C13689" s="2" t="s">
        <v>23</v>
      </c>
      <c r="D13689">
        <v>3</v>
      </c>
      <c r="E13689">
        <v>36000.83</v>
      </c>
      <c r="F13689" s="2" t="s">
        <v>16</v>
      </c>
      <c r="G13689" s="2" t="s">
        <v>24</v>
      </c>
      <c r="H13689" s="2" t="s">
        <v>18</v>
      </c>
      <c r="I13689" s="2" t="s">
        <v>25</v>
      </c>
      <c r="J13689" s="2" t="s">
        <v>20</v>
      </c>
      <c r="K13689" t="s">
        <v>51</v>
      </c>
      <c r="L13689" t="s">
        <v>22</v>
      </c>
      <c r="M13689">
        <v>12000.28</v>
      </c>
      <c r="N13689">
        <v>2020</v>
      </c>
      <c r="O13689">
        <v>7</v>
      </c>
    </row>
    <row r="13690" spans="1:15" x14ac:dyDescent="0.25">
      <c r="A13690" s="1">
        <v>44037</v>
      </c>
      <c r="B13690">
        <v>1000001524</v>
      </c>
      <c r="C13690" s="2" t="s">
        <v>15</v>
      </c>
      <c r="D13690">
        <v>2</v>
      </c>
      <c r="E13690">
        <v>29000.720000000001</v>
      </c>
      <c r="F13690" s="2" t="s">
        <v>16</v>
      </c>
      <c r="G13690" s="2" t="s">
        <v>17</v>
      </c>
      <c r="H13690" s="2" t="s">
        <v>18</v>
      </c>
      <c r="I13690" s="2" t="s">
        <v>25</v>
      </c>
      <c r="J13690" s="2" t="s">
        <v>20</v>
      </c>
      <c r="K13690" t="s">
        <v>51</v>
      </c>
      <c r="L13690" t="s">
        <v>22</v>
      </c>
      <c r="M13690">
        <v>14500.36</v>
      </c>
      <c r="N13690">
        <v>2020</v>
      </c>
      <c r="O13690">
        <v>7</v>
      </c>
    </row>
    <row r="13691" spans="1:15" x14ac:dyDescent="0.25">
      <c r="A13691" s="1">
        <v>44037</v>
      </c>
      <c r="B13691">
        <v>1000001524</v>
      </c>
      <c r="C13691" s="2" t="s">
        <v>15</v>
      </c>
      <c r="D13691">
        <v>2</v>
      </c>
      <c r="E13691">
        <v>29000.720000000001</v>
      </c>
      <c r="F13691" s="2" t="s">
        <v>16</v>
      </c>
      <c r="G13691" s="2" t="s">
        <v>17</v>
      </c>
      <c r="H13691" s="2" t="s">
        <v>18</v>
      </c>
      <c r="I13691" s="2" t="s">
        <v>25</v>
      </c>
      <c r="J13691" s="2" t="s">
        <v>20</v>
      </c>
      <c r="K13691" t="s">
        <v>51</v>
      </c>
      <c r="L13691" t="s">
        <v>22</v>
      </c>
      <c r="M13691">
        <v>14500.36</v>
      </c>
      <c r="N13691">
        <v>2020</v>
      </c>
      <c r="O13691">
        <v>7</v>
      </c>
    </row>
    <row r="13692" spans="1:15" x14ac:dyDescent="0.25">
      <c r="A13692" s="1">
        <v>44037</v>
      </c>
      <c r="B13692">
        <v>1000002134</v>
      </c>
      <c r="C13692" s="2" t="s">
        <v>23</v>
      </c>
      <c r="D13692">
        <v>1</v>
      </c>
      <c r="E13692">
        <v>1000.62</v>
      </c>
      <c r="F13692" s="2" t="s">
        <v>16</v>
      </c>
      <c r="G13692" s="2" t="s">
        <v>24</v>
      </c>
      <c r="H13692" s="2" t="s">
        <v>18</v>
      </c>
      <c r="I13692" s="2" t="s">
        <v>40</v>
      </c>
      <c r="J13692" s="2" t="s">
        <v>20</v>
      </c>
      <c r="K13692" t="s">
        <v>68</v>
      </c>
      <c r="L13692" t="s">
        <v>22</v>
      </c>
      <c r="M13692">
        <v>1000.62</v>
      </c>
      <c r="N13692">
        <v>2020</v>
      </c>
      <c r="O13692">
        <v>7</v>
      </c>
    </row>
    <row r="13693" spans="1:15" x14ac:dyDescent="0.25">
      <c r="A13693" s="1">
        <v>44037</v>
      </c>
      <c r="B13693">
        <v>1000002134</v>
      </c>
      <c r="C13693" s="2" t="s">
        <v>23</v>
      </c>
      <c r="D13693">
        <v>1</v>
      </c>
      <c r="E13693">
        <v>1000.62</v>
      </c>
      <c r="F13693" s="2" t="s">
        <v>16</v>
      </c>
      <c r="G13693" s="2" t="s">
        <v>24</v>
      </c>
      <c r="H13693" s="2" t="s">
        <v>18</v>
      </c>
      <c r="I13693" s="2" t="s">
        <v>40</v>
      </c>
      <c r="J13693" s="2" t="s">
        <v>20</v>
      </c>
      <c r="K13693" t="s">
        <v>68</v>
      </c>
      <c r="L13693" t="s">
        <v>22</v>
      </c>
      <c r="M13693">
        <v>1000.62</v>
      </c>
      <c r="N13693">
        <v>2020</v>
      </c>
      <c r="O13693">
        <v>7</v>
      </c>
    </row>
    <row r="13694" spans="1:15" x14ac:dyDescent="0.25">
      <c r="A13694" s="1">
        <v>44037</v>
      </c>
      <c r="B13694">
        <v>1000002134</v>
      </c>
      <c r="C13694" s="2" t="s">
        <v>42</v>
      </c>
      <c r="D13694">
        <v>1</v>
      </c>
      <c r="E13694">
        <v>15000.42</v>
      </c>
      <c r="F13694" s="2" t="s">
        <v>16</v>
      </c>
      <c r="G13694" s="2" t="s">
        <v>43</v>
      </c>
      <c r="H13694" s="2" t="s">
        <v>18</v>
      </c>
      <c r="I13694" s="2" t="s">
        <v>40</v>
      </c>
      <c r="J13694" s="2" t="s">
        <v>20</v>
      </c>
      <c r="K13694" t="s">
        <v>68</v>
      </c>
      <c r="L13694" t="s">
        <v>22</v>
      </c>
      <c r="M13694">
        <v>15000.42</v>
      </c>
      <c r="N13694">
        <v>2020</v>
      </c>
      <c r="O13694">
        <v>7</v>
      </c>
    </row>
    <row r="13695" spans="1:15" x14ac:dyDescent="0.25">
      <c r="A13695" s="1">
        <v>44037</v>
      </c>
      <c r="B13695">
        <v>1000002134</v>
      </c>
      <c r="C13695" s="2" t="s">
        <v>42</v>
      </c>
      <c r="D13695">
        <v>1</v>
      </c>
      <c r="E13695">
        <v>15000.42</v>
      </c>
      <c r="F13695" s="2" t="s">
        <v>16</v>
      </c>
      <c r="G13695" s="2" t="s">
        <v>43</v>
      </c>
      <c r="H13695" s="2" t="s">
        <v>18</v>
      </c>
      <c r="I13695" s="2" t="s">
        <v>40</v>
      </c>
      <c r="J13695" s="2" t="s">
        <v>20</v>
      </c>
      <c r="K13695" t="s">
        <v>68</v>
      </c>
      <c r="L13695" t="s">
        <v>22</v>
      </c>
      <c r="M13695">
        <v>15000.42</v>
      </c>
      <c r="N13695">
        <v>2020</v>
      </c>
      <c r="O13695">
        <v>7</v>
      </c>
    </row>
    <row r="13696" spans="1:15" x14ac:dyDescent="0.25">
      <c r="A13696" s="1">
        <v>44037</v>
      </c>
      <c r="B13696">
        <v>1000003803</v>
      </c>
      <c r="C13696" s="2" t="s">
        <v>23</v>
      </c>
      <c r="D13696">
        <v>1</v>
      </c>
      <c r="E13696">
        <v>1713.67</v>
      </c>
      <c r="F13696" s="2" t="s">
        <v>16</v>
      </c>
      <c r="G13696" s="2" t="s">
        <v>24</v>
      </c>
      <c r="H13696" s="2" t="s">
        <v>30</v>
      </c>
      <c r="I13696" s="2" t="s">
        <v>31</v>
      </c>
      <c r="J13696" s="2" t="s">
        <v>36</v>
      </c>
      <c r="K13696" t="s">
        <v>52</v>
      </c>
      <c r="L13696" t="s">
        <v>22</v>
      </c>
      <c r="M13696">
        <v>1713.67</v>
      </c>
      <c r="N13696">
        <v>2020</v>
      </c>
      <c r="O13696">
        <v>7</v>
      </c>
    </row>
    <row r="13697" spans="1:15" x14ac:dyDescent="0.25">
      <c r="A13697" s="1">
        <v>44037</v>
      </c>
      <c r="B13697">
        <v>1000003803</v>
      </c>
      <c r="C13697" s="2" t="s">
        <v>23</v>
      </c>
      <c r="D13697">
        <v>1</v>
      </c>
      <c r="E13697">
        <v>1713.67</v>
      </c>
      <c r="F13697" s="2" t="s">
        <v>16</v>
      </c>
      <c r="G13697" s="2" t="s">
        <v>24</v>
      </c>
      <c r="H13697" s="2" t="s">
        <v>30</v>
      </c>
      <c r="I13697" s="2" t="s">
        <v>31</v>
      </c>
      <c r="J13697" s="2" t="s">
        <v>36</v>
      </c>
      <c r="K13697" t="s">
        <v>52</v>
      </c>
      <c r="L13697" t="s">
        <v>22</v>
      </c>
      <c r="M13697">
        <v>1713.67</v>
      </c>
      <c r="N13697">
        <v>2020</v>
      </c>
      <c r="O13697">
        <v>7</v>
      </c>
    </row>
    <row r="13698" spans="1:15" x14ac:dyDescent="0.25">
      <c r="A13698" s="1">
        <v>44037</v>
      </c>
      <c r="B13698">
        <v>1000004170</v>
      </c>
      <c r="C13698" s="2" t="s">
        <v>75</v>
      </c>
      <c r="D13698">
        <v>2</v>
      </c>
      <c r="E13698">
        <v>2172.5</v>
      </c>
      <c r="F13698" s="2" t="s">
        <v>16</v>
      </c>
      <c r="G13698" s="2" t="s">
        <v>76</v>
      </c>
      <c r="H13698" s="2" t="s">
        <v>18</v>
      </c>
      <c r="I13698" s="2" t="s">
        <v>34</v>
      </c>
      <c r="J13698" s="2" t="s">
        <v>20</v>
      </c>
      <c r="K13698" t="s">
        <v>44</v>
      </c>
      <c r="L13698" t="s">
        <v>28</v>
      </c>
      <c r="M13698">
        <v>1086.25</v>
      </c>
      <c r="N13698">
        <v>2020</v>
      </c>
      <c r="O13698">
        <v>7</v>
      </c>
    </row>
    <row r="13699" spans="1:15" x14ac:dyDescent="0.25">
      <c r="A13699" s="1">
        <v>44037</v>
      </c>
      <c r="B13699">
        <v>1000004170</v>
      </c>
      <c r="C13699" s="2" t="s">
        <v>75</v>
      </c>
      <c r="D13699">
        <v>2</v>
      </c>
      <c r="E13699">
        <v>2172.5</v>
      </c>
      <c r="F13699" s="2" t="s">
        <v>16</v>
      </c>
      <c r="G13699" s="2" t="s">
        <v>76</v>
      </c>
      <c r="H13699" s="2" t="s">
        <v>18</v>
      </c>
      <c r="I13699" s="2" t="s">
        <v>34</v>
      </c>
      <c r="J13699" s="2" t="s">
        <v>20</v>
      </c>
      <c r="K13699" t="s">
        <v>44</v>
      </c>
      <c r="L13699" t="s">
        <v>28</v>
      </c>
      <c r="M13699">
        <v>1086.25</v>
      </c>
      <c r="N13699">
        <v>2020</v>
      </c>
      <c r="O13699">
        <v>7</v>
      </c>
    </row>
    <row r="13700" spans="1:15" x14ac:dyDescent="0.25">
      <c r="A13700" s="1">
        <v>44037</v>
      </c>
      <c r="B13700">
        <v>1000004170</v>
      </c>
      <c r="C13700" s="2" t="s">
        <v>23</v>
      </c>
      <c r="D13700">
        <v>1</v>
      </c>
      <c r="E13700">
        <v>1306.22</v>
      </c>
      <c r="F13700" s="2" t="s">
        <v>16</v>
      </c>
      <c r="G13700" s="2" t="s">
        <v>24</v>
      </c>
      <c r="H13700" s="2" t="s">
        <v>18</v>
      </c>
      <c r="I13700" s="2" t="s">
        <v>34</v>
      </c>
      <c r="J13700" s="2" t="s">
        <v>20</v>
      </c>
      <c r="K13700" t="s">
        <v>44</v>
      </c>
      <c r="L13700" t="s">
        <v>28</v>
      </c>
      <c r="M13700">
        <v>1306.22</v>
      </c>
      <c r="N13700">
        <v>2020</v>
      </c>
      <c r="O13700">
        <v>7</v>
      </c>
    </row>
    <row r="13701" spans="1:15" x14ac:dyDescent="0.25">
      <c r="A13701" s="1">
        <v>44037</v>
      </c>
      <c r="B13701">
        <v>1000004170</v>
      </c>
      <c r="C13701" s="2" t="s">
        <v>23</v>
      </c>
      <c r="D13701">
        <v>1</v>
      </c>
      <c r="E13701">
        <v>1306.22</v>
      </c>
      <c r="F13701" s="2" t="s">
        <v>16</v>
      </c>
      <c r="G13701" s="2" t="s">
        <v>24</v>
      </c>
      <c r="H13701" s="2" t="s">
        <v>18</v>
      </c>
      <c r="I13701" s="2" t="s">
        <v>34</v>
      </c>
      <c r="J13701" s="2" t="s">
        <v>20</v>
      </c>
      <c r="K13701" t="s">
        <v>44</v>
      </c>
      <c r="L13701" t="s">
        <v>28</v>
      </c>
      <c r="M13701">
        <v>1306.22</v>
      </c>
      <c r="N13701">
        <v>2020</v>
      </c>
      <c r="O13701">
        <v>7</v>
      </c>
    </row>
    <row r="13702" spans="1:15" x14ac:dyDescent="0.25">
      <c r="A13702" s="1">
        <v>44037</v>
      </c>
      <c r="B13702">
        <v>1000004256</v>
      </c>
      <c r="C13702" s="2" t="s">
        <v>75</v>
      </c>
      <c r="D13702">
        <v>1</v>
      </c>
      <c r="E13702">
        <v>227.69</v>
      </c>
      <c r="F13702" s="2" t="s">
        <v>16</v>
      </c>
      <c r="G13702" s="2" t="s">
        <v>76</v>
      </c>
      <c r="H13702" s="2" t="s">
        <v>18</v>
      </c>
      <c r="I13702" s="2" t="s">
        <v>40</v>
      </c>
      <c r="J13702" s="2" t="s">
        <v>26</v>
      </c>
      <c r="K13702" t="s">
        <v>41</v>
      </c>
      <c r="L13702" t="s">
        <v>22</v>
      </c>
      <c r="M13702">
        <v>227.69</v>
      </c>
      <c r="N13702">
        <v>2020</v>
      </c>
      <c r="O13702">
        <v>7</v>
      </c>
    </row>
    <row r="13703" spans="1:15" x14ac:dyDescent="0.25">
      <c r="A13703" s="1">
        <v>44037</v>
      </c>
      <c r="B13703">
        <v>1000004256</v>
      </c>
      <c r="C13703" s="2" t="s">
        <v>75</v>
      </c>
      <c r="D13703">
        <v>1</v>
      </c>
      <c r="E13703">
        <v>227.69</v>
      </c>
      <c r="F13703" s="2" t="s">
        <v>16</v>
      </c>
      <c r="G13703" s="2" t="s">
        <v>76</v>
      </c>
      <c r="H13703" s="2" t="s">
        <v>18</v>
      </c>
      <c r="I13703" s="2" t="s">
        <v>40</v>
      </c>
      <c r="J13703" s="2" t="s">
        <v>26</v>
      </c>
      <c r="K13703" t="s">
        <v>41</v>
      </c>
      <c r="L13703" t="s">
        <v>22</v>
      </c>
      <c r="M13703">
        <v>227.69</v>
      </c>
      <c r="N13703">
        <v>2020</v>
      </c>
      <c r="O13703">
        <v>7</v>
      </c>
    </row>
    <row r="13704" spans="1:15" x14ac:dyDescent="0.25">
      <c r="A13704" s="1">
        <v>44037</v>
      </c>
      <c r="B13704">
        <v>1000004256</v>
      </c>
      <c r="C13704" s="2" t="s">
        <v>42</v>
      </c>
      <c r="D13704">
        <v>1</v>
      </c>
      <c r="E13704">
        <v>5000.13</v>
      </c>
      <c r="F13704" s="2" t="s">
        <v>16</v>
      </c>
      <c r="G13704" s="2" t="s">
        <v>43</v>
      </c>
      <c r="H13704" s="2" t="s">
        <v>18</v>
      </c>
      <c r="I13704" s="2" t="s">
        <v>40</v>
      </c>
      <c r="J13704" s="2" t="s">
        <v>26</v>
      </c>
      <c r="K13704" t="s">
        <v>41</v>
      </c>
      <c r="L13704" t="s">
        <v>22</v>
      </c>
      <c r="M13704">
        <v>5000.13</v>
      </c>
      <c r="N13704">
        <v>2020</v>
      </c>
      <c r="O13704">
        <v>7</v>
      </c>
    </row>
    <row r="13705" spans="1:15" x14ac:dyDescent="0.25">
      <c r="A13705" s="1">
        <v>44037</v>
      </c>
      <c r="B13705">
        <v>1000004256</v>
      </c>
      <c r="C13705" s="2" t="s">
        <v>42</v>
      </c>
      <c r="D13705">
        <v>1</v>
      </c>
      <c r="E13705">
        <v>5000.13</v>
      </c>
      <c r="F13705" s="2" t="s">
        <v>16</v>
      </c>
      <c r="G13705" s="2" t="s">
        <v>43</v>
      </c>
      <c r="H13705" s="2" t="s">
        <v>18</v>
      </c>
      <c r="I13705" s="2" t="s">
        <v>40</v>
      </c>
      <c r="J13705" s="2" t="s">
        <v>26</v>
      </c>
      <c r="K13705" t="s">
        <v>41</v>
      </c>
      <c r="L13705" t="s">
        <v>22</v>
      </c>
      <c r="M13705">
        <v>5000.13</v>
      </c>
      <c r="N13705">
        <v>2020</v>
      </c>
      <c r="O13705">
        <v>7</v>
      </c>
    </row>
    <row r="13706" spans="1:15" x14ac:dyDescent="0.25">
      <c r="A13706" s="1">
        <v>44037</v>
      </c>
      <c r="B13706">
        <v>1000005022</v>
      </c>
      <c r="C13706" s="2" t="s">
        <v>23</v>
      </c>
      <c r="D13706">
        <v>1</v>
      </c>
      <c r="E13706">
        <v>14000.52</v>
      </c>
      <c r="F13706" s="2" t="s">
        <v>16</v>
      </c>
      <c r="G13706" s="2" t="s">
        <v>24</v>
      </c>
      <c r="H13706" s="2" t="s">
        <v>18</v>
      </c>
      <c r="I13706" s="2" t="s">
        <v>34</v>
      </c>
      <c r="J13706" s="2" t="s">
        <v>36</v>
      </c>
      <c r="K13706" t="s">
        <v>70</v>
      </c>
      <c r="L13706" t="s">
        <v>28</v>
      </c>
      <c r="M13706">
        <v>14000.52</v>
      </c>
      <c r="N13706">
        <v>2020</v>
      </c>
      <c r="O13706">
        <v>7</v>
      </c>
    </row>
    <row r="13707" spans="1:15" x14ac:dyDescent="0.25">
      <c r="A13707" s="1">
        <v>44037</v>
      </c>
      <c r="B13707">
        <v>1000005022</v>
      </c>
      <c r="C13707" s="2" t="s">
        <v>15</v>
      </c>
      <c r="D13707">
        <v>1</v>
      </c>
      <c r="E13707">
        <v>2000.5</v>
      </c>
      <c r="F13707" s="2" t="s">
        <v>16</v>
      </c>
      <c r="G13707" s="2" t="s">
        <v>17</v>
      </c>
      <c r="H13707" s="2" t="s">
        <v>18</v>
      </c>
      <c r="I13707" s="2" t="s">
        <v>34</v>
      </c>
      <c r="J13707" s="2" t="s">
        <v>36</v>
      </c>
      <c r="K13707" t="s">
        <v>70</v>
      </c>
      <c r="L13707" t="s">
        <v>28</v>
      </c>
      <c r="M13707">
        <v>2000.5</v>
      </c>
      <c r="N13707">
        <v>2020</v>
      </c>
      <c r="O13707">
        <v>7</v>
      </c>
    </row>
    <row r="13708" spans="1:15" x14ac:dyDescent="0.25">
      <c r="A13708" s="1">
        <v>44037</v>
      </c>
      <c r="B13708">
        <v>1000005873</v>
      </c>
      <c r="C13708" s="2" t="s">
        <v>73</v>
      </c>
      <c r="D13708">
        <v>1</v>
      </c>
      <c r="E13708">
        <v>2214.54</v>
      </c>
      <c r="F13708" s="2" t="s">
        <v>16</v>
      </c>
      <c r="G13708" s="2" t="s">
        <v>74</v>
      </c>
      <c r="H13708" s="2" t="s">
        <v>18</v>
      </c>
      <c r="I13708" s="2" t="s">
        <v>19</v>
      </c>
      <c r="J13708" s="2" t="s">
        <v>20</v>
      </c>
      <c r="K13708" t="s">
        <v>21</v>
      </c>
      <c r="L13708" t="s">
        <v>28</v>
      </c>
      <c r="M13708">
        <v>2214.54</v>
      </c>
      <c r="N13708">
        <v>2020</v>
      </c>
      <c r="O13708">
        <v>7</v>
      </c>
    </row>
    <row r="13709" spans="1:15" x14ac:dyDescent="0.25">
      <c r="A13709" s="1">
        <v>44037</v>
      </c>
      <c r="B13709">
        <v>1000005873</v>
      </c>
      <c r="C13709" s="2" t="s">
        <v>73</v>
      </c>
      <c r="D13709">
        <v>1</v>
      </c>
      <c r="E13709">
        <v>2214.54</v>
      </c>
      <c r="F13709" s="2" t="s">
        <v>16</v>
      </c>
      <c r="G13709" s="2" t="s">
        <v>74</v>
      </c>
      <c r="H13709" s="2" t="s">
        <v>18</v>
      </c>
      <c r="I13709" s="2" t="s">
        <v>19</v>
      </c>
      <c r="J13709" s="2" t="s">
        <v>20</v>
      </c>
      <c r="K13709" t="s">
        <v>21</v>
      </c>
      <c r="L13709" t="s">
        <v>28</v>
      </c>
      <c r="M13709">
        <v>2214.54</v>
      </c>
      <c r="N13709">
        <v>2020</v>
      </c>
      <c r="O13709">
        <v>7</v>
      </c>
    </row>
    <row r="13710" spans="1:15" x14ac:dyDescent="0.25">
      <c r="A13710" s="1">
        <v>44037</v>
      </c>
      <c r="B13710">
        <v>1000005873</v>
      </c>
      <c r="C13710" s="2" t="s">
        <v>15</v>
      </c>
      <c r="D13710">
        <v>2</v>
      </c>
      <c r="E13710">
        <v>4960.38</v>
      </c>
      <c r="F13710" s="2" t="s">
        <v>16</v>
      </c>
      <c r="G13710" s="2" t="s">
        <v>17</v>
      </c>
      <c r="H13710" s="2" t="s">
        <v>18</v>
      </c>
      <c r="I13710" s="2" t="s">
        <v>19</v>
      </c>
      <c r="J13710" s="2" t="s">
        <v>20</v>
      </c>
      <c r="K13710" t="s">
        <v>21</v>
      </c>
      <c r="L13710" t="s">
        <v>28</v>
      </c>
      <c r="M13710">
        <v>2480.19</v>
      </c>
      <c r="N13710">
        <v>2020</v>
      </c>
      <c r="O13710">
        <v>7</v>
      </c>
    </row>
    <row r="13711" spans="1:15" x14ac:dyDescent="0.25">
      <c r="A13711" s="1">
        <v>44037</v>
      </c>
      <c r="B13711">
        <v>1000005873</v>
      </c>
      <c r="C13711" s="2" t="s">
        <v>15</v>
      </c>
      <c r="D13711">
        <v>2</v>
      </c>
      <c r="E13711">
        <v>4960.38</v>
      </c>
      <c r="F13711" s="2" t="s">
        <v>16</v>
      </c>
      <c r="G13711" s="2" t="s">
        <v>17</v>
      </c>
      <c r="H13711" s="2" t="s">
        <v>18</v>
      </c>
      <c r="I13711" s="2" t="s">
        <v>19</v>
      </c>
      <c r="J13711" s="2" t="s">
        <v>20</v>
      </c>
      <c r="K13711" t="s">
        <v>21</v>
      </c>
      <c r="L13711" t="s">
        <v>28</v>
      </c>
      <c r="M13711">
        <v>2480.19</v>
      </c>
      <c r="N13711">
        <v>2020</v>
      </c>
      <c r="O13711">
        <v>7</v>
      </c>
    </row>
    <row r="13712" spans="1:15" x14ac:dyDescent="0.25">
      <c r="A13712" s="1">
        <v>44037</v>
      </c>
      <c r="B13712">
        <v>1000006698</v>
      </c>
      <c r="C13712" s="2" t="s">
        <v>15</v>
      </c>
      <c r="D13712">
        <v>2</v>
      </c>
      <c r="E13712">
        <v>18000.72</v>
      </c>
      <c r="F13712" s="2" t="s">
        <v>16</v>
      </c>
      <c r="G13712" s="2" t="s">
        <v>17</v>
      </c>
      <c r="H13712" s="2" t="s">
        <v>30</v>
      </c>
      <c r="I13712" s="2" t="s">
        <v>38</v>
      </c>
      <c r="J13712" s="2" t="s">
        <v>26</v>
      </c>
      <c r="K13712" t="s">
        <v>39</v>
      </c>
      <c r="L13712" t="s">
        <v>28</v>
      </c>
      <c r="M13712">
        <v>9000.36</v>
      </c>
      <c r="N13712">
        <v>2020</v>
      </c>
      <c r="O13712">
        <v>7</v>
      </c>
    </row>
    <row r="13713" spans="1:15" x14ac:dyDescent="0.25">
      <c r="A13713" s="1">
        <v>44037</v>
      </c>
      <c r="B13713">
        <v>1000006698</v>
      </c>
      <c r="C13713" s="2" t="s">
        <v>15</v>
      </c>
      <c r="D13713">
        <v>2</v>
      </c>
      <c r="E13713">
        <v>18000.72</v>
      </c>
      <c r="F13713" s="2" t="s">
        <v>16</v>
      </c>
      <c r="G13713" s="2" t="s">
        <v>17</v>
      </c>
      <c r="H13713" s="2" t="s">
        <v>30</v>
      </c>
      <c r="I13713" s="2" t="s">
        <v>38</v>
      </c>
      <c r="J13713" s="2" t="s">
        <v>26</v>
      </c>
      <c r="K13713" t="s">
        <v>39</v>
      </c>
      <c r="L13713" t="s">
        <v>28</v>
      </c>
      <c r="M13713">
        <v>9000.36</v>
      </c>
      <c r="N13713">
        <v>2020</v>
      </c>
      <c r="O13713">
        <v>7</v>
      </c>
    </row>
    <row r="13714" spans="1:15" x14ac:dyDescent="0.25">
      <c r="A13714" s="1">
        <v>44037</v>
      </c>
      <c r="B13714">
        <v>1000006869</v>
      </c>
      <c r="C13714" s="2" t="s">
        <v>94</v>
      </c>
      <c r="D13714">
        <v>1</v>
      </c>
      <c r="E13714">
        <v>9.65</v>
      </c>
      <c r="F13714" s="2" t="s">
        <v>46</v>
      </c>
      <c r="G13714" s="2" t="s">
        <v>74</v>
      </c>
      <c r="H13714" s="2" t="s">
        <v>18</v>
      </c>
      <c r="I13714" s="2" t="s">
        <v>61</v>
      </c>
      <c r="J13714" s="2" t="s">
        <v>26</v>
      </c>
      <c r="K13714" t="s">
        <v>62</v>
      </c>
      <c r="L13714" t="s">
        <v>22</v>
      </c>
      <c r="M13714">
        <v>9.65</v>
      </c>
      <c r="N13714">
        <v>2020</v>
      </c>
      <c r="O13714">
        <v>7</v>
      </c>
    </row>
    <row r="13715" spans="1:15" x14ac:dyDescent="0.25">
      <c r="A13715" s="1">
        <v>44037</v>
      </c>
      <c r="B13715">
        <v>1000006869</v>
      </c>
      <c r="C13715" s="2" t="s">
        <v>94</v>
      </c>
      <c r="D13715">
        <v>1</v>
      </c>
      <c r="E13715">
        <v>9.65</v>
      </c>
      <c r="F13715" s="2" t="s">
        <v>46</v>
      </c>
      <c r="G13715" s="2" t="s">
        <v>74</v>
      </c>
      <c r="H13715" s="2" t="s">
        <v>18</v>
      </c>
      <c r="I13715" s="2" t="s">
        <v>61</v>
      </c>
      <c r="J13715" s="2" t="s">
        <v>26</v>
      </c>
      <c r="K13715" t="s">
        <v>62</v>
      </c>
      <c r="L13715" t="s">
        <v>22</v>
      </c>
      <c r="M13715">
        <v>9.65</v>
      </c>
      <c r="N13715">
        <v>2020</v>
      </c>
      <c r="O13715">
        <v>7</v>
      </c>
    </row>
    <row r="13716" spans="1:15" x14ac:dyDescent="0.25">
      <c r="A13716" s="1">
        <v>44037</v>
      </c>
      <c r="B13716">
        <v>1000006869</v>
      </c>
      <c r="C13716" s="2" t="s">
        <v>75</v>
      </c>
      <c r="D13716">
        <v>1</v>
      </c>
      <c r="E13716">
        <v>2200.42</v>
      </c>
      <c r="F13716" s="2" t="s">
        <v>16</v>
      </c>
      <c r="G13716" s="2" t="s">
        <v>76</v>
      </c>
      <c r="H13716" s="2" t="s">
        <v>18</v>
      </c>
      <c r="I13716" s="2" t="s">
        <v>61</v>
      </c>
      <c r="J13716" s="2" t="s">
        <v>26</v>
      </c>
      <c r="K13716" t="s">
        <v>62</v>
      </c>
      <c r="L13716" t="s">
        <v>22</v>
      </c>
      <c r="M13716">
        <v>2200.42</v>
      </c>
      <c r="N13716">
        <v>2020</v>
      </c>
      <c r="O13716">
        <v>7</v>
      </c>
    </row>
    <row r="13717" spans="1:15" x14ac:dyDescent="0.25">
      <c r="A13717" s="1">
        <v>44037</v>
      </c>
      <c r="B13717">
        <v>1000006869</v>
      </c>
      <c r="C13717" s="2" t="s">
        <v>75</v>
      </c>
      <c r="D13717">
        <v>1</v>
      </c>
      <c r="E13717">
        <v>2200.42</v>
      </c>
      <c r="F13717" s="2" t="s">
        <v>16</v>
      </c>
      <c r="G13717" s="2" t="s">
        <v>76</v>
      </c>
      <c r="H13717" s="2" t="s">
        <v>18</v>
      </c>
      <c r="I13717" s="2" t="s">
        <v>61</v>
      </c>
      <c r="J13717" s="2" t="s">
        <v>26</v>
      </c>
      <c r="K13717" t="s">
        <v>62</v>
      </c>
      <c r="L13717" t="s">
        <v>22</v>
      </c>
      <c r="M13717">
        <v>2200.42</v>
      </c>
      <c r="N13717">
        <v>2020</v>
      </c>
      <c r="O13717">
        <v>7</v>
      </c>
    </row>
    <row r="13718" spans="1:15" x14ac:dyDescent="0.25">
      <c r="A13718" s="1">
        <v>44037</v>
      </c>
      <c r="B13718">
        <v>1000006869</v>
      </c>
      <c r="C13718" s="2" t="s">
        <v>23</v>
      </c>
      <c r="D13718">
        <v>1</v>
      </c>
      <c r="E13718">
        <v>1178.97</v>
      </c>
      <c r="F13718" s="2" t="s">
        <v>16</v>
      </c>
      <c r="G13718" s="2" t="s">
        <v>24</v>
      </c>
      <c r="H13718" s="2" t="s">
        <v>18</v>
      </c>
      <c r="I13718" s="2" t="s">
        <v>61</v>
      </c>
      <c r="J13718" s="2" t="s">
        <v>26</v>
      </c>
      <c r="K13718" t="s">
        <v>62</v>
      </c>
      <c r="L13718" t="s">
        <v>22</v>
      </c>
      <c r="M13718">
        <v>1178.97</v>
      </c>
      <c r="N13718">
        <v>2020</v>
      </c>
      <c r="O13718">
        <v>7</v>
      </c>
    </row>
    <row r="13719" spans="1:15" x14ac:dyDescent="0.25">
      <c r="A13719" s="1">
        <v>44037</v>
      </c>
      <c r="B13719">
        <v>1000006869</v>
      </c>
      <c r="C13719" s="2" t="s">
        <v>23</v>
      </c>
      <c r="D13719">
        <v>1</v>
      </c>
      <c r="E13719">
        <v>1178.97</v>
      </c>
      <c r="F13719" s="2" t="s">
        <v>16</v>
      </c>
      <c r="G13719" s="2" t="s">
        <v>24</v>
      </c>
      <c r="H13719" s="2" t="s">
        <v>18</v>
      </c>
      <c r="I13719" s="2" t="s">
        <v>61</v>
      </c>
      <c r="J13719" s="2" t="s">
        <v>26</v>
      </c>
      <c r="K13719" t="s">
        <v>62</v>
      </c>
      <c r="L13719" t="s">
        <v>22</v>
      </c>
      <c r="M13719">
        <v>1178.97</v>
      </c>
      <c r="N13719">
        <v>2020</v>
      </c>
      <c r="O13719">
        <v>7</v>
      </c>
    </row>
    <row r="13720" spans="1:15" x14ac:dyDescent="0.25">
      <c r="A13720" s="1">
        <v>44037</v>
      </c>
      <c r="B13720">
        <v>1000007320</v>
      </c>
      <c r="C13720" s="2" t="s">
        <v>15</v>
      </c>
      <c r="D13720">
        <v>3</v>
      </c>
      <c r="E13720">
        <v>49000.639999999999</v>
      </c>
      <c r="F13720" s="2" t="s">
        <v>16</v>
      </c>
      <c r="G13720" s="2" t="s">
        <v>17</v>
      </c>
      <c r="H13720" s="2" t="s">
        <v>18</v>
      </c>
      <c r="I13720" s="2" t="s">
        <v>34</v>
      </c>
      <c r="J13720" s="2" t="s">
        <v>26</v>
      </c>
      <c r="K13720" t="s">
        <v>35</v>
      </c>
      <c r="L13720" t="s">
        <v>22</v>
      </c>
      <c r="M13720">
        <v>16333.55</v>
      </c>
      <c r="N13720">
        <v>2020</v>
      </c>
      <c r="O13720">
        <v>7</v>
      </c>
    </row>
    <row r="13721" spans="1:15" x14ac:dyDescent="0.25">
      <c r="A13721" s="1">
        <v>44037</v>
      </c>
      <c r="B13721">
        <v>1000007320</v>
      </c>
      <c r="C13721" s="2" t="s">
        <v>15</v>
      </c>
      <c r="D13721">
        <v>3</v>
      </c>
      <c r="E13721">
        <v>49000.639999999999</v>
      </c>
      <c r="F13721" s="2" t="s">
        <v>16</v>
      </c>
      <c r="G13721" s="2" t="s">
        <v>17</v>
      </c>
      <c r="H13721" s="2" t="s">
        <v>18</v>
      </c>
      <c r="I13721" s="2" t="s">
        <v>34</v>
      </c>
      <c r="J13721" s="2" t="s">
        <v>26</v>
      </c>
      <c r="K13721" t="s">
        <v>35</v>
      </c>
      <c r="L13721" t="s">
        <v>22</v>
      </c>
      <c r="M13721">
        <v>16333.55</v>
      </c>
      <c r="N13721">
        <v>2020</v>
      </c>
      <c r="O13721">
        <v>7</v>
      </c>
    </row>
    <row r="13722" spans="1:15" x14ac:dyDescent="0.25">
      <c r="A13722" s="1">
        <v>44037</v>
      </c>
      <c r="B13722">
        <v>1000008239</v>
      </c>
      <c r="C13722" s="2" t="s">
        <v>15</v>
      </c>
      <c r="D13722">
        <v>1</v>
      </c>
      <c r="E13722">
        <v>25000.75</v>
      </c>
      <c r="F13722" s="2" t="s">
        <v>16</v>
      </c>
      <c r="G13722" s="2" t="s">
        <v>17</v>
      </c>
      <c r="H13722" s="2" t="s">
        <v>18</v>
      </c>
      <c r="I13722" s="2" t="s">
        <v>61</v>
      </c>
      <c r="J13722" s="2" t="s">
        <v>26</v>
      </c>
      <c r="K13722" t="s">
        <v>62</v>
      </c>
      <c r="L13722" t="s">
        <v>28</v>
      </c>
      <c r="M13722">
        <v>25000.75</v>
      </c>
      <c r="N13722">
        <v>2020</v>
      </c>
      <c r="O13722">
        <v>7</v>
      </c>
    </row>
    <row r="13723" spans="1:15" x14ac:dyDescent="0.25">
      <c r="A13723" s="1">
        <v>44037</v>
      </c>
      <c r="B13723">
        <v>1000008239</v>
      </c>
      <c r="C13723" s="2" t="s">
        <v>15</v>
      </c>
      <c r="D13723">
        <v>1</v>
      </c>
      <c r="E13723">
        <v>25000.75</v>
      </c>
      <c r="F13723" s="2" t="s">
        <v>16</v>
      </c>
      <c r="G13723" s="2" t="s">
        <v>17</v>
      </c>
      <c r="H13723" s="2" t="s">
        <v>18</v>
      </c>
      <c r="I13723" s="2" t="s">
        <v>61</v>
      </c>
      <c r="J13723" s="2" t="s">
        <v>26</v>
      </c>
      <c r="K13723" t="s">
        <v>62</v>
      </c>
      <c r="L13723" t="s">
        <v>28</v>
      </c>
      <c r="M13723">
        <v>25000.75</v>
      </c>
      <c r="N13723">
        <v>2020</v>
      </c>
      <c r="O13723">
        <v>7</v>
      </c>
    </row>
    <row r="13724" spans="1:15" x14ac:dyDescent="0.25">
      <c r="A13724" s="1">
        <v>44037</v>
      </c>
      <c r="B13724">
        <v>1000008542</v>
      </c>
      <c r="C13724" s="2" t="s">
        <v>15</v>
      </c>
      <c r="D13724">
        <v>1</v>
      </c>
      <c r="E13724">
        <v>2500.7199999999998</v>
      </c>
      <c r="F13724" s="2" t="s">
        <v>16</v>
      </c>
      <c r="G13724" s="2" t="s">
        <v>17</v>
      </c>
      <c r="H13724" s="2" t="s">
        <v>18</v>
      </c>
      <c r="I13724" s="2" t="s">
        <v>40</v>
      </c>
      <c r="J13724" s="2" t="s">
        <v>26</v>
      </c>
      <c r="K13724" t="s">
        <v>41</v>
      </c>
      <c r="L13724" t="s">
        <v>22</v>
      </c>
      <c r="M13724">
        <v>2500.7199999999998</v>
      </c>
      <c r="N13724">
        <v>2020</v>
      </c>
      <c r="O13724">
        <v>7</v>
      </c>
    </row>
    <row r="13725" spans="1:15" x14ac:dyDescent="0.25">
      <c r="A13725" s="1">
        <v>44037</v>
      </c>
      <c r="B13725">
        <v>1000008542</v>
      </c>
      <c r="C13725" s="2" t="s">
        <v>15</v>
      </c>
      <c r="D13725">
        <v>1</v>
      </c>
      <c r="E13725">
        <v>2500.7199999999998</v>
      </c>
      <c r="F13725" s="2" t="s">
        <v>16</v>
      </c>
      <c r="G13725" s="2" t="s">
        <v>17</v>
      </c>
      <c r="H13725" s="2" t="s">
        <v>18</v>
      </c>
      <c r="I13725" s="2" t="s">
        <v>40</v>
      </c>
      <c r="J13725" s="2" t="s">
        <v>26</v>
      </c>
      <c r="K13725" t="s">
        <v>41</v>
      </c>
      <c r="L13725" t="s">
        <v>22</v>
      </c>
      <c r="M13725">
        <v>2500.7199999999998</v>
      </c>
      <c r="N13725">
        <v>2020</v>
      </c>
      <c r="O13725">
        <v>7</v>
      </c>
    </row>
    <row r="13726" spans="1:15" x14ac:dyDescent="0.25">
      <c r="A13726" s="1">
        <v>44037</v>
      </c>
      <c r="B13726">
        <v>1000008957</v>
      </c>
      <c r="C13726" s="2" t="s">
        <v>94</v>
      </c>
      <c r="D13726">
        <v>1</v>
      </c>
      <c r="E13726">
        <v>9.61</v>
      </c>
      <c r="F13726" s="2" t="s">
        <v>46</v>
      </c>
      <c r="G13726" s="2" t="s">
        <v>74</v>
      </c>
      <c r="H13726" s="2" t="s">
        <v>18</v>
      </c>
      <c r="I13726" s="2" t="s">
        <v>34</v>
      </c>
      <c r="J13726" s="2" t="s">
        <v>20</v>
      </c>
      <c r="K13726" t="s">
        <v>44</v>
      </c>
      <c r="L13726" t="s">
        <v>22</v>
      </c>
      <c r="M13726">
        <v>9.61</v>
      </c>
      <c r="N13726">
        <v>2020</v>
      </c>
      <c r="O13726">
        <v>7</v>
      </c>
    </row>
    <row r="13727" spans="1:15" x14ac:dyDescent="0.25">
      <c r="A13727" s="1">
        <v>44037</v>
      </c>
      <c r="B13727">
        <v>1000008957</v>
      </c>
      <c r="C13727" s="2" t="s">
        <v>94</v>
      </c>
      <c r="D13727">
        <v>1</v>
      </c>
      <c r="E13727">
        <v>9.61</v>
      </c>
      <c r="F13727" s="2" t="s">
        <v>46</v>
      </c>
      <c r="G13727" s="2" t="s">
        <v>74</v>
      </c>
      <c r="H13727" s="2" t="s">
        <v>18</v>
      </c>
      <c r="I13727" s="2" t="s">
        <v>34</v>
      </c>
      <c r="J13727" s="2" t="s">
        <v>20</v>
      </c>
      <c r="K13727" t="s">
        <v>44</v>
      </c>
      <c r="L13727" t="s">
        <v>22</v>
      </c>
      <c r="M13727">
        <v>9.61</v>
      </c>
      <c r="N13727">
        <v>2020</v>
      </c>
      <c r="O13727">
        <v>7</v>
      </c>
    </row>
    <row r="13728" spans="1:15" x14ac:dyDescent="0.25">
      <c r="A13728" s="1">
        <v>44037</v>
      </c>
      <c r="B13728">
        <v>1000008957</v>
      </c>
      <c r="C13728" s="2" t="s">
        <v>42</v>
      </c>
      <c r="D13728">
        <v>1</v>
      </c>
      <c r="E13728">
        <v>17000.009999999998</v>
      </c>
      <c r="F13728" s="2" t="s">
        <v>16</v>
      </c>
      <c r="G13728" s="2" t="s">
        <v>43</v>
      </c>
      <c r="H13728" s="2" t="s">
        <v>18</v>
      </c>
      <c r="I13728" s="2" t="s">
        <v>34</v>
      </c>
      <c r="J13728" s="2" t="s">
        <v>20</v>
      </c>
      <c r="K13728" t="s">
        <v>44</v>
      </c>
      <c r="L13728" t="s">
        <v>22</v>
      </c>
      <c r="M13728">
        <v>17000.009999999998</v>
      </c>
      <c r="N13728">
        <v>2020</v>
      </c>
      <c r="O13728">
        <v>7</v>
      </c>
    </row>
    <row r="13729" spans="1:15" x14ac:dyDescent="0.25">
      <c r="A13729" s="1">
        <v>44037</v>
      </c>
      <c r="B13729">
        <v>1000008957</v>
      </c>
      <c r="C13729" s="2" t="s">
        <v>42</v>
      </c>
      <c r="D13729">
        <v>1</v>
      </c>
      <c r="E13729">
        <v>17000.009999999998</v>
      </c>
      <c r="F13729" s="2" t="s">
        <v>16</v>
      </c>
      <c r="G13729" s="2" t="s">
        <v>43</v>
      </c>
      <c r="H13729" s="2" t="s">
        <v>18</v>
      </c>
      <c r="I13729" s="2" t="s">
        <v>34</v>
      </c>
      <c r="J13729" s="2" t="s">
        <v>20</v>
      </c>
      <c r="K13729" t="s">
        <v>44</v>
      </c>
      <c r="L13729" t="s">
        <v>22</v>
      </c>
      <c r="M13729">
        <v>17000.009999999998</v>
      </c>
      <c r="N13729">
        <v>2020</v>
      </c>
      <c r="O13729">
        <v>7</v>
      </c>
    </row>
    <row r="13730" spans="1:15" x14ac:dyDescent="0.25">
      <c r="A13730" s="1">
        <v>44037</v>
      </c>
      <c r="B13730">
        <v>1000010814</v>
      </c>
      <c r="C13730" s="2" t="s">
        <v>23</v>
      </c>
      <c r="D13730">
        <v>1</v>
      </c>
      <c r="E13730">
        <v>13000.09</v>
      </c>
      <c r="F13730" s="2" t="s">
        <v>16</v>
      </c>
      <c r="G13730" s="2" t="s">
        <v>24</v>
      </c>
      <c r="H13730" s="2" t="s">
        <v>18</v>
      </c>
      <c r="I13730" s="2" t="s">
        <v>61</v>
      </c>
      <c r="J13730" s="2" t="s">
        <v>32</v>
      </c>
      <c r="K13730" t="s">
        <v>63</v>
      </c>
      <c r="L13730" t="s">
        <v>22</v>
      </c>
      <c r="M13730">
        <v>13000.09</v>
      </c>
      <c r="N13730">
        <v>2020</v>
      </c>
      <c r="O13730">
        <v>7</v>
      </c>
    </row>
    <row r="13731" spans="1:15" x14ac:dyDescent="0.25">
      <c r="A13731" s="1">
        <v>44037</v>
      </c>
      <c r="B13731">
        <v>1000010814</v>
      </c>
      <c r="C13731" s="2" t="s">
        <v>23</v>
      </c>
      <c r="D13731">
        <v>1</v>
      </c>
      <c r="E13731">
        <v>13000.09</v>
      </c>
      <c r="F13731" s="2" t="s">
        <v>16</v>
      </c>
      <c r="G13731" s="2" t="s">
        <v>24</v>
      </c>
      <c r="H13731" s="2" t="s">
        <v>18</v>
      </c>
      <c r="I13731" s="2" t="s">
        <v>61</v>
      </c>
      <c r="J13731" s="2" t="s">
        <v>32</v>
      </c>
      <c r="K13731" t="s">
        <v>63</v>
      </c>
      <c r="L13731" t="s">
        <v>22</v>
      </c>
      <c r="M13731">
        <v>13000.09</v>
      </c>
      <c r="N13731">
        <v>2020</v>
      </c>
      <c r="O13731">
        <v>7</v>
      </c>
    </row>
    <row r="13732" spans="1:15" x14ac:dyDescent="0.25">
      <c r="A13732" s="1">
        <v>44037</v>
      </c>
      <c r="B13732">
        <v>1000010837</v>
      </c>
      <c r="C13732" s="2" t="s">
        <v>15</v>
      </c>
      <c r="D13732">
        <v>2</v>
      </c>
      <c r="E13732">
        <v>21000.32</v>
      </c>
      <c r="F13732" s="2" t="s">
        <v>16</v>
      </c>
      <c r="G13732" s="2" t="s">
        <v>17</v>
      </c>
      <c r="H13732" s="2" t="s">
        <v>18</v>
      </c>
      <c r="I13732" s="2" t="s">
        <v>61</v>
      </c>
      <c r="J13732" s="2" t="s">
        <v>26</v>
      </c>
      <c r="K13732" t="s">
        <v>62</v>
      </c>
      <c r="L13732" t="s">
        <v>22</v>
      </c>
      <c r="M13732">
        <v>10500.16</v>
      </c>
      <c r="N13732">
        <v>2020</v>
      </c>
      <c r="O13732">
        <v>7</v>
      </c>
    </row>
    <row r="13733" spans="1:15" x14ac:dyDescent="0.25">
      <c r="A13733" s="1">
        <v>44037</v>
      </c>
      <c r="B13733">
        <v>1000010837</v>
      </c>
      <c r="C13733" s="2" t="s">
        <v>15</v>
      </c>
      <c r="D13733">
        <v>2</v>
      </c>
      <c r="E13733">
        <v>21000.32</v>
      </c>
      <c r="F13733" s="2" t="s">
        <v>16</v>
      </c>
      <c r="G13733" s="2" t="s">
        <v>17</v>
      </c>
      <c r="H13733" s="2" t="s">
        <v>18</v>
      </c>
      <c r="I13733" s="2" t="s">
        <v>61</v>
      </c>
      <c r="J13733" s="2" t="s">
        <v>26</v>
      </c>
      <c r="K13733" t="s">
        <v>62</v>
      </c>
      <c r="L13733" t="s">
        <v>22</v>
      </c>
      <c r="M13733">
        <v>10500.16</v>
      </c>
      <c r="N13733">
        <v>2020</v>
      </c>
      <c r="O13733">
        <v>7</v>
      </c>
    </row>
    <row r="13734" spans="1:15" x14ac:dyDescent="0.25">
      <c r="A13734" s="1">
        <v>44037</v>
      </c>
      <c r="B13734">
        <v>1000010881</v>
      </c>
      <c r="C13734" s="2" t="s">
        <v>75</v>
      </c>
      <c r="D13734">
        <v>1</v>
      </c>
      <c r="E13734">
        <v>585.32000000000005</v>
      </c>
      <c r="F13734" s="2" t="s">
        <v>16</v>
      </c>
      <c r="G13734" s="2" t="s">
        <v>76</v>
      </c>
      <c r="H13734" s="2" t="s">
        <v>47</v>
      </c>
      <c r="I13734" s="2" t="s">
        <v>48</v>
      </c>
      <c r="J13734" s="2" t="s">
        <v>26</v>
      </c>
      <c r="K13734" t="s">
        <v>50</v>
      </c>
      <c r="L13734" t="s">
        <v>22</v>
      </c>
      <c r="M13734">
        <v>585.32000000000005</v>
      </c>
      <c r="N13734">
        <v>2020</v>
      </c>
      <c r="O13734">
        <v>7</v>
      </c>
    </row>
    <row r="13735" spans="1:15" x14ac:dyDescent="0.25">
      <c r="A13735" s="1">
        <v>44037</v>
      </c>
      <c r="B13735">
        <v>1000010881</v>
      </c>
      <c r="C13735" s="2" t="s">
        <v>75</v>
      </c>
      <c r="D13735">
        <v>1</v>
      </c>
      <c r="E13735">
        <v>585.32000000000005</v>
      </c>
      <c r="F13735" s="2" t="s">
        <v>16</v>
      </c>
      <c r="G13735" s="2" t="s">
        <v>76</v>
      </c>
      <c r="H13735" s="2" t="s">
        <v>47</v>
      </c>
      <c r="I13735" s="2" t="s">
        <v>48</v>
      </c>
      <c r="J13735" s="2" t="s">
        <v>26</v>
      </c>
      <c r="K13735" t="s">
        <v>50</v>
      </c>
      <c r="L13735" t="s">
        <v>22</v>
      </c>
      <c r="M13735">
        <v>585.32000000000005</v>
      </c>
      <c r="N13735">
        <v>2020</v>
      </c>
      <c r="O13735">
        <v>7</v>
      </c>
    </row>
    <row r="13736" spans="1:15" x14ac:dyDescent="0.25">
      <c r="A13736" s="1">
        <v>44037</v>
      </c>
      <c r="B13736">
        <v>1000011197</v>
      </c>
      <c r="C13736" s="2" t="s">
        <v>23</v>
      </c>
      <c r="D13736">
        <v>1</v>
      </c>
      <c r="E13736">
        <v>1000.36</v>
      </c>
      <c r="F13736" s="2" t="s">
        <v>16</v>
      </c>
      <c r="G13736" s="2" t="s">
        <v>24</v>
      </c>
      <c r="H13736" s="2" t="s">
        <v>18</v>
      </c>
      <c r="I13736" s="2" t="s">
        <v>25</v>
      </c>
      <c r="J13736" s="2" t="s">
        <v>20</v>
      </c>
      <c r="K13736" t="s">
        <v>51</v>
      </c>
      <c r="L13736" t="s">
        <v>22</v>
      </c>
      <c r="M13736">
        <v>1000.36</v>
      </c>
      <c r="N13736">
        <v>2020</v>
      </c>
      <c r="O13736">
        <v>7</v>
      </c>
    </row>
    <row r="13737" spans="1:15" x14ac:dyDescent="0.25">
      <c r="A13737" s="1">
        <v>44037</v>
      </c>
      <c r="B13737">
        <v>1000011197</v>
      </c>
      <c r="C13737" s="2" t="s">
        <v>23</v>
      </c>
      <c r="D13737">
        <v>1</v>
      </c>
      <c r="E13737">
        <v>1000.36</v>
      </c>
      <c r="F13737" s="2" t="s">
        <v>16</v>
      </c>
      <c r="G13737" s="2" t="s">
        <v>24</v>
      </c>
      <c r="H13737" s="2" t="s">
        <v>18</v>
      </c>
      <c r="I13737" s="2" t="s">
        <v>25</v>
      </c>
      <c r="J13737" s="2" t="s">
        <v>20</v>
      </c>
      <c r="K13737" t="s">
        <v>51</v>
      </c>
      <c r="L13737" t="s">
        <v>22</v>
      </c>
      <c r="M13737">
        <v>1000.36</v>
      </c>
      <c r="N13737">
        <v>2020</v>
      </c>
      <c r="O13737">
        <v>7</v>
      </c>
    </row>
    <row r="13738" spans="1:15" x14ac:dyDescent="0.25">
      <c r="A13738" s="1">
        <v>44037</v>
      </c>
      <c r="B13738">
        <v>1000011538</v>
      </c>
      <c r="C13738" s="2" t="s">
        <v>15</v>
      </c>
      <c r="D13738">
        <v>1</v>
      </c>
      <c r="E13738">
        <v>13000.28</v>
      </c>
      <c r="F13738" s="2" t="s">
        <v>16</v>
      </c>
      <c r="G13738" s="2" t="s">
        <v>17</v>
      </c>
      <c r="H13738" s="2" t="s">
        <v>18</v>
      </c>
      <c r="I13738" s="2" t="s">
        <v>40</v>
      </c>
      <c r="J13738" s="2" t="s">
        <v>20</v>
      </c>
      <c r="K13738" t="s">
        <v>68</v>
      </c>
      <c r="L13738" t="s">
        <v>22</v>
      </c>
      <c r="M13738">
        <v>13000.28</v>
      </c>
      <c r="N13738">
        <v>2020</v>
      </c>
      <c r="O13738">
        <v>7</v>
      </c>
    </row>
    <row r="13739" spans="1:15" x14ac:dyDescent="0.25">
      <c r="A13739" s="1">
        <v>44037</v>
      </c>
      <c r="B13739">
        <v>1000011538</v>
      </c>
      <c r="C13739" s="2" t="s">
        <v>15</v>
      </c>
      <c r="D13739">
        <v>1</v>
      </c>
      <c r="E13739">
        <v>13000.28</v>
      </c>
      <c r="F13739" s="2" t="s">
        <v>16</v>
      </c>
      <c r="G13739" s="2" t="s">
        <v>17</v>
      </c>
      <c r="H13739" s="2" t="s">
        <v>18</v>
      </c>
      <c r="I13739" s="2" t="s">
        <v>40</v>
      </c>
      <c r="J13739" s="2" t="s">
        <v>20</v>
      </c>
      <c r="K13739" t="s">
        <v>68</v>
      </c>
      <c r="L13739" t="s">
        <v>22</v>
      </c>
      <c r="M13739">
        <v>13000.28</v>
      </c>
      <c r="N13739">
        <v>2020</v>
      </c>
      <c r="O13739">
        <v>7</v>
      </c>
    </row>
    <row r="13740" spans="1:15" x14ac:dyDescent="0.25">
      <c r="A13740" s="1">
        <v>44037</v>
      </c>
      <c r="B13740">
        <v>1000011697</v>
      </c>
      <c r="C13740" s="2" t="s">
        <v>73</v>
      </c>
      <c r="D13740">
        <v>1</v>
      </c>
      <c r="E13740">
        <v>3500.63</v>
      </c>
      <c r="F13740" s="2" t="s">
        <v>16</v>
      </c>
      <c r="G13740" s="2" t="s">
        <v>74</v>
      </c>
      <c r="H13740" s="2" t="s">
        <v>18</v>
      </c>
      <c r="I13740" s="2" t="s">
        <v>34</v>
      </c>
      <c r="J13740" s="2" t="s">
        <v>20</v>
      </c>
      <c r="K13740" t="s">
        <v>44</v>
      </c>
      <c r="L13740" t="s">
        <v>22</v>
      </c>
      <c r="M13740">
        <v>3500.63</v>
      </c>
      <c r="N13740">
        <v>2020</v>
      </c>
      <c r="O13740">
        <v>7</v>
      </c>
    </row>
    <row r="13741" spans="1:15" x14ac:dyDescent="0.25">
      <c r="A13741" s="1">
        <v>44037</v>
      </c>
      <c r="B13741">
        <v>1000011697</v>
      </c>
      <c r="C13741" s="2" t="s">
        <v>73</v>
      </c>
      <c r="D13741">
        <v>1</v>
      </c>
      <c r="E13741">
        <v>3500.63</v>
      </c>
      <c r="F13741" s="2" t="s">
        <v>16</v>
      </c>
      <c r="G13741" s="2" t="s">
        <v>74</v>
      </c>
      <c r="H13741" s="2" t="s">
        <v>18</v>
      </c>
      <c r="I13741" s="2" t="s">
        <v>34</v>
      </c>
      <c r="J13741" s="2" t="s">
        <v>20</v>
      </c>
      <c r="K13741" t="s">
        <v>44</v>
      </c>
      <c r="L13741" t="s">
        <v>22</v>
      </c>
      <c r="M13741">
        <v>3500.63</v>
      </c>
      <c r="N13741">
        <v>2020</v>
      </c>
      <c r="O13741">
        <v>7</v>
      </c>
    </row>
    <row r="13742" spans="1:15" x14ac:dyDescent="0.25">
      <c r="A13742" s="1">
        <v>44037</v>
      </c>
      <c r="B13742">
        <v>1000011697</v>
      </c>
      <c r="C13742" s="2" t="s">
        <v>15</v>
      </c>
      <c r="D13742">
        <v>3</v>
      </c>
      <c r="E13742">
        <v>8001.18</v>
      </c>
      <c r="F13742" s="2" t="s">
        <v>16</v>
      </c>
      <c r="G13742" s="2" t="s">
        <v>17</v>
      </c>
      <c r="H13742" s="2" t="s">
        <v>18</v>
      </c>
      <c r="I13742" s="2" t="s">
        <v>34</v>
      </c>
      <c r="J13742" s="2" t="s">
        <v>20</v>
      </c>
      <c r="K13742" t="s">
        <v>44</v>
      </c>
      <c r="L13742" t="s">
        <v>22</v>
      </c>
      <c r="M13742">
        <v>2667.06</v>
      </c>
      <c r="N13742">
        <v>2020</v>
      </c>
      <c r="O13742">
        <v>7</v>
      </c>
    </row>
    <row r="13743" spans="1:15" x14ac:dyDescent="0.25">
      <c r="A13743" s="1">
        <v>44037</v>
      </c>
      <c r="B13743">
        <v>1000011697</v>
      </c>
      <c r="C13743" s="2" t="s">
        <v>15</v>
      </c>
      <c r="D13743">
        <v>3</v>
      </c>
      <c r="E13743">
        <v>8001.18</v>
      </c>
      <c r="F13743" s="2" t="s">
        <v>16</v>
      </c>
      <c r="G13743" s="2" t="s">
        <v>17</v>
      </c>
      <c r="H13743" s="2" t="s">
        <v>18</v>
      </c>
      <c r="I13743" s="2" t="s">
        <v>34</v>
      </c>
      <c r="J13743" s="2" t="s">
        <v>20</v>
      </c>
      <c r="K13743" t="s">
        <v>44</v>
      </c>
      <c r="L13743" t="s">
        <v>22</v>
      </c>
      <c r="M13743">
        <v>2667.06</v>
      </c>
      <c r="N13743">
        <v>2020</v>
      </c>
      <c r="O13743">
        <v>7</v>
      </c>
    </row>
    <row r="13744" spans="1:15" x14ac:dyDescent="0.25">
      <c r="A13744" s="1">
        <v>44037</v>
      </c>
      <c r="B13744">
        <v>1000011698</v>
      </c>
      <c r="C13744" s="2" t="s">
        <v>15</v>
      </c>
      <c r="D13744">
        <v>3</v>
      </c>
      <c r="E13744">
        <v>31090.39</v>
      </c>
      <c r="F13744" s="2" t="s">
        <v>16</v>
      </c>
      <c r="G13744" s="2" t="s">
        <v>17</v>
      </c>
      <c r="H13744" s="2" t="s">
        <v>18</v>
      </c>
      <c r="I13744" s="2" t="s">
        <v>34</v>
      </c>
      <c r="J13744" s="2" t="s">
        <v>20</v>
      </c>
      <c r="K13744" t="s">
        <v>44</v>
      </c>
      <c r="L13744" t="s">
        <v>22</v>
      </c>
      <c r="M13744">
        <v>10363.459999999999</v>
      </c>
      <c r="N13744">
        <v>2020</v>
      </c>
      <c r="O13744">
        <v>7</v>
      </c>
    </row>
    <row r="13745" spans="1:15" x14ac:dyDescent="0.25">
      <c r="A13745" s="1">
        <v>44037</v>
      </c>
      <c r="B13745">
        <v>1000011698</v>
      </c>
      <c r="C13745" s="2" t="s">
        <v>15</v>
      </c>
      <c r="D13745">
        <v>3</v>
      </c>
      <c r="E13745">
        <v>31090.39</v>
      </c>
      <c r="F13745" s="2" t="s">
        <v>16</v>
      </c>
      <c r="G13745" s="2" t="s">
        <v>17</v>
      </c>
      <c r="H13745" s="2" t="s">
        <v>18</v>
      </c>
      <c r="I13745" s="2" t="s">
        <v>34</v>
      </c>
      <c r="J13745" s="2" t="s">
        <v>20</v>
      </c>
      <c r="K13745" t="s">
        <v>44</v>
      </c>
      <c r="L13745" t="s">
        <v>22</v>
      </c>
      <c r="M13745">
        <v>10363.459999999999</v>
      </c>
      <c r="N13745">
        <v>2020</v>
      </c>
      <c r="O13745">
        <v>7</v>
      </c>
    </row>
    <row r="13746" spans="1:15" x14ac:dyDescent="0.25">
      <c r="A13746" s="1">
        <v>44037</v>
      </c>
      <c r="B13746">
        <v>1000011828</v>
      </c>
      <c r="C13746" s="2" t="s">
        <v>15</v>
      </c>
      <c r="D13746">
        <v>2</v>
      </c>
      <c r="E13746">
        <v>10800.6</v>
      </c>
      <c r="F13746" s="2" t="s">
        <v>16</v>
      </c>
      <c r="G13746" s="2" t="s">
        <v>17</v>
      </c>
      <c r="H13746" s="2" t="s">
        <v>18</v>
      </c>
      <c r="I13746" s="2" t="s">
        <v>19</v>
      </c>
      <c r="J13746" s="2" t="s">
        <v>20</v>
      </c>
      <c r="K13746" t="s">
        <v>21</v>
      </c>
      <c r="L13746" t="s">
        <v>22</v>
      </c>
      <c r="M13746">
        <v>5400.3</v>
      </c>
      <c r="N13746">
        <v>2020</v>
      </c>
      <c r="O13746">
        <v>7</v>
      </c>
    </row>
    <row r="13747" spans="1:15" x14ac:dyDescent="0.25">
      <c r="A13747" s="1">
        <v>44037</v>
      </c>
      <c r="B13747">
        <v>1000011828</v>
      </c>
      <c r="C13747" s="2" t="s">
        <v>15</v>
      </c>
      <c r="D13747">
        <v>2</v>
      </c>
      <c r="E13747">
        <v>10800.6</v>
      </c>
      <c r="F13747" s="2" t="s">
        <v>16</v>
      </c>
      <c r="G13747" s="2" t="s">
        <v>17</v>
      </c>
      <c r="H13747" s="2" t="s">
        <v>18</v>
      </c>
      <c r="I13747" s="2" t="s">
        <v>19</v>
      </c>
      <c r="J13747" s="2" t="s">
        <v>20</v>
      </c>
      <c r="K13747" t="s">
        <v>21</v>
      </c>
      <c r="L13747" t="s">
        <v>22</v>
      </c>
      <c r="M13747">
        <v>5400.3</v>
      </c>
      <c r="N13747">
        <v>2020</v>
      </c>
      <c r="O13747">
        <v>7</v>
      </c>
    </row>
    <row r="13748" spans="1:15" x14ac:dyDescent="0.25">
      <c r="A13748" s="1">
        <v>44037</v>
      </c>
      <c r="B13748">
        <v>1000011828</v>
      </c>
      <c r="C13748" s="2" t="s">
        <v>42</v>
      </c>
      <c r="D13748">
        <v>1</v>
      </c>
      <c r="E13748">
        <v>5000.3900000000003</v>
      </c>
      <c r="F13748" s="2" t="s">
        <v>16</v>
      </c>
      <c r="G13748" s="2" t="s">
        <v>43</v>
      </c>
      <c r="H13748" s="2" t="s">
        <v>18</v>
      </c>
      <c r="I13748" s="2" t="s">
        <v>19</v>
      </c>
      <c r="J13748" s="2" t="s">
        <v>20</v>
      </c>
      <c r="K13748" t="s">
        <v>21</v>
      </c>
      <c r="L13748" t="s">
        <v>22</v>
      </c>
      <c r="M13748">
        <v>5000.3900000000003</v>
      </c>
      <c r="N13748">
        <v>2020</v>
      </c>
      <c r="O13748">
        <v>7</v>
      </c>
    </row>
    <row r="13749" spans="1:15" x14ac:dyDescent="0.25">
      <c r="A13749" s="1">
        <v>44037</v>
      </c>
      <c r="B13749">
        <v>1000011828</v>
      </c>
      <c r="C13749" s="2" t="s">
        <v>42</v>
      </c>
      <c r="D13749">
        <v>1</v>
      </c>
      <c r="E13749">
        <v>5000.3900000000003</v>
      </c>
      <c r="F13749" s="2" t="s">
        <v>16</v>
      </c>
      <c r="G13749" s="2" t="s">
        <v>43</v>
      </c>
      <c r="H13749" s="2" t="s">
        <v>18</v>
      </c>
      <c r="I13749" s="2" t="s">
        <v>19</v>
      </c>
      <c r="J13749" s="2" t="s">
        <v>20</v>
      </c>
      <c r="K13749" t="s">
        <v>21</v>
      </c>
      <c r="L13749" t="s">
        <v>22</v>
      </c>
      <c r="M13749">
        <v>5000.3900000000003</v>
      </c>
      <c r="N13749">
        <v>2020</v>
      </c>
      <c r="O13749">
        <v>7</v>
      </c>
    </row>
    <row r="13750" spans="1:15" x14ac:dyDescent="0.25">
      <c r="A13750" s="1">
        <v>44037</v>
      </c>
      <c r="B13750">
        <v>1000012112</v>
      </c>
      <c r="C13750" s="2" t="s">
        <v>23</v>
      </c>
      <c r="D13750">
        <v>1</v>
      </c>
      <c r="E13750">
        <v>22000.46</v>
      </c>
      <c r="F13750" s="2" t="s">
        <v>16</v>
      </c>
      <c r="G13750" s="2" t="s">
        <v>24</v>
      </c>
      <c r="H13750" s="2" t="s">
        <v>18</v>
      </c>
      <c r="I13750" s="2" t="s">
        <v>19</v>
      </c>
      <c r="J13750" s="2" t="s">
        <v>36</v>
      </c>
      <c r="K13750" t="s">
        <v>64</v>
      </c>
      <c r="L13750" t="s">
        <v>28</v>
      </c>
      <c r="M13750">
        <v>22000.46</v>
      </c>
      <c r="N13750">
        <v>2020</v>
      </c>
      <c r="O13750">
        <v>7</v>
      </c>
    </row>
    <row r="13751" spans="1:15" x14ac:dyDescent="0.25">
      <c r="A13751" s="1">
        <v>44037</v>
      </c>
      <c r="B13751">
        <v>1000012112</v>
      </c>
      <c r="C13751" s="2" t="s">
        <v>23</v>
      </c>
      <c r="D13751">
        <v>1</v>
      </c>
      <c r="E13751">
        <v>22000.46</v>
      </c>
      <c r="F13751" s="2" t="s">
        <v>16</v>
      </c>
      <c r="G13751" s="2" t="s">
        <v>24</v>
      </c>
      <c r="H13751" s="2" t="s">
        <v>18</v>
      </c>
      <c r="I13751" s="2" t="s">
        <v>19</v>
      </c>
      <c r="J13751" s="2" t="s">
        <v>36</v>
      </c>
      <c r="K13751" t="s">
        <v>64</v>
      </c>
      <c r="L13751" t="s">
        <v>28</v>
      </c>
      <c r="M13751">
        <v>22000.46</v>
      </c>
      <c r="N13751">
        <v>2020</v>
      </c>
      <c r="O13751">
        <v>7</v>
      </c>
    </row>
    <row r="13752" spans="1:15" x14ac:dyDescent="0.25">
      <c r="A13752" s="1">
        <v>44037</v>
      </c>
      <c r="B13752">
        <v>1000012112</v>
      </c>
      <c r="C13752" s="2" t="s">
        <v>15</v>
      </c>
      <c r="D13752">
        <v>1</v>
      </c>
      <c r="E13752">
        <v>24999.95</v>
      </c>
      <c r="F13752" s="2" t="s">
        <v>16</v>
      </c>
      <c r="G13752" s="2" t="s">
        <v>17</v>
      </c>
      <c r="H13752" s="2" t="s">
        <v>18</v>
      </c>
      <c r="I13752" s="2" t="s">
        <v>19</v>
      </c>
      <c r="J13752" s="2" t="s">
        <v>36</v>
      </c>
      <c r="K13752" t="s">
        <v>64</v>
      </c>
      <c r="L13752" t="s">
        <v>28</v>
      </c>
      <c r="M13752">
        <v>24999.95</v>
      </c>
      <c r="N13752">
        <v>2020</v>
      </c>
      <c r="O13752">
        <v>7</v>
      </c>
    </row>
    <row r="13753" spans="1:15" x14ac:dyDescent="0.25">
      <c r="A13753" s="1">
        <v>44037</v>
      </c>
      <c r="B13753">
        <v>1000012112</v>
      </c>
      <c r="C13753" s="2" t="s">
        <v>15</v>
      </c>
      <c r="D13753">
        <v>1</v>
      </c>
      <c r="E13753">
        <v>24999.95</v>
      </c>
      <c r="F13753" s="2" t="s">
        <v>16</v>
      </c>
      <c r="G13753" s="2" t="s">
        <v>17</v>
      </c>
      <c r="H13753" s="2" t="s">
        <v>18</v>
      </c>
      <c r="I13753" s="2" t="s">
        <v>19</v>
      </c>
      <c r="J13753" s="2" t="s">
        <v>36</v>
      </c>
      <c r="K13753" t="s">
        <v>64</v>
      </c>
      <c r="L13753" t="s">
        <v>28</v>
      </c>
      <c r="M13753">
        <v>24999.95</v>
      </c>
      <c r="N13753">
        <v>2020</v>
      </c>
      <c r="O13753">
        <v>7</v>
      </c>
    </row>
    <row r="13754" spans="1:15" x14ac:dyDescent="0.25">
      <c r="A13754" s="1">
        <v>44037</v>
      </c>
      <c r="B13754">
        <v>1000012124</v>
      </c>
      <c r="C13754" s="2" t="s">
        <v>95</v>
      </c>
      <c r="D13754">
        <v>1</v>
      </c>
      <c r="E13754">
        <v>100.24</v>
      </c>
      <c r="F13754" s="2" t="s">
        <v>46</v>
      </c>
      <c r="G13754" s="2" t="s">
        <v>76</v>
      </c>
      <c r="H13754" s="2" t="s">
        <v>18</v>
      </c>
      <c r="I13754" s="2" t="s">
        <v>19</v>
      </c>
      <c r="J13754" s="2" t="s">
        <v>26</v>
      </c>
      <c r="K13754" t="s">
        <v>29</v>
      </c>
      <c r="L13754" t="s">
        <v>22</v>
      </c>
      <c r="M13754">
        <v>100.24</v>
      </c>
      <c r="N13754">
        <v>2020</v>
      </c>
      <c r="O13754">
        <v>7</v>
      </c>
    </row>
    <row r="13755" spans="1:15" x14ac:dyDescent="0.25">
      <c r="A13755" s="1">
        <v>44037</v>
      </c>
      <c r="B13755">
        <v>1000012124</v>
      </c>
      <c r="C13755" s="2" t="s">
        <v>95</v>
      </c>
      <c r="D13755">
        <v>1</v>
      </c>
      <c r="E13755">
        <v>100.24</v>
      </c>
      <c r="F13755" s="2" t="s">
        <v>46</v>
      </c>
      <c r="G13755" s="2" t="s">
        <v>76</v>
      </c>
      <c r="H13755" s="2" t="s">
        <v>18</v>
      </c>
      <c r="I13755" s="2" t="s">
        <v>19</v>
      </c>
      <c r="J13755" s="2" t="s">
        <v>26</v>
      </c>
      <c r="K13755" t="s">
        <v>29</v>
      </c>
      <c r="L13755" t="s">
        <v>22</v>
      </c>
      <c r="M13755">
        <v>100.24</v>
      </c>
      <c r="N13755">
        <v>2020</v>
      </c>
      <c r="O13755">
        <v>7</v>
      </c>
    </row>
    <row r="13756" spans="1:15" x14ac:dyDescent="0.25">
      <c r="A13756" s="1">
        <v>44037</v>
      </c>
      <c r="B13756">
        <v>1000012124</v>
      </c>
      <c r="C13756" s="2" t="s">
        <v>94</v>
      </c>
      <c r="D13756">
        <v>1</v>
      </c>
      <c r="E13756">
        <v>39.69</v>
      </c>
      <c r="F13756" s="2" t="s">
        <v>46</v>
      </c>
      <c r="G13756" s="2" t="s">
        <v>74</v>
      </c>
      <c r="H13756" s="2" t="s">
        <v>18</v>
      </c>
      <c r="I13756" s="2" t="s">
        <v>19</v>
      </c>
      <c r="J13756" s="2" t="s">
        <v>26</v>
      </c>
      <c r="K13756" t="s">
        <v>29</v>
      </c>
      <c r="L13756" t="s">
        <v>22</v>
      </c>
      <c r="M13756">
        <v>39.69</v>
      </c>
      <c r="N13756">
        <v>2020</v>
      </c>
      <c r="O13756">
        <v>7</v>
      </c>
    </row>
    <row r="13757" spans="1:15" x14ac:dyDescent="0.25">
      <c r="A13757" s="1">
        <v>44037</v>
      </c>
      <c r="B13757">
        <v>1000012124</v>
      </c>
      <c r="C13757" s="2" t="s">
        <v>94</v>
      </c>
      <c r="D13757">
        <v>1</v>
      </c>
      <c r="E13757">
        <v>39.69</v>
      </c>
      <c r="F13757" s="2" t="s">
        <v>46</v>
      </c>
      <c r="G13757" s="2" t="s">
        <v>74</v>
      </c>
      <c r="H13757" s="2" t="s">
        <v>18</v>
      </c>
      <c r="I13757" s="2" t="s">
        <v>19</v>
      </c>
      <c r="J13757" s="2" t="s">
        <v>26</v>
      </c>
      <c r="K13757" t="s">
        <v>29</v>
      </c>
      <c r="L13757" t="s">
        <v>22</v>
      </c>
      <c r="M13757">
        <v>39.69</v>
      </c>
      <c r="N13757">
        <v>2020</v>
      </c>
      <c r="O13757">
        <v>7</v>
      </c>
    </row>
    <row r="13758" spans="1:15" x14ac:dyDescent="0.25">
      <c r="A13758" s="1">
        <v>44037</v>
      </c>
      <c r="B13758">
        <v>1000012124</v>
      </c>
      <c r="C13758" s="2" t="s">
        <v>15</v>
      </c>
      <c r="D13758">
        <v>2</v>
      </c>
      <c r="E13758">
        <v>36000.93</v>
      </c>
      <c r="F13758" s="2" t="s">
        <v>16</v>
      </c>
      <c r="G13758" s="2" t="s">
        <v>17</v>
      </c>
      <c r="H13758" s="2" t="s">
        <v>18</v>
      </c>
      <c r="I13758" s="2" t="s">
        <v>19</v>
      </c>
      <c r="J13758" s="2" t="s">
        <v>26</v>
      </c>
      <c r="K13758" t="s">
        <v>29</v>
      </c>
      <c r="L13758" t="s">
        <v>22</v>
      </c>
      <c r="M13758">
        <v>18000.46</v>
      </c>
      <c r="N13758">
        <v>2020</v>
      </c>
      <c r="O13758">
        <v>7</v>
      </c>
    </row>
    <row r="13759" spans="1:15" x14ac:dyDescent="0.25">
      <c r="A13759" s="1">
        <v>44037</v>
      </c>
      <c r="B13759">
        <v>1000012124</v>
      </c>
      <c r="C13759" s="2" t="s">
        <v>15</v>
      </c>
      <c r="D13759">
        <v>2</v>
      </c>
      <c r="E13759">
        <v>36000.93</v>
      </c>
      <c r="F13759" s="2" t="s">
        <v>16</v>
      </c>
      <c r="G13759" s="2" t="s">
        <v>17</v>
      </c>
      <c r="H13759" s="2" t="s">
        <v>18</v>
      </c>
      <c r="I13759" s="2" t="s">
        <v>19</v>
      </c>
      <c r="J13759" s="2" t="s">
        <v>26</v>
      </c>
      <c r="K13759" t="s">
        <v>29</v>
      </c>
      <c r="L13759" t="s">
        <v>22</v>
      </c>
      <c r="M13759">
        <v>18000.46</v>
      </c>
      <c r="N13759">
        <v>2020</v>
      </c>
      <c r="O13759">
        <v>7</v>
      </c>
    </row>
    <row r="13760" spans="1:15" x14ac:dyDescent="0.25">
      <c r="A13760" s="1">
        <v>44037</v>
      </c>
      <c r="B13760">
        <v>1000012126</v>
      </c>
      <c r="C13760" s="2" t="s">
        <v>75</v>
      </c>
      <c r="D13760">
        <v>1</v>
      </c>
      <c r="E13760">
        <v>2045.96</v>
      </c>
      <c r="F13760" s="2" t="s">
        <v>16</v>
      </c>
      <c r="G13760" s="2" t="s">
        <v>76</v>
      </c>
      <c r="H13760" s="2" t="s">
        <v>18</v>
      </c>
      <c r="I13760" s="2" t="s">
        <v>19</v>
      </c>
      <c r="J13760" s="2" t="s">
        <v>26</v>
      </c>
      <c r="K13760" t="s">
        <v>29</v>
      </c>
      <c r="L13760" t="s">
        <v>22</v>
      </c>
      <c r="M13760">
        <v>2045.96</v>
      </c>
      <c r="N13760">
        <v>2020</v>
      </c>
      <c r="O13760">
        <v>7</v>
      </c>
    </row>
    <row r="13761" spans="1:15" x14ac:dyDescent="0.25">
      <c r="A13761" s="1">
        <v>44037</v>
      </c>
      <c r="B13761">
        <v>1000012126</v>
      </c>
      <c r="C13761" s="2" t="s">
        <v>75</v>
      </c>
      <c r="D13761">
        <v>1</v>
      </c>
      <c r="E13761">
        <v>2045.96</v>
      </c>
      <c r="F13761" s="2" t="s">
        <v>16</v>
      </c>
      <c r="G13761" s="2" t="s">
        <v>76</v>
      </c>
      <c r="H13761" s="2" t="s">
        <v>18</v>
      </c>
      <c r="I13761" s="2" t="s">
        <v>19</v>
      </c>
      <c r="J13761" s="2" t="s">
        <v>26</v>
      </c>
      <c r="K13761" t="s">
        <v>29</v>
      </c>
      <c r="L13761" t="s">
        <v>22</v>
      </c>
      <c r="M13761">
        <v>2045.96</v>
      </c>
      <c r="N13761">
        <v>2020</v>
      </c>
      <c r="O13761">
        <v>7</v>
      </c>
    </row>
    <row r="13762" spans="1:15" x14ac:dyDescent="0.25">
      <c r="A13762" s="1">
        <v>44037</v>
      </c>
      <c r="B13762">
        <v>1000012126</v>
      </c>
      <c r="C13762" s="2" t="s">
        <v>15</v>
      </c>
      <c r="D13762">
        <v>1</v>
      </c>
      <c r="E13762">
        <v>10000.56</v>
      </c>
      <c r="F13762" s="2" t="s">
        <v>16</v>
      </c>
      <c r="G13762" s="2" t="s">
        <v>17</v>
      </c>
      <c r="H13762" s="2" t="s">
        <v>18</v>
      </c>
      <c r="I13762" s="2" t="s">
        <v>19</v>
      </c>
      <c r="J13762" s="2" t="s">
        <v>26</v>
      </c>
      <c r="K13762" t="s">
        <v>29</v>
      </c>
      <c r="L13762" t="s">
        <v>22</v>
      </c>
      <c r="M13762">
        <v>10000.56</v>
      </c>
      <c r="N13762">
        <v>2020</v>
      </c>
      <c r="O13762">
        <v>7</v>
      </c>
    </row>
    <row r="13763" spans="1:15" x14ac:dyDescent="0.25">
      <c r="A13763" s="1">
        <v>44037</v>
      </c>
      <c r="B13763">
        <v>1000012126</v>
      </c>
      <c r="C13763" s="2" t="s">
        <v>15</v>
      </c>
      <c r="D13763">
        <v>1</v>
      </c>
      <c r="E13763">
        <v>10000.56</v>
      </c>
      <c r="F13763" s="2" t="s">
        <v>16</v>
      </c>
      <c r="G13763" s="2" t="s">
        <v>17</v>
      </c>
      <c r="H13763" s="2" t="s">
        <v>18</v>
      </c>
      <c r="I13763" s="2" t="s">
        <v>19</v>
      </c>
      <c r="J13763" s="2" t="s">
        <v>26</v>
      </c>
      <c r="K13763" t="s">
        <v>29</v>
      </c>
      <c r="L13763" t="s">
        <v>22</v>
      </c>
      <c r="M13763">
        <v>10000.56</v>
      </c>
      <c r="N13763">
        <v>2020</v>
      </c>
      <c r="O13763">
        <v>7</v>
      </c>
    </row>
    <row r="13764" spans="1:15" x14ac:dyDescent="0.25">
      <c r="A13764" s="1">
        <v>44037</v>
      </c>
      <c r="B13764">
        <v>1000012234</v>
      </c>
      <c r="C13764" s="2" t="s">
        <v>23</v>
      </c>
      <c r="D13764">
        <v>1</v>
      </c>
      <c r="E13764">
        <v>10000.14</v>
      </c>
      <c r="F13764" s="2" t="s">
        <v>16</v>
      </c>
      <c r="G13764" s="2" t="s">
        <v>24</v>
      </c>
      <c r="H13764" s="2" t="s">
        <v>18</v>
      </c>
      <c r="I13764" s="2" t="s">
        <v>25</v>
      </c>
      <c r="J13764" s="2" t="s">
        <v>26</v>
      </c>
      <c r="K13764" t="s">
        <v>27</v>
      </c>
      <c r="L13764" t="s">
        <v>22</v>
      </c>
      <c r="M13764">
        <v>10000.14</v>
      </c>
      <c r="N13764">
        <v>2020</v>
      </c>
      <c r="O13764">
        <v>7</v>
      </c>
    </row>
    <row r="13765" spans="1:15" x14ac:dyDescent="0.25">
      <c r="A13765" s="1">
        <v>44037</v>
      </c>
      <c r="B13765">
        <v>1000012234</v>
      </c>
      <c r="C13765" s="2" t="s">
        <v>23</v>
      </c>
      <c r="D13765">
        <v>1</v>
      </c>
      <c r="E13765">
        <v>10000.14</v>
      </c>
      <c r="F13765" s="2" t="s">
        <v>16</v>
      </c>
      <c r="G13765" s="2" t="s">
        <v>24</v>
      </c>
      <c r="H13765" s="2" t="s">
        <v>18</v>
      </c>
      <c r="I13765" s="2" t="s">
        <v>25</v>
      </c>
      <c r="J13765" s="2" t="s">
        <v>26</v>
      </c>
      <c r="K13765" t="s">
        <v>27</v>
      </c>
      <c r="L13765" t="s">
        <v>22</v>
      </c>
      <c r="M13765">
        <v>10000.14</v>
      </c>
      <c r="N13765">
        <v>2020</v>
      </c>
      <c r="O13765">
        <v>7</v>
      </c>
    </row>
    <row r="13766" spans="1:15" x14ac:dyDescent="0.25">
      <c r="A13766" s="1">
        <v>44037</v>
      </c>
      <c r="B13766">
        <v>1000012446</v>
      </c>
      <c r="C13766" s="2" t="s">
        <v>15</v>
      </c>
      <c r="D13766">
        <v>1</v>
      </c>
      <c r="E13766">
        <v>10000.540000000001</v>
      </c>
      <c r="F13766" s="2" t="s">
        <v>16</v>
      </c>
      <c r="G13766" s="2" t="s">
        <v>17</v>
      </c>
      <c r="H13766" s="2" t="s">
        <v>30</v>
      </c>
      <c r="I13766" s="2" t="s">
        <v>31</v>
      </c>
      <c r="J13766" s="2" t="s">
        <v>36</v>
      </c>
      <c r="K13766" t="s">
        <v>52</v>
      </c>
      <c r="L13766" t="s">
        <v>22</v>
      </c>
      <c r="M13766">
        <v>10000.540000000001</v>
      </c>
      <c r="N13766">
        <v>2020</v>
      </c>
      <c r="O13766">
        <v>7</v>
      </c>
    </row>
    <row r="13767" spans="1:15" x14ac:dyDescent="0.25">
      <c r="A13767" s="1">
        <v>44037</v>
      </c>
      <c r="B13767">
        <v>1000012446</v>
      </c>
      <c r="C13767" s="2" t="s">
        <v>15</v>
      </c>
      <c r="D13767">
        <v>1</v>
      </c>
      <c r="E13767">
        <v>10000.540000000001</v>
      </c>
      <c r="F13767" s="2" t="s">
        <v>16</v>
      </c>
      <c r="G13767" s="2" t="s">
        <v>17</v>
      </c>
      <c r="H13767" s="2" t="s">
        <v>30</v>
      </c>
      <c r="I13767" s="2" t="s">
        <v>31</v>
      </c>
      <c r="J13767" s="2" t="s">
        <v>36</v>
      </c>
      <c r="K13767" t="s">
        <v>52</v>
      </c>
      <c r="L13767" t="s">
        <v>22</v>
      </c>
      <c r="M13767">
        <v>10000.540000000001</v>
      </c>
      <c r="N13767">
        <v>2020</v>
      </c>
      <c r="O13767">
        <v>7</v>
      </c>
    </row>
    <row r="13768" spans="1:15" x14ac:dyDescent="0.25">
      <c r="A13768" s="1">
        <v>44037</v>
      </c>
      <c r="B13768">
        <v>1000012675</v>
      </c>
      <c r="C13768" s="2" t="s">
        <v>15</v>
      </c>
      <c r="D13768">
        <v>1</v>
      </c>
      <c r="E13768">
        <v>10000.280000000001</v>
      </c>
      <c r="F13768" s="2" t="s">
        <v>16</v>
      </c>
      <c r="G13768" s="2" t="s">
        <v>17</v>
      </c>
      <c r="H13768" s="2" t="s">
        <v>18</v>
      </c>
      <c r="I13768" s="2" t="s">
        <v>34</v>
      </c>
      <c r="J13768" s="2" t="s">
        <v>26</v>
      </c>
      <c r="K13768" t="s">
        <v>35</v>
      </c>
      <c r="L13768" t="s">
        <v>22</v>
      </c>
      <c r="M13768">
        <v>10000.280000000001</v>
      </c>
      <c r="N13768">
        <v>2020</v>
      </c>
      <c r="O13768">
        <v>7</v>
      </c>
    </row>
    <row r="13769" spans="1:15" x14ac:dyDescent="0.25">
      <c r="A13769" s="1">
        <v>44037</v>
      </c>
      <c r="B13769">
        <v>1000012675</v>
      </c>
      <c r="C13769" s="2" t="s">
        <v>15</v>
      </c>
      <c r="D13769">
        <v>1</v>
      </c>
      <c r="E13769">
        <v>10000.280000000001</v>
      </c>
      <c r="F13769" s="2" t="s">
        <v>16</v>
      </c>
      <c r="G13769" s="2" t="s">
        <v>17</v>
      </c>
      <c r="H13769" s="2" t="s">
        <v>18</v>
      </c>
      <c r="I13769" s="2" t="s">
        <v>34</v>
      </c>
      <c r="J13769" s="2" t="s">
        <v>26</v>
      </c>
      <c r="K13769" t="s">
        <v>35</v>
      </c>
      <c r="L13769" t="s">
        <v>22</v>
      </c>
      <c r="M13769">
        <v>10000.280000000001</v>
      </c>
      <c r="N13769">
        <v>2020</v>
      </c>
      <c r="O13769">
        <v>7</v>
      </c>
    </row>
    <row r="13770" spans="1:15" x14ac:dyDescent="0.25">
      <c r="A13770" s="1">
        <v>44037</v>
      </c>
      <c r="B13770">
        <v>1000013489</v>
      </c>
      <c r="C13770" s="2" t="s">
        <v>15</v>
      </c>
      <c r="D13770">
        <v>1</v>
      </c>
      <c r="E13770">
        <v>10000.120000000001</v>
      </c>
      <c r="F13770" s="2" t="s">
        <v>16</v>
      </c>
      <c r="G13770" s="2" t="s">
        <v>17</v>
      </c>
      <c r="H13770" s="2" t="s">
        <v>18</v>
      </c>
      <c r="I13770" s="2" t="s">
        <v>61</v>
      </c>
      <c r="J13770" s="2" t="s">
        <v>20</v>
      </c>
      <c r="K13770" t="s">
        <v>92</v>
      </c>
      <c r="L13770" t="s">
        <v>22</v>
      </c>
      <c r="M13770">
        <v>10000.120000000001</v>
      </c>
      <c r="N13770">
        <v>2020</v>
      </c>
      <c r="O13770">
        <v>7</v>
      </c>
    </row>
    <row r="13771" spans="1:15" x14ac:dyDescent="0.25">
      <c r="A13771" s="1">
        <v>44037</v>
      </c>
      <c r="B13771">
        <v>1000013607</v>
      </c>
      <c r="C13771" s="2" t="s">
        <v>23</v>
      </c>
      <c r="D13771">
        <v>1</v>
      </c>
      <c r="E13771">
        <v>4000.35</v>
      </c>
      <c r="F13771" s="2" t="s">
        <v>16</v>
      </c>
      <c r="G13771" s="2" t="s">
        <v>24</v>
      </c>
      <c r="H13771" s="2" t="s">
        <v>18</v>
      </c>
      <c r="I13771" s="2" t="s">
        <v>25</v>
      </c>
      <c r="J13771" s="2" t="s">
        <v>26</v>
      </c>
      <c r="K13771" t="s">
        <v>27</v>
      </c>
      <c r="L13771" t="s">
        <v>22</v>
      </c>
      <c r="M13771">
        <v>4000.35</v>
      </c>
      <c r="N13771">
        <v>2020</v>
      </c>
      <c r="O13771">
        <v>7</v>
      </c>
    </row>
    <row r="13772" spans="1:15" x14ac:dyDescent="0.25">
      <c r="A13772" s="1">
        <v>44037</v>
      </c>
      <c r="B13772">
        <v>1000013607</v>
      </c>
      <c r="C13772" s="2" t="s">
        <v>23</v>
      </c>
      <c r="D13772">
        <v>1</v>
      </c>
      <c r="E13772">
        <v>4000.35</v>
      </c>
      <c r="F13772" s="2" t="s">
        <v>16</v>
      </c>
      <c r="G13772" s="2" t="s">
        <v>24</v>
      </c>
      <c r="H13772" s="2" t="s">
        <v>18</v>
      </c>
      <c r="I13772" s="2" t="s">
        <v>25</v>
      </c>
      <c r="J13772" s="2" t="s">
        <v>26</v>
      </c>
      <c r="K13772" t="s">
        <v>27</v>
      </c>
      <c r="L13772" t="s">
        <v>22</v>
      </c>
      <c r="M13772">
        <v>4000.35</v>
      </c>
      <c r="N13772">
        <v>2020</v>
      </c>
      <c r="O13772">
        <v>7</v>
      </c>
    </row>
    <row r="13773" spans="1:15" x14ac:dyDescent="0.25">
      <c r="A13773" s="1">
        <v>44037</v>
      </c>
      <c r="B13773">
        <v>1000013607</v>
      </c>
      <c r="C13773" s="2" t="s">
        <v>15</v>
      </c>
      <c r="D13773">
        <v>2</v>
      </c>
      <c r="E13773">
        <v>18000.739999999998</v>
      </c>
      <c r="F13773" s="2" t="s">
        <v>16</v>
      </c>
      <c r="G13773" s="2" t="s">
        <v>17</v>
      </c>
      <c r="H13773" s="2" t="s">
        <v>18</v>
      </c>
      <c r="I13773" s="2" t="s">
        <v>25</v>
      </c>
      <c r="J13773" s="2" t="s">
        <v>26</v>
      </c>
      <c r="K13773" t="s">
        <v>27</v>
      </c>
      <c r="L13773" t="s">
        <v>22</v>
      </c>
      <c r="M13773">
        <v>9000.3700000000008</v>
      </c>
      <c r="N13773">
        <v>2020</v>
      </c>
      <c r="O13773">
        <v>7</v>
      </c>
    </row>
    <row r="13774" spans="1:15" x14ac:dyDescent="0.25">
      <c r="A13774" s="1">
        <v>44037</v>
      </c>
      <c r="B13774">
        <v>1000013607</v>
      </c>
      <c r="C13774" s="2" t="s">
        <v>15</v>
      </c>
      <c r="D13774">
        <v>2</v>
      </c>
      <c r="E13774">
        <v>18000.739999999998</v>
      </c>
      <c r="F13774" s="2" t="s">
        <v>16</v>
      </c>
      <c r="G13774" s="2" t="s">
        <v>17</v>
      </c>
      <c r="H13774" s="2" t="s">
        <v>18</v>
      </c>
      <c r="I13774" s="2" t="s">
        <v>25</v>
      </c>
      <c r="J13774" s="2" t="s">
        <v>26</v>
      </c>
      <c r="K13774" t="s">
        <v>27</v>
      </c>
      <c r="L13774" t="s">
        <v>22</v>
      </c>
      <c r="M13774">
        <v>9000.3700000000008</v>
      </c>
      <c r="N13774">
        <v>2020</v>
      </c>
      <c r="O13774">
        <v>7</v>
      </c>
    </row>
    <row r="13775" spans="1:15" x14ac:dyDescent="0.25">
      <c r="A13775" s="1">
        <v>44037</v>
      </c>
      <c r="B13775">
        <v>1000014291</v>
      </c>
      <c r="C13775" s="2" t="s">
        <v>75</v>
      </c>
      <c r="D13775">
        <v>1</v>
      </c>
      <c r="E13775">
        <v>664.47</v>
      </c>
      <c r="F13775" s="2" t="s">
        <v>16</v>
      </c>
      <c r="G13775" s="2" t="s">
        <v>76</v>
      </c>
      <c r="H13775" s="2" t="s">
        <v>47</v>
      </c>
      <c r="I13775" s="2" t="s">
        <v>48</v>
      </c>
      <c r="J13775" s="2" t="s">
        <v>20</v>
      </c>
      <c r="K13775" t="s">
        <v>67</v>
      </c>
      <c r="L13775" t="s">
        <v>28</v>
      </c>
      <c r="M13775">
        <v>664.47</v>
      </c>
      <c r="N13775">
        <v>2020</v>
      </c>
      <c r="O13775">
        <v>7</v>
      </c>
    </row>
    <row r="13776" spans="1:15" x14ac:dyDescent="0.25">
      <c r="A13776" s="1">
        <v>44037</v>
      </c>
      <c r="B13776">
        <v>1000014291</v>
      </c>
      <c r="C13776" s="2" t="s">
        <v>75</v>
      </c>
      <c r="D13776">
        <v>1</v>
      </c>
      <c r="E13776">
        <v>664.47</v>
      </c>
      <c r="F13776" s="2" t="s">
        <v>16</v>
      </c>
      <c r="G13776" s="2" t="s">
        <v>76</v>
      </c>
      <c r="H13776" s="2" t="s">
        <v>47</v>
      </c>
      <c r="I13776" s="2" t="s">
        <v>48</v>
      </c>
      <c r="J13776" s="2" t="s">
        <v>20</v>
      </c>
      <c r="K13776" t="s">
        <v>67</v>
      </c>
      <c r="L13776" t="s">
        <v>28</v>
      </c>
      <c r="M13776">
        <v>664.47</v>
      </c>
      <c r="N13776">
        <v>2020</v>
      </c>
      <c r="O13776">
        <v>7</v>
      </c>
    </row>
    <row r="13777" spans="1:15" x14ac:dyDescent="0.25">
      <c r="A13777" s="1">
        <v>44037</v>
      </c>
      <c r="B13777">
        <v>1000014291</v>
      </c>
      <c r="C13777" s="2" t="s">
        <v>23</v>
      </c>
      <c r="D13777">
        <v>4</v>
      </c>
      <c r="E13777">
        <v>58000.460000000006</v>
      </c>
      <c r="F13777" s="2" t="s">
        <v>16</v>
      </c>
      <c r="G13777" s="2" t="s">
        <v>24</v>
      </c>
      <c r="H13777" s="2" t="s">
        <v>47</v>
      </c>
      <c r="I13777" s="2" t="s">
        <v>48</v>
      </c>
      <c r="J13777" s="2" t="s">
        <v>20</v>
      </c>
      <c r="K13777" t="s">
        <v>67</v>
      </c>
      <c r="L13777" t="s">
        <v>28</v>
      </c>
      <c r="M13777">
        <v>14500.12</v>
      </c>
      <c r="N13777">
        <v>2020</v>
      </c>
      <c r="O13777">
        <v>7</v>
      </c>
    </row>
    <row r="13778" spans="1:15" x14ac:dyDescent="0.25">
      <c r="A13778" s="1">
        <v>44037</v>
      </c>
      <c r="B13778">
        <v>1000014291</v>
      </c>
      <c r="C13778" s="2" t="s">
        <v>23</v>
      </c>
      <c r="D13778">
        <v>4</v>
      </c>
      <c r="E13778">
        <v>58000.460000000006</v>
      </c>
      <c r="F13778" s="2" t="s">
        <v>16</v>
      </c>
      <c r="G13778" s="2" t="s">
        <v>24</v>
      </c>
      <c r="H13778" s="2" t="s">
        <v>47</v>
      </c>
      <c r="I13778" s="2" t="s">
        <v>48</v>
      </c>
      <c r="J13778" s="2" t="s">
        <v>20</v>
      </c>
      <c r="K13778" t="s">
        <v>67</v>
      </c>
      <c r="L13778" t="s">
        <v>28</v>
      </c>
      <c r="M13778">
        <v>14500.12</v>
      </c>
      <c r="N13778">
        <v>2020</v>
      </c>
      <c r="O13778">
        <v>7</v>
      </c>
    </row>
    <row r="13779" spans="1:15" x14ac:dyDescent="0.25">
      <c r="A13779" s="1">
        <v>44037</v>
      </c>
      <c r="B13779">
        <v>1000014496</v>
      </c>
      <c r="C13779" s="2" t="s">
        <v>42</v>
      </c>
      <c r="D13779">
        <v>1</v>
      </c>
      <c r="E13779">
        <v>25000.75</v>
      </c>
      <c r="F13779" s="2" t="s">
        <v>16</v>
      </c>
      <c r="G13779" s="2" t="s">
        <v>43</v>
      </c>
      <c r="H13779" s="2" t="s">
        <v>18</v>
      </c>
      <c r="I13779" s="2" t="s">
        <v>40</v>
      </c>
      <c r="J13779" s="2" t="s">
        <v>26</v>
      </c>
      <c r="K13779" t="s">
        <v>41</v>
      </c>
      <c r="L13779" t="s">
        <v>22</v>
      </c>
      <c r="M13779">
        <v>25000.75</v>
      </c>
      <c r="N13779">
        <v>2020</v>
      </c>
      <c r="O13779">
        <v>7</v>
      </c>
    </row>
    <row r="13780" spans="1:15" x14ac:dyDescent="0.25">
      <c r="A13780" s="1">
        <v>44037</v>
      </c>
      <c r="B13780">
        <v>1000014572</v>
      </c>
      <c r="C13780" s="2" t="s">
        <v>94</v>
      </c>
      <c r="D13780">
        <v>1</v>
      </c>
      <c r="E13780">
        <v>9.11</v>
      </c>
      <c r="F13780" s="2" t="s">
        <v>46</v>
      </c>
      <c r="G13780" s="2" t="s">
        <v>74</v>
      </c>
      <c r="H13780" s="2" t="s">
        <v>18</v>
      </c>
      <c r="I13780" s="2" t="s">
        <v>34</v>
      </c>
      <c r="J13780" s="2" t="s">
        <v>26</v>
      </c>
      <c r="K13780" t="s">
        <v>35</v>
      </c>
      <c r="L13780" t="s">
        <v>22</v>
      </c>
      <c r="M13780">
        <v>9.11</v>
      </c>
      <c r="N13780">
        <v>2020</v>
      </c>
      <c r="O13780">
        <v>7</v>
      </c>
    </row>
    <row r="13781" spans="1:15" x14ac:dyDescent="0.25">
      <c r="A13781" s="1">
        <v>44037</v>
      </c>
      <c r="B13781">
        <v>1000014572</v>
      </c>
      <c r="C13781" s="2" t="s">
        <v>94</v>
      </c>
      <c r="D13781">
        <v>1</v>
      </c>
      <c r="E13781">
        <v>9.11</v>
      </c>
      <c r="F13781" s="2" t="s">
        <v>46</v>
      </c>
      <c r="G13781" s="2" t="s">
        <v>74</v>
      </c>
      <c r="H13781" s="2" t="s">
        <v>18</v>
      </c>
      <c r="I13781" s="2" t="s">
        <v>34</v>
      </c>
      <c r="J13781" s="2" t="s">
        <v>26</v>
      </c>
      <c r="K13781" t="s">
        <v>35</v>
      </c>
      <c r="L13781" t="s">
        <v>22</v>
      </c>
      <c r="M13781">
        <v>9.11</v>
      </c>
      <c r="N13781">
        <v>2020</v>
      </c>
      <c r="O13781">
        <v>7</v>
      </c>
    </row>
    <row r="13782" spans="1:15" x14ac:dyDescent="0.25">
      <c r="A13782" s="1">
        <v>44037</v>
      </c>
      <c r="B13782">
        <v>1000014572</v>
      </c>
      <c r="C13782" s="2" t="s">
        <v>15</v>
      </c>
      <c r="D13782">
        <v>1</v>
      </c>
      <c r="E13782">
        <v>5000.76</v>
      </c>
      <c r="F13782" s="2" t="s">
        <v>16</v>
      </c>
      <c r="G13782" s="2" t="s">
        <v>17</v>
      </c>
      <c r="H13782" s="2" t="s">
        <v>18</v>
      </c>
      <c r="I13782" s="2" t="s">
        <v>34</v>
      </c>
      <c r="J13782" s="2" t="s">
        <v>26</v>
      </c>
      <c r="K13782" t="s">
        <v>35</v>
      </c>
      <c r="L13782" t="s">
        <v>22</v>
      </c>
      <c r="M13782">
        <v>5000.76</v>
      </c>
      <c r="N13782">
        <v>2020</v>
      </c>
      <c r="O13782">
        <v>7</v>
      </c>
    </row>
    <row r="13783" spans="1:15" x14ac:dyDescent="0.25">
      <c r="A13783" s="1">
        <v>44037</v>
      </c>
      <c r="B13783">
        <v>1000014572</v>
      </c>
      <c r="C13783" s="2" t="s">
        <v>15</v>
      </c>
      <c r="D13783">
        <v>1</v>
      </c>
      <c r="E13783">
        <v>5000.76</v>
      </c>
      <c r="F13783" s="2" t="s">
        <v>16</v>
      </c>
      <c r="G13783" s="2" t="s">
        <v>17</v>
      </c>
      <c r="H13783" s="2" t="s">
        <v>18</v>
      </c>
      <c r="I13783" s="2" t="s">
        <v>34</v>
      </c>
      <c r="J13783" s="2" t="s">
        <v>26</v>
      </c>
      <c r="K13783" t="s">
        <v>35</v>
      </c>
      <c r="L13783" t="s">
        <v>22</v>
      </c>
      <c r="M13783">
        <v>5000.76</v>
      </c>
      <c r="N13783">
        <v>2020</v>
      </c>
      <c r="O13783">
        <v>7</v>
      </c>
    </row>
    <row r="13784" spans="1:15" x14ac:dyDescent="0.25">
      <c r="A13784" s="1">
        <v>44037</v>
      </c>
      <c r="B13784">
        <v>1000014588</v>
      </c>
      <c r="C13784" s="2" t="s">
        <v>15</v>
      </c>
      <c r="D13784">
        <v>1</v>
      </c>
      <c r="E13784">
        <v>20000.189999999999</v>
      </c>
      <c r="F13784" s="2" t="s">
        <v>16</v>
      </c>
      <c r="G13784" s="2" t="s">
        <v>17</v>
      </c>
      <c r="H13784" s="2" t="s">
        <v>18</v>
      </c>
      <c r="I13784" s="2" t="s">
        <v>40</v>
      </c>
      <c r="J13784" s="2" t="s">
        <v>20</v>
      </c>
      <c r="K13784" t="s">
        <v>68</v>
      </c>
      <c r="L13784" t="s">
        <v>22</v>
      </c>
      <c r="M13784">
        <v>20000.189999999999</v>
      </c>
      <c r="N13784">
        <v>2020</v>
      </c>
      <c r="O13784">
        <v>7</v>
      </c>
    </row>
    <row r="13785" spans="1:15" x14ac:dyDescent="0.25">
      <c r="A13785" s="1">
        <v>44037</v>
      </c>
      <c r="B13785">
        <v>1000014588</v>
      </c>
      <c r="C13785" s="2" t="s">
        <v>15</v>
      </c>
      <c r="D13785">
        <v>1</v>
      </c>
      <c r="E13785">
        <v>20000.189999999999</v>
      </c>
      <c r="F13785" s="2" t="s">
        <v>16</v>
      </c>
      <c r="G13785" s="2" t="s">
        <v>17</v>
      </c>
      <c r="H13785" s="2" t="s">
        <v>18</v>
      </c>
      <c r="I13785" s="2" t="s">
        <v>40</v>
      </c>
      <c r="J13785" s="2" t="s">
        <v>20</v>
      </c>
      <c r="K13785" t="s">
        <v>68</v>
      </c>
      <c r="L13785" t="s">
        <v>22</v>
      </c>
      <c r="M13785">
        <v>20000.189999999999</v>
      </c>
      <c r="N13785">
        <v>2020</v>
      </c>
      <c r="O13785">
        <v>7</v>
      </c>
    </row>
    <row r="13786" spans="1:15" x14ac:dyDescent="0.25">
      <c r="A13786" s="1">
        <v>44037</v>
      </c>
      <c r="B13786">
        <v>1000014879</v>
      </c>
      <c r="C13786" s="2" t="s">
        <v>94</v>
      </c>
      <c r="D13786">
        <v>1</v>
      </c>
      <c r="E13786">
        <v>9.56</v>
      </c>
      <c r="F13786" s="2" t="s">
        <v>46</v>
      </c>
      <c r="G13786" s="2" t="s">
        <v>74</v>
      </c>
      <c r="H13786" s="2" t="s">
        <v>18</v>
      </c>
      <c r="I13786" s="2" t="s">
        <v>40</v>
      </c>
      <c r="J13786" s="2" t="s">
        <v>26</v>
      </c>
      <c r="K13786" t="s">
        <v>41</v>
      </c>
      <c r="L13786" t="s">
        <v>22</v>
      </c>
      <c r="M13786">
        <v>9.56</v>
      </c>
      <c r="N13786">
        <v>2020</v>
      </c>
      <c r="O13786">
        <v>7</v>
      </c>
    </row>
    <row r="13787" spans="1:15" x14ac:dyDescent="0.25">
      <c r="A13787" s="1">
        <v>44037</v>
      </c>
      <c r="B13787">
        <v>1000014879</v>
      </c>
      <c r="C13787" s="2" t="s">
        <v>94</v>
      </c>
      <c r="D13787">
        <v>1</v>
      </c>
      <c r="E13787">
        <v>9.56</v>
      </c>
      <c r="F13787" s="2" t="s">
        <v>46</v>
      </c>
      <c r="G13787" s="2" t="s">
        <v>74</v>
      </c>
      <c r="H13787" s="2" t="s">
        <v>18</v>
      </c>
      <c r="I13787" s="2" t="s">
        <v>40</v>
      </c>
      <c r="J13787" s="2" t="s">
        <v>26</v>
      </c>
      <c r="K13787" t="s">
        <v>41</v>
      </c>
      <c r="L13787" t="s">
        <v>22</v>
      </c>
      <c r="M13787">
        <v>9.56</v>
      </c>
      <c r="N13787">
        <v>2020</v>
      </c>
      <c r="O13787">
        <v>7</v>
      </c>
    </row>
    <row r="13788" spans="1:15" x14ac:dyDescent="0.25">
      <c r="A13788" s="1">
        <v>44037</v>
      </c>
      <c r="B13788">
        <v>1000014879</v>
      </c>
      <c r="C13788" s="2" t="s">
        <v>15</v>
      </c>
      <c r="D13788">
        <v>1</v>
      </c>
      <c r="E13788">
        <v>4000.38</v>
      </c>
      <c r="F13788" s="2" t="s">
        <v>16</v>
      </c>
      <c r="G13788" s="2" t="s">
        <v>17</v>
      </c>
      <c r="H13788" s="2" t="s">
        <v>18</v>
      </c>
      <c r="I13788" s="2" t="s">
        <v>40</v>
      </c>
      <c r="J13788" s="2" t="s">
        <v>26</v>
      </c>
      <c r="K13788" t="s">
        <v>41</v>
      </c>
      <c r="L13788" t="s">
        <v>22</v>
      </c>
      <c r="M13788">
        <v>4000.38</v>
      </c>
      <c r="N13788">
        <v>2020</v>
      </c>
      <c r="O13788">
        <v>7</v>
      </c>
    </row>
    <row r="13789" spans="1:15" x14ac:dyDescent="0.25">
      <c r="A13789" s="1">
        <v>44037</v>
      </c>
      <c r="B13789">
        <v>1000014879</v>
      </c>
      <c r="C13789" s="2" t="s">
        <v>15</v>
      </c>
      <c r="D13789">
        <v>1</v>
      </c>
      <c r="E13789">
        <v>4000.38</v>
      </c>
      <c r="F13789" s="2" t="s">
        <v>16</v>
      </c>
      <c r="G13789" s="2" t="s">
        <v>17</v>
      </c>
      <c r="H13789" s="2" t="s">
        <v>18</v>
      </c>
      <c r="I13789" s="2" t="s">
        <v>40</v>
      </c>
      <c r="J13789" s="2" t="s">
        <v>26</v>
      </c>
      <c r="K13789" t="s">
        <v>41</v>
      </c>
      <c r="L13789" t="s">
        <v>22</v>
      </c>
      <c r="M13789">
        <v>4000.38</v>
      </c>
      <c r="N13789">
        <v>2020</v>
      </c>
      <c r="O13789">
        <v>7</v>
      </c>
    </row>
    <row r="13790" spans="1:15" x14ac:dyDescent="0.25">
      <c r="A13790" s="1">
        <v>44037</v>
      </c>
      <c r="B13790">
        <v>1000014996</v>
      </c>
      <c r="C13790" s="2" t="s">
        <v>15</v>
      </c>
      <c r="D13790">
        <v>2</v>
      </c>
      <c r="E13790">
        <v>13500.73</v>
      </c>
      <c r="F13790" s="2" t="s">
        <v>16</v>
      </c>
      <c r="G13790" s="2" t="s">
        <v>17</v>
      </c>
      <c r="H13790" s="2" t="s">
        <v>30</v>
      </c>
      <c r="I13790" s="2" t="s">
        <v>57</v>
      </c>
      <c r="J13790" s="2" t="s">
        <v>26</v>
      </c>
      <c r="K13790" t="s">
        <v>58</v>
      </c>
      <c r="L13790" t="s">
        <v>22</v>
      </c>
      <c r="M13790">
        <v>6750.36</v>
      </c>
      <c r="N13790">
        <v>2020</v>
      </c>
      <c r="O13790">
        <v>7</v>
      </c>
    </row>
    <row r="13791" spans="1:15" x14ac:dyDescent="0.25">
      <c r="A13791" s="1">
        <v>44037</v>
      </c>
      <c r="B13791">
        <v>1000014996</v>
      </c>
      <c r="C13791" s="2" t="s">
        <v>15</v>
      </c>
      <c r="D13791">
        <v>2</v>
      </c>
      <c r="E13791">
        <v>13500.73</v>
      </c>
      <c r="F13791" s="2" t="s">
        <v>16</v>
      </c>
      <c r="G13791" s="2" t="s">
        <v>17</v>
      </c>
      <c r="H13791" s="2" t="s">
        <v>30</v>
      </c>
      <c r="I13791" s="2" t="s">
        <v>57</v>
      </c>
      <c r="J13791" s="2" t="s">
        <v>26</v>
      </c>
      <c r="K13791" t="s">
        <v>58</v>
      </c>
      <c r="L13791" t="s">
        <v>22</v>
      </c>
      <c r="M13791">
        <v>6750.36</v>
      </c>
      <c r="N13791">
        <v>2020</v>
      </c>
      <c r="O13791">
        <v>7</v>
      </c>
    </row>
    <row r="13792" spans="1:15" x14ac:dyDescent="0.25">
      <c r="A13792" s="1">
        <v>44037</v>
      </c>
      <c r="B13792">
        <v>1000015013</v>
      </c>
      <c r="C13792" s="2" t="s">
        <v>15</v>
      </c>
      <c r="D13792">
        <v>1</v>
      </c>
      <c r="E13792">
        <v>6000.16</v>
      </c>
      <c r="F13792" s="2" t="s">
        <v>16</v>
      </c>
      <c r="G13792" s="2" t="s">
        <v>17</v>
      </c>
      <c r="H13792" s="2" t="s">
        <v>18</v>
      </c>
      <c r="I13792" s="2" t="s">
        <v>19</v>
      </c>
      <c r="J13792" s="2" t="s">
        <v>26</v>
      </c>
      <c r="K13792" t="s">
        <v>29</v>
      </c>
      <c r="L13792" t="s">
        <v>22</v>
      </c>
      <c r="M13792">
        <v>6000.16</v>
      </c>
      <c r="N13792">
        <v>2020</v>
      </c>
      <c r="O13792">
        <v>7</v>
      </c>
    </row>
    <row r="13793" spans="1:15" x14ac:dyDescent="0.25">
      <c r="A13793" s="1">
        <v>44037</v>
      </c>
      <c r="B13793">
        <v>1000015013</v>
      </c>
      <c r="C13793" s="2" t="s">
        <v>15</v>
      </c>
      <c r="D13793">
        <v>1</v>
      </c>
      <c r="E13793">
        <v>6000.16</v>
      </c>
      <c r="F13793" s="2" t="s">
        <v>16</v>
      </c>
      <c r="G13793" s="2" t="s">
        <v>17</v>
      </c>
      <c r="H13793" s="2" t="s">
        <v>18</v>
      </c>
      <c r="I13793" s="2" t="s">
        <v>19</v>
      </c>
      <c r="J13793" s="2" t="s">
        <v>26</v>
      </c>
      <c r="K13793" t="s">
        <v>29</v>
      </c>
      <c r="L13793" t="s">
        <v>22</v>
      </c>
      <c r="M13793">
        <v>6000.16</v>
      </c>
      <c r="N13793">
        <v>2020</v>
      </c>
      <c r="O13793">
        <v>7</v>
      </c>
    </row>
    <row r="13794" spans="1:15" x14ac:dyDescent="0.25">
      <c r="A13794" s="1">
        <v>44037</v>
      </c>
      <c r="B13794">
        <v>1000015133</v>
      </c>
      <c r="C13794" s="2" t="s">
        <v>15</v>
      </c>
      <c r="D13794">
        <v>2</v>
      </c>
      <c r="E13794">
        <v>33000.86</v>
      </c>
      <c r="F13794" s="2" t="s">
        <v>16</v>
      </c>
      <c r="G13794" s="2" t="s">
        <v>17</v>
      </c>
      <c r="H13794" s="2" t="s">
        <v>30</v>
      </c>
      <c r="I13794" s="2" t="s">
        <v>31</v>
      </c>
      <c r="J13794" s="2" t="s">
        <v>36</v>
      </c>
      <c r="K13794" t="s">
        <v>52</v>
      </c>
      <c r="L13794" t="s">
        <v>22</v>
      </c>
      <c r="M13794">
        <v>16500.43</v>
      </c>
      <c r="N13794">
        <v>2020</v>
      </c>
      <c r="O13794">
        <v>7</v>
      </c>
    </row>
    <row r="13795" spans="1:15" x14ac:dyDescent="0.25">
      <c r="A13795" s="1">
        <v>44037</v>
      </c>
      <c r="B13795">
        <v>1000015133</v>
      </c>
      <c r="C13795" s="2" t="s">
        <v>15</v>
      </c>
      <c r="D13795">
        <v>2</v>
      </c>
      <c r="E13795">
        <v>33000.86</v>
      </c>
      <c r="F13795" s="2" t="s">
        <v>16</v>
      </c>
      <c r="G13795" s="2" t="s">
        <v>17</v>
      </c>
      <c r="H13795" s="2" t="s">
        <v>30</v>
      </c>
      <c r="I13795" s="2" t="s">
        <v>31</v>
      </c>
      <c r="J13795" s="2" t="s">
        <v>36</v>
      </c>
      <c r="K13795" t="s">
        <v>52</v>
      </c>
      <c r="L13795" t="s">
        <v>22</v>
      </c>
      <c r="M13795">
        <v>16500.43</v>
      </c>
      <c r="N13795">
        <v>2020</v>
      </c>
      <c r="O13795">
        <v>7</v>
      </c>
    </row>
    <row r="13796" spans="1:15" x14ac:dyDescent="0.25">
      <c r="A13796" s="1">
        <v>44037</v>
      </c>
      <c r="B13796">
        <v>1000017576</v>
      </c>
      <c r="C13796" s="2" t="s">
        <v>71</v>
      </c>
      <c r="D13796">
        <v>1</v>
      </c>
      <c r="E13796">
        <v>1498.26</v>
      </c>
      <c r="F13796" s="2" t="s">
        <v>16</v>
      </c>
      <c r="G13796" s="2" t="s">
        <v>72</v>
      </c>
      <c r="H13796" s="2" t="s">
        <v>18</v>
      </c>
      <c r="I13796" s="2" t="s">
        <v>19</v>
      </c>
      <c r="J13796" s="2" t="s">
        <v>36</v>
      </c>
      <c r="K13796" t="s">
        <v>64</v>
      </c>
      <c r="L13796" t="s">
        <v>22</v>
      </c>
      <c r="M13796">
        <v>1498.26</v>
      </c>
      <c r="N13796">
        <v>2020</v>
      </c>
      <c r="O13796">
        <v>7</v>
      </c>
    </row>
    <row r="13797" spans="1:15" x14ac:dyDescent="0.25">
      <c r="A13797" s="1">
        <v>44037</v>
      </c>
      <c r="B13797">
        <v>1000017576</v>
      </c>
      <c r="C13797" s="2" t="s">
        <v>71</v>
      </c>
      <c r="D13797">
        <v>1</v>
      </c>
      <c r="E13797">
        <v>1498.26</v>
      </c>
      <c r="F13797" s="2" t="s">
        <v>16</v>
      </c>
      <c r="G13797" s="2" t="s">
        <v>72</v>
      </c>
      <c r="H13797" s="2" t="s">
        <v>18</v>
      </c>
      <c r="I13797" s="2" t="s">
        <v>19</v>
      </c>
      <c r="J13797" s="2" t="s">
        <v>36</v>
      </c>
      <c r="K13797" t="s">
        <v>64</v>
      </c>
      <c r="L13797" t="s">
        <v>22</v>
      </c>
      <c r="M13797">
        <v>1498.26</v>
      </c>
      <c r="N13797">
        <v>2020</v>
      </c>
      <c r="O13797">
        <v>7</v>
      </c>
    </row>
    <row r="13798" spans="1:15" x14ac:dyDescent="0.25">
      <c r="A13798" s="1">
        <v>44037</v>
      </c>
      <c r="B13798">
        <v>1000017576</v>
      </c>
      <c r="C13798" s="2" t="s">
        <v>15</v>
      </c>
      <c r="D13798">
        <v>1</v>
      </c>
      <c r="E13798">
        <v>20000.55</v>
      </c>
      <c r="F13798" s="2" t="s">
        <v>16</v>
      </c>
      <c r="G13798" s="2" t="s">
        <v>17</v>
      </c>
      <c r="H13798" s="2" t="s">
        <v>18</v>
      </c>
      <c r="I13798" s="2" t="s">
        <v>19</v>
      </c>
      <c r="J13798" s="2" t="s">
        <v>36</v>
      </c>
      <c r="K13798" t="s">
        <v>64</v>
      </c>
      <c r="L13798" t="s">
        <v>22</v>
      </c>
      <c r="M13798">
        <v>20000.55</v>
      </c>
      <c r="N13798">
        <v>2020</v>
      </c>
      <c r="O13798">
        <v>7</v>
      </c>
    </row>
    <row r="13799" spans="1:15" x14ac:dyDescent="0.25">
      <c r="A13799" s="1">
        <v>44037</v>
      </c>
      <c r="B13799">
        <v>1000017576</v>
      </c>
      <c r="C13799" s="2" t="s">
        <v>15</v>
      </c>
      <c r="D13799">
        <v>1</v>
      </c>
      <c r="E13799">
        <v>20000.55</v>
      </c>
      <c r="F13799" s="2" t="s">
        <v>16</v>
      </c>
      <c r="G13799" s="2" t="s">
        <v>17</v>
      </c>
      <c r="H13799" s="2" t="s">
        <v>18</v>
      </c>
      <c r="I13799" s="2" t="s">
        <v>19</v>
      </c>
      <c r="J13799" s="2" t="s">
        <v>36</v>
      </c>
      <c r="K13799" t="s">
        <v>64</v>
      </c>
      <c r="L13799" t="s">
        <v>22</v>
      </c>
      <c r="M13799">
        <v>20000.55</v>
      </c>
      <c r="N13799">
        <v>2020</v>
      </c>
      <c r="O13799">
        <v>7</v>
      </c>
    </row>
    <row r="13800" spans="1:15" x14ac:dyDescent="0.25">
      <c r="A13800" s="1">
        <v>44037</v>
      </c>
      <c r="B13800">
        <v>1000018298</v>
      </c>
      <c r="C13800" s="2" t="s">
        <v>95</v>
      </c>
      <c r="D13800">
        <v>1</v>
      </c>
      <c r="E13800">
        <v>65.349999999999994</v>
      </c>
      <c r="F13800" s="2" t="s">
        <v>46</v>
      </c>
      <c r="G13800" s="2" t="s">
        <v>76</v>
      </c>
      <c r="H13800" s="2" t="s">
        <v>18</v>
      </c>
      <c r="I13800" s="2" t="s">
        <v>34</v>
      </c>
      <c r="J13800" s="2" t="s">
        <v>20</v>
      </c>
      <c r="K13800" t="s">
        <v>44</v>
      </c>
      <c r="L13800" t="s">
        <v>22</v>
      </c>
      <c r="M13800">
        <v>65.349999999999994</v>
      </c>
      <c r="N13800">
        <v>2020</v>
      </c>
      <c r="O13800">
        <v>7</v>
      </c>
    </row>
    <row r="13801" spans="1:15" x14ac:dyDescent="0.25">
      <c r="A13801" s="1">
        <v>44037</v>
      </c>
      <c r="B13801">
        <v>1000018298</v>
      </c>
      <c r="C13801" s="2" t="s">
        <v>95</v>
      </c>
      <c r="D13801">
        <v>1</v>
      </c>
      <c r="E13801">
        <v>65.349999999999994</v>
      </c>
      <c r="F13801" s="2" t="s">
        <v>46</v>
      </c>
      <c r="G13801" s="2" t="s">
        <v>76</v>
      </c>
      <c r="H13801" s="2" t="s">
        <v>18</v>
      </c>
      <c r="I13801" s="2" t="s">
        <v>34</v>
      </c>
      <c r="J13801" s="2" t="s">
        <v>20</v>
      </c>
      <c r="K13801" t="s">
        <v>44</v>
      </c>
      <c r="L13801" t="s">
        <v>22</v>
      </c>
      <c r="M13801">
        <v>65.349999999999994</v>
      </c>
      <c r="N13801">
        <v>2020</v>
      </c>
      <c r="O13801">
        <v>7</v>
      </c>
    </row>
    <row r="13802" spans="1:15" x14ac:dyDescent="0.25">
      <c r="A13802" s="1">
        <v>44037</v>
      </c>
      <c r="B13802">
        <v>1000019687</v>
      </c>
      <c r="C13802" s="2" t="s">
        <v>42</v>
      </c>
      <c r="D13802">
        <v>1</v>
      </c>
      <c r="E13802">
        <v>15000.01</v>
      </c>
      <c r="F13802" s="2" t="s">
        <v>16</v>
      </c>
      <c r="G13802" s="2" t="s">
        <v>43</v>
      </c>
      <c r="H13802" s="2" t="s">
        <v>18</v>
      </c>
      <c r="I13802" s="2" t="s">
        <v>40</v>
      </c>
      <c r="J13802" s="2" t="s">
        <v>20</v>
      </c>
      <c r="K13802" t="s">
        <v>68</v>
      </c>
      <c r="L13802" t="s">
        <v>22</v>
      </c>
      <c r="M13802">
        <v>15000.01</v>
      </c>
      <c r="N13802">
        <v>2020</v>
      </c>
      <c r="O13802">
        <v>7</v>
      </c>
    </row>
    <row r="13803" spans="1:15" x14ac:dyDescent="0.25">
      <c r="A13803" s="1">
        <v>44037</v>
      </c>
      <c r="B13803">
        <v>1000019687</v>
      </c>
      <c r="C13803" s="2" t="s">
        <v>42</v>
      </c>
      <c r="D13803">
        <v>1</v>
      </c>
      <c r="E13803">
        <v>15000.01</v>
      </c>
      <c r="F13803" s="2" t="s">
        <v>16</v>
      </c>
      <c r="G13803" s="2" t="s">
        <v>43</v>
      </c>
      <c r="H13803" s="2" t="s">
        <v>18</v>
      </c>
      <c r="I13803" s="2" t="s">
        <v>40</v>
      </c>
      <c r="J13803" s="2" t="s">
        <v>20</v>
      </c>
      <c r="K13803" t="s">
        <v>68</v>
      </c>
      <c r="L13803" t="s">
        <v>22</v>
      </c>
      <c r="M13803">
        <v>15000.01</v>
      </c>
      <c r="N13803">
        <v>2020</v>
      </c>
      <c r="O13803">
        <v>7</v>
      </c>
    </row>
    <row r="13804" spans="1:15" x14ac:dyDescent="0.25">
      <c r="A13804" s="1">
        <v>44037</v>
      </c>
      <c r="B13804">
        <v>1000019959</v>
      </c>
      <c r="C13804" s="2" t="s">
        <v>75</v>
      </c>
      <c r="D13804">
        <v>1</v>
      </c>
      <c r="E13804">
        <v>1200.7</v>
      </c>
      <c r="F13804" s="2" t="s">
        <v>16</v>
      </c>
      <c r="G13804" s="2" t="s">
        <v>76</v>
      </c>
      <c r="H13804" s="2" t="s">
        <v>18</v>
      </c>
      <c r="I13804" s="2" t="s">
        <v>40</v>
      </c>
      <c r="J13804" s="2" t="s">
        <v>26</v>
      </c>
      <c r="K13804" t="s">
        <v>41</v>
      </c>
      <c r="L13804" t="s">
        <v>28</v>
      </c>
      <c r="M13804">
        <v>1200.7</v>
      </c>
      <c r="N13804">
        <v>2020</v>
      </c>
      <c r="O13804">
        <v>7</v>
      </c>
    </row>
    <row r="13805" spans="1:15" x14ac:dyDescent="0.25">
      <c r="A13805" s="1">
        <v>44037</v>
      </c>
      <c r="B13805">
        <v>1000019959</v>
      </c>
      <c r="C13805" s="2" t="s">
        <v>75</v>
      </c>
      <c r="D13805">
        <v>1</v>
      </c>
      <c r="E13805">
        <v>1200.7</v>
      </c>
      <c r="F13805" s="2" t="s">
        <v>16</v>
      </c>
      <c r="G13805" s="2" t="s">
        <v>76</v>
      </c>
      <c r="H13805" s="2" t="s">
        <v>18</v>
      </c>
      <c r="I13805" s="2" t="s">
        <v>40</v>
      </c>
      <c r="J13805" s="2" t="s">
        <v>26</v>
      </c>
      <c r="K13805" t="s">
        <v>41</v>
      </c>
      <c r="L13805" t="s">
        <v>28</v>
      </c>
      <c r="M13805">
        <v>1200.7</v>
      </c>
      <c r="N13805">
        <v>2020</v>
      </c>
      <c r="O13805">
        <v>7</v>
      </c>
    </row>
    <row r="13806" spans="1:15" x14ac:dyDescent="0.25">
      <c r="A13806" s="1">
        <v>44037</v>
      </c>
      <c r="B13806">
        <v>1000019959</v>
      </c>
      <c r="C13806" s="2" t="s">
        <v>23</v>
      </c>
      <c r="D13806">
        <v>2</v>
      </c>
      <c r="E13806">
        <v>15000.84</v>
      </c>
      <c r="F13806" s="2" t="s">
        <v>16</v>
      </c>
      <c r="G13806" s="2" t="s">
        <v>24</v>
      </c>
      <c r="H13806" s="2" t="s">
        <v>18</v>
      </c>
      <c r="I13806" s="2" t="s">
        <v>40</v>
      </c>
      <c r="J13806" s="2" t="s">
        <v>26</v>
      </c>
      <c r="K13806" t="s">
        <v>41</v>
      </c>
      <c r="L13806" t="s">
        <v>28</v>
      </c>
      <c r="M13806">
        <v>7500.42</v>
      </c>
      <c r="N13806">
        <v>2020</v>
      </c>
      <c r="O13806">
        <v>7</v>
      </c>
    </row>
    <row r="13807" spans="1:15" x14ac:dyDescent="0.25">
      <c r="A13807" s="1">
        <v>44037</v>
      </c>
      <c r="B13807">
        <v>1000019959</v>
      </c>
      <c r="C13807" s="2" t="s">
        <v>23</v>
      </c>
      <c r="D13807">
        <v>2</v>
      </c>
      <c r="E13807">
        <v>15000.84</v>
      </c>
      <c r="F13807" s="2" t="s">
        <v>16</v>
      </c>
      <c r="G13807" s="2" t="s">
        <v>24</v>
      </c>
      <c r="H13807" s="2" t="s">
        <v>18</v>
      </c>
      <c r="I13807" s="2" t="s">
        <v>40</v>
      </c>
      <c r="J13807" s="2" t="s">
        <v>26</v>
      </c>
      <c r="K13807" t="s">
        <v>41</v>
      </c>
      <c r="L13807" t="s">
        <v>28</v>
      </c>
      <c r="M13807">
        <v>7500.42</v>
      </c>
      <c r="N13807">
        <v>2020</v>
      </c>
      <c r="O13807">
        <v>7</v>
      </c>
    </row>
    <row r="13808" spans="1:15" x14ac:dyDescent="0.25">
      <c r="A13808" s="1">
        <v>44037</v>
      </c>
      <c r="B13808">
        <v>1000019959</v>
      </c>
      <c r="C13808" s="2" t="s">
        <v>15</v>
      </c>
      <c r="D13808">
        <v>1</v>
      </c>
      <c r="E13808">
        <v>24000.76</v>
      </c>
      <c r="F13808" s="2" t="s">
        <v>16</v>
      </c>
      <c r="G13808" s="2" t="s">
        <v>17</v>
      </c>
      <c r="H13808" s="2" t="s">
        <v>18</v>
      </c>
      <c r="I13808" s="2" t="s">
        <v>40</v>
      </c>
      <c r="J13808" s="2" t="s">
        <v>26</v>
      </c>
      <c r="K13808" t="s">
        <v>41</v>
      </c>
      <c r="L13808" t="s">
        <v>28</v>
      </c>
      <c r="M13808">
        <v>24000.76</v>
      </c>
      <c r="N13808">
        <v>2020</v>
      </c>
      <c r="O13808">
        <v>7</v>
      </c>
    </row>
    <row r="13809" spans="1:15" x14ac:dyDescent="0.25">
      <c r="A13809" s="1">
        <v>44037</v>
      </c>
      <c r="B13809">
        <v>1000019959</v>
      </c>
      <c r="C13809" s="2" t="s">
        <v>15</v>
      </c>
      <c r="D13809">
        <v>1</v>
      </c>
      <c r="E13809">
        <v>24000.76</v>
      </c>
      <c r="F13809" s="2" t="s">
        <v>16</v>
      </c>
      <c r="G13809" s="2" t="s">
        <v>17</v>
      </c>
      <c r="H13809" s="2" t="s">
        <v>18</v>
      </c>
      <c r="I13809" s="2" t="s">
        <v>40</v>
      </c>
      <c r="J13809" s="2" t="s">
        <v>26</v>
      </c>
      <c r="K13809" t="s">
        <v>41</v>
      </c>
      <c r="L13809" t="s">
        <v>28</v>
      </c>
      <c r="M13809">
        <v>24000.76</v>
      </c>
      <c r="N13809">
        <v>2020</v>
      </c>
      <c r="O13809">
        <v>7</v>
      </c>
    </row>
    <row r="13810" spans="1:15" x14ac:dyDescent="0.25">
      <c r="A13810" s="1">
        <v>44037</v>
      </c>
      <c r="B13810">
        <v>1000020084</v>
      </c>
      <c r="C13810" s="2" t="s">
        <v>15</v>
      </c>
      <c r="D13810">
        <v>1</v>
      </c>
      <c r="E13810">
        <v>1138.52</v>
      </c>
      <c r="F13810" s="2" t="s">
        <v>16</v>
      </c>
      <c r="G13810" s="2" t="s">
        <v>17</v>
      </c>
      <c r="H13810" s="2" t="s">
        <v>47</v>
      </c>
      <c r="I13810" s="2" t="s">
        <v>59</v>
      </c>
      <c r="J13810" s="2" t="s">
        <v>26</v>
      </c>
      <c r="K13810" t="s">
        <v>60</v>
      </c>
      <c r="L13810" t="s">
        <v>22</v>
      </c>
      <c r="M13810">
        <v>1138.52</v>
      </c>
      <c r="N13810">
        <v>2020</v>
      </c>
      <c r="O13810">
        <v>7</v>
      </c>
    </row>
    <row r="13811" spans="1:15" x14ac:dyDescent="0.25">
      <c r="A13811" s="1">
        <v>44037</v>
      </c>
      <c r="B13811">
        <v>1000020084</v>
      </c>
      <c r="C13811" s="2" t="s">
        <v>15</v>
      </c>
      <c r="D13811">
        <v>1</v>
      </c>
      <c r="E13811">
        <v>1138.52</v>
      </c>
      <c r="F13811" s="2" t="s">
        <v>16</v>
      </c>
      <c r="G13811" s="2" t="s">
        <v>17</v>
      </c>
      <c r="H13811" s="2" t="s">
        <v>47</v>
      </c>
      <c r="I13811" s="2" t="s">
        <v>59</v>
      </c>
      <c r="J13811" s="2" t="s">
        <v>26</v>
      </c>
      <c r="K13811" t="s">
        <v>60</v>
      </c>
      <c r="L13811" t="s">
        <v>22</v>
      </c>
      <c r="M13811">
        <v>1138.52</v>
      </c>
      <c r="N13811">
        <v>2020</v>
      </c>
      <c r="O13811">
        <v>7</v>
      </c>
    </row>
    <row r="13812" spans="1:15" x14ac:dyDescent="0.25">
      <c r="A13812" s="1">
        <v>44037</v>
      </c>
      <c r="B13812">
        <v>1000020087</v>
      </c>
      <c r="C13812" s="2" t="s">
        <v>42</v>
      </c>
      <c r="D13812">
        <v>2</v>
      </c>
      <c r="E13812">
        <v>15500.87</v>
      </c>
      <c r="F13812" s="2" t="s">
        <v>16</v>
      </c>
      <c r="G13812" s="2" t="s">
        <v>43</v>
      </c>
      <c r="H13812" s="2" t="s">
        <v>47</v>
      </c>
      <c r="I13812" s="2" t="s">
        <v>48</v>
      </c>
      <c r="J13812" s="2" t="s">
        <v>26</v>
      </c>
      <c r="K13812" t="s">
        <v>50</v>
      </c>
      <c r="L13812" t="s">
        <v>22</v>
      </c>
      <c r="M13812">
        <v>7750.44</v>
      </c>
      <c r="N13812">
        <v>2020</v>
      </c>
      <c r="O13812">
        <v>7</v>
      </c>
    </row>
    <row r="13813" spans="1:15" x14ac:dyDescent="0.25">
      <c r="A13813" s="1">
        <v>44037</v>
      </c>
      <c r="B13813">
        <v>1000020087</v>
      </c>
      <c r="C13813" s="2" t="s">
        <v>42</v>
      </c>
      <c r="D13813">
        <v>2</v>
      </c>
      <c r="E13813">
        <v>15500.87</v>
      </c>
      <c r="F13813" s="2" t="s">
        <v>16</v>
      </c>
      <c r="G13813" s="2" t="s">
        <v>43</v>
      </c>
      <c r="H13813" s="2" t="s">
        <v>47</v>
      </c>
      <c r="I13813" s="2" t="s">
        <v>48</v>
      </c>
      <c r="J13813" s="2" t="s">
        <v>26</v>
      </c>
      <c r="K13813" t="s">
        <v>50</v>
      </c>
      <c r="L13813" t="s">
        <v>22</v>
      </c>
      <c r="M13813">
        <v>7750.44</v>
      </c>
      <c r="N13813">
        <v>2020</v>
      </c>
      <c r="O13813">
        <v>7</v>
      </c>
    </row>
    <row r="13814" spans="1:15" x14ac:dyDescent="0.25">
      <c r="A13814" s="1">
        <v>44037</v>
      </c>
      <c r="B13814">
        <v>1000020128</v>
      </c>
      <c r="C13814" s="2" t="s">
        <v>23</v>
      </c>
      <c r="D13814">
        <v>1</v>
      </c>
      <c r="E13814">
        <v>8000.1</v>
      </c>
      <c r="F13814" s="2" t="s">
        <v>16</v>
      </c>
      <c r="G13814" s="2" t="s">
        <v>24</v>
      </c>
      <c r="H13814" s="2" t="s">
        <v>30</v>
      </c>
      <c r="I13814" s="2" t="s">
        <v>57</v>
      </c>
      <c r="J13814" s="2" t="s">
        <v>26</v>
      </c>
      <c r="K13814" t="s">
        <v>58</v>
      </c>
      <c r="L13814" t="s">
        <v>28</v>
      </c>
      <c r="M13814">
        <v>8000.1</v>
      </c>
      <c r="N13814">
        <v>2020</v>
      </c>
      <c r="O13814">
        <v>7</v>
      </c>
    </row>
    <row r="13815" spans="1:15" x14ac:dyDescent="0.25">
      <c r="A13815" s="1">
        <v>44037</v>
      </c>
      <c r="B13815">
        <v>1000020128</v>
      </c>
      <c r="C13815" s="2" t="s">
        <v>23</v>
      </c>
      <c r="D13815">
        <v>1</v>
      </c>
      <c r="E13815">
        <v>8000.1</v>
      </c>
      <c r="F13815" s="2" t="s">
        <v>16</v>
      </c>
      <c r="G13815" s="2" t="s">
        <v>24</v>
      </c>
      <c r="H13815" s="2" t="s">
        <v>30</v>
      </c>
      <c r="I13815" s="2" t="s">
        <v>57</v>
      </c>
      <c r="J13815" s="2" t="s">
        <v>26</v>
      </c>
      <c r="K13815" t="s">
        <v>58</v>
      </c>
      <c r="L13815" t="s">
        <v>28</v>
      </c>
      <c r="M13815">
        <v>8000.1</v>
      </c>
      <c r="N13815">
        <v>2020</v>
      </c>
      <c r="O13815">
        <v>7</v>
      </c>
    </row>
    <row r="13816" spans="1:15" x14ac:dyDescent="0.25">
      <c r="A13816" s="1">
        <v>44037</v>
      </c>
      <c r="B13816">
        <v>1000020128</v>
      </c>
      <c r="C13816" s="2" t="s">
        <v>15</v>
      </c>
      <c r="D13816">
        <v>2</v>
      </c>
      <c r="E13816">
        <v>27000.59</v>
      </c>
      <c r="F13816" s="2" t="s">
        <v>16</v>
      </c>
      <c r="G13816" s="2" t="s">
        <v>17</v>
      </c>
      <c r="H13816" s="2" t="s">
        <v>30</v>
      </c>
      <c r="I13816" s="2" t="s">
        <v>57</v>
      </c>
      <c r="J13816" s="2" t="s">
        <v>26</v>
      </c>
      <c r="K13816" t="s">
        <v>58</v>
      </c>
      <c r="L13816" t="s">
        <v>28</v>
      </c>
      <c r="M13816">
        <v>13500.3</v>
      </c>
      <c r="N13816">
        <v>2020</v>
      </c>
      <c r="O13816">
        <v>7</v>
      </c>
    </row>
    <row r="13817" spans="1:15" x14ac:dyDescent="0.25">
      <c r="A13817" s="1">
        <v>44037</v>
      </c>
      <c r="B13817">
        <v>1000020128</v>
      </c>
      <c r="C13817" s="2" t="s">
        <v>15</v>
      </c>
      <c r="D13817">
        <v>2</v>
      </c>
      <c r="E13817">
        <v>27000.59</v>
      </c>
      <c r="F13817" s="2" t="s">
        <v>16</v>
      </c>
      <c r="G13817" s="2" t="s">
        <v>17</v>
      </c>
      <c r="H13817" s="2" t="s">
        <v>30</v>
      </c>
      <c r="I13817" s="2" t="s">
        <v>57</v>
      </c>
      <c r="J13817" s="2" t="s">
        <v>26</v>
      </c>
      <c r="K13817" t="s">
        <v>58</v>
      </c>
      <c r="L13817" t="s">
        <v>28</v>
      </c>
      <c r="M13817">
        <v>13500.3</v>
      </c>
      <c r="N13817">
        <v>2020</v>
      </c>
      <c r="O13817">
        <v>7</v>
      </c>
    </row>
    <row r="13818" spans="1:15" x14ac:dyDescent="0.25">
      <c r="A13818" s="1">
        <v>44037</v>
      </c>
      <c r="B13818">
        <v>1000020526</v>
      </c>
      <c r="C13818" s="2" t="s">
        <v>15</v>
      </c>
      <c r="D13818">
        <v>2</v>
      </c>
      <c r="E13818">
        <v>31500.47</v>
      </c>
      <c r="F13818" s="2" t="s">
        <v>16</v>
      </c>
      <c r="G13818" s="2" t="s">
        <v>17</v>
      </c>
      <c r="H13818" s="2" t="s">
        <v>18</v>
      </c>
      <c r="I13818" s="2" t="s">
        <v>34</v>
      </c>
      <c r="J13818" s="2" t="s">
        <v>26</v>
      </c>
      <c r="K13818" t="s">
        <v>35</v>
      </c>
      <c r="L13818" t="s">
        <v>22</v>
      </c>
      <c r="M13818">
        <v>15750.24</v>
      </c>
      <c r="N13818">
        <v>2020</v>
      </c>
      <c r="O13818">
        <v>7</v>
      </c>
    </row>
    <row r="13819" spans="1:15" x14ac:dyDescent="0.25">
      <c r="A13819" s="1">
        <v>44037</v>
      </c>
      <c r="B13819">
        <v>1000020526</v>
      </c>
      <c r="C13819" s="2" t="s">
        <v>15</v>
      </c>
      <c r="D13819">
        <v>2</v>
      </c>
      <c r="E13819">
        <v>31500.47</v>
      </c>
      <c r="F13819" s="2" t="s">
        <v>16</v>
      </c>
      <c r="G13819" s="2" t="s">
        <v>17</v>
      </c>
      <c r="H13819" s="2" t="s">
        <v>18</v>
      </c>
      <c r="I13819" s="2" t="s">
        <v>34</v>
      </c>
      <c r="J13819" s="2" t="s">
        <v>26</v>
      </c>
      <c r="K13819" t="s">
        <v>35</v>
      </c>
      <c r="L13819" t="s">
        <v>22</v>
      </c>
      <c r="M13819">
        <v>15750.24</v>
      </c>
      <c r="N13819">
        <v>2020</v>
      </c>
      <c r="O13819">
        <v>7</v>
      </c>
    </row>
    <row r="13820" spans="1:15" x14ac:dyDescent="0.25">
      <c r="A13820" s="1">
        <v>44037</v>
      </c>
      <c r="B13820">
        <v>1000020726</v>
      </c>
      <c r="C13820" s="2" t="s">
        <v>15</v>
      </c>
      <c r="D13820">
        <v>2</v>
      </c>
      <c r="E13820">
        <v>26000.98</v>
      </c>
      <c r="F13820" s="2" t="s">
        <v>16</v>
      </c>
      <c r="G13820" s="2" t="s">
        <v>17</v>
      </c>
      <c r="H13820" s="2" t="s">
        <v>18</v>
      </c>
      <c r="I13820" s="2" t="s">
        <v>61</v>
      </c>
      <c r="J13820" s="2" t="s">
        <v>32</v>
      </c>
      <c r="K13820" t="s">
        <v>63</v>
      </c>
      <c r="L13820" t="s">
        <v>22</v>
      </c>
      <c r="M13820">
        <v>13000.49</v>
      </c>
      <c r="N13820">
        <v>2020</v>
      </c>
      <c r="O13820">
        <v>7</v>
      </c>
    </row>
    <row r="13821" spans="1:15" x14ac:dyDescent="0.25">
      <c r="A13821" s="1">
        <v>44037</v>
      </c>
      <c r="B13821">
        <v>1000020726</v>
      </c>
      <c r="C13821" s="2" t="s">
        <v>15</v>
      </c>
      <c r="D13821">
        <v>2</v>
      </c>
      <c r="E13821">
        <v>26000.98</v>
      </c>
      <c r="F13821" s="2" t="s">
        <v>16</v>
      </c>
      <c r="G13821" s="2" t="s">
        <v>17</v>
      </c>
      <c r="H13821" s="2" t="s">
        <v>18</v>
      </c>
      <c r="I13821" s="2" t="s">
        <v>61</v>
      </c>
      <c r="J13821" s="2" t="s">
        <v>32</v>
      </c>
      <c r="K13821" t="s">
        <v>63</v>
      </c>
      <c r="L13821" t="s">
        <v>22</v>
      </c>
      <c r="M13821">
        <v>13000.49</v>
      </c>
      <c r="N13821">
        <v>2020</v>
      </c>
      <c r="O13821">
        <v>7</v>
      </c>
    </row>
    <row r="13822" spans="1:15" x14ac:dyDescent="0.25">
      <c r="A13822" s="1">
        <v>44037</v>
      </c>
      <c r="B13822">
        <v>1000020726</v>
      </c>
      <c r="C13822" s="2" t="s">
        <v>42</v>
      </c>
      <c r="D13822">
        <v>1</v>
      </c>
      <c r="E13822">
        <v>7000.12</v>
      </c>
      <c r="F13822" s="2" t="s">
        <v>16</v>
      </c>
      <c r="G13822" s="2" t="s">
        <v>43</v>
      </c>
      <c r="H13822" s="2" t="s">
        <v>18</v>
      </c>
      <c r="I13822" s="2" t="s">
        <v>61</v>
      </c>
      <c r="J13822" s="2" t="s">
        <v>32</v>
      </c>
      <c r="K13822" t="s">
        <v>63</v>
      </c>
      <c r="L13822" t="s">
        <v>22</v>
      </c>
      <c r="M13822">
        <v>7000.12</v>
      </c>
      <c r="N13822">
        <v>2020</v>
      </c>
      <c r="O13822">
        <v>7</v>
      </c>
    </row>
    <row r="13823" spans="1:15" x14ac:dyDescent="0.25">
      <c r="A13823" s="1">
        <v>44037</v>
      </c>
      <c r="B13823">
        <v>1000020726</v>
      </c>
      <c r="C13823" s="2" t="s">
        <v>42</v>
      </c>
      <c r="D13823">
        <v>1</v>
      </c>
      <c r="E13823">
        <v>7000.12</v>
      </c>
      <c r="F13823" s="2" t="s">
        <v>16</v>
      </c>
      <c r="G13823" s="2" t="s">
        <v>43</v>
      </c>
      <c r="H13823" s="2" t="s">
        <v>18</v>
      </c>
      <c r="I13823" s="2" t="s">
        <v>61</v>
      </c>
      <c r="J13823" s="2" t="s">
        <v>32</v>
      </c>
      <c r="K13823" t="s">
        <v>63</v>
      </c>
      <c r="L13823" t="s">
        <v>22</v>
      </c>
      <c r="M13823">
        <v>7000.12</v>
      </c>
      <c r="N13823">
        <v>2020</v>
      </c>
      <c r="O13823">
        <v>7</v>
      </c>
    </row>
    <row r="13824" spans="1:15" x14ac:dyDescent="0.25">
      <c r="A13824" s="1">
        <v>44037</v>
      </c>
      <c r="B13824">
        <v>1000020754</v>
      </c>
      <c r="C13824" s="2" t="s">
        <v>94</v>
      </c>
      <c r="D13824">
        <v>1</v>
      </c>
      <c r="E13824">
        <v>9.56</v>
      </c>
      <c r="F13824" s="2" t="s">
        <v>46</v>
      </c>
      <c r="G13824" s="2" t="s">
        <v>74</v>
      </c>
      <c r="H13824" s="2" t="s">
        <v>18</v>
      </c>
      <c r="I13824" s="2" t="s">
        <v>25</v>
      </c>
      <c r="J13824" s="2" t="s">
        <v>20</v>
      </c>
      <c r="K13824" t="s">
        <v>51</v>
      </c>
      <c r="L13824" t="s">
        <v>22</v>
      </c>
      <c r="M13824">
        <v>9.56</v>
      </c>
      <c r="N13824">
        <v>2020</v>
      </c>
      <c r="O13824">
        <v>7</v>
      </c>
    </row>
    <row r="13825" spans="1:15" x14ac:dyDescent="0.25">
      <c r="A13825" s="1">
        <v>44037</v>
      </c>
      <c r="B13825">
        <v>1000020754</v>
      </c>
      <c r="C13825" s="2" t="s">
        <v>94</v>
      </c>
      <c r="D13825">
        <v>1</v>
      </c>
      <c r="E13825">
        <v>9.56</v>
      </c>
      <c r="F13825" s="2" t="s">
        <v>46</v>
      </c>
      <c r="G13825" s="2" t="s">
        <v>74</v>
      </c>
      <c r="H13825" s="2" t="s">
        <v>18</v>
      </c>
      <c r="I13825" s="2" t="s">
        <v>25</v>
      </c>
      <c r="J13825" s="2" t="s">
        <v>20</v>
      </c>
      <c r="K13825" t="s">
        <v>51</v>
      </c>
      <c r="L13825" t="s">
        <v>22</v>
      </c>
      <c r="M13825">
        <v>9.56</v>
      </c>
      <c r="N13825">
        <v>2020</v>
      </c>
      <c r="O13825">
        <v>7</v>
      </c>
    </row>
    <row r="13826" spans="1:15" x14ac:dyDescent="0.25">
      <c r="A13826" s="1">
        <v>44037</v>
      </c>
      <c r="B13826">
        <v>1000020754</v>
      </c>
      <c r="C13826" s="2" t="s">
        <v>23</v>
      </c>
      <c r="D13826">
        <v>1</v>
      </c>
      <c r="E13826">
        <v>12000.67</v>
      </c>
      <c r="F13826" s="2" t="s">
        <v>16</v>
      </c>
      <c r="G13826" s="2" t="s">
        <v>24</v>
      </c>
      <c r="H13826" s="2" t="s">
        <v>18</v>
      </c>
      <c r="I13826" s="2" t="s">
        <v>25</v>
      </c>
      <c r="J13826" s="2" t="s">
        <v>20</v>
      </c>
      <c r="K13826" t="s">
        <v>51</v>
      </c>
      <c r="L13826" t="s">
        <v>22</v>
      </c>
      <c r="M13826">
        <v>12000.67</v>
      </c>
      <c r="N13826">
        <v>2020</v>
      </c>
      <c r="O13826">
        <v>7</v>
      </c>
    </row>
    <row r="13827" spans="1:15" x14ac:dyDescent="0.25">
      <c r="A13827" s="1">
        <v>44037</v>
      </c>
      <c r="B13827">
        <v>1000020754</v>
      </c>
      <c r="C13827" s="2" t="s">
        <v>23</v>
      </c>
      <c r="D13827">
        <v>1</v>
      </c>
      <c r="E13827">
        <v>12000.67</v>
      </c>
      <c r="F13827" s="2" t="s">
        <v>16</v>
      </c>
      <c r="G13827" s="2" t="s">
        <v>24</v>
      </c>
      <c r="H13827" s="2" t="s">
        <v>18</v>
      </c>
      <c r="I13827" s="2" t="s">
        <v>25</v>
      </c>
      <c r="J13827" s="2" t="s">
        <v>20</v>
      </c>
      <c r="K13827" t="s">
        <v>51</v>
      </c>
      <c r="L13827" t="s">
        <v>22</v>
      </c>
      <c r="M13827">
        <v>12000.67</v>
      </c>
      <c r="N13827">
        <v>2020</v>
      </c>
      <c r="O13827">
        <v>7</v>
      </c>
    </row>
    <row r="13828" spans="1:15" x14ac:dyDescent="0.25">
      <c r="A13828" s="1">
        <v>44037</v>
      </c>
      <c r="B13828">
        <v>1000020754</v>
      </c>
      <c r="C13828" s="2" t="s">
        <v>42</v>
      </c>
      <c r="D13828">
        <v>1</v>
      </c>
      <c r="E13828">
        <v>25000.11</v>
      </c>
      <c r="F13828" s="2" t="s">
        <v>16</v>
      </c>
      <c r="G13828" s="2" t="s">
        <v>43</v>
      </c>
      <c r="H13828" s="2" t="s">
        <v>18</v>
      </c>
      <c r="I13828" s="2" t="s">
        <v>25</v>
      </c>
      <c r="J13828" s="2" t="s">
        <v>20</v>
      </c>
      <c r="K13828" t="s">
        <v>51</v>
      </c>
      <c r="L13828" t="s">
        <v>22</v>
      </c>
      <c r="M13828">
        <v>25000.11</v>
      </c>
      <c r="N13828">
        <v>2020</v>
      </c>
      <c r="O13828">
        <v>7</v>
      </c>
    </row>
    <row r="13829" spans="1:15" x14ac:dyDescent="0.25">
      <c r="A13829" s="1">
        <v>44037</v>
      </c>
      <c r="B13829">
        <v>1000020754</v>
      </c>
      <c r="C13829" s="2" t="s">
        <v>42</v>
      </c>
      <c r="D13829">
        <v>1</v>
      </c>
      <c r="E13829">
        <v>25000.11</v>
      </c>
      <c r="F13829" s="2" t="s">
        <v>16</v>
      </c>
      <c r="G13829" s="2" t="s">
        <v>43</v>
      </c>
      <c r="H13829" s="2" t="s">
        <v>18</v>
      </c>
      <c r="I13829" s="2" t="s">
        <v>25</v>
      </c>
      <c r="J13829" s="2" t="s">
        <v>20</v>
      </c>
      <c r="K13829" t="s">
        <v>51</v>
      </c>
      <c r="L13829" t="s">
        <v>22</v>
      </c>
      <c r="M13829">
        <v>25000.11</v>
      </c>
      <c r="N13829">
        <v>2020</v>
      </c>
      <c r="O13829">
        <v>7</v>
      </c>
    </row>
    <row r="13830" spans="1:15" x14ac:dyDescent="0.25">
      <c r="A13830" s="1">
        <v>44037</v>
      </c>
      <c r="B13830">
        <v>1000020921</v>
      </c>
      <c r="C13830" s="2" t="s">
        <v>15</v>
      </c>
      <c r="D13830">
        <v>1</v>
      </c>
      <c r="E13830">
        <v>11199.99</v>
      </c>
      <c r="F13830" s="2" t="s">
        <v>16</v>
      </c>
      <c r="G13830" s="2" t="s">
        <v>17</v>
      </c>
      <c r="H13830" s="2" t="s">
        <v>47</v>
      </c>
      <c r="I13830" s="2" t="s">
        <v>65</v>
      </c>
      <c r="J13830" s="2" t="s">
        <v>26</v>
      </c>
      <c r="K13830" t="s">
        <v>66</v>
      </c>
      <c r="L13830" t="s">
        <v>22</v>
      </c>
      <c r="M13830">
        <v>11199.99</v>
      </c>
      <c r="N13830">
        <v>2020</v>
      </c>
      <c r="O13830">
        <v>7</v>
      </c>
    </row>
    <row r="13831" spans="1:15" x14ac:dyDescent="0.25">
      <c r="A13831" s="1">
        <v>44037</v>
      </c>
      <c r="B13831">
        <v>1000020921</v>
      </c>
      <c r="C13831" s="2" t="s">
        <v>15</v>
      </c>
      <c r="D13831">
        <v>1</v>
      </c>
      <c r="E13831">
        <v>11199.99</v>
      </c>
      <c r="F13831" s="2" t="s">
        <v>16</v>
      </c>
      <c r="G13831" s="2" t="s">
        <v>17</v>
      </c>
      <c r="H13831" s="2" t="s">
        <v>47</v>
      </c>
      <c r="I13831" s="2" t="s">
        <v>65</v>
      </c>
      <c r="J13831" s="2" t="s">
        <v>26</v>
      </c>
      <c r="K13831" t="s">
        <v>66</v>
      </c>
      <c r="L13831" t="s">
        <v>22</v>
      </c>
      <c r="M13831">
        <v>11199.99</v>
      </c>
      <c r="N13831">
        <v>2020</v>
      </c>
      <c r="O13831">
        <v>7</v>
      </c>
    </row>
    <row r="13832" spans="1:15" x14ac:dyDescent="0.25">
      <c r="A13832" s="1">
        <v>44037</v>
      </c>
      <c r="B13832">
        <v>1000021227</v>
      </c>
      <c r="C13832" s="2" t="s">
        <v>23</v>
      </c>
      <c r="D13832">
        <v>5</v>
      </c>
      <c r="E13832">
        <v>50502.899999999994</v>
      </c>
      <c r="F13832" s="2" t="s">
        <v>16</v>
      </c>
      <c r="G13832" s="2" t="s">
        <v>24</v>
      </c>
      <c r="H13832" s="2" t="s">
        <v>47</v>
      </c>
      <c r="I13832" s="2" t="s">
        <v>59</v>
      </c>
      <c r="J13832" s="2" t="s">
        <v>26</v>
      </c>
      <c r="K13832" t="s">
        <v>60</v>
      </c>
      <c r="L13832" t="s">
        <v>28</v>
      </c>
      <c r="M13832">
        <v>10100.58</v>
      </c>
      <c r="N13832">
        <v>2020</v>
      </c>
      <c r="O13832">
        <v>7</v>
      </c>
    </row>
    <row r="13833" spans="1:15" x14ac:dyDescent="0.25">
      <c r="A13833" s="1">
        <v>44037</v>
      </c>
      <c r="B13833">
        <v>1000021227</v>
      </c>
      <c r="C13833" s="2" t="s">
        <v>23</v>
      </c>
      <c r="D13833">
        <v>5</v>
      </c>
      <c r="E13833">
        <v>50502.899999999994</v>
      </c>
      <c r="F13833" s="2" t="s">
        <v>16</v>
      </c>
      <c r="G13833" s="2" t="s">
        <v>24</v>
      </c>
      <c r="H13833" s="2" t="s">
        <v>47</v>
      </c>
      <c r="I13833" s="2" t="s">
        <v>59</v>
      </c>
      <c r="J13833" s="2" t="s">
        <v>26</v>
      </c>
      <c r="K13833" t="s">
        <v>60</v>
      </c>
      <c r="L13833" t="s">
        <v>28</v>
      </c>
      <c r="M13833">
        <v>10100.58</v>
      </c>
      <c r="N13833">
        <v>2020</v>
      </c>
      <c r="O13833">
        <v>7</v>
      </c>
    </row>
    <row r="13834" spans="1:15" x14ac:dyDescent="0.25">
      <c r="A13834" s="1">
        <v>44037</v>
      </c>
      <c r="B13834">
        <v>1000021227</v>
      </c>
      <c r="C13834" s="2" t="s">
        <v>15</v>
      </c>
      <c r="D13834">
        <v>1</v>
      </c>
      <c r="E13834">
        <v>8000.56</v>
      </c>
      <c r="F13834" s="2" t="s">
        <v>16</v>
      </c>
      <c r="G13834" s="2" t="s">
        <v>17</v>
      </c>
      <c r="H13834" s="2" t="s">
        <v>47</v>
      </c>
      <c r="I13834" s="2" t="s">
        <v>59</v>
      </c>
      <c r="J13834" s="2" t="s">
        <v>26</v>
      </c>
      <c r="K13834" t="s">
        <v>60</v>
      </c>
      <c r="L13834" t="s">
        <v>28</v>
      </c>
      <c r="M13834">
        <v>8000.56</v>
      </c>
      <c r="N13834">
        <v>2020</v>
      </c>
      <c r="O13834">
        <v>7</v>
      </c>
    </row>
    <row r="13835" spans="1:15" x14ac:dyDescent="0.25">
      <c r="A13835" s="1">
        <v>44037</v>
      </c>
      <c r="B13835">
        <v>1000021227</v>
      </c>
      <c r="C13835" s="2" t="s">
        <v>15</v>
      </c>
      <c r="D13835">
        <v>1</v>
      </c>
      <c r="E13835">
        <v>8000.56</v>
      </c>
      <c r="F13835" s="2" t="s">
        <v>16</v>
      </c>
      <c r="G13835" s="2" t="s">
        <v>17</v>
      </c>
      <c r="H13835" s="2" t="s">
        <v>47</v>
      </c>
      <c r="I13835" s="2" t="s">
        <v>59</v>
      </c>
      <c r="J13835" s="2" t="s">
        <v>26</v>
      </c>
      <c r="K13835" t="s">
        <v>60</v>
      </c>
      <c r="L13835" t="s">
        <v>28</v>
      </c>
      <c r="M13835">
        <v>8000.56</v>
      </c>
      <c r="N13835">
        <v>2020</v>
      </c>
      <c r="O13835">
        <v>7</v>
      </c>
    </row>
    <row r="13836" spans="1:15" x14ac:dyDescent="0.25">
      <c r="A13836" s="1">
        <v>44037</v>
      </c>
      <c r="B13836">
        <v>1000021454</v>
      </c>
      <c r="C13836" s="2" t="s">
        <v>95</v>
      </c>
      <c r="D13836">
        <v>1</v>
      </c>
      <c r="E13836">
        <v>45.09</v>
      </c>
      <c r="F13836" s="2" t="s">
        <v>46</v>
      </c>
      <c r="G13836" s="2" t="s">
        <v>76</v>
      </c>
      <c r="H13836" s="2" t="s">
        <v>18</v>
      </c>
      <c r="I13836" s="2" t="s">
        <v>25</v>
      </c>
      <c r="J13836" s="2" t="s">
        <v>20</v>
      </c>
      <c r="K13836" t="s">
        <v>51</v>
      </c>
      <c r="L13836" t="s">
        <v>22</v>
      </c>
      <c r="M13836">
        <v>45.09</v>
      </c>
      <c r="N13836">
        <v>2020</v>
      </c>
      <c r="O13836">
        <v>7</v>
      </c>
    </row>
    <row r="13837" spans="1:15" x14ac:dyDescent="0.25">
      <c r="A13837" s="1">
        <v>44037</v>
      </c>
      <c r="B13837">
        <v>1000021454</v>
      </c>
      <c r="C13837" s="2" t="s">
        <v>94</v>
      </c>
      <c r="D13837">
        <v>1</v>
      </c>
      <c r="E13837">
        <v>9.6300000000000008</v>
      </c>
      <c r="F13837" s="2" t="s">
        <v>46</v>
      </c>
      <c r="G13837" s="2" t="s">
        <v>74</v>
      </c>
      <c r="H13837" s="2" t="s">
        <v>18</v>
      </c>
      <c r="I13837" s="2" t="s">
        <v>25</v>
      </c>
      <c r="J13837" s="2" t="s">
        <v>20</v>
      </c>
      <c r="K13837" t="s">
        <v>51</v>
      </c>
      <c r="L13837" t="s">
        <v>22</v>
      </c>
      <c r="M13837">
        <v>9.6300000000000008</v>
      </c>
      <c r="N13837">
        <v>2020</v>
      </c>
      <c r="O13837">
        <v>7</v>
      </c>
    </row>
    <row r="13838" spans="1:15" x14ac:dyDescent="0.25">
      <c r="A13838" s="1">
        <v>44037</v>
      </c>
      <c r="B13838">
        <v>1000021495</v>
      </c>
      <c r="C13838" s="2" t="s">
        <v>94</v>
      </c>
      <c r="D13838">
        <v>1</v>
      </c>
      <c r="E13838">
        <v>9.01</v>
      </c>
      <c r="F13838" s="2" t="s">
        <v>46</v>
      </c>
      <c r="G13838" s="2" t="s">
        <v>74</v>
      </c>
      <c r="H13838" s="2" t="s">
        <v>18</v>
      </c>
      <c r="I13838" s="2" t="s">
        <v>61</v>
      </c>
      <c r="J13838" s="2" t="s">
        <v>20</v>
      </c>
      <c r="K13838" t="s">
        <v>92</v>
      </c>
      <c r="L13838" t="s">
        <v>22</v>
      </c>
      <c r="M13838">
        <v>9.01</v>
      </c>
      <c r="N13838">
        <v>2020</v>
      </c>
      <c r="O13838">
        <v>7</v>
      </c>
    </row>
    <row r="13839" spans="1:15" x14ac:dyDescent="0.25">
      <c r="A13839" s="1">
        <v>44037</v>
      </c>
      <c r="B13839">
        <v>1000021495</v>
      </c>
      <c r="C13839" s="2" t="s">
        <v>94</v>
      </c>
      <c r="D13839">
        <v>1</v>
      </c>
      <c r="E13839">
        <v>9.01</v>
      </c>
      <c r="F13839" s="2" t="s">
        <v>46</v>
      </c>
      <c r="G13839" s="2" t="s">
        <v>74</v>
      </c>
      <c r="H13839" s="2" t="s">
        <v>18</v>
      </c>
      <c r="I13839" s="2" t="s">
        <v>61</v>
      </c>
      <c r="J13839" s="2" t="s">
        <v>20</v>
      </c>
      <c r="K13839" t="s">
        <v>92</v>
      </c>
      <c r="L13839" t="s">
        <v>22</v>
      </c>
      <c r="M13839">
        <v>9.01</v>
      </c>
      <c r="N13839">
        <v>2020</v>
      </c>
      <c r="O13839">
        <v>7</v>
      </c>
    </row>
    <row r="13840" spans="1:15" x14ac:dyDescent="0.25">
      <c r="A13840" s="1">
        <v>44037</v>
      </c>
      <c r="B13840">
        <v>1000021495</v>
      </c>
      <c r="C13840" s="2" t="s">
        <v>23</v>
      </c>
      <c r="D13840">
        <v>1</v>
      </c>
      <c r="E13840">
        <v>8000.32</v>
      </c>
      <c r="F13840" s="2" t="s">
        <v>16</v>
      </c>
      <c r="G13840" s="2" t="s">
        <v>24</v>
      </c>
      <c r="H13840" s="2" t="s">
        <v>18</v>
      </c>
      <c r="I13840" s="2" t="s">
        <v>61</v>
      </c>
      <c r="J13840" s="2" t="s">
        <v>20</v>
      </c>
      <c r="K13840" t="s">
        <v>92</v>
      </c>
      <c r="L13840" t="s">
        <v>22</v>
      </c>
      <c r="M13840">
        <v>8000.32</v>
      </c>
      <c r="N13840">
        <v>2020</v>
      </c>
      <c r="O13840">
        <v>7</v>
      </c>
    </row>
    <row r="13841" spans="1:15" x14ac:dyDescent="0.25">
      <c r="A13841" s="1">
        <v>44037</v>
      </c>
      <c r="B13841">
        <v>1000021495</v>
      </c>
      <c r="C13841" s="2" t="s">
        <v>23</v>
      </c>
      <c r="D13841">
        <v>1</v>
      </c>
      <c r="E13841">
        <v>8000.32</v>
      </c>
      <c r="F13841" s="2" t="s">
        <v>16</v>
      </c>
      <c r="G13841" s="2" t="s">
        <v>24</v>
      </c>
      <c r="H13841" s="2" t="s">
        <v>18</v>
      </c>
      <c r="I13841" s="2" t="s">
        <v>61</v>
      </c>
      <c r="J13841" s="2" t="s">
        <v>20</v>
      </c>
      <c r="K13841" t="s">
        <v>92</v>
      </c>
      <c r="L13841" t="s">
        <v>22</v>
      </c>
      <c r="M13841">
        <v>8000.32</v>
      </c>
      <c r="N13841">
        <v>2020</v>
      </c>
      <c r="O13841">
        <v>7</v>
      </c>
    </row>
    <row r="13842" spans="1:15" x14ac:dyDescent="0.25">
      <c r="A13842" s="1">
        <v>44037</v>
      </c>
      <c r="B13842">
        <v>1000021495</v>
      </c>
      <c r="C13842" s="2" t="s">
        <v>15</v>
      </c>
      <c r="D13842">
        <v>2</v>
      </c>
      <c r="E13842">
        <v>37000.92</v>
      </c>
      <c r="F13842" s="2" t="s">
        <v>16</v>
      </c>
      <c r="G13842" s="2" t="s">
        <v>17</v>
      </c>
      <c r="H13842" s="2" t="s">
        <v>18</v>
      </c>
      <c r="I13842" s="2" t="s">
        <v>61</v>
      </c>
      <c r="J13842" s="2" t="s">
        <v>20</v>
      </c>
      <c r="K13842" t="s">
        <v>92</v>
      </c>
      <c r="L13842" t="s">
        <v>22</v>
      </c>
      <c r="M13842">
        <v>18500.46</v>
      </c>
      <c r="N13842">
        <v>2020</v>
      </c>
      <c r="O13842">
        <v>7</v>
      </c>
    </row>
    <row r="13843" spans="1:15" x14ac:dyDescent="0.25">
      <c r="A13843" s="1">
        <v>44037</v>
      </c>
      <c r="B13843">
        <v>1000021495</v>
      </c>
      <c r="C13843" s="2" t="s">
        <v>15</v>
      </c>
      <c r="D13843">
        <v>2</v>
      </c>
      <c r="E13843">
        <v>37000.92</v>
      </c>
      <c r="F13843" s="2" t="s">
        <v>16</v>
      </c>
      <c r="G13843" s="2" t="s">
        <v>17</v>
      </c>
      <c r="H13843" s="2" t="s">
        <v>18</v>
      </c>
      <c r="I13843" s="2" t="s">
        <v>61</v>
      </c>
      <c r="J13843" s="2" t="s">
        <v>20</v>
      </c>
      <c r="K13843" t="s">
        <v>92</v>
      </c>
      <c r="L13843" t="s">
        <v>22</v>
      </c>
      <c r="M13843">
        <v>18500.46</v>
      </c>
      <c r="N13843">
        <v>2020</v>
      </c>
      <c r="O13843">
        <v>7</v>
      </c>
    </row>
    <row r="13844" spans="1:15" x14ac:dyDescent="0.25">
      <c r="A13844" s="1">
        <v>44037</v>
      </c>
      <c r="B13844">
        <v>1000021662</v>
      </c>
      <c r="C13844" s="2" t="s">
        <v>75</v>
      </c>
      <c r="D13844">
        <v>1</v>
      </c>
      <c r="E13844">
        <v>677.42</v>
      </c>
      <c r="F13844" s="2" t="s">
        <v>16</v>
      </c>
      <c r="G13844" s="2" t="s">
        <v>76</v>
      </c>
      <c r="H13844" s="2" t="s">
        <v>30</v>
      </c>
      <c r="I13844" s="2" t="s">
        <v>38</v>
      </c>
      <c r="J13844" s="2" t="s">
        <v>26</v>
      </c>
      <c r="K13844" t="s">
        <v>39</v>
      </c>
      <c r="L13844" t="s">
        <v>22</v>
      </c>
      <c r="M13844">
        <v>677.42</v>
      </c>
      <c r="N13844">
        <v>2020</v>
      </c>
      <c r="O13844">
        <v>7</v>
      </c>
    </row>
    <row r="13845" spans="1:15" x14ac:dyDescent="0.25">
      <c r="A13845" s="1">
        <v>44037</v>
      </c>
      <c r="B13845">
        <v>1000021662</v>
      </c>
      <c r="C13845" s="2" t="s">
        <v>75</v>
      </c>
      <c r="D13845">
        <v>1</v>
      </c>
      <c r="E13845">
        <v>677.42</v>
      </c>
      <c r="F13845" s="2" t="s">
        <v>16</v>
      </c>
      <c r="G13845" s="2" t="s">
        <v>76</v>
      </c>
      <c r="H13845" s="2" t="s">
        <v>30</v>
      </c>
      <c r="I13845" s="2" t="s">
        <v>38</v>
      </c>
      <c r="J13845" s="2" t="s">
        <v>26</v>
      </c>
      <c r="K13845" t="s">
        <v>39</v>
      </c>
      <c r="L13845" t="s">
        <v>22</v>
      </c>
      <c r="M13845">
        <v>677.42</v>
      </c>
      <c r="N13845">
        <v>2020</v>
      </c>
      <c r="O13845">
        <v>7</v>
      </c>
    </row>
    <row r="13846" spans="1:15" x14ac:dyDescent="0.25">
      <c r="A13846" s="1">
        <v>44037</v>
      </c>
      <c r="B13846">
        <v>1000021662</v>
      </c>
      <c r="C13846" s="2" t="s">
        <v>15</v>
      </c>
      <c r="D13846">
        <v>3</v>
      </c>
      <c r="E13846">
        <v>32601.82</v>
      </c>
      <c r="F13846" s="2" t="s">
        <v>16</v>
      </c>
      <c r="G13846" s="2" t="s">
        <v>17</v>
      </c>
      <c r="H13846" s="2" t="s">
        <v>30</v>
      </c>
      <c r="I13846" s="2" t="s">
        <v>38</v>
      </c>
      <c r="J13846" s="2" t="s">
        <v>26</v>
      </c>
      <c r="K13846" t="s">
        <v>39</v>
      </c>
      <c r="L13846" t="s">
        <v>22</v>
      </c>
      <c r="M13846">
        <v>10867.27</v>
      </c>
      <c r="N13846">
        <v>2020</v>
      </c>
      <c r="O13846">
        <v>7</v>
      </c>
    </row>
    <row r="13847" spans="1:15" x14ac:dyDescent="0.25">
      <c r="A13847" s="1">
        <v>44037</v>
      </c>
      <c r="B13847">
        <v>1000021662</v>
      </c>
      <c r="C13847" s="2" t="s">
        <v>15</v>
      </c>
      <c r="D13847">
        <v>3</v>
      </c>
      <c r="E13847">
        <v>32601.82</v>
      </c>
      <c r="F13847" s="2" t="s">
        <v>16</v>
      </c>
      <c r="G13847" s="2" t="s">
        <v>17</v>
      </c>
      <c r="H13847" s="2" t="s">
        <v>30</v>
      </c>
      <c r="I13847" s="2" t="s">
        <v>38</v>
      </c>
      <c r="J13847" s="2" t="s">
        <v>26</v>
      </c>
      <c r="K13847" t="s">
        <v>39</v>
      </c>
      <c r="L13847" t="s">
        <v>22</v>
      </c>
      <c r="M13847">
        <v>10867.27</v>
      </c>
      <c r="N13847">
        <v>2020</v>
      </c>
      <c r="O13847">
        <v>7</v>
      </c>
    </row>
    <row r="13848" spans="1:15" x14ac:dyDescent="0.25">
      <c r="A13848" s="1">
        <v>44037</v>
      </c>
      <c r="B13848">
        <v>1000021764</v>
      </c>
      <c r="C13848" s="2" t="s">
        <v>23</v>
      </c>
      <c r="D13848">
        <v>1</v>
      </c>
      <c r="E13848">
        <v>21000.14</v>
      </c>
      <c r="F13848" s="2" t="s">
        <v>16</v>
      </c>
      <c r="G13848" s="2" t="s">
        <v>24</v>
      </c>
      <c r="H13848" s="2" t="s">
        <v>18</v>
      </c>
      <c r="I13848" s="2" t="s">
        <v>25</v>
      </c>
      <c r="J13848" s="2" t="s">
        <v>26</v>
      </c>
      <c r="K13848" t="s">
        <v>27</v>
      </c>
      <c r="L13848" t="s">
        <v>22</v>
      </c>
      <c r="M13848">
        <v>21000.14</v>
      </c>
      <c r="N13848">
        <v>2020</v>
      </c>
      <c r="O13848">
        <v>7</v>
      </c>
    </row>
    <row r="13849" spans="1:15" x14ac:dyDescent="0.25">
      <c r="A13849" s="1">
        <v>44037</v>
      </c>
      <c r="B13849">
        <v>1000021764</v>
      </c>
      <c r="C13849" s="2" t="s">
        <v>15</v>
      </c>
      <c r="D13849">
        <v>1</v>
      </c>
      <c r="E13849">
        <v>9000.49</v>
      </c>
      <c r="F13849" s="2" t="s">
        <v>16</v>
      </c>
      <c r="G13849" s="2" t="s">
        <v>17</v>
      </c>
      <c r="H13849" s="2" t="s">
        <v>18</v>
      </c>
      <c r="I13849" s="2" t="s">
        <v>25</v>
      </c>
      <c r="J13849" s="2" t="s">
        <v>26</v>
      </c>
      <c r="K13849" t="s">
        <v>27</v>
      </c>
      <c r="L13849" t="s">
        <v>22</v>
      </c>
      <c r="M13849">
        <v>9000.49</v>
      </c>
      <c r="N13849">
        <v>2020</v>
      </c>
      <c r="O13849">
        <v>7</v>
      </c>
    </row>
    <row r="13850" spans="1:15" x14ac:dyDescent="0.25">
      <c r="A13850" s="1">
        <v>44037</v>
      </c>
      <c r="B13850">
        <v>1000022081</v>
      </c>
      <c r="C13850" s="2" t="s">
        <v>42</v>
      </c>
      <c r="D13850">
        <v>1</v>
      </c>
      <c r="E13850">
        <v>200.49</v>
      </c>
      <c r="F13850" s="2" t="s">
        <v>16</v>
      </c>
      <c r="G13850" s="2" t="s">
        <v>43</v>
      </c>
      <c r="H13850" s="2" t="s">
        <v>47</v>
      </c>
      <c r="I13850" s="2" t="s">
        <v>65</v>
      </c>
      <c r="J13850" s="2" t="s">
        <v>26</v>
      </c>
      <c r="K13850" t="s">
        <v>66</v>
      </c>
      <c r="L13850" t="s">
        <v>22</v>
      </c>
      <c r="M13850">
        <v>200.49</v>
      </c>
      <c r="N13850">
        <v>2020</v>
      </c>
      <c r="O13850">
        <v>7</v>
      </c>
    </row>
    <row r="13851" spans="1:15" x14ac:dyDescent="0.25">
      <c r="A13851" s="1">
        <v>44037</v>
      </c>
      <c r="B13851">
        <v>1000022458</v>
      </c>
      <c r="C13851" s="2" t="s">
        <v>15</v>
      </c>
      <c r="D13851">
        <v>1</v>
      </c>
      <c r="E13851">
        <v>11000.73</v>
      </c>
      <c r="F13851" s="2" t="s">
        <v>16</v>
      </c>
      <c r="G13851" s="2" t="s">
        <v>17</v>
      </c>
      <c r="H13851" s="2" t="s">
        <v>18</v>
      </c>
      <c r="I13851" s="2" t="s">
        <v>40</v>
      </c>
      <c r="J13851" s="2" t="s">
        <v>26</v>
      </c>
      <c r="K13851" t="s">
        <v>41</v>
      </c>
      <c r="L13851" t="s">
        <v>22</v>
      </c>
      <c r="M13851">
        <v>11000.73</v>
      </c>
      <c r="N13851">
        <v>2020</v>
      </c>
      <c r="O13851">
        <v>7</v>
      </c>
    </row>
    <row r="13852" spans="1:15" x14ac:dyDescent="0.25">
      <c r="A13852" s="1">
        <v>44037</v>
      </c>
      <c r="B13852">
        <v>1000022941</v>
      </c>
      <c r="C13852" s="2" t="s">
        <v>42</v>
      </c>
      <c r="D13852">
        <v>1</v>
      </c>
      <c r="E13852">
        <v>6000.1</v>
      </c>
      <c r="F13852" s="2" t="s">
        <v>16</v>
      </c>
      <c r="G13852" s="2" t="s">
        <v>43</v>
      </c>
      <c r="H13852" s="2" t="s">
        <v>18</v>
      </c>
      <c r="I13852" s="2" t="s">
        <v>40</v>
      </c>
      <c r="J13852" s="2" t="s">
        <v>20</v>
      </c>
      <c r="K13852" t="s">
        <v>68</v>
      </c>
      <c r="L13852" t="s">
        <v>22</v>
      </c>
      <c r="M13852">
        <v>6000.1</v>
      </c>
      <c r="N13852">
        <v>2020</v>
      </c>
      <c r="O13852">
        <v>7</v>
      </c>
    </row>
    <row r="13853" spans="1:15" x14ac:dyDescent="0.25">
      <c r="A13853" s="1">
        <v>44037</v>
      </c>
      <c r="B13853">
        <v>1000023035</v>
      </c>
      <c r="C13853" s="2" t="s">
        <v>15</v>
      </c>
      <c r="D13853">
        <v>1</v>
      </c>
      <c r="E13853">
        <v>25000.66</v>
      </c>
      <c r="F13853" s="2" t="s">
        <v>16</v>
      </c>
      <c r="G13853" s="2" t="s">
        <v>17</v>
      </c>
      <c r="H13853" s="2" t="s">
        <v>18</v>
      </c>
      <c r="I13853" s="2" t="s">
        <v>61</v>
      </c>
      <c r="J13853" s="2" t="s">
        <v>20</v>
      </c>
      <c r="K13853" t="s">
        <v>92</v>
      </c>
      <c r="L13853" t="s">
        <v>22</v>
      </c>
      <c r="M13853">
        <v>25000.66</v>
      </c>
      <c r="N13853">
        <v>2020</v>
      </c>
      <c r="O13853">
        <v>7</v>
      </c>
    </row>
    <row r="13854" spans="1:15" x14ac:dyDescent="0.25">
      <c r="A13854" s="1">
        <v>44037</v>
      </c>
      <c r="B13854">
        <v>1000023035</v>
      </c>
      <c r="C13854" s="2" t="s">
        <v>15</v>
      </c>
      <c r="D13854">
        <v>1</v>
      </c>
      <c r="E13854">
        <v>25000.66</v>
      </c>
      <c r="F13854" s="2" t="s">
        <v>16</v>
      </c>
      <c r="G13854" s="2" t="s">
        <v>17</v>
      </c>
      <c r="H13854" s="2" t="s">
        <v>18</v>
      </c>
      <c r="I13854" s="2" t="s">
        <v>61</v>
      </c>
      <c r="J13854" s="2" t="s">
        <v>20</v>
      </c>
      <c r="K13854" t="s">
        <v>92</v>
      </c>
      <c r="L13854" t="s">
        <v>22</v>
      </c>
      <c r="M13854">
        <v>25000.66</v>
      </c>
      <c r="N13854">
        <v>2020</v>
      </c>
      <c r="O13854">
        <v>7</v>
      </c>
    </row>
    <row r="13855" spans="1:15" x14ac:dyDescent="0.25">
      <c r="A13855" s="1">
        <v>44037</v>
      </c>
      <c r="B13855">
        <v>1000023288</v>
      </c>
      <c r="C13855" s="2" t="s">
        <v>15</v>
      </c>
      <c r="D13855">
        <v>1</v>
      </c>
      <c r="E13855">
        <v>17000.59</v>
      </c>
      <c r="F13855" s="2" t="s">
        <v>16</v>
      </c>
      <c r="G13855" s="2" t="s">
        <v>17</v>
      </c>
      <c r="H13855" s="2" t="s">
        <v>18</v>
      </c>
      <c r="I13855" s="2" t="s">
        <v>34</v>
      </c>
      <c r="J13855" s="2" t="s">
        <v>20</v>
      </c>
      <c r="K13855" t="s">
        <v>44</v>
      </c>
      <c r="L13855" t="s">
        <v>22</v>
      </c>
      <c r="M13855">
        <v>17000.59</v>
      </c>
      <c r="N13855">
        <v>2020</v>
      </c>
      <c r="O13855">
        <v>7</v>
      </c>
    </row>
    <row r="13856" spans="1:15" x14ac:dyDescent="0.25">
      <c r="A13856" s="1">
        <v>44037</v>
      </c>
      <c r="B13856">
        <v>1000023340</v>
      </c>
      <c r="C13856" s="2" t="s">
        <v>42</v>
      </c>
      <c r="D13856">
        <v>1</v>
      </c>
      <c r="E13856">
        <v>20000.02</v>
      </c>
      <c r="F13856" s="2" t="s">
        <v>16</v>
      </c>
      <c r="G13856" s="2" t="s">
        <v>43</v>
      </c>
      <c r="H13856" s="2" t="s">
        <v>18</v>
      </c>
      <c r="I13856" s="2" t="s">
        <v>40</v>
      </c>
      <c r="J13856" s="2" t="s">
        <v>26</v>
      </c>
      <c r="K13856" t="s">
        <v>41</v>
      </c>
      <c r="L13856" t="s">
        <v>22</v>
      </c>
      <c r="M13856">
        <v>20000.02</v>
      </c>
      <c r="N13856">
        <v>2020</v>
      </c>
      <c r="O13856">
        <v>7</v>
      </c>
    </row>
    <row r="13857" spans="1:15" x14ac:dyDescent="0.25">
      <c r="A13857" s="1">
        <v>44037</v>
      </c>
      <c r="B13857">
        <v>1000023348</v>
      </c>
      <c r="C13857" s="2" t="s">
        <v>95</v>
      </c>
      <c r="D13857">
        <v>1</v>
      </c>
      <c r="E13857">
        <v>12.28</v>
      </c>
      <c r="F13857" s="2" t="s">
        <v>46</v>
      </c>
      <c r="G13857" s="2" t="s">
        <v>76</v>
      </c>
      <c r="H13857" s="2" t="s">
        <v>18</v>
      </c>
      <c r="I13857" s="2" t="s">
        <v>61</v>
      </c>
      <c r="J13857" s="2" t="s">
        <v>36</v>
      </c>
      <c r="K13857" t="s">
        <v>93</v>
      </c>
      <c r="L13857" t="s">
        <v>22</v>
      </c>
      <c r="M13857">
        <v>12.28</v>
      </c>
      <c r="N13857">
        <v>2020</v>
      </c>
      <c r="O13857">
        <v>7</v>
      </c>
    </row>
    <row r="13858" spans="1:15" x14ac:dyDescent="0.25">
      <c r="A13858" s="1">
        <v>44037</v>
      </c>
      <c r="B13858">
        <v>1000023348</v>
      </c>
      <c r="C13858" s="2" t="s">
        <v>15</v>
      </c>
      <c r="D13858">
        <v>1</v>
      </c>
      <c r="E13858">
        <v>12000.49</v>
      </c>
      <c r="F13858" s="2" t="s">
        <v>16</v>
      </c>
      <c r="G13858" s="2" t="s">
        <v>17</v>
      </c>
      <c r="H13858" s="2" t="s">
        <v>18</v>
      </c>
      <c r="I13858" s="2" t="s">
        <v>61</v>
      </c>
      <c r="J13858" s="2" t="s">
        <v>36</v>
      </c>
      <c r="K13858" t="s">
        <v>93</v>
      </c>
      <c r="L13858" t="s">
        <v>22</v>
      </c>
      <c r="M13858">
        <v>12000.49</v>
      </c>
      <c r="N13858">
        <v>2020</v>
      </c>
      <c r="O13858">
        <v>7</v>
      </c>
    </row>
    <row r="13859" spans="1:15" x14ac:dyDescent="0.25">
      <c r="A13859" s="1">
        <v>44037</v>
      </c>
      <c r="B13859">
        <v>1000023544</v>
      </c>
      <c r="C13859" s="2" t="s">
        <v>15</v>
      </c>
      <c r="D13859">
        <v>1</v>
      </c>
      <c r="E13859">
        <v>8000.42</v>
      </c>
      <c r="F13859" s="2" t="s">
        <v>16</v>
      </c>
      <c r="G13859" s="2" t="s">
        <v>17</v>
      </c>
      <c r="H13859" s="2" t="s">
        <v>30</v>
      </c>
      <c r="I13859" s="2" t="s">
        <v>31</v>
      </c>
      <c r="J13859" s="2" t="s">
        <v>26</v>
      </c>
      <c r="K13859" t="s">
        <v>69</v>
      </c>
      <c r="L13859" t="s">
        <v>22</v>
      </c>
      <c r="M13859">
        <v>8000.42</v>
      </c>
      <c r="N13859">
        <v>2020</v>
      </c>
      <c r="O13859">
        <v>7</v>
      </c>
    </row>
    <row r="13860" spans="1:15" x14ac:dyDescent="0.25">
      <c r="A13860" s="1">
        <v>44037</v>
      </c>
      <c r="B13860">
        <v>1000023544</v>
      </c>
      <c r="C13860" s="2" t="s">
        <v>42</v>
      </c>
      <c r="D13860">
        <v>1</v>
      </c>
      <c r="E13860">
        <v>15000</v>
      </c>
      <c r="F13860" s="2" t="s">
        <v>16</v>
      </c>
      <c r="G13860" s="2" t="s">
        <v>43</v>
      </c>
      <c r="H13860" s="2" t="s">
        <v>30</v>
      </c>
      <c r="I13860" s="2" t="s">
        <v>31</v>
      </c>
      <c r="J13860" s="2" t="s">
        <v>26</v>
      </c>
      <c r="K13860" t="s">
        <v>69</v>
      </c>
      <c r="L13860" t="s">
        <v>22</v>
      </c>
      <c r="M13860">
        <v>15000</v>
      </c>
      <c r="N13860">
        <v>2020</v>
      </c>
      <c r="O13860">
        <v>7</v>
      </c>
    </row>
    <row r="13861" spans="1:15" x14ac:dyDescent="0.25">
      <c r="A13861" s="1">
        <v>44037</v>
      </c>
      <c r="B13861">
        <v>1000023653</v>
      </c>
      <c r="C13861" s="2" t="s">
        <v>23</v>
      </c>
      <c r="D13861">
        <v>1</v>
      </c>
      <c r="E13861">
        <v>9000.2099999999991</v>
      </c>
      <c r="F13861" s="2" t="s">
        <v>16</v>
      </c>
      <c r="G13861" s="2" t="s">
        <v>24</v>
      </c>
      <c r="H13861" s="2" t="s">
        <v>47</v>
      </c>
      <c r="I13861" s="2" t="s">
        <v>48</v>
      </c>
      <c r="J13861" s="2" t="s">
        <v>26</v>
      </c>
      <c r="K13861" t="s">
        <v>50</v>
      </c>
      <c r="L13861" t="s">
        <v>22</v>
      </c>
      <c r="M13861">
        <v>9000.2099999999991</v>
      </c>
      <c r="N13861">
        <v>2020</v>
      </c>
      <c r="O13861">
        <v>7</v>
      </c>
    </row>
    <row r="13862" spans="1:15" x14ac:dyDescent="0.25">
      <c r="A13862" s="1">
        <v>44037</v>
      </c>
      <c r="B13862">
        <v>1000023653</v>
      </c>
      <c r="C13862" s="2" t="s">
        <v>15</v>
      </c>
      <c r="D13862">
        <v>2</v>
      </c>
      <c r="E13862">
        <v>21001.05</v>
      </c>
      <c r="F13862" s="2" t="s">
        <v>16</v>
      </c>
      <c r="G13862" s="2" t="s">
        <v>17</v>
      </c>
      <c r="H13862" s="2" t="s">
        <v>47</v>
      </c>
      <c r="I13862" s="2" t="s">
        <v>48</v>
      </c>
      <c r="J13862" s="2" t="s">
        <v>26</v>
      </c>
      <c r="K13862" t="s">
        <v>50</v>
      </c>
      <c r="L13862" t="s">
        <v>22</v>
      </c>
      <c r="M13862">
        <v>10500.52</v>
      </c>
      <c r="N13862">
        <v>2020</v>
      </c>
      <c r="O13862">
        <v>7</v>
      </c>
    </row>
    <row r="13863" spans="1:15" x14ac:dyDescent="0.25">
      <c r="A13863" s="1">
        <v>44037</v>
      </c>
      <c r="B13863">
        <v>1000023705</v>
      </c>
      <c r="C13863" s="2" t="s">
        <v>23</v>
      </c>
      <c r="D13863">
        <v>1</v>
      </c>
      <c r="E13863">
        <v>5000.34</v>
      </c>
      <c r="F13863" s="2" t="s">
        <v>16</v>
      </c>
      <c r="G13863" s="2" t="s">
        <v>24</v>
      </c>
      <c r="H13863" s="2" t="s">
        <v>18</v>
      </c>
      <c r="I13863" s="2" t="s">
        <v>19</v>
      </c>
      <c r="J13863" s="2" t="s">
        <v>20</v>
      </c>
      <c r="K13863" t="s">
        <v>21</v>
      </c>
      <c r="L13863" t="s">
        <v>22</v>
      </c>
      <c r="M13863">
        <v>5000.34</v>
      </c>
      <c r="N13863">
        <v>2020</v>
      </c>
      <c r="O13863">
        <v>7</v>
      </c>
    </row>
    <row r="13864" spans="1:15" x14ac:dyDescent="0.25">
      <c r="A13864" s="1">
        <v>44037</v>
      </c>
      <c r="B13864">
        <v>1000023705</v>
      </c>
      <c r="C13864" s="2" t="s">
        <v>15</v>
      </c>
      <c r="D13864">
        <v>2</v>
      </c>
      <c r="E13864">
        <v>16000.670000000002</v>
      </c>
      <c r="F13864" s="2" t="s">
        <v>16</v>
      </c>
      <c r="G13864" s="2" t="s">
        <v>17</v>
      </c>
      <c r="H13864" s="2" t="s">
        <v>18</v>
      </c>
      <c r="I13864" s="2" t="s">
        <v>19</v>
      </c>
      <c r="J13864" s="2" t="s">
        <v>20</v>
      </c>
      <c r="K13864" t="s">
        <v>21</v>
      </c>
      <c r="L13864" t="s">
        <v>22</v>
      </c>
      <c r="M13864">
        <v>8000.34</v>
      </c>
      <c r="N13864">
        <v>2020</v>
      </c>
      <c r="O13864">
        <v>7</v>
      </c>
    </row>
    <row r="13865" spans="1:15" x14ac:dyDescent="0.25">
      <c r="A13865" s="1">
        <v>44037</v>
      </c>
      <c r="B13865">
        <v>1000023853</v>
      </c>
      <c r="C13865" s="2" t="s">
        <v>23</v>
      </c>
      <c r="D13865">
        <v>1</v>
      </c>
      <c r="E13865">
        <v>5000.49</v>
      </c>
      <c r="F13865" s="2" t="s">
        <v>16</v>
      </c>
      <c r="G13865" s="2" t="s">
        <v>24</v>
      </c>
      <c r="H13865" s="2" t="s">
        <v>18</v>
      </c>
      <c r="I13865" s="2" t="s">
        <v>25</v>
      </c>
      <c r="J13865" s="2" t="s">
        <v>20</v>
      </c>
      <c r="K13865" t="s">
        <v>51</v>
      </c>
      <c r="L13865" t="s">
        <v>22</v>
      </c>
      <c r="M13865">
        <v>5000.49</v>
      </c>
      <c r="N13865">
        <v>2020</v>
      </c>
      <c r="O13865">
        <v>7</v>
      </c>
    </row>
    <row r="13866" spans="1:15" x14ac:dyDescent="0.25">
      <c r="A13866" s="1">
        <v>44037</v>
      </c>
      <c r="B13866">
        <v>1000023959</v>
      </c>
      <c r="C13866" s="2" t="s">
        <v>23</v>
      </c>
      <c r="D13866">
        <v>1</v>
      </c>
      <c r="E13866">
        <v>14000.65</v>
      </c>
      <c r="F13866" s="2" t="s">
        <v>16</v>
      </c>
      <c r="G13866" s="2" t="s">
        <v>24</v>
      </c>
      <c r="H13866" s="2" t="s">
        <v>18</v>
      </c>
      <c r="I13866" s="2" t="s">
        <v>25</v>
      </c>
      <c r="J13866" s="2" t="s">
        <v>26</v>
      </c>
      <c r="K13866" t="s">
        <v>27</v>
      </c>
      <c r="L13866" t="s">
        <v>22</v>
      </c>
      <c r="M13866">
        <v>14000.65</v>
      </c>
      <c r="N13866">
        <v>2020</v>
      </c>
      <c r="O13866">
        <v>7</v>
      </c>
    </row>
    <row r="13867" spans="1:15" x14ac:dyDescent="0.25">
      <c r="A13867" s="1">
        <v>44037</v>
      </c>
      <c r="B13867">
        <v>1000024424</v>
      </c>
      <c r="C13867" s="2" t="s">
        <v>15</v>
      </c>
      <c r="D13867">
        <v>1</v>
      </c>
      <c r="E13867">
        <v>15000.54</v>
      </c>
      <c r="F13867" s="2" t="s">
        <v>16</v>
      </c>
      <c r="G13867" s="2" t="s">
        <v>17</v>
      </c>
      <c r="H13867" s="2" t="s">
        <v>30</v>
      </c>
      <c r="I13867" s="2" t="s">
        <v>31</v>
      </c>
      <c r="J13867" s="2" t="s">
        <v>36</v>
      </c>
      <c r="K13867" t="s">
        <v>52</v>
      </c>
      <c r="L13867" t="s">
        <v>22</v>
      </c>
      <c r="M13867">
        <v>15000.54</v>
      </c>
      <c r="N13867">
        <v>2020</v>
      </c>
      <c r="O13867">
        <v>7</v>
      </c>
    </row>
    <row r="13868" spans="1:15" x14ac:dyDescent="0.25">
      <c r="A13868" s="1">
        <v>44037</v>
      </c>
      <c r="B13868">
        <v>1000024527</v>
      </c>
      <c r="C13868" s="2" t="s">
        <v>23</v>
      </c>
      <c r="D13868">
        <v>1</v>
      </c>
      <c r="E13868">
        <v>699.96</v>
      </c>
      <c r="F13868" s="2" t="s">
        <v>16</v>
      </c>
      <c r="G13868" s="2" t="s">
        <v>24</v>
      </c>
      <c r="H13868" s="2" t="s">
        <v>18</v>
      </c>
      <c r="I13868" s="2" t="s">
        <v>25</v>
      </c>
      <c r="J13868" s="2" t="s">
        <v>20</v>
      </c>
      <c r="K13868" t="s">
        <v>51</v>
      </c>
      <c r="L13868" t="s">
        <v>22</v>
      </c>
      <c r="M13868">
        <v>699.96</v>
      </c>
      <c r="N13868">
        <v>2020</v>
      </c>
      <c r="O13868">
        <v>7</v>
      </c>
    </row>
    <row r="13869" spans="1:15" x14ac:dyDescent="0.25">
      <c r="A13869" s="1">
        <v>44037</v>
      </c>
      <c r="B13869">
        <v>1000024527</v>
      </c>
      <c r="C13869" s="2" t="s">
        <v>15</v>
      </c>
      <c r="D13869">
        <v>3</v>
      </c>
      <c r="E13869">
        <v>25000.729999999996</v>
      </c>
      <c r="F13869" s="2" t="s">
        <v>16</v>
      </c>
      <c r="G13869" s="2" t="s">
        <v>17</v>
      </c>
      <c r="H13869" s="2" t="s">
        <v>18</v>
      </c>
      <c r="I13869" s="2" t="s">
        <v>25</v>
      </c>
      <c r="J13869" s="2" t="s">
        <v>20</v>
      </c>
      <c r="K13869" t="s">
        <v>51</v>
      </c>
      <c r="L13869" t="s">
        <v>22</v>
      </c>
      <c r="M13869">
        <v>8333.58</v>
      </c>
      <c r="N13869">
        <v>2020</v>
      </c>
      <c r="O13869">
        <v>7</v>
      </c>
    </row>
    <row r="13870" spans="1:15" x14ac:dyDescent="0.25">
      <c r="A13870" s="1">
        <v>44037</v>
      </c>
      <c r="B13870">
        <v>1000024847</v>
      </c>
      <c r="C13870" s="2" t="s">
        <v>15</v>
      </c>
      <c r="D13870">
        <v>2</v>
      </c>
      <c r="E13870">
        <v>28501.25</v>
      </c>
      <c r="F13870" s="2" t="s">
        <v>16</v>
      </c>
      <c r="G13870" s="2" t="s">
        <v>17</v>
      </c>
      <c r="H13870" s="2" t="s">
        <v>30</v>
      </c>
      <c r="I13870" s="2" t="s">
        <v>96</v>
      </c>
      <c r="J13870" s="2" t="s">
        <v>26</v>
      </c>
      <c r="K13870" t="s">
        <v>97</v>
      </c>
      <c r="L13870" t="s">
        <v>22</v>
      </c>
      <c r="M13870">
        <v>14250.62</v>
      </c>
      <c r="N13870">
        <v>2020</v>
      </c>
      <c r="O13870">
        <v>7</v>
      </c>
    </row>
    <row r="13871" spans="1:15" x14ac:dyDescent="0.25">
      <c r="A13871" s="1">
        <v>44037</v>
      </c>
      <c r="B13871">
        <v>1000025097</v>
      </c>
      <c r="C13871" s="2" t="s">
        <v>95</v>
      </c>
      <c r="D13871">
        <v>1</v>
      </c>
      <c r="E13871">
        <v>16.38</v>
      </c>
      <c r="F13871" s="2" t="s">
        <v>46</v>
      </c>
      <c r="G13871" s="2" t="s">
        <v>76</v>
      </c>
      <c r="H13871" s="2" t="s">
        <v>47</v>
      </c>
      <c r="I13871" s="2" t="s">
        <v>48</v>
      </c>
      <c r="J13871" s="2" t="s">
        <v>36</v>
      </c>
      <c r="K13871" t="s">
        <v>49</v>
      </c>
      <c r="L13871" t="s">
        <v>22</v>
      </c>
      <c r="M13871">
        <v>16.38</v>
      </c>
      <c r="N13871">
        <v>2020</v>
      </c>
      <c r="O13871">
        <v>7</v>
      </c>
    </row>
    <row r="13872" spans="1:15" x14ac:dyDescent="0.25">
      <c r="A13872" s="1">
        <v>44037</v>
      </c>
      <c r="B13872">
        <v>1000025097</v>
      </c>
      <c r="C13872" s="2" t="s">
        <v>15</v>
      </c>
      <c r="D13872">
        <v>1</v>
      </c>
      <c r="E13872">
        <v>7000.52</v>
      </c>
      <c r="F13872" s="2" t="s">
        <v>16</v>
      </c>
      <c r="G13872" s="2" t="s">
        <v>17</v>
      </c>
      <c r="H13872" s="2" t="s">
        <v>47</v>
      </c>
      <c r="I13872" s="2" t="s">
        <v>48</v>
      </c>
      <c r="J13872" s="2" t="s">
        <v>36</v>
      </c>
      <c r="K13872" t="s">
        <v>49</v>
      </c>
      <c r="L13872" t="s">
        <v>22</v>
      </c>
      <c r="M13872">
        <v>7000.52</v>
      </c>
      <c r="N13872">
        <v>2020</v>
      </c>
      <c r="O13872">
        <v>7</v>
      </c>
    </row>
    <row r="13873" spans="1:15" x14ac:dyDescent="0.25">
      <c r="A13873" s="1">
        <v>44037</v>
      </c>
      <c r="B13873">
        <v>1000025758</v>
      </c>
      <c r="C13873" s="2" t="s">
        <v>23</v>
      </c>
      <c r="D13873">
        <v>1</v>
      </c>
      <c r="E13873">
        <v>3000.69</v>
      </c>
      <c r="F13873" s="2" t="s">
        <v>16</v>
      </c>
      <c r="G13873" s="2" t="s">
        <v>24</v>
      </c>
      <c r="H13873" s="2" t="s">
        <v>18</v>
      </c>
      <c r="I13873" s="2" t="s">
        <v>34</v>
      </c>
      <c r="J13873" s="2" t="s">
        <v>26</v>
      </c>
      <c r="K13873" t="s">
        <v>35</v>
      </c>
      <c r="L13873" t="s">
        <v>22</v>
      </c>
      <c r="M13873">
        <v>3000.69</v>
      </c>
      <c r="N13873">
        <v>2020</v>
      </c>
      <c r="O13873">
        <v>7</v>
      </c>
    </row>
    <row r="13874" spans="1:15" x14ac:dyDescent="0.25">
      <c r="A13874" s="1">
        <v>44037</v>
      </c>
      <c r="B13874">
        <v>1000025758</v>
      </c>
      <c r="C13874" s="2" t="s">
        <v>15</v>
      </c>
      <c r="D13874">
        <v>1</v>
      </c>
      <c r="E13874">
        <v>14000.07</v>
      </c>
      <c r="F13874" s="2" t="s">
        <v>16</v>
      </c>
      <c r="G13874" s="2" t="s">
        <v>17</v>
      </c>
      <c r="H13874" s="2" t="s">
        <v>18</v>
      </c>
      <c r="I13874" s="2" t="s">
        <v>34</v>
      </c>
      <c r="J13874" s="2" t="s">
        <v>26</v>
      </c>
      <c r="K13874" t="s">
        <v>35</v>
      </c>
      <c r="L13874" t="s">
        <v>22</v>
      </c>
      <c r="M13874">
        <v>14000.07</v>
      </c>
      <c r="N13874">
        <v>2020</v>
      </c>
      <c r="O13874">
        <v>7</v>
      </c>
    </row>
    <row r="13875" spans="1:15" x14ac:dyDescent="0.25">
      <c r="A13875" s="1">
        <v>44037</v>
      </c>
      <c r="B13875">
        <v>1000025876</v>
      </c>
      <c r="C13875" s="2" t="s">
        <v>23</v>
      </c>
      <c r="D13875">
        <v>1</v>
      </c>
      <c r="E13875">
        <v>10000.66</v>
      </c>
      <c r="F13875" s="2" t="s">
        <v>16</v>
      </c>
      <c r="G13875" s="2" t="s">
        <v>24</v>
      </c>
      <c r="H13875" s="2" t="s">
        <v>30</v>
      </c>
      <c r="I13875" s="2" t="s">
        <v>31</v>
      </c>
      <c r="J13875" s="2" t="s">
        <v>36</v>
      </c>
      <c r="K13875" t="s">
        <v>52</v>
      </c>
      <c r="L13875" t="s">
        <v>22</v>
      </c>
      <c r="M13875">
        <v>10000.66</v>
      </c>
      <c r="N13875">
        <v>2020</v>
      </c>
      <c r="O13875">
        <v>7</v>
      </c>
    </row>
    <row r="13876" spans="1:15" x14ac:dyDescent="0.25">
      <c r="A13876" s="1">
        <v>44037</v>
      </c>
      <c r="B13876">
        <v>1000025980</v>
      </c>
      <c r="C13876" s="2" t="s">
        <v>73</v>
      </c>
      <c r="D13876">
        <v>1</v>
      </c>
      <c r="E13876">
        <v>4200.0600000000004</v>
      </c>
      <c r="F13876" s="2" t="s">
        <v>16</v>
      </c>
      <c r="G13876" s="2" t="s">
        <v>74</v>
      </c>
      <c r="H13876" s="2" t="s">
        <v>18</v>
      </c>
      <c r="I13876" s="2" t="s">
        <v>61</v>
      </c>
      <c r="J13876" s="2" t="s">
        <v>26</v>
      </c>
      <c r="K13876" t="s">
        <v>62</v>
      </c>
      <c r="L13876" t="s">
        <v>22</v>
      </c>
      <c r="M13876">
        <v>4200.0600000000004</v>
      </c>
      <c r="N13876">
        <v>2020</v>
      </c>
      <c r="O13876">
        <v>7</v>
      </c>
    </row>
    <row r="13877" spans="1:15" x14ac:dyDescent="0.25">
      <c r="A13877" s="1">
        <v>44037</v>
      </c>
      <c r="B13877">
        <v>1000027899</v>
      </c>
      <c r="C13877" s="2" t="s">
        <v>23</v>
      </c>
      <c r="D13877">
        <v>1</v>
      </c>
      <c r="E13877">
        <v>10000.57</v>
      </c>
      <c r="F13877" s="2" t="s">
        <v>16</v>
      </c>
      <c r="G13877" s="2" t="s">
        <v>24</v>
      </c>
      <c r="H13877" s="2" t="s">
        <v>18</v>
      </c>
      <c r="I13877" s="2" t="s">
        <v>61</v>
      </c>
      <c r="J13877" s="2" t="s">
        <v>36</v>
      </c>
      <c r="K13877" t="s">
        <v>93</v>
      </c>
      <c r="L13877" t="s">
        <v>28</v>
      </c>
      <c r="M13877">
        <v>10000.57</v>
      </c>
      <c r="N13877">
        <v>2020</v>
      </c>
      <c r="O13877">
        <v>7</v>
      </c>
    </row>
    <row r="13878" spans="1:15" x14ac:dyDescent="0.25">
      <c r="A13878" s="1">
        <v>44037</v>
      </c>
      <c r="B13878">
        <v>1000028026</v>
      </c>
      <c r="C13878" s="2" t="s">
        <v>42</v>
      </c>
      <c r="D13878">
        <v>1</v>
      </c>
      <c r="E13878">
        <v>7500.04</v>
      </c>
      <c r="F13878" s="2" t="s">
        <v>16</v>
      </c>
      <c r="G13878" s="2" t="s">
        <v>43</v>
      </c>
      <c r="H13878" s="2" t="s">
        <v>47</v>
      </c>
      <c r="I13878" s="2" t="s">
        <v>48</v>
      </c>
      <c r="J13878" s="2" t="s">
        <v>36</v>
      </c>
      <c r="K13878" t="s">
        <v>49</v>
      </c>
      <c r="L13878" t="s">
        <v>22</v>
      </c>
      <c r="M13878">
        <v>7500.04</v>
      </c>
      <c r="N13878">
        <v>2020</v>
      </c>
      <c r="O13878">
        <v>7</v>
      </c>
    </row>
    <row r="13879" spans="1:15" x14ac:dyDescent="0.25">
      <c r="A13879" s="1">
        <v>44037</v>
      </c>
      <c r="B13879">
        <v>1000028392</v>
      </c>
      <c r="C13879" s="2" t="s">
        <v>45</v>
      </c>
      <c r="D13879">
        <v>1</v>
      </c>
      <c r="E13879">
        <v>9.0399999999999991</v>
      </c>
      <c r="F13879" s="2" t="s">
        <v>46</v>
      </c>
      <c r="G13879" s="2" t="s">
        <v>43</v>
      </c>
      <c r="H13879" s="2" t="s">
        <v>18</v>
      </c>
      <c r="I13879" s="2" t="s">
        <v>19</v>
      </c>
      <c r="J13879" s="2" t="s">
        <v>20</v>
      </c>
      <c r="K13879" t="s">
        <v>21</v>
      </c>
      <c r="L13879" t="s">
        <v>22</v>
      </c>
      <c r="M13879">
        <v>9.0399999999999991</v>
      </c>
      <c r="N13879">
        <v>2020</v>
      </c>
      <c r="O13879">
        <v>7</v>
      </c>
    </row>
    <row r="13880" spans="1:15" x14ac:dyDescent="0.25">
      <c r="A13880" s="1">
        <v>44037</v>
      </c>
      <c r="B13880">
        <v>1000029043</v>
      </c>
      <c r="C13880" s="2" t="s">
        <v>15</v>
      </c>
      <c r="D13880">
        <v>1</v>
      </c>
      <c r="E13880">
        <v>10999.94</v>
      </c>
      <c r="F13880" s="2" t="s">
        <v>16</v>
      </c>
      <c r="G13880" s="2" t="s">
        <v>17</v>
      </c>
      <c r="H13880" s="2" t="s">
        <v>18</v>
      </c>
      <c r="I13880" s="2" t="s">
        <v>25</v>
      </c>
      <c r="J13880" s="2" t="s">
        <v>26</v>
      </c>
      <c r="K13880" t="s">
        <v>27</v>
      </c>
      <c r="L13880" t="s">
        <v>22</v>
      </c>
      <c r="M13880">
        <v>10999.94</v>
      </c>
      <c r="N13880">
        <v>2020</v>
      </c>
      <c r="O13880">
        <v>7</v>
      </c>
    </row>
    <row r="13881" spans="1:15" x14ac:dyDescent="0.25">
      <c r="A13881" s="1">
        <v>44037</v>
      </c>
      <c r="B13881">
        <v>1000029155</v>
      </c>
      <c r="C13881" s="2" t="s">
        <v>15</v>
      </c>
      <c r="D13881">
        <v>1</v>
      </c>
      <c r="E13881">
        <v>11000.74</v>
      </c>
      <c r="F13881" s="2" t="s">
        <v>16</v>
      </c>
      <c r="G13881" s="2" t="s">
        <v>17</v>
      </c>
      <c r="H13881" s="2" t="s">
        <v>30</v>
      </c>
      <c r="I13881" s="2" t="s">
        <v>96</v>
      </c>
      <c r="J13881" s="2" t="s">
        <v>26</v>
      </c>
      <c r="K13881" t="s">
        <v>97</v>
      </c>
      <c r="L13881" t="s">
        <v>22</v>
      </c>
      <c r="M13881">
        <v>11000.74</v>
      </c>
      <c r="N13881">
        <v>2020</v>
      </c>
      <c r="O13881">
        <v>7</v>
      </c>
    </row>
    <row r="13882" spans="1:15" x14ac:dyDescent="0.25">
      <c r="A13882" s="1">
        <v>44037</v>
      </c>
      <c r="B13882">
        <v>1000029446</v>
      </c>
      <c r="C13882" s="2" t="s">
        <v>15</v>
      </c>
      <c r="D13882">
        <v>2</v>
      </c>
      <c r="E13882">
        <v>25000.42</v>
      </c>
      <c r="F13882" s="2" t="s">
        <v>16</v>
      </c>
      <c r="G13882" s="2" t="s">
        <v>17</v>
      </c>
      <c r="H13882" s="2" t="s">
        <v>30</v>
      </c>
      <c r="I13882" s="2" t="s">
        <v>38</v>
      </c>
      <c r="J13882" s="2" t="s">
        <v>26</v>
      </c>
      <c r="K13882" t="s">
        <v>39</v>
      </c>
      <c r="L13882" t="s">
        <v>22</v>
      </c>
      <c r="M13882">
        <v>12500.21</v>
      </c>
      <c r="N13882">
        <v>2020</v>
      </c>
      <c r="O13882">
        <v>7</v>
      </c>
    </row>
    <row r="13883" spans="1:15" x14ac:dyDescent="0.25">
      <c r="A13883" s="1">
        <v>44037</v>
      </c>
      <c r="B13883">
        <v>1000029598</v>
      </c>
      <c r="C13883" s="2" t="s">
        <v>15</v>
      </c>
      <c r="D13883">
        <v>1</v>
      </c>
      <c r="E13883">
        <v>1500.76</v>
      </c>
      <c r="F13883" s="2" t="s">
        <v>16</v>
      </c>
      <c r="G13883" s="2" t="s">
        <v>17</v>
      </c>
      <c r="H13883" s="2" t="s">
        <v>47</v>
      </c>
      <c r="I13883" s="2" t="s">
        <v>48</v>
      </c>
      <c r="J13883" s="2" t="s">
        <v>20</v>
      </c>
      <c r="K13883" t="s">
        <v>67</v>
      </c>
      <c r="L13883" t="s">
        <v>22</v>
      </c>
      <c r="M13883">
        <v>1500.76</v>
      </c>
      <c r="N13883">
        <v>2020</v>
      </c>
      <c r="O13883">
        <v>7</v>
      </c>
    </row>
    <row r="13884" spans="1:15" x14ac:dyDescent="0.25">
      <c r="A13884" s="1">
        <v>44037</v>
      </c>
      <c r="B13884">
        <v>1000029598</v>
      </c>
      <c r="C13884" s="2" t="s">
        <v>42</v>
      </c>
      <c r="D13884">
        <v>2</v>
      </c>
      <c r="E13884">
        <v>31500.720000000001</v>
      </c>
      <c r="F13884" s="2" t="s">
        <v>16</v>
      </c>
      <c r="G13884" s="2" t="s">
        <v>43</v>
      </c>
      <c r="H13884" s="2" t="s">
        <v>47</v>
      </c>
      <c r="I13884" s="2" t="s">
        <v>48</v>
      </c>
      <c r="J13884" s="2" t="s">
        <v>20</v>
      </c>
      <c r="K13884" t="s">
        <v>67</v>
      </c>
      <c r="L13884" t="s">
        <v>22</v>
      </c>
      <c r="M13884">
        <v>15750.36</v>
      </c>
      <c r="N13884">
        <v>2020</v>
      </c>
      <c r="O13884">
        <v>7</v>
      </c>
    </row>
    <row r="13885" spans="1:15" x14ac:dyDescent="0.25">
      <c r="A13885" s="1">
        <v>44037</v>
      </c>
      <c r="B13885">
        <v>1000029928</v>
      </c>
      <c r="C13885" s="2" t="s">
        <v>15</v>
      </c>
      <c r="D13885">
        <v>1</v>
      </c>
      <c r="E13885">
        <v>15000.64</v>
      </c>
      <c r="F13885" s="2" t="s">
        <v>16</v>
      </c>
      <c r="G13885" s="2" t="s">
        <v>17</v>
      </c>
      <c r="H13885" s="2" t="s">
        <v>18</v>
      </c>
      <c r="I13885" s="2" t="s">
        <v>40</v>
      </c>
      <c r="J13885" s="2" t="s">
        <v>26</v>
      </c>
      <c r="K13885" t="s">
        <v>41</v>
      </c>
      <c r="L13885" t="s">
        <v>22</v>
      </c>
      <c r="M13885">
        <v>15000.64</v>
      </c>
      <c r="N13885">
        <v>2020</v>
      </c>
      <c r="O13885">
        <v>7</v>
      </c>
    </row>
    <row r="13886" spans="1:15" x14ac:dyDescent="0.25">
      <c r="A13886" s="1">
        <v>44037</v>
      </c>
      <c r="B13886">
        <v>1000030407</v>
      </c>
      <c r="C13886" s="2" t="s">
        <v>15</v>
      </c>
      <c r="D13886">
        <v>2</v>
      </c>
      <c r="E13886">
        <v>32001.059999999998</v>
      </c>
      <c r="F13886" s="2" t="s">
        <v>16</v>
      </c>
      <c r="G13886" s="2" t="s">
        <v>17</v>
      </c>
      <c r="H13886" s="2" t="s">
        <v>47</v>
      </c>
      <c r="I13886" s="2" t="s">
        <v>48</v>
      </c>
      <c r="J13886" s="2" t="s">
        <v>20</v>
      </c>
      <c r="K13886" t="s">
        <v>67</v>
      </c>
      <c r="L13886" t="s">
        <v>22</v>
      </c>
      <c r="M13886">
        <v>16000.53</v>
      </c>
      <c r="N13886">
        <v>2020</v>
      </c>
      <c r="O13886">
        <v>7</v>
      </c>
    </row>
    <row r="13887" spans="1:15" x14ac:dyDescent="0.25">
      <c r="A13887" s="1">
        <v>44037</v>
      </c>
      <c r="B13887">
        <v>1000031051</v>
      </c>
      <c r="C13887" s="2" t="s">
        <v>15</v>
      </c>
      <c r="D13887">
        <v>1</v>
      </c>
      <c r="E13887">
        <v>8000.36</v>
      </c>
      <c r="F13887" s="2" t="s">
        <v>16</v>
      </c>
      <c r="G13887" s="2" t="s">
        <v>17</v>
      </c>
      <c r="H13887" s="2" t="s">
        <v>30</v>
      </c>
      <c r="I13887" s="2" t="s">
        <v>96</v>
      </c>
      <c r="J13887" s="2" t="s">
        <v>26</v>
      </c>
      <c r="K13887" t="s">
        <v>97</v>
      </c>
      <c r="L13887" t="s">
        <v>22</v>
      </c>
      <c r="M13887">
        <v>8000.36</v>
      </c>
      <c r="N13887">
        <v>2020</v>
      </c>
      <c r="O13887">
        <v>7</v>
      </c>
    </row>
    <row r="13888" spans="1:15" x14ac:dyDescent="0.25">
      <c r="A13888" s="1">
        <v>44037</v>
      </c>
      <c r="B13888">
        <v>1000031093</v>
      </c>
      <c r="C13888" s="2" t="s">
        <v>73</v>
      </c>
      <c r="D13888">
        <v>1</v>
      </c>
      <c r="E13888">
        <v>500.21</v>
      </c>
      <c r="F13888" s="2" t="s">
        <v>16</v>
      </c>
      <c r="G13888" s="2" t="s">
        <v>74</v>
      </c>
      <c r="H13888" s="2" t="s">
        <v>18</v>
      </c>
      <c r="I13888" s="2" t="s">
        <v>19</v>
      </c>
      <c r="J13888" s="2" t="s">
        <v>26</v>
      </c>
      <c r="K13888" t="s">
        <v>29</v>
      </c>
      <c r="L13888" t="s">
        <v>22</v>
      </c>
      <c r="M13888">
        <v>500.21</v>
      </c>
      <c r="N13888">
        <v>2020</v>
      </c>
      <c r="O13888">
        <v>7</v>
      </c>
    </row>
    <row r="13889" spans="1:15" x14ac:dyDescent="0.25">
      <c r="A13889" s="1">
        <v>44037</v>
      </c>
      <c r="B13889">
        <v>1000031093</v>
      </c>
      <c r="C13889" s="2" t="s">
        <v>23</v>
      </c>
      <c r="D13889">
        <v>1</v>
      </c>
      <c r="E13889">
        <v>1000.54</v>
      </c>
      <c r="F13889" s="2" t="s">
        <v>16</v>
      </c>
      <c r="G13889" s="2" t="s">
        <v>24</v>
      </c>
      <c r="H13889" s="2" t="s">
        <v>18</v>
      </c>
      <c r="I13889" s="2" t="s">
        <v>19</v>
      </c>
      <c r="J13889" s="2" t="s">
        <v>26</v>
      </c>
      <c r="K13889" t="s">
        <v>29</v>
      </c>
      <c r="L13889" t="s">
        <v>22</v>
      </c>
      <c r="M13889">
        <v>1000.54</v>
      </c>
      <c r="N13889">
        <v>2020</v>
      </c>
      <c r="O13889">
        <v>7</v>
      </c>
    </row>
    <row r="13890" spans="1:15" x14ac:dyDescent="0.25">
      <c r="A13890" s="1">
        <v>44037</v>
      </c>
      <c r="B13890">
        <v>1000032069</v>
      </c>
      <c r="C13890" s="2" t="s">
        <v>15</v>
      </c>
      <c r="D13890">
        <v>2</v>
      </c>
      <c r="E13890">
        <v>25000.14</v>
      </c>
      <c r="F13890" s="2" t="s">
        <v>16</v>
      </c>
      <c r="G13890" s="2" t="s">
        <v>17</v>
      </c>
      <c r="H13890" s="2" t="s">
        <v>18</v>
      </c>
      <c r="I13890" s="2" t="s">
        <v>34</v>
      </c>
      <c r="J13890" s="2" t="s">
        <v>26</v>
      </c>
      <c r="K13890" t="s">
        <v>35</v>
      </c>
      <c r="L13890" t="s">
        <v>22</v>
      </c>
      <c r="M13890">
        <v>12500.07</v>
      </c>
      <c r="N13890">
        <v>2020</v>
      </c>
      <c r="O13890">
        <v>7</v>
      </c>
    </row>
    <row r="13891" spans="1:15" x14ac:dyDescent="0.25">
      <c r="A13891" s="1">
        <v>44037</v>
      </c>
      <c r="B13891">
        <v>1000032674</v>
      </c>
      <c r="C13891" s="2" t="s">
        <v>15</v>
      </c>
      <c r="D13891">
        <v>1</v>
      </c>
      <c r="E13891">
        <v>15000.15</v>
      </c>
      <c r="F13891" s="2" t="s">
        <v>16</v>
      </c>
      <c r="G13891" s="2" t="s">
        <v>17</v>
      </c>
      <c r="H13891" s="2" t="s">
        <v>18</v>
      </c>
      <c r="I13891" s="2" t="s">
        <v>19</v>
      </c>
      <c r="J13891" s="2" t="s">
        <v>26</v>
      </c>
      <c r="K13891" t="s">
        <v>29</v>
      </c>
      <c r="L13891" t="s">
        <v>22</v>
      </c>
      <c r="M13891">
        <v>15000.15</v>
      </c>
      <c r="N13891">
        <v>2020</v>
      </c>
      <c r="O13891">
        <v>7</v>
      </c>
    </row>
    <row r="13892" spans="1:15" x14ac:dyDescent="0.25">
      <c r="A13892" s="1">
        <v>44037</v>
      </c>
      <c r="B13892">
        <v>1000033101</v>
      </c>
      <c r="C13892" s="2" t="s">
        <v>15</v>
      </c>
      <c r="D13892">
        <v>1</v>
      </c>
      <c r="E13892">
        <v>6999.95</v>
      </c>
      <c r="F13892" s="2" t="s">
        <v>16</v>
      </c>
      <c r="G13892" s="2" t="s">
        <v>17</v>
      </c>
      <c r="H13892" s="2" t="s">
        <v>18</v>
      </c>
      <c r="I13892" s="2" t="s">
        <v>61</v>
      </c>
      <c r="J13892" s="2" t="s">
        <v>36</v>
      </c>
      <c r="K13892" t="s">
        <v>93</v>
      </c>
      <c r="L13892" t="s">
        <v>22</v>
      </c>
      <c r="M13892">
        <v>6999.95</v>
      </c>
      <c r="N13892">
        <v>2020</v>
      </c>
      <c r="O13892">
        <v>7</v>
      </c>
    </row>
    <row r="13893" spans="1:15" x14ac:dyDescent="0.25">
      <c r="A13893" s="1">
        <v>44037</v>
      </c>
      <c r="B13893">
        <v>1000033513</v>
      </c>
      <c r="C13893" s="2" t="s">
        <v>15</v>
      </c>
      <c r="D13893">
        <v>6</v>
      </c>
      <c r="E13893">
        <v>69501.180000000008</v>
      </c>
      <c r="F13893" s="2" t="s">
        <v>16</v>
      </c>
      <c r="G13893" s="2" t="s">
        <v>17</v>
      </c>
      <c r="H13893" s="2" t="s">
        <v>47</v>
      </c>
      <c r="I13893" s="2" t="s">
        <v>48</v>
      </c>
      <c r="J13893" s="2" t="s">
        <v>26</v>
      </c>
      <c r="K13893" t="s">
        <v>50</v>
      </c>
      <c r="L13893" t="s">
        <v>22</v>
      </c>
      <c r="M13893">
        <v>11583.53</v>
      </c>
      <c r="N13893">
        <v>2020</v>
      </c>
      <c r="O13893">
        <v>7</v>
      </c>
    </row>
    <row r="13894" spans="1:15" x14ac:dyDescent="0.25">
      <c r="A13894" s="1">
        <v>44037</v>
      </c>
      <c r="B13894">
        <v>1000033567</v>
      </c>
      <c r="C13894" s="2" t="s">
        <v>15</v>
      </c>
      <c r="D13894">
        <v>1</v>
      </c>
      <c r="E13894">
        <v>13000.23</v>
      </c>
      <c r="F13894" s="2" t="s">
        <v>16</v>
      </c>
      <c r="G13894" s="2" t="s">
        <v>17</v>
      </c>
      <c r="H13894" s="2" t="s">
        <v>18</v>
      </c>
      <c r="I13894" s="2" t="s">
        <v>61</v>
      </c>
      <c r="J13894" s="2" t="s">
        <v>20</v>
      </c>
      <c r="K13894" t="s">
        <v>92</v>
      </c>
      <c r="L13894" t="s">
        <v>22</v>
      </c>
      <c r="M13894">
        <v>13000.23</v>
      </c>
      <c r="N13894">
        <v>2020</v>
      </c>
      <c r="O13894">
        <v>7</v>
      </c>
    </row>
    <row r="13895" spans="1:15" x14ac:dyDescent="0.25">
      <c r="A13895" s="1">
        <v>44037</v>
      </c>
      <c r="B13895">
        <v>1000034304</v>
      </c>
      <c r="C13895" s="2" t="s">
        <v>23</v>
      </c>
      <c r="D13895">
        <v>1</v>
      </c>
      <c r="E13895">
        <v>5000.6000000000004</v>
      </c>
      <c r="F13895" s="2" t="s">
        <v>16</v>
      </c>
      <c r="G13895" s="2" t="s">
        <v>24</v>
      </c>
      <c r="H13895" s="2" t="s">
        <v>18</v>
      </c>
      <c r="I13895" s="2" t="s">
        <v>34</v>
      </c>
      <c r="J13895" s="2" t="s">
        <v>20</v>
      </c>
      <c r="K13895" t="s">
        <v>44</v>
      </c>
      <c r="L13895" t="s">
        <v>22</v>
      </c>
      <c r="M13895">
        <v>5000.6000000000004</v>
      </c>
      <c r="N13895">
        <v>2020</v>
      </c>
      <c r="O13895">
        <v>7</v>
      </c>
    </row>
    <row r="13896" spans="1:15" x14ac:dyDescent="0.25">
      <c r="A13896" s="1">
        <v>44037</v>
      </c>
      <c r="B13896">
        <v>1000034304</v>
      </c>
      <c r="C13896" s="2" t="s">
        <v>15</v>
      </c>
      <c r="D13896">
        <v>1</v>
      </c>
      <c r="E13896">
        <v>8000.43</v>
      </c>
      <c r="F13896" s="2" t="s">
        <v>16</v>
      </c>
      <c r="G13896" s="2" t="s">
        <v>17</v>
      </c>
      <c r="H13896" s="2" t="s">
        <v>18</v>
      </c>
      <c r="I13896" s="2" t="s">
        <v>34</v>
      </c>
      <c r="J13896" s="2" t="s">
        <v>20</v>
      </c>
      <c r="K13896" t="s">
        <v>44</v>
      </c>
      <c r="L13896" t="s">
        <v>22</v>
      </c>
      <c r="M13896">
        <v>8000.43</v>
      </c>
      <c r="N13896">
        <v>2020</v>
      </c>
      <c r="O13896">
        <v>7</v>
      </c>
    </row>
    <row r="13897" spans="1:15" x14ac:dyDescent="0.25">
      <c r="A13897" s="1">
        <v>44037</v>
      </c>
      <c r="B13897">
        <v>1000034380</v>
      </c>
      <c r="C13897" s="2" t="s">
        <v>23</v>
      </c>
      <c r="D13897">
        <v>1</v>
      </c>
      <c r="E13897">
        <v>11000.53</v>
      </c>
      <c r="F13897" s="2" t="s">
        <v>16</v>
      </c>
      <c r="G13897" s="2" t="s">
        <v>24</v>
      </c>
      <c r="H13897" s="2" t="s">
        <v>18</v>
      </c>
      <c r="I13897" s="2" t="s">
        <v>19</v>
      </c>
      <c r="J13897" s="2" t="s">
        <v>26</v>
      </c>
      <c r="K13897" t="s">
        <v>29</v>
      </c>
      <c r="L13897" t="s">
        <v>22</v>
      </c>
      <c r="M13897">
        <v>11000.53</v>
      </c>
      <c r="N13897">
        <v>2020</v>
      </c>
      <c r="O13897">
        <v>7</v>
      </c>
    </row>
    <row r="13898" spans="1:15" x14ac:dyDescent="0.25">
      <c r="A13898" s="1">
        <v>44037</v>
      </c>
      <c r="B13898">
        <v>1000034430</v>
      </c>
      <c r="C13898" s="2" t="s">
        <v>15</v>
      </c>
      <c r="D13898">
        <v>1</v>
      </c>
      <c r="E13898">
        <v>12600.76</v>
      </c>
      <c r="F13898" s="2" t="s">
        <v>16</v>
      </c>
      <c r="G13898" s="2" t="s">
        <v>17</v>
      </c>
      <c r="H13898" s="2" t="s">
        <v>47</v>
      </c>
      <c r="I13898" s="2" t="s">
        <v>65</v>
      </c>
      <c r="J13898" s="2" t="s">
        <v>26</v>
      </c>
      <c r="K13898" t="s">
        <v>66</v>
      </c>
      <c r="L13898" t="s">
        <v>22</v>
      </c>
      <c r="M13898">
        <v>12600.76</v>
      </c>
      <c r="N13898">
        <v>2020</v>
      </c>
      <c r="O13898">
        <v>7</v>
      </c>
    </row>
    <row r="13899" spans="1:15" x14ac:dyDescent="0.25">
      <c r="A13899" s="1">
        <v>44037</v>
      </c>
      <c r="B13899">
        <v>1000035885</v>
      </c>
      <c r="C13899" s="2" t="s">
        <v>15</v>
      </c>
      <c r="D13899">
        <v>1</v>
      </c>
      <c r="E13899">
        <v>16000.48</v>
      </c>
      <c r="F13899" s="2" t="s">
        <v>16</v>
      </c>
      <c r="G13899" s="2" t="s">
        <v>17</v>
      </c>
      <c r="H13899" s="2" t="s">
        <v>30</v>
      </c>
      <c r="I13899" s="2" t="s">
        <v>31</v>
      </c>
      <c r="J13899" s="2" t="s">
        <v>26</v>
      </c>
      <c r="K13899" t="s">
        <v>69</v>
      </c>
      <c r="L13899" t="s">
        <v>22</v>
      </c>
      <c r="M13899">
        <v>16000.48</v>
      </c>
      <c r="N13899">
        <v>2020</v>
      </c>
      <c r="O13899">
        <v>7</v>
      </c>
    </row>
    <row r="13900" spans="1:15" x14ac:dyDescent="0.25">
      <c r="A13900" s="1">
        <v>44037</v>
      </c>
      <c r="B13900">
        <v>1000037497</v>
      </c>
      <c r="C13900" s="2" t="s">
        <v>15</v>
      </c>
      <c r="D13900">
        <v>3</v>
      </c>
      <c r="E13900">
        <v>42000.979999999996</v>
      </c>
      <c r="F13900" s="2" t="s">
        <v>16</v>
      </c>
      <c r="G13900" s="2" t="s">
        <v>17</v>
      </c>
      <c r="H13900" s="2" t="s">
        <v>47</v>
      </c>
      <c r="I13900" s="2" t="s">
        <v>48</v>
      </c>
      <c r="J13900" s="2" t="s">
        <v>20</v>
      </c>
      <c r="K13900" t="s">
        <v>67</v>
      </c>
      <c r="L13900" t="s">
        <v>22</v>
      </c>
      <c r="M13900">
        <v>14000.33</v>
      </c>
      <c r="N13900">
        <v>2020</v>
      </c>
      <c r="O13900">
        <v>7</v>
      </c>
    </row>
    <row r="13901" spans="1:15" x14ac:dyDescent="0.25">
      <c r="A13901" s="1">
        <v>44038</v>
      </c>
      <c r="B13901">
        <v>1000000028</v>
      </c>
      <c r="C13901" s="2" t="s">
        <v>23</v>
      </c>
      <c r="D13901">
        <v>1</v>
      </c>
      <c r="E13901">
        <v>1793.55</v>
      </c>
      <c r="F13901" s="2" t="s">
        <v>16</v>
      </c>
      <c r="G13901" s="2" t="s">
        <v>24</v>
      </c>
      <c r="H13901" s="2" t="s">
        <v>18</v>
      </c>
      <c r="I13901" s="2" t="s">
        <v>19</v>
      </c>
      <c r="J13901" s="2" t="s">
        <v>20</v>
      </c>
      <c r="K13901" t="s">
        <v>21</v>
      </c>
      <c r="L13901" t="s">
        <v>22</v>
      </c>
      <c r="M13901">
        <v>1793.55</v>
      </c>
      <c r="N13901">
        <v>2020</v>
      </c>
      <c r="O13901">
        <v>7</v>
      </c>
    </row>
    <row r="13902" spans="1:15" x14ac:dyDescent="0.25">
      <c r="A13902" s="1">
        <v>44038</v>
      </c>
      <c r="B13902">
        <v>1000000028</v>
      </c>
      <c r="C13902" s="2" t="s">
        <v>23</v>
      </c>
      <c r="D13902">
        <v>1</v>
      </c>
      <c r="E13902">
        <v>1793.55</v>
      </c>
      <c r="F13902" s="2" t="s">
        <v>16</v>
      </c>
      <c r="G13902" s="2" t="s">
        <v>24</v>
      </c>
      <c r="H13902" s="2" t="s">
        <v>18</v>
      </c>
      <c r="I13902" s="2" t="s">
        <v>19</v>
      </c>
      <c r="J13902" s="2" t="s">
        <v>20</v>
      </c>
      <c r="K13902" t="s">
        <v>21</v>
      </c>
      <c r="L13902" t="s">
        <v>22</v>
      </c>
      <c r="M13902">
        <v>1793.55</v>
      </c>
      <c r="N13902">
        <v>2020</v>
      </c>
      <c r="O13902">
        <v>7</v>
      </c>
    </row>
    <row r="13903" spans="1:15" x14ac:dyDescent="0.25">
      <c r="A13903" s="1">
        <v>44038</v>
      </c>
      <c r="B13903">
        <v>1000000028</v>
      </c>
      <c r="C13903" s="2" t="s">
        <v>71</v>
      </c>
      <c r="D13903">
        <v>1</v>
      </c>
      <c r="E13903">
        <v>2071.42</v>
      </c>
      <c r="F13903" s="2" t="s">
        <v>16</v>
      </c>
      <c r="G13903" s="2" t="s">
        <v>72</v>
      </c>
      <c r="H13903" s="2" t="s">
        <v>18</v>
      </c>
      <c r="I13903" s="2" t="s">
        <v>19</v>
      </c>
      <c r="J13903" s="2" t="s">
        <v>20</v>
      </c>
      <c r="K13903" t="s">
        <v>21</v>
      </c>
      <c r="L13903" t="s">
        <v>22</v>
      </c>
      <c r="M13903">
        <v>2071.42</v>
      </c>
      <c r="N13903">
        <v>2020</v>
      </c>
      <c r="O13903">
        <v>7</v>
      </c>
    </row>
    <row r="13904" spans="1:15" x14ac:dyDescent="0.25">
      <c r="A13904" s="1">
        <v>44038</v>
      </c>
      <c r="B13904">
        <v>1000000028</v>
      </c>
      <c r="C13904" s="2" t="s">
        <v>71</v>
      </c>
      <c r="D13904">
        <v>1</v>
      </c>
      <c r="E13904">
        <v>2071.42</v>
      </c>
      <c r="F13904" s="2" t="s">
        <v>16</v>
      </c>
      <c r="G13904" s="2" t="s">
        <v>72</v>
      </c>
      <c r="H13904" s="2" t="s">
        <v>18</v>
      </c>
      <c r="I13904" s="2" t="s">
        <v>19</v>
      </c>
      <c r="J13904" s="2" t="s">
        <v>20</v>
      </c>
      <c r="K13904" t="s">
        <v>21</v>
      </c>
      <c r="L13904" t="s">
        <v>22</v>
      </c>
      <c r="M13904">
        <v>2071.42</v>
      </c>
      <c r="N13904">
        <v>2020</v>
      </c>
      <c r="O13904">
        <v>7</v>
      </c>
    </row>
    <row r="13905" spans="1:15" x14ac:dyDescent="0.25">
      <c r="A13905" s="1">
        <v>44038</v>
      </c>
      <c r="B13905">
        <v>1000000028</v>
      </c>
      <c r="C13905" s="2" t="s">
        <v>15</v>
      </c>
      <c r="D13905">
        <v>1</v>
      </c>
      <c r="E13905">
        <v>1400.22</v>
      </c>
      <c r="F13905" s="2" t="s">
        <v>16</v>
      </c>
      <c r="G13905" s="2" t="s">
        <v>17</v>
      </c>
      <c r="H13905" s="2" t="s">
        <v>18</v>
      </c>
      <c r="I13905" s="2" t="s">
        <v>19</v>
      </c>
      <c r="J13905" s="2" t="s">
        <v>20</v>
      </c>
      <c r="K13905" t="s">
        <v>21</v>
      </c>
      <c r="L13905" t="s">
        <v>22</v>
      </c>
      <c r="M13905">
        <v>1400.22</v>
      </c>
      <c r="N13905">
        <v>2020</v>
      </c>
      <c r="O13905">
        <v>7</v>
      </c>
    </row>
    <row r="13906" spans="1:15" x14ac:dyDescent="0.25">
      <c r="A13906" s="1">
        <v>44038</v>
      </c>
      <c r="B13906">
        <v>1000000028</v>
      </c>
      <c r="C13906" s="2" t="s">
        <v>15</v>
      </c>
      <c r="D13906">
        <v>1</v>
      </c>
      <c r="E13906">
        <v>1400.22</v>
      </c>
      <c r="F13906" s="2" t="s">
        <v>16</v>
      </c>
      <c r="G13906" s="2" t="s">
        <v>17</v>
      </c>
      <c r="H13906" s="2" t="s">
        <v>18</v>
      </c>
      <c r="I13906" s="2" t="s">
        <v>19</v>
      </c>
      <c r="J13906" s="2" t="s">
        <v>20</v>
      </c>
      <c r="K13906" t="s">
        <v>21</v>
      </c>
      <c r="L13906" t="s">
        <v>22</v>
      </c>
      <c r="M13906">
        <v>1400.22</v>
      </c>
      <c r="N13906">
        <v>2020</v>
      </c>
      <c r="O13906">
        <v>7</v>
      </c>
    </row>
    <row r="13907" spans="1:15" x14ac:dyDescent="0.25">
      <c r="A13907" s="1">
        <v>44038</v>
      </c>
      <c r="B13907">
        <v>1000000029</v>
      </c>
      <c r="C13907" s="2" t="s">
        <v>94</v>
      </c>
      <c r="D13907">
        <v>1</v>
      </c>
      <c r="E13907">
        <v>8.99</v>
      </c>
      <c r="F13907" s="2" t="s">
        <v>46</v>
      </c>
      <c r="G13907" s="2" t="s">
        <v>74</v>
      </c>
      <c r="H13907" s="2" t="s">
        <v>18</v>
      </c>
      <c r="I13907" s="2" t="s">
        <v>19</v>
      </c>
      <c r="J13907" s="2" t="s">
        <v>20</v>
      </c>
      <c r="K13907" t="s">
        <v>21</v>
      </c>
      <c r="L13907" t="s">
        <v>22</v>
      </c>
      <c r="M13907">
        <v>8.99</v>
      </c>
      <c r="N13907">
        <v>2020</v>
      </c>
      <c r="O13907">
        <v>7</v>
      </c>
    </row>
    <row r="13908" spans="1:15" x14ac:dyDescent="0.25">
      <c r="A13908" s="1">
        <v>44038</v>
      </c>
      <c r="B13908">
        <v>1000000029</v>
      </c>
      <c r="C13908" s="2" t="s">
        <v>94</v>
      </c>
      <c r="D13908">
        <v>1</v>
      </c>
      <c r="E13908">
        <v>8.99</v>
      </c>
      <c r="F13908" s="2" t="s">
        <v>46</v>
      </c>
      <c r="G13908" s="2" t="s">
        <v>74</v>
      </c>
      <c r="H13908" s="2" t="s">
        <v>18</v>
      </c>
      <c r="I13908" s="2" t="s">
        <v>19</v>
      </c>
      <c r="J13908" s="2" t="s">
        <v>20</v>
      </c>
      <c r="K13908" t="s">
        <v>21</v>
      </c>
      <c r="L13908" t="s">
        <v>22</v>
      </c>
      <c r="M13908">
        <v>8.99</v>
      </c>
      <c r="N13908">
        <v>2020</v>
      </c>
      <c r="O13908">
        <v>7</v>
      </c>
    </row>
    <row r="13909" spans="1:15" x14ac:dyDescent="0.25">
      <c r="A13909" s="1">
        <v>44038</v>
      </c>
      <c r="B13909">
        <v>1000000029</v>
      </c>
      <c r="C13909" s="2" t="s">
        <v>75</v>
      </c>
      <c r="D13909">
        <v>2</v>
      </c>
      <c r="E13909">
        <v>2000.66</v>
      </c>
      <c r="F13909" s="2" t="s">
        <v>16</v>
      </c>
      <c r="G13909" s="2" t="s">
        <v>76</v>
      </c>
      <c r="H13909" s="2" t="s">
        <v>18</v>
      </c>
      <c r="I13909" s="2" t="s">
        <v>19</v>
      </c>
      <c r="J13909" s="2" t="s">
        <v>20</v>
      </c>
      <c r="K13909" t="s">
        <v>21</v>
      </c>
      <c r="L13909" t="s">
        <v>22</v>
      </c>
      <c r="M13909">
        <v>1000.33</v>
      </c>
      <c r="N13909">
        <v>2020</v>
      </c>
      <c r="O13909">
        <v>7</v>
      </c>
    </row>
    <row r="13910" spans="1:15" x14ac:dyDescent="0.25">
      <c r="A13910" s="1">
        <v>44038</v>
      </c>
      <c r="B13910">
        <v>1000000029</v>
      </c>
      <c r="C13910" s="2" t="s">
        <v>75</v>
      </c>
      <c r="D13910">
        <v>2</v>
      </c>
      <c r="E13910">
        <v>2000.66</v>
      </c>
      <c r="F13910" s="2" t="s">
        <v>16</v>
      </c>
      <c r="G13910" s="2" t="s">
        <v>76</v>
      </c>
      <c r="H13910" s="2" t="s">
        <v>18</v>
      </c>
      <c r="I13910" s="2" t="s">
        <v>19</v>
      </c>
      <c r="J13910" s="2" t="s">
        <v>20</v>
      </c>
      <c r="K13910" t="s">
        <v>21</v>
      </c>
      <c r="L13910" t="s">
        <v>22</v>
      </c>
      <c r="M13910">
        <v>1000.33</v>
      </c>
      <c r="N13910">
        <v>2020</v>
      </c>
      <c r="O13910">
        <v>7</v>
      </c>
    </row>
    <row r="13911" spans="1:15" x14ac:dyDescent="0.25">
      <c r="A13911" s="1">
        <v>44038</v>
      </c>
      <c r="B13911">
        <v>1000000029</v>
      </c>
      <c r="C13911" s="2" t="s">
        <v>73</v>
      </c>
      <c r="D13911">
        <v>1</v>
      </c>
      <c r="E13911">
        <v>500.08</v>
      </c>
      <c r="F13911" s="2" t="s">
        <v>16</v>
      </c>
      <c r="G13911" s="2" t="s">
        <v>74</v>
      </c>
      <c r="H13911" s="2" t="s">
        <v>18</v>
      </c>
      <c r="I13911" s="2" t="s">
        <v>19</v>
      </c>
      <c r="J13911" s="2" t="s">
        <v>20</v>
      </c>
      <c r="K13911" t="s">
        <v>21</v>
      </c>
      <c r="L13911" t="s">
        <v>22</v>
      </c>
      <c r="M13911">
        <v>500.08</v>
      </c>
      <c r="N13911">
        <v>2020</v>
      </c>
      <c r="O13911">
        <v>7</v>
      </c>
    </row>
    <row r="13912" spans="1:15" x14ac:dyDescent="0.25">
      <c r="A13912" s="1">
        <v>44038</v>
      </c>
      <c r="B13912">
        <v>1000000029</v>
      </c>
      <c r="C13912" s="2" t="s">
        <v>73</v>
      </c>
      <c r="D13912">
        <v>1</v>
      </c>
      <c r="E13912">
        <v>500.08</v>
      </c>
      <c r="F13912" s="2" t="s">
        <v>16</v>
      </c>
      <c r="G13912" s="2" t="s">
        <v>74</v>
      </c>
      <c r="H13912" s="2" t="s">
        <v>18</v>
      </c>
      <c r="I13912" s="2" t="s">
        <v>19</v>
      </c>
      <c r="J13912" s="2" t="s">
        <v>20</v>
      </c>
      <c r="K13912" t="s">
        <v>21</v>
      </c>
      <c r="L13912" t="s">
        <v>22</v>
      </c>
      <c r="M13912">
        <v>500.08</v>
      </c>
      <c r="N13912">
        <v>2020</v>
      </c>
      <c r="O13912">
        <v>7</v>
      </c>
    </row>
    <row r="13913" spans="1:15" x14ac:dyDescent="0.25">
      <c r="A13913" s="1">
        <v>44038</v>
      </c>
      <c r="B13913">
        <v>1000000029</v>
      </c>
      <c r="C13913" s="2" t="s">
        <v>23</v>
      </c>
      <c r="D13913">
        <v>1</v>
      </c>
      <c r="E13913">
        <v>500.67</v>
      </c>
      <c r="F13913" s="2" t="s">
        <v>16</v>
      </c>
      <c r="G13913" s="2" t="s">
        <v>24</v>
      </c>
      <c r="H13913" s="2" t="s">
        <v>18</v>
      </c>
      <c r="I13913" s="2" t="s">
        <v>19</v>
      </c>
      <c r="J13913" s="2" t="s">
        <v>20</v>
      </c>
      <c r="K13913" t="s">
        <v>21</v>
      </c>
      <c r="L13913" t="s">
        <v>22</v>
      </c>
      <c r="M13913">
        <v>500.67</v>
      </c>
      <c r="N13913">
        <v>2020</v>
      </c>
      <c r="O13913">
        <v>7</v>
      </c>
    </row>
    <row r="13914" spans="1:15" x14ac:dyDescent="0.25">
      <c r="A13914" s="1">
        <v>44038</v>
      </c>
      <c r="B13914">
        <v>1000000029</v>
      </c>
      <c r="C13914" s="2" t="s">
        <v>23</v>
      </c>
      <c r="D13914">
        <v>1</v>
      </c>
      <c r="E13914">
        <v>500.67</v>
      </c>
      <c r="F13914" s="2" t="s">
        <v>16</v>
      </c>
      <c r="G13914" s="2" t="s">
        <v>24</v>
      </c>
      <c r="H13914" s="2" t="s">
        <v>18</v>
      </c>
      <c r="I13914" s="2" t="s">
        <v>19</v>
      </c>
      <c r="J13914" s="2" t="s">
        <v>20</v>
      </c>
      <c r="K13914" t="s">
        <v>21</v>
      </c>
      <c r="L13914" t="s">
        <v>22</v>
      </c>
      <c r="M13914">
        <v>500.67</v>
      </c>
      <c r="N13914">
        <v>2020</v>
      </c>
      <c r="O13914">
        <v>7</v>
      </c>
    </row>
    <row r="13915" spans="1:15" x14ac:dyDescent="0.25">
      <c r="A13915" s="1">
        <v>44038</v>
      </c>
      <c r="B13915">
        <v>1000000029</v>
      </c>
      <c r="C13915" s="2" t="s">
        <v>15</v>
      </c>
      <c r="D13915">
        <v>2</v>
      </c>
      <c r="E13915">
        <v>21000.93</v>
      </c>
      <c r="F13915" s="2" t="s">
        <v>16</v>
      </c>
      <c r="G13915" s="2" t="s">
        <v>17</v>
      </c>
      <c r="H13915" s="2" t="s">
        <v>18</v>
      </c>
      <c r="I13915" s="2" t="s">
        <v>19</v>
      </c>
      <c r="J13915" s="2" t="s">
        <v>20</v>
      </c>
      <c r="K13915" t="s">
        <v>21</v>
      </c>
      <c r="L13915" t="s">
        <v>22</v>
      </c>
      <c r="M13915">
        <v>10500.46</v>
      </c>
      <c r="N13915">
        <v>2020</v>
      </c>
      <c r="O13915">
        <v>7</v>
      </c>
    </row>
    <row r="13916" spans="1:15" x14ac:dyDescent="0.25">
      <c r="A13916" s="1">
        <v>44038</v>
      </c>
      <c r="B13916">
        <v>1000000029</v>
      </c>
      <c r="C13916" s="2" t="s">
        <v>15</v>
      </c>
      <c r="D13916">
        <v>2</v>
      </c>
      <c r="E13916">
        <v>21000.93</v>
      </c>
      <c r="F13916" s="2" t="s">
        <v>16</v>
      </c>
      <c r="G13916" s="2" t="s">
        <v>17</v>
      </c>
      <c r="H13916" s="2" t="s">
        <v>18</v>
      </c>
      <c r="I13916" s="2" t="s">
        <v>19</v>
      </c>
      <c r="J13916" s="2" t="s">
        <v>20</v>
      </c>
      <c r="K13916" t="s">
        <v>21</v>
      </c>
      <c r="L13916" t="s">
        <v>22</v>
      </c>
      <c r="M13916">
        <v>10500.46</v>
      </c>
      <c r="N13916">
        <v>2020</v>
      </c>
      <c r="O13916">
        <v>7</v>
      </c>
    </row>
    <row r="13917" spans="1:15" x14ac:dyDescent="0.25">
      <c r="A13917" s="1">
        <v>44038</v>
      </c>
      <c r="B13917">
        <v>1000000030</v>
      </c>
      <c r="C13917" s="2" t="s">
        <v>42</v>
      </c>
      <c r="D13917">
        <v>1</v>
      </c>
      <c r="E13917">
        <v>10000.540000000001</v>
      </c>
      <c r="F13917" s="2" t="s">
        <v>16</v>
      </c>
      <c r="G13917" s="2" t="s">
        <v>43</v>
      </c>
      <c r="H13917" s="2" t="s">
        <v>47</v>
      </c>
      <c r="I13917" s="2" t="s">
        <v>48</v>
      </c>
      <c r="J13917" s="2" t="s">
        <v>36</v>
      </c>
      <c r="K13917" t="s">
        <v>49</v>
      </c>
      <c r="L13917" t="s">
        <v>22</v>
      </c>
      <c r="M13917">
        <v>10000.540000000001</v>
      </c>
      <c r="N13917">
        <v>2020</v>
      </c>
      <c r="O13917">
        <v>7</v>
      </c>
    </row>
    <row r="13918" spans="1:15" x14ac:dyDescent="0.25">
      <c r="A13918" s="1">
        <v>44038</v>
      </c>
      <c r="B13918">
        <v>1000000030</v>
      </c>
      <c r="C13918" s="2" t="s">
        <v>42</v>
      </c>
      <c r="D13918">
        <v>1</v>
      </c>
      <c r="E13918">
        <v>10000.540000000001</v>
      </c>
      <c r="F13918" s="2" t="s">
        <v>16</v>
      </c>
      <c r="G13918" s="2" t="s">
        <v>43</v>
      </c>
      <c r="H13918" s="2" t="s">
        <v>47</v>
      </c>
      <c r="I13918" s="2" t="s">
        <v>48</v>
      </c>
      <c r="J13918" s="2" t="s">
        <v>36</v>
      </c>
      <c r="K13918" t="s">
        <v>49</v>
      </c>
      <c r="L13918" t="s">
        <v>22</v>
      </c>
      <c r="M13918">
        <v>10000.540000000001</v>
      </c>
      <c r="N13918">
        <v>2020</v>
      </c>
      <c r="O13918">
        <v>7</v>
      </c>
    </row>
    <row r="13919" spans="1:15" x14ac:dyDescent="0.25">
      <c r="A13919" s="1">
        <v>44038</v>
      </c>
      <c r="B13919">
        <v>1000000031</v>
      </c>
      <c r="C13919" s="2" t="s">
        <v>94</v>
      </c>
      <c r="D13919">
        <v>1</v>
      </c>
      <c r="E13919">
        <v>9.41</v>
      </c>
      <c r="F13919" s="2" t="s">
        <v>46</v>
      </c>
      <c r="G13919" s="2" t="s">
        <v>74</v>
      </c>
      <c r="H13919" s="2" t="s">
        <v>18</v>
      </c>
      <c r="I13919" s="2" t="s">
        <v>19</v>
      </c>
      <c r="J13919" s="2" t="s">
        <v>26</v>
      </c>
      <c r="K13919" t="s">
        <v>29</v>
      </c>
      <c r="L13919" t="s">
        <v>28</v>
      </c>
      <c r="M13919">
        <v>9.41</v>
      </c>
      <c r="N13919">
        <v>2020</v>
      </c>
      <c r="O13919">
        <v>7</v>
      </c>
    </row>
    <row r="13920" spans="1:15" x14ac:dyDescent="0.25">
      <c r="A13920" s="1">
        <v>44038</v>
      </c>
      <c r="B13920">
        <v>1000000031</v>
      </c>
      <c r="C13920" s="2" t="s">
        <v>94</v>
      </c>
      <c r="D13920">
        <v>1</v>
      </c>
      <c r="E13920">
        <v>9.41</v>
      </c>
      <c r="F13920" s="2" t="s">
        <v>46</v>
      </c>
      <c r="G13920" s="2" t="s">
        <v>74</v>
      </c>
      <c r="H13920" s="2" t="s">
        <v>18</v>
      </c>
      <c r="I13920" s="2" t="s">
        <v>19</v>
      </c>
      <c r="J13920" s="2" t="s">
        <v>26</v>
      </c>
      <c r="K13920" t="s">
        <v>29</v>
      </c>
      <c r="L13920" t="s">
        <v>28</v>
      </c>
      <c r="M13920">
        <v>9.41</v>
      </c>
      <c r="N13920">
        <v>2020</v>
      </c>
      <c r="O13920">
        <v>7</v>
      </c>
    </row>
    <row r="13921" spans="1:15" x14ac:dyDescent="0.25">
      <c r="A13921" s="1">
        <v>44038</v>
      </c>
      <c r="B13921">
        <v>1000000031</v>
      </c>
      <c r="C13921" s="2" t="s">
        <v>23</v>
      </c>
      <c r="D13921">
        <v>1</v>
      </c>
      <c r="E13921">
        <v>861.22</v>
      </c>
      <c r="F13921" s="2" t="s">
        <v>16</v>
      </c>
      <c r="G13921" s="2" t="s">
        <v>24</v>
      </c>
      <c r="H13921" s="2" t="s">
        <v>18</v>
      </c>
      <c r="I13921" s="2" t="s">
        <v>19</v>
      </c>
      <c r="J13921" s="2" t="s">
        <v>26</v>
      </c>
      <c r="K13921" t="s">
        <v>29</v>
      </c>
      <c r="L13921" t="s">
        <v>28</v>
      </c>
      <c r="M13921">
        <v>861.22</v>
      </c>
      <c r="N13921">
        <v>2020</v>
      </c>
      <c r="O13921">
        <v>7</v>
      </c>
    </row>
    <row r="13922" spans="1:15" x14ac:dyDescent="0.25">
      <c r="A13922" s="1">
        <v>44038</v>
      </c>
      <c r="B13922">
        <v>1000000031</v>
      </c>
      <c r="C13922" s="2" t="s">
        <v>23</v>
      </c>
      <c r="D13922">
        <v>1</v>
      </c>
      <c r="E13922">
        <v>861.22</v>
      </c>
      <c r="F13922" s="2" t="s">
        <v>16</v>
      </c>
      <c r="G13922" s="2" t="s">
        <v>24</v>
      </c>
      <c r="H13922" s="2" t="s">
        <v>18</v>
      </c>
      <c r="I13922" s="2" t="s">
        <v>19</v>
      </c>
      <c r="J13922" s="2" t="s">
        <v>26</v>
      </c>
      <c r="K13922" t="s">
        <v>29</v>
      </c>
      <c r="L13922" t="s">
        <v>28</v>
      </c>
      <c r="M13922">
        <v>861.22</v>
      </c>
      <c r="N13922">
        <v>2020</v>
      </c>
      <c r="O13922">
        <v>7</v>
      </c>
    </row>
    <row r="13923" spans="1:15" x14ac:dyDescent="0.25">
      <c r="A13923" s="1">
        <v>44038</v>
      </c>
      <c r="B13923">
        <v>1000000031</v>
      </c>
      <c r="C13923" s="2" t="s">
        <v>15</v>
      </c>
      <c r="D13923">
        <v>2</v>
      </c>
      <c r="E13923">
        <v>1372.7</v>
      </c>
      <c r="F13923" s="2" t="s">
        <v>16</v>
      </c>
      <c r="G13923" s="2" t="s">
        <v>17</v>
      </c>
      <c r="H13923" s="2" t="s">
        <v>18</v>
      </c>
      <c r="I13923" s="2" t="s">
        <v>19</v>
      </c>
      <c r="J13923" s="2" t="s">
        <v>26</v>
      </c>
      <c r="K13923" t="s">
        <v>29</v>
      </c>
      <c r="L13923" t="s">
        <v>28</v>
      </c>
      <c r="M13923">
        <v>686.35</v>
      </c>
      <c r="N13923">
        <v>2020</v>
      </c>
      <c r="O13923">
        <v>7</v>
      </c>
    </row>
    <row r="13924" spans="1:15" x14ac:dyDescent="0.25">
      <c r="A13924" s="1">
        <v>44038</v>
      </c>
      <c r="B13924">
        <v>1000000031</v>
      </c>
      <c r="C13924" s="2" t="s">
        <v>15</v>
      </c>
      <c r="D13924">
        <v>2</v>
      </c>
      <c r="E13924">
        <v>1372.7</v>
      </c>
      <c r="F13924" s="2" t="s">
        <v>16</v>
      </c>
      <c r="G13924" s="2" t="s">
        <v>17</v>
      </c>
      <c r="H13924" s="2" t="s">
        <v>18</v>
      </c>
      <c r="I13924" s="2" t="s">
        <v>19</v>
      </c>
      <c r="J13924" s="2" t="s">
        <v>26</v>
      </c>
      <c r="K13924" t="s">
        <v>29</v>
      </c>
      <c r="L13924" t="s">
        <v>28</v>
      </c>
      <c r="M13924">
        <v>686.35</v>
      </c>
      <c r="N13924">
        <v>2020</v>
      </c>
      <c r="O13924">
        <v>7</v>
      </c>
    </row>
    <row r="13925" spans="1:15" x14ac:dyDescent="0.25">
      <c r="A13925" s="1">
        <v>44038</v>
      </c>
      <c r="B13925">
        <v>1000000032</v>
      </c>
      <c r="C13925" s="2" t="s">
        <v>23</v>
      </c>
      <c r="D13925">
        <v>1</v>
      </c>
      <c r="E13925">
        <v>536.03</v>
      </c>
      <c r="F13925" s="2" t="s">
        <v>16</v>
      </c>
      <c r="G13925" s="2" t="s">
        <v>24</v>
      </c>
      <c r="H13925" s="2" t="s">
        <v>18</v>
      </c>
      <c r="I13925" s="2" t="s">
        <v>25</v>
      </c>
      <c r="J13925" s="2" t="s">
        <v>26</v>
      </c>
      <c r="K13925" t="s">
        <v>27</v>
      </c>
      <c r="L13925" t="s">
        <v>28</v>
      </c>
      <c r="M13925">
        <v>536.03</v>
      </c>
      <c r="N13925">
        <v>2020</v>
      </c>
      <c r="O13925">
        <v>7</v>
      </c>
    </row>
    <row r="13926" spans="1:15" x14ac:dyDescent="0.25">
      <c r="A13926" s="1">
        <v>44038</v>
      </c>
      <c r="B13926">
        <v>1000000032</v>
      </c>
      <c r="C13926" s="2" t="s">
        <v>23</v>
      </c>
      <c r="D13926">
        <v>1</v>
      </c>
      <c r="E13926">
        <v>536.03</v>
      </c>
      <c r="F13926" s="2" t="s">
        <v>16</v>
      </c>
      <c r="G13926" s="2" t="s">
        <v>24</v>
      </c>
      <c r="H13926" s="2" t="s">
        <v>18</v>
      </c>
      <c r="I13926" s="2" t="s">
        <v>25</v>
      </c>
      <c r="J13926" s="2" t="s">
        <v>26</v>
      </c>
      <c r="K13926" t="s">
        <v>27</v>
      </c>
      <c r="L13926" t="s">
        <v>28</v>
      </c>
      <c r="M13926">
        <v>536.03</v>
      </c>
      <c r="N13926">
        <v>2020</v>
      </c>
      <c r="O13926">
        <v>7</v>
      </c>
    </row>
    <row r="13927" spans="1:15" x14ac:dyDescent="0.25">
      <c r="A13927" s="1">
        <v>44038</v>
      </c>
      <c r="B13927">
        <v>1000000032</v>
      </c>
      <c r="C13927" s="2" t="s">
        <v>71</v>
      </c>
      <c r="D13927">
        <v>1</v>
      </c>
      <c r="E13927">
        <v>8000.7</v>
      </c>
      <c r="F13927" s="2" t="s">
        <v>16</v>
      </c>
      <c r="G13927" s="2" t="s">
        <v>72</v>
      </c>
      <c r="H13927" s="2" t="s">
        <v>18</v>
      </c>
      <c r="I13927" s="2" t="s">
        <v>25</v>
      </c>
      <c r="J13927" s="2" t="s">
        <v>26</v>
      </c>
      <c r="K13927" t="s">
        <v>27</v>
      </c>
      <c r="L13927" t="s">
        <v>28</v>
      </c>
      <c r="M13927">
        <v>8000.7</v>
      </c>
      <c r="N13927">
        <v>2020</v>
      </c>
      <c r="O13927">
        <v>7</v>
      </c>
    </row>
    <row r="13928" spans="1:15" x14ac:dyDescent="0.25">
      <c r="A13928" s="1">
        <v>44038</v>
      </c>
      <c r="B13928">
        <v>1000000032</v>
      </c>
      <c r="C13928" s="2" t="s">
        <v>71</v>
      </c>
      <c r="D13928">
        <v>1</v>
      </c>
      <c r="E13928">
        <v>8000.7</v>
      </c>
      <c r="F13928" s="2" t="s">
        <v>16</v>
      </c>
      <c r="G13928" s="2" t="s">
        <v>72</v>
      </c>
      <c r="H13928" s="2" t="s">
        <v>18</v>
      </c>
      <c r="I13928" s="2" t="s">
        <v>25</v>
      </c>
      <c r="J13928" s="2" t="s">
        <v>26</v>
      </c>
      <c r="K13928" t="s">
        <v>27</v>
      </c>
      <c r="L13928" t="s">
        <v>28</v>
      </c>
      <c r="M13928">
        <v>8000.7</v>
      </c>
      <c r="N13928">
        <v>2020</v>
      </c>
      <c r="O13928">
        <v>7</v>
      </c>
    </row>
    <row r="13929" spans="1:15" x14ac:dyDescent="0.25">
      <c r="A13929" s="1">
        <v>44038</v>
      </c>
      <c r="B13929">
        <v>1000000033</v>
      </c>
      <c r="C13929" s="2" t="s">
        <v>15</v>
      </c>
      <c r="D13929">
        <v>2</v>
      </c>
      <c r="E13929">
        <v>44000.770000000004</v>
      </c>
      <c r="F13929" s="2" t="s">
        <v>16</v>
      </c>
      <c r="G13929" s="2" t="s">
        <v>17</v>
      </c>
      <c r="H13929" s="2" t="s">
        <v>18</v>
      </c>
      <c r="I13929" s="2" t="s">
        <v>25</v>
      </c>
      <c r="J13929" s="2" t="s">
        <v>26</v>
      </c>
      <c r="K13929" t="s">
        <v>27</v>
      </c>
      <c r="L13929" t="s">
        <v>22</v>
      </c>
      <c r="M13929">
        <v>22000.38</v>
      </c>
      <c r="N13929">
        <v>2020</v>
      </c>
      <c r="O13929">
        <v>7</v>
      </c>
    </row>
    <row r="13930" spans="1:15" x14ac:dyDescent="0.25">
      <c r="A13930" s="1">
        <v>44038</v>
      </c>
      <c r="B13930">
        <v>1000000033</v>
      </c>
      <c r="C13930" s="2" t="s">
        <v>15</v>
      </c>
      <c r="D13930">
        <v>2</v>
      </c>
      <c r="E13930">
        <v>44000.770000000004</v>
      </c>
      <c r="F13930" s="2" t="s">
        <v>16</v>
      </c>
      <c r="G13930" s="2" t="s">
        <v>17</v>
      </c>
      <c r="H13930" s="2" t="s">
        <v>18</v>
      </c>
      <c r="I13930" s="2" t="s">
        <v>25</v>
      </c>
      <c r="J13930" s="2" t="s">
        <v>26</v>
      </c>
      <c r="K13930" t="s">
        <v>27</v>
      </c>
      <c r="L13930" t="s">
        <v>22</v>
      </c>
      <c r="M13930">
        <v>22000.38</v>
      </c>
      <c r="N13930">
        <v>2020</v>
      </c>
      <c r="O13930">
        <v>7</v>
      </c>
    </row>
    <row r="13931" spans="1:15" x14ac:dyDescent="0.25">
      <c r="A13931" s="1">
        <v>44038</v>
      </c>
      <c r="B13931">
        <v>1000000034</v>
      </c>
      <c r="C13931" s="2" t="s">
        <v>75</v>
      </c>
      <c r="D13931">
        <v>1</v>
      </c>
      <c r="E13931">
        <v>2052.5100000000002</v>
      </c>
      <c r="F13931" s="2" t="s">
        <v>16</v>
      </c>
      <c r="G13931" s="2" t="s">
        <v>76</v>
      </c>
      <c r="H13931" s="2" t="s">
        <v>18</v>
      </c>
      <c r="I13931" s="2" t="s">
        <v>25</v>
      </c>
      <c r="J13931" s="2" t="s">
        <v>26</v>
      </c>
      <c r="K13931" t="s">
        <v>27</v>
      </c>
      <c r="L13931" t="s">
        <v>22</v>
      </c>
      <c r="M13931">
        <v>2052.5100000000002</v>
      </c>
      <c r="N13931">
        <v>2020</v>
      </c>
      <c r="O13931">
        <v>7</v>
      </c>
    </row>
    <row r="13932" spans="1:15" x14ac:dyDescent="0.25">
      <c r="A13932" s="1">
        <v>44038</v>
      </c>
      <c r="B13932">
        <v>1000000034</v>
      </c>
      <c r="C13932" s="2" t="s">
        <v>75</v>
      </c>
      <c r="D13932">
        <v>1</v>
      </c>
      <c r="E13932">
        <v>2052.5100000000002</v>
      </c>
      <c r="F13932" s="2" t="s">
        <v>16</v>
      </c>
      <c r="G13932" s="2" t="s">
        <v>76</v>
      </c>
      <c r="H13932" s="2" t="s">
        <v>18</v>
      </c>
      <c r="I13932" s="2" t="s">
        <v>25</v>
      </c>
      <c r="J13932" s="2" t="s">
        <v>26</v>
      </c>
      <c r="K13932" t="s">
        <v>27</v>
      </c>
      <c r="L13932" t="s">
        <v>22</v>
      </c>
      <c r="M13932">
        <v>2052.5100000000002</v>
      </c>
      <c r="N13932">
        <v>2020</v>
      </c>
      <c r="O13932">
        <v>7</v>
      </c>
    </row>
    <row r="13933" spans="1:15" x14ac:dyDescent="0.25">
      <c r="A13933" s="1">
        <v>44038</v>
      </c>
      <c r="B13933">
        <v>1000000034</v>
      </c>
      <c r="C13933" s="2" t="s">
        <v>15</v>
      </c>
      <c r="D13933">
        <v>1</v>
      </c>
      <c r="E13933">
        <v>15499.95</v>
      </c>
      <c r="F13933" s="2" t="s">
        <v>16</v>
      </c>
      <c r="G13933" s="2" t="s">
        <v>17</v>
      </c>
      <c r="H13933" s="2" t="s">
        <v>18</v>
      </c>
      <c r="I13933" s="2" t="s">
        <v>25</v>
      </c>
      <c r="J13933" s="2" t="s">
        <v>26</v>
      </c>
      <c r="K13933" t="s">
        <v>27</v>
      </c>
      <c r="L13933" t="s">
        <v>22</v>
      </c>
      <c r="M13933">
        <v>15499.95</v>
      </c>
      <c r="N13933">
        <v>2020</v>
      </c>
      <c r="O13933">
        <v>7</v>
      </c>
    </row>
    <row r="13934" spans="1:15" x14ac:dyDescent="0.25">
      <c r="A13934" s="1">
        <v>44038</v>
      </c>
      <c r="B13934">
        <v>1000000034</v>
      </c>
      <c r="C13934" s="2" t="s">
        <v>15</v>
      </c>
      <c r="D13934">
        <v>1</v>
      </c>
      <c r="E13934">
        <v>15499.95</v>
      </c>
      <c r="F13934" s="2" t="s">
        <v>16</v>
      </c>
      <c r="G13934" s="2" t="s">
        <v>17</v>
      </c>
      <c r="H13934" s="2" t="s">
        <v>18</v>
      </c>
      <c r="I13934" s="2" t="s">
        <v>25</v>
      </c>
      <c r="J13934" s="2" t="s">
        <v>26</v>
      </c>
      <c r="K13934" t="s">
        <v>27</v>
      </c>
      <c r="L13934" t="s">
        <v>22</v>
      </c>
      <c r="M13934">
        <v>15499.95</v>
      </c>
      <c r="N13934">
        <v>2020</v>
      </c>
      <c r="O13934">
        <v>7</v>
      </c>
    </row>
    <row r="13935" spans="1:15" x14ac:dyDescent="0.25">
      <c r="A13935" s="1">
        <v>44038</v>
      </c>
      <c r="B13935">
        <v>1000000036</v>
      </c>
      <c r="C13935" s="2" t="s">
        <v>42</v>
      </c>
      <c r="D13935">
        <v>1</v>
      </c>
      <c r="E13935">
        <v>10000.459999999999</v>
      </c>
      <c r="F13935" s="2" t="s">
        <v>16</v>
      </c>
      <c r="G13935" s="2" t="s">
        <v>43</v>
      </c>
      <c r="H13935" s="2" t="s">
        <v>47</v>
      </c>
      <c r="I13935" s="2" t="s">
        <v>48</v>
      </c>
      <c r="J13935" s="2" t="s">
        <v>36</v>
      </c>
      <c r="K13935" t="s">
        <v>49</v>
      </c>
      <c r="L13935" t="s">
        <v>28</v>
      </c>
      <c r="M13935">
        <v>10000.459999999999</v>
      </c>
      <c r="N13935">
        <v>2020</v>
      </c>
      <c r="O13935">
        <v>7</v>
      </c>
    </row>
    <row r="13936" spans="1:15" x14ac:dyDescent="0.25">
      <c r="A13936" s="1">
        <v>44038</v>
      </c>
      <c r="B13936">
        <v>1000000036</v>
      </c>
      <c r="C13936" s="2" t="s">
        <v>42</v>
      </c>
      <c r="D13936">
        <v>1</v>
      </c>
      <c r="E13936">
        <v>10000.459999999999</v>
      </c>
      <c r="F13936" s="2" t="s">
        <v>16</v>
      </c>
      <c r="G13936" s="2" t="s">
        <v>43</v>
      </c>
      <c r="H13936" s="2" t="s">
        <v>47</v>
      </c>
      <c r="I13936" s="2" t="s">
        <v>48</v>
      </c>
      <c r="J13936" s="2" t="s">
        <v>36</v>
      </c>
      <c r="K13936" t="s">
        <v>49</v>
      </c>
      <c r="L13936" t="s">
        <v>28</v>
      </c>
      <c r="M13936">
        <v>10000.459999999999</v>
      </c>
      <c r="N13936">
        <v>2020</v>
      </c>
      <c r="O13936">
        <v>7</v>
      </c>
    </row>
    <row r="13937" spans="1:15" x14ac:dyDescent="0.25">
      <c r="A13937" s="1">
        <v>44038</v>
      </c>
      <c r="B13937">
        <v>1000000037</v>
      </c>
      <c r="C13937" s="2" t="s">
        <v>94</v>
      </c>
      <c r="D13937">
        <v>1</v>
      </c>
      <c r="E13937">
        <v>9.02</v>
      </c>
      <c r="F13937" s="2" t="s">
        <v>46</v>
      </c>
      <c r="G13937" s="2" t="s">
        <v>74</v>
      </c>
      <c r="H13937" s="2" t="s">
        <v>18</v>
      </c>
      <c r="I13937" s="2" t="s">
        <v>19</v>
      </c>
      <c r="J13937" s="2" t="s">
        <v>20</v>
      </c>
      <c r="K13937" t="s">
        <v>21</v>
      </c>
      <c r="L13937" t="s">
        <v>22</v>
      </c>
      <c r="M13937">
        <v>9.02</v>
      </c>
      <c r="N13937">
        <v>2020</v>
      </c>
      <c r="O13937">
        <v>7</v>
      </c>
    </row>
    <row r="13938" spans="1:15" x14ac:dyDescent="0.25">
      <c r="A13938" s="1">
        <v>44038</v>
      </c>
      <c r="B13938">
        <v>1000000037</v>
      </c>
      <c r="C13938" s="2" t="s">
        <v>94</v>
      </c>
      <c r="D13938">
        <v>1</v>
      </c>
      <c r="E13938">
        <v>9.02</v>
      </c>
      <c r="F13938" s="2" t="s">
        <v>46</v>
      </c>
      <c r="G13938" s="2" t="s">
        <v>74</v>
      </c>
      <c r="H13938" s="2" t="s">
        <v>18</v>
      </c>
      <c r="I13938" s="2" t="s">
        <v>19</v>
      </c>
      <c r="J13938" s="2" t="s">
        <v>20</v>
      </c>
      <c r="K13938" t="s">
        <v>21</v>
      </c>
      <c r="L13938" t="s">
        <v>22</v>
      </c>
      <c r="M13938">
        <v>9.02</v>
      </c>
      <c r="N13938">
        <v>2020</v>
      </c>
      <c r="O13938">
        <v>7</v>
      </c>
    </row>
    <row r="13939" spans="1:15" x14ac:dyDescent="0.25">
      <c r="A13939" s="1">
        <v>44038</v>
      </c>
      <c r="B13939">
        <v>1000000037</v>
      </c>
      <c r="C13939" s="2" t="s">
        <v>54</v>
      </c>
      <c r="D13939">
        <v>1</v>
      </c>
      <c r="E13939">
        <v>134.18</v>
      </c>
      <c r="F13939" s="2" t="s">
        <v>46</v>
      </c>
      <c r="G13939" s="2" t="s">
        <v>24</v>
      </c>
      <c r="H13939" s="2" t="s">
        <v>18</v>
      </c>
      <c r="I13939" s="2" t="s">
        <v>19</v>
      </c>
      <c r="J13939" s="2" t="s">
        <v>20</v>
      </c>
      <c r="K13939" t="s">
        <v>21</v>
      </c>
      <c r="L13939" t="s">
        <v>22</v>
      </c>
      <c r="M13939">
        <v>134.18</v>
      </c>
      <c r="N13939">
        <v>2020</v>
      </c>
      <c r="O13939">
        <v>7</v>
      </c>
    </row>
    <row r="13940" spans="1:15" x14ac:dyDescent="0.25">
      <c r="A13940" s="1">
        <v>44038</v>
      </c>
      <c r="B13940">
        <v>1000000037</v>
      </c>
      <c r="C13940" s="2" t="s">
        <v>54</v>
      </c>
      <c r="D13940">
        <v>1</v>
      </c>
      <c r="E13940">
        <v>134.18</v>
      </c>
      <c r="F13940" s="2" t="s">
        <v>46</v>
      </c>
      <c r="G13940" s="2" t="s">
        <v>24</v>
      </c>
      <c r="H13940" s="2" t="s">
        <v>18</v>
      </c>
      <c r="I13940" s="2" t="s">
        <v>19</v>
      </c>
      <c r="J13940" s="2" t="s">
        <v>20</v>
      </c>
      <c r="K13940" t="s">
        <v>21</v>
      </c>
      <c r="L13940" t="s">
        <v>22</v>
      </c>
      <c r="M13940">
        <v>134.18</v>
      </c>
      <c r="N13940">
        <v>2020</v>
      </c>
      <c r="O13940">
        <v>7</v>
      </c>
    </row>
    <row r="13941" spans="1:15" x14ac:dyDescent="0.25">
      <c r="A13941" s="1">
        <v>44038</v>
      </c>
      <c r="B13941">
        <v>1000000037</v>
      </c>
      <c r="C13941" s="2" t="s">
        <v>23</v>
      </c>
      <c r="D13941">
        <v>3</v>
      </c>
      <c r="E13941">
        <v>5748.39</v>
      </c>
      <c r="F13941" s="2" t="s">
        <v>16</v>
      </c>
      <c r="G13941" s="2" t="s">
        <v>24</v>
      </c>
      <c r="H13941" s="2" t="s">
        <v>18</v>
      </c>
      <c r="I13941" s="2" t="s">
        <v>19</v>
      </c>
      <c r="J13941" s="2" t="s">
        <v>20</v>
      </c>
      <c r="K13941" t="s">
        <v>21</v>
      </c>
      <c r="L13941" t="s">
        <v>22</v>
      </c>
      <c r="M13941">
        <v>1916.13</v>
      </c>
      <c r="N13941">
        <v>2020</v>
      </c>
      <c r="O13941">
        <v>7</v>
      </c>
    </row>
    <row r="13942" spans="1:15" x14ac:dyDescent="0.25">
      <c r="A13942" s="1">
        <v>44038</v>
      </c>
      <c r="B13942">
        <v>1000000037</v>
      </c>
      <c r="C13942" s="2" t="s">
        <v>23</v>
      </c>
      <c r="D13942">
        <v>3</v>
      </c>
      <c r="E13942">
        <v>5748.39</v>
      </c>
      <c r="F13942" s="2" t="s">
        <v>16</v>
      </c>
      <c r="G13942" s="2" t="s">
        <v>24</v>
      </c>
      <c r="H13942" s="2" t="s">
        <v>18</v>
      </c>
      <c r="I13942" s="2" t="s">
        <v>19</v>
      </c>
      <c r="J13942" s="2" t="s">
        <v>20</v>
      </c>
      <c r="K13942" t="s">
        <v>21</v>
      </c>
      <c r="L13942" t="s">
        <v>22</v>
      </c>
      <c r="M13942">
        <v>1916.13</v>
      </c>
      <c r="N13942">
        <v>2020</v>
      </c>
      <c r="O13942">
        <v>7</v>
      </c>
    </row>
    <row r="13943" spans="1:15" x14ac:dyDescent="0.25">
      <c r="A13943" s="1">
        <v>44038</v>
      </c>
      <c r="B13943">
        <v>1000000039</v>
      </c>
      <c r="C13943" s="2" t="s">
        <v>75</v>
      </c>
      <c r="D13943">
        <v>1</v>
      </c>
      <c r="E13943">
        <v>1017.6</v>
      </c>
      <c r="F13943" s="2" t="s">
        <v>16</v>
      </c>
      <c r="G13943" s="2" t="s">
        <v>76</v>
      </c>
      <c r="H13943" s="2" t="s">
        <v>18</v>
      </c>
      <c r="I13943" s="2" t="s">
        <v>25</v>
      </c>
      <c r="J13943" s="2" t="s">
        <v>20</v>
      </c>
      <c r="K13943" t="s">
        <v>51</v>
      </c>
      <c r="L13943" t="s">
        <v>28</v>
      </c>
      <c r="M13943">
        <v>1017.6</v>
      </c>
      <c r="N13943">
        <v>2020</v>
      </c>
      <c r="O13943">
        <v>7</v>
      </c>
    </row>
    <row r="13944" spans="1:15" x14ac:dyDescent="0.25">
      <c r="A13944" s="1">
        <v>44038</v>
      </c>
      <c r="B13944">
        <v>1000000039</v>
      </c>
      <c r="C13944" s="2" t="s">
        <v>75</v>
      </c>
      <c r="D13944">
        <v>1</v>
      </c>
      <c r="E13944">
        <v>1017.6</v>
      </c>
      <c r="F13944" s="2" t="s">
        <v>16</v>
      </c>
      <c r="G13944" s="2" t="s">
        <v>76</v>
      </c>
      <c r="H13944" s="2" t="s">
        <v>18</v>
      </c>
      <c r="I13944" s="2" t="s">
        <v>25</v>
      </c>
      <c r="J13944" s="2" t="s">
        <v>20</v>
      </c>
      <c r="K13944" t="s">
        <v>51</v>
      </c>
      <c r="L13944" t="s">
        <v>28</v>
      </c>
      <c r="M13944">
        <v>1017.6</v>
      </c>
      <c r="N13944">
        <v>2020</v>
      </c>
      <c r="O13944">
        <v>7</v>
      </c>
    </row>
    <row r="13945" spans="1:15" x14ac:dyDescent="0.25">
      <c r="A13945" s="1">
        <v>44038</v>
      </c>
      <c r="B13945">
        <v>1000000039</v>
      </c>
      <c r="C13945" s="2" t="s">
        <v>15</v>
      </c>
      <c r="D13945">
        <v>2</v>
      </c>
      <c r="E13945">
        <v>21631.49</v>
      </c>
      <c r="F13945" s="2" t="s">
        <v>16</v>
      </c>
      <c r="G13945" s="2" t="s">
        <v>17</v>
      </c>
      <c r="H13945" s="2" t="s">
        <v>18</v>
      </c>
      <c r="I13945" s="2" t="s">
        <v>25</v>
      </c>
      <c r="J13945" s="2" t="s">
        <v>20</v>
      </c>
      <c r="K13945" t="s">
        <v>51</v>
      </c>
      <c r="L13945" t="s">
        <v>28</v>
      </c>
      <c r="M13945">
        <v>10815.74</v>
      </c>
      <c r="N13945">
        <v>2020</v>
      </c>
      <c r="O13945">
        <v>7</v>
      </c>
    </row>
    <row r="13946" spans="1:15" x14ac:dyDescent="0.25">
      <c r="A13946" s="1">
        <v>44038</v>
      </c>
      <c r="B13946">
        <v>1000000039</v>
      </c>
      <c r="C13946" s="2" t="s">
        <v>15</v>
      </c>
      <c r="D13946">
        <v>2</v>
      </c>
      <c r="E13946">
        <v>21631.49</v>
      </c>
      <c r="F13946" s="2" t="s">
        <v>16</v>
      </c>
      <c r="G13946" s="2" t="s">
        <v>17</v>
      </c>
      <c r="H13946" s="2" t="s">
        <v>18</v>
      </c>
      <c r="I13946" s="2" t="s">
        <v>25</v>
      </c>
      <c r="J13946" s="2" t="s">
        <v>20</v>
      </c>
      <c r="K13946" t="s">
        <v>51</v>
      </c>
      <c r="L13946" t="s">
        <v>28</v>
      </c>
      <c r="M13946">
        <v>10815.74</v>
      </c>
      <c r="N13946">
        <v>2020</v>
      </c>
      <c r="O13946">
        <v>7</v>
      </c>
    </row>
    <row r="13947" spans="1:15" x14ac:dyDescent="0.25">
      <c r="A13947" s="1">
        <v>44038</v>
      </c>
      <c r="B13947">
        <v>1000000040</v>
      </c>
      <c r="C13947" s="2" t="s">
        <v>15</v>
      </c>
      <c r="D13947">
        <v>1</v>
      </c>
      <c r="E13947">
        <v>11000.66</v>
      </c>
      <c r="F13947" s="2" t="s">
        <v>16</v>
      </c>
      <c r="G13947" s="2" t="s">
        <v>17</v>
      </c>
      <c r="H13947" s="2" t="s">
        <v>30</v>
      </c>
      <c r="I13947" s="2" t="s">
        <v>31</v>
      </c>
      <c r="J13947" s="2" t="s">
        <v>32</v>
      </c>
      <c r="K13947" t="s">
        <v>33</v>
      </c>
      <c r="L13947" t="s">
        <v>28</v>
      </c>
      <c r="M13947">
        <v>11000.66</v>
      </c>
      <c r="N13947">
        <v>2020</v>
      </c>
      <c r="O13947">
        <v>7</v>
      </c>
    </row>
    <row r="13948" spans="1:15" x14ac:dyDescent="0.25">
      <c r="A13948" s="1">
        <v>44038</v>
      </c>
      <c r="B13948">
        <v>1000000040</v>
      </c>
      <c r="C13948" s="2" t="s">
        <v>15</v>
      </c>
      <c r="D13948">
        <v>1</v>
      </c>
      <c r="E13948">
        <v>11000.66</v>
      </c>
      <c r="F13948" s="2" t="s">
        <v>16</v>
      </c>
      <c r="G13948" s="2" t="s">
        <v>17</v>
      </c>
      <c r="H13948" s="2" t="s">
        <v>30</v>
      </c>
      <c r="I13948" s="2" t="s">
        <v>31</v>
      </c>
      <c r="J13948" s="2" t="s">
        <v>32</v>
      </c>
      <c r="K13948" t="s">
        <v>33</v>
      </c>
      <c r="L13948" t="s">
        <v>28</v>
      </c>
      <c r="M13948">
        <v>11000.66</v>
      </c>
      <c r="N13948">
        <v>2020</v>
      </c>
      <c r="O13948">
        <v>7</v>
      </c>
    </row>
    <row r="13949" spans="1:15" x14ac:dyDescent="0.25">
      <c r="A13949" s="1">
        <v>44038</v>
      </c>
      <c r="B13949">
        <v>1000000041</v>
      </c>
      <c r="C13949" s="2" t="s">
        <v>95</v>
      </c>
      <c r="D13949">
        <v>1</v>
      </c>
      <c r="E13949">
        <v>10.129999999999999</v>
      </c>
      <c r="F13949" s="2" t="s">
        <v>46</v>
      </c>
      <c r="G13949" s="2" t="s">
        <v>76</v>
      </c>
      <c r="H13949" s="2" t="s">
        <v>30</v>
      </c>
      <c r="I13949" s="2" t="s">
        <v>31</v>
      </c>
      <c r="J13949" s="2" t="s">
        <v>32</v>
      </c>
      <c r="K13949" t="s">
        <v>33</v>
      </c>
      <c r="L13949" t="s">
        <v>22</v>
      </c>
      <c r="M13949">
        <v>10.130000000000001</v>
      </c>
      <c r="N13949">
        <v>2020</v>
      </c>
      <c r="O13949">
        <v>7</v>
      </c>
    </row>
    <row r="13950" spans="1:15" x14ac:dyDescent="0.25">
      <c r="A13950" s="1">
        <v>44038</v>
      </c>
      <c r="B13950">
        <v>1000000041</v>
      </c>
      <c r="C13950" s="2" t="s">
        <v>95</v>
      </c>
      <c r="D13950">
        <v>1</v>
      </c>
      <c r="E13950">
        <v>10.129999999999999</v>
      </c>
      <c r="F13950" s="2" t="s">
        <v>46</v>
      </c>
      <c r="G13950" s="2" t="s">
        <v>76</v>
      </c>
      <c r="H13950" s="2" t="s">
        <v>30</v>
      </c>
      <c r="I13950" s="2" t="s">
        <v>31</v>
      </c>
      <c r="J13950" s="2" t="s">
        <v>32</v>
      </c>
      <c r="K13950" t="s">
        <v>33</v>
      </c>
      <c r="L13950" t="s">
        <v>22</v>
      </c>
      <c r="M13950">
        <v>10.130000000000001</v>
      </c>
      <c r="N13950">
        <v>2020</v>
      </c>
      <c r="O13950">
        <v>7</v>
      </c>
    </row>
    <row r="13951" spans="1:15" x14ac:dyDescent="0.25">
      <c r="A13951" s="1">
        <v>44038</v>
      </c>
      <c r="B13951">
        <v>1000000041</v>
      </c>
      <c r="C13951" s="2" t="s">
        <v>94</v>
      </c>
      <c r="D13951">
        <v>1</v>
      </c>
      <c r="E13951">
        <v>9.02</v>
      </c>
      <c r="F13951" s="2" t="s">
        <v>46</v>
      </c>
      <c r="G13951" s="2" t="s">
        <v>74</v>
      </c>
      <c r="H13951" s="2" t="s">
        <v>30</v>
      </c>
      <c r="I13951" s="2" t="s">
        <v>31</v>
      </c>
      <c r="J13951" s="2" t="s">
        <v>32</v>
      </c>
      <c r="K13951" t="s">
        <v>33</v>
      </c>
      <c r="L13951" t="s">
        <v>22</v>
      </c>
      <c r="M13951">
        <v>9.02</v>
      </c>
      <c r="N13951">
        <v>2020</v>
      </c>
      <c r="O13951">
        <v>7</v>
      </c>
    </row>
    <row r="13952" spans="1:15" x14ac:dyDescent="0.25">
      <c r="A13952" s="1">
        <v>44038</v>
      </c>
      <c r="B13952">
        <v>1000000041</v>
      </c>
      <c r="C13952" s="2" t="s">
        <v>94</v>
      </c>
      <c r="D13952">
        <v>1</v>
      </c>
      <c r="E13952">
        <v>9.02</v>
      </c>
      <c r="F13952" s="2" t="s">
        <v>46</v>
      </c>
      <c r="G13952" s="2" t="s">
        <v>74</v>
      </c>
      <c r="H13952" s="2" t="s">
        <v>30</v>
      </c>
      <c r="I13952" s="2" t="s">
        <v>31</v>
      </c>
      <c r="J13952" s="2" t="s">
        <v>32</v>
      </c>
      <c r="K13952" t="s">
        <v>33</v>
      </c>
      <c r="L13952" t="s">
        <v>22</v>
      </c>
      <c r="M13952">
        <v>9.02</v>
      </c>
      <c r="N13952">
        <v>2020</v>
      </c>
      <c r="O13952">
        <v>7</v>
      </c>
    </row>
    <row r="13953" spans="1:15" x14ac:dyDescent="0.25">
      <c r="A13953" s="1">
        <v>44038</v>
      </c>
      <c r="B13953">
        <v>1000000041</v>
      </c>
      <c r="C13953" s="2" t="s">
        <v>75</v>
      </c>
      <c r="D13953">
        <v>1</v>
      </c>
      <c r="E13953">
        <v>100.66</v>
      </c>
      <c r="F13953" s="2" t="s">
        <v>16</v>
      </c>
      <c r="G13953" s="2" t="s">
        <v>76</v>
      </c>
      <c r="H13953" s="2" t="s">
        <v>30</v>
      </c>
      <c r="I13953" s="2" t="s">
        <v>31</v>
      </c>
      <c r="J13953" s="2" t="s">
        <v>32</v>
      </c>
      <c r="K13953" t="s">
        <v>33</v>
      </c>
      <c r="L13953" t="s">
        <v>22</v>
      </c>
      <c r="M13953">
        <v>100.66</v>
      </c>
      <c r="N13953">
        <v>2020</v>
      </c>
      <c r="O13953">
        <v>7</v>
      </c>
    </row>
    <row r="13954" spans="1:15" x14ac:dyDescent="0.25">
      <c r="A13954" s="1">
        <v>44038</v>
      </c>
      <c r="B13954">
        <v>1000000041</v>
      </c>
      <c r="C13954" s="2" t="s">
        <v>75</v>
      </c>
      <c r="D13954">
        <v>1</v>
      </c>
      <c r="E13954">
        <v>100.66</v>
      </c>
      <c r="F13954" s="2" t="s">
        <v>16</v>
      </c>
      <c r="G13954" s="2" t="s">
        <v>76</v>
      </c>
      <c r="H13954" s="2" t="s">
        <v>30</v>
      </c>
      <c r="I13954" s="2" t="s">
        <v>31</v>
      </c>
      <c r="J13954" s="2" t="s">
        <v>32</v>
      </c>
      <c r="K13954" t="s">
        <v>33</v>
      </c>
      <c r="L13954" t="s">
        <v>22</v>
      </c>
      <c r="M13954">
        <v>100.66</v>
      </c>
      <c r="N13954">
        <v>2020</v>
      </c>
      <c r="O13954">
        <v>7</v>
      </c>
    </row>
    <row r="13955" spans="1:15" x14ac:dyDescent="0.25">
      <c r="A13955" s="1">
        <v>44038</v>
      </c>
      <c r="B13955">
        <v>1000000041</v>
      </c>
      <c r="C13955" s="2" t="s">
        <v>23</v>
      </c>
      <c r="D13955">
        <v>1</v>
      </c>
      <c r="E13955">
        <v>7500.08</v>
      </c>
      <c r="F13955" s="2" t="s">
        <v>16</v>
      </c>
      <c r="G13955" s="2" t="s">
        <v>24</v>
      </c>
      <c r="H13955" s="2" t="s">
        <v>30</v>
      </c>
      <c r="I13955" s="2" t="s">
        <v>31</v>
      </c>
      <c r="J13955" s="2" t="s">
        <v>32</v>
      </c>
      <c r="K13955" t="s">
        <v>33</v>
      </c>
      <c r="L13955" t="s">
        <v>22</v>
      </c>
      <c r="M13955">
        <v>7500.08</v>
      </c>
      <c r="N13955">
        <v>2020</v>
      </c>
      <c r="O13955">
        <v>7</v>
      </c>
    </row>
    <row r="13956" spans="1:15" x14ac:dyDescent="0.25">
      <c r="A13956" s="1">
        <v>44038</v>
      </c>
      <c r="B13956">
        <v>1000000041</v>
      </c>
      <c r="C13956" s="2" t="s">
        <v>23</v>
      </c>
      <c r="D13956">
        <v>1</v>
      </c>
      <c r="E13956">
        <v>7500.08</v>
      </c>
      <c r="F13956" s="2" t="s">
        <v>16</v>
      </c>
      <c r="G13956" s="2" t="s">
        <v>24</v>
      </c>
      <c r="H13956" s="2" t="s">
        <v>30</v>
      </c>
      <c r="I13956" s="2" t="s">
        <v>31</v>
      </c>
      <c r="J13956" s="2" t="s">
        <v>32</v>
      </c>
      <c r="K13956" t="s">
        <v>33</v>
      </c>
      <c r="L13956" t="s">
        <v>22</v>
      </c>
      <c r="M13956">
        <v>7500.08</v>
      </c>
      <c r="N13956">
        <v>2020</v>
      </c>
      <c r="O13956">
        <v>7</v>
      </c>
    </row>
    <row r="13957" spans="1:15" x14ac:dyDescent="0.25">
      <c r="A13957" s="1">
        <v>44038</v>
      </c>
      <c r="B13957">
        <v>1000000041</v>
      </c>
      <c r="C13957" s="2" t="s">
        <v>15</v>
      </c>
      <c r="D13957">
        <v>1</v>
      </c>
      <c r="E13957">
        <v>8000.75</v>
      </c>
      <c r="F13957" s="2" t="s">
        <v>16</v>
      </c>
      <c r="G13957" s="2" t="s">
        <v>17</v>
      </c>
      <c r="H13957" s="2" t="s">
        <v>30</v>
      </c>
      <c r="I13957" s="2" t="s">
        <v>31</v>
      </c>
      <c r="J13957" s="2" t="s">
        <v>32</v>
      </c>
      <c r="K13957" t="s">
        <v>33</v>
      </c>
      <c r="L13957" t="s">
        <v>22</v>
      </c>
      <c r="M13957">
        <v>8000.75</v>
      </c>
      <c r="N13957">
        <v>2020</v>
      </c>
      <c r="O13957">
        <v>7</v>
      </c>
    </row>
    <row r="13958" spans="1:15" x14ac:dyDescent="0.25">
      <c r="A13958" s="1">
        <v>44038</v>
      </c>
      <c r="B13958">
        <v>1000000041</v>
      </c>
      <c r="C13958" s="2" t="s">
        <v>15</v>
      </c>
      <c r="D13958">
        <v>1</v>
      </c>
      <c r="E13958">
        <v>8000.75</v>
      </c>
      <c r="F13958" s="2" t="s">
        <v>16</v>
      </c>
      <c r="G13958" s="2" t="s">
        <v>17</v>
      </c>
      <c r="H13958" s="2" t="s">
        <v>30</v>
      </c>
      <c r="I13958" s="2" t="s">
        <v>31</v>
      </c>
      <c r="J13958" s="2" t="s">
        <v>32</v>
      </c>
      <c r="K13958" t="s">
        <v>33</v>
      </c>
      <c r="L13958" t="s">
        <v>22</v>
      </c>
      <c r="M13958">
        <v>8000.75</v>
      </c>
      <c r="N13958">
        <v>2020</v>
      </c>
      <c r="O13958">
        <v>7</v>
      </c>
    </row>
    <row r="13959" spans="1:15" x14ac:dyDescent="0.25">
      <c r="A13959" s="1">
        <v>44038</v>
      </c>
      <c r="B13959">
        <v>1000000044</v>
      </c>
      <c r="C13959" s="2" t="s">
        <v>75</v>
      </c>
      <c r="D13959">
        <v>1</v>
      </c>
      <c r="E13959">
        <v>10090.69</v>
      </c>
      <c r="F13959" s="2" t="s">
        <v>16</v>
      </c>
      <c r="G13959" s="2" t="s">
        <v>76</v>
      </c>
      <c r="H13959" s="2" t="s">
        <v>30</v>
      </c>
      <c r="I13959" s="2" t="s">
        <v>31</v>
      </c>
      <c r="J13959" s="2" t="s">
        <v>36</v>
      </c>
      <c r="K13959" t="s">
        <v>52</v>
      </c>
      <c r="L13959" t="s">
        <v>28</v>
      </c>
      <c r="M13959">
        <v>10090.69</v>
      </c>
      <c r="N13959">
        <v>2020</v>
      </c>
      <c r="O13959">
        <v>7</v>
      </c>
    </row>
    <row r="13960" spans="1:15" x14ac:dyDescent="0.25">
      <c r="A13960" s="1">
        <v>44038</v>
      </c>
      <c r="B13960">
        <v>1000000044</v>
      </c>
      <c r="C13960" s="2" t="s">
        <v>75</v>
      </c>
      <c r="D13960">
        <v>1</v>
      </c>
      <c r="E13960">
        <v>10090.69</v>
      </c>
      <c r="F13960" s="2" t="s">
        <v>16</v>
      </c>
      <c r="G13960" s="2" t="s">
        <v>76</v>
      </c>
      <c r="H13960" s="2" t="s">
        <v>30</v>
      </c>
      <c r="I13960" s="2" t="s">
        <v>31</v>
      </c>
      <c r="J13960" s="2" t="s">
        <v>36</v>
      </c>
      <c r="K13960" t="s">
        <v>52</v>
      </c>
      <c r="L13960" t="s">
        <v>28</v>
      </c>
      <c r="M13960">
        <v>10090.69</v>
      </c>
      <c r="N13960">
        <v>2020</v>
      </c>
      <c r="O13960">
        <v>7</v>
      </c>
    </row>
    <row r="13961" spans="1:15" x14ac:dyDescent="0.25">
      <c r="A13961" s="1">
        <v>44038</v>
      </c>
      <c r="B13961">
        <v>1000000044</v>
      </c>
      <c r="C13961" s="2" t="s">
        <v>71</v>
      </c>
      <c r="D13961">
        <v>1</v>
      </c>
      <c r="E13961">
        <v>6514.63</v>
      </c>
      <c r="F13961" s="2" t="s">
        <v>16</v>
      </c>
      <c r="G13961" s="2" t="s">
        <v>72</v>
      </c>
      <c r="H13961" s="2" t="s">
        <v>30</v>
      </c>
      <c r="I13961" s="2" t="s">
        <v>31</v>
      </c>
      <c r="J13961" s="2" t="s">
        <v>36</v>
      </c>
      <c r="K13961" t="s">
        <v>52</v>
      </c>
      <c r="L13961" t="s">
        <v>28</v>
      </c>
      <c r="M13961">
        <v>6514.63</v>
      </c>
      <c r="N13961">
        <v>2020</v>
      </c>
      <c r="O13961">
        <v>7</v>
      </c>
    </row>
    <row r="13962" spans="1:15" x14ac:dyDescent="0.25">
      <c r="A13962" s="1">
        <v>44038</v>
      </c>
      <c r="B13962">
        <v>1000000044</v>
      </c>
      <c r="C13962" s="2" t="s">
        <v>71</v>
      </c>
      <c r="D13962">
        <v>1</v>
      </c>
      <c r="E13962">
        <v>6514.63</v>
      </c>
      <c r="F13962" s="2" t="s">
        <v>16</v>
      </c>
      <c r="G13962" s="2" t="s">
        <v>72</v>
      </c>
      <c r="H13962" s="2" t="s">
        <v>30</v>
      </c>
      <c r="I13962" s="2" t="s">
        <v>31</v>
      </c>
      <c r="J13962" s="2" t="s">
        <v>36</v>
      </c>
      <c r="K13962" t="s">
        <v>52</v>
      </c>
      <c r="L13962" t="s">
        <v>28</v>
      </c>
      <c r="M13962">
        <v>6514.63</v>
      </c>
      <c r="N13962">
        <v>2020</v>
      </c>
      <c r="O13962">
        <v>7</v>
      </c>
    </row>
    <row r="13963" spans="1:15" x14ac:dyDescent="0.25">
      <c r="A13963" s="1">
        <v>44038</v>
      </c>
      <c r="B13963">
        <v>1000000045</v>
      </c>
      <c r="C13963" s="2" t="s">
        <v>23</v>
      </c>
      <c r="D13963">
        <v>1</v>
      </c>
      <c r="E13963">
        <v>5000.38</v>
      </c>
      <c r="F13963" s="2" t="s">
        <v>16</v>
      </c>
      <c r="G13963" s="2" t="s">
        <v>24</v>
      </c>
      <c r="H13963" s="2" t="s">
        <v>47</v>
      </c>
      <c r="I13963" s="2" t="s">
        <v>59</v>
      </c>
      <c r="J13963" s="2" t="s">
        <v>26</v>
      </c>
      <c r="K13963" t="s">
        <v>60</v>
      </c>
      <c r="L13963" t="s">
        <v>22</v>
      </c>
      <c r="M13963">
        <v>5000.38</v>
      </c>
      <c r="N13963">
        <v>2020</v>
      </c>
      <c r="O13963">
        <v>7</v>
      </c>
    </row>
    <row r="13964" spans="1:15" x14ac:dyDescent="0.25">
      <c r="A13964" s="1">
        <v>44038</v>
      </c>
      <c r="B13964">
        <v>1000000045</v>
      </c>
      <c r="C13964" s="2" t="s">
        <v>23</v>
      </c>
      <c r="D13964">
        <v>1</v>
      </c>
      <c r="E13964">
        <v>5000.38</v>
      </c>
      <c r="F13964" s="2" t="s">
        <v>16</v>
      </c>
      <c r="G13964" s="2" t="s">
        <v>24</v>
      </c>
      <c r="H13964" s="2" t="s">
        <v>47</v>
      </c>
      <c r="I13964" s="2" t="s">
        <v>59</v>
      </c>
      <c r="J13964" s="2" t="s">
        <v>26</v>
      </c>
      <c r="K13964" t="s">
        <v>60</v>
      </c>
      <c r="L13964" t="s">
        <v>22</v>
      </c>
      <c r="M13964">
        <v>5000.38</v>
      </c>
      <c r="N13964">
        <v>2020</v>
      </c>
      <c r="O13964">
        <v>7</v>
      </c>
    </row>
    <row r="13965" spans="1:15" x14ac:dyDescent="0.25">
      <c r="A13965" s="1">
        <v>44038</v>
      </c>
      <c r="B13965">
        <v>1000000046</v>
      </c>
      <c r="C13965" s="2" t="s">
        <v>75</v>
      </c>
      <c r="D13965">
        <v>1</v>
      </c>
      <c r="E13965">
        <v>1000.61</v>
      </c>
      <c r="F13965" s="2" t="s">
        <v>16</v>
      </c>
      <c r="G13965" s="2" t="s">
        <v>76</v>
      </c>
      <c r="H13965" s="2" t="s">
        <v>30</v>
      </c>
      <c r="I13965" s="2" t="s">
        <v>38</v>
      </c>
      <c r="J13965" s="2" t="s">
        <v>26</v>
      </c>
      <c r="K13965" t="s">
        <v>39</v>
      </c>
      <c r="L13965" t="s">
        <v>22</v>
      </c>
      <c r="M13965">
        <v>1000.61</v>
      </c>
      <c r="N13965">
        <v>2020</v>
      </c>
      <c r="O13965">
        <v>7</v>
      </c>
    </row>
    <row r="13966" spans="1:15" x14ac:dyDescent="0.25">
      <c r="A13966" s="1">
        <v>44038</v>
      </c>
      <c r="B13966">
        <v>1000000046</v>
      </c>
      <c r="C13966" s="2" t="s">
        <v>75</v>
      </c>
      <c r="D13966">
        <v>1</v>
      </c>
      <c r="E13966">
        <v>1000.61</v>
      </c>
      <c r="F13966" s="2" t="s">
        <v>16</v>
      </c>
      <c r="G13966" s="2" t="s">
        <v>76</v>
      </c>
      <c r="H13966" s="2" t="s">
        <v>30</v>
      </c>
      <c r="I13966" s="2" t="s">
        <v>38</v>
      </c>
      <c r="J13966" s="2" t="s">
        <v>26</v>
      </c>
      <c r="K13966" t="s">
        <v>39</v>
      </c>
      <c r="L13966" t="s">
        <v>22</v>
      </c>
      <c r="M13966">
        <v>1000.61</v>
      </c>
      <c r="N13966">
        <v>2020</v>
      </c>
      <c r="O13966">
        <v>7</v>
      </c>
    </row>
    <row r="13967" spans="1:15" x14ac:dyDescent="0.25">
      <c r="A13967" s="1">
        <v>44038</v>
      </c>
      <c r="B13967">
        <v>1000000046</v>
      </c>
      <c r="C13967" s="2" t="s">
        <v>73</v>
      </c>
      <c r="D13967">
        <v>1</v>
      </c>
      <c r="E13967">
        <v>700.03</v>
      </c>
      <c r="F13967" s="2" t="s">
        <v>16</v>
      </c>
      <c r="G13967" s="2" t="s">
        <v>74</v>
      </c>
      <c r="H13967" s="2" t="s">
        <v>30</v>
      </c>
      <c r="I13967" s="2" t="s">
        <v>38</v>
      </c>
      <c r="J13967" s="2" t="s">
        <v>26</v>
      </c>
      <c r="K13967" t="s">
        <v>39</v>
      </c>
      <c r="L13967" t="s">
        <v>22</v>
      </c>
      <c r="M13967">
        <v>700.03</v>
      </c>
      <c r="N13967">
        <v>2020</v>
      </c>
      <c r="O13967">
        <v>7</v>
      </c>
    </row>
    <row r="13968" spans="1:15" x14ac:dyDescent="0.25">
      <c r="A13968" s="1">
        <v>44038</v>
      </c>
      <c r="B13968">
        <v>1000000046</v>
      </c>
      <c r="C13968" s="2" t="s">
        <v>73</v>
      </c>
      <c r="D13968">
        <v>1</v>
      </c>
      <c r="E13968">
        <v>700.03</v>
      </c>
      <c r="F13968" s="2" t="s">
        <v>16</v>
      </c>
      <c r="G13968" s="2" t="s">
        <v>74</v>
      </c>
      <c r="H13968" s="2" t="s">
        <v>30</v>
      </c>
      <c r="I13968" s="2" t="s">
        <v>38</v>
      </c>
      <c r="J13968" s="2" t="s">
        <v>26</v>
      </c>
      <c r="K13968" t="s">
        <v>39</v>
      </c>
      <c r="L13968" t="s">
        <v>22</v>
      </c>
      <c r="M13968">
        <v>700.03</v>
      </c>
      <c r="N13968">
        <v>2020</v>
      </c>
      <c r="O13968">
        <v>7</v>
      </c>
    </row>
    <row r="13969" spans="1:15" x14ac:dyDescent="0.25">
      <c r="A13969" s="1">
        <v>44038</v>
      </c>
      <c r="B13969">
        <v>1000000046</v>
      </c>
      <c r="C13969" s="2" t="s">
        <v>42</v>
      </c>
      <c r="D13969">
        <v>1</v>
      </c>
      <c r="E13969">
        <v>1000.52</v>
      </c>
      <c r="F13969" s="2" t="s">
        <v>16</v>
      </c>
      <c r="G13969" s="2" t="s">
        <v>43</v>
      </c>
      <c r="H13969" s="2" t="s">
        <v>30</v>
      </c>
      <c r="I13969" s="2" t="s">
        <v>38</v>
      </c>
      <c r="J13969" s="2" t="s">
        <v>26</v>
      </c>
      <c r="K13969" t="s">
        <v>39</v>
      </c>
      <c r="L13969" t="s">
        <v>22</v>
      </c>
      <c r="M13969">
        <v>1000.52</v>
      </c>
      <c r="N13969">
        <v>2020</v>
      </c>
      <c r="O13969">
        <v>7</v>
      </c>
    </row>
    <row r="13970" spans="1:15" x14ac:dyDescent="0.25">
      <c r="A13970" s="1">
        <v>44038</v>
      </c>
      <c r="B13970">
        <v>1000000046</v>
      </c>
      <c r="C13970" s="2" t="s">
        <v>42</v>
      </c>
      <c r="D13970">
        <v>1</v>
      </c>
      <c r="E13970">
        <v>1000.52</v>
      </c>
      <c r="F13970" s="2" t="s">
        <v>16</v>
      </c>
      <c r="G13970" s="2" t="s">
        <v>43</v>
      </c>
      <c r="H13970" s="2" t="s">
        <v>30</v>
      </c>
      <c r="I13970" s="2" t="s">
        <v>38</v>
      </c>
      <c r="J13970" s="2" t="s">
        <v>26</v>
      </c>
      <c r="K13970" t="s">
        <v>39</v>
      </c>
      <c r="L13970" t="s">
        <v>22</v>
      </c>
      <c r="M13970">
        <v>1000.52</v>
      </c>
      <c r="N13970">
        <v>2020</v>
      </c>
      <c r="O13970">
        <v>7</v>
      </c>
    </row>
    <row r="13971" spans="1:15" x14ac:dyDescent="0.25">
      <c r="A13971" s="1">
        <v>44038</v>
      </c>
      <c r="B13971">
        <v>1000000050</v>
      </c>
      <c r="C13971" s="2" t="s">
        <v>75</v>
      </c>
      <c r="D13971">
        <v>1</v>
      </c>
      <c r="E13971">
        <v>1728.75</v>
      </c>
      <c r="F13971" s="2" t="s">
        <v>16</v>
      </c>
      <c r="G13971" s="2" t="s">
        <v>76</v>
      </c>
      <c r="H13971" s="2" t="s">
        <v>18</v>
      </c>
      <c r="I13971" s="2" t="s">
        <v>40</v>
      </c>
      <c r="J13971" s="2" t="s">
        <v>26</v>
      </c>
      <c r="K13971" t="s">
        <v>41</v>
      </c>
      <c r="L13971" t="s">
        <v>22</v>
      </c>
      <c r="M13971">
        <v>1728.75</v>
      </c>
      <c r="N13971">
        <v>2020</v>
      </c>
      <c r="O13971">
        <v>7</v>
      </c>
    </row>
    <row r="13972" spans="1:15" x14ac:dyDescent="0.25">
      <c r="A13972" s="1">
        <v>44038</v>
      </c>
      <c r="B13972">
        <v>1000000050</v>
      </c>
      <c r="C13972" s="2" t="s">
        <v>75</v>
      </c>
      <c r="D13972">
        <v>1</v>
      </c>
      <c r="E13972">
        <v>1728.75</v>
      </c>
      <c r="F13972" s="2" t="s">
        <v>16</v>
      </c>
      <c r="G13972" s="2" t="s">
        <v>76</v>
      </c>
      <c r="H13972" s="2" t="s">
        <v>18</v>
      </c>
      <c r="I13972" s="2" t="s">
        <v>40</v>
      </c>
      <c r="J13972" s="2" t="s">
        <v>26</v>
      </c>
      <c r="K13972" t="s">
        <v>41</v>
      </c>
      <c r="L13972" t="s">
        <v>22</v>
      </c>
      <c r="M13972">
        <v>1728.75</v>
      </c>
      <c r="N13972">
        <v>2020</v>
      </c>
      <c r="O13972">
        <v>7</v>
      </c>
    </row>
    <row r="13973" spans="1:15" x14ac:dyDescent="0.25">
      <c r="A13973" s="1">
        <v>44038</v>
      </c>
      <c r="B13973">
        <v>1000000052</v>
      </c>
      <c r="C13973" s="2" t="s">
        <v>15</v>
      </c>
      <c r="D13973">
        <v>1</v>
      </c>
      <c r="E13973">
        <v>500.46</v>
      </c>
      <c r="F13973" s="2" t="s">
        <v>16</v>
      </c>
      <c r="G13973" s="2" t="s">
        <v>17</v>
      </c>
      <c r="H13973" s="2" t="s">
        <v>18</v>
      </c>
      <c r="I13973" s="2" t="s">
        <v>34</v>
      </c>
      <c r="J13973" s="2" t="s">
        <v>20</v>
      </c>
      <c r="K13973" t="s">
        <v>44</v>
      </c>
      <c r="L13973" t="s">
        <v>22</v>
      </c>
      <c r="M13973">
        <v>500.46</v>
      </c>
      <c r="N13973">
        <v>2020</v>
      </c>
      <c r="O13973">
        <v>7</v>
      </c>
    </row>
    <row r="13974" spans="1:15" x14ac:dyDescent="0.25">
      <c r="A13974" s="1">
        <v>44038</v>
      </c>
      <c r="B13974">
        <v>1000000052</v>
      </c>
      <c r="C13974" s="2" t="s">
        <v>15</v>
      </c>
      <c r="D13974">
        <v>1</v>
      </c>
      <c r="E13974">
        <v>500.46</v>
      </c>
      <c r="F13974" s="2" t="s">
        <v>16</v>
      </c>
      <c r="G13974" s="2" t="s">
        <v>17</v>
      </c>
      <c r="H13974" s="2" t="s">
        <v>18</v>
      </c>
      <c r="I13974" s="2" t="s">
        <v>34</v>
      </c>
      <c r="J13974" s="2" t="s">
        <v>20</v>
      </c>
      <c r="K13974" t="s">
        <v>44</v>
      </c>
      <c r="L13974" t="s">
        <v>22</v>
      </c>
      <c r="M13974">
        <v>500.46</v>
      </c>
      <c r="N13974">
        <v>2020</v>
      </c>
      <c r="O13974">
        <v>7</v>
      </c>
    </row>
    <row r="13975" spans="1:15" x14ac:dyDescent="0.25">
      <c r="A13975" s="1">
        <v>44038</v>
      </c>
      <c r="B13975">
        <v>1000000054</v>
      </c>
      <c r="C13975" s="2" t="s">
        <v>15</v>
      </c>
      <c r="D13975">
        <v>1</v>
      </c>
      <c r="E13975">
        <v>26000.67</v>
      </c>
      <c r="F13975" s="2" t="s">
        <v>16</v>
      </c>
      <c r="G13975" s="2" t="s">
        <v>17</v>
      </c>
      <c r="H13975" s="2" t="s">
        <v>18</v>
      </c>
      <c r="I13975" s="2" t="s">
        <v>34</v>
      </c>
      <c r="J13975" s="2" t="s">
        <v>26</v>
      </c>
      <c r="K13975" t="s">
        <v>35</v>
      </c>
      <c r="L13975" t="s">
        <v>22</v>
      </c>
      <c r="M13975">
        <v>26000.67</v>
      </c>
      <c r="N13975">
        <v>2020</v>
      </c>
      <c r="O13975">
        <v>7</v>
      </c>
    </row>
    <row r="13976" spans="1:15" x14ac:dyDescent="0.25">
      <c r="A13976" s="1">
        <v>44038</v>
      </c>
      <c r="B13976">
        <v>1000000054</v>
      </c>
      <c r="C13976" s="2" t="s">
        <v>15</v>
      </c>
      <c r="D13976">
        <v>1</v>
      </c>
      <c r="E13976">
        <v>26000.67</v>
      </c>
      <c r="F13976" s="2" t="s">
        <v>16</v>
      </c>
      <c r="G13976" s="2" t="s">
        <v>17</v>
      </c>
      <c r="H13976" s="2" t="s">
        <v>18</v>
      </c>
      <c r="I13976" s="2" t="s">
        <v>34</v>
      </c>
      <c r="J13976" s="2" t="s">
        <v>26</v>
      </c>
      <c r="K13976" t="s">
        <v>35</v>
      </c>
      <c r="L13976" t="s">
        <v>22</v>
      </c>
      <c r="M13976">
        <v>26000.67</v>
      </c>
      <c r="N13976">
        <v>2020</v>
      </c>
      <c r="O13976">
        <v>7</v>
      </c>
    </row>
    <row r="13977" spans="1:15" x14ac:dyDescent="0.25">
      <c r="A13977" s="1">
        <v>44038</v>
      </c>
      <c r="B13977">
        <v>1000000060</v>
      </c>
      <c r="C13977" s="2" t="s">
        <v>15</v>
      </c>
      <c r="D13977">
        <v>1</v>
      </c>
      <c r="E13977">
        <v>20000.54</v>
      </c>
      <c r="F13977" s="2" t="s">
        <v>16</v>
      </c>
      <c r="G13977" s="2" t="s">
        <v>17</v>
      </c>
      <c r="H13977" s="2" t="s">
        <v>18</v>
      </c>
      <c r="I13977" s="2" t="s">
        <v>40</v>
      </c>
      <c r="J13977" s="2" t="s">
        <v>26</v>
      </c>
      <c r="K13977" t="s">
        <v>41</v>
      </c>
      <c r="L13977" t="s">
        <v>22</v>
      </c>
      <c r="M13977">
        <v>20000.54</v>
      </c>
      <c r="N13977">
        <v>2020</v>
      </c>
      <c r="O13977">
        <v>7</v>
      </c>
    </row>
    <row r="13978" spans="1:15" x14ac:dyDescent="0.25">
      <c r="A13978" s="1">
        <v>44038</v>
      </c>
      <c r="B13978">
        <v>1000000060</v>
      </c>
      <c r="C13978" s="2" t="s">
        <v>15</v>
      </c>
      <c r="D13978">
        <v>1</v>
      </c>
      <c r="E13978">
        <v>20000.54</v>
      </c>
      <c r="F13978" s="2" t="s">
        <v>16</v>
      </c>
      <c r="G13978" s="2" t="s">
        <v>17</v>
      </c>
      <c r="H13978" s="2" t="s">
        <v>18</v>
      </c>
      <c r="I13978" s="2" t="s">
        <v>40</v>
      </c>
      <c r="J13978" s="2" t="s">
        <v>26</v>
      </c>
      <c r="K13978" t="s">
        <v>41</v>
      </c>
      <c r="L13978" t="s">
        <v>22</v>
      </c>
      <c r="M13978">
        <v>20000.54</v>
      </c>
      <c r="N13978">
        <v>2020</v>
      </c>
      <c r="O13978">
        <v>7</v>
      </c>
    </row>
    <row r="13979" spans="1:15" x14ac:dyDescent="0.25">
      <c r="A13979" s="1">
        <v>44038</v>
      </c>
      <c r="B13979">
        <v>1000000067</v>
      </c>
      <c r="C13979" s="2" t="s">
        <v>75</v>
      </c>
      <c r="D13979">
        <v>2</v>
      </c>
      <c r="E13979">
        <v>2400.8199999999997</v>
      </c>
      <c r="F13979" s="2" t="s">
        <v>16</v>
      </c>
      <c r="G13979" s="2" t="s">
        <v>76</v>
      </c>
      <c r="H13979" s="2" t="s">
        <v>18</v>
      </c>
      <c r="I13979" s="2" t="s">
        <v>25</v>
      </c>
      <c r="J13979" s="2" t="s">
        <v>20</v>
      </c>
      <c r="K13979" t="s">
        <v>51</v>
      </c>
      <c r="L13979" t="s">
        <v>22</v>
      </c>
      <c r="M13979">
        <v>1200.4100000000001</v>
      </c>
      <c r="N13979">
        <v>2020</v>
      </c>
      <c r="O13979">
        <v>7</v>
      </c>
    </row>
    <row r="13980" spans="1:15" x14ac:dyDescent="0.25">
      <c r="A13980" s="1">
        <v>44038</v>
      </c>
      <c r="B13980">
        <v>1000000067</v>
      </c>
      <c r="C13980" s="2" t="s">
        <v>75</v>
      </c>
      <c r="D13980">
        <v>2</v>
      </c>
      <c r="E13980">
        <v>2400.8199999999997</v>
      </c>
      <c r="F13980" s="2" t="s">
        <v>16</v>
      </c>
      <c r="G13980" s="2" t="s">
        <v>76</v>
      </c>
      <c r="H13980" s="2" t="s">
        <v>18</v>
      </c>
      <c r="I13980" s="2" t="s">
        <v>25</v>
      </c>
      <c r="J13980" s="2" t="s">
        <v>20</v>
      </c>
      <c r="K13980" t="s">
        <v>51</v>
      </c>
      <c r="L13980" t="s">
        <v>22</v>
      </c>
      <c r="M13980">
        <v>1200.4100000000001</v>
      </c>
      <c r="N13980">
        <v>2020</v>
      </c>
      <c r="O13980">
        <v>7</v>
      </c>
    </row>
    <row r="13981" spans="1:15" x14ac:dyDescent="0.25">
      <c r="A13981" s="1">
        <v>44038</v>
      </c>
      <c r="B13981">
        <v>1000000067</v>
      </c>
      <c r="C13981" s="2" t="s">
        <v>23</v>
      </c>
      <c r="D13981">
        <v>1</v>
      </c>
      <c r="E13981">
        <v>9000.19</v>
      </c>
      <c r="F13981" s="2" t="s">
        <v>16</v>
      </c>
      <c r="G13981" s="2" t="s">
        <v>24</v>
      </c>
      <c r="H13981" s="2" t="s">
        <v>18</v>
      </c>
      <c r="I13981" s="2" t="s">
        <v>25</v>
      </c>
      <c r="J13981" s="2" t="s">
        <v>20</v>
      </c>
      <c r="K13981" t="s">
        <v>51</v>
      </c>
      <c r="L13981" t="s">
        <v>22</v>
      </c>
      <c r="M13981">
        <v>9000.19</v>
      </c>
      <c r="N13981">
        <v>2020</v>
      </c>
      <c r="O13981">
        <v>7</v>
      </c>
    </row>
    <row r="13982" spans="1:15" x14ac:dyDescent="0.25">
      <c r="A13982" s="1">
        <v>44038</v>
      </c>
      <c r="B13982">
        <v>1000000067</v>
      </c>
      <c r="C13982" s="2" t="s">
        <v>23</v>
      </c>
      <c r="D13982">
        <v>1</v>
      </c>
      <c r="E13982">
        <v>9000.19</v>
      </c>
      <c r="F13982" s="2" t="s">
        <v>16</v>
      </c>
      <c r="G13982" s="2" t="s">
        <v>24</v>
      </c>
      <c r="H13982" s="2" t="s">
        <v>18</v>
      </c>
      <c r="I13982" s="2" t="s">
        <v>25</v>
      </c>
      <c r="J13982" s="2" t="s">
        <v>20</v>
      </c>
      <c r="K13982" t="s">
        <v>51</v>
      </c>
      <c r="L13982" t="s">
        <v>22</v>
      </c>
      <c r="M13982">
        <v>9000.19</v>
      </c>
      <c r="N13982">
        <v>2020</v>
      </c>
      <c r="O13982">
        <v>7</v>
      </c>
    </row>
    <row r="13983" spans="1:15" x14ac:dyDescent="0.25">
      <c r="A13983" s="1">
        <v>44038</v>
      </c>
      <c r="B13983">
        <v>1000000067</v>
      </c>
      <c r="C13983" s="2" t="s">
        <v>15</v>
      </c>
      <c r="D13983">
        <v>1</v>
      </c>
      <c r="E13983">
        <v>20000.080000000002</v>
      </c>
      <c r="F13983" s="2" t="s">
        <v>16</v>
      </c>
      <c r="G13983" s="2" t="s">
        <v>17</v>
      </c>
      <c r="H13983" s="2" t="s">
        <v>18</v>
      </c>
      <c r="I13983" s="2" t="s">
        <v>25</v>
      </c>
      <c r="J13983" s="2" t="s">
        <v>20</v>
      </c>
      <c r="K13983" t="s">
        <v>51</v>
      </c>
      <c r="L13983" t="s">
        <v>22</v>
      </c>
      <c r="M13983">
        <v>20000.080000000002</v>
      </c>
      <c r="N13983">
        <v>2020</v>
      </c>
      <c r="O13983">
        <v>7</v>
      </c>
    </row>
    <row r="13984" spans="1:15" x14ac:dyDescent="0.25">
      <c r="A13984" s="1">
        <v>44038</v>
      </c>
      <c r="B13984">
        <v>1000000067</v>
      </c>
      <c r="C13984" s="2" t="s">
        <v>15</v>
      </c>
      <c r="D13984">
        <v>1</v>
      </c>
      <c r="E13984">
        <v>20000.080000000002</v>
      </c>
      <c r="F13984" s="2" t="s">
        <v>16</v>
      </c>
      <c r="G13984" s="2" t="s">
        <v>17</v>
      </c>
      <c r="H13984" s="2" t="s">
        <v>18</v>
      </c>
      <c r="I13984" s="2" t="s">
        <v>25</v>
      </c>
      <c r="J13984" s="2" t="s">
        <v>20</v>
      </c>
      <c r="K13984" t="s">
        <v>51</v>
      </c>
      <c r="L13984" t="s">
        <v>22</v>
      </c>
      <c r="M13984">
        <v>20000.080000000002</v>
      </c>
      <c r="N13984">
        <v>2020</v>
      </c>
      <c r="O13984">
        <v>7</v>
      </c>
    </row>
    <row r="13985" spans="1:15" x14ac:dyDescent="0.25">
      <c r="A13985" s="1">
        <v>44038</v>
      </c>
      <c r="B13985">
        <v>1000000068</v>
      </c>
      <c r="C13985" s="2" t="s">
        <v>95</v>
      </c>
      <c r="D13985">
        <v>1</v>
      </c>
      <c r="E13985">
        <v>23.84</v>
      </c>
      <c r="F13985" s="2" t="s">
        <v>46</v>
      </c>
      <c r="G13985" s="2" t="s">
        <v>76</v>
      </c>
      <c r="H13985" s="2" t="s">
        <v>30</v>
      </c>
      <c r="I13985" s="2" t="s">
        <v>55</v>
      </c>
      <c r="J13985" s="2" t="s">
        <v>26</v>
      </c>
      <c r="K13985" t="s">
        <v>56</v>
      </c>
      <c r="L13985" t="s">
        <v>28</v>
      </c>
      <c r="M13985">
        <v>23.84</v>
      </c>
      <c r="N13985">
        <v>2020</v>
      </c>
      <c r="O13985">
        <v>7</v>
      </c>
    </row>
    <row r="13986" spans="1:15" x14ac:dyDescent="0.25">
      <c r="A13986" s="1">
        <v>44038</v>
      </c>
      <c r="B13986">
        <v>1000000068</v>
      </c>
      <c r="C13986" s="2" t="s">
        <v>95</v>
      </c>
      <c r="D13986">
        <v>1</v>
      </c>
      <c r="E13986">
        <v>23.84</v>
      </c>
      <c r="F13986" s="2" t="s">
        <v>46</v>
      </c>
      <c r="G13986" s="2" t="s">
        <v>76</v>
      </c>
      <c r="H13986" s="2" t="s">
        <v>30</v>
      </c>
      <c r="I13986" s="2" t="s">
        <v>55</v>
      </c>
      <c r="J13986" s="2" t="s">
        <v>26</v>
      </c>
      <c r="K13986" t="s">
        <v>56</v>
      </c>
      <c r="L13986" t="s">
        <v>28</v>
      </c>
      <c r="M13986">
        <v>23.84</v>
      </c>
      <c r="N13986">
        <v>2020</v>
      </c>
      <c r="O13986">
        <v>7</v>
      </c>
    </row>
    <row r="13987" spans="1:15" x14ac:dyDescent="0.25">
      <c r="A13987" s="1">
        <v>44038</v>
      </c>
      <c r="B13987">
        <v>1000000068</v>
      </c>
      <c r="C13987" s="2" t="s">
        <v>75</v>
      </c>
      <c r="D13987">
        <v>1</v>
      </c>
      <c r="E13987">
        <v>1043.24</v>
      </c>
      <c r="F13987" s="2" t="s">
        <v>16</v>
      </c>
      <c r="G13987" s="2" t="s">
        <v>76</v>
      </c>
      <c r="H13987" s="2" t="s">
        <v>30</v>
      </c>
      <c r="I13987" s="2" t="s">
        <v>55</v>
      </c>
      <c r="J13987" s="2" t="s">
        <v>26</v>
      </c>
      <c r="K13987" t="s">
        <v>56</v>
      </c>
      <c r="L13987" t="s">
        <v>28</v>
      </c>
      <c r="M13987">
        <v>1043.24</v>
      </c>
      <c r="N13987">
        <v>2020</v>
      </c>
      <c r="O13987">
        <v>7</v>
      </c>
    </row>
    <row r="13988" spans="1:15" x14ac:dyDescent="0.25">
      <c r="A13988" s="1">
        <v>44038</v>
      </c>
      <c r="B13988">
        <v>1000000068</v>
      </c>
      <c r="C13988" s="2" t="s">
        <v>75</v>
      </c>
      <c r="D13988">
        <v>1</v>
      </c>
      <c r="E13988">
        <v>1043.24</v>
      </c>
      <c r="F13988" s="2" t="s">
        <v>16</v>
      </c>
      <c r="G13988" s="2" t="s">
        <v>76</v>
      </c>
      <c r="H13988" s="2" t="s">
        <v>30</v>
      </c>
      <c r="I13988" s="2" t="s">
        <v>55</v>
      </c>
      <c r="J13988" s="2" t="s">
        <v>26</v>
      </c>
      <c r="K13988" t="s">
        <v>56</v>
      </c>
      <c r="L13988" t="s">
        <v>28</v>
      </c>
      <c r="M13988">
        <v>1043.24</v>
      </c>
      <c r="N13988">
        <v>2020</v>
      </c>
      <c r="O13988">
        <v>7</v>
      </c>
    </row>
    <row r="13989" spans="1:15" x14ac:dyDescent="0.25">
      <c r="A13989" s="1">
        <v>44038</v>
      </c>
      <c r="B13989">
        <v>1000000068</v>
      </c>
      <c r="C13989" s="2" t="s">
        <v>15</v>
      </c>
      <c r="D13989">
        <v>1</v>
      </c>
      <c r="E13989">
        <v>5000.7299999999996</v>
      </c>
      <c r="F13989" s="2" t="s">
        <v>16</v>
      </c>
      <c r="G13989" s="2" t="s">
        <v>17</v>
      </c>
      <c r="H13989" s="2" t="s">
        <v>30</v>
      </c>
      <c r="I13989" s="2" t="s">
        <v>55</v>
      </c>
      <c r="J13989" s="2" t="s">
        <v>26</v>
      </c>
      <c r="K13989" t="s">
        <v>56</v>
      </c>
      <c r="L13989" t="s">
        <v>28</v>
      </c>
      <c r="M13989">
        <v>5000.7299999999996</v>
      </c>
      <c r="N13989">
        <v>2020</v>
      </c>
      <c r="O13989">
        <v>7</v>
      </c>
    </row>
    <row r="13990" spans="1:15" x14ac:dyDescent="0.25">
      <c r="A13990" s="1">
        <v>44038</v>
      </c>
      <c r="B13990">
        <v>1000000068</v>
      </c>
      <c r="C13990" s="2" t="s">
        <v>15</v>
      </c>
      <c r="D13990">
        <v>1</v>
      </c>
      <c r="E13990">
        <v>5000.7299999999996</v>
      </c>
      <c r="F13990" s="2" t="s">
        <v>16</v>
      </c>
      <c r="G13990" s="2" t="s">
        <v>17</v>
      </c>
      <c r="H13990" s="2" t="s">
        <v>30</v>
      </c>
      <c r="I13990" s="2" t="s">
        <v>55</v>
      </c>
      <c r="J13990" s="2" t="s">
        <v>26</v>
      </c>
      <c r="K13990" t="s">
        <v>56</v>
      </c>
      <c r="L13990" t="s">
        <v>28</v>
      </c>
      <c r="M13990">
        <v>5000.7299999999996</v>
      </c>
      <c r="N13990">
        <v>2020</v>
      </c>
      <c r="O13990">
        <v>7</v>
      </c>
    </row>
    <row r="13991" spans="1:15" x14ac:dyDescent="0.25">
      <c r="A13991" s="1">
        <v>44038</v>
      </c>
      <c r="B13991">
        <v>1000000104</v>
      </c>
      <c r="C13991" s="2" t="s">
        <v>15</v>
      </c>
      <c r="D13991">
        <v>1</v>
      </c>
      <c r="E13991">
        <v>8000.06</v>
      </c>
      <c r="F13991" s="2" t="s">
        <v>16</v>
      </c>
      <c r="G13991" s="2" t="s">
        <v>17</v>
      </c>
      <c r="H13991" s="2" t="s">
        <v>18</v>
      </c>
      <c r="I13991" s="2" t="s">
        <v>40</v>
      </c>
      <c r="J13991" s="2" t="s">
        <v>26</v>
      </c>
      <c r="K13991" t="s">
        <v>41</v>
      </c>
      <c r="L13991" t="s">
        <v>22</v>
      </c>
      <c r="M13991">
        <v>8000.06</v>
      </c>
      <c r="N13991">
        <v>2020</v>
      </c>
      <c r="O13991">
        <v>7</v>
      </c>
    </row>
    <row r="13992" spans="1:15" x14ac:dyDescent="0.25">
      <c r="A13992" s="1">
        <v>44038</v>
      </c>
      <c r="B13992">
        <v>1000000104</v>
      </c>
      <c r="C13992" s="2" t="s">
        <v>15</v>
      </c>
      <c r="D13992">
        <v>1</v>
      </c>
      <c r="E13992">
        <v>8000.06</v>
      </c>
      <c r="F13992" s="2" t="s">
        <v>16</v>
      </c>
      <c r="G13992" s="2" t="s">
        <v>17</v>
      </c>
      <c r="H13992" s="2" t="s">
        <v>18</v>
      </c>
      <c r="I13992" s="2" t="s">
        <v>40</v>
      </c>
      <c r="J13992" s="2" t="s">
        <v>26</v>
      </c>
      <c r="K13992" t="s">
        <v>41</v>
      </c>
      <c r="L13992" t="s">
        <v>22</v>
      </c>
      <c r="M13992">
        <v>8000.06</v>
      </c>
      <c r="N13992">
        <v>2020</v>
      </c>
      <c r="O13992">
        <v>7</v>
      </c>
    </row>
    <row r="13993" spans="1:15" x14ac:dyDescent="0.25">
      <c r="A13993" s="1">
        <v>44038</v>
      </c>
      <c r="B13993">
        <v>1000000237</v>
      </c>
      <c r="C13993" s="2" t="s">
        <v>75</v>
      </c>
      <c r="D13993">
        <v>1</v>
      </c>
      <c r="E13993">
        <v>270.48</v>
      </c>
      <c r="F13993" s="2" t="s">
        <v>16</v>
      </c>
      <c r="G13993" s="2" t="s">
        <v>76</v>
      </c>
      <c r="H13993" s="2" t="s">
        <v>18</v>
      </c>
      <c r="I13993" s="2" t="s">
        <v>40</v>
      </c>
      <c r="J13993" s="2" t="s">
        <v>26</v>
      </c>
      <c r="K13993" t="s">
        <v>41</v>
      </c>
      <c r="L13993" t="s">
        <v>22</v>
      </c>
      <c r="M13993">
        <v>270.48</v>
      </c>
      <c r="N13993">
        <v>2020</v>
      </c>
      <c r="O13993">
        <v>7</v>
      </c>
    </row>
    <row r="13994" spans="1:15" x14ac:dyDescent="0.25">
      <c r="A13994" s="1">
        <v>44038</v>
      </c>
      <c r="B13994">
        <v>1000000237</v>
      </c>
      <c r="C13994" s="2" t="s">
        <v>75</v>
      </c>
      <c r="D13994">
        <v>1</v>
      </c>
      <c r="E13994">
        <v>270.48</v>
      </c>
      <c r="F13994" s="2" t="s">
        <v>16</v>
      </c>
      <c r="G13994" s="2" t="s">
        <v>76</v>
      </c>
      <c r="H13994" s="2" t="s">
        <v>18</v>
      </c>
      <c r="I13994" s="2" t="s">
        <v>40</v>
      </c>
      <c r="J13994" s="2" t="s">
        <v>26</v>
      </c>
      <c r="K13994" t="s">
        <v>41</v>
      </c>
      <c r="L13994" t="s">
        <v>22</v>
      </c>
      <c r="M13994">
        <v>270.48</v>
      </c>
      <c r="N13994">
        <v>2020</v>
      </c>
      <c r="O13994">
        <v>7</v>
      </c>
    </row>
    <row r="13995" spans="1:15" x14ac:dyDescent="0.25">
      <c r="A13995" s="1">
        <v>44038</v>
      </c>
      <c r="B13995">
        <v>1000000266</v>
      </c>
      <c r="C13995" s="2" t="s">
        <v>42</v>
      </c>
      <c r="D13995">
        <v>1</v>
      </c>
      <c r="E13995">
        <v>5499.99</v>
      </c>
      <c r="F13995" s="2" t="s">
        <v>16</v>
      </c>
      <c r="G13995" s="2" t="s">
        <v>43</v>
      </c>
      <c r="H13995" s="2" t="s">
        <v>30</v>
      </c>
      <c r="I13995" s="2" t="s">
        <v>55</v>
      </c>
      <c r="J13995" s="2" t="s">
        <v>26</v>
      </c>
      <c r="K13995" t="s">
        <v>56</v>
      </c>
      <c r="L13995" t="s">
        <v>22</v>
      </c>
      <c r="M13995">
        <v>5499.99</v>
      </c>
      <c r="N13995">
        <v>2020</v>
      </c>
      <c r="O13995">
        <v>7</v>
      </c>
    </row>
    <row r="13996" spans="1:15" x14ac:dyDescent="0.25">
      <c r="A13996" s="1">
        <v>44038</v>
      </c>
      <c r="B13996">
        <v>1000000266</v>
      </c>
      <c r="C13996" s="2" t="s">
        <v>42</v>
      </c>
      <c r="D13996">
        <v>1</v>
      </c>
      <c r="E13996">
        <v>5499.99</v>
      </c>
      <c r="F13996" s="2" t="s">
        <v>16</v>
      </c>
      <c r="G13996" s="2" t="s">
        <v>43</v>
      </c>
      <c r="H13996" s="2" t="s">
        <v>30</v>
      </c>
      <c r="I13996" s="2" t="s">
        <v>55</v>
      </c>
      <c r="J13996" s="2" t="s">
        <v>26</v>
      </c>
      <c r="K13996" t="s">
        <v>56</v>
      </c>
      <c r="L13996" t="s">
        <v>22</v>
      </c>
      <c r="M13996">
        <v>5499.99</v>
      </c>
      <c r="N13996">
        <v>2020</v>
      </c>
      <c r="O13996">
        <v>7</v>
      </c>
    </row>
    <row r="13997" spans="1:15" x14ac:dyDescent="0.25">
      <c r="A13997" s="1">
        <v>44038</v>
      </c>
      <c r="B13997">
        <v>1000000566</v>
      </c>
      <c r="C13997" s="2" t="s">
        <v>73</v>
      </c>
      <c r="D13997">
        <v>1</v>
      </c>
      <c r="E13997">
        <v>1700.1</v>
      </c>
      <c r="F13997" s="2" t="s">
        <v>16</v>
      </c>
      <c r="G13997" s="2" t="s">
        <v>74</v>
      </c>
      <c r="H13997" s="2" t="s">
        <v>47</v>
      </c>
      <c r="I13997" s="2" t="s">
        <v>48</v>
      </c>
      <c r="J13997" s="2" t="s">
        <v>36</v>
      </c>
      <c r="K13997" t="s">
        <v>49</v>
      </c>
      <c r="L13997" t="s">
        <v>22</v>
      </c>
      <c r="M13997">
        <v>1700.1</v>
      </c>
      <c r="N13997">
        <v>2020</v>
      </c>
      <c r="O13997">
        <v>7</v>
      </c>
    </row>
    <row r="13998" spans="1:15" x14ac:dyDescent="0.25">
      <c r="A13998" s="1">
        <v>44038</v>
      </c>
      <c r="B13998">
        <v>1000000566</v>
      </c>
      <c r="C13998" s="2" t="s">
        <v>73</v>
      </c>
      <c r="D13998">
        <v>1</v>
      </c>
      <c r="E13998">
        <v>1700.1</v>
      </c>
      <c r="F13998" s="2" t="s">
        <v>16</v>
      </c>
      <c r="G13998" s="2" t="s">
        <v>74</v>
      </c>
      <c r="H13998" s="2" t="s">
        <v>47</v>
      </c>
      <c r="I13998" s="2" t="s">
        <v>48</v>
      </c>
      <c r="J13998" s="2" t="s">
        <v>36</v>
      </c>
      <c r="K13998" t="s">
        <v>49</v>
      </c>
      <c r="L13998" t="s">
        <v>22</v>
      </c>
      <c r="M13998">
        <v>1700.1</v>
      </c>
      <c r="N13998">
        <v>2020</v>
      </c>
      <c r="O13998">
        <v>7</v>
      </c>
    </row>
    <row r="13999" spans="1:15" x14ac:dyDescent="0.25">
      <c r="A13999" s="1">
        <v>44038</v>
      </c>
      <c r="B13999">
        <v>1000000566</v>
      </c>
      <c r="C13999" s="2" t="s">
        <v>23</v>
      </c>
      <c r="D13999">
        <v>1</v>
      </c>
      <c r="E13999">
        <v>9156.94</v>
      </c>
      <c r="F13999" s="2" t="s">
        <v>16</v>
      </c>
      <c r="G13999" s="2" t="s">
        <v>24</v>
      </c>
      <c r="H13999" s="2" t="s">
        <v>47</v>
      </c>
      <c r="I13999" s="2" t="s">
        <v>48</v>
      </c>
      <c r="J13999" s="2" t="s">
        <v>36</v>
      </c>
      <c r="K13999" t="s">
        <v>49</v>
      </c>
      <c r="L13999" t="s">
        <v>22</v>
      </c>
      <c r="M13999">
        <v>9156.94</v>
      </c>
      <c r="N13999">
        <v>2020</v>
      </c>
      <c r="O13999">
        <v>7</v>
      </c>
    </row>
    <row r="14000" spans="1:15" x14ac:dyDescent="0.25">
      <c r="A14000" s="1">
        <v>44038</v>
      </c>
      <c r="B14000">
        <v>1000000566</v>
      </c>
      <c r="C14000" s="2" t="s">
        <v>23</v>
      </c>
      <c r="D14000">
        <v>1</v>
      </c>
      <c r="E14000">
        <v>9156.94</v>
      </c>
      <c r="F14000" s="2" t="s">
        <v>16</v>
      </c>
      <c r="G14000" s="2" t="s">
        <v>24</v>
      </c>
      <c r="H14000" s="2" t="s">
        <v>47</v>
      </c>
      <c r="I14000" s="2" t="s">
        <v>48</v>
      </c>
      <c r="J14000" s="2" t="s">
        <v>36</v>
      </c>
      <c r="K14000" t="s">
        <v>49</v>
      </c>
      <c r="L14000" t="s">
        <v>22</v>
      </c>
      <c r="M14000">
        <v>9156.94</v>
      </c>
      <c r="N14000">
        <v>2020</v>
      </c>
      <c r="O14000">
        <v>7</v>
      </c>
    </row>
    <row r="14001" spans="1:15" x14ac:dyDescent="0.25">
      <c r="A14001" s="1">
        <v>44038</v>
      </c>
      <c r="B14001">
        <v>1000000566</v>
      </c>
      <c r="C14001" s="2" t="s">
        <v>15</v>
      </c>
      <c r="D14001">
        <v>1</v>
      </c>
      <c r="E14001">
        <v>25000.37</v>
      </c>
      <c r="F14001" s="2" t="s">
        <v>16</v>
      </c>
      <c r="G14001" s="2" t="s">
        <v>17</v>
      </c>
      <c r="H14001" s="2" t="s">
        <v>47</v>
      </c>
      <c r="I14001" s="2" t="s">
        <v>48</v>
      </c>
      <c r="J14001" s="2" t="s">
        <v>36</v>
      </c>
      <c r="K14001" t="s">
        <v>49</v>
      </c>
      <c r="L14001" t="s">
        <v>22</v>
      </c>
      <c r="M14001">
        <v>25000.37</v>
      </c>
      <c r="N14001">
        <v>2020</v>
      </c>
      <c r="O14001">
        <v>7</v>
      </c>
    </row>
    <row r="14002" spans="1:15" x14ac:dyDescent="0.25">
      <c r="A14002" s="1">
        <v>44038</v>
      </c>
      <c r="B14002">
        <v>1000000566</v>
      </c>
      <c r="C14002" s="2" t="s">
        <v>15</v>
      </c>
      <c r="D14002">
        <v>1</v>
      </c>
      <c r="E14002">
        <v>25000.37</v>
      </c>
      <c r="F14002" s="2" t="s">
        <v>16</v>
      </c>
      <c r="G14002" s="2" t="s">
        <v>17</v>
      </c>
      <c r="H14002" s="2" t="s">
        <v>47</v>
      </c>
      <c r="I14002" s="2" t="s">
        <v>48</v>
      </c>
      <c r="J14002" s="2" t="s">
        <v>36</v>
      </c>
      <c r="K14002" t="s">
        <v>49</v>
      </c>
      <c r="L14002" t="s">
        <v>22</v>
      </c>
      <c r="M14002">
        <v>25000.37</v>
      </c>
      <c r="N14002">
        <v>2020</v>
      </c>
      <c r="O14002">
        <v>7</v>
      </c>
    </row>
    <row r="14003" spans="1:15" x14ac:dyDescent="0.25">
      <c r="A14003" s="1">
        <v>44038</v>
      </c>
      <c r="B14003">
        <v>1000000576</v>
      </c>
      <c r="C14003" s="2" t="s">
        <v>23</v>
      </c>
      <c r="D14003">
        <v>1</v>
      </c>
      <c r="E14003">
        <v>1855.35</v>
      </c>
      <c r="F14003" s="2" t="s">
        <v>16</v>
      </c>
      <c r="G14003" s="2" t="s">
        <v>24</v>
      </c>
      <c r="H14003" s="2" t="s">
        <v>18</v>
      </c>
      <c r="I14003" s="2" t="s">
        <v>25</v>
      </c>
      <c r="J14003" s="2" t="s">
        <v>36</v>
      </c>
      <c r="K14003" t="s">
        <v>37</v>
      </c>
      <c r="L14003" t="s">
        <v>22</v>
      </c>
      <c r="M14003">
        <v>1855.35</v>
      </c>
      <c r="N14003">
        <v>2020</v>
      </c>
      <c r="O14003">
        <v>7</v>
      </c>
    </row>
    <row r="14004" spans="1:15" x14ac:dyDescent="0.25">
      <c r="A14004" s="1">
        <v>44038</v>
      </c>
      <c r="B14004">
        <v>1000000576</v>
      </c>
      <c r="C14004" s="2" t="s">
        <v>23</v>
      </c>
      <c r="D14004">
        <v>1</v>
      </c>
      <c r="E14004">
        <v>1855.35</v>
      </c>
      <c r="F14004" s="2" t="s">
        <v>16</v>
      </c>
      <c r="G14004" s="2" t="s">
        <v>24</v>
      </c>
      <c r="H14004" s="2" t="s">
        <v>18</v>
      </c>
      <c r="I14004" s="2" t="s">
        <v>25</v>
      </c>
      <c r="J14004" s="2" t="s">
        <v>36</v>
      </c>
      <c r="K14004" t="s">
        <v>37</v>
      </c>
      <c r="L14004" t="s">
        <v>22</v>
      </c>
      <c r="M14004">
        <v>1855.35</v>
      </c>
      <c r="N14004">
        <v>2020</v>
      </c>
      <c r="O14004">
        <v>7</v>
      </c>
    </row>
    <row r="14005" spans="1:15" x14ac:dyDescent="0.25">
      <c r="A14005" s="1">
        <v>44038</v>
      </c>
      <c r="B14005">
        <v>1000000576</v>
      </c>
      <c r="C14005" s="2" t="s">
        <v>15</v>
      </c>
      <c r="D14005">
        <v>1</v>
      </c>
      <c r="E14005">
        <v>3999.98</v>
      </c>
      <c r="F14005" s="2" t="s">
        <v>16</v>
      </c>
      <c r="G14005" s="2" t="s">
        <v>17</v>
      </c>
      <c r="H14005" s="2" t="s">
        <v>18</v>
      </c>
      <c r="I14005" s="2" t="s">
        <v>25</v>
      </c>
      <c r="J14005" s="2" t="s">
        <v>36</v>
      </c>
      <c r="K14005" t="s">
        <v>37</v>
      </c>
      <c r="L14005" t="s">
        <v>22</v>
      </c>
      <c r="M14005">
        <v>3999.98</v>
      </c>
      <c r="N14005">
        <v>2020</v>
      </c>
      <c r="O14005">
        <v>7</v>
      </c>
    </row>
    <row r="14006" spans="1:15" x14ac:dyDescent="0.25">
      <c r="A14006" s="1">
        <v>44038</v>
      </c>
      <c r="B14006">
        <v>1000000576</v>
      </c>
      <c r="C14006" s="2" t="s">
        <v>15</v>
      </c>
      <c r="D14006">
        <v>1</v>
      </c>
      <c r="E14006">
        <v>3999.98</v>
      </c>
      <c r="F14006" s="2" t="s">
        <v>16</v>
      </c>
      <c r="G14006" s="2" t="s">
        <v>17</v>
      </c>
      <c r="H14006" s="2" t="s">
        <v>18</v>
      </c>
      <c r="I14006" s="2" t="s">
        <v>25</v>
      </c>
      <c r="J14006" s="2" t="s">
        <v>36</v>
      </c>
      <c r="K14006" t="s">
        <v>37</v>
      </c>
      <c r="L14006" t="s">
        <v>22</v>
      </c>
      <c r="M14006">
        <v>3999.98</v>
      </c>
      <c r="N14006">
        <v>2020</v>
      </c>
      <c r="O14006">
        <v>7</v>
      </c>
    </row>
    <row r="14007" spans="1:15" x14ac:dyDescent="0.25">
      <c r="A14007" s="1">
        <v>44038</v>
      </c>
      <c r="B14007">
        <v>1000000594</v>
      </c>
      <c r="C14007" s="2" t="s">
        <v>15</v>
      </c>
      <c r="D14007">
        <v>2</v>
      </c>
      <c r="E14007">
        <v>34000.97</v>
      </c>
      <c r="F14007" s="2" t="s">
        <v>16</v>
      </c>
      <c r="G14007" s="2" t="s">
        <v>17</v>
      </c>
      <c r="H14007" s="2" t="s">
        <v>18</v>
      </c>
      <c r="I14007" s="2" t="s">
        <v>25</v>
      </c>
      <c r="J14007" s="2" t="s">
        <v>20</v>
      </c>
      <c r="K14007" t="s">
        <v>51</v>
      </c>
      <c r="L14007" t="s">
        <v>22</v>
      </c>
      <c r="M14007">
        <v>17000.48</v>
      </c>
      <c r="N14007">
        <v>2020</v>
      </c>
      <c r="O14007">
        <v>7</v>
      </c>
    </row>
    <row r="14008" spans="1:15" x14ac:dyDescent="0.25">
      <c r="A14008" s="1">
        <v>44038</v>
      </c>
      <c r="B14008">
        <v>1000000594</v>
      </c>
      <c r="C14008" s="2" t="s">
        <v>15</v>
      </c>
      <c r="D14008">
        <v>2</v>
      </c>
      <c r="E14008">
        <v>34000.97</v>
      </c>
      <c r="F14008" s="2" t="s">
        <v>16</v>
      </c>
      <c r="G14008" s="2" t="s">
        <v>17</v>
      </c>
      <c r="H14008" s="2" t="s">
        <v>18</v>
      </c>
      <c r="I14008" s="2" t="s">
        <v>25</v>
      </c>
      <c r="J14008" s="2" t="s">
        <v>20</v>
      </c>
      <c r="K14008" t="s">
        <v>51</v>
      </c>
      <c r="L14008" t="s">
        <v>22</v>
      </c>
      <c r="M14008">
        <v>17000.48</v>
      </c>
      <c r="N14008">
        <v>2020</v>
      </c>
      <c r="O14008">
        <v>7</v>
      </c>
    </row>
    <row r="14009" spans="1:15" x14ac:dyDescent="0.25">
      <c r="A14009" s="1">
        <v>44038</v>
      </c>
      <c r="B14009">
        <v>1000000594</v>
      </c>
      <c r="C14009" s="2" t="s">
        <v>42</v>
      </c>
      <c r="D14009">
        <v>1</v>
      </c>
      <c r="E14009">
        <v>18000.38</v>
      </c>
      <c r="F14009" s="2" t="s">
        <v>16</v>
      </c>
      <c r="G14009" s="2" t="s">
        <v>43</v>
      </c>
      <c r="H14009" s="2" t="s">
        <v>18</v>
      </c>
      <c r="I14009" s="2" t="s">
        <v>25</v>
      </c>
      <c r="J14009" s="2" t="s">
        <v>20</v>
      </c>
      <c r="K14009" t="s">
        <v>51</v>
      </c>
      <c r="L14009" t="s">
        <v>22</v>
      </c>
      <c r="M14009">
        <v>18000.38</v>
      </c>
      <c r="N14009">
        <v>2020</v>
      </c>
      <c r="O14009">
        <v>7</v>
      </c>
    </row>
    <row r="14010" spans="1:15" x14ac:dyDescent="0.25">
      <c r="A14010" s="1">
        <v>44038</v>
      </c>
      <c r="B14010">
        <v>1000000594</v>
      </c>
      <c r="C14010" s="2" t="s">
        <v>42</v>
      </c>
      <c r="D14010">
        <v>1</v>
      </c>
      <c r="E14010">
        <v>18000.38</v>
      </c>
      <c r="F14010" s="2" t="s">
        <v>16</v>
      </c>
      <c r="G14010" s="2" t="s">
        <v>43</v>
      </c>
      <c r="H14010" s="2" t="s">
        <v>18</v>
      </c>
      <c r="I14010" s="2" t="s">
        <v>25</v>
      </c>
      <c r="J14010" s="2" t="s">
        <v>20</v>
      </c>
      <c r="K14010" t="s">
        <v>51</v>
      </c>
      <c r="L14010" t="s">
        <v>22</v>
      </c>
      <c r="M14010">
        <v>18000.38</v>
      </c>
      <c r="N14010">
        <v>2020</v>
      </c>
      <c r="O14010">
        <v>7</v>
      </c>
    </row>
    <row r="14011" spans="1:15" x14ac:dyDescent="0.25">
      <c r="A14011" s="1">
        <v>44038</v>
      </c>
      <c r="B14011">
        <v>1000000928</v>
      </c>
      <c r="C14011" s="2" t="s">
        <v>15</v>
      </c>
      <c r="D14011">
        <v>2</v>
      </c>
      <c r="E14011">
        <v>39001.33</v>
      </c>
      <c r="F14011" s="2" t="s">
        <v>16</v>
      </c>
      <c r="G14011" s="2" t="s">
        <v>17</v>
      </c>
      <c r="H14011" s="2" t="s">
        <v>30</v>
      </c>
      <c r="I14011" s="2" t="s">
        <v>57</v>
      </c>
      <c r="J14011" s="2" t="s">
        <v>26</v>
      </c>
      <c r="K14011" t="s">
        <v>58</v>
      </c>
      <c r="L14011" t="s">
        <v>22</v>
      </c>
      <c r="M14011">
        <v>19500.66</v>
      </c>
      <c r="N14011">
        <v>2020</v>
      </c>
      <c r="O14011">
        <v>7</v>
      </c>
    </row>
    <row r="14012" spans="1:15" x14ac:dyDescent="0.25">
      <c r="A14012" s="1">
        <v>44038</v>
      </c>
      <c r="B14012">
        <v>1000000928</v>
      </c>
      <c r="C14012" s="2" t="s">
        <v>15</v>
      </c>
      <c r="D14012">
        <v>2</v>
      </c>
      <c r="E14012">
        <v>39001.33</v>
      </c>
      <c r="F14012" s="2" t="s">
        <v>16</v>
      </c>
      <c r="G14012" s="2" t="s">
        <v>17</v>
      </c>
      <c r="H14012" s="2" t="s">
        <v>30</v>
      </c>
      <c r="I14012" s="2" t="s">
        <v>57</v>
      </c>
      <c r="J14012" s="2" t="s">
        <v>26</v>
      </c>
      <c r="K14012" t="s">
        <v>58</v>
      </c>
      <c r="L14012" t="s">
        <v>22</v>
      </c>
      <c r="M14012">
        <v>19500.66</v>
      </c>
      <c r="N14012">
        <v>2020</v>
      </c>
      <c r="O14012">
        <v>7</v>
      </c>
    </row>
    <row r="14013" spans="1:15" x14ac:dyDescent="0.25">
      <c r="A14013" s="1">
        <v>44038</v>
      </c>
      <c r="B14013">
        <v>1000001524</v>
      </c>
      <c r="C14013" s="2" t="s">
        <v>95</v>
      </c>
      <c r="D14013">
        <v>1</v>
      </c>
      <c r="E14013">
        <v>91.92</v>
      </c>
      <c r="F14013" s="2" t="s">
        <v>46</v>
      </c>
      <c r="G14013" s="2" t="s">
        <v>76</v>
      </c>
      <c r="H14013" s="2" t="s">
        <v>18</v>
      </c>
      <c r="I14013" s="2" t="s">
        <v>25</v>
      </c>
      <c r="J14013" s="2" t="s">
        <v>20</v>
      </c>
      <c r="K14013" t="s">
        <v>51</v>
      </c>
      <c r="L14013" t="s">
        <v>22</v>
      </c>
      <c r="M14013">
        <v>91.92</v>
      </c>
      <c r="N14013">
        <v>2020</v>
      </c>
      <c r="O14013">
        <v>7</v>
      </c>
    </row>
    <row r="14014" spans="1:15" x14ac:dyDescent="0.25">
      <c r="A14014" s="1">
        <v>44038</v>
      </c>
      <c r="B14014">
        <v>1000001524</v>
      </c>
      <c r="C14014" s="2" t="s">
        <v>95</v>
      </c>
      <c r="D14014">
        <v>1</v>
      </c>
      <c r="E14014">
        <v>91.92</v>
      </c>
      <c r="F14014" s="2" t="s">
        <v>46</v>
      </c>
      <c r="G14014" s="2" t="s">
        <v>76</v>
      </c>
      <c r="H14014" s="2" t="s">
        <v>18</v>
      </c>
      <c r="I14014" s="2" t="s">
        <v>25</v>
      </c>
      <c r="J14014" s="2" t="s">
        <v>20</v>
      </c>
      <c r="K14014" t="s">
        <v>51</v>
      </c>
      <c r="L14014" t="s">
        <v>22</v>
      </c>
      <c r="M14014">
        <v>91.92</v>
      </c>
      <c r="N14014">
        <v>2020</v>
      </c>
      <c r="O14014">
        <v>7</v>
      </c>
    </row>
    <row r="14015" spans="1:15" x14ac:dyDescent="0.25">
      <c r="A14015" s="1">
        <v>44038</v>
      </c>
      <c r="B14015">
        <v>1000001524</v>
      </c>
      <c r="C14015" s="2" t="s">
        <v>42</v>
      </c>
      <c r="D14015">
        <v>1</v>
      </c>
      <c r="E14015">
        <v>8000.15</v>
      </c>
      <c r="F14015" s="2" t="s">
        <v>16</v>
      </c>
      <c r="G14015" s="2" t="s">
        <v>43</v>
      </c>
      <c r="H14015" s="2" t="s">
        <v>18</v>
      </c>
      <c r="I14015" s="2" t="s">
        <v>25</v>
      </c>
      <c r="J14015" s="2" t="s">
        <v>20</v>
      </c>
      <c r="K14015" t="s">
        <v>51</v>
      </c>
      <c r="L14015" t="s">
        <v>22</v>
      </c>
      <c r="M14015">
        <v>8000.15</v>
      </c>
      <c r="N14015">
        <v>2020</v>
      </c>
      <c r="O14015">
        <v>7</v>
      </c>
    </row>
    <row r="14016" spans="1:15" x14ac:dyDescent="0.25">
      <c r="A14016" s="1">
        <v>44038</v>
      </c>
      <c r="B14016">
        <v>1000001524</v>
      </c>
      <c r="C14016" s="2" t="s">
        <v>42</v>
      </c>
      <c r="D14016">
        <v>1</v>
      </c>
      <c r="E14016">
        <v>8000.15</v>
      </c>
      <c r="F14016" s="2" t="s">
        <v>16</v>
      </c>
      <c r="G14016" s="2" t="s">
        <v>43</v>
      </c>
      <c r="H14016" s="2" t="s">
        <v>18</v>
      </c>
      <c r="I14016" s="2" t="s">
        <v>25</v>
      </c>
      <c r="J14016" s="2" t="s">
        <v>20</v>
      </c>
      <c r="K14016" t="s">
        <v>51</v>
      </c>
      <c r="L14016" t="s">
        <v>22</v>
      </c>
      <c r="M14016">
        <v>8000.15</v>
      </c>
      <c r="N14016">
        <v>2020</v>
      </c>
      <c r="O14016">
        <v>7</v>
      </c>
    </row>
    <row r="14017" spans="1:15" x14ac:dyDescent="0.25">
      <c r="A14017" s="1">
        <v>44038</v>
      </c>
      <c r="B14017">
        <v>1000002134</v>
      </c>
      <c r="C14017" s="2" t="s">
        <v>23</v>
      </c>
      <c r="D14017">
        <v>1</v>
      </c>
      <c r="E14017">
        <v>5000.01</v>
      </c>
      <c r="F14017" s="2" t="s">
        <v>16</v>
      </c>
      <c r="G14017" s="2" t="s">
        <v>24</v>
      </c>
      <c r="H14017" s="2" t="s">
        <v>18</v>
      </c>
      <c r="I14017" s="2" t="s">
        <v>40</v>
      </c>
      <c r="J14017" s="2" t="s">
        <v>20</v>
      </c>
      <c r="K14017" t="s">
        <v>68</v>
      </c>
      <c r="L14017" t="s">
        <v>22</v>
      </c>
      <c r="M14017">
        <v>5000.01</v>
      </c>
      <c r="N14017">
        <v>2020</v>
      </c>
      <c r="O14017">
        <v>7</v>
      </c>
    </row>
    <row r="14018" spans="1:15" x14ac:dyDescent="0.25">
      <c r="A14018" s="1">
        <v>44038</v>
      </c>
      <c r="B14018">
        <v>1000002134</v>
      </c>
      <c r="C14018" s="2" t="s">
        <v>23</v>
      </c>
      <c r="D14018">
        <v>1</v>
      </c>
      <c r="E14018">
        <v>5000.01</v>
      </c>
      <c r="F14018" s="2" t="s">
        <v>16</v>
      </c>
      <c r="G14018" s="2" t="s">
        <v>24</v>
      </c>
      <c r="H14018" s="2" t="s">
        <v>18</v>
      </c>
      <c r="I14018" s="2" t="s">
        <v>40</v>
      </c>
      <c r="J14018" s="2" t="s">
        <v>20</v>
      </c>
      <c r="K14018" t="s">
        <v>68</v>
      </c>
      <c r="L14018" t="s">
        <v>22</v>
      </c>
      <c r="M14018">
        <v>5000.01</v>
      </c>
      <c r="N14018">
        <v>2020</v>
      </c>
      <c r="O14018">
        <v>7</v>
      </c>
    </row>
    <row r="14019" spans="1:15" x14ac:dyDescent="0.25">
      <c r="A14019" s="1">
        <v>44038</v>
      </c>
      <c r="B14019">
        <v>1000003926</v>
      </c>
      <c r="C14019" s="2" t="s">
        <v>94</v>
      </c>
      <c r="D14019">
        <v>1</v>
      </c>
      <c r="E14019">
        <v>9.51</v>
      </c>
      <c r="F14019" s="2" t="s">
        <v>46</v>
      </c>
      <c r="G14019" s="2" t="s">
        <v>74</v>
      </c>
      <c r="H14019" s="2" t="s">
        <v>47</v>
      </c>
      <c r="I14019" s="2" t="s">
        <v>48</v>
      </c>
      <c r="J14019" s="2" t="s">
        <v>26</v>
      </c>
      <c r="K14019" t="s">
        <v>50</v>
      </c>
      <c r="L14019" t="s">
        <v>28</v>
      </c>
      <c r="M14019">
        <v>9.51</v>
      </c>
      <c r="N14019">
        <v>2020</v>
      </c>
      <c r="O14019">
        <v>7</v>
      </c>
    </row>
    <row r="14020" spans="1:15" x14ac:dyDescent="0.25">
      <c r="A14020" s="1">
        <v>44038</v>
      </c>
      <c r="B14020">
        <v>1000003926</v>
      </c>
      <c r="C14020" s="2" t="s">
        <v>94</v>
      </c>
      <c r="D14020">
        <v>1</v>
      </c>
      <c r="E14020">
        <v>9.51</v>
      </c>
      <c r="F14020" s="2" t="s">
        <v>46</v>
      </c>
      <c r="G14020" s="2" t="s">
        <v>74</v>
      </c>
      <c r="H14020" s="2" t="s">
        <v>47</v>
      </c>
      <c r="I14020" s="2" t="s">
        <v>48</v>
      </c>
      <c r="J14020" s="2" t="s">
        <v>26</v>
      </c>
      <c r="K14020" t="s">
        <v>50</v>
      </c>
      <c r="L14020" t="s">
        <v>28</v>
      </c>
      <c r="M14020">
        <v>9.51</v>
      </c>
      <c r="N14020">
        <v>2020</v>
      </c>
      <c r="O14020">
        <v>7</v>
      </c>
    </row>
    <row r="14021" spans="1:15" x14ac:dyDescent="0.25">
      <c r="A14021" s="1">
        <v>44038</v>
      </c>
      <c r="B14021">
        <v>1000003926</v>
      </c>
      <c r="C14021" s="2" t="s">
        <v>73</v>
      </c>
      <c r="D14021">
        <v>1</v>
      </c>
      <c r="E14021">
        <v>2719.66</v>
      </c>
      <c r="F14021" s="2" t="s">
        <v>16</v>
      </c>
      <c r="G14021" s="2" t="s">
        <v>74</v>
      </c>
      <c r="H14021" s="2" t="s">
        <v>47</v>
      </c>
      <c r="I14021" s="2" t="s">
        <v>48</v>
      </c>
      <c r="J14021" s="2" t="s">
        <v>26</v>
      </c>
      <c r="K14021" t="s">
        <v>50</v>
      </c>
      <c r="L14021" t="s">
        <v>28</v>
      </c>
      <c r="M14021">
        <v>2719.66</v>
      </c>
      <c r="N14021">
        <v>2020</v>
      </c>
      <c r="O14021">
        <v>7</v>
      </c>
    </row>
    <row r="14022" spans="1:15" x14ac:dyDescent="0.25">
      <c r="A14022" s="1">
        <v>44038</v>
      </c>
      <c r="B14022">
        <v>1000003926</v>
      </c>
      <c r="C14022" s="2" t="s">
        <v>73</v>
      </c>
      <c r="D14022">
        <v>1</v>
      </c>
      <c r="E14022">
        <v>2719.66</v>
      </c>
      <c r="F14022" s="2" t="s">
        <v>16</v>
      </c>
      <c r="G14022" s="2" t="s">
        <v>74</v>
      </c>
      <c r="H14022" s="2" t="s">
        <v>47</v>
      </c>
      <c r="I14022" s="2" t="s">
        <v>48</v>
      </c>
      <c r="J14022" s="2" t="s">
        <v>26</v>
      </c>
      <c r="K14022" t="s">
        <v>50</v>
      </c>
      <c r="L14022" t="s">
        <v>28</v>
      </c>
      <c r="M14022">
        <v>2719.66</v>
      </c>
      <c r="N14022">
        <v>2020</v>
      </c>
      <c r="O14022">
        <v>7</v>
      </c>
    </row>
    <row r="14023" spans="1:15" x14ac:dyDescent="0.25">
      <c r="A14023" s="1">
        <v>44038</v>
      </c>
      <c r="B14023">
        <v>1000003989</v>
      </c>
      <c r="C14023" s="2" t="s">
        <v>23</v>
      </c>
      <c r="D14023">
        <v>1</v>
      </c>
      <c r="E14023">
        <v>169.46</v>
      </c>
      <c r="F14023" s="2" t="s">
        <v>16</v>
      </c>
      <c r="G14023" s="2" t="s">
        <v>24</v>
      </c>
      <c r="H14023" s="2" t="s">
        <v>30</v>
      </c>
      <c r="I14023" s="2" t="s">
        <v>31</v>
      </c>
      <c r="J14023" s="2" t="s">
        <v>36</v>
      </c>
      <c r="K14023" t="s">
        <v>52</v>
      </c>
      <c r="L14023" t="s">
        <v>22</v>
      </c>
      <c r="M14023">
        <v>169.46</v>
      </c>
      <c r="N14023">
        <v>2020</v>
      </c>
      <c r="O14023">
        <v>7</v>
      </c>
    </row>
    <row r="14024" spans="1:15" x14ac:dyDescent="0.25">
      <c r="A14024" s="1">
        <v>44038</v>
      </c>
      <c r="B14024">
        <v>1000003989</v>
      </c>
      <c r="C14024" s="2" t="s">
        <v>23</v>
      </c>
      <c r="D14024">
        <v>1</v>
      </c>
      <c r="E14024">
        <v>169.46</v>
      </c>
      <c r="F14024" s="2" t="s">
        <v>16</v>
      </c>
      <c r="G14024" s="2" t="s">
        <v>24</v>
      </c>
      <c r="H14024" s="2" t="s">
        <v>30</v>
      </c>
      <c r="I14024" s="2" t="s">
        <v>31</v>
      </c>
      <c r="J14024" s="2" t="s">
        <v>36</v>
      </c>
      <c r="K14024" t="s">
        <v>52</v>
      </c>
      <c r="L14024" t="s">
        <v>22</v>
      </c>
      <c r="M14024">
        <v>169.46</v>
      </c>
      <c r="N14024">
        <v>2020</v>
      </c>
      <c r="O14024">
        <v>7</v>
      </c>
    </row>
    <row r="14025" spans="1:15" x14ac:dyDescent="0.25">
      <c r="A14025" s="1">
        <v>44038</v>
      </c>
      <c r="B14025">
        <v>1000003989</v>
      </c>
      <c r="C14025" s="2" t="s">
        <v>15</v>
      </c>
      <c r="D14025">
        <v>1</v>
      </c>
      <c r="E14025">
        <v>802.57</v>
      </c>
      <c r="F14025" s="2" t="s">
        <v>16</v>
      </c>
      <c r="G14025" s="2" t="s">
        <v>17</v>
      </c>
      <c r="H14025" s="2" t="s">
        <v>30</v>
      </c>
      <c r="I14025" s="2" t="s">
        <v>31</v>
      </c>
      <c r="J14025" s="2" t="s">
        <v>36</v>
      </c>
      <c r="K14025" t="s">
        <v>52</v>
      </c>
      <c r="L14025" t="s">
        <v>22</v>
      </c>
      <c r="M14025">
        <v>802.57</v>
      </c>
      <c r="N14025">
        <v>2020</v>
      </c>
      <c r="O14025">
        <v>7</v>
      </c>
    </row>
    <row r="14026" spans="1:15" x14ac:dyDescent="0.25">
      <c r="A14026" s="1">
        <v>44038</v>
      </c>
      <c r="B14026">
        <v>1000003989</v>
      </c>
      <c r="C14026" s="2" t="s">
        <v>15</v>
      </c>
      <c r="D14026">
        <v>1</v>
      </c>
      <c r="E14026">
        <v>802.57</v>
      </c>
      <c r="F14026" s="2" t="s">
        <v>16</v>
      </c>
      <c r="G14026" s="2" t="s">
        <v>17</v>
      </c>
      <c r="H14026" s="2" t="s">
        <v>30</v>
      </c>
      <c r="I14026" s="2" t="s">
        <v>31</v>
      </c>
      <c r="J14026" s="2" t="s">
        <v>36</v>
      </c>
      <c r="K14026" t="s">
        <v>52</v>
      </c>
      <c r="L14026" t="s">
        <v>22</v>
      </c>
      <c r="M14026">
        <v>802.57</v>
      </c>
      <c r="N14026">
        <v>2020</v>
      </c>
      <c r="O14026">
        <v>7</v>
      </c>
    </row>
    <row r="14027" spans="1:15" x14ac:dyDescent="0.25">
      <c r="A14027" s="1">
        <v>44038</v>
      </c>
      <c r="B14027">
        <v>1000004256</v>
      </c>
      <c r="C14027" s="2" t="s">
        <v>75</v>
      </c>
      <c r="D14027">
        <v>2</v>
      </c>
      <c r="E14027">
        <v>11676.67</v>
      </c>
      <c r="F14027" s="2" t="s">
        <v>16</v>
      </c>
      <c r="G14027" s="2" t="s">
        <v>76</v>
      </c>
      <c r="H14027" s="2" t="s">
        <v>18</v>
      </c>
      <c r="I14027" s="2" t="s">
        <v>40</v>
      </c>
      <c r="J14027" s="2" t="s">
        <v>26</v>
      </c>
      <c r="K14027" t="s">
        <v>41</v>
      </c>
      <c r="L14027" t="s">
        <v>22</v>
      </c>
      <c r="M14027">
        <v>5838.34</v>
      </c>
      <c r="N14027">
        <v>2020</v>
      </c>
      <c r="O14027">
        <v>7</v>
      </c>
    </row>
    <row r="14028" spans="1:15" x14ac:dyDescent="0.25">
      <c r="A14028" s="1">
        <v>44038</v>
      </c>
      <c r="B14028">
        <v>1000004256</v>
      </c>
      <c r="C14028" s="2" t="s">
        <v>75</v>
      </c>
      <c r="D14028">
        <v>2</v>
      </c>
      <c r="E14028">
        <v>11676.67</v>
      </c>
      <c r="F14028" s="2" t="s">
        <v>16</v>
      </c>
      <c r="G14028" s="2" t="s">
        <v>76</v>
      </c>
      <c r="H14028" s="2" t="s">
        <v>18</v>
      </c>
      <c r="I14028" s="2" t="s">
        <v>40</v>
      </c>
      <c r="J14028" s="2" t="s">
        <v>26</v>
      </c>
      <c r="K14028" t="s">
        <v>41</v>
      </c>
      <c r="L14028" t="s">
        <v>22</v>
      </c>
      <c r="M14028">
        <v>5838.34</v>
      </c>
      <c r="N14028">
        <v>2020</v>
      </c>
      <c r="O14028">
        <v>7</v>
      </c>
    </row>
    <row r="14029" spans="1:15" x14ac:dyDescent="0.25">
      <c r="A14029" s="1">
        <v>44038</v>
      </c>
      <c r="B14029">
        <v>1000004256</v>
      </c>
      <c r="C14029" s="2" t="s">
        <v>23</v>
      </c>
      <c r="D14029">
        <v>1</v>
      </c>
      <c r="E14029">
        <v>7500.12</v>
      </c>
      <c r="F14029" s="2" t="s">
        <v>16</v>
      </c>
      <c r="G14029" s="2" t="s">
        <v>24</v>
      </c>
      <c r="H14029" s="2" t="s">
        <v>18</v>
      </c>
      <c r="I14029" s="2" t="s">
        <v>40</v>
      </c>
      <c r="J14029" s="2" t="s">
        <v>26</v>
      </c>
      <c r="K14029" t="s">
        <v>41</v>
      </c>
      <c r="L14029" t="s">
        <v>22</v>
      </c>
      <c r="M14029">
        <v>7500.12</v>
      </c>
      <c r="N14029">
        <v>2020</v>
      </c>
      <c r="O14029">
        <v>7</v>
      </c>
    </row>
    <row r="14030" spans="1:15" x14ac:dyDescent="0.25">
      <c r="A14030" s="1">
        <v>44038</v>
      </c>
      <c r="B14030">
        <v>1000004256</v>
      </c>
      <c r="C14030" s="2" t="s">
        <v>23</v>
      </c>
      <c r="D14030">
        <v>1</v>
      </c>
      <c r="E14030">
        <v>7500.12</v>
      </c>
      <c r="F14030" s="2" t="s">
        <v>16</v>
      </c>
      <c r="G14030" s="2" t="s">
        <v>24</v>
      </c>
      <c r="H14030" s="2" t="s">
        <v>18</v>
      </c>
      <c r="I14030" s="2" t="s">
        <v>40</v>
      </c>
      <c r="J14030" s="2" t="s">
        <v>26</v>
      </c>
      <c r="K14030" t="s">
        <v>41</v>
      </c>
      <c r="L14030" t="s">
        <v>22</v>
      </c>
      <c r="M14030">
        <v>7500.12</v>
      </c>
      <c r="N14030">
        <v>2020</v>
      </c>
      <c r="O14030">
        <v>7</v>
      </c>
    </row>
    <row r="14031" spans="1:15" x14ac:dyDescent="0.25">
      <c r="A14031" s="1">
        <v>44038</v>
      </c>
      <c r="B14031">
        <v>1000004256</v>
      </c>
      <c r="C14031" s="2" t="s">
        <v>15</v>
      </c>
      <c r="D14031">
        <v>1</v>
      </c>
      <c r="E14031">
        <v>141.24</v>
      </c>
      <c r="F14031" s="2" t="s">
        <v>16</v>
      </c>
      <c r="G14031" s="2" t="s">
        <v>17</v>
      </c>
      <c r="H14031" s="2" t="s">
        <v>18</v>
      </c>
      <c r="I14031" s="2" t="s">
        <v>40</v>
      </c>
      <c r="J14031" s="2" t="s">
        <v>26</v>
      </c>
      <c r="K14031" t="s">
        <v>41</v>
      </c>
      <c r="L14031" t="s">
        <v>22</v>
      </c>
      <c r="M14031">
        <v>141.24</v>
      </c>
      <c r="N14031">
        <v>2020</v>
      </c>
      <c r="O14031">
        <v>7</v>
      </c>
    </row>
    <row r="14032" spans="1:15" x14ac:dyDescent="0.25">
      <c r="A14032" s="1">
        <v>44038</v>
      </c>
      <c r="B14032">
        <v>1000004256</v>
      </c>
      <c r="C14032" s="2" t="s">
        <v>15</v>
      </c>
      <c r="D14032">
        <v>1</v>
      </c>
      <c r="E14032">
        <v>141.24</v>
      </c>
      <c r="F14032" s="2" t="s">
        <v>16</v>
      </c>
      <c r="G14032" s="2" t="s">
        <v>17</v>
      </c>
      <c r="H14032" s="2" t="s">
        <v>18</v>
      </c>
      <c r="I14032" s="2" t="s">
        <v>40</v>
      </c>
      <c r="J14032" s="2" t="s">
        <v>26</v>
      </c>
      <c r="K14032" t="s">
        <v>41</v>
      </c>
      <c r="L14032" t="s">
        <v>22</v>
      </c>
      <c r="M14032">
        <v>141.24</v>
      </c>
      <c r="N14032">
        <v>2020</v>
      </c>
      <c r="O14032">
        <v>7</v>
      </c>
    </row>
    <row r="14033" spans="1:15" x14ac:dyDescent="0.25">
      <c r="A14033" s="1">
        <v>44038</v>
      </c>
      <c r="B14033">
        <v>1000004256</v>
      </c>
      <c r="C14033" s="2" t="s">
        <v>42</v>
      </c>
      <c r="D14033">
        <v>1</v>
      </c>
      <c r="E14033">
        <v>6000.19</v>
      </c>
      <c r="F14033" s="2" t="s">
        <v>16</v>
      </c>
      <c r="G14033" s="2" t="s">
        <v>43</v>
      </c>
      <c r="H14033" s="2" t="s">
        <v>18</v>
      </c>
      <c r="I14033" s="2" t="s">
        <v>40</v>
      </c>
      <c r="J14033" s="2" t="s">
        <v>26</v>
      </c>
      <c r="K14033" t="s">
        <v>41</v>
      </c>
      <c r="L14033" t="s">
        <v>22</v>
      </c>
      <c r="M14033">
        <v>6000.19</v>
      </c>
      <c r="N14033">
        <v>2020</v>
      </c>
      <c r="O14033">
        <v>7</v>
      </c>
    </row>
    <row r="14034" spans="1:15" x14ac:dyDescent="0.25">
      <c r="A14034" s="1">
        <v>44038</v>
      </c>
      <c r="B14034">
        <v>1000004256</v>
      </c>
      <c r="C14034" s="2" t="s">
        <v>42</v>
      </c>
      <c r="D14034">
        <v>1</v>
      </c>
      <c r="E14034">
        <v>6000.19</v>
      </c>
      <c r="F14034" s="2" t="s">
        <v>16</v>
      </c>
      <c r="G14034" s="2" t="s">
        <v>43</v>
      </c>
      <c r="H14034" s="2" t="s">
        <v>18</v>
      </c>
      <c r="I14034" s="2" t="s">
        <v>40</v>
      </c>
      <c r="J14034" s="2" t="s">
        <v>26</v>
      </c>
      <c r="K14034" t="s">
        <v>41</v>
      </c>
      <c r="L14034" t="s">
        <v>22</v>
      </c>
      <c r="M14034">
        <v>6000.19</v>
      </c>
      <c r="N14034">
        <v>2020</v>
      </c>
      <c r="O14034">
        <v>7</v>
      </c>
    </row>
    <row r="14035" spans="1:15" x14ac:dyDescent="0.25">
      <c r="A14035" s="1">
        <v>44038</v>
      </c>
      <c r="B14035">
        <v>1000005022</v>
      </c>
      <c r="C14035" s="2" t="s">
        <v>15</v>
      </c>
      <c r="D14035">
        <v>5</v>
      </c>
      <c r="E14035">
        <v>66001.47</v>
      </c>
      <c r="F14035" s="2" t="s">
        <v>16</v>
      </c>
      <c r="G14035" s="2" t="s">
        <v>17</v>
      </c>
      <c r="H14035" s="2" t="s">
        <v>18</v>
      </c>
      <c r="I14035" s="2" t="s">
        <v>34</v>
      </c>
      <c r="J14035" s="2" t="s">
        <v>36</v>
      </c>
      <c r="K14035" t="s">
        <v>70</v>
      </c>
      <c r="L14035" t="s">
        <v>28</v>
      </c>
      <c r="M14035">
        <v>13200.29</v>
      </c>
      <c r="N14035">
        <v>2020</v>
      </c>
      <c r="O14035">
        <v>7</v>
      </c>
    </row>
    <row r="14036" spans="1:15" x14ac:dyDescent="0.25">
      <c r="A14036" s="1">
        <v>44038</v>
      </c>
      <c r="B14036">
        <v>1000005873</v>
      </c>
      <c r="C14036" s="2" t="s">
        <v>73</v>
      </c>
      <c r="D14036">
        <v>1</v>
      </c>
      <c r="E14036">
        <v>1500.56</v>
      </c>
      <c r="F14036" s="2" t="s">
        <v>16</v>
      </c>
      <c r="G14036" s="2" t="s">
        <v>74</v>
      </c>
      <c r="H14036" s="2" t="s">
        <v>18</v>
      </c>
      <c r="I14036" s="2" t="s">
        <v>19</v>
      </c>
      <c r="J14036" s="2" t="s">
        <v>20</v>
      </c>
      <c r="K14036" t="s">
        <v>21</v>
      </c>
      <c r="L14036" t="s">
        <v>28</v>
      </c>
      <c r="M14036">
        <v>1500.56</v>
      </c>
      <c r="N14036">
        <v>2020</v>
      </c>
      <c r="O14036">
        <v>7</v>
      </c>
    </row>
    <row r="14037" spans="1:15" x14ac:dyDescent="0.25">
      <c r="A14037" s="1">
        <v>44038</v>
      </c>
      <c r="B14037">
        <v>1000005873</v>
      </c>
      <c r="C14037" s="2" t="s">
        <v>73</v>
      </c>
      <c r="D14037">
        <v>1</v>
      </c>
      <c r="E14037">
        <v>1500.56</v>
      </c>
      <c r="F14037" s="2" t="s">
        <v>16</v>
      </c>
      <c r="G14037" s="2" t="s">
        <v>74</v>
      </c>
      <c r="H14037" s="2" t="s">
        <v>18</v>
      </c>
      <c r="I14037" s="2" t="s">
        <v>19</v>
      </c>
      <c r="J14037" s="2" t="s">
        <v>20</v>
      </c>
      <c r="K14037" t="s">
        <v>21</v>
      </c>
      <c r="L14037" t="s">
        <v>28</v>
      </c>
      <c r="M14037">
        <v>1500.56</v>
      </c>
      <c r="N14037">
        <v>2020</v>
      </c>
      <c r="O14037">
        <v>7</v>
      </c>
    </row>
    <row r="14038" spans="1:15" x14ac:dyDescent="0.25">
      <c r="A14038" s="1">
        <v>44038</v>
      </c>
      <c r="B14038">
        <v>1000005873</v>
      </c>
      <c r="C14038" s="2" t="s">
        <v>71</v>
      </c>
      <c r="D14038">
        <v>1</v>
      </c>
      <c r="E14038">
        <v>2689.08</v>
      </c>
      <c r="F14038" s="2" t="s">
        <v>16</v>
      </c>
      <c r="G14038" s="2" t="s">
        <v>72</v>
      </c>
      <c r="H14038" s="2" t="s">
        <v>18</v>
      </c>
      <c r="I14038" s="2" t="s">
        <v>19</v>
      </c>
      <c r="J14038" s="2" t="s">
        <v>20</v>
      </c>
      <c r="K14038" t="s">
        <v>21</v>
      </c>
      <c r="L14038" t="s">
        <v>28</v>
      </c>
      <c r="M14038">
        <v>2689.08</v>
      </c>
      <c r="N14038">
        <v>2020</v>
      </c>
      <c r="O14038">
        <v>7</v>
      </c>
    </row>
    <row r="14039" spans="1:15" x14ac:dyDescent="0.25">
      <c r="A14039" s="1">
        <v>44038</v>
      </c>
      <c r="B14039">
        <v>1000005873</v>
      </c>
      <c r="C14039" s="2" t="s">
        <v>71</v>
      </c>
      <c r="D14039">
        <v>1</v>
      </c>
      <c r="E14039">
        <v>2689.08</v>
      </c>
      <c r="F14039" s="2" t="s">
        <v>16</v>
      </c>
      <c r="G14039" s="2" t="s">
        <v>72</v>
      </c>
      <c r="H14039" s="2" t="s">
        <v>18</v>
      </c>
      <c r="I14039" s="2" t="s">
        <v>19</v>
      </c>
      <c r="J14039" s="2" t="s">
        <v>20</v>
      </c>
      <c r="K14039" t="s">
        <v>21</v>
      </c>
      <c r="L14039" t="s">
        <v>28</v>
      </c>
      <c r="M14039">
        <v>2689.08</v>
      </c>
      <c r="N14039">
        <v>2020</v>
      </c>
      <c r="O14039">
        <v>7</v>
      </c>
    </row>
    <row r="14040" spans="1:15" x14ac:dyDescent="0.25">
      <c r="A14040" s="1">
        <v>44038</v>
      </c>
      <c r="B14040">
        <v>1000006698</v>
      </c>
      <c r="C14040" s="2" t="s">
        <v>95</v>
      </c>
      <c r="D14040">
        <v>1</v>
      </c>
      <c r="E14040">
        <v>15.74</v>
      </c>
      <c r="F14040" s="2" t="s">
        <v>46</v>
      </c>
      <c r="G14040" s="2" t="s">
        <v>76</v>
      </c>
      <c r="H14040" s="2" t="s">
        <v>30</v>
      </c>
      <c r="I14040" s="2" t="s">
        <v>38</v>
      </c>
      <c r="J14040" s="2" t="s">
        <v>26</v>
      </c>
      <c r="K14040" t="s">
        <v>39</v>
      </c>
      <c r="L14040" t="s">
        <v>28</v>
      </c>
      <c r="M14040">
        <v>15.74</v>
      </c>
      <c r="N14040">
        <v>2020</v>
      </c>
      <c r="O14040">
        <v>7</v>
      </c>
    </row>
    <row r="14041" spans="1:15" x14ac:dyDescent="0.25">
      <c r="A14041" s="1">
        <v>44038</v>
      </c>
      <c r="B14041">
        <v>1000006698</v>
      </c>
      <c r="C14041" s="2" t="s">
        <v>95</v>
      </c>
      <c r="D14041">
        <v>1</v>
      </c>
      <c r="E14041">
        <v>15.74</v>
      </c>
      <c r="F14041" s="2" t="s">
        <v>46</v>
      </c>
      <c r="G14041" s="2" t="s">
        <v>76</v>
      </c>
      <c r="H14041" s="2" t="s">
        <v>30</v>
      </c>
      <c r="I14041" s="2" t="s">
        <v>38</v>
      </c>
      <c r="J14041" s="2" t="s">
        <v>26</v>
      </c>
      <c r="K14041" t="s">
        <v>39</v>
      </c>
      <c r="L14041" t="s">
        <v>28</v>
      </c>
      <c r="M14041">
        <v>15.74</v>
      </c>
      <c r="N14041">
        <v>2020</v>
      </c>
      <c r="O14041">
        <v>7</v>
      </c>
    </row>
    <row r="14042" spans="1:15" x14ac:dyDescent="0.25">
      <c r="A14042" s="1">
        <v>44038</v>
      </c>
      <c r="B14042">
        <v>1000006698</v>
      </c>
      <c r="C14042" s="2" t="s">
        <v>23</v>
      </c>
      <c r="D14042">
        <v>1</v>
      </c>
      <c r="E14042">
        <v>10000.11</v>
      </c>
      <c r="F14042" s="2" t="s">
        <v>16</v>
      </c>
      <c r="G14042" s="2" t="s">
        <v>24</v>
      </c>
      <c r="H14042" s="2" t="s">
        <v>30</v>
      </c>
      <c r="I14042" s="2" t="s">
        <v>38</v>
      </c>
      <c r="J14042" s="2" t="s">
        <v>26</v>
      </c>
      <c r="K14042" t="s">
        <v>39</v>
      </c>
      <c r="L14042" t="s">
        <v>28</v>
      </c>
      <c r="M14042">
        <v>10000.11</v>
      </c>
      <c r="N14042">
        <v>2020</v>
      </c>
      <c r="O14042">
        <v>7</v>
      </c>
    </row>
    <row r="14043" spans="1:15" x14ac:dyDescent="0.25">
      <c r="A14043" s="1">
        <v>44038</v>
      </c>
      <c r="B14043">
        <v>1000006698</v>
      </c>
      <c r="C14043" s="2" t="s">
        <v>23</v>
      </c>
      <c r="D14043">
        <v>1</v>
      </c>
      <c r="E14043">
        <v>10000.11</v>
      </c>
      <c r="F14043" s="2" t="s">
        <v>16</v>
      </c>
      <c r="G14043" s="2" t="s">
        <v>24</v>
      </c>
      <c r="H14043" s="2" t="s">
        <v>30</v>
      </c>
      <c r="I14043" s="2" t="s">
        <v>38</v>
      </c>
      <c r="J14043" s="2" t="s">
        <v>26</v>
      </c>
      <c r="K14043" t="s">
        <v>39</v>
      </c>
      <c r="L14043" t="s">
        <v>28</v>
      </c>
      <c r="M14043">
        <v>10000.11</v>
      </c>
      <c r="N14043">
        <v>2020</v>
      </c>
      <c r="O14043">
        <v>7</v>
      </c>
    </row>
    <row r="14044" spans="1:15" x14ac:dyDescent="0.25">
      <c r="A14044" s="1">
        <v>44038</v>
      </c>
      <c r="B14044">
        <v>1000006698</v>
      </c>
      <c r="C14044" s="2" t="s">
        <v>42</v>
      </c>
      <c r="D14044">
        <v>1</v>
      </c>
      <c r="E14044">
        <v>14000.02</v>
      </c>
      <c r="F14044" s="2" t="s">
        <v>16</v>
      </c>
      <c r="G14044" s="2" t="s">
        <v>43</v>
      </c>
      <c r="H14044" s="2" t="s">
        <v>30</v>
      </c>
      <c r="I14044" s="2" t="s">
        <v>38</v>
      </c>
      <c r="J14044" s="2" t="s">
        <v>26</v>
      </c>
      <c r="K14044" t="s">
        <v>39</v>
      </c>
      <c r="L14044" t="s">
        <v>28</v>
      </c>
      <c r="M14044">
        <v>14000.02</v>
      </c>
      <c r="N14044">
        <v>2020</v>
      </c>
      <c r="O14044">
        <v>7</v>
      </c>
    </row>
    <row r="14045" spans="1:15" x14ac:dyDescent="0.25">
      <c r="A14045" s="1">
        <v>44038</v>
      </c>
      <c r="B14045">
        <v>1000006698</v>
      </c>
      <c r="C14045" s="2" t="s">
        <v>42</v>
      </c>
      <c r="D14045">
        <v>1</v>
      </c>
      <c r="E14045">
        <v>14000.02</v>
      </c>
      <c r="F14045" s="2" t="s">
        <v>16</v>
      </c>
      <c r="G14045" s="2" t="s">
        <v>43</v>
      </c>
      <c r="H14045" s="2" t="s">
        <v>30</v>
      </c>
      <c r="I14045" s="2" t="s">
        <v>38</v>
      </c>
      <c r="J14045" s="2" t="s">
        <v>26</v>
      </c>
      <c r="K14045" t="s">
        <v>39</v>
      </c>
      <c r="L14045" t="s">
        <v>28</v>
      </c>
      <c r="M14045">
        <v>14000.02</v>
      </c>
      <c r="N14045">
        <v>2020</v>
      </c>
      <c r="O14045">
        <v>7</v>
      </c>
    </row>
    <row r="14046" spans="1:15" x14ac:dyDescent="0.25">
      <c r="A14046" s="1">
        <v>44038</v>
      </c>
      <c r="B14046">
        <v>1000006869</v>
      </c>
      <c r="C14046" s="2" t="s">
        <v>75</v>
      </c>
      <c r="D14046">
        <v>1</v>
      </c>
      <c r="E14046">
        <v>281.45999999999998</v>
      </c>
      <c r="F14046" s="2" t="s">
        <v>16</v>
      </c>
      <c r="G14046" s="2" t="s">
        <v>76</v>
      </c>
      <c r="H14046" s="2" t="s">
        <v>18</v>
      </c>
      <c r="I14046" s="2" t="s">
        <v>61</v>
      </c>
      <c r="J14046" s="2" t="s">
        <v>26</v>
      </c>
      <c r="K14046" t="s">
        <v>62</v>
      </c>
      <c r="L14046" t="s">
        <v>22</v>
      </c>
      <c r="M14046">
        <v>281.45999999999998</v>
      </c>
      <c r="N14046">
        <v>2020</v>
      </c>
      <c r="O14046">
        <v>7</v>
      </c>
    </row>
    <row r="14047" spans="1:15" x14ac:dyDescent="0.25">
      <c r="A14047" s="1">
        <v>44038</v>
      </c>
      <c r="B14047">
        <v>1000006869</v>
      </c>
      <c r="C14047" s="2" t="s">
        <v>75</v>
      </c>
      <c r="D14047">
        <v>1</v>
      </c>
      <c r="E14047">
        <v>281.45999999999998</v>
      </c>
      <c r="F14047" s="2" t="s">
        <v>16</v>
      </c>
      <c r="G14047" s="2" t="s">
        <v>76</v>
      </c>
      <c r="H14047" s="2" t="s">
        <v>18</v>
      </c>
      <c r="I14047" s="2" t="s">
        <v>61</v>
      </c>
      <c r="J14047" s="2" t="s">
        <v>26</v>
      </c>
      <c r="K14047" t="s">
        <v>62</v>
      </c>
      <c r="L14047" t="s">
        <v>22</v>
      </c>
      <c r="M14047">
        <v>281.45999999999998</v>
      </c>
      <c r="N14047">
        <v>2020</v>
      </c>
      <c r="O14047">
        <v>7</v>
      </c>
    </row>
    <row r="14048" spans="1:15" x14ac:dyDescent="0.25">
      <c r="A14048" s="1">
        <v>44038</v>
      </c>
      <c r="B14048">
        <v>1000006869</v>
      </c>
      <c r="C14048" s="2" t="s">
        <v>23</v>
      </c>
      <c r="D14048">
        <v>2</v>
      </c>
      <c r="E14048">
        <v>28000.42</v>
      </c>
      <c r="F14048" s="2" t="s">
        <v>16</v>
      </c>
      <c r="G14048" s="2" t="s">
        <v>24</v>
      </c>
      <c r="H14048" s="2" t="s">
        <v>18</v>
      </c>
      <c r="I14048" s="2" t="s">
        <v>61</v>
      </c>
      <c r="J14048" s="2" t="s">
        <v>26</v>
      </c>
      <c r="K14048" t="s">
        <v>62</v>
      </c>
      <c r="L14048" t="s">
        <v>22</v>
      </c>
      <c r="M14048">
        <v>14000.21</v>
      </c>
      <c r="N14048">
        <v>2020</v>
      </c>
      <c r="O14048">
        <v>7</v>
      </c>
    </row>
    <row r="14049" spans="1:15" x14ac:dyDescent="0.25">
      <c r="A14049" s="1">
        <v>44038</v>
      </c>
      <c r="B14049">
        <v>1000006869</v>
      </c>
      <c r="C14049" s="2" t="s">
        <v>23</v>
      </c>
      <c r="D14049">
        <v>2</v>
      </c>
      <c r="E14049">
        <v>28000.42</v>
      </c>
      <c r="F14049" s="2" t="s">
        <v>16</v>
      </c>
      <c r="G14049" s="2" t="s">
        <v>24</v>
      </c>
      <c r="H14049" s="2" t="s">
        <v>18</v>
      </c>
      <c r="I14049" s="2" t="s">
        <v>61</v>
      </c>
      <c r="J14049" s="2" t="s">
        <v>26</v>
      </c>
      <c r="K14049" t="s">
        <v>62</v>
      </c>
      <c r="L14049" t="s">
        <v>22</v>
      </c>
      <c r="M14049">
        <v>14000.21</v>
      </c>
      <c r="N14049">
        <v>2020</v>
      </c>
      <c r="O14049">
        <v>7</v>
      </c>
    </row>
    <row r="14050" spans="1:15" x14ac:dyDescent="0.25">
      <c r="A14050" s="1">
        <v>44038</v>
      </c>
      <c r="B14050">
        <v>1000006869</v>
      </c>
      <c r="C14050" s="2" t="s">
        <v>15</v>
      </c>
      <c r="D14050">
        <v>1</v>
      </c>
      <c r="E14050">
        <v>5604.14</v>
      </c>
      <c r="F14050" s="2" t="s">
        <v>16</v>
      </c>
      <c r="G14050" s="2" t="s">
        <v>17</v>
      </c>
      <c r="H14050" s="2" t="s">
        <v>18</v>
      </c>
      <c r="I14050" s="2" t="s">
        <v>61</v>
      </c>
      <c r="J14050" s="2" t="s">
        <v>26</v>
      </c>
      <c r="K14050" t="s">
        <v>62</v>
      </c>
      <c r="L14050" t="s">
        <v>22</v>
      </c>
      <c r="M14050">
        <v>5604.14</v>
      </c>
      <c r="N14050">
        <v>2020</v>
      </c>
      <c r="O14050">
        <v>7</v>
      </c>
    </row>
    <row r="14051" spans="1:15" x14ac:dyDescent="0.25">
      <c r="A14051" s="1">
        <v>44038</v>
      </c>
      <c r="B14051">
        <v>1000006869</v>
      </c>
      <c r="C14051" s="2" t="s">
        <v>15</v>
      </c>
      <c r="D14051">
        <v>1</v>
      </c>
      <c r="E14051">
        <v>5604.14</v>
      </c>
      <c r="F14051" s="2" t="s">
        <v>16</v>
      </c>
      <c r="G14051" s="2" t="s">
        <v>17</v>
      </c>
      <c r="H14051" s="2" t="s">
        <v>18</v>
      </c>
      <c r="I14051" s="2" t="s">
        <v>61</v>
      </c>
      <c r="J14051" s="2" t="s">
        <v>26</v>
      </c>
      <c r="K14051" t="s">
        <v>62</v>
      </c>
      <c r="L14051" t="s">
        <v>22</v>
      </c>
      <c r="M14051">
        <v>5604.14</v>
      </c>
      <c r="N14051">
        <v>2020</v>
      </c>
      <c r="O14051">
        <v>7</v>
      </c>
    </row>
    <row r="14052" spans="1:15" x14ac:dyDescent="0.25">
      <c r="A14052" s="1">
        <v>44038</v>
      </c>
      <c r="B14052">
        <v>1000007197</v>
      </c>
      <c r="C14052" s="2" t="s">
        <v>75</v>
      </c>
      <c r="D14052">
        <v>1</v>
      </c>
      <c r="E14052">
        <v>2071.63</v>
      </c>
      <c r="F14052" s="2" t="s">
        <v>16</v>
      </c>
      <c r="G14052" s="2" t="s">
        <v>76</v>
      </c>
      <c r="H14052" s="2" t="s">
        <v>18</v>
      </c>
      <c r="I14052" s="2" t="s">
        <v>40</v>
      </c>
      <c r="J14052" s="2" t="s">
        <v>26</v>
      </c>
      <c r="K14052" t="s">
        <v>41</v>
      </c>
      <c r="L14052" t="s">
        <v>22</v>
      </c>
      <c r="M14052">
        <v>2071.63</v>
      </c>
      <c r="N14052">
        <v>2020</v>
      </c>
      <c r="O14052">
        <v>7</v>
      </c>
    </row>
    <row r="14053" spans="1:15" x14ac:dyDescent="0.25">
      <c r="A14053" s="1">
        <v>44038</v>
      </c>
      <c r="B14053">
        <v>1000007197</v>
      </c>
      <c r="C14053" s="2" t="s">
        <v>75</v>
      </c>
      <c r="D14053">
        <v>1</v>
      </c>
      <c r="E14053">
        <v>2071.63</v>
      </c>
      <c r="F14053" s="2" t="s">
        <v>16</v>
      </c>
      <c r="G14053" s="2" t="s">
        <v>76</v>
      </c>
      <c r="H14053" s="2" t="s">
        <v>18</v>
      </c>
      <c r="I14053" s="2" t="s">
        <v>40</v>
      </c>
      <c r="J14053" s="2" t="s">
        <v>26</v>
      </c>
      <c r="K14053" t="s">
        <v>41</v>
      </c>
      <c r="L14053" t="s">
        <v>22</v>
      </c>
      <c r="M14053">
        <v>2071.63</v>
      </c>
      <c r="N14053">
        <v>2020</v>
      </c>
      <c r="O14053">
        <v>7</v>
      </c>
    </row>
    <row r="14054" spans="1:15" x14ac:dyDescent="0.25">
      <c r="A14054" s="1">
        <v>44038</v>
      </c>
      <c r="B14054">
        <v>1000007197</v>
      </c>
      <c r="C14054" s="2" t="s">
        <v>15</v>
      </c>
      <c r="D14054">
        <v>1</v>
      </c>
      <c r="E14054">
        <v>606.62</v>
      </c>
      <c r="F14054" s="2" t="s">
        <v>16</v>
      </c>
      <c r="G14054" s="2" t="s">
        <v>17</v>
      </c>
      <c r="H14054" s="2" t="s">
        <v>18</v>
      </c>
      <c r="I14054" s="2" t="s">
        <v>40</v>
      </c>
      <c r="J14054" s="2" t="s">
        <v>26</v>
      </c>
      <c r="K14054" t="s">
        <v>41</v>
      </c>
      <c r="L14054" t="s">
        <v>22</v>
      </c>
      <c r="M14054">
        <v>606.62</v>
      </c>
      <c r="N14054">
        <v>2020</v>
      </c>
      <c r="O14054">
        <v>7</v>
      </c>
    </row>
    <row r="14055" spans="1:15" x14ac:dyDescent="0.25">
      <c r="A14055" s="1">
        <v>44038</v>
      </c>
      <c r="B14055">
        <v>1000007197</v>
      </c>
      <c r="C14055" s="2" t="s">
        <v>15</v>
      </c>
      <c r="D14055">
        <v>1</v>
      </c>
      <c r="E14055">
        <v>606.62</v>
      </c>
      <c r="F14055" s="2" t="s">
        <v>16</v>
      </c>
      <c r="G14055" s="2" t="s">
        <v>17</v>
      </c>
      <c r="H14055" s="2" t="s">
        <v>18</v>
      </c>
      <c r="I14055" s="2" t="s">
        <v>40</v>
      </c>
      <c r="J14055" s="2" t="s">
        <v>26</v>
      </c>
      <c r="K14055" t="s">
        <v>41</v>
      </c>
      <c r="L14055" t="s">
        <v>22</v>
      </c>
      <c r="M14055">
        <v>606.62</v>
      </c>
      <c r="N14055">
        <v>2020</v>
      </c>
      <c r="O14055">
        <v>7</v>
      </c>
    </row>
    <row r="14056" spans="1:15" x14ac:dyDescent="0.25">
      <c r="A14056" s="1">
        <v>44038</v>
      </c>
      <c r="B14056">
        <v>1000008228</v>
      </c>
      <c r="C14056" s="2" t="s">
        <v>73</v>
      </c>
      <c r="D14056">
        <v>1</v>
      </c>
      <c r="E14056">
        <v>499.94</v>
      </c>
      <c r="F14056" s="2" t="s">
        <v>16</v>
      </c>
      <c r="G14056" s="2" t="s">
        <v>74</v>
      </c>
      <c r="H14056" s="2" t="s">
        <v>30</v>
      </c>
      <c r="I14056" s="2" t="s">
        <v>31</v>
      </c>
      <c r="J14056" s="2" t="s">
        <v>36</v>
      </c>
      <c r="K14056" t="s">
        <v>52</v>
      </c>
      <c r="L14056" t="s">
        <v>22</v>
      </c>
      <c r="M14056">
        <v>499.94</v>
      </c>
      <c r="N14056">
        <v>2020</v>
      </c>
      <c r="O14056">
        <v>7</v>
      </c>
    </row>
    <row r="14057" spans="1:15" x14ac:dyDescent="0.25">
      <c r="A14057" s="1">
        <v>44038</v>
      </c>
      <c r="B14057">
        <v>1000008228</v>
      </c>
      <c r="C14057" s="2" t="s">
        <v>73</v>
      </c>
      <c r="D14057">
        <v>1</v>
      </c>
      <c r="E14057">
        <v>499.94</v>
      </c>
      <c r="F14057" s="2" t="s">
        <v>16</v>
      </c>
      <c r="G14057" s="2" t="s">
        <v>74</v>
      </c>
      <c r="H14057" s="2" t="s">
        <v>30</v>
      </c>
      <c r="I14057" s="2" t="s">
        <v>31</v>
      </c>
      <c r="J14057" s="2" t="s">
        <v>36</v>
      </c>
      <c r="K14057" t="s">
        <v>52</v>
      </c>
      <c r="L14057" t="s">
        <v>22</v>
      </c>
      <c r="M14057">
        <v>499.94</v>
      </c>
      <c r="N14057">
        <v>2020</v>
      </c>
      <c r="O14057">
        <v>7</v>
      </c>
    </row>
    <row r="14058" spans="1:15" x14ac:dyDescent="0.25">
      <c r="A14058" s="1">
        <v>44038</v>
      </c>
      <c r="B14058">
        <v>1000008228</v>
      </c>
      <c r="C14058" s="2" t="s">
        <v>23</v>
      </c>
      <c r="D14058">
        <v>1</v>
      </c>
      <c r="E14058">
        <v>1947.45</v>
      </c>
      <c r="F14058" s="2" t="s">
        <v>16</v>
      </c>
      <c r="G14058" s="2" t="s">
        <v>24</v>
      </c>
      <c r="H14058" s="2" t="s">
        <v>30</v>
      </c>
      <c r="I14058" s="2" t="s">
        <v>31</v>
      </c>
      <c r="J14058" s="2" t="s">
        <v>36</v>
      </c>
      <c r="K14058" t="s">
        <v>52</v>
      </c>
      <c r="L14058" t="s">
        <v>22</v>
      </c>
      <c r="M14058">
        <v>1947.45</v>
      </c>
      <c r="N14058">
        <v>2020</v>
      </c>
      <c r="O14058">
        <v>7</v>
      </c>
    </row>
    <row r="14059" spans="1:15" x14ac:dyDescent="0.25">
      <c r="A14059" s="1">
        <v>44038</v>
      </c>
      <c r="B14059">
        <v>1000008228</v>
      </c>
      <c r="C14059" s="2" t="s">
        <v>23</v>
      </c>
      <c r="D14059">
        <v>1</v>
      </c>
      <c r="E14059">
        <v>1947.45</v>
      </c>
      <c r="F14059" s="2" t="s">
        <v>16</v>
      </c>
      <c r="G14059" s="2" t="s">
        <v>24</v>
      </c>
      <c r="H14059" s="2" t="s">
        <v>30</v>
      </c>
      <c r="I14059" s="2" t="s">
        <v>31</v>
      </c>
      <c r="J14059" s="2" t="s">
        <v>36</v>
      </c>
      <c r="K14059" t="s">
        <v>52</v>
      </c>
      <c r="L14059" t="s">
        <v>22</v>
      </c>
      <c r="M14059">
        <v>1947.45</v>
      </c>
      <c r="N14059">
        <v>2020</v>
      </c>
      <c r="O14059">
        <v>7</v>
      </c>
    </row>
    <row r="14060" spans="1:15" x14ac:dyDescent="0.25">
      <c r="A14060" s="1">
        <v>44038</v>
      </c>
      <c r="B14060">
        <v>1000008239</v>
      </c>
      <c r="C14060" s="2" t="s">
        <v>15</v>
      </c>
      <c r="D14060">
        <v>1</v>
      </c>
      <c r="E14060">
        <v>25000.05</v>
      </c>
      <c r="F14060" s="2" t="s">
        <v>16</v>
      </c>
      <c r="G14060" s="2" t="s">
        <v>17</v>
      </c>
      <c r="H14060" s="2" t="s">
        <v>18</v>
      </c>
      <c r="I14060" s="2" t="s">
        <v>61</v>
      </c>
      <c r="J14060" s="2" t="s">
        <v>26</v>
      </c>
      <c r="K14060" t="s">
        <v>62</v>
      </c>
      <c r="L14060" t="s">
        <v>28</v>
      </c>
      <c r="M14060">
        <v>25000.05</v>
      </c>
      <c r="N14060">
        <v>2020</v>
      </c>
      <c r="O14060">
        <v>7</v>
      </c>
    </row>
    <row r="14061" spans="1:15" x14ac:dyDescent="0.25">
      <c r="A14061" s="1">
        <v>44038</v>
      </c>
      <c r="B14061">
        <v>1000008239</v>
      </c>
      <c r="C14061" s="2" t="s">
        <v>15</v>
      </c>
      <c r="D14061">
        <v>1</v>
      </c>
      <c r="E14061">
        <v>25000.05</v>
      </c>
      <c r="F14061" s="2" t="s">
        <v>16</v>
      </c>
      <c r="G14061" s="2" t="s">
        <v>17</v>
      </c>
      <c r="H14061" s="2" t="s">
        <v>18</v>
      </c>
      <c r="I14061" s="2" t="s">
        <v>61</v>
      </c>
      <c r="J14061" s="2" t="s">
        <v>26</v>
      </c>
      <c r="K14061" t="s">
        <v>62</v>
      </c>
      <c r="L14061" t="s">
        <v>28</v>
      </c>
      <c r="M14061">
        <v>25000.05</v>
      </c>
      <c r="N14061">
        <v>2020</v>
      </c>
      <c r="O14061">
        <v>7</v>
      </c>
    </row>
    <row r="14062" spans="1:15" x14ac:dyDescent="0.25">
      <c r="A14062" s="1">
        <v>44038</v>
      </c>
      <c r="B14062">
        <v>1000008957</v>
      </c>
      <c r="C14062" s="2" t="s">
        <v>94</v>
      </c>
      <c r="D14062">
        <v>1</v>
      </c>
      <c r="E14062">
        <v>9.74</v>
      </c>
      <c r="F14062" s="2" t="s">
        <v>46</v>
      </c>
      <c r="G14062" s="2" t="s">
        <v>74</v>
      </c>
      <c r="H14062" s="2" t="s">
        <v>18</v>
      </c>
      <c r="I14062" s="2" t="s">
        <v>34</v>
      </c>
      <c r="J14062" s="2" t="s">
        <v>20</v>
      </c>
      <c r="K14062" t="s">
        <v>44</v>
      </c>
      <c r="L14062" t="s">
        <v>22</v>
      </c>
      <c r="M14062">
        <v>9.74</v>
      </c>
      <c r="N14062">
        <v>2020</v>
      </c>
      <c r="O14062">
        <v>7</v>
      </c>
    </row>
    <row r="14063" spans="1:15" x14ac:dyDescent="0.25">
      <c r="A14063" s="1">
        <v>44038</v>
      </c>
      <c r="B14063">
        <v>1000008957</v>
      </c>
      <c r="C14063" s="2" t="s">
        <v>94</v>
      </c>
      <c r="D14063">
        <v>1</v>
      </c>
      <c r="E14063">
        <v>9.74</v>
      </c>
      <c r="F14063" s="2" t="s">
        <v>46</v>
      </c>
      <c r="G14063" s="2" t="s">
        <v>74</v>
      </c>
      <c r="H14063" s="2" t="s">
        <v>18</v>
      </c>
      <c r="I14063" s="2" t="s">
        <v>34</v>
      </c>
      <c r="J14063" s="2" t="s">
        <v>20</v>
      </c>
      <c r="K14063" t="s">
        <v>44</v>
      </c>
      <c r="L14063" t="s">
        <v>22</v>
      </c>
      <c r="M14063">
        <v>9.74</v>
      </c>
      <c r="N14063">
        <v>2020</v>
      </c>
      <c r="O14063">
        <v>7</v>
      </c>
    </row>
    <row r="14064" spans="1:15" x14ac:dyDescent="0.25">
      <c r="A14064" s="1">
        <v>44038</v>
      </c>
      <c r="B14064">
        <v>1000008957</v>
      </c>
      <c r="C14064" s="2" t="s">
        <v>45</v>
      </c>
      <c r="D14064">
        <v>1</v>
      </c>
      <c r="E14064">
        <v>9.5</v>
      </c>
      <c r="F14064" s="2" t="s">
        <v>46</v>
      </c>
      <c r="G14064" s="2" t="s">
        <v>43</v>
      </c>
      <c r="H14064" s="2" t="s">
        <v>18</v>
      </c>
      <c r="I14064" s="2" t="s">
        <v>34</v>
      </c>
      <c r="J14064" s="2" t="s">
        <v>20</v>
      </c>
      <c r="K14064" t="s">
        <v>44</v>
      </c>
      <c r="L14064" t="s">
        <v>22</v>
      </c>
      <c r="M14064">
        <v>9.5</v>
      </c>
      <c r="N14064">
        <v>2020</v>
      </c>
      <c r="O14064">
        <v>7</v>
      </c>
    </row>
    <row r="14065" spans="1:15" x14ac:dyDescent="0.25">
      <c r="A14065" s="1">
        <v>44038</v>
      </c>
      <c r="B14065">
        <v>1000008957</v>
      </c>
      <c r="C14065" s="2" t="s">
        <v>45</v>
      </c>
      <c r="D14065">
        <v>1</v>
      </c>
      <c r="E14065">
        <v>9.5</v>
      </c>
      <c r="F14065" s="2" t="s">
        <v>46</v>
      </c>
      <c r="G14065" s="2" t="s">
        <v>43</v>
      </c>
      <c r="H14065" s="2" t="s">
        <v>18</v>
      </c>
      <c r="I14065" s="2" t="s">
        <v>34</v>
      </c>
      <c r="J14065" s="2" t="s">
        <v>20</v>
      </c>
      <c r="K14065" t="s">
        <v>44</v>
      </c>
      <c r="L14065" t="s">
        <v>22</v>
      </c>
      <c r="M14065">
        <v>9.5</v>
      </c>
      <c r="N14065">
        <v>2020</v>
      </c>
      <c r="O14065">
        <v>7</v>
      </c>
    </row>
    <row r="14066" spans="1:15" x14ac:dyDescent="0.25">
      <c r="A14066" s="1">
        <v>44038</v>
      </c>
      <c r="B14066">
        <v>1000008957</v>
      </c>
      <c r="C14066" s="2" t="s">
        <v>73</v>
      </c>
      <c r="D14066">
        <v>1</v>
      </c>
      <c r="E14066">
        <v>100.13</v>
      </c>
      <c r="F14066" s="2" t="s">
        <v>16</v>
      </c>
      <c r="G14066" s="2" t="s">
        <v>74</v>
      </c>
      <c r="H14066" s="2" t="s">
        <v>18</v>
      </c>
      <c r="I14066" s="2" t="s">
        <v>34</v>
      </c>
      <c r="J14066" s="2" t="s">
        <v>20</v>
      </c>
      <c r="K14066" t="s">
        <v>44</v>
      </c>
      <c r="L14066" t="s">
        <v>22</v>
      </c>
      <c r="M14066">
        <v>100.13</v>
      </c>
      <c r="N14066">
        <v>2020</v>
      </c>
      <c r="O14066">
        <v>7</v>
      </c>
    </row>
    <row r="14067" spans="1:15" x14ac:dyDescent="0.25">
      <c r="A14067" s="1">
        <v>44038</v>
      </c>
      <c r="B14067">
        <v>1000008957</v>
      </c>
      <c r="C14067" s="2" t="s">
        <v>73</v>
      </c>
      <c r="D14067">
        <v>1</v>
      </c>
      <c r="E14067">
        <v>100.13</v>
      </c>
      <c r="F14067" s="2" t="s">
        <v>16</v>
      </c>
      <c r="G14067" s="2" t="s">
        <v>74</v>
      </c>
      <c r="H14067" s="2" t="s">
        <v>18</v>
      </c>
      <c r="I14067" s="2" t="s">
        <v>34</v>
      </c>
      <c r="J14067" s="2" t="s">
        <v>20</v>
      </c>
      <c r="K14067" t="s">
        <v>44</v>
      </c>
      <c r="L14067" t="s">
        <v>22</v>
      </c>
      <c r="M14067">
        <v>100.13</v>
      </c>
      <c r="N14067">
        <v>2020</v>
      </c>
      <c r="O14067">
        <v>7</v>
      </c>
    </row>
    <row r="14068" spans="1:15" x14ac:dyDescent="0.25">
      <c r="A14068" s="1">
        <v>44038</v>
      </c>
      <c r="B14068">
        <v>1000009288</v>
      </c>
      <c r="C14068" s="2" t="s">
        <v>23</v>
      </c>
      <c r="D14068">
        <v>1</v>
      </c>
      <c r="E14068">
        <v>2214.1999999999998</v>
      </c>
      <c r="F14068" s="2" t="s">
        <v>16</v>
      </c>
      <c r="G14068" s="2" t="s">
        <v>24</v>
      </c>
      <c r="H14068" s="2" t="s">
        <v>18</v>
      </c>
      <c r="I14068" s="2" t="s">
        <v>25</v>
      </c>
      <c r="J14068" s="2" t="s">
        <v>20</v>
      </c>
      <c r="K14068" t="s">
        <v>51</v>
      </c>
      <c r="L14068" t="s">
        <v>22</v>
      </c>
      <c r="M14068">
        <v>2214.1999999999998</v>
      </c>
      <c r="N14068">
        <v>2020</v>
      </c>
      <c r="O14068">
        <v>7</v>
      </c>
    </row>
    <row r="14069" spans="1:15" x14ac:dyDescent="0.25">
      <c r="A14069" s="1">
        <v>44038</v>
      </c>
      <c r="B14069">
        <v>1000009288</v>
      </c>
      <c r="C14069" s="2" t="s">
        <v>23</v>
      </c>
      <c r="D14069">
        <v>1</v>
      </c>
      <c r="E14069">
        <v>2214.1999999999998</v>
      </c>
      <c r="F14069" s="2" t="s">
        <v>16</v>
      </c>
      <c r="G14069" s="2" t="s">
        <v>24</v>
      </c>
      <c r="H14069" s="2" t="s">
        <v>18</v>
      </c>
      <c r="I14069" s="2" t="s">
        <v>25</v>
      </c>
      <c r="J14069" s="2" t="s">
        <v>20</v>
      </c>
      <c r="K14069" t="s">
        <v>51</v>
      </c>
      <c r="L14069" t="s">
        <v>22</v>
      </c>
      <c r="M14069">
        <v>2214.1999999999998</v>
      </c>
      <c r="N14069">
        <v>2020</v>
      </c>
      <c r="O14069">
        <v>7</v>
      </c>
    </row>
    <row r="14070" spans="1:15" x14ac:dyDescent="0.25">
      <c r="A14070" s="1">
        <v>44038</v>
      </c>
      <c r="B14070">
        <v>1000009288</v>
      </c>
      <c r="C14070" s="2" t="s">
        <v>15</v>
      </c>
      <c r="D14070">
        <v>1</v>
      </c>
      <c r="E14070">
        <v>17000.09</v>
      </c>
      <c r="F14070" s="2" t="s">
        <v>16</v>
      </c>
      <c r="G14070" s="2" t="s">
        <v>17</v>
      </c>
      <c r="H14070" s="2" t="s">
        <v>18</v>
      </c>
      <c r="I14070" s="2" t="s">
        <v>25</v>
      </c>
      <c r="J14070" s="2" t="s">
        <v>20</v>
      </c>
      <c r="K14070" t="s">
        <v>51</v>
      </c>
      <c r="L14070" t="s">
        <v>22</v>
      </c>
      <c r="M14070">
        <v>17000.09</v>
      </c>
      <c r="N14070">
        <v>2020</v>
      </c>
      <c r="O14070">
        <v>7</v>
      </c>
    </row>
    <row r="14071" spans="1:15" x14ac:dyDescent="0.25">
      <c r="A14071" s="1">
        <v>44038</v>
      </c>
      <c r="B14071">
        <v>1000009288</v>
      </c>
      <c r="C14071" s="2" t="s">
        <v>15</v>
      </c>
      <c r="D14071">
        <v>1</v>
      </c>
      <c r="E14071">
        <v>17000.09</v>
      </c>
      <c r="F14071" s="2" t="s">
        <v>16</v>
      </c>
      <c r="G14071" s="2" t="s">
        <v>17</v>
      </c>
      <c r="H14071" s="2" t="s">
        <v>18</v>
      </c>
      <c r="I14071" s="2" t="s">
        <v>25</v>
      </c>
      <c r="J14071" s="2" t="s">
        <v>20</v>
      </c>
      <c r="K14071" t="s">
        <v>51</v>
      </c>
      <c r="L14071" t="s">
        <v>22</v>
      </c>
      <c r="M14071">
        <v>17000.09</v>
      </c>
      <c r="N14071">
        <v>2020</v>
      </c>
      <c r="O14071">
        <v>7</v>
      </c>
    </row>
    <row r="14072" spans="1:15" x14ac:dyDescent="0.25">
      <c r="A14072" s="1">
        <v>44038</v>
      </c>
      <c r="B14072">
        <v>1000010255</v>
      </c>
      <c r="C14072" s="2" t="s">
        <v>23</v>
      </c>
      <c r="D14072">
        <v>1</v>
      </c>
      <c r="E14072">
        <v>1300.3399999999999</v>
      </c>
      <c r="F14072" s="2" t="s">
        <v>16</v>
      </c>
      <c r="G14072" s="2" t="s">
        <v>24</v>
      </c>
      <c r="H14072" s="2" t="s">
        <v>47</v>
      </c>
      <c r="I14072" s="2" t="s">
        <v>48</v>
      </c>
      <c r="J14072" s="2" t="s">
        <v>36</v>
      </c>
      <c r="K14072" t="s">
        <v>49</v>
      </c>
      <c r="L14072" t="s">
        <v>22</v>
      </c>
      <c r="M14072">
        <v>1300.3399999999999</v>
      </c>
      <c r="N14072">
        <v>2020</v>
      </c>
      <c r="O14072">
        <v>7</v>
      </c>
    </row>
    <row r="14073" spans="1:15" x14ac:dyDescent="0.25">
      <c r="A14073" s="1">
        <v>44038</v>
      </c>
      <c r="B14073">
        <v>1000010255</v>
      </c>
      <c r="C14073" s="2" t="s">
        <v>23</v>
      </c>
      <c r="D14073">
        <v>1</v>
      </c>
      <c r="E14073">
        <v>1300.3399999999999</v>
      </c>
      <c r="F14073" s="2" t="s">
        <v>16</v>
      </c>
      <c r="G14073" s="2" t="s">
        <v>24</v>
      </c>
      <c r="H14073" s="2" t="s">
        <v>47</v>
      </c>
      <c r="I14073" s="2" t="s">
        <v>48</v>
      </c>
      <c r="J14073" s="2" t="s">
        <v>36</v>
      </c>
      <c r="K14073" t="s">
        <v>49</v>
      </c>
      <c r="L14073" t="s">
        <v>22</v>
      </c>
      <c r="M14073">
        <v>1300.3399999999999</v>
      </c>
      <c r="N14073">
        <v>2020</v>
      </c>
      <c r="O14073">
        <v>7</v>
      </c>
    </row>
    <row r="14074" spans="1:15" x14ac:dyDescent="0.25">
      <c r="A14074" s="1">
        <v>44038</v>
      </c>
      <c r="B14074">
        <v>1000010837</v>
      </c>
      <c r="C14074" s="2" t="s">
        <v>94</v>
      </c>
      <c r="D14074">
        <v>1</v>
      </c>
      <c r="E14074">
        <v>9.59</v>
      </c>
      <c r="F14074" s="2" t="s">
        <v>46</v>
      </c>
      <c r="G14074" s="2" t="s">
        <v>74</v>
      </c>
      <c r="H14074" s="2" t="s">
        <v>18</v>
      </c>
      <c r="I14074" s="2" t="s">
        <v>61</v>
      </c>
      <c r="J14074" s="2" t="s">
        <v>26</v>
      </c>
      <c r="K14074" t="s">
        <v>62</v>
      </c>
      <c r="L14074" t="s">
        <v>22</v>
      </c>
      <c r="M14074">
        <v>9.59</v>
      </c>
      <c r="N14074">
        <v>2020</v>
      </c>
      <c r="O14074">
        <v>7</v>
      </c>
    </row>
    <row r="14075" spans="1:15" x14ac:dyDescent="0.25">
      <c r="A14075" s="1">
        <v>44038</v>
      </c>
      <c r="B14075">
        <v>1000010837</v>
      </c>
      <c r="C14075" s="2" t="s">
        <v>94</v>
      </c>
      <c r="D14075">
        <v>1</v>
      </c>
      <c r="E14075">
        <v>9.59</v>
      </c>
      <c r="F14075" s="2" t="s">
        <v>46</v>
      </c>
      <c r="G14075" s="2" t="s">
        <v>74</v>
      </c>
      <c r="H14075" s="2" t="s">
        <v>18</v>
      </c>
      <c r="I14075" s="2" t="s">
        <v>61</v>
      </c>
      <c r="J14075" s="2" t="s">
        <v>26</v>
      </c>
      <c r="K14075" t="s">
        <v>62</v>
      </c>
      <c r="L14075" t="s">
        <v>22</v>
      </c>
      <c r="M14075">
        <v>9.59</v>
      </c>
      <c r="N14075">
        <v>2020</v>
      </c>
      <c r="O14075">
        <v>7</v>
      </c>
    </row>
    <row r="14076" spans="1:15" x14ac:dyDescent="0.25">
      <c r="A14076" s="1">
        <v>44038</v>
      </c>
      <c r="B14076">
        <v>1000010837</v>
      </c>
      <c r="C14076" s="2" t="s">
        <v>15</v>
      </c>
      <c r="D14076">
        <v>1</v>
      </c>
      <c r="E14076">
        <v>10000.4</v>
      </c>
      <c r="F14076" s="2" t="s">
        <v>16</v>
      </c>
      <c r="G14076" s="2" t="s">
        <v>17</v>
      </c>
      <c r="H14076" s="2" t="s">
        <v>18</v>
      </c>
      <c r="I14076" s="2" t="s">
        <v>61</v>
      </c>
      <c r="J14076" s="2" t="s">
        <v>26</v>
      </c>
      <c r="K14076" t="s">
        <v>62</v>
      </c>
      <c r="L14076" t="s">
        <v>22</v>
      </c>
      <c r="M14076">
        <v>10000.4</v>
      </c>
      <c r="N14076">
        <v>2020</v>
      </c>
      <c r="O14076">
        <v>7</v>
      </c>
    </row>
    <row r="14077" spans="1:15" x14ac:dyDescent="0.25">
      <c r="A14077" s="1">
        <v>44038</v>
      </c>
      <c r="B14077">
        <v>1000010837</v>
      </c>
      <c r="C14077" s="2" t="s">
        <v>15</v>
      </c>
      <c r="D14077">
        <v>1</v>
      </c>
      <c r="E14077">
        <v>10000.4</v>
      </c>
      <c r="F14077" s="2" t="s">
        <v>16</v>
      </c>
      <c r="G14077" s="2" t="s">
        <v>17</v>
      </c>
      <c r="H14077" s="2" t="s">
        <v>18</v>
      </c>
      <c r="I14077" s="2" t="s">
        <v>61</v>
      </c>
      <c r="J14077" s="2" t="s">
        <v>26</v>
      </c>
      <c r="K14077" t="s">
        <v>62</v>
      </c>
      <c r="L14077" t="s">
        <v>22</v>
      </c>
      <c r="M14077">
        <v>10000.4</v>
      </c>
      <c r="N14077">
        <v>2020</v>
      </c>
      <c r="O14077">
        <v>7</v>
      </c>
    </row>
    <row r="14078" spans="1:15" x14ac:dyDescent="0.25">
      <c r="A14078" s="1">
        <v>44038</v>
      </c>
      <c r="B14078">
        <v>1000010881</v>
      </c>
      <c r="C14078" s="2" t="s">
        <v>73</v>
      </c>
      <c r="D14078">
        <v>1</v>
      </c>
      <c r="E14078">
        <v>3000.51</v>
      </c>
      <c r="F14078" s="2" t="s">
        <v>16</v>
      </c>
      <c r="G14078" s="2" t="s">
        <v>74</v>
      </c>
      <c r="H14078" s="2" t="s">
        <v>47</v>
      </c>
      <c r="I14078" s="2" t="s">
        <v>48</v>
      </c>
      <c r="J14078" s="2" t="s">
        <v>26</v>
      </c>
      <c r="K14078" t="s">
        <v>50</v>
      </c>
      <c r="L14078" t="s">
        <v>22</v>
      </c>
      <c r="M14078">
        <v>3000.51</v>
      </c>
      <c r="N14078">
        <v>2020</v>
      </c>
      <c r="O14078">
        <v>7</v>
      </c>
    </row>
    <row r="14079" spans="1:15" x14ac:dyDescent="0.25">
      <c r="A14079" s="1">
        <v>44038</v>
      </c>
      <c r="B14079">
        <v>1000010881</v>
      </c>
      <c r="C14079" s="2" t="s">
        <v>73</v>
      </c>
      <c r="D14079">
        <v>1</v>
      </c>
      <c r="E14079">
        <v>3000.51</v>
      </c>
      <c r="F14079" s="2" t="s">
        <v>16</v>
      </c>
      <c r="G14079" s="2" t="s">
        <v>74</v>
      </c>
      <c r="H14079" s="2" t="s">
        <v>47</v>
      </c>
      <c r="I14079" s="2" t="s">
        <v>48</v>
      </c>
      <c r="J14079" s="2" t="s">
        <v>26</v>
      </c>
      <c r="K14079" t="s">
        <v>50</v>
      </c>
      <c r="L14079" t="s">
        <v>22</v>
      </c>
      <c r="M14079">
        <v>3000.51</v>
      </c>
      <c r="N14079">
        <v>2020</v>
      </c>
      <c r="O14079">
        <v>7</v>
      </c>
    </row>
    <row r="14080" spans="1:15" x14ac:dyDescent="0.25">
      <c r="A14080" s="1">
        <v>44038</v>
      </c>
      <c r="B14080">
        <v>1000011538</v>
      </c>
      <c r="C14080" s="2" t="s">
        <v>54</v>
      </c>
      <c r="D14080">
        <v>1</v>
      </c>
      <c r="E14080">
        <v>999.97</v>
      </c>
      <c r="F14080" s="2" t="s">
        <v>46</v>
      </c>
      <c r="G14080" s="2" t="s">
        <v>24</v>
      </c>
      <c r="H14080" s="2" t="s">
        <v>18</v>
      </c>
      <c r="I14080" s="2" t="s">
        <v>40</v>
      </c>
      <c r="J14080" s="2" t="s">
        <v>20</v>
      </c>
      <c r="K14080" t="s">
        <v>68</v>
      </c>
      <c r="L14080" t="s">
        <v>22</v>
      </c>
      <c r="M14080">
        <v>999.97</v>
      </c>
      <c r="N14080">
        <v>2020</v>
      </c>
      <c r="O14080">
        <v>7</v>
      </c>
    </row>
    <row r="14081" spans="1:15" x14ac:dyDescent="0.25">
      <c r="A14081" s="1">
        <v>44038</v>
      </c>
      <c r="B14081">
        <v>1000011538</v>
      </c>
      <c r="C14081" s="2" t="s">
        <v>54</v>
      </c>
      <c r="D14081">
        <v>1</v>
      </c>
      <c r="E14081">
        <v>999.97</v>
      </c>
      <c r="F14081" s="2" t="s">
        <v>46</v>
      </c>
      <c r="G14081" s="2" t="s">
        <v>24</v>
      </c>
      <c r="H14081" s="2" t="s">
        <v>18</v>
      </c>
      <c r="I14081" s="2" t="s">
        <v>40</v>
      </c>
      <c r="J14081" s="2" t="s">
        <v>20</v>
      </c>
      <c r="K14081" t="s">
        <v>68</v>
      </c>
      <c r="L14081" t="s">
        <v>22</v>
      </c>
      <c r="M14081">
        <v>999.97</v>
      </c>
      <c r="N14081">
        <v>2020</v>
      </c>
      <c r="O14081">
        <v>7</v>
      </c>
    </row>
    <row r="14082" spans="1:15" x14ac:dyDescent="0.25">
      <c r="A14082" s="1">
        <v>44038</v>
      </c>
      <c r="B14082">
        <v>1000011538</v>
      </c>
      <c r="C14082" s="2" t="s">
        <v>42</v>
      </c>
      <c r="D14082">
        <v>1</v>
      </c>
      <c r="E14082">
        <v>9000.27</v>
      </c>
      <c r="F14082" s="2" t="s">
        <v>16</v>
      </c>
      <c r="G14082" s="2" t="s">
        <v>43</v>
      </c>
      <c r="H14082" s="2" t="s">
        <v>18</v>
      </c>
      <c r="I14082" s="2" t="s">
        <v>40</v>
      </c>
      <c r="J14082" s="2" t="s">
        <v>20</v>
      </c>
      <c r="K14082" t="s">
        <v>68</v>
      </c>
      <c r="L14082" t="s">
        <v>22</v>
      </c>
      <c r="M14082">
        <v>9000.27</v>
      </c>
      <c r="N14082">
        <v>2020</v>
      </c>
      <c r="O14082">
        <v>7</v>
      </c>
    </row>
    <row r="14083" spans="1:15" x14ac:dyDescent="0.25">
      <c r="A14083" s="1">
        <v>44038</v>
      </c>
      <c r="B14083">
        <v>1000011538</v>
      </c>
      <c r="C14083" s="2" t="s">
        <v>42</v>
      </c>
      <c r="D14083">
        <v>1</v>
      </c>
      <c r="E14083">
        <v>9000.27</v>
      </c>
      <c r="F14083" s="2" t="s">
        <v>16</v>
      </c>
      <c r="G14083" s="2" t="s">
        <v>43</v>
      </c>
      <c r="H14083" s="2" t="s">
        <v>18</v>
      </c>
      <c r="I14083" s="2" t="s">
        <v>40</v>
      </c>
      <c r="J14083" s="2" t="s">
        <v>20</v>
      </c>
      <c r="K14083" t="s">
        <v>68</v>
      </c>
      <c r="L14083" t="s">
        <v>22</v>
      </c>
      <c r="M14083">
        <v>9000.27</v>
      </c>
      <c r="N14083">
        <v>2020</v>
      </c>
      <c r="O14083">
        <v>7</v>
      </c>
    </row>
    <row r="14084" spans="1:15" x14ac:dyDescent="0.25">
      <c r="A14084" s="1">
        <v>44038</v>
      </c>
      <c r="B14084">
        <v>1000011697</v>
      </c>
      <c r="C14084" s="2" t="s">
        <v>94</v>
      </c>
      <c r="D14084">
        <v>1</v>
      </c>
      <c r="E14084">
        <v>9.5399999999999991</v>
      </c>
      <c r="F14084" s="2" t="s">
        <v>46</v>
      </c>
      <c r="G14084" s="2" t="s">
        <v>74</v>
      </c>
      <c r="H14084" s="2" t="s">
        <v>18</v>
      </c>
      <c r="I14084" s="2" t="s">
        <v>34</v>
      </c>
      <c r="J14084" s="2" t="s">
        <v>20</v>
      </c>
      <c r="K14084" t="s">
        <v>44</v>
      </c>
      <c r="L14084" t="s">
        <v>22</v>
      </c>
      <c r="M14084">
        <v>9.5399999999999991</v>
      </c>
      <c r="N14084">
        <v>2020</v>
      </c>
      <c r="O14084">
        <v>7</v>
      </c>
    </row>
    <row r="14085" spans="1:15" x14ac:dyDescent="0.25">
      <c r="A14085" s="1">
        <v>44038</v>
      </c>
      <c r="B14085">
        <v>1000011697</v>
      </c>
      <c r="C14085" s="2" t="s">
        <v>94</v>
      </c>
      <c r="D14085">
        <v>1</v>
      </c>
      <c r="E14085">
        <v>9.5399999999999991</v>
      </c>
      <c r="F14085" s="2" t="s">
        <v>46</v>
      </c>
      <c r="G14085" s="2" t="s">
        <v>74</v>
      </c>
      <c r="H14085" s="2" t="s">
        <v>18</v>
      </c>
      <c r="I14085" s="2" t="s">
        <v>34</v>
      </c>
      <c r="J14085" s="2" t="s">
        <v>20</v>
      </c>
      <c r="K14085" t="s">
        <v>44</v>
      </c>
      <c r="L14085" t="s">
        <v>22</v>
      </c>
      <c r="M14085">
        <v>9.5399999999999991</v>
      </c>
      <c r="N14085">
        <v>2020</v>
      </c>
      <c r="O14085">
        <v>7</v>
      </c>
    </row>
    <row r="14086" spans="1:15" x14ac:dyDescent="0.25">
      <c r="A14086" s="1">
        <v>44038</v>
      </c>
      <c r="B14086">
        <v>1000011697</v>
      </c>
      <c r="C14086" s="2" t="s">
        <v>53</v>
      </c>
      <c r="D14086">
        <v>1</v>
      </c>
      <c r="E14086">
        <v>1199.47</v>
      </c>
      <c r="F14086" s="2" t="s">
        <v>46</v>
      </c>
      <c r="G14086" s="2" t="s">
        <v>17</v>
      </c>
      <c r="H14086" s="2" t="s">
        <v>18</v>
      </c>
      <c r="I14086" s="2" t="s">
        <v>34</v>
      </c>
      <c r="J14086" s="2" t="s">
        <v>20</v>
      </c>
      <c r="K14086" t="s">
        <v>44</v>
      </c>
      <c r="L14086" t="s">
        <v>22</v>
      </c>
      <c r="M14086">
        <v>1199.47</v>
      </c>
      <c r="N14086">
        <v>2020</v>
      </c>
      <c r="O14086">
        <v>7</v>
      </c>
    </row>
    <row r="14087" spans="1:15" x14ac:dyDescent="0.25">
      <c r="A14087" s="1">
        <v>44038</v>
      </c>
      <c r="B14087">
        <v>1000011697</v>
      </c>
      <c r="C14087" s="2" t="s">
        <v>53</v>
      </c>
      <c r="D14087">
        <v>1</v>
      </c>
      <c r="E14087">
        <v>1199.47</v>
      </c>
      <c r="F14087" s="2" t="s">
        <v>46</v>
      </c>
      <c r="G14087" s="2" t="s">
        <v>17</v>
      </c>
      <c r="H14087" s="2" t="s">
        <v>18</v>
      </c>
      <c r="I14087" s="2" t="s">
        <v>34</v>
      </c>
      <c r="J14087" s="2" t="s">
        <v>20</v>
      </c>
      <c r="K14087" t="s">
        <v>44</v>
      </c>
      <c r="L14087" t="s">
        <v>22</v>
      </c>
      <c r="M14087">
        <v>1199.47</v>
      </c>
      <c r="N14087">
        <v>2020</v>
      </c>
      <c r="O14087">
        <v>7</v>
      </c>
    </row>
    <row r="14088" spans="1:15" x14ac:dyDescent="0.25">
      <c r="A14088" s="1">
        <v>44038</v>
      </c>
      <c r="B14088">
        <v>1000011697</v>
      </c>
      <c r="C14088" s="2" t="s">
        <v>23</v>
      </c>
      <c r="D14088">
        <v>1</v>
      </c>
      <c r="E14088">
        <v>1179.32</v>
      </c>
      <c r="F14088" s="2" t="s">
        <v>16</v>
      </c>
      <c r="G14088" s="2" t="s">
        <v>24</v>
      </c>
      <c r="H14088" s="2" t="s">
        <v>18</v>
      </c>
      <c r="I14088" s="2" t="s">
        <v>34</v>
      </c>
      <c r="J14088" s="2" t="s">
        <v>20</v>
      </c>
      <c r="K14088" t="s">
        <v>44</v>
      </c>
      <c r="L14088" t="s">
        <v>22</v>
      </c>
      <c r="M14088">
        <v>1179.32</v>
      </c>
      <c r="N14088">
        <v>2020</v>
      </c>
      <c r="O14088">
        <v>7</v>
      </c>
    </row>
    <row r="14089" spans="1:15" x14ac:dyDescent="0.25">
      <c r="A14089" s="1">
        <v>44038</v>
      </c>
      <c r="B14089">
        <v>1000011697</v>
      </c>
      <c r="C14089" s="2" t="s">
        <v>23</v>
      </c>
      <c r="D14089">
        <v>1</v>
      </c>
      <c r="E14089">
        <v>1179.32</v>
      </c>
      <c r="F14089" s="2" t="s">
        <v>16</v>
      </c>
      <c r="G14089" s="2" t="s">
        <v>24</v>
      </c>
      <c r="H14089" s="2" t="s">
        <v>18</v>
      </c>
      <c r="I14089" s="2" t="s">
        <v>34</v>
      </c>
      <c r="J14089" s="2" t="s">
        <v>20</v>
      </c>
      <c r="K14089" t="s">
        <v>44</v>
      </c>
      <c r="L14089" t="s">
        <v>22</v>
      </c>
      <c r="M14089">
        <v>1179.32</v>
      </c>
      <c r="N14089">
        <v>2020</v>
      </c>
      <c r="O14089">
        <v>7</v>
      </c>
    </row>
    <row r="14090" spans="1:15" x14ac:dyDescent="0.25">
      <c r="A14090" s="1">
        <v>44038</v>
      </c>
      <c r="B14090">
        <v>1000011697</v>
      </c>
      <c r="C14090" s="2" t="s">
        <v>15</v>
      </c>
      <c r="D14090">
        <v>1</v>
      </c>
      <c r="E14090">
        <v>7500.13</v>
      </c>
      <c r="F14090" s="2" t="s">
        <v>16</v>
      </c>
      <c r="G14090" s="2" t="s">
        <v>17</v>
      </c>
      <c r="H14090" s="2" t="s">
        <v>18</v>
      </c>
      <c r="I14090" s="2" t="s">
        <v>34</v>
      </c>
      <c r="J14090" s="2" t="s">
        <v>20</v>
      </c>
      <c r="K14090" t="s">
        <v>44</v>
      </c>
      <c r="L14090" t="s">
        <v>22</v>
      </c>
      <c r="M14090">
        <v>7500.13</v>
      </c>
      <c r="N14090">
        <v>2020</v>
      </c>
      <c r="O14090">
        <v>7</v>
      </c>
    </row>
    <row r="14091" spans="1:15" x14ac:dyDescent="0.25">
      <c r="A14091" s="1">
        <v>44038</v>
      </c>
      <c r="B14091">
        <v>1000011697</v>
      </c>
      <c r="C14091" s="2" t="s">
        <v>15</v>
      </c>
      <c r="D14091">
        <v>1</v>
      </c>
      <c r="E14091">
        <v>7500.13</v>
      </c>
      <c r="F14091" s="2" t="s">
        <v>16</v>
      </c>
      <c r="G14091" s="2" t="s">
        <v>17</v>
      </c>
      <c r="H14091" s="2" t="s">
        <v>18</v>
      </c>
      <c r="I14091" s="2" t="s">
        <v>34</v>
      </c>
      <c r="J14091" s="2" t="s">
        <v>20</v>
      </c>
      <c r="K14091" t="s">
        <v>44</v>
      </c>
      <c r="L14091" t="s">
        <v>22</v>
      </c>
      <c r="M14091">
        <v>7500.13</v>
      </c>
      <c r="N14091">
        <v>2020</v>
      </c>
      <c r="O14091">
        <v>7</v>
      </c>
    </row>
    <row r="14092" spans="1:15" x14ac:dyDescent="0.25">
      <c r="A14092" s="1">
        <v>44038</v>
      </c>
      <c r="B14092">
        <v>1000011698</v>
      </c>
      <c r="C14092" s="2" t="s">
        <v>45</v>
      </c>
      <c r="D14092">
        <v>1</v>
      </c>
      <c r="E14092">
        <v>9.1300000000000008</v>
      </c>
      <c r="F14092" s="2" t="s">
        <v>46</v>
      </c>
      <c r="G14092" s="2" t="s">
        <v>43</v>
      </c>
      <c r="H14092" s="2" t="s">
        <v>18</v>
      </c>
      <c r="I14092" s="2" t="s">
        <v>34</v>
      </c>
      <c r="J14092" s="2" t="s">
        <v>20</v>
      </c>
      <c r="K14092" t="s">
        <v>44</v>
      </c>
      <c r="L14092" t="s">
        <v>22</v>
      </c>
      <c r="M14092">
        <v>9.1300000000000008</v>
      </c>
      <c r="N14092">
        <v>2020</v>
      </c>
      <c r="O14092">
        <v>7</v>
      </c>
    </row>
    <row r="14093" spans="1:15" x14ac:dyDescent="0.25">
      <c r="A14093" s="1">
        <v>44038</v>
      </c>
      <c r="B14093">
        <v>1000011698</v>
      </c>
      <c r="C14093" s="2" t="s">
        <v>45</v>
      </c>
      <c r="D14093">
        <v>1</v>
      </c>
      <c r="E14093">
        <v>9.1300000000000008</v>
      </c>
      <c r="F14093" s="2" t="s">
        <v>46</v>
      </c>
      <c r="G14093" s="2" t="s">
        <v>43</v>
      </c>
      <c r="H14093" s="2" t="s">
        <v>18</v>
      </c>
      <c r="I14093" s="2" t="s">
        <v>34</v>
      </c>
      <c r="J14093" s="2" t="s">
        <v>20</v>
      </c>
      <c r="K14093" t="s">
        <v>44</v>
      </c>
      <c r="L14093" t="s">
        <v>22</v>
      </c>
      <c r="M14093">
        <v>9.1300000000000008</v>
      </c>
      <c r="N14093">
        <v>2020</v>
      </c>
      <c r="O14093">
        <v>7</v>
      </c>
    </row>
    <row r="14094" spans="1:15" x14ac:dyDescent="0.25">
      <c r="A14094" s="1">
        <v>44038</v>
      </c>
      <c r="B14094">
        <v>1000011698</v>
      </c>
      <c r="C14094" s="2" t="s">
        <v>15</v>
      </c>
      <c r="D14094">
        <v>1</v>
      </c>
      <c r="E14094">
        <v>21000.62</v>
      </c>
      <c r="F14094" s="2" t="s">
        <v>16</v>
      </c>
      <c r="G14094" s="2" t="s">
        <v>17</v>
      </c>
      <c r="H14094" s="2" t="s">
        <v>18</v>
      </c>
      <c r="I14094" s="2" t="s">
        <v>34</v>
      </c>
      <c r="J14094" s="2" t="s">
        <v>20</v>
      </c>
      <c r="K14094" t="s">
        <v>44</v>
      </c>
      <c r="L14094" t="s">
        <v>22</v>
      </c>
      <c r="M14094">
        <v>21000.62</v>
      </c>
      <c r="N14094">
        <v>2020</v>
      </c>
      <c r="O14094">
        <v>7</v>
      </c>
    </row>
    <row r="14095" spans="1:15" x14ac:dyDescent="0.25">
      <c r="A14095" s="1">
        <v>44038</v>
      </c>
      <c r="B14095">
        <v>1000011698</v>
      </c>
      <c r="C14095" s="2" t="s">
        <v>15</v>
      </c>
      <c r="D14095">
        <v>1</v>
      </c>
      <c r="E14095">
        <v>21000.62</v>
      </c>
      <c r="F14095" s="2" t="s">
        <v>16</v>
      </c>
      <c r="G14095" s="2" t="s">
        <v>17</v>
      </c>
      <c r="H14095" s="2" t="s">
        <v>18</v>
      </c>
      <c r="I14095" s="2" t="s">
        <v>34</v>
      </c>
      <c r="J14095" s="2" t="s">
        <v>20</v>
      </c>
      <c r="K14095" t="s">
        <v>44</v>
      </c>
      <c r="L14095" t="s">
        <v>22</v>
      </c>
      <c r="M14095">
        <v>21000.62</v>
      </c>
      <c r="N14095">
        <v>2020</v>
      </c>
      <c r="O14095">
        <v>7</v>
      </c>
    </row>
    <row r="14096" spans="1:15" x14ac:dyDescent="0.25">
      <c r="A14096" s="1">
        <v>44038</v>
      </c>
      <c r="B14096">
        <v>1000011828</v>
      </c>
      <c r="C14096" s="2" t="s">
        <v>15</v>
      </c>
      <c r="D14096">
        <v>1</v>
      </c>
      <c r="E14096">
        <v>14000.08</v>
      </c>
      <c r="F14096" s="2" t="s">
        <v>16</v>
      </c>
      <c r="G14096" s="2" t="s">
        <v>17</v>
      </c>
      <c r="H14096" s="2" t="s">
        <v>18</v>
      </c>
      <c r="I14096" s="2" t="s">
        <v>19</v>
      </c>
      <c r="J14096" s="2" t="s">
        <v>20</v>
      </c>
      <c r="K14096" t="s">
        <v>21</v>
      </c>
      <c r="L14096" t="s">
        <v>22</v>
      </c>
      <c r="M14096">
        <v>14000.08</v>
      </c>
      <c r="N14096">
        <v>2020</v>
      </c>
      <c r="O14096">
        <v>7</v>
      </c>
    </row>
    <row r="14097" spans="1:15" x14ac:dyDescent="0.25">
      <c r="A14097" s="1">
        <v>44038</v>
      </c>
      <c r="B14097">
        <v>1000011828</v>
      </c>
      <c r="C14097" s="2" t="s">
        <v>15</v>
      </c>
      <c r="D14097">
        <v>1</v>
      </c>
      <c r="E14097">
        <v>14000.08</v>
      </c>
      <c r="F14097" s="2" t="s">
        <v>16</v>
      </c>
      <c r="G14097" s="2" t="s">
        <v>17</v>
      </c>
      <c r="H14097" s="2" t="s">
        <v>18</v>
      </c>
      <c r="I14097" s="2" t="s">
        <v>19</v>
      </c>
      <c r="J14097" s="2" t="s">
        <v>20</v>
      </c>
      <c r="K14097" t="s">
        <v>21</v>
      </c>
      <c r="L14097" t="s">
        <v>22</v>
      </c>
      <c r="M14097">
        <v>14000.08</v>
      </c>
      <c r="N14097">
        <v>2020</v>
      </c>
      <c r="O14097">
        <v>7</v>
      </c>
    </row>
    <row r="14098" spans="1:15" x14ac:dyDescent="0.25">
      <c r="A14098" s="1">
        <v>44038</v>
      </c>
      <c r="B14098">
        <v>1000012096</v>
      </c>
      <c r="C14098" s="2" t="s">
        <v>23</v>
      </c>
      <c r="D14098">
        <v>1</v>
      </c>
      <c r="E14098">
        <v>30000.73</v>
      </c>
      <c r="F14098" s="2" t="s">
        <v>16</v>
      </c>
      <c r="G14098" s="2" t="s">
        <v>24</v>
      </c>
      <c r="H14098" s="2" t="s">
        <v>18</v>
      </c>
      <c r="I14098" s="2" t="s">
        <v>19</v>
      </c>
      <c r="J14098" s="2" t="s">
        <v>26</v>
      </c>
      <c r="K14098" t="s">
        <v>29</v>
      </c>
      <c r="L14098" t="s">
        <v>22</v>
      </c>
      <c r="M14098">
        <v>30000.73</v>
      </c>
      <c r="N14098">
        <v>2020</v>
      </c>
      <c r="O14098">
        <v>7</v>
      </c>
    </row>
    <row r="14099" spans="1:15" x14ac:dyDescent="0.25">
      <c r="A14099" s="1">
        <v>44038</v>
      </c>
      <c r="B14099">
        <v>1000012096</v>
      </c>
      <c r="C14099" s="2" t="s">
        <v>23</v>
      </c>
      <c r="D14099">
        <v>1</v>
      </c>
      <c r="E14099">
        <v>30000.73</v>
      </c>
      <c r="F14099" s="2" t="s">
        <v>16</v>
      </c>
      <c r="G14099" s="2" t="s">
        <v>24</v>
      </c>
      <c r="H14099" s="2" t="s">
        <v>18</v>
      </c>
      <c r="I14099" s="2" t="s">
        <v>19</v>
      </c>
      <c r="J14099" s="2" t="s">
        <v>26</v>
      </c>
      <c r="K14099" t="s">
        <v>29</v>
      </c>
      <c r="L14099" t="s">
        <v>22</v>
      </c>
      <c r="M14099">
        <v>30000.73</v>
      </c>
      <c r="N14099">
        <v>2020</v>
      </c>
      <c r="O14099">
        <v>7</v>
      </c>
    </row>
    <row r="14100" spans="1:15" x14ac:dyDescent="0.25">
      <c r="A14100" s="1">
        <v>44038</v>
      </c>
      <c r="B14100">
        <v>1000012099</v>
      </c>
      <c r="C14100" s="2" t="s">
        <v>23</v>
      </c>
      <c r="D14100">
        <v>1</v>
      </c>
      <c r="E14100">
        <v>1498.47</v>
      </c>
      <c r="F14100" s="2" t="s">
        <v>16</v>
      </c>
      <c r="G14100" s="2" t="s">
        <v>24</v>
      </c>
      <c r="H14100" s="2" t="s">
        <v>18</v>
      </c>
      <c r="I14100" s="2" t="s">
        <v>19</v>
      </c>
      <c r="J14100" s="2" t="s">
        <v>20</v>
      </c>
      <c r="K14100" t="s">
        <v>21</v>
      </c>
      <c r="L14100" t="s">
        <v>22</v>
      </c>
      <c r="M14100">
        <v>1498.47</v>
      </c>
      <c r="N14100">
        <v>2020</v>
      </c>
      <c r="O14100">
        <v>7</v>
      </c>
    </row>
    <row r="14101" spans="1:15" x14ac:dyDescent="0.25">
      <c r="A14101" s="1">
        <v>44038</v>
      </c>
      <c r="B14101">
        <v>1000012099</v>
      </c>
      <c r="C14101" s="2" t="s">
        <v>23</v>
      </c>
      <c r="D14101">
        <v>1</v>
      </c>
      <c r="E14101">
        <v>1498.47</v>
      </c>
      <c r="F14101" s="2" t="s">
        <v>16</v>
      </c>
      <c r="G14101" s="2" t="s">
        <v>24</v>
      </c>
      <c r="H14101" s="2" t="s">
        <v>18</v>
      </c>
      <c r="I14101" s="2" t="s">
        <v>19</v>
      </c>
      <c r="J14101" s="2" t="s">
        <v>20</v>
      </c>
      <c r="K14101" t="s">
        <v>21</v>
      </c>
      <c r="L14101" t="s">
        <v>22</v>
      </c>
      <c r="M14101">
        <v>1498.47</v>
      </c>
      <c r="N14101">
        <v>2020</v>
      </c>
      <c r="O14101">
        <v>7</v>
      </c>
    </row>
    <row r="14102" spans="1:15" x14ac:dyDescent="0.25">
      <c r="A14102" s="1">
        <v>44038</v>
      </c>
      <c r="B14102">
        <v>1000012099</v>
      </c>
      <c r="C14102" s="2" t="s">
        <v>15</v>
      </c>
      <c r="D14102">
        <v>4</v>
      </c>
      <c r="E14102">
        <v>97002.040000000008</v>
      </c>
      <c r="F14102" s="2" t="s">
        <v>16</v>
      </c>
      <c r="G14102" s="2" t="s">
        <v>17</v>
      </c>
      <c r="H14102" s="2" t="s">
        <v>18</v>
      </c>
      <c r="I14102" s="2" t="s">
        <v>19</v>
      </c>
      <c r="J14102" s="2" t="s">
        <v>20</v>
      </c>
      <c r="K14102" t="s">
        <v>21</v>
      </c>
      <c r="L14102" t="s">
        <v>22</v>
      </c>
      <c r="M14102">
        <v>24250.51</v>
      </c>
      <c r="N14102">
        <v>2020</v>
      </c>
      <c r="O14102">
        <v>7</v>
      </c>
    </row>
    <row r="14103" spans="1:15" x14ac:dyDescent="0.25">
      <c r="A14103" s="1">
        <v>44038</v>
      </c>
      <c r="B14103">
        <v>1000012099</v>
      </c>
      <c r="C14103" s="2" t="s">
        <v>15</v>
      </c>
      <c r="D14103">
        <v>4</v>
      </c>
      <c r="E14103">
        <v>97002.040000000008</v>
      </c>
      <c r="F14103" s="2" t="s">
        <v>16</v>
      </c>
      <c r="G14103" s="2" t="s">
        <v>17</v>
      </c>
      <c r="H14103" s="2" t="s">
        <v>18</v>
      </c>
      <c r="I14103" s="2" t="s">
        <v>19</v>
      </c>
      <c r="J14103" s="2" t="s">
        <v>20</v>
      </c>
      <c r="K14103" t="s">
        <v>21</v>
      </c>
      <c r="L14103" t="s">
        <v>22</v>
      </c>
      <c r="M14103">
        <v>24250.51</v>
      </c>
      <c r="N14103">
        <v>2020</v>
      </c>
      <c r="O14103">
        <v>7</v>
      </c>
    </row>
    <row r="14104" spans="1:15" x14ac:dyDescent="0.25">
      <c r="A14104" s="1">
        <v>44038</v>
      </c>
      <c r="B14104">
        <v>1000012124</v>
      </c>
      <c r="C14104" s="2" t="s">
        <v>94</v>
      </c>
      <c r="D14104">
        <v>1</v>
      </c>
      <c r="E14104">
        <v>9.6999999999999993</v>
      </c>
      <c r="F14104" s="2" t="s">
        <v>46</v>
      </c>
      <c r="G14104" s="2" t="s">
        <v>74</v>
      </c>
      <c r="H14104" s="2" t="s">
        <v>18</v>
      </c>
      <c r="I14104" s="2" t="s">
        <v>19</v>
      </c>
      <c r="J14104" s="2" t="s">
        <v>26</v>
      </c>
      <c r="K14104" t="s">
        <v>29</v>
      </c>
      <c r="L14104" t="s">
        <v>22</v>
      </c>
      <c r="M14104">
        <v>9.6999999999999993</v>
      </c>
      <c r="N14104">
        <v>2020</v>
      </c>
      <c r="O14104">
        <v>7</v>
      </c>
    </row>
    <row r="14105" spans="1:15" x14ac:dyDescent="0.25">
      <c r="A14105" s="1">
        <v>44038</v>
      </c>
      <c r="B14105">
        <v>1000012124</v>
      </c>
      <c r="C14105" s="2" t="s">
        <v>94</v>
      </c>
      <c r="D14105">
        <v>1</v>
      </c>
      <c r="E14105">
        <v>9.6999999999999993</v>
      </c>
      <c r="F14105" s="2" t="s">
        <v>46</v>
      </c>
      <c r="G14105" s="2" t="s">
        <v>74</v>
      </c>
      <c r="H14105" s="2" t="s">
        <v>18</v>
      </c>
      <c r="I14105" s="2" t="s">
        <v>19</v>
      </c>
      <c r="J14105" s="2" t="s">
        <v>26</v>
      </c>
      <c r="K14105" t="s">
        <v>29</v>
      </c>
      <c r="L14105" t="s">
        <v>22</v>
      </c>
      <c r="M14105">
        <v>9.6999999999999993</v>
      </c>
      <c r="N14105">
        <v>2020</v>
      </c>
      <c r="O14105">
        <v>7</v>
      </c>
    </row>
    <row r="14106" spans="1:15" x14ac:dyDescent="0.25">
      <c r="A14106" s="1">
        <v>44038</v>
      </c>
      <c r="B14106">
        <v>1000012124</v>
      </c>
      <c r="C14106" s="2" t="s">
        <v>23</v>
      </c>
      <c r="D14106">
        <v>2</v>
      </c>
      <c r="E14106">
        <v>16000.439999999999</v>
      </c>
      <c r="F14106" s="2" t="s">
        <v>16</v>
      </c>
      <c r="G14106" s="2" t="s">
        <v>24</v>
      </c>
      <c r="H14106" s="2" t="s">
        <v>18</v>
      </c>
      <c r="I14106" s="2" t="s">
        <v>19</v>
      </c>
      <c r="J14106" s="2" t="s">
        <v>26</v>
      </c>
      <c r="K14106" t="s">
        <v>29</v>
      </c>
      <c r="L14106" t="s">
        <v>22</v>
      </c>
      <c r="M14106">
        <v>8000.22</v>
      </c>
      <c r="N14106">
        <v>2020</v>
      </c>
      <c r="O14106">
        <v>7</v>
      </c>
    </row>
    <row r="14107" spans="1:15" x14ac:dyDescent="0.25">
      <c r="A14107" s="1">
        <v>44038</v>
      </c>
      <c r="B14107">
        <v>1000012124</v>
      </c>
      <c r="C14107" s="2" t="s">
        <v>23</v>
      </c>
      <c r="D14107">
        <v>2</v>
      </c>
      <c r="E14107">
        <v>16000.439999999999</v>
      </c>
      <c r="F14107" s="2" t="s">
        <v>16</v>
      </c>
      <c r="G14107" s="2" t="s">
        <v>24</v>
      </c>
      <c r="H14107" s="2" t="s">
        <v>18</v>
      </c>
      <c r="I14107" s="2" t="s">
        <v>19</v>
      </c>
      <c r="J14107" s="2" t="s">
        <v>26</v>
      </c>
      <c r="K14107" t="s">
        <v>29</v>
      </c>
      <c r="L14107" t="s">
        <v>22</v>
      </c>
      <c r="M14107">
        <v>8000.22</v>
      </c>
      <c r="N14107">
        <v>2020</v>
      </c>
      <c r="O14107">
        <v>7</v>
      </c>
    </row>
    <row r="14108" spans="1:15" x14ac:dyDescent="0.25">
      <c r="A14108" s="1">
        <v>44038</v>
      </c>
      <c r="B14108">
        <v>1000012126</v>
      </c>
      <c r="C14108" s="2" t="s">
        <v>75</v>
      </c>
      <c r="D14108">
        <v>1</v>
      </c>
      <c r="E14108">
        <v>200.75</v>
      </c>
      <c r="F14108" s="2" t="s">
        <v>16</v>
      </c>
      <c r="G14108" s="2" t="s">
        <v>76</v>
      </c>
      <c r="H14108" s="2" t="s">
        <v>18</v>
      </c>
      <c r="I14108" s="2" t="s">
        <v>19</v>
      </c>
      <c r="J14108" s="2" t="s">
        <v>26</v>
      </c>
      <c r="K14108" t="s">
        <v>29</v>
      </c>
      <c r="L14108" t="s">
        <v>22</v>
      </c>
      <c r="M14108">
        <v>200.75</v>
      </c>
      <c r="N14108">
        <v>2020</v>
      </c>
      <c r="O14108">
        <v>7</v>
      </c>
    </row>
    <row r="14109" spans="1:15" x14ac:dyDescent="0.25">
      <c r="A14109" s="1">
        <v>44038</v>
      </c>
      <c r="B14109">
        <v>1000012126</v>
      </c>
      <c r="C14109" s="2" t="s">
        <v>75</v>
      </c>
      <c r="D14109">
        <v>1</v>
      </c>
      <c r="E14109">
        <v>200.75</v>
      </c>
      <c r="F14109" s="2" t="s">
        <v>16</v>
      </c>
      <c r="G14109" s="2" t="s">
        <v>76</v>
      </c>
      <c r="H14109" s="2" t="s">
        <v>18</v>
      </c>
      <c r="I14109" s="2" t="s">
        <v>19</v>
      </c>
      <c r="J14109" s="2" t="s">
        <v>26</v>
      </c>
      <c r="K14109" t="s">
        <v>29</v>
      </c>
      <c r="L14109" t="s">
        <v>22</v>
      </c>
      <c r="M14109">
        <v>200.75</v>
      </c>
      <c r="N14109">
        <v>2020</v>
      </c>
      <c r="O14109">
        <v>7</v>
      </c>
    </row>
    <row r="14110" spans="1:15" x14ac:dyDescent="0.25">
      <c r="A14110" s="1">
        <v>44038</v>
      </c>
      <c r="B14110">
        <v>1000012126</v>
      </c>
      <c r="C14110" s="2" t="s">
        <v>23</v>
      </c>
      <c r="D14110">
        <v>1</v>
      </c>
      <c r="E14110">
        <v>21000.720000000001</v>
      </c>
      <c r="F14110" s="2" t="s">
        <v>16</v>
      </c>
      <c r="G14110" s="2" t="s">
        <v>24</v>
      </c>
      <c r="H14110" s="2" t="s">
        <v>18</v>
      </c>
      <c r="I14110" s="2" t="s">
        <v>19</v>
      </c>
      <c r="J14110" s="2" t="s">
        <v>26</v>
      </c>
      <c r="K14110" t="s">
        <v>29</v>
      </c>
      <c r="L14110" t="s">
        <v>22</v>
      </c>
      <c r="M14110">
        <v>21000.720000000001</v>
      </c>
      <c r="N14110">
        <v>2020</v>
      </c>
      <c r="O14110">
        <v>7</v>
      </c>
    </row>
    <row r="14111" spans="1:15" x14ac:dyDescent="0.25">
      <c r="A14111" s="1">
        <v>44038</v>
      </c>
      <c r="B14111">
        <v>1000012126</v>
      </c>
      <c r="C14111" s="2" t="s">
        <v>23</v>
      </c>
      <c r="D14111">
        <v>1</v>
      </c>
      <c r="E14111">
        <v>21000.720000000001</v>
      </c>
      <c r="F14111" s="2" t="s">
        <v>16</v>
      </c>
      <c r="G14111" s="2" t="s">
        <v>24</v>
      </c>
      <c r="H14111" s="2" t="s">
        <v>18</v>
      </c>
      <c r="I14111" s="2" t="s">
        <v>19</v>
      </c>
      <c r="J14111" s="2" t="s">
        <v>26</v>
      </c>
      <c r="K14111" t="s">
        <v>29</v>
      </c>
      <c r="L14111" t="s">
        <v>22</v>
      </c>
      <c r="M14111">
        <v>21000.720000000001</v>
      </c>
      <c r="N14111">
        <v>2020</v>
      </c>
      <c r="O14111">
        <v>7</v>
      </c>
    </row>
    <row r="14112" spans="1:15" x14ac:dyDescent="0.25">
      <c r="A14112" s="1">
        <v>44038</v>
      </c>
      <c r="B14112">
        <v>1000012234</v>
      </c>
      <c r="C14112" s="2" t="s">
        <v>15</v>
      </c>
      <c r="D14112">
        <v>1</v>
      </c>
      <c r="E14112">
        <v>22000.16</v>
      </c>
      <c r="F14112" s="2" t="s">
        <v>16</v>
      </c>
      <c r="G14112" s="2" t="s">
        <v>17</v>
      </c>
      <c r="H14112" s="2" t="s">
        <v>18</v>
      </c>
      <c r="I14112" s="2" t="s">
        <v>25</v>
      </c>
      <c r="J14112" s="2" t="s">
        <v>26</v>
      </c>
      <c r="K14112" t="s">
        <v>27</v>
      </c>
      <c r="L14112" t="s">
        <v>22</v>
      </c>
      <c r="M14112">
        <v>22000.16</v>
      </c>
      <c r="N14112">
        <v>2020</v>
      </c>
      <c r="O14112">
        <v>7</v>
      </c>
    </row>
    <row r="14113" spans="1:15" x14ac:dyDescent="0.25">
      <c r="A14113" s="1">
        <v>44038</v>
      </c>
      <c r="B14113">
        <v>1000012234</v>
      </c>
      <c r="C14113" s="2" t="s">
        <v>15</v>
      </c>
      <c r="D14113">
        <v>1</v>
      </c>
      <c r="E14113">
        <v>22000.16</v>
      </c>
      <c r="F14113" s="2" t="s">
        <v>16</v>
      </c>
      <c r="G14113" s="2" t="s">
        <v>17</v>
      </c>
      <c r="H14113" s="2" t="s">
        <v>18</v>
      </c>
      <c r="I14113" s="2" t="s">
        <v>25</v>
      </c>
      <c r="J14113" s="2" t="s">
        <v>26</v>
      </c>
      <c r="K14113" t="s">
        <v>27</v>
      </c>
      <c r="L14113" t="s">
        <v>22</v>
      </c>
      <c r="M14113">
        <v>22000.16</v>
      </c>
      <c r="N14113">
        <v>2020</v>
      </c>
      <c r="O14113">
        <v>7</v>
      </c>
    </row>
    <row r="14114" spans="1:15" x14ac:dyDescent="0.25">
      <c r="A14114" s="1">
        <v>44038</v>
      </c>
      <c r="B14114">
        <v>1000012234</v>
      </c>
      <c r="C14114" s="2" t="s">
        <v>42</v>
      </c>
      <c r="D14114">
        <v>1</v>
      </c>
      <c r="E14114">
        <v>500.59</v>
      </c>
      <c r="F14114" s="2" t="s">
        <v>16</v>
      </c>
      <c r="G14114" s="2" t="s">
        <v>43</v>
      </c>
      <c r="H14114" s="2" t="s">
        <v>18</v>
      </c>
      <c r="I14114" s="2" t="s">
        <v>25</v>
      </c>
      <c r="J14114" s="2" t="s">
        <v>26</v>
      </c>
      <c r="K14114" t="s">
        <v>27</v>
      </c>
      <c r="L14114" t="s">
        <v>22</v>
      </c>
      <c r="M14114">
        <v>500.59</v>
      </c>
      <c r="N14114">
        <v>2020</v>
      </c>
      <c r="O14114">
        <v>7</v>
      </c>
    </row>
    <row r="14115" spans="1:15" x14ac:dyDescent="0.25">
      <c r="A14115" s="1">
        <v>44038</v>
      </c>
      <c r="B14115">
        <v>1000012234</v>
      </c>
      <c r="C14115" s="2" t="s">
        <v>42</v>
      </c>
      <c r="D14115">
        <v>1</v>
      </c>
      <c r="E14115">
        <v>500.59</v>
      </c>
      <c r="F14115" s="2" t="s">
        <v>16</v>
      </c>
      <c r="G14115" s="2" t="s">
        <v>43</v>
      </c>
      <c r="H14115" s="2" t="s">
        <v>18</v>
      </c>
      <c r="I14115" s="2" t="s">
        <v>25</v>
      </c>
      <c r="J14115" s="2" t="s">
        <v>26</v>
      </c>
      <c r="K14115" t="s">
        <v>27</v>
      </c>
      <c r="L14115" t="s">
        <v>22</v>
      </c>
      <c r="M14115">
        <v>500.59</v>
      </c>
      <c r="N14115">
        <v>2020</v>
      </c>
      <c r="O14115">
        <v>7</v>
      </c>
    </row>
    <row r="14116" spans="1:15" x14ac:dyDescent="0.25">
      <c r="A14116" s="1">
        <v>44038</v>
      </c>
      <c r="B14116">
        <v>1000012404</v>
      </c>
      <c r="C14116" s="2" t="s">
        <v>15</v>
      </c>
      <c r="D14116">
        <v>1</v>
      </c>
      <c r="E14116">
        <v>5000.76</v>
      </c>
      <c r="F14116" s="2" t="s">
        <v>16</v>
      </c>
      <c r="G14116" s="2" t="s">
        <v>17</v>
      </c>
      <c r="H14116" s="2" t="s">
        <v>47</v>
      </c>
      <c r="I14116" s="2" t="s">
        <v>48</v>
      </c>
      <c r="J14116" s="2" t="s">
        <v>26</v>
      </c>
      <c r="K14116" t="s">
        <v>50</v>
      </c>
      <c r="L14116" t="s">
        <v>22</v>
      </c>
      <c r="M14116">
        <v>5000.76</v>
      </c>
      <c r="N14116">
        <v>2020</v>
      </c>
      <c r="O14116">
        <v>7</v>
      </c>
    </row>
    <row r="14117" spans="1:15" x14ac:dyDescent="0.25">
      <c r="A14117" s="1">
        <v>44038</v>
      </c>
      <c r="B14117">
        <v>1000012446</v>
      </c>
      <c r="C14117" s="2" t="s">
        <v>71</v>
      </c>
      <c r="D14117">
        <v>1</v>
      </c>
      <c r="E14117">
        <v>16999.96</v>
      </c>
      <c r="F14117" s="2" t="s">
        <v>16</v>
      </c>
      <c r="G14117" s="2" t="s">
        <v>72</v>
      </c>
      <c r="H14117" s="2" t="s">
        <v>30</v>
      </c>
      <c r="I14117" s="2" t="s">
        <v>31</v>
      </c>
      <c r="J14117" s="2" t="s">
        <v>36</v>
      </c>
      <c r="K14117" t="s">
        <v>52</v>
      </c>
      <c r="L14117" t="s">
        <v>22</v>
      </c>
      <c r="M14117">
        <v>16999.96</v>
      </c>
      <c r="N14117">
        <v>2020</v>
      </c>
      <c r="O14117">
        <v>7</v>
      </c>
    </row>
    <row r="14118" spans="1:15" x14ac:dyDescent="0.25">
      <c r="A14118" s="1">
        <v>44038</v>
      </c>
      <c r="B14118">
        <v>1000012446</v>
      </c>
      <c r="C14118" s="2" t="s">
        <v>71</v>
      </c>
      <c r="D14118">
        <v>1</v>
      </c>
      <c r="E14118">
        <v>16999.96</v>
      </c>
      <c r="F14118" s="2" t="s">
        <v>16</v>
      </c>
      <c r="G14118" s="2" t="s">
        <v>72</v>
      </c>
      <c r="H14118" s="2" t="s">
        <v>30</v>
      </c>
      <c r="I14118" s="2" t="s">
        <v>31</v>
      </c>
      <c r="J14118" s="2" t="s">
        <v>36</v>
      </c>
      <c r="K14118" t="s">
        <v>52</v>
      </c>
      <c r="L14118" t="s">
        <v>22</v>
      </c>
      <c r="M14118">
        <v>16999.96</v>
      </c>
      <c r="N14118">
        <v>2020</v>
      </c>
      <c r="O14118">
        <v>7</v>
      </c>
    </row>
    <row r="14119" spans="1:15" x14ac:dyDescent="0.25">
      <c r="A14119" s="1">
        <v>44038</v>
      </c>
      <c r="B14119">
        <v>1000012675</v>
      </c>
      <c r="C14119" s="2" t="s">
        <v>15</v>
      </c>
      <c r="D14119">
        <v>2</v>
      </c>
      <c r="E14119">
        <v>8960.7100000000009</v>
      </c>
      <c r="F14119" s="2" t="s">
        <v>16</v>
      </c>
      <c r="G14119" s="2" t="s">
        <v>17</v>
      </c>
      <c r="H14119" s="2" t="s">
        <v>18</v>
      </c>
      <c r="I14119" s="2" t="s">
        <v>34</v>
      </c>
      <c r="J14119" s="2" t="s">
        <v>26</v>
      </c>
      <c r="K14119" t="s">
        <v>35</v>
      </c>
      <c r="L14119" t="s">
        <v>22</v>
      </c>
      <c r="M14119">
        <v>4480.3599999999997</v>
      </c>
      <c r="N14119">
        <v>2020</v>
      </c>
      <c r="O14119">
        <v>7</v>
      </c>
    </row>
    <row r="14120" spans="1:15" x14ac:dyDescent="0.25">
      <c r="A14120" s="1">
        <v>44038</v>
      </c>
      <c r="B14120">
        <v>1000012675</v>
      </c>
      <c r="C14120" s="2" t="s">
        <v>15</v>
      </c>
      <c r="D14120">
        <v>2</v>
      </c>
      <c r="E14120">
        <v>8960.7100000000009</v>
      </c>
      <c r="F14120" s="2" t="s">
        <v>16</v>
      </c>
      <c r="G14120" s="2" t="s">
        <v>17</v>
      </c>
      <c r="H14120" s="2" t="s">
        <v>18</v>
      </c>
      <c r="I14120" s="2" t="s">
        <v>34</v>
      </c>
      <c r="J14120" s="2" t="s">
        <v>26</v>
      </c>
      <c r="K14120" t="s">
        <v>35</v>
      </c>
      <c r="L14120" t="s">
        <v>22</v>
      </c>
      <c r="M14120">
        <v>4480.3599999999997</v>
      </c>
      <c r="N14120">
        <v>2020</v>
      </c>
      <c r="O14120">
        <v>7</v>
      </c>
    </row>
    <row r="14121" spans="1:15" x14ac:dyDescent="0.25">
      <c r="A14121" s="1">
        <v>44038</v>
      </c>
      <c r="B14121">
        <v>1000013489</v>
      </c>
      <c r="C14121" s="2" t="s">
        <v>15</v>
      </c>
      <c r="D14121">
        <v>1</v>
      </c>
      <c r="E14121">
        <v>16000.68</v>
      </c>
      <c r="F14121" s="2" t="s">
        <v>16</v>
      </c>
      <c r="G14121" s="2" t="s">
        <v>17</v>
      </c>
      <c r="H14121" s="2" t="s">
        <v>18</v>
      </c>
      <c r="I14121" s="2" t="s">
        <v>61</v>
      </c>
      <c r="J14121" s="2" t="s">
        <v>20</v>
      </c>
      <c r="K14121" t="s">
        <v>92</v>
      </c>
      <c r="L14121" t="s">
        <v>22</v>
      </c>
      <c r="M14121">
        <v>16000.68</v>
      </c>
      <c r="N14121">
        <v>2020</v>
      </c>
      <c r="O14121">
        <v>7</v>
      </c>
    </row>
    <row r="14122" spans="1:15" x14ac:dyDescent="0.25">
      <c r="A14122" s="1">
        <v>44038</v>
      </c>
      <c r="B14122">
        <v>1000013526</v>
      </c>
      <c r="C14122" s="2" t="s">
        <v>15</v>
      </c>
      <c r="D14122">
        <v>1</v>
      </c>
      <c r="E14122">
        <v>10000.549999999999</v>
      </c>
      <c r="F14122" s="2" t="s">
        <v>16</v>
      </c>
      <c r="G14122" s="2" t="s">
        <v>17</v>
      </c>
      <c r="H14122" s="2" t="s">
        <v>47</v>
      </c>
      <c r="I14122" s="2" t="s">
        <v>65</v>
      </c>
      <c r="J14122" s="2" t="s">
        <v>26</v>
      </c>
      <c r="K14122" t="s">
        <v>66</v>
      </c>
      <c r="L14122" t="s">
        <v>22</v>
      </c>
      <c r="M14122">
        <v>10000.549999999999</v>
      </c>
      <c r="N14122">
        <v>2020</v>
      </c>
      <c r="O14122">
        <v>7</v>
      </c>
    </row>
    <row r="14123" spans="1:15" x14ac:dyDescent="0.25">
      <c r="A14123" s="1">
        <v>44038</v>
      </c>
      <c r="B14123">
        <v>1000013526</v>
      </c>
      <c r="C14123" s="2" t="s">
        <v>15</v>
      </c>
      <c r="D14123">
        <v>1</v>
      </c>
      <c r="E14123">
        <v>10000.549999999999</v>
      </c>
      <c r="F14123" s="2" t="s">
        <v>16</v>
      </c>
      <c r="G14123" s="2" t="s">
        <v>17</v>
      </c>
      <c r="H14123" s="2" t="s">
        <v>47</v>
      </c>
      <c r="I14123" s="2" t="s">
        <v>65</v>
      </c>
      <c r="J14123" s="2" t="s">
        <v>26</v>
      </c>
      <c r="K14123" t="s">
        <v>66</v>
      </c>
      <c r="L14123" t="s">
        <v>22</v>
      </c>
      <c r="M14123">
        <v>10000.549999999999</v>
      </c>
      <c r="N14123">
        <v>2020</v>
      </c>
      <c r="O14123">
        <v>7</v>
      </c>
    </row>
    <row r="14124" spans="1:15" x14ac:dyDescent="0.25">
      <c r="A14124" s="1">
        <v>44038</v>
      </c>
      <c r="B14124">
        <v>1000013607</v>
      </c>
      <c r="C14124" s="2" t="s">
        <v>15</v>
      </c>
      <c r="D14124">
        <v>2</v>
      </c>
      <c r="E14124">
        <v>12000.77</v>
      </c>
      <c r="F14124" s="2" t="s">
        <v>16</v>
      </c>
      <c r="G14124" s="2" t="s">
        <v>17</v>
      </c>
      <c r="H14124" s="2" t="s">
        <v>18</v>
      </c>
      <c r="I14124" s="2" t="s">
        <v>25</v>
      </c>
      <c r="J14124" s="2" t="s">
        <v>26</v>
      </c>
      <c r="K14124" t="s">
        <v>27</v>
      </c>
      <c r="L14124" t="s">
        <v>22</v>
      </c>
      <c r="M14124">
        <v>6000.38</v>
      </c>
      <c r="N14124">
        <v>2020</v>
      </c>
      <c r="O14124">
        <v>7</v>
      </c>
    </row>
    <row r="14125" spans="1:15" x14ac:dyDescent="0.25">
      <c r="A14125" s="1">
        <v>44038</v>
      </c>
      <c r="B14125">
        <v>1000013607</v>
      </c>
      <c r="C14125" s="2" t="s">
        <v>15</v>
      </c>
      <c r="D14125">
        <v>2</v>
      </c>
      <c r="E14125">
        <v>12000.77</v>
      </c>
      <c r="F14125" s="2" t="s">
        <v>16</v>
      </c>
      <c r="G14125" s="2" t="s">
        <v>17</v>
      </c>
      <c r="H14125" s="2" t="s">
        <v>18</v>
      </c>
      <c r="I14125" s="2" t="s">
        <v>25</v>
      </c>
      <c r="J14125" s="2" t="s">
        <v>26</v>
      </c>
      <c r="K14125" t="s">
        <v>27</v>
      </c>
      <c r="L14125" t="s">
        <v>22</v>
      </c>
      <c r="M14125">
        <v>6000.38</v>
      </c>
      <c r="N14125">
        <v>2020</v>
      </c>
      <c r="O14125">
        <v>7</v>
      </c>
    </row>
    <row r="14126" spans="1:15" x14ac:dyDescent="0.25">
      <c r="A14126" s="1">
        <v>44038</v>
      </c>
      <c r="B14126">
        <v>1000014291</v>
      </c>
      <c r="C14126" s="2" t="s">
        <v>73</v>
      </c>
      <c r="D14126">
        <v>1</v>
      </c>
      <c r="E14126">
        <v>750.36</v>
      </c>
      <c r="F14126" s="2" t="s">
        <v>16</v>
      </c>
      <c r="G14126" s="2" t="s">
        <v>74</v>
      </c>
      <c r="H14126" s="2" t="s">
        <v>47</v>
      </c>
      <c r="I14126" s="2" t="s">
        <v>48</v>
      </c>
      <c r="J14126" s="2" t="s">
        <v>20</v>
      </c>
      <c r="K14126" t="s">
        <v>67</v>
      </c>
      <c r="L14126" t="s">
        <v>28</v>
      </c>
      <c r="M14126">
        <v>750.36</v>
      </c>
      <c r="N14126">
        <v>2020</v>
      </c>
      <c r="O14126">
        <v>7</v>
      </c>
    </row>
    <row r="14127" spans="1:15" x14ac:dyDescent="0.25">
      <c r="A14127" s="1">
        <v>44038</v>
      </c>
      <c r="B14127">
        <v>1000014291</v>
      </c>
      <c r="C14127" s="2" t="s">
        <v>73</v>
      </c>
      <c r="D14127">
        <v>1</v>
      </c>
      <c r="E14127">
        <v>750.36</v>
      </c>
      <c r="F14127" s="2" t="s">
        <v>16</v>
      </c>
      <c r="G14127" s="2" t="s">
        <v>74</v>
      </c>
      <c r="H14127" s="2" t="s">
        <v>47</v>
      </c>
      <c r="I14127" s="2" t="s">
        <v>48</v>
      </c>
      <c r="J14127" s="2" t="s">
        <v>20</v>
      </c>
      <c r="K14127" t="s">
        <v>67</v>
      </c>
      <c r="L14127" t="s">
        <v>28</v>
      </c>
      <c r="M14127">
        <v>750.36</v>
      </c>
      <c r="N14127">
        <v>2020</v>
      </c>
      <c r="O14127">
        <v>7</v>
      </c>
    </row>
    <row r="14128" spans="1:15" x14ac:dyDescent="0.25">
      <c r="A14128" s="1">
        <v>44038</v>
      </c>
      <c r="B14128">
        <v>1000014291</v>
      </c>
      <c r="C14128" s="2" t="s">
        <v>23</v>
      </c>
      <c r="D14128">
        <v>1</v>
      </c>
      <c r="E14128">
        <v>25000.62</v>
      </c>
      <c r="F14128" s="2" t="s">
        <v>16</v>
      </c>
      <c r="G14128" s="2" t="s">
        <v>24</v>
      </c>
      <c r="H14128" s="2" t="s">
        <v>47</v>
      </c>
      <c r="I14128" s="2" t="s">
        <v>48</v>
      </c>
      <c r="J14128" s="2" t="s">
        <v>20</v>
      </c>
      <c r="K14128" t="s">
        <v>67</v>
      </c>
      <c r="L14128" t="s">
        <v>28</v>
      </c>
      <c r="M14128">
        <v>25000.62</v>
      </c>
      <c r="N14128">
        <v>2020</v>
      </c>
      <c r="O14128">
        <v>7</v>
      </c>
    </row>
    <row r="14129" spans="1:15" x14ac:dyDescent="0.25">
      <c r="A14129" s="1">
        <v>44038</v>
      </c>
      <c r="B14129">
        <v>1000014291</v>
      </c>
      <c r="C14129" s="2" t="s">
        <v>23</v>
      </c>
      <c r="D14129">
        <v>1</v>
      </c>
      <c r="E14129">
        <v>25000.62</v>
      </c>
      <c r="F14129" s="2" t="s">
        <v>16</v>
      </c>
      <c r="G14129" s="2" t="s">
        <v>24</v>
      </c>
      <c r="H14129" s="2" t="s">
        <v>47</v>
      </c>
      <c r="I14129" s="2" t="s">
        <v>48</v>
      </c>
      <c r="J14129" s="2" t="s">
        <v>20</v>
      </c>
      <c r="K14129" t="s">
        <v>67</v>
      </c>
      <c r="L14129" t="s">
        <v>28</v>
      </c>
      <c r="M14129">
        <v>25000.62</v>
      </c>
      <c r="N14129">
        <v>2020</v>
      </c>
      <c r="O14129">
        <v>7</v>
      </c>
    </row>
    <row r="14130" spans="1:15" x14ac:dyDescent="0.25">
      <c r="A14130" s="1">
        <v>44038</v>
      </c>
      <c r="B14130">
        <v>1000014291</v>
      </c>
      <c r="C14130" s="2" t="s">
        <v>15</v>
      </c>
      <c r="D14130">
        <v>5</v>
      </c>
      <c r="E14130">
        <v>44300.69000000001</v>
      </c>
      <c r="F14130" s="2" t="s">
        <v>16</v>
      </c>
      <c r="G14130" s="2" t="s">
        <v>17</v>
      </c>
      <c r="H14130" s="2" t="s">
        <v>47</v>
      </c>
      <c r="I14130" s="2" t="s">
        <v>48</v>
      </c>
      <c r="J14130" s="2" t="s">
        <v>20</v>
      </c>
      <c r="K14130" t="s">
        <v>67</v>
      </c>
      <c r="L14130" t="s">
        <v>28</v>
      </c>
      <c r="M14130">
        <v>8860.14</v>
      </c>
      <c r="N14130">
        <v>2020</v>
      </c>
      <c r="O14130">
        <v>7</v>
      </c>
    </row>
    <row r="14131" spans="1:15" x14ac:dyDescent="0.25">
      <c r="A14131" s="1">
        <v>44038</v>
      </c>
      <c r="B14131">
        <v>1000014291</v>
      </c>
      <c r="C14131" s="2" t="s">
        <v>15</v>
      </c>
      <c r="D14131">
        <v>5</v>
      </c>
      <c r="E14131">
        <v>44300.69000000001</v>
      </c>
      <c r="F14131" s="2" t="s">
        <v>16</v>
      </c>
      <c r="G14131" s="2" t="s">
        <v>17</v>
      </c>
      <c r="H14131" s="2" t="s">
        <v>47</v>
      </c>
      <c r="I14131" s="2" t="s">
        <v>48</v>
      </c>
      <c r="J14131" s="2" t="s">
        <v>20</v>
      </c>
      <c r="K14131" t="s">
        <v>67</v>
      </c>
      <c r="L14131" t="s">
        <v>28</v>
      </c>
      <c r="M14131">
        <v>8860.14</v>
      </c>
      <c r="N14131">
        <v>2020</v>
      </c>
      <c r="O14131">
        <v>7</v>
      </c>
    </row>
    <row r="14132" spans="1:15" x14ac:dyDescent="0.25">
      <c r="A14132" s="1">
        <v>44038</v>
      </c>
      <c r="B14132">
        <v>1000014452</v>
      </c>
      <c r="C14132" s="2" t="s">
        <v>15</v>
      </c>
      <c r="D14132">
        <v>1</v>
      </c>
      <c r="E14132">
        <v>10000.14</v>
      </c>
      <c r="F14132" s="2" t="s">
        <v>16</v>
      </c>
      <c r="G14132" s="2" t="s">
        <v>17</v>
      </c>
      <c r="H14132" s="2" t="s">
        <v>18</v>
      </c>
      <c r="I14132" s="2" t="s">
        <v>34</v>
      </c>
      <c r="J14132" s="2" t="s">
        <v>36</v>
      </c>
      <c r="K14132" t="s">
        <v>70</v>
      </c>
      <c r="L14132" t="s">
        <v>22</v>
      </c>
      <c r="M14132">
        <v>10000.14</v>
      </c>
      <c r="N14132">
        <v>2020</v>
      </c>
      <c r="O14132">
        <v>7</v>
      </c>
    </row>
    <row r="14133" spans="1:15" x14ac:dyDescent="0.25">
      <c r="A14133" s="1">
        <v>44038</v>
      </c>
      <c r="B14133">
        <v>1000014452</v>
      </c>
      <c r="C14133" s="2" t="s">
        <v>15</v>
      </c>
      <c r="D14133">
        <v>1</v>
      </c>
      <c r="E14133">
        <v>10000.14</v>
      </c>
      <c r="F14133" s="2" t="s">
        <v>16</v>
      </c>
      <c r="G14133" s="2" t="s">
        <v>17</v>
      </c>
      <c r="H14133" s="2" t="s">
        <v>18</v>
      </c>
      <c r="I14133" s="2" t="s">
        <v>34</v>
      </c>
      <c r="J14133" s="2" t="s">
        <v>36</v>
      </c>
      <c r="K14133" t="s">
        <v>70</v>
      </c>
      <c r="L14133" t="s">
        <v>22</v>
      </c>
      <c r="M14133">
        <v>10000.14</v>
      </c>
      <c r="N14133">
        <v>2020</v>
      </c>
      <c r="O14133">
        <v>7</v>
      </c>
    </row>
    <row r="14134" spans="1:15" x14ac:dyDescent="0.25">
      <c r="A14134" s="1">
        <v>44038</v>
      </c>
      <c r="B14134">
        <v>1000014496</v>
      </c>
      <c r="C14134" s="2" t="s">
        <v>23</v>
      </c>
      <c r="D14134">
        <v>1</v>
      </c>
      <c r="E14134">
        <v>13000.18</v>
      </c>
      <c r="F14134" s="2" t="s">
        <v>16</v>
      </c>
      <c r="G14134" s="2" t="s">
        <v>24</v>
      </c>
      <c r="H14134" s="2" t="s">
        <v>18</v>
      </c>
      <c r="I14134" s="2" t="s">
        <v>40</v>
      </c>
      <c r="J14134" s="2" t="s">
        <v>26</v>
      </c>
      <c r="K14134" t="s">
        <v>41</v>
      </c>
      <c r="L14134" t="s">
        <v>22</v>
      </c>
      <c r="M14134">
        <v>13000.18</v>
      </c>
      <c r="N14134">
        <v>2020</v>
      </c>
      <c r="O14134">
        <v>7</v>
      </c>
    </row>
    <row r="14135" spans="1:15" x14ac:dyDescent="0.25">
      <c r="A14135" s="1">
        <v>44038</v>
      </c>
      <c r="B14135">
        <v>1000014530</v>
      </c>
      <c r="C14135" s="2" t="s">
        <v>15</v>
      </c>
      <c r="D14135">
        <v>1</v>
      </c>
      <c r="E14135">
        <v>11200.35</v>
      </c>
      <c r="F14135" s="2" t="s">
        <v>16</v>
      </c>
      <c r="G14135" s="2" t="s">
        <v>17</v>
      </c>
      <c r="H14135" s="2" t="s">
        <v>47</v>
      </c>
      <c r="I14135" s="2" t="s">
        <v>65</v>
      </c>
      <c r="J14135" s="2" t="s">
        <v>26</v>
      </c>
      <c r="K14135" t="s">
        <v>66</v>
      </c>
      <c r="L14135" t="s">
        <v>22</v>
      </c>
      <c r="M14135">
        <v>11200.35</v>
      </c>
      <c r="N14135">
        <v>2020</v>
      </c>
      <c r="O14135">
        <v>7</v>
      </c>
    </row>
    <row r="14136" spans="1:15" x14ac:dyDescent="0.25">
      <c r="A14136" s="1">
        <v>44038</v>
      </c>
      <c r="B14136">
        <v>1000014530</v>
      </c>
      <c r="C14136" s="2" t="s">
        <v>15</v>
      </c>
      <c r="D14136">
        <v>1</v>
      </c>
      <c r="E14136">
        <v>11200.35</v>
      </c>
      <c r="F14136" s="2" t="s">
        <v>16</v>
      </c>
      <c r="G14136" s="2" t="s">
        <v>17</v>
      </c>
      <c r="H14136" s="2" t="s">
        <v>47</v>
      </c>
      <c r="I14136" s="2" t="s">
        <v>65</v>
      </c>
      <c r="J14136" s="2" t="s">
        <v>26</v>
      </c>
      <c r="K14136" t="s">
        <v>66</v>
      </c>
      <c r="L14136" t="s">
        <v>22</v>
      </c>
      <c r="M14136">
        <v>11200.35</v>
      </c>
      <c r="N14136">
        <v>2020</v>
      </c>
      <c r="O14136">
        <v>7</v>
      </c>
    </row>
    <row r="14137" spans="1:15" x14ac:dyDescent="0.25">
      <c r="A14137" s="1">
        <v>44038</v>
      </c>
      <c r="B14137">
        <v>1000014572</v>
      </c>
      <c r="C14137" s="2" t="s">
        <v>73</v>
      </c>
      <c r="D14137">
        <v>1</v>
      </c>
      <c r="E14137">
        <v>1000.18</v>
      </c>
      <c r="F14137" s="2" t="s">
        <v>16</v>
      </c>
      <c r="G14137" s="2" t="s">
        <v>74</v>
      </c>
      <c r="H14137" s="2" t="s">
        <v>18</v>
      </c>
      <c r="I14137" s="2" t="s">
        <v>34</v>
      </c>
      <c r="J14137" s="2" t="s">
        <v>26</v>
      </c>
      <c r="K14137" t="s">
        <v>35</v>
      </c>
      <c r="L14137" t="s">
        <v>22</v>
      </c>
      <c r="M14137">
        <v>1000.18</v>
      </c>
      <c r="N14137">
        <v>2020</v>
      </c>
      <c r="O14137">
        <v>7</v>
      </c>
    </row>
    <row r="14138" spans="1:15" x14ac:dyDescent="0.25">
      <c r="A14138" s="1">
        <v>44038</v>
      </c>
      <c r="B14138">
        <v>1000014572</v>
      </c>
      <c r="C14138" s="2" t="s">
        <v>73</v>
      </c>
      <c r="D14138">
        <v>1</v>
      </c>
      <c r="E14138">
        <v>1000.18</v>
      </c>
      <c r="F14138" s="2" t="s">
        <v>16</v>
      </c>
      <c r="G14138" s="2" t="s">
        <v>74</v>
      </c>
      <c r="H14138" s="2" t="s">
        <v>18</v>
      </c>
      <c r="I14138" s="2" t="s">
        <v>34</v>
      </c>
      <c r="J14138" s="2" t="s">
        <v>26</v>
      </c>
      <c r="K14138" t="s">
        <v>35</v>
      </c>
      <c r="L14138" t="s">
        <v>22</v>
      </c>
      <c r="M14138">
        <v>1000.18</v>
      </c>
      <c r="N14138">
        <v>2020</v>
      </c>
      <c r="O14138">
        <v>7</v>
      </c>
    </row>
    <row r="14139" spans="1:15" x14ac:dyDescent="0.25">
      <c r="A14139" s="1">
        <v>44038</v>
      </c>
      <c r="B14139">
        <v>1000014588</v>
      </c>
      <c r="C14139" s="2" t="s">
        <v>15</v>
      </c>
      <c r="D14139">
        <v>1</v>
      </c>
      <c r="E14139">
        <v>16000.68</v>
      </c>
      <c r="F14139" s="2" t="s">
        <v>16</v>
      </c>
      <c r="G14139" s="2" t="s">
        <v>17</v>
      </c>
      <c r="H14139" s="2" t="s">
        <v>18</v>
      </c>
      <c r="I14139" s="2" t="s">
        <v>40</v>
      </c>
      <c r="J14139" s="2" t="s">
        <v>20</v>
      </c>
      <c r="K14139" t="s">
        <v>68</v>
      </c>
      <c r="L14139" t="s">
        <v>22</v>
      </c>
      <c r="M14139">
        <v>16000.68</v>
      </c>
      <c r="N14139">
        <v>2020</v>
      </c>
      <c r="O14139">
        <v>7</v>
      </c>
    </row>
    <row r="14140" spans="1:15" x14ac:dyDescent="0.25">
      <c r="A14140" s="1">
        <v>44038</v>
      </c>
      <c r="B14140">
        <v>1000014588</v>
      </c>
      <c r="C14140" s="2" t="s">
        <v>15</v>
      </c>
      <c r="D14140">
        <v>1</v>
      </c>
      <c r="E14140">
        <v>16000.68</v>
      </c>
      <c r="F14140" s="2" t="s">
        <v>16</v>
      </c>
      <c r="G14140" s="2" t="s">
        <v>17</v>
      </c>
      <c r="H14140" s="2" t="s">
        <v>18</v>
      </c>
      <c r="I14140" s="2" t="s">
        <v>40</v>
      </c>
      <c r="J14140" s="2" t="s">
        <v>20</v>
      </c>
      <c r="K14140" t="s">
        <v>68</v>
      </c>
      <c r="L14140" t="s">
        <v>22</v>
      </c>
      <c r="M14140">
        <v>16000.68</v>
      </c>
      <c r="N14140">
        <v>2020</v>
      </c>
      <c r="O14140">
        <v>7</v>
      </c>
    </row>
    <row r="14141" spans="1:15" x14ac:dyDescent="0.25">
      <c r="A14141" s="1">
        <v>44038</v>
      </c>
      <c r="B14141">
        <v>1000014996</v>
      </c>
      <c r="C14141" s="2" t="s">
        <v>15</v>
      </c>
      <c r="D14141">
        <v>1</v>
      </c>
      <c r="E14141">
        <v>22000.69</v>
      </c>
      <c r="F14141" s="2" t="s">
        <v>16</v>
      </c>
      <c r="G14141" s="2" t="s">
        <v>17</v>
      </c>
      <c r="H14141" s="2" t="s">
        <v>30</v>
      </c>
      <c r="I14141" s="2" t="s">
        <v>57</v>
      </c>
      <c r="J14141" s="2" t="s">
        <v>26</v>
      </c>
      <c r="K14141" t="s">
        <v>58</v>
      </c>
      <c r="L14141" t="s">
        <v>22</v>
      </c>
      <c r="M14141">
        <v>22000.69</v>
      </c>
      <c r="N14141">
        <v>2020</v>
      </c>
      <c r="O14141">
        <v>7</v>
      </c>
    </row>
    <row r="14142" spans="1:15" x14ac:dyDescent="0.25">
      <c r="A14142" s="1">
        <v>44038</v>
      </c>
      <c r="B14142">
        <v>1000014996</v>
      </c>
      <c r="C14142" s="2" t="s">
        <v>15</v>
      </c>
      <c r="D14142">
        <v>1</v>
      </c>
      <c r="E14142">
        <v>22000.69</v>
      </c>
      <c r="F14142" s="2" t="s">
        <v>16</v>
      </c>
      <c r="G14142" s="2" t="s">
        <v>17</v>
      </c>
      <c r="H14142" s="2" t="s">
        <v>30</v>
      </c>
      <c r="I14142" s="2" t="s">
        <v>57</v>
      </c>
      <c r="J14142" s="2" t="s">
        <v>26</v>
      </c>
      <c r="K14142" t="s">
        <v>58</v>
      </c>
      <c r="L14142" t="s">
        <v>22</v>
      </c>
      <c r="M14142">
        <v>22000.69</v>
      </c>
      <c r="N14142">
        <v>2020</v>
      </c>
      <c r="O14142">
        <v>7</v>
      </c>
    </row>
    <row r="14143" spans="1:15" x14ac:dyDescent="0.25">
      <c r="A14143" s="1">
        <v>44038</v>
      </c>
      <c r="B14143">
        <v>1000015013</v>
      </c>
      <c r="C14143" s="2" t="s">
        <v>15</v>
      </c>
      <c r="D14143">
        <v>1</v>
      </c>
      <c r="E14143">
        <v>10000.700000000001</v>
      </c>
      <c r="F14143" s="2" t="s">
        <v>16</v>
      </c>
      <c r="G14143" s="2" t="s">
        <v>17</v>
      </c>
      <c r="H14143" s="2" t="s">
        <v>18</v>
      </c>
      <c r="I14143" s="2" t="s">
        <v>19</v>
      </c>
      <c r="J14143" s="2" t="s">
        <v>26</v>
      </c>
      <c r="K14143" t="s">
        <v>29</v>
      </c>
      <c r="L14143" t="s">
        <v>22</v>
      </c>
      <c r="M14143">
        <v>10000.700000000001</v>
      </c>
      <c r="N14143">
        <v>2020</v>
      </c>
      <c r="O14143">
        <v>7</v>
      </c>
    </row>
    <row r="14144" spans="1:15" x14ac:dyDescent="0.25">
      <c r="A14144" s="1">
        <v>44038</v>
      </c>
      <c r="B14144">
        <v>1000015013</v>
      </c>
      <c r="C14144" s="2" t="s">
        <v>15</v>
      </c>
      <c r="D14144">
        <v>1</v>
      </c>
      <c r="E14144">
        <v>10000.700000000001</v>
      </c>
      <c r="F14144" s="2" t="s">
        <v>16</v>
      </c>
      <c r="G14144" s="2" t="s">
        <v>17</v>
      </c>
      <c r="H14144" s="2" t="s">
        <v>18</v>
      </c>
      <c r="I14144" s="2" t="s">
        <v>19</v>
      </c>
      <c r="J14144" s="2" t="s">
        <v>26</v>
      </c>
      <c r="K14144" t="s">
        <v>29</v>
      </c>
      <c r="L14144" t="s">
        <v>22</v>
      </c>
      <c r="M14144">
        <v>10000.700000000001</v>
      </c>
      <c r="N14144">
        <v>2020</v>
      </c>
      <c r="O14144">
        <v>7</v>
      </c>
    </row>
    <row r="14145" spans="1:15" x14ac:dyDescent="0.25">
      <c r="A14145" s="1">
        <v>44038</v>
      </c>
      <c r="B14145">
        <v>1000015015</v>
      </c>
      <c r="C14145" s="2" t="s">
        <v>23</v>
      </c>
      <c r="D14145">
        <v>1</v>
      </c>
      <c r="E14145">
        <v>782.59</v>
      </c>
      <c r="F14145" s="2" t="s">
        <v>16</v>
      </c>
      <c r="G14145" s="2" t="s">
        <v>24</v>
      </c>
      <c r="H14145" s="2" t="s">
        <v>18</v>
      </c>
      <c r="I14145" s="2" t="s">
        <v>61</v>
      </c>
      <c r="J14145" s="2" t="s">
        <v>26</v>
      </c>
      <c r="K14145" t="s">
        <v>62</v>
      </c>
      <c r="L14145" t="s">
        <v>22</v>
      </c>
      <c r="M14145">
        <v>782.59</v>
      </c>
      <c r="N14145">
        <v>2020</v>
      </c>
      <c r="O14145">
        <v>7</v>
      </c>
    </row>
    <row r="14146" spans="1:15" x14ac:dyDescent="0.25">
      <c r="A14146" s="1">
        <v>44038</v>
      </c>
      <c r="B14146">
        <v>1000015015</v>
      </c>
      <c r="C14146" s="2" t="s">
        <v>23</v>
      </c>
      <c r="D14146">
        <v>1</v>
      </c>
      <c r="E14146">
        <v>782.59</v>
      </c>
      <c r="F14146" s="2" t="s">
        <v>16</v>
      </c>
      <c r="G14146" s="2" t="s">
        <v>24</v>
      </c>
      <c r="H14146" s="2" t="s">
        <v>18</v>
      </c>
      <c r="I14146" s="2" t="s">
        <v>61</v>
      </c>
      <c r="J14146" s="2" t="s">
        <v>26</v>
      </c>
      <c r="K14146" t="s">
        <v>62</v>
      </c>
      <c r="L14146" t="s">
        <v>22</v>
      </c>
      <c r="M14146">
        <v>782.59</v>
      </c>
      <c r="N14146">
        <v>2020</v>
      </c>
      <c r="O14146">
        <v>7</v>
      </c>
    </row>
    <row r="14147" spans="1:15" x14ac:dyDescent="0.25">
      <c r="A14147" s="1">
        <v>44038</v>
      </c>
      <c r="B14147">
        <v>1000015133</v>
      </c>
      <c r="C14147" s="2" t="s">
        <v>15</v>
      </c>
      <c r="D14147">
        <v>2</v>
      </c>
      <c r="E14147">
        <v>5000.66</v>
      </c>
      <c r="F14147" s="2" t="s">
        <v>16</v>
      </c>
      <c r="G14147" s="2" t="s">
        <v>17</v>
      </c>
      <c r="H14147" s="2" t="s">
        <v>30</v>
      </c>
      <c r="I14147" s="2" t="s">
        <v>31</v>
      </c>
      <c r="J14147" s="2" t="s">
        <v>36</v>
      </c>
      <c r="K14147" t="s">
        <v>52</v>
      </c>
      <c r="L14147" t="s">
        <v>22</v>
      </c>
      <c r="M14147">
        <v>2500.33</v>
      </c>
      <c r="N14147">
        <v>2020</v>
      </c>
      <c r="O14147">
        <v>7</v>
      </c>
    </row>
    <row r="14148" spans="1:15" x14ac:dyDescent="0.25">
      <c r="A14148" s="1">
        <v>44038</v>
      </c>
      <c r="B14148">
        <v>1000015133</v>
      </c>
      <c r="C14148" s="2" t="s">
        <v>15</v>
      </c>
      <c r="D14148">
        <v>2</v>
      </c>
      <c r="E14148">
        <v>5000.66</v>
      </c>
      <c r="F14148" s="2" t="s">
        <v>16</v>
      </c>
      <c r="G14148" s="2" t="s">
        <v>17</v>
      </c>
      <c r="H14148" s="2" t="s">
        <v>30</v>
      </c>
      <c r="I14148" s="2" t="s">
        <v>31</v>
      </c>
      <c r="J14148" s="2" t="s">
        <v>36</v>
      </c>
      <c r="K14148" t="s">
        <v>52</v>
      </c>
      <c r="L14148" t="s">
        <v>22</v>
      </c>
      <c r="M14148">
        <v>2500.33</v>
      </c>
      <c r="N14148">
        <v>2020</v>
      </c>
      <c r="O14148">
        <v>7</v>
      </c>
    </row>
    <row r="14149" spans="1:15" x14ac:dyDescent="0.25">
      <c r="A14149" s="1">
        <v>44038</v>
      </c>
      <c r="B14149">
        <v>1000015203</v>
      </c>
      <c r="C14149" s="2" t="s">
        <v>23</v>
      </c>
      <c r="D14149">
        <v>1</v>
      </c>
      <c r="E14149">
        <v>2700.74</v>
      </c>
      <c r="F14149" s="2" t="s">
        <v>16</v>
      </c>
      <c r="G14149" s="2" t="s">
        <v>24</v>
      </c>
      <c r="H14149" s="2" t="s">
        <v>47</v>
      </c>
      <c r="I14149" s="2" t="s">
        <v>65</v>
      </c>
      <c r="J14149" s="2" t="s">
        <v>26</v>
      </c>
      <c r="K14149" t="s">
        <v>66</v>
      </c>
      <c r="L14149" t="s">
        <v>22</v>
      </c>
      <c r="M14149">
        <v>2700.74</v>
      </c>
      <c r="N14149">
        <v>2020</v>
      </c>
      <c r="O14149">
        <v>7</v>
      </c>
    </row>
    <row r="14150" spans="1:15" x14ac:dyDescent="0.25">
      <c r="A14150" s="1">
        <v>44038</v>
      </c>
      <c r="B14150">
        <v>1000015203</v>
      </c>
      <c r="C14150" s="2" t="s">
        <v>23</v>
      </c>
      <c r="D14150">
        <v>1</v>
      </c>
      <c r="E14150">
        <v>2700.74</v>
      </c>
      <c r="F14150" s="2" t="s">
        <v>16</v>
      </c>
      <c r="G14150" s="2" t="s">
        <v>24</v>
      </c>
      <c r="H14150" s="2" t="s">
        <v>47</v>
      </c>
      <c r="I14150" s="2" t="s">
        <v>65</v>
      </c>
      <c r="J14150" s="2" t="s">
        <v>26</v>
      </c>
      <c r="K14150" t="s">
        <v>66</v>
      </c>
      <c r="L14150" t="s">
        <v>22</v>
      </c>
      <c r="M14150">
        <v>2700.74</v>
      </c>
      <c r="N14150">
        <v>2020</v>
      </c>
      <c r="O14150">
        <v>7</v>
      </c>
    </row>
    <row r="14151" spans="1:15" x14ac:dyDescent="0.25">
      <c r="A14151" s="1">
        <v>44038</v>
      </c>
      <c r="B14151">
        <v>1000015203</v>
      </c>
      <c r="C14151" s="2" t="s">
        <v>15</v>
      </c>
      <c r="D14151">
        <v>2</v>
      </c>
      <c r="E14151">
        <v>2253.19</v>
      </c>
      <c r="F14151" s="2" t="s">
        <v>16</v>
      </c>
      <c r="G14151" s="2" t="s">
        <v>17</v>
      </c>
      <c r="H14151" s="2" t="s">
        <v>47</v>
      </c>
      <c r="I14151" s="2" t="s">
        <v>65</v>
      </c>
      <c r="J14151" s="2" t="s">
        <v>26</v>
      </c>
      <c r="K14151" t="s">
        <v>66</v>
      </c>
      <c r="L14151" t="s">
        <v>22</v>
      </c>
      <c r="M14151">
        <v>1126.5999999999999</v>
      </c>
      <c r="N14151">
        <v>2020</v>
      </c>
      <c r="O14151">
        <v>7</v>
      </c>
    </row>
    <row r="14152" spans="1:15" x14ac:dyDescent="0.25">
      <c r="A14152" s="1">
        <v>44038</v>
      </c>
      <c r="B14152">
        <v>1000015203</v>
      </c>
      <c r="C14152" s="2" t="s">
        <v>15</v>
      </c>
      <c r="D14152">
        <v>2</v>
      </c>
      <c r="E14152">
        <v>2253.19</v>
      </c>
      <c r="F14152" s="2" t="s">
        <v>16</v>
      </c>
      <c r="G14152" s="2" t="s">
        <v>17</v>
      </c>
      <c r="H14152" s="2" t="s">
        <v>47</v>
      </c>
      <c r="I14152" s="2" t="s">
        <v>65</v>
      </c>
      <c r="J14152" s="2" t="s">
        <v>26</v>
      </c>
      <c r="K14152" t="s">
        <v>66</v>
      </c>
      <c r="L14152" t="s">
        <v>22</v>
      </c>
      <c r="M14152">
        <v>1126.5999999999999</v>
      </c>
      <c r="N14152">
        <v>2020</v>
      </c>
      <c r="O14152">
        <v>7</v>
      </c>
    </row>
    <row r="14153" spans="1:15" x14ac:dyDescent="0.25">
      <c r="A14153" s="1">
        <v>44038</v>
      </c>
      <c r="B14153">
        <v>1000016264</v>
      </c>
      <c r="C14153" s="2" t="s">
        <v>15</v>
      </c>
      <c r="D14153">
        <v>1</v>
      </c>
      <c r="E14153">
        <v>8400.76</v>
      </c>
      <c r="F14153" s="2" t="s">
        <v>16</v>
      </c>
      <c r="G14153" s="2" t="s">
        <v>17</v>
      </c>
      <c r="H14153" s="2" t="s">
        <v>47</v>
      </c>
      <c r="I14153" s="2" t="s">
        <v>65</v>
      </c>
      <c r="J14153" s="2" t="s">
        <v>26</v>
      </c>
      <c r="K14153" t="s">
        <v>66</v>
      </c>
      <c r="L14153" t="s">
        <v>22</v>
      </c>
      <c r="M14153">
        <v>8400.76</v>
      </c>
      <c r="N14153">
        <v>2020</v>
      </c>
      <c r="O14153">
        <v>7</v>
      </c>
    </row>
    <row r="14154" spans="1:15" x14ac:dyDescent="0.25">
      <c r="A14154" s="1">
        <v>44038</v>
      </c>
      <c r="B14154">
        <v>1000017576</v>
      </c>
      <c r="C14154" s="2" t="s">
        <v>23</v>
      </c>
      <c r="D14154">
        <v>1</v>
      </c>
      <c r="E14154">
        <v>15000.09</v>
      </c>
      <c r="F14154" s="2" t="s">
        <v>16</v>
      </c>
      <c r="G14154" s="2" t="s">
        <v>24</v>
      </c>
      <c r="H14154" s="2" t="s">
        <v>18</v>
      </c>
      <c r="I14154" s="2" t="s">
        <v>19</v>
      </c>
      <c r="J14154" s="2" t="s">
        <v>36</v>
      </c>
      <c r="K14154" t="s">
        <v>64</v>
      </c>
      <c r="L14154" t="s">
        <v>22</v>
      </c>
      <c r="M14154">
        <v>15000.09</v>
      </c>
      <c r="N14154">
        <v>2020</v>
      </c>
      <c r="O14154">
        <v>7</v>
      </c>
    </row>
    <row r="14155" spans="1:15" x14ac:dyDescent="0.25">
      <c r="A14155" s="1">
        <v>44038</v>
      </c>
      <c r="B14155">
        <v>1000017576</v>
      </c>
      <c r="C14155" s="2" t="s">
        <v>23</v>
      </c>
      <c r="D14155">
        <v>1</v>
      </c>
      <c r="E14155">
        <v>15000.09</v>
      </c>
      <c r="F14155" s="2" t="s">
        <v>16</v>
      </c>
      <c r="G14155" s="2" t="s">
        <v>24</v>
      </c>
      <c r="H14155" s="2" t="s">
        <v>18</v>
      </c>
      <c r="I14155" s="2" t="s">
        <v>19</v>
      </c>
      <c r="J14155" s="2" t="s">
        <v>36</v>
      </c>
      <c r="K14155" t="s">
        <v>64</v>
      </c>
      <c r="L14155" t="s">
        <v>22</v>
      </c>
      <c r="M14155">
        <v>15000.09</v>
      </c>
      <c r="N14155">
        <v>2020</v>
      </c>
      <c r="O14155">
        <v>7</v>
      </c>
    </row>
    <row r="14156" spans="1:15" x14ac:dyDescent="0.25">
      <c r="A14156" s="1">
        <v>44038</v>
      </c>
      <c r="B14156">
        <v>1000017576</v>
      </c>
      <c r="C14156" s="2" t="s">
        <v>15</v>
      </c>
      <c r="D14156">
        <v>2</v>
      </c>
      <c r="E14156">
        <v>15812.7</v>
      </c>
      <c r="F14156" s="2" t="s">
        <v>16</v>
      </c>
      <c r="G14156" s="2" t="s">
        <v>17</v>
      </c>
      <c r="H14156" s="2" t="s">
        <v>18</v>
      </c>
      <c r="I14156" s="2" t="s">
        <v>19</v>
      </c>
      <c r="J14156" s="2" t="s">
        <v>36</v>
      </c>
      <c r="K14156" t="s">
        <v>64</v>
      </c>
      <c r="L14156" t="s">
        <v>22</v>
      </c>
      <c r="M14156">
        <v>7906.35</v>
      </c>
      <c r="N14156">
        <v>2020</v>
      </c>
      <c r="O14156">
        <v>7</v>
      </c>
    </row>
    <row r="14157" spans="1:15" x14ac:dyDescent="0.25">
      <c r="A14157" s="1">
        <v>44038</v>
      </c>
      <c r="B14157">
        <v>1000017576</v>
      </c>
      <c r="C14157" s="2" t="s">
        <v>15</v>
      </c>
      <c r="D14157">
        <v>2</v>
      </c>
      <c r="E14157">
        <v>15812.7</v>
      </c>
      <c r="F14157" s="2" t="s">
        <v>16</v>
      </c>
      <c r="G14157" s="2" t="s">
        <v>17</v>
      </c>
      <c r="H14157" s="2" t="s">
        <v>18</v>
      </c>
      <c r="I14157" s="2" t="s">
        <v>19</v>
      </c>
      <c r="J14157" s="2" t="s">
        <v>36</v>
      </c>
      <c r="K14157" t="s">
        <v>64</v>
      </c>
      <c r="L14157" t="s">
        <v>22</v>
      </c>
      <c r="M14157">
        <v>7906.35</v>
      </c>
      <c r="N14157">
        <v>2020</v>
      </c>
      <c r="O14157">
        <v>7</v>
      </c>
    </row>
    <row r="14158" spans="1:15" x14ac:dyDescent="0.25">
      <c r="A14158" s="1">
        <v>44038</v>
      </c>
      <c r="B14158">
        <v>1000017688</v>
      </c>
      <c r="C14158" s="2" t="s">
        <v>23</v>
      </c>
      <c r="D14158">
        <v>2</v>
      </c>
      <c r="E14158">
        <v>16500.63</v>
      </c>
      <c r="F14158" s="2" t="s">
        <v>16</v>
      </c>
      <c r="G14158" s="2" t="s">
        <v>24</v>
      </c>
      <c r="H14158" s="2" t="s">
        <v>47</v>
      </c>
      <c r="I14158" s="2" t="s">
        <v>48</v>
      </c>
      <c r="J14158" s="2" t="s">
        <v>36</v>
      </c>
      <c r="K14158" t="s">
        <v>49</v>
      </c>
      <c r="L14158" t="s">
        <v>22</v>
      </c>
      <c r="M14158">
        <v>8250.32</v>
      </c>
      <c r="N14158">
        <v>2020</v>
      </c>
      <c r="O14158">
        <v>7</v>
      </c>
    </row>
    <row r="14159" spans="1:15" x14ac:dyDescent="0.25">
      <c r="A14159" s="1">
        <v>44038</v>
      </c>
      <c r="B14159">
        <v>1000017688</v>
      </c>
      <c r="C14159" s="2" t="s">
        <v>23</v>
      </c>
      <c r="D14159">
        <v>2</v>
      </c>
      <c r="E14159">
        <v>16500.63</v>
      </c>
      <c r="F14159" s="2" t="s">
        <v>16</v>
      </c>
      <c r="G14159" s="2" t="s">
        <v>24</v>
      </c>
      <c r="H14159" s="2" t="s">
        <v>47</v>
      </c>
      <c r="I14159" s="2" t="s">
        <v>48</v>
      </c>
      <c r="J14159" s="2" t="s">
        <v>36</v>
      </c>
      <c r="K14159" t="s">
        <v>49</v>
      </c>
      <c r="L14159" t="s">
        <v>22</v>
      </c>
      <c r="M14159">
        <v>8250.32</v>
      </c>
      <c r="N14159">
        <v>2020</v>
      </c>
      <c r="O14159">
        <v>7</v>
      </c>
    </row>
    <row r="14160" spans="1:15" x14ac:dyDescent="0.25">
      <c r="A14160" s="1">
        <v>44038</v>
      </c>
      <c r="B14160">
        <v>1000017688</v>
      </c>
      <c r="C14160" s="2" t="s">
        <v>15</v>
      </c>
      <c r="D14160">
        <v>2</v>
      </c>
      <c r="E14160">
        <v>30000.370000000003</v>
      </c>
      <c r="F14160" s="2" t="s">
        <v>16</v>
      </c>
      <c r="G14160" s="2" t="s">
        <v>17</v>
      </c>
      <c r="H14160" s="2" t="s">
        <v>47</v>
      </c>
      <c r="I14160" s="2" t="s">
        <v>48</v>
      </c>
      <c r="J14160" s="2" t="s">
        <v>36</v>
      </c>
      <c r="K14160" t="s">
        <v>49</v>
      </c>
      <c r="L14160" t="s">
        <v>22</v>
      </c>
      <c r="M14160">
        <v>15000.18</v>
      </c>
      <c r="N14160">
        <v>2020</v>
      </c>
      <c r="O14160">
        <v>7</v>
      </c>
    </row>
    <row r="14161" spans="1:15" x14ac:dyDescent="0.25">
      <c r="A14161" s="1">
        <v>44038</v>
      </c>
      <c r="B14161">
        <v>1000017688</v>
      </c>
      <c r="C14161" s="2" t="s">
        <v>15</v>
      </c>
      <c r="D14161">
        <v>2</v>
      </c>
      <c r="E14161">
        <v>30000.370000000003</v>
      </c>
      <c r="F14161" s="2" t="s">
        <v>16</v>
      </c>
      <c r="G14161" s="2" t="s">
        <v>17</v>
      </c>
      <c r="H14161" s="2" t="s">
        <v>47</v>
      </c>
      <c r="I14161" s="2" t="s">
        <v>48</v>
      </c>
      <c r="J14161" s="2" t="s">
        <v>36</v>
      </c>
      <c r="K14161" t="s">
        <v>49</v>
      </c>
      <c r="L14161" t="s">
        <v>22</v>
      </c>
      <c r="M14161">
        <v>15000.18</v>
      </c>
      <c r="N14161">
        <v>2020</v>
      </c>
      <c r="O14161">
        <v>7</v>
      </c>
    </row>
    <row r="14162" spans="1:15" x14ac:dyDescent="0.25">
      <c r="A14162" s="1">
        <v>44038</v>
      </c>
      <c r="B14162">
        <v>1000017688</v>
      </c>
      <c r="C14162" s="2" t="s">
        <v>42</v>
      </c>
      <c r="D14162">
        <v>1</v>
      </c>
      <c r="E14162">
        <v>10500.45</v>
      </c>
      <c r="F14162" s="2" t="s">
        <v>16</v>
      </c>
      <c r="G14162" s="2" t="s">
        <v>43</v>
      </c>
      <c r="H14162" s="2" t="s">
        <v>47</v>
      </c>
      <c r="I14162" s="2" t="s">
        <v>48</v>
      </c>
      <c r="J14162" s="2" t="s">
        <v>36</v>
      </c>
      <c r="K14162" t="s">
        <v>49</v>
      </c>
      <c r="L14162" t="s">
        <v>22</v>
      </c>
      <c r="M14162">
        <v>10500.45</v>
      </c>
      <c r="N14162">
        <v>2020</v>
      </c>
      <c r="O14162">
        <v>7</v>
      </c>
    </row>
    <row r="14163" spans="1:15" x14ac:dyDescent="0.25">
      <c r="A14163" s="1">
        <v>44038</v>
      </c>
      <c r="B14163">
        <v>1000017688</v>
      </c>
      <c r="C14163" s="2" t="s">
        <v>42</v>
      </c>
      <c r="D14163">
        <v>1</v>
      </c>
      <c r="E14163">
        <v>10500.45</v>
      </c>
      <c r="F14163" s="2" t="s">
        <v>16</v>
      </c>
      <c r="G14163" s="2" t="s">
        <v>43</v>
      </c>
      <c r="H14163" s="2" t="s">
        <v>47</v>
      </c>
      <c r="I14163" s="2" t="s">
        <v>48</v>
      </c>
      <c r="J14163" s="2" t="s">
        <v>36</v>
      </c>
      <c r="K14163" t="s">
        <v>49</v>
      </c>
      <c r="L14163" t="s">
        <v>22</v>
      </c>
      <c r="M14163">
        <v>10500.45</v>
      </c>
      <c r="N14163">
        <v>2020</v>
      </c>
      <c r="O14163">
        <v>7</v>
      </c>
    </row>
    <row r="14164" spans="1:15" x14ac:dyDescent="0.25">
      <c r="A14164" s="1">
        <v>44038</v>
      </c>
      <c r="B14164">
        <v>1000017700</v>
      </c>
      <c r="C14164" s="2" t="s">
        <v>94</v>
      </c>
      <c r="D14164">
        <v>1</v>
      </c>
      <c r="E14164">
        <v>9.74</v>
      </c>
      <c r="F14164" s="2" t="s">
        <v>46</v>
      </c>
      <c r="G14164" s="2" t="s">
        <v>74</v>
      </c>
      <c r="H14164" s="2" t="s">
        <v>47</v>
      </c>
      <c r="I14164" s="2" t="s">
        <v>65</v>
      </c>
      <c r="J14164" s="2" t="s">
        <v>26</v>
      </c>
      <c r="K14164" t="s">
        <v>66</v>
      </c>
      <c r="L14164" t="s">
        <v>22</v>
      </c>
      <c r="M14164">
        <v>9.74</v>
      </c>
      <c r="N14164">
        <v>2020</v>
      </c>
      <c r="O14164">
        <v>7</v>
      </c>
    </row>
    <row r="14165" spans="1:15" x14ac:dyDescent="0.25">
      <c r="A14165" s="1">
        <v>44038</v>
      </c>
      <c r="B14165">
        <v>1000017700</v>
      </c>
      <c r="C14165" s="2" t="s">
        <v>94</v>
      </c>
      <c r="D14165">
        <v>1</v>
      </c>
      <c r="E14165">
        <v>9.74</v>
      </c>
      <c r="F14165" s="2" t="s">
        <v>46</v>
      </c>
      <c r="G14165" s="2" t="s">
        <v>74</v>
      </c>
      <c r="H14165" s="2" t="s">
        <v>47</v>
      </c>
      <c r="I14165" s="2" t="s">
        <v>65</v>
      </c>
      <c r="J14165" s="2" t="s">
        <v>26</v>
      </c>
      <c r="K14165" t="s">
        <v>66</v>
      </c>
      <c r="L14165" t="s">
        <v>22</v>
      </c>
      <c r="M14165">
        <v>9.74</v>
      </c>
      <c r="N14165">
        <v>2020</v>
      </c>
      <c r="O14165">
        <v>7</v>
      </c>
    </row>
    <row r="14166" spans="1:15" x14ac:dyDescent="0.25">
      <c r="A14166" s="1">
        <v>44038</v>
      </c>
      <c r="B14166">
        <v>1000018298</v>
      </c>
      <c r="C14166" s="2" t="s">
        <v>95</v>
      </c>
      <c r="D14166">
        <v>1</v>
      </c>
      <c r="E14166">
        <v>94.63</v>
      </c>
      <c r="F14166" s="2" t="s">
        <v>46</v>
      </c>
      <c r="G14166" s="2" t="s">
        <v>76</v>
      </c>
      <c r="H14166" s="2" t="s">
        <v>18</v>
      </c>
      <c r="I14166" s="2" t="s">
        <v>34</v>
      </c>
      <c r="J14166" s="2" t="s">
        <v>20</v>
      </c>
      <c r="K14166" t="s">
        <v>44</v>
      </c>
      <c r="L14166" t="s">
        <v>22</v>
      </c>
      <c r="M14166">
        <v>94.63</v>
      </c>
      <c r="N14166">
        <v>2020</v>
      </c>
      <c r="O14166">
        <v>7</v>
      </c>
    </row>
    <row r="14167" spans="1:15" x14ac:dyDescent="0.25">
      <c r="A14167" s="1">
        <v>44038</v>
      </c>
      <c r="B14167">
        <v>1000018298</v>
      </c>
      <c r="C14167" s="2" t="s">
        <v>95</v>
      </c>
      <c r="D14167">
        <v>1</v>
      </c>
      <c r="E14167">
        <v>94.63</v>
      </c>
      <c r="F14167" s="2" t="s">
        <v>46</v>
      </c>
      <c r="G14167" s="2" t="s">
        <v>76</v>
      </c>
      <c r="H14167" s="2" t="s">
        <v>18</v>
      </c>
      <c r="I14167" s="2" t="s">
        <v>34</v>
      </c>
      <c r="J14167" s="2" t="s">
        <v>20</v>
      </c>
      <c r="K14167" t="s">
        <v>44</v>
      </c>
      <c r="L14167" t="s">
        <v>22</v>
      </c>
      <c r="M14167">
        <v>94.63</v>
      </c>
      <c r="N14167">
        <v>2020</v>
      </c>
      <c r="O14167">
        <v>7</v>
      </c>
    </row>
    <row r="14168" spans="1:15" x14ac:dyDescent="0.25">
      <c r="A14168" s="1">
        <v>44038</v>
      </c>
      <c r="B14168">
        <v>1000018539</v>
      </c>
      <c r="C14168" s="2" t="s">
        <v>15</v>
      </c>
      <c r="D14168">
        <v>1</v>
      </c>
      <c r="E14168">
        <v>18000.419999999998</v>
      </c>
      <c r="F14168" s="2" t="s">
        <v>16</v>
      </c>
      <c r="G14168" s="2" t="s">
        <v>17</v>
      </c>
      <c r="H14168" s="2" t="s">
        <v>18</v>
      </c>
      <c r="I14168" s="2" t="s">
        <v>34</v>
      </c>
      <c r="J14168" s="2" t="s">
        <v>36</v>
      </c>
      <c r="K14168" t="s">
        <v>70</v>
      </c>
      <c r="L14168" t="s">
        <v>22</v>
      </c>
      <c r="M14168">
        <v>18000.419999999998</v>
      </c>
      <c r="N14168">
        <v>2020</v>
      </c>
      <c r="O14168">
        <v>7</v>
      </c>
    </row>
    <row r="14169" spans="1:15" x14ac:dyDescent="0.25">
      <c r="A14169" s="1">
        <v>44038</v>
      </c>
      <c r="B14169">
        <v>1000018922</v>
      </c>
      <c r="C14169" s="2" t="s">
        <v>23</v>
      </c>
      <c r="D14169">
        <v>3</v>
      </c>
      <c r="E14169">
        <v>47000.83</v>
      </c>
      <c r="F14169" s="2" t="s">
        <v>16</v>
      </c>
      <c r="G14169" s="2" t="s">
        <v>24</v>
      </c>
      <c r="H14169" s="2" t="s">
        <v>47</v>
      </c>
      <c r="I14169" s="2" t="s">
        <v>48</v>
      </c>
      <c r="J14169" s="2" t="s">
        <v>26</v>
      </c>
      <c r="K14169" t="s">
        <v>50</v>
      </c>
      <c r="L14169" t="s">
        <v>22</v>
      </c>
      <c r="M14169">
        <v>15666.94</v>
      </c>
      <c r="N14169">
        <v>2020</v>
      </c>
      <c r="O14169">
        <v>7</v>
      </c>
    </row>
    <row r="14170" spans="1:15" x14ac:dyDescent="0.25">
      <c r="A14170" s="1">
        <v>44038</v>
      </c>
      <c r="B14170">
        <v>1000018922</v>
      </c>
      <c r="C14170" s="2" t="s">
        <v>23</v>
      </c>
      <c r="D14170">
        <v>3</v>
      </c>
      <c r="E14170">
        <v>47000.83</v>
      </c>
      <c r="F14170" s="2" t="s">
        <v>16</v>
      </c>
      <c r="G14170" s="2" t="s">
        <v>24</v>
      </c>
      <c r="H14170" s="2" t="s">
        <v>47</v>
      </c>
      <c r="I14170" s="2" t="s">
        <v>48</v>
      </c>
      <c r="J14170" s="2" t="s">
        <v>26</v>
      </c>
      <c r="K14170" t="s">
        <v>50</v>
      </c>
      <c r="L14170" t="s">
        <v>22</v>
      </c>
      <c r="M14170">
        <v>15666.94</v>
      </c>
      <c r="N14170">
        <v>2020</v>
      </c>
      <c r="O14170">
        <v>7</v>
      </c>
    </row>
    <row r="14171" spans="1:15" x14ac:dyDescent="0.25">
      <c r="A14171" s="1">
        <v>44038</v>
      </c>
      <c r="B14171">
        <v>1000020128</v>
      </c>
      <c r="C14171" s="2" t="s">
        <v>15</v>
      </c>
      <c r="D14171">
        <v>4</v>
      </c>
      <c r="E14171">
        <v>69001.040000000008</v>
      </c>
      <c r="F14171" s="2" t="s">
        <v>16</v>
      </c>
      <c r="G14171" s="2" t="s">
        <v>17</v>
      </c>
      <c r="H14171" s="2" t="s">
        <v>30</v>
      </c>
      <c r="I14171" s="2" t="s">
        <v>57</v>
      </c>
      <c r="J14171" s="2" t="s">
        <v>26</v>
      </c>
      <c r="K14171" t="s">
        <v>58</v>
      </c>
      <c r="L14171" t="s">
        <v>28</v>
      </c>
      <c r="M14171">
        <v>17250.259999999998</v>
      </c>
      <c r="N14171">
        <v>2020</v>
      </c>
      <c r="O14171">
        <v>7</v>
      </c>
    </row>
    <row r="14172" spans="1:15" x14ac:dyDescent="0.25">
      <c r="A14172" s="1">
        <v>44038</v>
      </c>
      <c r="B14172">
        <v>1000020128</v>
      </c>
      <c r="C14172" s="2" t="s">
        <v>15</v>
      </c>
      <c r="D14172">
        <v>4</v>
      </c>
      <c r="E14172">
        <v>69001.040000000008</v>
      </c>
      <c r="F14172" s="2" t="s">
        <v>16</v>
      </c>
      <c r="G14172" s="2" t="s">
        <v>17</v>
      </c>
      <c r="H14172" s="2" t="s">
        <v>30</v>
      </c>
      <c r="I14172" s="2" t="s">
        <v>57</v>
      </c>
      <c r="J14172" s="2" t="s">
        <v>26</v>
      </c>
      <c r="K14172" t="s">
        <v>58</v>
      </c>
      <c r="L14172" t="s">
        <v>28</v>
      </c>
      <c r="M14172">
        <v>17250.259999999998</v>
      </c>
      <c r="N14172">
        <v>2020</v>
      </c>
      <c r="O14172">
        <v>7</v>
      </c>
    </row>
    <row r="14173" spans="1:15" x14ac:dyDescent="0.25">
      <c r="A14173" s="1">
        <v>44038</v>
      </c>
      <c r="B14173">
        <v>1000020526</v>
      </c>
      <c r="C14173" s="2" t="s">
        <v>94</v>
      </c>
      <c r="D14173">
        <v>1</v>
      </c>
      <c r="E14173">
        <v>8.9700000000000006</v>
      </c>
      <c r="F14173" s="2" t="s">
        <v>46</v>
      </c>
      <c r="G14173" s="2" t="s">
        <v>74</v>
      </c>
      <c r="H14173" s="2" t="s">
        <v>18</v>
      </c>
      <c r="I14173" s="2" t="s">
        <v>34</v>
      </c>
      <c r="J14173" s="2" t="s">
        <v>26</v>
      </c>
      <c r="K14173" t="s">
        <v>35</v>
      </c>
      <c r="L14173" t="s">
        <v>22</v>
      </c>
      <c r="M14173">
        <v>8.9700000000000006</v>
      </c>
      <c r="N14173">
        <v>2020</v>
      </c>
      <c r="O14173">
        <v>7</v>
      </c>
    </row>
    <row r="14174" spans="1:15" x14ac:dyDescent="0.25">
      <c r="A14174" s="1">
        <v>44038</v>
      </c>
      <c r="B14174">
        <v>1000020526</v>
      </c>
      <c r="C14174" s="2" t="s">
        <v>94</v>
      </c>
      <c r="D14174">
        <v>1</v>
      </c>
      <c r="E14174">
        <v>8.9700000000000006</v>
      </c>
      <c r="F14174" s="2" t="s">
        <v>46</v>
      </c>
      <c r="G14174" s="2" t="s">
        <v>74</v>
      </c>
      <c r="H14174" s="2" t="s">
        <v>18</v>
      </c>
      <c r="I14174" s="2" t="s">
        <v>34</v>
      </c>
      <c r="J14174" s="2" t="s">
        <v>26</v>
      </c>
      <c r="K14174" t="s">
        <v>35</v>
      </c>
      <c r="L14174" t="s">
        <v>22</v>
      </c>
      <c r="M14174">
        <v>8.9700000000000006</v>
      </c>
      <c r="N14174">
        <v>2020</v>
      </c>
      <c r="O14174">
        <v>7</v>
      </c>
    </row>
    <row r="14175" spans="1:15" x14ac:dyDescent="0.25">
      <c r="A14175" s="1">
        <v>44038</v>
      </c>
      <c r="B14175">
        <v>1000020526</v>
      </c>
      <c r="C14175" s="2" t="s">
        <v>15</v>
      </c>
      <c r="D14175">
        <v>3</v>
      </c>
      <c r="E14175">
        <v>41001.369999999995</v>
      </c>
      <c r="F14175" s="2" t="s">
        <v>16</v>
      </c>
      <c r="G14175" s="2" t="s">
        <v>17</v>
      </c>
      <c r="H14175" s="2" t="s">
        <v>18</v>
      </c>
      <c r="I14175" s="2" t="s">
        <v>34</v>
      </c>
      <c r="J14175" s="2" t="s">
        <v>26</v>
      </c>
      <c r="K14175" t="s">
        <v>35</v>
      </c>
      <c r="L14175" t="s">
        <v>22</v>
      </c>
      <c r="M14175">
        <v>13667.12</v>
      </c>
      <c r="N14175">
        <v>2020</v>
      </c>
      <c r="O14175">
        <v>7</v>
      </c>
    </row>
    <row r="14176" spans="1:15" x14ac:dyDescent="0.25">
      <c r="A14176" s="1">
        <v>44038</v>
      </c>
      <c r="B14176">
        <v>1000020526</v>
      </c>
      <c r="C14176" s="2" t="s">
        <v>15</v>
      </c>
      <c r="D14176">
        <v>3</v>
      </c>
      <c r="E14176">
        <v>41001.369999999995</v>
      </c>
      <c r="F14176" s="2" t="s">
        <v>16</v>
      </c>
      <c r="G14176" s="2" t="s">
        <v>17</v>
      </c>
      <c r="H14176" s="2" t="s">
        <v>18</v>
      </c>
      <c r="I14176" s="2" t="s">
        <v>34</v>
      </c>
      <c r="J14176" s="2" t="s">
        <v>26</v>
      </c>
      <c r="K14176" t="s">
        <v>35</v>
      </c>
      <c r="L14176" t="s">
        <v>22</v>
      </c>
      <c r="M14176">
        <v>13667.12</v>
      </c>
      <c r="N14176">
        <v>2020</v>
      </c>
      <c r="O14176">
        <v>7</v>
      </c>
    </row>
    <row r="14177" spans="1:15" x14ac:dyDescent="0.25">
      <c r="A14177" s="1">
        <v>44038</v>
      </c>
      <c r="B14177">
        <v>1000020726</v>
      </c>
      <c r="C14177" s="2" t="s">
        <v>15</v>
      </c>
      <c r="D14177">
        <v>1</v>
      </c>
      <c r="E14177">
        <v>5000.38</v>
      </c>
      <c r="F14177" s="2" t="s">
        <v>16</v>
      </c>
      <c r="G14177" s="2" t="s">
        <v>17</v>
      </c>
      <c r="H14177" s="2" t="s">
        <v>18</v>
      </c>
      <c r="I14177" s="2" t="s">
        <v>61</v>
      </c>
      <c r="J14177" s="2" t="s">
        <v>32</v>
      </c>
      <c r="K14177" t="s">
        <v>63</v>
      </c>
      <c r="L14177" t="s">
        <v>22</v>
      </c>
      <c r="M14177">
        <v>5000.38</v>
      </c>
      <c r="N14177">
        <v>2020</v>
      </c>
      <c r="O14177">
        <v>7</v>
      </c>
    </row>
    <row r="14178" spans="1:15" x14ac:dyDescent="0.25">
      <c r="A14178" s="1">
        <v>44038</v>
      </c>
      <c r="B14178">
        <v>1000020726</v>
      </c>
      <c r="C14178" s="2" t="s">
        <v>15</v>
      </c>
      <c r="D14178">
        <v>1</v>
      </c>
      <c r="E14178">
        <v>5000.38</v>
      </c>
      <c r="F14178" s="2" t="s">
        <v>16</v>
      </c>
      <c r="G14178" s="2" t="s">
        <v>17</v>
      </c>
      <c r="H14178" s="2" t="s">
        <v>18</v>
      </c>
      <c r="I14178" s="2" t="s">
        <v>61</v>
      </c>
      <c r="J14178" s="2" t="s">
        <v>32</v>
      </c>
      <c r="K14178" t="s">
        <v>63</v>
      </c>
      <c r="L14178" t="s">
        <v>22</v>
      </c>
      <c r="M14178">
        <v>5000.38</v>
      </c>
      <c r="N14178">
        <v>2020</v>
      </c>
      <c r="O14178">
        <v>7</v>
      </c>
    </row>
    <row r="14179" spans="1:15" x14ac:dyDescent="0.25">
      <c r="A14179" s="1">
        <v>44038</v>
      </c>
      <c r="B14179">
        <v>1000020726</v>
      </c>
      <c r="C14179" s="2" t="s">
        <v>42</v>
      </c>
      <c r="D14179">
        <v>2</v>
      </c>
      <c r="E14179">
        <v>29001.11</v>
      </c>
      <c r="F14179" s="2" t="s">
        <v>16</v>
      </c>
      <c r="G14179" s="2" t="s">
        <v>43</v>
      </c>
      <c r="H14179" s="2" t="s">
        <v>18</v>
      </c>
      <c r="I14179" s="2" t="s">
        <v>61</v>
      </c>
      <c r="J14179" s="2" t="s">
        <v>32</v>
      </c>
      <c r="K14179" t="s">
        <v>63</v>
      </c>
      <c r="L14179" t="s">
        <v>22</v>
      </c>
      <c r="M14179">
        <v>14500.56</v>
      </c>
      <c r="N14179">
        <v>2020</v>
      </c>
      <c r="O14179">
        <v>7</v>
      </c>
    </row>
    <row r="14180" spans="1:15" x14ac:dyDescent="0.25">
      <c r="A14180" s="1">
        <v>44038</v>
      </c>
      <c r="B14180">
        <v>1000020726</v>
      </c>
      <c r="C14180" s="2" t="s">
        <v>42</v>
      </c>
      <c r="D14180">
        <v>2</v>
      </c>
      <c r="E14180">
        <v>29001.11</v>
      </c>
      <c r="F14180" s="2" t="s">
        <v>16</v>
      </c>
      <c r="G14180" s="2" t="s">
        <v>43</v>
      </c>
      <c r="H14180" s="2" t="s">
        <v>18</v>
      </c>
      <c r="I14180" s="2" t="s">
        <v>61</v>
      </c>
      <c r="J14180" s="2" t="s">
        <v>32</v>
      </c>
      <c r="K14180" t="s">
        <v>63</v>
      </c>
      <c r="L14180" t="s">
        <v>22</v>
      </c>
      <c r="M14180">
        <v>14500.56</v>
      </c>
      <c r="N14180">
        <v>2020</v>
      </c>
      <c r="O14180">
        <v>7</v>
      </c>
    </row>
    <row r="14181" spans="1:15" x14ac:dyDescent="0.25">
      <c r="A14181" s="1">
        <v>44038</v>
      </c>
      <c r="B14181">
        <v>1000020824</v>
      </c>
      <c r="C14181" s="2" t="s">
        <v>42</v>
      </c>
      <c r="D14181">
        <v>2</v>
      </c>
      <c r="E14181">
        <v>40000.47</v>
      </c>
      <c r="F14181" s="2" t="s">
        <v>16</v>
      </c>
      <c r="G14181" s="2" t="s">
        <v>43</v>
      </c>
      <c r="H14181" s="2" t="s">
        <v>18</v>
      </c>
      <c r="I14181" s="2" t="s">
        <v>40</v>
      </c>
      <c r="J14181" s="2" t="s">
        <v>20</v>
      </c>
      <c r="K14181" t="s">
        <v>68</v>
      </c>
      <c r="L14181" t="s">
        <v>22</v>
      </c>
      <c r="M14181">
        <v>20000.240000000002</v>
      </c>
      <c r="N14181">
        <v>2020</v>
      </c>
      <c r="O14181">
        <v>7</v>
      </c>
    </row>
    <row r="14182" spans="1:15" x14ac:dyDescent="0.25">
      <c r="A14182" s="1">
        <v>44038</v>
      </c>
      <c r="B14182">
        <v>1000020824</v>
      </c>
      <c r="C14182" s="2" t="s">
        <v>42</v>
      </c>
      <c r="D14182">
        <v>2</v>
      </c>
      <c r="E14182">
        <v>40000.47</v>
      </c>
      <c r="F14182" s="2" t="s">
        <v>16</v>
      </c>
      <c r="G14182" s="2" t="s">
        <v>43</v>
      </c>
      <c r="H14182" s="2" t="s">
        <v>18</v>
      </c>
      <c r="I14182" s="2" t="s">
        <v>40</v>
      </c>
      <c r="J14182" s="2" t="s">
        <v>20</v>
      </c>
      <c r="K14182" t="s">
        <v>68</v>
      </c>
      <c r="L14182" t="s">
        <v>22</v>
      </c>
      <c r="M14182">
        <v>20000.240000000002</v>
      </c>
      <c r="N14182">
        <v>2020</v>
      </c>
      <c r="O14182">
        <v>7</v>
      </c>
    </row>
    <row r="14183" spans="1:15" x14ac:dyDescent="0.25">
      <c r="A14183" s="1">
        <v>44038</v>
      </c>
      <c r="B14183">
        <v>1000020921</v>
      </c>
      <c r="C14183" s="2" t="s">
        <v>15</v>
      </c>
      <c r="D14183">
        <v>1</v>
      </c>
      <c r="E14183">
        <v>7000.16</v>
      </c>
      <c r="F14183" s="2" t="s">
        <v>16</v>
      </c>
      <c r="G14183" s="2" t="s">
        <v>17</v>
      </c>
      <c r="H14183" s="2" t="s">
        <v>47</v>
      </c>
      <c r="I14183" s="2" t="s">
        <v>65</v>
      </c>
      <c r="J14183" s="2" t="s">
        <v>26</v>
      </c>
      <c r="K14183" t="s">
        <v>66</v>
      </c>
      <c r="L14183" t="s">
        <v>22</v>
      </c>
      <c r="M14183">
        <v>7000.16</v>
      </c>
      <c r="N14183">
        <v>2020</v>
      </c>
      <c r="O14183">
        <v>7</v>
      </c>
    </row>
    <row r="14184" spans="1:15" x14ac:dyDescent="0.25">
      <c r="A14184" s="1">
        <v>44038</v>
      </c>
      <c r="B14184">
        <v>1000020921</v>
      </c>
      <c r="C14184" s="2" t="s">
        <v>15</v>
      </c>
      <c r="D14184">
        <v>1</v>
      </c>
      <c r="E14184">
        <v>7000.16</v>
      </c>
      <c r="F14184" s="2" t="s">
        <v>16</v>
      </c>
      <c r="G14184" s="2" t="s">
        <v>17</v>
      </c>
      <c r="H14184" s="2" t="s">
        <v>47</v>
      </c>
      <c r="I14184" s="2" t="s">
        <v>65</v>
      </c>
      <c r="J14184" s="2" t="s">
        <v>26</v>
      </c>
      <c r="K14184" t="s">
        <v>66</v>
      </c>
      <c r="L14184" t="s">
        <v>22</v>
      </c>
      <c r="M14184">
        <v>7000.16</v>
      </c>
      <c r="N14184">
        <v>2020</v>
      </c>
      <c r="O14184">
        <v>7</v>
      </c>
    </row>
    <row r="14185" spans="1:15" x14ac:dyDescent="0.25">
      <c r="A14185" s="1">
        <v>44038</v>
      </c>
      <c r="B14185">
        <v>1000021167</v>
      </c>
      <c r="C14185" s="2" t="s">
        <v>23</v>
      </c>
      <c r="D14185">
        <v>2</v>
      </c>
      <c r="E14185">
        <v>10500.25</v>
      </c>
      <c r="F14185" s="2" t="s">
        <v>16</v>
      </c>
      <c r="G14185" s="2" t="s">
        <v>24</v>
      </c>
      <c r="H14185" s="2" t="s">
        <v>18</v>
      </c>
      <c r="I14185" s="2" t="s">
        <v>19</v>
      </c>
      <c r="J14185" s="2" t="s">
        <v>20</v>
      </c>
      <c r="K14185" t="s">
        <v>21</v>
      </c>
      <c r="L14185" t="s">
        <v>22</v>
      </c>
      <c r="M14185">
        <v>5250.12</v>
      </c>
      <c r="N14185">
        <v>2020</v>
      </c>
      <c r="O14185">
        <v>7</v>
      </c>
    </row>
    <row r="14186" spans="1:15" x14ac:dyDescent="0.25">
      <c r="A14186" s="1">
        <v>44038</v>
      </c>
      <c r="B14186">
        <v>1000021167</v>
      </c>
      <c r="C14186" s="2" t="s">
        <v>23</v>
      </c>
      <c r="D14186">
        <v>2</v>
      </c>
      <c r="E14186">
        <v>10500.25</v>
      </c>
      <c r="F14186" s="2" t="s">
        <v>16</v>
      </c>
      <c r="G14186" s="2" t="s">
        <v>24</v>
      </c>
      <c r="H14186" s="2" t="s">
        <v>18</v>
      </c>
      <c r="I14186" s="2" t="s">
        <v>19</v>
      </c>
      <c r="J14186" s="2" t="s">
        <v>20</v>
      </c>
      <c r="K14186" t="s">
        <v>21</v>
      </c>
      <c r="L14186" t="s">
        <v>22</v>
      </c>
      <c r="M14186">
        <v>5250.12</v>
      </c>
      <c r="N14186">
        <v>2020</v>
      </c>
      <c r="O14186">
        <v>7</v>
      </c>
    </row>
    <row r="14187" spans="1:15" x14ac:dyDescent="0.25">
      <c r="A14187" s="1">
        <v>44038</v>
      </c>
      <c r="B14187">
        <v>1000021167</v>
      </c>
      <c r="C14187" s="2" t="s">
        <v>15</v>
      </c>
      <c r="D14187">
        <v>1</v>
      </c>
      <c r="E14187">
        <v>15000.71</v>
      </c>
      <c r="F14187" s="2" t="s">
        <v>16</v>
      </c>
      <c r="G14187" s="2" t="s">
        <v>17</v>
      </c>
      <c r="H14187" s="2" t="s">
        <v>18</v>
      </c>
      <c r="I14187" s="2" t="s">
        <v>19</v>
      </c>
      <c r="J14187" s="2" t="s">
        <v>20</v>
      </c>
      <c r="K14187" t="s">
        <v>21</v>
      </c>
      <c r="L14187" t="s">
        <v>22</v>
      </c>
      <c r="M14187">
        <v>15000.71</v>
      </c>
      <c r="N14187">
        <v>2020</v>
      </c>
      <c r="O14187">
        <v>7</v>
      </c>
    </row>
    <row r="14188" spans="1:15" x14ac:dyDescent="0.25">
      <c r="A14188" s="1">
        <v>44038</v>
      </c>
      <c r="B14188">
        <v>1000021167</v>
      </c>
      <c r="C14188" s="2" t="s">
        <v>15</v>
      </c>
      <c r="D14188">
        <v>1</v>
      </c>
      <c r="E14188">
        <v>15000.71</v>
      </c>
      <c r="F14188" s="2" t="s">
        <v>16</v>
      </c>
      <c r="G14188" s="2" t="s">
        <v>17</v>
      </c>
      <c r="H14188" s="2" t="s">
        <v>18</v>
      </c>
      <c r="I14188" s="2" t="s">
        <v>19</v>
      </c>
      <c r="J14188" s="2" t="s">
        <v>20</v>
      </c>
      <c r="K14188" t="s">
        <v>21</v>
      </c>
      <c r="L14188" t="s">
        <v>22</v>
      </c>
      <c r="M14188">
        <v>15000.71</v>
      </c>
      <c r="N14188">
        <v>2020</v>
      </c>
      <c r="O14188">
        <v>7</v>
      </c>
    </row>
    <row r="14189" spans="1:15" x14ac:dyDescent="0.25">
      <c r="A14189" s="1">
        <v>44038</v>
      </c>
      <c r="B14189">
        <v>1000021227</v>
      </c>
      <c r="C14189" s="2" t="s">
        <v>23</v>
      </c>
      <c r="D14189">
        <v>4</v>
      </c>
      <c r="E14189">
        <v>78002.100000000006</v>
      </c>
      <c r="F14189" s="2" t="s">
        <v>16</v>
      </c>
      <c r="G14189" s="2" t="s">
        <v>24</v>
      </c>
      <c r="H14189" s="2" t="s">
        <v>47</v>
      </c>
      <c r="I14189" s="2" t="s">
        <v>59</v>
      </c>
      <c r="J14189" s="2" t="s">
        <v>26</v>
      </c>
      <c r="K14189" t="s">
        <v>60</v>
      </c>
      <c r="L14189" t="s">
        <v>28</v>
      </c>
      <c r="M14189">
        <v>19500.52</v>
      </c>
      <c r="N14189">
        <v>2020</v>
      </c>
      <c r="O14189">
        <v>7</v>
      </c>
    </row>
    <row r="14190" spans="1:15" x14ac:dyDescent="0.25">
      <c r="A14190" s="1">
        <v>44038</v>
      </c>
      <c r="B14190">
        <v>1000021227</v>
      </c>
      <c r="C14190" s="2" t="s">
        <v>23</v>
      </c>
      <c r="D14190">
        <v>4</v>
      </c>
      <c r="E14190">
        <v>78002.100000000006</v>
      </c>
      <c r="F14190" s="2" t="s">
        <v>16</v>
      </c>
      <c r="G14190" s="2" t="s">
        <v>24</v>
      </c>
      <c r="H14190" s="2" t="s">
        <v>47</v>
      </c>
      <c r="I14190" s="2" t="s">
        <v>59</v>
      </c>
      <c r="J14190" s="2" t="s">
        <v>26</v>
      </c>
      <c r="K14190" t="s">
        <v>60</v>
      </c>
      <c r="L14190" t="s">
        <v>28</v>
      </c>
      <c r="M14190">
        <v>19500.52</v>
      </c>
      <c r="N14190">
        <v>2020</v>
      </c>
      <c r="O14190">
        <v>7</v>
      </c>
    </row>
    <row r="14191" spans="1:15" x14ac:dyDescent="0.25">
      <c r="A14191" s="1">
        <v>44038</v>
      </c>
      <c r="B14191">
        <v>1000021227</v>
      </c>
      <c r="C14191" s="2" t="s">
        <v>15</v>
      </c>
      <c r="D14191">
        <v>1</v>
      </c>
      <c r="E14191">
        <v>17000.509999999998</v>
      </c>
      <c r="F14191" s="2" t="s">
        <v>16</v>
      </c>
      <c r="G14191" s="2" t="s">
        <v>17</v>
      </c>
      <c r="H14191" s="2" t="s">
        <v>47</v>
      </c>
      <c r="I14191" s="2" t="s">
        <v>59</v>
      </c>
      <c r="J14191" s="2" t="s">
        <v>26</v>
      </c>
      <c r="K14191" t="s">
        <v>60</v>
      </c>
      <c r="L14191" t="s">
        <v>28</v>
      </c>
      <c r="M14191">
        <v>17000.509999999998</v>
      </c>
      <c r="N14191">
        <v>2020</v>
      </c>
      <c r="O14191">
        <v>7</v>
      </c>
    </row>
    <row r="14192" spans="1:15" x14ac:dyDescent="0.25">
      <c r="A14192" s="1">
        <v>44038</v>
      </c>
      <c r="B14192">
        <v>1000021227</v>
      </c>
      <c r="C14192" s="2" t="s">
        <v>15</v>
      </c>
      <c r="D14192">
        <v>1</v>
      </c>
      <c r="E14192">
        <v>17000.509999999998</v>
      </c>
      <c r="F14192" s="2" t="s">
        <v>16</v>
      </c>
      <c r="G14192" s="2" t="s">
        <v>17</v>
      </c>
      <c r="H14192" s="2" t="s">
        <v>47</v>
      </c>
      <c r="I14192" s="2" t="s">
        <v>59</v>
      </c>
      <c r="J14192" s="2" t="s">
        <v>26</v>
      </c>
      <c r="K14192" t="s">
        <v>60</v>
      </c>
      <c r="L14192" t="s">
        <v>28</v>
      </c>
      <c r="M14192">
        <v>17000.509999999998</v>
      </c>
      <c r="N14192">
        <v>2020</v>
      </c>
      <c r="O14192">
        <v>7</v>
      </c>
    </row>
    <row r="14193" spans="1:15" x14ac:dyDescent="0.25">
      <c r="A14193" s="1">
        <v>44038</v>
      </c>
      <c r="B14193">
        <v>1000021227</v>
      </c>
      <c r="C14193" s="2" t="s">
        <v>42</v>
      </c>
      <c r="D14193">
        <v>1</v>
      </c>
      <c r="E14193">
        <v>8999.94</v>
      </c>
      <c r="F14193" s="2" t="s">
        <v>16</v>
      </c>
      <c r="G14193" s="2" t="s">
        <v>43</v>
      </c>
      <c r="H14193" s="2" t="s">
        <v>47</v>
      </c>
      <c r="I14193" s="2" t="s">
        <v>59</v>
      </c>
      <c r="J14193" s="2" t="s">
        <v>26</v>
      </c>
      <c r="K14193" t="s">
        <v>60</v>
      </c>
      <c r="L14193" t="s">
        <v>28</v>
      </c>
      <c r="M14193">
        <v>8999.94</v>
      </c>
      <c r="N14193">
        <v>2020</v>
      </c>
      <c r="O14193">
        <v>7</v>
      </c>
    </row>
    <row r="14194" spans="1:15" x14ac:dyDescent="0.25">
      <c r="A14194" s="1">
        <v>44038</v>
      </c>
      <c r="B14194">
        <v>1000021227</v>
      </c>
      <c r="C14194" s="2" t="s">
        <v>42</v>
      </c>
      <c r="D14194">
        <v>1</v>
      </c>
      <c r="E14194">
        <v>8999.94</v>
      </c>
      <c r="F14194" s="2" t="s">
        <v>16</v>
      </c>
      <c r="G14194" s="2" t="s">
        <v>43</v>
      </c>
      <c r="H14194" s="2" t="s">
        <v>47</v>
      </c>
      <c r="I14194" s="2" t="s">
        <v>59</v>
      </c>
      <c r="J14194" s="2" t="s">
        <v>26</v>
      </c>
      <c r="K14194" t="s">
        <v>60</v>
      </c>
      <c r="L14194" t="s">
        <v>28</v>
      </c>
      <c r="M14194">
        <v>8999.94</v>
      </c>
      <c r="N14194">
        <v>2020</v>
      </c>
      <c r="O14194">
        <v>7</v>
      </c>
    </row>
    <row r="14195" spans="1:15" x14ac:dyDescent="0.25">
      <c r="A14195" s="1">
        <v>44038</v>
      </c>
      <c r="B14195">
        <v>1000021454</v>
      </c>
      <c r="C14195" s="2" t="s">
        <v>95</v>
      </c>
      <c r="D14195">
        <v>1</v>
      </c>
      <c r="E14195">
        <v>68.040000000000006</v>
      </c>
      <c r="F14195" s="2" t="s">
        <v>46</v>
      </c>
      <c r="G14195" s="2" t="s">
        <v>76</v>
      </c>
      <c r="H14195" s="2" t="s">
        <v>18</v>
      </c>
      <c r="I14195" s="2" t="s">
        <v>25</v>
      </c>
      <c r="J14195" s="2" t="s">
        <v>20</v>
      </c>
      <c r="K14195" t="s">
        <v>51</v>
      </c>
      <c r="L14195" t="s">
        <v>22</v>
      </c>
      <c r="M14195">
        <v>68.040000000000006</v>
      </c>
      <c r="N14195">
        <v>2020</v>
      </c>
      <c r="O14195">
        <v>7</v>
      </c>
    </row>
    <row r="14196" spans="1:15" x14ac:dyDescent="0.25">
      <c r="A14196" s="1">
        <v>44038</v>
      </c>
      <c r="B14196">
        <v>1000021454</v>
      </c>
      <c r="C14196" s="2" t="s">
        <v>94</v>
      </c>
      <c r="D14196">
        <v>1</v>
      </c>
      <c r="E14196">
        <v>39.549999999999997</v>
      </c>
      <c r="F14196" s="2" t="s">
        <v>46</v>
      </c>
      <c r="G14196" s="2" t="s">
        <v>74</v>
      </c>
      <c r="H14196" s="2" t="s">
        <v>18</v>
      </c>
      <c r="I14196" s="2" t="s">
        <v>25</v>
      </c>
      <c r="J14196" s="2" t="s">
        <v>20</v>
      </c>
      <c r="K14196" t="s">
        <v>51</v>
      </c>
      <c r="L14196" t="s">
        <v>22</v>
      </c>
      <c r="M14196">
        <v>39.549999999999997</v>
      </c>
      <c r="N14196">
        <v>2020</v>
      </c>
      <c r="O14196">
        <v>7</v>
      </c>
    </row>
    <row r="14197" spans="1:15" x14ac:dyDescent="0.25">
      <c r="A14197" s="1">
        <v>44038</v>
      </c>
      <c r="B14197">
        <v>1000021454</v>
      </c>
      <c r="C14197" s="2" t="s">
        <v>15</v>
      </c>
      <c r="D14197">
        <v>1</v>
      </c>
      <c r="E14197">
        <v>2000.68</v>
      </c>
      <c r="F14197" s="2" t="s">
        <v>16</v>
      </c>
      <c r="G14197" s="2" t="s">
        <v>17</v>
      </c>
      <c r="H14197" s="2" t="s">
        <v>18</v>
      </c>
      <c r="I14197" s="2" t="s">
        <v>25</v>
      </c>
      <c r="J14197" s="2" t="s">
        <v>20</v>
      </c>
      <c r="K14197" t="s">
        <v>51</v>
      </c>
      <c r="L14197" t="s">
        <v>22</v>
      </c>
      <c r="M14197">
        <v>2000.68</v>
      </c>
      <c r="N14197">
        <v>2020</v>
      </c>
      <c r="O14197">
        <v>7</v>
      </c>
    </row>
    <row r="14198" spans="1:15" x14ac:dyDescent="0.25">
      <c r="A14198" s="1">
        <v>44038</v>
      </c>
      <c r="B14198">
        <v>1000021495</v>
      </c>
      <c r="C14198" s="2" t="s">
        <v>94</v>
      </c>
      <c r="D14198">
        <v>1</v>
      </c>
      <c r="E14198">
        <v>8.98</v>
      </c>
      <c r="F14198" s="2" t="s">
        <v>46</v>
      </c>
      <c r="G14198" s="2" t="s">
        <v>74</v>
      </c>
      <c r="H14198" s="2" t="s">
        <v>18</v>
      </c>
      <c r="I14198" s="2" t="s">
        <v>61</v>
      </c>
      <c r="J14198" s="2" t="s">
        <v>20</v>
      </c>
      <c r="K14198" t="s">
        <v>92</v>
      </c>
      <c r="L14198" t="s">
        <v>22</v>
      </c>
      <c r="M14198">
        <v>8.98</v>
      </c>
      <c r="N14198">
        <v>2020</v>
      </c>
      <c r="O14198">
        <v>7</v>
      </c>
    </row>
    <row r="14199" spans="1:15" x14ac:dyDescent="0.25">
      <c r="A14199" s="1">
        <v>44038</v>
      </c>
      <c r="B14199">
        <v>1000021495</v>
      </c>
      <c r="C14199" s="2" t="s">
        <v>94</v>
      </c>
      <c r="D14199">
        <v>1</v>
      </c>
      <c r="E14199">
        <v>8.98</v>
      </c>
      <c r="F14199" s="2" t="s">
        <v>46</v>
      </c>
      <c r="G14199" s="2" t="s">
        <v>74</v>
      </c>
      <c r="H14199" s="2" t="s">
        <v>18</v>
      </c>
      <c r="I14199" s="2" t="s">
        <v>61</v>
      </c>
      <c r="J14199" s="2" t="s">
        <v>20</v>
      </c>
      <c r="K14199" t="s">
        <v>92</v>
      </c>
      <c r="L14199" t="s">
        <v>22</v>
      </c>
      <c r="M14199">
        <v>8.98</v>
      </c>
      <c r="N14199">
        <v>2020</v>
      </c>
      <c r="O14199">
        <v>7</v>
      </c>
    </row>
    <row r="14200" spans="1:15" x14ac:dyDescent="0.25">
      <c r="A14200" s="1">
        <v>44038</v>
      </c>
      <c r="B14200">
        <v>1000021495</v>
      </c>
      <c r="C14200" s="2" t="s">
        <v>15</v>
      </c>
      <c r="D14200">
        <v>2</v>
      </c>
      <c r="E14200">
        <v>30501.18</v>
      </c>
      <c r="F14200" s="2" t="s">
        <v>16</v>
      </c>
      <c r="G14200" s="2" t="s">
        <v>17</v>
      </c>
      <c r="H14200" s="2" t="s">
        <v>18</v>
      </c>
      <c r="I14200" s="2" t="s">
        <v>61</v>
      </c>
      <c r="J14200" s="2" t="s">
        <v>20</v>
      </c>
      <c r="K14200" t="s">
        <v>92</v>
      </c>
      <c r="L14200" t="s">
        <v>22</v>
      </c>
      <c r="M14200">
        <v>15250.59</v>
      </c>
      <c r="N14200">
        <v>2020</v>
      </c>
      <c r="O14200">
        <v>7</v>
      </c>
    </row>
    <row r="14201" spans="1:15" x14ac:dyDescent="0.25">
      <c r="A14201" s="1">
        <v>44038</v>
      </c>
      <c r="B14201">
        <v>1000021495</v>
      </c>
      <c r="C14201" s="2" t="s">
        <v>15</v>
      </c>
      <c r="D14201">
        <v>2</v>
      </c>
      <c r="E14201">
        <v>30501.18</v>
      </c>
      <c r="F14201" s="2" t="s">
        <v>16</v>
      </c>
      <c r="G14201" s="2" t="s">
        <v>17</v>
      </c>
      <c r="H14201" s="2" t="s">
        <v>18</v>
      </c>
      <c r="I14201" s="2" t="s">
        <v>61</v>
      </c>
      <c r="J14201" s="2" t="s">
        <v>20</v>
      </c>
      <c r="K14201" t="s">
        <v>92</v>
      </c>
      <c r="L14201" t="s">
        <v>22</v>
      </c>
      <c r="M14201">
        <v>15250.59</v>
      </c>
      <c r="N14201">
        <v>2020</v>
      </c>
      <c r="O14201">
        <v>7</v>
      </c>
    </row>
    <row r="14202" spans="1:15" x14ac:dyDescent="0.25">
      <c r="A14202" s="1">
        <v>44038</v>
      </c>
      <c r="B14202">
        <v>1000021662</v>
      </c>
      <c r="C14202" s="2" t="s">
        <v>23</v>
      </c>
      <c r="D14202">
        <v>1</v>
      </c>
      <c r="E14202">
        <v>8000.26</v>
      </c>
      <c r="F14202" s="2" t="s">
        <v>16</v>
      </c>
      <c r="G14202" s="2" t="s">
        <v>24</v>
      </c>
      <c r="H14202" s="2" t="s">
        <v>30</v>
      </c>
      <c r="I14202" s="2" t="s">
        <v>38</v>
      </c>
      <c r="J14202" s="2" t="s">
        <v>26</v>
      </c>
      <c r="K14202" t="s">
        <v>39</v>
      </c>
      <c r="L14202" t="s">
        <v>22</v>
      </c>
      <c r="M14202">
        <v>8000.26</v>
      </c>
      <c r="N14202">
        <v>2020</v>
      </c>
      <c r="O14202">
        <v>7</v>
      </c>
    </row>
    <row r="14203" spans="1:15" x14ac:dyDescent="0.25">
      <c r="A14203" s="1">
        <v>44038</v>
      </c>
      <c r="B14203">
        <v>1000021662</v>
      </c>
      <c r="C14203" s="2" t="s">
        <v>23</v>
      </c>
      <c r="D14203">
        <v>1</v>
      </c>
      <c r="E14203">
        <v>8000.26</v>
      </c>
      <c r="F14203" s="2" t="s">
        <v>16</v>
      </c>
      <c r="G14203" s="2" t="s">
        <v>24</v>
      </c>
      <c r="H14203" s="2" t="s">
        <v>30</v>
      </c>
      <c r="I14203" s="2" t="s">
        <v>38</v>
      </c>
      <c r="J14203" s="2" t="s">
        <v>26</v>
      </c>
      <c r="K14203" t="s">
        <v>39</v>
      </c>
      <c r="L14203" t="s">
        <v>22</v>
      </c>
      <c r="M14203">
        <v>8000.26</v>
      </c>
      <c r="N14203">
        <v>2020</v>
      </c>
      <c r="O14203">
        <v>7</v>
      </c>
    </row>
    <row r="14204" spans="1:15" x14ac:dyDescent="0.25">
      <c r="A14204" s="1">
        <v>44038</v>
      </c>
      <c r="B14204">
        <v>1000021662</v>
      </c>
      <c r="C14204" s="2" t="s">
        <v>15</v>
      </c>
      <c r="D14204">
        <v>1</v>
      </c>
      <c r="E14204">
        <v>7500.01</v>
      </c>
      <c r="F14204" s="2" t="s">
        <v>16</v>
      </c>
      <c r="G14204" s="2" t="s">
        <v>17</v>
      </c>
      <c r="H14204" s="2" t="s">
        <v>30</v>
      </c>
      <c r="I14204" s="2" t="s">
        <v>38</v>
      </c>
      <c r="J14204" s="2" t="s">
        <v>26</v>
      </c>
      <c r="K14204" t="s">
        <v>39</v>
      </c>
      <c r="L14204" t="s">
        <v>22</v>
      </c>
      <c r="M14204">
        <v>7500.01</v>
      </c>
      <c r="N14204">
        <v>2020</v>
      </c>
      <c r="O14204">
        <v>7</v>
      </c>
    </row>
    <row r="14205" spans="1:15" x14ac:dyDescent="0.25">
      <c r="A14205" s="1">
        <v>44038</v>
      </c>
      <c r="B14205">
        <v>1000021662</v>
      </c>
      <c r="C14205" s="2" t="s">
        <v>15</v>
      </c>
      <c r="D14205">
        <v>1</v>
      </c>
      <c r="E14205">
        <v>7500.01</v>
      </c>
      <c r="F14205" s="2" t="s">
        <v>16</v>
      </c>
      <c r="G14205" s="2" t="s">
        <v>17</v>
      </c>
      <c r="H14205" s="2" t="s">
        <v>30</v>
      </c>
      <c r="I14205" s="2" t="s">
        <v>38</v>
      </c>
      <c r="J14205" s="2" t="s">
        <v>26</v>
      </c>
      <c r="K14205" t="s">
        <v>39</v>
      </c>
      <c r="L14205" t="s">
        <v>22</v>
      </c>
      <c r="M14205">
        <v>7500.01</v>
      </c>
      <c r="N14205">
        <v>2020</v>
      </c>
      <c r="O14205">
        <v>7</v>
      </c>
    </row>
    <row r="14206" spans="1:15" x14ac:dyDescent="0.25">
      <c r="A14206" s="1">
        <v>44038</v>
      </c>
      <c r="B14206">
        <v>1000021764</v>
      </c>
      <c r="C14206" s="2" t="s">
        <v>54</v>
      </c>
      <c r="D14206">
        <v>1</v>
      </c>
      <c r="E14206">
        <v>369.75</v>
      </c>
      <c r="F14206" s="2" t="s">
        <v>46</v>
      </c>
      <c r="G14206" s="2" t="s">
        <v>24</v>
      </c>
      <c r="H14206" s="2" t="s">
        <v>18</v>
      </c>
      <c r="I14206" s="2" t="s">
        <v>25</v>
      </c>
      <c r="J14206" s="2" t="s">
        <v>26</v>
      </c>
      <c r="K14206" t="s">
        <v>27</v>
      </c>
      <c r="L14206" t="s">
        <v>22</v>
      </c>
      <c r="M14206">
        <v>369.75</v>
      </c>
      <c r="N14206">
        <v>2020</v>
      </c>
      <c r="O14206">
        <v>7</v>
      </c>
    </row>
    <row r="14207" spans="1:15" x14ac:dyDescent="0.25">
      <c r="A14207" s="1">
        <v>44038</v>
      </c>
      <c r="B14207">
        <v>1000021764</v>
      </c>
      <c r="C14207" s="2" t="s">
        <v>23</v>
      </c>
      <c r="D14207">
        <v>1</v>
      </c>
      <c r="E14207">
        <v>1000.37</v>
      </c>
      <c r="F14207" s="2" t="s">
        <v>16</v>
      </c>
      <c r="G14207" s="2" t="s">
        <v>24</v>
      </c>
      <c r="H14207" s="2" t="s">
        <v>18</v>
      </c>
      <c r="I14207" s="2" t="s">
        <v>25</v>
      </c>
      <c r="J14207" s="2" t="s">
        <v>26</v>
      </c>
      <c r="K14207" t="s">
        <v>27</v>
      </c>
      <c r="L14207" t="s">
        <v>22</v>
      </c>
      <c r="M14207">
        <v>1000.37</v>
      </c>
      <c r="N14207">
        <v>2020</v>
      </c>
      <c r="O14207">
        <v>7</v>
      </c>
    </row>
    <row r="14208" spans="1:15" x14ac:dyDescent="0.25">
      <c r="A14208" s="1">
        <v>44038</v>
      </c>
      <c r="B14208">
        <v>1000021764</v>
      </c>
      <c r="C14208" s="2" t="s">
        <v>15</v>
      </c>
      <c r="D14208">
        <v>1</v>
      </c>
      <c r="E14208">
        <v>7000.52</v>
      </c>
      <c r="F14208" s="2" t="s">
        <v>16</v>
      </c>
      <c r="G14208" s="2" t="s">
        <v>17</v>
      </c>
      <c r="H14208" s="2" t="s">
        <v>18</v>
      </c>
      <c r="I14208" s="2" t="s">
        <v>25</v>
      </c>
      <c r="J14208" s="2" t="s">
        <v>26</v>
      </c>
      <c r="K14208" t="s">
        <v>27</v>
      </c>
      <c r="L14208" t="s">
        <v>22</v>
      </c>
      <c r="M14208">
        <v>7000.52</v>
      </c>
      <c r="N14208">
        <v>2020</v>
      </c>
      <c r="O14208">
        <v>7</v>
      </c>
    </row>
    <row r="14209" spans="1:15" x14ac:dyDescent="0.25">
      <c r="A14209" s="1">
        <v>44038</v>
      </c>
      <c r="B14209">
        <v>1000021793</v>
      </c>
      <c r="C14209" s="2" t="s">
        <v>15</v>
      </c>
      <c r="D14209">
        <v>1</v>
      </c>
      <c r="E14209">
        <v>11000.14</v>
      </c>
      <c r="F14209" s="2" t="s">
        <v>16</v>
      </c>
      <c r="G14209" s="2" t="s">
        <v>17</v>
      </c>
      <c r="H14209" s="2" t="s">
        <v>18</v>
      </c>
      <c r="I14209" s="2" t="s">
        <v>34</v>
      </c>
      <c r="J14209" s="2" t="s">
        <v>26</v>
      </c>
      <c r="K14209" t="s">
        <v>35</v>
      </c>
      <c r="L14209" t="s">
        <v>22</v>
      </c>
      <c r="M14209">
        <v>11000.14</v>
      </c>
      <c r="N14209">
        <v>2020</v>
      </c>
      <c r="O14209">
        <v>7</v>
      </c>
    </row>
    <row r="14210" spans="1:15" x14ac:dyDescent="0.25">
      <c r="A14210" s="1">
        <v>44038</v>
      </c>
      <c r="B14210">
        <v>1000022458</v>
      </c>
      <c r="C14210" s="2" t="s">
        <v>15</v>
      </c>
      <c r="D14210">
        <v>1</v>
      </c>
      <c r="E14210">
        <v>22000.2</v>
      </c>
      <c r="F14210" s="2" t="s">
        <v>16</v>
      </c>
      <c r="G14210" s="2" t="s">
        <v>17</v>
      </c>
      <c r="H14210" s="2" t="s">
        <v>18</v>
      </c>
      <c r="I14210" s="2" t="s">
        <v>40</v>
      </c>
      <c r="J14210" s="2" t="s">
        <v>26</v>
      </c>
      <c r="K14210" t="s">
        <v>41</v>
      </c>
      <c r="L14210" t="s">
        <v>22</v>
      </c>
      <c r="M14210">
        <v>22000.2</v>
      </c>
      <c r="N14210">
        <v>2020</v>
      </c>
      <c r="O14210">
        <v>7</v>
      </c>
    </row>
    <row r="14211" spans="1:15" x14ac:dyDescent="0.25">
      <c r="A14211" s="1">
        <v>44038</v>
      </c>
      <c r="B14211">
        <v>1000023280</v>
      </c>
      <c r="C14211" s="2" t="s">
        <v>15</v>
      </c>
      <c r="D14211">
        <v>2</v>
      </c>
      <c r="E14211">
        <v>21001.08</v>
      </c>
      <c r="F14211" s="2" t="s">
        <v>16</v>
      </c>
      <c r="G14211" s="2" t="s">
        <v>17</v>
      </c>
      <c r="H14211" s="2" t="s">
        <v>18</v>
      </c>
      <c r="I14211" s="2" t="s">
        <v>19</v>
      </c>
      <c r="J14211" s="2" t="s">
        <v>20</v>
      </c>
      <c r="K14211" t="s">
        <v>21</v>
      </c>
      <c r="L14211" t="s">
        <v>22</v>
      </c>
      <c r="M14211">
        <v>10500.54</v>
      </c>
      <c r="N14211">
        <v>2020</v>
      </c>
      <c r="O14211">
        <v>7</v>
      </c>
    </row>
    <row r="14212" spans="1:15" x14ac:dyDescent="0.25">
      <c r="A14212" s="1">
        <v>44038</v>
      </c>
      <c r="B14212">
        <v>1000023348</v>
      </c>
      <c r="C14212" s="2" t="s">
        <v>15</v>
      </c>
      <c r="D14212">
        <v>1</v>
      </c>
      <c r="E14212">
        <v>10000.77</v>
      </c>
      <c r="F14212" s="2" t="s">
        <v>16</v>
      </c>
      <c r="G14212" s="2" t="s">
        <v>17</v>
      </c>
      <c r="H14212" s="2" t="s">
        <v>18</v>
      </c>
      <c r="I14212" s="2" t="s">
        <v>61</v>
      </c>
      <c r="J14212" s="2" t="s">
        <v>36</v>
      </c>
      <c r="K14212" t="s">
        <v>93</v>
      </c>
      <c r="L14212" t="s">
        <v>22</v>
      </c>
      <c r="M14212">
        <v>10000.77</v>
      </c>
      <c r="N14212">
        <v>2020</v>
      </c>
      <c r="O14212">
        <v>7</v>
      </c>
    </row>
    <row r="14213" spans="1:15" x14ac:dyDescent="0.25">
      <c r="A14213" s="1">
        <v>44038</v>
      </c>
      <c r="B14213">
        <v>1000023355</v>
      </c>
      <c r="C14213" s="2" t="s">
        <v>23</v>
      </c>
      <c r="D14213">
        <v>1</v>
      </c>
      <c r="E14213">
        <v>11000.46</v>
      </c>
      <c r="F14213" s="2" t="s">
        <v>16</v>
      </c>
      <c r="G14213" s="2" t="s">
        <v>24</v>
      </c>
      <c r="H14213" s="2" t="s">
        <v>18</v>
      </c>
      <c r="I14213" s="2" t="s">
        <v>40</v>
      </c>
      <c r="J14213" s="2" t="s">
        <v>26</v>
      </c>
      <c r="K14213" t="s">
        <v>41</v>
      </c>
      <c r="L14213" t="s">
        <v>22</v>
      </c>
      <c r="M14213">
        <v>11000.46</v>
      </c>
      <c r="N14213">
        <v>2020</v>
      </c>
      <c r="O14213">
        <v>7</v>
      </c>
    </row>
    <row r="14214" spans="1:15" x14ac:dyDescent="0.25">
      <c r="A14214" s="1">
        <v>44038</v>
      </c>
      <c r="B14214">
        <v>1000023653</v>
      </c>
      <c r="C14214" s="2" t="s">
        <v>23</v>
      </c>
      <c r="D14214">
        <v>1</v>
      </c>
      <c r="E14214">
        <v>16999.96</v>
      </c>
      <c r="F14214" s="2" t="s">
        <v>16</v>
      </c>
      <c r="G14214" s="2" t="s">
        <v>24</v>
      </c>
      <c r="H14214" s="2" t="s">
        <v>47</v>
      </c>
      <c r="I14214" s="2" t="s">
        <v>48</v>
      </c>
      <c r="J14214" s="2" t="s">
        <v>26</v>
      </c>
      <c r="K14214" t="s">
        <v>50</v>
      </c>
      <c r="L14214" t="s">
        <v>22</v>
      </c>
      <c r="M14214">
        <v>16999.96</v>
      </c>
      <c r="N14214">
        <v>2020</v>
      </c>
      <c r="O14214">
        <v>7</v>
      </c>
    </row>
    <row r="14215" spans="1:15" x14ac:dyDescent="0.25">
      <c r="A14215" s="1">
        <v>44038</v>
      </c>
      <c r="B14215">
        <v>1000023653</v>
      </c>
      <c r="C14215" s="2" t="s">
        <v>15</v>
      </c>
      <c r="D14215">
        <v>2</v>
      </c>
      <c r="E14215">
        <v>20000.559999999998</v>
      </c>
      <c r="F14215" s="2" t="s">
        <v>16</v>
      </c>
      <c r="G14215" s="2" t="s">
        <v>17</v>
      </c>
      <c r="H14215" s="2" t="s">
        <v>47</v>
      </c>
      <c r="I14215" s="2" t="s">
        <v>48</v>
      </c>
      <c r="J14215" s="2" t="s">
        <v>26</v>
      </c>
      <c r="K14215" t="s">
        <v>50</v>
      </c>
      <c r="L14215" t="s">
        <v>22</v>
      </c>
      <c r="M14215">
        <v>10000.280000000001</v>
      </c>
      <c r="N14215">
        <v>2020</v>
      </c>
      <c r="O14215">
        <v>7</v>
      </c>
    </row>
    <row r="14216" spans="1:15" x14ac:dyDescent="0.25">
      <c r="A14216" s="1">
        <v>44038</v>
      </c>
      <c r="B14216">
        <v>1000023658</v>
      </c>
      <c r="C14216" s="2" t="s">
        <v>15</v>
      </c>
      <c r="D14216">
        <v>1</v>
      </c>
      <c r="E14216">
        <v>1000.28</v>
      </c>
      <c r="F14216" s="2" t="s">
        <v>16</v>
      </c>
      <c r="G14216" s="2" t="s">
        <v>17</v>
      </c>
      <c r="H14216" s="2" t="s">
        <v>18</v>
      </c>
      <c r="I14216" s="2" t="s">
        <v>25</v>
      </c>
      <c r="J14216" s="2" t="s">
        <v>26</v>
      </c>
      <c r="K14216" t="s">
        <v>27</v>
      </c>
      <c r="L14216" t="s">
        <v>22</v>
      </c>
      <c r="M14216">
        <v>1000.28</v>
      </c>
      <c r="N14216">
        <v>2020</v>
      </c>
      <c r="O14216">
        <v>7</v>
      </c>
    </row>
    <row r="14217" spans="1:15" x14ac:dyDescent="0.25">
      <c r="A14217" s="1">
        <v>44038</v>
      </c>
      <c r="B14217">
        <v>1000023853</v>
      </c>
      <c r="C14217" s="2" t="s">
        <v>15</v>
      </c>
      <c r="D14217">
        <v>2</v>
      </c>
      <c r="E14217">
        <v>27000.86</v>
      </c>
      <c r="F14217" s="2" t="s">
        <v>16</v>
      </c>
      <c r="G14217" s="2" t="s">
        <v>17</v>
      </c>
      <c r="H14217" s="2" t="s">
        <v>18</v>
      </c>
      <c r="I14217" s="2" t="s">
        <v>25</v>
      </c>
      <c r="J14217" s="2" t="s">
        <v>20</v>
      </c>
      <c r="K14217" t="s">
        <v>51</v>
      </c>
      <c r="L14217" t="s">
        <v>22</v>
      </c>
      <c r="M14217">
        <v>13500.43</v>
      </c>
      <c r="N14217">
        <v>2020</v>
      </c>
      <c r="O14217">
        <v>7</v>
      </c>
    </row>
    <row r="14218" spans="1:15" x14ac:dyDescent="0.25">
      <c r="A14218" s="1">
        <v>44038</v>
      </c>
      <c r="B14218">
        <v>1000023959</v>
      </c>
      <c r="C14218" s="2" t="s">
        <v>15</v>
      </c>
      <c r="D14218">
        <v>1</v>
      </c>
      <c r="E14218">
        <v>20000.39</v>
      </c>
      <c r="F14218" s="2" t="s">
        <v>16</v>
      </c>
      <c r="G14218" s="2" t="s">
        <v>17</v>
      </c>
      <c r="H14218" s="2" t="s">
        <v>18</v>
      </c>
      <c r="I14218" s="2" t="s">
        <v>25</v>
      </c>
      <c r="J14218" s="2" t="s">
        <v>26</v>
      </c>
      <c r="K14218" t="s">
        <v>27</v>
      </c>
      <c r="L14218" t="s">
        <v>22</v>
      </c>
      <c r="M14218">
        <v>20000.39</v>
      </c>
      <c r="N14218">
        <v>2020</v>
      </c>
      <c r="O14218">
        <v>7</v>
      </c>
    </row>
    <row r="14219" spans="1:15" x14ac:dyDescent="0.25">
      <c r="A14219" s="1">
        <v>44038</v>
      </c>
      <c r="B14219">
        <v>1000024001</v>
      </c>
      <c r="C14219" s="2" t="s">
        <v>15</v>
      </c>
      <c r="D14219">
        <v>1</v>
      </c>
      <c r="E14219">
        <v>8000.41</v>
      </c>
      <c r="F14219" s="2" t="s">
        <v>16</v>
      </c>
      <c r="G14219" s="2" t="s">
        <v>17</v>
      </c>
      <c r="H14219" s="2" t="s">
        <v>47</v>
      </c>
      <c r="I14219" s="2" t="s">
        <v>48</v>
      </c>
      <c r="J14219" s="2" t="s">
        <v>26</v>
      </c>
      <c r="K14219" t="s">
        <v>50</v>
      </c>
      <c r="L14219" t="s">
        <v>22</v>
      </c>
      <c r="M14219">
        <v>8000.41</v>
      </c>
      <c r="N14219">
        <v>2020</v>
      </c>
      <c r="O14219">
        <v>7</v>
      </c>
    </row>
    <row r="14220" spans="1:15" x14ac:dyDescent="0.25">
      <c r="A14220" s="1">
        <v>44038</v>
      </c>
      <c r="B14220">
        <v>1000024424</v>
      </c>
      <c r="C14220" s="2" t="s">
        <v>15</v>
      </c>
      <c r="D14220">
        <v>3</v>
      </c>
      <c r="E14220">
        <v>41500.53</v>
      </c>
      <c r="F14220" s="2" t="s">
        <v>16</v>
      </c>
      <c r="G14220" s="2" t="s">
        <v>17</v>
      </c>
      <c r="H14220" s="2" t="s">
        <v>30</v>
      </c>
      <c r="I14220" s="2" t="s">
        <v>31</v>
      </c>
      <c r="J14220" s="2" t="s">
        <v>36</v>
      </c>
      <c r="K14220" t="s">
        <v>52</v>
      </c>
      <c r="L14220" t="s">
        <v>22</v>
      </c>
      <c r="M14220">
        <v>13833.51</v>
      </c>
      <c r="N14220">
        <v>2020</v>
      </c>
      <c r="O14220">
        <v>7</v>
      </c>
    </row>
    <row r="14221" spans="1:15" x14ac:dyDescent="0.25">
      <c r="A14221" s="1">
        <v>44038</v>
      </c>
      <c r="B14221">
        <v>1000024527</v>
      </c>
      <c r="C14221" s="2" t="s">
        <v>15</v>
      </c>
      <c r="D14221">
        <v>1</v>
      </c>
      <c r="E14221">
        <v>10000.620000000001</v>
      </c>
      <c r="F14221" s="2" t="s">
        <v>16</v>
      </c>
      <c r="G14221" s="2" t="s">
        <v>17</v>
      </c>
      <c r="H14221" s="2" t="s">
        <v>18</v>
      </c>
      <c r="I14221" s="2" t="s">
        <v>25</v>
      </c>
      <c r="J14221" s="2" t="s">
        <v>20</v>
      </c>
      <c r="K14221" t="s">
        <v>51</v>
      </c>
      <c r="L14221" t="s">
        <v>22</v>
      </c>
      <c r="M14221">
        <v>10000.620000000001</v>
      </c>
      <c r="N14221">
        <v>2020</v>
      </c>
      <c r="O14221">
        <v>7</v>
      </c>
    </row>
    <row r="14222" spans="1:15" x14ac:dyDescent="0.25">
      <c r="A14222" s="1">
        <v>44038</v>
      </c>
      <c r="B14222">
        <v>1000024527</v>
      </c>
      <c r="C14222" s="2" t="s">
        <v>42</v>
      </c>
      <c r="D14222">
        <v>1</v>
      </c>
      <c r="E14222">
        <v>25000.36</v>
      </c>
      <c r="F14222" s="2" t="s">
        <v>16</v>
      </c>
      <c r="G14222" s="2" t="s">
        <v>43</v>
      </c>
      <c r="H14222" s="2" t="s">
        <v>18</v>
      </c>
      <c r="I14222" s="2" t="s">
        <v>25</v>
      </c>
      <c r="J14222" s="2" t="s">
        <v>20</v>
      </c>
      <c r="K14222" t="s">
        <v>51</v>
      </c>
      <c r="L14222" t="s">
        <v>22</v>
      </c>
      <c r="M14222">
        <v>25000.36</v>
      </c>
      <c r="N14222">
        <v>2020</v>
      </c>
      <c r="O14222">
        <v>7</v>
      </c>
    </row>
    <row r="14223" spans="1:15" x14ac:dyDescent="0.25">
      <c r="A14223" s="1">
        <v>44038</v>
      </c>
      <c r="B14223">
        <v>1000025048</v>
      </c>
      <c r="C14223" s="2" t="s">
        <v>15</v>
      </c>
      <c r="D14223">
        <v>2</v>
      </c>
      <c r="E14223">
        <v>20500.59</v>
      </c>
      <c r="F14223" s="2" t="s">
        <v>16</v>
      </c>
      <c r="G14223" s="2" t="s">
        <v>17</v>
      </c>
      <c r="H14223" s="2" t="s">
        <v>47</v>
      </c>
      <c r="I14223" s="2" t="s">
        <v>48</v>
      </c>
      <c r="J14223" s="2" t="s">
        <v>20</v>
      </c>
      <c r="K14223" t="s">
        <v>67</v>
      </c>
      <c r="L14223" t="s">
        <v>22</v>
      </c>
      <c r="M14223">
        <v>10250.299999999999</v>
      </c>
      <c r="N14223">
        <v>2020</v>
      </c>
      <c r="O14223">
        <v>7</v>
      </c>
    </row>
    <row r="14224" spans="1:15" x14ac:dyDescent="0.25">
      <c r="A14224" s="1">
        <v>44038</v>
      </c>
      <c r="B14224">
        <v>1000025097</v>
      </c>
      <c r="C14224" s="2" t="s">
        <v>94</v>
      </c>
      <c r="D14224">
        <v>1</v>
      </c>
      <c r="E14224">
        <v>9.69</v>
      </c>
      <c r="F14224" s="2" t="s">
        <v>46</v>
      </c>
      <c r="G14224" s="2" t="s">
        <v>74</v>
      </c>
      <c r="H14224" s="2" t="s">
        <v>47</v>
      </c>
      <c r="I14224" s="2" t="s">
        <v>48</v>
      </c>
      <c r="J14224" s="2" t="s">
        <v>36</v>
      </c>
      <c r="K14224" t="s">
        <v>49</v>
      </c>
      <c r="L14224" t="s">
        <v>22</v>
      </c>
      <c r="M14224">
        <v>9.69</v>
      </c>
      <c r="N14224">
        <v>2020</v>
      </c>
      <c r="O14224">
        <v>7</v>
      </c>
    </row>
    <row r="14225" spans="1:15" x14ac:dyDescent="0.25">
      <c r="A14225" s="1">
        <v>44038</v>
      </c>
      <c r="B14225">
        <v>1000025758</v>
      </c>
      <c r="C14225" s="2" t="s">
        <v>73</v>
      </c>
      <c r="D14225">
        <v>1</v>
      </c>
      <c r="E14225">
        <v>4000.17</v>
      </c>
      <c r="F14225" s="2" t="s">
        <v>16</v>
      </c>
      <c r="G14225" s="2" t="s">
        <v>74</v>
      </c>
      <c r="H14225" s="2" t="s">
        <v>18</v>
      </c>
      <c r="I14225" s="2" t="s">
        <v>34</v>
      </c>
      <c r="J14225" s="2" t="s">
        <v>26</v>
      </c>
      <c r="K14225" t="s">
        <v>35</v>
      </c>
      <c r="L14225" t="s">
        <v>22</v>
      </c>
      <c r="M14225">
        <v>4000.17</v>
      </c>
      <c r="N14225">
        <v>2020</v>
      </c>
      <c r="O14225">
        <v>7</v>
      </c>
    </row>
    <row r="14226" spans="1:15" x14ac:dyDescent="0.25">
      <c r="A14226" s="1">
        <v>44038</v>
      </c>
      <c r="B14226">
        <v>1000025758</v>
      </c>
      <c r="C14226" s="2" t="s">
        <v>23</v>
      </c>
      <c r="D14226">
        <v>1</v>
      </c>
      <c r="E14226">
        <v>12000.61</v>
      </c>
      <c r="F14226" s="2" t="s">
        <v>16</v>
      </c>
      <c r="G14226" s="2" t="s">
        <v>24</v>
      </c>
      <c r="H14226" s="2" t="s">
        <v>18</v>
      </c>
      <c r="I14226" s="2" t="s">
        <v>34</v>
      </c>
      <c r="J14226" s="2" t="s">
        <v>26</v>
      </c>
      <c r="K14226" t="s">
        <v>35</v>
      </c>
      <c r="L14226" t="s">
        <v>22</v>
      </c>
      <c r="M14226">
        <v>12000.61</v>
      </c>
      <c r="N14226">
        <v>2020</v>
      </c>
      <c r="O14226">
        <v>7</v>
      </c>
    </row>
    <row r="14227" spans="1:15" x14ac:dyDescent="0.25">
      <c r="A14227" s="1">
        <v>44038</v>
      </c>
      <c r="B14227">
        <v>1000025758</v>
      </c>
      <c r="C14227" s="2" t="s">
        <v>15</v>
      </c>
      <c r="D14227">
        <v>2</v>
      </c>
      <c r="E14227">
        <v>34501.31</v>
      </c>
      <c r="F14227" s="2" t="s">
        <v>16</v>
      </c>
      <c r="G14227" s="2" t="s">
        <v>17</v>
      </c>
      <c r="H14227" s="2" t="s">
        <v>18</v>
      </c>
      <c r="I14227" s="2" t="s">
        <v>34</v>
      </c>
      <c r="J14227" s="2" t="s">
        <v>26</v>
      </c>
      <c r="K14227" t="s">
        <v>35</v>
      </c>
      <c r="L14227" t="s">
        <v>22</v>
      </c>
      <c r="M14227">
        <v>17250.66</v>
      </c>
      <c r="N14227">
        <v>2020</v>
      </c>
      <c r="O14227">
        <v>7</v>
      </c>
    </row>
    <row r="14228" spans="1:15" x14ac:dyDescent="0.25">
      <c r="A14228" s="1">
        <v>44038</v>
      </c>
      <c r="B14228">
        <v>1000027740</v>
      </c>
      <c r="C14228" s="2" t="s">
        <v>15</v>
      </c>
      <c r="D14228">
        <v>2</v>
      </c>
      <c r="E14228">
        <v>29000.79</v>
      </c>
      <c r="F14228" s="2" t="s">
        <v>16</v>
      </c>
      <c r="G14228" s="2" t="s">
        <v>17</v>
      </c>
      <c r="H14228" s="2" t="s">
        <v>18</v>
      </c>
      <c r="I14228" s="2" t="s">
        <v>34</v>
      </c>
      <c r="J14228" s="2" t="s">
        <v>26</v>
      </c>
      <c r="K14228" t="s">
        <v>35</v>
      </c>
      <c r="L14228" t="s">
        <v>22</v>
      </c>
      <c r="M14228">
        <v>14500.4</v>
      </c>
      <c r="N14228">
        <v>2020</v>
      </c>
      <c r="O14228">
        <v>7</v>
      </c>
    </row>
    <row r="14229" spans="1:15" x14ac:dyDescent="0.25">
      <c r="A14229" s="1">
        <v>44038</v>
      </c>
      <c r="B14229">
        <v>1000027899</v>
      </c>
      <c r="C14229" s="2" t="s">
        <v>94</v>
      </c>
      <c r="D14229">
        <v>1</v>
      </c>
      <c r="E14229">
        <v>9.39</v>
      </c>
      <c r="F14229" s="2" t="s">
        <v>46</v>
      </c>
      <c r="G14229" s="2" t="s">
        <v>74</v>
      </c>
      <c r="H14229" s="2" t="s">
        <v>18</v>
      </c>
      <c r="I14229" s="2" t="s">
        <v>61</v>
      </c>
      <c r="J14229" s="2" t="s">
        <v>36</v>
      </c>
      <c r="K14229" t="s">
        <v>93</v>
      </c>
      <c r="L14229" t="s">
        <v>28</v>
      </c>
      <c r="M14229">
        <v>9.39</v>
      </c>
      <c r="N14229">
        <v>2020</v>
      </c>
      <c r="O14229">
        <v>7</v>
      </c>
    </row>
    <row r="14230" spans="1:15" x14ac:dyDescent="0.25">
      <c r="A14230" s="1">
        <v>44038</v>
      </c>
      <c r="B14230">
        <v>1000027899</v>
      </c>
      <c r="C14230" s="2" t="s">
        <v>75</v>
      </c>
      <c r="D14230">
        <v>1</v>
      </c>
      <c r="E14230">
        <v>400.75</v>
      </c>
      <c r="F14230" s="2" t="s">
        <v>16</v>
      </c>
      <c r="G14230" s="2" t="s">
        <v>76</v>
      </c>
      <c r="H14230" s="2" t="s">
        <v>18</v>
      </c>
      <c r="I14230" s="2" t="s">
        <v>61</v>
      </c>
      <c r="J14230" s="2" t="s">
        <v>36</v>
      </c>
      <c r="K14230" t="s">
        <v>93</v>
      </c>
      <c r="L14230" t="s">
        <v>28</v>
      </c>
      <c r="M14230">
        <v>400.75</v>
      </c>
      <c r="N14230">
        <v>2020</v>
      </c>
      <c r="O14230">
        <v>7</v>
      </c>
    </row>
    <row r="14231" spans="1:15" x14ac:dyDescent="0.25">
      <c r="A14231" s="1">
        <v>44038</v>
      </c>
      <c r="B14231">
        <v>1000027899</v>
      </c>
      <c r="C14231" s="2" t="s">
        <v>23</v>
      </c>
      <c r="D14231">
        <v>1</v>
      </c>
      <c r="E14231">
        <v>6500.04</v>
      </c>
      <c r="F14231" s="2" t="s">
        <v>16</v>
      </c>
      <c r="G14231" s="2" t="s">
        <v>24</v>
      </c>
      <c r="H14231" s="2" t="s">
        <v>18</v>
      </c>
      <c r="I14231" s="2" t="s">
        <v>61</v>
      </c>
      <c r="J14231" s="2" t="s">
        <v>36</v>
      </c>
      <c r="K14231" t="s">
        <v>93</v>
      </c>
      <c r="L14231" t="s">
        <v>28</v>
      </c>
      <c r="M14231">
        <v>6500.04</v>
      </c>
      <c r="N14231">
        <v>2020</v>
      </c>
      <c r="O14231">
        <v>7</v>
      </c>
    </row>
    <row r="14232" spans="1:15" x14ac:dyDescent="0.25">
      <c r="A14232" s="1">
        <v>44038</v>
      </c>
      <c r="B14232">
        <v>1000028026</v>
      </c>
      <c r="C14232" s="2" t="s">
        <v>23</v>
      </c>
      <c r="D14232">
        <v>1</v>
      </c>
      <c r="E14232">
        <v>10500.46</v>
      </c>
      <c r="F14232" s="2" t="s">
        <v>16</v>
      </c>
      <c r="G14232" s="2" t="s">
        <v>24</v>
      </c>
      <c r="H14232" s="2" t="s">
        <v>47</v>
      </c>
      <c r="I14232" s="2" t="s">
        <v>48</v>
      </c>
      <c r="J14232" s="2" t="s">
        <v>36</v>
      </c>
      <c r="K14232" t="s">
        <v>49</v>
      </c>
      <c r="L14232" t="s">
        <v>22</v>
      </c>
      <c r="M14232">
        <v>10500.46</v>
      </c>
      <c r="N14232">
        <v>2020</v>
      </c>
      <c r="O14232">
        <v>7</v>
      </c>
    </row>
    <row r="14233" spans="1:15" x14ac:dyDescent="0.25">
      <c r="A14233" s="1">
        <v>44038</v>
      </c>
      <c r="B14233">
        <v>1000028026</v>
      </c>
      <c r="C14233" s="2" t="s">
        <v>15</v>
      </c>
      <c r="D14233">
        <v>1</v>
      </c>
      <c r="E14233">
        <v>16000.22</v>
      </c>
      <c r="F14233" s="2" t="s">
        <v>16</v>
      </c>
      <c r="G14233" s="2" t="s">
        <v>17</v>
      </c>
      <c r="H14233" s="2" t="s">
        <v>47</v>
      </c>
      <c r="I14233" s="2" t="s">
        <v>48</v>
      </c>
      <c r="J14233" s="2" t="s">
        <v>36</v>
      </c>
      <c r="K14233" t="s">
        <v>49</v>
      </c>
      <c r="L14233" t="s">
        <v>22</v>
      </c>
      <c r="M14233">
        <v>16000.22</v>
      </c>
      <c r="N14233">
        <v>2020</v>
      </c>
      <c r="O14233">
        <v>7</v>
      </c>
    </row>
    <row r="14234" spans="1:15" x14ac:dyDescent="0.25">
      <c r="A14234" s="1">
        <v>44038</v>
      </c>
      <c r="B14234">
        <v>1000028091</v>
      </c>
      <c r="C14234" s="2" t="s">
        <v>15</v>
      </c>
      <c r="D14234">
        <v>2</v>
      </c>
      <c r="E14234">
        <v>8001.16</v>
      </c>
      <c r="F14234" s="2" t="s">
        <v>16</v>
      </c>
      <c r="G14234" s="2" t="s">
        <v>17</v>
      </c>
      <c r="H14234" s="2" t="s">
        <v>18</v>
      </c>
      <c r="I14234" s="2" t="s">
        <v>40</v>
      </c>
      <c r="J14234" s="2" t="s">
        <v>26</v>
      </c>
      <c r="K14234" t="s">
        <v>41</v>
      </c>
      <c r="L14234" t="s">
        <v>22</v>
      </c>
      <c r="M14234">
        <v>4000.58</v>
      </c>
      <c r="N14234">
        <v>2020</v>
      </c>
      <c r="O14234">
        <v>7</v>
      </c>
    </row>
    <row r="14235" spans="1:15" x14ac:dyDescent="0.25">
      <c r="A14235" s="1">
        <v>44038</v>
      </c>
      <c r="B14235">
        <v>1000029177</v>
      </c>
      <c r="C14235" s="2" t="s">
        <v>23</v>
      </c>
      <c r="D14235">
        <v>2</v>
      </c>
      <c r="E14235">
        <v>19001.300000000003</v>
      </c>
      <c r="F14235" s="2" t="s">
        <v>16</v>
      </c>
      <c r="G14235" s="2" t="s">
        <v>24</v>
      </c>
      <c r="H14235" s="2" t="s">
        <v>18</v>
      </c>
      <c r="I14235" s="2" t="s">
        <v>34</v>
      </c>
      <c r="J14235" s="2" t="s">
        <v>26</v>
      </c>
      <c r="K14235" t="s">
        <v>35</v>
      </c>
      <c r="L14235" t="s">
        <v>22</v>
      </c>
      <c r="M14235">
        <v>9500.65</v>
      </c>
      <c r="N14235">
        <v>2020</v>
      </c>
      <c r="O14235">
        <v>7</v>
      </c>
    </row>
    <row r="14236" spans="1:15" x14ac:dyDescent="0.25">
      <c r="A14236" s="1">
        <v>44038</v>
      </c>
      <c r="B14236">
        <v>1000029177</v>
      </c>
      <c r="C14236" s="2" t="s">
        <v>15</v>
      </c>
      <c r="D14236">
        <v>4</v>
      </c>
      <c r="E14236">
        <v>74001.62999999999</v>
      </c>
      <c r="F14236" s="2" t="s">
        <v>16</v>
      </c>
      <c r="G14236" s="2" t="s">
        <v>17</v>
      </c>
      <c r="H14236" s="2" t="s">
        <v>18</v>
      </c>
      <c r="I14236" s="2" t="s">
        <v>34</v>
      </c>
      <c r="J14236" s="2" t="s">
        <v>26</v>
      </c>
      <c r="K14236" t="s">
        <v>35</v>
      </c>
      <c r="L14236" t="s">
        <v>22</v>
      </c>
      <c r="M14236">
        <v>18500.41</v>
      </c>
      <c r="N14236">
        <v>2020</v>
      </c>
      <c r="O14236">
        <v>7</v>
      </c>
    </row>
    <row r="14237" spans="1:15" x14ac:dyDescent="0.25">
      <c r="A14237" s="1">
        <v>44038</v>
      </c>
      <c r="B14237">
        <v>1000029446</v>
      </c>
      <c r="C14237" s="2" t="s">
        <v>42</v>
      </c>
      <c r="D14237">
        <v>1</v>
      </c>
      <c r="E14237">
        <v>16000.73</v>
      </c>
      <c r="F14237" s="2" t="s">
        <v>16</v>
      </c>
      <c r="G14237" s="2" t="s">
        <v>43</v>
      </c>
      <c r="H14237" s="2" t="s">
        <v>30</v>
      </c>
      <c r="I14237" s="2" t="s">
        <v>38</v>
      </c>
      <c r="J14237" s="2" t="s">
        <v>26</v>
      </c>
      <c r="K14237" t="s">
        <v>39</v>
      </c>
      <c r="L14237" t="s">
        <v>22</v>
      </c>
      <c r="M14237">
        <v>16000.73</v>
      </c>
      <c r="N14237">
        <v>2020</v>
      </c>
      <c r="O14237">
        <v>7</v>
      </c>
    </row>
    <row r="14238" spans="1:15" x14ac:dyDescent="0.25">
      <c r="A14238" s="1">
        <v>44038</v>
      </c>
      <c r="B14238">
        <v>1000029598</v>
      </c>
      <c r="C14238" s="2" t="s">
        <v>54</v>
      </c>
      <c r="D14238">
        <v>1</v>
      </c>
      <c r="E14238">
        <v>360.64</v>
      </c>
      <c r="F14238" s="2" t="s">
        <v>46</v>
      </c>
      <c r="G14238" s="2" t="s">
        <v>24</v>
      </c>
      <c r="H14238" s="2" t="s">
        <v>47</v>
      </c>
      <c r="I14238" s="2" t="s">
        <v>48</v>
      </c>
      <c r="J14238" s="2" t="s">
        <v>20</v>
      </c>
      <c r="K14238" t="s">
        <v>67</v>
      </c>
      <c r="L14238" t="s">
        <v>22</v>
      </c>
      <c r="M14238">
        <v>360.64</v>
      </c>
      <c r="N14238">
        <v>2020</v>
      </c>
      <c r="O14238">
        <v>7</v>
      </c>
    </row>
    <row r="14239" spans="1:15" x14ac:dyDescent="0.25">
      <c r="A14239" s="1">
        <v>44038</v>
      </c>
      <c r="B14239">
        <v>1000029598</v>
      </c>
      <c r="C14239" s="2" t="s">
        <v>23</v>
      </c>
      <c r="D14239">
        <v>2</v>
      </c>
      <c r="E14239">
        <v>15499.939999999999</v>
      </c>
      <c r="F14239" s="2" t="s">
        <v>16</v>
      </c>
      <c r="G14239" s="2" t="s">
        <v>24</v>
      </c>
      <c r="H14239" s="2" t="s">
        <v>47</v>
      </c>
      <c r="I14239" s="2" t="s">
        <v>48</v>
      </c>
      <c r="J14239" s="2" t="s">
        <v>20</v>
      </c>
      <c r="K14239" t="s">
        <v>67</v>
      </c>
      <c r="L14239" t="s">
        <v>22</v>
      </c>
      <c r="M14239">
        <v>7749.97</v>
      </c>
      <c r="N14239">
        <v>2020</v>
      </c>
      <c r="O14239">
        <v>7</v>
      </c>
    </row>
    <row r="14240" spans="1:15" x14ac:dyDescent="0.25">
      <c r="A14240" s="1">
        <v>44038</v>
      </c>
      <c r="B14240">
        <v>1000029598</v>
      </c>
      <c r="C14240" s="2" t="s">
        <v>15</v>
      </c>
      <c r="D14240">
        <v>1</v>
      </c>
      <c r="E14240">
        <v>7000.26</v>
      </c>
      <c r="F14240" s="2" t="s">
        <v>16</v>
      </c>
      <c r="G14240" s="2" t="s">
        <v>17</v>
      </c>
      <c r="H14240" s="2" t="s">
        <v>47</v>
      </c>
      <c r="I14240" s="2" t="s">
        <v>48</v>
      </c>
      <c r="J14240" s="2" t="s">
        <v>20</v>
      </c>
      <c r="K14240" t="s">
        <v>67</v>
      </c>
      <c r="L14240" t="s">
        <v>22</v>
      </c>
      <c r="M14240">
        <v>7000.26</v>
      </c>
      <c r="N14240">
        <v>2020</v>
      </c>
      <c r="O14240">
        <v>7</v>
      </c>
    </row>
    <row r="14241" spans="1:15" x14ac:dyDescent="0.25">
      <c r="A14241" s="1">
        <v>44038</v>
      </c>
      <c r="B14241">
        <v>1000029742</v>
      </c>
      <c r="C14241" s="2" t="s">
        <v>15</v>
      </c>
      <c r="D14241">
        <v>2</v>
      </c>
      <c r="E14241">
        <v>21000.190000000002</v>
      </c>
      <c r="F14241" s="2" t="s">
        <v>16</v>
      </c>
      <c r="G14241" s="2" t="s">
        <v>17</v>
      </c>
      <c r="H14241" s="2" t="s">
        <v>18</v>
      </c>
      <c r="I14241" s="2" t="s">
        <v>61</v>
      </c>
      <c r="J14241" s="2" t="s">
        <v>20</v>
      </c>
      <c r="K14241" t="s">
        <v>92</v>
      </c>
      <c r="L14241" t="s">
        <v>22</v>
      </c>
      <c r="M14241">
        <v>10500.1</v>
      </c>
      <c r="N14241">
        <v>2020</v>
      </c>
      <c r="O14241">
        <v>7</v>
      </c>
    </row>
    <row r="14242" spans="1:15" x14ac:dyDescent="0.25">
      <c r="A14242" s="1">
        <v>44038</v>
      </c>
      <c r="B14242">
        <v>1000029928</v>
      </c>
      <c r="C14242" s="2" t="s">
        <v>94</v>
      </c>
      <c r="D14242">
        <v>1</v>
      </c>
      <c r="E14242">
        <v>9.76</v>
      </c>
      <c r="F14242" s="2" t="s">
        <v>46</v>
      </c>
      <c r="G14242" s="2" t="s">
        <v>74</v>
      </c>
      <c r="H14242" s="2" t="s">
        <v>18</v>
      </c>
      <c r="I14242" s="2" t="s">
        <v>40</v>
      </c>
      <c r="J14242" s="2" t="s">
        <v>26</v>
      </c>
      <c r="K14242" t="s">
        <v>41</v>
      </c>
      <c r="L14242" t="s">
        <v>22</v>
      </c>
      <c r="M14242">
        <v>9.76</v>
      </c>
      <c r="N14242">
        <v>2020</v>
      </c>
      <c r="O14242">
        <v>7</v>
      </c>
    </row>
    <row r="14243" spans="1:15" x14ac:dyDescent="0.25">
      <c r="A14243" s="1">
        <v>44038</v>
      </c>
      <c r="B14243">
        <v>1000029928</v>
      </c>
      <c r="C14243" s="2" t="s">
        <v>15</v>
      </c>
      <c r="D14243">
        <v>1</v>
      </c>
      <c r="E14243">
        <v>16000.01</v>
      </c>
      <c r="F14243" s="2" t="s">
        <v>16</v>
      </c>
      <c r="G14243" s="2" t="s">
        <v>17</v>
      </c>
      <c r="H14243" s="2" t="s">
        <v>18</v>
      </c>
      <c r="I14243" s="2" t="s">
        <v>40</v>
      </c>
      <c r="J14243" s="2" t="s">
        <v>26</v>
      </c>
      <c r="K14243" t="s">
        <v>41</v>
      </c>
      <c r="L14243" t="s">
        <v>22</v>
      </c>
      <c r="M14243">
        <v>16000.01</v>
      </c>
      <c r="N14243">
        <v>2020</v>
      </c>
      <c r="O14243">
        <v>7</v>
      </c>
    </row>
    <row r="14244" spans="1:15" x14ac:dyDescent="0.25">
      <c r="A14244" s="1">
        <v>44038</v>
      </c>
      <c r="B14244">
        <v>1000030407</v>
      </c>
      <c r="C14244" s="2" t="s">
        <v>15</v>
      </c>
      <c r="D14244">
        <v>1</v>
      </c>
      <c r="E14244">
        <v>18000.759999999998</v>
      </c>
      <c r="F14244" s="2" t="s">
        <v>16</v>
      </c>
      <c r="G14244" s="2" t="s">
        <v>17</v>
      </c>
      <c r="H14244" s="2" t="s">
        <v>47</v>
      </c>
      <c r="I14244" s="2" t="s">
        <v>48</v>
      </c>
      <c r="J14244" s="2" t="s">
        <v>20</v>
      </c>
      <c r="K14244" t="s">
        <v>67</v>
      </c>
      <c r="L14244" t="s">
        <v>22</v>
      </c>
      <c r="M14244">
        <v>18000.759999999998</v>
      </c>
      <c r="N14244">
        <v>2020</v>
      </c>
      <c r="O14244">
        <v>7</v>
      </c>
    </row>
    <row r="14245" spans="1:15" x14ac:dyDescent="0.25">
      <c r="A14245" s="1">
        <v>44038</v>
      </c>
      <c r="B14245">
        <v>1000031051</v>
      </c>
      <c r="C14245" s="2" t="s">
        <v>15</v>
      </c>
      <c r="D14245">
        <v>2</v>
      </c>
      <c r="E14245">
        <v>30000.510000000002</v>
      </c>
      <c r="F14245" s="2" t="s">
        <v>16</v>
      </c>
      <c r="G14245" s="2" t="s">
        <v>17</v>
      </c>
      <c r="H14245" s="2" t="s">
        <v>30</v>
      </c>
      <c r="I14245" s="2" t="s">
        <v>96</v>
      </c>
      <c r="J14245" s="2" t="s">
        <v>26</v>
      </c>
      <c r="K14245" t="s">
        <v>97</v>
      </c>
      <c r="L14245" t="s">
        <v>22</v>
      </c>
      <c r="M14245">
        <v>15000.26</v>
      </c>
      <c r="N14245">
        <v>2020</v>
      </c>
      <c r="O14245">
        <v>7</v>
      </c>
    </row>
    <row r="14246" spans="1:15" x14ac:dyDescent="0.25">
      <c r="A14246" s="1">
        <v>44038</v>
      </c>
      <c r="B14246">
        <v>1000031093</v>
      </c>
      <c r="C14246" s="2" t="s">
        <v>94</v>
      </c>
      <c r="D14246">
        <v>1</v>
      </c>
      <c r="E14246">
        <v>9.6300000000000008</v>
      </c>
      <c r="F14246" s="2" t="s">
        <v>46</v>
      </c>
      <c r="G14246" s="2" t="s">
        <v>74</v>
      </c>
      <c r="H14246" s="2" t="s">
        <v>18</v>
      </c>
      <c r="I14246" s="2" t="s">
        <v>19</v>
      </c>
      <c r="J14246" s="2" t="s">
        <v>26</v>
      </c>
      <c r="K14246" t="s">
        <v>29</v>
      </c>
      <c r="L14246" t="s">
        <v>22</v>
      </c>
      <c r="M14246">
        <v>9.6300000000000008</v>
      </c>
      <c r="N14246">
        <v>2020</v>
      </c>
      <c r="O14246">
        <v>7</v>
      </c>
    </row>
    <row r="14247" spans="1:15" x14ac:dyDescent="0.25">
      <c r="A14247" s="1">
        <v>44038</v>
      </c>
      <c r="B14247">
        <v>1000031093</v>
      </c>
      <c r="C14247" s="2" t="s">
        <v>15</v>
      </c>
      <c r="D14247">
        <v>2</v>
      </c>
      <c r="E14247">
        <v>22000.25</v>
      </c>
      <c r="F14247" s="2" t="s">
        <v>16</v>
      </c>
      <c r="G14247" s="2" t="s">
        <v>17</v>
      </c>
      <c r="H14247" s="2" t="s">
        <v>18</v>
      </c>
      <c r="I14247" s="2" t="s">
        <v>19</v>
      </c>
      <c r="J14247" s="2" t="s">
        <v>26</v>
      </c>
      <c r="K14247" t="s">
        <v>29</v>
      </c>
      <c r="L14247" t="s">
        <v>22</v>
      </c>
      <c r="M14247">
        <v>11000.12</v>
      </c>
      <c r="N14247">
        <v>2020</v>
      </c>
      <c r="O14247">
        <v>7</v>
      </c>
    </row>
    <row r="14248" spans="1:15" x14ac:dyDescent="0.25">
      <c r="A14248" s="1">
        <v>44038</v>
      </c>
      <c r="B14248">
        <v>1000032674</v>
      </c>
      <c r="C14248" s="2" t="s">
        <v>73</v>
      </c>
      <c r="D14248">
        <v>1</v>
      </c>
      <c r="E14248">
        <v>15000.68</v>
      </c>
      <c r="F14248" s="2" t="s">
        <v>16</v>
      </c>
      <c r="G14248" s="2" t="s">
        <v>74</v>
      </c>
      <c r="H14248" s="2" t="s">
        <v>18</v>
      </c>
      <c r="I14248" s="2" t="s">
        <v>19</v>
      </c>
      <c r="J14248" s="2" t="s">
        <v>26</v>
      </c>
      <c r="K14248" t="s">
        <v>29</v>
      </c>
      <c r="L14248" t="s">
        <v>22</v>
      </c>
      <c r="M14248">
        <v>15000.68</v>
      </c>
      <c r="N14248">
        <v>2020</v>
      </c>
      <c r="O14248">
        <v>7</v>
      </c>
    </row>
    <row r="14249" spans="1:15" x14ac:dyDescent="0.25">
      <c r="A14249" s="1">
        <v>44038</v>
      </c>
      <c r="B14249">
        <v>1000033101</v>
      </c>
      <c r="C14249" s="2" t="s">
        <v>15</v>
      </c>
      <c r="D14249">
        <v>2</v>
      </c>
      <c r="E14249">
        <v>30000.309999999998</v>
      </c>
      <c r="F14249" s="2" t="s">
        <v>16</v>
      </c>
      <c r="G14249" s="2" t="s">
        <v>17</v>
      </c>
      <c r="H14249" s="2" t="s">
        <v>18</v>
      </c>
      <c r="I14249" s="2" t="s">
        <v>61</v>
      </c>
      <c r="J14249" s="2" t="s">
        <v>36</v>
      </c>
      <c r="K14249" t="s">
        <v>93</v>
      </c>
      <c r="L14249" t="s">
        <v>22</v>
      </c>
      <c r="M14249">
        <v>15000.16</v>
      </c>
      <c r="N14249">
        <v>2020</v>
      </c>
      <c r="O14249">
        <v>7</v>
      </c>
    </row>
    <row r="14250" spans="1:15" x14ac:dyDescent="0.25">
      <c r="A14250" s="1">
        <v>44038</v>
      </c>
      <c r="B14250">
        <v>1000033513</v>
      </c>
      <c r="C14250" s="2" t="s">
        <v>15</v>
      </c>
      <c r="D14250">
        <v>1</v>
      </c>
      <c r="E14250">
        <v>15000.03</v>
      </c>
      <c r="F14250" s="2" t="s">
        <v>16</v>
      </c>
      <c r="G14250" s="2" t="s">
        <v>17</v>
      </c>
      <c r="H14250" s="2" t="s">
        <v>47</v>
      </c>
      <c r="I14250" s="2" t="s">
        <v>48</v>
      </c>
      <c r="J14250" s="2" t="s">
        <v>26</v>
      </c>
      <c r="K14250" t="s">
        <v>50</v>
      </c>
      <c r="L14250" t="s">
        <v>22</v>
      </c>
      <c r="M14250">
        <v>15000.03</v>
      </c>
      <c r="N14250">
        <v>2020</v>
      </c>
      <c r="O14250">
        <v>7</v>
      </c>
    </row>
    <row r="14251" spans="1:15" x14ac:dyDescent="0.25">
      <c r="A14251" s="1">
        <v>44038</v>
      </c>
      <c r="B14251">
        <v>1000033522</v>
      </c>
      <c r="C14251" s="2" t="s">
        <v>23</v>
      </c>
      <c r="D14251">
        <v>1</v>
      </c>
      <c r="E14251">
        <v>8000.35</v>
      </c>
      <c r="F14251" s="2" t="s">
        <v>16</v>
      </c>
      <c r="G14251" s="2" t="s">
        <v>24</v>
      </c>
      <c r="H14251" s="2" t="s">
        <v>30</v>
      </c>
      <c r="I14251" s="2" t="s">
        <v>57</v>
      </c>
      <c r="J14251" s="2" t="s">
        <v>26</v>
      </c>
      <c r="K14251" t="s">
        <v>58</v>
      </c>
      <c r="L14251" t="s">
        <v>22</v>
      </c>
      <c r="M14251">
        <v>8000.35</v>
      </c>
      <c r="N14251">
        <v>2020</v>
      </c>
      <c r="O14251">
        <v>7</v>
      </c>
    </row>
    <row r="14252" spans="1:15" x14ac:dyDescent="0.25">
      <c r="A14252" s="1">
        <v>44038</v>
      </c>
      <c r="B14252">
        <v>1000033571</v>
      </c>
      <c r="C14252" s="2" t="s">
        <v>15</v>
      </c>
      <c r="D14252">
        <v>2</v>
      </c>
      <c r="E14252">
        <v>15000.86</v>
      </c>
      <c r="F14252" s="2" t="s">
        <v>16</v>
      </c>
      <c r="G14252" s="2" t="s">
        <v>17</v>
      </c>
      <c r="H14252" s="2" t="s">
        <v>18</v>
      </c>
      <c r="I14252" s="2" t="s">
        <v>61</v>
      </c>
      <c r="J14252" s="2" t="s">
        <v>32</v>
      </c>
      <c r="K14252" t="s">
        <v>63</v>
      </c>
      <c r="L14252" t="s">
        <v>28</v>
      </c>
      <c r="M14252">
        <v>7500.43</v>
      </c>
      <c r="N14252">
        <v>2020</v>
      </c>
      <c r="O14252">
        <v>7</v>
      </c>
    </row>
    <row r="14253" spans="1:15" x14ac:dyDescent="0.25">
      <c r="A14253" s="1">
        <v>44038</v>
      </c>
      <c r="B14253">
        <v>1000033826</v>
      </c>
      <c r="C14253" s="2" t="s">
        <v>23</v>
      </c>
      <c r="D14253">
        <v>1</v>
      </c>
      <c r="E14253">
        <v>6500</v>
      </c>
      <c r="F14253" s="2" t="s">
        <v>16</v>
      </c>
      <c r="G14253" s="2" t="s">
        <v>24</v>
      </c>
      <c r="H14253" s="2" t="s">
        <v>18</v>
      </c>
      <c r="I14253" s="2" t="s">
        <v>19</v>
      </c>
      <c r="J14253" s="2" t="s">
        <v>20</v>
      </c>
      <c r="K14253" t="s">
        <v>21</v>
      </c>
      <c r="L14253" t="s">
        <v>22</v>
      </c>
      <c r="M14253">
        <v>6500</v>
      </c>
      <c r="N14253">
        <v>2020</v>
      </c>
      <c r="O14253">
        <v>7</v>
      </c>
    </row>
    <row r="14254" spans="1:15" x14ac:dyDescent="0.25">
      <c r="A14254" s="1">
        <v>44038</v>
      </c>
      <c r="B14254">
        <v>1000033826</v>
      </c>
      <c r="C14254" s="2" t="s">
        <v>15</v>
      </c>
      <c r="D14254">
        <v>1</v>
      </c>
      <c r="E14254">
        <v>5000.3</v>
      </c>
      <c r="F14254" s="2" t="s">
        <v>16</v>
      </c>
      <c r="G14254" s="2" t="s">
        <v>17</v>
      </c>
      <c r="H14254" s="2" t="s">
        <v>18</v>
      </c>
      <c r="I14254" s="2" t="s">
        <v>19</v>
      </c>
      <c r="J14254" s="2" t="s">
        <v>20</v>
      </c>
      <c r="K14254" t="s">
        <v>21</v>
      </c>
      <c r="L14254" t="s">
        <v>22</v>
      </c>
      <c r="M14254">
        <v>5000.3</v>
      </c>
      <c r="N14254">
        <v>2020</v>
      </c>
      <c r="O14254">
        <v>7</v>
      </c>
    </row>
    <row r="14255" spans="1:15" x14ac:dyDescent="0.25">
      <c r="A14255" s="1">
        <v>44038</v>
      </c>
      <c r="B14255">
        <v>1000034329</v>
      </c>
      <c r="C14255" s="2" t="s">
        <v>15</v>
      </c>
      <c r="D14255">
        <v>1</v>
      </c>
      <c r="E14255">
        <v>2000.12</v>
      </c>
      <c r="F14255" s="2" t="s">
        <v>16</v>
      </c>
      <c r="G14255" s="2" t="s">
        <v>17</v>
      </c>
      <c r="H14255" s="2" t="s">
        <v>30</v>
      </c>
      <c r="I14255" s="2" t="s">
        <v>96</v>
      </c>
      <c r="J14255" s="2" t="s">
        <v>26</v>
      </c>
      <c r="K14255" t="s">
        <v>97</v>
      </c>
      <c r="L14255" t="s">
        <v>22</v>
      </c>
      <c r="M14255">
        <v>2000.12</v>
      </c>
      <c r="N14255">
        <v>2020</v>
      </c>
      <c r="O14255">
        <v>7</v>
      </c>
    </row>
    <row r="14256" spans="1:15" x14ac:dyDescent="0.25">
      <c r="A14256" s="1">
        <v>44038</v>
      </c>
      <c r="B14256">
        <v>1000034329</v>
      </c>
      <c r="C14256" s="2" t="s">
        <v>42</v>
      </c>
      <c r="D14256">
        <v>1</v>
      </c>
      <c r="E14256">
        <v>10000.01</v>
      </c>
      <c r="F14256" s="2" t="s">
        <v>16</v>
      </c>
      <c r="G14256" s="2" t="s">
        <v>43</v>
      </c>
      <c r="H14256" s="2" t="s">
        <v>30</v>
      </c>
      <c r="I14256" s="2" t="s">
        <v>96</v>
      </c>
      <c r="J14256" s="2" t="s">
        <v>26</v>
      </c>
      <c r="K14256" t="s">
        <v>97</v>
      </c>
      <c r="L14256" t="s">
        <v>22</v>
      </c>
      <c r="M14256">
        <v>10000.01</v>
      </c>
      <c r="N14256">
        <v>2020</v>
      </c>
      <c r="O14256">
        <v>7</v>
      </c>
    </row>
    <row r="14257" spans="1:15" x14ac:dyDescent="0.25">
      <c r="A14257" s="1">
        <v>44038</v>
      </c>
      <c r="B14257">
        <v>1000034380</v>
      </c>
      <c r="C14257" s="2" t="s">
        <v>23</v>
      </c>
      <c r="D14257">
        <v>1</v>
      </c>
      <c r="E14257">
        <v>10000.629999999999</v>
      </c>
      <c r="F14257" s="2" t="s">
        <v>16</v>
      </c>
      <c r="G14257" s="2" t="s">
        <v>24</v>
      </c>
      <c r="H14257" s="2" t="s">
        <v>18</v>
      </c>
      <c r="I14257" s="2" t="s">
        <v>19</v>
      </c>
      <c r="J14257" s="2" t="s">
        <v>26</v>
      </c>
      <c r="K14257" t="s">
        <v>29</v>
      </c>
      <c r="L14257" t="s">
        <v>22</v>
      </c>
      <c r="M14257">
        <v>10000.629999999999</v>
      </c>
      <c r="N14257">
        <v>2020</v>
      </c>
      <c r="O14257">
        <v>7</v>
      </c>
    </row>
    <row r="14258" spans="1:15" x14ac:dyDescent="0.25">
      <c r="A14258" s="1">
        <v>44038</v>
      </c>
      <c r="B14258">
        <v>1000037497</v>
      </c>
      <c r="C14258" s="2" t="s">
        <v>15</v>
      </c>
      <c r="D14258">
        <v>2</v>
      </c>
      <c r="E14258">
        <v>28500.87</v>
      </c>
      <c r="F14258" s="2" t="s">
        <v>16</v>
      </c>
      <c r="G14258" s="2" t="s">
        <v>17</v>
      </c>
      <c r="H14258" s="2" t="s">
        <v>47</v>
      </c>
      <c r="I14258" s="2" t="s">
        <v>48</v>
      </c>
      <c r="J14258" s="2" t="s">
        <v>20</v>
      </c>
      <c r="K14258" t="s">
        <v>67</v>
      </c>
      <c r="L14258" t="s">
        <v>22</v>
      </c>
      <c r="M14258">
        <v>14250.44</v>
      </c>
      <c r="N14258">
        <v>2020</v>
      </c>
      <c r="O14258">
        <v>7</v>
      </c>
    </row>
    <row r="14259" spans="1:15" x14ac:dyDescent="0.25">
      <c r="A14259" s="1">
        <v>44038</v>
      </c>
      <c r="B14259">
        <v>1000039386</v>
      </c>
      <c r="C14259" s="2" t="s">
        <v>42</v>
      </c>
      <c r="D14259">
        <v>1</v>
      </c>
      <c r="E14259">
        <v>25000</v>
      </c>
      <c r="F14259" s="2" t="s">
        <v>16</v>
      </c>
      <c r="G14259" s="2" t="s">
        <v>43</v>
      </c>
      <c r="H14259" s="2" t="s">
        <v>18</v>
      </c>
      <c r="I14259" s="2" t="s">
        <v>61</v>
      </c>
      <c r="J14259" s="2" t="s">
        <v>26</v>
      </c>
      <c r="K14259" t="s">
        <v>62</v>
      </c>
      <c r="L14259" t="s">
        <v>22</v>
      </c>
      <c r="M14259">
        <v>25000</v>
      </c>
      <c r="N14259">
        <v>2020</v>
      </c>
      <c r="O14259">
        <v>7</v>
      </c>
    </row>
    <row r="14260" spans="1:15" x14ac:dyDescent="0.25">
      <c r="A14260" s="1">
        <v>44039</v>
      </c>
      <c r="B14260">
        <v>1000000028</v>
      </c>
      <c r="C14260" s="2" t="s">
        <v>15</v>
      </c>
      <c r="D14260">
        <v>1</v>
      </c>
      <c r="E14260">
        <v>1022.6</v>
      </c>
      <c r="F14260" s="2" t="s">
        <v>16</v>
      </c>
      <c r="G14260" s="2" t="s">
        <v>17</v>
      </c>
      <c r="H14260" s="2" t="s">
        <v>18</v>
      </c>
      <c r="I14260" s="2" t="s">
        <v>19</v>
      </c>
      <c r="J14260" s="2" t="s">
        <v>20</v>
      </c>
      <c r="K14260" t="s">
        <v>21</v>
      </c>
      <c r="L14260" t="s">
        <v>22</v>
      </c>
      <c r="M14260">
        <v>1022.6</v>
      </c>
      <c r="N14260">
        <v>2020</v>
      </c>
      <c r="O14260">
        <v>7</v>
      </c>
    </row>
    <row r="14261" spans="1:15" x14ac:dyDescent="0.25">
      <c r="A14261" s="1">
        <v>44039</v>
      </c>
      <c r="B14261">
        <v>1000000028</v>
      </c>
      <c r="C14261" s="2" t="s">
        <v>15</v>
      </c>
      <c r="D14261">
        <v>1</v>
      </c>
      <c r="E14261">
        <v>1022.6</v>
      </c>
      <c r="F14261" s="2" t="s">
        <v>16</v>
      </c>
      <c r="G14261" s="2" t="s">
        <v>17</v>
      </c>
      <c r="H14261" s="2" t="s">
        <v>18</v>
      </c>
      <c r="I14261" s="2" t="s">
        <v>19</v>
      </c>
      <c r="J14261" s="2" t="s">
        <v>20</v>
      </c>
      <c r="K14261" t="s">
        <v>21</v>
      </c>
      <c r="L14261" t="s">
        <v>22</v>
      </c>
      <c r="M14261">
        <v>1022.6</v>
      </c>
      <c r="N14261">
        <v>2020</v>
      </c>
      <c r="O14261">
        <v>7</v>
      </c>
    </row>
    <row r="14262" spans="1:15" x14ac:dyDescent="0.25">
      <c r="A14262" s="1">
        <v>44039</v>
      </c>
      <c r="B14262">
        <v>1000000029</v>
      </c>
      <c r="C14262" s="2" t="s">
        <v>23</v>
      </c>
      <c r="D14262">
        <v>1</v>
      </c>
      <c r="E14262">
        <v>1000.73</v>
      </c>
      <c r="F14262" s="2" t="s">
        <v>16</v>
      </c>
      <c r="G14262" s="2" t="s">
        <v>24</v>
      </c>
      <c r="H14262" s="2" t="s">
        <v>18</v>
      </c>
      <c r="I14262" s="2" t="s">
        <v>19</v>
      </c>
      <c r="J14262" s="2" t="s">
        <v>20</v>
      </c>
      <c r="K14262" t="s">
        <v>21</v>
      </c>
      <c r="L14262" t="s">
        <v>22</v>
      </c>
      <c r="M14262">
        <v>1000.73</v>
      </c>
      <c r="N14262">
        <v>2020</v>
      </c>
      <c r="O14262">
        <v>7</v>
      </c>
    </row>
    <row r="14263" spans="1:15" x14ac:dyDescent="0.25">
      <c r="A14263" s="1">
        <v>44039</v>
      </c>
      <c r="B14263">
        <v>1000000029</v>
      </c>
      <c r="C14263" s="2" t="s">
        <v>23</v>
      </c>
      <c r="D14263">
        <v>1</v>
      </c>
      <c r="E14263">
        <v>1000.73</v>
      </c>
      <c r="F14263" s="2" t="s">
        <v>16</v>
      </c>
      <c r="G14263" s="2" t="s">
        <v>24</v>
      </c>
      <c r="H14263" s="2" t="s">
        <v>18</v>
      </c>
      <c r="I14263" s="2" t="s">
        <v>19</v>
      </c>
      <c r="J14263" s="2" t="s">
        <v>20</v>
      </c>
      <c r="K14263" t="s">
        <v>21</v>
      </c>
      <c r="L14263" t="s">
        <v>22</v>
      </c>
      <c r="M14263">
        <v>1000.73</v>
      </c>
      <c r="N14263">
        <v>2020</v>
      </c>
      <c r="O14263">
        <v>7</v>
      </c>
    </row>
    <row r="14264" spans="1:15" x14ac:dyDescent="0.25">
      <c r="A14264" s="1">
        <v>44039</v>
      </c>
      <c r="B14264">
        <v>1000000029</v>
      </c>
      <c r="C14264" s="2" t="s">
        <v>15</v>
      </c>
      <c r="D14264">
        <v>1</v>
      </c>
      <c r="E14264">
        <v>20000.55</v>
      </c>
      <c r="F14264" s="2" t="s">
        <v>16</v>
      </c>
      <c r="G14264" s="2" t="s">
        <v>17</v>
      </c>
      <c r="H14264" s="2" t="s">
        <v>18</v>
      </c>
      <c r="I14264" s="2" t="s">
        <v>19</v>
      </c>
      <c r="J14264" s="2" t="s">
        <v>20</v>
      </c>
      <c r="K14264" t="s">
        <v>21</v>
      </c>
      <c r="L14264" t="s">
        <v>22</v>
      </c>
      <c r="M14264">
        <v>20000.55</v>
      </c>
      <c r="N14264">
        <v>2020</v>
      </c>
      <c r="O14264">
        <v>7</v>
      </c>
    </row>
    <row r="14265" spans="1:15" x14ac:dyDescent="0.25">
      <c r="A14265" s="1">
        <v>44039</v>
      </c>
      <c r="B14265">
        <v>1000000029</v>
      </c>
      <c r="C14265" s="2" t="s">
        <v>15</v>
      </c>
      <c r="D14265">
        <v>1</v>
      </c>
      <c r="E14265">
        <v>20000.55</v>
      </c>
      <c r="F14265" s="2" t="s">
        <v>16</v>
      </c>
      <c r="G14265" s="2" t="s">
        <v>17</v>
      </c>
      <c r="H14265" s="2" t="s">
        <v>18</v>
      </c>
      <c r="I14265" s="2" t="s">
        <v>19</v>
      </c>
      <c r="J14265" s="2" t="s">
        <v>20</v>
      </c>
      <c r="K14265" t="s">
        <v>21</v>
      </c>
      <c r="L14265" t="s">
        <v>22</v>
      </c>
      <c r="M14265">
        <v>20000.55</v>
      </c>
      <c r="N14265">
        <v>2020</v>
      </c>
      <c r="O14265">
        <v>7</v>
      </c>
    </row>
    <row r="14266" spans="1:15" x14ac:dyDescent="0.25">
      <c r="A14266" s="1">
        <v>44039</v>
      </c>
      <c r="B14266">
        <v>1000000030</v>
      </c>
      <c r="C14266" s="2" t="s">
        <v>95</v>
      </c>
      <c r="D14266">
        <v>1</v>
      </c>
      <c r="E14266">
        <v>100.48</v>
      </c>
      <c r="F14266" s="2" t="s">
        <v>46</v>
      </c>
      <c r="G14266" s="2" t="s">
        <v>76</v>
      </c>
      <c r="H14266" s="2" t="s">
        <v>47</v>
      </c>
      <c r="I14266" s="2" t="s">
        <v>48</v>
      </c>
      <c r="J14266" s="2" t="s">
        <v>36</v>
      </c>
      <c r="K14266" t="s">
        <v>49</v>
      </c>
      <c r="L14266" t="s">
        <v>22</v>
      </c>
      <c r="M14266">
        <v>100.48</v>
      </c>
      <c r="N14266">
        <v>2020</v>
      </c>
      <c r="O14266">
        <v>7</v>
      </c>
    </row>
    <row r="14267" spans="1:15" x14ac:dyDescent="0.25">
      <c r="A14267" s="1">
        <v>44039</v>
      </c>
      <c r="B14267">
        <v>1000000030</v>
      </c>
      <c r="C14267" s="2" t="s">
        <v>95</v>
      </c>
      <c r="D14267">
        <v>1</v>
      </c>
      <c r="E14267">
        <v>100.48</v>
      </c>
      <c r="F14267" s="2" t="s">
        <v>46</v>
      </c>
      <c r="G14267" s="2" t="s">
        <v>76</v>
      </c>
      <c r="H14267" s="2" t="s">
        <v>47</v>
      </c>
      <c r="I14267" s="2" t="s">
        <v>48</v>
      </c>
      <c r="J14267" s="2" t="s">
        <v>36</v>
      </c>
      <c r="K14267" t="s">
        <v>49</v>
      </c>
      <c r="L14267" t="s">
        <v>22</v>
      </c>
      <c r="M14267">
        <v>100.48</v>
      </c>
      <c r="N14267">
        <v>2020</v>
      </c>
      <c r="O14267">
        <v>7</v>
      </c>
    </row>
    <row r="14268" spans="1:15" x14ac:dyDescent="0.25">
      <c r="A14268" s="1">
        <v>44039</v>
      </c>
      <c r="B14268">
        <v>1000000030</v>
      </c>
      <c r="C14268" s="2" t="s">
        <v>75</v>
      </c>
      <c r="D14268">
        <v>1</v>
      </c>
      <c r="E14268">
        <v>153.96</v>
      </c>
      <c r="F14268" s="2" t="s">
        <v>16</v>
      </c>
      <c r="G14268" s="2" t="s">
        <v>76</v>
      </c>
      <c r="H14268" s="2" t="s">
        <v>47</v>
      </c>
      <c r="I14268" s="2" t="s">
        <v>48</v>
      </c>
      <c r="J14268" s="2" t="s">
        <v>36</v>
      </c>
      <c r="K14268" t="s">
        <v>49</v>
      </c>
      <c r="L14268" t="s">
        <v>22</v>
      </c>
      <c r="M14268">
        <v>153.96</v>
      </c>
      <c r="N14268">
        <v>2020</v>
      </c>
      <c r="O14268">
        <v>7</v>
      </c>
    </row>
    <row r="14269" spans="1:15" x14ac:dyDescent="0.25">
      <c r="A14269" s="1">
        <v>44039</v>
      </c>
      <c r="B14269">
        <v>1000000030</v>
      </c>
      <c r="C14269" s="2" t="s">
        <v>75</v>
      </c>
      <c r="D14269">
        <v>1</v>
      </c>
      <c r="E14269">
        <v>153.96</v>
      </c>
      <c r="F14269" s="2" t="s">
        <v>16</v>
      </c>
      <c r="G14269" s="2" t="s">
        <v>76</v>
      </c>
      <c r="H14269" s="2" t="s">
        <v>47</v>
      </c>
      <c r="I14269" s="2" t="s">
        <v>48</v>
      </c>
      <c r="J14269" s="2" t="s">
        <v>36</v>
      </c>
      <c r="K14269" t="s">
        <v>49</v>
      </c>
      <c r="L14269" t="s">
        <v>22</v>
      </c>
      <c r="M14269">
        <v>153.96</v>
      </c>
      <c r="N14269">
        <v>2020</v>
      </c>
      <c r="O14269">
        <v>7</v>
      </c>
    </row>
    <row r="14270" spans="1:15" x14ac:dyDescent="0.25">
      <c r="A14270" s="1">
        <v>44039</v>
      </c>
      <c r="B14270">
        <v>1000000030</v>
      </c>
      <c r="C14270" s="2" t="s">
        <v>73</v>
      </c>
      <c r="D14270">
        <v>1</v>
      </c>
      <c r="E14270">
        <v>1300.73</v>
      </c>
      <c r="F14270" s="2" t="s">
        <v>16</v>
      </c>
      <c r="G14270" s="2" t="s">
        <v>74</v>
      </c>
      <c r="H14270" s="2" t="s">
        <v>47</v>
      </c>
      <c r="I14270" s="2" t="s">
        <v>48</v>
      </c>
      <c r="J14270" s="2" t="s">
        <v>36</v>
      </c>
      <c r="K14270" t="s">
        <v>49</v>
      </c>
      <c r="L14270" t="s">
        <v>22</v>
      </c>
      <c r="M14270">
        <v>1300.73</v>
      </c>
      <c r="N14270">
        <v>2020</v>
      </c>
      <c r="O14270">
        <v>7</v>
      </c>
    </row>
    <row r="14271" spans="1:15" x14ac:dyDescent="0.25">
      <c r="A14271" s="1">
        <v>44039</v>
      </c>
      <c r="B14271">
        <v>1000000030</v>
      </c>
      <c r="C14271" s="2" t="s">
        <v>73</v>
      </c>
      <c r="D14271">
        <v>1</v>
      </c>
      <c r="E14271">
        <v>1300.73</v>
      </c>
      <c r="F14271" s="2" t="s">
        <v>16</v>
      </c>
      <c r="G14271" s="2" t="s">
        <v>74</v>
      </c>
      <c r="H14271" s="2" t="s">
        <v>47</v>
      </c>
      <c r="I14271" s="2" t="s">
        <v>48</v>
      </c>
      <c r="J14271" s="2" t="s">
        <v>36</v>
      </c>
      <c r="K14271" t="s">
        <v>49</v>
      </c>
      <c r="L14271" t="s">
        <v>22</v>
      </c>
      <c r="M14271">
        <v>1300.73</v>
      </c>
      <c r="N14271">
        <v>2020</v>
      </c>
      <c r="O14271">
        <v>7</v>
      </c>
    </row>
    <row r="14272" spans="1:15" x14ac:dyDescent="0.25">
      <c r="A14272" s="1">
        <v>44039</v>
      </c>
      <c r="B14272">
        <v>1000000031</v>
      </c>
      <c r="C14272" s="2" t="s">
        <v>23</v>
      </c>
      <c r="D14272">
        <v>1</v>
      </c>
      <c r="E14272">
        <v>2800.12</v>
      </c>
      <c r="F14272" s="2" t="s">
        <v>16</v>
      </c>
      <c r="G14272" s="2" t="s">
        <v>24</v>
      </c>
      <c r="H14272" s="2" t="s">
        <v>18</v>
      </c>
      <c r="I14272" s="2" t="s">
        <v>19</v>
      </c>
      <c r="J14272" s="2" t="s">
        <v>26</v>
      </c>
      <c r="K14272" t="s">
        <v>29</v>
      </c>
      <c r="L14272" t="s">
        <v>28</v>
      </c>
      <c r="M14272">
        <v>2800.12</v>
      </c>
      <c r="N14272">
        <v>2020</v>
      </c>
      <c r="O14272">
        <v>7</v>
      </c>
    </row>
    <row r="14273" spans="1:15" x14ac:dyDescent="0.25">
      <c r="A14273" s="1">
        <v>44039</v>
      </c>
      <c r="B14273">
        <v>1000000031</v>
      </c>
      <c r="C14273" s="2" t="s">
        <v>23</v>
      </c>
      <c r="D14273">
        <v>1</v>
      </c>
      <c r="E14273">
        <v>2800.12</v>
      </c>
      <c r="F14273" s="2" t="s">
        <v>16</v>
      </c>
      <c r="G14273" s="2" t="s">
        <v>24</v>
      </c>
      <c r="H14273" s="2" t="s">
        <v>18</v>
      </c>
      <c r="I14273" s="2" t="s">
        <v>19</v>
      </c>
      <c r="J14273" s="2" t="s">
        <v>26</v>
      </c>
      <c r="K14273" t="s">
        <v>29</v>
      </c>
      <c r="L14273" t="s">
        <v>28</v>
      </c>
      <c r="M14273">
        <v>2800.12</v>
      </c>
      <c r="N14273">
        <v>2020</v>
      </c>
      <c r="O14273">
        <v>7</v>
      </c>
    </row>
    <row r="14274" spans="1:15" x14ac:dyDescent="0.25">
      <c r="A14274" s="1">
        <v>44039</v>
      </c>
      <c r="B14274">
        <v>1000000031</v>
      </c>
      <c r="C14274" s="2" t="s">
        <v>15</v>
      </c>
      <c r="D14274">
        <v>2</v>
      </c>
      <c r="E14274">
        <v>3202</v>
      </c>
      <c r="F14274" s="2" t="s">
        <v>16</v>
      </c>
      <c r="G14274" s="2" t="s">
        <v>17</v>
      </c>
      <c r="H14274" s="2" t="s">
        <v>18</v>
      </c>
      <c r="I14274" s="2" t="s">
        <v>19</v>
      </c>
      <c r="J14274" s="2" t="s">
        <v>26</v>
      </c>
      <c r="K14274" t="s">
        <v>29</v>
      </c>
      <c r="L14274" t="s">
        <v>28</v>
      </c>
      <c r="M14274">
        <v>1601</v>
      </c>
      <c r="N14274">
        <v>2020</v>
      </c>
      <c r="O14274">
        <v>7</v>
      </c>
    </row>
    <row r="14275" spans="1:15" x14ac:dyDescent="0.25">
      <c r="A14275" s="1">
        <v>44039</v>
      </c>
      <c r="B14275">
        <v>1000000031</v>
      </c>
      <c r="C14275" s="2" t="s">
        <v>15</v>
      </c>
      <c r="D14275">
        <v>2</v>
      </c>
      <c r="E14275">
        <v>3202</v>
      </c>
      <c r="F14275" s="2" t="s">
        <v>16</v>
      </c>
      <c r="G14275" s="2" t="s">
        <v>17</v>
      </c>
      <c r="H14275" s="2" t="s">
        <v>18</v>
      </c>
      <c r="I14275" s="2" t="s">
        <v>19</v>
      </c>
      <c r="J14275" s="2" t="s">
        <v>26</v>
      </c>
      <c r="K14275" t="s">
        <v>29</v>
      </c>
      <c r="L14275" t="s">
        <v>28</v>
      </c>
      <c r="M14275">
        <v>1601</v>
      </c>
      <c r="N14275">
        <v>2020</v>
      </c>
      <c r="O14275">
        <v>7</v>
      </c>
    </row>
    <row r="14276" spans="1:15" x14ac:dyDescent="0.25">
      <c r="A14276" s="1">
        <v>44039</v>
      </c>
      <c r="B14276">
        <v>1000000032</v>
      </c>
      <c r="C14276" s="2" t="s">
        <v>94</v>
      </c>
      <c r="D14276">
        <v>2</v>
      </c>
      <c r="E14276">
        <v>18.799999999999997</v>
      </c>
      <c r="F14276" s="2" t="s">
        <v>46</v>
      </c>
      <c r="G14276" s="2" t="s">
        <v>74</v>
      </c>
      <c r="H14276" s="2" t="s">
        <v>18</v>
      </c>
      <c r="I14276" s="2" t="s">
        <v>25</v>
      </c>
      <c r="J14276" s="2" t="s">
        <v>26</v>
      </c>
      <c r="K14276" t="s">
        <v>27</v>
      </c>
      <c r="L14276" t="s">
        <v>28</v>
      </c>
      <c r="M14276">
        <v>9.4</v>
      </c>
      <c r="N14276">
        <v>2020</v>
      </c>
      <c r="O14276">
        <v>7</v>
      </c>
    </row>
    <row r="14277" spans="1:15" x14ac:dyDescent="0.25">
      <c r="A14277" s="1">
        <v>44039</v>
      </c>
      <c r="B14277">
        <v>1000000032</v>
      </c>
      <c r="C14277" s="2" t="s">
        <v>94</v>
      </c>
      <c r="D14277">
        <v>2</v>
      </c>
      <c r="E14277">
        <v>18.799999999999997</v>
      </c>
      <c r="F14277" s="2" t="s">
        <v>46</v>
      </c>
      <c r="G14277" s="2" t="s">
        <v>74</v>
      </c>
      <c r="H14277" s="2" t="s">
        <v>18</v>
      </c>
      <c r="I14277" s="2" t="s">
        <v>25</v>
      </c>
      <c r="J14277" s="2" t="s">
        <v>26</v>
      </c>
      <c r="K14277" t="s">
        <v>27</v>
      </c>
      <c r="L14277" t="s">
        <v>28</v>
      </c>
      <c r="M14277">
        <v>9.4</v>
      </c>
      <c r="N14277">
        <v>2020</v>
      </c>
      <c r="O14277">
        <v>7</v>
      </c>
    </row>
    <row r="14278" spans="1:15" x14ac:dyDescent="0.25">
      <c r="A14278" s="1">
        <v>44039</v>
      </c>
      <c r="B14278">
        <v>1000000032</v>
      </c>
      <c r="C14278" s="2" t="s">
        <v>23</v>
      </c>
      <c r="D14278">
        <v>1</v>
      </c>
      <c r="E14278">
        <v>1576.48</v>
      </c>
      <c r="F14278" s="2" t="s">
        <v>16</v>
      </c>
      <c r="G14278" s="2" t="s">
        <v>24</v>
      </c>
      <c r="H14278" s="2" t="s">
        <v>18</v>
      </c>
      <c r="I14278" s="2" t="s">
        <v>25</v>
      </c>
      <c r="J14278" s="2" t="s">
        <v>26</v>
      </c>
      <c r="K14278" t="s">
        <v>27</v>
      </c>
      <c r="L14278" t="s">
        <v>28</v>
      </c>
      <c r="M14278">
        <v>1576.48</v>
      </c>
      <c r="N14278">
        <v>2020</v>
      </c>
      <c r="O14278">
        <v>7</v>
      </c>
    </row>
    <row r="14279" spans="1:15" x14ac:dyDescent="0.25">
      <c r="A14279" s="1">
        <v>44039</v>
      </c>
      <c r="B14279">
        <v>1000000032</v>
      </c>
      <c r="C14279" s="2" t="s">
        <v>23</v>
      </c>
      <c r="D14279">
        <v>1</v>
      </c>
      <c r="E14279">
        <v>1576.48</v>
      </c>
      <c r="F14279" s="2" t="s">
        <v>16</v>
      </c>
      <c r="G14279" s="2" t="s">
        <v>24</v>
      </c>
      <c r="H14279" s="2" t="s">
        <v>18</v>
      </c>
      <c r="I14279" s="2" t="s">
        <v>25</v>
      </c>
      <c r="J14279" s="2" t="s">
        <v>26</v>
      </c>
      <c r="K14279" t="s">
        <v>27</v>
      </c>
      <c r="L14279" t="s">
        <v>28</v>
      </c>
      <c r="M14279">
        <v>1576.48</v>
      </c>
      <c r="N14279">
        <v>2020</v>
      </c>
      <c r="O14279">
        <v>7</v>
      </c>
    </row>
    <row r="14280" spans="1:15" x14ac:dyDescent="0.25">
      <c r="A14280" s="1">
        <v>44039</v>
      </c>
      <c r="B14280">
        <v>1000000032</v>
      </c>
      <c r="C14280" s="2" t="s">
        <v>15</v>
      </c>
      <c r="D14280">
        <v>3</v>
      </c>
      <c r="E14280">
        <v>27858.29</v>
      </c>
      <c r="F14280" s="2" t="s">
        <v>16</v>
      </c>
      <c r="G14280" s="2" t="s">
        <v>17</v>
      </c>
      <c r="H14280" s="2" t="s">
        <v>18</v>
      </c>
      <c r="I14280" s="2" t="s">
        <v>25</v>
      </c>
      <c r="J14280" s="2" t="s">
        <v>26</v>
      </c>
      <c r="K14280" t="s">
        <v>27</v>
      </c>
      <c r="L14280" t="s">
        <v>28</v>
      </c>
      <c r="M14280">
        <v>9286.1</v>
      </c>
      <c r="N14280">
        <v>2020</v>
      </c>
      <c r="O14280">
        <v>7</v>
      </c>
    </row>
    <row r="14281" spans="1:15" x14ac:dyDescent="0.25">
      <c r="A14281" s="1">
        <v>44039</v>
      </c>
      <c r="B14281">
        <v>1000000032</v>
      </c>
      <c r="C14281" s="2" t="s">
        <v>15</v>
      </c>
      <c r="D14281">
        <v>3</v>
      </c>
      <c r="E14281">
        <v>27858.29</v>
      </c>
      <c r="F14281" s="2" t="s">
        <v>16</v>
      </c>
      <c r="G14281" s="2" t="s">
        <v>17</v>
      </c>
      <c r="H14281" s="2" t="s">
        <v>18</v>
      </c>
      <c r="I14281" s="2" t="s">
        <v>25</v>
      </c>
      <c r="J14281" s="2" t="s">
        <v>26</v>
      </c>
      <c r="K14281" t="s">
        <v>27</v>
      </c>
      <c r="L14281" t="s">
        <v>28</v>
      </c>
      <c r="M14281">
        <v>9286.1</v>
      </c>
      <c r="N14281">
        <v>2020</v>
      </c>
      <c r="O14281">
        <v>7</v>
      </c>
    </row>
    <row r="14282" spans="1:15" x14ac:dyDescent="0.25">
      <c r="A14282" s="1">
        <v>44039</v>
      </c>
      <c r="B14282">
        <v>1000000033</v>
      </c>
      <c r="C14282" s="2" t="s">
        <v>73</v>
      </c>
      <c r="D14282">
        <v>2</v>
      </c>
      <c r="E14282">
        <v>11650.710000000001</v>
      </c>
      <c r="F14282" s="2" t="s">
        <v>16</v>
      </c>
      <c r="G14282" s="2" t="s">
        <v>74</v>
      </c>
      <c r="H14282" s="2" t="s">
        <v>18</v>
      </c>
      <c r="I14282" s="2" t="s">
        <v>25</v>
      </c>
      <c r="J14282" s="2" t="s">
        <v>26</v>
      </c>
      <c r="K14282" t="s">
        <v>27</v>
      </c>
      <c r="L14282" t="s">
        <v>22</v>
      </c>
      <c r="M14282">
        <v>5825.36</v>
      </c>
      <c r="N14282">
        <v>2020</v>
      </c>
      <c r="O14282">
        <v>7</v>
      </c>
    </row>
    <row r="14283" spans="1:15" x14ac:dyDescent="0.25">
      <c r="A14283" s="1">
        <v>44039</v>
      </c>
      <c r="B14283">
        <v>1000000033</v>
      </c>
      <c r="C14283" s="2" t="s">
        <v>73</v>
      </c>
      <c r="D14283">
        <v>2</v>
      </c>
      <c r="E14283">
        <v>11650.710000000001</v>
      </c>
      <c r="F14283" s="2" t="s">
        <v>16</v>
      </c>
      <c r="G14283" s="2" t="s">
        <v>74</v>
      </c>
      <c r="H14283" s="2" t="s">
        <v>18</v>
      </c>
      <c r="I14283" s="2" t="s">
        <v>25</v>
      </c>
      <c r="J14283" s="2" t="s">
        <v>26</v>
      </c>
      <c r="K14283" t="s">
        <v>27</v>
      </c>
      <c r="L14283" t="s">
        <v>22</v>
      </c>
      <c r="M14283">
        <v>5825.36</v>
      </c>
      <c r="N14283">
        <v>2020</v>
      </c>
      <c r="O14283">
        <v>7</v>
      </c>
    </row>
    <row r="14284" spans="1:15" x14ac:dyDescent="0.25">
      <c r="A14284" s="1">
        <v>44039</v>
      </c>
      <c r="B14284">
        <v>1000000033</v>
      </c>
      <c r="C14284" s="2" t="s">
        <v>15</v>
      </c>
      <c r="D14284">
        <v>1</v>
      </c>
      <c r="E14284">
        <v>5000.1000000000004</v>
      </c>
      <c r="F14284" s="2" t="s">
        <v>16</v>
      </c>
      <c r="G14284" s="2" t="s">
        <v>17</v>
      </c>
      <c r="H14284" s="2" t="s">
        <v>18</v>
      </c>
      <c r="I14284" s="2" t="s">
        <v>25</v>
      </c>
      <c r="J14284" s="2" t="s">
        <v>26</v>
      </c>
      <c r="K14284" t="s">
        <v>27</v>
      </c>
      <c r="L14284" t="s">
        <v>22</v>
      </c>
      <c r="M14284">
        <v>5000.1000000000004</v>
      </c>
      <c r="N14284">
        <v>2020</v>
      </c>
      <c r="O14284">
        <v>7</v>
      </c>
    </row>
    <row r="14285" spans="1:15" x14ac:dyDescent="0.25">
      <c r="A14285" s="1">
        <v>44039</v>
      </c>
      <c r="B14285">
        <v>1000000033</v>
      </c>
      <c r="C14285" s="2" t="s">
        <v>15</v>
      </c>
      <c r="D14285">
        <v>1</v>
      </c>
      <c r="E14285">
        <v>5000.1000000000004</v>
      </c>
      <c r="F14285" s="2" t="s">
        <v>16</v>
      </c>
      <c r="G14285" s="2" t="s">
        <v>17</v>
      </c>
      <c r="H14285" s="2" t="s">
        <v>18</v>
      </c>
      <c r="I14285" s="2" t="s">
        <v>25</v>
      </c>
      <c r="J14285" s="2" t="s">
        <v>26</v>
      </c>
      <c r="K14285" t="s">
        <v>27</v>
      </c>
      <c r="L14285" t="s">
        <v>22</v>
      </c>
      <c r="M14285">
        <v>5000.1000000000004</v>
      </c>
      <c r="N14285">
        <v>2020</v>
      </c>
      <c r="O14285">
        <v>7</v>
      </c>
    </row>
    <row r="14286" spans="1:15" x14ac:dyDescent="0.25">
      <c r="A14286" s="1">
        <v>44039</v>
      </c>
      <c r="B14286">
        <v>1000000034</v>
      </c>
      <c r="C14286" s="2" t="s">
        <v>23</v>
      </c>
      <c r="D14286">
        <v>1</v>
      </c>
      <c r="E14286">
        <v>2000.71</v>
      </c>
      <c r="F14286" s="2" t="s">
        <v>16</v>
      </c>
      <c r="G14286" s="2" t="s">
        <v>24</v>
      </c>
      <c r="H14286" s="2" t="s">
        <v>18</v>
      </c>
      <c r="I14286" s="2" t="s">
        <v>25</v>
      </c>
      <c r="J14286" s="2" t="s">
        <v>26</v>
      </c>
      <c r="K14286" t="s">
        <v>27</v>
      </c>
      <c r="L14286" t="s">
        <v>22</v>
      </c>
      <c r="M14286">
        <v>2000.71</v>
      </c>
      <c r="N14286">
        <v>2020</v>
      </c>
      <c r="O14286">
        <v>7</v>
      </c>
    </row>
    <row r="14287" spans="1:15" x14ac:dyDescent="0.25">
      <c r="A14287" s="1">
        <v>44039</v>
      </c>
      <c r="B14287">
        <v>1000000034</v>
      </c>
      <c r="C14287" s="2" t="s">
        <v>23</v>
      </c>
      <c r="D14287">
        <v>1</v>
      </c>
      <c r="E14287">
        <v>2000.71</v>
      </c>
      <c r="F14287" s="2" t="s">
        <v>16</v>
      </c>
      <c r="G14287" s="2" t="s">
        <v>24</v>
      </c>
      <c r="H14287" s="2" t="s">
        <v>18</v>
      </c>
      <c r="I14287" s="2" t="s">
        <v>25</v>
      </c>
      <c r="J14287" s="2" t="s">
        <v>26</v>
      </c>
      <c r="K14287" t="s">
        <v>27</v>
      </c>
      <c r="L14287" t="s">
        <v>22</v>
      </c>
      <c r="M14287">
        <v>2000.71</v>
      </c>
      <c r="N14287">
        <v>2020</v>
      </c>
      <c r="O14287">
        <v>7</v>
      </c>
    </row>
    <row r="14288" spans="1:15" x14ac:dyDescent="0.25">
      <c r="A14288" s="1">
        <v>44039</v>
      </c>
      <c r="B14288">
        <v>1000000036</v>
      </c>
      <c r="C14288" s="2" t="s">
        <v>94</v>
      </c>
      <c r="D14288">
        <v>1</v>
      </c>
      <c r="E14288">
        <v>9.68</v>
      </c>
      <c r="F14288" s="2" t="s">
        <v>46</v>
      </c>
      <c r="G14288" s="2" t="s">
        <v>74</v>
      </c>
      <c r="H14288" s="2" t="s">
        <v>47</v>
      </c>
      <c r="I14288" s="2" t="s">
        <v>48</v>
      </c>
      <c r="J14288" s="2" t="s">
        <v>36</v>
      </c>
      <c r="K14288" t="s">
        <v>49</v>
      </c>
      <c r="L14288" t="s">
        <v>28</v>
      </c>
      <c r="M14288">
        <v>9.68</v>
      </c>
      <c r="N14288">
        <v>2020</v>
      </c>
      <c r="O14288">
        <v>7</v>
      </c>
    </row>
    <row r="14289" spans="1:15" x14ac:dyDescent="0.25">
      <c r="A14289" s="1">
        <v>44039</v>
      </c>
      <c r="B14289">
        <v>1000000036</v>
      </c>
      <c r="C14289" s="2" t="s">
        <v>94</v>
      </c>
      <c r="D14289">
        <v>1</v>
      </c>
      <c r="E14289">
        <v>9.68</v>
      </c>
      <c r="F14289" s="2" t="s">
        <v>46</v>
      </c>
      <c r="G14289" s="2" t="s">
        <v>74</v>
      </c>
      <c r="H14289" s="2" t="s">
        <v>47</v>
      </c>
      <c r="I14289" s="2" t="s">
        <v>48</v>
      </c>
      <c r="J14289" s="2" t="s">
        <v>36</v>
      </c>
      <c r="K14289" t="s">
        <v>49</v>
      </c>
      <c r="L14289" t="s">
        <v>28</v>
      </c>
      <c r="M14289">
        <v>9.68</v>
      </c>
      <c r="N14289">
        <v>2020</v>
      </c>
      <c r="O14289">
        <v>7</v>
      </c>
    </row>
    <row r="14290" spans="1:15" x14ac:dyDescent="0.25">
      <c r="A14290" s="1">
        <v>44039</v>
      </c>
      <c r="B14290">
        <v>1000000036</v>
      </c>
      <c r="C14290" s="2" t="s">
        <v>73</v>
      </c>
      <c r="D14290">
        <v>1</v>
      </c>
      <c r="E14290">
        <v>200.16</v>
      </c>
      <c r="F14290" s="2" t="s">
        <v>16</v>
      </c>
      <c r="G14290" s="2" t="s">
        <v>74</v>
      </c>
      <c r="H14290" s="2" t="s">
        <v>47</v>
      </c>
      <c r="I14290" s="2" t="s">
        <v>48</v>
      </c>
      <c r="J14290" s="2" t="s">
        <v>36</v>
      </c>
      <c r="K14290" t="s">
        <v>49</v>
      </c>
      <c r="L14290" t="s">
        <v>28</v>
      </c>
      <c r="M14290">
        <v>200.16</v>
      </c>
      <c r="N14290">
        <v>2020</v>
      </c>
      <c r="O14290">
        <v>7</v>
      </c>
    </row>
    <row r="14291" spans="1:15" x14ac:dyDescent="0.25">
      <c r="A14291" s="1">
        <v>44039</v>
      </c>
      <c r="B14291">
        <v>1000000036</v>
      </c>
      <c r="C14291" s="2" t="s">
        <v>73</v>
      </c>
      <c r="D14291">
        <v>1</v>
      </c>
      <c r="E14291">
        <v>200.16</v>
      </c>
      <c r="F14291" s="2" t="s">
        <v>16</v>
      </c>
      <c r="G14291" s="2" t="s">
        <v>74</v>
      </c>
      <c r="H14291" s="2" t="s">
        <v>47</v>
      </c>
      <c r="I14291" s="2" t="s">
        <v>48</v>
      </c>
      <c r="J14291" s="2" t="s">
        <v>36</v>
      </c>
      <c r="K14291" t="s">
        <v>49</v>
      </c>
      <c r="L14291" t="s">
        <v>28</v>
      </c>
      <c r="M14291">
        <v>200.16</v>
      </c>
      <c r="N14291">
        <v>2020</v>
      </c>
      <c r="O14291">
        <v>7</v>
      </c>
    </row>
    <row r="14292" spans="1:15" x14ac:dyDescent="0.25">
      <c r="A14292" s="1">
        <v>44039</v>
      </c>
      <c r="B14292">
        <v>1000000036</v>
      </c>
      <c r="C14292" s="2" t="s">
        <v>15</v>
      </c>
      <c r="D14292">
        <v>1</v>
      </c>
      <c r="E14292">
        <v>1299.97</v>
      </c>
      <c r="F14292" s="2" t="s">
        <v>16</v>
      </c>
      <c r="G14292" s="2" t="s">
        <v>17</v>
      </c>
      <c r="H14292" s="2" t="s">
        <v>47</v>
      </c>
      <c r="I14292" s="2" t="s">
        <v>48</v>
      </c>
      <c r="J14292" s="2" t="s">
        <v>36</v>
      </c>
      <c r="K14292" t="s">
        <v>49</v>
      </c>
      <c r="L14292" t="s">
        <v>28</v>
      </c>
      <c r="M14292">
        <v>1299.97</v>
      </c>
      <c r="N14292">
        <v>2020</v>
      </c>
      <c r="O14292">
        <v>7</v>
      </c>
    </row>
    <row r="14293" spans="1:15" x14ac:dyDescent="0.25">
      <c r="A14293" s="1">
        <v>44039</v>
      </c>
      <c r="B14293">
        <v>1000000036</v>
      </c>
      <c r="C14293" s="2" t="s">
        <v>15</v>
      </c>
      <c r="D14293">
        <v>1</v>
      </c>
      <c r="E14293">
        <v>1299.97</v>
      </c>
      <c r="F14293" s="2" t="s">
        <v>16</v>
      </c>
      <c r="G14293" s="2" t="s">
        <v>17</v>
      </c>
      <c r="H14293" s="2" t="s">
        <v>47</v>
      </c>
      <c r="I14293" s="2" t="s">
        <v>48</v>
      </c>
      <c r="J14293" s="2" t="s">
        <v>36</v>
      </c>
      <c r="K14293" t="s">
        <v>49</v>
      </c>
      <c r="L14293" t="s">
        <v>28</v>
      </c>
      <c r="M14293">
        <v>1299.97</v>
      </c>
      <c r="N14293">
        <v>2020</v>
      </c>
      <c r="O14293">
        <v>7</v>
      </c>
    </row>
    <row r="14294" spans="1:15" x14ac:dyDescent="0.25">
      <c r="A14294" s="1">
        <v>44039</v>
      </c>
      <c r="B14294">
        <v>1000000037</v>
      </c>
      <c r="C14294" s="2" t="s">
        <v>75</v>
      </c>
      <c r="D14294">
        <v>1</v>
      </c>
      <c r="E14294">
        <v>200.19</v>
      </c>
      <c r="F14294" s="2" t="s">
        <v>16</v>
      </c>
      <c r="G14294" s="2" t="s">
        <v>76</v>
      </c>
      <c r="H14294" s="2" t="s">
        <v>18</v>
      </c>
      <c r="I14294" s="2" t="s">
        <v>19</v>
      </c>
      <c r="J14294" s="2" t="s">
        <v>20</v>
      </c>
      <c r="K14294" t="s">
        <v>21</v>
      </c>
      <c r="L14294" t="s">
        <v>22</v>
      </c>
      <c r="M14294">
        <v>200.19</v>
      </c>
      <c r="N14294">
        <v>2020</v>
      </c>
      <c r="O14294">
        <v>7</v>
      </c>
    </row>
    <row r="14295" spans="1:15" x14ac:dyDescent="0.25">
      <c r="A14295" s="1">
        <v>44039</v>
      </c>
      <c r="B14295">
        <v>1000000037</v>
      </c>
      <c r="C14295" s="2" t="s">
        <v>75</v>
      </c>
      <c r="D14295">
        <v>1</v>
      </c>
      <c r="E14295">
        <v>200.19</v>
      </c>
      <c r="F14295" s="2" t="s">
        <v>16</v>
      </c>
      <c r="G14295" s="2" t="s">
        <v>76</v>
      </c>
      <c r="H14295" s="2" t="s">
        <v>18</v>
      </c>
      <c r="I14295" s="2" t="s">
        <v>19</v>
      </c>
      <c r="J14295" s="2" t="s">
        <v>20</v>
      </c>
      <c r="K14295" t="s">
        <v>21</v>
      </c>
      <c r="L14295" t="s">
        <v>22</v>
      </c>
      <c r="M14295">
        <v>200.19</v>
      </c>
      <c r="N14295">
        <v>2020</v>
      </c>
      <c r="O14295">
        <v>7</v>
      </c>
    </row>
    <row r="14296" spans="1:15" x14ac:dyDescent="0.25">
      <c r="A14296" s="1">
        <v>44039</v>
      </c>
      <c r="B14296">
        <v>1000000039</v>
      </c>
      <c r="C14296" s="2" t="s">
        <v>94</v>
      </c>
      <c r="D14296">
        <v>1</v>
      </c>
      <c r="E14296">
        <v>9.0500000000000007</v>
      </c>
      <c r="F14296" s="2" t="s">
        <v>46</v>
      </c>
      <c r="G14296" s="2" t="s">
        <v>74</v>
      </c>
      <c r="H14296" s="2" t="s">
        <v>18</v>
      </c>
      <c r="I14296" s="2" t="s">
        <v>25</v>
      </c>
      <c r="J14296" s="2" t="s">
        <v>20</v>
      </c>
      <c r="K14296" t="s">
        <v>51</v>
      </c>
      <c r="L14296" t="s">
        <v>28</v>
      </c>
      <c r="M14296">
        <v>9.0500000000000007</v>
      </c>
      <c r="N14296">
        <v>2020</v>
      </c>
      <c r="O14296">
        <v>7</v>
      </c>
    </row>
    <row r="14297" spans="1:15" x14ac:dyDescent="0.25">
      <c r="A14297" s="1">
        <v>44039</v>
      </c>
      <c r="B14297">
        <v>1000000039</v>
      </c>
      <c r="C14297" s="2" t="s">
        <v>94</v>
      </c>
      <c r="D14297">
        <v>1</v>
      </c>
      <c r="E14297">
        <v>9.0500000000000007</v>
      </c>
      <c r="F14297" s="2" t="s">
        <v>46</v>
      </c>
      <c r="G14297" s="2" t="s">
        <v>74</v>
      </c>
      <c r="H14297" s="2" t="s">
        <v>18</v>
      </c>
      <c r="I14297" s="2" t="s">
        <v>25</v>
      </c>
      <c r="J14297" s="2" t="s">
        <v>20</v>
      </c>
      <c r="K14297" t="s">
        <v>51</v>
      </c>
      <c r="L14297" t="s">
        <v>28</v>
      </c>
      <c r="M14297">
        <v>9.0500000000000007</v>
      </c>
      <c r="N14297">
        <v>2020</v>
      </c>
      <c r="O14297">
        <v>7</v>
      </c>
    </row>
    <row r="14298" spans="1:15" x14ac:dyDescent="0.25">
      <c r="A14298" s="1">
        <v>44039</v>
      </c>
      <c r="B14298">
        <v>1000000039</v>
      </c>
      <c r="C14298" s="2" t="s">
        <v>75</v>
      </c>
      <c r="D14298">
        <v>1</v>
      </c>
      <c r="E14298">
        <v>1100.3</v>
      </c>
      <c r="F14298" s="2" t="s">
        <v>16</v>
      </c>
      <c r="G14298" s="2" t="s">
        <v>76</v>
      </c>
      <c r="H14298" s="2" t="s">
        <v>18</v>
      </c>
      <c r="I14298" s="2" t="s">
        <v>25</v>
      </c>
      <c r="J14298" s="2" t="s">
        <v>20</v>
      </c>
      <c r="K14298" t="s">
        <v>51</v>
      </c>
      <c r="L14298" t="s">
        <v>28</v>
      </c>
      <c r="M14298">
        <v>1100.3</v>
      </c>
      <c r="N14298">
        <v>2020</v>
      </c>
      <c r="O14298">
        <v>7</v>
      </c>
    </row>
    <row r="14299" spans="1:15" x14ac:dyDescent="0.25">
      <c r="A14299" s="1">
        <v>44039</v>
      </c>
      <c r="B14299">
        <v>1000000039</v>
      </c>
      <c r="C14299" s="2" t="s">
        <v>75</v>
      </c>
      <c r="D14299">
        <v>1</v>
      </c>
      <c r="E14299">
        <v>1100.3</v>
      </c>
      <c r="F14299" s="2" t="s">
        <v>16</v>
      </c>
      <c r="G14299" s="2" t="s">
        <v>76</v>
      </c>
      <c r="H14299" s="2" t="s">
        <v>18</v>
      </c>
      <c r="I14299" s="2" t="s">
        <v>25</v>
      </c>
      <c r="J14299" s="2" t="s">
        <v>20</v>
      </c>
      <c r="K14299" t="s">
        <v>51</v>
      </c>
      <c r="L14299" t="s">
        <v>28</v>
      </c>
      <c r="M14299">
        <v>1100.3</v>
      </c>
      <c r="N14299">
        <v>2020</v>
      </c>
      <c r="O14299">
        <v>7</v>
      </c>
    </row>
    <row r="14300" spans="1:15" x14ac:dyDescent="0.25">
      <c r="A14300" s="1">
        <v>44039</v>
      </c>
      <c r="B14300">
        <v>1000000039</v>
      </c>
      <c r="C14300" s="2" t="s">
        <v>73</v>
      </c>
      <c r="D14300">
        <v>1</v>
      </c>
      <c r="E14300">
        <v>1699.79</v>
      </c>
      <c r="F14300" s="2" t="s">
        <v>16</v>
      </c>
      <c r="G14300" s="2" t="s">
        <v>74</v>
      </c>
      <c r="H14300" s="2" t="s">
        <v>18</v>
      </c>
      <c r="I14300" s="2" t="s">
        <v>25</v>
      </c>
      <c r="J14300" s="2" t="s">
        <v>20</v>
      </c>
      <c r="K14300" t="s">
        <v>51</v>
      </c>
      <c r="L14300" t="s">
        <v>28</v>
      </c>
      <c r="M14300">
        <v>1699.79</v>
      </c>
      <c r="N14300">
        <v>2020</v>
      </c>
      <c r="O14300">
        <v>7</v>
      </c>
    </row>
    <row r="14301" spans="1:15" x14ac:dyDescent="0.25">
      <c r="A14301" s="1">
        <v>44039</v>
      </c>
      <c r="B14301">
        <v>1000000039</v>
      </c>
      <c r="C14301" s="2" t="s">
        <v>73</v>
      </c>
      <c r="D14301">
        <v>1</v>
      </c>
      <c r="E14301">
        <v>1699.79</v>
      </c>
      <c r="F14301" s="2" t="s">
        <v>16</v>
      </c>
      <c r="G14301" s="2" t="s">
        <v>74</v>
      </c>
      <c r="H14301" s="2" t="s">
        <v>18</v>
      </c>
      <c r="I14301" s="2" t="s">
        <v>25</v>
      </c>
      <c r="J14301" s="2" t="s">
        <v>20</v>
      </c>
      <c r="K14301" t="s">
        <v>51</v>
      </c>
      <c r="L14301" t="s">
        <v>28</v>
      </c>
      <c r="M14301">
        <v>1699.79</v>
      </c>
      <c r="N14301">
        <v>2020</v>
      </c>
      <c r="O14301">
        <v>7</v>
      </c>
    </row>
    <row r="14302" spans="1:15" x14ac:dyDescent="0.25">
      <c r="A14302" s="1">
        <v>44039</v>
      </c>
      <c r="B14302">
        <v>1000000040</v>
      </c>
      <c r="C14302" s="2" t="s">
        <v>95</v>
      </c>
      <c r="D14302">
        <v>1</v>
      </c>
      <c r="E14302">
        <v>15.32</v>
      </c>
      <c r="F14302" s="2" t="s">
        <v>46</v>
      </c>
      <c r="G14302" s="2" t="s">
        <v>76</v>
      </c>
      <c r="H14302" s="2" t="s">
        <v>30</v>
      </c>
      <c r="I14302" s="2" t="s">
        <v>31</v>
      </c>
      <c r="J14302" s="2" t="s">
        <v>32</v>
      </c>
      <c r="K14302" t="s">
        <v>33</v>
      </c>
      <c r="L14302" t="s">
        <v>28</v>
      </c>
      <c r="M14302">
        <v>15.32</v>
      </c>
      <c r="N14302">
        <v>2020</v>
      </c>
      <c r="O14302">
        <v>7</v>
      </c>
    </row>
    <row r="14303" spans="1:15" x14ac:dyDescent="0.25">
      <c r="A14303" s="1">
        <v>44039</v>
      </c>
      <c r="B14303">
        <v>1000000040</v>
      </c>
      <c r="C14303" s="2" t="s">
        <v>95</v>
      </c>
      <c r="D14303">
        <v>1</v>
      </c>
      <c r="E14303">
        <v>15.32</v>
      </c>
      <c r="F14303" s="2" t="s">
        <v>46</v>
      </c>
      <c r="G14303" s="2" t="s">
        <v>76</v>
      </c>
      <c r="H14303" s="2" t="s">
        <v>30</v>
      </c>
      <c r="I14303" s="2" t="s">
        <v>31</v>
      </c>
      <c r="J14303" s="2" t="s">
        <v>32</v>
      </c>
      <c r="K14303" t="s">
        <v>33</v>
      </c>
      <c r="L14303" t="s">
        <v>28</v>
      </c>
      <c r="M14303">
        <v>15.32</v>
      </c>
      <c r="N14303">
        <v>2020</v>
      </c>
      <c r="O14303">
        <v>7</v>
      </c>
    </row>
    <row r="14304" spans="1:15" x14ac:dyDescent="0.25">
      <c r="A14304" s="1">
        <v>44039</v>
      </c>
      <c r="B14304">
        <v>1000000040</v>
      </c>
      <c r="C14304" s="2" t="s">
        <v>54</v>
      </c>
      <c r="D14304">
        <v>1</v>
      </c>
      <c r="E14304">
        <v>9.61</v>
      </c>
      <c r="F14304" s="2" t="s">
        <v>46</v>
      </c>
      <c r="G14304" s="2" t="s">
        <v>24</v>
      </c>
      <c r="H14304" s="2" t="s">
        <v>30</v>
      </c>
      <c r="I14304" s="2" t="s">
        <v>31</v>
      </c>
      <c r="J14304" s="2" t="s">
        <v>32</v>
      </c>
      <c r="K14304" t="s">
        <v>33</v>
      </c>
      <c r="L14304" t="s">
        <v>28</v>
      </c>
      <c r="M14304">
        <v>9.61</v>
      </c>
      <c r="N14304">
        <v>2020</v>
      </c>
      <c r="O14304">
        <v>7</v>
      </c>
    </row>
    <row r="14305" spans="1:15" x14ac:dyDescent="0.25">
      <c r="A14305" s="1">
        <v>44039</v>
      </c>
      <c r="B14305">
        <v>1000000040</v>
      </c>
      <c r="C14305" s="2" t="s">
        <v>54</v>
      </c>
      <c r="D14305">
        <v>1</v>
      </c>
      <c r="E14305">
        <v>9.61</v>
      </c>
      <c r="F14305" s="2" t="s">
        <v>46</v>
      </c>
      <c r="G14305" s="2" t="s">
        <v>24</v>
      </c>
      <c r="H14305" s="2" t="s">
        <v>30</v>
      </c>
      <c r="I14305" s="2" t="s">
        <v>31</v>
      </c>
      <c r="J14305" s="2" t="s">
        <v>32</v>
      </c>
      <c r="K14305" t="s">
        <v>33</v>
      </c>
      <c r="L14305" t="s">
        <v>28</v>
      </c>
      <c r="M14305">
        <v>9.61</v>
      </c>
      <c r="N14305">
        <v>2020</v>
      </c>
      <c r="O14305">
        <v>7</v>
      </c>
    </row>
    <row r="14306" spans="1:15" x14ac:dyDescent="0.25">
      <c r="A14306" s="1">
        <v>44039</v>
      </c>
      <c r="B14306">
        <v>1000000040</v>
      </c>
      <c r="C14306" s="2" t="s">
        <v>23</v>
      </c>
      <c r="D14306">
        <v>2</v>
      </c>
      <c r="E14306">
        <v>4739.1399999999994</v>
      </c>
      <c r="F14306" s="2" t="s">
        <v>16</v>
      </c>
      <c r="G14306" s="2" t="s">
        <v>24</v>
      </c>
      <c r="H14306" s="2" t="s">
        <v>30</v>
      </c>
      <c r="I14306" s="2" t="s">
        <v>31</v>
      </c>
      <c r="J14306" s="2" t="s">
        <v>32</v>
      </c>
      <c r="K14306" t="s">
        <v>33</v>
      </c>
      <c r="L14306" t="s">
        <v>28</v>
      </c>
      <c r="M14306">
        <v>2369.5700000000002</v>
      </c>
      <c r="N14306">
        <v>2020</v>
      </c>
      <c r="O14306">
        <v>7</v>
      </c>
    </row>
    <row r="14307" spans="1:15" x14ac:dyDescent="0.25">
      <c r="A14307" s="1">
        <v>44039</v>
      </c>
      <c r="B14307">
        <v>1000000040</v>
      </c>
      <c r="C14307" s="2" t="s">
        <v>23</v>
      </c>
      <c r="D14307">
        <v>2</v>
      </c>
      <c r="E14307">
        <v>4739.1399999999994</v>
      </c>
      <c r="F14307" s="2" t="s">
        <v>16</v>
      </c>
      <c r="G14307" s="2" t="s">
        <v>24</v>
      </c>
      <c r="H14307" s="2" t="s">
        <v>30</v>
      </c>
      <c r="I14307" s="2" t="s">
        <v>31</v>
      </c>
      <c r="J14307" s="2" t="s">
        <v>32</v>
      </c>
      <c r="K14307" t="s">
        <v>33</v>
      </c>
      <c r="L14307" t="s">
        <v>28</v>
      </c>
      <c r="M14307">
        <v>2369.5700000000002</v>
      </c>
      <c r="N14307">
        <v>2020</v>
      </c>
      <c r="O14307">
        <v>7</v>
      </c>
    </row>
    <row r="14308" spans="1:15" x14ac:dyDescent="0.25">
      <c r="A14308" s="1">
        <v>44039</v>
      </c>
      <c r="B14308">
        <v>1000000040</v>
      </c>
      <c r="C14308" s="2" t="s">
        <v>15</v>
      </c>
      <c r="D14308">
        <v>2</v>
      </c>
      <c r="E14308">
        <v>1869.26</v>
      </c>
      <c r="F14308" s="2" t="s">
        <v>16</v>
      </c>
      <c r="G14308" s="2" t="s">
        <v>17</v>
      </c>
      <c r="H14308" s="2" t="s">
        <v>30</v>
      </c>
      <c r="I14308" s="2" t="s">
        <v>31</v>
      </c>
      <c r="J14308" s="2" t="s">
        <v>32</v>
      </c>
      <c r="K14308" t="s">
        <v>33</v>
      </c>
      <c r="L14308" t="s">
        <v>28</v>
      </c>
      <c r="M14308">
        <v>934.63</v>
      </c>
      <c r="N14308">
        <v>2020</v>
      </c>
      <c r="O14308">
        <v>7</v>
      </c>
    </row>
    <row r="14309" spans="1:15" x14ac:dyDescent="0.25">
      <c r="A14309" s="1">
        <v>44039</v>
      </c>
      <c r="B14309">
        <v>1000000040</v>
      </c>
      <c r="C14309" s="2" t="s">
        <v>15</v>
      </c>
      <c r="D14309">
        <v>2</v>
      </c>
      <c r="E14309">
        <v>1869.26</v>
      </c>
      <c r="F14309" s="2" t="s">
        <v>16</v>
      </c>
      <c r="G14309" s="2" t="s">
        <v>17</v>
      </c>
      <c r="H14309" s="2" t="s">
        <v>30</v>
      </c>
      <c r="I14309" s="2" t="s">
        <v>31</v>
      </c>
      <c r="J14309" s="2" t="s">
        <v>32</v>
      </c>
      <c r="K14309" t="s">
        <v>33</v>
      </c>
      <c r="L14309" t="s">
        <v>28</v>
      </c>
      <c r="M14309">
        <v>934.63</v>
      </c>
      <c r="N14309">
        <v>2020</v>
      </c>
      <c r="O14309">
        <v>7</v>
      </c>
    </row>
    <row r="14310" spans="1:15" x14ac:dyDescent="0.25">
      <c r="A14310" s="1">
        <v>44039</v>
      </c>
      <c r="B14310">
        <v>1000000041</v>
      </c>
      <c r="C14310" s="2" t="s">
        <v>94</v>
      </c>
      <c r="D14310">
        <v>2</v>
      </c>
      <c r="E14310">
        <v>18.73</v>
      </c>
      <c r="F14310" s="2" t="s">
        <v>46</v>
      </c>
      <c r="G14310" s="2" t="s">
        <v>74</v>
      </c>
      <c r="H14310" s="2" t="s">
        <v>30</v>
      </c>
      <c r="I14310" s="2" t="s">
        <v>31</v>
      </c>
      <c r="J14310" s="2" t="s">
        <v>32</v>
      </c>
      <c r="K14310" t="s">
        <v>33</v>
      </c>
      <c r="L14310" t="s">
        <v>22</v>
      </c>
      <c r="M14310">
        <v>9.36</v>
      </c>
      <c r="N14310">
        <v>2020</v>
      </c>
      <c r="O14310">
        <v>7</v>
      </c>
    </row>
    <row r="14311" spans="1:15" x14ac:dyDescent="0.25">
      <c r="A14311" s="1">
        <v>44039</v>
      </c>
      <c r="B14311">
        <v>1000000041</v>
      </c>
      <c r="C14311" s="2" t="s">
        <v>94</v>
      </c>
      <c r="D14311">
        <v>2</v>
      </c>
      <c r="E14311">
        <v>18.73</v>
      </c>
      <c r="F14311" s="2" t="s">
        <v>46</v>
      </c>
      <c r="G14311" s="2" t="s">
        <v>74</v>
      </c>
      <c r="H14311" s="2" t="s">
        <v>30</v>
      </c>
      <c r="I14311" s="2" t="s">
        <v>31</v>
      </c>
      <c r="J14311" s="2" t="s">
        <v>32</v>
      </c>
      <c r="K14311" t="s">
        <v>33</v>
      </c>
      <c r="L14311" t="s">
        <v>22</v>
      </c>
      <c r="M14311">
        <v>9.36</v>
      </c>
      <c r="N14311">
        <v>2020</v>
      </c>
      <c r="O14311">
        <v>7</v>
      </c>
    </row>
    <row r="14312" spans="1:15" x14ac:dyDescent="0.25">
      <c r="A14312" s="1">
        <v>44039</v>
      </c>
      <c r="B14312">
        <v>1000000041</v>
      </c>
      <c r="C14312" s="2" t="s">
        <v>15</v>
      </c>
      <c r="D14312">
        <v>1</v>
      </c>
      <c r="E14312">
        <v>5500.22</v>
      </c>
      <c r="F14312" s="2" t="s">
        <v>16</v>
      </c>
      <c r="G14312" s="2" t="s">
        <v>17</v>
      </c>
      <c r="H14312" s="2" t="s">
        <v>30</v>
      </c>
      <c r="I14312" s="2" t="s">
        <v>31</v>
      </c>
      <c r="J14312" s="2" t="s">
        <v>32</v>
      </c>
      <c r="K14312" t="s">
        <v>33</v>
      </c>
      <c r="L14312" t="s">
        <v>22</v>
      </c>
      <c r="M14312">
        <v>5500.22</v>
      </c>
      <c r="N14312">
        <v>2020</v>
      </c>
      <c r="O14312">
        <v>7</v>
      </c>
    </row>
    <row r="14313" spans="1:15" x14ac:dyDescent="0.25">
      <c r="A14313" s="1">
        <v>44039</v>
      </c>
      <c r="B14313">
        <v>1000000041</v>
      </c>
      <c r="C14313" s="2" t="s">
        <v>15</v>
      </c>
      <c r="D14313">
        <v>1</v>
      </c>
      <c r="E14313">
        <v>5500.22</v>
      </c>
      <c r="F14313" s="2" t="s">
        <v>16</v>
      </c>
      <c r="G14313" s="2" t="s">
        <v>17</v>
      </c>
      <c r="H14313" s="2" t="s">
        <v>30</v>
      </c>
      <c r="I14313" s="2" t="s">
        <v>31</v>
      </c>
      <c r="J14313" s="2" t="s">
        <v>32</v>
      </c>
      <c r="K14313" t="s">
        <v>33</v>
      </c>
      <c r="L14313" t="s">
        <v>22</v>
      </c>
      <c r="M14313">
        <v>5500.22</v>
      </c>
      <c r="N14313">
        <v>2020</v>
      </c>
      <c r="O14313">
        <v>7</v>
      </c>
    </row>
    <row r="14314" spans="1:15" x14ac:dyDescent="0.25">
      <c r="A14314" s="1">
        <v>44039</v>
      </c>
      <c r="B14314">
        <v>1000000044</v>
      </c>
      <c r="C14314" s="2" t="s">
        <v>94</v>
      </c>
      <c r="D14314">
        <v>2</v>
      </c>
      <c r="E14314">
        <v>18.54</v>
      </c>
      <c r="F14314" s="2" t="s">
        <v>46</v>
      </c>
      <c r="G14314" s="2" t="s">
        <v>74</v>
      </c>
      <c r="H14314" s="2" t="s">
        <v>30</v>
      </c>
      <c r="I14314" s="2" t="s">
        <v>31</v>
      </c>
      <c r="J14314" s="2" t="s">
        <v>36</v>
      </c>
      <c r="K14314" t="s">
        <v>52</v>
      </c>
      <c r="L14314" t="s">
        <v>28</v>
      </c>
      <c r="M14314">
        <v>9.27</v>
      </c>
      <c r="N14314">
        <v>2020</v>
      </c>
      <c r="O14314">
        <v>7</v>
      </c>
    </row>
    <row r="14315" spans="1:15" x14ac:dyDescent="0.25">
      <c r="A14315" s="1">
        <v>44039</v>
      </c>
      <c r="B14315">
        <v>1000000044</v>
      </c>
      <c r="C14315" s="2" t="s">
        <v>94</v>
      </c>
      <c r="D14315">
        <v>2</v>
      </c>
      <c r="E14315">
        <v>18.54</v>
      </c>
      <c r="F14315" s="2" t="s">
        <v>46</v>
      </c>
      <c r="G14315" s="2" t="s">
        <v>74</v>
      </c>
      <c r="H14315" s="2" t="s">
        <v>30</v>
      </c>
      <c r="I14315" s="2" t="s">
        <v>31</v>
      </c>
      <c r="J14315" s="2" t="s">
        <v>36</v>
      </c>
      <c r="K14315" t="s">
        <v>52</v>
      </c>
      <c r="L14315" t="s">
        <v>28</v>
      </c>
      <c r="M14315">
        <v>9.27</v>
      </c>
      <c r="N14315">
        <v>2020</v>
      </c>
      <c r="O14315">
        <v>7</v>
      </c>
    </row>
    <row r="14316" spans="1:15" x14ac:dyDescent="0.25">
      <c r="A14316" s="1">
        <v>44039</v>
      </c>
      <c r="B14316">
        <v>1000000045</v>
      </c>
      <c r="C14316" s="2" t="s">
        <v>23</v>
      </c>
      <c r="D14316">
        <v>3</v>
      </c>
      <c r="E14316">
        <v>22607.1</v>
      </c>
      <c r="F14316" s="2" t="s">
        <v>16</v>
      </c>
      <c r="G14316" s="2" t="s">
        <v>24</v>
      </c>
      <c r="H14316" s="2" t="s">
        <v>47</v>
      </c>
      <c r="I14316" s="2" t="s">
        <v>59</v>
      </c>
      <c r="J14316" s="2" t="s">
        <v>26</v>
      </c>
      <c r="K14316" t="s">
        <v>60</v>
      </c>
      <c r="L14316" t="s">
        <v>22</v>
      </c>
      <c r="M14316">
        <v>7535.7</v>
      </c>
      <c r="N14316">
        <v>2020</v>
      </c>
      <c r="O14316">
        <v>7</v>
      </c>
    </row>
    <row r="14317" spans="1:15" x14ac:dyDescent="0.25">
      <c r="A14317" s="1">
        <v>44039</v>
      </c>
      <c r="B14317">
        <v>1000000045</v>
      </c>
      <c r="C14317" s="2" t="s">
        <v>23</v>
      </c>
      <c r="D14317">
        <v>3</v>
      </c>
      <c r="E14317">
        <v>22607.1</v>
      </c>
      <c r="F14317" s="2" t="s">
        <v>16</v>
      </c>
      <c r="G14317" s="2" t="s">
        <v>24</v>
      </c>
      <c r="H14317" s="2" t="s">
        <v>47</v>
      </c>
      <c r="I14317" s="2" t="s">
        <v>59</v>
      </c>
      <c r="J14317" s="2" t="s">
        <v>26</v>
      </c>
      <c r="K14317" t="s">
        <v>60</v>
      </c>
      <c r="L14317" t="s">
        <v>22</v>
      </c>
      <c r="M14317">
        <v>7535.7</v>
      </c>
      <c r="N14317">
        <v>2020</v>
      </c>
      <c r="O14317">
        <v>7</v>
      </c>
    </row>
    <row r="14318" spans="1:15" x14ac:dyDescent="0.25">
      <c r="A14318" s="1">
        <v>44039</v>
      </c>
      <c r="B14318">
        <v>1000000046</v>
      </c>
      <c r="C14318" s="2" t="s">
        <v>75</v>
      </c>
      <c r="D14318">
        <v>1</v>
      </c>
      <c r="E14318">
        <v>769.39</v>
      </c>
      <c r="F14318" s="2" t="s">
        <v>16</v>
      </c>
      <c r="G14318" s="2" t="s">
        <v>76</v>
      </c>
      <c r="H14318" s="2" t="s">
        <v>30</v>
      </c>
      <c r="I14318" s="2" t="s">
        <v>38</v>
      </c>
      <c r="J14318" s="2" t="s">
        <v>26</v>
      </c>
      <c r="K14318" t="s">
        <v>39</v>
      </c>
      <c r="L14318" t="s">
        <v>22</v>
      </c>
      <c r="M14318">
        <v>769.39</v>
      </c>
      <c r="N14318">
        <v>2020</v>
      </c>
      <c r="O14318">
        <v>7</v>
      </c>
    </row>
    <row r="14319" spans="1:15" x14ac:dyDescent="0.25">
      <c r="A14319" s="1">
        <v>44039</v>
      </c>
      <c r="B14319">
        <v>1000000046</v>
      </c>
      <c r="C14319" s="2" t="s">
        <v>75</v>
      </c>
      <c r="D14319">
        <v>1</v>
      </c>
      <c r="E14319">
        <v>769.39</v>
      </c>
      <c r="F14319" s="2" t="s">
        <v>16</v>
      </c>
      <c r="G14319" s="2" t="s">
        <v>76</v>
      </c>
      <c r="H14319" s="2" t="s">
        <v>30</v>
      </c>
      <c r="I14319" s="2" t="s">
        <v>38</v>
      </c>
      <c r="J14319" s="2" t="s">
        <v>26</v>
      </c>
      <c r="K14319" t="s">
        <v>39</v>
      </c>
      <c r="L14319" t="s">
        <v>22</v>
      </c>
      <c r="M14319">
        <v>769.39</v>
      </c>
      <c r="N14319">
        <v>2020</v>
      </c>
      <c r="O14319">
        <v>7</v>
      </c>
    </row>
    <row r="14320" spans="1:15" x14ac:dyDescent="0.25">
      <c r="A14320" s="1">
        <v>44039</v>
      </c>
      <c r="B14320">
        <v>1000000046</v>
      </c>
      <c r="C14320" s="2" t="s">
        <v>73</v>
      </c>
      <c r="D14320">
        <v>1</v>
      </c>
      <c r="E14320">
        <v>1400.76</v>
      </c>
      <c r="F14320" s="2" t="s">
        <v>16</v>
      </c>
      <c r="G14320" s="2" t="s">
        <v>74</v>
      </c>
      <c r="H14320" s="2" t="s">
        <v>30</v>
      </c>
      <c r="I14320" s="2" t="s">
        <v>38</v>
      </c>
      <c r="J14320" s="2" t="s">
        <v>26</v>
      </c>
      <c r="K14320" t="s">
        <v>39</v>
      </c>
      <c r="L14320" t="s">
        <v>22</v>
      </c>
      <c r="M14320">
        <v>1400.76</v>
      </c>
      <c r="N14320">
        <v>2020</v>
      </c>
      <c r="O14320">
        <v>7</v>
      </c>
    </row>
    <row r="14321" spans="1:15" x14ac:dyDescent="0.25">
      <c r="A14321" s="1">
        <v>44039</v>
      </c>
      <c r="B14321">
        <v>1000000046</v>
      </c>
      <c r="C14321" s="2" t="s">
        <v>73</v>
      </c>
      <c r="D14321">
        <v>1</v>
      </c>
      <c r="E14321">
        <v>1400.76</v>
      </c>
      <c r="F14321" s="2" t="s">
        <v>16</v>
      </c>
      <c r="G14321" s="2" t="s">
        <v>74</v>
      </c>
      <c r="H14321" s="2" t="s">
        <v>30</v>
      </c>
      <c r="I14321" s="2" t="s">
        <v>38</v>
      </c>
      <c r="J14321" s="2" t="s">
        <v>26</v>
      </c>
      <c r="K14321" t="s">
        <v>39</v>
      </c>
      <c r="L14321" t="s">
        <v>22</v>
      </c>
      <c r="M14321">
        <v>1400.76</v>
      </c>
      <c r="N14321">
        <v>2020</v>
      </c>
      <c r="O14321">
        <v>7</v>
      </c>
    </row>
    <row r="14322" spans="1:15" x14ac:dyDescent="0.25">
      <c r="A14322" s="1">
        <v>44039</v>
      </c>
      <c r="B14322">
        <v>1000000046</v>
      </c>
      <c r="C14322" s="2" t="s">
        <v>15</v>
      </c>
      <c r="D14322">
        <v>1</v>
      </c>
      <c r="E14322">
        <v>5000.13</v>
      </c>
      <c r="F14322" s="2" t="s">
        <v>16</v>
      </c>
      <c r="G14322" s="2" t="s">
        <v>17</v>
      </c>
      <c r="H14322" s="2" t="s">
        <v>30</v>
      </c>
      <c r="I14322" s="2" t="s">
        <v>38</v>
      </c>
      <c r="J14322" s="2" t="s">
        <v>26</v>
      </c>
      <c r="K14322" t="s">
        <v>39</v>
      </c>
      <c r="L14322" t="s">
        <v>22</v>
      </c>
      <c r="M14322">
        <v>5000.13</v>
      </c>
      <c r="N14322">
        <v>2020</v>
      </c>
      <c r="O14322">
        <v>7</v>
      </c>
    </row>
    <row r="14323" spans="1:15" x14ac:dyDescent="0.25">
      <c r="A14323" s="1">
        <v>44039</v>
      </c>
      <c r="B14323">
        <v>1000000046</v>
      </c>
      <c r="C14323" s="2" t="s">
        <v>15</v>
      </c>
      <c r="D14323">
        <v>1</v>
      </c>
      <c r="E14323">
        <v>5000.13</v>
      </c>
      <c r="F14323" s="2" t="s">
        <v>16</v>
      </c>
      <c r="G14323" s="2" t="s">
        <v>17</v>
      </c>
      <c r="H14323" s="2" t="s">
        <v>30</v>
      </c>
      <c r="I14323" s="2" t="s">
        <v>38</v>
      </c>
      <c r="J14323" s="2" t="s">
        <v>26</v>
      </c>
      <c r="K14323" t="s">
        <v>39</v>
      </c>
      <c r="L14323" t="s">
        <v>22</v>
      </c>
      <c r="M14323">
        <v>5000.13</v>
      </c>
      <c r="N14323">
        <v>2020</v>
      </c>
      <c r="O14323">
        <v>7</v>
      </c>
    </row>
    <row r="14324" spans="1:15" x14ac:dyDescent="0.25">
      <c r="A14324" s="1">
        <v>44039</v>
      </c>
      <c r="B14324">
        <v>1000000046</v>
      </c>
      <c r="C14324" s="2" t="s">
        <v>42</v>
      </c>
      <c r="D14324">
        <v>2</v>
      </c>
      <c r="E14324">
        <v>7500.6</v>
      </c>
      <c r="F14324" s="2" t="s">
        <v>16</v>
      </c>
      <c r="G14324" s="2" t="s">
        <v>43</v>
      </c>
      <c r="H14324" s="2" t="s">
        <v>30</v>
      </c>
      <c r="I14324" s="2" t="s">
        <v>38</v>
      </c>
      <c r="J14324" s="2" t="s">
        <v>26</v>
      </c>
      <c r="K14324" t="s">
        <v>39</v>
      </c>
      <c r="L14324" t="s">
        <v>22</v>
      </c>
      <c r="M14324">
        <v>3750.3</v>
      </c>
      <c r="N14324">
        <v>2020</v>
      </c>
      <c r="O14324">
        <v>7</v>
      </c>
    </row>
    <row r="14325" spans="1:15" x14ac:dyDescent="0.25">
      <c r="A14325" s="1">
        <v>44039</v>
      </c>
      <c r="B14325">
        <v>1000000046</v>
      </c>
      <c r="C14325" s="2" t="s">
        <v>42</v>
      </c>
      <c r="D14325">
        <v>2</v>
      </c>
      <c r="E14325">
        <v>7500.6</v>
      </c>
      <c r="F14325" s="2" t="s">
        <v>16</v>
      </c>
      <c r="G14325" s="2" t="s">
        <v>43</v>
      </c>
      <c r="H14325" s="2" t="s">
        <v>30</v>
      </c>
      <c r="I14325" s="2" t="s">
        <v>38</v>
      </c>
      <c r="J14325" s="2" t="s">
        <v>26</v>
      </c>
      <c r="K14325" t="s">
        <v>39</v>
      </c>
      <c r="L14325" t="s">
        <v>22</v>
      </c>
      <c r="M14325">
        <v>3750.3</v>
      </c>
      <c r="N14325">
        <v>2020</v>
      </c>
      <c r="O14325">
        <v>7</v>
      </c>
    </row>
    <row r="14326" spans="1:15" x14ac:dyDescent="0.25">
      <c r="A14326" s="1">
        <v>44039</v>
      </c>
      <c r="B14326">
        <v>1000000049</v>
      </c>
      <c r="C14326" s="2" t="s">
        <v>75</v>
      </c>
      <c r="D14326">
        <v>1</v>
      </c>
      <c r="E14326">
        <v>1119.53</v>
      </c>
      <c r="F14326" s="2" t="s">
        <v>16</v>
      </c>
      <c r="G14326" s="2" t="s">
        <v>76</v>
      </c>
      <c r="H14326" s="2" t="s">
        <v>18</v>
      </c>
      <c r="I14326" s="2" t="s">
        <v>40</v>
      </c>
      <c r="J14326" s="2" t="s">
        <v>26</v>
      </c>
      <c r="K14326" t="s">
        <v>41</v>
      </c>
      <c r="L14326" t="s">
        <v>22</v>
      </c>
      <c r="M14326">
        <v>1119.53</v>
      </c>
      <c r="N14326">
        <v>2020</v>
      </c>
      <c r="O14326">
        <v>7</v>
      </c>
    </row>
    <row r="14327" spans="1:15" x14ac:dyDescent="0.25">
      <c r="A14327" s="1">
        <v>44039</v>
      </c>
      <c r="B14327">
        <v>1000000049</v>
      </c>
      <c r="C14327" s="2" t="s">
        <v>75</v>
      </c>
      <c r="D14327">
        <v>1</v>
      </c>
      <c r="E14327">
        <v>1119.53</v>
      </c>
      <c r="F14327" s="2" t="s">
        <v>16</v>
      </c>
      <c r="G14327" s="2" t="s">
        <v>76</v>
      </c>
      <c r="H14327" s="2" t="s">
        <v>18</v>
      </c>
      <c r="I14327" s="2" t="s">
        <v>40</v>
      </c>
      <c r="J14327" s="2" t="s">
        <v>26</v>
      </c>
      <c r="K14327" t="s">
        <v>41</v>
      </c>
      <c r="L14327" t="s">
        <v>22</v>
      </c>
      <c r="M14327">
        <v>1119.53</v>
      </c>
      <c r="N14327">
        <v>2020</v>
      </c>
      <c r="O14327">
        <v>7</v>
      </c>
    </row>
    <row r="14328" spans="1:15" x14ac:dyDescent="0.25">
      <c r="A14328" s="1">
        <v>44039</v>
      </c>
      <c r="B14328">
        <v>1000000054</v>
      </c>
      <c r="C14328" s="2" t="s">
        <v>94</v>
      </c>
      <c r="D14328">
        <v>1</v>
      </c>
      <c r="E14328">
        <v>9.66</v>
      </c>
      <c r="F14328" s="2" t="s">
        <v>46</v>
      </c>
      <c r="G14328" s="2" t="s">
        <v>74</v>
      </c>
      <c r="H14328" s="2" t="s">
        <v>18</v>
      </c>
      <c r="I14328" s="2" t="s">
        <v>34</v>
      </c>
      <c r="J14328" s="2" t="s">
        <v>26</v>
      </c>
      <c r="K14328" t="s">
        <v>35</v>
      </c>
      <c r="L14328" t="s">
        <v>22</v>
      </c>
      <c r="M14328">
        <v>9.66</v>
      </c>
      <c r="N14328">
        <v>2020</v>
      </c>
      <c r="O14328">
        <v>7</v>
      </c>
    </row>
    <row r="14329" spans="1:15" x14ac:dyDescent="0.25">
      <c r="A14329" s="1">
        <v>44039</v>
      </c>
      <c r="B14329">
        <v>1000000054</v>
      </c>
      <c r="C14329" s="2" t="s">
        <v>94</v>
      </c>
      <c r="D14329">
        <v>1</v>
      </c>
      <c r="E14329">
        <v>9.66</v>
      </c>
      <c r="F14329" s="2" t="s">
        <v>46</v>
      </c>
      <c r="G14329" s="2" t="s">
        <v>74</v>
      </c>
      <c r="H14329" s="2" t="s">
        <v>18</v>
      </c>
      <c r="I14329" s="2" t="s">
        <v>34</v>
      </c>
      <c r="J14329" s="2" t="s">
        <v>26</v>
      </c>
      <c r="K14329" t="s">
        <v>35</v>
      </c>
      <c r="L14329" t="s">
        <v>22</v>
      </c>
      <c r="M14329">
        <v>9.66</v>
      </c>
      <c r="N14329">
        <v>2020</v>
      </c>
      <c r="O14329">
        <v>7</v>
      </c>
    </row>
    <row r="14330" spans="1:15" x14ac:dyDescent="0.25">
      <c r="A14330" s="1">
        <v>44039</v>
      </c>
      <c r="B14330">
        <v>1000000054</v>
      </c>
      <c r="C14330" s="2" t="s">
        <v>73</v>
      </c>
      <c r="D14330">
        <v>1</v>
      </c>
      <c r="E14330">
        <v>2000.05</v>
      </c>
      <c r="F14330" s="2" t="s">
        <v>16</v>
      </c>
      <c r="G14330" s="2" t="s">
        <v>74</v>
      </c>
      <c r="H14330" s="2" t="s">
        <v>18</v>
      </c>
      <c r="I14330" s="2" t="s">
        <v>34</v>
      </c>
      <c r="J14330" s="2" t="s">
        <v>26</v>
      </c>
      <c r="K14330" t="s">
        <v>35</v>
      </c>
      <c r="L14330" t="s">
        <v>22</v>
      </c>
      <c r="M14330">
        <v>2000.05</v>
      </c>
      <c r="N14330">
        <v>2020</v>
      </c>
      <c r="O14330">
        <v>7</v>
      </c>
    </row>
    <row r="14331" spans="1:15" x14ac:dyDescent="0.25">
      <c r="A14331" s="1">
        <v>44039</v>
      </c>
      <c r="B14331">
        <v>1000000054</v>
      </c>
      <c r="C14331" s="2" t="s">
        <v>73</v>
      </c>
      <c r="D14331">
        <v>1</v>
      </c>
      <c r="E14331">
        <v>2000.05</v>
      </c>
      <c r="F14331" s="2" t="s">
        <v>16</v>
      </c>
      <c r="G14331" s="2" t="s">
        <v>74</v>
      </c>
      <c r="H14331" s="2" t="s">
        <v>18</v>
      </c>
      <c r="I14331" s="2" t="s">
        <v>34</v>
      </c>
      <c r="J14331" s="2" t="s">
        <v>26</v>
      </c>
      <c r="K14331" t="s">
        <v>35</v>
      </c>
      <c r="L14331" t="s">
        <v>22</v>
      </c>
      <c r="M14331">
        <v>2000.05</v>
      </c>
      <c r="N14331">
        <v>2020</v>
      </c>
      <c r="O14331">
        <v>7</v>
      </c>
    </row>
    <row r="14332" spans="1:15" x14ac:dyDescent="0.25">
      <c r="A14332" s="1">
        <v>44039</v>
      </c>
      <c r="B14332">
        <v>1000000054</v>
      </c>
      <c r="C14332" s="2" t="s">
        <v>23</v>
      </c>
      <c r="D14332">
        <v>1</v>
      </c>
      <c r="E14332">
        <v>8500.7000000000007</v>
      </c>
      <c r="F14332" s="2" t="s">
        <v>16</v>
      </c>
      <c r="G14332" s="2" t="s">
        <v>24</v>
      </c>
      <c r="H14332" s="2" t="s">
        <v>18</v>
      </c>
      <c r="I14332" s="2" t="s">
        <v>34</v>
      </c>
      <c r="J14332" s="2" t="s">
        <v>26</v>
      </c>
      <c r="K14332" t="s">
        <v>35</v>
      </c>
      <c r="L14332" t="s">
        <v>22</v>
      </c>
      <c r="M14332">
        <v>8500.7000000000007</v>
      </c>
      <c r="N14332">
        <v>2020</v>
      </c>
      <c r="O14332">
        <v>7</v>
      </c>
    </row>
    <row r="14333" spans="1:15" x14ac:dyDescent="0.25">
      <c r="A14333" s="1">
        <v>44039</v>
      </c>
      <c r="B14333">
        <v>1000000054</v>
      </c>
      <c r="C14333" s="2" t="s">
        <v>23</v>
      </c>
      <c r="D14333">
        <v>1</v>
      </c>
      <c r="E14333">
        <v>8500.7000000000007</v>
      </c>
      <c r="F14333" s="2" t="s">
        <v>16</v>
      </c>
      <c r="G14333" s="2" t="s">
        <v>24</v>
      </c>
      <c r="H14333" s="2" t="s">
        <v>18</v>
      </c>
      <c r="I14333" s="2" t="s">
        <v>34</v>
      </c>
      <c r="J14333" s="2" t="s">
        <v>26</v>
      </c>
      <c r="K14333" t="s">
        <v>35</v>
      </c>
      <c r="L14333" t="s">
        <v>22</v>
      </c>
      <c r="M14333">
        <v>8500.7000000000007</v>
      </c>
      <c r="N14333">
        <v>2020</v>
      </c>
      <c r="O14333">
        <v>7</v>
      </c>
    </row>
    <row r="14334" spans="1:15" x14ac:dyDescent="0.25">
      <c r="A14334" s="1">
        <v>44039</v>
      </c>
      <c r="B14334">
        <v>1000000054</v>
      </c>
      <c r="C14334" s="2" t="s">
        <v>15</v>
      </c>
      <c r="D14334">
        <v>1</v>
      </c>
      <c r="E14334">
        <v>10000.25</v>
      </c>
      <c r="F14334" s="2" t="s">
        <v>16</v>
      </c>
      <c r="G14334" s="2" t="s">
        <v>17</v>
      </c>
      <c r="H14334" s="2" t="s">
        <v>18</v>
      </c>
      <c r="I14334" s="2" t="s">
        <v>34</v>
      </c>
      <c r="J14334" s="2" t="s">
        <v>26</v>
      </c>
      <c r="K14334" t="s">
        <v>35</v>
      </c>
      <c r="L14334" t="s">
        <v>22</v>
      </c>
      <c r="M14334">
        <v>10000.25</v>
      </c>
      <c r="N14334">
        <v>2020</v>
      </c>
      <c r="O14334">
        <v>7</v>
      </c>
    </row>
    <row r="14335" spans="1:15" x14ac:dyDescent="0.25">
      <c r="A14335" s="1">
        <v>44039</v>
      </c>
      <c r="B14335">
        <v>1000000054</v>
      </c>
      <c r="C14335" s="2" t="s">
        <v>15</v>
      </c>
      <c r="D14335">
        <v>1</v>
      </c>
      <c r="E14335">
        <v>10000.25</v>
      </c>
      <c r="F14335" s="2" t="s">
        <v>16</v>
      </c>
      <c r="G14335" s="2" t="s">
        <v>17</v>
      </c>
      <c r="H14335" s="2" t="s">
        <v>18</v>
      </c>
      <c r="I14335" s="2" t="s">
        <v>34</v>
      </c>
      <c r="J14335" s="2" t="s">
        <v>26</v>
      </c>
      <c r="K14335" t="s">
        <v>35</v>
      </c>
      <c r="L14335" t="s">
        <v>22</v>
      </c>
      <c r="M14335">
        <v>10000.25</v>
      </c>
      <c r="N14335">
        <v>2020</v>
      </c>
      <c r="O14335">
        <v>7</v>
      </c>
    </row>
    <row r="14336" spans="1:15" x14ac:dyDescent="0.25">
      <c r="A14336" s="1">
        <v>44039</v>
      </c>
      <c r="B14336">
        <v>1000000056</v>
      </c>
      <c r="C14336" s="2" t="s">
        <v>75</v>
      </c>
      <c r="D14336">
        <v>1</v>
      </c>
      <c r="E14336">
        <v>99.94</v>
      </c>
      <c r="F14336" s="2" t="s">
        <v>16</v>
      </c>
      <c r="G14336" s="2" t="s">
        <v>76</v>
      </c>
      <c r="H14336" s="2" t="s">
        <v>18</v>
      </c>
      <c r="I14336" s="2" t="s">
        <v>34</v>
      </c>
      <c r="J14336" s="2" t="s">
        <v>26</v>
      </c>
      <c r="K14336" t="s">
        <v>35</v>
      </c>
      <c r="L14336" t="s">
        <v>28</v>
      </c>
      <c r="M14336">
        <v>99.94</v>
      </c>
      <c r="N14336">
        <v>2020</v>
      </c>
      <c r="O14336">
        <v>7</v>
      </c>
    </row>
    <row r="14337" spans="1:15" x14ac:dyDescent="0.25">
      <c r="A14337" s="1">
        <v>44039</v>
      </c>
      <c r="B14337">
        <v>1000000056</v>
      </c>
      <c r="C14337" s="2" t="s">
        <v>75</v>
      </c>
      <c r="D14337">
        <v>1</v>
      </c>
      <c r="E14337">
        <v>99.94</v>
      </c>
      <c r="F14337" s="2" t="s">
        <v>16</v>
      </c>
      <c r="G14337" s="2" t="s">
        <v>76</v>
      </c>
      <c r="H14337" s="2" t="s">
        <v>18</v>
      </c>
      <c r="I14337" s="2" t="s">
        <v>34</v>
      </c>
      <c r="J14337" s="2" t="s">
        <v>26</v>
      </c>
      <c r="K14337" t="s">
        <v>35</v>
      </c>
      <c r="L14337" t="s">
        <v>28</v>
      </c>
      <c r="M14337">
        <v>99.94</v>
      </c>
      <c r="N14337">
        <v>2020</v>
      </c>
      <c r="O14337">
        <v>7</v>
      </c>
    </row>
    <row r="14338" spans="1:15" x14ac:dyDescent="0.25">
      <c r="A14338" s="1">
        <v>44039</v>
      </c>
      <c r="B14338">
        <v>1000000056</v>
      </c>
      <c r="C14338" s="2" t="s">
        <v>73</v>
      </c>
      <c r="D14338">
        <v>2</v>
      </c>
      <c r="E14338">
        <v>6127.35</v>
      </c>
      <c r="F14338" s="2" t="s">
        <v>16</v>
      </c>
      <c r="G14338" s="2" t="s">
        <v>74</v>
      </c>
      <c r="H14338" s="2" t="s">
        <v>18</v>
      </c>
      <c r="I14338" s="2" t="s">
        <v>34</v>
      </c>
      <c r="J14338" s="2" t="s">
        <v>26</v>
      </c>
      <c r="K14338" t="s">
        <v>35</v>
      </c>
      <c r="L14338" t="s">
        <v>28</v>
      </c>
      <c r="M14338">
        <v>3063.68</v>
      </c>
      <c r="N14338">
        <v>2020</v>
      </c>
      <c r="O14338">
        <v>7</v>
      </c>
    </row>
    <row r="14339" spans="1:15" x14ac:dyDescent="0.25">
      <c r="A14339" s="1">
        <v>44039</v>
      </c>
      <c r="B14339">
        <v>1000000056</v>
      </c>
      <c r="C14339" s="2" t="s">
        <v>73</v>
      </c>
      <c r="D14339">
        <v>2</v>
      </c>
      <c r="E14339">
        <v>6127.35</v>
      </c>
      <c r="F14339" s="2" t="s">
        <v>16</v>
      </c>
      <c r="G14339" s="2" t="s">
        <v>74</v>
      </c>
      <c r="H14339" s="2" t="s">
        <v>18</v>
      </c>
      <c r="I14339" s="2" t="s">
        <v>34</v>
      </c>
      <c r="J14339" s="2" t="s">
        <v>26</v>
      </c>
      <c r="K14339" t="s">
        <v>35</v>
      </c>
      <c r="L14339" t="s">
        <v>28</v>
      </c>
      <c r="M14339">
        <v>3063.68</v>
      </c>
      <c r="N14339">
        <v>2020</v>
      </c>
      <c r="O14339">
        <v>7</v>
      </c>
    </row>
    <row r="14340" spans="1:15" x14ac:dyDescent="0.25">
      <c r="A14340" s="1">
        <v>44039</v>
      </c>
      <c r="B14340">
        <v>1000000056</v>
      </c>
      <c r="C14340" s="2" t="s">
        <v>15</v>
      </c>
      <c r="D14340">
        <v>2</v>
      </c>
      <c r="E14340">
        <v>9249.6899999999987</v>
      </c>
      <c r="F14340" s="2" t="s">
        <v>16</v>
      </c>
      <c r="G14340" s="2" t="s">
        <v>17</v>
      </c>
      <c r="H14340" s="2" t="s">
        <v>18</v>
      </c>
      <c r="I14340" s="2" t="s">
        <v>34</v>
      </c>
      <c r="J14340" s="2" t="s">
        <v>26</v>
      </c>
      <c r="K14340" t="s">
        <v>35</v>
      </c>
      <c r="L14340" t="s">
        <v>28</v>
      </c>
      <c r="M14340">
        <v>4624.84</v>
      </c>
      <c r="N14340">
        <v>2020</v>
      </c>
      <c r="O14340">
        <v>7</v>
      </c>
    </row>
    <row r="14341" spans="1:15" x14ac:dyDescent="0.25">
      <c r="A14341" s="1">
        <v>44039</v>
      </c>
      <c r="B14341">
        <v>1000000056</v>
      </c>
      <c r="C14341" s="2" t="s">
        <v>15</v>
      </c>
      <c r="D14341">
        <v>2</v>
      </c>
      <c r="E14341">
        <v>9249.6899999999987</v>
      </c>
      <c r="F14341" s="2" t="s">
        <v>16</v>
      </c>
      <c r="G14341" s="2" t="s">
        <v>17</v>
      </c>
      <c r="H14341" s="2" t="s">
        <v>18</v>
      </c>
      <c r="I14341" s="2" t="s">
        <v>34</v>
      </c>
      <c r="J14341" s="2" t="s">
        <v>26</v>
      </c>
      <c r="K14341" t="s">
        <v>35</v>
      </c>
      <c r="L14341" t="s">
        <v>28</v>
      </c>
      <c r="M14341">
        <v>4624.84</v>
      </c>
      <c r="N14341">
        <v>2020</v>
      </c>
      <c r="O14341">
        <v>7</v>
      </c>
    </row>
    <row r="14342" spans="1:15" x14ac:dyDescent="0.25">
      <c r="A14342" s="1">
        <v>44039</v>
      </c>
      <c r="B14342">
        <v>1000000056</v>
      </c>
      <c r="C14342" s="2" t="s">
        <v>42</v>
      </c>
      <c r="D14342">
        <v>2</v>
      </c>
      <c r="E14342">
        <v>2574.8000000000002</v>
      </c>
      <c r="F14342" s="2" t="s">
        <v>16</v>
      </c>
      <c r="G14342" s="2" t="s">
        <v>43</v>
      </c>
      <c r="H14342" s="2" t="s">
        <v>18</v>
      </c>
      <c r="I14342" s="2" t="s">
        <v>34</v>
      </c>
      <c r="J14342" s="2" t="s">
        <v>26</v>
      </c>
      <c r="K14342" t="s">
        <v>35</v>
      </c>
      <c r="L14342" t="s">
        <v>28</v>
      </c>
      <c r="M14342">
        <v>1287.4000000000001</v>
      </c>
      <c r="N14342">
        <v>2020</v>
      </c>
      <c r="O14342">
        <v>7</v>
      </c>
    </row>
    <row r="14343" spans="1:15" x14ac:dyDescent="0.25">
      <c r="A14343" s="1">
        <v>44039</v>
      </c>
      <c r="B14343">
        <v>1000000056</v>
      </c>
      <c r="C14343" s="2" t="s">
        <v>42</v>
      </c>
      <c r="D14343">
        <v>2</v>
      </c>
      <c r="E14343">
        <v>2574.8000000000002</v>
      </c>
      <c r="F14343" s="2" t="s">
        <v>16</v>
      </c>
      <c r="G14343" s="2" t="s">
        <v>43</v>
      </c>
      <c r="H14343" s="2" t="s">
        <v>18</v>
      </c>
      <c r="I14343" s="2" t="s">
        <v>34</v>
      </c>
      <c r="J14343" s="2" t="s">
        <v>26</v>
      </c>
      <c r="K14343" t="s">
        <v>35</v>
      </c>
      <c r="L14343" t="s">
        <v>28</v>
      </c>
      <c r="M14343">
        <v>1287.4000000000001</v>
      </c>
      <c r="N14343">
        <v>2020</v>
      </c>
      <c r="O14343">
        <v>7</v>
      </c>
    </row>
    <row r="14344" spans="1:15" x14ac:dyDescent="0.25">
      <c r="A14344" s="1">
        <v>44039</v>
      </c>
      <c r="B14344">
        <v>1000000058</v>
      </c>
      <c r="C14344" s="2" t="s">
        <v>75</v>
      </c>
      <c r="D14344">
        <v>1</v>
      </c>
      <c r="E14344">
        <v>100.08</v>
      </c>
      <c r="F14344" s="2" t="s">
        <v>16</v>
      </c>
      <c r="G14344" s="2" t="s">
        <v>76</v>
      </c>
      <c r="H14344" s="2" t="s">
        <v>18</v>
      </c>
      <c r="I14344" s="2" t="s">
        <v>34</v>
      </c>
      <c r="J14344" s="2" t="s">
        <v>20</v>
      </c>
      <c r="K14344" t="s">
        <v>44</v>
      </c>
      <c r="L14344" t="s">
        <v>22</v>
      </c>
      <c r="M14344">
        <v>100.08</v>
      </c>
      <c r="N14344">
        <v>2020</v>
      </c>
      <c r="O14344">
        <v>7</v>
      </c>
    </row>
    <row r="14345" spans="1:15" x14ac:dyDescent="0.25">
      <c r="A14345" s="1">
        <v>44039</v>
      </c>
      <c r="B14345">
        <v>1000000058</v>
      </c>
      <c r="C14345" s="2" t="s">
        <v>75</v>
      </c>
      <c r="D14345">
        <v>1</v>
      </c>
      <c r="E14345">
        <v>100.08</v>
      </c>
      <c r="F14345" s="2" t="s">
        <v>16</v>
      </c>
      <c r="G14345" s="2" t="s">
        <v>76</v>
      </c>
      <c r="H14345" s="2" t="s">
        <v>18</v>
      </c>
      <c r="I14345" s="2" t="s">
        <v>34</v>
      </c>
      <c r="J14345" s="2" t="s">
        <v>20</v>
      </c>
      <c r="K14345" t="s">
        <v>44</v>
      </c>
      <c r="L14345" t="s">
        <v>22</v>
      </c>
      <c r="M14345">
        <v>100.08</v>
      </c>
      <c r="N14345">
        <v>2020</v>
      </c>
      <c r="O14345">
        <v>7</v>
      </c>
    </row>
    <row r="14346" spans="1:15" x14ac:dyDescent="0.25">
      <c r="A14346" s="1">
        <v>44039</v>
      </c>
      <c r="B14346">
        <v>1000000067</v>
      </c>
      <c r="C14346" s="2" t="s">
        <v>75</v>
      </c>
      <c r="D14346">
        <v>1</v>
      </c>
      <c r="E14346">
        <v>1600.21</v>
      </c>
      <c r="F14346" s="2" t="s">
        <v>16</v>
      </c>
      <c r="G14346" s="2" t="s">
        <v>76</v>
      </c>
      <c r="H14346" s="2" t="s">
        <v>18</v>
      </c>
      <c r="I14346" s="2" t="s">
        <v>25</v>
      </c>
      <c r="J14346" s="2" t="s">
        <v>20</v>
      </c>
      <c r="K14346" t="s">
        <v>51</v>
      </c>
      <c r="L14346" t="s">
        <v>22</v>
      </c>
      <c r="M14346">
        <v>1600.21</v>
      </c>
      <c r="N14346">
        <v>2020</v>
      </c>
      <c r="O14346">
        <v>7</v>
      </c>
    </row>
    <row r="14347" spans="1:15" x14ac:dyDescent="0.25">
      <c r="A14347" s="1">
        <v>44039</v>
      </c>
      <c r="B14347">
        <v>1000000067</v>
      </c>
      <c r="C14347" s="2" t="s">
        <v>75</v>
      </c>
      <c r="D14347">
        <v>1</v>
      </c>
      <c r="E14347">
        <v>1600.21</v>
      </c>
      <c r="F14347" s="2" t="s">
        <v>16</v>
      </c>
      <c r="G14347" s="2" t="s">
        <v>76</v>
      </c>
      <c r="H14347" s="2" t="s">
        <v>18</v>
      </c>
      <c r="I14347" s="2" t="s">
        <v>25</v>
      </c>
      <c r="J14347" s="2" t="s">
        <v>20</v>
      </c>
      <c r="K14347" t="s">
        <v>51</v>
      </c>
      <c r="L14347" t="s">
        <v>22</v>
      </c>
      <c r="M14347">
        <v>1600.21</v>
      </c>
      <c r="N14347">
        <v>2020</v>
      </c>
      <c r="O14347">
        <v>7</v>
      </c>
    </row>
    <row r="14348" spans="1:15" x14ac:dyDescent="0.25">
      <c r="A14348" s="1">
        <v>44039</v>
      </c>
      <c r="B14348">
        <v>1000000067</v>
      </c>
      <c r="C14348" s="2" t="s">
        <v>23</v>
      </c>
      <c r="D14348">
        <v>2</v>
      </c>
      <c r="E14348">
        <v>14537.060000000001</v>
      </c>
      <c r="F14348" s="2" t="s">
        <v>16</v>
      </c>
      <c r="G14348" s="2" t="s">
        <v>24</v>
      </c>
      <c r="H14348" s="2" t="s">
        <v>18</v>
      </c>
      <c r="I14348" s="2" t="s">
        <v>25</v>
      </c>
      <c r="J14348" s="2" t="s">
        <v>20</v>
      </c>
      <c r="K14348" t="s">
        <v>51</v>
      </c>
      <c r="L14348" t="s">
        <v>22</v>
      </c>
      <c r="M14348">
        <v>7268.53</v>
      </c>
      <c r="N14348">
        <v>2020</v>
      </c>
      <c r="O14348">
        <v>7</v>
      </c>
    </row>
    <row r="14349" spans="1:15" x14ac:dyDescent="0.25">
      <c r="A14349" s="1">
        <v>44039</v>
      </c>
      <c r="B14349">
        <v>1000000067</v>
      </c>
      <c r="C14349" s="2" t="s">
        <v>23</v>
      </c>
      <c r="D14349">
        <v>2</v>
      </c>
      <c r="E14349">
        <v>14537.060000000001</v>
      </c>
      <c r="F14349" s="2" t="s">
        <v>16</v>
      </c>
      <c r="G14349" s="2" t="s">
        <v>24</v>
      </c>
      <c r="H14349" s="2" t="s">
        <v>18</v>
      </c>
      <c r="I14349" s="2" t="s">
        <v>25</v>
      </c>
      <c r="J14349" s="2" t="s">
        <v>20</v>
      </c>
      <c r="K14349" t="s">
        <v>51</v>
      </c>
      <c r="L14349" t="s">
        <v>22</v>
      </c>
      <c r="M14349">
        <v>7268.53</v>
      </c>
      <c r="N14349">
        <v>2020</v>
      </c>
      <c r="O14349">
        <v>7</v>
      </c>
    </row>
    <row r="14350" spans="1:15" x14ac:dyDescent="0.25">
      <c r="A14350" s="1">
        <v>44039</v>
      </c>
      <c r="B14350">
        <v>1000000067</v>
      </c>
      <c r="C14350" s="2" t="s">
        <v>15</v>
      </c>
      <c r="D14350">
        <v>2</v>
      </c>
      <c r="E14350">
        <v>27000.84</v>
      </c>
      <c r="F14350" s="2" t="s">
        <v>16</v>
      </c>
      <c r="G14350" s="2" t="s">
        <v>17</v>
      </c>
      <c r="H14350" s="2" t="s">
        <v>18</v>
      </c>
      <c r="I14350" s="2" t="s">
        <v>25</v>
      </c>
      <c r="J14350" s="2" t="s">
        <v>20</v>
      </c>
      <c r="K14350" t="s">
        <v>51</v>
      </c>
      <c r="L14350" t="s">
        <v>22</v>
      </c>
      <c r="M14350">
        <v>13500.42</v>
      </c>
      <c r="N14350">
        <v>2020</v>
      </c>
      <c r="O14350">
        <v>7</v>
      </c>
    </row>
    <row r="14351" spans="1:15" x14ac:dyDescent="0.25">
      <c r="A14351" s="1">
        <v>44039</v>
      </c>
      <c r="B14351">
        <v>1000000067</v>
      </c>
      <c r="C14351" s="2" t="s">
        <v>15</v>
      </c>
      <c r="D14351">
        <v>2</v>
      </c>
      <c r="E14351">
        <v>27000.84</v>
      </c>
      <c r="F14351" s="2" t="s">
        <v>16</v>
      </c>
      <c r="G14351" s="2" t="s">
        <v>17</v>
      </c>
      <c r="H14351" s="2" t="s">
        <v>18</v>
      </c>
      <c r="I14351" s="2" t="s">
        <v>25</v>
      </c>
      <c r="J14351" s="2" t="s">
        <v>20</v>
      </c>
      <c r="K14351" t="s">
        <v>51</v>
      </c>
      <c r="L14351" t="s">
        <v>22</v>
      </c>
      <c r="M14351">
        <v>13500.42</v>
      </c>
      <c r="N14351">
        <v>2020</v>
      </c>
      <c r="O14351">
        <v>7</v>
      </c>
    </row>
    <row r="14352" spans="1:15" x14ac:dyDescent="0.25">
      <c r="A14352" s="1">
        <v>44039</v>
      </c>
      <c r="B14352">
        <v>1000000068</v>
      </c>
      <c r="C14352" s="2" t="s">
        <v>94</v>
      </c>
      <c r="D14352">
        <v>2</v>
      </c>
      <c r="E14352">
        <v>18.07</v>
      </c>
      <c r="F14352" s="2" t="s">
        <v>46</v>
      </c>
      <c r="G14352" s="2" t="s">
        <v>74</v>
      </c>
      <c r="H14352" s="2" t="s">
        <v>30</v>
      </c>
      <c r="I14352" s="2" t="s">
        <v>55</v>
      </c>
      <c r="J14352" s="2" t="s">
        <v>26</v>
      </c>
      <c r="K14352" t="s">
        <v>56</v>
      </c>
      <c r="L14352" t="s">
        <v>28</v>
      </c>
      <c r="M14352">
        <v>9.0399999999999991</v>
      </c>
      <c r="N14352">
        <v>2020</v>
      </c>
      <c r="O14352">
        <v>7</v>
      </c>
    </row>
    <row r="14353" spans="1:15" x14ac:dyDescent="0.25">
      <c r="A14353" s="1">
        <v>44039</v>
      </c>
      <c r="B14353">
        <v>1000000068</v>
      </c>
      <c r="C14353" s="2" t="s">
        <v>94</v>
      </c>
      <c r="D14353">
        <v>2</v>
      </c>
      <c r="E14353">
        <v>18.07</v>
      </c>
      <c r="F14353" s="2" t="s">
        <v>46</v>
      </c>
      <c r="G14353" s="2" t="s">
        <v>74</v>
      </c>
      <c r="H14353" s="2" t="s">
        <v>30</v>
      </c>
      <c r="I14353" s="2" t="s">
        <v>55</v>
      </c>
      <c r="J14353" s="2" t="s">
        <v>26</v>
      </c>
      <c r="K14353" t="s">
        <v>56</v>
      </c>
      <c r="L14353" t="s">
        <v>28</v>
      </c>
      <c r="M14353">
        <v>9.0399999999999991</v>
      </c>
      <c r="N14353">
        <v>2020</v>
      </c>
      <c r="O14353">
        <v>7</v>
      </c>
    </row>
    <row r="14354" spans="1:15" x14ac:dyDescent="0.25">
      <c r="A14354" s="1">
        <v>44039</v>
      </c>
      <c r="B14354">
        <v>1000000068</v>
      </c>
      <c r="C14354" s="2" t="s">
        <v>75</v>
      </c>
      <c r="D14354">
        <v>1</v>
      </c>
      <c r="E14354">
        <v>2999.93</v>
      </c>
      <c r="F14354" s="2" t="s">
        <v>16</v>
      </c>
      <c r="G14354" s="2" t="s">
        <v>76</v>
      </c>
      <c r="H14354" s="2" t="s">
        <v>30</v>
      </c>
      <c r="I14354" s="2" t="s">
        <v>55</v>
      </c>
      <c r="J14354" s="2" t="s">
        <v>26</v>
      </c>
      <c r="K14354" t="s">
        <v>56</v>
      </c>
      <c r="L14354" t="s">
        <v>28</v>
      </c>
      <c r="M14354">
        <v>2999.93</v>
      </c>
      <c r="N14354">
        <v>2020</v>
      </c>
      <c r="O14354">
        <v>7</v>
      </c>
    </row>
    <row r="14355" spans="1:15" x14ac:dyDescent="0.25">
      <c r="A14355" s="1">
        <v>44039</v>
      </c>
      <c r="B14355">
        <v>1000000068</v>
      </c>
      <c r="C14355" s="2" t="s">
        <v>75</v>
      </c>
      <c r="D14355">
        <v>1</v>
      </c>
      <c r="E14355">
        <v>2999.93</v>
      </c>
      <c r="F14355" s="2" t="s">
        <v>16</v>
      </c>
      <c r="G14355" s="2" t="s">
        <v>76</v>
      </c>
      <c r="H14355" s="2" t="s">
        <v>30</v>
      </c>
      <c r="I14355" s="2" t="s">
        <v>55</v>
      </c>
      <c r="J14355" s="2" t="s">
        <v>26</v>
      </c>
      <c r="K14355" t="s">
        <v>56</v>
      </c>
      <c r="L14355" t="s">
        <v>28</v>
      </c>
      <c r="M14355">
        <v>2999.93</v>
      </c>
      <c r="N14355">
        <v>2020</v>
      </c>
      <c r="O14355">
        <v>7</v>
      </c>
    </row>
    <row r="14356" spans="1:15" x14ac:dyDescent="0.25">
      <c r="A14356" s="1">
        <v>44039</v>
      </c>
      <c r="B14356">
        <v>1000000068</v>
      </c>
      <c r="C14356" s="2" t="s">
        <v>23</v>
      </c>
      <c r="D14356">
        <v>1</v>
      </c>
      <c r="E14356">
        <v>17000.009999999998</v>
      </c>
      <c r="F14356" s="2" t="s">
        <v>16</v>
      </c>
      <c r="G14356" s="2" t="s">
        <v>24</v>
      </c>
      <c r="H14356" s="2" t="s">
        <v>30</v>
      </c>
      <c r="I14356" s="2" t="s">
        <v>55</v>
      </c>
      <c r="J14356" s="2" t="s">
        <v>26</v>
      </c>
      <c r="K14356" t="s">
        <v>56</v>
      </c>
      <c r="L14356" t="s">
        <v>28</v>
      </c>
      <c r="M14356">
        <v>17000.009999999998</v>
      </c>
      <c r="N14356">
        <v>2020</v>
      </c>
      <c r="O14356">
        <v>7</v>
      </c>
    </row>
    <row r="14357" spans="1:15" x14ac:dyDescent="0.25">
      <c r="A14357" s="1">
        <v>44039</v>
      </c>
      <c r="B14357">
        <v>1000000068</v>
      </c>
      <c r="C14357" s="2" t="s">
        <v>23</v>
      </c>
      <c r="D14357">
        <v>1</v>
      </c>
      <c r="E14357">
        <v>17000.009999999998</v>
      </c>
      <c r="F14357" s="2" t="s">
        <v>16</v>
      </c>
      <c r="G14357" s="2" t="s">
        <v>24</v>
      </c>
      <c r="H14357" s="2" t="s">
        <v>30</v>
      </c>
      <c r="I14357" s="2" t="s">
        <v>55</v>
      </c>
      <c r="J14357" s="2" t="s">
        <v>26</v>
      </c>
      <c r="K14357" t="s">
        <v>56</v>
      </c>
      <c r="L14357" t="s">
        <v>28</v>
      </c>
      <c r="M14357">
        <v>17000.009999999998</v>
      </c>
      <c r="N14357">
        <v>2020</v>
      </c>
      <c r="O14357">
        <v>7</v>
      </c>
    </row>
    <row r="14358" spans="1:15" x14ac:dyDescent="0.25">
      <c r="A14358" s="1">
        <v>44039</v>
      </c>
      <c r="B14358">
        <v>1000000068</v>
      </c>
      <c r="C14358" s="2" t="s">
        <v>15</v>
      </c>
      <c r="D14358">
        <v>2</v>
      </c>
      <c r="E14358">
        <v>10200.93</v>
      </c>
      <c r="F14358" s="2" t="s">
        <v>16</v>
      </c>
      <c r="G14358" s="2" t="s">
        <v>17</v>
      </c>
      <c r="H14358" s="2" t="s">
        <v>30</v>
      </c>
      <c r="I14358" s="2" t="s">
        <v>55</v>
      </c>
      <c r="J14358" s="2" t="s">
        <v>26</v>
      </c>
      <c r="K14358" t="s">
        <v>56</v>
      </c>
      <c r="L14358" t="s">
        <v>28</v>
      </c>
      <c r="M14358">
        <v>5100.46</v>
      </c>
      <c r="N14358">
        <v>2020</v>
      </c>
      <c r="O14358">
        <v>7</v>
      </c>
    </row>
    <row r="14359" spans="1:15" x14ac:dyDescent="0.25">
      <c r="A14359" s="1">
        <v>44039</v>
      </c>
      <c r="B14359">
        <v>1000000068</v>
      </c>
      <c r="C14359" s="2" t="s">
        <v>15</v>
      </c>
      <c r="D14359">
        <v>2</v>
      </c>
      <c r="E14359">
        <v>10200.93</v>
      </c>
      <c r="F14359" s="2" t="s">
        <v>16</v>
      </c>
      <c r="G14359" s="2" t="s">
        <v>17</v>
      </c>
      <c r="H14359" s="2" t="s">
        <v>30</v>
      </c>
      <c r="I14359" s="2" t="s">
        <v>55</v>
      </c>
      <c r="J14359" s="2" t="s">
        <v>26</v>
      </c>
      <c r="K14359" t="s">
        <v>56</v>
      </c>
      <c r="L14359" t="s">
        <v>28</v>
      </c>
      <c r="M14359">
        <v>5100.46</v>
      </c>
      <c r="N14359">
        <v>2020</v>
      </c>
      <c r="O14359">
        <v>7</v>
      </c>
    </row>
    <row r="14360" spans="1:15" x14ac:dyDescent="0.25">
      <c r="A14360" s="1">
        <v>44039</v>
      </c>
      <c r="B14360">
        <v>1000000104</v>
      </c>
      <c r="C14360" s="2" t="s">
        <v>75</v>
      </c>
      <c r="D14360">
        <v>1</v>
      </c>
      <c r="E14360">
        <v>927.1</v>
      </c>
      <c r="F14360" s="2" t="s">
        <v>16</v>
      </c>
      <c r="G14360" s="2" t="s">
        <v>76</v>
      </c>
      <c r="H14360" s="2" t="s">
        <v>18</v>
      </c>
      <c r="I14360" s="2" t="s">
        <v>40</v>
      </c>
      <c r="J14360" s="2" t="s">
        <v>26</v>
      </c>
      <c r="K14360" t="s">
        <v>41</v>
      </c>
      <c r="L14360" t="s">
        <v>22</v>
      </c>
      <c r="M14360">
        <v>927.1</v>
      </c>
      <c r="N14360">
        <v>2020</v>
      </c>
      <c r="O14360">
        <v>7</v>
      </c>
    </row>
    <row r="14361" spans="1:15" x14ac:dyDescent="0.25">
      <c r="A14361" s="1">
        <v>44039</v>
      </c>
      <c r="B14361">
        <v>1000000104</v>
      </c>
      <c r="C14361" s="2" t="s">
        <v>75</v>
      </c>
      <c r="D14361">
        <v>1</v>
      </c>
      <c r="E14361">
        <v>927.1</v>
      </c>
      <c r="F14361" s="2" t="s">
        <v>16</v>
      </c>
      <c r="G14361" s="2" t="s">
        <v>76</v>
      </c>
      <c r="H14361" s="2" t="s">
        <v>18</v>
      </c>
      <c r="I14361" s="2" t="s">
        <v>40</v>
      </c>
      <c r="J14361" s="2" t="s">
        <v>26</v>
      </c>
      <c r="K14361" t="s">
        <v>41</v>
      </c>
      <c r="L14361" t="s">
        <v>22</v>
      </c>
      <c r="M14361">
        <v>927.1</v>
      </c>
      <c r="N14361">
        <v>2020</v>
      </c>
      <c r="O14361">
        <v>7</v>
      </c>
    </row>
    <row r="14362" spans="1:15" x14ac:dyDescent="0.25">
      <c r="A14362" s="1">
        <v>44039</v>
      </c>
      <c r="B14362">
        <v>1000000104</v>
      </c>
      <c r="C14362" s="2" t="s">
        <v>23</v>
      </c>
      <c r="D14362">
        <v>1</v>
      </c>
      <c r="E14362">
        <v>10000.49</v>
      </c>
      <c r="F14362" s="2" t="s">
        <v>16</v>
      </c>
      <c r="G14362" s="2" t="s">
        <v>24</v>
      </c>
      <c r="H14362" s="2" t="s">
        <v>18</v>
      </c>
      <c r="I14362" s="2" t="s">
        <v>40</v>
      </c>
      <c r="J14362" s="2" t="s">
        <v>26</v>
      </c>
      <c r="K14362" t="s">
        <v>41</v>
      </c>
      <c r="L14362" t="s">
        <v>22</v>
      </c>
      <c r="M14362">
        <v>10000.49</v>
      </c>
      <c r="N14362">
        <v>2020</v>
      </c>
      <c r="O14362">
        <v>7</v>
      </c>
    </row>
    <row r="14363" spans="1:15" x14ac:dyDescent="0.25">
      <c r="A14363" s="1">
        <v>44039</v>
      </c>
      <c r="B14363">
        <v>1000000104</v>
      </c>
      <c r="C14363" s="2" t="s">
        <v>23</v>
      </c>
      <c r="D14363">
        <v>1</v>
      </c>
      <c r="E14363">
        <v>10000.49</v>
      </c>
      <c r="F14363" s="2" t="s">
        <v>16</v>
      </c>
      <c r="G14363" s="2" t="s">
        <v>24</v>
      </c>
      <c r="H14363" s="2" t="s">
        <v>18</v>
      </c>
      <c r="I14363" s="2" t="s">
        <v>40</v>
      </c>
      <c r="J14363" s="2" t="s">
        <v>26</v>
      </c>
      <c r="K14363" t="s">
        <v>41</v>
      </c>
      <c r="L14363" t="s">
        <v>22</v>
      </c>
      <c r="M14363">
        <v>10000.49</v>
      </c>
      <c r="N14363">
        <v>2020</v>
      </c>
      <c r="O14363">
        <v>7</v>
      </c>
    </row>
    <row r="14364" spans="1:15" x14ac:dyDescent="0.25">
      <c r="A14364" s="1">
        <v>44039</v>
      </c>
      <c r="B14364">
        <v>1000000266</v>
      </c>
      <c r="C14364" s="2" t="s">
        <v>45</v>
      </c>
      <c r="D14364">
        <v>1</v>
      </c>
      <c r="E14364">
        <v>9.0399999999999991</v>
      </c>
      <c r="F14364" s="2" t="s">
        <v>46</v>
      </c>
      <c r="G14364" s="2" t="s">
        <v>43</v>
      </c>
      <c r="H14364" s="2" t="s">
        <v>30</v>
      </c>
      <c r="I14364" s="2" t="s">
        <v>55</v>
      </c>
      <c r="J14364" s="2" t="s">
        <v>26</v>
      </c>
      <c r="K14364" t="s">
        <v>56</v>
      </c>
      <c r="L14364" t="s">
        <v>22</v>
      </c>
      <c r="M14364">
        <v>9.0399999999999991</v>
      </c>
      <c r="N14364">
        <v>2020</v>
      </c>
      <c r="O14364">
        <v>7</v>
      </c>
    </row>
    <row r="14365" spans="1:15" x14ac:dyDescent="0.25">
      <c r="A14365" s="1">
        <v>44039</v>
      </c>
      <c r="B14365">
        <v>1000000266</v>
      </c>
      <c r="C14365" s="2" t="s">
        <v>45</v>
      </c>
      <c r="D14365">
        <v>1</v>
      </c>
      <c r="E14365">
        <v>9.0399999999999991</v>
      </c>
      <c r="F14365" s="2" t="s">
        <v>46</v>
      </c>
      <c r="G14365" s="2" t="s">
        <v>43</v>
      </c>
      <c r="H14365" s="2" t="s">
        <v>30</v>
      </c>
      <c r="I14365" s="2" t="s">
        <v>55</v>
      </c>
      <c r="J14365" s="2" t="s">
        <v>26</v>
      </c>
      <c r="K14365" t="s">
        <v>56</v>
      </c>
      <c r="L14365" t="s">
        <v>22</v>
      </c>
      <c r="M14365">
        <v>9.0399999999999991</v>
      </c>
      <c r="N14365">
        <v>2020</v>
      </c>
      <c r="O14365">
        <v>7</v>
      </c>
    </row>
    <row r="14366" spans="1:15" x14ac:dyDescent="0.25">
      <c r="A14366" s="1">
        <v>44039</v>
      </c>
      <c r="B14366">
        <v>1000000266</v>
      </c>
      <c r="C14366" s="2" t="s">
        <v>23</v>
      </c>
      <c r="D14366">
        <v>1</v>
      </c>
      <c r="E14366">
        <v>2999.95</v>
      </c>
      <c r="F14366" s="2" t="s">
        <v>16</v>
      </c>
      <c r="G14366" s="2" t="s">
        <v>24</v>
      </c>
      <c r="H14366" s="2" t="s">
        <v>30</v>
      </c>
      <c r="I14366" s="2" t="s">
        <v>55</v>
      </c>
      <c r="J14366" s="2" t="s">
        <v>26</v>
      </c>
      <c r="K14366" t="s">
        <v>56</v>
      </c>
      <c r="L14366" t="s">
        <v>22</v>
      </c>
      <c r="M14366">
        <v>2999.95</v>
      </c>
      <c r="N14366">
        <v>2020</v>
      </c>
      <c r="O14366">
        <v>7</v>
      </c>
    </row>
    <row r="14367" spans="1:15" x14ac:dyDescent="0.25">
      <c r="A14367" s="1">
        <v>44039</v>
      </c>
      <c r="B14367">
        <v>1000000266</v>
      </c>
      <c r="C14367" s="2" t="s">
        <v>23</v>
      </c>
      <c r="D14367">
        <v>1</v>
      </c>
      <c r="E14367">
        <v>2999.95</v>
      </c>
      <c r="F14367" s="2" t="s">
        <v>16</v>
      </c>
      <c r="G14367" s="2" t="s">
        <v>24</v>
      </c>
      <c r="H14367" s="2" t="s">
        <v>30</v>
      </c>
      <c r="I14367" s="2" t="s">
        <v>55</v>
      </c>
      <c r="J14367" s="2" t="s">
        <v>26</v>
      </c>
      <c r="K14367" t="s">
        <v>56</v>
      </c>
      <c r="L14367" t="s">
        <v>22</v>
      </c>
      <c r="M14367">
        <v>2999.95</v>
      </c>
      <c r="N14367">
        <v>2020</v>
      </c>
      <c r="O14367">
        <v>7</v>
      </c>
    </row>
    <row r="14368" spans="1:15" x14ac:dyDescent="0.25">
      <c r="A14368" s="1">
        <v>44039</v>
      </c>
      <c r="B14368">
        <v>1000000266</v>
      </c>
      <c r="C14368" s="2" t="s">
        <v>15</v>
      </c>
      <c r="D14368">
        <v>1</v>
      </c>
      <c r="E14368">
        <v>23000.76</v>
      </c>
      <c r="F14368" s="2" t="s">
        <v>16</v>
      </c>
      <c r="G14368" s="2" t="s">
        <v>17</v>
      </c>
      <c r="H14368" s="2" t="s">
        <v>30</v>
      </c>
      <c r="I14368" s="2" t="s">
        <v>55</v>
      </c>
      <c r="J14368" s="2" t="s">
        <v>26</v>
      </c>
      <c r="K14368" t="s">
        <v>56</v>
      </c>
      <c r="L14368" t="s">
        <v>22</v>
      </c>
      <c r="M14368">
        <v>23000.76</v>
      </c>
      <c r="N14368">
        <v>2020</v>
      </c>
      <c r="O14368">
        <v>7</v>
      </c>
    </row>
    <row r="14369" spans="1:15" x14ac:dyDescent="0.25">
      <c r="A14369" s="1">
        <v>44039</v>
      </c>
      <c r="B14369">
        <v>1000000266</v>
      </c>
      <c r="C14369" s="2" t="s">
        <v>15</v>
      </c>
      <c r="D14369">
        <v>1</v>
      </c>
      <c r="E14369">
        <v>23000.76</v>
      </c>
      <c r="F14369" s="2" t="s">
        <v>16</v>
      </c>
      <c r="G14369" s="2" t="s">
        <v>17</v>
      </c>
      <c r="H14369" s="2" t="s">
        <v>30</v>
      </c>
      <c r="I14369" s="2" t="s">
        <v>55</v>
      </c>
      <c r="J14369" s="2" t="s">
        <v>26</v>
      </c>
      <c r="K14369" t="s">
        <v>56</v>
      </c>
      <c r="L14369" t="s">
        <v>22</v>
      </c>
      <c r="M14369">
        <v>23000.76</v>
      </c>
      <c r="N14369">
        <v>2020</v>
      </c>
      <c r="O14369">
        <v>7</v>
      </c>
    </row>
    <row r="14370" spans="1:15" x14ac:dyDescent="0.25">
      <c r="A14370" s="1">
        <v>44039</v>
      </c>
      <c r="B14370">
        <v>1000000297</v>
      </c>
      <c r="C14370" s="2" t="s">
        <v>94</v>
      </c>
      <c r="D14370">
        <v>1</v>
      </c>
      <c r="E14370">
        <v>8.9700000000000006</v>
      </c>
      <c r="F14370" s="2" t="s">
        <v>46</v>
      </c>
      <c r="G14370" s="2" t="s">
        <v>74</v>
      </c>
      <c r="H14370" s="2" t="s">
        <v>18</v>
      </c>
      <c r="I14370" s="2" t="s">
        <v>40</v>
      </c>
      <c r="J14370" s="2" t="s">
        <v>26</v>
      </c>
      <c r="K14370" t="s">
        <v>41</v>
      </c>
      <c r="L14370" t="s">
        <v>22</v>
      </c>
      <c r="M14370">
        <v>8.9700000000000006</v>
      </c>
      <c r="N14370">
        <v>2020</v>
      </c>
      <c r="O14370">
        <v>7</v>
      </c>
    </row>
    <row r="14371" spans="1:15" x14ac:dyDescent="0.25">
      <c r="A14371" s="1">
        <v>44039</v>
      </c>
      <c r="B14371">
        <v>1000000566</v>
      </c>
      <c r="C14371" s="2" t="s">
        <v>73</v>
      </c>
      <c r="D14371">
        <v>1</v>
      </c>
      <c r="E14371">
        <v>1500.69</v>
      </c>
      <c r="F14371" s="2" t="s">
        <v>16</v>
      </c>
      <c r="G14371" s="2" t="s">
        <v>74</v>
      </c>
      <c r="H14371" s="2" t="s">
        <v>47</v>
      </c>
      <c r="I14371" s="2" t="s">
        <v>48</v>
      </c>
      <c r="J14371" s="2" t="s">
        <v>36</v>
      </c>
      <c r="K14371" t="s">
        <v>49</v>
      </c>
      <c r="L14371" t="s">
        <v>22</v>
      </c>
      <c r="M14371">
        <v>1500.69</v>
      </c>
      <c r="N14371">
        <v>2020</v>
      </c>
      <c r="O14371">
        <v>7</v>
      </c>
    </row>
    <row r="14372" spans="1:15" x14ac:dyDescent="0.25">
      <c r="A14372" s="1">
        <v>44039</v>
      </c>
      <c r="B14372">
        <v>1000000566</v>
      </c>
      <c r="C14372" s="2" t="s">
        <v>73</v>
      </c>
      <c r="D14372">
        <v>1</v>
      </c>
      <c r="E14372">
        <v>1500.69</v>
      </c>
      <c r="F14372" s="2" t="s">
        <v>16</v>
      </c>
      <c r="G14372" s="2" t="s">
        <v>74</v>
      </c>
      <c r="H14372" s="2" t="s">
        <v>47</v>
      </c>
      <c r="I14372" s="2" t="s">
        <v>48</v>
      </c>
      <c r="J14372" s="2" t="s">
        <v>36</v>
      </c>
      <c r="K14372" t="s">
        <v>49</v>
      </c>
      <c r="L14372" t="s">
        <v>22</v>
      </c>
      <c r="M14372">
        <v>1500.69</v>
      </c>
      <c r="N14372">
        <v>2020</v>
      </c>
      <c r="O14372">
        <v>7</v>
      </c>
    </row>
    <row r="14373" spans="1:15" x14ac:dyDescent="0.25">
      <c r="A14373" s="1">
        <v>44039</v>
      </c>
      <c r="B14373">
        <v>1000000566</v>
      </c>
      <c r="C14373" s="2" t="s">
        <v>71</v>
      </c>
      <c r="D14373">
        <v>1</v>
      </c>
      <c r="E14373">
        <v>2300.63</v>
      </c>
      <c r="F14373" s="2" t="s">
        <v>16</v>
      </c>
      <c r="G14373" s="2" t="s">
        <v>72</v>
      </c>
      <c r="H14373" s="2" t="s">
        <v>47</v>
      </c>
      <c r="I14373" s="2" t="s">
        <v>48</v>
      </c>
      <c r="J14373" s="2" t="s">
        <v>36</v>
      </c>
      <c r="K14373" t="s">
        <v>49</v>
      </c>
      <c r="L14373" t="s">
        <v>22</v>
      </c>
      <c r="M14373">
        <v>2300.63</v>
      </c>
      <c r="N14373">
        <v>2020</v>
      </c>
      <c r="O14373">
        <v>7</v>
      </c>
    </row>
    <row r="14374" spans="1:15" x14ac:dyDescent="0.25">
      <c r="A14374" s="1">
        <v>44039</v>
      </c>
      <c r="B14374">
        <v>1000000566</v>
      </c>
      <c r="C14374" s="2" t="s">
        <v>71</v>
      </c>
      <c r="D14374">
        <v>1</v>
      </c>
      <c r="E14374">
        <v>2300.63</v>
      </c>
      <c r="F14374" s="2" t="s">
        <v>16</v>
      </c>
      <c r="G14374" s="2" t="s">
        <v>72</v>
      </c>
      <c r="H14374" s="2" t="s">
        <v>47</v>
      </c>
      <c r="I14374" s="2" t="s">
        <v>48</v>
      </c>
      <c r="J14374" s="2" t="s">
        <v>36</v>
      </c>
      <c r="K14374" t="s">
        <v>49</v>
      </c>
      <c r="L14374" t="s">
        <v>22</v>
      </c>
      <c r="M14374">
        <v>2300.63</v>
      </c>
      <c r="N14374">
        <v>2020</v>
      </c>
      <c r="O14374">
        <v>7</v>
      </c>
    </row>
    <row r="14375" spans="1:15" x14ac:dyDescent="0.25">
      <c r="A14375" s="1">
        <v>44039</v>
      </c>
      <c r="B14375">
        <v>1000000566</v>
      </c>
      <c r="C14375" s="2" t="s">
        <v>15</v>
      </c>
      <c r="D14375">
        <v>1</v>
      </c>
      <c r="E14375">
        <v>19999.939999999999</v>
      </c>
      <c r="F14375" s="2" t="s">
        <v>16</v>
      </c>
      <c r="G14375" s="2" t="s">
        <v>17</v>
      </c>
      <c r="H14375" s="2" t="s">
        <v>47</v>
      </c>
      <c r="I14375" s="2" t="s">
        <v>48</v>
      </c>
      <c r="J14375" s="2" t="s">
        <v>36</v>
      </c>
      <c r="K14375" t="s">
        <v>49</v>
      </c>
      <c r="L14375" t="s">
        <v>22</v>
      </c>
      <c r="M14375">
        <v>19999.939999999999</v>
      </c>
      <c r="N14375">
        <v>2020</v>
      </c>
      <c r="O14375">
        <v>7</v>
      </c>
    </row>
    <row r="14376" spans="1:15" x14ac:dyDescent="0.25">
      <c r="A14376" s="1">
        <v>44039</v>
      </c>
      <c r="B14376">
        <v>1000000566</v>
      </c>
      <c r="C14376" s="2" t="s">
        <v>15</v>
      </c>
      <c r="D14376">
        <v>1</v>
      </c>
      <c r="E14376">
        <v>19999.939999999999</v>
      </c>
      <c r="F14376" s="2" t="s">
        <v>16</v>
      </c>
      <c r="G14376" s="2" t="s">
        <v>17</v>
      </c>
      <c r="H14376" s="2" t="s">
        <v>47</v>
      </c>
      <c r="I14376" s="2" t="s">
        <v>48</v>
      </c>
      <c r="J14376" s="2" t="s">
        <v>36</v>
      </c>
      <c r="K14376" t="s">
        <v>49</v>
      </c>
      <c r="L14376" t="s">
        <v>22</v>
      </c>
      <c r="M14376">
        <v>19999.939999999999</v>
      </c>
      <c r="N14376">
        <v>2020</v>
      </c>
      <c r="O14376">
        <v>7</v>
      </c>
    </row>
    <row r="14377" spans="1:15" x14ac:dyDescent="0.25">
      <c r="A14377" s="1">
        <v>44039</v>
      </c>
      <c r="B14377">
        <v>1000000576</v>
      </c>
      <c r="C14377" s="2" t="s">
        <v>15</v>
      </c>
      <c r="D14377">
        <v>1</v>
      </c>
      <c r="E14377">
        <v>1500.77</v>
      </c>
      <c r="F14377" s="2" t="s">
        <v>16</v>
      </c>
      <c r="G14377" s="2" t="s">
        <v>17</v>
      </c>
      <c r="H14377" s="2" t="s">
        <v>18</v>
      </c>
      <c r="I14377" s="2" t="s">
        <v>25</v>
      </c>
      <c r="J14377" s="2" t="s">
        <v>36</v>
      </c>
      <c r="K14377" t="s">
        <v>37</v>
      </c>
      <c r="L14377" t="s">
        <v>22</v>
      </c>
      <c r="M14377">
        <v>1500.77</v>
      </c>
      <c r="N14377">
        <v>2020</v>
      </c>
      <c r="O14377">
        <v>7</v>
      </c>
    </row>
    <row r="14378" spans="1:15" x14ac:dyDescent="0.25">
      <c r="A14378" s="1">
        <v>44039</v>
      </c>
      <c r="B14378">
        <v>1000000576</v>
      </c>
      <c r="C14378" s="2" t="s">
        <v>15</v>
      </c>
      <c r="D14378">
        <v>1</v>
      </c>
      <c r="E14378">
        <v>1500.77</v>
      </c>
      <c r="F14378" s="2" t="s">
        <v>16</v>
      </c>
      <c r="G14378" s="2" t="s">
        <v>17</v>
      </c>
      <c r="H14378" s="2" t="s">
        <v>18</v>
      </c>
      <c r="I14378" s="2" t="s">
        <v>25</v>
      </c>
      <c r="J14378" s="2" t="s">
        <v>36</v>
      </c>
      <c r="K14378" t="s">
        <v>37</v>
      </c>
      <c r="L14378" t="s">
        <v>22</v>
      </c>
      <c r="M14378">
        <v>1500.77</v>
      </c>
      <c r="N14378">
        <v>2020</v>
      </c>
      <c r="O14378">
        <v>7</v>
      </c>
    </row>
    <row r="14379" spans="1:15" x14ac:dyDescent="0.25">
      <c r="A14379" s="1">
        <v>44039</v>
      </c>
      <c r="B14379">
        <v>1000000594</v>
      </c>
      <c r="C14379" s="2" t="s">
        <v>15</v>
      </c>
      <c r="D14379">
        <v>3</v>
      </c>
      <c r="E14379">
        <v>23501.43</v>
      </c>
      <c r="F14379" s="2" t="s">
        <v>16</v>
      </c>
      <c r="G14379" s="2" t="s">
        <v>17</v>
      </c>
      <c r="H14379" s="2" t="s">
        <v>18</v>
      </c>
      <c r="I14379" s="2" t="s">
        <v>25</v>
      </c>
      <c r="J14379" s="2" t="s">
        <v>20</v>
      </c>
      <c r="K14379" t="s">
        <v>51</v>
      </c>
      <c r="L14379" t="s">
        <v>22</v>
      </c>
      <c r="M14379">
        <v>7833.81</v>
      </c>
      <c r="N14379">
        <v>2020</v>
      </c>
      <c r="O14379">
        <v>7</v>
      </c>
    </row>
    <row r="14380" spans="1:15" x14ac:dyDescent="0.25">
      <c r="A14380" s="1">
        <v>44039</v>
      </c>
      <c r="B14380">
        <v>1000000594</v>
      </c>
      <c r="C14380" s="2" t="s">
        <v>15</v>
      </c>
      <c r="D14380">
        <v>3</v>
      </c>
      <c r="E14380">
        <v>23501.43</v>
      </c>
      <c r="F14380" s="2" t="s">
        <v>16</v>
      </c>
      <c r="G14380" s="2" t="s">
        <v>17</v>
      </c>
      <c r="H14380" s="2" t="s">
        <v>18</v>
      </c>
      <c r="I14380" s="2" t="s">
        <v>25</v>
      </c>
      <c r="J14380" s="2" t="s">
        <v>20</v>
      </c>
      <c r="K14380" t="s">
        <v>51</v>
      </c>
      <c r="L14380" t="s">
        <v>22</v>
      </c>
      <c r="M14380">
        <v>7833.81</v>
      </c>
      <c r="N14380">
        <v>2020</v>
      </c>
      <c r="O14380">
        <v>7</v>
      </c>
    </row>
    <row r="14381" spans="1:15" x14ac:dyDescent="0.25">
      <c r="A14381" s="1">
        <v>44039</v>
      </c>
      <c r="B14381">
        <v>1000000594</v>
      </c>
      <c r="C14381" s="2" t="s">
        <v>42</v>
      </c>
      <c r="D14381">
        <v>1</v>
      </c>
      <c r="E14381">
        <v>30000.38</v>
      </c>
      <c r="F14381" s="2" t="s">
        <v>16</v>
      </c>
      <c r="G14381" s="2" t="s">
        <v>43</v>
      </c>
      <c r="H14381" s="2" t="s">
        <v>18</v>
      </c>
      <c r="I14381" s="2" t="s">
        <v>25</v>
      </c>
      <c r="J14381" s="2" t="s">
        <v>20</v>
      </c>
      <c r="K14381" t="s">
        <v>51</v>
      </c>
      <c r="L14381" t="s">
        <v>22</v>
      </c>
      <c r="M14381">
        <v>30000.38</v>
      </c>
      <c r="N14381">
        <v>2020</v>
      </c>
      <c r="O14381">
        <v>7</v>
      </c>
    </row>
    <row r="14382" spans="1:15" x14ac:dyDescent="0.25">
      <c r="A14382" s="1">
        <v>44039</v>
      </c>
      <c r="B14382">
        <v>1000000594</v>
      </c>
      <c r="C14382" s="2" t="s">
        <v>42</v>
      </c>
      <c r="D14382">
        <v>1</v>
      </c>
      <c r="E14382">
        <v>30000.38</v>
      </c>
      <c r="F14382" s="2" t="s">
        <v>16</v>
      </c>
      <c r="G14382" s="2" t="s">
        <v>43</v>
      </c>
      <c r="H14382" s="2" t="s">
        <v>18</v>
      </c>
      <c r="I14382" s="2" t="s">
        <v>25</v>
      </c>
      <c r="J14382" s="2" t="s">
        <v>20</v>
      </c>
      <c r="K14382" t="s">
        <v>51</v>
      </c>
      <c r="L14382" t="s">
        <v>22</v>
      </c>
      <c r="M14382">
        <v>30000.38</v>
      </c>
      <c r="N14382">
        <v>2020</v>
      </c>
      <c r="O14382">
        <v>7</v>
      </c>
    </row>
    <row r="14383" spans="1:15" x14ac:dyDescent="0.25">
      <c r="A14383" s="1">
        <v>44039</v>
      </c>
      <c r="B14383">
        <v>1000000928</v>
      </c>
      <c r="C14383" s="2" t="s">
        <v>75</v>
      </c>
      <c r="D14383">
        <v>1</v>
      </c>
      <c r="E14383">
        <v>2847.01</v>
      </c>
      <c r="F14383" s="2" t="s">
        <v>16</v>
      </c>
      <c r="G14383" s="2" t="s">
        <v>76</v>
      </c>
      <c r="H14383" s="2" t="s">
        <v>30</v>
      </c>
      <c r="I14383" s="2" t="s">
        <v>57</v>
      </c>
      <c r="J14383" s="2" t="s">
        <v>26</v>
      </c>
      <c r="K14383" t="s">
        <v>58</v>
      </c>
      <c r="L14383" t="s">
        <v>22</v>
      </c>
      <c r="M14383">
        <v>2847.01</v>
      </c>
      <c r="N14383">
        <v>2020</v>
      </c>
      <c r="O14383">
        <v>7</v>
      </c>
    </row>
    <row r="14384" spans="1:15" x14ac:dyDescent="0.25">
      <c r="A14384" s="1">
        <v>44039</v>
      </c>
      <c r="B14384">
        <v>1000000928</v>
      </c>
      <c r="C14384" s="2" t="s">
        <v>75</v>
      </c>
      <c r="D14384">
        <v>1</v>
      </c>
      <c r="E14384">
        <v>2847.01</v>
      </c>
      <c r="F14384" s="2" t="s">
        <v>16</v>
      </c>
      <c r="G14384" s="2" t="s">
        <v>76</v>
      </c>
      <c r="H14384" s="2" t="s">
        <v>30</v>
      </c>
      <c r="I14384" s="2" t="s">
        <v>57</v>
      </c>
      <c r="J14384" s="2" t="s">
        <v>26</v>
      </c>
      <c r="K14384" t="s">
        <v>58</v>
      </c>
      <c r="L14384" t="s">
        <v>22</v>
      </c>
      <c r="M14384">
        <v>2847.01</v>
      </c>
      <c r="N14384">
        <v>2020</v>
      </c>
      <c r="O14384">
        <v>7</v>
      </c>
    </row>
    <row r="14385" spans="1:15" x14ac:dyDescent="0.25">
      <c r="A14385" s="1">
        <v>44039</v>
      </c>
      <c r="B14385">
        <v>1000000928</v>
      </c>
      <c r="C14385" s="2" t="s">
        <v>15</v>
      </c>
      <c r="D14385">
        <v>1</v>
      </c>
      <c r="E14385">
        <v>2000.47</v>
      </c>
      <c r="F14385" s="2" t="s">
        <v>16</v>
      </c>
      <c r="G14385" s="2" t="s">
        <v>17</v>
      </c>
      <c r="H14385" s="2" t="s">
        <v>30</v>
      </c>
      <c r="I14385" s="2" t="s">
        <v>57</v>
      </c>
      <c r="J14385" s="2" t="s">
        <v>26</v>
      </c>
      <c r="K14385" t="s">
        <v>58</v>
      </c>
      <c r="L14385" t="s">
        <v>22</v>
      </c>
      <c r="M14385">
        <v>2000.47</v>
      </c>
      <c r="N14385">
        <v>2020</v>
      </c>
      <c r="O14385">
        <v>7</v>
      </c>
    </row>
    <row r="14386" spans="1:15" x14ac:dyDescent="0.25">
      <c r="A14386" s="1">
        <v>44039</v>
      </c>
      <c r="B14386">
        <v>1000000928</v>
      </c>
      <c r="C14386" s="2" t="s">
        <v>15</v>
      </c>
      <c r="D14386">
        <v>1</v>
      </c>
      <c r="E14386">
        <v>2000.47</v>
      </c>
      <c r="F14386" s="2" t="s">
        <v>16</v>
      </c>
      <c r="G14386" s="2" t="s">
        <v>17</v>
      </c>
      <c r="H14386" s="2" t="s">
        <v>30</v>
      </c>
      <c r="I14386" s="2" t="s">
        <v>57</v>
      </c>
      <c r="J14386" s="2" t="s">
        <v>26</v>
      </c>
      <c r="K14386" t="s">
        <v>58</v>
      </c>
      <c r="L14386" t="s">
        <v>22</v>
      </c>
      <c r="M14386">
        <v>2000.47</v>
      </c>
      <c r="N14386">
        <v>2020</v>
      </c>
      <c r="O14386">
        <v>7</v>
      </c>
    </row>
    <row r="14387" spans="1:15" x14ac:dyDescent="0.25">
      <c r="A14387" s="1">
        <v>44039</v>
      </c>
      <c r="B14387">
        <v>1000001524</v>
      </c>
      <c r="C14387" s="2" t="s">
        <v>73</v>
      </c>
      <c r="D14387">
        <v>1</v>
      </c>
      <c r="E14387">
        <v>5000.6099999999997</v>
      </c>
      <c r="F14387" s="2" t="s">
        <v>16</v>
      </c>
      <c r="G14387" s="2" t="s">
        <v>74</v>
      </c>
      <c r="H14387" s="2" t="s">
        <v>18</v>
      </c>
      <c r="I14387" s="2" t="s">
        <v>25</v>
      </c>
      <c r="J14387" s="2" t="s">
        <v>20</v>
      </c>
      <c r="K14387" t="s">
        <v>51</v>
      </c>
      <c r="L14387" t="s">
        <v>22</v>
      </c>
      <c r="M14387">
        <v>5000.6099999999997</v>
      </c>
      <c r="N14387">
        <v>2020</v>
      </c>
      <c r="O14387">
        <v>7</v>
      </c>
    </row>
    <row r="14388" spans="1:15" x14ac:dyDescent="0.25">
      <c r="A14388" s="1">
        <v>44039</v>
      </c>
      <c r="B14388">
        <v>1000001524</v>
      </c>
      <c r="C14388" s="2" t="s">
        <v>73</v>
      </c>
      <c r="D14388">
        <v>1</v>
      </c>
      <c r="E14388">
        <v>5000.6099999999997</v>
      </c>
      <c r="F14388" s="2" t="s">
        <v>16</v>
      </c>
      <c r="G14388" s="2" t="s">
        <v>74</v>
      </c>
      <c r="H14388" s="2" t="s">
        <v>18</v>
      </c>
      <c r="I14388" s="2" t="s">
        <v>25</v>
      </c>
      <c r="J14388" s="2" t="s">
        <v>20</v>
      </c>
      <c r="K14388" t="s">
        <v>51</v>
      </c>
      <c r="L14388" t="s">
        <v>22</v>
      </c>
      <c r="M14388">
        <v>5000.6099999999997</v>
      </c>
      <c r="N14388">
        <v>2020</v>
      </c>
      <c r="O14388">
        <v>7</v>
      </c>
    </row>
    <row r="14389" spans="1:15" x14ac:dyDescent="0.25">
      <c r="A14389" s="1">
        <v>44039</v>
      </c>
      <c r="B14389">
        <v>1000001524</v>
      </c>
      <c r="C14389" s="2" t="s">
        <v>23</v>
      </c>
      <c r="D14389">
        <v>2</v>
      </c>
      <c r="E14389">
        <v>1501.22</v>
      </c>
      <c r="F14389" s="2" t="s">
        <v>16</v>
      </c>
      <c r="G14389" s="2" t="s">
        <v>24</v>
      </c>
      <c r="H14389" s="2" t="s">
        <v>18</v>
      </c>
      <c r="I14389" s="2" t="s">
        <v>25</v>
      </c>
      <c r="J14389" s="2" t="s">
        <v>20</v>
      </c>
      <c r="K14389" t="s">
        <v>51</v>
      </c>
      <c r="L14389" t="s">
        <v>22</v>
      </c>
      <c r="M14389">
        <v>750.61</v>
      </c>
      <c r="N14389">
        <v>2020</v>
      </c>
      <c r="O14389">
        <v>7</v>
      </c>
    </row>
    <row r="14390" spans="1:15" x14ac:dyDescent="0.25">
      <c r="A14390" s="1">
        <v>44039</v>
      </c>
      <c r="B14390">
        <v>1000001524</v>
      </c>
      <c r="C14390" s="2" t="s">
        <v>23</v>
      </c>
      <c r="D14390">
        <v>2</v>
      </c>
      <c r="E14390">
        <v>1501.22</v>
      </c>
      <c r="F14390" s="2" t="s">
        <v>16</v>
      </c>
      <c r="G14390" s="2" t="s">
        <v>24</v>
      </c>
      <c r="H14390" s="2" t="s">
        <v>18</v>
      </c>
      <c r="I14390" s="2" t="s">
        <v>25</v>
      </c>
      <c r="J14390" s="2" t="s">
        <v>20</v>
      </c>
      <c r="K14390" t="s">
        <v>51</v>
      </c>
      <c r="L14390" t="s">
        <v>22</v>
      </c>
      <c r="M14390">
        <v>750.61</v>
      </c>
      <c r="N14390">
        <v>2020</v>
      </c>
      <c r="O14390">
        <v>7</v>
      </c>
    </row>
    <row r="14391" spans="1:15" x14ac:dyDescent="0.25">
      <c r="A14391" s="1">
        <v>44039</v>
      </c>
      <c r="B14391">
        <v>1000001524</v>
      </c>
      <c r="C14391" s="2" t="s">
        <v>15</v>
      </c>
      <c r="D14391">
        <v>1</v>
      </c>
      <c r="E14391">
        <v>9500.2800000000007</v>
      </c>
      <c r="F14391" s="2" t="s">
        <v>16</v>
      </c>
      <c r="G14391" s="2" t="s">
        <v>17</v>
      </c>
      <c r="H14391" s="2" t="s">
        <v>18</v>
      </c>
      <c r="I14391" s="2" t="s">
        <v>25</v>
      </c>
      <c r="J14391" s="2" t="s">
        <v>20</v>
      </c>
      <c r="K14391" t="s">
        <v>51</v>
      </c>
      <c r="L14391" t="s">
        <v>22</v>
      </c>
      <c r="M14391">
        <v>9500.2800000000007</v>
      </c>
      <c r="N14391">
        <v>2020</v>
      </c>
      <c r="O14391">
        <v>7</v>
      </c>
    </row>
    <row r="14392" spans="1:15" x14ac:dyDescent="0.25">
      <c r="A14392" s="1">
        <v>44039</v>
      </c>
      <c r="B14392">
        <v>1000001524</v>
      </c>
      <c r="C14392" s="2" t="s">
        <v>15</v>
      </c>
      <c r="D14392">
        <v>1</v>
      </c>
      <c r="E14392">
        <v>9500.2800000000007</v>
      </c>
      <c r="F14392" s="2" t="s">
        <v>16</v>
      </c>
      <c r="G14392" s="2" t="s">
        <v>17</v>
      </c>
      <c r="H14392" s="2" t="s">
        <v>18</v>
      </c>
      <c r="I14392" s="2" t="s">
        <v>25</v>
      </c>
      <c r="J14392" s="2" t="s">
        <v>20</v>
      </c>
      <c r="K14392" t="s">
        <v>51</v>
      </c>
      <c r="L14392" t="s">
        <v>22</v>
      </c>
      <c r="M14392">
        <v>9500.2800000000007</v>
      </c>
      <c r="N14392">
        <v>2020</v>
      </c>
      <c r="O14392">
        <v>7</v>
      </c>
    </row>
    <row r="14393" spans="1:15" x14ac:dyDescent="0.25">
      <c r="A14393" s="1">
        <v>44039</v>
      </c>
      <c r="B14393">
        <v>1000002861</v>
      </c>
      <c r="C14393" s="2" t="s">
        <v>15</v>
      </c>
      <c r="D14393">
        <v>1</v>
      </c>
      <c r="E14393">
        <v>1034.6500000000001</v>
      </c>
      <c r="F14393" s="2" t="s">
        <v>16</v>
      </c>
      <c r="G14393" s="2" t="s">
        <v>17</v>
      </c>
      <c r="H14393" s="2" t="s">
        <v>47</v>
      </c>
      <c r="I14393" s="2" t="s">
        <v>48</v>
      </c>
      <c r="J14393" s="2" t="s">
        <v>36</v>
      </c>
      <c r="K14393" t="s">
        <v>49</v>
      </c>
      <c r="L14393" t="s">
        <v>22</v>
      </c>
      <c r="M14393">
        <v>1034.6500000000001</v>
      </c>
      <c r="N14393">
        <v>2020</v>
      </c>
      <c r="O14393">
        <v>7</v>
      </c>
    </row>
    <row r="14394" spans="1:15" x14ac:dyDescent="0.25">
      <c r="A14394" s="1">
        <v>44039</v>
      </c>
      <c r="B14394">
        <v>1000002861</v>
      </c>
      <c r="C14394" s="2" t="s">
        <v>15</v>
      </c>
      <c r="D14394">
        <v>1</v>
      </c>
      <c r="E14394">
        <v>1034.6500000000001</v>
      </c>
      <c r="F14394" s="2" t="s">
        <v>16</v>
      </c>
      <c r="G14394" s="2" t="s">
        <v>17</v>
      </c>
      <c r="H14394" s="2" t="s">
        <v>47</v>
      </c>
      <c r="I14394" s="2" t="s">
        <v>48</v>
      </c>
      <c r="J14394" s="2" t="s">
        <v>36</v>
      </c>
      <c r="K14394" t="s">
        <v>49</v>
      </c>
      <c r="L14394" t="s">
        <v>22</v>
      </c>
      <c r="M14394">
        <v>1034.6500000000001</v>
      </c>
      <c r="N14394">
        <v>2020</v>
      </c>
      <c r="O14394">
        <v>7</v>
      </c>
    </row>
    <row r="14395" spans="1:15" x14ac:dyDescent="0.25">
      <c r="A14395" s="1">
        <v>44039</v>
      </c>
      <c r="B14395">
        <v>1000003803</v>
      </c>
      <c r="C14395" s="2" t="s">
        <v>73</v>
      </c>
      <c r="D14395">
        <v>1</v>
      </c>
      <c r="E14395">
        <v>632.07000000000005</v>
      </c>
      <c r="F14395" s="2" t="s">
        <v>16</v>
      </c>
      <c r="G14395" s="2" t="s">
        <v>74</v>
      </c>
      <c r="H14395" s="2" t="s">
        <v>30</v>
      </c>
      <c r="I14395" s="2" t="s">
        <v>31</v>
      </c>
      <c r="J14395" s="2" t="s">
        <v>36</v>
      </c>
      <c r="K14395" t="s">
        <v>52</v>
      </c>
      <c r="L14395" t="s">
        <v>22</v>
      </c>
      <c r="M14395">
        <v>632.07000000000005</v>
      </c>
      <c r="N14395">
        <v>2020</v>
      </c>
      <c r="O14395">
        <v>7</v>
      </c>
    </row>
    <row r="14396" spans="1:15" x14ac:dyDescent="0.25">
      <c r="A14396" s="1">
        <v>44039</v>
      </c>
      <c r="B14396">
        <v>1000003803</v>
      </c>
      <c r="C14396" s="2" t="s">
        <v>73</v>
      </c>
      <c r="D14396">
        <v>1</v>
      </c>
      <c r="E14396">
        <v>632.07000000000005</v>
      </c>
      <c r="F14396" s="2" t="s">
        <v>16</v>
      </c>
      <c r="G14396" s="2" t="s">
        <v>74</v>
      </c>
      <c r="H14396" s="2" t="s">
        <v>30</v>
      </c>
      <c r="I14396" s="2" t="s">
        <v>31</v>
      </c>
      <c r="J14396" s="2" t="s">
        <v>36</v>
      </c>
      <c r="K14396" t="s">
        <v>52</v>
      </c>
      <c r="L14396" t="s">
        <v>22</v>
      </c>
      <c r="M14396">
        <v>632.07000000000005</v>
      </c>
      <c r="N14396">
        <v>2020</v>
      </c>
      <c r="O14396">
        <v>7</v>
      </c>
    </row>
    <row r="14397" spans="1:15" x14ac:dyDescent="0.25">
      <c r="A14397" s="1">
        <v>44039</v>
      </c>
      <c r="B14397">
        <v>1000003926</v>
      </c>
      <c r="C14397" s="2" t="s">
        <v>75</v>
      </c>
      <c r="D14397">
        <v>1</v>
      </c>
      <c r="E14397">
        <v>861.75</v>
      </c>
      <c r="F14397" s="2" t="s">
        <v>16</v>
      </c>
      <c r="G14397" s="2" t="s">
        <v>76</v>
      </c>
      <c r="H14397" s="2" t="s">
        <v>47</v>
      </c>
      <c r="I14397" s="2" t="s">
        <v>48</v>
      </c>
      <c r="J14397" s="2" t="s">
        <v>26</v>
      </c>
      <c r="K14397" t="s">
        <v>50</v>
      </c>
      <c r="L14397" t="s">
        <v>28</v>
      </c>
      <c r="M14397">
        <v>861.75</v>
      </c>
      <c r="N14397">
        <v>2020</v>
      </c>
      <c r="O14397">
        <v>7</v>
      </c>
    </row>
    <row r="14398" spans="1:15" x14ac:dyDescent="0.25">
      <c r="A14398" s="1">
        <v>44039</v>
      </c>
      <c r="B14398">
        <v>1000003926</v>
      </c>
      <c r="C14398" s="2" t="s">
        <v>75</v>
      </c>
      <c r="D14398">
        <v>1</v>
      </c>
      <c r="E14398">
        <v>861.75</v>
      </c>
      <c r="F14398" s="2" t="s">
        <v>16</v>
      </c>
      <c r="G14398" s="2" t="s">
        <v>76</v>
      </c>
      <c r="H14398" s="2" t="s">
        <v>47</v>
      </c>
      <c r="I14398" s="2" t="s">
        <v>48</v>
      </c>
      <c r="J14398" s="2" t="s">
        <v>26</v>
      </c>
      <c r="K14398" t="s">
        <v>50</v>
      </c>
      <c r="L14398" t="s">
        <v>28</v>
      </c>
      <c r="M14398">
        <v>861.75</v>
      </c>
      <c r="N14398">
        <v>2020</v>
      </c>
      <c r="O14398">
        <v>7</v>
      </c>
    </row>
    <row r="14399" spans="1:15" x14ac:dyDescent="0.25">
      <c r="A14399" s="1">
        <v>44039</v>
      </c>
      <c r="B14399">
        <v>1000003926</v>
      </c>
      <c r="C14399" s="2" t="s">
        <v>71</v>
      </c>
      <c r="D14399">
        <v>1</v>
      </c>
      <c r="E14399">
        <v>782.73</v>
      </c>
      <c r="F14399" s="2" t="s">
        <v>16</v>
      </c>
      <c r="G14399" s="2" t="s">
        <v>72</v>
      </c>
      <c r="H14399" s="2" t="s">
        <v>47</v>
      </c>
      <c r="I14399" s="2" t="s">
        <v>48</v>
      </c>
      <c r="J14399" s="2" t="s">
        <v>26</v>
      </c>
      <c r="K14399" t="s">
        <v>50</v>
      </c>
      <c r="L14399" t="s">
        <v>28</v>
      </c>
      <c r="M14399">
        <v>782.73</v>
      </c>
      <c r="N14399">
        <v>2020</v>
      </c>
      <c r="O14399">
        <v>7</v>
      </c>
    </row>
    <row r="14400" spans="1:15" x14ac:dyDescent="0.25">
      <c r="A14400" s="1">
        <v>44039</v>
      </c>
      <c r="B14400">
        <v>1000003926</v>
      </c>
      <c r="C14400" s="2" t="s">
        <v>71</v>
      </c>
      <c r="D14400">
        <v>1</v>
      </c>
      <c r="E14400">
        <v>782.73</v>
      </c>
      <c r="F14400" s="2" t="s">
        <v>16</v>
      </c>
      <c r="G14400" s="2" t="s">
        <v>72</v>
      </c>
      <c r="H14400" s="2" t="s">
        <v>47</v>
      </c>
      <c r="I14400" s="2" t="s">
        <v>48</v>
      </c>
      <c r="J14400" s="2" t="s">
        <v>26</v>
      </c>
      <c r="K14400" t="s">
        <v>50</v>
      </c>
      <c r="L14400" t="s">
        <v>28</v>
      </c>
      <c r="M14400">
        <v>782.73</v>
      </c>
      <c r="N14400">
        <v>2020</v>
      </c>
      <c r="O14400">
        <v>7</v>
      </c>
    </row>
    <row r="14401" spans="1:15" x14ac:dyDescent="0.25">
      <c r="A14401" s="1">
        <v>44039</v>
      </c>
      <c r="B14401">
        <v>1000004256</v>
      </c>
      <c r="C14401" s="2" t="s">
        <v>15</v>
      </c>
      <c r="D14401">
        <v>1</v>
      </c>
      <c r="E14401">
        <v>13000.01</v>
      </c>
      <c r="F14401" s="2" t="s">
        <v>16</v>
      </c>
      <c r="G14401" s="2" t="s">
        <v>17</v>
      </c>
      <c r="H14401" s="2" t="s">
        <v>18</v>
      </c>
      <c r="I14401" s="2" t="s">
        <v>40</v>
      </c>
      <c r="J14401" s="2" t="s">
        <v>26</v>
      </c>
      <c r="K14401" t="s">
        <v>41</v>
      </c>
      <c r="L14401" t="s">
        <v>22</v>
      </c>
      <c r="M14401">
        <v>13000.01</v>
      </c>
      <c r="N14401">
        <v>2020</v>
      </c>
      <c r="O14401">
        <v>7</v>
      </c>
    </row>
    <row r="14402" spans="1:15" x14ac:dyDescent="0.25">
      <c r="A14402" s="1">
        <v>44039</v>
      </c>
      <c r="B14402">
        <v>1000004256</v>
      </c>
      <c r="C14402" s="2" t="s">
        <v>15</v>
      </c>
      <c r="D14402">
        <v>1</v>
      </c>
      <c r="E14402">
        <v>13000.01</v>
      </c>
      <c r="F14402" s="2" t="s">
        <v>16</v>
      </c>
      <c r="G14402" s="2" t="s">
        <v>17</v>
      </c>
      <c r="H14402" s="2" t="s">
        <v>18</v>
      </c>
      <c r="I14402" s="2" t="s">
        <v>40</v>
      </c>
      <c r="J14402" s="2" t="s">
        <v>26</v>
      </c>
      <c r="K14402" t="s">
        <v>41</v>
      </c>
      <c r="L14402" t="s">
        <v>22</v>
      </c>
      <c r="M14402">
        <v>13000.01</v>
      </c>
      <c r="N14402">
        <v>2020</v>
      </c>
      <c r="O14402">
        <v>7</v>
      </c>
    </row>
    <row r="14403" spans="1:15" x14ac:dyDescent="0.25">
      <c r="A14403" s="1">
        <v>44039</v>
      </c>
      <c r="B14403">
        <v>1000004256</v>
      </c>
      <c r="C14403" s="2" t="s">
        <v>42</v>
      </c>
      <c r="D14403">
        <v>1</v>
      </c>
      <c r="E14403">
        <v>6221.09</v>
      </c>
      <c r="F14403" s="2" t="s">
        <v>16</v>
      </c>
      <c r="G14403" s="2" t="s">
        <v>43</v>
      </c>
      <c r="H14403" s="2" t="s">
        <v>18</v>
      </c>
      <c r="I14403" s="2" t="s">
        <v>40</v>
      </c>
      <c r="J14403" s="2" t="s">
        <v>26</v>
      </c>
      <c r="K14403" t="s">
        <v>41</v>
      </c>
      <c r="L14403" t="s">
        <v>22</v>
      </c>
      <c r="M14403">
        <v>6221.09</v>
      </c>
      <c r="N14403">
        <v>2020</v>
      </c>
      <c r="O14403">
        <v>7</v>
      </c>
    </row>
    <row r="14404" spans="1:15" x14ac:dyDescent="0.25">
      <c r="A14404" s="1">
        <v>44039</v>
      </c>
      <c r="B14404">
        <v>1000004256</v>
      </c>
      <c r="C14404" s="2" t="s">
        <v>42</v>
      </c>
      <c r="D14404">
        <v>1</v>
      </c>
      <c r="E14404">
        <v>6221.09</v>
      </c>
      <c r="F14404" s="2" t="s">
        <v>16</v>
      </c>
      <c r="G14404" s="2" t="s">
        <v>43</v>
      </c>
      <c r="H14404" s="2" t="s">
        <v>18</v>
      </c>
      <c r="I14404" s="2" t="s">
        <v>40</v>
      </c>
      <c r="J14404" s="2" t="s">
        <v>26</v>
      </c>
      <c r="K14404" t="s">
        <v>41</v>
      </c>
      <c r="L14404" t="s">
        <v>22</v>
      </c>
      <c r="M14404">
        <v>6221.09</v>
      </c>
      <c r="N14404">
        <v>2020</v>
      </c>
      <c r="O14404">
        <v>7</v>
      </c>
    </row>
    <row r="14405" spans="1:15" x14ac:dyDescent="0.25">
      <c r="A14405" s="1">
        <v>44039</v>
      </c>
      <c r="B14405">
        <v>1000005022</v>
      </c>
      <c r="C14405" s="2" t="s">
        <v>15</v>
      </c>
      <c r="D14405">
        <v>1</v>
      </c>
      <c r="E14405">
        <v>16000.34</v>
      </c>
      <c r="F14405" s="2" t="s">
        <v>16</v>
      </c>
      <c r="G14405" s="2" t="s">
        <v>17</v>
      </c>
      <c r="H14405" s="2" t="s">
        <v>18</v>
      </c>
      <c r="I14405" s="2" t="s">
        <v>34</v>
      </c>
      <c r="J14405" s="2" t="s">
        <v>36</v>
      </c>
      <c r="K14405" t="s">
        <v>70</v>
      </c>
      <c r="L14405" t="s">
        <v>28</v>
      </c>
      <c r="M14405">
        <v>16000.34</v>
      </c>
      <c r="N14405">
        <v>2020</v>
      </c>
      <c r="O14405">
        <v>7</v>
      </c>
    </row>
    <row r="14406" spans="1:15" x14ac:dyDescent="0.25">
      <c r="A14406" s="1">
        <v>44039</v>
      </c>
      <c r="B14406">
        <v>1000006698</v>
      </c>
      <c r="C14406" s="2" t="s">
        <v>94</v>
      </c>
      <c r="D14406">
        <v>1</v>
      </c>
      <c r="E14406">
        <v>9.19</v>
      </c>
      <c r="F14406" s="2" t="s">
        <v>46</v>
      </c>
      <c r="G14406" s="2" t="s">
        <v>74</v>
      </c>
      <c r="H14406" s="2" t="s">
        <v>30</v>
      </c>
      <c r="I14406" s="2" t="s">
        <v>38</v>
      </c>
      <c r="J14406" s="2" t="s">
        <v>26</v>
      </c>
      <c r="K14406" t="s">
        <v>39</v>
      </c>
      <c r="L14406" t="s">
        <v>28</v>
      </c>
      <c r="M14406">
        <v>9.19</v>
      </c>
      <c r="N14406">
        <v>2020</v>
      </c>
      <c r="O14406">
        <v>7</v>
      </c>
    </row>
    <row r="14407" spans="1:15" x14ac:dyDescent="0.25">
      <c r="A14407" s="1">
        <v>44039</v>
      </c>
      <c r="B14407">
        <v>1000006698</v>
      </c>
      <c r="C14407" s="2" t="s">
        <v>94</v>
      </c>
      <c r="D14407">
        <v>1</v>
      </c>
      <c r="E14407">
        <v>9.19</v>
      </c>
      <c r="F14407" s="2" t="s">
        <v>46</v>
      </c>
      <c r="G14407" s="2" t="s">
        <v>74</v>
      </c>
      <c r="H14407" s="2" t="s">
        <v>30</v>
      </c>
      <c r="I14407" s="2" t="s">
        <v>38</v>
      </c>
      <c r="J14407" s="2" t="s">
        <v>26</v>
      </c>
      <c r="K14407" t="s">
        <v>39</v>
      </c>
      <c r="L14407" t="s">
        <v>28</v>
      </c>
      <c r="M14407">
        <v>9.19</v>
      </c>
      <c r="N14407">
        <v>2020</v>
      </c>
      <c r="O14407">
        <v>7</v>
      </c>
    </row>
    <row r="14408" spans="1:15" x14ac:dyDescent="0.25">
      <c r="A14408" s="1">
        <v>44039</v>
      </c>
      <c r="B14408">
        <v>1000006698</v>
      </c>
      <c r="C14408" s="2" t="s">
        <v>23</v>
      </c>
      <c r="D14408">
        <v>1</v>
      </c>
      <c r="E14408">
        <v>6000.4</v>
      </c>
      <c r="F14408" s="2" t="s">
        <v>16</v>
      </c>
      <c r="G14408" s="2" t="s">
        <v>24</v>
      </c>
      <c r="H14408" s="2" t="s">
        <v>30</v>
      </c>
      <c r="I14408" s="2" t="s">
        <v>38</v>
      </c>
      <c r="J14408" s="2" t="s">
        <v>26</v>
      </c>
      <c r="K14408" t="s">
        <v>39</v>
      </c>
      <c r="L14408" t="s">
        <v>28</v>
      </c>
      <c r="M14408">
        <v>6000.4</v>
      </c>
      <c r="N14408">
        <v>2020</v>
      </c>
      <c r="O14408">
        <v>7</v>
      </c>
    </row>
    <row r="14409" spans="1:15" x14ac:dyDescent="0.25">
      <c r="A14409" s="1">
        <v>44039</v>
      </c>
      <c r="B14409">
        <v>1000006698</v>
      </c>
      <c r="C14409" s="2" t="s">
        <v>23</v>
      </c>
      <c r="D14409">
        <v>1</v>
      </c>
      <c r="E14409">
        <v>6000.4</v>
      </c>
      <c r="F14409" s="2" t="s">
        <v>16</v>
      </c>
      <c r="G14409" s="2" t="s">
        <v>24</v>
      </c>
      <c r="H14409" s="2" t="s">
        <v>30</v>
      </c>
      <c r="I14409" s="2" t="s">
        <v>38</v>
      </c>
      <c r="J14409" s="2" t="s">
        <v>26</v>
      </c>
      <c r="K14409" t="s">
        <v>39</v>
      </c>
      <c r="L14409" t="s">
        <v>28</v>
      </c>
      <c r="M14409">
        <v>6000.4</v>
      </c>
      <c r="N14409">
        <v>2020</v>
      </c>
      <c r="O14409">
        <v>7</v>
      </c>
    </row>
    <row r="14410" spans="1:15" x14ac:dyDescent="0.25">
      <c r="A14410" s="1">
        <v>44039</v>
      </c>
      <c r="B14410">
        <v>1000006867</v>
      </c>
      <c r="C14410" s="2" t="s">
        <v>42</v>
      </c>
      <c r="D14410">
        <v>1</v>
      </c>
      <c r="E14410">
        <v>789.32</v>
      </c>
      <c r="F14410" s="2" t="s">
        <v>16</v>
      </c>
      <c r="G14410" s="2" t="s">
        <v>43</v>
      </c>
      <c r="H14410" s="2" t="s">
        <v>18</v>
      </c>
      <c r="I14410" s="2" t="s">
        <v>61</v>
      </c>
      <c r="J14410" s="2" t="s">
        <v>26</v>
      </c>
      <c r="K14410" t="s">
        <v>62</v>
      </c>
      <c r="L14410" t="s">
        <v>22</v>
      </c>
      <c r="M14410">
        <v>789.32</v>
      </c>
      <c r="N14410">
        <v>2020</v>
      </c>
      <c r="O14410">
        <v>7</v>
      </c>
    </row>
    <row r="14411" spans="1:15" x14ac:dyDescent="0.25">
      <c r="A14411" s="1">
        <v>44039</v>
      </c>
      <c r="B14411">
        <v>1000006867</v>
      </c>
      <c r="C14411" s="2" t="s">
        <v>42</v>
      </c>
      <c r="D14411">
        <v>1</v>
      </c>
      <c r="E14411">
        <v>789.32</v>
      </c>
      <c r="F14411" s="2" t="s">
        <v>16</v>
      </c>
      <c r="G14411" s="2" t="s">
        <v>43</v>
      </c>
      <c r="H14411" s="2" t="s">
        <v>18</v>
      </c>
      <c r="I14411" s="2" t="s">
        <v>61</v>
      </c>
      <c r="J14411" s="2" t="s">
        <v>26</v>
      </c>
      <c r="K14411" t="s">
        <v>62</v>
      </c>
      <c r="L14411" t="s">
        <v>22</v>
      </c>
      <c r="M14411">
        <v>789.32</v>
      </c>
      <c r="N14411">
        <v>2020</v>
      </c>
      <c r="O14411">
        <v>7</v>
      </c>
    </row>
    <row r="14412" spans="1:15" x14ac:dyDescent="0.25">
      <c r="A14412" s="1">
        <v>44039</v>
      </c>
      <c r="B14412">
        <v>1000006869</v>
      </c>
      <c r="C14412" s="2" t="s">
        <v>15</v>
      </c>
      <c r="D14412">
        <v>1</v>
      </c>
      <c r="E14412">
        <v>6500.48</v>
      </c>
      <c r="F14412" s="2" t="s">
        <v>16</v>
      </c>
      <c r="G14412" s="2" t="s">
        <v>17</v>
      </c>
      <c r="H14412" s="2" t="s">
        <v>18</v>
      </c>
      <c r="I14412" s="2" t="s">
        <v>61</v>
      </c>
      <c r="J14412" s="2" t="s">
        <v>26</v>
      </c>
      <c r="K14412" t="s">
        <v>62</v>
      </c>
      <c r="L14412" t="s">
        <v>22</v>
      </c>
      <c r="M14412">
        <v>6500.48</v>
      </c>
      <c r="N14412">
        <v>2020</v>
      </c>
      <c r="O14412">
        <v>7</v>
      </c>
    </row>
    <row r="14413" spans="1:15" x14ac:dyDescent="0.25">
      <c r="A14413" s="1">
        <v>44039</v>
      </c>
      <c r="B14413">
        <v>1000006869</v>
      </c>
      <c r="C14413" s="2" t="s">
        <v>15</v>
      </c>
      <c r="D14413">
        <v>1</v>
      </c>
      <c r="E14413">
        <v>6500.48</v>
      </c>
      <c r="F14413" s="2" t="s">
        <v>16</v>
      </c>
      <c r="G14413" s="2" t="s">
        <v>17</v>
      </c>
      <c r="H14413" s="2" t="s">
        <v>18</v>
      </c>
      <c r="I14413" s="2" t="s">
        <v>61</v>
      </c>
      <c r="J14413" s="2" t="s">
        <v>26</v>
      </c>
      <c r="K14413" t="s">
        <v>62</v>
      </c>
      <c r="L14413" t="s">
        <v>22</v>
      </c>
      <c r="M14413">
        <v>6500.48</v>
      </c>
      <c r="N14413">
        <v>2020</v>
      </c>
      <c r="O14413">
        <v>7</v>
      </c>
    </row>
    <row r="14414" spans="1:15" x14ac:dyDescent="0.25">
      <c r="A14414" s="1">
        <v>44039</v>
      </c>
      <c r="B14414">
        <v>1000007197</v>
      </c>
      <c r="C14414" s="2" t="s">
        <v>42</v>
      </c>
      <c r="D14414">
        <v>1</v>
      </c>
      <c r="E14414">
        <v>7436.95</v>
      </c>
      <c r="F14414" s="2" t="s">
        <v>16</v>
      </c>
      <c r="G14414" s="2" t="s">
        <v>43</v>
      </c>
      <c r="H14414" s="2" t="s">
        <v>18</v>
      </c>
      <c r="I14414" s="2" t="s">
        <v>40</v>
      </c>
      <c r="J14414" s="2" t="s">
        <v>26</v>
      </c>
      <c r="K14414" t="s">
        <v>41</v>
      </c>
      <c r="L14414" t="s">
        <v>22</v>
      </c>
      <c r="M14414">
        <v>7436.95</v>
      </c>
      <c r="N14414">
        <v>2020</v>
      </c>
      <c r="O14414">
        <v>7</v>
      </c>
    </row>
    <row r="14415" spans="1:15" x14ac:dyDescent="0.25">
      <c r="A14415" s="1">
        <v>44039</v>
      </c>
      <c r="B14415">
        <v>1000007197</v>
      </c>
      <c r="C14415" s="2" t="s">
        <v>42</v>
      </c>
      <c r="D14415">
        <v>1</v>
      </c>
      <c r="E14415">
        <v>7436.95</v>
      </c>
      <c r="F14415" s="2" t="s">
        <v>16</v>
      </c>
      <c r="G14415" s="2" t="s">
        <v>43</v>
      </c>
      <c r="H14415" s="2" t="s">
        <v>18</v>
      </c>
      <c r="I14415" s="2" t="s">
        <v>40</v>
      </c>
      <c r="J14415" s="2" t="s">
        <v>26</v>
      </c>
      <c r="K14415" t="s">
        <v>41</v>
      </c>
      <c r="L14415" t="s">
        <v>22</v>
      </c>
      <c r="M14415">
        <v>7436.95</v>
      </c>
      <c r="N14415">
        <v>2020</v>
      </c>
      <c r="O14415">
        <v>7</v>
      </c>
    </row>
    <row r="14416" spans="1:15" x14ac:dyDescent="0.25">
      <c r="A14416" s="1">
        <v>44039</v>
      </c>
      <c r="B14416">
        <v>1000007320</v>
      </c>
      <c r="C14416" s="2" t="s">
        <v>15</v>
      </c>
      <c r="D14416">
        <v>1</v>
      </c>
      <c r="E14416">
        <v>13000.74</v>
      </c>
      <c r="F14416" s="2" t="s">
        <v>16</v>
      </c>
      <c r="G14416" s="2" t="s">
        <v>17</v>
      </c>
      <c r="H14416" s="2" t="s">
        <v>18</v>
      </c>
      <c r="I14416" s="2" t="s">
        <v>34</v>
      </c>
      <c r="J14416" s="2" t="s">
        <v>26</v>
      </c>
      <c r="K14416" t="s">
        <v>35</v>
      </c>
      <c r="L14416" t="s">
        <v>22</v>
      </c>
      <c r="M14416">
        <v>13000.74</v>
      </c>
      <c r="N14416">
        <v>2020</v>
      </c>
      <c r="O14416">
        <v>7</v>
      </c>
    </row>
    <row r="14417" spans="1:15" x14ac:dyDescent="0.25">
      <c r="A14417" s="1">
        <v>44039</v>
      </c>
      <c r="B14417">
        <v>1000007320</v>
      </c>
      <c r="C14417" s="2" t="s">
        <v>15</v>
      </c>
      <c r="D14417">
        <v>1</v>
      </c>
      <c r="E14417">
        <v>13000.74</v>
      </c>
      <c r="F14417" s="2" t="s">
        <v>16</v>
      </c>
      <c r="G14417" s="2" t="s">
        <v>17</v>
      </c>
      <c r="H14417" s="2" t="s">
        <v>18</v>
      </c>
      <c r="I14417" s="2" t="s">
        <v>34</v>
      </c>
      <c r="J14417" s="2" t="s">
        <v>26</v>
      </c>
      <c r="K14417" t="s">
        <v>35</v>
      </c>
      <c r="L14417" t="s">
        <v>22</v>
      </c>
      <c r="M14417">
        <v>13000.74</v>
      </c>
      <c r="N14417">
        <v>2020</v>
      </c>
      <c r="O14417">
        <v>7</v>
      </c>
    </row>
    <row r="14418" spans="1:15" x14ac:dyDescent="0.25">
      <c r="A14418" s="1">
        <v>44039</v>
      </c>
      <c r="B14418">
        <v>1000007320</v>
      </c>
      <c r="C14418" s="2" t="s">
        <v>42</v>
      </c>
      <c r="D14418">
        <v>1</v>
      </c>
      <c r="E14418">
        <v>15000.29</v>
      </c>
      <c r="F14418" s="2" t="s">
        <v>16</v>
      </c>
      <c r="G14418" s="2" t="s">
        <v>43</v>
      </c>
      <c r="H14418" s="2" t="s">
        <v>18</v>
      </c>
      <c r="I14418" s="2" t="s">
        <v>34</v>
      </c>
      <c r="J14418" s="2" t="s">
        <v>26</v>
      </c>
      <c r="K14418" t="s">
        <v>35</v>
      </c>
      <c r="L14418" t="s">
        <v>22</v>
      </c>
      <c r="M14418">
        <v>15000.29</v>
      </c>
      <c r="N14418">
        <v>2020</v>
      </c>
      <c r="O14418">
        <v>7</v>
      </c>
    </row>
    <row r="14419" spans="1:15" x14ac:dyDescent="0.25">
      <c r="A14419" s="1">
        <v>44039</v>
      </c>
      <c r="B14419">
        <v>1000007320</v>
      </c>
      <c r="C14419" s="2" t="s">
        <v>42</v>
      </c>
      <c r="D14419">
        <v>1</v>
      </c>
      <c r="E14419">
        <v>15000.29</v>
      </c>
      <c r="F14419" s="2" t="s">
        <v>16</v>
      </c>
      <c r="G14419" s="2" t="s">
        <v>43</v>
      </c>
      <c r="H14419" s="2" t="s">
        <v>18</v>
      </c>
      <c r="I14419" s="2" t="s">
        <v>34</v>
      </c>
      <c r="J14419" s="2" t="s">
        <v>26</v>
      </c>
      <c r="K14419" t="s">
        <v>35</v>
      </c>
      <c r="L14419" t="s">
        <v>22</v>
      </c>
      <c r="M14419">
        <v>15000.29</v>
      </c>
      <c r="N14419">
        <v>2020</v>
      </c>
      <c r="O14419">
        <v>7</v>
      </c>
    </row>
    <row r="14420" spans="1:15" x14ac:dyDescent="0.25">
      <c r="A14420" s="1">
        <v>44039</v>
      </c>
      <c r="B14420">
        <v>1000008228</v>
      </c>
      <c r="C14420" s="2" t="s">
        <v>94</v>
      </c>
      <c r="D14420">
        <v>1</v>
      </c>
      <c r="E14420">
        <v>9.2899999999999991</v>
      </c>
      <c r="F14420" s="2" t="s">
        <v>46</v>
      </c>
      <c r="G14420" s="2" t="s">
        <v>74</v>
      </c>
      <c r="H14420" s="2" t="s">
        <v>30</v>
      </c>
      <c r="I14420" s="2" t="s">
        <v>31</v>
      </c>
      <c r="J14420" s="2" t="s">
        <v>36</v>
      </c>
      <c r="K14420" t="s">
        <v>52</v>
      </c>
      <c r="L14420" t="s">
        <v>22</v>
      </c>
      <c r="M14420">
        <v>9.2899999999999991</v>
      </c>
      <c r="N14420">
        <v>2020</v>
      </c>
      <c r="O14420">
        <v>7</v>
      </c>
    </row>
    <row r="14421" spans="1:15" x14ac:dyDescent="0.25">
      <c r="A14421" s="1">
        <v>44039</v>
      </c>
      <c r="B14421">
        <v>1000008228</v>
      </c>
      <c r="C14421" s="2" t="s">
        <v>94</v>
      </c>
      <c r="D14421">
        <v>1</v>
      </c>
      <c r="E14421">
        <v>9.2899999999999991</v>
      </c>
      <c r="F14421" s="2" t="s">
        <v>46</v>
      </c>
      <c r="G14421" s="2" t="s">
        <v>74</v>
      </c>
      <c r="H14421" s="2" t="s">
        <v>30</v>
      </c>
      <c r="I14421" s="2" t="s">
        <v>31</v>
      </c>
      <c r="J14421" s="2" t="s">
        <v>36</v>
      </c>
      <c r="K14421" t="s">
        <v>52</v>
      </c>
      <c r="L14421" t="s">
        <v>22</v>
      </c>
      <c r="M14421">
        <v>9.2899999999999991</v>
      </c>
      <c r="N14421">
        <v>2020</v>
      </c>
      <c r="O14421">
        <v>7</v>
      </c>
    </row>
    <row r="14422" spans="1:15" x14ac:dyDescent="0.25">
      <c r="A14422" s="1">
        <v>44039</v>
      </c>
      <c r="B14422">
        <v>1000008228</v>
      </c>
      <c r="C14422" s="2" t="s">
        <v>23</v>
      </c>
      <c r="D14422">
        <v>2</v>
      </c>
      <c r="E14422">
        <v>20500.68</v>
      </c>
      <c r="F14422" s="2" t="s">
        <v>16</v>
      </c>
      <c r="G14422" s="2" t="s">
        <v>24</v>
      </c>
      <c r="H14422" s="2" t="s">
        <v>30</v>
      </c>
      <c r="I14422" s="2" t="s">
        <v>31</v>
      </c>
      <c r="J14422" s="2" t="s">
        <v>36</v>
      </c>
      <c r="K14422" t="s">
        <v>52</v>
      </c>
      <c r="L14422" t="s">
        <v>22</v>
      </c>
      <c r="M14422">
        <v>10250.34</v>
      </c>
      <c r="N14422">
        <v>2020</v>
      </c>
      <c r="O14422">
        <v>7</v>
      </c>
    </row>
    <row r="14423" spans="1:15" x14ac:dyDescent="0.25">
      <c r="A14423" s="1">
        <v>44039</v>
      </c>
      <c r="B14423">
        <v>1000008228</v>
      </c>
      <c r="C14423" s="2" t="s">
        <v>23</v>
      </c>
      <c r="D14423">
        <v>2</v>
      </c>
      <c r="E14423">
        <v>20500.68</v>
      </c>
      <c r="F14423" s="2" t="s">
        <v>16</v>
      </c>
      <c r="G14423" s="2" t="s">
        <v>24</v>
      </c>
      <c r="H14423" s="2" t="s">
        <v>30</v>
      </c>
      <c r="I14423" s="2" t="s">
        <v>31</v>
      </c>
      <c r="J14423" s="2" t="s">
        <v>36</v>
      </c>
      <c r="K14423" t="s">
        <v>52</v>
      </c>
      <c r="L14423" t="s">
        <v>22</v>
      </c>
      <c r="M14423">
        <v>10250.34</v>
      </c>
      <c r="N14423">
        <v>2020</v>
      </c>
      <c r="O14423">
        <v>7</v>
      </c>
    </row>
    <row r="14424" spans="1:15" x14ac:dyDescent="0.25">
      <c r="A14424" s="1">
        <v>44039</v>
      </c>
      <c r="B14424">
        <v>1000008239</v>
      </c>
      <c r="C14424" s="2" t="s">
        <v>15</v>
      </c>
      <c r="D14424">
        <v>1</v>
      </c>
      <c r="E14424">
        <v>17000.47</v>
      </c>
      <c r="F14424" s="2" t="s">
        <v>16</v>
      </c>
      <c r="G14424" s="2" t="s">
        <v>17</v>
      </c>
      <c r="H14424" s="2" t="s">
        <v>18</v>
      </c>
      <c r="I14424" s="2" t="s">
        <v>61</v>
      </c>
      <c r="J14424" s="2" t="s">
        <v>26</v>
      </c>
      <c r="K14424" t="s">
        <v>62</v>
      </c>
      <c r="L14424" t="s">
        <v>28</v>
      </c>
      <c r="M14424">
        <v>17000.47</v>
      </c>
      <c r="N14424">
        <v>2020</v>
      </c>
      <c r="O14424">
        <v>7</v>
      </c>
    </row>
    <row r="14425" spans="1:15" x14ac:dyDescent="0.25">
      <c r="A14425" s="1">
        <v>44039</v>
      </c>
      <c r="B14425">
        <v>1000008239</v>
      </c>
      <c r="C14425" s="2" t="s">
        <v>15</v>
      </c>
      <c r="D14425">
        <v>1</v>
      </c>
      <c r="E14425">
        <v>17000.47</v>
      </c>
      <c r="F14425" s="2" t="s">
        <v>16</v>
      </c>
      <c r="G14425" s="2" t="s">
        <v>17</v>
      </c>
      <c r="H14425" s="2" t="s">
        <v>18</v>
      </c>
      <c r="I14425" s="2" t="s">
        <v>61</v>
      </c>
      <c r="J14425" s="2" t="s">
        <v>26</v>
      </c>
      <c r="K14425" t="s">
        <v>62</v>
      </c>
      <c r="L14425" t="s">
        <v>28</v>
      </c>
      <c r="M14425">
        <v>17000.47</v>
      </c>
      <c r="N14425">
        <v>2020</v>
      </c>
      <c r="O14425">
        <v>7</v>
      </c>
    </row>
    <row r="14426" spans="1:15" x14ac:dyDescent="0.25">
      <c r="A14426" s="1">
        <v>44039</v>
      </c>
      <c r="B14426">
        <v>1000008542</v>
      </c>
      <c r="C14426" s="2" t="s">
        <v>71</v>
      </c>
      <c r="D14426">
        <v>1</v>
      </c>
      <c r="E14426">
        <v>2400.7600000000002</v>
      </c>
      <c r="F14426" s="2" t="s">
        <v>16</v>
      </c>
      <c r="G14426" s="2" t="s">
        <v>72</v>
      </c>
      <c r="H14426" s="2" t="s">
        <v>18</v>
      </c>
      <c r="I14426" s="2" t="s">
        <v>40</v>
      </c>
      <c r="J14426" s="2" t="s">
        <v>26</v>
      </c>
      <c r="K14426" t="s">
        <v>41</v>
      </c>
      <c r="L14426" t="s">
        <v>22</v>
      </c>
      <c r="M14426">
        <v>2400.7600000000002</v>
      </c>
      <c r="N14426">
        <v>2020</v>
      </c>
      <c r="O14426">
        <v>7</v>
      </c>
    </row>
    <row r="14427" spans="1:15" x14ac:dyDescent="0.25">
      <c r="A14427" s="1">
        <v>44039</v>
      </c>
      <c r="B14427">
        <v>1000008542</v>
      </c>
      <c r="C14427" s="2" t="s">
        <v>71</v>
      </c>
      <c r="D14427">
        <v>1</v>
      </c>
      <c r="E14427">
        <v>2400.7600000000002</v>
      </c>
      <c r="F14427" s="2" t="s">
        <v>16</v>
      </c>
      <c r="G14427" s="2" t="s">
        <v>72</v>
      </c>
      <c r="H14427" s="2" t="s">
        <v>18</v>
      </c>
      <c r="I14427" s="2" t="s">
        <v>40</v>
      </c>
      <c r="J14427" s="2" t="s">
        <v>26</v>
      </c>
      <c r="K14427" t="s">
        <v>41</v>
      </c>
      <c r="L14427" t="s">
        <v>22</v>
      </c>
      <c r="M14427">
        <v>2400.7600000000002</v>
      </c>
      <c r="N14427">
        <v>2020</v>
      </c>
      <c r="O14427">
        <v>7</v>
      </c>
    </row>
    <row r="14428" spans="1:15" x14ac:dyDescent="0.25">
      <c r="A14428" s="1">
        <v>44039</v>
      </c>
      <c r="B14428">
        <v>1000008957</v>
      </c>
      <c r="C14428" s="2" t="s">
        <v>73</v>
      </c>
      <c r="D14428">
        <v>1</v>
      </c>
      <c r="E14428">
        <v>989.53</v>
      </c>
      <c r="F14428" s="2" t="s">
        <v>16</v>
      </c>
      <c r="G14428" s="2" t="s">
        <v>74</v>
      </c>
      <c r="H14428" s="2" t="s">
        <v>18</v>
      </c>
      <c r="I14428" s="2" t="s">
        <v>34</v>
      </c>
      <c r="J14428" s="2" t="s">
        <v>20</v>
      </c>
      <c r="K14428" t="s">
        <v>44</v>
      </c>
      <c r="L14428" t="s">
        <v>22</v>
      </c>
      <c r="M14428">
        <v>989.53</v>
      </c>
      <c r="N14428">
        <v>2020</v>
      </c>
      <c r="O14428">
        <v>7</v>
      </c>
    </row>
    <row r="14429" spans="1:15" x14ac:dyDescent="0.25">
      <c r="A14429" s="1">
        <v>44039</v>
      </c>
      <c r="B14429">
        <v>1000008957</v>
      </c>
      <c r="C14429" s="2" t="s">
        <v>73</v>
      </c>
      <c r="D14429">
        <v>1</v>
      </c>
      <c r="E14429">
        <v>989.53</v>
      </c>
      <c r="F14429" s="2" t="s">
        <v>16</v>
      </c>
      <c r="G14429" s="2" t="s">
        <v>74</v>
      </c>
      <c r="H14429" s="2" t="s">
        <v>18</v>
      </c>
      <c r="I14429" s="2" t="s">
        <v>34</v>
      </c>
      <c r="J14429" s="2" t="s">
        <v>20</v>
      </c>
      <c r="K14429" t="s">
        <v>44</v>
      </c>
      <c r="L14429" t="s">
        <v>22</v>
      </c>
      <c r="M14429">
        <v>989.53</v>
      </c>
      <c r="N14429">
        <v>2020</v>
      </c>
      <c r="O14429">
        <v>7</v>
      </c>
    </row>
    <row r="14430" spans="1:15" x14ac:dyDescent="0.25">
      <c r="A14430" s="1">
        <v>44039</v>
      </c>
      <c r="B14430">
        <v>1000008957</v>
      </c>
      <c r="C14430" s="2" t="s">
        <v>15</v>
      </c>
      <c r="D14430">
        <v>1</v>
      </c>
      <c r="E14430">
        <v>14000.05</v>
      </c>
      <c r="F14430" s="2" t="s">
        <v>16</v>
      </c>
      <c r="G14430" s="2" t="s">
        <v>17</v>
      </c>
      <c r="H14430" s="2" t="s">
        <v>18</v>
      </c>
      <c r="I14430" s="2" t="s">
        <v>34</v>
      </c>
      <c r="J14430" s="2" t="s">
        <v>20</v>
      </c>
      <c r="K14430" t="s">
        <v>44</v>
      </c>
      <c r="L14430" t="s">
        <v>22</v>
      </c>
      <c r="M14430">
        <v>14000.05</v>
      </c>
      <c r="N14430">
        <v>2020</v>
      </c>
      <c r="O14430">
        <v>7</v>
      </c>
    </row>
    <row r="14431" spans="1:15" x14ac:dyDescent="0.25">
      <c r="A14431" s="1">
        <v>44039</v>
      </c>
      <c r="B14431">
        <v>1000008957</v>
      </c>
      <c r="C14431" s="2" t="s">
        <v>15</v>
      </c>
      <c r="D14431">
        <v>1</v>
      </c>
      <c r="E14431">
        <v>14000.05</v>
      </c>
      <c r="F14431" s="2" t="s">
        <v>16</v>
      </c>
      <c r="G14431" s="2" t="s">
        <v>17</v>
      </c>
      <c r="H14431" s="2" t="s">
        <v>18</v>
      </c>
      <c r="I14431" s="2" t="s">
        <v>34</v>
      </c>
      <c r="J14431" s="2" t="s">
        <v>20</v>
      </c>
      <c r="K14431" t="s">
        <v>44</v>
      </c>
      <c r="L14431" t="s">
        <v>22</v>
      </c>
      <c r="M14431">
        <v>14000.05</v>
      </c>
      <c r="N14431">
        <v>2020</v>
      </c>
      <c r="O14431">
        <v>7</v>
      </c>
    </row>
    <row r="14432" spans="1:15" x14ac:dyDescent="0.25">
      <c r="A14432" s="1">
        <v>44039</v>
      </c>
      <c r="B14432">
        <v>1000010814</v>
      </c>
      <c r="C14432" s="2" t="s">
        <v>42</v>
      </c>
      <c r="D14432">
        <v>1</v>
      </c>
      <c r="E14432">
        <v>10000.530000000001</v>
      </c>
      <c r="F14432" s="2" t="s">
        <v>16</v>
      </c>
      <c r="G14432" s="2" t="s">
        <v>43</v>
      </c>
      <c r="H14432" s="2" t="s">
        <v>18</v>
      </c>
      <c r="I14432" s="2" t="s">
        <v>61</v>
      </c>
      <c r="J14432" s="2" t="s">
        <v>32</v>
      </c>
      <c r="K14432" t="s">
        <v>63</v>
      </c>
      <c r="L14432" t="s">
        <v>22</v>
      </c>
      <c r="M14432">
        <v>10000.530000000001</v>
      </c>
      <c r="N14432">
        <v>2020</v>
      </c>
      <c r="O14432">
        <v>7</v>
      </c>
    </row>
    <row r="14433" spans="1:15" x14ac:dyDescent="0.25">
      <c r="A14433" s="1">
        <v>44039</v>
      </c>
      <c r="B14433">
        <v>1000010814</v>
      </c>
      <c r="C14433" s="2" t="s">
        <v>42</v>
      </c>
      <c r="D14433">
        <v>1</v>
      </c>
      <c r="E14433">
        <v>10000.530000000001</v>
      </c>
      <c r="F14433" s="2" t="s">
        <v>16</v>
      </c>
      <c r="G14433" s="2" t="s">
        <v>43</v>
      </c>
      <c r="H14433" s="2" t="s">
        <v>18</v>
      </c>
      <c r="I14433" s="2" t="s">
        <v>61</v>
      </c>
      <c r="J14433" s="2" t="s">
        <v>32</v>
      </c>
      <c r="K14433" t="s">
        <v>63</v>
      </c>
      <c r="L14433" t="s">
        <v>22</v>
      </c>
      <c r="M14433">
        <v>10000.530000000001</v>
      </c>
      <c r="N14433">
        <v>2020</v>
      </c>
      <c r="O14433">
        <v>7</v>
      </c>
    </row>
    <row r="14434" spans="1:15" x14ac:dyDescent="0.25">
      <c r="A14434" s="1">
        <v>44039</v>
      </c>
      <c r="B14434">
        <v>1000010837</v>
      </c>
      <c r="C14434" s="2" t="s">
        <v>23</v>
      </c>
      <c r="D14434">
        <v>1</v>
      </c>
      <c r="E14434">
        <v>5000.2299999999996</v>
      </c>
      <c r="F14434" s="2" t="s">
        <v>16</v>
      </c>
      <c r="G14434" s="2" t="s">
        <v>24</v>
      </c>
      <c r="H14434" s="2" t="s">
        <v>18</v>
      </c>
      <c r="I14434" s="2" t="s">
        <v>61</v>
      </c>
      <c r="J14434" s="2" t="s">
        <v>26</v>
      </c>
      <c r="K14434" t="s">
        <v>62</v>
      </c>
      <c r="L14434" t="s">
        <v>22</v>
      </c>
      <c r="M14434">
        <v>5000.2299999999996</v>
      </c>
      <c r="N14434">
        <v>2020</v>
      </c>
      <c r="O14434">
        <v>7</v>
      </c>
    </row>
    <row r="14435" spans="1:15" x14ac:dyDescent="0.25">
      <c r="A14435" s="1">
        <v>44039</v>
      </c>
      <c r="B14435">
        <v>1000010837</v>
      </c>
      <c r="C14435" s="2" t="s">
        <v>23</v>
      </c>
      <c r="D14435">
        <v>1</v>
      </c>
      <c r="E14435">
        <v>5000.2299999999996</v>
      </c>
      <c r="F14435" s="2" t="s">
        <v>16</v>
      </c>
      <c r="G14435" s="2" t="s">
        <v>24</v>
      </c>
      <c r="H14435" s="2" t="s">
        <v>18</v>
      </c>
      <c r="I14435" s="2" t="s">
        <v>61</v>
      </c>
      <c r="J14435" s="2" t="s">
        <v>26</v>
      </c>
      <c r="K14435" t="s">
        <v>62</v>
      </c>
      <c r="L14435" t="s">
        <v>22</v>
      </c>
      <c r="M14435">
        <v>5000.2299999999996</v>
      </c>
      <c r="N14435">
        <v>2020</v>
      </c>
      <c r="O14435">
        <v>7</v>
      </c>
    </row>
    <row r="14436" spans="1:15" x14ac:dyDescent="0.25">
      <c r="A14436" s="1">
        <v>44039</v>
      </c>
      <c r="B14436">
        <v>1000010837</v>
      </c>
      <c r="C14436" s="2" t="s">
        <v>15</v>
      </c>
      <c r="D14436">
        <v>1</v>
      </c>
      <c r="E14436">
        <v>15000.37</v>
      </c>
      <c r="F14436" s="2" t="s">
        <v>16</v>
      </c>
      <c r="G14436" s="2" t="s">
        <v>17</v>
      </c>
      <c r="H14436" s="2" t="s">
        <v>18</v>
      </c>
      <c r="I14436" s="2" t="s">
        <v>61</v>
      </c>
      <c r="J14436" s="2" t="s">
        <v>26</v>
      </c>
      <c r="K14436" t="s">
        <v>62</v>
      </c>
      <c r="L14436" t="s">
        <v>22</v>
      </c>
      <c r="M14436">
        <v>15000.37</v>
      </c>
      <c r="N14436">
        <v>2020</v>
      </c>
      <c r="O14436">
        <v>7</v>
      </c>
    </row>
    <row r="14437" spans="1:15" x14ac:dyDescent="0.25">
      <c r="A14437" s="1">
        <v>44039</v>
      </c>
      <c r="B14437">
        <v>1000010837</v>
      </c>
      <c r="C14437" s="2" t="s">
        <v>15</v>
      </c>
      <c r="D14437">
        <v>1</v>
      </c>
      <c r="E14437">
        <v>15000.37</v>
      </c>
      <c r="F14437" s="2" t="s">
        <v>16</v>
      </c>
      <c r="G14437" s="2" t="s">
        <v>17</v>
      </c>
      <c r="H14437" s="2" t="s">
        <v>18</v>
      </c>
      <c r="I14437" s="2" t="s">
        <v>61</v>
      </c>
      <c r="J14437" s="2" t="s">
        <v>26</v>
      </c>
      <c r="K14437" t="s">
        <v>62</v>
      </c>
      <c r="L14437" t="s">
        <v>22</v>
      </c>
      <c r="M14437">
        <v>15000.37</v>
      </c>
      <c r="N14437">
        <v>2020</v>
      </c>
      <c r="O14437">
        <v>7</v>
      </c>
    </row>
    <row r="14438" spans="1:15" x14ac:dyDescent="0.25">
      <c r="A14438" s="1">
        <v>44039</v>
      </c>
      <c r="B14438">
        <v>1000011197</v>
      </c>
      <c r="C14438" s="2" t="s">
        <v>23</v>
      </c>
      <c r="D14438">
        <v>1</v>
      </c>
      <c r="E14438">
        <v>30000.43</v>
      </c>
      <c r="F14438" s="2" t="s">
        <v>16</v>
      </c>
      <c r="G14438" s="2" t="s">
        <v>24</v>
      </c>
      <c r="H14438" s="2" t="s">
        <v>18</v>
      </c>
      <c r="I14438" s="2" t="s">
        <v>25</v>
      </c>
      <c r="J14438" s="2" t="s">
        <v>20</v>
      </c>
      <c r="K14438" t="s">
        <v>51</v>
      </c>
      <c r="L14438" t="s">
        <v>22</v>
      </c>
      <c r="M14438">
        <v>30000.43</v>
      </c>
      <c r="N14438">
        <v>2020</v>
      </c>
      <c r="O14438">
        <v>7</v>
      </c>
    </row>
    <row r="14439" spans="1:15" x14ac:dyDescent="0.25">
      <c r="A14439" s="1">
        <v>44039</v>
      </c>
      <c r="B14439">
        <v>1000011197</v>
      </c>
      <c r="C14439" s="2" t="s">
        <v>23</v>
      </c>
      <c r="D14439">
        <v>1</v>
      </c>
      <c r="E14439">
        <v>30000.43</v>
      </c>
      <c r="F14439" s="2" t="s">
        <v>16</v>
      </c>
      <c r="G14439" s="2" t="s">
        <v>24</v>
      </c>
      <c r="H14439" s="2" t="s">
        <v>18</v>
      </c>
      <c r="I14439" s="2" t="s">
        <v>25</v>
      </c>
      <c r="J14439" s="2" t="s">
        <v>20</v>
      </c>
      <c r="K14439" t="s">
        <v>51</v>
      </c>
      <c r="L14439" t="s">
        <v>22</v>
      </c>
      <c r="M14439">
        <v>30000.43</v>
      </c>
      <c r="N14439">
        <v>2020</v>
      </c>
      <c r="O14439">
        <v>7</v>
      </c>
    </row>
    <row r="14440" spans="1:15" x14ac:dyDescent="0.25">
      <c r="A14440" s="1">
        <v>44039</v>
      </c>
      <c r="B14440">
        <v>1000011642</v>
      </c>
      <c r="C14440" s="2" t="s">
        <v>15</v>
      </c>
      <c r="D14440">
        <v>1</v>
      </c>
      <c r="E14440">
        <v>7000.31</v>
      </c>
      <c r="F14440" s="2" t="s">
        <v>16</v>
      </c>
      <c r="G14440" s="2" t="s">
        <v>17</v>
      </c>
      <c r="H14440" s="2" t="s">
        <v>18</v>
      </c>
      <c r="I14440" s="2" t="s">
        <v>61</v>
      </c>
      <c r="J14440" s="2" t="s">
        <v>26</v>
      </c>
      <c r="K14440" t="s">
        <v>62</v>
      </c>
      <c r="L14440" t="s">
        <v>22</v>
      </c>
      <c r="M14440">
        <v>7000.31</v>
      </c>
      <c r="N14440">
        <v>2020</v>
      </c>
      <c r="O14440">
        <v>7</v>
      </c>
    </row>
    <row r="14441" spans="1:15" x14ac:dyDescent="0.25">
      <c r="A14441" s="1">
        <v>44039</v>
      </c>
      <c r="B14441">
        <v>1000011697</v>
      </c>
      <c r="C14441" s="2" t="s">
        <v>23</v>
      </c>
      <c r="D14441">
        <v>1</v>
      </c>
      <c r="E14441">
        <v>12000.69</v>
      </c>
      <c r="F14441" s="2" t="s">
        <v>16</v>
      </c>
      <c r="G14441" s="2" t="s">
        <v>24</v>
      </c>
      <c r="H14441" s="2" t="s">
        <v>18</v>
      </c>
      <c r="I14441" s="2" t="s">
        <v>34</v>
      </c>
      <c r="J14441" s="2" t="s">
        <v>20</v>
      </c>
      <c r="K14441" t="s">
        <v>44</v>
      </c>
      <c r="L14441" t="s">
        <v>22</v>
      </c>
      <c r="M14441">
        <v>12000.69</v>
      </c>
      <c r="N14441">
        <v>2020</v>
      </c>
      <c r="O14441">
        <v>7</v>
      </c>
    </row>
    <row r="14442" spans="1:15" x14ac:dyDescent="0.25">
      <c r="A14442" s="1">
        <v>44039</v>
      </c>
      <c r="B14442">
        <v>1000011697</v>
      </c>
      <c r="C14442" s="2" t="s">
        <v>23</v>
      </c>
      <c r="D14442">
        <v>1</v>
      </c>
      <c r="E14442">
        <v>12000.69</v>
      </c>
      <c r="F14442" s="2" t="s">
        <v>16</v>
      </c>
      <c r="G14442" s="2" t="s">
        <v>24</v>
      </c>
      <c r="H14442" s="2" t="s">
        <v>18</v>
      </c>
      <c r="I14442" s="2" t="s">
        <v>34</v>
      </c>
      <c r="J14442" s="2" t="s">
        <v>20</v>
      </c>
      <c r="K14442" t="s">
        <v>44</v>
      </c>
      <c r="L14442" t="s">
        <v>22</v>
      </c>
      <c r="M14442">
        <v>12000.69</v>
      </c>
      <c r="N14442">
        <v>2020</v>
      </c>
      <c r="O14442">
        <v>7</v>
      </c>
    </row>
    <row r="14443" spans="1:15" x14ac:dyDescent="0.25">
      <c r="A14443" s="1">
        <v>44039</v>
      </c>
      <c r="B14443">
        <v>1000011698</v>
      </c>
      <c r="C14443" s="2" t="s">
        <v>15</v>
      </c>
      <c r="D14443">
        <v>1</v>
      </c>
      <c r="E14443">
        <v>12000.71</v>
      </c>
      <c r="F14443" s="2" t="s">
        <v>16</v>
      </c>
      <c r="G14443" s="2" t="s">
        <v>17</v>
      </c>
      <c r="H14443" s="2" t="s">
        <v>18</v>
      </c>
      <c r="I14443" s="2" t="s">
        <v>34</v>
      </c>
      <c r="J14443" s="2" t="s">
        <v>20</v>
      </c>
      <c r="K14443" t="s">
        <v>44</v>
      </c>
      <c r="L14443" t="s">
        <v>22</v>
      </c>
      <c r="M14443">
        <v>12000.71</v>
      </c>
      <c r="N14443">
        <v>2020</v>
      </c>
      <c r="O14443">
        <v>7</v>
      </c>
    </row>
    <row r="14444" spans="1:15" x14ac:dyDescent="0.25">
      <c r="A14444" s="1">
        <v>44039</v>
      </c>
      <c r="B14444">
        <v>1000011698</v>
      </c>
      <c r="C14444" s="2" t="s">
        <v>15</v>
      </c>
      <c r="D14444">
        <v>1</v>
      </c>
      <c r="E14444">
        <v>12000.71</v>
      </c>
      <c r="F14444" s="2" t="s">
        <v>16</v>
      </c>
      <c r="G14444" s="2" t="s">
        <v>17</v>
      </c>
      <c r="H14444" s="2" t="s">
        <v>18</v>
      </c>
      <c r="I14444" s="2" t="s">
        <v>34</v>
      </c>
      <c r="J14444" s="2" t="s">
        <v>20</v>
      </c>
      <c r="K14444" t="s">
        <v>44</v>
      </c>
      <c r="L14444" t="s">
        <v>22</v>
      </c>
      <c r="M14444">
        <v>12000.71</v>
      </c>
      <c r="N14444">
        <v>2020</v>
      </c>
      <c r="O14444">
        <v>7</v>
      </c>
    </row>
    <row r="14445" spans="1:15" x14ac:dyDescent="0.25">
      <c r="A14445" s="1">
        <v>44039</v>
      </c>
      <c r="B14445">
        <v>1000011828</v>
      </c>
      <c r="C14445" s="2" t="s">
        <v>54</v>
      </c>
      <c r="D14445">
        <v>1</v>
      </c>
      <c r="E14445">
        <v>9.6</v>
      </c>
      <c r="F14445" s="2" t="s">
        <v>46</v>
      </c>
      <c r="G14445" s="2" t="s">
        <v>24</v>
      </c>
      <c r="H14445" s="2" t="s">
        <v>18</v>
      </c>
      <c r="I14445" s="2" t="s">
        <v>19</v>
      </c>
      <c r="J14445" s="2" t="s">
        <v>20</v>
      </c>
      <c r="K14445" t="s">
        <v>21</v>
      </c>
      <c r="L14445" t="s">
        <v>22</v>
      </c>
      <c r="M14445">
        <v>9.6</v>
      </c>
      <c r="N14445">
        <v>2020</v>
      </c>
      <c r="O14445">
        <v>7</v>
      </c>
    </row>
    <row r="14446" spans="1:15" x14ac:dyDescent="0.25">
      <c r="A14446" s="1">
        <v>44039</v>
      </c>
      <c r="B14446">
        <v>1000011828</v>
      </c>
      <c r="C14446" s="2" t="s">
        <v>54</v>
      </c>
      <c r="D14446">
        <v>1</v>
      </c>
      <c r="E14446">
        <v>9.6</v>
      </c>
      <c r="F14446" s="2" t="s">
        <v>46</v>
      </c>
      <c r="G14446" s="2" t="s">
        <v>24</v>
      </c>
      <c r="H14446" s="2" t="s">
        <v>18</v>
      </c>
      <c r="I14446" s="2" t="s">
        <v>19</v>
      </c>
      <c r="J14446" s="2" t="s">
        <v>20</v>
      </c>
      <c r="K14446" t="s">
        <v>21</v>
      </c>
      <c r="L14446" t="s">
        <v>22</v>
      </c>
      <c r="M14446">
        <v>9.6</v>
      </c>
      <c r="N14446">
        <v>2020</v>
      </c>
      <c r="O14446">
        <v>7</v>
      </c>
    </row>
    <row r="14447" spans="1:15" x14ac:dyDescent="0.25">
      <c r="A14447" s="1">
        <v>44039</v>
      </c>
      <c r="B14447">
        <v>1000011828</v>
      </c>
      <c r="C14447" s="2" t="s">
        <v>23</v>
      </c>
      <c r="D14447">
        <v>2</v>
      </c>
      <c r="E14447">
        <v>25001.289999999997</v>
      </c>
      <c r="F14447" s="2" t="s">
        <v>16</v>
      </c>
      <c r="G14447" s="2" t="s">
        <v>24</v>
      </c>
      <c r="H14447" s="2" t="s">
        <v>18</v>
      </c>
      <c r="I14447" s="2" t="s">
        <v>19</v>
      </c>
      <c r="J14447" s="2" t="s">
        <v>20</v>
      </c>
      <c r="K14447" t="s">
        <v>21</v>
      </c>
      <c r="L14447" t="s">
        <v>22</v>
      </c>
      <c r="M14447">
        <v>12500.64</v>
      </c>
      <c r="N14447">
        <v>2020</v>
      </c>
      <c r="O14447">
        <v>7</v>
      </c>
    </row>
    <row r="14448" spans="1:15" x14ac:dyDescent="0.25">
      <c r="A14448" s="1">
        <v>44039</v>
      </c>
      <c r="B14448">
        <v>1000011828</v>
      </c>
      <c r="C14448" s="2" t="s">
        <v>23</v>
      </c>
      <c r="D14448">
        <v>2</v>
      </c>
      <c r="E14448">
        <v>25001.289999999997</v>
      </c>
      <c r="F14448" s="2" t="s">
        <v>16</v>
      </c>
      <c r="G14448" s="2" t="s">
        <v>24</v>
      </c>
      <c r="H14448" s="2" t="s">
        <v>18</v>
      </c>
      <c r="I14448" s="2" t="s">
        <v>19</v>
      </c>
      <c r="J14448" s="2" t="s">
        <v>20</v>
      </c>
      <c r="K14448" t="s">
        <v>21</v>
      </c>
      <c r="L14448" t="s">
        <v>22</v>
      </c>
      <c r="M14448">
        <v>12500.64</v>
      </c>
      <c r="N14448">
        <v>2020</v>
      </c>
      <c r="O14448">
        <v>7</v>
      </c>
    </row>
    <row r="14449" spans="1:15" x14ac:dyDescent="0.25">
      <c r="A14449" s="1">
        <v>44039</v>
      </c>
      <c r="B14449">
        <v>1000011828</v>
      </c>
      <c r="C14449" s="2" t="s">
        <v>15</v>
      </c>
      <c r="D14449">
        <v>3</v>
      </c>
      <c r="E14449">
        <v>51000.71</v>
      </c>
      <c r="F14449" s="2" t="s">
        <v>16</v>
      </c>
      <c r="G14449" s="2" t="s">
        <v>17</v>
      </c>
      <c r="H14449" s="2" t="s">
        <v>18</v>
      </c>
      <c r="I14449" s="2" t="s">
        <v>19</v>
      </c>
      <c r="J14449" s="2" t="s">
        <v>20</v>
      </c>
      <c r="K14449" t="s">
        <v>21</v>
      </c>
      <c r="L14449" t="s">
        <v>22</v>
      </c>
      <c r="M14449">
        <v>17000.240000000002</v>
      </c>
      <c r="N14449">
        <v>2020</v>
      </c>
      <c r="O14449">
        <v>7</v>
      </c>
    </row>
    <row r="14450" spans="1:15" x14ac:dyDescent="0.25">
      <c r="A14450" s="1">
        <v>44039</v>
      </c>
      <c r="B14450">
        <v>1000011828</v>
      </c>
      <c r="C14450" s="2" t="s">
        <v>15</v>
      </c>
      <c r="D14450">
        <v>3</v>
      </c>
      <c r="E14450">
        <v>51000.71</v>
      </c>
      <c r="F14450" s="2" t="s">
        <v>16</v>
      </c>
      <c r="G14450" s="2" t="s">
        <v>17</v>
      </c>
      <c r="H14450" s="2" t="s">
        <v>18</v>
      </c>
      <c r="I14450" s="2" t="s">
        <v>19</v>
      </c>
      <c r="J14450" s="2" t="s">
        <v>20</v>
      </c>
      <c r="K14450" t="s">
        <v>21</v>
      </c>
      <c r="L14450" t="s">
        <v>22</v>
      </c>
      <c r="M14450">
        <v>17000.240000000002</v>
      </c>
      <c r="N14450">
        <v>2020</v>
      </c>
      <c r="O14450">
        <v>7</v>
      </c>
    </row>
    <row r="14451" spans="1:15" x14ac:dyDescent="0.25">
      <c r="A14451" s="1">
        <v>44039</v>
      </c>
      <c r="B14451">
        <v>1000011828</v>
      </c>
      <c r="C14451" s="2" t="s">
        <v>42</v>
      </c>
      <c r="D14451">
        <v>1</v>
      </c>
      <c r="E14451">
        <v>5000.08</v>
      </c>
      <c r="F14451" s="2" t="s">
        <v>16</v>
      </c>
      <c r="G14451" s="2" t="s">
        <v>43</v>
      </c>
      <c r="H14451" s="2" t="s">
        <v>18</v>
      </c>
      <c r="I14451" s="2" t="s">
        <v>19</v>
      </c>
      <c r="J14451" s="2" t="s">
        <v>20</v>
      </c>
      <c r="K14451" t="s">
        <v>21</v>
      </c>
      <c r="L14451" t="s">
        <v>22</v>
      </c>
      <c r="M14451">
        <v>5000.08</v>
      </c>
      <c r="N14451">
        <v>2020</v>
      </c>
      <c r="O14451">
        <v>7</v>
      </c>
    </row>
    <row r="14452" spans="1:15" x14ac:dyDescent="0.25">
      <c r="A14452" s="1">
        <v>44039</v>
      </c>
      <c r="B14452">
        <v>1000011828</v>
      </c>
      <c r="C14452" s="2" t="s">
        <v>42</v>
      </c>
      <c r="D14452">
        <v>1</v>
      </c>
      <c r="E14452">
        <v>5000.08</v>
      </c>
      <c r="F14452" s="2" t="s">
        <v>16</v>
      </c>
      <c r="G14452" s="2" t="s">
        <v>43</v>
      </c>
      <c r="H14452" s="2" t="s">
        <v>18</v>
      </c>
      <c r="I14452" s="2" t="s">
        <v>19</v>
      </c>
      <c r="J14452" s="2" t="s">
        <v>20</v>
      </c>
      <c r="K14452" t="s">
        <v>21</v>
      </c>
      <c r="L14452" t="s">
        <v>22</v>
      </c>
      <c r="M14452">
        <v>5000.08</v>
      </c>
      <c r="N14452">
        <v>2020</v>
      </c>
      <c r="O14452">
        <v>7</v>
      </c>
    </row>
    <row r="14453" spans="1:15" x14ac:dyDescent="0.25">
      <c r="A14453" s="1">
        <v>44039</v>
      </c>
      <c r="B14453">
        <v>1000012096</v>
      </c>
      <c r="C14453" s="2" t="s">
        <v>15</v>
      </c>
      <c r="D14453">
        <v>1</v>
      </c>
      <c r="E14453">
        <v>15000.64</v>
      </c>
      <c r="F14453" s="2" t="s">
        <v>16</v>
      </c>
      <c r="G14453" s="2" t="s">
        <v>17</v>
      </c>
      <c r="H14453" s="2" t="s">
        <v>18</v>
      </c>
      <c r="I14453" s="2" t="s">
        <v>19</v>
      </c>
      <c r="J14453" s="2" t="s">
        <v>26</v>
      </c>
      <c r="K14453" t="s">
        <v>29</v>
      </c>
      <c r="L14453" t="s">
        <v>22</v>
      </c>
      <c r="M14453">
        <v>15000.64</v>
      </c>
      <c r="N14453">
        <v>2020</v>
      </c>
      <c r="O14453">
        <v>7</v>
      </c>
    </row>
    <row r="14454" spans="1:15" x14ac:dyDescent="0.25">
      <c r="A14454" s="1">
        <v>44039</v>
      </c>
      <c r="B14454">
        <v>1000012096</v>
      </c>
      <c r="C14454" s="2" t="s">
        <v>15</v>
      </c>
      <c r="D14454">
        <v>1</v>
      </c>
      <c r="E14454">
        <v>15000.64</v>
      </c>
      <c r="F14454" s="2" t="s">
        <v>16</v>
      </c>
      <c r="G14454" s="2" t="s">
        <v>17</v>
      </c>
      <c r="H14454" s="2" t="s">
        <v>18</v>
      </c>
      <c r="I14454" s="2" t="s">
        <v>19</v>
      </c>
      <c r="J14454" s="2" t="s">
        <v>26</v>
      </c>
      <c r="K14454" t="s">
        <v>29</v>
      </c>
      <c r="L14454" t="s">
        <v>22</v>
      </c>
      <c r="M14454">
        <v>15000.64</v>
      </c>
      <c r="N14454">
        <v>2020</v>
      </c>
      <c r="O14454">
        <v>7</v>
      </c>
    </row>
    <row r="14455" spans="1:15" x14ac:dyDescent="0.25">
      <c r="A14455" s="1">
        <v>44039</v>
      </c>
      <c r="B14455">
        <v>1000012096</v>
      </c>
      <c r="C14455" s="2" t="s">
        <v>42</v>
      </c>
      <c r="D14455">
        <v>2</v>
      </c>
      <c r="E14455">
        <v>32000.399999999998</v>
      </c>
      <c r="F14455" s="2" t="s">
        <v>16</v>
      </c>
      <c r="G14455" s="2" t="s">
        <v>43</v>
      </c>
      <c r="H14455" s="2" t="s">
        <v>18</v>
      </c>
      <c r="I14455" s="2" t="s">
        <v>19</v>
      </c>
      <c r="J14455" s="2" t="s">
        <v>26</v>
      </c>
      <c r="K14455" t="s">
        <v>29</v>
      </c>
      <c r="L14455" t="s">
        <v>22</v>
      </c>
      <c r="M14455">
        <v>16000.2</v>
      </c>
      <c r="N14455">
        <v>2020</v>
      </c>
      <c r="O14455">
        <v>7</v>
      </c>
    </row>
    <row r="14456" spans="1:15" x14ac:dyDescent="0.25">
      <c r="A14456" s="1">
        <v>44039</v>
      </c>
      <c r="B14456">
        <v>1000012096</v>
      </c>
      <c r="C14456" s="2" t="s">
        <v>42</v>
      </c>
      <c r="D14456">
        <v>2</v>
      </c>
      <c r="E14456">
        <v>32000.399999999998</v>
      </c>
      <c r="F14456" s="2" t="s">
        <v>16</v>
      </c>
      <c r="G14456" s="2" t="s">
        <v>43</v>
      </c>
      <c r="H14456" s="2" t="s">
        <v>18</v>
      </c>
      <c r="I14456" s="2" t="s">
        <v>19</v>
      </c>
      <c r="J14456" s="2" t="s">
        <v>26</v>
      </c>
      <c r="K14456" t="s">
        <v>29</v>
      </c>
      <c r="L14456" t="s">
        <v>22</v>
      </c>
      <c r="M14456">
        <v>16000.2</v>
      </c>
      <c r="N14456">
        <v>2020</v>
      </c>
      <c r="O14456">
        <v>7</v>
      </c>
    </row>
    <row r="14457" spans="1:15" x14ac:dyDescent="0.25">
      <c r="A14457" s="1">
        <v>44039</v>
      </c>
      <c r="B14457">
        <v>1000012099</v>
      </c>
      <c r="C14457" s="2" t="s">
        <v>15</v>
      </c>
      <c r="D14457">
        <v>2</v>
      </c>
      <c r="E14457">
        <v>33000.759999999995</v>
      </c>
      <c r="F14457" s="2" t="s">
        <v>16</v>
      </c>
      <c r="G14457" s="2" t="s">
        <v>17</v>
      </c>
      <c r="H14457" s="2" t="s">
        <v>18</v>
      </c>
      <c r="I14457" s="2" t="s">
        <v>19</v>
      </c>
      <c r="J14457" s="2" t="s">
        <v>20</v>
      </c>
      <c r="K14457" t="s">
        <v>21</v>
      </c>
      <c r="L14457" t="s">
        <v>22</v>
      </c>
      <c r="M14457">
        <v>16500.38</v>
      </c>
      <c r="N14457">
        <v>2020</v>
      </c>
      <c r="O14457">
        <v>7</v>
      </c>
    </row>
    <row r="14458" spans="1:15" x14ac:dyDescent="0.25">
      <c r="A14458" s="1">
        <v>44039</v>
      </c>
      <c r="B14458">
        <v>1000012099</v>
      </c>
      <c r="C14458" s="2" t="s">
        <v>15</v>
      </c>
      <c r="D14458">
        <v>2</v>
      </c>
      <c r="E14458">
        <v>33000.759999999995</v>
      </c>
      <c r="F14458" s="2" t="s">
        <v>16</v>
      </c>
      <c r="G14458" s="2" t="s">
        <v>17</v>
      </c>
      <c r="H14458" s="2" t="s">
        <v>18</v>
      </c>
      <c r="I14458" s="2" t="s">
        <v>19</v>
      </c>
      <c r="J14458" s="2" t="s">
        <v>20</v>
      </c>
      <c r="K14458" t="s">
        <v>21</v>
      </c>
      <c r="L14458" t="s">
        <v>22</v>
      </c>
      <c r="M14458">
        <v>16500.38</v>
      </c>
      <c r="N14458">
        <v>2020</v>
      </c>
      <c r="O14458">
        <v>7</v>
      </c>
    </row>
    <row r="14459" spans="1:15" x14ac:dyDescent="0.25">
      <c r="A14459" s="1">
        <v>44039</v>
      </c>
      <c r="B14459">
        <v>1000012112</v>
      </c>
      <c r="C14459" s="2" t="s">
        <v>23</v>
      </c>
      <c r="D14459">
        <v>4</v>
      </c>
      <c r="E14459">
        <v>26064.37</v>
      </c>
      <c r="F14459" s="2" t="s">
        <v>16</v>
      </c>
      <c r="G14459" s="2" t="s">
        <v>24</v>
      </c>
      <c r="H14459" s="2" t="s">
        <v>18</v>
      </c>
      <c r="I14459" s="2" t="s">
        <v>19</v>
      </c>
      <c r="J14459" s="2" t="s">
        <v>36</v>
      </c>
      <c r="K14459" t="s">
        <v>64</v>
      </c>
      <c r="L14459" t="s">
        <v>28</v>
      </c>
      <c r="M14459">
        <v>6516.09</v>
      </c>
      <c r="N14459">
        <v>2020</v>
      </c>
      <c r="O14459">
        <v>7</v>
      </c>
    </row>
    <row r="14460" spans="1:15" x14ac:dyDescent="0.25">
      <c r="A14460" s="1">
        <v>44039</v>
      </c>
      <c r="B14460">
        <v>1000012112</v>
      </c>
      <c r="C14460" s="2" t="s">
        <v>23</v>
      </c>
      <c r="D14460">
        <v>4</v>
      </c>
      <c r="E14460">
        <v>26064.37</v>
      </c>
      <c r="F14460" s="2" t="s">
        <v>16</v>
      </c>
      <c r="G14460" s="2" t="s">
        <v>24</v>
      </c>
      <c r="H14460" s="2" t="s">
        <v>18</v>
      </c>
      <c r="I14460" s="2" t="s">
        <v>19</v>
      </c>
      <c r="J14460" s="2" t="s">
        <v>36</v>
      </c>
      <c r="K14460" t="s">
        <v>64</v>
      </c>
      <c r="L14460" t="s">
        <v>28</v>
      </c>
      <c r="M14460">
        <v>6516.09</v>
      </c>
      <c r="N14460">
        <v>2020</v>
      </c>
      <c r="O14460">
        <v>7</v>
      </c>
    </row>
    <row r="14461" spans="1:15" x14ac:dyDescent="0.25">
      <c r="A14461" s="1">
        <v>44039</v>
      </c>
      <c r="B14461">
        <v>1000012112</v>
      </c>
      <c r="C14461" s="2" t="s">
        <v>15</v>
      </c>
      <c r="D14461">
        <v>2</v>
      </c>
      <c r="E14461">
        <v>34000.58</v>
      </c>
      <c r="F14461" s="2" t="s">
        <v>16</v>
      </c>
      <c r="G14461" s="2" t="s">
        <v>17</v>
      </c>
      <c r="H14461" s="2" t="s">
        <v>18</v>
      </c>
      <c r="I14461" s="2" t="s">
        <v>19</v>
      </c>
      <c r="J14461" s="2" t="s">
        <v>36</v>
      </c>
      <c r="K14461" t="s">
        <v>64</v>
      </c>
      <c r="L14461" t="s">
        <v>28</v>
      </c>
      <c r="M14461">
        <v>17000.29</v>
      </c>
      <c r="N14461">
        <v>2020</v>
      </c>
      <c r="O14461">
        <v>7</v>
      </c>
    </row>
    <row r="14462" spans="1:15" x14ac:dyDescent="0.25">
      <c r="A14462" s="1">
        <v>44039</v>
      </c>
      <c r="B14462">
        <v>1000012112</v>
      </c>
      <c r="C14462" s="2" t="s">
        <v>15</v>
      </c>
      <c r="D14462">
        <v>2</v>
      </c>
      <c r="E14462">
        <v>34000.58</v>
      </c>
      <c r="F14462" s="2" t="s">
        <v>16</v>
      </c>
      <c r="G14462" s="2" t="s">
        <v>17</v>
      </c>
      <c r="H14462" s="2" t="s">
        <v>18</v>
      </c>
      <c r="I14462" s="2" t="s">
        <v>19</v>
      </c>
      <c r="J14462" s="2" t="s">
        <v>36</v>
      </c>
      <c r="K14462" t="s">
        <v>64</v>
      </c>
      <c r="L14462" t="s">
        <v>28</v>
      </c>
      <c r="M14462">
        <v>17000.29</v>
      </c>
      <c r="N14462">
        <v>2020</v>
      </c>
      <c r="O14462">
        <v>7</v>
      </c>
    </row>
    <row r="14463" spans="1:15" x14ac:dyDescent="0.25">
      <c r="A14463" s="1">
        <v>44039</v>
      </c>
      <c r="B14463">
        <v>1000012124</v>
      </c>
      <c r="C14463" s="2" t="s">
        <v>94</v>
      </c>
      <c r="D14463">
        <v>1</v>
      </c>
      <c r="E14463">
        <v>9.77</v>
      </c>
      <c r="F14463" s="2" t="s">
        <v>46</v>
      </c>
      <c r="G14463" s="2" t="s">
        <v>74</v>
      </c>
      <c r="H14463" s="2" t="s">
        <v>18</v>
      </c>
      <c r="I14463" s="2" t="s">
        <v>19</v>
      </c>
      <c r="J14463" s="2" t="s">
        <v>26</v>
      </c>
      <c r="K14463" t="s">
        <v>29</v>
      </c>
      <c r="L14463" t="s">
        <v>22</v>
      </c>
      <c r="M14463">
        <v>9.77</v>
      </c>
      <c r="N14463">
        <v>2020</v>
      </c>
      <c r="O14463">
        <v>7</v>
      </c>
    </row>
    <row r="14464" spans="1:15" x14ac:dyDescent="0.25">
      <c r="A14464" s="1">
        <v>44039</v>
      </c>
      <c r="B14464">
        <v>1000012124</v>
      </c>
      <c r="C14464" s="2" t="s">
        <v>94</v>
      </c>
      <c r="D14464">
        <v>1</v>
      </c>
      <c r="E14464">
        <v>9.77</v>
      </c>
      <c r="F14464" s="2" t="s">
        <v>46</v>
      </c>
      <c r="G14464" s="2" t="s">
        <v>74</v>
      </c>
      <c r="H14464" s="2" t="s">
        <v>18</v>
      </c>
      <c r="I14464" s="2" t="s">
        <v>19</v>
      </c>
      <c r="J14464" s="2" t="s">
        <v>26</v>
      </c>
      <c r="K14464" t="s">
        <v>29</v>
      </c>
      <c r="L14464" t="s">
        <v>22</v>
      </c>
      <c r="M14464">
        <v>9.77</v>
      </c>
      <c r="N14464">
        <v>2020</v>
      </c>
      <c r="O14464">
        <v>7</v>
      </c>
    </row>
    <row r="14465" spans="1:15" x14ac:dyDescent="0.25">
      <c r="A14465" s="1">
        <v>44039</v>
      </c>
      <c r="B14465">
        <v>1000012124</v>
      </c>
      <c r="C14465" s="2" t="s">
        <v>75</v>
      </c>
      <c r="D14465">
        <v>1</v>
      </c>
      <c r="E14465">
        <v>2000.03</v>
      </c>
      <c r="F14465" s="2" t="s">
        <v>16</v>
      </c>
      <c r="G14465" s="2" t="s">
        <v>76</v>
      </c>
      <c r="H14465" s="2" t="s">
        <v>18</v>
      </c>
      <c r="I14465" s="2" t="s">
        <v>19</v>
      </c>
      <c r="J14465" s="2" t="s">
        <v>26</v>
      </c>
      <c r="K14465" t="s">
        <v>29</v>
      </c>
      <c r="L14465" t="s">
        <v>22</v>
      </c>
      <c r="M14465">
        <v>2000.03</v>
      </c>
      <c r="N14465">
        <v>2020</v>
      </c>
      <c r="O14465">
        <v>7</v>
      </c>
    </row>
    <row r="14466" spans="1:15" x14ac:dyDescent="0.25">
      <c r="A14466" s="1">
        <v>44039</v>
      </c>
      <c r="B14466">
        <v>1000012124</v>
      </c>
      <c r="C14466" s="2" t="s">
        <v>75</v>
      </c>
      <c r="D14466">
        <v>1</v>
      </c>
      <c r="E14466">
        <v>2000.03</v>
      </c>
      <c r="F14466" s="2" t="s">
        <v>16</v>
      </c>
      <c r="G14466" s="2" t="s">
        <v>76</v>
      </c>
      <c r="H14466" s="2" t="s">
        <v>18</v>
      </c>
      <c r="I14466" s="2" t="s">
        <v>19</v>
      </c>
      <c r="J14466" s="2" t="s">
        <v>26</v>
      </c>
      <c r="K14466" t="s">
        <v>29</v>
      </c>
      <c r="L14466" t="s">
        <v>22</v>
      </c>
      <c r="M14466">
        <v>2000.03</v>
      </c>
      <c r="N14466">
        <v>2020</v>
      </c>
      <c r="O14466">
        <v>7</v>
      </c>
    </row>
    <row r="14467" spans="1:15" x14ac:dyDescent="0.25">
      <c r="A14467" s="1">
        <v>44039</v>
      </c>
      <c r="B14467">
        <v>1000012124</v>
      </c>
      <c r="C14467" s="2" t="s">
        <v>73</v>
      </c>
      <c r="D14467">
        <v>1</v>
      </c>
      <c r="E14467">
        <v>1000.59</v>
      </c>
      <c r="F14467" s="2" t="s">
        <v>16</v>
      </c>
      <c r="G14467" s="2" t="s">
        <v>74</v>
      </c>
      <c r="H14467" s="2" t="s">
        <v>18</v>
      </c>
      <c r="I14467" s="2" t="s">
        <v>19</v>
      </c>
      <c r="J14467" s="2" t="s">
        <v>26</v>
      </c>
      <c r="K14467" t="s">
        <v>29</v>
      </c>
      <c r="L14467" t="s">
        <v>22</v>
      </c>
      <c r="M14467">
        <v>1000.59</v>
      </c>
      <c r="N14467">
        <v>2020</v>
      </c>
      <c r="O14467">
        <v>7</v>
      </c>
    </row>
    <row r="14468" spans="1:15" x14ac:dyDescent="0.25">
      <c r="A14468" s="1">
        <v>44039</v>
      </c>
      <c r="B14468">
        <v>1000012124</v>
      </c>
      <c r="C14468" s="2" t="s">
        <v>73</v>
      </c>
      <c r="D14468">
        <v>1</v>
      </c>
      <c r="E14468">
        <v>1000.59</v>
      </c>
      <c r="F14468" s="2" t="s">
        <v>16</v>
      </c>
      <c r="G14468" s="2" t="s">
        <v>74</v>
      </c>
      <c r="H14468" s="2" t="s">
        <v>18</v>
      </c>
      <c r="I14468" s="2" t="s">
        <v>19</v>
      </c>
      <c r="J14468" s="2" t="s">
        <v>26</v>
      </c>
      <c r="K14468" t="s">
        <v>29</v>
      </c>
      <c r="L14468" t="s">
        <v>22</v>
      </c>
      <c r="M14468">
        <v>1000.59</v>
      </c>
      <c r="N14468">
        <v>2020</v>
      </c>
      <c r="O14468">
        <v>7</v>
      </c>
    </row>
    <row r="14469" spans="1:15" x14ac:dyDescent="0.25">
      <c r="A14469" s="1">
        <v>44039</v>
      </c>
      <c r="B14469">
        <v>1000012124</v>
      </c>
      <c r="C14469" s="2" t="s">
        <v>15</v>
      </c>
      <c r="D14469">
        <v>1</v>
      </c>
      <c r="E14469">
        <v>9000.4</v>
      </c>
      <c r="F14469" s="2" t="s">
        <v>16</v>
      </c>
      <c r="G14469" s="2" t="s">
        <v>17</v>
      </c>
      <c r="H14469" s="2" t="s">
        <v>18</v>
      </c>
      <c r="I14469" s="2" t="s">
        <v>19</v>
      </c>
      <c r="J14469" s="2" t="s">
        <v>26</v>
      </c>
      <c r="K14469" t="s">
        <v>29</v>
      </c>
      <c r="L14469" t="s">
        <v>22</v>
      </c>
      <c r="M14469">
        <v>9000.4</v>
      </c>
      <c r="N14469">
        <v>2020</v>
      </c>
      <c r="O14469">
        <v>7</v>
      </c>
    </row>
    <row r="14470" spans="1:15" x14ac:dyDescent="0.25">
      <c r="A14470" s="1">
        <v>44039</v>
      </c>
      <c r="B14470">
        <v>1000012124</v>
      </c>
      <c r="C14470" s="2" t="s">
        <v>15</v>
      </c>
      <c r="D14470">
        <v>1</v>
      </c>
      <c r="E14470">
        <v>9000.4</v>
      </c>
      <c r="F14470" s="2" t="s">
        <v>16</v>
      </c>
      <c r="G14470" s="2" t="s">
        <v>17</v>
      </c>
      <c r="H14470" s="2" t="s">
        <v>18</v>
      </c>
      <c r="I14470" s="2" t="s">
        <v>19</v>
      </c>
      <c r="J14470" s="2" t="s">
        <v>26</v>
      </c>
      <c r="K14470" t="s">
        <v>29</v>
      </c>
      <c r="L14470" t="s">
        <v>22</v>
      </c>
      <c r="M14470">
        <v>9000.4</v>
      </c>
      <c r="N14470">
        <v>2020</v>
      </c>
      <c r="O14470">
        <v>7</v>
      </c>
    </row>
    <row r="14471" spans="1:15" x14ac:dyDescent="0.25">
      <c r="A14471" s="1">
        <v>44039</v>
      </c>
      <c r="B14471">
        <v>1000012234</v>
      </c>
      <c r="C14471" s="2" t="s">
        <v>75</v>
      </c>
      <c r="D14471">
        <v>1</v>
      </c>
      <c r="E14471">
        <v>3800.48</v>
      </c>
      <c r="F14471" s="2" t="s">
        <v>16</v>
      </c>
      <c r="G14471" s="2" t="s">
        <v>76</v>
      </c>
      <c r="H14471" s="2" t="s">
        <v>18</v>
      </c>
      <c r="I14471" s="2" t="s">
        <v>25</v>
      </c>
      <c r="J14471" s="2" t="s">
        <v>26</v>
      </c>
      <c r="K14471" t="s">
        <v>27</v>
      </c>
      <c r="L14471" t="s">
        <v>22</v>
      </c>
      <c r="M14471">
        <v>3800.48</v>
      </c>
      <c r="N14471">
        <v>2020</v>
      </c>
      <c r="O14471">
        <v>7</v>
      </c>
    </row>
    <row r="14472" spans="1:15" x14ac:dyDescent="0.25">
      <c r="A14472" s="1">
        <v>44039</v>
      </c>
      <c r="B14472">
        <v>1000012234</v>
      </c>
      <c r="C14472" s="2" t="s">
        <v>75</v>
      </c>
      <c r="D14472">
        <v>1</v>
      </c>
      <c r="E14472">
        <v>3800.48</v>
      </c>
      <c r="F14472" s="2" t="s">
        <v>16</v>
      </c>
      <c r="G14472" s="2" t="s">
        <v>76</v>
      </c>
      <c r="H14472" s="2" t="s">
        <v>18</v>
      </c>
      <c r="I14472" s="2" t="s">
        <v>25</v>
      </c>
      <c r="J14472" s="2" t="s">
        <v>26</v>
      </c>
      <c r="K14472" t="s">
        <v>27</v>
      </c>
      <c r="L14472" t="s">
        <v>22</v>
      </c>
      <c r="M14472">
        <v>3800.48</v>
      </c>
      <c r="N14472">
        <v>2020</v>
      </c>
      <c r="O14472">
        <v>7</v>
      </c>
    </row>
    <row r="14473" spans="1:15" x14ac:dyDescent="0.25">
      <c r="A14473" s="1">
        <v>44039</v>
      </c>
      <c r="B14473">
        <v>1000012234</v>
      </c>
      <c r="C14473" s="2" t="s">
        <v>23</v>
      </c>
      <c r="D14473">
        <v>1</v>
      </c>
      <c r="E14473">
        <v>3800.03</v>
      </c>
      <c r="F14473" s="2" t="s">
        <v>16</v>
      </c>
      <c r="G14473" s="2" t="s">
        <v>24</v>
      </c>
      <c r="H14473" s="2" t="s">
        <v>18</v>
      </c>
      <c r="I14473" s="2" t="s">
        <v>25</v>
      </c>
      <c r="J14473" s="2" t="s">
        <v>26</v>
      </c>
      <c r="K14473" t="s">
        <v>27</v>
      </c>
      <c r="L14473" t="s">
        <v>22</v>
      </c>
      <c r="M14473">
        <v>3800.03</v>
      </c>
      <c r="N14473">
        <v>2020</v>
      </c>
      <c r="O14473">
        <v>7</v>
      </c>
    </row>
    <row r="14474" spans="1:15" x14ac:dyDescent="0.25">
      <c r="A14474" s="1">
        <v>44039</v>
      </c>
      <c r="B14474">
        <v>1000012234</v>
      </c>
      <c r="C14474" s="2" t="s">
        <v>23</v>
      </c>
      <c r="D14474">
        <v>1</v>
      </c>
      <c r="E14474">
        <v>3800.03</v>
      </c>
      <c r="F14474" s="2" t="s">
        <v>16</v>
      </c>
      <c r="G14474" s="2" t="s">
        <v>24</v>
      </c>
      <c r="H14474" s="2" t="s">
        <v>18</v>
      </c>
      <c r="I14474" s="2" t="s">
        <v>25</v>
      </c>
      <c r="J14474" s="2" t="s">
        <v>26</v>
      </c>
      <c r="K14474" t="s">
        <v>27</v>
      </c>
      <c r="L14474" t="s">
        <v>22</v>
      </c>
      <c r="M14474">
        <v>3800.03</v>
      </c>
      <c r="N14474">
        <v>2020</v>
      </c>
      <c r="O14474">
        <v>7</v>
      </c>
    </row>
    <row r="14475" spans="1:15" x14ac:dyDescent="0.25">
      <c r="A14475" s="1">
        <v>44039</v>
      </c>
      <c r="B14475">
        <v>1000012234</v>
      </c>
      <c r="C14475" s="2" t="s">
        <v>15</v>
      </c>
      <c r="D14475">
        <v>2</v>
      </c>
      <c r="E14475">
        <v>19001.009999999998</v>
      </c>
      <c r="F14475" s="2" t="s">
        <v>16</v>
      </c>
      <c r="G14475" s="2" t="s">
        <v>17</v>
      </c>
      <c r="H14475" s="2" t="s">
        <v>18</v>
      </c>
      <c r="I14475" s="2" t="s">
        <v>25</v>
      </c>
      <c r="J14475" s="2" t="s">
        <v>26</v>
      </c>
      <c r="K14475" t="s">
        <v>27</v>
      </c>
      <c r="L14475" t="s">
        <v>22</v>
      </c>
      <c r="M14475">
        <v>9500.5</v>
      </c>
      <c r="N14475">
        <v>2020</v>
      </c>
      <c r="O14475">
        <v>7</v>
      </c>
    </row>
    <row r="14476" spans="1:15" x14ac:dyDescent="0.25">
      <c r="A14476" s="1">
        <v>44039</v>
      </c>
      <c r="B14476">
        <v>1000012234</v>
      </c>
      <c r="C14476" s="2" t="s">
        <v>15</v>
      </c>
      <c r="D14476">
        <v>2</v>
      </c>
      <c r="E14476">
        <v>19001.009999999998</v>
      </c>
      <c r="F14476" s="2" t="s">
        <v>16</v>
      </c>
      <c r="G14476" s="2" t="s">
        <v>17</v>
      </c>
      <c r="H14476" s="2" t="s">
        <v>18</v>
      </c>
      <c r="I14476" s="2" t="s">
        <v>25</v>
      </c>
      <c r="J14476" s="2" t="s">
        <v>26</v>
      </c>
      <c r="K14476" t="s">
        <v>27</v>
      </c>
      <c r="L14476" t="s">
        <v>22</v>
      </c>
      <c r="M14476">
        <v>9500.5</v>
      </c>
      <c r="N14476">
        <v>2020</v>
      </c>
      <c r="O14476">
        <v>7</v>
      </c>
    </row>
    <row r="14477" spans="1:15" x14ac:dyDescent="0.25">
      <c r="A14477" s="1">
        <v>44039</v>
      </c>
      <c r="B14477">
        <v>1000012404</v>
      </c>
      <c r="C14477" s="2" t="s">
        <v>23</v>
      </c>
      <c r="D14477">
        <v>3</v>
      </c>
      <c r="E14477">
        <v>42000.880000000005</v>
      </c>
      <c r="F14477" s="2" t="s">
        <v>16</v>
      </c>
      <c r="G14477" s="2" t="s">
        <v>24</v>
      </c>
      <c r="H14477" s="2" t="s">
        <v>47</v>
      </c>
      <c r="I14477" s="2" t="s">
        <v>48</v>
      </c>
      <c r="J14477" s="2" t="s">
        <v>26</v>
      </c>
      <c r="K14477" t="s">
        <v>50</v>
      </c>
      <c r="L14477" t="s">
        <v>22</v>
      </c>
      <c r="M14477">
        <v>14000.29</v>
      </c>
      <c r="N14477">
        <v>2020</v>
      </c>
      <c r="O14477">
        <v>7</v>
      </c>
    </row>
    <row r="14478" spans="1:15" x14ac:dyDescent="0.25">
      <c r="A14478" s="1">
        <v>44039</v>
      </c>
      <c r="B14478">
        <v>1000012404</v>
      </c>
      <c r="C14478" s="2" t="s">
        <v>15</v>
      </c>
      <c r="D14478">
        <v>2</v>
      </c>
      <c r="E14478">
        <v>20000.739999999998</v>
      </c>
      <c r="F14478" s="2" t="s">
        <v>16</v>
      </c>
      <c r="G14478" s="2" t="s">
        <v>17</v>
      </c>
      <c r="H14478" s="2" t="s">
        <v>47</v>
      </c>
      <c r="I14478" s="2" t="s">
        <v>48</v>
      </c>
      <c r="J14478" s="2" t="s">
        <v>26</v>
      </c>
      <c r="K14478" t="s">
        <v>50</v>
      </c>
      <c r="L14478" t="s">
        <v>22</v>
      </c>
      <c r="M14478">
        <v>10000.370000000001</v>
      </c>
      <c r="N14478">
        <v>2020</v>
      </c>
      <c r="O14478">
        <v>7</v>
      </c>
    </row>
    <row r="14479" spans="1:15" x14ac:dyDescent="0.25">
      <c r="A14479" s="1">
        <v>44039</v>
      </c>
      <c r="B14479">
        <v>1000012446</v>
      </c>
      <c r="C14479" s="2" t="s">
        <v>75</v>
      </c>
      <c r="D14479">
        <v>1</v>
      </c>
      <c r="E14479">
        <v>1000.68</v>
      </c>
      <c r="F14479" s="2" t="s">
        <v>16</v>
      </c>
      <c r="G14479" s="2" t="s">
        <v>76</v>
      </c>
      <c r="H14479" s="2" t="s">
        <v>30</v>
      </c>
      <c r="I14479" s="2" t="s">
        <v>31</v>
      </c>
      <c r="J14479" s="2" t="s">
        <v>36</v>
      </c>
      <c r="K14479" t="s">
        <v>52</v>
      </c>
      <c r="L14479" t="s">
        <v>22</v>
      </c>
      <c r="M14479">
        <v>1000.68</v>
      </c>
      <c r="N14479">
        <v>2020</v>
      </c>
      <c r="O14479">
        <v>7</v>
      </c>
    </row>
    <row r="14480" spans="1:15" x14ac:dyDescent="0.25">
      <c r="A14480" s="1">
        <v>44039</v>
      </c>
      <c r="B14480">
        <v>1000012446</v>
      </c>
      <c r="C14480" s="2" t="s">
        <v>75</v>
      </c>
      <c r="D14480">
        <v>1</v>
      </c>
      <c r="E14480">
        <v>1000.68</v>
      </c>
      <c r="F14480" s="2" t="s">
        <v>16</v>
      </c>
      <c r="G14480" s="2" t="s">
        <v>76</v>
      </c>
      <c r="H14480" s="2" t="s">
        <v>30</v>
      </c>
      <c r="I14480" s="2" t="s">
        <v>31</v>
      </c>
      <c r="J14480" s="2" t="s">
        <v>36</v>
      </c>
      <c r="K14480" t="s">
        <v>52</v>
      </c>
      <c r="L14480" t="s">
        <v>22</v>
      </c>
      <c r="M14480">
        <v>1000.68</v>
      </c>
      <c r="N14480">
        <v>2020</v>
      </c>
      <c r="O14480">
        <v>7</v>
      </c>
    </row>
    <row r="14481" spans="1:15" x14ac:dyDescent="0.25">
      <c r="A14481" s="1">
        <v>44039</v>
      </c>
      <c r="B14481">
        <v>1000012675</v>
      </c>
      <c r="C14481" s="2" t="s">
        <v>94</v>
      </c>
      <c r="D14481">
        <v>1</v>
      </c>
      <c r="E14481">
        <v>9.5399999999999991</v>
      </c>
      <c r="F14481" s="2" t="s">
        <v>46</v>
      </c>
      <c r="G14481" s="2" t="s">
        <v>74</v>
      </c>
      <c r="H14481" s="2" t="s">
        <v>18</v>
      </c>
      <c r="I14481" s="2" t="s">
        <v>34</v>
      </c>
      <c r="J14481" s="2" t="s">
        <v>26</v>
      </c>
      <c r="K14481" t="s">
        <v>35</v>
      </c>
      <c r="L14481" t="s">
        <v>22</v>
      </c>
      <c r="M14481">
        <v>9.5399999999999991</v>
      </c>
      <c r="N14481">
        <v>2020</v>
      </c>
      <c r="O14481">
        <v>7</v>
      </c>
    </row>
    <row r="14482" spans="1:15" x14ac:dyDescent="0.25">
      <c r="A14482" s="1">
        <v>44039</v>
      </c>
      <c r="B14482">
        <v>1000012675</v>
      </c>
      <c r="C14482" s="2" t="s">
        <v>94</v>
      </c>
      <c r="D14482">
        <v>1</v>
      </c>
      <c r="E14482">
        <v>9.5399999999999991</v>
      </c>
      <c r="F14482" s="2" t="s">
        <v>46</v>
      </c>
      <c r="G14482" s="2" t="s">
        <v>74</v>
      </c>
      <c r="H14482" s="2" t="s">
        <v>18</v>
      </c>
      <c r="I14482" s="2" t="s">
        <v>34</v>
      </c>
      <c r="J14482" s="2" t="s">
        <v>26</v>
      </c>
      <c r="K14482" t="s">
        <v>35</v>
      </c>
      <c r="L14482" t="s">
        <v>22</v>
      </c>
      <c r="M14482">
        <v>9.5399999999999991</v>
      </c>
      <c r="N14482">
        <v>2020</v>
      </c>
      <c r="O14482">
        <v>7</v>
      </c>
    </row>
    <row r="14483" spans="1:15" x14ac:dyDescent="0.25">
      <c r="A14483" s="1">
        <v>44039</v>
      </c>
      <c r="B14483">
        <v>1000012675</v>
      </c>
      <c r="C14483" s="2" t="s">
        <v>15</v>
      </c>
      <c r="D14483">
        <v>4</v>
      </c>
      <c r="E14483">
        <v>40500.89</v>
      </c>
      <c r="F14483" s="2" t="s">
        <v>16</v>
      </c>
      <c r="G14483" s="2" t="s">
        <v>17</v>
      </c>
      <c r="H14483" s="2" t="s">
        <v>18</v>
      </c>
      <c r="I14483" s="2" t="s">
        <v>34</v>
      </c>
      <c r="J14483" s="2" t="s">
        <v>26</v>
      </c>
      <c r="K14483" t="s">
        <v>35</v>
      </c>
      <c r="L14483" t="s">
        <v>22</v>
      </c>
      <c r="M14483">
        <v>10125.219999999999</v>
      </c>
      <c r="N14483">
        <v>2020</v>
      </c>
      <c r="O14483">
        <v>7</v>
      </c>
    </row>
    <row r="14484" spans="1:15" x14ac:dyDescent="0.25">
      <c r="A14484" s="1">
        <v>44039</v>
      </c>
      <c r="B14484">
        <v>1000012675</v>
      </c>
      <c r="C14484" s="2" t="s">
        <v>15</v>
      </c>
      <c r="D14484">
        <v>4</v>
      </c>
      <c r="E14484">
        <v>40500.89</v>
      </c>
      <c r="F14484" s="2" t="s">
        <v>16</v>
      </c>
      <c r="G14484" s="2" t="s">
        <v>17</v>
      </c>
      <c r="H14484" s="2" t="s">
        <v>18</v>
      </c>
      <c r="I14484" s="2" t="s">
        <v>34</v>
      </c>
      <c r="J14484" s="2" t="s">
        <v>26</v>
      </c>
      <c r="K14484" t="s">
        <v>35</v>
      </c>
      <c r="L14484" t="s">
        <v>22</v>
      </c>
      <c r="M14484">
        <v>10125.219999999999</v>
      </c>
      <c r="N14484">
        <v>2020</v>
      </c>
      <c r="O14484">
        <v>7</v>
      </c>
    </row>
    <row r="14485" spans="1:15" x14ac:dyDescent="0.25">
      <c r="A14485" s="1">
        <v>44039</v>
      </c>
      <c r="B14485">
        <v>1000013535</v>
      </c>
      <c r="C14485" s="2" t="s">
        <v>23</v>
      </c>
      <c r="D14485">
        <v>1</v>
      </c>
      <c r="E14485">
        <v>2000.24</v>
      </c>
      <c r="F14485" s="2" t="s">
        <v>16</v>
      </c>
      <c r="G14485" s="2" t="s">
        <v>24</v>
      </c>
      <c r="H14485" s="2" t="s">
        <v>47</v>
      </c>
      <c r="I14485" s="2" t="s">
        <v>48</v>
      </c>
      <c r="J14485" s="2" t="s">
        <v>36</v>
      </c>
      <c r="K14485" t="s">
        <v>49</v>
      </c>
      <c r="L14485" t="s">
        <v>22</v>
      </c>
      <c r="M14485">
        <v>2000.24</v>
      </c>
      <c r="N14485">
        <v>2020</v>
      </c>
      <c r="O14485">
        <v>7</v>
      </c>
    </row>
    <row r="14486" spans="1:15" x14ac:dyDescent="0.25">
      <c r="A14486" s="1">
        <v>44039</v>
      </c>
      <c r="B14486">
        <v>1000013535</v>
      </c>
      <c r="C14486" s="2" t="s">
        <v>23</v>
      </c>
      <c r="D14486">
        <v>1</v>
      </c>
      <c r="E14486">
        <v>2000.24</v>
      </c>
      <c r="F14486" s="2" t="s">
        <v>16</v>
      </c>
      <c r="G14486" s="2" t="s">
        <v>24</v>
      </c>
      <c r="H14486" s="2" t="s">
        <v>47</v>
      </c>
      <c r="I14486" s="2" t="s">
        <v>48</v>
      </c>
      <c r="J14486" s="2" t="s">
        <v>36</v>
      </c>
      <c r="K14486" t="s">
        <v>49</v>
      </c>
      <c r="L14486" t="s">
        <v>22</v>
      </c>
      <c r="M14486">
        <v>2000.24</v>
      </c>
      <c r="N14486">
        <v>2020</v>
      </c>
      <c r="O14486">
        <v>7</v>
      </c>
    </row>
    <row r="14487" spans="1:15" x14ac:dyDescent="0.25">
      <c r="A14487" s="1">
        <v>44039</v>
      </c>
      <c r="B14487">
        <v>1000013607</v>
      </c>
      <c r="C14487" s="2" t="s">
        <v>95</v>
      </c>
      <c r="D14487">
        <v>1</v>
      </c>
      <c r="E14487">
        <v>188.85</v>
      </c>
      <c r="F14487" s="2" t="s">
        <v>46</v>
      </c>
      <c r="G14487" s="2" t="s">
        <v>76</v>
      </c>
      <c r="H14487" s="2" t="s">
        <v>18</v>
      </c>
      <c r="I14487" s="2" t="s">
        <v>25</v>
      </c>
      <c r="J14487" s="2" t="s">
        <v>26</v>
      </c>
      <c r="K14487" t="s">
        <v>27</v>
      </c>
      <c r="L14487" t="s">
        <v>22</v>
      </c>
      <c r="M14487">
        <v>188.85</v>
      </c>
      <c r="N14487">
        <v>2020</v>
      </c>
      <c r="O14487">
        <v>7</v>
      </c>
    </row>
    <row r="14488" spans="1:15" x14ac:dyDescent="0.25">
      <c r="A14488" s="1">
        <v>44039</v>
      </c>
      <c r="B14488">
        <v>1000013607</v>
      </c>
      <c r="C14488" s="2" t="s">
        <v>95</v>
      </c>
      <c r="D14488">
        <v>1</v>
      </c>
      <c r="E14488">
        <v>188.85</v>
      </c>
      <c r="F14488" s="2" t="s">
        <v>46</v>
      </c>
      <c r="G14488" s="2" t="s">
        <v>76</v>
      </c>
      <c r="H14488" s="2" t="s">
        <v>18</v>
      </c>
      <c r="I14488" s="2" t="s">
        <v>25</v>
      </c>
      <c r="J14488" s="2" t="s">
        <v>26</v>
      </c>
      <c r="K14488" t="s">
        <v>27</v>
      </c>
      <c r="L14488" t="s">
        <v>22</v>
      </c>
      <c r="M14488">
        <v>188.85</v>
      </c>
      <c r="N14488">
        <v>2020</v>
      </c>
      <c r="O14488">
        <v>7</v>
      </c>
    </row>
    <row r="14489" spans="1:15" x14ac:dyDescent="0.25">
      <c r="A14489" s="1">
        <v>44039</v>
      </c>
      <c r="B14489">
        <v>1000013607</v>
      </c>
      <c r="C14489" s="2" t="s">
        <v>23</v>
      </c>
      <c r="D14489">
        <v>2</v>
      </c>
      <c r="E14489">
        <v>34001.32</v>
      </c>
      <c r="F14489" s="2" t="s">
        <v>16</v>
      </c>
      <c r="G14489" s="2" t="s">
        <v>24</v>
      </c>
      <c r="H14489" s="2" t="s">
        <v>18</v>
      </c>
      <c r="I14489" s="2" t="s">
        <v>25</v>
      </c>
      <c r="J14489" s="2" t="s">
        <v>26</v>
      </c>
      <c r="K14489" t="s">
        <v>27</v>
      </c>
      <c r="L14489" t="s">
        <v>22</v>
      </c>
      <c r="M14489">
        <v>17000.66</v>
      </c>
      <c r="N14489">
        <v>2020</v>
      </c>
      <c r="O14489">
        <v>7</v>
      </c>
    </row>
    <row r="14490" spans="1:15" x14ac:dyDescent="0.25">
      <c r="A14490" s="1">
        <v>44039</v>
      </c>
      <c r="B14490">
        <v>1000013607</v>
      </c>
      <c r="C14490" s="2" t="s">
        <v>23</v>
      </c>
      <c r="D14490">
        <v>2</v>
      </c>
      <c r="E14490">
        <v>34001.32</v>
      </c>
      <c r="F14490" s="2" t="s">
        <v>16</v>
      </c>
      <c r="G14490" s="2" t="s">
        <v>24</v>
      </c>
      <c r="H14490" s="2" t="s">
        <v>18</v>
      </c>
      <c r="I14490" s="2" t="s">
        <v>25</v>
      </c>
      <c r="J14490" s="2" t="s">
        <v>26</v>
      </c>
      <c r="K14490" t="s">
        <v>27</v>
      </c>
      <c r="L14490" t="s">
        <v>22</v>
      </c>
      <c r="M14490">
        <v>17000.66</v>
      </c>
      <c r="N14490">
        <v>2020</v>
      </c>
      <c r="O14490">
        <v>7</v>
      </c>
    </row>
    <row r="14491" spans="1:15" x14ac:dyDescent="0.25">
      <c r="A14491" s="1">
        <v>44039</v>
      </c>
      <c r="B14491">
        <v>1000014291</v>
      </c>
      <c r="C14491" s="2" t="s">
        <v>23</v>
      </c>
      <c r="D14491">
        <v>4</v>
      </c>
      <c r="E14491">
        <v>51002.060000000005</v>
      </c>
      <c r="F14491" s="2" t="s">
        <v>16</v>
      </c>
      <c r="G14491" s="2" t="s">
        <v>24</v>
      </c>
      <c r="H14491" s="2" t="s">
        <v>47</v>
      </c>
      <c r="I14491" s="2" t="s">
        <v>48</v>
      </c>
      <c r="J14491" s="2" t="s">
        <v>20</v>
      </c>
      <c r="K14491" t="s">
        <v>67</v>
      </c>
      <c r="L14491" t="s">
        <v>28</v>
      </c>
      <c r="M14491">
        <v>12750.52</v>
      </c>
      <c r="N14491">
        <v>2020</v>
      </c>
      <c r="O14491">
        <v>7</v>
      </c>
    </row>
    <row r="14492" spans="1:15" x14ac:dyDescent="0.25">
      <c r="A14492" s="1">
        <v>44039</v>
      </c>
      <c r="B14492">
        <v>1000014291</v>
      </c>
      <c r="C14492" s="2" t="s">
        <v>23</v>
      </c>
      <c r="D14492">
        <v>4</v>
      </c>
      <c r="E14492">
        <v>51002.060000000005</v>
      </c>
      <c r="F14492" s="2" t="s">
        <v>16</v>
      </c>
      <c r="G14492" s="2" t="s">
        <v>24</v>
      </c>
      <c r="H14492" s="2" t="s">
        <v>47</v>
      </c>
      <c r="I14492" s="2" t="s">
        <v>48</v>
      </c>
      <c r="J14492" s="2" t="s">
        <v>20</v>
      </c>
      <c r="K14492" t="s">
        <v>67</v>
      </c>
      <c r="L14492" t="s">
        <v>28</v>
      </c>
      <c r="M14492">
        <v>12750.52</v>
      </c>
      <c r="N14492">
        <v>2020</v>
      </c>
      <c r="O14492">
        <v>7</v>
      </c>
    </row>
    <row r="14493" spans="1:15" x14ac:dyDescent="0.25">
      <c r="A14493" s="1">
        <v>44039</v>
      </c>
      <c r="B14493">
        <v>1000014291</v>
      </c>
      <c r="C14493" s="2" t="s">
        <v>15</v>
      </c>
      <c r="D14493">
        <v>1</v>
      </c>
      <c r="E14493">
        <v>20000.04</v>
      </c>
      <c r="F14493" s="2" t="s">
        <v>16</v>
      </c>
      <c r="G14493" s="2" t="s">
        <v>17</v>
      </c>
      <c r="H14493" s="2" t="s">
        <v>47</v>
      </c>
      <c r="I14493" s="2" t="s">
        <v>48</v>
      </c>
      <c r="J14493" s="2" t="s">
        <v>20</v>
      </c>
      <c r="K14493" t="s">
        <v>67</v>
      </c>
      <c r="L14493" t="s">
        <v>28</v>
      </c>
      <c r="M14493">
        <v>20000.04</v>
      </c>
      <c r="N14493">
        <v>2020</v>
      </c>
      <c r="O14493">
        <v>7</v>
      </c>
    </row>
    <row r="14494" spans="1:15" x14ac:dyDescent="0.25">
      <c r="A14494" s="1">
        <v>44039</v>
      </c>
      <c r="B14494">
        <v>1000014291</v>
      </c>
      <c r="C14494" s="2" t="s">
        <v>15</v>
      </c>
      <c r="D14494">
        <v>1</v>
      </c>
      <c r="E14494">
        <v>20000.04</v>
      </c>
      <c r="F14494" s="2" t="s">
        <v>16</v>
      </c>
      <c r="G14494" s="2" t="s">
        <v>17</v>
      </c>
      <c r="H14494" s="2" t="s">
        <v>47</v>
      </c>
      <c r="I14494" s="2" t="s">
        <v>48</v>
      </c>
      <c r="J14494" s="2" t="s">
        <v>20</v>
      </c>
      <c r="K14494" t="s">
        <v>67</v>
      </c>
      <c r="L14494" t="s">
        <v>28</v>
      </c>
      <c r="M14494">
        <v>20000.04</v>
      </c>
      <c r="N14494">
        <v>2020</v>
      </c>
      <c r="O14494">
        <v>7</v>
      </c>
    </row>
    <row r="14495" spans="1:15" x14ac:dyDescent="0.25">
      <c r="A14495" s="1">
        <v>44039</v>
      </c>
      <c r="B14495">
        <v>1000014291</v>
      </c>
      <c r="C14495" s="2" t="s">
        <v>42</v>
      </c>
      <c r="D14495">
        <v>1</v>
      </c>
      <c r="E14495">
        <v>8000.22</v>
      </c>
      <c r="F14495" s="2" t="s">
        <v>16</v>
      </c>
      <c r="G14495" s="2" t="s">
        <v>43</v>
      </c>
      <c r="H14495" s="2" t="s">
        <v>47</v>
      </c>
      <c r="I14495" s="2" t="s">
        <v>48</v>
      </c>
      <c r="J14495" s="2" t="s">
        <v>20</v>
      </c>
      <c r="K14495" t="s">
        <v>67</v>
      </c>
      <c r="L14495" t="s">
        <v>28</v>
      </c>
      <c r="M14495">
        <v>8000.22</v>
      </c>
      <c r="N14495">
        <v>2020</v>
      </c>
      <c r="O14495">
        <v>7</v>
      </c>
    </row>
    <row r="14496" spans="1:15" x14ac:dyDescent="0.25">
      <c r="A14496" s="1">
        <v>44039</v>
      </c>
      <c r="B14496">
        <v>1000014291</v>
      </c>
      <c r="C14496" s="2" t="s">
        <v>42</v>
      </c>
      <c r="D14496">
        <v>1</v>
      </c>
      <c r="E14496">
        <v>8000.22</v>
      </c>
      <c r="F14496" s="2" t="s">
        <v>16</v>
      </c>
      <c r="G14496" s="2" t="s">
        <v>43</v>
      </c>
      <c r="H14496" s="2" t="s">
        <v>47</v>
      </c>
      <c r="I14496" s="2" t="s">
        <v>48</v>
      </c>
      <c r="J14496" s="2" t="s">
        <v>20</v>
      </c>
      <c r="K14496" t="s">
        <v>67</v>
      </c>
      <c r="L14496" t="s">
        <v>28</v>
      </c>
      <c r="M14496">
        <v>8000.22</v>
      </c>
      <c r="N14496">
        <v>2020</v>
      </c>
      <c r="O14496">
        <v>7</v>
      </c>
    </row>
    <row r="14497" spans="1:15" x14ac:dyDescent="0.25">
      <c r="A14497" s="1">
        <v>44039</v>
      </c>
      <c r="B14497">
        <v>1000014452</v>
      </c>
      <c r="C14497" s="2" t="s">
        <v>75</v>
      </c>
      <c r="D14497">
        <v>1</v>
      </c>
      <c r="E14497">
        <v>3999.99</v>
      </c>
      <c r="F14497" s="2" t="s">
        <v>16</v>
      </c>
      <c r="G14497" s="2" t="s">
        <v>76</v>
      </c>
      <c r="H14497" s="2" t="s">
        <v>18</v>
      </c>
      <c r="I14497" s="2" t="s">
        <v>34</v>
      </c>
      <c r="J14497" s="2" t="s">
        <v>36</v>
      </c>
      <c r="K14497" t="s">
        <v>70</v>
      </c>
      <c r="L14497" t="s">
        <v>22</v>
      </c>
      <c r="M14497">
        <v>3999.99</v>
      </c>
      <c r="N14497">
        <v>2020</v>
      </c>
      <c r="O14497">
        <v>7</v>
      </c>
    </row>
    <row r="14498" spans="1:15" x14ac:dyDescent="0.25">
      <c r="A14498" s="1">
        <v>44039</v>
      </c>
      <c r="B14498">
        <v>1000014452</v>
      </c>
      <c r="C14498" s="2" t="s">
        <v>75</v>
      </c>
      <c r="D14498">
        <v>1</v>
      </c>
      <c r="E14498">
        <v>3999.99</v>
      </c>
      <c r="F14498" s="2" t="s">
        <v>16</v>
      </c>
      <c r="G14498" s="2" t="s">
        <v>76</v>
      </c>
      <c r="H14498" s="2" t="s">
        <v>18</v>
      </c>
      <c r="I14498" s="2" t="s">
        <v>34</v>
      </c>
      <c r="J14498" s="2" t="s">
        <v>36</v>
      </c>
      <c r="K14498" t="s">
        <v>70</v>
      </c>
      <c r="L14498" t="s">
        <v>22</v>
      </c>
      <c r="M14498">
        <v>3999.99</v>
      </c>
      <c r="N14498">
        <v>2020</v>
      </c>
      <c r="O14498">
        <v>7</v>
      </c>
    </row>
    <row r="14499" spans="1:15" x14ac:dyDescent="0.25">
      <c r="A14499" s="1">
        <v>44039</v>
      </c>
      <c r="B14499">
        <v>1000014496</v>
      </c>
      <c r="C14499" s="2" t="s">
        <v>15</v>
      </c>
      <c r="D14499">
        <v>1</v>
      </c>
      <c r="E14499">
        <v>12000.16</v>
      </c>
      <c r="F14499" s="2" t="s">
        <v>16</v>
      </c>
      <c r="G14499" s="2" t="s">
        <v>17</v>
      </c>
      <c r="H14499" s="2" t="s">
        <v>18</v>
      </c>
      <c r="I14499" s="2" t="s">
        <v>40</v>
      </c>
      <c r="J14499" s="2" t="s">
        <v>26</v>
      </c>
      <c r="K14499" t="s">
        <v>41</v>
      </c>
      <c r="L14499" t="s">
        <v>22</v>
      </c>
      <c r="M14499">
        <v>12000.16</v>
      </c>
      <c r="N14499">
        <v>2020</v>
      </c>
      <c r="O14499">
        <v>7</v>
      </c>
    </row>
    <row r="14500" spans="1:15" x14ac:dyDescent="0.25">
      <c r="A14500" s="1">
        <v>44039</v>
      </c>
      <c r="B14500">
        <v>1000014530</v>
      </c>
      <c r="C14500" s="2" t="s">
        <v>94</v>
      </c>
      <c r="D14500">
        <v>1</v>
      </c>
      <c r="E14500">
        <v>9.14</v>
      </c>
      <c r="F14500" s="2" t="s">
        <v>46</v>
      </c>
      <c r="G14500" s="2" t="s">
        <v>74</v>
      </c>
      <c r="H14500" s="2" t="s">
        <v>47</v>
      </c>
      <c r="I14500" s="2" t="s">
        <v>65</v>
      </c>
      <c r="J14500" s="2" t="s">
        <v>26</v>
      </c>
      <c r="K14500" t="s">
        <v>66</v>
      </c>
      <c r="L14500" t="s">
        <v>22</v>
      </c>
      <c r="M14500">
        <v>9.14</v>
      </c>
      <c r="N14500">
        <v>2020</v>
      </c>
      <c r="O14500">
        <v>7</v>
      </c>
    </row>
    <row r="14501" spans="1:15" x14ac:dyDescent="0.25">
      <c r="A14501" s="1">
        <v>44039</v>
      </c>
      <c r="B14501">
        <v>1000014530</v>
      </c>
      <c r="C14501" s="2" t="s">
        <v>94</v>
      </c>
      <c r="D14501">
        <v>1</v>
      </c>
      <c r="E14501">
        <v>9.14</v>
      </c>
      <c r="F14501" s="2" t="s">
        <v>46</v>
      </c>
      <c r="G14501" s="2" t="s">
        <v>74</v>
      </c>
      <c r="H14501" s="2" t="s">
        <v>47</v>
      </c>
      <c r="I14501" s="2" t="s">
        <v>65</v>
      </c>
      <c r="J14501" s="2" t="s">
        <v>26</v>
      </c>
      <c r="K14501" t="s">
        <v>66</v>
      </c>
      <c r="L14501" t="s">
        <v>22</v>
      </c>
      <c r="M14501">
        <v>9.14</v>
      </c>
      <c r="N14501">
        <v>2020</v>
      </c>
      <c r="O14501">
        <v>7</v>
      </c>
    </row>
    <row r="14502" spans="1:15" x14ac:dyDescent="0.25">
      <c r="A14502" s="1">
        <v>44039</v>
      </c>
      <c r="B14502">
        <v>1000014530</v>
      </c>
      <c r="C14502" s="2" t="s">
        <v>73</v>
      </c>
      <c r="D14502">
        <v>2</v>
      </c>
      <c r="E14502">
        <v>3185.1</v>
      </c>
      <c r="F14502" s="2" t="s">
        <v>16</v>
      </c>
      <c r="G14502" s="2" t="s">
        <v>74</v>
      </c>
      <c r="H14502" s="2" t="s">
        <v>47</v>
      </c>
      <c r="I14502" s="2" t="s">
        <v>65</v>
      </c>
      <c r="J14502" s="2" t="s">
        <v>26</v>
      </c>
      <c r="K14502" t="s">
        <v>66</v>
      </c>
      <c r="L14502" t="s">
        <v>22</v>
      </c>
      <c r="M14502">
        <v>1592.55</v>
      </c>
      <c r="N14502">
        <v>2020</v>
      </c>
      <c r="O14502">
        <v>7</v>
      </c>
    </row>
    <row r="14503" spans="1:15" x14ac:dyDescent="0.25">
      <c r="A14503" s="1">
        <v>44039</v>
      </c>
      <c r="B14503">
        <v>1000014530</v>
      </c>
      <c r="C14503" s="2" t="s">
        <v>73</v>
      </c>
      <c r="D14503">
        <v>2</v>
      </c>
      <c r="E14503">
        <v>3185.1</v>
      </c>
      <c r="F14503" s="2" t="s">
        <v>16</v>
      </c>
      <c r="G14503" s="2" t="s">
        <v>74</v>
      </c>
      <c r="H14503" s="2" t="s">
        <v>47</v>
      </c>
      <c r="I14503" s="2" t="s">
        <v>65</v>
      </c>
      <c r="J14503" s="2" t="s">
        <v>26</v>
      </c>
      <c r="K14503" t="s">
        <v>66</v>
      </c>
      <c r="L14503" t="s">
        <v>22</v>
      </c>
      <c r="M14503">
        <v>1592.55</v>
      </c>
      <c r="N14503">
        <v>2020</v>
      </c>
      <c r="O14503">
        <v>7</v>
      </c>
    </row>
    <row r="14504" spans="1:15" x14ac:dyDescent="0.25">
      <c r="A14504" s="1">
        <v>44039</v>
      </c>
      <c r="B14504">
        <v>1000014530</v>
      </c>
      <c r="C14504" s="2" t="s">
        <v>15</v>
      </c>
      <c r="D14504">
        <v>1</v>
      </c>
      <c r="E14504">
        <v>1300.0999999999999</v>
      </c>
      <c r="F14504" s="2" t="s">
        <v>16</v>
      </c>
      <c r="G14504" s="2" t="s">
        <v>17</v>
      </c>
      <c r="H14504" s="2" t="s">
        <v>47</v>
      </c>
      <c r="I14504" s="2" t="s">
        <v>65</v>
      </c>
      <c r="J14504" s="2" t="s">
        <v>26</v>
      </c>
      <c r="K14504" t="s">
        <v>66</v>
      </c>
      <c r="L14504" t="s">
        <v>22</v>
      </c>
      <c r="M14504">
        <v>1300.0999999999999</v>
      </c>
      <c r="N14504">
        <v>2020</v>
      </c>
      <c r="O14504">
        <v>7</v>
      </c>
    </row>
    <row r="14505" spans="1:15" x14ac:dyDescent="0.25">
      <c r="A14505" s="1">
        <v>44039</v>
      </c>
      <c r="B14505">
        <v>1000014530</v>
      </c>
      <c r="C14505" s="2" t="s">
        <v>15</v>
      </c>
      <c r="D14505">
        <v>1</v>
      </c>
      <c r="E14505">
        <v>1300.0999999999999</v>
      </c>
      <c r="F14505" s="2" t="s">
        <v>16</v>
      </c>
      <c r="G14505" s="2" t="s">
        <v>17</v>
      </c>
      <c r="H14505" s="2" t="s">
        <v>47</v>
      </c>
      <c r="I14505" s="2" t="s">
        <v>65</v>
      </c>
      <c r="J14505" s="2" t="s">
        <v>26</v>
      </c>
      <c r="K14505" t="s">
        <v>66</v>
      </c>
      <c r="L14505" t="s">
        <v>22</v>
      </c>
      <c r="M14505">
        <v>1300.0999999999999</v>
      </c>
      <c r="N14505">
        <v>2020</v>
      </c>
      <c r="O14505">
        <v>7</v>
      </c>
    </row>
    <row r="14506" spans="1:15" x14ac:dyDescent="0.25">
      <c r="A14506" s="1">
        <v>44039</v>
      </c>
      <c r="B14506">
        <v>1000014572</v>
      </c>
      <c r="C14506" s="2" t="s">
        <v>75</v>
      </c>
      <c r="D14506">
        <v>1</v>
      </c>
      <c r="E14506">
        <v>99.94</v>
      </c>
      <c r="F14506" s="2" t="s">
        <v>16</v>
      </c>
      <c r="G14506" s="2" t="s">
        <v>76</v>
      </c>
      <c r="H14506" s="2" t="s">
        <v>18</v>
      </c>
      <c r="I14506" s="2" t="s">
        <v>34</v>
      </c>
      <c r="J14506" s="2" t="s">
        <v>26</v>
      </c>
      <c r="K14506" t="s">
        <v>35</v>
      </c>
      <c r="L14506" t="s">
        <v>22</v>
      </c>
      <c r="M14506">
        <v>99.94</v>
      </c>
      <c r="N14506">
        <v>2020</v>
      </c>
      <c r="O14506">
        <v>7</v>
      </c>
    </row>
    <row r="14507" spans="1:15" x14ac:dyDescent="0.25">
      <c r="A14507" s="1">
        <v>44039</v>
      </c>
      <c r="B14507">
        <v>1000014572</v>
      </c>
      <c r="C14507" s="2" t="s">
        <v>75</v>
      </c>
      <c r="D14507">
        <v>1</v>
      </c>
      <c r="E14507">
        <v>99.94</v>
      </c>
      <c r="F14507" s="2" t="s">
        <v>16</v>
      </c>
      <c r="G14507" s="2" t="s">
        <v>76</v>
      </c>
      <c r="H14507" s="2" t="s">
        <v>18</v>
      </c>
      <c r="I14507" s="2" t="s">
        <v>34</v>
      </c>
      <c r="J14507" s="2" t="s">
        <v>26</v>
      </c>
      <c r="K14507" t="s">
        <v>35</v>
      </c>
      <c r="L14507" t="s">
        <v>22</v>
      </c>
      <c r="M14507">
        <v>99.94</v>
      </c>
      <c r="N14507">
        <v>2020</v>
      </c>
      <c r="O14507">
        <v>7</v>
      </c>
    </row>
    <row r="14508" spans="1:15" x14ac:dyDescent="0.25">
      <c r="A14508" s="1">
        <v>44039</v>
      </c>
      <c r="B14508">
        <v>1000014572</v>
      </c>
      <c r="C14508" s="2" t="s">
        <v>15</v>
      </c>
      <c r="D14508">
        <v>1</v>
      </c>
      <c r="E14508">
        <v>18000.55</v>
      </c>
      <c r="F14508" s="2" t="s">
        <v>16</v>
      </c>
      <c r="G14508" s="2" t="s">
        <v>17</v>
      </c>
      <c r="H14508" s="2" t="s">
        <v>18</v>
      </c>
      <c r="I14508" s="2" t="s">
        <v>34</v>
      </c>
      <c r="J14508" s="2" t="s">
        <v>26</v>
      </c>
      <c r="K14508" t="s">
        <v>35</v>
      </c>
      <c r="L14508" t="s">
        <v>22</v>
      </c>
      <c r="M14508">
        <v>18000.55</v>
      </c>
      <c r="N14508">
        <v>2020</v>
      </c>
      <c r="O14508">
        <v>7</v>
      </c>
    </row>
    <row r="14509" spans="1:15" x14ac:dyDescent="0.25">
      <c r="A14509" s="1">
        <v>44039</v>
      </c>
      <c r="B14509">
        <v>1000014572</v>
      </c>
      <c r="C14509" s="2" t="s">
        <v>15</v>
      </c>
      <c r="D14509">
        <v>1</v>
      </c>
      <c r="E14509">
        <v>18000.55</v>
      </c>
      <c r="F14509" s="2" t="s">
        <v>16</v>
      </c>
      <c r="G14509" s="2" t="s">
        <v>17</v>
      </c>
      <c r="H14509" s="2" t="s">
        <v>18</v>
      </c>
      <c r="I14509" s="2" t="s">
        <v>34</v>
      </c>
      <c r="J14509" s="2" t="s">
        <v>26</v>
      </c>
      <c r="K14509" t="s">
        <v>35</v>
      </c>
      <c r="L14509" t="s">
        <v>22</v>
      </c>
      <c r="M14509">
        <v>18000.55</v>
      </c>
      <c r="N14509">
        <v>2020</v>
      </c>
      <c r="O14509">
        <v>7</v>
      </c>
    </row>
    <row r="14510" spans="1:15" x14ac:dyDescent="0.25">
      <c r="A14510" s="1">
        <v>44039</v>
      </c>
      <c r="B14510">
        <v>1000014588</v>
      </c>
      <c r="C14510" s="2" t="s">
        <v>15</v>
      </c>
      <c r="D14510">
        <v>1</v>
      </c>
      <c r="E14510">
        <v>540.5</v>
      </c>
      <c r="F14510" s="2" t="s">
        <v>16</v>
      </c>
      <c r="G14510" s="2" t="s">
        <v>17</v>
      </c>
      <c r="H14510" s="2" t="s">
        <v>18</v>
      </c>
      <c r="I14510" s="2" t="s">
        <v>40</v>
      </c>
      <c r="J14510" s="2" t="s">
        <v>20</v>
      </c>
      <c r="K14510" t="s">
        <v>68</v>
      </c>
      <c r="L14510" t="s">
        <v>22</v>
      </c>
      <c r="M14510">
        <v>540.5</v>
      </c>
      <c r="N14510">
        <v>2020</v>
      </c>
      <c r="O14510">
        <v>7</v>
      </c>
    </row>
    <row r="14511" spans="1:15" x14ac:dyDescent="0.25">
      <c r="A14511" s="1">
        <v>44039</v>
      </c>
      <c r="B14511">
        <v>1000014588</v>
      </c>
      <c r="C14511" s="2" t="s">
        <v>15</v>
      </c>
      <c r="D14511">
        <v>1</v>
      </c>
      <c r="E14511">
        <v>540.5</v>
      </c>
      <c r="F14511" s="2" t="s">
        <v>16</v>
      </c>
      <c r="G14511" s="2" t="s">
        <v>17</v>
      </c>
      <c r="H14511" s="2" t="s">
        <v>18</v>
      </c>
      <c r="I14511" s="2" t="s">
        <v>40</v>
      </c>
      <c r="J14511" s="2" t="s">
        <v>20</v>
      </c>
      <c r="K14511" t="s">
        <v>68</v>
      </c>
      <c r="L14511" t="s">
        <v>22</v>
      </c>
      <c r="M14511">
        <v>540.5</v>
      </c>
      <c r="N14511">
        <v>2020</v>
      </c>
      <c r="O14511">
        <v>7</v>
      </c>
    </row>
    <row r="14512" spans="1:15" x14ac:dyDescent="0.25">
      <c r="A14512" s="1">
        <v>44039</v>
      </c>
      <c r="B14512">
        <v>1000014879</v>
      </c>
      <c r="C14512" s="2" t="s">
        <v>23</v>
      </c>
      <c r="D14512">
        <v>1</v>
      </c>
      <c r="E14512">
        <v>25000.48</v>
      </c>
      <c r="F14512" s="2" t="s">
        <v>16</v>
      </c>
      <c r="G14512" s="2" t="s">
        <v>24</v>
      </c>
      <c r="H14512" s="2" t="s">
        <v>18</v>
      </c>
      <c r="I14512" s="2" t="s">
        <v>40</v>
      </c>
      <c r="J14512" s="2" t="s">
        <v>26</v>
      </c>
      <c r="K14512" t="s">
        <v>41</v>
      </c>
      <c r="L14512" t="s">
        <v>22</v>
      </c>
      <c r="M14512">
        <v>25000.48</v>
      </c>
      <c r="N14512">
        <v>2020</v>
      </c>
      <c r="O14512">
        <v>7</v>
      </c>
    </row>
    <row r="14513" spans="1:15" x14ac:dyDescent="0.25">
      <c r="A14513" s="1">
        <v>44039</v>
      </c>
      <c r="B14513">
        <v>1000014879</v>
      </c>
      <c r="C14513" s="2" t="s">
        <v>23</v>
      </c>
      <c r="D14513">
        <v>1</v>
      </c>
      <c r="E14513">
        <v>25000.48</v>
      </c>
      <c r="F14513" s="2" t="s">
        <v>16</v>
      </c>
      <c r="G14513" s="2" t="s">
        <v>24</v>
      </c>
      <c r="H14513" s="2" t="s">
        <v>18</v>
      </c>
      <c r="I14513" s="2" t="s">
        <v>40</v>
      </c>
      <c r="J14513" s="2" t="s">
        <v>26</v>
      </c>
      <c r="K14513" t="s">
        <v>41</v>
      </c>
      <c r="L14513" t="s">
        <v>22</v>
      </c>
      <c r="M14513">
        <v>25000.48</v>
      </c>
      <c r="N14513">
        <v>2020</v>
      </c>
      <c r="O14513">
        <v>7</v>
      </c>
    </row>
    <row r="14514" spans="1:15" x14ac:dyDescent="0.25">
      <c r="A14514" s="1">
        <v>44039</v>
      </c>
      <c r="B14514">
        <v>1000014996</v>
      </c>
      <c r="C14514" s="2" t="s">
        <v>15</v>
      </c>
      <c r="D14514">
        <v>2</v>
      </c>
      <c r="E14514">
        <v>15500.64</v>
      </c>
      <c r="F14514" s="2" t="s">
        <v>16</v>
      </c>
      <c r="G14514" s="2" t="s">
        <v>17</v>
      </c>
      <c r="H14514" s="2" t="s">
        <v>30</v>
      </c>
      <c r="I14514" s="2" t="s">
        <v>57</v>
      </c>
      <c r="J14514" s="2" t="s">
        <v>26</v>
      </c>
      <c r="K14514" t="s">
        <v>58</v>
      </c>
      <c r="L14514" t="s">
        <v>22</v>
      </c>
      <c r="M14514">
        <v>7750.32</v>
      </c>
      <c r="N14514">
        <v>2020</v>
      </c>
      <c r="O14514">
        <v>7</v>
      </c>
    </row>
    <row r="14515" spans="1:15" x14ac:dyDescent="0.25">
      <c r="A14515" s="1">
        <v>44039</v>
      </c>
      <c r="B14515">
        <v>1000014996</v>
      </c>
      <c r="C14515" s="2" t="s">
        <v>15</v>
      </c>
      <c r="D14515">
        <v>2</v>
      </c>
      <c r="E14515">
        <v>15500.64</v>
      </c>
      <c r="F14515" s="2" t="s">
        <v>16</v>
      </c>
      <c r="G14515" s="2" t="s">
        <v>17</v>
      </c>
      <c r="H14515" s="2" t="s">
        <v>30</v>
      </c>
      <c r="I14515" s="2" t="s">
        <v>57</v>
      </c>
      <c r="J14515" s="2" t="s">
        <v>26</v>
      </c>
      <c r="K14515" t="s">
        <v>58</v>
      </c>
      <c r="L14515" t="s">
        <v>22</v>
      </c>
      <c r="M14515">
        <v>7750.32</v>
      </c>
      <c r="N14515">
        <v>2020</v>
      </c>
      <c r="O14515">
        <v>7</v>
      </c>
    </row>
    <row r="14516" spans="1:15" x14ac:dyDescent="0.25">
      <c r="A14516" s="1">
        <v>44039</v>
      </c>
      <c r="B14516">
        <v>1000015013</v>
      </c>
      <c r="C14516" s="2" t="s">
        <v>73</v>
      </c>
      <c r="D14516">
        <v>1</v>
      </c>
      <c r="E14516">
        <v>1500.67</v>
      </c>
      <c r="F14516" s="2" t="s">
        <v>16</v>
      </c>
      <c r="G14516" s="2" t="s">
        <v>74</v>
      </c>
      <c r="H14516" s="2" t="s">
        <v>18</v>
      </c>
      <c r="I14516" s="2" t="s">
        <v>19</v>
      </c>
      <c r="J14516" s="2" t="s">
        <v>26</v>
      </c>
      <c r="K14516" t="s">
        <v>29</v>
      </c>
      <c r="L14516" t="s">
        <v>22</v>
      </c>
      <c r="M14516">
        <v>1500.67</v>
      </c>
      <c r="N14516">
        <v>2020</v>
      </c>
      <c r="O14516">
        <v>7</v>
      </c>
    </row>
    <row r="14517" spans="1:15" x14ac:dyDescent="0.25">
      <c r="A14517" s="1">
        <v>44039</v>
      </c>
      <c r="B14517">
        <v>1000015013</v>
      </c>
      <c r="C14517" s="2" t="s">
        <v>73</v>
      </c>
      <c r="D14517">
        <v>1</v>
      </c>
      <c r="E14517">
        <v>1500.67</v>
      </c>
      <c r="F14517" s="2" t="s">
        <v>16</v>
      </c>
      <c r="G14517" s="2" t="s">
        <v>74</v>
      </c>
      <c r="H14517" s="2" t="s">
        <v>18</v>
      </c>
      <c r="I14517" s="2" t="s">
        <v>19</v>
      </c>
      <c r="J14517" s="2" t="s">
        <v>26</v>
      </c>
      <c r="K14517" t="s">
        <v>29</v>
      </c>
      <c r="L14517" t="s">
        <v>22</v>
      </c>
      <c r="M14517">
        <v>1500.67</v>
      </c>
      <c r="N14517">
        <v>2020</v>
      </c>
      <c r="O14517">
        <v>7</v>
      </c>
    </row>
    <row r="14518" spans="1:15" x14ac:dyDescent="0.25">
      <c r="A14518" s="1">
        <v>44039</v>
      </c>
      <c r="B14518">
        <v>1000015013</v>
      </c>
      <c r="C14518" s="2" t="s">
        <v>15</v>
      </c>
      <c r="D14518">
        <v>1</v>
      </c>
      <c r="E14518">
        <v>9500.7099999999991</v>
      </c>
      <c r="F14518" s="2" t="s">
        <v>16</v>
      </c>
      <c r="G14518" s="2" t="s">
        <v>17</v>
      </c>
      <c r="H14518" s="2" t="s">
        <v>18</v>
      </c>
      <c r="I14518" s="2" t="s">
        <v>19</v>
      </c>
      <c r="J14518" s="2" t="s">
        <v>26</v>
      </c>
      <c r="K14518" t="s">
        <v>29</v>
      </c>
      <c r="L14518" t="s">
        <v>22</v>
      </c>
      <c r="M14518">
        <v>9500.7099999999991</v>
      </c>
      <c r="N14518">
        <v>2020</v>
      </c>
      <c r="O14518">
        <v>7</v>
      </c>
    </row>
    <row r="14519" spans="1:15" x14ac:dyDescent="0.25">
      <c r="A14519" s="1">
        <v>44039</v>
      </c>
      <c r="B14519">
        <v>1000015013</v>
      </c>
      <c r="C14519" s="2" t="s">
        <v>15</v>
      </c>
      <c r="D14519">
        <v>1</v>
      </c>
      <c r="E14519">
        <v>9500.7099999999991</v>
      </c>
      <c r="F14519" s="2" t="s">
        <v>16</v>
      </c>
      <c r="G14519" s="2" t="s">
        <v>17</v>
      </c>
      <c r="H14519" s="2" t="s">
        <v>18</v>
      </c>
      <c r="I14519" s="2" t="s">
        <v>19</v>
      </c>
      <c r="J14519" s="2" t="s">
        <v>26</v>
      </c>
      <c r="K14519" t="s">
        <v>29</v>
      </c>
      <c r="L14519" t="s">
        <v>22</v>
      </c>
      <c r="M14519">
        <v>9500.7099999999991</v>
      </c>
      <c r="N14519">
        <v>2020</v>
      </c>
      <c r="O14519">
        <v>7</v>
      </c>
    </row>
    <row r="14520" spans="1:15" x14ac:dyDescent="0.25">
      <c r="A14520" s="1">
        <v>44039</v>
      </c>
      <c r="B14520">
        <v>1000015133</v>
      </c>
      <c r="C14520" s="2" t="s">
        <v>94</v>
      </c>
      <c r="D14520">
        <v>1</v>
      </c>
      <c r="E14520">
        <v>9.5</v>
      </c>
      <c r="F14520" s="2" t="s">
        <v>46</v>
      </c>
      <c r="G14520" s="2" t="s">
        <v>74</v>
      </c>
      <c r="H14520" s="2" t="s">
        <v>30</v>
      </c>
      <c r="I14520" s="2" t="s">
        <v>31</v>
      </c>
      <c r="J14520" s="2" t="s">
        <v>36</v>
      </c>
      <c r="K14520" t="s">
        <v>52</v>
      </c>
      <c r="L14520" t="s">
        <v>22</v>
      </c>
      <c r="M14520">
        <v>9.5</v>
      </c>
      <c r="N14520">
        <v>2020</v>
      </c>
      <c r="O14520">
        <v>7</v>
      </c>
    </row>
    <row r="14521" spans="1:15" x14ac:dyDescent="0.25">
      <c r="A14521" s="1">
        <v>44039</v>
      </c>
      <c r="B14521">
        <v>1000015133</v>
      </c>
      <c r="C14521" s="2" t="s">
        <v>94</v>
      </c>
      <c r="D14521">
        <v>1</v>
      </c>
      <c r="E14521">
        <v>9.5</v>
      </c>
      <c r="F14521" s="2" t="s">
        <v>46</v>
      </c>
      <c r="G14521" s="2" t="s">
        <v>74</v>
      </c>
      <c r="H14521" s="2" t="s">
        <v>30</v>
      </c>
      <c r="I14521" s="2" t="s">
        <v>31</v>
      </c>
      <c r="J14521" s="2" t="s">
        <v>36</v>
      </c>
      <c r="K14521" t="s">
        <v>52</v>
      </c>
      <c r="L14521" t="s">
        <v>22</v>
      </c>
      <c r="M14521">
        <v>9.5</v>
      </c>
      <c r="N14521">
        <v>2020</v>
      </c>
      <c r="O14521">
        <v>7</v>
      </c>
    </row>
    <row r="14522" spans="1:15" x14ac:dyDescent="0.25">
      <c r="A14522" s="1">
        <v>44039</v>
      </c>
      <c r="B14522">
        <v>1000015203</v>
      </c>
      <c r="C14522" s="2" t="s">
        <v>94</v>
      </c>
      <c r="D14522">
        <v>1</v>
      </c>
      <c r="E14522">
        <v>9.2100000000000009</v>
      </c>
      <c r="F14522" s="2" t="s">
        <v>46</v>
      </c>
      <c r="G14522" s="2" t="s">
        <v>74</v>
      </c>
      <c r="H14522" s="2" t="s">
        <v>47</v>
      </c>
      <c r="I14522" s="2" t="s">
        <v>65</v>
      </c>
      <c r="J14522" s="2" t="s">
        <v>26</v>
      </c>
      <c r="K14522" t="s">
        <v>66</v>
      </c>
      <c r="L14522" t="s">
        <v>22</v>
      </c>
      <c r="M14522">
        <v>9.2100000000000009</v>
      </c>
      <c r="N14522">
        <v>2020</v>
      </c>
      <c r="O14522">
        <v>7</v>
      </c>
    </row>
    <row r="14523" spans="1:15" x14ac:dyDescent="0.25">
      <c r="A14523" s="1">
        <v>44039</v>
      </c>
      <c r="B14523">
        <v>1000015203</v>
      </c>
      <c r="C14523" s="2" t="s">
        <v>94</v>
      </c>
      <c r="D14523">
        <v>1</v>
      </c>
      <c r="E14523">
        <v>9.2100000000000009</v>
      </c>
      <c r="F14523" s="2" t="s">
        <v>46</v>
      </c>
      <c r="G14523" s="2" t="s">
        <v>74</v>
      </c>
      <c r="H14523" s="2" t="s">
        <v>47</v>
      </c>
      <c r="I14523" s="2" t="s">
        <v>65</v>
      </c>
      <c r="J14523" s="2" t="s">
        <v>26</v>
      </c>
      <c r="K14523" t="s">
        <v>66</v>
      </c>
      <c r="L14523" t="s">
        <v>22</v>
      </c>
      <c r="M14523">
        <v>9.2100000000000009</v>
      </c>
      <c r="N14523">
        <v>2020</v>
      </c>
      <c r="O14523">
        <v>7</v>
      </c>
    </row>
    <row r="14524" spans="1:15" x14ac:dyDescent="0.25">
      <c r="A14524" s="1">
        <v>44039</v>
      </c>
      <c r="B14524">
        <v>1000015203</v>
      </c>
      <c r="C14524" s="2" t="s">
        <v>15</v>
      </c>
      <c r="D14524">
        <v>2</v>
      </c>
      <c r="E14524">
        <v>21600.54</v>
      </c>
      <c r="F14524" s="2" t="s">
        <v>16</v>
      </c>
      <c r="G14524" s="2" t="s">
        <v>17</v>
      </c>
      <c r="H14524" s="2" t="s">
        <v>47</v>
      </c>
      <c r="I14524" s="2" t="s">
        <v>65</v>
      </c>
      <c r="J14524" s="2" t="s">
        <v>26</v>
      </c>
      <c r="K14524" t="s">
        <v>66</v>
      </c>
      <c r="L14524" t="s">
        <v>22</v>
      </c>
      <c r="M14524">
        <v>10800.27</v>
      </c>
      <c r="N14524">
        <v>2020</v>
      </c>
      <c r="O14524">
        <v>7</v>
      </c>
    </row>
    <row r="14525" spans="1:15" x14ac:dyDescent="0.25">
      <c r="A14525" s="1">
        <v>44039</v>
      </c>
      <c r="B14525">
        <v>1000015203</v>
      </c>
      <c r="C14525" s="2" t="s">
        <v>15</v>
      </c>
      <c r="D14525">
        <v>2</v>
      </c>
      <c r="E14525">
        <v>21600.54</v>
      </c>
      <c r="F14525" s="2" t="s">
        <v>16</v>
      </c>
      <c r="G14525" s="2" t="s">
        <v>17</v>
      </c>
      <c r="H14525" s="2" t="s">
        <v>47</v>
      </c>
      <c r="I14525" s="2" t="s">
        <v>65</v>
      </c>
      <c r="J14525" s="2" t="s">
        <v>26</v>
      </c>
      <c r="K14525" t="s">
        <v>66</v>
      </c>
      <c r="L14525" t="s">
        <v>22</v>
      </c>
      <c r="M14525">
        <v>10800.27</v>
      </c>
      <c r="N14525">
        <v>2020</v>
      </c>
      <c r="O14525">
        <v>7</v>
      </c>
    </row>
    <row r="14526" spans="1:15" x14ac:dyDescent="0.25">
      <c r="A14526" s="1">
        <v>44039</v>
      </c>
      <c r="B14526">
        <v>1000017688</v>
      </c>
      <c r="C14526" s="2" t="s">
        <v>73</v>
      </c>
      <c r="D14526">
        <v>1</v>
      </c>
      <c r="E14526">
        <v>2214.31</v>
      </c>
      <c r="F14526" s="2" t="s">
        <v>16</v>
      </c>
      <c r="G14526" s="2" t="s">
        <v>74</v>
      </c>
      <c r="H14526" s="2" t="s">
        <v>47</v>
      </c>
      <c r="I14526" s="2" t="s">
        <v>48</v>
      </c>
      <c r="J14526" s="2" t="s">
        <v>36</v>
      </c>
      <c r="K14526" t="s">
        <v>49</v>
      </c>
      <c r="L14526" t="s">
        <v>22</v>
      </c>
      <c r="M14526">
        <v>2214.31</v>
      </c>
      <c r="N14526">
        <v>2020</v>
      </c>
      <c r="O14526">
        <v>7</v>
      </c>
    </row>
    <row r="14527" spans="1:15" x14ac:dyDescent="0.25">
      <c r="A14527" s="1">
        <v>44039</v>
      </c>
      <c r="B14527">
        <v>1000017688</v>
      </c>
      <c r="C14527" s="2" t="s">
        <v>73</v>
      </c>
      <c r="D14527">
        <v>1</v>
      </c>
      <c r="E14527">
        <v>2214.31</v>
      </c>
      <c r="F14527" s="2" t="s">
        <v>16</v>
      </c>
      <c r="G14527" s="2" t="s">
        <v>74</v>
      </c>
      <c r="H14527" s="2" t="s">
        <v>47</v>
      </c>
      <c r="I14527" s="2" t="s">
        <v>48</v>
      </c>
      <c r="J14527" s="2" t="s">
        <v>36</v>
      </c>
      <c r="K14527" t="s">
        <v>49</v>
      </c>
      <c r="L14527" t="s">
        <v>22</v>
      </c>
      <c r="M14527">
        <v>2214.31</v>
      </c>
      <c r="N14527">
        <v>2020</v>
      </c>
      <c r="O14527">
        <v>7</v>
      </c>
    </row>
    <row r="14528" spans="1:15" x14ac:dyDescent="0.25">
      <c r="A14528" s="1">
        <v>44039</v>
      </c>
      <c r="B14528">
        <v>1000017688</v>
      </c>
      <c r="C14528" s="2" t="s">
        <v>15</v>
      </c>
      <c r="D14528">
        <v>1</v>
      </c>
      <c r="E14528">
        <v>16000.33</v>
      </c>
      <c r="F14528" s="2" t="s">
        <v>16</v>
      </c>
      <c r="G14528" s="2" t="s">
        <v>17</v>
      </c>
      <c r="H14528" s="2" t="s">
        <v>47</v>
      </c>
      <c r="I14528" s="2" t="s">
        <v>48</v>
      </c>
      <c r="J14528" s="2" t="s">
        <v>36</v>
      </c>
      <c r="K14528" t="s">
        <v>49</v>
      </c>
      <c r="L14528" t="s">
        <v>22</v>
      </c>
      <c r="M14528">
        <v>16000.33</v>
      </c>
      <c r="N14528">
        <v>2020</v>
      </c>
      <c r="O14528">
        <v>7</v>
      </c>
    </row>
    <row r="14529" spans="1:15" x14ac:dyDescent="0.25">
      <c r="A14529" s="1">
        <v>44039</v>
      </c>
      <c r="B14529">
        <v>1000017688</v>
      </c>
      <c r="C14529" s="2" t="s">
        <v>15</v>
      </c>
      <c r="D14529">
        <v>1</v>
      </c>
      <c r="E14529">
        <v>16000.33</v>
      </c>
      <c r="F14529" s="2" t="s">
        <v>16</v>
      </c>
      <c r="G14529" s="2" t="s">
        <v>17</v>
      </c>
      <c r="H14529" s="2" t="s">
        <v>47</v>
      </c>
      <c r="I14529" s="2" t="s">
        <v>48</v>
      </c>
      <c r="J14529" s="2" t="s">
        <v>36</v>
      </c>
      <c r="K14529" t="s">
        <v>49</v>
      </c>
      <c r="L14529" t="s">
        <v>22</v>
      </c>
      <c r="M14529">
        <v>16000.33</v>
      </c>
      <c r="N14529">
        <v>2020</v>
      </c>
      <c r="O14529">
        <v>7</v>
      </c>
    </row>
    <row r="14530" spans="1:15" x14ac:dyDescent="0.25">
      <c r="A14530" s="1">
        <v>44039</v>
      </c>
      <c r="B14530">
        <v>1000018134</v>
      </c>
      <c r="C14530" s="2" t="s">
        <v>75</v>
      </c>
      <c r="D14530">
        <v>1</v>
      </c>
      <c r="E14530">
        <v>2531.2199999999998</v>
      </c>
      <c r="F14530" s="2" t="s">
        <v>16</v>
      </c>
      <c r="G14530" s="2" t="s">
        <v>76</v>
      </c>
      <c r="H14530" s="2" t="s">
        <v>18</v>
      </c>
      <c r="I14530" s="2" t="s">
        <v>40</v>
      </c>
      <c r="J14530" s="2" t="s">
        <v>26</v>
      </c>
      <c r="K14530" t="s">
        <v>41</v>
      </c>
      <c r="L14530" t="s">
        <v>22</v>
      </c>
      <c r="M14530">
        <v>2531.2199999999998</v>
      </c>
      <c r="N14530">
        <v>2020</v>
      </c>
      <c r="O14530">
        <v>7</v>
      </c>
    </row>
    <row r="14531" spans="1:15" x14ac:dyDescent="0.25">
      <c r="A14531" s="1">
        <v>44039</v>
      </c>
      <c r="B14531">
        <v>1000018134</v>
      </c>
      <c r="C14531" s="2" t="s">
        <v>75</v>
      </c>
      <c r="D14531">
        <v>1</v>
      </c>
      <c r="E14531">
        <v>2531.2199999999998</v>
      </c>
      <c r="F14531" s="2" t="s">
        <v>16</v>
      </c>
      <c r="G14531" s="2" t="s">
        <v>76</v>
      </c>
      <c r="H14531" s="2" t="s">
        <v>18</v>
      </c>
      <c r="I14531" s="2" t="s">
        <v>40</v>
      </c>
      <c r="J14531" s="2" t="s">
        <v>26</v>
      </c>
      <c r="K14531" t="s">
        <v>41</v>
      </c>
      <c r="L14531" t="s">
        <v>22</v>
      </c>
      <c r="M14531">
        <v>2531.2199999999998</v>
      </c>
      <c r="N14531">
        <v>2020</v>
      </c>
      <c r="O14531">
        <v>7</v>
      </c>
    </row>
    <row r="14532" spans="1:15" x14ac:dyDescent="0.25">
      <c r="A14532" s="1">
        <v>44039</v>
      </c>
      <c r="B14532">
        <v>1000018298</v>
      </c>
      <c r="C14532" s="2" t="s">
        <v>95</v>
      </c>
      <c r="D14532">
        <v>1</v>
      </c>
      <c r="E14532">
        <v>16.39</v>
      </c>
      <c r="F14532" s="2" t="s">
        <v>46</v>
      </c>
      <c r="G14532" s="2" t="s">
        <v>76</v>
      </c>
      <c r="H14532" s="2" t="s">
        <v>18</v>
      </c>
      <c r="I14532" s="2" t="s">
        <v>34</v>
      </c>
      <c r="J14532" s="2" t="s">
        <v>20</v>
      </c>
      <c r="K14532" t="s">
        <v>44</v>
      </c>
      <c r="L14532" t="s">
        <v>22</v>
      </c>
      <c r="M14532">
        <v>16.39</v>
      </c>
      <c r="N14532">
        <v>2020</v>
      </c>
      <c r="O14532">
        <v>7</v>
      </c>
    </row>
    <row r="14533" spans="1:15" x14ac:dyDescent="0.25">
      <c r="A14533" s="1">
        <v>44039</v>
      </c>
      <c r="B14533">
        <v>1000018298</v>
      </c>
      <c r="C14533" s="2" t="s">
        <v>95</v>
      </c>
      <c r="D14533">
        <v>1</v>
      </c>
      <c r="E14533">
        <v>16.39</v>
      </c>
      <c r="F14533" s="2" t="s">
        <v>46</v>
      </c>
      <c r="G14533" s="2" t="s">
        <v>76</v>
      </c>
      <c r="H14533" s="2" t="s">
        <v>18</v>
      </c>
      <c r="I14533" s="2" t="s">
        <v>34</v>
      </c>
      <c r="J14533" s="2" t="s">
        <v>20</v>
      </c>
      <c r="K14533" t="s">
        <v>44</v>
      </c>
      <c r="L14533" t="s">
        <v>22</v>
      </c>
      <c r="M14533">
        <v>16.39</v>
      </c>
      <c r="N14533">
        <v>2020</v>
      </c>
      <c r="O14533">
        <v>7</v>
      </c>
    </row>
    <row r="14534" spans="1:15" x14ac:dyDescent="0.25">
      <c r="A14534" s="1">
        <v>44039</v>
      </c>
      <c r="B14534">
        <v>1000018298</v>
      </c>
      <c r="C14534" s="2" t="s">
        <v>15</v>
      </c>
      <c r="D14534">
        <v>1</v>
      </c>
      <c r="E14534">
        <v>1000.72</v>
      </c>
      <c r="F14534" s="2" t="s">
        <v>16</v>
      </c>
      <c r="G14534" s="2" t="s">
        <v>17</v>
      </c>
      <c r="H14534" s="2" t="s">
        <v>18</v>
      </c>
      <c r="I14534" s="2" t="s">
        <v>34</v>
      </c>
      <c r="J14534" s="2" t="s">
        <v>20</v>
      </c>
      <c r="K14534" t="s">
        <v>44</v>
      </c>
      <c r="L14534" t="s">
        <v>22</v>
      </c>
      <c r="M14534">
        <v>1000.72</v>
      </c>
      <c r="N14534">
        <v>2020</v>
      </c>
      <c r="O14534">
        <v>7</v>
      </c>
    </row>
    <row r="14535" spans="1:15" x14ac:dyDescent="0.25">
      <c r="A14535" s="1">
        <v>44039</v>
      </c>
      <c r="B14535">
        <v>1000018298</v>
      </c>
      <c r="C14535" s="2" t="s">
        <v>15</v>
      </c>
      <c r="D14535">
        <v>1</v>
      </c>
      <c r="E14535">
        <v>1000.72</v>
      </c>
      <c r="F14535" s="2" t="s">
        <v>16</v>
      </c>
      <c r="G14535" s="2" t="s">
        <v>17</v>
      </c>
      <c r="H14535" s="2" t="s">
        <v>18</v>
      </c>
      <c r="I14535" s="2" t="s">
        <v>34</v>
      </c>
      <c r="J14535" s="2" t="s">
        <v>20</v>
      </c>
      <c r="K14535" t="s">
        <v>44</v>
      </c>
      <c r="L14535" t="s">
        <v>22</v>
      </c>
      <c r="M14535">
        <v>1000.72</v>
      </c>
      <c r="N14535">
        <v>2020</v>
      </c>
      <c r="O14535">
        <v>7</v>
      </c>
    </row>
    <row r="14536" spans="1:15" x14ac:dyDescent="0.25">
      <c r="A14536" s="1">
        <v>44039</v>
      </c>
      <c r="B14536">
        <v>1000018539</v>
      </c>
      <c r="C14536" s="2" t="s">
        <v>15</v>
      </c>
      <c r="D14536">
        <v>1</v>
      </c>
      <c r="E14536">
        <v>6500.02</v>
      </c>
      <c r="F14536" s="2" t="s">
        <v>16</v>
      </c>
      <c r="G14536" s="2" t="s">
        <v>17</v>
      </c>
      <c r="H14536" s="2" t="s">
        <v>18</v>
      </c>
      <c r="I14536" s="2" t="s">
        <v>34</v>
      </c>
      <c r="J14536" s="2" t="s">
        <v>36</v>
      </c>
      <c r="K14536" t="s">
        <v>70</v>
      </c>
      <c r="L14536" t="s">
        <v>22</v>
      </c>
      <c r="M14536">
        <v>6500.02</v>
      </c>
      <c r="N14536">
        <v>2020</v>
      </c>
      <c r="O14536">
        <v>7</v>
      </c>
    </row>
    <row r="14537" spans="1:15" x14ac:dyDescent="0.25">
      <c r="A14537" s="1">
        <v>44039</v>
      </c>
      <c r="B14537">
        <v>1000019687</v>
      </c>
      <c r="C14537" s="2" t="s">
        <v>15</v>
      </c>
      <c r="D14537">
        <v>2</v>
      </c>
      <c r="E14537">
        <v>31001.07</v>
      </c>
      <c r="F14537" s="2" t="s">
        <v>16</v>
      </c>
      <c r="G14537" s="2" t="s">
        <v>17</v>
      </c>
      <c r="H14537" s="2" t="s">
        <v>18</v>
      </c>
      <c r="I14537" s="2" t="s">
        <v>40</v>
      </c>
      <c r="J14537" s="2" t="s">
        <v>20</v>
      </c>
      <c r="K14537" t="s">
        <v>68</v>
      </c>
      <c r="L14537" t="s">
        <v>22</v>
      </c>
      <c r="M14537">
        <v>15500.54</v>
      </c>
      <c r="N14537">
        <v>2020</v>
      </c>
      <c r="O14537">
        <v>7</v>
      </c>
    </row>
    <row r="14538" spans="1:15" x14ac:dyDescent="0.25">
      <c r="A14538" s="1">
        <v>44039</v>
      </c>
      <c r="B14538">
        <v>1000019687</v>
      </c>
      <c r="C14538" s="2" t="s">
        <v>15</v>
      </c>
      <c r="D14538">
        <v>2</v>
      </c>
      <c r="E14538">
        <v>31001.07</v>
      </c>
      <c r="F14538" s="2" t="s">
        <v>16</v>
      </c>
      <c r="G14538" s="2" t="s">
        <v>17</v>
      </c>
      <c r="H14538" s="2" t="s">
        <v>18</v>
      </c>
      <c r="I14538" s="2" t="s">
        <v>40</v>
      </c>
      <c r="J14538" s="2" t="s">
        <v>20</v>
      </c>
      <c r="K14538" t="s">
        <v>68</v>
      </c>
      <c r="L14538" t="s">
        <v>22</v>
      </c>
      <c r="M14538">
        <v>15500.54</v>
      </c>
      <c r="N14538">
        <v>2020</v>
      </c>
      <c r="O14538">
        <v>7</v>
      </c>
    </row>
    <row r="14539" spans="1:15" x14ac:dyDescent="0.25">
      <c r="A14539" s="1">
        <v>44039</v>
      </c>
      <c r="B14539">
        <v>1000019959</v>
      </c>
      <c r="C14539" s="2" t="s">
        <v>23</v>
      </c>
      <c r="D14539">
        <v>1</v>
      </c>
      <c r="E14539">
        <v>11000.73</v>
      </c>
      <c r="F14539" s="2" t="s">
        <v>16</v>
      </c>
      <c r="G14539" s="2" t="s">
        <v>24</v>
      </c>
      <c r="H14539" s="2" t="s">
        <v>18</v>
      </c>
      <c r="I14539" s="2" t="s">
        <v>40</v>
      </c>
      <c r="J14539" s="2" t="s">
        <v>26</v>
      </c>
      <c r="K14539" t="s">
        <v>41</v>
      </c>
      <c r="L14539" t="s">
        <v>28</v>
      </c>
      <c r="M14539">
        <v>11000.73</v>
      </c>
      <c r="N14539">
        <v>2020</v>
      </c>
      <c r="O14539">
        <v>7</v>
      </c>
    </row>
    <row r="14540" spans="1:15" x14ac:dyDescent="0.25">
      <c r="A14540" s="1">
        <v>44039</v>
      </c>
      <c r="B14540">
        <v>1000019959</v>
      </c>
      <c r="C14540" s="2" t="s">
        <v>23</v>
      </c>
      <c r="D14540">
        <v>1</v>
      </c>
      <c r="E14540">
        <v>11000.73</v>
      </c>
      <c r="F14540" s="2" t="s">
        <v>16</v>
      </c>
      <c r="G14540" s="2" t="s">
        <v>24</v>
      </c>
      <c r="H14540" s="2" t="s">
        <v>18</v>
      </c>
      <c r="I14540" s="2" t="s">
        <v>40</v>
      </c>
      <c r="J14540" s="2" t="s">
        <v>26</v>
      </c>
      <c r="K14540" t="s">
        <v>41</v>
      </c>
      <c r="L14540" t="s">
        <v>28</v>
      </c>
      <c r="M14540">
        <v>11000.73</v>
      </c>
      <c r="N14540">
        <v>2020</v>
      </c>
      <c r="O14540">
        <v>7</v>
      </c>
    </row>
    <row r="14541" spans="1:15" x14ac:dyDescent="0.25">
      <c r="A14541" s="1">
        <v>44039</v>
      </c>
      <c r="B14541">
        <v>1000019959</v>
      </c>
      <c r="C14541" s="2" t="s">
        <v>42</v>
      </c>
      <c r="D14541">
        <v>1</v>
      </c>
      <c r="E14541">
        <v>25000.73</v>
      </c>
      <c r="F14541" s="2" t="s">
        <v>16</v>
      </c>
      <c r="G14541" s="2" t="s">
        <v>43</v>
      </c>
      <c r="H14541" s="2" t="s">
        <v>18</v>
      </c>
      <c r="I14541" s="2" t="s">
        <v>40</v>
      </c>
      <c r="J14541" s="2" t="s">
        <v>26</v>
      </c>
      <c r="K14541" t="s">
        <v>41</v>
      </c>
      <c r="L14541" t="s">
        <v>28</v>
      </c>
      <c r="M14541">
        <v>25000.73</v>
      </c>
      <c r="N14541">
        <v>2020</v>
      </c>
      <c r="O14541">
        <v>7</v>
      </c>
    </row>
    <row r="14542" spans="1:15" x14ac:dyDescent="0.25">
      <c r="A14542" s="1">
        <v>44039</v>
      </c>
      <c r="B14542">
        <v>1000019959</v>
      </c>
      <c r="C14542" s="2" t="s">
        <v>42</v>
      </c>
      <c r="D14542">
        <v>1</v>
      </c>
      <c r="E14542">
        <v>25000.73</v>
      </c>
      <c r="F14542" s="2" t="s">
        <v>16</v>
      </c>
      <c r="G14542" s="2" t="s">
        <v>43</v>
      </c>
      <c r="H14542" s="2" t="s">
        <v>18</v>
      </c>
      <c r="I14542" s="2" t="s">
        <v>40</v>
      </c>
      <c r="J14542" s="2" t="s">
        <v>26</v>
      </c>
      <c r="K14542" t="s">
        <v>41</v>
      </c>
      <c r="L14542" t="s">
        <v>28</v>
      </c>
      <c r="M14542">
        <v>25000.73</v>
      </c>
      <c r="N14542">
        <v>2020</v>
      </c>
      <c r="O14542">
        <v>7</v>
      </c>
    </row>
    <row r="14543" spans="1:15" x14ac:dyDescent="0.25">
      <c r="A14543" s="1">
        <v>44039</v>
      </c>
      <c r="B14543">
        <v>1000020084</v>
      </c>
      <c r="C14543" s="2" t="s">
        <v>23</v>
      </c>
      <c r="D14543">
        <v>2</v>
      </c>
      <c r="E14543">
        <v>27500.17</v>
      </c>
      <c r="F14543" s="2" t="s">
        <v>16</v>
      </c>
      <c r="G14543" s="2" t="s">
        <v>24</v>
      </c>
      <c r="H14543" s="2" t="s">
        <v>47</v>
      </c>
      <c r="I14543" s="2" t="s">
        <v>59</v>
      </c>
      <c r="J14543" s="2" t="s">
        <v>26</v>
      </c>
      <c r="K14543" t="s">
        <v>60</v>
      </c>
      <c r="L14543" t="s">
        <v>22</v>
      </c>
      <c r="M14543">
        <v>13750.08</v>
      </c>
      <c r="N14543">
        <v>2020</v>
      </c>
      <c r="O14543">
        <v>7</v>
      </c>
    </row>
    <row r="14544" spans="1:15" x14ac:dyDescent="0.25">
      <c r="A14544" s="1">
        <v>44039</v>
      </c>
      <c r="B14544">
        <v>1000020084</v>
      </c>
      <c r="C14544" s="2" t="s">
        <v>23</v>
      </c>
      <c r="D14544">
        <v>2</v>
      </c>
      <c r="E14544">
        <v>27500.17</v>
      </c>
      <c r="F14544" s="2" t="s">
        <v>16</v>
      </c>
      <c r="G14544" s="2" t="s">
        <v>24</v>
      </c>
      <c r="H14544" s="2" t="s">
        <v>47</v>
      </c>
      <c r="I14544" s="2" t="s">
        <v>59</v>
      </c>
      <c r="J14544" s="2" t="s">
        <v>26</v>
      </c>
      <c r="K14544" t="s">
        <v>60</v>
      </c>
      <c r="L14544" t="s">
        <v>22</v>
      </c>
      <c r="M14544">
        <v>13750.08</v>
      </c>
      <c r="N14544">
        <v>2020</v>
      </c>
      <c r="O14544">
        <v>7</v>
      </c>
    </row>
    <row r="14545" spans="1:15" x14ac:dyDescent="0.25">
      <c r="A14545" s="1">
        <v>44039</v>
      </c>
      <c r="B14545">
        <v>1000020084</v>
      </c>
      <c r="C14545" s="2" t="s">
        <v>15</v>
      </c>
      <c r="D14545">
        <v>1</v>
      </c>
      <c r="E14545">
        <v>11000.44</v>
      </c>
      <c r="F14545" s="2" t="s">
        <v>16</v>
      </c>
      <c r="G14545" s="2" t="s">
        <v>17</v>
      </c>
      <c r="H14545" s="2" t="s">
        <v>47</v>
      </c>
      <c r="I14545" s="2" t="s">
        <v>59</v>
      </c>
      <c r="J14545" s="2" t="s">
        <v>26</v>
      </c>
      <c r="K14545" t="s">
        <v>60</v>
      </c>
      <c r="L14545" t="s">
        <v>22</v>
      </c>
      <c r="M14545">
        <v>11000.44</v>
      </c>
      <c r="N14545">
        <v>2020</v>
      </c>
      <c r="O14545">
        <v>7</v>
      </c>
    </row>
    <row r="14546" spans="1:15" x14ac:dyDescent="0.25">
      <c r="A14546" s="1">
        <v>44039</v>
      </c>
      <c r="B14546">
        <v>1000020084</v>
      </c>
      <c r="C14546" s="2" t="s">
        <v>15</v>
      </c>
      <c r="D14546">
        <v>1</v>
      </c>
      <c r="E14546">
        <v>11000.44</v>
      </c>
      <c r="F14546" s="2" t="s">
        <v>16</v>
      </c>
      <c r="G14546" s="2" t="s">
        <v>17</v>
      </c>
      <c r="H14546" s="2" t="s">
        <v>47</v>
      </c>
      <c r="I14546" s="2" t="s">
        <v>59</v>
      </c>
      <c r="J14546" s="2" t="s">
        <v>26</v>
      </c>
      <c r="K14546" t="s">
        <v>60</v>
      </c>
      <c r="L14546" t="s">
        <v>22</v>
      </c>
      <c r="M14546">
        <v>11000.44</v>
      </c>
      <c r="N14546">
        <v>2020</v>
      </c>
      <c r="O14546">
        <v>7</v>
      </c>
    </row>
    <row r="14547" spans="1:15" x14ac:dyDescent="0.25">
      <c r="A14547" s="1">
        <v>44039</v>
      </c>
      <c r="B14547">
        <v>1000020128</v>
      </c>
      <c r="C14547" s="2" t="s">
        <v>15</v>
      </c>
      <c r="D14547">
        <v>2</v>
      </c>
      <c r="E14547">
        <v>38000.639999999999</v>
      </c>
      <c r="F14547" s="2" t="s">
        <v>16</v>
      </c>
      <c r="G14547" s="2" t="s">
        <v>17</v>
      </c>
      <c r="H14547" s="2" t="s">
        <v>30</v>
      </c>
      <c r="I14547" s="2" t="s">
        <v>57</v>
      </c>
      <c r="J14547" s="2" t="s">
        <v>26</v>
      </c>
      <c r="K14547" t="s">
        <v>58</v>
      </c>
      <c r="L14547" t="s">
        <v>28</v>
      </c>
      <c r="M14547">
        <v>19000.32</v>
      </c>
      <c r="N14547">
        <v>2020</v>
      </c>
      <c r="O14547">
        <v>7</v>
      </c>
    </row>
    <row r="14548" spans="1:15" x14ac:dyDescent="0.25">
      <c r="A14548" s="1">
        <v>44039</v>
      </c>
      <c r="B14548">
        <v>1000020128</v>
      </c>
      <c r="C14548" s="2" t="s">
        <v>15</v>
      </c>
      <c r="D14548">
        <v>2</v>
      </c>
      <c r="E14548">
        <v>38000.639999999999</v>
      </c>
      <c r="F14548" s="2" t="s">
        <v>16</v>
      </c>
      <c r="G14548" s="2" t="s">
        <v>17</v>
      </c>
      <c r="H14548" s="2" t="s">
        <v>30</v>
      </c>
      <c r="I14548" s="2" t="s">
        <v>57</v>
      </c>
      <c r="J14548" s="2" t="s">
        <v>26</v>
      </c>
      <c r="K14548" t="s">
        <v>58</v>
      </c>
      <c r="L14548" t="s">
        <v>28</v>
      </c>
      <c r="M14548">
        <v>19000.32</v>
      </c>
      <c r="N14548">
        <v>2020</v>
      </c>
      <c r="O14548">
        <v>7</v>
      </c>
    </row>
    <row r="14549" spans="1:15" x14ac:dyDescent="0.25">
      <c r="A14549" s="1">
        <v>44039</v>
      </c>
      <c r="B14549">
        <v>1000020526</v>
      </c>
      <c r="C14549" s="2" t="s">
        <v>75</v>
      </c>
      <c r="D14549">
        <v>1</v>
      </c>
      <c r="E14549">
        <v>700.61</v>
      </c>
      <c r="F14549" s="2" t="s">
        <v>16</v>
      </c>
      <c r="G14549" s="2" t="s">
        <v>76</v>
      </c>
      <c r="H14549" s="2" t="s">
        <v>18</v>
      </c>
      <c r="I14549" s="2" t="s">
        <v>34</v>
      </c>
      <c r="J14549" s="2" t="s">
        <v>26</v>
      </c>
      <c r="K14549" t="s">
        <v>35</v>
      </c>
      <c r="L14549" t="s">
        <v>22</v>
      </c>
      <c r="M14549">
        <v>700.61</v>
      </c>
      <c r="N14549">
        <v>2020</v>
      </c>
      <c r="O14549">
        <v>7</v>
      </c>
    </row>
    <row r="14550" spans="1:15" x14ac:dyDescent="0.25">
      <c r="A14550" s="1">
        <v>44039</v>
      </c>
      <c r="B14550">
        <v>1000020526</v>
      </c>
      <c r="C14550" s="2" t="s">
        <v>75</v>
      </c>
      <c r="D14550">
        <v>1</v>
      </c>
      <c r="E14550">
        <v>700.61</v>
      </c>
      <c r="F14550" s="2" t="s">
        <v>16</v>
      </c>
      <c r="G14550" s="2" t="s">
        <v>76</v>
      </c>
      <c r="H14550" s="2" t="s">
        <v>18</v>
      </c>
      <c r="I14550" s="2" t="s">
        <v>34</v>
      </c>
      <c r="J14550" s="2" t="s">
        <v>26</v>
      </c>
      <c r="K14550" t="s">
        <v>35</v>
      </c>
      <c r="L14550" t="s">
        <v>22</v>
      </c>
      <c r="M14550">
        <v>700.61</v>
      </c>
      <c r="N14550">
        <v>2020</v>
      </c>
      <c r="O14550">
        <v>7</v>
      </c>
    </row>
    <row r="14551" spans="1:15" x14ac:dyDescent="0.25">
      <c r="A14551" s="1">
        <v>44039</v>
      </c>
      <c r="B14551">
        <v>1000020754</v>
      </c>
      <c r="C14551" s="2" t="s">
        <v>15</v>
      </c>
      <c r="D14551">
        <v>1</v>
      </c>
      <c r="E14551">
        <v>9000.2199999999993</v>
      </c>
      <c r="F14551" s="2" t="s">
        <v>16</v>
      </c>
      <c r="G14551" s="2" t="s">
        <v>17</v>
      </c>
      <c r="H14551" s="2" t="s">
        <v>18</v>
      </c>
      <c r="I14551" s="2" t="s">
        <v>25</v>
      </c>
      <c r="J14551" s="2" t="s">
        <v>20</v>
      </c>
      <c r="K14551" t="s">
        <v>51</v>
      </c>
      <c r="L14551" t="s">
        <v>22</v>
      </c>
      <c r="M14551">
        <v>9000.2199999999993</v>
      </c>
      <c r="N14551">
        <v>2020</v>
      </c>
      <c r="O14551">
        <v>7</v>
      </c>
    </row>
    <row r="14552" spans="1:15" x14ac:dyDescent="0.25">
      <c r="A14552" s="1">
        <v>44039</v>
      </c>
      <c r="B14552">
        <v>1000020754</v>
      </c>
      <c r="C14552" s="2" t="s">
        <v>15</v>
      </c>
      <c r="D14552">
        <v>1</v>
      </c>
      <c r="E14552">
        <v>9000.2199999999993</v>
      </c>
      <c r="F14552" s="2" t="s">
        <v>16</v>
      </c>
      <c r="G14552" s="2" t="s">
        <v>17</v>
      </c>
      <c r="H14552" s="2" t="s">
        <v>18</v>
      </c>
      <c r="I14552" s="2" t="s">
        <v>25</v>
      </c>
      <c r="J14552" s="2" t="s">
        <v>20</v>
      </c>
      <c r="K14552" t="s">
        <v>51</v>
      </c>
      <c r="L14552" t="s">
        <v>22</v>
      </c>
      <c r="M14552">
        <v>9000.2199999999993</v>
      </c>
      <c r="N14552">
        <v>2020</v>
      </c>
      <c r="O14552">
        <v>7</v>
      </c>
    </row>
    <row r="14553" spans="1:15" x14ac:dyDescent="0.25">
      <c r="A14553" s="1">
        <v>44039</v>
      </c>
      <c r="B14553">
        <v>1000020921</v>
      </c>
      <c r="C14553" s="2" t="s">
        <v>23</v>
      </c>
      <c r="D14553">
        <v>1</v>
      </c>
      <c r="E14553">
        <v>1500.6</v>
      </c>
      <c r="F14553" s="2" t="s">
        <v>16</v>
      </c>
      <c r="G14553" s="2" t="s">
        <v>24</v>
      </c>
      <c r="H14553" s="2" t="s">
        <v>47</v>
      </c>
      <c r="I14553" s="2" t="s">
        <v>65</v>
      </c>
      <c r="J14553" s="2" t="s">
        <v>26</v>
      </c>
      <c r="K14553" t="s">
        <v>66</v>
      </c>
      <c r="L14553" t="s">
        <v>22</v>
      </c>
      <c r="M14553">
        <v>1500.6</v>
      </c>
      <c r="N14553">
        <v>2020</v>
      </c>
      <c r="O14553">
        <v>7</v>
      </c>
    </row>
    <row r="14554" spans="1:15" x14ac:dyDescent="0.25">
      <c r="A14554" s="1">
        <v>44039</v>
      </c>
      <c r="B14554">
        <v>1000020921</v>
      </c>
      <c r="C14554" s="2" t="s">
        <v>23</v>
      </c>
      <c r="D14554">
        <v>1</v>
      </c>
      <c r="E14554">
        <v>1500.6</v>
      </c>
      <c r="F14554" s="2" t="s">
        <v>16</v>
      </c>
      <c r="G14554" s="2" t="s">
        <v>24</v>
      </c>
      <c r="H14554" s="2" t="s">
        <v>47</v>
      </c>
      <c r="I14554" s="2" t="s">
        <v>65</v>
      </c>
      <c r="J14554" s="2" t="s">
        <v>26</v>
      </c>
      <c r="K14554" t="s">
        <v>66</v>
      </c>
      <c r="L14554" t="s">
        <v>22</v>
      </c>
      <c r="M14554">
        <v>1500.6</v>
      </c>
      <c r="N14554">
        <v>2020</v>
      </c>
      <c r="O14554">
        <v>7</v>
      </c>
    </row>
    <row r="14555" spans="1:15" x14ac:dyDescent="0.25">
      <c r="A14555" s="1">
        <v>44039</v>
      </c>
      <c r="B14555">
        <v>1000021167</v>
      </c>
      <c r="C14555" s="2" t="s">
        <v>23</v>
      </c>
      <c r="D14555">
        <v>1</v>
      </c>
      <c r="E14555">
        <v>5500.19</v>
      </c>
      <c r="F14555" s="2" t="s">
        <v>16</v>
      </c>
      <c r="G14555" s="2" t="s">
        <v>24</v>
      </c>
      <c r="H14555" s="2" t="s">
        <v>18</v>
      </c>
      <c r="I14555" s="2" t="s">
        <v>19</v>
      </c>
      <c r="J14555" s="2" t="s">
        <v>20</v>
      </c>
      <c r="K14555" t="s">
        <v>21</v>
      </c>
      <c r="L14555" t="s">
        <v>22</v>
      </c>
      <c r="M14555">
        <v>5500.19</v>
      </c>
      <c r="N14555">
        <v>2020</v>
      </c>
      <c r="O14555">
        <v>7</v>
      </c>
    </row>
    <row r="14556" spans="1:15" x14ac:dyDescent="0.25">
      <c r="A14556" s="1">
        <v>44039</v>
      </c>
      <c r="B14556">
        <v>1000021167</v>
      </c>
      <c r="C14556" s="2" t="s">
        <v>23</v>
      </c>
      <c r="D14556">
        <v>1</v>
      </c>
      <c r="E14556">
        <v>5500.19</v>
      </c>
      <c r="F14556" s="2" t="s">
        <v>16</v>
      </c>
      <c r="G14556" s="2" t="s">
        <v>24</v>
      </c>
      <c r="H14556" s="2" t="s">
        <v>18</v>
      </c>
      <c r="I14556" s="2" t="s">
        <v>19</v>
      </c>
      <c r="J14556" s="2" t="s">
        <v>20</v>
      </c>
      <c r="K14556" t="s">
        <v>21</v>
      </c>
      <c r="L14556" t="s">
        <v>22</v>
      </c>
      <c r="M14556">
        <v>5500.19</v>
      </c>
      <c r="N14556">
        <v>2020</v>
      </c>
      <c r="O14556">
        <v>7</v>
      </c>
    </row>
    <row r="14557" spans="1:15" x14ac:dyDescent="0.25">
      <c r="A14557" s="1">
        <v>44039</v>
      </c>
      <c r="B14557">
        <v>1000021167</v>
      </c>
      <c r="C14557" s="2" t="s">
        <v>15</v>
      </c>
      <c r="D14557">
        <v>1</v>
      </c>
      <c r="E14557">
        <v>9000.25</v>
      </c>
      <c r="F14557" s="2" t="s">
        <v>16</v>
      </c>
      <c r="G14557" s="2" t="s">
        <v>17</v>
      </c>
      <c r="H14557" s="2" t="s">
        <v>18</v>
      </c>
      <c r="I14557" s="2" t="s">
        <v>19</v>
      </c>
      <c r="J14557" s="2" t="s">
        <v>20</v>
      </c>
      <c r="K14557" t="s">
        <v>21</v>
      </c>
      <c r="L14557" t="s">
        <v>22</v>
      </c>
      <c r="M14557">
        <v>9000.25</v>
      </c>
      <c r="N14557">
        <v>2020</v>
      </c>
      <c r="O14557">
        <v>7</v>
      </c>
    </row>
    <row r="14558" spans="1:15" x14ac:dyDescent="0.25">
      <c r="A14558" s="1">
        <v>44039</v>
      </c>
      <c r="B14558">
        <v>1000021167</v>
      </c>
      <c r="C14558" s="2" t="s">
        <v>15</v>
      </c>
      <c r="D14558">
        <v>1</v>
      </c>
      <c r="E14558">
        <v>9000.25</v>
      </c>
      <c r="F14558" s="2" t="s">
        <v>16</v>
      </c>
      <c r="G14558" s="2" t="s">
        <v>17</v>
      </c>
      <c r="H14558" s="2" t="s">
        <v>18</v>
      </c>
      <c r="I14558" s="2" t="s">
        <v>19</v>
      </c>
      <c r="J14558" s="2" t="s">
        <v>20</v>
      </c>
      <c r="K14558" t="s">
        <v>21</v>
      </c>
      <c r="L14558" t="s">
        <v>22</v>
      </c>
      <c r="M14558">
        <v>9000.25</v>
      </c>
      <c r="N14558">
        <v>2020</v>
      </c>
      <c r="O14558">
        <v>7</v>
      </c>
    </row>
    <row r="14559" spans="1:15" x14ac:dyDescent="0.25">
      <c r="A14559" s="1">
        <v>44039</v>
      </c>
      <c r="B14559">
        <v>1000021227</v>
      </c>
      <c r="C14559" s="2" t="s">
        <v>23</v>
      </c>
      <c r="D14559">
        <v>2</v>
      </c>
      <c r="E14559">
        <v>18500.199999999997</v>
      </c>
      <c r="F14559" s="2" t="s">
        <v>16</v>
      </c>
      <c r="G14559" s="2" t="s">
        <v>24</v>
      </c>
      <c r="H14559" s="2" t="s">
        <v>47</v>
      </c>
      <c r="I14559" s="2" t="s">
        <v>59</v>
      </c>
      <c r="J14559" s="2" t="s">
        <v>26</v>
      </c>
      <c r="K14559" t="s">
        <v>60</v>
      </c>
      <c r="L14559" t="s">
        <v>28</v>
      </c>
      <c r="M14559">
        <v>9250.1</v>
      </c>
      <c r="N14559">
        <v>2020</v>
      </c>
      <c r="O14559">
        <v>7</v>
      </c>
    </row>
    <row r="14560" spans="1:15" x14ac:dyDescent="0.25">
      <c r="A14560" s="1">
        <v>44039</v>
      </c>
      <c r="B14560">
        <v>1000021227</v>
      </c>
      <c r="C14560" s="2" t="s">
        <v>23</v>
      </c>
      <c r="D14560">
        <v>2</v>
      </c>
      <c r="E14560">
        <v>18500.199999999997</v>
      </c>
      <c r="F14560" s="2" t="s">
        <v>16</v>
      </c>
      <c r="G14560" s="2" t="s">
        <v>24</v>
      </c>
      <c r="H14560" s="2" t="s">
        <v>47</v>
      </c>
      <c r="I14560" s="2" t="s">
        <v>59</v>
      </c>
      <c r="J14560" s="2" t="s">
        <v>26</v>
      </c>
      <c r="K14560" t="s">
        <v>60</v>
      </c>
      <c r="L14560" t="s">
        <v>28</v>
      </c>
      <c r="M14560">
        <v>9250.1</v>
      </c>
      <c r="N14560">
        <v>2020</v>
      </c>
      <c r="O14560">
        <v>7</v>
      </c>
    </row>
    <row r="14561" spans="1:15" x14ac:dyDescent="0.25">
      <c r="A14561" s="1">
        <v>44039</v>
      </c>
      <c r="B14561">
        <v>1000021454</v>
      </c>
      <c r="C14561" s="2" t="s">
        <v>95</v>
      </c>
      <c r="D14561">
        <v>1</v>
      </c>
      <c r="E14561">
        <v>101.87</v>
      </c>
      <c r="F14561" s="2" t="s">
        <v>46</v>
      </c>
      <c r="G14561" s="2" t="s">
        <v>76</v>
      </c>
      <c r="H14561" s="2" t="s">
        <v>18</v>
      </c>
      <c r="I14561" s="2" t="s">
        <v>25</v>
      </c>
      <c r="J14561" s="2" t="s">
        <v>20</v>
      </c>
      <c r="K14561" t="s">
        <v>51</v>
      </c>
      <c r="L14561" t="s">
        <v>22</v>
      </c>
      <c r="M14561">
        <v>101.87</v>
      </c>
      <c r="N14561">
        <v>2020</v>
      </c>
      <c r="O14561">
        <v>7</v>
      </c>
    </row>
    <row r="14562" spans="1:15" x14ac:dyDescent="0.25">
      <c r="A14562" s="1">
        <v>44039</v>
      </c>
      <c r="B14562">
        <v>1000021495</v>
      </c>
      <c r="C14562" s="2" t="s">
        <v>15</v>
      </c>
      <c r="D14562">
        <v>2</v>
      </c>
      <c r="E14562">
        <v>23000.33</v>
      </c>
      <c r="F14562" s="2" t="s">
        <v>16</v>
      </c>
      <c r="G14562" s="2" t="s">
        <v>17</v>
      </c>
      <c r="H14562" s="2" t="s">
        <v>18</v>
      </c>
      <c r="I14562" s="2" t="s">
        <v>61</v>
      </c>
      <c r="J14562" s="2" t="s">
        <v>20</v>
      </c>
      <c r="K14562" t="s">
        <v>92</v>
      </c>
      <c r="L14562" t="s">
        <v>22</v>
      </c>
      <c r="M14562">
        <v>11500.16</v>
      </c>
      <c r="N14562">
        <v>2020</v>
      </c>
      <c r="O14562">
        <v>7</v>
      </c>
    </row>
    <row r="14563" spans="1:15" x14ac:dyDescent="0.25">
      <c r="A14563" s="1">
        <v>44039</v>
      </c>
      <c r="B14563">
        <v>1000021495</v>
      </c>
      <c r="C14563" s="2" t="s">
        <v>15</v>
      </c>
      <c r="D14563">
        <v>2</v>
      </c>
      <c r="E14563">
        <v>23000.33</v>
      </c>
      <c r="F14563" s="2" t="s">
        <v>16</v>
      </c>
      <c r="G14563" s="2" t="s">
        <v>17</v>
      </c>
      <c r="H14563" s="2" t="s">
        <v>18</v>
      </c>
      <c r="I14563" s="2" t="s">
        <v>61</v>
      </c>
      <c r="J14563" s="2" t="s">
        <v>20</v>
      </c>
      <c r="K14563" t="s">
        <v>92</v>
      </c>
      <c r="L14563" t="s">
        <v>22</v>
      </c>
      <c r="M14563">
        <v>11500.16</v>
      </c>
      <c r="N14563">
        <v>2020</v>
      </c>
      <c r="O14563">
        <v>7</v>
      </c>
    </row>
    <row r="14564" spans="1:15" x14ac:dyDescent="0.25">
      <c r="A14564" s="1">
        <v>44039</v>
      </c>
      <c r="B14564">
        <v>1000021764</v>
      </c>
      <c r="C14564" s="2" t="s">
        <v>15</v>
      </c>
      <c r="D14564">
        <v>1</v>
      </c>
      <c r="E14564">
        <v>10000.049999999999</v>
      </c>
      <c r="F14564" s="2" t="s">
        <v>16</v>
      </c>
      <c r="G14564" s="2" t="s">
        <v>17</v>
      </c>
      <c r="H14564" s="2" t="s">
        <v>18</v>
      </c>
      <c r="I14564" s="2" t="s">
        <v>25</v>
      </c>
      <c r="J14564" s="2" t="s">
        <v>26</v>
      </c>
      <c r="K14564" t="s">
        <v>27</v>
      </c>
      <c r="L14564" t="s">
        <v>22</v>
      </c>
      <c r="M14564">
        <v>10000.049999999999</v>
      </c>
      <c r="N14564">
        <v>2020</v>
      </c>
      <c r="O14564">
        <v>7</v>
      </c>
    </row>
    <row r="14565" spans="1:15" x14ac:dyDescent="0.25">
      <c r="A14565" s="1">
        <v>44039</v>
      </c>
      <c r="B14565">
        <v>1000021764</v>
      </c>
      <c r="C14565" s="2" t="s">
        <v>42</v>
      </c>
      <c r="D14565">
        <v>1</v>
      </c>
      <c r="E14565">
        <v>12031.59</v>
      </c>
      <c r="F14565" s="2" t="s">
        <v>16</v>
      </c>
      <c r="G14565" s="2" t="s">
        <v>43</v>
      </c>
      <c r="H14565" s="2" t="s">
        <v>18</v>
      </c>
      <c r="I14565" s="2" t="s">
        <v>25</v>
      </c>
      <c r="J14565" s="2" t="s">
        <v>26</v>
      </c>
      <c r="K14565" t="s">
        <v>27</v>
      </c>
      <c r="L14565" t="s">
        <v>22</v>
      </c>
      <c r="M14565">
        <v>12031.59</v>
      </c>
      <c r="N14565">
        <v>2020</v>
      </c>
      <c r="O14565">
        <v>7</v>
      </c>
    </row>
    <row r="14566" spans="1:15" x14ac:dyDescent="0.25">
      <c r="A14566" s="1">
        <v>44039</v>
      </c>
      <c r="B14566">
        <v>1000021793</v>
      </c>
      <c r="C14566" s="2" t="s">
        <v>15</v>
      </c>
      <c r="D14566">
        <v>2</v>
      </c>
      <c r="E14566">
        <v>25000.57</v>
      </c>
      <c r="F14566" s="2" t="s">
        <v>16</v>
      </c>
      <c r="G14566" s="2" t="s">
        <v>17</v>
      </c>
      <c r="H14566" s="2" t="s">
        <v>18</v>
      </c>
      <c r="I14566" s="2" t="s">
        <v>34</v>
      </c>
      <c r="J14566" s="2" t="s">
        <v>26</v>
      </c>
      <c r="K14566" t="s">
        <v>35</v>
      </c>
      <c r="L14566" t="s">
        <v>22</v>
      </c>
      <c r="M14566">
        <v>12500.28</v>
      </c>
      <c r="N14566">
        <v>2020</v>
      </c>
      <c r="O14566">
        <v>7</v>
      </c>
    </row>
    <row r="14567" spans="1:15" x14ac:dyDescent="0.25">
      <c r="A14567" s="1">
        <v>44039</v>
      </c>
      <c r="B14567">
        <v>1000022904</v>
      </c>
      <c r="C14567" s="2" t="s">
        <v>15</v>
      </c>
      <c r="D14567">
        <v>2</v>
      </c>
      <c r="E14567">
        <v>14000.39</v>
      </c>
      <c r="F14567" s="2" t="s">
        <v>16</v>
      </c>
      <c r="G14567" s="2" t="s">
        <v>17</v>
      </c>
      <c r="H14567" s="2" t="s">
        <v>18</v>
      </c>
      <c r="I14567" s="2" t="s">
        <v>40</v>
      </c>
      <c r="J14567" s="2" t="s">
        <v>20</v>
      </c>
      <c r="K14567" t="s">
        <v>68</v>
      </c>
      <c r="L14567" t="s">
        <v>22</v>
      </c>
      <c r="M14567">
        <v>7000.2</v>
      </c>
      <c r="N14567">
        <v>2020</v>
      </c>
      <c r="O14567">
        <v>7</v>
      </c>
    </row>
    <row r="14568" spans="1:15" x14ac:dyDescent="0.25">
      <c r="A14568" s="1">
        <v>44039</v>
      </c>
      <c r="B14568">
        <v>1000023035</v>
      </c>
      <c r="C14568" s="2" t="s">
        <v>23</v>
      </c>
      <c r="D14568">
        <v>1</v>
      </c>
      <c r="E14568">
        <v>5000.09</v>
      </c>
      <c r="F14568" s="2" t="s">
        <v>16</v>
      </c>
      <c r="G14568" s="2" t="s">
        <v>24</v>
      </c>
      <c r="H14568" s="2" t="s">
        <v>18</v>
      </c>
      <c r="I14568" s="2" t="s">
        <v>61</v>
      </c>
      <c r="J14568" s="2" t="s">
        <v>20</v>
      </c>
      <c r="K14568" t="s">
        <v>92</v>
      </c>
      <c r="L14568" t="s">
        <v>22</v>
      </c>
      <c r="M14568">
        <v>5000.09</v>
      </c>
      <c r="N14568">
        <v>2020</v>
      </c>
      <c r="O14568">
        <v>7</v>
      </c>
    </row>
    <row r="14569" spans="1:15" x14ac:dyDescent="0.25">
      <c r="A14569" s="1">
        <v>44039</v>
      </c>
      <c r="B14569">
        <v>1000023035</v>
      </c>
      <c r="C14569" s="2" t="s">
        <v>23</v>
      </c>
      <c r="D14569">
        <v>1</v>
      </c>
      <c r="E14569">
        <v>5000.09</v>
      </c>
      <c r="F14569" s="2" t="s">
        <v>16</v>
      </c>
      <c r="G14569" s="2" t="s">
        <v>24</v>
      </c>
      <c r="H14569" s="2" t="s">
        <v>18</v>
      </c>
      <c r="I14569" s="2" t="s">
        <v>61</v>
      </c>
      <c r="J14569" s="2" t="s">
        <v>20</v>
      </c>
      <c r="K14569" t="s">
        <v>92</v>
      </c>
      <c r="L14569" t="s">
        <v>22</v>
      </c>
      <c r="M14569">
        <v>5000.09</v>
      </c>
      <c r="N14569">
        <v>2020</v>
      </c>
      <c r="O14569">
        <v>7</v>
      </c>
    </row>
    <row r="14570" spans="1:15" x14ac:dyDescent="0.25">
      <c r="A14570" s="1">
        <v>44039</v>
      </c>
      <c r="B14570">
        <v>1000023280</v>
      </c>
      <c r="C14570" s="2" t="s">
        <v>15</v>
      </c>
      <c r="D14570">
        <v>1</v>
      </c>
      <c r="E14570">
        <v>14000</v>
      </c>
      <c r="F14570" s="2" t="s">
        <v>16</v>
      </c>
      <c r="G14570" s="2" t="s">
        <v>17</v>
      </c>
      <c r="H14570" s="2" t="s">
        <v>18</v>
      </c>
      <c r="I14570" s="2" t="s">
        <v>19</v>
      </c>
      <c r="J14570" s="2" t="s">
        <v>20</v>
      </c>
      <c r="K14570" t="s">
        <v>21</v>
      </c>
      <c r="L14570" t="s">
        <v>22</v>
      </c>
      <c r="M14570">
        <v>14000</v>
      </c>
      <c r="N14570">
        <v>2020</v>
      </c>
      <c r="O14570">
        <v>7</v>
      </c>
    </row>
    <row r="14571" spans="1:15" x14ac:dyDescent="0.25">
      <c r="A14571" s="1">
        <v>44039</v>
      </c>
      <c r="B14571">
        <v>1000023288</v>
      </c>
      <c r="C14571" s="2" t="s">
        <v>23</v>
      </c>
      <c r="D14571">
        <v>1</v>
      </c>
      <c r="E14571">
        <v>2000.49</v>
      </c>
      <c r="F14571" s="2" t="s">
        <v>16</v>
      </c>
      <c r="G14571" s="2" t="s">
        <v>24</v>
      </c>
      <c r="H14571" s="2" t="s">
        <v>18</v>
      </c>
      <c r="I14571" s="2" t="s">
        <v>34</v>
      </c>
      <c r="J14571" s="2" t="s">
        <v>20</v>
      </c>
      <c r="K14571" t="s">
        <v>44</v>
      </c>
      <c r="L14571" t="s">
        <v>22</v>
      </c>
      <c r="M14571">
        <v>2000.49</v>
      </c>
      <c r="N14571">
        <v>2020</v>
      </c>
      <c r="O14571">
        <v>7</v>
      </c>
    </row>
    <row r="14572" spans="1:15" x14ac:dyDescent="0.25">
      <c r="A14572" s="1">
        <v>44039</v>
      </c>
      <c r="B14572">
        <v>1000023348</v>
      </c>
      <c r="C14572" s="2" t="s">
        <v>75</v>
      </c>
      <c r="D14572">
        <v>1</v>
      </c>
      <c r="E14572">
        <v>517.55999999999995</v>
      </c>
      <c r="F14572" s="2" t="s">
        <v>16</v>
      </c>
      <c r="G14572" s="2" t="s">
        <v>76</v>
      </c>
      <c r="H14572" s="2" t="s">
        <v>18</v>
      </c>
      <c r="I14572" s="2" t="s">
        <v>61</v>
      </c>
      <c r="J14572" s="2" t="s">
        <v>36</v>
      </c>
      <c r="K14572" t="s">
        <v>93</v>
      </c>
      <c r="L14572" t="s">
        <v>22</v>
      </c>
      <c r="M14572">
        <v>517.55999999999995</v>
      </c>
      <c r="N14572">
        <v>2020</v>
      </c>
      <c r="O14572">
        <v>7</v>
      </c>
    </row>
    <row r="14573" spans="1:15" x14ac:dyDescent="0.25">
      <c r="A14573" s="1">
        <v>44039</v>
      </c>
      <c r="B14573">
        <v>1000023348</v>
      </c>
      <c r="C14573" s="2" t="s">
        <v>15</v>
      </c>
      <c r="D14573">
        <v>1</v>
      </c>
      <c r="E14573">
        <v>7000.06</v>
      </c>
      <c r="F14573" s="2" t="s">
        <v>16</v>
      </c>
      <c r="G14573" s="2" t="s">
        <v>17</v>
      </c>
      <c r="H14573" s="2" t="s">
        <v>18</v>
      </c>
      <c r="I14573" s="2" t="s">
        <v>61</v>
      </c>
      <c r="J14573" s="2" t="s">
        <v>36</v>
      </c>
      <c r="K14573" t="s">
        <v>93</v>
      </c>
      <c r="L14573" t="s">
        <v>22</v>
      </c>
      <c r="M14573">
        <v>7000.06</v>
      </c>
      <c r="N14573">
        <v>2020</v>
      </c>
      <c r="O14573">
        <v>7</v>
      </c>
    </row>
    <row r="14574" spans="1:15" x14ac:dyDescent="0.25">
      <c r="A14574" s="1">
        <v>44039</v>
      </c>
      <c r="B14574">
        <v>1000023550</v>
      </c>
      <c r="C14574" s="2" t="s">
        <v>15</v>
      </c>
      <c r="D14574">
        <v>2</v>
      </c>
      <c r="E14574">
        <v>16000.96</v>
      </c>
      <c r="F14574" s="2" t="s">
        <v>16</v>
      </c>
      <c r="G14574" s="2" t="s">
        <v>17</v>
      </c>
      <c r="H14574" s="2" t="s">
        <v>47</v>
      </c>
      <c r="I14574" s="2" t="s">
        <v>65</v>
      </c>
      <c r="J14574" s="2" t="s">
        <v>26</v>
      </c>
      <c r="K14574" t="s">
        <v>66</v>
      </c>
      <c r="L14574" t="s">
        <v>22</v>
      </c>
      <c r="M14574">
        <v>8000.48</v>
      </c>
      <c r="N14574">
        <v>2020</v>
      </c>
      <c r="O14574">
        <v>7</v>
      </c>
    </row>
    <row r="14575" spans="1:15" x14ac:dyDescent="0.25">
      <c r="A14575" s="1">
        <v>44039</v>
      </c>
      <c r="B14575">
        <v>1000023653</v>
      </c>
      <c r="C14575" s="2" t="s">
        <v>15</v>
      </c>
      <c r="D14575">
        <v>1</v>
      </c>
      <c r="E14575">
        <v>17000.13</v>
      </c>
      <c r="F14575" s="2" t="s">
        <v>16</v>
      </c>
      <c r="G14575" s="2" t="s">
        <v>17</v>
      </c>
      <c r="H14575" s="2" t="s">
        <v>47</v>
      </c>
      <c r="I14575" s="2" t="s">
        <v>48</v>
      </c>
      <c r="J14575" s="2" t="s">
        <v>26</v>
      </c>
      <c r="K14575" t="s">
        <v>50</v>
      </c>
      <c r="L14575" t="s">
        <v>22</v>
      </c>
      <c r="M14575">
        <v>17000.13</v>
      </c>
      <c r="N14575">
        <v>2020</v>
      </c>
      <c r="O14575">
        <v>7</v>
      </c>
    </row>
    <row r="14576" spans="1:15" x14ac:dyDescent="0.25">
      <c r="A14576" s="1">
        <v>44039</v>
      </c>
      <c r="B14576">
        <v>1000023705</v>
      </c>
      <c r="C14576" s="2" t="s">
        <v>23</v>
      </c>
      <c r="D14576">
        <v>2</v>
      </c>
      <c r="E14576">
        <v>18000.43</v>
      </c>
      <c r="F14576" s="2" t="s">
        <v>16</v>
      </c>
      <c r="G14576" s="2" t="s">
        <v>24</v>
      </c>
      <c r="H14576" s="2" t="s">
        <v>18</v>
      </c>
      <c r="I14576" s="2" t="s">
        <v>19</v>
      </c>
      <c r="J14576" s="2" t="s">
        <v>20</v>
      </c>
      <c r="K14576" t="s">
        <v>21</v>
      </c>
      <c r="L14576" t="s">
        <v>22</v>
      </c>
      <c r="M14576">
        <v>9000.2199999999993</v>
      </c>
      <c r="N14576">
        <v>2020</v>
      </c>
      <c r="O14576">
        <v>7</v>
      </c>
    </row>
    <row r="14577" spans="1:15" x14ac:dyDescent="0.25">
      <c r="A14577" s="1">
        <v>44039</v>
      </c>
      <c r="B14577">
        <v>1000023853</v>
      </c>
      <c r="C14577" s="2" t="s">
        <v>15</v>
      </c>
      <c r="D14577">
        <v>1</v>
      </c>
      <c r="E14577">
        <v>16000.72</v>
      </c>
      <c r="F14577" s="2" t="s">
        <v>16</v>
      </c>
      <c r="G14577" s="2" t="s">
        <v>17</v>
      </c>
      <c r="H14577" s="2" t="s">
        <v>18</v>
      </c>
      <c r="I14577" s="2" t="s">
        <v>25</v>
      </c>
      <c r="J14577" s="2" t="s">
        <v>20</v>
      </c>
      <c r="K14577" t="s">
        <v>51</v>
      </c>
      <c r="L14577" t="s">
        <v>22</v>
      </c>
      <c r="M14577">
        <v>16000.72</v>
      </c>
      <c r="N14577">
        <v>2020</v>
      </c>
      <c r="O14577">
        <v>7</v>
      </c>
    </row>
    <row r="14578" spans="1:15" x14ac:dyDescent="0.25">
      <c r="A14578" s="1">
        <v>44039</v>
      </c>
      <c r="B14578">
        <v>1000023959</v>
      </c>
      <c r="C14578" s="2" t="s">
        <v>15</v>
      </c>
      <c r="D14578">
        <v>1</v>
      </c>
      <c r="E14578">
        <v>12000.28</v>
      </c>
      <c r="F14578" s="2" t="s">
        <v>16</v>
      </c>
      <c r="G14578" s="2" t="s">
        <v>17</v>
      </c>
      <c r="H14578" s="2" t="s">
        <v>18</v>
      </c>
      <c r="I14578" s="2" t="s">
        <v>25</v>
      </c>
      <c r="J14578" s="2" t="s">
        <v>26</v>
      </c>
      <c r="K14578" t="s">
        <v>27</v>
      </c>
      <c r="L14578" t="s">
        <v>22</v>
      </c>
      <c r="M14578">
        <v>12000.28</v>
      </c>
      <c r="N14578">
        <v>2020</v>
      </c>
      <c r="O14578">
        <v>7</v>
      </c>
    </row>
    <row r="14579" spans="1:15" x14ac:dyDescent="0.25">
      <c r="A14579" s="1">
        <v>44039</v>
      </c>
      <c r="B14579">
        <v>1000024001</v>
      </c>
      <c r="C14579" s="2" t="s">
        <v>23</v>
      </c>
      <c r="D14579">
        <v>1</v>
      </c>
      <c r="E14579">
        <v>3000.4</v>
      </c>
      <c r="F14579" s="2" t="s">
        <v>16</v>
      </c>
      <c r="G14579" s="2" t="s">
        <v>24</v>
      </c>
      <c r="H14579" s="2" t="s">
        <v>47</v>
      </c>
      <c r="I14579" s="2" t="s">
        <v>48</v>
      </c>
      <c r="J14579" s="2" t="s">
        <v>26</v>
      </c>
      <c r="K14579" t="s">
        <v>50</v>
      </c>
      <c r="L14579" t="s">
        <v>22</v>
      </c>
      <c r="M14579">
        <v>3000.4</v>
      </c>
      <c r="N14579">
        <v>2020</v>
      </c>
      <c r="O14579">
        <v>7</v>
      </c>
    </row>
    <row r="14580" spans="1:15" x14ac:dyDescent="0.25">
      <c r="A14580" s="1">
        <v>44039</v>
      </c>
      <c r="B14580">
        <v>1000024424</v>
      </c>
      <c r="C14580" s="2" t="s">
        <v>15</v>
      </c>
      <c r="D14580">
        <v>2</v>
      </c>
      <c r="E14580">
        <v>28000.82</v>
      </c>
      <c r="F14580" s="2" t="s">
        <v>16</v>
      </c>
      <c r="G14580" s="2" t="s">
        <v>17</v>
      </c>
      <c r="H14580" s="2" t="s">
        <v>30</v>
      </c>
      <c r="I14580" s="2" t="s">
        <v>31</v>
      </c>
      <c r="J14580" s="2" t="s">
        <v>36</v>
      </c>
      <c r="K14580" t="s">
        <v>52</v>
      </c>
      <c r="L14580" t="s">
        <v>22</v>
      </c>
      <c r="M14580">
        <v>14000.41</v>
      </c>
      <c r="N14580">
        <v>2020</v>
      </c>
      <c r="O14580">
        <v>7</v>
      </c>
    </row>
    <row r="14581" spans="1:15" x14ac:dyDescent="0.25">
      <c r="A14581" s="1">
        <v>44039</v>
      </c>
      <c r="B14581">
        <v>1000024847</v>
      </c>
      <c r="C14581" s="2" t="s">
        <v>15</v>
      </c>
      <c r="D14581">
        <v>1</v>
      </c>
      <c r="E14581">
        <v>5000.66</v>
      </c>
      <c r="F14581" s="2" t="s">
        <v>16</v>
      </c>
      <c r="G14581" s="2" t="s">
        <v>17</v>
      </c>
      <c r="H14581" s="2" t="s">
        <v>30</v>
      </c>
      <c r="I14581" s="2" t="s">
        <v>96</v>
      </c>
      <c r="J14581" s="2" t="s">
        <v>26</v>
      </c>
      <c r="K14581" t="s">
        <v>97</v>
      </c>
      <c r="L14581" t="s">
        <v>22</v>
      </c>
      <c r="M14581">
        <v>5000.66</v>
      </c>
      <c r="N14581">
        <v>2020</v>
      </c>
      <c r="O14581">
        <v>7</v>
      </c>
    </row>
    <row r="14582" spans="1:15" x14ac:dyDescent="0.25">
      <c r="A14582" s="1">
        <v>44039</v>
      </c>
      <c r="B14582">
        <v>1000025048</v>
      </c>
      <c r="C14582" s="2" t="s">
        <v>94</v>
      </c>
      <c r="D14582">
        <v>1</v>
      </c>
      <c r="E14582">
        <v>9.1199999999999992</v>
      </c>
      <c r="F14582" s="2" t="s">
        <v>46</v>
      </c>
      <c r="G14582" s="2" t="s">
        <v>74</v>
      </c>
      <c r="H14582" s="2" t="s">
        <v>47</v>
      </c>
      <c r="I14582" s="2" t="s">
        <v>48</v>
      </c>
      <c r="J14582" s="2" t="s">
        <v>20</v>
      </c>
      <c r="K14582" t="s">
        <v>67</v>
      </c>
      <c r="L14582" t="s">
        <v>22</v>
      </c>
      <c r="M14582">
        <v>9.1199999999999992</v>
      </c>
      <c r="N14582">
        <v>2020</v>
      </c>
      <c r="O14582">
        <v>7</v>
      </c>
    </row>
    <row r="14583" spans="1:15" x14ac:dyDescent="0.25">
      <c r="A14583" s="1">
        <v>44039</v>
      </c>
      <c r="B14583">
        <v>1000025048</v>
      </c>
      <c r="C14583" s="2" t="s">
        <v>23</v>
      </c>
      <c r="D14583">
        <v>1</v>
      </c>
      <c r="E14583">
        <v>4000.24</v>
      </c>
      <c r="F14583" s="2" t="s">
        <v>16</v>
      </c>
      <c r="G14583" s="2" t="s">
        <v>24</v>
      </c>
      <c r="H14583" s="2" t="s">
        <v>47</v>
      </c>
      <c r="I14583" s="2" t="s">
        <v>48</v>
      </c>
      <c r="J14583" s="2" t="s">
        <v>20</v>
      </c>
      <c r="K14583" t="s">
        <v>67</v>
      </c>
      <c r="L14583" t="s">
        <v>22</v>
      </c>
      <c r="M14583">
        <v>4000.24</v>
      </c>
      <c r="N14583">
        <v>2020</v>
      </c>
      <c r="O14583">
        <v>7</v>
      </c>
    </row>
    <row r="14584" spans="1:15" x14ac:dyDescent="0.25">
      <c r="A14584" s="1">
        <v>44039</v>
      </c>
      <c r="B14584">
        <v>1000025097</v>
      </c>
      <c r="C14584" s="2" t="s">
        <v>15</v>
      </c>
      <c r="D14584">
        <v>1</v>
      </c>
      <c r="E14584">
        <v>7000.47</v>
      </c>
      <c r="F14584" s="2" t="s">
        <v>16</v>
      </c>
      <c r="G14584" s="2" t="s">
        <v>17</v>
      </c>
      <c r="H14584" s="2" t="s">
        <v>47</v>
      </c>
      <c r="I14584" s="2" t="s">
        <v>48</v>
      </c>
      <c r="J14584" s="2" t="s">
        <v>36</v>
      </c>
      <c r="K14584" t="s">
        <v>49</v>
      </c>
      <c r="L14584" t="s">
        <v>22</v>
      </c>
      <c r="M14584">
        <v>7000.47</v>
      </c>
      <c r="N14584">
        <v>2020</v>
      </c>
      <c r="O14584">
        <v>7</v>
      </c>
    </row>
    <row r="14585" spans="1:15" x14ac:dyDescent="0.25">
      <c r="A14585" s="1">
        <v>44039</v>
      </c>
      <c r="B14585">
        <v>1000025758</v>
      </c>
      <c r="C14585" s="2" t="s">
        <v>23</v>
      </c>
      <c r="D14585">
        <v>1</v>
      </c>
      <c r="E14585">
        <v>7000.3799999999992</v>
      </c>
      <c r="F14585" s="2" t="s">
        <v>16</v>
      </c>
      <c r="G14585" s="2" t="s">
        <v>24</v>
      </c>
      <c r="H14585" s="2" t="s">
        <v>18</v>
      </c>
      <c r="I14585" s="2" t="s">
        <v>34</v>
      </c>
      <c r="J14585" s="2" t="s">
        <v>26</v>
      </c>
      <c r="K14585" t="s">
        <v>35</v>
      </c>
      <c r="L14585" t="s">
        <v>22</v>
      </c>
      <c r="M14585">
        <v>7000.38</v>
      </c>
      <c r="N14585">
        <v>2020</v>
      </c>
      <c r="O14585">
        <v>7</v>
      </c>
    </row>
    <row r="14586" spans="1:15" x14ac:dyDescent="0.25">
      <c r="A14586" s="1">
        <v>44039</v>
      </c>
      <c r="B14586">
        <v>1000025758</v>
      </c>
      <c r="C14586" s="2" t="s">
        <v>15</v>
      </c>
      <c r="D14586">
        <v>1</v>
      </c>
      <c r="E14586">
        <v>12000.07</v>
      </c>
      <c r="F14586" s="2" t="s">
        <v>16</v>
      </c>
      <c r="G14586" s="2" t="s">
        <v>17</v>
      </c>
      <c r="H14586" s="2" t="s">
        <v>18</v>
      </c>
      <c r="I14586" s="2" t="s">
        <v>34</v>
      </c>
      <c r="J14586" s="2" t="s">
        <v>26</v>
      </c>
      <c r="K14586" t="s">
        <v>35</v>
      </c>
      <c r="L14586" t="s">
        <v>22</v>
      </c>
      <c r="M14586">
        <v>12000.07</v>
      </c>
      <c r="N14586">
        <v>2020</v>
      </c>
      <c r="O14586">
        <v>7</v>
      </c>
    </row>
    <row r="14587" spans="1:15" x14ac:dyDescent="0.25">
      <c r="A14587" s="1">
        <v>44039</v>
      </c>
      <c r="B14587">
        <v>1000027740</v>
      </c>
      <c r="C14587" s="2" t="s">
        <v>15</v>
      </c>
      <c r="D14587">
        <v>1</v>
      </c>
      <c r="E14587">
        <v>18000.39</v>
      </c>
      <c r="F14587" s="2" t="s">
        <v>16</v>
      </c>
      <c r="G14587" s="2" t="s">
        <v>17</v>
      </c>
      <c r="H14587" s="2" t="s">
        <v>18</v>
      </c>
      <c r="I14587" s="2" t="s">
        <v>34</v>
      </c>
      <c r="J14587" s="2" t="s">
        <v>26</v>
      </c>
      <c r="K14587" t="s">
        <v>35</v>
      </c>
      <c r="L14587" t="s">
        <v>22</v>
      </c>
      <c r="M14587">
        <v>18000.39</v>
      </c>
      <c r="N14587">
        <v>2020</v>
      </c>
      <c r="O14587">
        <v>7</v>
      </c>
    </row>
    <row r="14588" spans="1:15" x14ac:dyDescent="0.25">
      <c r="A14588" s="1">
        <v>44039</v>
      </c>
      <c r="B14588">
        <v>1000028091</v>
      </c>
      <c r="C14588" s="2" t="s">
        <v>94</v>
      </c>
      <c r="D14588">
        <v>1</v>
      </c>
      <c r="E14588">
        <v>8.93</v>
      </c>
      <c r="F14588" s="2" t="s">
        <v>46</v>
      </c>
      <c r="G14588" s="2" t="s">
        <v>74</v>
      </c>
      <c r="H14588" s="2" t="s">
        <v>18</v>
      </c>
      <c r="I14588" s="2" t="s">
        <v>40</v>
      </c>
      <c r="J14588" s="2" t="s">
        <v>26</v>
      </c>
      <c r="K14588" t="s">
        <v>41</v>
      </c>
      <c r="L14588" t="s">
        <v>22</v>
      </c>
      <c r="M14588">
        <v>8.93</v>
      </c>
      <c r="N14588">
        <v>2020</v>
      </c>
      <c r="O14588">
        <v>7</v>
      </c>
    </row>
    <row r="14589" spans="1:15" x14ac:dyDescent="0.25">
      <c r="A14589" s="1">
        <v>44039</v>
      </c>
      <c r="B14589">
        <v>1000028392</v>
      </c>
      <c r="C14589" s="2" t="s">
        <v>15</v>
      </c>
      <c r="D14589">
        <v>2</v>
      </c>
      <c r="E14589">
        <v>12000.41</v>
      </c>
      <c r="F14589" s="2" t="s">
        <v>16</v>
      </c>
      <c r="G14589" s="2" t="s">
        <v>17</v>
      </c>
      <c r="H14589" s="2" t="s">
        <v>18</v>
      </c>
      <c r="I14589" s="2" t="s">
        <v>19</v>
      </c>
      <c r="J14589" s="2" t="s">
        <v>20</v>
      </c>
      <c r="K14589" t="s">
        <v>21</v>
      </c>
      <c r="L14589" t="s">
        <v>22</v>
      </c>
      <c r="M14589">
        <v>6000.2</v>
      </c>
      <c r="N14589">
        <v>2020</v>
      </c>
      <c r="O14589">
        <v>7</v>
      </c>
    </row>
    <row r="14590" spans="1:15" x14ac:dyDescent="0.25">
      <c r="A14590" s="1">
        <v>44039</v>
      </c>
      <c r="B14590">
        <v>1000029043</v>
      </c>
      <c r="C14590" s="2" t="s">
        <v>15</v>
      </c>
      <c r="D14590">
        <v>1</v>
      </c>
      <c r="E14590">
        <v>20000.169999999998</v>
      </c>
      <c r="F14590" s="2" t="s">
        <v>16</v>
      </c>
      <c r="G14590" s="2" t="s">
        <v>17</v>
      </c>
      <c r="H14590" s="2" t="s">
        <v>18</v>
      </c>
      <c r="I14590" s="2" t="s">
        <v>25</v>
      </c>
      <c r="J14590" s="2" t="s">
        <v>26</v>
      </c>
      <c r="K14590" t="s">
        <v>27</v>
      </c>
      <c r="L14590" t="s">
        <v>22</v>
      </c>
      <c r="M14590">
        <v>20000.169999999998</v>
      </c>
      <c r="N14590">
        <v>2020</v>
      </c>
      <c r="O14590">
        <v>7</v>
      </c>
    </row>
    <row r="14591" spans="1:15" x14ac:dyDescent="0.25">
      <c r="A14591" s="1">
        <v>44039</v>
      </c>
      <c r="B14591">
        <v>1000029446</v>
      </c>
      <c r="C14591" s="2" t="s">
        <v>15</v>
      </c>
      <c r="D14591">
        <v>1</v>
      </c>
      <c r="E14591">
        <v>32000.05</v>
      </c>
      <c r="F14591" s="2" t="s">
        <v>16</v>
      </c>
      <c r="G14591" s="2" t="s">
        <v>17</v>
      </c>
      <c r="H14591" s="2" t="s">
        <v>30</v>
      </c>
      <c r="I14591" s="2" t="s">
        <v>38</v>
      </c>
      <c r="J14591" s="2" t="s">
        <v>26</v>
      </c>
      <c r="K14591" t="s">
        <v>39</v>
      </c>
      <c r="L14591" t="s">
        <v>22</v>
      </c>
      <c r="M14591">
        <v>32000.05</v>
      </c>
      <c r="N14591">
        <v>2020</v>
      </c>
      <c r="O14591">
        <v>7</v>
      </c>
    </row>
    <row r="14592" spans="1:15" x14ac:dyDescent="0.25">
      <c r="A14592" s="1">
        <v>44039</v>
      </c>
      <c r="B14592">
        <v>1000029598</v>
      </c>
      <c r="C14592" s="2" t="s">
        <v>94</v>
      </c>
      <c r="D14592">
        <v>1</v>
      </c>
      <c r="E14592">
        <v>9.2200000000000006</v>
      </c>
      <c r="F14592" s="2" t="s">
        <v>46</v>
      </c>
      <c r="G14592" s="2" t="s">
        <v>74</v>
      </c>
      <c r="H14592" s="2" t="s">
        <v>47</v>
      </c>
      <c r="I14592" s="2" t="s">
        <v>48</v>
      </c>
      <c r="J14592" s="2" t="s">
        <v>20</v>
      </c>
      <c r="K14592" t="s">
        <v>67</v>
      </c>
      <c r="L14592" t="s">
        <v>22</v>
      </c>
      <c r="M14592">
        <v>9.2200000000000006</v>
      </c>
      <c r="N14592">
        <v>2020</v>
      </c>
      <c r="O14592">
        <v>7</v>
      </c>
    </row>
    <row r="14593" spans="1:15" x14ac:dyDescent="0.25">
      <c r="A14593" s="1">
        <v>44039</v>
      </c>
      <c r="B14593">
        <v>1000029598</v>
      </c>
      <c r="C14593" s="2" t="s">
        <v>15</v>
      </c>
      <c r="D14593">
        <v>1</v>
      </c>
      <c r="E14593">
        <v>2000.01</v>
      </c>
      <c r="F14593" s="2" t="s">
        <v>16</v>
      </c>
      <c r="G14593" s="2" t="s">
        <v>17</v>
      </c>
      <c r="H14593" s="2" t="s">
        <v>47</v>
      </c>
      <c r="I14593" s="2" t="s">
        <v>48</v>
      </c>
      <c r="J14593" s="2" t="s">
        <v>20</v>
      </c>
      <c r="K14593" t="s">
        <v>67</v>
      </c>
      <c r="L14593" t="s">
        <v>22</v>
      </c>
      <c r="M14593">
        <v>2000.01</v>
      </c>
      <c r="N14593">
        <v>2020</v>
      </c>
      <c r="O14593">
        <v>7</v>
      </c>
    </row>
    <row r="14594" spans="1:15" x14ac:dyDescent="0.25">
      <c r="A14594" s="1">
        <v>44039</v>
      </c>
      <c r="B14594">
        <v>1000030407</v>
      </c>
      <c r="C14594" s="2" t="s">
        <v>23</v>
      </c>
      <c r="D14594">
        <v>1</v>
      </c>
      <c r="E14594">
        <v>8000.16</v>
      </c>
      <c r="F14594" s="2" t="s">
        <v>16</v>
      </c>
      <c r="G14594" s="2" t="s">
        <v>24</v>
      </c>
      <c r="H14594" s="2" t="s">
        <v>47</v>
      </c>
      <c r="I14594" s="2" t="s">
        <v>48</v>
      </c>
      <c r="J14594" s="2" t="s">
        <v>20</v>
      </c>
      <c r="K14594" t="s">
        <v>67</v>
      </c>
      <c r="L14594" t="s">
        <v>22</v>
      </c>
      <c r="M14594">
        <v>8000.16</v>
      </c>
      <c r="N14594">
        <v>2020</v>
      </c>
      <c r="O14594">
        <v>7</v>
      </c>
    </row>
    <row r="14595" spans="1:15" x14ac:dyDescent="0.25">
      <c r="A14595" s="1">
        <v>44039</v>
      </c>
      <c r="B14595">
        <v>1000030407</v>
      </c>
      <c r="C14595" s="2" t="s">
        <v>15</v>
      </c>
      <c r="D14595">
        <v>4</v>
      </c>
      <c r="E14595">
        <v>69001.420000000013</v>
      </c>
      <c r="F14595" s="2" t="s">
        <v>16</v>
      </c>
      <c r="G14595" s="2" t="s">
        <v>17</v>
      </c>
      <c r="H14595" s="2" t="s">
        <v>47</v>
      </c>
      <c r="I14595" s="2" t="s">
        <v>48</v>
      </c>
      <c r="J14595" s="2" t="s">
        <v>20</v>
      </c>
      <c r="K14595" t="s">
        <v>67</v>
      </c>
      <c r="L14595" t="s">
        <v>22</v>
      </c>
      <c r="M14595">
        <v>17250.36</v>
      </c>
      <c r="N14595">
        <v>2020</v>
      </c>
      <c r="O14595">
        <v>7</v>
      </c>
    </row>
    <row r="14596" spans="1:15" x14ac:dyDescent="0.25">
      <c r="A14596" s="1">
        <v>44039</v>
      </c>
      <c r="B14596">
        <v>1000031093</v>
      </c>
      <c r="C14596" s="2" t="s">
        <v>73</v>
      </c>
      <c r="D14596">
        <v>1</v>
      </c>
      <c r="E14596">
        <v>1000.57</v>
      </c>
      <c r="F14596" s="2" t="s">
        <v>16</v>
      </c>
      <c r="G14596" s="2" t="s">
        <v>74</v>
      </c>
      <c r="H14596" s="2" t="s">
        <v>18</v>
      </c>
      <c r="I14596" s="2" t="s">
        <v>19</v>
      </c>
      <c r="J14596" s="2" t="s">
        <v>26</v>
      </c>
      <c r="K14596" t="s">
        <v>29</v>
      </c>
      <c r="L14596" t="s">
        <v>22</v>
      </c>
      <c r="M14596">
        <v>1000.57</v>
      </c>
      <c r="N14596">
        <v>2020</v>
      </c>
      <c r="O14596">
        <v>7</v>
      </c>
    </row>
    <row r="14597" spans="1:15" x14ac:dyDescent="0.25">
      <c r="A14597" s="1">
        <v>44039</v>
      </c>
      <c r="B14597">
        <v>1000031093</v>
      </c>
      <c r="C14597" s="2" t="s">
        <v>15</v>
      </c>
      <c r="D14597">
        <v>1</v>
      </c>
      <c r="E14597">
        <v>11999.98</v>
      </c>
      <c r="F14597" s="2" t="s">
        <v>16</v>
      </c>
      <c r="G14597" s="2" t="s">
        <v>17</v>
      </c>
      <c r="H14597" s="2" t="s">
        <v>18</v>
      </c>
      <c r="I14597" s="2" t="s">
        <v>19</v>
      </c>
      <c r="J14597" s="2" t="s">
        <v>26</v>
      </c>
      <c r="K14597" t="s">
        <v>29</v>
      </c>
      <c r="L14597" t="s">
        <v>22</v>
      </c>
      <c r="M14597">
        <v>11999.98</v>
      </c>
      <c r="N14597">
        <v>2020</v>
      </c>
      <c r="O14597">
        <v>7</v>
      </c>
    </row>
    <row r="14598" spans="1:15" x14ac:dyDescent="0.25">
      <c r="A14598" s="1">
        <v>44039</v>
      </c>
      <c r="B14598">
        <v>1000032069</v>
      </c>
      <c r="C14598" s="2" t="s">
        <v>45</v>
      </c>
      <c r="D14598">
        <v>1</v>
      </c>
      <c r="E14598">
        <v>9.32</v>
      </c>
      <c r="F14598" s="2" t="s">
        <v>46</v>
      </c>
      <c r="G14598" s="2" t="s">
        <v>43</v>
      </c>
      <c r="H14598" s="2" t="s">
        <v>18</v>
      </c>
      <c r="I14598" s="2" t="s">
        <v>34</v>
      </c>
      <c r="J14598" s="2" t="s">
        <v>26</v>
      </c>
      <c r="K14598" t="s">
        <v>35</v>
      </c>
      <c r="L14598" t="s">
        <v>22</v>
      </c>
      <c r="M14598">
        <v>9.32</v>
      </c>
      <c r="N14598">
        <v>2020</v>
      </c>
      <c r="O14598">
        <v>7</v>
      </c>
    </row>
    <row r="14599" spans="1:15" x14ac:dyDescent="0.25">
      <c r="A14599" s="1">
        <v>44039</v>
      </c>
      <c r="B14599">
        <v>1000032226</v>
      </c>
      <c r="C14599" s="2" t="s">
        <v>94</v>
      </c>
      <c r="D14599">
        <v>1</v>
      </c>
      <c r="E14599">
        <v>9.49</v>
      </c>
      <c r="F14599" s="2" t="s">
        <v>46</v>
      </c>
      <c r="G14599" s="2" t="s">
        <v>74</v>
      </c>
      <c r="H14599" s="2" t="s">
        <v>30</v>
      </c>
      <c r="I14599" s="2" t="s">
        <v>57</v>
      </c>
      <c r="J14599" s="2" t="s">
        <v>26</v>
      </c>
      <c r="K14599" t="s">
        <v>58</v>
      </c>
      <c r="L14599" t="s">
        <v>22</v>
      </c>
      <c r="M14599">
        <v>9.49</v>
      </c>
      <c r="N14599">
        <v>2020</v>
      </c>
      <c r="O14599">
        <v>7</v>
      </c>
    </row>
    <row r="14600" spans="1:15" x14ac:dyDescent="0.25">
      <c r="A14600" s="1">
        <v>44039</v>
      </c>
      <c r="B14600">
        <v>1000032674</v>
      </c>
      <c r="C14600" s="2" t="s">
        <v>15</v>
      </c>
      <c r="D14600">
        <v>1</v>
      </c>
      <c r="E14600">
        <v>20000.16</v>
      </c>
      <c r="F14600" s="2" t="s">
        <v>16</v>
      </c>
      <c r="G14600" s="2" t="s">
        <v>17</v>
      </c>
      <c r="H14600" s="2" t="s">
        <v>18</v>
      </c>
      <c r="I14600" s="2" t="s">
        <v>19</v>
      </c>
      <c r="J14600" s="2" t="s">
        <v>26</v>
      </c>
      <c r="K14600" t="s">
        <v>29</v>
      </c>
      <c r="L14600" t="s">
        <v>22</v>
      </c>
      <c r="M14600">
        <v>20000.16</v>
      </c>
      <c r="N14600">
        <v>2020</v>
      </c>
      <c r="O14600">
        <v>7</v>
      </c>
    </row>
    <row r="14601" spans="1:15" x14ac:dyDescent="0.25">
      <c r="A14601" s="1">
        <v>44039</v>
      </c>
      <c r="B14601">
        <v>1000032921</v>
      </c>
      <c r="C14601" s="2" t="s">
        <v>15</v>
      </c>
      <c r="D14601">
        <v>1</v>
      </c>
      <c r="E14601">
        <v>8000.43</v>
      </c>
      <c r="F14601" s="2" t="s">
        <v>16</v>
      </c>
      <c r="G14601" s="2" t="s">
        <v>17</v>
      </c>
      <c r="H14601" s="2" t="s">
        <v>18</v>
      </c>
      <c r="I14601" s="2" t="s">
        <v>61</v>
      </c>
      <c r="J14601" s="2" t="s">
        <v>36</v>
      </c>
      <c r="K14601" t="s">
        <v>93</v>
      </c>
      <c r="L14601" t="s">
        <v>22</v>
      </c>
      <c r="M14601">
        <v>8000.43</v>
      </c>
      <c r="N14601">
        <v>2020</v>
      </c>
      <c r="O14601">
        <v>7</v>
      </c>
    </row>
    <row r="14602" spans="1:15" x14ac:dyDescent="0.25">
      <c r="A14602" s="1">
        <v>44039</v>
      </c>
      <c r="B14602">
        <v>1000033513</v>
      </c>
      <c r="C14602" s="2" t="s">
        <v>15</v>
      </c>
      <c r="D14602">
        <v>2</v>
      </c>
      <c r="E14602">
        <v>23501.42</v>
      </c>
      <c r="F14602" s="2" t="s">
        <v>16</v>
      </c>
      <c r="G14602" s="2" t="s">
        <v>17</v>
      </c>
      <c r="H14602" s="2" t="s">
        <v>47</v>
      </c>
      <c r="I14602" s="2" t="s">
        <v>48</v>
      </c>
      <c r="J14602" s="2" t="s">
        <v>26</v>
      </c>
      <c r="K14602" t="s">
        <v>50</v>
      </c>
      <c r="L14602" t="s">
        <v>22</v>
      </c>
      <c r="M14602">
        <v>11750.71</v>
      </c>
      <c r="N14602">
        <v>2020</v>
      </c>
      <c r="O14602">
        <v>7</v>
      </c>
    </row>
    <row r="14603" spans="1:15" x14ac:dyDescent="0.25">
      <c r="A14603" s="1">
        <v>44039</v>
      </c>
      <c r="B14603">
        <v>1000033536</v>
      </c>
      <c r="C14603" s="2" t="s">
        <v>23</v>
      </c>
      <c r="D14603">
        <v>1</v>
      </c>
      <c r="E14603">
        <v>4000.5</v>
      </c>
      <c r="F14603" s="2" t="s">
        <v>16</v>
      </c>
      <c r="G14603" s="2" t="s">
        <v>24</v>
      </c>
      <c r="H14603" s="2" t="s">
        <v>18</v>
      </c>
      <c r="I14603" s="2" t="s">
        <v>25</v>
      </c>
      <c r="J14603" s="2" t="s">
        <v>20</v>
      </c>
      <c r="K14603" t="s">
        <v>51</v>
      </c>
      <c r="L14603" t="s">
        <v>22</v>
      </c>
      <c r="M14603">
        <v>4000.5</v>
      </c>
      <c r="N14603">
        <v>2020</v>
      </c>
      <c r="O14603">
        <v>7</v>
      </c>
    </row>
    <row r="14604" spans="1:15" x14ac:dyDescent="0.25">
      <c r="A14604" s="1">
        <v>44039</v>
      </c>
      <c r="B14604">
        <v>1000033551</v>
      </c>
      <c r="C14604" s="2" t="s">
        <v>15</v>
      </c>
      <c r="D14604">
        <v>1</v>
      </c>
      <c r="E14604">
        <v>25000.38</v>
      </c>
      <c r="F14604" s="2" t="s">
        <v>16</v>
      </c>
      <c r="G14604" s="2" t="s">
        <v>17</v>
      </c>
      <c r="H14604" s="2" t="s">
        <v>18</v>
      </c>
      <c r="I14604" s="2" t="s">
        <v>61</v>
      </c>
      <c r="J14604" s="2" t="s">
        <v>26</v>
      </c>
      <c r="K14604" t="s">
        <v>62</v>
      </c>
      <c r="L14604" t="s">
        <v>22</v>
      </c>
      <c r="M14604">
        <v>25000.38</v>
      </c>
      <c r="N14604">
        <v>2020</v>
      </c>
      <c r="O14604">
        <v>7</v>
      </c>
    </row>
    <row r="14605" spans="1:15" x14ac:dyDescent="0.25">
      <c r="A14605" s="1">
        <v>44039</v>
      </c>
      <c r="B14605">
        <v>1000033567</v>
      </c>
      <c r="C14605" s="2" t="s">
        <v>15</v>
      </c>
      <c r="D14605">
        <v>1</v>
      </c>
      <c r="E14605">
        <v>14999.99</v>
      </c>
      <c r="F14605" s="2" t="s">
        <v>16</v>
      </c>
      <c r="G14605" s="2" t="s">
        <v>17</v>
      </c>
      <c r="H14605" s="2" t="s">
        <v>18</v>
      </c>
      <c r="I14605" s="2" t="s">
        <v>61</v>
      </c>
      <c r="J14605" s="2" t="s">
        <v>20</v>
      </c>
      <c r="K14605" t="s">
        <v>92</v>
      </c>
      <c r="L14605" t="s">
        <v>22</v>
      </c>
      <c r="M14605">
        <v>14999.99</v>
      </c>
      <c r="N14605">
        <v>2020</v>
      </c>
      <c r="O14605">
        <v>7</v>
      </c>
    </row>
    <row r="14606" spans="1:15" x14ac:dyDescent="0.25">
      <c r="A14606" s="1">
        <v>44039</v>
      </c>
      <c r="B14606">
        <v>1000033826</v>
      </c>
      <c r="C14606" s="2" t="s">
        <v>15</v>
      </c>
      <c r="D14606">
        <v>1</v>
      </c>
      <c r="E14606">
        <v>20000.099999999999</v>
      </c>
      <c r="F14606" s="2" t="s">
        <v>16</v>
      </c>
      <c r="G14606" s="2" t="s">
        <v>17</v>
      </c>
      <c r="H14606" s="2" t="s">
        <v>18</v>
      </c>
      <c r="I14606" s="2" t="s">
        <v>19</v>
      </c>
      <c r="J14606" s="2" t="s">
        <v>20</v>
      </c>
      <c r="K14606" t="s">
        <v>21</v>
      </c>
      <c r="L14606" t="s">
        <v>22</v>
      </c>
      <c r="M14606">
        <v>20000.099999999999</v>
      </c>
      <c r="N14606">
        <v>2020</v>
      </c>
      <c r="O14606">
        <v>7</v>
      </c>
    </row>
    <row r="14607" spans="1:15" x14ac:dyDescent="0.25">
      <c r="A14607" s="1">
        <v>44039</v>
      </c>
      <c r="B14607">
        <v>1000034380</v>
      </c>
      <c r="C14607" s="2" t="s">
        <v>75</v>
      </c>
      <c r="D14607">
        <v>1</v>
      </c>
      <c r="E14607">
        <v>1000.61</v>
      </c>
      <c r="F14607" s="2" t="s">
        <v>16</v>
      </c>
      <c r="G14607" s="2" t="s">
        <v>76</v>
      </c>
      <c r="H14607" s="2" t="s">
        <v>18</v>
      </c>
      <c r="I14607" s="2" t="s">
        <v>19</v>
      </c>
      <c r="J14607" s="2" t="s">
        <v>26</v>
      </c>
      <c r="K14607" t="s">
        <v>29</v>
      </c>
      <c r="L14607" t="s">
        <v>22</v>
      </c>
      <c r="M14607">
        <v>1000.61</v>
      </c>
      <c r="N14607">
        <v>2020</v>
      </c>
      <c r="O14607">
        <v>7</v>
      </c>
    </row>
    <row r="14608" spans="1:15" x14ac:dyDescent="0.25">
      <c r="A14608" s="1">
        <v>44039</v>
      </c>
      <c r="B14608">
        <v>1000034380</v>
      </c>
      <c r="C14608" s="2" t="s">
        <v>23</v>
      </c>
      <c r="D14608">
        <v>1</v>
      </c>
      <c r="E14608">
        <v>500.1</v>
      </c>
      <c r="F14608" s="2" t="s">
        <v>16</v>
      </c>
      <c r="G14608" s="2" t="s">
        <v>24</v>
      </c>
      <c r="H14608" s="2" t="s">
        <v>18</v>
      </c>
      <c r="I14608" s="2" t="s">
        <v>19</v>
      </c>
      <c r="J14608" s="2" t="s">
        <v>26</v>
      </c>
      <c r="K14608" t="s">
        <v>29</v>
      </c>
      <c r="L14608" t="s">
        <v>22</v>
      </c>
      <c r="M14608">
        <v>500.1</v>
      </c>
      <c r="N14608">
        <v>2020</v>
      </c>
      <c r="O14608">
        <v>7</v>
      </c>
    </row>
    <row r="14609" spans="1:15" x14ac:dyDescent="0.25">
      <c r="A14609" s="1">
        <v>44039</v>
      </c>
      <c r="B14609">
        <v>1000035886</v>
      </c>
      <c r="C14609" s="2" t="s">
        <v>15</v>
      </c>
      <c r="D14609">
        <v>1</v>
      </c>
      <c r="E14609">
        <v>5500.46</v>
      </c>
      <c r="F14609" s="2" t="s">
        <v>16</v>
      </c>
      <c r="G14609" s="2" t="s">
        <v>17</v>
      </c>
      <c r="H14609" s="2" t="s">
        <v>30</v>
      </c>
      <c r="I14609" s="2" t="s">
        <v>31</v>
      </c>
      <c r="J14609" s="2" t="s">
        <v>26</v>
      </c>
      <c r="K14609" t="s">
        <v>69</v>
      </c>
      <c r="L14609" t="s">
        <v>22</v>
      </c>
      <c r="M14609">
        <v>5500.46</v>
      </c>
      <c r="N14609">
        <v>2020</v>
      </c>
      <c r="O14609">
        <v>7</v>
      </c>
    </row>
    <row r="14610" spans="1:15" x14ac:dyDescent="0.25">
      <c r="A14610" s="1">
        <v>44039</v>
      </c>
      <c r="B14610">
        <v>1000037497</v>
      </c>
      <c r="C14610" s="2" t="s">
        <v>23</v>
      </c>
      <c r="D14610">
        <v>1</v>
      </c>
      <c r="E14610">
        <v>5000.28</v>
      </c>
      <c r="F14610" s="2" t="s">
        <v>16</v>
      </c>
      <c r="G14610" s="2" t="s">
        <v>24</v>
      </c>
      <c r="H14610" s="2" t="s">
        <v>47</v>
      </c>
      <c r="I14610" s="2" t="s">
        <v>48</v>
      </c>
      <c r="J14610" s="2" t="s">
        <v>20</v>
      </c>
      <c r="K14610" t="s">
        <v>67</v>
      </c>
      <c r="L14610" t="s">
        <v>22</v>
      </c>
      <c r="M14610">
        <v>5000.28</v>
      </c>
      <c r="N14610">
        <v>2020</v>
      </c>
      <c r="O14610">
        <v>7</v>
      </c>
    </row>
    <row r="14611" spans="1:15" x14ac:dyDescent="0.25">
      <c r="A14611" s="1">
        <v>44039</v>
      </c>
      <c r="B14611">
        <v>1000038297</v>
      </c>
      <c r="C14611" s="2" t="s">
        <v>23</v>
      </c>
      <c r="D14611">
        <v>1</v>
      </c>
      <c r="E14611">
        <v>5000.2700000000004</v>
      </c>
      <c r="F14611" s="2" t="s">
        <v>16</v>
      </c>
      <c r="G14611" s="2" t="s">
        <v>24</v>
      </c>
      <c r="H14611" s="2" t="s">
        <v>18</v>
      </c>
      <c r="I14611" s="2" t="s">
        <v>25</v>
      </c>
      <c r="J14611" s="2" t="s">
        <v>20</v>
      </c>
      <c r="K14611" t="s">
        <v>51</v>
      </c>
      <c r="L14611" t="s">
        <v>22</v>
      </c>
      <c r="M14611">
        <v>5000.2700000000004</v>
      </c>
      <c r="N14611">
        <v>2020</v>
      </c>
      <c r="O14611">
        <v>7</v>
      </c>
    </row>
    <row r="14612" spans="1:15" x14ac:dyDescent="0.25">
      <c r="A14612" s="1">
        <v>44039</v>
      </c>
      <c r="B14612">
        <v>1000039323</v>
      </c>
      <c r="C14612" s="2" t="s">
        <v>94</v>
      </c>
      <c r="D14612">
        <v>1</v>
      </c>
      <c r="E14612">
        <v>9.35</v>
      </c>
      <c r="F14612" s="2" t="s">
        <v>46</v>
      </c>
      <c r="G14612" s="2" t="s">
        <v>74</v>
      </c>
      <c r="H14612" s="2" t="s">
        <v>18</v>
      </c>
      <c r="I14612" s="2" t="s">
        <v>19</v>
      </c>
      <c r="J14612" s="2" t="s">
        <v>26</v>
      </c>
      <c r="K14612" t="s">
        <v>29</v>
      </c>
      <c r="L14612" t="s">
        <v>22</v>
      </c>
      <c r="M14612">
        <v>9.35</v>
      </c>
      <c r="N14612">
        <v>2020</v>
      </c>
      <c r="O14612">
        <v>7</v>
      </c>
    </row>
    <row r="14613" spans="1:15" x14ac:dyDescent="0.25">
      <c r="A14613" s="1">
        <v>44040</v>
      </c>
      <c r="B14613">
        <v>1000000028</v>
      </c>
      <c r="C14613" s="2" t="s">
        <v>94</v>
      </c>
      <c r="D14613">
        <v>1</v>
      </c>
      <c r="E14613">
        <v>9.34</v>
      </c>
      <c r="F14613" s="2" t="s">
        <v>46</v>
      </c>
      <c r="G14613" s="2" t="s">
        <v>74</v>
      </c>
      <c r="H14613" s="2" t="s">
        <v>18</v>
      </c>
      <c r="I14613" s="2" t="s">
        <v>19</v>
      </c>
      <c r="J14613" s="2" t="s">
        <v>20</v>
      </c>
      <c r="K14613" t="s">
        <v>21</v>
      </c>
      <c r="L14613" t="s">
        <v>22</v>
      </c>
      <c r="M14613">
        <v>9.34</v>
      </c>
      <c r="N14613">
        <v>2020</v>
      </c>
      <c r="O14613">
        <v>7</v>
      </c>
    </row>
    <row r="14614" spans="1:15" x14ac:dyDescent="0.25">
      <c r="A14614" s="1">
        <v>44040</v>
      </c>
      <c r="B14614">
        <v>1000000028</v>
      </c>
      <c r="C14614" s="2" t="s">
        <v>94</v>
      </c>
      <c r="D14614">
        <v>1</v>
      </c>
      <c r="E14614">
        <v>9.34</v>
      </c>
      <c r="F14614" s="2" t="s">
        <v>46</v>
      </c>
      <c r="G14614" s="2" t="s">
        <v>74</v>
      </c>
      <c r="H14614" s="2" t="s">
        <v>18</v>
      </c>
      <c r="I14614" s="2" t="s">
        <v>19</v>
      </c>
      <c r="J14614" s="2" t="s">
        <v>20</v>
      </c>
      <c r="K14614" t="s">
        <v>21</v>
      </c>
      <c r="L14614" t="s">
        <v>22</v>
      </c>
      <c r="M14614">
        <v>9.34</v>
      </c>
      <c r="N14614">
        <v>2020</v>
      </c>
      <c r="O14614">
        <v>7</v>
      </c>
    </row>
    <row r="14615" spans="1:15" x14ac:dyDescent="0.25">
      <c r="A14615" s="1">
        <v>44040</v>
      </c>
      <c r="B14615">
        <v>1000000029</v>
      </c>
      <c r="C14615" s="2" t="s">
        <v>75</v>
      </c>
      <c r="D14615">
        <v>2</v>
      </c>
      <c r="E14615">
        <v>815.32999999999993</v>
      </c>
      <c r="F14615" s="2" t="s">
        <v>16</v>
      </c>
      <c r="G14615" s="2" t="s">
        <v>76</v>
      </c>
      <c r="H14615" s="2" t="s">
        <v>18</v>
      </c>
      <c r="I14615" s="2" t="s">
        <v>19</v>
      </c>
      <c r="J14615" s="2" t="s">
        <v>20</v>
      </c>
      <c r="K14615" t="s">
        <v>21</v>
      </c>
      <c r="L14615" t="s">
        <v>22</v>
      </c>
      <c r="M14615">
        <v>407.66</v>
      </c>
      <c r="N14615">
        <v>2020</v>
      </c>
      <c r="O14615">
        <v>7</v>
      </c>
    </row>
    <row r="14616" spans="1:15" x14ac:dyDescent="0.25">
      <c r="A14616" s="1">
        <v>44040</v>
      </c>
      <c r="B14616">
        <v>1000000029</v>
      </c>
      <c r="C14616" s="2" t="s">
        <v>75</v>
      </c>
      <c r="D14616">
        <v>2</v>
      </c>
      <c r="E14616">
        <v>815.32999999999993</v>
      </c>
      <c r="F14616" s="2" t="s">
        <v>16</v>
      </c>
      <c r="G14616" s="2" t="s">
        <v>76</v>
      </c>
      <c r="H14616" s="2" t="s">
        <v>18</v>
      </c>
      <c r="I14616" s="2" t="s">
        <v>19</v>
      </c>
      <c r="J14616" s="2" t="s">
        <v>20</v>
      </c>
      <c r="K14616" t="s">
        <v>21</v>
      </c>
      <c r="L14616" t="s">
        <v>22</v>
      </c>
      <c r="M14616">
        <v>407.66</v>
      </c>
      <c r="N14616">
        <v>2020</v>
      </c>
      <c r="O14616">
        <v>7</v>
      </c>
    </row>
    <row r="14617" spans="1:15" x14ac:dyDescent="0.25">
      <c r="A14617" s="1">
        <v>44040</v>
      </c>
      <c r="B14617">
        <v>1000000029</v>
      </c>
      <c r="C14617" s="2" t="s">
        <v>73</v>
      </c>
      <c r="D14617">
        <v>1</v>
      </c>
      <c r="E14617">
        <v>1420.29</v>
      </c>
      <c r="F14617" s="2" t="s">
        <v>16</v>
      </c>
      <c r="G14617" s="2" t="s">
        <v>74</v>
      </c>
      <c r="H14617" s="2" t="s">
        <v>18</v>
      </c>
      <c r="I14617" s="2" t="s">
        <v>19</v>
      </c>
      <c r="J14617" s="2" t="s">
        <v>20</v>
      </c>
      <c r="K14617" t="s">
        <v>21</v>
      </c>
      <c r="L14617" t="s">
        <v>22</v>
      </c>
      <c r="M14617">
        <v>1420.29</v>
      </c>
      <c r="N14617">
        <v>2020</v>
      </c>
      <c r="O14617">
        <v>7</v>
      </c>
    </row>
    <row r="14618" spans="1:15" x14ac:dyDescent="0.25">
      <c r="A14618" s="1">
        <v>44040</v>
      </c>
      <c r="B14618">
        <v>1000000029</v>
      </c>
      <c r="C14618" s="2" t="s">
        <v>73</v>
      </c>
      <c r="D14618">
        <v>1</v>
      </c>
      <c r="E14618">
        <v>1420.29</v>
      </c>
      <c r="F14618" s="2" t="s">
        <v>16</v>
      </c>
      <c r="G14618" s="2" t="s">
        <v>74</v>
      </c>
      <c r="H14618" s="2" t="s">
        <v>18</v>
      </c>
      <c r="I14618" s="2" t="s">
        <v>19</v>
      </c>
      <c r="J14618" s="2" t="s">
        <v>20</v>
      </c>
      <c r="K14618" t="s">
        <v>21</v>
      </c>
      <c r="L14618" t="s">
        <v>22</v>
      </c>
      <c r="M14618">
        <v>1420.29</v>
      </c>
      <c r="N14618">
        <v>2020</v>
      </c>
      <c r="O14618">
        <v>7</v>
      </c>
    </row>
    <row r="14619" spans="1:15" x14ac:dyDescent="0.25">
      <c r="A14619" s="1">
        <v>44040</v>
      </c>
      <c r="B14619">
        <v>1000000029</v>
      </c>
      <c r="C14619" s="2" t="s">
        <v>15</v>
      </c>
      <c r="D14619">
        <v>1</v>
      </c>
      <c r="E14619">
        <v>1371.93</v>
      </c>
      <c r="F14619" s="2" t="s">
        <v>16</v>
      </c>
      <c r="G14619" s="2" t="s">
        <v>17</v>
      </c>
      <c r="H14619" s="2" t="s">
        <v>18</v>
      </c>
      <c r="I14619" s="2" t="s">
        <v>19</v>
      </c>
      <c r="J14619" s="2" t="s">
        <v>20</v>
      </c>
      <c r="K14619" t="s">
        <v>21</v>
      </c>
      <c r="L14619" t="s">
        <v>22</v>
      </c>
      <c r="M14619">
        <v>1371.93</v>
      </c>
      <c r="N14619">
        <v>2020</v>
      </c>
      <c r="O14619">
        <v>7</v>
      </c>
    </row>
    <row r="14620" spans="1:15" x14ac:dyDescent="0.25">
      <c r="A14620" s="1">
        <v>44040</v>
      </c>
      <c r="B14620">
        <v>1000000029</v>
      </c>
      <c r="C14620" s="2" t="s">
        <v>15</v>
      </c>
      <c r="D14620">
        <v>1</v>
      </c>
      <c r="E14620">
        <v>1371.93</v>
      </c>
      <c r="F14620" s="2" t="s">
        <v>16</v>
      </c>
      <c r="G14620" s="2" t="s">
        <v>17</v>
      </c>
      <c r="H14620" s="2" t="s">
        <v>18</v>
      </c>
      <c r="I14620" s="2" t="s">
        <v>19</v>
      </c>
      <c r="J14620" s="2" t="s">
        <v>20</v>
      </c>
      <c r="K14620" t="s">
        <v>21</v>
      </c>
      <c r="L14620" t="s">
        <v>22</v>
      </c>
      <c r="M14620">
        <v>1371.93</v>
      </c>
      <c r="N14620">
        <v>2020</v>
      </c>
      <c r="O14620">
        <v>7</v>
      </c>
    </row>
    <row r="14621" spans="1:15" x14ac:dyDescent="0.25">
      <c r="A14621" s="1">
        <v>44040</v>
      </c>
      <c r="B14621">
        <v>1000000030</v>
      </c>
      <c r="C14621" s="2" t="s">
        <v>95</v>
      </c>
      <c r="D14621">
        <v>1</v>
      </c>
      <c r="E14621">
        <v>72.430000000000007</v>
      </c>
      <c r="F14621" s="2" t="s">
        <v>46</v>
      </c>
      <c r="G14621" s="2" t="s">
        <v>76</v>
      </c>
      <c r="H14621" s="2" t="s">
        <v>47</v>
      </c>
      <c r="I14621" s="2" t="s">
        <v>48</v>
      </c>
      <c r="J14621" s="2" t="s">
        <v>36</v>
      </c>
      <c r="K14621" t="s">
        <v>49</v>
      </c>
      <c r="L14621" t="s">
        <v>22</v>
      </c>
      <c r="M14621">
        <v>72.430000000000007</v>
      </c>
      <c r="N14621">
        <v>2020</v>
      </c>
      <c r="O14621">
        <v>7</v>
      </c>
    </row>
    <row r="14622" spans="1:15" x14ac:dyDescent="0.25">
      <c r="A14622" s="1">
        <v>44040</v>
      </c>
      <c r="B14622">
        <v>1000000030</v>
      </c>
      <c r="C14622" s="2" t="s">
        <v>95</v>
      </c>
      <c r="D14622">
        <v>1</v>
      </c>
      <c r="E14622">
        <v>72.430000000000007</v>
      </c>
      <c r="F14622" s="2" t="s">
        <v>46</v>
      </c>
      <c r="G14622" s="2" t="s">
        <v>76</v>
      </c>
      <c r="H14622" s="2" t="s">
        <v>47</v>
      </c>
      <c r="I14622" s="2" t="s">
        <v>48</v>
      </c>
      <c r="J14622" s="2" t="s">
        <v>36</v>
      </c>
      <c r="K14622" t="s">
        <v>49</v>
      </c>
      <c r="L14622" t="s">
        <v>22</v>
      </c>
      <c r="M14622">
        <v>72.430000000000007</v>
      </c>
      <c r="N14622">
        <v>2020</v>
      </c>
      <c r="O14622">
        <v>7</v>
      </c>
    </row>
    <row r="14623" spans="1:15" x14ac:dyDescent="0.25">
      <c r="A14623" s="1">
        <v>44040</v>
      </c>
      <c r="B14623">
        <v>1000000030</v>
      </c>
      <c r="C14623" s="2" t="s">
        <v>23</v>
      </c>
      <c r="D14623">
        <v>1</v>
      </c>
      <c r="E14623">
        <v>2700.01</v>
      </c>
      <c r="F14623" s="2" t="s">
        <v>16</v>
      </c>
      <c r="G14623" s="2" t="s">
        <v>24</v>
      </c>
      <c r="H14623" s="2" t="s">
        <v>47</v>
      </c>
      <c r="I14623" s="2" t="s">
        <v>48</v>
      </c>
      <c r="J14623" s="2" t="s">
        <v>36</v>
      </c>
      <c r="K14623" t="s">
        <v>49</v>
      </c>
      <c r="L14623" t="s">
        <v>22</v>
      </c>
      <c r="M14623">
        <v>2700.01</v>
      </c>
      <c r="N14623">
        <v>2020</v>
      </c>
      <c r="O14623">
        <v>7</v>
      </c>
    </row>
    <row r="14624" spans="1:15" x14ac:dyDescent="0.25">
      <c r="A14624" s="1">
        <v>44040</v>
      </c>
      <c r="B14624">
        <v>1000000030</v>
      </c>
      <c r="C14624" s="2" t="s">
        <v>23</v>
      </c>
      <c r="D14624">
        <v>1</v>
      </c>
      <c r="E14624">
        <v>2700.01</v>
      </c>
      <c r="F14624" s="2" t="s">
        <v>16</v>
      </c>
      <c r="G14624" s="2" t="s">
        <v>24</v>
      </c>
      <c r="H14624" s="2" t="s">
        <v>47</v>
      </c>
      <c r="I14624" s="2" t="s">
        <v>48</v>
      </c>
      <c r="J14624" s="2" t="s">
        <v>36</v>
      </c>
      <c r="K14624" t="s">
        <v>49</v>
      </c>
      <c r="L14624" t="s">
        <v>22</v>
      </c>
      <c r="M14624">
        <v>2700.01</v>
      </c>
      <c r="N14624">
        <v>2020</v>
      </c>
      <c r="O14624">
        <v>7</v>
      </c>
    </row>
    <row r="14625" spans="1:15" x14ac:dyDescent="0.25">
      <c r="A14625" s="1">
        <v>44040</v>
      </c>
      <c r="B14625">
        <v>1000000030</v>
      </c>
      <c r="C14625" s="2" t="s">
        <v>15</v>
      </c>
      <c r="D14625">
        <v>1</v>
      </c>
      <c r="E14625">
        <v>500.61</v>
      </c>
      <c r="F14625" s="2" t="s">
        <v>16</v>
      </c>
      <c r="G14625" s="2" t="s">
        <v>17</v>
      </c>
      <c r="H14625" s="2" t="s">
        <v>47</v>
      </c>
      <c r="I14625" s="2" t="s">
        <v>48</v>
      </c>
      <c r="J14625" s="2" t="s">
        <v>36</v>
      </c>
      <c r="K14625" t="s">
        <v>49</v>
      </c>
      <c r="L14625" t="s">
        <v>22</v>
      </c>
      <c r="M14625">
        <v>500.61</v>
      </c>
      <c r="N14625">
        <v>2020</v>
      </c>
      <c r="O14625">
        <v>7</v>
      </c>
    </row>
    <row r="14626" spans="1:15" x14ac:dyDescent="0.25">
      <c r="A14626" s="1">
        <v>44040</v>
      </c>
      <c r="B14626">
        <v>1000000030</v>
      </c>
      <c r="C14626" s="2" t="s">
        <v>15</v>
      </c>
      <c r="D14626">
        <v>1</v>
      </c>
      <c r="E14626">
        <v>500.61</v>
      </c>
      <c r="F14626" s="2" t="s">
        <v>16</v>
      </c>
      <c r="G14626" s="2" t="s">
        <v>17</v>
      </c>
      <c r="H14626" s="2" t="s">
        <v>47</v>
      </c>
      <c r="I14626" s="2" t="s">
        <v>48</v>
      </c>
      <c r="J14626" s="2" t="s">
        <v>36</v>
      </c>
      <c r="K14626" t="s">
        <v>49</v>
      </c>
      <c r="L14626" t="s">
        <v>22</v>
      </c>
      <c r="M14626">
        <v>500.61</v>
      </c>
      <c r="N14626">
        <v>2020</v>
      </c>
      <c r="O14626">
        <v>7</v>
      </c>
    </row>
    <row r="14627" spans="1:15" x14ac:dyDescent="0.25">
      <c r="A14627" s="1">
        <v>44040</v>
      </c>
      <c r="B14627">
        <v>1000000031</v>
      </c>
      <c r="C14627" s="2" t="s">
        <v>15</v>
      </c>
      <c r="D14627">
        <v>2</v>
      </c>
      <c r="E14627">
        <v>4645.82</v>
      </c>
      <c r="F14627" s="2" t="s">
        <v>16</v>
      </c>
      <c r="G14627" s="2" t="s">
        <v>17</v>
      </c>
      <c r="H14627" s="2" t="s">
        <v>18</v>
      </c>
      <c r="I14627" s="2" t="s">
        <v>19</v>
      </c>
      <c r="J14627" s="2" t="s">
        <v>26</v>
      </c>
      <c r="K14627" t="s">
        <v>29</v>
      </c>
      <c r="L14627" t="s">
        <v>28</v>
      </c>
      <c r="M14627">
        <v>2322.91</v>
      </c>
      <c r="N14627">
        <v>2020</v>
      </c>
      <c r="O14627">
        <v>7</v>
      </c>
    </row>
    <row r="14628" spans="1:15" x14ac:dyDescent="0.25">
      <c r="A14628" s="1">
        <v>44040</v>
      </c>
      <c r="B14628">
        <v>1000000031</v>
      </c>
      <c r="C14628" s="2" t="s">
        <v>15</v>
      </c>
      <c r="D14628">
        <v>2</v>
      </c>
      <c r="E14628">
        <v>4645.82</v>
      </c>
      <c r="F14628" s="2" t="s">
        <v>16</v>
      </c>
      <c r="G14628" s="2" t="s">
        <v>17</v>
      </c>
      <c r="H14628" s="2" t="s">
        <v>18</v>
      </c>
      <c r="I14628" s="2" t="s">
        <v>19</v>
      </c>
      <c r="J14628" s="2" t="s">
        <v>26</v>
      </c>
      <c r="K14628" t="s">
        <v>29</v>
      </c>
      <c r="L14628" t="s">
        <v>28</v>
      </c>
      <c r="M14628">
        <v>2322.91</v>
      </c>
      <c r="N14628">
        <v>2020</v>
      </c>
      <c r="O14628">
        <v>7</v>
      </c>
    </row>
    <row r="14629" spans="1:15" x14ac:dyDescent="0.25">
      <c r="A14629" s="1">
        <v>44040</v>
      </c>
      <c r="B14629">
        <v>1000000032</v>
      </c>
      <c r="C14629" s="2" t="s">
        <v>94</v>
      </c>
      <c r="D14629">
        <v>2</v>
      </c>
      <c r="E14629">
        <v>18.939999999999998</v>
      </c>
      <c r="F14629" s="2" t="s">
        <v>46</v>
      </c>
      <c r="G14629" s="2" t="s">
        <v>74</v>
      </c>
      <c r="H14629" s="2" t="s">
        <v>18</v>
      </c>
      <c r="I14629" s="2" t="s">
        <v>25</v>
      </c>
      <c r="J14629" s="2" t="s">
        <v>26</v>
      </c>
      <c r="K14629" t="s">
        <v>27</v>
      </c>
      <c r="L14629" t="s">
        <v>28</v>
      </c>
      <c r="M14629">
        <v>9.4700000000000006</v>
      </c>
      <c r="N14629">
        <v>2020</v>
      </c>
      <c r="O14629">
        <v>7</v>
      </c>
    </row>
    <row r="14630" spans="1:15" x14ac:dyDescent="0.25">
      <c r="A14630" s="1">
        <v>44040</v>
      </c>
      <c r="B14630">
        <v>1000000032</v>
      </c>
      <c r="C14630" s="2" t="s">
        <v>94</v>
      </c>
      <c r="D14630">
        <v>2</v>
      </c>
      <c r="E14630">
        <v>18.939999999999998</v>
      </c>
      <c r="F14630" s="2" t="s">
        <v>46</v>
      </c>
      <c r="G14630" s="2" t="s">
        <v>74</v>
      </c>
      <c r="H14630" s="2" t="s">
        <v>18</v>
      </c>
      <c r="I14630" s="2" t="s">
        <v>25</v>
      </c>
      <c r="J14630" s="2" t="s">
        <v>26</v>
      </c>
      <c r="K14630" t="s">
        <v>27</v>
      </c>
      <c r="L14630" t="s">
        <v>28</v>
      </c>
      <c r="M14630">
        <v>9.4700000000000006</v>
      </c>
      <c r="N14630">
        <v>2020</v>
      </c>
      <c r="O14630">
        <v>7</v>
      </c>
    </row>
    <row r="14631" spans="1:15" x14ac:dyDescent="0.25">
      <c r="A14631" s="1">
        <v>44040</v>
      </c>
      <c r="B14631">
        <v>1000000032</v>
      </c>
      <c r="C14631" s="2" t="s">
        <v>15</v>
      </c>
      <c r="D14631">
        <v>1</v>
      </c>
      <c r="E14631">
        <v>1264.71</v>
      </c>
      <c r="F14631" s="2" t="s">
        <v>16</v>
      </c>
      <c r="G14631" s="2" t="s">
        <v>17</v>
      </c>
      <c r="H14631" s="2" t="s">
        <v>18</v>
      </c>
      <c r="I14631" s="2" t="s">
        <v>25</v>
      </c>
      <c r="J14631" s="2" t="s">
        <v>26</v>
      </c>
      <c r="K14631" t="s">
        <v>27</v>
      </c>
      <c r="L14631" t="s">
        <v>28</v>
      </c>
      <c r="M14631">
        <v>1264.71</v>
      </c>
      <c r="N14631">
        <v>2020</v>
      </c>
      <c r="O14631">
        <v>7</v>
      </c>
    </row>
    <row r="14632" spans="1:15" x14ac:dyDescent="0.25">
      <c r="A14632" s="1">
        <v>44040</v>
      </c>
      <c r="B14632">
        <v>1000000032</v>
      </c>
      <c r="C14632" s="2" t="s">
        <v>15</v>
      </c>
      <c r="D14632">
        <v>1</v>
      </c>
      <c r="E14632">
        <v>1264.71</v>
      </c>
      <c r="F14632" s="2" t="s">
        <v>16</v>
      </c>
      <c r="G14632" s="2" t="s">
        <v>17</v>
      </c>
      <c r="H14632" s="2" t="s">
        <v>18</v>
      </c>
      <c r="I14632" s="2" t="s">
        <v>25</v>
      </c>
      <c r="J14632" s="2" t="s">
        <v>26</v>
      </c>
      <c r="K14632" t="s">
        <v>27</v>
      </c>
      <c r="L14632" t="s">
        <v>28</v>
      </c>
      <c r="M14632">
        <v>1264.71</v>
      </c>
      <c r="N14632">
        <v>2020</v>
      </c>
      <c r="O14632">
        <v>7</v>
      </c>
    </row>
    <row r="14633" spans="1:15" x14ac:dyDescent="0.25">
      <c r="A14633" s="1">
        <v>44040</v>
      </c>
      <c r="B14633">
        <v>1000000033</v>
      </c>
      <c r="C14633" s="2" t="s">
        <v>15</v>
      </c>
      <c r="D14633">
        <v>1</v>
      </c>
      <c r="E14633">
        <v>5400.62</v>
      </c>
      <c r="F14633" s="2" t="s">
        <v>16</v>
      </c>
      <c r="G14633" s="2" t="s">
        <v>17</v>
      </c>
      <c r="H14633" s="2" t="s">
        <v>18</v>
      </c>
      <c r="I14633" s="2" t="s">
        <v>25</v>
      </c>
      <c r="J14633" s="2" t="s">
        <v>26</v>
      </c>
      <c r="K14633" t="s">
        <v>27</v>
      </c>
      <c r="L14633" t="s">
        <v>22</v>
      </c>
      <c r="M14633">
        <v>5400.62</v>
      </c>
      <c r="N14633">
        <v>2020</v>
      </c>
      <c r="O14633">
        <v>7</v>
      </c>
    </row>
    <row r="14634" spans="1:15" x14ac:dyDescent="0.25">
      <c r="A14634" s="1">
        <v>44040</v>
      </c>
      <c r="B14634">
        <v>1000000033</v>
      </c>
      <c r="C14634" s="2" t="s">
        <v>15</v>
      </c>
      <c r="D14634">
        <v>1</v>
      </c>
      <c r="E14634">
        <v>5400.62</v>
      </c>
      <c r="F14634" s="2" t="s">
        <v>16</v>
      </c>
      <c r="G14634" s="2" t="s">
        <v>17</v>
      </c>
      <c r="H14634" s="2" t="s">
        <v>18</v>
      </c>
      <c r="I14634" s="2" t="s">
        <v>25</v>
      </c>
      <c r="J14634" s="2" t="s">
        <v>26</v>
      </c>
      <c r="K14634" t="s">
        <v>27</v>
      </c>
      <c r="L14634" t="s">
        <v>22</v>
      </c>
      <c r="M14634">
        <v>5400.62</v>
      </c>
      <c r="N14634">
        <v>2020</v>
      </c>
      <c r="O14634">
        <v>7</v>
      </c>
    </row>
    <row r="14635" spans="1:15" x14ac:dyDescent="0.25">
      <c r="A14635" s="1">
        <v>44040</v>
      </c>
      <c r="B14635">
        <v>1000000034</v>
      </c>
      <c r="C14635" s="2" t="s">
        <v>15</v>
      </c>
      <c r="D14635">
        <v>2</v>
      </c>
      <c r="E14635">
        <v>25000.35</v>
      </c>
      <c r="F14635" s="2" t="s">
        <v>16</v>
      </c>
      <c r="G14635" s="2" t="s">
        <v>17</v>
      </c>
      <c r="H14635" s="2" t="s">
        <v>18</v>
      </c>
      <c r="I14635" s="2" t="s">
        <v>25</v>
      </c>
      <c r="J14635" s="2" t="s">
        <v>26</v>
      </c>
      <c r="K14635" t="s">
        <v>27</v>
      </c>
      <c r="L14635" t="s">
        <v>22</v>
      </c>
      <c r="M14635">
        <v>12500.18</v>
      </c>
      <c r="N14635">
        <v>2020</v>
      </c>
      <c r="O14635">
        <v>7</v>
      </c>
    </row>
    <row r="14636" spans="1:15" x14ac:dyDescent="0.25">
      <c r="A14636" s="1">
        <v>44040</v>
      </c>
      <c r="B14636">
        <v>1000000034</v>
      </c>
      <c r="C14636" s="2" t="s">
        <v>15</v>
      </c>
      <c r="D14636">
        <v>2</v>
      </c>
      <c r="E14636">
        <v>25000.35</v>
      </c>
      <c r="F14636" s="2" t="s">
        <v>16</v>
      </c>
      <c r="G14636" s="2" t="s">
        <v>17</v>
      </c>
      <c r="H14636" s="2" t="s">
        <v>18</v>
      </c>
      <c r="I14636" s="2" t="s">
        <v>25</v>
      </c>
      <c r="J14636" s="2" t="s">
        <v>26</v>
      </c>
      <c r="K14636" t="s">
        <v>27</v>
      </c>
      <c r="L14636" t="s">
        <v>22</v>
      </c>
      <c r="M14636">
        <v>12500.18</v>
      </c>
      <c r="N14636">
        <v>2020</v>
      </c>
      <c r="O14636">
        <v>7</v>
      </c>
    </row>
    <row r="14637" spans="1:15" x14ac:dyDescent="0.25">
      <c r="A14637" s="1">
        <v>44040</v>
      </c>
      <c r="B14637">
        <v>1000000035</v>
      </c>
      <c r="C14637" s="2" t="s">
        <v>73</v>
      </c>
      <c r="D14637">
        <v>1</v>
      </c>
      <c r="E14637">
        <v>900.38</v>
      </c>
      <c r="F14637" s="2" t="s">
        <v>16</v>
      </c>
      <c r="G14637" s="2" t="s">
        <v>74</v>
      </c>
      <c r="H14637" s="2" t="s">
        <v>18</v>
      </c>
      <c r="I14637" s="2" t="s">
        <v>25</v>
      </c>
      <c r="J14637" s="2" t="s">
        <v>36</v>
      </c>
      <c r="K14637" t="s">
        <v>37</v>
      </c>
      <c r="L14637" t="s">
        <v>22</v>
      </c>
      <c r="M14637">
        <v>900.38</v>
      </c>
      <c r="N14637">
        <v>2020</v>
      </c>
      <c r="O14637">
        <v>7</v>
      </c>
    </row>
    <row r="14638" spans="1:15" x14ac:dyDescent="0.25">
      <c r="A14638" s="1">
        <v>44040</v>
      </c>
      <c r="B14638">
        <v>1000000035</v>
      </c>
      <c r="C14638" s="2" t="s">
        <v>73</v>
      </c>
      <c r="D14638">
        <v>1</v>
      </c>
      <c r="E14638">
        <v>900.38</v>
      </c>
      <c r="F14638" s="2" t="s">
        <v>16</v>
      </c>
      <c r="G14638" s="2" t="s">
        <v>74</v>
      </c>
      <c r="H14638" s="2" t="s">
        <v>18</v>
      </c>
      <c r="I14638" s="2" t="s">
        <v>25</v>
      </c>
      <c r="J14638" s="2" t="s">
        <v>36</v>
      </c>
      <c r="K14638" t="s">
        <v>37</v>
      </c>
      <c r="L14638" t="s">
        <v>22</v>
      </c>
      <c r="M14638">
        <v>900.38</v>
      </c>
      <c r="N14638">
        <v>2020</v>
      </c>
      <c r="O14638">
        <v>7</v>
      </c>
    </row>
    <row r="14639" spans="1:15" x14ac:dyDescent="0.25">
      <c r="A14639" s="1">
        <v>44040</v>
      </c>
      <c r="B14639">
        <v>1000000035</v>
      </c>
      <c r="C14639" s="2" t="s">
        <v>15</v>
      </c>
      <c r="D14639">
        <v>2</v>
      </c>
      <c r="E14639">
        <v>4500.7700000000004</v>
      </c>
      <c r="F14639" s="2" t="s">
        <v>16</v>
      </c>
      <c r="G14639" s="2" t="s">
        <v>17</v>
      </c>
      <c r="H14639" s="2" t="s">
        <v>18</v>
      </c>
      <c r="I14639" s="2" t="s">
        <v>25</v>
      </c>
      <c r="J14639" s="2" t="s">
        <v>36</v>
      </c>
      <c r="K14639" t="s">
        <v>37</v>
      </c>
      <c r="L14639" t="s">
        <v>22</v>
      </c>
      <c r="M14639">
        <v>2250.38</v>
      </c>
      <c r="N14639">
        <v>2020</v>
      </c>
      <c r="O14639">
        <v>7</v>
      </c>
    </row>
    <row r="14640" spans="1:15" x14ac:dyDescent="0.25">
      <c r="A14640" s="1">
        <v>44040</v>
      </c>
      <c r="B14640">
        <v>1000000035</v>
      </c>
      <c r="C14640" s="2" t="s">
        <v>15</v>
      </c>
      <c r="D14640">
        <v>2</v>
      </c>
      <c r="E14640">
        <v>4500.7700000000004</v>
      </c>
      <c r="F14640" s="2" t="s">
        <v>16</v>
      </c>
      <c r="G14640" s="2" t="s">
        <v>17</v>
      </c>
      <c r="H14640" s="2" t="s">
        <v>18</v>
      </c>
      <c r="I14640" s="2" t="s">
        <v>25</v>
      </c>
      <c r="J14640" s="2" t="s">
        <v>36</v>
      </c>
      <c r="K14640" t="s">
        <v>37</v>
      </c>
      <c r="L14640" t="s">
        <v>22</v>
      </c>
      <c r="M14640">
        <v>2250.38</v>
      </c>
      <c r="N14640">
        <v>2020</v>
      </c>
      <c r="O14640">
        <v>7</v>
      </c>
    </row>
    <row r="14641" spans="1:15" x14ac:dyDescent="0.25">
      <c r="A14641" s="1">
        <v>44040</v>
      </c>
      <c r="B14641">
        <v>1000000036</v>
      </c>
      <c r="C14641" s="2" t="s">
        <v>75</v>
      </c>
      <c r="D14641">
        <v>1</v>
      </c>
      <c r="E14641">
        <v>100.1</v>
      </c>
      <c r="F14641" s="2" t="s">
        <v>16</v>
      </c>
      <c r="G14641" s="2" t="s">
        <v>76</v>
      </c>
      <c r="H14641" s="2" t="s">
        <v>47</v>
      </c>
      <c r="I14641" s="2" t="s">
        <v>48</v>
      </c>
      <c r="J14641" s="2" t="s">
        <v>36</v>
      </c>
      <c r="K14641" t="s">
        <v>49</v>
      </c>
      <c r="L14641" t="s">
        <v>28</v>
      </c>
      <c r="M14641">
        <v>100.1</v>
      </c>
      <c r="N14641">
        <v>2020</v>
      </c>
      <c r="O14641">
        <v>7</v>
      </c>
    </row>
    <row r="14642" spans="1:15" x14ac:dyDescent="0.25">
      <c r="A14642" s="1">
        <v>44040</v>
      </c>
      <c r="B14642">
        <v>1000000036</v>
      </c>
      <c r="C14642" s="2" t="s">
        <v>75</v>
      </c>
      <c r="D14642">
        <v>1</v>
      </c>
      <c r="E14642">
        <v>100.1</v>
      </c>
      <c r="F14642" s="2" t="s">
        <v>16</v>
      </c>
      <c r="G14642" s="2" t="s">
        <v>76</v>
      </c>
      <c r="H14642" s="2" t="s">
        <v>47</v>
      </c>
      <c r="I14642" s="2" t="s">
        <v>48</v>
      </c>
      <c r="J14642" s="2" t="s">
        <v>36</v>
      </c>
      <c r="K14642" t="s">
        <v>49</v>
      </c>
      <c r="L14642" t="s">
        <v>28</v>
      </c>
      <c r="M14642">
        <v>100.1</v>
      </c>
      <c r="N14642">
        <v>2020</v>
      </c>
      <c r="O14642">
        <v>7</v>
      </c>
    </row>
    <row r="14643" spans="1:15" x14ac:dyDescent="0.25">
      <c r="A14643" s="1">
        <v>44040</v>
      </c>
      <c r="B14643">
        <v>1000000036</v>
      </c>
      <c r="C14643" s="2" t="s">
        <v>73</v>
      </c>
      <c r="D14643">
        <v>1</v>
      </c>
      <c r="E14643">
        <v>2000.41</v>
      </c>
      <c r="F14643" s="2" t="s">
        <v>16</v>
      </c>
      <c r="G14643" s="2" t="s">
        <v>74</v>
      </c>
      <c r="H14643" s="2" t="s">
        <v>47</v>
      </c>
      <c r="I14643" s="2" t="s">
        <v>48</v>
      </c>
      <c r="J14643" s="2" t="s">
        <v>36</v>
      </c>
      <c r="K14643" t="s">
        <v>49</v>
      </c>
      <c r="L14643" t="s">
        <v>28</v>
      </c>
      <c r="M14643">
        <v>2000.41</v>
      </c>
      <c r="N14643">
        <v>2020</v>
      </c>
      <c r="O14643">
        <v>7</v>
      </c>
    </row>
    <row r="14644" spans="1:15" x14ac:dyDescent="0.25">
      <c r="A14644" s="1">
        <v>44040</v>
      </c>
      <c r="B14644">
        <v>1000000036</v>
      </c>
      <c r="C14644" s="2" t="s">
        <v>73</v>
      </c>
      <c r="D14644">
        <v>1</v>
      </c>
      <c r="E14644">
        <v>2000.41</v>
      </c>
      <c r="F14644" s="2" t="s">
        <v>16</v>
      </c>
      <c r="G14644" s="2" t="s">
        <v>74</v>
      </c>
      <c r="H14644" s="2" t="s">
        <v>47</v>
      </c>
      <c r="I14644" s="2" t="s">
        <v>48</v>
      </c>
      <c r="J14644" s="2" t="s">
        <v>36</v>
      </c>
      <c r="K14644" t="s">
        <v>49</v>
      </c>
      <c r="L14644" t="s">
        <v>28</v>
      </c>
      <c r="M14644">
        <v>2000.41</v>
      </c>
      <c r="N14644">
        <v>2020</v>
      </c>
      <c r="O14644">
        <v>7</v>
      </c>
    </row>
    <row r="14645" spans="1:15" x14ac:dyDescent="0.25">
      <c r="A14645" s="1">
        <v>44040</v>
      </c>
      <c r="B14645">
        <v>1000000037</v>
      </c>
      <c r="C14645" s="2" t="s">
        <v>15</v>
      </c>
      <c r="D14645">
        <v>2</v>
      </c>
      <c r="E14645">
        <v>12500.27</v>
      </c>
      <c r="F14645" s="2" t="s">
        <v>16</v>
      </c>
      <c r="G14645" s="2" t="s">
        <v>17</v>
      </c>
      <c r="H14645" s="2" t="s">
        <v>18</v>
      </c>
      <c r="I14645" s="2" t="s">
        <v>19</v>
      </c>
      <c r="J14645" s="2" t="s">
        <v>20</v>
      </c>
      <c r="K14645" t="s">
        <v>21</v>
      </c>
      <c r="L14645" t="s">
        <v>22</v>
      </c>
      <c r="M14645">
        <v>6250.14</v>
      </c>
      <c r="N14645">
        <v>2020</v>
      </c>
      <c r="O14645">
        <v>7</v>
      </c>
    </row>
    <row r="14646" spans="1:15" x14ac:dyDescent="0.25">
      <c r="A14646" s="1">
        <v>44040</v>
      </c>
      <c r="B14646">
        <v>1000000037</v>
      </c>
      <c r="C14646" s="2" t="s">
        <v>15</v>
      </c>
      <c r="D14646">
        <v>2</v>
      </c>
      <c r="E14646">
        <v>12500.27</v>
      </c>
      <c r="F14646" s="2" t="s">
        <v>16</v>
      </c>
      <c r="G14646" s="2" t="s">
        <v>17</v>
      </c>
      <c r="H14646" s="2" t="s">
        <v>18</v>
      </c>
      <c r="I14646" s="2" t="s">
        <v>19</v>
      </c>
      <c r="J14646" s="2" t="s">
        <v>20</v>
      </c>
      <c r="K14646" t="s">
        <v>21</v>
      </c>
      <c r="L14646" t="s">
        <v>22</v>
      </c>
      <c r="M14646">
        <v>6250.14</v>
      </c>
      <c r="N14646">
        <v>2020</v>
      </c>
      <c r="O14646">
        <v>7</v>
      </c>
    </row>
    <row r="14647" spans="1:15" x14ac:dyDescent="0.25">
      <c r="A14647" s="1">
        <v>44040</v>
      </c>
      <c r="B14647">
        <v>1000000037</v>
      </c>
      <c r="C14647" s="2" t="s">
        <v>42</v>
      </c>
      <c r="D14647">
        <v>1</v>
      </c>
      <c r="E14647">
        <v>15000.54</v>
      </c>
      <c r="F14647" s="2" t="s">
        <v>16</v>
      </c>
      <c r="G14647" s="2" t="s">
        <v>43</v>
      </c>
      <c r="H14647" s="2" t="s">
        <v>18</v>
      </c>
      <c r="I14647" s="2" t="s">
        <v>19</v>
      </c>
      <c r="J14647" s="2" t="s">
        <v>20</v>
      </c>
      <c r="K14647" t="s">
        <v>21</v>
      </c>
      <c r="L14647" t="s">
        <v>22</v>
      </c>
      <c r="M14647">
        <v>15000.54</v>
      </c>
      <c r="N14647">
        <v>2020</v>
      </c>
      <c r="O14647">
        <v>7</v>
      </c>
    </row>
    <row r="14648" spans="1:15" x14ac:dyDescent="0.25">
      <c r="A14648" s="1">
        <v>44040</v>
      </c>
      <c r="B14648">
        <v>1000000037</v>
      </c>
      <c r="C14648" s="2" t="s">
        <v>42</v>
      </c>
      <c r="D14648">
        <v>1</v>
      </c>
      <c r="E14648">
        <v>15000.54</v>
      </c>
      <c r="F14648" s="2" t="s">
        <v>16</v>
      </c>
      <c r="G14648" s="2" t="s">
        <v>43</v>
      </c>
      <c r="H14648" s="2" t="s">
        <v>18</v>
      </c>
      <c r="I14648" s="2" t="s">
        <v>19</v>
      </c>
      <c r="J14648" s="2" t="s">
        <v>20</v>
      </c>
      <c r="K14648" t="s">
        <v>21</v>
      </c>
      <c r="L14648" t="s">
        <v>22</v>
      </c>
      <c r="M14648">
        <v>15000.54</v>
      </c>
      <c r="N14648">
        <v>2020</v>
      </c>
      <c r="O14648">
        <v>7</v>
      </c>
    </row>
    <row r="14649" spans="1:15" x14ac:dyDescent="0.25">
      <c r="A14649" s="1">
        <v>44040</v>
      </c>
      <c r="B14649">
        <v>1000000039</v>
      </c>
      <c r="C14649" s="2" t="s">
        <v>23</v>
      </c>
      <c r="D14649">
        <v>1</v>
      </c>
      <c r="E14649">
        <v>20000.03</v>
      </c>
      <c r="F14649" s="2" t="s">
        <v>16</v>
      </c>
      <c r="G14649" s="2" t="s">
        <v>24</v>
      </c>
      <c r="H14649" s="2" t="s">
        <v>18</v>
      </c>
      <c r="I14649" s="2" t="s">
        <v>25</v>
      </c>
      <c r="J14649" s="2" t="s">
        <v>20</v>
      </c>
      <c r="K14649" t="s">
        <v>51</v>
      </c>
      <c r="L14649" t="s">
        <v>28</v>
      </c>
      <c r="M14649">
        <v>20000.03</v>
      </c>
      <c r="N14649">
        <v>2020</v>
      </c>
      <c r="O14649">
        <v>7</v>
      </c>
    </row>
    <row r="14650" spans="1:15" x14ac:dyDescent="0.25">
      <c r="A14650" s="1">
        <v>44040</v>
      </c>
      <c r="B14650">
        <v>1000000039</v>
      </c>
      <c r="C14650" s="2" t="s">
        <v>23</v>
      </c>
      <c r="D14650">
        <v>1</v>
      </c>
      <c r="E14650">
        <v>20000.03</v>
      </c>
      <c r="F14650" s="2" t="s">
        <v>16</v>
      </c>
      <c r="G14650" s="2" t="s">
        <v>24</v>
      </c>
      <c r="H14650" s="2" t="s">
        <v>18</v>
      </c>
      <c r="I14650" s="2" t="s">
        <v>25</v>
      </c>
      <c r="J14650" s="2" t="s">
        <v>20</v>
      </c>
      <c r="K14650" t="s">
        <v>51</v>
      </c>
      <c r="L14650" t="s">
        <v>28</v>
      </c>
      <c r="M14650">
        <v>20000.03</v>
      </c>
      <c r="N14650">
        <v>2020</v>
      </c>
      <c r="O14650">
        <v>7</v>
      </c>
    </row>
    <row r="14651" spans="1:15" x14ac:dyDescent="0.25">
      <c r="A14651" s="1">
        <v>44040</v>
      </c>
      <c r="B14651">
        <v>1000000040</v>
      </c>
      <c r="C14651" s="2" t="s">
        <v>94</v>
      </c>
      <c r="D14651">
        <v>1</v>
      </c>
      <c r="E14651">
        <v>9.32</v>
      </c>
      <c r="F14651" s="2" t="s">
        <v>46</v>
      </c>
      <c r="G14651" s="2" t="s">
        <v>74</v>
      </c>
      <c r="H14651" s="2" t="s">
        <v>30</v>
      </c>
      <c r="I14651" s="2" t="s">
        <v>31</v>
      </c>
      <c r="J14651" s="2" t="s">
        <v>32</v>
      </c>
      <c r="K14651" t="s">
        <v>33</v>
      </c>
      <c r="L14651" t="s">
        <v>28</v>
      </c>
      <c r="M14651">
        <v>9.32</v>
      </c>
      <c r="N14651">
        <v>2020</v>
      </c>
      <c r="O14651">
        <v>7</v>
      </c>
    </row>
    <row r="14652" spans="1:15" x14ac:dyDescent="0.25">
      <c r="A14652" s="1">
        <v>44040</v>
      </c>
      <c r="B14652">
        <v>1000000040</v>
      </c>
      <c r="C14652" s="2" t="s">
        <v>94</v>
      </c>
      <c r="D14652">
        <v>1</v>
      </c>
      <c r="E14652">
        <v>9.32</v>
      </c>
      <c r="F14652" s="2" t="s">
        <v>46</v>
      </c>
      <c r="G14652" s="2" t="s">
        <v>74</v>
      </c>
      <c r="H14652" s="2" t="s">
        <v>30</v>
      </c>
      <c r="I14652" s="2" t="s">
        <v>31</v>
      </c>
      <c r="J14652" s="2" t="s">
        <v>32</v>
      </c>
      <c r="K14652" t="s">
        <v>33</v>
      </c>
      <c r="L14652" t="s">
        <v>28</v>
      </c>
      <c r="M14652">
        <v>9.32</v>
      </c>
      <c r="N14652">
        <v>2020</v>
      </c>
      <c r="O14652">
        <v>7</v>
      </c>
    </row>
    <row r="14653" spans="1:15" x14ac:dyDescent="0.25">
      <c r="A14653" s="1">
        <v>44040</v>
      </c>
      <c r="B14653">
        <v>1000000040</v>
      </c>
      <c r="C14653" s="2" t="s">
        <v>23</v>
      </c>
      <c r="D14653">
        <v>1</v>
      </c>
      <c r="E14653">
        <v>10500.62</v>
      </c>
      <c r="F14653" s="2" t="s">
        <v>16</v>
      </c>
      <c r="G14653" s="2" t="s">
        <v>24</v>
      </c>
      <c r="H14653" s="2" t="s">
        <v>30</v>
      </c>
      <c r="I14653" s="2" t="s">
        <v>31</v>
      </c>
      <c r="J14653" s="2" t="s">
        <v>32</v>
      </c>
      <c r="K14653" t="s">
        <v>33</v>
      </c>
      <c r="L14653" t="s">
        <v>28</v>
      </c>
      <c r="M14653">
        <v>10500.62</v>
      </c>
      <c r="N14653">
        <v>2020</v>
      </c>
      <c r="O14653">
        <v>7</v>
      </c>
    </row>
    <row r="14654" spans="1:15" x14ac:dyDescent="0.25">
      <c r="A14654" s="1">
        <v>44040</v>
      </c>
      <c r="B14654">
        <v>1000000040</v>
      </c>
      <c r="C14654" s="2" t="s">
        <v>23</v>
      </c>
      <c r="D14654">
        <v>1</v>
      </c>
      <c r="E14654">
        <v>10500.62</v>
      </c>
      <c r="F14654" s="2" t="s">
        <v>16</v>
      </c>
      <c r="G14654" s="2" t="s">
        <v>24</v>
      </c>
      <c r="H14654" s="2" t="s">
        <v>30</v>
      </c>
      <c r="I14654" s="2" t="s">
        <v>31</v>
      </c>
      <c r="J14654" s="2" t="s">
        <v>32</v>
      </c>
      <c r="K14654" t="s">
        <v>33</v>
      </c>
      <c r="L14654" t="s">
        <v>28</v>
      </c>
      <c r="M14654">
        <v>10500.62</v>
      </c>
      <c r="N14654">
        <v>2020</v>
      </c>
      <c r="O14654">
        <v>7</v>
      </c>
    </row>
    <row r="14655" spans="1:15" x14ac:dyDescent="0.25">
      <c r="A14655" s="1">
        <v>44040</v>
      </c>
      <c r="B14655">
        <v>1000000040</v>
      </c>
      <c r="C14655" s="2" t="s">
        <v>15</v>
      </c>
      <c r="D14655">
        <v>1</v>
      </c>
      <c r="E14655">
        <v>5000.0200000000004</v>
      </c>
      <c r="F14655" s="2" t="s">
        <v>16</v>
      </c>
      <c r="G14655" s="2" t="s">
        <v>17</v>
      </c>
      <c r="H14655" s="2" t="s">
        <v>30</v>
      </c>
      <c r="I14655" s="2" t="s">
        <v>31</v>
      </c>
      <c r="J14655" s="2" t="s">
        <v>32</v>
      </c>
      <c r="K14655" t="s">
        <v>33</v>
      </c>
      <c r="L14655" t="s">
        <v>28</v>
      </c>
      <c r="M14655">
        <v>5000.0200000000004</v>
      </c>
      <c r="N14655">
        <v>2020</v>
      </c>
      <c r="O14655">
        <v>7</v>
      </c>
    </row>
    <row r="14656" spans="1:15" x14ac:dyDescent="0.25">
      <c r="A14656" s="1">
        <v>44040</v>
      </c>
      <c r="B14656">
        <v>1000000040</v>
      </c>
      <c r="C14656" s="2" t="s">
        <v>15</v>
      </c>
      <c r="D14656">
        <v>1</v>
      </c>
      <c r="E14656">
        <v>5000.0200000000004</v>
      </c>
      <c r="F14656" s="2" t="s">
        <v>16</v>
      </c>
      <c r="G14656" s="2" t="s">
        <v>17</v>
      </c>
      <c r="H14656" s="2" t="s">
        <v>30</v>
      </c>
      <c r="I14656" s="2" t="s">
        <v>31</v>
      </c>
      <c r="J14656" s="2" t="s">
        <v>32</v>
      </c>
      <c r="K14656" t="s">
        <v>33</v>
      </c>
      <c r="L14656" t="s">
        <v>28</v>
      </c>
      <c r="M14656">
        <v>5000.0200000000004</v>
      </c>
      <c r="N14656">
        <v>2020</v>
      </c>
      <c r="O14656">
        <v>7</v>
      </c>
    </row>
    <row r="14657" spans="1:15" x14ac:dyDescent="0.25">
      <c r="A14657" s="1">
        <v>44040</v>
      </c>
      <c r="B14657">
        <v>1000000041</v>
      </c>
      <c r="C14657" s="2" t="s">
        <v>94</v>
      </c>
      <c r="D14657">
        <v>1</v>
      </c>
      <c r="E14657">
        <v>9.7100000000000009</v>
      </c>
      <c r="F14657" s="2" t="s">
        <v>46</v>
      </c>
      <c r="G14657" s="2" t="s">
        <v>74</v>
      </c>
      <c r="H14657" s="2" t="s">
        <v>30</v>
      </c>
      <c r="I14657" s="2" t="s">
        <v>31</v>
      </c>
      <c r="J14657" s="2" t="s">
        <v>32</v>
      </c>
      <c r="K14657" t="s">
        <v>33</v>
      </c>
      <c r="L14657" t="s">
        <v>22</v>
      </c>
      <c r="M14657">
        <v>9.7100000000000009</v>
      </c>
      <c r="N14657">
        <v>2020</v>
      </c>
      <c r="O14657">
        <v>7</v>
      </c>
    </row>
    <row r="14658" spans="1:15" x14ac:dyDescent="0.25">
      <c r="A14658" s="1">
        <v>44040</v>
      </c>
      <c r="B14658">
        <v>1000000041</v>
      </c>
      <c r="C14658" s="2" t="s">
        <v>94</v>
      </c>
      <c r="D14658">
        <v>1</v>
      </c>
      <c r="E14658">
        <v>9.7100000000000009</v>
      </c>
      <c r="F14658" s="2" t="s">
        <v>46</v>
      </c>
      <c r="G14658" s="2" t="s">
        <v>74</v>
      </c>
      <c r="H14658" s="2" t="s">
        <v>30</v>
      </c>
      <c r="I14658" s="2" t="s">
        <v>31</v>
      </c>
      <c r="J14658" s="2" t="s">
        <v>32</v>
      </c>
      <c r="K14658" t="s">
        <v>33</v>
      </c>
      <c r="L14658" t="s">
        <v>22</v>
      </c>
      <c r="M14658">
        <v>9.7100000000000009</v>
      </c>
      <c r="N14658">
        <v>2020</v>
      </c>
      <c r="O14658">
        <v>7</v>
      </c>
    </row>
    <row r="14659" spans="1:15" x14ac:dyDescent="0.25">
      <c r="A14659" s="1">
        <v>44040</v>
      </c>
      <c r="B14659">
        <v>1000000041</v>
      </c>
      <c r="C14659" s="2" t="s">
        <v>73</v>
      </c>
      <c r="D14659">
        <v>1</v>
      </c>
      <c r="E14659">
        <v>1000.74</v>
      </c>
      <c r="F14659" s="2" t="s">
        <v>16</v>
      </c>
      <c r="G14659" s="2" t="s">
        <v>74</v>
      </c>
      <c r="H14659" s="2" t="s">
        <v>30</v>
      </c>
      <c r="I14659" s="2" t="s">
        <v>31</v>
      </c>
      <c r="J14659" s="2" t="s">
        <v>32</v>
      </c>
      <c r="K14659" t="s">
        <v>33</v>
      </c>
      <c r="L14659" t="s">
        <v>22</v>
      </c>
      <c r="M14659">
        <v>1000.74</v>
      </c>
      <c r="N14659">
        <v>2020</v>
      </c>
      <c r="O14659">
        <v>7</v>
      </c>
    </row>
    <row r="14660" spans="1:15" x14ac:dyDescent="0.25">
      <c r="A14660" s="1">
        <v>44040</v>
      </c>
      <c r="B14660">
        <v>1000000041</v>
      </c>
      <c r="C14660" s="2" t="s">
        <v>73</v>
      </c>
      <c r="D14660">
        <v>1</v>
      </c>
      <c r="E14660">
        <v>1000.74</v>
      </c>
      <c r="F14660" s="2" t="s">
        <v>16</v>
      </c>
      <c r="G14660" s="2" t="s">
        <v>74</v>
      </c>
      <c r="H14660" s="2" t="s">
        <v>30</v>
      </c>
      <c r="I14660" s="2" t="s">
        <v>31</v>
      </c>
      <c r="J14660" s="2" t="s">
        <v>32</v>
      </c>
      <c r="K14660" t="s">
        <v>33</v>
      </c>
      <c r="L14660" t="s">
        <v>22</v>
      </c>
      <c r="M14660">
        <v>1000.74</v>
      </c>
      <c r="N14660">
        <v>2020</v>
      </c>
      <c r="O14660">
        <v>7</v>
      </c>
    </row>
    <row r="14661" spans="1:15" x14ac:dyDescent="0.25">
      <c r="A14661" s="1">
        <v>44040</v>
      </c>
      <c r="B14661">
        <v>1000000041</v>
      </c>
      <c r="C14661" s="2" t="s">
        <v>23</v>
      </c>
      <c r="D14661">
        <v>1</v>
      </c>
      <c r="E14661">
        <v>22000.37</v>
      </c>
      <c r="F14661" s="2" t="s">
        <v>16</v>
      </c>
      <c r="G14661" s="2" t="s">
        <v>24</v>
      </c>
      <c r="H14661" s="2" t="s">
        <v>30</v>
      </c>
      <c r="I14661" s="2" t="s">
        <v>31</v>
      </c>
      <c r="J14661" s="2" t="s">
        <v>32</v>
      </c>
      <c r="K14661" t="s">
        <v>33</v>
      </c>
      <c r="L14661" t="s">
        <v>22</v>
      </c>
      <c r="M14661">
        <v>22000.37</v>
      </c>
      <c r="N14661">
        <v>2020</v>
      </c>
      <c r="O14661">
        <v>7</v>
      </c>
    </row>
    <row r="14662" spans="1:15" x14ac:dyDescent="0.25">
      <c r="A14662" s="1">
        <v>44040</v>
      </c>
      <c r="B14662">
        <v>1000000041</v>
      </c>
      <c r="C14662" s="2" t="s">
        <v>23</v>
      </c>
      <c r="D14662">
        <v>1</v>
      </c>
      <c r="E14662">
        <v>22000.37</v>
      </c>
      <c r="F14662" s="2" t="s">
        <v>16</v>
      </c>
      <c r="G14662" s="2" t="s">
        <v>24</v>
      </c>
      <c r="H14662" s="2" t="s">
        <v>30</v>
      </c>
      <c r="I14662" s="2" t="s">
        <v>31</v>
      </c>
      <c r="J14662" s="2" t="s">
        <v>32</v>
      </c>
      <c r="K14662" t="s">
        <v>33</v>
      </c>
      <c r="L14662" t="s">
        <v>22</v>
      </c>
      <c r="M14662">
        <v>22000.37</v>
      </c>
      <c r="N14662">
        <v>2020</v>
      </c>
      <c r="O14662">
        <v>7</v>
      </c>
    </row>
    <row r="14663" spans="1:15" x14ac:dyDescent="0.25">
      <c r="A14663" s="1">
        <v>44040</v>
      </c>
      <c r="B14663">
        <v>1000000041</v>
      </c>
      <c r="C14663" s="2" t="s">
        <v>15</v>
      </c>
      <c r="D14663">
        <v>1</v>
      </c>
      <c r="E14663">
        <v>11000.25</v>
      </c>
      <c r="F14663" s="2" t="s">
        <v>16</v>
      </c>
      <c r="G14663" s="2" t="s">
        <v>17</v>
      </c>
      <c r="H14663" s="2" t="s">
        <v>30</v>
      </c>
      <c r="I14663" s="2" t="s">
        <v>31</v>
      </c>
      <c r="J14663" s="2" t="s">
        <v>32</v>
      </c>
      <c r="K14663" t="s">
        <v>33</v>
      </c>
      <c r="L14663" t="s">
        <v>22</v>
      </c>
      <c r="M14663">
        <v>11000.25</v>
      </c>
      <c r="N14663">
        <v>2020</v>
      </c>
      <c r="O14663">
        <v>7</v>
      </c>
    </row>
    <row r="14664" spans="1:15" x14ac:dyDescent="0.25">
      <c r="A14664" s="1">
        <v>44040</v>
      </c>
      <c r="B14664">
        <v>1000000041</v>
      </c>
      <c r="C14664" s="2" t="s">
        <v>15</v>
      </c>
      <c r="D14664">
        <v>1</v>
      </c>
      <c r="E14664">
        <v>11000.25</v>
      </c>
      <c r="F14664" s="2" t="s">
        <v>16</v>
      </c>
      <c r="G14664" s="2" t="s">
        <v>17</v>
      </c>
      <c r="H14664" s="2" t="s">
        <v>30</v>
      </c>
      <c r="I14664" s="2" t="s">
        <v>31</v>
      </c>
      <c r="J14664" s="2" t="s">
        <v>32</v>
      </c>
      <c r="K14664" t="s">
        <v>33</v>
      </c>
      <c r="L14664" t="s">
        <v>22</v>
      </c>
      <c r="M14664">
        <v>11000.25</v>
      </c>
      <c r="N14664">
        <v>2020</v>
      </c>
      <c r="O14664">
        <v>7</v>
      </c>
    </row>
    <row r="14665" spans="1:15" x14ac:dyDescent="0.25">
      <c r="A14665" s="1">
        <v>44040</v>
      </c>
      <c r="B14665">
        <v>1000000043</v>
      </c>
      <c r="C14665" s="2" t="s">
        <v>73</v>
      </c>
      <c r="D14665">
        <v>1</v>
      </c>
      <c r="E14665">
        <v>2869.5</v>
      </c>
      <c r="F14665" s="2" t="s">
        <v>16</v>
      </c>
      <c r="G14665" s="2" t="s">
        <v>74</v>
      </c>
      <c r="H14665" s="2" t="s">
        <v>30</v>
      </c>
      <c r="I14665" s="2" t="s">
        <v>38</v>
      </c>
      <c r="J14665" s="2" t="s">
        <v>26</v>
      </c>
      <c r="K14665" t="s">
        <v>39</v>
      </c>
      <c r="L14665" t="s">
        <v>22</v>
      </c>
      <c r="M14665">
        <v>2869.5</v>
      </c>
      <c r="N14665">
        <v>2020</v>
      </c>
      <c r="O14665">
        <v>7</v>
      </c>
    </row>
    <row r="14666" spans="1:15" x14ac:dyDescent="0.25">
      <c r="A14666" s="1">
        <v>44040</v>
      </c>
      <c r="B14666">
        <v>1000000043</v>
      </c>
      <c r="C14666" s="2" t="s">
        <v>73</v>
      </c>
      <c r="D14666">
        <v>1</v>
      </c>
      <c r="E14666">
        <v>2869.5</v>
      </c>
      <c r="F14666" s="2" t="s">
        <v>16</v>
      </c>
      <c r="G14666" s="2" t="s">
        <v>74</v>
      </c>
      <c r="H14666" s="2" t="s">
        <v>30</v>
      </c>
      <c r="I14666" s="2" t="s">
        <v>38</v>
      </c>
      <c r="J14666" s="2" t="s">
        <v>26</v>
      </c>
      <c r="K14666" t="s">
        <v>39</v>
      </c>
      <c r="L14666" t="s">
        <v>22</v>
      </c>
      <c r="M14666">
        <v>2869.5</v>
      </c>
      <c r="N14666">
        <v>2020</v>
      </c>
      <c r="O14666">
        <v>7</v>
      </c>
    </row>
    <row r="14667" spans="1:15" x14ac:dyDescent="0.25">
      <c r="A14667" s="1">
        <v>44040</v>
      </c>
      <c r="B14667">
        <v>1000000045</v>
      </c>
      <c r="C14667" s="2" t="s">
        <v>15</v>
      </c>
      <c r="D14667">
        <v>2</v>
      </c>
      <c r="E14667">
        <v>19000.73</v>
      </c>
      <c r="F14667" s="2" t="s">
        <v>16</v>
      </c>
      <c r="G14667" s="2" t="s">
        <v>17</v>
      </c>
      <c r="H14667" s="2" t="s">
        <v>47</v>
      </c>
      <c r="I14667" s="2" t="s">
        <v>59</v>
      </c>
      <c r="J14667" s="2" t="s">
        <v>26</v>
      </c>
      <c r="K14667" t="s">
        <v>60</v>
      </c>
      <c r="L14667" t="s">
        <v>22</v>
      </c>
      <c r="M14667">
        <v>9500.36</v>
      </c>
      <c r="N14667">
        <v>2020</v>
      </c>
      <c r="O14667">
        <v>7</v>
      </c>
    </row>
    <row r="14668" spans="1:15" x14ac:dyDescent="0.25">
      <c r="A14668" s="1">
        <v>44040</v>
      </c>
      <c r="B14668">
        <v>1000000045</v>
      </c>
      <c r="C14668" s="2" t="s">
        <v>15</v>
      </c>
      <c r="D14668">
        <v>2</v>
      </c>
      <c r="E14668">
        <v>19000.73</v>
      </c>
      <c r="F14668" s="2" t="s">
        <v>16</v>
      </c>
      <c r="G14668" s="2" t="s">
        <v>17</v>
      </c>
      <c r="H14668" s="2" t="s">
        <v>47</v>
      </c>
      <c r="I14668" s="2" t="s">
        <v>59</v>
      </c>
      <c r="J14668" s="2" t="s">
        <v>26</v>
      </c>
      <c r="K14668" t="s">
        <v>60</v>
      </c>
      <c r="L14668" t="s">
        <v>22</v>
      </c>
      <c r="M14668">
        <v>9500.36</v>
      </c>
      <c r="N14668">
        <v>2020</v>
      </c>
      <c r="O14668">
        <v>7</v>
      </c>
    </row>
    <row r="14669" spans="1:15" x14ac:dyDescent="0.25">
      <c r="A14669" s="1">
        <v>44040</v>
      </c>
      <c r="B14669">
        <v>1000000046</v>
      </c>
      <c r="C14669" s="2" t="s">
        <v>94</v>
      </c>
      <c r="D14669">
        <v>1</v>
      </c>
      <c r="E14669">
        <v>9.18</v>
      </c>
      <c r="F14669" s="2" t="s">
        <v>46</v>
      </c>
      <c r="G14669" s="2" t="s">
        <v>74</v>
      </c>
      <c r="H14669" s="2" t="s">
        <v>30</v>
      </c>
      <c r="I14669" s="2" t="s">
        <v>38</v>
      </c>
      <c r="J14669" s="2" t="s">
        <v>26</v>
      </c>
      <c r="K14669" t="s">
        <v>39</v>
      </c>
      <c r="L14669" t="s">
        <v>22</v>
      </c>
      <c r="M14669">
        <v>9.18</v>
      </c>
      <c r="N14669">
        <v>2020</v>
      </c>
      <c r="O14669">
        <v>7</v>
      </c>
    </row>
    <row r="14670" spans="1:15" x14ac:dyDescent="0.25">
      <c r="A14670" s="1">
        <v>44040</v>
      </c>
      <c r="B14670">
        <v>1000000046</v>
      </c>
      <c r="C14670" s="2" t="s">
        <v>94</v>
      </c>
      <c r="D14670">
        <v>1</v>
      </c>
      <c r="E14670">
        <v>9.18</v>
      </c>
      <c r="F14670" s="2" t="s">
        <v>46</v>
      </c>
      <c r="G14670" s="2" t="s">
        <v>74</v>
      </c>
      <c r="H14670" s="2" t="s">
        <v>30</v>
      </c>
      <c r="I14670" s="2" t="s">
        <v>38</v>
      </c>
      <c r="J14670" s="2" t="s">
        <v>26</v>
      </c>
      <c r="K14670" t="s">
        <v>39</v>
      </c>
      <c r="L14670" t="s">
        <v>22</v>
      </c>
      <c r="M14670">
        <v>9.18</v>
      </c>
      <c r="N14670">
        <v>2020</v>
      </c>
      <c r="O14670">
        <v>7</v>
      </c>
    </row>
    <row r="14671" spans="1:15" x14ac:dyDescent="0.25">
      <c r="A14671" s="1">
        <v>44040</v>
      </c>
      <c r="B14671">
        <v>1000000046</v>
      </c>
      <c r="C14671" s="2" t="s">
        <v>75</v>
      </c>
      <c r="D14671">
        <v>1</v>
      </c>
      <c r="E14671">
        <v>4577.58</v>
      </c>
      <c r="F14671" s="2" t="s">
        <v>16</v>
      </c>
      <c r="G14671" s="2" t="s">
        <v>76</v>
      </c>
      <c r="H14671" s="2" t="s">
        <v>30</v>
      </c>
      <c r="I14671" s="2" t="s">
        <v>38</v>
      </c>
      <c r="J14671" s="2" t="s">
        <v>26</v>
      </c>
      <c r="K14671" t="s">
        <v>39</v>
      </c>
      <c r="L14671" t="s">
        <v>22</v>
      </c>
      <c r="M14671">
        <v>4577.58</v>
      </c>
      <c r="N14671">
        <v>2020</v>
      </c>
      <c r="O14671">
        <v>7</v>
      </c>
    </row>
    <row r="14672" spans="1:15" x14ac:dyDescent="0.25">
      <c r="A14672" s="1">
        <v>44040</v>
      </c>
      <c r="B14672">
        <v>1000000046</v>
      </c>
      <c r="C14672" s="2" t="s">
        <v>75</v>
      </c>
      <c r="D14672">
        <v>1</v>
      </c>
      <c r="E14672">
        <v>4577.58</v>
      </c>
      <c r="F14672" s="2" t="s">
        <v>16</v>
      </c>
      <c r="G14672" s="2" t="s">
        <v>76</v>
      </c>
      <c r="H14672" s="2" t="s">
        <v>30</v>
      </c>
      <c r="I14672" s="2" t="s">
        <v>38</v>
      </c>
      <c r="J14672" s="2" t="s">
        <v>26</v>
      </c>
      <c r="K14672" t="s">
        <v>39</v>
      </c>
      <c r="L14672" t="s">
        <v>22</v>
      </c>
      <c r="M14672">
        <v>4577.58</v>
      </c>
      <c r="N14672">
        <v>2020</v>
      </c>
      <c r="O14672">
        <v>7</v>
      </c>
    </row>
    <row r="14673" spans="1:15" x14ac:dyDescent="0.25">
      <c r="A14673" s="1">
        <v>44040</v>
      </c>
      <c r="B14673">
        <v>1000000046</v>
      </c>
      <c r="C14673" s="2" t="s">
        <v>15</v>
      </c>
      <c r="D14673">
        <v>1</v>
      </c>
      <c r="E14673">
        <v>10000.34</v>
      </c>
      <c r="F14673" s="2" t="s">
        <v>16</v>
      </c>
      <c r="G14673" s="2" t="s">
        <v>17</v>
      </c>
      <c r="H14673" s="2" t="s">
        <v>30</v>
      </c>
      <c r="I14673" s="2" t="s">
        <v>38</v>
      </c>
      <c r="J14673" s="2" t="s">
        <v>26</v>
      </c>
      <c r="K14673" t="s">
        <v>39</v>
      </c>
      <c r="L14673" t="s">
        <v>22</v>
      </c>
      <c r="M14673">
        <v>10000.34</v>
      </c>
      <c r="N14673">
        <v>2020</v>
      </c>
      <c r="O14673">
        <v>7</v>
      </c>
    </row>
    <row r="14674" spans="1:15" x14ac:dyDescent="0.25">
      <c r="A14674" s="1">
        <v>44040</v>
      </c>
      <c r="B14674">
        <v>1000000046</v>
      </c>
      <c r="C14674" s="2" t="s">
        <v>15</v>
      </c>
      <c r="D14674">
        <v>1</v>
      </c>
      <c r="E14674">
        <v>10000.34</v>
      </c>
      <c r="F14674" s="2" t="s">
        <v>16</v>
      </c>
      <c r="G14674" s="2" t="s">
        <v>17</v>
      </c>
      <c r="H14674" s="2" t="s">
        <v>30</v>
      </c>
      <c r="I14674" s="2" t="s">
        <v>38</v>
      </c>
      <c r="J14674" s="2" t="s">
        <v>26</v>
      </c>
      <c r="K14674" t="s">
        <v>39</v>
      </c>
      <c r="L14674" t="s">
        <v>22</v>
      </c>
      <c r="M14674">
        <v>10000.34</v>
      </c>
      <c r="N14674">
        <v>2020</v>
      </c>
      <c r="O14674">
        <v>7</v>
      </c>
    </row>
    <row r="14675" spans="1:15" x14ac:dyDescent="0.25">
      <c r="A14675" s="1">
        <v>44040</v>
      </c>
      <c r="B14675">
        <v>1000000046</v>
      </c>
      <c r="C14675" s="2" t="s">
        <v>42</v>
      </c>
      <c r="D14675">
        <v>1</v>
      </c>
      <c r="E14675">
        <v>3000.14</v>
      </c>
      <c r="F14675" s="2" t="s">
        <v>16</v>
      </c>
      <c r="G14675" s="2" t="s">
        <v>43</v>
      </c>
      <c r="H14675" s="2" t="s">
        <v>30</v>
      </c>
      <c r="I14675" s="2" t="s">
        <v>38</v>
      </c>
      <c r="J14675" s="2" t="s">
        <v>26</v>
      </c>
      <c r="K14675" t="s">
        <v>39</v>
      </c>
      <c r="L14675" t="s">
        <v>22</v>
      </c>
      <c r="M14675">
        <v>3000.14</v>
      </c>
      <c r="N14675">
        <v>2020</v>
      </c>
      <c r="O14675">
        <v>7</v>
      </c>
    </row>
    <row r="14676" spans="1:15" x14ac:dyDescent="0.25">
      <c r="A14676" s="1">
        <v>44040</v>
      </c>
      <c r="B14676">
        <v>1000000046</v>
      </c>
      <c r="C14676" s="2" t="s">
        <v>42</v>
      </c>
      <c r="D14676">
        <v>1</v>
      </c>
      <c r="E14676">
        <v>3000.14</v>
      </c>
      <c r="F14676" s="2" t="s">
        <v>16</v>
      </c>
      <c r="G14676" s="2" t="s">
        <v>43</v>
      </c>
      <c r="H14676" s="2" t="s">
        <v>30</v>
      </c>
      <c r="I14676" s="2" t="s">
        <v>38</v>
      </c>
      <c r="J14676" s="2" t="s">
        <v>26</v>
      </c>
      <c r="K14676" t="s">
        <v>39</v>
      </c>
      <c r="L14676" t="s">
        <v>22</v>
      </c>
      <c r="M14676">
        <v>3000.14</v>
      </c>
      <c r="N14676">
        <v>2020</v>
      </c>
      <c r="O14676">
        <v>7</v>
      </c>
    </row>
    <row r="14677" spans="1:15" x14ac:dyDescent="0.25">
      <c r="A14677" s="1">
        <v>44040</v>
      </c>
      <c r="B14677">
        <v>1000000049</v>
      </c>
      <c r="C14677" s="2" t="s">
        <v>71</v>
      </c>
      <c r="D14677">
        <v>1</v>
      </c>
      <c r="E14677">
        <v>1000.07</v>
      </c>
      <c r="F14677" s="2" t="s">
        <v>16</v>
      </c>
      <c r="G14677" s="2" t="s">
        <v>72</v>
      </c>
      <c r="H14677" s="2" t="s">
        <v>18</v>
      </c>
      <c r="I14677" s="2" t="s">
        <v>40</v>
      </c>
      <c r="J14677" s="2" t="s">
        <v>26</v>
      </c>
      <c r="K14677" t="s">
        <v>41</v>
      </c>
      <c r="L14677" t="s">
        <v>22</v>
      </c>
      <c r="M14677">
        <v>1000.07</v>
      </c>
      <c r="N14677">
        <v>2020</v>
      </c>
      <c r="O14677">
        <v>7</v>
      </c>
    </row>
    <row r="14678" spans="1:15" x14ac:dyDescent="0.25">
      <c r="A14678" s="1">
        <v>44040</v>
      </c>
      <c r="B14678">
        <v>1000000049</v>
      </c>
      <c r="C14678" s="2" t="s">
        <v>71</v>
      </c>
      <c r="D14678">
        <v>1</v>
      </c>
      <c r="E14678">
        <v>1000.07</v>
      </c>
      <c r="F14678" s="2" t="s">
        <v>16</v>
      </c>
      <c r="G14678" s="2" t="s">
        <v>72</v>
      </c>
      <c r="H14678" s="2" t="s">
        <v>18</v>
      </c>
      <c r="I14678" s="2" t="s">
        <v>40</v>
      </c>
      <c r="J14678" s="2" t="s">
        <v>26</v>
      </c>
      <c r="K14678" t="s">
        <v>41</v>
      </c>
      <c r="L14678" t="s">
        <v>22</v>
      </c>
      <c r="M14678">
        <v>1000.07</v>
      </c>
      <c r="N14678">
        <v>2020</v>
      </c>
      <c r="O14678">
        <v>7</v>
      </c>
    </row>
    <row r="14679" spans="1:15" x14ac:dyDescent="0.25">
      <c r="A14679" s="1">
        <v>44040</v>
      </c>
      <c r="B14679">
        <v>1000000050</v>
      </c>
      <c r="C14679" s="2" t="s">
        <v>42</v>
      </c>
      <c r="D14679">
        <v>1</v>
      </c>
      <c r="E14679">
        <v>1034.2</v>
      </c>
      <c r="F14679" s="2" t="s">
        <v>16</v>
      </c>
      <c r="G14679" s="2" t="s">
        <v>43</v>
      </c>
      <c r="H14679" s="2" t="s">
        <v>18</v>
      </c>
      <c r="I14679" s="2" t="s">
        <v>40</v>
      </c>
      <c r="J14679" s="2" t="s">
        <v>26</v>
      </c>
      <c r="K14679" t="s">
        <v>41</v>
      </c>
      <c r="L14679" t="s">
        <v>22</v>
      </c>
      <c r="M14679">
        <v>1034.2</v>
      </c>
      <c r="N14679">
        <v>2020</v>
      </c>
      <c r="O14679">
        <v>7</v>
      </c>
    </row>
    <row r="14680" spans="1:15" x14ac:dyDescent="0.25">
      <c r="A14680" s="1">
        <v>44040</v>
      </c>
      <c r="B14680">
        <v>1000000050</v>
      </c>
      <c r="C14680" s="2" t="s">
        <v>42</v>
      </c>
      <c r="D14680">
        <v>1</v>
      </c>
      <c r="E14680">
        <v>1034.2</v>
      </c>
      <c r="F14680" s="2" t="s">
        <v>16</v>
      </c>
      <c r="G14680" s="2" t="s">
        <v>43</v>
      </c>
      <c r="H14680" s="2" t="s">
        <v>18</v>
      </c>
      <c r="I14680" s="2" t="s">
        <v>40</v>
      </c>
      <c r="J14680" s="2" t="s">
        <v>26</v>
      </c>
      <c r="K14680" t="s">
        <v>41</v>
      </c>
      <c r="L14680" t="s">
        <v>22</v>
      </c>
      <c r="M14680">
        <v>1034.2</v>
      </c>
      <c r="N14680">
        <v>2020</v>
      </c>
      <c r="O14680">
        <v>7</v>
      </c>
    </row>
    <row r="14681" spans="1:15" x14ac:dyDescent="0.25">
      <c r="A14681" s="1">
        <v>44040</v>
      </c>
      <c r="B14681">
        <v>1000000054</v>
      </c>
      <c r="C14681" s="2" t="s">
        <v>75</v>
      </c>
      <c r="D14681">
        <v>1</v>
      </c>
      <c r="E14681">
        <v>1000.37</v>
      </c>
      <c r="F14681" s="2" t="s">
        <v>16</v>
      </c>
      <c r="G14681" s="2" t="s">
        <v>76</v>
      </c>
      <c r="H14681" s="2" t="s">
        <v>18</v>
      </c>
      <c r="I14681" s="2" t="s">
        <v>34</v>
      </c>
      <c r="J14681" s="2" t="s">
        <v>26</v>
      </c>
      <c r="K14681" t="s">
        <v>35</v>
      </c>
      <c r="L14681" t="s">
        <v>22</v>
      </c>
      <c r="M14681">
        <v>1000.37</v>
      </c>
      <c r="N14681">
        <v>2020</v>
      </c>
      <c r="O14681">
        <v>7</v>
      </c>
    </row>
    <row r="14682" spans="1:15" x14ac:dyDescent="0.25">
      <c r="A14682" s="1">
        <v>44040</v>
      </c>
      <c r="B14682">
        <v>1000000054</v>
      </c>
      <c r="C14682" s="2" t="s">
        <v>75</v>
      </c>
      <c r="D14682">
        <v>1</v>
      </c>
      <c r="E14682">
        <v>1000.37</v>
      </c>
      <c r="F14682" s="2" t="s">
        <v>16</v>
      </c>
      <c r="G14682" s="2" t="s">
        <v>76</v>
      </c>
      <c r="H14682" s="2" t="s">
        <v>18</v>
      </c>
      <c r="I14682" s="2" t="s">
        <v>34</v>
      </c>
      <c r="J14682" s="2" t="s">
        <v>26</v>
      </c>
      <c r="K14682" t="s">
        <v>35</v>
      </c>
      <c r="L14682" t="s">
        <v>22</v>
      </c>
      <c r="M14682">
        <v>1000.37</v>
      </c>
      <c r="N14682">
        <v>2020</v>
      </c>
      <c r="O14682">
        <v>7</v>
      </c>
    </row>
    <row r="14683" spans="1:15" x14ac:dyDescent="0.25">
      <c r="A14683" s="1">
        <v>44040</v>
      </c>
      <c r="B14683">
        <v>1000000054</v>
      </c>
      <c r="C14683" s="2" t="s">
        <v>73</v>
      </c>
      <c r="D14683">
        <v>1</v>
      </c>
      <c r="E14683">
        <v>5000.55</v>
      </c>
      <c r="F14683" s="2" t="s">
        <v>16</v>
      </c>
      <c r="G14683" s="2" t="s">
        <v>74</v>
      </c>
      <c r="H14683" s="2" t="s">
        <v>18</v>
      </c>
      <c r="I14683" s="2" t="s">
        <v>34</v>
      </c>
      <c r="J14683" s="2" t="s">
        <v>26</v>
      </c>
      <c r="K14683" t="s">
        <v>35</v>
      </c>
      <c r="L14683" t="s">
        <v>22</v>
      </c>
      <c r="M14683">
        <v>5000.55</v>
      </c>
      <c r="N14683">
        <v>2020</v>
      </c>
      <c r="O14683">
        <v>7</v>
      </c>
    </row>
    <row r="14684" spans="1:15" x14ac:dyDescent="0.25">
      <c r="A14684" s="1">
        <v>44040</v>
      </c>
      <c r="B14684">
        <v>1000000054</v>
      </c>
      <c r="C14684" s="2" t="s">
        <v>73</v>
      </c>
      <c r="D14684">
        <v>1</v>
      </c>
      <c r="E14684">
        <v>5000.55</v>
      </c>
      <c r="F14684" s="2" t="s">
        <v>16</v>
      </c>
      <c r="G14684" s="2" t="s">
        <v>74</v>
      </c>
      <c r="H14684" s="2" t="s">
        <v>18</v>
      </c>
      <c r="I14684" s="2" t="s">
        <v>34</v>
      </c>
      <c r="J14684" s="2" t="s">
        <v>26</v>
      </c>
      <c r="K14684" t="s">
        <v>35</v>
      </c>
      <c r="L14684" t="s">
        <v>22</v>
      </c>
      <c r="M14684">
        <v>5000.55</v>
      </c>
      <c r="N14684">
        <v>2020</v>
      </c>
      <c r="O14684">
        <v>7</v>
      </c>
    </row>
    <row r="14685" spans="1:15" x14ac:dyDescent="0.25">
      <c r="A14685" s="1">
        <v>44040</v>
      </c>
      <c r="B14685">
        <v>1000000054</v>
      </c>
      <c r="C14685" s="2" t="s">
        <v>15</v>
      </c>
      <c r="D14685">
        <v>2</v>
      </c>
      <c r="E14685">
        <v>33000.57</v>
      </c>
      <c r="F14685" s="2" t="s">
        <v>16</v>
      </c>
      <c r="G14685" s="2" t="s">
        <v>17</v>
      </c>
      <c r="H14685" s="2" t="s">
        <v>18</v>
      </c>
      <c r="I14685" s="2" t="s">
        <v>34</v>
      </c>
      <c r="J14685" s="2" t="s">
        <v>26</v>
      </c>
      <c r="K14685" t="s">
        <v>35</v>
      </c>
      <c r="L14685" t="s">
        <v>22</v>
      </c>
      <c r="M14685">
        <v>16500.28</v>
      </c>
      <c r="N14685">
        <v>2020</v>
      </c>
      <c r="O14685">
        <v>7</v>
      </c>
    </row>
    <row r="14686" spans="1:15" x14ac:dyDescent="0.25">
      <c r="A14686" s="1">
        <v>44040</v>
      </c>
      <c r="B14686">
        <v>1000000054</v>
      </c>
      <c r="C14686" s="2" t="s">
        <v>15</v>
      </c>
      <c r="D14686">
        <v>2</v>
      </c>
      <c r="E14686">
        <v>33000.57</v>
      </c>
      <c r="F14686" s="2" t="s">
        <v>16</v>
      </c>
      <c r="G14686" s="2" t="s">
        <v>17</v>
      </c>
      <c r="H14686" s="2" t="s">
        <v>18</v>
      </c>
      <c r="I14686" s="2" t="s">
        <v>34</v>
      </c>
      <c r="J14686" s="2" t="s">
        <v>26</v>
      </c>
      <c r="K14686" t="s">
        <v>35</v>
      </c>
      <c r="L14686" t="s">
        <v>22</v>
      </c>
      <c r="M14686">
        <v>16500.28</v>
      </c>
      <c r="N14686">
        <v>2020</v>
      </c>
      <c r="O14686">
        <v>7</v>
      </c>
    </row>
    <row r="14687" spans="1:15" x14ac:dyDescent="0.25">
      <c r="A14687" s="1">
        <v>44040</v>
      </c>
      <c r="B14687">
        <v>1000000056</v>
      </c>
      <c r="C14687" s="2" t="s">
        <v>75</v>
      </c>
      <c r="D14687">
        <v>1</v>
      </c>
      <c r="E14687">
        <v>412.52</v>
      </c>
      <c r="F14687" s="2" t="s">
        <v>16</v>
      </c>
      <c r="G14687" s="2" t="s">
        <v>76</v>
      </c>
      <c r="H14687" s="2" t="s">
        <v>18</v>
      </c>
      <c r="I14687" s="2" t="s">
        <v>34</v>
      </c>
      <c r="J14687" s="2" t="s">
        <v>26</v>
      </c>
      <c r="K14687" t="s">
        <v>35</v>
      </c>
      <c r="L14687" t="s">
        <v>28</v>
      </c>
      <c r="M14687">
        <v>412.52</v>
      </c>
      <c r="N14687">
        <v>2020</v>
      </c>
      <c r="O14687">
        <v>7</v>
      </c>
    </row>
    <row r="14688" spans="1:15" x14ac:dyDescent="0.25">
      <c r="A14688" s="1">
        <v>44040</v>
      </c>
      <c r="B14688">
        <v>1000000056</v>
      </c>
      <c r="C14688" s="2" t="s">
        <v>75</v>
      </c>
      <c r="D14688">
        <v>1</v>
      </c>
      <c r="E14688">
        <v>412.52</v>
      </c>
      <c r="F14688" s="2" t="s">
        <v>16</v>
      </c>
      <c r="G14688" s="2" t="s">
        <v>76</v>
      </c>
      <c r="H14688" s="2" t="s">
        <v>18</v>
      </c>
      <c r="I14688" s="2" t="s">
        <v>34</v>
      </c>
      <c r="J14688" s="2" t="s">
        <v>26</v>
      </c>
      <c r="K14688" t="s">
        <v>35</v>
      </c>
      <c r="L14688" t="s">
        <v>28</v>
      </c>
      <c r="M14688">
        <v>412.52</v>
      </c>
      <c r="N14688">
        <v>2020</v>
      </c>
      <c r="O14688">
        <v>7</v>
      </c>
    </row>
    <row r="14689" spans="1:15" x14ac:dyDescent="0.25">
      <c r="A14689" s="1">
        <v>44040</v>
      </c>
      <c r="B14689">
        <v>1000000056</v>
      </c>
      <c r="C14689" s="2" t="s">
        <v>15</v>
      </c>
      <c r="D14689">
        <v>1</v>
      </c>
      <c r="E14689">
        <v>548.74</v>
      </c>
      <c r="F14689" s="2" t="s">
        <v>16</v>
      </c>
      <c r="G14689" s="2" t="s">
        <v>17</v>
      </c>
      <c r="H14689" s="2" t="s">
        <v>18</v>
      </c>
      <c r="I14689" s="2" t="s">
        <v>34</v>
      </c>
      <c r="J14689" s="2" t="s">
        <v>26</v>
      </c>
      <c r="K14689" t="s">
        <v>35</v>
      </c>
      <c r="L14689" t="s">
        <v>28</v>
      </c>
      <c r="M14689">
        <v>548.74</v>
      </c>
      <c r="N14689">
        <v>2020</v>
      </c>
      <c r="O14689">
        <v>7</v>
      </c>
    </row>
    <row r="14690" spans="1:15" x14ac:dyDescent="0.25">
      <c r="A14690" s="1">
        <v>44040</v>
      </c>
      <c r="B14690">
        <v>1000000056</v>
      </c>
      <c r="C14690" s="2" t="s">
        <v>15</v>
      </c>
      <c r="D14690">
        <v>1</v>
      </c>
      <c r="E14690">
        <v>548.74</v>
      </c>
      <c r="F14690" s="2" t="s">
        <v>16</v>
      </c>
      <c r="G14690" s="2" t="s">
        <v>17</v>
      </c>
      <c r="H14690" s="2" t="s">
        <v>18</v>
      </c>
      <c r="I14690" s="2" t="s">
        <v>34</v>
      </c>
      <c r="J14690" s="2" t="s">
        <v>26</v>
      </c>
      <c r="K14690" t="s">
        <v>35</v>
      </c>
      <c r="L14690" t="s">
        <v>28</v>
      </c>
      <c r="M14690">
        <v>548.74</v>
      </c>
      <c r="N14690">
        <v>2020</v>
      </c>
      <c r="O14690">
        <v>7</v>
      </c>
    </row>
    <row r="14691" spans="1:15" x14ac:dyDescent="0.25">
      <c r="A14691" s="1">
        <v>44040</v>
      </c>
      <c r="B14691">
        <v>1000000057</v>
      </c>
      <c r="C14691" s="2" t="s">
        <v>23</v>
      </c>
      <c r="D14691">
        <v>1</v>
      </c>
      <c r="E14691">
        <v>1684.61</v>
      </c>
      <c r="F14691" s="2" t="s">
        <v>16</v>
      </c>
      <c r="G14691" s="2" t="s">
        <v>24</v>
      </c>
      <c r="H14691" s="2" t="s">
        <v>18</v>
      </c>
      <c r="I14691" s="2" t="s">
        <v>34</v>
      </c>
      <c r="J14691" s="2" t="s">
        <v>20</v>
      </c>
      <c r="K14691" t="s">
        <v>44</v>
      </c>
      <c r="L14691" t="s">
        <v>22</v>
      </c>
      <c r="M14691">
        <v>1684.61</v>
      </c>
      <c r="N14691">
        <v>2020</v>
      </c>
      <c r="O14691">
        <v>7</v>
      </c>
    </row>
    <row r="14692" spans="1:15" x14ac:dyDescent="0.25">
      <c r="A14692" s="1">
        <v>44040</v>
      </c>
      <c r="B14692">
        <v>1000000057</v>
      </c>
      <c r="C14692" s="2" t="s">
        <v>23</v>
      </c>
      <c r="D14692">
        <v>1</v>
      </c>
      <c r="E14692">
        <v>1684.61</v>
      </c>
      <c r="F14692" s="2" t="s">
        <v>16</v>
      </c>
      <c r="G14692" s="2" t="s">
        <v>24</v>
      </c>
      <c r="H14692" s="2" t="s">
        <v>18</v>
      </c>
      <c r="I14692" s="2" t="s">
        <v>34</v>
      </c>
      <c r="J14692" s="2" t="s">
        <v>20</v>
      </c>
      <c r="K14692" t="s">
        <v>44</v>
      </c>
      <c r="L14692" t="s">
        <v>22</v>
      </c>
      <c r="M14692">
        <v>1684.61</v>
      </c>
      <c r="N14692">
        <v>2020</v>
      </c>
      <c r="O14692">
        <v>7</v>
      </c>
    </row>
    <row r="14693" spans="1:15" x14ac:dyDescent="0.25">
      <c r="A14693" s="1">
        <v>44040</v>
      </c>
      <c r="B14693">
        <v>1000000067</v>
      </c>
      <c r="C14693" s="2" t="s">
        <v>94</v>
      </c>
      <c r="D14693">
        <v>1</v>
      </c>
      <c r="E14693">
        <v>9.4700000000000006</v>
      </c>
      <c r="F14693" s="2" t="s">
        <v>46</v>
      </c>
      <c r="G14693" s="2" t="s">
        <v>74</v>
      </c>
      <c r="H14693" s="2" t="s">
        <v>18</v>
      </c>
      <c r="I14693" s="2" t="s">
        <v>25</v>
      </c>
      <c r="J14693" s="2" t="s">
        <v>20</v>
      </c>
      <c r="K14693" t="s">
        <v>51</v>
      </c>
      <c r="L14693" t="s">
        <v>22</v>
      </c>
      <c r="M14693">
        <v>9.4700000000000006</v>
      </c>
      <c r="N14693">
        <v>2020</v>
      </c>
      <c r="O14693">
        <v>7</v>
      </c>
    </row>
    <row r="14694" spans="1:15" x14ac:dyDescent="0.25">
      <c r="A14694" s="1">
        <v>44040</v>
      </c>
      <c r="B14694">
        <v>1000000067</v>
      </c>
      <c r="C14694" s="2" t="s">
        <v>94</v>
      </c>
      <c r="D14694">
        <v>1</v>
      </c>
      <c r="E14694">
        <v>9.4700000000000006</v>
      </c>
      <c r="F14694" s="2" t="s">
        <v>46</v>
      </c>
      <c r="G14694" s="2" t="s">
        <v>74</v>
      </c>
      <c r="H14694" s="2" t="s">
        <v>18</v>
      </c>
      <c r="I14694" s="2" t="s">
        <v>25</v>
      </c>
      <c r="J14694" s="2" t="s">
        <v>20</v>
      </c>
      <c r="K14694" t="s">
        <v>51</v>
      </c>
      <c r="L14694" t="s">
        <v>22</v>
      </c>
      <c r="M14694">
        <v>9.4700000000000006</v>
      </c>
      <c r="N14694">
        <v>2020</v>
      </c>
      <c r="O14694">
        <v>7</v>
      </c>
    </row>
    <row r="14695" spans="1:15" x14ac:dyDescent="0.25">
      <c r="A14695" s="1">
        <v>44040</v>
      </c>
      <c r="B14695">
        <v>1000000067</v>
      </c>
      <c r="C14695" s="2" t="s">
        <v>23</v>
      </c>
      <c r="D14695">
        <v>2</v>
      </c>
      <c r="E14695">
        <v>18001.079999999998</v>
      </c>
      <c r="F14695" s="2" t="s">
        <v>16</v>
      </c>
      <c r="G14695" s="2" t="s">
        <v>24</v>
      </c>
      <c r="H14695" s="2" t="s">
        <v>18</v>
      </c>
      <c r="I14695" s="2" t="s">
        <v>25</v>
      </c>
      <c r="J14695" s="2" t="s">
        <v>20</v>
      </c>
      <c r="K14695" t="s">
        <v>51</v>
      </c>
      <c r="L14695" t="s">
        <v>22</v>
      </c>
      <c r="M14695">
        <v>9000.5400000000009</v>
      </c>
      <c r="N14695">
        <v>2020</v>
      </c>
      <c r="O14695">
        <v>7</v>
      </c>
    </row>
    <row r="14696" spans="1:15" x14ac:dyDescent="0.25">
      <c r="A14696" s="1">
        <v>44040</v>
      </c>
      <c r="B14696">
        <v>1000000067</v>
      </c>
      <c r="C14696" s="2" t="s">
        <v>23</v>
      </c>
      <c r="D14696">
        <v>2</v>
      </c>
      <c r="E14696">
        <v>18001.079999999998</v>
      </c>
      <c r="F14696" s="2" t="s">
        <v>16</v>
      </c>
      <c r="G14696" s="2" t="s">
        <v>24</v>
      </c>
      <c r="H14696" s="2" t="s">
        <v>18</v>
      </c>
      <c r="I14696" s="2" t="s">
        <v>25</v>
      </c>
      <c r="J14696" s="2" t="s">
        <v>20</v>
      </c>
      <c r="K14696" t="s">
        <v>51</v>
      </c>
      <c r="L14696" t="s">
        <v>22</v>
      </c>
      <c r="M14696">
        <v>9000.5400000000009</v>
      </c>
      <c r="N14696">
        <v>2020</v>
      </c>
      <c r="O14696">
        <v>7</v>
      </c>
    </row>
    <row r="14697" spans="1:15" x14ac:dyDescent="0.25">
      <c r="A14697" s="1">
        <v>44040</v>
      </c>
      <c r="B14697">
        <v>1000000067</v>
      </c>
      <c r="C14697" s="2" t="s">
        <v>71</v>
      </c>
      <c r="D14697">
        <v>1</v>
      </c>
      <c r="E14697">
        <v>1188.3399999999999</v>
      </c>
      <c r="F14697" s="2" t="s">
        <v>16</v>
      </c>
      <c r="G14697" s="2" t="s">
        <v>72</v>
      </c>
      <c r="H14697" s="2" t="s">
        <v>18</v>
      </c>
      <c r="I14697" s="2" t="s">
        <v>25</v>
      </c>
      <c r="J14697" s="2" t="s">
        <v>20</v>
      </c>
      <c r="K14697" t="s">
        <v>51</v>
      </c>
      <c r="L14697" t="s">
        <v>22</v>
      </c>
      <c r="M14697">
        <v>1188.3399999999999</v>
      </c>
      <c r="N14697">
        <v>2020</v>
      </c>
      <c r="O14697">
        <v>7</v>
      </c>
    </row>
    <row r="14698" spans="1:15" x14ac:dyDescent="0.25">
      <c r="A14698" s="1">
        <v>44040</v>
      </c>
      <c r="B14698">
        <v>1000000067</v>
      </c>
      <c r="C14698" s="2" t="s">
        <v>71</v>
      </c>
      <c r="D14698">
        <v>1</v>
      </c>
      <c r="E14698">
        <v>1188.3399999999999</v>
      </c>
      <c r="F14698" s="2" t="s">
        <v>16</v>
      </c>
      <c r="G14698" s="2" t="s">
        <v>72</v>
      </c>
      <c r="H14698" s="2" t="s">
        <v>18</v>
      </c>
      <c r="I14698" s="2" t="s">
        <v>25</v>
      </c>
      <c r="J14698" s="2" t="s">
        <v>20</v>
      </c>
      <c r="K14698" t="s">
        <v>51</v>
      </c>
      <c r="L14698" t="s">
        <v>22</v>
      </c>
      <c r="M14698">
        <v>1188.3399999999999</v>
      </c>
      <c r="N14698">
        <v>2020</v>
      </c>
      <c r="O14698">
        <v>7</v>
      </c>
    </row>
    <row r="14699" spans="1:15" x14ac:dyDescent="0.25">
      <c r="A14699" s="1">
        <v>44040</v>
      </c>
      <c r="B14699">
        <v>1000000067</v>
      </c>
      <c r="C14699" s="2" t="s">
        <v>15</v>
      </c>
      <c r="D14699">
        <v>2</v>
      </c>
      <c r="E14699">
        <v>44000.7</v>
      </c>
      <c r="F14699" s="2" t="s">
        <v>16</v>
      </c>
      <c r="G14699" s="2" t="s">
        <v>17</v>
      </c>
      <c r="H14699" s="2" t="s">
        <v>18</v>
      </c>
      <c r="I14699" s="2" t="s">
        <v>25</v>
      </c>
      <c r="J14699" s="2" t="s">
        <v>20</v>
      </c>
      <c r="K14699" t="s">
        <v>51</v>
      </c>
      <c r="L14699" t="s">
        <v>22</v>
      </c>
      <c r="M14699">
        <v>22000.35</v>
      </c>
      <c r="N14699">
        <v>2020</v>
      </c>
      <c r="O14699">
        <v>7</v>
      </c>
    </row>
    <row r="14700" spans="1:15" x14ac:dyDescent="0.25">
      <c r="A14700" s="1">
        <v>44040</v>
      </c>
      <c r="B14700">
        <v>1000000067</v>
      </c>
      <c r="C14700" s="2" t="s">
        <v>15</v>
      </c>
      <c r="D14700">
        <v>2</v>
      </c>
      <c r="E14700">
        <v>44000.7</v>
      </c>
      <c r="F14700" s="2" t="s">
        <v>16</v>
      </c>
      <c r="G14700" s="2" t="s">
        <v>17</v>
      </c>
      <c r="H14700" s="2" t="s">
        <v>18</v>
      </c>
      <c r="I14700" s="2" t="s">
        <v>25</v>
      </c>
      <c r="J14700" s="2" t="s">
        <v>20</v>
      </c>
      <c r="K14700" t="s">
        <v>51</v>
      </c>
      <c r="L14700" t="s">
        <v>22</v>
      </c>
      <c r="M14700">
        <v>22000.35</v>
      </c>
      <c r="N14700">
        <v>2020</v>
      </c>
      <c r="O14700">
        <v>7</v>
      </c>
    </row>
    <row r="14701" spans="1:15" x14ac:dyDescent="0.25">
      <c r="A14701" s="1">
        <v>44040</v>
      </c>
      <c r="B14701">
        <v>1000000114</v>
      </c>
      <c r="C14701" s="2" t="s">
        <v>15</v>
      </c>
      <c r="D14701">
        <v>1</v>
      </c>
      <c r="E14701">
        <v>1400.58</v>
      </c>
      <c r="F14701" s="2" t="s">
        <v>16</v>
      </c>
      <c r="G14701" s="2" t="s">
        <v>17</v>
      </c>
      <c r="H14701" s="2" t="s">
        <v>18</v>
      </c>
      <c r="I14701" s="2" t="s">
        <v>40</v>
      </c>
      <c r="J14701" s="2" t="s">
        <v>26</v>
      </c>
      <c r="K14701" t="s">
        <v>41</v>
      </c>
      <c r="L14701" t="s">
        <v>22</v>
      </c>
      <c r="M14701">
        <v>1400.58</v>
      </c>
      <c r="N14701">
        <v>2020</v>
      </c>
      <c r="O14701">
        <v>7</v>
      </c>
    </row>
    <row r="14702" spans="1:15" x14ac:dyDescent="0.25">
      <c r="A14702" s="1">
        <v>44040</v>
      </c>
      <c r="B14702">
        <v>1000000114</v>
      </c>
      <c r="C14702" s="2" t="s">
        <v>15</v>
      </c>
      <c r="D14702">
        <v>1</v>
      </c>
      <c r="E14702">
        <v>1400.58</v>
      </c>
      <c r="F14702" s="2" t="s">
        <v>16</v>
      </c>
      <c r="G14702" s="2" t="s">
        <v>17</v>
      </c>
      <c r="H14702" s="2" t="s">
        <v>18</v>
      </c>
      <c r="I14702" s="2" t="s">
        <v>40</v>
      </c>
      <c r="J14702" s="2" t="s">
        <v>26</v>
      </c>
      <c r="K14702" t="s">
        <v>41</v>
      </c>
      <c r="L14702" t="s">
        <v>22</v>
      </c>
      <c r="M14702">
        <v>1400.58</v>
      </c>
      <c r="N14702">
        <v>2020</v>
      </c>
      <c r="O14702">
        <v>7</v>
      </c>
    </row>
    <row r="14703" spans="1:15" x14ac:dyDescent="0.25">
      <c r="A14703" s="1">
        <v>44040</v>
      </c>
      <c r="B14703">
        <v>1000000136</v>
      </c>
      <c r="C14703" s="2" t="s">
        <v>15</v>
      </c>
      <c r="D14703">
        <v>1</v>
      </c>
      <c r="E14703">
        <v>17499.95</v>
      </c>
      <c r="F14703" s="2" t="s">
        <v>16</v>
      </c>
      <c r="G14703" s="2" t="s">
        <v>17</v>
      </c>
      <c r="H14703" s="2" t="s">
        <v>18</v>
      </c>
      <c r="I14703" s="2" t="s">
        <v>40</v>
      </c>
      <c r="J14703" s="2" t="s">
        <v>26</v>
      </c>
      <c r="K14703" t="s">
        <v>41</v>
      </c>
      <c r="L14703" t="s">
        <v>22</v>
      </c>
      <c r="M14703">
        <v>17499.95</v>
      </c>
      <c r="N14703">
        <v>2020</v>
      </c>
      <c r="O14703">
        <v>7</v>
      </c>
    </row>
    <row r="14704" spans="1:15" x14ac:dyDescent="0.25">
      <c r="A14704" s="1">
        <v>44040</v>
      </c>
      <c r="B14704">
        <v>1000000237</v>
      </c>
      <c r="C14704" s="2" t="s">
        <v>42</v>
      </c>
      <c r="D14704">
        <v>1</v>
      </c>
      <c r="E14704">
        <v>1000.12</v>
      </c>
      <c r="F14704" s="2" t="s">
        <v>16</v>
      </c>
      <c r="G14704" s="2" t="s">
        <v>43</v>
      </c>
      <c r="H14704" s="2" t="s">
        <v>18</v>
      </c>
      <c r="I14704" s="2" t="s">
        <v>40</v>
      </c>
      <c r="J14704" s="2" t="s">
        <v>26</v>
      </c>
      <c r="K14704" t="s">
        <v>41</v>
      </c>
      <c r="L14704" t="s">
        <v>22</v>
      </c>
      <c r="M14704">
        <v>1000.12</v>
      </c>
      <c r="N14704">
        <v>2020</v>
      </c>
      <c r="O14704">
        <v>7</v>
      </c>
    </row>
    <row r="14705" spans="1:15" x14ac:dyDescent="0.25">
      <c r="A14705" s="1">
        <v>44040</v>
      </c>
      <c r="B14705">
        <v>1000000237</v>
      </c>
      <c r="C14705" s="2" t="s">
        <v>42</v>
      </c>
      <c r="D14705">
        <v>1</v>
      </c>
      <c r="E14705">
        <v>1000.12</v>
      </c>
      <c r="F14705" s="2" t="s">
        <v>16</v>
      </c>
      <c r="G14705" s="2" t="s">
        <v>43</v>
      </c>
      <c r="H14705" s="2" t="s">
        <v>18</v>
      </c>
      <c r="I14705" s="2" t="s">
        <v>40</v>
      </c>
      <c r="J14705" s="2" t="s">
        <v>26</v>
      </c>
      <c r="K14705" t="s">
        <v>41</v>
      </c>
      <c r="L14705" t="s">
        <v>22</v>
      </c>
      <c r="M14705">
        <v>1000.12</v>
      </c>
      <c r="N14705">
        <v>2020</v>
      </c>
      <c r="O14705">
        <v>7</v>
      </c>
    </row>
    <row r="14706" spans="1:15" x14ac:dyDescent="0.25">
      <c r="A14706" s="1">
        <v>44040</v>
      </c>
      <c r="B14706">
        <v>1000000266</v>
      </c>
      <c r="C14706" s="2" t="s">
        <v>75</v>
      </c>
      <c r="D14706">
        <v>1</v>
      </c>
      <c r="E14706">
        <v>100.12</v>
      </c>
      <c r="F14706" s="2" t="s">
        <v>16</v>
      </c>
      <c r="G14706" s="2" t="s">
        <v>76</v>
      </c>
      <c r="H14706" s="2" t="s">
        <v>30</v>
      </c>
      <c r="I14706" s="2" t="s">
        <v>55</v>
      </c>
      <c r="J14706" s="2" t="s">
        <v>26</v>
      </c>
      <c r="K14706" t="s">
        <v>56</v>
      </c>
      <c r="L14706" t="s">
        <v>22</v>
      </c>
      <c r="M14706">
        <v>100.12</v>
      </c>
      <c r="N14706">
        <v>2020</v>
      </c>
      <c r="O14706">
        <v>7</v>
      </c>
    </row>
    <row r="14707" spans="1:15" x14ac:dyDescent="0.25">
      <c r="A14707" s="1">
        <v>44040</v>
      </c>
      <c r="B14707">
        <v>1000000266</v>
      </c>
      <c r="C14707" s="2" t="s">
        <v>75</v>
      </c>
      <c r="D14707">
        <v>1</v>
      </c>
      <c r="E14707">
        <v>100.12</v>
      </c>
      <c r="F14707" s="2" t="s">
        <v>16</v>
      </c>
      <c r="G14707" s="2" t="s">
        <v>76</v>
      </c>
      <c r="H14707" s="2" t="s">
        <v>30</v>
      </c>
      <c r="I14707" s="2" t="s">
        <v>55</v>
      </c>
      <c r="J14707" s="2" t="s">
        <v>26</v>
      </c>
      <c r="K14707" t="s">
        <v>56</v>
      </c>
      <c r="L14707" t="s">
        <v>22</v>
      </c>
      <c r="M14707">
        <v>100.12</v>
      </c>
      <c r="N14707">
        <v>2020</v>
      </c>
      <c r="O14707">
        <v>7</v>
      </c>
    </row>
    <row r="14708" spans="1:15" x14ac:dyDescent="0.25">
      <c r="A14708" s="1">
        <v>44040</v>
      </c>
      <c r="B14708">
        <v>1000000266</v>
      </c>
      <c r="C14708" s="2" t="s">
        <v>15</v>
      </c>
      <c r="D14708">
        <v>2</v>
      </c>
      <c r="E14708">
        <v>14500.58</v>
      </c>
      <c r="F14708" s="2" t="s">
        <v>16</v>
      </c>
      <c r="G14708" s="2" t="s">
        <v>17</v>
      </c>
      <c r="H14708" s="2" t="s">
        <v>30</v>
      </c>
      <c r="I14708" s="2" t="s">
        <v>55</v>
      </c>
      <c r="J14708" s="2" t="s">
        <v>26</v>
      </c>
      <c r="K14708" t="s">
        <v>56</v>
      </c>
      <c r="L14708" t="s">
        <v>22</v>
      </c>
      <c r="M14708">
        <v>7250.29</v>
      </c>
      <c r="N14708">
        <v>2020</v>
      </c>
      <c r="O14708">
        <v>7</v>
      </c>
    </row>
    <row r="14709" spans="1:15" x14ac:dyDescent="0.25">
      <c r="A14709" s="1">
        <v>44040</v>
      </c>
      <c r="B14709">
        <v>1000000266</v>
      </c>
      <c r="C14709" s="2" t="s">
        <v>15</v>
      </c>
      <c r="D14709">
        <v>2</v>
      </c>
      <c r="E14709">
        <v>14500.58</v>
      </c>
      <c r="F14709" s="2" t="s">
        <v>16</v>
      </c>
      <c r="G14709" s="2" t="s">
        <v>17</v>
      </c>
      <c r="H14709" s="2" t="s">
        <v>30</v>
      </c>
      <c r="I14709" s="2" t="s">
        <v>55</v>
      </c>
      <c r="J14709" s="2" t="s">
        <v>26</v>
      </c>
      <c r="K14709" t="s">
        <v>56</v>
      </c>
      <c r="L14709" t="s">
        <v>22</v>
      </c>
      <c r="M14709">
        <v>7250.29</v>
      </c>
      <c r="N14709">
        <v>2020</v>
      </c>
      <c r="O14709">
        <v>7</v>
      </c>
    </row>
    <row r="14710" spans="1:15" x14ac:dyDescent="0.25">
      <c r="A14710" s="1">
        <v>44040</v>
      </c>
      <c r="B14710">
        <v>1000000566</v>
      </c>
      <c r="C14710" s="2" t="s">
        <v>15</v>
      </c>
      <c r="D14710">
        <v>1</v>
      </c>
      <c r="E14710">
        <v>25000.71</v>
      </c>
      <c r="F14710" s="2" t="s">
        <v>16</v>
      </c>
      <c r="G14710" s="2" t="s">
        <v>17</v>
      </c>
      <c r="H14710" s="2" t="s">
        <v>47</v>
      </c>
      <c r="I14710" s="2" t="s">
        <v>48</v>
      </c>
      <c r="J14710" s="2" t="s">
        <v>36</v>
      </c>
      <c r="K14710" t="s">
        <v>49</v>
      </c>
      <c r="L14710" t="s">
        <v>22</v>
      </c>
      <c r="M14710">
        <v>25000.71</v>
      </c>
      <c r="N14710">
        <v>2020</v>
      </c>
      <c r="O14710">
        <v>7</v>
      </c>
    </row>
    <row r="14711" spans="1:15" x14ac:dyDescent="0.25">
      <c r="A14711" s="1">
        <v>44040</v>
      </c>
      <c r="B14711">
        <v>1000000566</v>
      </c>
      <c r="C14711" s="2" t="s">
        <v>15</v>
      </c>
      <c r="D14711">
        <v>1</v>
      </c>
      <c r="E14711">
        <v>25000.71</v>
      </c>
      <c r="F14711" s="2" t="s">
        <v>16</v>
      </c>
      <c r="G14711" s="2" t="s">
        <v>17</v>
      </c>
      <c r="H14711" s="2" t="s">
        <v>47</v>
      </c>
      <c r="I14711" s="2" t="s">
        <v>48</v>
      </c>
      <c r="J14711" s="2" t="s">
        <v>36</v>
      </c>
      <c r="K14711" t="s">
        <v>49</v>
      </c>
      <c r="L14711" t="s">
        <v>22</v>
      </c>
      <c r="M14711">
        <v>25000.71</v>
      </c>
      <c r="N14711">
        <v>2020</v>
      </c>
      <c r="O14711">
        <v>7</v>
      </c>
    </row>
    <row r="14712" spans="1:15" x14ac:dyDescent="0.25">
      <c r="A14712" s="1">
        <v>44040</v>
      </c>
      <c r="B14712">
        <v>1000000566</v>
      </c>
      <c r="C14712" s="2" t="s">
        <v>42</v>
      </c>
      <c r="D14712">
        <v>1</v>
      </c>
      <c r="E14712">
        <v>17000.16</v>
      </c>
      <c r="F14712" s="2" t="s">
        <v>16</v>
      </c>
      <c r="G14712" s="2" t="s">
        <v>43</v>
      </c>
      <c r="H14712" s="2" t="s">
        <v>47</v>
      </c>
      <c r="I14712" s="2" t="s">
        <v>48</v>
      </c>
      <c r="J14712" s="2" t="s">
        <v>36</v>
      </c>
      <c r="K14712" t="s">
        <v>49</v>
      </c>
      <c r="L14712" t="s">
        <v>22</v>
      </c>
      <c r="M14712">
        <v>17000.16</v>
      </c>
      <c r="N14712">
        <v>2020</v>
      </c>
      <c r="O14712">
        <v>7</v>
      </c>
    </row>
    <row r="14713" spans="1:15" x14ac:dyDescent="0.25">
      <c r="A14713" s="1">
        <v>44040</v>
      </c>
      <c r="B14713">
        <v>1000000566</v>
      </c>
      <c r="C14713" s="2" t="s">
        <v>42</v>
      </c>
      <c r="D14713">
        <v>1</v>
      </c>
      <c r="E14713">
        <v>17000.16</v>
      </c>
      <c r="F14713" s="2" t="s">
        <v>16</v>
      </c>
      <c r="G14713" s="2" t="s">
        <v>43</v>
      </c>
      <c r="H14713" s="2" t="s">
        <v>47</v>
      </c>
      <c r="I14713" s="2" t="s">
        <v>48</v>
      </c>
      <c r="J14713" s="2" t="s">
        <v>36</v>
      </c>
      <c r="K14713" t="s">
        <v>49</v>
      </c>
      <c r="L14713" t="s">
        <v>22</v>
      </c>
      <c r="M14713">
        <v>17000.16</v>
      </c>
      <c r="N14713">
        <v>2020</v>
      </c>
      <c r="O14713">
        <v>7</v>
      </c>
    </row>
    <row r="14714" spans="1:15" x14ac:dyDescent="0.25">
      <c r="A14714" s="1">
        <v>44040</v>
      </c>
      <c r="B14714">
        <v>1000000928</v>
      </c>
      <c r="C14714" s="2" t="s">
        <v>23</v>
      </c>
      <c r="D14714">
        <v>2</v>
      </c>
      <c r="E14714">
        <v>19501.239999999998</v>
      </c>
      <c r="F14714" s="2" t="s">
        <v>16</v>
      </c>
      <c r="G14714" s="2" t="s">
        <v>24</v>
      </c>
      <c r="H14714" s="2" t="s">
        <v>30</v>
      </c>
      <c r="I14714" s="2" t="s">
        <v>57</v>
      </c>
      <c r="J14714" s="2" t="s">
        <v>26</v>
      </c>
      <c r="K14714" t="s">
        <v>58</v>
      </c>
      <c r="L14714" t="s">
        <v>22</v>
      </c>
      <c r="M14714">
        <v>9750.6200000000008</v>
      </c>
      <c r="N14714">
        <v>2020</v>
      </c>
      <c r="O14714">
        <v>7</v>
      </c>
    </row>
    <row r="14715" spans="1:15" x14ac:dyDescent="0.25">
      <c r="A14715" s="1">
        <v>44040</v>
      </c>
      <c r="B14715">
        <v>1000000928</v>
      </c>
      <c r="C14715" s="2" t="s">
        <v>23</v>
      </c>
      <c r="D14715">
        <v>2</v>
      </c>
      <c r="E14715">
        <v>19501.239999999998</v>
      </c>
      <c r="F14715" s="2" t="s">
        <v>16</v>
      </c>
      <c r="G14715" s="2" t="s">
        <v>24</v>
      </c>
      <c r="H14715" s="2" t="s">
        <v>30</v>
      </c>
      <c r="I14715" s="2" t="s">
        <v>57</v>
      </c>
      <c r="J14715" s="2" t="s">
        <v>26</v>
      </c>
      <c r="K14715" t="s">
        <v>58</v>
      </c>
      <c r="L14715" t="s">
        <v>22</v>
      </c>
      <c r="M14715">
        <v>9750.6200000000008</v>
      </c>
      <c r="N14715">
        <v>2020</v>
      </c>
      <c r="O14715">
        <v>7</v>
      </c>
    </row>
    <row r="14716" spans="1:15" x14ac:dyDescent="0.25">
      <c r="A14716" s="1">
        <v>44040</v>
      </c>
      <c r="B14716">
        <v>1000000928</v>
      </c>
      <c r="C14716" s="2" t="s">
        <v>71</v>
      </c>
      <c r="D14716">
        <v>1</v>
      </c>
      <c r="E14716">
        <v>6000.62</v>
      </c>
      <c r="F14716" s="2" t="s">
        <v>16</v>
      </c>
      <c r="G14716" s="2" t="s">
        <v>72</v>
      </c>
      <c r="H14716" s="2" t="s">
        <v>30</v>
      </c>
      <c r="I14716" s="2" t="s">
        <v>57</v>
      </c>
      <c r="J14716" s="2" t="s">
        <v>26</v>
      </c>
      <c r="K14716" t="s">
        <v>58</v>
      </c>
      <c r="L14716" t="s">
        <v>22</v>
      </c>
      <c r="M14716">
        <v>6000.62</v>
      </c>
      <c r="N14716">
        <v>2020</v>
      </c>
      <c r="O14716">
        <v>7</v>
      </c>
    </row>
    <row r="14717" spans="1:15" x14ac:dyDescent="0.25">
      <c r="A14717" s="1">
        <v>44040</v>
      </c>
      <c r="B14717">
        <v>1000000928</v>
      </c>
      <c r="C14717" s="2" t="s">
        <v>71</v>
      </c>
      <c r="D14717">
        <v>1</v>
      </c>
      <c r="E14717">
        <v>6000.62</v>
      </c>
      <c r="F14717" s="2" t="s">
        <v>16</v>
      </c>
      <c r="G14717" s="2" t="s">
        <v>72</v>
      </c>
      <c r="H14717" s="2" t="s">
        <v>30</v>
      </c>
      <c r="I14717" s="2" t="s">
        <v>57</v>
      </c>
      <c r="J14717" s="2" t="s">
        <v>26</v>
      </c>
      <c r="K14717" t="s">
        <v>58</v>
      </c>
      <c r="L14717" t="s">
        <v>22</v>
      </c>
      <c r="M14717">
        <v>6000.62</v>
      </c>
      <c r="N14717">
        <v>2020</v>
      </c>
      <c r="O14717">
        <v>7</v>
      </c>
    </row>
    <row r="14718" spans="1:15" x14ac:dyDescent="0.25">
      <c r="A14718" s="1">
        <v>44040</v>
      </c>
      <c r="B14718">
        <v>1000001524</v>
      </c>
      <c r="C14718" s="2" t="s">
        <v>95</v>
      </c>
      <c r="D14718">
        <v>1</v>
      </c>
      <c r="E14718">
        <v>100.75</v>
      </c>
      <c r="F14718" s="2" t="s">
        <v>46</v>
      </c>
      <c r="G14718" s="2" t="s">
        <v>76</v>
      </c>
      <c r="H14718" s="2" t="s">
        <v>18</v>
      </c>
      <c r="I14718" s="2" t="s">
        <v>25</v>
      </c>
      <c r="J14718" s="2" t="s">
        <v>20</v>
      </c>
      <c r="K14718" t="s">
        <v>51</v>
      </c>
      <c r="L14718" t="s">
        <v>22</v>
      </c>
      <c r="M14718">
        <v>100.75</v>
      </c>
      <c r="N14718">
        <v>2020</v>
      </c>
      <c r="O14718">
        <v>7</v>
      </c>
    </row>
    <row r="14719" spans="1:15" x14ac:dyDescent="0.25">
      <c r="A14719" s="1">
        <v>44040</v>
      </c>
      <c r="B14719">
        <v>1000001524</v>
      </c>
      <c r="C14719" s="2" t="s">
        <v>95</v>
      </c>
      <c r="D14719">
        <v>1</v>
      </c>
      <c r="E14719">
        <v>100.75</v>
      </c>
      <c r="F14719" s="2" t="s">
        <v>46</v>
      </c>
      <c r="G14719" s="2" t="s">
        <v>76</v>
      </c>
      <c r="H14719" s="2" t="s">
        <v>18</v>
      </c>
      <c r="I14719" s="2" t="s">
        <v>25</v>
      </c>
      <c r="J14719" s="2" t="s">
        <v>20</v>
      </c>
      <c r="K14719" t="s">
        <v>51</v>
      </c>
      <c r="L14719" t="s">
        <v>22</v>
      </c>
      <c r="M14719">
        <v>100.75</v>
      </c>
      <c r="N14719">
        <v>2020</v>
      </c>
      <c r="O14719">
        <v>7</v>
      </c>
    </row>
    <row r="14720" spans="1:15" x14ac:dyDescent="0.25">
      <c r="A14720" s="1">
        <v>44040</v>
      </c>
      <c r="B14720">
        <v>1000001524</v>
      </c>
      <c r="C14720" s="2" t="s">
        <v>15</v>
      </c>
      <c r="D14720">
        <v>2</v>
      </c>
      <c r="E14720">
        <v>17000.71</v>
      </c>
      <c r="F14720" s="2" t="s">
        <v>16</v>
      </c>
      <c r="G14720" s="2" t="s">
        <v>17</v>
      </c>
      <c r="H14720" s="2" t="s">
        <v>18</v>
      </c>
      <c r="I14720" s="2" t="s">
        <v>25</v>
      </c>
      <c r="J14720" s="2" t="s">
        <v>20</v>
      </c>
      <c r="K14720" t="s">
        <v>51</v>
      </c>
      <c r="L14720" t="s">
        <v>22</v>
      </c>
      <c r="M14720">
        <v>8500.36</v>
      </c>
      <c r="N14720">
        <v>2020</v>
      </c>
      <c r="O14720">
        <v>7</v>
      </c>
    </row>
    <row r="14721" spans="1:15" x14ac:dyDescent="0.25">
      <c r="A14721" s="1">
        <v>44040</v>
      </c>
      <c r="B14721">
        <v>1000001524</v>
      </c>
      <c r="C14721" s="2" t="s">
        <v>15</v>
      </c>
      <c r="D14721">
        <v>2</v>
      </c>
      <c r="E14721">
        <v>17000.71</v>
      </c>
      <c r="F14721" s="2" t="s">
        <v>16</v>
      </c>
      <c r="G14721" s="2" t="s">
        <v>17</v>
      </c>
      <c r="H14721" s="2" t="s">
        <v>18</v>
      </c>
      <c r="I14721" s="2" t="s">
        <v>25</v>
      </c>
      <c r="J14721" s="2" t="s">
        <v>20</v>
      </c>
      <c r="K14721" t="s">
        <v>51</v>
      </c>
      <c r="L14721" t="s">
        <v>22</v>
      </c>
      <c r="M14721">
        <v>8500.36</v>
      </c>
      <c r="N14721">
        <v>2020</v>
      </c>
      <c r="O14721">
        <v>7</v>
      </c>
    </row>
    <row r="14722" spans="1:15" x14ac:dyDescent="0.25">
      <c r="A14722" s="1">
        <v>44040</v>
      </c>
      <c r="B14722">
        <v>1000002134</v>
      </c>
      <c r="C14722" s="2" t="s">
        <v>15</v>
      </c>
      <c r="D14722">
        <v>1</v>
      </c>
      <c r="E14722">
        <v>6999.95</v>
      </c>
      <c r="F14722" s="2" t="s">
        <v>16</v>
      </c>
      <c r="G14722" s="2" t="s">
        <v>17</v>
      </c>
      <c r="H14722" s="2" t="s">
        <v>18</v>
      </c>
      <c r="I14722" s="2" t="s">
        <v>40</v>
      </c>
      <c r="J14722" s="2" t="s">
        <v>20</v>
      </c>
      <c r="K14722" t="s">
        <v>68</v>
      </c>
      <c r="L14722" t="s">
        <v>22</v>
      </c>
      <c r="M14722">
        <v>6999.95</v>
      </c>
      <c r="N14722">
        <v>2020</v>
      </c>
      <c r="O14722">
        <v>7</v>
      </c>
    </row>
    <row r="14723" spans="1:15" x14ac:dyDescent="0.25">
      <c r="A14723" s="1">
        <v>44040</v>
      </c>
      <c r="B14723">
        <v>1000002134</v>
      </c>
      <c r="C14723" s="2" t="s">
        <v>15</v>
      </c>
      <c r="D14723">
        <v>1</v>
      </c>
      <c r="E14723">
        <v>6999.95</v>
      </c>
      <c r="F14723" s="2" t="s">
        <v>16</v>
      </c>
      <c r="G14723" s="2" t="s">
        <v>17</v>
      </c>
      <c r="H14723" s="2" t="s">
        <v>18</v>
      </c>
      <c r="I14723" s="2" t="s">
        <v>40</v>
      </c>
      <c r="J14723" s="2" t="s">
        <v>20</v>
      </c>
      <c r="K14723" t="s">
        <v>68</v>
      </c>
      <c r="L14723" t="s">
        <v>22</v>
      </c>
      <c r="M14723">
        <v>6999.95</v>
      </c>
      <c r="N14723">
        <v>2020</v>
      </c>
      <c r="O14723">
        <v>7</v>
      </c>
    </row>
    <row r="14724" spans="1:15" x14ac:dyDescent="0.25">
      <c r="A14724" s="1">
        <v>44040</v>
      </c>
      <c r="B14724">
        <v>1000002861</v>
      </c>
      <c r="C14724" s="2" t="s">
        <v>15</v>
      </c>
      <c r="D14724">
        <v>1</v>
      </c>
      <c r="E14724">
        <v>800.37</v>
      </c>
      <c r="F14724" s="2" t="s">
        <v>16</v>
      </c>
      <c r="G14724" s="2" t="s">
        <v>17</v>
      </c>
      <c r="H14724" s="2" t="s">
        <v>47</v>
      </c>
      <c r="I14724" s="2" t="s">
        <v>48</v>
      </c>
      <c r="J14724" s="2" t="s">
        <v>36</v>
      </c>
      <c r="K14724" t="s">
        <v>49</v>
      </c>
      <c r="L14724" t="s">
        <v>22</v>
      </c>
      <c r="M14724">
        <v>800.37</v>
      </c>
      <c r="N14724">
        <v>2020</v>
      </c>
      <c r="O14724">
        <v>7</v>
      </c>
    </row>
    <row r="14725" spans="1:15" x14ac:dyDescent="0.25">
      <c r="A14725" s="1">
        <v>44040</v>
      </c>
      <c r="B14725">
        <v>1000002861</v>
      </c>
      <c r="C14725" s="2" t="s">
        <v>15</v>
      </c>
      <c r="D14725">
        <v>1</v>
      </c>
      <c r="E14725">
        <v>800.37</v>
      </c>
      <c r="F14725" s="2" t="s">
        <v>16</v>
      </c>
      <c r="G14725" s="2" t="s">
        <v>17</v>
      </c>
      <c r="H14725" s="2" t="s">
        <v>47</v>
      </c>
      <c r="I14725" s="2" t="s">
        <v>48</v>
      </c>
      <c r="J14725" s="2" t="s">
        <v>36</v>
      </c>
      <c r="K14725" t="s">
        <v>49</v>
      </c>
      <c r="L14725" t="s">
        <v>22</v>
      </c>
      <c r="M14725">
        <v>800.37</v>
      </c>
      <c r="N14725">
        <v>2020</v>
      </c>
      <c r="O14725">
        <v>7</v>
      </c>
    </row>
    <row r="14726" spans="1:15" x14ac:dyDescent="0.25">
      <c r="A14726" s="1">
        <v>44040</v>
      </c>
      <c r="B14726">
        <v>1000003489</v>
      </c>
      <c r="C14726" s="2" t="s">
        <v>15</v>
      </c>
      <c r="D14726">
        <v>1</v>
      </c>
      <c r="E14726">
        <v>5000.1899999999996</v>
      </c>
      <c r="F14726" s="2" t="s">
        <v>16</v>
      </c>
      <c r="G14726" s="2" t="s">
        <v>17</v>
      </c>
      <c r="H14726" s="2" t="s">
        <v>47</v>
      </c>
      <c r="I14726" s="2" t="s">
        <v>48</v>
      </c>
      <c r="J14726" s="2" t="s">
        <v>26</v>
      </c>
      <c r="K14726" t="s">
        <v>50</v>
      </c>
      <c r="L14726" t="s">
        <v>22</v>
      </c>
      <c r="M14726">
        <v>5000.1899999999996</v>
      </c>
      <c r="N14726">
        <v>2020</v>
      </c>
      <c r="O14726">
        <v>7</v>
      </c>
    </row>
    <row r="14727" spans="1:15" x14ac:dyDescent="0.25">
      <c r="A14727" s="1">
        <v>44040</v>
      </c>
      <c r="B14727">
        <v>1000003489</v>
      </c>
      <c r="C14727" s="2" t="s">
        <v>15</v>
      </c>
      <c r="D14727">
        <v>1</v>
      </c>
      <c r="E14727">
        <v>5000.1899999999996</v>
      </c>
      <c r="F14727" s="2" t="s">
        <v>16</v>
      </c>
      <c r="G14727" s="2" t="s">
        <v>17</v>
      </c>
      <c r="H14727" s="2" t="s">
        <v>47</v>
      </c>
      <c r="I14727" s="2" t="s">
        <v>48</v>
      </c>
      <c r="J14727" s="2" t="s">
        <v>26</v>
      </c>
      <c r="K14727" t="s">
        <v>50</v>
      </c>
      <c r="L14727" t="s">
        <v>22</v>
      </c>
      <c r="M14727">
        <v>5000.1899999999996</v>
      </c>
      <c r="N14727">
        <v>2020</v>
      </c>
      <c r="O14727">
        <v>7</v>
      </c>
    </row>
    <row r="14728" spans="1:15" x14ac:dyDescent="0.25">
      <c r="A14728" s="1">
        <v>44040</v>
      </c>
      <c r="B14728">
        <v>1000003926</v>
      </c>
      <c r="C14728" s="2" t="s">
        <v>95</v>
      </c>
      <c r="D14728">
        <v>1</v>
      </c>
      <c r="E14728">
        <v>36.25</v>
      </c>
      <c r="F14728" s="2" t="s">
        <v>46</v>
      </c>
      <c r="G14728" s="2" t="s">
        <v>76</v>
      </c>
      <c r="H14728" s="2" t="s">
        <v>47</v>
      </c>
      <c r="I14728" s="2" t="s">
        <v>48</v>
      </c>
      <c r="J14728" s="2" t="s">
        <v>26</v>
      </c>
      <c r="K14728" t="s">
        <v>50</v>
      </c>
      <c r="L14728" t="s">
        <v>28</v>
      </c>
      <c r="M14728">
        <v>36.25</v>
      </c>
      <c r="N14728">
        <v>2020</v>
      </c>
      <c r="O14728">
        <v>7</v>
      </c>
    </row>
    <row r="14729" spans="1:15" x14ac:dyDescent="0.25">
      <c r="A14729" s="1">
        <v>44040</v>
      </c>
      <c r="B14729">
        <v>1000003926</v>
      </c>
      <c r="C14729" s="2" t="s">
        <v>95</v>
      </c>
      <c r="D14729">
        <v>1</v>
      </c>
      <c r="E14729">
        <v>36.25</v>
      </c>
      <c r="F14729" s="2" t="s">
        <v>46</v>
      </c>
      <c r="G14729" s="2" t="s">
        <v>76</v>
      </c>
      <c r="H14729" s="2" t="s">
        <v>47</v>
      </c>
      <c r="I14729" s="2" t="s">
        <v>48</v>
      </c>
      <c r="J14729" s="2" t="s">
        <v>26</v>
      </c>
      <c r="K14729" t="s">
        <v>50</v>
      </c>
      <c r="L14729" t="s">
        <v>28</v>
      </c>
      <c r="M14729">
        <v>36.25</v>
      </c>
      <c r="N14729">
        <v>2020</v>
      </c>
      <c r="O14729">
        <v>7</v>
      </c>
    </row>
    <row r="14730" spans="1:15" x14ac:dyDescent="0.25">
      <c r="A14730" s="1">
        <v>44040</v>
      </c>
      <c r="B14730">
        <v>1000003926</v>
      </c>
      <c r="C14730" s="2" t="s">
        <v>15</v>
      </c>
      <c r="D14730">
        <v>1</v>
      </c>
      <c r="E14730">
        <v>1525.65</v>
      </c>
      <c r="F14730" s="2" t="s">
        <v>16</v>
      </c>
      <c r="G14730" s="2" t="s">
        <v>17</v>
      </c>
      <c r="H14730" s="2" t="s">
        <v>47</v>
      </c>
      <c r="I14730" s="2" t="s">
        <v>48</v>
      </c>
      <c r="J14730" s="2" t="s">
        <v>26</v>
      </c>
      <c r="K14730" t="s">
        <v>50</v>
      </c>
      <c r="L14730" t="s">
        <v>28</v>
      </c>
      <c r="M14730">
        <v>1525.65</v>
      </c>
      <c r="N14730">
        <v>2020</v>
      </c>
      <c r="O14730">
        <v>7</v>
      </c>
    </row>
    <row r="14731" spans="1:15" x14ac:dyDescent="0.25">
      <c r="A14731" s="1">
        <v>44040</v>
      </c>
      <c r="B14731">
        <v>1000003926</v>
      </c>
      <c r="C14731" s="2" t="s">
        <v>15</v>
      </c>
      <c r="D14731">
        <v>1</v>
      </c>
      <c r="E14731">
        <v>1525.65</v>
      </c>
      <c r="F14731" s="2" t="s">
        <v>16</v>
      </c>
      <c r="G14731" s="2" t="s">
        <v>17</v>
      </c>
      <c r="H14731" s="2" t="s">
        <v>47</v>
      </c>
      <c r="I14731" s="2" t="s">
        <v>48</v>
      </c>
      <c r="J14731" s="2" t="s">
        <v>26</v>
      </c>
      <c r="K14731" t="s">
        <v>50</v>
      </c>
      <c r="L14731" t="s">
        <v>28</v>
      </c>
      <c r="M14731">
        <v>1525.65</v>
      </c>
      <c r="N14731">
        <v>2020</v>
      </c>
      <c r="O14731">
        <v>7</v>
      </c>
    </row>
    <row r="14732" spans="1:15" x14ac:dyDescent="0.25">
      <c r="A14732" s="1">
        <v>44040</v>
      </c>
      <c r="B14732">
        <v>1000003989</v>
      </c>
      <c r="C14732" s="2" t="s">
        <v>94</v>
      </c>
      <c r="D14732">
        <v>1</v>
      </c>
      <c r="E14732">
        <v>9.7200000000000006</v>
      </c>
      <c r="F14732" s="2" t="s">
        <v>46</v>
      </c>
      <c r="G14732" s="2" t="s">
        <v>74</v>
      </c>
      <c r="H14732" s="2" t="s">
        <v>30</v>
      </c>
      <c r="I14732" s="2" t="s">
        <v>31</v>
      </c>
      <c r="J14732" s="2" t="s">
        <v>36</v>
      </c>
      <c r="K14732" t="s">
        <v>52</v>
      </c>
      <c r="L14732" t="s">
        <v>22</v>
      </c>
      <c r="M14732">
        <v>9.7200000000000006</v>
      </c>
      <c r="N14732">
        <v>2020</v>
      </c>
      <c r="O14732">
        <v>7</v>
      </c>
    </row>
    <row r="14733" spans="1:15" x14ac:dyDescent="0.25">
      <c r="A14733" s="1">
        <v>44040</v>
      </c>
      <c r="B14733">
        <v>1000003989</v>
      </c>
      <c r="C14733" s="2" t="s">
        <v>94</v>
      </c>
      <c r="D14733">
        <v>1</v>
      </c>
      <c r="E14733">
        <v>9.7200000000000006</v>
      </c>
      <c r="F14733" s="2" t="s">
        <v>46</v>
      </c>
      <c r="G14733" s="2" t="s">
        <v>74</v>
      </c>
      <c r="H14733" s="2" t="s">
        <v>30</v>
      </c>
      <c r="I14733" s="2" t="s">
        <v>31</v>
      </c>
      <c r="J14733" s="2" t="s">
        <v>36</v>
      </c>
      <c r="K14733" t="s">
        <v>52</v>
      </c>
      <c r="L14733" t="s">
        <v>22</v>
      </c>
      <c r="M14733">
        <v>9.7200000000000006</v>
      </c>
      <c r="N14733">
        <v>2020</v>
      </c>
      <c r="O14733">
        <v>7</v>
      </c>
    </row>
    <row r="14734" spans="1:15" x14ac:dyDescent="0.25">
      <c r="A14734" s="1">
        <v>44040</v>
      </c>
      <c r="B14734">
        <v>1000003989</v>
      </c>
      <c r="C14734" s="2" t="s">
        <v>23</v>
      </c>
      <c r="D14734">
        <v>1</v>
      </c>
      <c r="E14734">
        <v>755.26</v>
      </c>
      <c r="F14734" s="2" t="s">
        <v>16</v>
      </c>
      <c r="G14734" s="2" t="s">
        <v>24</v>
      </c>
      <c r="H14734" s="2" t="s">
        <v>30</v>
      </c>
      <c r="I14734" s="2" t="s">
        <v>31</v>
      </c>
      <c r="J14734" s="2" t="s">
        <v>36</v>
      </c>
      <c r="K14734" t="s">
        <v>52</v>
      </c>
      <c r="L14734" t="s">
        <v>22</v>
      </c>
      <c r="M14734">
        <v>755.26</v>
      </c>
      <c r="N14734">
        <v>2020</v>
      </c>
      <c r="O14734">
        <v>7</v>
      </c>
    </row>
    <row r="14735" spans="1:15" x14ac:dyDescent="0.25">
      <c r="A14735" s="1">
        <v>44040</v>
      </c>
      <c r="B14735">
        <v>1000003989</v>
      </c>
      <c r="C14735" s="2" t="s">
        <v>23</v>
      </c>
      <c r="D14735">
        <v>1</v>
      </c>
      <c r="E14735">
        <v>755.26</v>
      </c>
      <c r="F14735" s="2" t="s">
        <v>16</v>
      </c>
      <c r="G14735" s="2" t="s">
        <v>24</v>
      </c>
      <c r="H14735" s="2" t="s">
        <v>30</v>
      </c>
      <c r="I14735" s="2" t="s">
        <v>31</v>
      </c>
      <c r="J14735" s="2" t="s">
        <v>36</v>
      </c>
      <c r="K14735" t="s">
        <v>52</v>
      </c>
      <c r="L14735" t="s">
        <v>22</v>
      </c>
      <c r="M14735">
        <v>755.26</v>
      </c>
      <c r="N14735">
        <v>2020</v>
      </c>
      <c r="O14735">
        <v>7</v>
      </c>
    </row>
    <row r="14736" spans="1:15" x14ac:dyDescent="0.25">
      <c r="A14736" s="1">
        <v>44040</v>
      </c>
      <c r="B14736">
        <v>1000004256</v>
      </c>
      <c r="C14736" s="2" t="s">
        <v>75</v>
      </c>
      <c r="D14736">
        <v>2</v>
      </c>
      <c r="E14736">
        <v>6000.1500000000005</v>
      </c>
      <c r="F14736" s="2" t="s">
        <v>16</v>
      </c>
      <c r="G14736" s="2" t="s">
        <v>76</v>
      </c>
      <c r="H14736" s="2" t="s">
        <v>18</v>
      </c>
      <c r="I14736" s="2" t="s">
        <v>40</v>
      </c>
      <c r="J14736" s="2" t="s">
        <v>26</v>
      </c>
      <c r="K14736" t="s">
        <v>41</v>
      </c>
      <c r="L14736" t="s">
        <v>22</v>
      </c>
      <c r="M14736">
        <v>3000.08</v>
      </c>
      <c r="N14736">
        <v>2020</v>
      </c>
      <c r="O14736">
        <v>7</v>
      </c>
    </row>
    <row r="14737" spans="1:15" x14ac:dyDescent="0.25">
      <c r="A14737" s="1">
        <v>44040</v>
      </c>
      <c r="B14737">
        <v>1000004256</v>
      </c>
      <c r="C14737" s="2" t="s">
        <v>75</v>
      </c>
      <c r="D14737">
        <v>2</v>
      </c>
      <c r="E14737">
        <v>6000.1500000000005</v>
      </c>
      <c r="F14737" s="2" t="s">
        <v>16</v>
      </c>
      <c r="G14737" s="2" t="s">
        <v>76</v>
      </c>
      <c r="H14737" s="2" t="s">
        <v>18</v>
      </c>
      <c r="I14737" s="2" t="s">
        <v>40</v>
      </c>
      <c r="J14737" s="2" t="s">
        <v>26</v>
      </c>
      <c r="K14737" t="s">
        <v>41</v>
      </c>
      <c r="L14737" t="s">
        <v>22</v>
      </c>
      <c r="M14737">
        <v>3000.08</v>
      </c>
      <c r="N14737">
        <v>2020</v>
      </c>
      <c r="O14737">
        <v>7</v>
      </c>
    </row>
    <row r="14738" spans="1:15" x14ac:dyDescent="0.25">
      <c r="A14738" s="1">
        <v>44040</v>
      </c>
      <c r="B14738">
        <v>1000005022</v>
      </c>
      <c r="C14738" s="2" t="s">
        <v>23</v>
      </c>
      <c r="D14738">
        <v>1</v>
      </c>
      <c r="E14738">
        <v>20000.77</v>
      </c>
      <c r="F14738" s="2" t="s">
        <v>16</v>
      </c>
      <c r="G14738" s="2" t="s">
        <v>24</v>
      </c>
      <c r="H14738" s="2" t="s">
        <v>18</v>
      </c>
      <c r="I14738" s="2" t="s">
        <v>34</v>
      </c>
      <c r="J14738" s="2" t="s">
        <v>36</v>
      </c>
      <c r="K14738" t="s">
        <v>70</v>
      </c>
      <c r="L14738" t="s">
        <v>28</v>
      </c>
      <c r="M14738">
        <v>20000.77</v>
      </c>
      <c r="N14738">
        <v>2020</v>
      </c>
      <c r="O14738">
        <v>7</v>
      </c>
    </row>
    <row r="14739" spans="1:15" x14ac:dyDescent="0.25">
      <c r="A14739" s="1">
        <v>44040</v>
      </c>
      <c r="B14739">
        <v>1000005022</v>
      </c>
      <c r="C14739" s="2" t="s">
        <v>15</v>
      </c>
      <c r="D14739">
        <v>4</v>
      </c>
      <c r="E14739">
        <v>79001.259999999995</v>
      </c>
      <c r="F14739" s="2" t="s">
        <v>16</v>
      </c>
      <c r="G14739" s="2" t="s">
        <v>17</v>
      </c>
      <c r="H14739" s="2" t="s">
        <v>18</v>
      </c>
      <c r="I14739" s="2" t="s">
        <v>34</v>
      </c>
      <c r="J14739" s="2" t="s">
        <v>36</v>
      </c>
      <c r="K14739" t="s">
        <v>70</v>
      </c>
      <c r="L14739" t="s">
        <v>28</v>
      </c>
      <c r="M14739">
        <v>19750.32</v>
      </c>
      <c r="N14739">
        <v>2020</v>
      </c>
      <c r="O14739">
        <v>7</v>
      </c>
    </row>
    <row r="14740" spans="1:15" x14ac:dyDescent="0.25">
      <c r="A14740" s="1">
        <v>44040</v>
      </c>
      <c r="B14740">
        <v>1000006698</v>
      </c>
      <c r="C14740" s="2" t="s">
        <v>54</v>
      </c>
      <c r="D14740">
        <v>1</v>
      </c>
      <c r="E14740">
        <v>204.98000000000002</v>
      </c>
      <c r="F14740" s="2" t="s">
        <v>46</v>
      </c>
      <c r="G14740" s="2" t="s">
        <v>24</v>
      </c>
      <c r="H14740" s="2" t="s">
        <v>30</v>
      </c>
      <c r="I14740" s="2" t="s">
        <v>38</v>
      </c>
      <c r="J14740" s="2" t="s">
        <v>26</v>
      </c>
      <c r="K14740" t="s">
        <v>39</v>
      </c>
      <c r="L14740" t="s">
        <v>28</v>
      </c>
      <c r="M14740">
        <v>204.98</v>
      </c>
      <c r="N14740">
        <v>2020</v>
      </c>
      <c r="O14740">
        <v>7</v>
      </c>
    </row>
    <row r="14741" spans="1:15" x14ac:dyDescent="0.25">
      <c r="A14741" s="1">
        <v>44040</v>
      </c>
      <c r="B14741">
        <v>1000006698</v>
      </c>
      <c r="C14741" s="2" t="s">
        <v>54</v>
      </c>
      <c r="D14741">
        <v>1</v>
      </c>
      <c r="E14741">
        <v>204.98000000000002</v>
      </c>
      <c r="F14741" s="2" t="s">
        <v>46</v>
      </c>
      <c r="G14741" s="2" t="s">
        <v>24</v>
      </c>
      <c r="H14741" s="2" t="s">
        <v>30</v>
      </c>
      <c r="I14741" s="2" t="s">
        <v>38</v>
      </c>
      <c r="J14741" s="2" t="s">
        <v>26</v>
      </c>
      <c r="K14741" t="s">
        <v>39</v>
      </c>
      <c r="L14741" t="s">
        <v>28</v>
      </c>
      <c r="M14741">
        <v>204.98</v>
      </c>
      <c r="N14741">
        <v>2020</v>
      </c>
      <c r="O14741">
        <v>7</v>
      </c>
    </row>
    <row r="14742" spans="1:15" x14ac:dyDescent="0.25">
      <c r="A14742" s="1">
        <v>44040</v>
      </c>
      <c r="B14742">
        <v>1000006869</v>
      </c>
      <c r="C14742" s="2" t="s">
        <v>95</v>
      </c>
      <c r="D14742">
        <v>1</v>
      </c>
      <c r="E14742">
        <v>14.22</v>
      </c>
      <c r="F14742" s="2" t="s">
        <v>46</v>
      </c>
      <c r="G14742" s="2" t="s">
        <v>76</v>
      </c>
      <c r="H14742" s="2" t="s">
        <v>18</v>
      </c>
      <c r="I14742" s="2" t="s">
        <v>61</v>
      </c>
      <c r="J14742" s="2" t="s">
        <v>26</v>
      </c>
      <c r="K14742" t="s">
        <v>62</v>
      </c>
      <c r="L14742" t="s">
        <v>22</v>
      </c>
      <c r="M14742">
        <v>14.22</v>
      </c>
      <c r="N14742">
        <v>2020</v>
      </c>
      <c r="O14742">
        <v>7</v>
      </c>
    </row>
    <row r="14743" spans="1:15" x14ac:dyDescent="0.25">
      <c r="A14743" s="1">
        <v>44040</v>
      </c>
      <c r="B14743">
        <v>1000006869</v>
      </c>
      <c r="C14743" s="2" t="s">
        <v>95</v>
      </c>
      <c r="D14743">
        <v>1</v>
      </c>
      <c r="E14743">
        <v>14.22</v>
      </c>
      <c r="F14743" s="2" t="s">
        <v>46</v>
      </c>
      <c r="G14743" s="2" t="s">
        <v>76</v>
      </c>
      <c r="H14743" s="2" t="s">
        <v>18</v>
      </c>
      <c r="I14743" s="2" t="s">
        <v>61</v>
      </c>
      <c r="J14743" s="2" t="s">
        <v>26</v>
      </c>
      <c r="K14743" t="s">
        <v>62</v>
      </c>
      <c r="L14743" t="s">
        <v>22</v>
      </c>
      <c r="M14743">
        <v>14.22</v>
      </c>
      <c r="N14743">
        <v>2020</v>
      </c>
      <c r="O14743">
        <v>7</v>
      </c>
    </row>
    <row r="14744" spans="1:15" x14ac:dyDescent="0.25">
      <c r="A14744" s="1">
        <v>44040</v>
      </c>
      <c r="B14744">
        <v>1000006869</v>
      </c>
      <c r="C14744" s="2" t="s">
        <v>23</v>
      </c>
      <c r="D14744">
        <v>1</v>
      </c>
      <c r="E14744">
        <v>10000.09</v>
      </c>
      <c r="F14744" s="2" t="s">
        <v>16</v>
      </c>
      <c r="G14744" s="2" t="s">
        <v>24</v>
      </c>
      <c r="H14744" s="2" t="s">
        <v>18</v>
      </c>
      <c r="I14744" s="2" t="s">
        <v>61</v>
      </c>
      <c r="J14744" s="2" t="s">
        <v>26</v>
      </c>
      <c r="K14744" t="s">
        <v>62</v>
      </c>
      <c r="L14744" t="s">
        <v>22</v>
      </c>
      <c r="M14744">
        <v>10000.09</v>
      </c>
      <c r="N14744">
        <v>2020</v>
      </c>
      <c r="O14744">
        <v>7</v>
      </c>
    </row>
    <row r="14745" spans="1:15" x14ac:dyDescent="0.25">
      <c r="A14745" s="1">
        <v>44040</v>
      </c>
      <c r="B14745">
        <v>1000006869</v>
      </c>
      <c r="C14745" s="2" t="s">
        <v>23</v>
      </c>
      <c r="D14745">
        <v>1</v>
      </c>
      <c r="E14745">
        <v>10000.09</v>
      </c>
      <c r="F14745" s="2" t="s">
        <v>16</v>
      </c>
      <c r="G14745" s="2" t="s">
        <v>24</v>
      </c>
      <c r="H14745" s="2" t="s">
        <v>18</v>
      </c>
      <c r="I14745" s="2" t="s">
        <v>61</v>
      </c>
      <c r="J14745" s="2" t="s">
        <v>26</v>
      </c>
      <c r="K14745" t="s">
        <v>62</v>
      </c>
      <c r="L14745" t="s">
        <v>22</v>
      </c>
      <c r="M14745">
        <v>10000.09</v>
      </c>
      <c r="N14745">
        <v>2020</v>
      </c>
      <c r="O14745">
        <v>7</v>
      </c>
    </row>
    <row r="14746" spans="1:15" x14ac:dyDescent="0.25">
      <c r="A14746" s="1">
        <v>44040</v>
      </c>
      <c r="B14746">
        <v>1000006869</v>
      </c>
      <c r="C14746" s="2" t="s">
        <v>42</v>
      </c>
      <c r="D14746">
        <v>1</v>
      </c>
      <c r="E14746">
        <v>16000.14</v>
      </c>
      <c r="F14746" s="2" t="s">
        <v>16</v>
      </c>
      <c r="G14746" s="2" t="s">
        <v>43</v>
      </c>
      <c r="H14746" s="2" t="s">
        <v>18</v>
      </c>
      <c r="I14746" s="2" t="s">
        <v>61</v>
      </c>
      <c r="J14746" s="2" t="s">
        <v>26</v>
      </c>
      <c r="K14746" t="s">
        <v>62</v>
      </c>
      <c r="L14746" t="s">
        <v>22</v>
      </c>
      <c r="M14746">
        <v>16000.14</v>
      </c>
      <c r="N14746">
        <v>2020</v>
      </c>
      <c r="O14746">
        <v>7</v>
      </c>
    </row>
    <row r="14747" spans="1:15" x14ac:dyDescent="0.25">
      <c r="A14747" s="1">
        <v>44040</v>
      </c>
      <c r="B14747">
        <v>1000006869</v>
      </c>
      <c r="C14747" s="2" t="s">
        <v>42</v>
      </c>
      <c r="D14747">
        <v>1</v>
      </c>
      <c r="E14747">
        <v>16000.14</v>
      </c>
      <c r="F14747" s="2" t="s">
        <v>16</v>
      </c>
      <c r="G14747" s="2" t="s">
        <v>43</v>
      </c>
      <c r="H14747" s="2" t="s">
        <v>18</v>
      </c>
      <c r="I14747" s="2" t="s">
        <v>61</v>
      </c>
      <c r="J14747" s="2" t="s">
        <v>26</v>
      </c>
      <c r="K14747" t="s">
        <v>62</v>
      </c>
      <c r="L14747" t="s">
        <v>22</v>
      </c>
      <c r="M14747">
        <v>16000.14</v>
      </c>
      <c r="N14747">
        <v>2020</v>
      </c>
      <c r="O14747">
        <v>7</v>
      </c>
    </row>
    <row r="14748" spans="1:15" x14ac:dyDescent="0.25">
      <c r="A14748" s="1">
        <v>44040</v>
      </c>
      <c r="B14748">
        <v>1000008239</v>
      </c>
      <c r="C14748" s="2" t="s">
        <v>94</v>
      </c>
      <c r="D14748">
        <v>1</v>
      </c>
      <c r="E14748">
        <v>49.23</v>
      </c>
      <c r="F14748" s="2" t="s">
        <v>46</v>
      </c>
      <c r="G14748" s="2" t="s">
        <v>74</v>
      </c>
      <c r="H14748" s="2" t="s">
        <v>18</v>
      </c>
      <c r="I14748" s="2" t="s">
        <v>61</v>
      </c>
      <c r="J14748" s="2" t="s">
        <v>26</v>
      </c>
      <c r="K14748" t="s">
        <v>62</v>
      </c>
      <c r="L14748" t="s">
        <v>28</v>
      </c>
      <c r="M14748">
        <v>49.23</v>
      </c>
      <c r="N14748">
        <v>2020</v>
      </c>
      <c r="O14748">
        <v>7</v>
      </c>
    </row>
    <row r="14749" spans="1:15" x14ac:dyDescent="0.25">
      <c r="A14749" s="1">
        <v>44040</v>
      </c>
      <c r="B14749">
        <v>1000008239</v>
      </c>
      <c r="C14749" s="2" t="s">
        <v>94</v>
      </c>
      <c r="D14749">
        <v>1</v>
      </c>
      <c r="E14749">
        <v>49.23</v>
      </c>
      <c r="F14749" s="2" t="s">
        <v>46</v>
      </c>
      <c r="G14749" s="2" t="s">
        <v>74</v>
      </c>
      <c r="H14749" s="2" t="s">
        <v>18</v>
      </c>
      <c r="I14749" s="2" t="s">
        <v>61</v>
      </c>
      <c r="J14749" s="2" t="s">
        <v>26</v>
      </c>
      <c r="K14749" t="s">
        <v>62</v>
      </c>
      <c r="L14749" t="s">
        <v>28</v>
      </c>
      <c r="M14749">
        <v>49.23</v>
      </c>
      <c r="N14749">
        <v>2020</v>
      </c>
      <c r="O14749">
        <v>7</v>
      </c>
    </row>
    <row r="14750" spans="1:15" x14ac:dyDescent="0.25">
      <c r="A14750" s="1">
        <v>44040</v>
      </c>
      <c r="B14750">
        <v>1000008239</v>
      </c>
      <c r="C14750" s="2" t="s">
        <v>73</v>
      </c>
      <c r="D14750">
        <v>1</v>
      </c>
      <c r="E14750">
        <v>2700.69</v>
      </c>
      <c r="F14750" s="2" t="s">
        <v>16</v>
      </c>
      <c r="G14750" s="2" t="s">
        <v>74</v>
      </c>
      <c r="H14750" s="2" t="s">
        <v>18</v>
      </c>
      <c r="I14750" s="2" t="s">
        <v>61</v>
      </c>
      <c r="J14750" s="2" t="s">
        <v>26</v>
      </c>
      <c r="K14750" t="s">
        <v>62</v>
      </c>
      <c r="L14750" t="s">
        <v>28</v>
      </c>
      <c r="M14750">
        <v>2700.69</v>
      </c>
      <c r="N14750">
        <v>2020</v>
      </c>
      <c r="O14750">
        <v>7</v>
      </c>
    </row>
    <row r="14751" spans="1:15" x14ac:dyDescent="0.25">
      <c r="A14751" s="1">
        <v>44040</v>
      </c>
      <c r="B14751">
        <v>1000008239</v>
      </c>
      <c r="C14751" s="2" t="s">
        <v>73</v>
      </c>
      <c r="D14751">
        <v>1</v>
      </c>
      <c r="E14751">
        <v>2700.69</v>
      </c>
      <c r="F14751" s="2" t="s">
        <v>16</v>
      </c>
      <c r="G14751" s="2" t="s">
        <v>74</v>
      </c>
      <c r="H14751" s="2" t="s">
        <v>18</v>
      </c>
      <c r="I14751" s="2" t="s">
        <v>61</v>
      </c>
      <c r="J14751" s="2" t="s">
        <v>26</v>
      </c>
      <c r="K14751" t="s">
        <v>62</v>
      </c>
      <c r="L14751" t="s">
        <v>28</v>
      </c>
      <c r="M14751">
        <v>2700.69</v>
      </c>
      <c r="N14751">
        <v>2020</v>
      </c>
      <c r="O14751">
        <v>7</v>
      </c>
    </row>
    <row r="14752" spans="1:15" x14ac:dyDescent="0.25">
      <c r="A14752" s="1">
        <v>44040</v>
      </c>
      <c r="B14752">
        <v>1000008239</v>
      </c>
      <c r="C14752" s="2" t="s">
        <v>23</v>
      </c>
      <c r="D14752">
        <v>1</v>
      </c>
      <c r="E14752">
        <v>2271.3000000000002</v>
      </c>
      <c r="F14752" s="2" t="s">
        <v>16</v>
      </c>
      <c r="G14752" s="2" t="s">
        <v>24</v>
      </c>
      <c r="H14752" s="2" t="s">
        <v>18</v>
      </c>
      <c r="I14752" s="2" t="s">
        <v>61</v>
      </c>
      <c r="J14752" s="2" t="s">
        <v>26</v>
      </c>
      <c r="K14752" t="s">
        <v>62</v>
      </c>
      <c r="L14752" t="s">
        <v>28</v>
      </c>
      <c r="M14752">
        <v>2271.3000000000002</v>
      </c>
      <c r="N14752">
        <v>2020</v>
      </c>
      <c r="O14752">
        <v>7</v>
      </c>
    </row>
    <row r="14753" spans="1:15" x14ac:dyDescent="0.25">
      <c r="A14753" s="1">
        <v>44040</v>
      </c>
      <c r="B14753">
        <v>1000008239</v>
      </c>
      <c r="C14753" s="2" t="s">
        <v>23</v>
      </c>
      <c r="D14753">
        <v>1</v>
      </c>
      <c r="E14753">
        <v>2271.3000000000002</v>
      </c>
      <c r="F14753" s="2" t="s">
        <v>16</v>
      </c>
      <c r="G14753" s="2" t="s">
        <v>24</v>
      </c>
      <c r="H14753" s="2" t="s">
        <v>18</v>
      </c>
      <c r="I14753" s="2" t="s">
        <v>61</v>
      </c>
      <c r="J14753" s="2" t="s">
        <v>26</v>
      </c>
      <c r="K14753" t="s">
        <v>62</v>
      </c>
      <c r="L14753" t="s">
        <v>28</v>
      </c>
      <c r="M14753">
        <v>2271.3000000000002</v>
      </c>
      <c r="N14753">
        <v>2020</v>
      </c>
      <c r="O14753">
        <v>7</v>
      </c>
    </row>
    <row r="14754" spans="1:15" x14ac:dyDescent="0.25">
      <c r="A14754" s="1">
        <v>44040</v>
      </c>
      <c r="B14754">
        <v>1000008239</v>
      </c>
      <c r="C14754" s="2" t="s">
        <v>15</v>
      </c>
      <c r="D14754">
        <v>1</v>
      </c>
      <c r="E14754">
        <v>1000.15</v>
      </c>
      <c r="F14754" s="2" t="s">
        <v>16</v>
      </c>
      <c r="G14754" s="2" t="s">
        <v>17</v>
      </c>
      <c r="H14754" s="2" t="s">
        <v>18</v>
      </c>
      <c r="I14754" s="2" t="s">
        <v>61</v>
      </c>
      <c r="J14754" s="2" t="s">
        <v>26</v>
      </c>
      <c r="K14754" t="s">
        <v>62</v>
      </c>
      <c r="L14754" t="s">
        <v>28</v>
      </c>
      <c r="M14754">
        <v>1000.15</v>
      </c>
      <c r="N14754">
        <v>2020</v>
      </c>
      <c r="O14754">
        <v>7</v>
      </c>
    </row>
    <row r="14755" spans="1:15" x14ac:dyDescent="0.25">
      <c r="A14755" s="1">
        <v>44040</v>
      </c>
      <c r="B14755">
        <v>1000008239</v>
      </c>
      <c r="C14755" s="2" t="s">
        <v>15</v>
      </c>
      <c r="D14755">
        <v>1</v>
      </c>
      <c r="E14755">
        <v>1000.15</v>
      </c>
      <c r="F14755" s="2" t="s">
        <v>16</v>
      </c>
      <c r="G14755" s="2" t="s">
        <v>17</v>
      </c>
      <c r="H14755" s="2" t="s">
        <v>18</v>
      </c>
      <c r="I14755" s="2" t="s">
        <v>61</v>
      </c>
      <c r="J14755" s="2" t="s">
        <v>26</v>
      </c>
      <c r="K14755" t="s">
        <v>62</v>
      </c>
      <c r="L14755" t="s">
        <v>28</v>
      </c>
      <c r="M14755">
        <v>1000.15</v>
      </c>
      <c r="N14755">
        <v>2020</v>
      </c>
      <c r="O14755">
        <v>7</v>
      </c>
    </row>
    <row r="14756" spans="1:15" x14ac:dyDescent="0.25">
      <c r="A14756" s="1">
        <v>44040</v>
      </c>
      <c r="B14756">
        <v>1000008239</v>
      </c>
      <c r="C14756" s="2" t="s">
        <v>42</v>
      </c>
      <c r="D14756">
        <v>1</v>
      </c>
      <c r="E14756">
        <v>15000.24</v>
      </c>
      <c r="F14756" s="2" t="s">
        <v>16</v>
      </c>
      <c r="G14756" s="2" t="s">
        <v>43</v>
      </c>
      <c r="H14756" s="2" t="s">
        <v>18</v>
      </c>
      <c r="I14756" s="2" t="s">
        <v>61</v>
      </c>
      <c r="J14756" s="2" t="s">
        <v>26</v>
      </c>
      <c r="K14756" t="s">
        <v>62</v>
      </c>
      <c r="L14756" t="s">
        <v>28</v>
      </c>
      <c r="M14756">
        <v>15000.24</v>
      </c>
      <c r="N14756">
        <v>2020</v>
      </c>
      <c r="O14756">
        <v>7</v>
      </c>
    </row>
    <row r="14757" spans="1:15" x14ac:dyDescent="0.25">
      <c r="A14757" s="1">
        <v>44040</v>
      </c>
      <c r="B14757">
        <v>1000008239</v>
      </c>
      <c r="C14757" s="2" t="s">
        <v>42</v>
      </c>
      <c r="D14757">
        <v>1</v>
      </c>
      <c r="E14757">
        <v>15000.24</v>
      </c>
      <c r="F14757" s="2" t="s">
        <v>16</v>
      </c>
      <c r="G14757" s="2" t="s">
        <v>43</v>
      </c>
      <c r="H14757" s="2" t="s">
        <v>18</v>
      </c>
      <c r="I14757" s="2" t="s">
        <v>61</v>
      </c>
      <c r="J14757" s="2" t="s">
        <v>26</v>
      </c>
      <c r="K14757" t="s">
        <v>62</v>
      </c>
      <c r="L14757" t="s">
        <v>28</v>
      </c>
      <c r="M14757">
        <v>15000.24</v>
      </c>
      <c r="N14757">
        <v>2020</v>
      </c>
      <c r="O14757">
        <v>7</v>
      </c>
    </row>
    <row r="14758" spans="1:15" x14ac:dyDescent="0.25">
      <c r="A14758" s="1">
        <v>44040</v>
      </c>
      <c r="B14758">
        <v>1000008957</v>
      </c>
      <c r="C14758" s="2" t="s">
        <v>94</v>
      </c>
      <c r="D14758">
        <v>1</v>
      </c>
      <c r="E14758">
        <v>9.14</v>
      </c>
      <c r="F14758" s="2" t="s">
        <v>46</v>
      </c>
      <c r="G14758" s="2" t="s">
        <v>74</v>
      </c>
      <c r="H14758" s="2" t="s">
        <v>18</v>
      </c>
      <c r="I14758" s="2" t="s">
        <v>34</v>
      </c>
      <c r="J14758" s="2" t="s">
        <v>20</v>
      </c>
      <c r="K14758" t="s">
        <v>44</v>
      </c>
      <c r="L14758" t="s">
        <v>22</v>
      </c>
      <c r="M14758">
        <v>9.14</v>
      </c>
      <c r="N14758">
        <v>2020</v>
      </c>
      <c r="O14758">
        <v>7</v>
      </c>
    </row>
    <row r="14759" spans="1:15" x14ac:dyDescent="0.25">
      <c r="A14759" s="1">
        <v>44040</v>
      </c>
      <c r="B14759">
        <v>1000008957</v>
      </c>
      <c r="C14759" s="2" t="s">
        <v>94</v>
      </c>
      <c r="D14759">
        <v>1</v>
      </c>
      <c r="E14759">
        <v>9.14</v>
      </c>
      <c r="F14759" s="2" t="s">
        <v>46</v>
      </c>
      <c r="G14759" s="2" t="s">
        <v>74</v>
      </c>
      <c r="H14759" s="2" t="s">
        <v>18</v>
      </c>
      <c r="I14759" s="2" t="s">
        <v>34</v>
      </c>
      <c r="J14759" s="2" t="s">
        <v>20</v>
      </c>
      <c r="K14759" t="s">
        <v>44</v>
      </c>
      <c r="L14759" t="s">
        <v>22</v>
      </c>
      <c r="M14759">
        <v>9.14</v>
      </c>
      <c r="N14759">
        <v>2020</v>
      </c>
      <c r="O14759">
        <v>7</v>
      </c>
    </row>
    <row r="14760" spans="1:15" x14ac:dyDescent="0.25">
      <c r="A14760" s="1">
        <v>44040</v>
      </c>
      <c r="B14760">
        <v>1000008957</v>
      </c>
      <c r="C14760" s="2" t="s">
        <v>75</v>
      </c>
      <c r="D14760">
        <v>2</v>
      </c>
      <c r="E14760">
        <v>3085.73</v>
      </c>
      <c r="F14760" s="2" t="s">
        <v>16</v>
      </c>
      <c r="G14760" s="2" t="s">
        <v>76</v>
      </c>
      <c r="H14760" s="2" t="s">
        <v>18</v>
      </c>
      <c r="I14760" s="2" t="s">
        <v>34</v>
      </c>
      <c r="J14760" s="2" t="s">
        <v>20</v>
      </c>
      <c r="K14760" t="s">
        <v>44</v>
      </c>
      <c r="L14760" t="s">
        <v>22</v>
      </c>
      <c r="M14760">
        <v>1542.86</v>
      </c>
      <c r="N14760">
        <v>2020</v>
      </c>
      <c r="O14760">
        <v>7</v>
      </c>
    </row>
    <row r="14761" spans="1:15" x14ac:dyDescent="0.25">
      <c r="A14761" s="1">
        <v>44040</v>
      </c>
      <c r="B14761">
        <v>1000008957</v>
      </c>
      <c r="C14761" s="2" t="s">
        <v>75</v>
      </c>
      <c r="D14761">
        <v>2</v>
      </c>
      <c r="E14761">
        <v>3085.73</v>
      </c>
      <c r="F14761" s="2" t="s">
        <v>16</v>
      </c>
      <c r="G14761" s="2" t="s">
        <v>76</v>
      </c>
      <c r="H14761" s="2" t="s">
        <v>18</v>
      </c>
      <c r="I14761" s="2" t="s">
        <v>34</v>
      </c>
      <c r="J14761" s="2" t="s">
        <v>20</v>
      </c>
      <c r="K14761" t="s">
        <v>44</v>
      </c>
      <c r="L14761" t="s">
        <v>22</v>
      </c>
      <c r="M14761">
        <v>1542.86</v>
      </c>
      <c r="N14761">
        <v>2020</v>
      </c>
      <c r="O14761">
        <v>7</v>
      </c>
    </row>
    <row r="14762" spans="1:15" x14ac:dyDescent="0.25">
      <c r="A14762" s="1">
        <v>44040</v>
      </c>
      <c r="B14762">
        <v>1000008957</v>
      </c>
      <c r="C14762" s="2" t="s">
        <v>23</v>
      </c>
      <c r="D14762">
        <v>1</v>
      </c>
      <c r="E14762">
        <v>20000.02</v>
      </c>
      <c r="F14762" s="2" t="s">
        <v>16</v>
      </c>
      <c r="G14762" s="2" t="s">
        <v>24</v>
      </c>
      <c r="H14762" s="2" t="s">
        <v>18</v>
      </c>
      <c r="I14762" s="2" t="s">
        <v>34</v>
      </c>
      <c r="J14762" s="2" t="s">
        <v>20</v>
      </c>
      <c r="K14762" t="s">
        <v>44</v>
      </c>
      <c r="L14762" t="s">
        <v>22</v>
      </c>
      <c r="M14762">
        <v>20000.02</v>
      </c>
      <c r="N14762">
        <v>2020</v>
      </c>
      <c r="O14762">
        <v>7</v>
      </c>
    </row>
    <row r="14763" spans="1:15" x14ac:dyDescent="0.25">
      <c r="A14763" s="1">
        <v>44040</v>
      </c>
      <c r="B14763">
        <v>1000008957</v>
      </c>
      <c r="C14763" s="2" t="s">
        <v>23</v>
      </c>
      <c r="D14763">
        <v>1</v>
      </c>
      <c r="E14763">
        <v>20000.02</v>
      </c>
      <c r="F14763" s="2" t="s">
        <v>16</v>
      </c>
      <c r="G14763" s="2" t="s">
        <v>24</v>
      </c>
      <c r="H14763" s="2" t="s">
        <v>18</v>
      </c>
      <c r="I14763" s="2" t="s">
        <v>34</v>
      </c>
      <c r="J14763" s="2" t="s">
        <v>20</v>
      </c>
      <c r="K14763" t="s">
        <v>44</v>
      </c>
      <c r="L14763" t="s">
        <v>22</v>
      </c>
      <c r="M14763">
        <v>20000.02</v>
      </c>
      <c r="N14763">
        <v>2020</v>
      </c>
      <c r="O14763">
        <v>7</v>
      </c>
    </row>
    <row r="14764" spans="1:15" x14ac:dyDescent="0.25">
      <c r="A14764" s="1">
        <v>44040</v>
      </c>
      <c r="B14764">
        <v>1000010814</v>
      </c>
      <c r="C14764" s="2" t="s">
        <v>23</v>
      </c>
      <c r="D14764">
        <v>1</v>
      </c>
      <c r="E14764">
        <v>10000.42</v>
      </c>
      <c r="F14764" s="2" t="s">
        <v>16</v>
      </c>
      <c r="G14764" s="2" t="s">
        <v>24</v>
      </c>
      <c r="H14764" s="2" t="s">
        <v>18</v>
      </c>
      <c r="I14764" s="2" t="s">
        <v>61</v>
      </c>
      <c r="J14764" s="2" t="s">
        <v>32</v>
      </c>
      <c r="K14764" t="s">
        <v>63</v>
      </c>
      <c r="L14764" t="s">
        <v>22</v>
      </c>
      <c r="M14764">
        <v>10000.42</v>
      </c>
      <c r="N14764">
        <v>2020</v>
      </c>
      <c r="O14764">
        <v>7</v>
      </c>
    </row>
    <row r="14765" spans="1:15" x14ac:dyDescent="0.25">
      <c r="A14765" s="1">
        <v>44040</v>
      </c>
      <c r="B14765">
        <v>1000010814</v>
      </c>
      <c r="C14765" s="2" t="s">
        <v>23</v>
      </c>
      <c r="D14765">
        <v>1</v>
      </c>
      <c r="E14765">
        <v>10000.42</v>
      </c>
      <c r="F14765" s="2" t="s">
        <v>16</v>
      </c>
      <c r="G14765" s="2" t="s">
        <v>24</v>
      </c>
      <c r="H14765" s="2" t="s">
        <v>18</v>
      </c>
      <c r="I14765" s="2" t="s">
        <v>61</v>
      </c>
      <c r="J14765" s="2" t="s">
        <v>32</v>
      </c>
      <c r="K14765" t="s">
        <v>63</v>
      </c>
      <c r="L14765" t="s">
        <v>22</v>
      </c>
      <c r="M14765">
        <v>10000.42</v>
      </c>
      <c r="N14765">
        <v>2020</v>
      </c>
      <c r="O14765">
        <v>7</v>
      </c>
    </row>
    <row r="14766" spans="1:15" x14ac:dyDescent="0.25">
      <c r="A14766" s="1">
        <v>44040</v>
      </c>
      <c r="B14766">
        <v>1000010815</v>
      </c>
      <c r="C14766" s="2" t="s">
        <v>15</v>
      </c>
      <c r="D14766">
        <v>1</v>
      </c>
      <c r="E14766">
        <v>2731.08</v>
      </c>
      <c r="F14766" s="2" t="s">
        <v>16</v>
      </c>
      <c r="G14766" s="2" t="s">
        <v>17</v>
      </c>
      <c r="H14766" s="2" t="s">
        <v>18</v>
      </c>
      <c r="I14766" s="2" t="s">
        <v>61</v>
      </c>
      <c r="J14766" s="2" t="s">
        <v>26</v>
      </c>
      <c r="K14766" t="s">
        <v>62</v>
      </c>
      <c r="L14766" t="s">
        <v>22</v>
      </c>
      <c r="M14766">
        <v>2731.08</v>
      </c>
      <c r="N14766">
        <v>2020</v>
      </c>
      <c r="O14766">
        <v>7</v>
      </c>
    </row>
    <row r="14767" spans="1:15" x14ac:dyDescent="0.25">
      <c r="A14767" s="1">
        <v>44040</v>
      </c>
      <c r="B14767">
        <v>1000010815</v>
      </c>
      <c r="C14767" s="2" t="s">
        <v>15</v>
      </c>
      <c r="D14767">
        <v>1</v>
      </c>
      <c r="E14767">
        <v>2731.08</v>
      </c>
      <c r="F14767" s="2" t="s">
        <v>16</v>
      </c>
      <c r="G14767" s="2" t="s">
        <v>17</v>
      </c>
      <c r="H14767" s="2" t="s">
        <v>18</v>
      </c>
      <c r="I14767" s="2" t="s">
        <v>61</v>
      </c>
      <c r="J14767" s="2" t="s">
        <v>26</v>
      </c>
      <c r="K14767" t="s">
        <v>62</v>
      </c>
      <c r="L14767" t="s">
        <v>22</v>
      </c>
      <c r="M14767">
        <v>2731.08</v>
      </c>
      <c r="N14767">
        <v>2020</v>
      </c>
      <c r="O14767">
        <v>7</v>
      </c>
    </row>
    <row r="14768" spans="1:15" x14ac:dyDescent="0.25">
      <c r="A14768" s="1">
        <v>44040</v>
      </c>
      <c r="B14768">
        <v>1000011197</v>
      </c>
      <c r="C14768" s="2" t="s">
        <v>23</v>
      </c>
      <c r="D14768">
        <v>1</v>
      </c>
      <c r="E14768">
        <v>16000.29</v>
      </c>
      <c r="F14768" s="2" t="s">
        <v>16</v>
      </c>
      <c r="G14768" s="2" t="s">
        <v>24</v>
      </c>
      <c r="H14768" s="2" t="s">
        <v>18</v>
      </c>
      <c r="I14768" s="2" t="s">
        <v>25</v>
      </c>
      <c r="J14768" s="2" t="s">
        <v>20</v>
      </c>
      <c r="K14768" t="s">
        <v>51</v>
      </c>
      <c r="L14768" t="s">
        <v>22</v>
      </c>
      <c r="M14768">
        <v>16000.29</v>
      </c>
      <c r="N14768">
        <v>2020</v>
      </c>
      <c r="O14768">
        <v>7</v>
      </c>
    </row>
    <row r="14769" spans="1:15" x14ac:dyDescent="0.25">
      <c r="A14769" s="1">
        <v>44040</v>
      </c>
      <c r="B14769">
        <v>1000011197</v>
      </c>
      <c r="C14769" s="2" t="s">
        <v>23</v>
      </c>
      <c r="D14769">
        <v>1</v>
      </c>
      <c r="E14769">
        <v>16000.29</v>
      </c>
      <c r="F14769" s="2" t="s">
        <v>16</v>
      </c>
      <c r="G14769" s="2" t="s">
        <v>24</v>
      </c>
      <c r="H14769" s="2" t="s">
        <v>18</v>
      </c>
      <c r="I14769" s="2" t="s">
        <v>25</v>
      </c>
      <c r="J14769" s="2" t="s">
        <v>20</v>
      </c>
      <c r="K14769" t="s">
        <v>51</v>
      </c>
      <c r="L14769" t="s">
        <v>22</v>
      </c>
      <c r="M14769">
        <v>16000.29</v>
      </c>
      <c r="N14769">
        <v>2020</v>
      </c>
      <c r="O14769">
        <v>7</v>
      </c>
    </row>
    <row r="14770" spans="1:15" x14ac:dyDescent="0.25">
      <c r="A14770" s="1">
        <v>44040</v>
      </c>
      <c r="B14770">
        <v>1000011538</v>
      </c>
      <c r="C14770" s="2" t="s">
        <v>75</v>
      </c>
      <c r="D14770">
        <v>1</v>
      </c>
      <c r="E14770">
        <v>700.06</v>
      </c>
      <c r="F14770" s="2" t="s">
        <v>16</v>
      </c>
      <c r="G14770" s="2" t="s">
        <v>76</v>
      </c>
      <c r="H14770" s="2" t="s">
        <v>18</v>
      </c>
      <c r="I14770" s="2" t="s">
        <v>40</v>
      </c>
      <c r="J14770" s="2" t="s">
        <v>20</v>
      </c>
      <c r="K14770" t="s">
        <v>68</v>
      </c>
      <c r="L14770" t="s">
        <v>22</v>
      </c>
      <c r="M14770">
        <v>700.06</v>
      </c>
      <c r="N14770">
        <v>2020</v>
      </c>
      <c r="O14770">
        <v>7</v>
      </c>
    </row>
    <row r="14771" spans="1:15" x14ac:dyDescent="0.25">
      <c r="A14771" s="1">
        <v>44040</v>
      </c>
      <c r="B14771">
        <v>1000011538</v>
      </c>
      <c r="C14771" s="2" t="s">
        <v>75</v>
      </c>
      <c r="D14771">
        <v>1</v>
      </c>
      <c r="E14771">
        <v>700.06</v>
      </c>
      <c r="F14771" s="2" t="s">
        <v>16</v>
      </c>
      <c r="G14771" s="2" t="s">
        <v>76</v>
      </c>
      <c r="H14771" s="2" t="s">
        <v>18</v>
      </c>
      <c r="I14771" s="2" t="s">
        <v>40</v>
      </c>
      <c r="J14771" s="2" t="s">
        <v>20</v>
      </c>
      <c r="K14771" t="s">
        <v>68</v>
      </c>
      <c r="L14771" t="s">
        <v>22</v>
      </c>
      <c r="M14771">
        <v>700.06</v>
      </c>
      <c r="N14771">
        <v>2020</v>
      </c>
      <c r="O14771">
        <v>7</v>
      </c>
    </row>
    <row r="14772" spans="1:15" x14ac:dyDescent="0.25">
      <c r="A14772" s="1">
        <v>44040</v>
      </c>
      <c r="B14772">
        <v>1000011538</v>
      </c>
      <c r="C14772" s="2" t="s">
        <v>23</v>
      </c>
      <c r="D14772">
        <v>1</v>
      </c>
      <c r="E14772">
        <v>6000.68</v>
      </c>
      <c r="F14772" s="2" t="s">
        <v>16</v>
      </c>
      <c r="G14772" s="2" t="s">
        <v>24</v>
      </c>
      <c r="H14772" s="2" t="s">
        <v>18</v>
      </c>
      <c r="I14772" s="2" t="s">
        <v>40</v>
      </c>
      <c r="J14772" s="2" t="s">
        <v>20</v>
      </c>
      <c r="K14772" t="s">
        <v>68</v>
      </c>
      <c r="L14772" t="s">
        <v>22</v>
      </c>
      <c r="M14772">
        <v>6000.68</v>
      </c>
      <c r="N14772">
        <v>2020</v>
      </c>
      <c r="O14772">
        <v>7</v>
      </c>
    </row>
    <row r="14773" spans="1:15" x14ac:dyDescent="0.25">
      <c r="A14773" s="1">
        <v>44040</v>
      </c>
      <c r="B14773">
        <v>1000011538</v>
      </c>
      <c r="C14773" s="2" t="s">
        <v>23</v>
      </c>
      <c r="D14773">
        <v>1</v>
      </c>
      <c r="E14773">
        <v>6000.68</v>
      </c>
      <c r="F14773" s="2" t="s">
        <v>16</v>
      </c>
      <c r="G14773" s="2" t="s">
        <v>24</v>
      </c>
      <c r="H14773" s="2" t="s">
        <v>18</v>
      </c>
      <c r="I14773" s="2" t="s">
        <v>40</v>
      </c>
      <c r="J14773" s="2" t="s">
        <v>20</v>
      </c>
      <c r="K14773" t="s">
        <v>68</v>
      </c>
      <c r="L14773" t="s">
        <v>22</v>
      </c>
      <c r="M14773">
        <v>6000.68</v>
      </c>
      <c r="N14773">
        <v>2020</v>
      </c>
      <c r="O14773">
        <v>7</v>
      </c>
    </row>
    <row r="14774" spans="1:15" x14ac:dyDescent="0.25">
      <c r="A14774" s="1">
        <v>44040</v>
      </c>
      <c r="B14774">
        <v>1000011697</v>
      </c>
      <c r="C14774" s="2" t="s">
        <v>75</v>
      </c>
      <c r="D14774">
        <v>1</v>
      </c>
      <c r="E14774">
        <v>1000.48</v>
      </c>
      <c r="F14774" s="2" t="s">
        <v>16</v>
      </c>
      <c r="G14774" s="2" t="s">
        <v>76</v>
      </c>
      <c r="H14774" s="2" t="s">
        <v>18</v>
      </c>
      <c r="I14774" s="2" t="s">
        <v>34</v>
      </c>
      <c r="J14774" s="2" t="s">
        <v>20</v>
      </c>
      <c r="K14774" t="s">
        <v>44</v>
      </c>
      <c r="L14774" t="s">
        <v>22</v>
      </c>
      <c r="M14774">
        <v>1000.48</v>
      </c>
      <c r="N14774">
        <v>2020</v>
      </c>
      <c r="O14774">
        <v>7</v>
      </c>
    </row>
    <row r="14775" spans="1:15" x14ac:dyDescent="0.25">
      <c r="A14775" s="1">
        <v>44040</v>
      </c>
      <c r="B14775">
        <v>1000011697</v>
      </c>
      <c r="C14775" s="2" t="s">
        <v>75</v>
      </c>
      <c r="D14775">
        <v>1</v>
      </c>
      <c r="E14775">
        <v>1000.48</v>
      </c>
      <c r="F14775" s="2" t="s">
        <v>16</v>
      </c>
      <c r="G14775" s="2" t="s">
        <v>76</v>
      </c>
      <c r="H14775" s="2" t="s">
        <v>18</v>
      </c>
      <c r="I14775" s="2" t="s">
        <v>34</v>
      </c>
      <c r="J14775" s="2" t="s">
        <v>20</v>
      </c>
      <c r="K14775" t="s">
        <v>44</v>
      </c>
      <c r="L14775" t="s">
        <v>22</v>
      </c>
      <c r="M14775">
        <v>1000.48</v>
      </c>
      <c r="N14775">
        <v>2020</v>
      </c>
      <c r="O14775">
        <v>7</v>
      </c>
    </row>
    <row r="14776" spans="1:15" x14ac:dyDescent="0.25">
      <c r="A14776" s="1">
        <v>44040</v>
      </c>
      <c r="B14776">
        <v>1000011697</v>
      </c>
      <c r="C14776" s="2" t="s">
        <v>42</v>
      </c>
      <c r="D14776">
        <v>1</v>
      </c>
      <c r="E14776">
        <v>1778.56</v>
      </c>
      <c r="F14776" s="2" t="s">
        <v>16</v>
      </c>
      <c r="G14776" s="2" t="s">
        <v>43</v>
      </c>
      <c r="H14776" s="2" t="s">
        <v>18</v>
      </c>
      <c r="I14776" s="2" t="s">
        <v>34</v>
      </c>
      <c r="J14776" s="2" t="s">
        <v>20</v>
      </c>
      <c r="K14776" t="s">
        <v>44</v>
      </c>
      <c r="L14776" t="s">
        <v>22</v>
      </c>
      <c r="M14776">
        <v>1778.56</v>
      </c>
      <c r="N14776">
        <v>2020</v>
      </c>
      <c r="O14776">
        <v>7</v>
      </c>
    </row>
    <row r="14777" spans="1:15" x14ac:dyDescent="0.25">
      <c r="A14777" s="1">
        <v>44040</v>
      </c>
      <c r="B14777">
        <v>1000011697</v>
      </c>
      <c r="C14777" s="2" t="s">
        <v>42</v>
      </c>
      <c r="D14777">
        <v>1</v>
      </c>
      <c r="E14777">
        <v>1778.56</v>
      </c>
      <c r="F14777" s="2" t="s">
        <v>16</v>
      </c>
      <c r="G14777" s="2" t="s">
        <v>43</v>
      </c>
      <c r="H14777" s="2" t="s">
        <v>18</v>
      </c>
      <c r="I14777" s="2" t="s">
        <v>34</v>
      </c>
      <c r="J14777" s="2" t="s">
        <v>20</v>
      </c>
      <c r="K14777" t="s">
        <v>44</v>
      </c>
      <c r="L14777" t="s">
        <v>22</v>
      </c>
      <c r="M14777">
        <v>1778.56</v>
      </c>
      <c r="N14777">
        <v>2020</v>
      </c>
      <c r="O14777">
        <v>7</v>
      </c>
    </row>
    <row r="14778" spans="1:15" x14ac:dyDescent="0.25">
      <c r="A14778" s="1">
        <v>44040</v>
      </c>
      <c r="B14778">
        <v>1000011698</v>
      </c>
      <c r="C14778" s="2" t="s">
        <v>54</v>
      </c>
      <c r="D14778">
        <v>1</v>
      </c>
      <c r="E14778">
        <v>9.56</v>
      </c>
      <c r="F14778" s="2" t="s">
        <v>46</v>
      </c>
      <c r="G14778" s="2" t="s">
        <v>24</v>
      </c>
      <c r="H14778" s="2" t="s">
        <v>18</v>
      </c>
      <c r="I14778" s="2" t="s">
        <v>34</v>
      </c>
      <c r="J14778" s="2" t="s">
        <v>20</v>
      </c>
      <c r="K14778" t="s">
        <v>44</v>
      </c>
      <c r="L14778" t="s">
        <v>22</v>
      </c>
      <c r="M14778">
        <v>9.56</v>
      </c>
      <c r="N14778">
        <v>2020</v>
      </c>
      <c r="O14778">
        <v>7</v>
      </c>
    </row>
    <row r="14779" spans="1:15" x14ac:dyDescent="0.25">
      <c r="A14779" s="1">
        <v>44040</v>
      </c>
      <c r="B14779">
        <v>1000011698</v>
      </c>
      <c r="C14779" s="2" t="s">
        <v>54</v>
      </c>
      <c r="D14779">
        <v>1</v>
      </c>
      <c r="E14779">
        <v>9.56</v>
      </c>
      <c r="F14779" s="2" t="s">
        <v>46</v>
      </c>
      <c r="G14779" s="2" t="s">
        <v>24</v>
      </c>
      <c r="H14779" s="2" t="s">
        <v>18</v>
      </c>
      <c r="I14779" s="2" t="s">
        <v>34</v>
      </c>
      <c r="J14779" s="2" t="s">
        <v>20</v>
      </c>
      <c r="K14779" t="s">
        <v>44</v>
      </c>
      <c r="L14779" t="s">
        <v>22</v>
      </c>
      <c r="M14779">
        <v>9.56</v>
      </c>
      <c r="N14779">
        <v>2020</v>
      </c>
      <c r="O14779">
        <v>7</v>
      </c>
    </row>
    <row r="14780" spans="1:15" x14ac:dyDescent="0.25">
      <c r="A14780" s="1">
        <v>44040</v>
      </c>
      <c r="B14780">
        <v>1000011828</v>
      </c>
      <c r="C14780" s="2" t="s">
        <v>23</v>
      </c>
      <c r="D14780">
        <v>1</v>
      </c>
      <c r="E14780">
        <v>1100.43</v>
      </c>
      <c r="F14780" s="2" t="s">
        <v>16</v>
      </c>
      <c r="G14780" s="2" t="s">
        <v>24</v>
      </c>
      <c r="H14780" s="2" t="s">
        <v>18</v>
      </c>
      <c r="I14780" s="2" t="s">
        <v>19</v>
      </c>
      <c r="J14780" s="2" t="s">
        <v>20</v>
      </c>
      <c r="K14780" t="s">
        <v>21</v>
      </c>
      <c r="L14780" t="s">
        <v>22</v>
      </c>
      <c r="M14780">
        <v>1100.43</v>
      </c>
      <c r="N14780">
        <v>2020</v>
      </c>
      <c r="O14780">
        <v>7</v>
      </c>
    </row>
    <row r="14781" spans="1:15" x14ac:dyDescent="0.25">
      <c r="A14781" s="1">
        <v>44040</v>
      </c>
      <c r="B14781">
        <v>1000011828</v>
      </c>
      <c r="C14781" s="2" t="s">
        <v>23</v>
      </c>
      <c r="D14781">
        <v>1</v>
      </c>
      <c r="E14781">
        <v>1100.43</v>
      </c>
      <c r="F14781" s="2" t="s">
        <v>16</v>
      </c>
      <c r="G14781" s="2" t="s">
        <v>24</v>
      </c>
      <c r="H14781" s="2" t="s">
        <v>18</v>
      </c>
      <c r="I14781" s="2" t="s">
        <v>19</v>
      </c>
      <c r="J14781" s="2" t="s">
        <v>20</v>
      </c>
      <c r="K14781" t="s">
        <v>21</v>
      </c>
      <c r="L14781" t="s">
        <v>22</v>
      </c>
      <c r="M14781">
        <v>1100.43</v>
      </c>
      <c r="N14781">
        <v>2020</v>
      </c>
      <c r="O14781">
        <v>7</v>
      </c>
    </row>
    <row r="14782" spans="1:15" x14ac:dyDescent="0.25">
      <c r="A14782" s="1">
        <v>44040</v>
      </c>
      <c r="B14782">
        <v>1000011828</v>
      </c>
      <c r="C14782" s="2" t="s">
        <v>15</v>
      </c>
      <c r="D14782">
        <v>1</v>
      </c>
      <c r="E14782">
        <v>16000.01</v>
      </c>
      <c r="F14782" s="2" t="s">
        <v>16</v>
      </c>
      <c r="G14782" s="2" t="s">
        <v>17</v>
      </c>
      <c r="H14782" s="2" t="s">
        <v>18</v>
      </c>
      <c r="I14782" s="2" t="s">
        <v>19</v>
      </c>
      <c r="J14782" s="2" t="s">
        <v>20</v>
      </c>
      <c r="K14782" t="s">
        <v>21</v>
      </c>
      <c r="L14782" t="s">
        <v>22</v>
      </c>
      <c r="M14782">
        <v>16000.01</v>
      </c>
      <c r="N14782">
        <v>2020</v>
      </c>
      <c r="O14782">
        <v>7</v>
      </c>
    </row>
    <row r="14783" spans="1:15" x14ac:dyDescent="0.25">
      <c r="A14783" s="1">
        <v>44040</v>
      </c>
      <c r="B14783">
        <v>1000011828</v>
      </c>
      <c r="C14783" s="2" t="s">
        <v>15</v>
      </c>
      <c r="D14783">
        <v>1</v>
      </c>
      <c r="E14783">
        <v>16000.01</v>
      </c>
      <c r="F14783" s="2" t="s">
        <v>16</v>
      </c>
      <c r="G14783" s="2" t="s">
        <v>17</v>
      </c>
      <c r="H14783" s="2" t="s">
        <v>18</v>
      </c>
      <c r="I14783" s="2" t="s">
        <v>19</v>
      </c>
      <c r="J14783" s="2" t="s">
        <v>20</v>
      </c>
      <c r="K14783" t="s">
        <v>21</v>
      </c>
      <c r="L14783" t="s">
        <v>22</v>
      </c>
      <c r="M14783">
        <v>16000.01</v>
      </c>
      <c r="N14783">
        <v>2020</v>
      </c>
      <c r="O14783">
        <v>7</v>
      </c>
    </row>
    <row r="14784" spans="1:15" x14ac:dyDescent="0.25">
      <c r="A14784" s="1">
        <v>44040</v>
      </c>
      <c r="B14784">
        <v>1000012096</v>
      </c>
      <c r="C14784" s="2" t="s">
        <v>75</v>
      </c>
      <c r="D14784">
        <v>1</v>
      </c>
      <c r="E14784">
        <v>3177.72</v>
      </c>
      <c r="F14784" s="2" t="s">
        <v>16</v>
      </c>
      <c r="G14784" s="2" t="s">
        <v>76</v>
      </c>
      <c r="H14784" s="2" t="s">
        <v>18</v>
      </c>
      <c r="I14784" s="2" t="s">
        <v>19</v>
      </c>
      <c r="J14784" s="2" t="s">
        <v>26</v>
      </c>
      <c r="K14784" t="s">
        <v>29</v>
      </c>
      <c r="L14784" t="s">
        <v>22</v>
      </c>
      <c r="M14784">
        <v>3177.72</v>
      </c>
      <c r="N14784">
        <v>2020</v>
      </c>
      <c r="O14784">
        <v>7</v>
      </c>
    </row>
    <row r="14785" spans="1:15" x14ac:dyDescent="0.25">
      <c r="A14785" s="1">
        <v>44040</v>
      </c>
      <c r="B14785">
        <v>1000012096</v>
      </c>
      <c r="C14785" s="2" t="s">
        <v>75</v>
      </c>
      <c r="D14785">
        <v>1</v>
      </c>
      <c r="E14785">
        <v>3177.72</v>
      </c>
      <c r="F14785" s="2" t="s">
        <v>16</v>
      </c>
      <c r="G14785" s="2" t="s">
        <v>76</v>
      </c>
      <c r="H14785" s="2" t="s">
        <v>18</v>
      </c>
      <c r="I14785" s="2" t="s">
        <v>19</v>
      </c>
      <c r="J14785" s="2" t="s">
        <v>26</v>
      </c>
      <c r="K14785" t="s">
        <v>29</v>
      </c>
      <c r="L14785" t="s">
        <v>22</v>
      </c>
      <c r="M14785">
        <v>3177.72</v>
      </c>
      <c r="N14785">
        <v>2020</v>
      </c>
      <c r="O14785">
        <v>7</v>
      </c>
    </row>
    <row r="14786" spans="1:15" x14ac:dyDescent="0.25">
      <c r="A14786" s="1">
        <v>44040</v>
      </c>
      <c r="B14786">
        <v>1000012096</v>
      </c>
      <c r="C14786" s="2" t="s">
        <v>15</v>
      </c>
      <c r="D14786">
        <v>1</v>
      </c>
      <c r="E14786">
        <v>8000.74</v>
      </c>
      <c r="F14786" s="2" t="s">
        <v>16</v>
      </c>
      <c r="G14786" s="2" t="s">
        <v>17</v>
      </c>
      <c r="H14786" s="2" t="s">
        <v>18</v>
      </c>
      <c r="I14786" s="2" t="s">
        <v>19</v>
      </c>
      <c r="J14786" s="2" t="s">
        <v>26</v>
      </c>
      <c r="K14786" t="s">
        <v>29</v>
      </c>
      <c r="L14786" t="s">
        <v>22</v>
      </c>
      <c r="M14786">
        <v>8000.74</v>
      </c>
      <c r="N14786">
        <v>2020</v>
      </c>
      <c r="O14786">
        <v>7</v>
      </c>
    </row>
    <row r="14787" spans="1:15" x14ac:dyDescent="0.25">
      <c r="A14787" s="1">
        <v>44040</v>
      </c>
      <c r="B14787">
        <v>1000012096</v>
      </c>
      <c r="C14787" s="2" t="s">
        <v>15</v>
      </c>
      <c r="D14787">
        <v>1</v>
      </c>
      <c r="E14787">
        <v>8000.74</v>
      </c>
      <c r="F14787" s="2" t="s">
        <v>16</v>
      </c>
      <c r="G14787" s="2" t="s">
        <v>17</v>
      </c>
      <c r="H14787" s="2" t="s">
        <v>18</v>
      </c>
      <c r="I14787" s="2" t="s">
        <v>19</v>
      </c>
      <c r="J14787" s="2" t="s">
        <v>26</v>
      </c>
      <c r="K14787" t="s">
        <v>29</v>
      </c>
      <c r="L14787" t="s">
        <v>22</v>
      </c>
      <c r="M14787">
        <v>8000.74</v>
      </c>
      <c r="N14787">
        <v>2020</v>
      </c>
      <c r="O14787">
        <v>7</v>
      </c>
    </row>
    <row r="14788" spans="1:15" x14ac:dyDescent="0.25">
      <c r="A14788" s="1">
        <v>44040</v>
      </c>
      <c r="B14788">
        <v>1000012112</v>
      </c>
      <c r="C14788" s="2" t="s">
        <v>23</v>
      </c>
      <c r="D14788">
        <v>1</v>
      </c>
      <c r="E14788">
        <v>1050.3599999999999</v>
      </c>
      <c r="F14788" s="2" t="s">
        <v>16</v>
      </c>
      <c r="G14788" s="2" t="s">
        <v>24</v>
      </c>
      <c r="H14788" s="2" t="s">
        <v>18</v>
      </c>
      <c r="I14788" s="2" t="s">
        <v>19</v>
      </c>
      <c r="J14788" s="2" t="s">
        <v>36</v>
      </c>
      <c r="K14788" t="s">
        <v>64</v>
      </c>
      <c r="L14788" t="s">
        <v>28</v>
      </c>
      <c r="M14788">
        <v>1050.3599999999999</v>
      </c>
      <c r="N14788">
        <v>2020</v>
      </c>
      <c r="O14788">
        <v>7</v>
      </c>
    </row>
    <row r="14789" spans="1:15" x14ac:dyDescent="0.25">
      <c r="A14789" s="1">
        <v>44040</v>
      </c>
      <c r="B14789">
        <v>1000012112</v>
      </c>
      <c r="C14789" s="2" t="s">
        <v>23</v>
      </c>
      <c r="D14789">
        <v>1</v>
      </c>
      <c r="E14789">
        <v>1050.3599999999999</v>
      </c>
      <c r="F14789" s="2" t="s">
        <v>16</v>
      </c>
      <c r="G14789" s="2" t="s">
        <v>24</v>
      </c>
      <c r="H14789" s="2" t="s">
        <v>18</v>
      </c>
      <c r="I14789" s="2" t="s">
        <v>19</v>
      </c>
      <c r="J14789" s="2" t="s">
        <v>36</v>
      </c>
      <c r="K14789" t="s">
        <v>64</v>
      </c>
      <c r="L14789" t="s">
        <v>28</v>
      </c>
      <c r="M14789">
        <v>1050.3599999999999</v>
      </c>
      <c r="N14789">
        <v>2020</v>
      </c>
      <c r="O14789">
        <v>7</v>
      </c>
    </row>
    <row r="14790" spans="1:15" x14ac:dyDescent="0.25">
      <c r="A14790" s="1">
        <v>44040</v>
      </c>
      <c r="B14790">
        <v>1000012112</v>
      </c>
      <c r="C14790" s="2" t="s">
        <v>15</v>
      </c>
      <c r="D14790">
        <v>1</v>
      </c>
      <c r="E14790">
        <v>5999.94</v>
      </c>
      <c r="F14790" s="2" t="s">
        <v>16</v>
      </c>
      <c r="G14790" s="2" t="s">
        <v>17</v>
      </c>
      <c r="H14790" s="2" t="s">
        <v>18</v>
      </c>
      <c r="I14790" s="2" t="s">
        <v>19</v>
      </c>
      <c r="J14790" s="2" t="s">
        <v>36</v>
      </c>
      <c r="K14790" t="s">
        <v>64</v>
      </c>
      <c r="L14790" t="s">
        <v>28</v>
      </c>
      <c r="M14790">
        <v>5999.94</v>
      </c>
      <c r="N14790">
        <v>2020</v>
      </c>
      <c r="O14790">
        <v>7</v>
      </c>
    </row>
    <row r="14791" spans="1:15" x14ac:dyDescent="0.25">
      <c r="A14791" s="1">
        <v>44040</v>
      </c>
      <c r="B14791">
        <v>1000012112</v>
      </c>
      <c r="C14791" s="2" t="s">
        <v>15</v>
      </c>
      <c r="D14791">
        <v>1</v>
      </c>
      <c r="E14791">
        <v>5999.94</v>
      </c>
      <c r="F14791" s="2" t="s">
        <v>16</v>
      </c>
      <c r="G14791" s="2" t="s">
        <v>17</v>
      </c>
      <c r="H14791" s="2" t="s">
        <v>18</v>
      </c>
      <c r="I14791" s="2" t="s">
        <v>19</v>
      </c>
      <c r="J14791" s="2" t="s">
        <v>36</v>
      </c>
      <c r="K14791" t="s">
        <v>64</v>
      </c>
      <c r="L14791" t="s">
        <v>28</v>
      </c>
      <c r="M14791">
        <v>5999.94</v>
      </c>
      <c r="N14791">
        <v>2020</v>
      </c>
      <c r="O14791">
        <v>7</v>
      </c>
    </row>
    <row r="14792" spans="1:15" x14ac:dyDescent="0.25">
      <c r="A14792" s="1">
        <v>44040</v>
      </c>
      <c r="B14792">
        <v>1000012124</v>
      </c>
      <c r="C14792" s="2" t="s">
        <v>15</v>
      </c>
      <c r="D14792">
        <v>3</v>
      </c>
      <c r="E14792">
        <v>33501.68</v>
      </c>
      <c r="F14792" s="2" t="s">
        <v>16</v>
      </c>
      <c r="G14792" s="2" t="s">
        <v>17</v>
      </c>
      <c r="H14792" s="2" t="s">
        <v>18</v>
      </c>
      <c r="I14792" s="2" t="s">
        <v>19</v>
      </c>
      <c r="J14792" s="2" t="s">
        <v>26</v>
      </c>
      <c r="K14792" t="s">
        <v>29</v>
      </c>
      <c r="L14792" t="s">
        <v>22</v>
      </c>
      <c r="M14792">
        <v>11167.23</v>
      </c>
      <c r="N14792">
        <v>2020</v>
      </c>
      <c r="O14792">
        <v>7</v>
      </c>
    </row>
    <row r="14793" spans="1:15" x14ac:dyDescent="0.25">
      <c r="A14793" s="1">
        <v>44040</v>
      </c>
      <c r="B14793">
        <v>1000012124</v>
      </c>
      <c r="C14793" s="2" t="s">
        <v>15</v>
      </c>
      <c r="D14793">
        <v>3</v>
      </c>
      <c r="E14793">
        <v>33501.68</v>
      </c>
      <c r="F14793" s="2" t="s">
        <v>16</v>
      </c>
      <c r="G14793" s="2" t="s">
        <v>17</v>
      </c>
      <c r="H14793" s="2" t="s">
        <v>18</v>
      </c>
      <c r="I14793" s="2" t="s">
        <v>19</v>
      </c>
      <c r="J14793" s="2" t="s">
        <v>26</v>
      </c>
      <c r="K14793" t="s">
        <v>29</v>
      </c>
      <c r="L14793" t="s">
        <v>22</v>
      </c>
      <c r="M14793">
        <v>11167.23</v>
      </c>
      <c r="N14793">
        <v>2020</v>
      </c>
      <c r="O14793">
        <v>7</v>
      </c>
    </row>
    <row r="14794" spans="1:15" x14ac:dyDescent="0.25">
      <c r="A14794" s="1">
        <v>44040</v>
      </c>
      <c r="B14794">
        <v>1000012124</v>
      </c>
      <c r="C14794" s="2" t="s">
        <v>42</v>
      </c>
      <c r="D14794">
        <v>1</v>
      </c>
      <c r="E14794">
        <v>4000.14</v>
      </c>
      <c r="F14794" s="2" t="s">
        <v>16</v>
      </c>
      <c r="G14794" s="2" t="s">
        <v>43</v>
      </c>
      <c r="H14794" s="2" t="s">
        <v>18</v>
      </c>
      <c r="I14794" s="2" t="s">
        <v>19</v>
      </c>
      <c r="J14794" s="2" t="s">
        <v>26</v>
      </c>
      <c r="K14794" t="s">
        <v>29</v>
      </c>
      <c r="L14794" t="s">
        <v>22</v>
      </c>
      <c r="M14794">
        <v>4000.14</v>
      </c>
      <c r="N14794">
        <v>2020</v>
      </c>
      <c r="O14794">
        <v>7</v>
      </c>
    </row>
    <row r="14795" spans="1:15" x14ac:dyDescent="0.25">
      <c r="A14795" s="1">
        <v>44040</v>
      </c>
      <c r="B14795">
        <v>1000012124</v>
      </c>
      <c r="C14795" s="2" t="s">
        <v>42</v>
      </c>
      <c r="D14795">
        <v>1</v>
      </c>
      <c r="E14795">
        <v>4000.14</v>
      </c>
      <c r="F14795" s="2" t="s">
        <v>16</v>
      </c>
      <c r="G14795" s="2" t="s">
        <v>43</v>
      </c>
      <c r="H14795" s="2" t="s">
        <v>18</v>
      </c>
      <c r="I14795" s="2" t="s">
        <v>19</v>
      </c>
      <c r="J14795" s="2" t="s">
        <v>26</v>
      </c>
      <c r="K14795" t="s">
        <v>29</v>
      </c>
      <c r="L14795" t="s">
        <v>22</v>
      </c>
      <c r="M14795">
        <v>4000.14</v>
      </c>
      <c r="N14795">
        <v>2020</v>
      </c>
      <c r="O14795">
        <v>7</v>
      </c>
    </row>
    <row r="14796" spans="1:15" x14ac:dyDescent="0.25">
      <c r="A14796" s="1">
        <v>44040</v>
      </c>
      <c r="B14796">
        <v>1000012234</v>
      </c>
      <c r="C14796" s="2" t="s">
        <v>75</v>
      </c>
      <c r="D14796">
        <v>1</v>
      </c>
      <c r="E14796">
        <v>1000.91</v>
      </c>
      <c r="F14796" s="2" t="s">
        <v>16</v>
      </c>
      <c r="G14796" s="2" t="s">
        <v>76</v>
      </c>
      <c r="H14796" s="2" t="s">
        <v>18</v>
      </c>
      <c r="I14796" s="2" t="s">
        <v>25</v>
      </c>
      <c r="J14796" s="2" t="s">
        <v>26</v>
      </c>
      <c r="K14796" t="s">
        <v>27</v>
      </c>
      <c r="L14796" t="s">
        <v>22</v>
      </c>
      <c r="M14796">
        <v>1000.91</v>
      </c>
      <c r="N14796">
        <v>2020</v>
      </c>
      <c r="O14796">
        <v>7</v>
      </c>
    </row>
    <row r="14797" spans="1:15" x14ac:dyDescent="0.25">
      <c r="A14797" s="1">
        <v>44040</v>
      </c>
      <c r="B14797">
        <v>1000012234</v>
      </c>
      <c r="C14797" s="2" t="s">
        <v>75</v>
      </c>
      <c r="D14797">
        <v>1</v>
      </c>
      <c r="E14797">
        <v>1000.91</v>
      </c>
      <c r="F14797" s="2" t="s">
        <v>16</v>
      </c>
      <c r="G14797" s="2" t="s">
        <v>76</v>
      </c>
      <c r="H14797" s="2" t="s">
        <v>18</v>
      </c>
      <c r="I14797" s="2" t="s">
        <v>25</v>
      </c>
      <c r="J14797" s="2" t="s">
        <v>26</v>
      </c>
      <c r="K14797" t="s">
        <v>27</v>
      </c>
      <c r="L14797" t="s">
        <v>22</v>
      </c>
      <c r="M14797">
        <v>1000.91</v>
      </c>
      <c r="N14797">
        <v>2020</v>
      </c>
      <c r="O14797">
        <v>7</v>
      </c>
    </row>
    <row r="14798" spans="1:15" x14ac:dyDescent="0.25">
      <c r="A14798" s="1">
        <v>44040</v>
      </c>
      <c r="B14798">
        <v>1000012234</v>
      </c>
      <c r="C14798" s="2" t="s">
        <v>15</v>
      </c>
      <c r="D14798">
        <v>1</v>
      </c>
      <c r="E14798">
        <v>5000.0200000000004</v>
      </c>
      <c r="F14798" s="2" t="s">
        <v>16</v>
      </c>
      <c r="G14798" s="2" t="s">
        <v>17</v>
      </c>
      <c r="H14798" s="2" t="s">
        <v>18</v>
      </c>
      <c r="I14798" s="2" t="s">
        <v>25</v>
      </c>
      <c r="J14798" s="2" t="s">
        <v>26</v>
      </c>
      <c r="K14798" t="s">
        <v>27</v>
      </c>
      <c r="L14798" t="s">
        <v>22</v>
      </c>
      <c r="M14798">
        <v>5000.0200000000004</v>
      </c>
      <c r="N14798">
        <v>2020</v>
      </c>
      <c r="O14798">
        <v>7</v>
      </c>
    </row>
    <row r="14799" spans="1:15" x14ac:dyDescent="0.25">
      <c r="A14799" s="1">
        <v>44040</v>
      </c>
      <c r="B14799">
        <v>1000012234</v>
      </c>
      <c r="C14799" s="2" t="s">
        <v>15</v>
      </c>
      <c r="D14799">
        <v>1</v>
      </c>
      <c r="E14799">
        <v>5000.0200000000004</v>
      </c>
      <c r="F14799" s="2" t="s">
        <v>16</v>
      </c>
      <c r="G14799" s="2" t="s">
        <v>17</v>
      </c>
      <c r="H14799" s="2" t="s">
        <v>18</v>
      </c>
      <c r="I14799" s="2" t="s">
        <v>25</v>
      </c>
      <c r="J14799" s="2" t="s">
        <v>26</v>
      </c>
      <c r="K14799" t="s">
        <v>27</v>
      </c>
      <c r="L14799" t="s">
        <v>22</v>
      </c>
      <c r="M14799">
        <v>5000.0200000000004</v>
      </c>
      <c r="N14799">
        <v>2020</v>
      </c>
      <c r="O14799">
        <v>7</v>
      </c>
    </row>
    <row r="14800" spans="1:15" x14ac:dyDescent="0.25">
      <c r="A14800" s="1">
        <v>44040</v>
      </c>
      <c r="B14800">
        <v>1000012675</v>
      </c>
      <c r="C14800" s="2" t="s">
        <v>23</v>
      </c>
      <c r="D14800">
        <v>1</v>
      </c>
      <c r="E14800">
        <v>5000.53</v>
      </c>
      <c r="F14800" s="2" t="s">
        <v>16</v>
      </c>
      <c r="G14800" s="2" t="s">
        <v>24</v>
      </c>
      <c r="H14800" s="2" t="s">
        <v>18</v>
      </c>
      <c r="I14800" s="2" t="s">
        <v>34</v>
      </c>
      <c r="J14800" s="2" t="s">
        <v>26</v>
      </c>
      <c r="K14800" t="s">
        <v>35</v>
      </c>
      <c r="L14800" t="s">
        <v>22</v>
      </c>
      <c r="M14800">
        <v>5000.53</v>
      </c>
      <c r="N14800">
        <v>2020</v>
      </c>
      <c r="O14800">
        <v>7</v>
      </c>
    </row>
    <row r="14801" spans="1:15" x14ac:dyDescent="0.25">
      <c r="A14801" s="1">
        <v>44040</v>
      </c>
      <c r="B14801">
        <v>1000012675</v>
      </c>
      <c r="C14801" s="2" t="s">
        <v>23</v>
      </c>
      <c r="D14801">
        <v>1</v>
      </c>
      <c r="E14801">
        <v>5000.53</v>
      </c>
      <c r="F14801" s="2" t="s">
        <v>16</v>
      </c>
      <c r="G14801" s="2" t="s">
        <v>24</v>
      </c>
      <c r="H14801" s="2" t="s">
        <v>18</v>
      </c>
      <c r="I14801" s="2" t="s">
        <v>34</v>
      </c>
      <c r="J14801" s="2" t="s">
        <v>26</v>
      </c>
      <c r="K14801" t="s">
        <v>35</v>
      </c>
      <c r="L14801" t="s">
        <v>22</v>
      </c>
      <c r="M14801">
        <v>5000.53</v>
      </c>
      <c r="N14801">
        <v>2020</v>
      </c>
      <c r="O14801">
        <v>7</v>
      </c>
    </row>
    <row r="14802" spans="1:15" x14ac:dyDescent="0.25">
      <c r="A14802" s="1">
        <v>44040</v>
      </c>
      <c r="B14802">
        <v>1000012675</v>
      </c>
      <c r="C14802" s="2" t="s">
        <v>15</v>
      </c>
      <c r="D14802">
        <v>1</v>
      </c>
      <c r="E14802">
        <v>10000.15</v>
      </c>
      <c r="F14802" s="2" t="s">
        <v>16</v>
      </c>
      <c r="G14802" s="2" t="s">
        <v>17</v>
      </c>
      <c r="H14802" s="2" t="s">
        <v>18</v>
      </c>
      <c r="I14802" s="2" t="s">
        <v>34</v>
      </c>
      <c r="J14802" s="2" t="s">
        <v>26</v>
      </c>
      <c r="K14802" t="s">
        <v>35</v>
      </c>
      <c r="L14802" t="s">
        <v>22</v>
      </c>
      <c r="M14802">
        <v>10000.15</v>
      </c>
      <c r="N14802">
        <v>2020</v>
      </c>
      <c r="O14802">
        <v>7</v>
      </c>
    </row>
    <row r="14803" spans="1:15" x14ac:dyDescent="0.25">
      <c r="A14803" s="1">
        <v>44040</v>
      </c>
      <c r="B14803">
        <v>1000012675</v>
      </c>
      <c r="C14803" s="2" t="s">
        <v>15</v>
      </c>
      <c r="D14803">
        <v>1</v>
      </c>
      <c r="E14803">
        <v>10000.15</v>
      </c>
      <c r="F14803" s="2" t="s">
        <v>16</v>
      </c>
      <c r="G14803" s="2" t="s">
        <v>17</v>
      </c>
      <c r="H14803" s="2" t="s">
        <v>18</v>
      </c>
      <c r="I14803" s="2" t="s">
        <v>34</v>
      </c>
      <c r="J14803" s="2" t="s">
        <v>26</v>
      </c>
      <c r="K14803" t="s">
        <v>35</v>
      </c>
      <c r="L14803" t="s">
        <v>22</v>
      </c>
      <c r="M14803">
        <v>10000.15</v>
      </c>
      <c r="N14803">
        <v>2020</v>
      </c>
      <c r="O14803">
        <v>7</v>
      </c>
    </row>
    <row r="14804" spans="1:15" x14ac:dyDescent="0.25">
      <c r="A14804" s="1">
        <v>44040</v>
      </c>
      <c r="B14804">
        <v>1000013489</v>
      </c>
      <c r="C14804" s="2" t="s">
        <v>94</v>
      </c>
      <c r="D14804">
        <v>1</v>
      </c>
      <c r="E14804">
        <v>9.3000000000000007</v>
      </c>
      <c r="F14804" s="2" t="s">
        <v>46</v>
      </c>
      <c r="G14804" s="2" t="s">
        <v>74</v>
      </c>
      <c r="H14804" s="2" t="s">
        <v>18</v>
      </c>
      <c r="I14804" s="2" t="s">
        <v>61</v>
      </c>
      <c r="J14804" s="2" t="s">
        <v>20</v>
      </c>
      <c r="K14804" t="s">
        <v>92</v>
      </c>
      <c r="L14804" t="s">
        <v>22</v>
      </c>
      <c r="M14804">
        <v>9.3000000000000007</v>
      </c>
      <c r="N14804">
        <v>2020</v>
      </c>
      <c r="O14804">
        <v>7</v>
      </c>
    </row>
    <row r="14805" spans="1:15" x14ac:dyDescent="0.25">
      <c r="A14805" s="1">
        <v>44040</v>
      </c>
      <c r="B14805">
        <v>1000013526</v>
      </c>
      <c r="C14805" s="2" t="s">
        <v>42</v>
      </c>
      <c r="D14805">
        <v>1</v>
      </c>
      <c r="E14805">
        <v>5200.25</v>
      </c>
      <c r="F14805" s="2" t="s">
        <v>16</v>
      </c>
      <c r="G14805" s="2" t="s">
        <v>43</v>
      </c>
      <c r="H14805" s="2" t="s">
        <v>47</v>
      </c>
      <c r="I14805" s="2" t="s">
        <v>65</v>
      </c>
      <c r="J14805" s="2" t="s">
        <v>26</v>
      </c>
      <c r="K14805" t="s">
        <v>66</v>
      </c>
      <c r="L14805" t="s">
        <v>22</v>
      </c>
      <c r="M14805">
        <v>5200.25</v>
      </c>
      <c r="N14805">
        <v>2020</v>
      </c>
      <c r="O14805">
        <v>7</v>
      </c>
    </row>
    <row r="14806" spans="1:15" x14ac:dyDescent="0.25">
      <c r="A14806" s="1">
        <v>44040</v>
      </c>
      <c r="B14806">
        <v>1000013526</v>
      </c>
      <c r="C14806" s="2" t="s">
        <v>42</v>
      </c>
      <c r="D14806">
        <v>1</v>
      </c>
      <c r="E14806">
        <v>5200.25</v>
      </c>
      <c r="F14806" s="2" t="s">
        <v>16</v>
      </c>
      <c r="G14806" s="2" t="s">
        <v>43</v>
      </c>
      <c r="H14806" s="2" t="s">
        <v>47</v>
      </c>
      <c r="I14806" s="2" t="s">
        <v>65</v>
      </c>
      <c r="J14806" s="2" t="s">
        <v>26</v>
      </c>
      <c r="K14806" t="s">
        <v>66</v>
      </c>
      <c r="L14806" t="s">
        <v>22</v>
      </c>
      <c r="M14806">
        <v>5200.25</v>
      </c>
      <c r="N14806">
        <v>2020</v>
      </c>
      <c r="O14806">
        <v>7</v>
      </c>
    </row>
    <row r="14807" spans="1:15" x14ac:dyDescent="0.25">
      <c r="A14807" s="1">
        <v>44040</v>
      </c>
      <c r="B14807">
        <v>1000013535</v>
      </c>
      <c r="C14807" s="2" t="s">
        <v>73</v>
      </c>
      <c r="D14807">
        <v>1</v>
      </c>
      <c r="E14807">
        <v>500.12</v>
      </c>
      <c r="F14807" s="2" t="s">
        <v>16</v>
      </c>
      <c r="G14807" s="2" t="s">
        <v>74</v>
      </c>
      <c r="H14807" s="2" t="s">
        <v>47</v>
      </c>
      <c r="I14807" s="2" t="s">
        <v>48</v>
      </c>
      <c r="J14807" s="2" t="s">
        <v>36</v>
      </c>
      <c r="K14807" t="s">
        <v>49</v>
      </c>
      <c r="L14807" t="s">
        <v>22</v>
      </c>
      <c r="M14807">
        <v>500.12</v>
      </c>
      <c r="N14807">
        <v>2020</v>
      </c>
      <c r="O14807">
        <v>7</v>
      </c>
    </row>
    <row r="14808" spans="1:15" x14ac:dyDescent="0.25">
      <c r="A14808" s="1">
        <v>44040</v>
      </c>
      <c r="B14808">
        <v>1000013535</v>
      </c>
      <c r="C14808" s="2" t="s">
        <v>73</v>
      </c>
      <c r="D14808">
        <v>1</v>
      </c>
      <c r="E14808">
        <v>500.12</v>
      </c>
      <c r="F14808" s="2" t="s">
        <v>16</v>
      </c>
      <c r="G14808" s="2" t="s">
        <v>74</v>
      </c>
      <c r="H14808" s="2" t="s">
        <v>47</v>
      </c>
      <c r="I14808" s="2" t="s">
        <v>48</v>
      </c>
      <c r="J14808" s="2" t="s">
        <v>36</v>
      </c>
      <c r="K14808" t="s">
        <v>49</v>
      </c>
      <c r="L14808" t="s">
        <v>22</v>
      </c>
      <c r="M14808">
        <v>500.12</v>
      </c>
      <c r="N14808">
        <v>2020</v>
      </c>
      <c r="O14808">
        <v>7</v>
      </c>
    </row>
    <row r="14809" spans="1:15" x14ac:dyDescent="0.25">
      <c r="A14809" s="1">
        <v>44040</v>
      </c>
      <c r="B14809">
        <v>1000014291</v>
      </c>
      <c r="C14809" s="2" t="s">
        <v>73</v>
      </c>
      <c r="D14809">
        <v>1</v>
      </c>
      <c r="E14809">
        <v>695.17</v>
      </c>
      <c r="F14809" s="2" t="s">
        <v>16</v>
      </c>
      <c r="G14809" s="2" t="s">
        <v>74</v>
      </c>
      <c r="H14809" s="2" t="s">
        <v>47</v>
      </c>
      <c r="I14809" s="2" t="s">
        <v>48</v>
      </c>
      <c r="J14809" s="2" t="s">
        <v>20</v>
      </c>
      <c r="K14809" t="s">
        <v>67</v>
      </c>
      <c r="L14809" t="s">
        <v>28</v>
      </c>
      <c r="M14809">
        <v>695.17</v>
      </c>
      <c r="N14809">
        <v>2020</v>
      </c>
      <c r="O14809">
        <v>7</v>
      </c>
    </row>
    <row r="14810" spans="1:15" x14ac:dyDescent="0.25">
      <c r="A14810" s="1">
        <v>44040</v>
      </c>
      <c r="B14810">
        <v>1000014291</v>
      </c>
      <c r="C14810" s="2" t="s">
        <v>73</v>
      </c>
      <c r="D14810">
        <v>1</v>
      </c>
      <c r="E14810">
        <v>695.17</v>
      </c>
      <c r="F14810" s="2" t="s">
        <v>16</v>
      </c>
      <c r="G14810" s="2" t="s">
        <v>74</v>
      </c>
      <c r="H14810" s="2" t="s">
        <v>47</v>
      </c>
      <c r="I14810" s="2" t="s">
        <v>48</v>
      </c>
      <c r="J14810" s="2" t="s">
        <v>20</v>
      </c>
      <c r="K14810" t="s">
        <v>67</v>
      </c>
      <c r="L14810" t="s">
        <v>28</v>
      </c>
      <c r="M14810">
        <v>695.17</v>
      </c>
      <c r="N14810">
        <v>2020</v>
      </c>
      <c r="O14810">
        <v>7</v>
      </c>
    </row>
    <row r="14811" spans="1:15" x14ac:dyDescent="0.25">
      <c r="A14811" s="1">
        <v>44040</v>
      </c>
      <c r="B14811">
        <v>1000014291</v>
      </c>
      <c r="C14811" s="2" t="s">
        <v>15</v>
      </c>
      <c r="D14811">
        <v>1</v>
      </c>
      <c r="E14811">
        <v>20000.66</v>
      </c>
      <c r="F14811" s="2" t="s">
        <v>16</v>
      </c>
      <c r="G14811" s="2" t="s">
        <v>17</v>
      </c>
      <c r="H14811" s="2" t="s">
        <v>47</v>
      </c>
      <c r="I14811" s="2" t="s">
        <v>48</v>
      </c>
      <c r="J14811" s="2" t="s">
        <v>20</v>
      </c>
      <c r="K14811" t="s">
        <v>67</v>
      </c>
      <c r="L14811" t="s">
        <v>28</v>
      </c>
      <c r="M14811">
        <v>20000.66</v>
      </c>
      <c r="N14811">
        <v>2020</v>
      </c>
      <c r="O14811">
        <v>7</v>
      </c>
    </row>
    <row r="14812" spans="1:15" x14ac:dyDescent="0.25">
      <c r="A14812" s="1">
        <v>44040</v>
      </c>
      <c r="B14812">
        <v>1000014291</v>
      </c>
      <c r="C14812" s="2" t="s">
        <v>15</v>
      </c>
      <c r="D14812">
        <v>1</v>
      </c>
      <c r="E14812">
        <v>20000.66</v>
      </c>
      <c r="F14812" s="2" t="s">
        <v>16</v>
      </c>
      <c r="G14812" s="2" t="s">
        <v>17</v>
      </c>
      <c r="H14812" s="2" t="s">
        <v>47</v>
      </c>
      <c r="I14812" s="2" t="s">
        <v>48</v>
      </c>
      <c r="J14812" s="2" t="s">
        <v>20</v>
      </c>
      <c r="K14812" t="s">
        <v>67</v>
      </c>
      <c r="L14812" t="s">
        <v>28</v>
      </c>
      <c r="M14812">
        <v>20000.66</v>
      </c>
      <c r="N14812">
        <v>2020</v>
      </c>
      <c r="O14812">
        <v>7</v>
      </c>
    </row>
    <row r="14813" spans="1:15" x14ac:dyDescent="0.25">
      <c r="A14813" s="1">
        <v>44040</v>
      </c>
      <c r="B14813">
        <v>1000014452</v>
      </c>
      <c r="C14813" s="2" t="s">
        <v>23</v>
      </c>
      <c r="D14813">
        <v>1</v>
      </c>
      <c r="E14813">
        <v>16000.61</v>
      </c>
      <c r="F14813" s="2" t="s">
        <v>16</v>
      </c>
      <c r="G14813" s="2" t="s">
        <v>24</v>
      </c>
      <c r="H14813" s="2" t="s">
        <v>18</v>
      </c>
      <c r="I14813" s="2" t="s">
        <v>34</v>
      </c>
      <c r="J14813" s="2" t="s">
        <v>36</v>
      </c>
      <c r="K14813" t="s">
        <v>70</v>
      </c>
      <c r="L14813" t="s">
        <v>22</v>
      </c>
      <c r="M14813">
        <v>16000.61</v>
      </c>
      <c r="N14813">
        <v>2020</v>
      </c>
      <c r="O14813">
        <v>7</v>
      </c>
    </row>
    <row r="14814" spans="1:15" x14ac:dyDescent="0.25">
      <c r="A14814" s="1">
        <v>44040</v>
      </c>
      <c r="B14814">
        <v>1000014452</v>
      </c>
      <c r="C14814" s="2" t="s">
        <v>23</v>
      </c>
      <c r="D14814">
        <v>1</v>
      </c>
      <c r="E14814">
        <v>16000.61</v>
      </c>
      <c r="F14814" s="2" t="s">
        <v>16</v>
      </c>
      <c r="G14814" s="2" t="s">
        <v>24</v>
      </c>
      <c r="H14814" s="2" t="s">
        <v>18</v>
      </c>
      <c r="I14814" s="2" t="s">
        <v>34</v>
      </c>
      <c r="J14814" s="2" t="s">
        <v>36</v>
      </c>
      <c r="K14814" t="s">
        <v>70</v>
      </c>
      <c r="L14814" t="s">
        <v>22</v>
      </c>
      <c r="M14814">
        <v>16000.61</v>
      </c>
      <c r="N14814">
        <v>2020</v>
      </c>
      <c r="O14814">
        <v>7</v>
      </c>
    </row>
    <row r="14815" spans="1:15" x14ac:dyDescent="0.25">
      <c r="A14815" s="1">
        <v>44040</v>
      </c>
      <c r="B14815">
        <v>1000014496</v>
      </c>
      <c r="C14815" s="2" t="s">
        <v>23</v>
      </c>
      <c r="D14815">
        <v>1</v>
      </c>
      <c r="E14815">
        <v>6500.6</v>
      </c>
      <c r="F14815" s="2" t="s">
        <v>16</v>
      </c>
      <c r="G14815" s="2" t="s">
        <v>24</v>
      </c>
      <c r="H14815" s="2" t="s">
        <v>18</v>
      </c>
      <c r="I14815" s="2" t="s">
        <v>40</v>
      </c>
      <c r="J14815" s="2" t="s">
        <v>26</v>
      </c>
      <c r="K14815" t="s">
        <v>41</v>
      </c>
      <c r="L14815" t="s">
        <v>22</v>
      </c>
      <c r="M14815">
        <v>6500.6</v>
      </c>
      <c r="N14815">
        <v>2020</v>
      </c>
      <c r="O14815">
        <v>7</v>
      </c>
    </row>
    <row r="14816" spans="1:15" x14ac:dyDescent="0.25">
      <c r="A14816" s="1">
        <v>44040</v>
      </c>
      <c r="B14816">
        <v>1000014588</v>
      </c>
      <c r="C14816" s="2" t="s">
        <v>23</v>
      </c>
      <c r="D14816">
        <v>1</v>
      </c>
      <c r="E14816">
        <v>11999.99</v>
      </c>
      <c r="F14816" s="2" t="s">
        <v>16</v>
      </c>
      <c r="G14816" s="2" t="s">
        <v>24</v>
      </c>
      <c r="H14816" s="2" t="s">
        <v>18</v>
      </c>
      <c r="I14816" s="2" t="s">
        <v>40</v>
      </c>
      <c r="J14816" s="2" t="s">
        <v>20</v>
      </c>
      <c r="K14816" t="s">
        <v>68</v>
      </c>
      <c r="L14816" t="s">
        <v>22</v>
      </c>
      <c r="M14816">
        <v>11999.99</v>
      </c>
      <c r="N14816">
        <v>2020</v>
      </c>
      <c r="O14816">
        <v>7</v>
      </c>
    </row>
    <row r="14817" spans="1:15" x14ac:dyDescent="0.25">
      <c r="A14817" s="1">
        <v>44040</v>
      </c>
      <c r="B14817">
        <v>1000014588</v>
      </c>
      <c r="C14817" s="2" t="s">
        <v>23</v>
      </c>
      <c r="D14817">
        <v>1</v>
      </c>
      <c r="E14817">
        <v>11999.99</v>
      </c>
      <c r="F14817" s="2" t="s">
        <v>16</v>
      </c>
      <c r="G14817" s="2" t="s">
        <v>24</v>
      </c>
      <c r="H14817" s="2" t="s">
        <v>18</v>
      </c>
      <c r="I14817" s="2" t="s">
        <v>40</v>
      </c>
      <c r="J14817" s="2" t="s">
        <v>20</v>
      </c>
      <c r="K14817" t="s">
        <v>68</v>
      </c>
      <c r="L14817" t="s">
        <v>22</v>
      </c>
      <c r="M14817">
        <v>11999.99</v>
      </c>
      <c r="N14817">
        <v>2020</v>
      </c>
      <c r="O14817">
        <v>7</v>
      </c>
    </row>
    <row r="14818" spans="1:15" x14ac:dyDescent="0.25">
      <c r="A14818" s="1">
        <v>44040</v>
      </c>
      <c r="B14818">
        <v>1000014588</v>
      </c>
      <c r="C14818" s="2" t="s">
        <v>15</v>
      </c>
      <c r="D14818">
        <v>1</v>
      </c>
      <c r="E14818">
        <v>1200.32</v>
      </c>
      <c r="F14818" s="2" t="s">
        <v>16</v>
      </c>
      <c r="G14818" s="2" t="s">
        <v>17</v>
      </c>
      <c r="H14818" s="2" t="s">
        <v>18</v>
      </c>
      <c r="I14818" s="2" t="s">
        <v>40</v>
      </c>
      <c r="J14818" s="2" t="s">
        <v>20</v>
      </c>
      <c r="K14818" t="s">
        <v>68</v>
      </c>
      <c r="L14818" t="s">
        <v>22</v>
      </c>
      <c r="M14818">
        <v>1200.32</v>
      </c>
      <c r="N14818">
        <v>2020</v>
      </c>
      <c r="O14818">
        <v>7</v>
      </c>
    </row>
    <row r="14819" spans="1:15" x14ac:dyDescent="0.25">
      <c r="A14819" s="1">
        <v>44040</v>
      </c>
      <c r="B14819">
        <v>1000014588</v>
      </c>
      <c r="C14819" s="2" t="s">
        <v>15</v>
      </c>
      <c r="D14819">
        <v>1</v>
      </c>
      <c r="E14819">
        <v>1200.32</v>
      </c>
      <c r="F14819" s="2" t="s">
        <v>16</v>
      </c>
      <c r="G14819" s="2" t="s">
        <v>17</v>
      </c>
      <c r="H14819" s="2" t="s">
        <v>18</v>
      </c>
      <c r="I14819" s="2" t="s">
        <v>40</v>
      </c>
      <c r="J14819" s="2" t="s">
        <v>20</v>
      </c>
      <c r="K14819" t="s">
        <v>68</v>
      </c>
      <c r="L14819" t="s">
        <v>22</v>
      </c>
      <c r="M14819">
        <v>1200.32</v>
      </c>
      <c r="N14819">
        <v>2020</v>
      </c>
      <c r="O14819">
        <v>7</v>
      </c>
    </row>
    <row r="14820" spans="1:15" x14ac:dyDescent="0.25">
      <c r="A14820" s="1">
        <v>44040</v>
      </c>
      <c r="B14820">
        <v>1000014996</v>
      </c>
      <c r="C14820" s="2" t="s">
        <v>75</v>
      </c>
      <c r="D14820">
        <v>1</v>
      </c>
      <c r="E14820">
        <v>1498.46</v>
      </c>
      <c r="F14820" s="2" t="s">
        <v>16</v>
      </c>
      <c r="G14820" s="2" t="s">
        <v>76</v>
      </c>
      <c r="H14820" s="2" t="s">
        <v>30</v>
      </c>
      <c r="I14820" s="2" t="s">
        <v>57</v>
      </c>
      <c r="J14820" s="2" t="s">
        <v>26</v>
      </c>
      <c r="K14820" t="s">
        <v>58</v>
      </c>
      <c r="L14820" t="s">
        <v>22</v>
      </c>
      <c r="M14820">
        <v>1498.46</v>
      </c>
      <c r="N14820">
        <v>2020</v>
      </c>
      <c r="O14820">
        <v>7</v>
      </c>
    </row>
    <row r="14821" spans="1:15" x14ac:dyDescent="0.25">
      <c r="A14821" s="1">
        <v>44040</v>
      </c>
      <c r="B14821">
        <v>1000014996</v>
      </c>
      <c r="C14821" s="2" t="s">
        <v>75</v>
      </c>
      <c r="D14821">
        <v>1</v>
      </c>
      <c r="E14821">
        <v>1498.46</v>
      </c>
      <c r="F14821" s="2" t="s">
        <v>16</v>
      </c>
      <c r="G14821" s="2" t="s">
        <v>76</v>
      </c>
      <c r="H14821" s="2" t="s">
        <v>30</v>
      </c>
      <c r="I14821" s="2" t="s">
        <v>57</v>
      </c>
      <c r="J14821" s="2" t="s">
        <v>26</v>
      </c>
      <c r="K14821" t="s">
        <v>58</v>
      </c>
      <c r="L14821" t="s">
        <v>22</v>
      </c>
      <c r="M14821">
        <v>1498.46</v>
      </c>
      <c r="N14821">
        <v>2020</v>
      </c>
      <c r="O14821">
        <v>7</v>
      </c>
    </row>
    <row r="14822" spans="1:15" x14ac:dyDescent="0.25">
      <c r="A14822" s="1">
        <v>44040</v>
      </c>
      <c r="B14822">
        <v>1000014996</v>
      </c>
      <c r="C14822" s="2" t="s">
        <v>15</v>
      </c>
      <c r="D14822">
        <v>1</v>
      </c>
      <c r="E14822">
        <v>13000.47</v>
      </c>
      <c r="F14822" s="2" t="s">
        <v>16</v>
      </c>
      <c r="G14822" s="2" t="s">
        <v>17</v>
      </c>
      <c r="H14822" s="2" t="s">
        <v>30</v>
      </c>
      <c r="I14822" s="2" t="s">
        <v>57</v>
      </c>
      <c r="J14822" s="2" t="s">
        <v>26</v>
      </c>
      <c r="K14822" t="s">
        <v>58</v>
      </c>
      <c r="L14822" t="s">
        <v>22</v>
      </c>
      <c r="M14822">
        <v>13000.47</v>
      </c>
      <c r="N14822">
        <v>2020</v>
      </c>
      <c r="O14822">
        <v>7</v>
      </c>
    </row>
    <row r="14823" spans="1:15" x14ac:dyDescent="0.25">
      <c r="A14823" s="1">
        <v>44040</v>
      </c>
      <c r="B14823">
        <v>1000014996</v>
      </c>
      <c r="C14823" s="2" t="s">
        <v>15</v>
      </c>
      <c r="D14823">
        <v>1</v>
      </c>
      <c r="E14823">
        <v>13000.47</v>
      </c>
      <c r="F14823" s="2" t="s">
        <v>16</v>
      </c>
      <c r="G14823" s="2" t="s">
        <v>17</v>
      </c>
      <c r="H14823" s="2" t="s">
        <v>30</v>
      </c>
      <c r="I14823" s="2" t="s">
        <v>57</v>
      </c>
      <c r="J14823" s="2" t="s">
        <v>26</v>
      </c>
      <c r="K14823" t="s">
        <v>58</v>
      </c>
      <c r="L14823" t="s">
        <v>22</v>
      </c>
      <c r="M14823">
        <v>13000.47</v>
      </c>
      <c r="N14823">
        <v>2020</v>
      </c>
      <c r="O14823">
        <v>7</v>
      </c>
    </row>
    <row r="14824" spans="1:15" x14ac:dyDescent="0.25">
      <c r="A14824" s="1">
        <v>44040</v>
      </c>
      <c r="B14824">
        <v>1000015133</v>
      </c>
      <c r="C14824" s="2" t="s">
        <v>75</v>
      </c>
      <c r="D14824">
        <v>1</v>
      </c>
      <c r="E14824">
        <v>960.59</v>
      </c>
      <c r="F14824" s="2" t="s">
        <v>16</v>
      </c>
      <c r="G14824" s="2" t="s">
        <v>76</v>
      </c>
      <c r="H14824" s="2" t="s">
        <v>30</v>
      </c>
      <c r="I14824" s="2" t="s">
        <v>31</v>
      </c>
      <c r="J14824" s="2" t="s">
        <v>36</v>
      </c>
      <c r="K14824" t="s">
        <v>52</v>
      </c>
      <c r="L14824" t="s">
        <v>22</v>
      </c>
      <c r="M14824">
        <v>960.59</v>
      </c>
      <c r="N14824">
        <v>2020</v>
      </c>
      <c r="O14824">
        <v>7</v>
      </c>
    </row>
    <row r="14825" spans="1:15" x14ac:dyDescent="0.25">
      <c r="A14825" s="1">
        <v>44040</v>
      </c>
      <c r="B14825">
        <v>1000015133</v>
      </c>
      <c r="C14825" s="2" t="s">
        <v>75</v>
      </c>
      <c r="D14825">
        <v>1</v>
      </c>
      <c r="E14825">
        <v>960.59</v>
      </c>
      <c r="F14825" s="2" t="s">
        <v>16</v>
      </c>
      <c r="G14825" s="2" t="s">
        <v>76</v>
      </c>
      <c r="H14825" s="2" t="s">
        <v>30</v>
      </c>
      <c r="I14825" s="2" t="s">
        <v>31</v>
      </c>
      <c r="J14825" s="2" t="s">
        <v>36</v>
      </c>
      <c r="K14825" t="s">
        <v>52</v>
      </c>
      <c r="L14825" t="s">
        <v>22</v>
      </c>
      <c r="M14825">
        <v>960.59</v>
      </c>
      <c r="N14825">
        <v>2020</v>
      </c>
      <c r="O14825">
        <v>7</v>
      </c>
    </row>
    <row r="14826" spans="1:15" x14ac:dyDescent="0.25">
      <c r="A14826" s="1">
        <v>44040</v>
      </c>
      <c r="B14826">
        <v>1000016264</v>
      </c>
      <c r="C14826" s="2" t="s">
        <v>23</v>
      </c>
      <c r="D14826">
        <v>1</v>
      </c>
      <c r="E14826">
        <v>500.03</v>
      </c>
      <c r="F14826" s="2" t="s">
        <v>16</v>
      </c>
      <c r="G14826" s="2" t="s">
        <v>24</v>
      </c>
      <c r="H14826" s="2" t="s">
        <v>47</v>
      </c>
      <c r="I14826" s="2" t="s">
        <v>65</v>
      </c>
      <c r="J14826" s="2" t="s">
        <v>26</v>
      </c>
      <c r="K14826" t="s">
        <v>66</v>
      </c>
      <c r="L14826" t="s">
        <v>22</v>
      </c>
      <c r="M14826">
        <v>500.03</v>
      </c>
      <c r="N14826">
        <v>2020</v>
      </c>
      <c r="O14826">
        <v>7</v>
      </c>
    </row>
    <row r="14827" spans="1:15" x14ac:dyDescent="0.25">
      <c r="A14827" s="1">
        <v>44040</v>
      </c>
      <c r="B14827">
        <v>1000017576</v>
      </c>
      <c r="C14827" s="2" t="s">
        <v>15</v>
      </c>
      <c r="D14827">
        <v>2</v>
      </c>
      <c r="E14827">
        <v>44001.07</v>
      </c>
      <c r="F14827" s="2" t="s">
        <v>16</v>
      </c>
      <c r="G14827" s="2" t="s">
        <v>17</v>
      </c>
      <c r="H14827" s="2" t="s">
        <v>18</v>
      </c>
      <c r="I14827" s="2" t="s">
        <v>19</v>
      </c>
      <c r="J14827" s="2" t="s">
        <v>36</v>
      </c>
      <c r="K14827" t="s">
        <v>64</v>
      </c>
      <c r="L14827" t="s">
        <v>22</v>
      </c>
      <c r="M14827">
        <v>22000.54</v>
      </c>
      <c r="N14827">
        <v>2020</v>
      </c>
      <c r="O14827">
        <v>7</v>
      </c>
    </row>
    <row r="14828" spans="1:15" x14ac:dyDescent="0.25">
      <c r="A14828" s="1">
        <v>44040</v>
      </c>
      <c r="B14828">
        <v>1000017576</v>
      </c>
      <c r="C14828" s="2" t="s">
        <v>15</v>
      </c>
      <c r="D14828">
        <v>2</v>
      </c>
      <c r="E14828">
        <v>44001.07</v>
      </c>
      <c r="F14828" s="2" t="s">
        <v>16</v>
      </c>
      <c r="G14828" s="2" t="s">
        <v>17</v>
      </c>
      <c r="H14828" s="2" t="s">
        <v>18</v>
      </c>
      <c r="I14828" s="2" t="s">
        <v>19</v>
      </c>
      <c r="J14828" s="2" t="s">
        <v>36</v>
      </c>
      <c r="K14828" t="s">
        <v>64</v>
      </c>
      <c r="L14828" t="s">
        <v>22</v>
      </c>
      <c r="M14828">
        <v>22000.54</v>
      </c>
      <c r="N14828">
        <v>2020</v>
      </c>
      <c r="O14828">
        <v>7</v>
      </c>
    </row>
    <row r="14829" spans="1:15" x14ac:dyDescent="0.25">
      <c r="A14829" s="1">
        <v>44040</v>
      </c>
      <c r="B14829">
        <v>1000017688</v>
      </c>
      <c r="C14829" s="2" t="s">
        <v>15</v>
      </c>
      <c r="D14829">
        <v>2</v>
      </c>
      <c r="E14829">
        <v>32001.24</v>
      </c>
      <c r="F14829" s="2" t="s">
        <v>16</v>
      </c>
      <c r="G14829" s="2" t="s">
        <v>17</v>
      </c>
      <c r="H14829" s="2" t="s">
        <v>47</v>
      </c>
      <c r="I14829" s="2" t="s">
        <v>48</v>
      </c>
      <c r="J14829" s="2" t="s">
        <v>36</v>
      </c>
      <c r="K14829" t="s">
        <v>49</v>
      </c>
      <c r="L14829" t="s">
        <v>22</v>
      </c>
      <c r="M14829">
        <v>16000.62</v>
      </c>
      <c r="N14829">
        <v>2020</v>
      </c>
      <c r="O14829">
        <v>7</v>
      </c>
    </row>
    <row r="14830" spans="1:15" x14ac:dyDescent="0.25">
      <c r="A14830" s="1">
        <v>44040</v>
      </c>
      <c r="B14830">
        <v>1000017688</v>
      </c>
      <c r="C14830" s="2" t="s">
        <v>15</v>
      </c>
      <c r="D14830">
        <v>2</v>
      </c>
      <c r="E14830">
        <v>32001.24</v>
      </c>
      <c r="F14830" s="2" t="s">
        <v>16</v>
      </c>
      <c r="G14830" s="2" t="s">
        <v>17</v>
      </c>
      <c r="H14830" s="2" t="s">
        <v>47</v>
      </c>
      <c r="I14830" s="2" t="s">
        <v>48</v>
      </c>
      <c r="J14830" s="2" t="s">
        <v>36</v>
      </c>
      <c r="K14830" t="s">
        <v>49</v>
      </c>
      <c r="L14830" t="s">
        <v>22</v>
      </c>
      <c r="M14830">
        <v>16000.62</v>
      </c>
      <c r="N14830">
        <v>2020</v>
      </c>
      <c r="O14830">
        <v>7</v>
      </c>
    </row>
    <row r="14831" spans="1:15" x14ac:dyDescent="0.25">
      <c r="A14831" s="1">
        <v>44040</v>
      </c>
      <c r="B14831">
        <v>1000017700</v>
      </c>
      <c r="C14831" s="2" t="s">
        <v>15</v>
      </c>
      <c r="D14831">
        <v>1</v>
      </c>
      <c r="E14831">
        <v>1080.6400000000001</v>
      </c>
      <c r="F14831" s="2" t="s">
        <v>16</v>
      </c>
      <c r="G14831" s="2" t="s">
        <v>17</v>
      </c>
      <c r="H14831" s="2" t="s">
        <v>47</v>
      </c>
      <c r="I14831" s="2" t="s">
        <v>65</v>
      </c>
      <c r="J14831" s="2" t="s">
        <v>26</v>
      </c>
      <c r="K14831" t="s">
        <v>66</v>
      </c>
      <c r="L14831" t="s">
        <v>22</v>
      </c>
      <c r="M14831">
        <v>1080.6400000000001</v>
      </c>
      <c r="N14831">
        <v>2020</v>
      </c>
      <c r="O14831">
        <v>7</v>
      </c>
    </row>
    <row r="14832" spans="1:15" x14ac:dyDescent="0.25">
      <c r="A14832" s="1">
        <v>44040</v>
      </c>
      <c r="B14832">
        <v>1000017700</v>
      </c>
      <c r="C14832" s="2" t="s">
        <v>15</v>
      </c>
      <c r="D14832">
        <v>1</v>
      </c>
      <c r="E14832">
        <v>1080.6400000000001</v>
      </c>
      <c r="F14832" s="2" t="s">
        <v>16</v>
      </c>
      <c r="G14832" s="2" t="s">
        <v>17</v>
      </c>
      <c r="H14832" s="2" t="s">
        <v>47</v>
      </c>
      <c r="I14832" s="2" t="s">
        <v>65</v>
      </c>
      <c r="J14832" s="2" t="s">
        <v>26</v>
      </c>
      <c r="K14832" t="s">
        <v>66</v>
      </c>
      <c r="L14832" t="s">
        <v>22</v>
      </c>
      <c r="M14832">
        <v>1080.6400000000001</v>
      </c>
      <c r="N14832">
        <v>2020</v>
      </c>
      <c r="O14832">
        <v>7</v>
      </c>
    </row>
    <row r="14833" spans="1:15" x14ac:dyDescent="0.25">
      <c r="A14833" s="1">
        <v>44040</v>
      </c>
      <c r="B14833">
        <v>1000018132</v>
      </c>
      <c r="C14833" s="2" t="s">
        <v>75</v>
      </c>
      <c r="D14833">
        <v>1</v>
      </c>
      <c r="E14833">
        <v>3000.35</v>
      </c>
      <c r="F14833" s="2" t="s">
        <v>16</v>
      </c>
      <c r="G14833" s="2" t="s">
        <v>76</v>
      </c>
      <c r="H14833" s="2" t="s">
        <v>47</v>
      </c>
      <c r="I14833" s="2" t="s">
        <v>65</v>
      </c>
      <c r="J14833" s="2" t="s">
        <v>26</v>
      </c>
      <c r="K14833" t="s">
        <v>66</v>
      </c>
      <c r="L14833" t="s">
        <v>22</v>
      </c>
      <c r="M14833">
        <v>3000.35</v>
      </c>
      <c r="N14833">
        <v>2020</v>
      </c>
      <c r="O14833">
        <v>7</v>
      </c>
    </row>
    <row r="14834" spans="1:15" x14ac:dyDescent="0.25">
      <c r="A14834" s="1">
        <v>44040</v>
      </c>
      <c r="B14834">
        <v>1000018132</v>
      </c>
      <c r="C14834" s="2" t="s">
        <v>75</v>
      </c>
      <c r="D14834">
        <v>1</v>
      </c>
      <c r="E14834">
        <v>3000.35</v>
      </c>
      <c r="F14834" s="2" t="s">
        <v>16</v>
      </c>
      <c r="G14834" s="2" t="s">
        <v>76</v>
      </c>
      <c r="H14834" s="2" t="s">
        <v>47</v>
      </c>
      <c r="I14834" s="2" t="s">
        <v>65</v>
      </c>
      <c r="J14834" s="2" t="s">
        <v>26</v>
      </c>
      <c r="K14834" t="s">
        <v>66</v>
      </c>
      <c r="L14834" t="s">
        <v>22</v>
      </c>
      <c r="M14834">
        <v>3000.35</v>
      </c>
      <c r="N14834">
        <v>2020</v>
      </c>
      <c r="O14834">
        <v>7</v>
      </c>
    </row>
    <row r="14835" spans="1:15" x14ac:dyDescent="0.25">
      <c r="A14835" s="1">
        <v>44040</v>
      </c>
      <c r="B14835">
        <v>1000018132</v>
      </c>
      <c r="C14835" s="2" t="s">
        <v>73</v>
      </c>
      <c r="D14835">
        <v>1</v>
      </c>
      <c r="E14835">
        <v>300.02999999999997</v>
      </c>
      <c r="F14835" s="2" t="s">
        <v>16</v>
      </c>
      <c r="G14835" s="2" t="s">
        <v>74</v>
      </c>
      <c r="H14835" s="2" t="s">
        <v>47</v>
      </c>
      <c r="I14835" s="2" t="s">
        <v>65</v>
      </c>
      <c r="J14835" s="2" t="s">
        <v>26</v>
      </c>
      <c r="K14835" t="s">
        <v>66</v>
      </c>
      <c r="L14835" t="s">
        <v>22</v>
      </c>
      <c r="M14835">
        <v>300.02999999999997</v>
      </c>
      <c r="N14835">
        <v>2020</v>
      </c>
      <c r="O14835">
        <v>7</v>
      </c>
    </row>
    <row r="14836" spans="1:15" x14ac:dyDescent="0.25">
      <c r="A14836" s="1">
        <v>44040</v>
      </c>
      <c r="B14836">
        <v>1000018132</v>
      </c>
      <c r="C14836" s="2" t="s">
        <v>73</v>
      </c>
      <c r="D14836">
        <v>1</v>
      </c>
      <c r="E14836">
        <v>300.02999999999997</v>
      </c>
      <c r="F14836" s="2" t="s">
        <v>16</v>
      </c>
      <c r="G14836" s="2" t="s">
        <v>74</v>
      </c>
      <c r="H14836" s="2" t="s">
        <v>47</v>
      </c>
      <c r="I14836" s="2" t="s">
        <v>65</v>
      </c>
      <c r="J14836" s="2" t="s">
        <v>26</v>
      </c>
      <c r="K14836" t="s">
        <v>66</v>
      </c>
      <c r="L14836" t="s">
        <v>22</v>
      </c>
      <c r="M14836">
        <v>300.02999999999997</v>
      </c>
      <c r="N14836">
        <v>2020</v>
      </c>
      <c r="O14836">
        <v>7</v>
      </c>
    </row>
    <row r="14837" spans="1:15" x14ac:dyDescent="0.25">
      <c r="A14837" s="1">
        <v>44040</v>
      </c>
      <c r="B14837">
        <v>1000018298</v>
      </c>
      <c r="C14837" s="2" t="s">
        <v>95</v>
      </c>
      <c r="D14837">
        <v>1</v>
      </c>
      <c r="E14837">
        <v>32.26</v>
      </c>
      <c r="F14837" s="2" t="s">
        <v>46</v>
      </c>
      <c r="G14837" s="2" t="s">
        <v>76</v>
      </c>
      <c r="H14837" s="2" t="s">
        <v>18</v>
      </c>
      <c r="I14837" s="2" t="s">
        <v>34</v>
      </c>
      <c r="J14837" s="2" t="s">
        <v>20</v>
      </c>
      <c r="K14837" t="s">
        <v>44</v>
      </c>
      <c r="L14837" t="s">
        <v>22</v>
      </c>
      <c r="M14837">
        <v>32.26</v>
      </c>
      <c r="N14837">
        <v>2020</v>
      </c>
      <c r="O14837">
        <v>7</v>
      </c>
    </row>
    <row r="14838" spans="1:15" x14ac:dyDescent="0.25">
      <c r="A14838" s="1">
        <v>44040</v>
      </c>
      <c r="B14838">
        <v>1000018298</v>
      </c>
      <c r="C14838" s="2" t="s">
        <v>95</v>
      </c>
      <c r="D14838">
        <v>1</v>
      </c>
      <c r="E14838">
        <v>32.26</v>
      </c>
      <c r="F14838" s="2" t="s">
        <v>46</v>
      </c>
      <c r="G14838" s="2" t="s">
        <v>76</v>
      </c>
      <c r="H14838" s="2" t="s">
        <v>18</v>
      </c>
      <c r="I14838" s="2" t="s">
        <v>34</v>
      </c>
      <c r="J14838" s="2" t="s">
        <v>20</v>
      </c>
      <c r="K14838" t="s">
        <v>44</v>
      </c>
      <c r="L14838" t="s">
        <v>22</v>
      </c>
      <c r="M14838">
        <v>32.26</v>
      </c>
      <c r="N14838">
        <v>2020</v>
      </c>
      <c r="O14838">
        <v>7</v>
      </c>
    </row>
    <row r="14839" spans="1:15" x14ac:dyDescent="0.25">
      <c r="A14839" s="1">
        <v>44040</v>
      </c>
      <c r="B14839">
        <v>1000018539</v>
      </c>
      <c r="C14839" s="2" t="s">
        <v>23</v>
      </c>
      <c r="D14839">
        <v>1</v>
      </c>
      <c r="E14839">
        <v>5499.99</v>
      </c>
      <c r="F14839" s="2" t="s">
        <v>16</v>
      </c>
      <c r="G14839" s="2" t="s">
        <v>24</v>
      </c>
      <c r="H14839" s="2" t="s">
        <v>18</v>
      </c>
      <c r="I14839" s="2" t="s">
        <v>34</v>
      </c>
      <c r="J14839" s="2" t="s">
        <v>36</v>
      </c>
      <c r="K14839" t="s">
        <v>70</v>
      </c>
      <c r="L14839" t="s">
        <v>22</v>
      </c>
      <c r="M14839">
        <v>5499.99</v>
      </c>
      <c r="N14839">
        <v>2020</v>
      </c>
      <c r="O14839">
        <v>7</v>
      </c>
    </row>
    <row r="14840" spans="1:15" x14ac:dyDescent="0.25">
      <c r="A14840" s="1">
        <v>44040</v>
      </c>
      <c r="B14840">
        <v>1000018922</v>
      </c>
      <c r="C14840" s="2" t="s">
        <v>23</v>
      </c>
      <c r="D14840">
        <v>1</v>
      </c>
      <c r="E14840">
        <v>20000.36</v>
      </c>
      <c r="F14840" s="2" t="s">
        <v>16</v>
      </c>
      <c r="G14840" s="2" t="s">
        <v>24</v>
      </c>
      <c r="H14840" s="2" t="s">
        <v>47</v>
      </c>
      <c r="I14840" s="2" t="s">
        <v>48</v>
      </c>
      <c r="J14840" s="2" t="s">
        <v>26</v>
      </c>
      <c r="K14840" t="s">
        <v>50</v>
      </c>
      <c r="L14840" t="s">
        <v>22</v>
      </c>
      <c r="M14840">
        <v>20000.36</v>
      </c>
      <c r="N14840">
        <v>2020</v>
      </c>
      <c r="O14840">
        <v>7</v>
      </c>
    </row>
    <row r="14841" spans="1:15" x14ac:dyDescent="0.25">
      <c r="A14841" s="1">
        <v>44040</v>
      </c>
      <c r="B14841">
        <v>1000018922</v>
      </c>
      <c r="C14841" s="2" t="s">
        <v>23</v>
      </c>
      <c r="D14841">
        <v>1</v>
      </c>
      <c r="E14841">
        <v>20000.36</v>
      </c>
      <c r="F14841" s="2" t="s">
        <v>16</v>
      </c>
      <c r="G14841" s="2" t="s">
        <v>24</v>
      </c>
      <c r="H14841" s="2" t="s">
        <v>47</v>
      </c>
      <c r="I14841" s="2" t="s">
        <v>48</v>
      </c>
      <c r="J14841" s="2" t="s">
        <v>26</v>
      </c>
      <c r="K14841" t="s">
        <v>50</v>
      </c>
      <c r="L14841" t="s">
        <v>22</v>
      </c>
      <c r="M14841">
        <v>20000.36</v>
      </c>
      <c r="N14841">
        <v>2020</v>
      </c>
      <c r="O14841">
        <v>7</v>
      </c>
    </row>
    <row r="14842" spans="1:15" x14ac:dyDescent="0.25">
      <c r="A14842" s="1">
        <v>44040</v>
      </c>
      <c r="B14842">
        <v>1000020084</v>
      </c>
      <c r="C14842" s="2" t="s">
        <v>23</v>
      </c>
      <c r="D14842">
        <v>1</v>
      </c>
      <c r="E14842">
        <v>13000.43</v>
      </c>
      <c r="F14842" s="2" t="s">
        <v>16</v>
      </c>
      <c r="G14842" s="2" t="s">
        <v>24</v>
      </c>
      <c r="H14842" s="2" t="s">
        <v>47</v>
      </c>
      <c r="I14842" s="2" t="s">
        <v>59</v>
      </c>
      <c r="J14842" s="2" t="s">
        <v>26</v>
      </c>
      <c r="K14842" t="s">
        <v>60</v>
      </c>
      <c r="L14842" t="s">
        <v>22</v>
      </c>
      <c r="M14842">
        <v>13000.43</v>
      </c>
      <c r="N14842">
        <v>2020</v>
      </c>
      <c r="O14842">
        <v>7</v>
      </c>
    </row>
    <row r="14843" spans="1:15" x14ac:dyDescent="0.25">
      <c r="A14843" s="1">
        <v>44040</v>
      </c>
      <c r="B14843">
        <v>1000020084</v>
      </c>
      <c r="C14843" s="2" t="s">
        <v>23</v>
      </c>
      <c r="D14843">
        <v>1</v>
      </c>
      <c r="E14843">
        <v>13000.43</v>
      </c>
      <c r="F14843" s="2" t="s">
        <v>16</v>
      </c>
      <c r="G14843" s="2" t="s">
        <v>24</v>
      </c>
      <c r="H14843" s="2" t="s">
        <v>47</v>
      </c>
      <c r="I14843" s="2" t="s">
        <v>59</v>
      </c>
      <c r="J14843" s="2" t="s">
        <v>26</v>
      </c>
      <c r="K14843" t="s">
        <v>60</v>
      </c>
      <c r="L14843" t="s">
        <v>22</v>
      </c>
      <c r="M14843">
        <v>13000.43</v>
      </c>
      <c r="N14843">
        <v>2020</v>
      </c>
      <c r="O14843">
        <v>7</v>
      </c>
    </row>
    <row r="14844" spans="1:15" x14ac:dyDescent="0.25">
      <c r="A14844" s="1">
        <v>44040</v>
      </c>
      <c r="B14844">
        <v>1000020084</v>
      </c>
      <c r="C14844" s="2" t="s">
        <v>71</v>
      </c>
      <c r="D14844">
        <v>1</v>
      </c>
      <c r="E14844">
        <v>1639.62</v>
      </c>
      <c r="F14844" s="2" t="s">
        <v>16</v>
      </c>
      <c r="G14844" s="2" t="s">
        <v>72</v>
      </c>
      <c r="H14844" s="2" t="s">
        <v>47</v>
      </c>
      <c r="I14844" s="2" t="s">
        <v>59</v>
      </c>
      <c r="J14844" s="2" t="s">
        <v>26</v>
      </c>
      <c r="K14844" t="s">
        <v>60</v>
      </c>
      <c r="L14844" t="s">
        <v>22</v>
      </c>
      <c r="M14844">
        <v>1639.62</v>
      </c>
      <c r="N14844">
        <v>2020</v>
      </c>
      <c r="O14844">
        <v>7</v>
      </c>
    </row>
    <row r="14845" spans="1:15" x14ac:dyDescent="0.25">
      <c r="A14845" s="1">
        <v>44040</v>
      </c>
      <c r="B14845">
        <v>1000020084</v>
      </c>
      <c r="C14845" s="2" t="s">
        <v>71</v>
      </c>
      <c r="D14845">
        <v>1</v>
      </c>
      <c r="E14845">
        <v>1639.62</v>
      </c>
      <c r="F14845" s="2" t="s">
        <v>16</v>
      </c>
      <c r="G14845" s="2" t="s">
        <v>72</v>
      </c>
      <c r="H14845" s="2" t="s">
        <v>47</v>
      </c>
      <c r="I14845" s="2" t="s">
        <v>59</v>
      </c>
      <c r="J14845" s="2" t="s">
        <v>26</v>
      </c>
      <c r="K14845" t="s">
        <v>60</v>
      </c>
      <c r="L14845" t="s">
        <v>22</v>
      </c>
      <c r="M14845">
        <v>1639.62</v>
      </c>
      <c r="N14845">
        <v>2020</v>
      </c>
      <c r="O14845">
        <v>7</v>
      </c>
    </row>
    <row r="14846" spans="1:15" x14ac:dyDescent="0.25">
      <c r="A14846" s="1">
        <v>44040</v>
      </c>
      <c r="B14846">
        <v>1000020128</v>
      </c>
      <c r="C14846" s="2" t="s">
        <v>94</v>
      </c>
      <c r="D14846">
        <v>1</v>
      </c>
      <c r="E14846">
        <v>8.98</v>
      </c>
      <c r="F14846" s="2" t="s">
        <v>46</v>
      </c>
      <c r="G14846" s="2" t="s">
        <v>74</v>
      </c>
      <c r="H14846" s="2" t="s">
        <v>30</v>
      </c>
      <c r="I14846" s="2" t="s">
        <v>57</v>
      </c>
      <c r="J14846" s="2" t="s">
        <v>26</v>
      </c>
      <c r="K14846" t="s">
        <v>58</v>
      </c>
      <c r="L14846" t="s">
        <v>28</v>
      </c>
      <c r="M14846">
        <v>8.98</v>
      </c>
      <c r="N14846">
        <v>2020</v>
      </c>
      <c r="O14846">
        <v>7</v>
      </c>
    </row>
    <row r="14847" spans="1:15" x14ac:dyDescent="0.25">
      <c r="A14847" s="1">
        <v>44040</v>
      </c>
      <c r="B14847">
        <v>1000020128</v>
      </c>
      <c r="C14847" s="2" t="s">
        <v>94</v>
      </c>
      <c r="D14847">
        <v>1</v>
      </c>
      <c r="E14847">
        <v>8.98</v>
      </c>
      <c r="F14847" s="2" t="s">
        <v>46</v>
      </c>
      <c r="G14847" s="2" t="s">
        <v>74</v>
      </c>
      <c r="H14847" s="2" t="s">
        <v>30</v>
      </c>
      <c r="I14847" s="2" t="s">
        <v>57</v>
      </c>
      <c r="J14847" s="2" t="s">
        <v>26</v>
      </c>
      <c r="K14847" t="s">
        <v>58</v>
      </c>
      <c r="L14847" t="s">
        <v>28</v>
      </c>
      <c r="M14847">
        <v>8.98</v>
      </c>
      <c r="N14847">
        <v>2020</v>
      </c>
      <c r="O14847">
        <v>7</v>
      </c>
    </row>
    <row r="14848" spans="1:15" x14ac:dyDescent="0.25">
      <c r="A14848" s="1">
        <v>44040</v>
      </c>
      <c r="B14848">
        <v>1000020526</v>
      </c>
      <c r="C14848" s="2" t="s">
        <v>75</v>
      </c>
      <c r="D14848">
        <v>1</v>
      </c>
      <c r="E14848">
        <v>300</v>
      </c>
      <c r="F14848" s="2" t="s">
        <v>16</v>
      </c>
      <c r="G14848" s="2" t="s">
        <v>76</v>
      </c>
      <c r="H14848" s="2" t="s">
        <v>18</v>
      </c>
      <c r="I14848" s="2" t="s">
        <v>34</v>
      </c>
      <c r="J14848" s="2" t="s">
        <v>26</v>
      </c>
      <c r="K14848" t="s">
        <v>35</v>
      </c>
      <c r="L14848" t="s">
        <v>22</v>
      </c>
      <c r="M14848">
        <v>300</v>
      </c>
      <c r="N14848">
        <v>2020</v>
      </c>
      <c r="O14848">
        <v>7</v>
      </c>
    </row>
    <row r="14849" spans="1:15" x14ac:dyDescent="0.25">
      <c r="A14849" s="1">
        <v>44040</v>
      </c>
      <c r="B14849">
        <v>1000020526</v>
      </c>
      <c r="C14849" s="2" t="s">
        <v>75</v>
      </c>
      <c r="D14849">
        <v>1</v>
      </c>
      <c r="E14849">
        <v>300</v>
      </c>
      <c r="F14849" s="2" t="s">
        <v>16</v>
      </c>
      <c r="G14849" s="2" t="s">
        <v>76</v>
      </c>
      <c r="H14849" s="2" t="s">
        <v>18</v>
      </c>
      <c r="I14849" s="2" t="s">
        <v>34</v>
      </c>
      <c r="J14849" s="2" t="s">
        <v>26</v>
      </c>
      <c r="K14849" t="s">
        <v>35</v>
      </c>
      <c r="L14849" t="s">
        <v>22</v>
      </c>
      <c r="M14849">
        <v>300</v>
      </c>
      <c r="N14849">
        <v>2020</v>
      </c>
      <c r="O14849">
        <v>7</v>
      </c>
    </row>
    <row r="14850" spans="1:15" x14ac:dyDescent="0.25">
      <c r="A14850" s="1">
        <v>44040</v>
      </c>
      <c r="B14850">
        <v>1000020526</v>
      </c>
      <c r="C14850" s="2" t="s">
        <v>15</v>
      </c>
      <c r="D14850">
        <v>2</v>
      </c>
      <c r="E14850">
        <v>6499.9699999999993</v>
      </c>
      <c r="F14850" s="2" t="s">
        <v>16</v>
      </c>
      <c r="G14850" s="2" t="s">
        <v>17</v>
      </c>
      <c r="H14850" s="2" t="s">
        <v>18</v>
      </c>
      <c r="I14850" s="2" t="s">
        <v>34</v>
      </c>
      <c r="J14850" s="2" t="s">
        <v>26</v>
      </c>
      <c r="K14850" t="s">
        <v>35</v>
      </c>
      <c r="L14850" t="s">
        <v>22</v>
      </c>
      <c r="M14850">
        <v>3249.98</v>
      </c>
      <c r="N14850">
        <v>2020</v>
      </c>
      <c r="O14850">
        <v>7</v>
      </c>
    </row>
    <row r="14851" spans="1:15" x14ac:dyDescent="0.25">
      <c r="A14851" s="1">
        <v>44040</v>
      </c>
      <c r="B14851">
        <v>1000020526</v>
      </c>
      <c r="C14851" s="2" t="s">
        <v>15</v>
      </c>
      <c r="D14851">
        <v>2</v>
      </c>
      <c r="E14851">
        <v>6499.9699999999993</v>
      </c>
      <c r="F14851" s="2" t="s">
        <v>16</v>
      </c>
      <c r="G14851" s="2" t="s">
        <v>17</v>
      </c>
      <c r="H14851" s="2" t="s">
        <v>18</v>
      </c>
      <c r="I14851" s="2" t="s">
        <v>34</v>
      </c>
      <c r="J14851" s="2" t="s">
        <v>26</v>
      </c>
      <c r="K14851" t="s">
        <v>35</v>
      </c>
      <c r="L14851" t="s">
        <v>22</v>
      </c>
      <c r="M14851">
        <v>3249.98</v>
      </c>
      <c r="N14851">
        <v>2020</v>
      </c>
      <c r="O14851">
        <v>7</v>
      </c>
    </row>
    <row r="14852" spans="1:15" x14ac:dyDescent="0.25">
      <c r="A14852" s="1">
        <v>44040</v>
      </c>
      <c r="B14852">
        <v>1000020668</v>
      </c>
      <c r="C14852" s="2" t="s">
        <v>15</v>
      </c>
      <c r="D14852">
        <v>1</v>
      </c>
      <c r="E14852">
        <v>14000.71</v>
      </c>
      <c r="F14852" s="2" t="s">
        <v>16</v>
      </c>
      <c r="G14852" s="2" t="s">
        <v>17</v>
      </c>
      <c r="H14852" s="2" t="s">
        <v>18</v>
      </c>
      <c r="I14852" s="2" t="s">
        <v>25</v>
      </c>
      <c r="J14852" s="2" t="s">
        <v>26</v>
      </c>
      <c r="K14852" t="s">
        <v>27</v>
      </c>
      <c r="L14852" t="s">
        <v>22</v>
      </c>
      <c r="M14852">
        <v>14000.71</v>
      </c>
      <c r="N14852">
        <v>2020</v>
      </c>
      <c r="O14852">
        <v>7</v>
      </c>
    </row>
    <row r="14853" spans="1:15" x14ac:dyDescent="0.25">
      <c r="A14853" s="1">
        <v>44040</v>
      </c>
      <c r="B14853">
        <v>1000020824</v>
      </c>
      <c r="C14853" s="2" t="s">
        <v>42</v>
      </c>
      <c r="D14853">
        <v>1</v>
      </c>
      <c r="E14853">
        <v>25000.03</v>
      </c>
      <c r="F14853" s="2" t="s">
        <v>16</v>
      </c>
      <c r="G14853" s="2" t="s">
        <v>43</v>
      </c>
      <c r="H14853" s="2" t="s">
        <v>18</v>
      </c>
      <c r="I14853" s="2" t="s">
        <v>40</v>
      </c>
      <c r="J14853" s="2" t="s">
        <v>20</v>
      </c>
      <c r="K14853" t="s">
        <v>68</v>
      </c>
      <c r="L14853" t="s">
        <v>22</v>
      </c>
      <c r="M14853">
        <v>25000.03</v>
      </c>
      <c r="N14853">
        <v>2020</v>
      </c>
      <c r="O14853">
        <v>7</v>
      </c>
    </row>
    <row r="14854" spans="1:15" x14ac:dyDescent="0.25">
      <c r="A14854" s="1">
        <v>44040</v>
      </c>
      <c r="B14854">
        <v>1000020824</v>
      </c>
      <c r="C14854" s="2" t="s">
        <v>42</v>
      </c>
      <c r="D14854">
        <v>1</v>
      </c>
      <c r="E14854">
        <v>25000.03</v>
      </c>
      <c r="F14854" s="2" t="s">
        <v>16</v>
      </c>
      <c r="G14854" s="2" t="s">
        <v>43</v>
      </c>
      <c r="H14854" s="2" t="s">
        <v>18</v>
      </c>
      <c r="I14854" s="2" t="s">
        <v>40</v>
      </c>
      <c r="J14854" s="2" t="s">
        <v>20</v>
      </c>
      <c r="K14854" t="s">
        <v>68</v>
      </c>
      <c r="L14854" t="s">
        <v>22</v>
      </c>
      <c r="M14854">
        <v>25000.03</v>
      </c>
      <c r="N14854">
        <v>2020</v>
      </c>
      <c r="O14854">
        <v>7</v>
      </c>
    </row>
    <row r="14855" spans="1:15" x14ac:dyDescent="0.25">
      <c r="A14855" s="1">
        <v>44040</v>
      </c>
      <c r="B14855">
        <v>1000020921</v>
      </c>
      <c r="C14855" s="2" t="s">
        <v>73</v>
      </c>
      <c r="D14855">
        <v>1</v>
      </c>
      <c r="E14855">
        <v>1300.73</v>
      </c>
      <c r="F14855" s="2" t="s">
        <v>16</v>
      </c>
      <c r="G14855" s="2" t="s">
        <v>74</v>
      </c>
      <c r="H14855" s="2" t="s">
        <v>47</v>
      </c>
      <c r="I14855" s="2" t="s">
        <v>65</v>
      </c>
      <c r="J14855" s="2" t="s">
        <v>26</v>
      </c>
      <c r="K14855" t="s">
        <v>66</v>
      </c>
      <c r="L14855" t="s">
        <v>22</v>
      </c>
      <c r="M14855">
        <v>1300.73</v>
      </c>
      <c r="N14855">
        <v>2020</v>
      </c>
      <c r="O14855">
        <v>7</v>
      </c>
    </row>
    <row r="14856" spans="1:15" x14ac:dyDescent="0.25">
      <c r="A14856" s="1">
        <v>44040</v>
      </c>
      <c r="B14856">
        <v>1000020921</v>
      </c>
      <c r="C14856" s="2" t="s">
        <v>73</v>
      </c>
      <c r="D14856">
        <v>1</v>
      </c>
      <c r="E14856">
        <v>1300.73</v>
      </c>
      <c r="F14856" s="2" t="s">
        <v>16</v>
      </c>
      <c r="G14856" s="2" t="s">
        <v>74</v>
      </c>
      <c r="H14856" s="2" t="s">
        <v>47</v>
      </c>
      <c r="I14856" s="2" t="s">
        <v>65</v>
      </c>
      <c r="J14856" s="2" t="s">
        <v>26</v>
      </c>
      <c r="K14856" t="s">
        <v>66</v>
      </c>
      <c r="L14856" t="s">
        <v>22</v>
      </c>
      <c r="M14856">
        <v>1300.73</v>
      </c>
      <c r="N14856">
        <v>2020</v>
      </c>
      <c r="O14856">
        <v>7</v>
      </c>
    </row>
    <row r="14857" spans="1:15" x14ac:dyDescent="0.25">
      <c r="A14857" s="1">
        <v>44040</v>
      </c>
      <c r="B14857">
        <v>1000020921</v>
      </c>
      <c r="C14857" s="2" t="s">
        <v>23</v>
      </c>
      <c r="D14857">
        <v>1</v>
      </c>
      <c r="E14857">
        <v>500.26</v>
      </c>
      <c r="F14857" s="2" t="s">
        <v>16</v>
      </c>
      <c r="G14857" s="2" t="s">
        <v>24</v>
      </c>
      <c r="H14857" s="2" t="s">
        <v>47</v>
      </c>
      <c r="I14857" s="2" t="s">
        <v>65</v>
      </c>
      <c r="J14857" s="2" t="s">
        <v>26</v>
      </c>
      <c r="K14857" t="s">
        <v>66</v>
      </c>
      <c r="L14857" t="s">
        <v>22</v>
      </c>
      <c r="M14857">
        <v>500.26</v>
      </c>
      <c r="N14857">
        <v>2020</v>
      </c>
      <c r="O14857">
        <v>7</v>
      </c>
    </row>
    <row r="14858" spans="1:15" x14ac:dyDescent="0.25">
      <c r="A14858" s="1">
        <v>44040</v>
      </c>
      <c r="B14858">
        <v>1000020921</v>
      </c>
      <c r="C14858" s="2" t="s">
        <v>23</v>
      </c>
      <c r="D14858">
        <v>1</v>
      </c>
      <c r="E14858">
        <v>500.26</v>
      </c>
      <c r="F14858" s="2" t="s">
        <v>16</v>
      </c>
      <c r="G14858" s="2" t="s">
        <v>24</v>
      </c>
      <c r="H14858" s="2" t="s">
        <v>47</v>
      </c>
      <c r="I14858" s="2" t="s">
        <v>65</v>
      </c>
      <c r="J14858" s="2" t="s">
        <v>26</v>
      </c>
      <c r="K14858" t="s">
        <v>66</v>
      </c>
      <c r="L14858" t="s">
        <v>22</v>
      </c>
      <c r="M14858">
        <v>500.26</v>
      </c>
      <c r="N14858">
        <v>2020</v>
      </c>
      <c r="O14858">
        <v>7</v>
      </c>
    </row>
    <row r="14859" spans="1:15" x14ac:dyDescent="0.25">
      <c r="A14859" s="1">
        <v>44040</v>
      </c>
      <c r="B14859">
        <v>1000020921</v>
      </c>
      <c r="C14859" s="2" t="s">
        <v>15</v>
      </c>
      <c r="D14859">
        <v>1</v>
      </c>
      <c r="E14859">
        <v>10000.73</v>
      </c>
      <c r="F14859" s="2" t="s">
        <v>16</v>
      </c>
      <c r="G14859" s="2" t="s">
        <v>17</v>
      </c>
      <c r="H14859" s="2" t="s">
        <v>47</v>
      </c>
      <c r="I14859" s="2" t="s">
        <v>65</v>
      </c>
      <c r="J14859" s="2" t="s">
        <v>26</v>
      </c>
      <c r="K14859" t="s">
        <v>66</v>
      </c>
      <c r="L14859" t="s">
        <v>22</v>
      </c>
      <c r="M14859">
        <v>10000.73</v>
      </c>
      <c r="N14859">
        <v>2020</v>
      </c>
      <c r="O14859">
        <v>7</v>
      </c>
    </row>
    <row r="14860" spans="1:15" x14ac:dyDescent="0.25">
      <c r="A14860" s="1">
        <v>44040</v>
      </c>
      <c r="B14860">
        <v>1000020921</v>
      </c>
      <c r="C14860" s="2" t="s">
        <v>15</v>
      </c>
      <c r="D14860">
        <v>1</v>
      </c>
      <c r="E14860">
        <v>10000.73</v>
      </c>
      <c r="F14860" s="2" t="s">
        <v>16</v>
      </c>
      <c r="G14860" s="2" t="s">
        <v>17</v>
      </c>
      <c r="H14860" s="2" t="s">
        <v>47</v>
      </c>
      <c r="I14860" s="2" t="s">
        <v>65</v>
      </c>
      <c r="J14860" s="2" t="s">
        <v>26</v>
      </c>
      <c r="K14860" t="s">
        <v>66</v>
      </c>
      <c r="L14860" t="s">
        <v>22</v>
      </c>
      <c r="M14860">
        <v>10000.73</v>
      </c>
      <c r="N14860">
        <v>2020</v>
      </c>
      <c r="O14860">
        <v>7</v>
      </c>
    </row>
    <row r="14861" spans="1:15" x14ac:dyDescent="0.25">
      <c r="A14861" s="1">
        <v>44040</v>
      </c>
      <c r="B14861">
        <v>1000021167</v>
      </c>
      <c r="C14861" s="2" t="s">
        <v>95</v>
      </c>
      <c r="D14861">
        <v>1</v>
      </c>
      <c r="E14861">
        <v>24.880000000000003</v>
      </c>
      <c r="F14861" s="2" t="s">
        <v>46</v>
      </c>
      <c r="G14861" s="2" t="s">
        <v>76</v>
      </c>
      <c r="H14861" s="2" t="s">
        <v>18</v>
      </c>
      <c r="I14861" s="2" t="s">
        <v>19</v>
      </c>
      <c r="J14861" s="2" t="s">
        <v>20</v>
      </c>
      <c r="K14861" t="s">
        <v>21</v>
      </c>
      <c r="L14861" t="s">
        <v>22</v>
      </c>
      <c r="M14861">
        <v>24.88</v>
      </c>
      <c r="N14861">
        <v>2020</v>
      </c>
      <c r="O14861">
        <v>7</v>
      </c>
    </row>
    <row r="14862" spans="1:15" x14ac:dyDescent="0.25">
      <c r="A14862" s="1">
        <v>44040</v>
      </c>
      <c r="B14862">
        <v>1000021167</v>
      </c>
      <c r="C14862" s="2" t="s">
        <v>95</v>
      </c>
      <c r="D14862">
        <v>1</v>
      </c>
      <c r="E14862">
        <v>24.880000000000003</v>
      </c>
      <c r="F14862" s="2" t="s">
        <v>46</v>
      </c>
      <c r="G14862" s="2" t="s">
        <v>76</v>
      </c>
      <c r="H14862" s="2" t="s">
        <v>18</v>
      </c>
      <c r="I14862" s="2" t="s">
        <v>19</v>
      </c>
      <c r="J14862" s="2" t="s">
        <v>20</v>
      </c>
      <c r="K14862" t="s">
        <v>21</v>
      </c>
      <c r="L14862" t="s">
        <v>22</v>
      </c>
      <c r="M14862">
        <v>24.88</v>
      </c>
      <c r="N14862">
        <v>2020</v>
      </c>
      <c r="O14862">
        <v>7</v>
      </c>
    </row>
    <row r="14863" spans="1:15" x14ac:dyDescent="0.25">
      <c r="A14863" s="1">
        <v>44040</v>
      </c>
      <c r="B14863">
        <v>1000021167</v>
      </c>
      <c r="C14863" s="2" t="s">
        <v>54</v>
      </c>
      <c r="D14863">
        <v>1</v>
      </c>
      <c r="E14863">
        <v>200.61</v>
      </c>
      <c r="F14863" s="2" t="s">
        <v>46</v>
      </c>
      <c r="G14863" s="2" t="s">
        <v>24</v>
      </c>
      <c r="H14863" s="2" t="s">
        <v>18</v>
      </c>
      <c r="I14863" s="2" t="s">
        <v>19</v>
      </c>
      <c r="J14863" s="2" t="s">
        <v>20</v>
      </c>
      <c r="K14863" t="s">
        <v>21</v>
      </c>
      <c r="L14863" t="s">
        <v>22</v>
      </c>
      <c r="M14863">
        <v>200.61</v>
      </c>
      <c r="N14863">
        <v>2020</v>
      </c>
      <c r="O14863">
        <v>7</v>
      </c>
    </row>
    <row r="14864" spans="1:15" x14ac:dyDescent="0.25">
      <c r="A14864" s="1">
        <v>44040</v>
      </c>
      <c r="B14864">
        <v>1000021167</v>
      </c>
      <c r="C14864" s="2" t="s">
        <v>54</v>
      </c>
      <c r="D14864">
        <v>1</v>
      </c>
      <c r="E14864">
        <v>200.61</v>
      </c>
      <c r="F14864" s="2" t="s">
        <v>46</v>
      </c>
      <c r="G14864" s="2" t="s">
        <v>24</v>
      </c>
      <c r="H14864" s="2" t="s">
        <v>18</v>
      </c>
      <c r="I14864" s="2" t="s">
        <v>19</v>
      </c>
      <c r="J14864" s="2" t="s">
        <v>20</v>
      </c>
      <c r="K14864" t="s">
        <v>21</v>
      </c>
      <c r="L14864" t="s">
        <v>22</v>
      </c>
      <c r="M14864">
        <v>200.61</v>
      </c>
      <c r="N14864">
        <v>2020</v>
      </c>
      <c r="O14864">
        <v>7</v>
      </c>
    </row>
    <row r="14865" spans="1:15" x14ac:dyDescent="0.25">
      <c r="A14865" s="1">
        <v>44040</v>
      </c>
      <c r="B14865">
        <v>1000021167</v>
      </c>
      <c r="C14865" s="2" t="s">
        <v>23</v>
      </c>
      <c r="D14865">
        <v>1</v>
      </c>
      <c r="E14865">
        <v>5000.1499999999996</v>
      </c>
      <c r="F14865" s="2" t="s">
        <v>16</v>
      </c>
      <c r="G14865" s="2" t="s">
        <v>24</v>
      </c>
      <c r="H14865" s="2" t="s">
        <v>18</v>
      </c>
      <c r="I14865" s="2" t="s">
        <v>19</v>
      </c>
      <c r="J14865" s="2" t="s">
        <v>20</v>
      </c>
      <c r="K14865" t="s">
        <v>21</v>
      </c>
      <c r="L14865" t="s">
        <v>22</v>
      </c>
      <c r="M14865">
        <v>5000.1499999999996</v>
      </c>
      <c r="N14865">
        <v>2020</v>
      </c>
      <c r="O14865">
        <v>7</v>
      </c>
    </row>
    <row r="14866" spans="1:15" x14ac:dyDescent="0.25">
      <c r="A14866" s="1">
        <v>44040</v>
      </c>
      <c r="B14866">
        <v>1000021167</v>
      </c>
      <c r="C14866" s="2" t="s">
        <v>23</v>
      </c>
      <c r="D14866">
        <v>1</v>
      </c>
      <c r="E14866">
        <v>5000.1499999999996</v>
      </c>
      <c r="F14866" s="2" t="s">
        <v>16</v>
      </c>
      <c r="G14866" s="2" t="s">
        <v>24</v>
      </c>
      <c r="H14866" s="2" t="s">
        <v>18</v>
      </c>
      <c r="I14866" s="2" t="s">
        <v>19</v>
      </c>
      <c r="J14866" s="2" t="s">
        <v>20</v>
      </c>
      <c r="K14866" t="s">
        <v>21</v>
      </c>
      <c r="L14866" t="s">
        <v>22</v>
      </c>
      <c r="M14866">
        <v>5000.1499999999996</v>
      </c>
      <c r="N14866">
        <v>2020</v>
      </c>
      <c r="O14866">
        <v>7</v>
      </c>
    </row>
    <row r="14867" spans="1:15" x14ac:dyDescent="0.25">
      <c r="A14867" s="1">
        <v>44040</v>
      </c>
      <c r="B14867">
        <v>1000021454</v>
      </c>
      <c r="C14867" s="2" t="s">
        <v>95</v>
      </c>
      <c r="D14867">
        <v>1</v>
      </c>
      <c r="E14867">
        <v>139.44999999999999</v>
      </c>
      <c r="F14867" s="2" t="s">
        <v>46</v>
      </c>
      <c r="G14867" s="2" t="s">
        <v>76</v>
      </c>
      <c r="H14867" s="2" t="s">
        <v>18</v>
      </c>
      <c r="I14867" s="2" t="s">
        <v>25</v>
      </c>
      <c r="J14867" s="2" t="s">
        <v>20</v>
      </c>
      <c r="K14867" t="s">
        <v>51</v>
      </c>
      <c r="L14867" t="s">
        <v>22</v>
      </c>
      <c r="M14867">
        <v>139.44999999999999</v>
      </c>
      <c r="N14867">
        <v>2020</v>
      </c>
      <c r="O14867">
        <v>7</v>
      </c>
    </row>
    <row r="14868" spans="1:15" x14ac:dyDescent="0.25">
      <c r="A14868" s="1">
        <v>44040</v>
      </c>
      <c r="B14868">
        <v>1000021454</v>
      </c>
      <c r="C14868" s="2" t="s">
        <v>73</v>
      </c>
      <c r="D14868">
        <v>1</v>
      </c>
      <c r="E14868">
        <v>2200.12</v>
      </c>
      <c r="F14868" s="2" t="s">
        <v>16</v>
      </c>
      <c r="G14868" s="2" t="s">
        <v>74</v>
      </c>
      <c r="H14868" s="2" t="s">
        <v>18</v>
      </c>
      <c r="I14868" s="2" t="s">
        <v>25</v>
      </c>
      <c r="J14868" s="2" t="s">
        <v>20</v>
      </c>
      <c r="K14868" t="s">
        <v>51</v>
      </c>
      <c r="L14868" t="s">
        <v>22</v>
      </c>
      <c r="M14868">
        <v>2200.12</v>
      </c>
      <c r="N14868">
        <v>2020</v>
      </c>
      <c r="O14868">
        <v>7</v>
      </c>
    </row>
    <row r="14869" spans="1:15" x14ac:dyDescent="0.25">
      <c r="A14869" s="1">
        <v>44040</v>
      </c>
      <c r="B14869">
        <v>1000021662</v>
      </c>
      <c r="C14869" s="2" t="s">
        <v>45</v>
      </c>
      <c r="D14869">
        <v>1</v>
      </c>
      <c r="E14869">
        <v>9.69</v>
      </c>
      <c r="F14869" s="2" t="s">
        <v>46</v>
      </c>
      <c r="G14869" s="2" t="s">
        <v>43</v>
      </c>
      <c r="H14869" s="2" t="s">
        <v>30</v>
      </c>
      <c r="I14869" s="2" t="s">
        <v>38</v>
      </c>
      <c r="J14869" s="2" t="s">
        <v>26</v>
      </c>
      <c r="K14869" t="s">
        <v>39</v>
      </c>
      <c r="L14869" t="s">
        <v>22</v>
      </c>
      <c r="M14869">
        <v>9.69</v>
      </c>
      <c r="N14869">
        <v>2020</v>
      </c>
      <c r="O14869">
        <v>7</v>
      </c>
    </row>
    <row r="14870" spans="1:15" x14ac:dyDescent="0.25">
      <c r="A14870" s="1">
        <v>44040</v>
      </c>
      <c r="B14870">
        <v>1000021662</v>
      </c>
      <c r="C14870" s="2" t="s">
        <v>45</v>
      </c>
      <c r="D14870">
        <v>1</v>
      </c>
      <c r="E14870">
        <v>9.69</v>
      </c>
      <c r="F14870" s="2" t="s">
        <v>46</v>
      </c>
      <c r="G14870" s="2" t="s">
        <v>43</v>
      </c>
      <c r="H14870" s="2" t="s">
        <v>30</v>
      </c>
      <c r="I14870" s="2" t="s">
        <v>38</v>
      </c>
      <c r="J14870" s="2" t="s">
        <v>26</v>
      </c>
      <c r="K14870" t="s">
        <v>39</v>
      </c>
      <c r="L14870" t="s">
        <v>22</v>
      </c>
      <c r="M14870">
        <v>9.69</v>
      </c>
      <c r="N14870">
        <v>2020</v>
      </c>
      <c r="O14870">
        <v>7</v>
      </c>
    </row>
    <row r="14871" spans="1:15" x14ac:dyDescent="0.25">
      <c r="A14871" s="1">
        <v>44040</v>
      </c>
      <c r="B14871">
        <v>1000021662</v>
      </c>
      <c r="C14871" s="2" t="s">
        <v>15</v>
      </c>
      <c r="D14871">
        <v>1</v>
      </c>
      <c r="E14871">
        <v>14000.74</v>
      </c>
      <c r="F14871" s="2" t="s">
        <v>16</v>
      </c>
      <c r="G14871" s="2" t="s">
        <v>17</v>
      </c>
      <c r="H14871" s="2" t="s">
        <v>30</v>
      </c>
      <c r="I14871" s="2" t="s">
        <v>38</v>
      </c>
      <c r="J14871" s="2" t="s">
        <v>26</v>
      </c>
      <c r="K14871" t="s">
        <v>39</v>
      </c>
      <c r="L14871" t="s">
        <v>22</v>
      </c>
      <c r="M14871">
        <v>14000.74</v>
      </c>
      <c r="N14871">
        <v>2020</v>
      </c>
      <c r="O14871">
        <v>7</v>
      </c>
    </row>
    <row r="14872" spans="1:15" x14ac:dyDescent="0.25">
      <c r="A14872" s="1">
        <v>44040</v>
      </c>
      <c r="B14872">
        <v>1000021662</v>
      </c>
      <c r="C14872" s="2" t="s">
        <v>15</v>
      </c>
      <c r="D14872">
        <v>1</v>
      </c>
      <c r="E14872">
        <v>14000.74</v>
      </c>
      <c r="F14872" s="2" t="s">
        <v>16</v>
      </c>
      <c r="G14872" s="2" t="s">
        <v>17</v>
      </c>
      <c r="H14872" s="2" t="s">
        <v>30</v>
      </c>
      <c r="I14872" s="2" t="s">
        <v>38</v>
      </c>
      <c r="J14872" s="2" t="s">
        <v>26</v>
      </c>
      <c r="K14872" t="s">
        <v>39</v>
      </c>
      <c r="L14872" t="s">
        <v>22</v>
      </c>
      <c r="M14872">
        <v>14000.74</v>
      </c>
      <c r="N14872">
        <v>2020</v>
      </c>
      <c r="O14872">
        <v>7</v>
      </c>
    </row>
    <row r="14873" spans="1:15" x14ac:dyDescent="0.25">
      <c r="A14873" s="1">
        <v>44040</v>
      </c>
      <c r="B14873">
        <v>1000021764</v>
      </c>
      <c r="C14873" s="2" t="s">
        <v>15</v>
      </c>
      <c r="D14873">
        <v>1</v>
      </c>
      <c r="E14873">
        <v>8000.27</v>
      </c>
      <c r="F14873" s="2" t="s">
        <v>16</v>
      </c>
      <c r="G14873" s="2" t="s">
        <v>17</v>
      </c>
      <c r="H14873" s="2" t="s">
        <v>18</v>
      </c>
      <c r="I14873" s="2" t="s">
        <v>25</v>
      </c>
      <c r="J14873" s="2" t="s">
        <v>26</v>
      </c>
      <c r="K14873" t="s">
        <v>27</v>
      </c>
      <c r="L14873" t="s">
        <v>22</v>
      </c>
      <c r="M14873">
        <v>8000.27</v>
      </c>
      <c r="N14873">
        <v>2020</v>
      </c>
      <c r="O14873">
        <v>7</v>
      </c>
    </row>
    <row r="14874" spans="1:15" x14ac:dyDescent="0.25">
      <c r="A14874" s="1">
        <v>44040</v>
      </c>
      <c r="B14874">
        <v>1000021793</v>
      </c>
      <c r="C14874" s="2" t="s">
        <v>94</v>
      </c>
      <c r="D14874">
        <v>1</v>
      </c>
      <c r="E14874">
        <v>9.61</v>
      </c>
      <c r="F14874" s="2" t="s">
        <v>46</v>
      </c>
      <c r="G14874" s="2" t="s">
        <v>74</v>
      </c>
      <c r="H14874" s="2" t="s">
        <v>18</v>
      </c>
      <c r="I14874" s="2" t="s">
        <v>34</v>
      </c>
      <c r="J14874" s="2" t="s">
        <v>26</v>
      </c>
      <c r="K14874" t="s">
        <v>35</v>
      </c>
      <c r="L14874" t="s">
        <v>22</v>
      </c>
      <c r="M14874">
        <v>9.61</v>
      </c>
      <c r="N14874">
        <v>2020</v>
      </c>
      <c r="O14874">
        <v>7</v>
      </c>
    </row>
    <row r="14875" spans="1:15" x14ac:dyDescent="0.25">
      <c r="A14875" s="1">
        <v>44040</v>
      </c>
      <c r="B14875">
        <v>1000021793</v>
      </c>
      <c r="C14875" s="2" t="s">
        <v>15</v>
      </c>
      <c r="D14875">
        <v>1</v>
      </c>
      <c r="E14875">
        <v>14000.19</v>
      </c>
      <c r="F14875" s="2" t="s">
        <v>16</v>
      </c>
      <c r="G14875" s="2" t="s">
        <v>17</v>
      </c>
      <c r="H14875" s="2" t="s">
        <v>18</v>
      </c>
      <c r="I14875" s="2" t="s">
        <v>34</v>
      </c>
      <c r="J14875" s="2" t="s">
        <v>26</v>
      </c>
      <c r="K14875" t="s">
        <v>35</v>
      </c>
      <c r="L14875" t="s">
        <v>22</v>
      </c>
      <c r="M14875">
        <v>14000.19</v>
      </c>
      <c r="N14875">
        <v>2020</v>
      </c>
      <c r="O14875">
        <v>7</v>
      </c>
    </row>
    <row r="14876" spans="1:15" x14ac:dyDescent="0.25">
      <c r="A14876" s="1">
        <v>44040</v>
      </c>
      <c r="B14876">
        <v>1000022905</v>
      </c>
      <c r="C14876" s="2" t="s">
        <v>15</v>
      </c>
      <c r="D14876">
        <v>1</v>
      </c>
      <c r="E14876">
        <v>8500.42</v>
      </c>
      <c r="F14876" s="2" t="s">
        <v>16</v>
      </c>
      <c r="G14876" s="2" t="s">
        <v>17</v>
      </c>
      <c r="H14876" s="2" t="s">
        <v>18</v>
      </c>
      <c r="I14876" s="2" t="s">
        <v>40</v>
      </c>
      <c r="J14876" s="2" t="s">
        <v>20</v>
      </c>
      <c r="K14876" t="s">
        <v>68</v>
      </c>
      <c r="L14876" t="s">
        <v>22</v>
      </c>
      <c r="M14876">
        <v>8500.42</v>
      </c>
      <c r="N14876">
        <v>2020</v>
      </c>
      <c r="O14876">
        <v>7</v>
      </c>
    </row>
    <row r="14877" spans="1:15" x14ac:dyDescent="0.25">
      <c r="A14877" s="1">
        <v>44040</v>
      </c>
      <c r="B14877">
        <v>1000023280</v>
      </c>
      <c r="C14877" s="2" t="s">
        <v>23</v>
      </c>
      <c r="D14877">
        <v>1</v>
      </c>
      <c r="E14877">
        <v>2000.63</v>
      </c>
      <c r="F14877" s="2" t="s">
        <v>16</v>
      </c>
      <c r="G14877" s="2" t="s">
        <v>24</v>
      </c>
      <c r="H14877" s="2" t="s">
        <v>18</v>
      </c>
      <c r="I14877" s="2" t="s">
        <v>19</v>
      </c>
      <c r="J14877" s="2" t="s">
        <v>20</v>
      </c>
      <c r="K14877" t="s">
        <v>21</v>
      </c>
      <c r="L14877" t="s">
        <v>22</v>
      </c>
      <c r="M14877">
        <v>2000.63</v>
      </c>
      <c r="N14877">
        <v>2020</v>
      </c>
      <c r="O14877">
        <v>7</v>
      </c>
    </row>
    <row r="14878" spans="1:15" x14ac:dyDescent="0.25">
      <c r="A14878" s="1">
        <v>44040</v>
      </c>
      <c r="B14878">
        <v>1000023348</v>
      </c>
      <c r="C14878" s="2" t="s">
        <v>42</v>
      </c>
      <c r="D14878">
        <v>1</v>
      </c>
      <c r="E14878">
        <v>362.26</v>
      </c>
      <c r="F14878" s="2" t="s">
        <v>16</v>
      </c>
      <c r="G14878" s="2" t="s">
        <v>43</v>
      </c>
      <c r="H14878" s="2" t="s">
        <v>18</v>
      </c>
      <c r="I14878" s="2" t="s">
        <v>61</v>
      </c>
      <c r="J14878" s="2" t="s">
        <v>36</v>
      </c>
      <c r="K14878" t="s">
        <v>93</v>
      </c>
      <c r="L14878" t="s">
        <v>22</v>
      </c>
      <c r="M14878">
        <v>362.26</v>
      </c>
      <c r="N14878">
        <v>2020</v>
      </c>
      <c r="O14878">
        <v>7</v>
      </c>
    </row>
    <row r="14879" spans="1:15" x14ac:dyDescent="0.25">
      <c r="A14879" s="1">
        <v>44040</v>
      </c>
      <c r="B14879">
        <v>1000023658</v>
      </c>
      <c r="C14879" s="2" t="s">
        <v>15</v>
      </c>
      <c r="D14879">
        <v>1</v>
      </c>
      <c r="E14879">
        <v>20000.36</v>
      </c>
      <c r="F14879" s="2" t="s">
        <v>16</v>
      </c>
      <c r="G14879" s="2" t="s">
        <v>17</v>
      </c>
      <c r="H14879" s="2" t="s">
        <v>18</v>
      </c>
      <c r="I14879" s="2" t="s">
        <v>25</v>
      </c>
      <c r="J14879" s="2" t="s">
        <v>26</v>
      </c>
      <c r="K14879" t="s">
        <v>27</v>
      </c>
      <c r="L14879" t="s">
        <v>22</v>
      </c>
      <c r="M14879">
        <v>20000.36</v>
      </c>
      <c r="N14879">
        <v>2020</v>
      </c>
      <c r="O14879">
        <v>7</v>
      </c>
    </row>
    <row r="14880" spans="1:15" x14ac:dyDescent="0.25">
      <c r="A14880" s="1">
        <v>44040</v>
      </c>
      <c r="B14880">
        <v>1000023705</v>
      </c>
      <c r="C14880" s="2" t="s">
        <v>71</v>
      </c>
      <c r="D14880">
        <v>1</v>
      </c>
      <c r="E14880">
        <v>3000.2</v>
      </c>
      <c r="F14880" s="2" t="s">
        <v>16</v>
      </c>
      <c r="G14880" s="2" t="s">
        <v>72</v>
      </c>
      <c r="H14880" s="2" t="s">
        <v>18</v>
      </c>
      <c r="I14880" s="2" t="s">
        <v>19</v>
      </c>
      <c r="J14880" s="2" t="s">
        <v>20</v>
      </c>
      <c r="K14880" t="s">
        <v>21</v>
      </c>
      <c r="L14880" t="s">
        <v>22</v>
      </c>
      <c r="M14880">
        <v>3000.2</v>
      </c>
      <c r="N14880">
        <v>2020</v>
      </c>
      <c r="O14880">
        <v>7</v>
      </c>
    </row>
    <row r="14881" spans="1:15" x14ac:dyDescent="0.25">
      <c r="A14881" s="1">
        <v>44040</v>
      </c>
      <c r="B14881">
        <v>1000023853</v>
      </c>
      <c r="C14881" s="2" t="s">
        <v>94</v>
      </c>
      <c r="D14881">
        <v>1</v>
      </c>
      <c r="E14881">
        <v>9.7100000000000009</v>
      </c>
      <c r="F14881" s="2" t="s">
        <v>46</v>
      </c>
      <c r="G14881" s="2" t="s">
        <v>74</v>
      </c>
      <c r="H14881" s="2" t="s">
        <v>18</v>
      </c>
      <c r="I14881" s="2" t="s">
        <v>25</v>
      </c>
      <c r="J14881" s="2" t="s">
        <v>20</v>
      </c>
      <c r="K14881" t="s">
        <v>51</v>
      </c>
      <c r="L14881" t="s">
        <v>22</v>
      </c>
      <c r="M14881">
        <v>9.7100000000000009</v>
      </c>
      <c r="N14881">
        <v>2020</v>
      </c>
      <c r="O14881">
        <v>7</v>
      </c>
    </row>
    <row r="14882" spans="1:15" x14ac:dyDescent="0.25">
      <c r="A14882" s="1">
        <v>44040</v>
      </c>
      <c r="B14882">
        <v>1000023853</v>
      </c>
      <c r="C14882" s="2" t="s">
        <v>23</v>
      </c>
      <c r="D14882">
        <v>1</v>
      </c>
      <c r="E14882">
        <v>10000.44</v>
      </c>
      <c r="F14882" s="2" t="s">
        <v>16</v>
      </c>
      <c r="G14882" s="2" t="s">
        <v>24</v>
      </c>
      <c r="H14882" s="2" t="s">
        <v>18</v>
      </c>
      <c r="I14882" s="2" t="s">
        <v>25</v>
      </c>
      <c r="J14882" s="2" t="s">
        <v>20</v>
      </c>
      <c r="K14882" t="s">
        <v>51</v>
      </c>
      <c r="L14882" t="s">
        <v>22</v>
      </c>
      <c r="M14882">
        <v>10000.44</v>
      </c>
      <c r="N14882">
        <v>2020</v>
      </c>
      <c r="O14882">
        <v>7</v>
      </c>
    </row>
    <row r="14883" spans="1:15" x14ac:dyDescent="0.25">
      <c r="A14883" s="1">
        <v>44040</v>
      </c>
      <c r="B14883">
        <v>1000023853</v>
      </c>
      <c r="C14883" s="2" t="s">
        <v>15</v>
      </c>
      <c r="D14883">
        <v>1</v>
      </c>
      <c r="E14883">
        <v>18000.169999999998</v>
      </c>
      <c r="F14883" s="2" t="s">
        <v>16</v>
      </c>
      <c r="G14883" s="2" t="s">
        <v>17</v>
      </c>
      <c r="H14883" s="2" t="s">
        <v>18</v>
      </c>
      <c r="I14883" s="2" t="s">
        <v>25</v>
      </c>
      <c r="J14883" s="2" t="s">
        <v>20</v>
      </c>
      <c r="K14883" t="s">
        <v>51</v>
      </c>
      <c r="L14883" t="s">
        <v>22</v>
      </c>
      <c r="M14883">
        <v>18000.169999999998</v>
      </c>
      <c r="N14883">
        <v>2020</v>
      </c>
      <c r="O14883">
        <v>7</v>
      </c>
    </row>
    <row r="14884" spans="1:15" x14ac:dyDescent="0.25">
      <c r="A14884" s="1">
        <v>44040</v>
      </c>
      <c r="B14884">
        <v>1000023959</v>
      </c>
      <c r="C14884" s="2" t="s">
        <v>15</v>
      </c>
      <c r="D14884">
        <v>2</v>
      </c>
      <c r="E14884">
        <v>30200.35</v>
      </c>
      <c r="F14884" s="2" t="s">
        <v>16</v>
      </c>
      <c r="G14884" s="2" t="s">
        <v>17</v>
      </c>
      <c r="H14884" s="2" t="s">
        <v>18</v>
      </c>
      <c r="I14884" s="2" t="s">
        <v>25</v>
      </c>
      <c r="J14884" s="2" t="s">
        <v>26</v>
      </c>
      <c r="K14884" t="s">
        <v>27</v>
      </c>
      <c r="L14884" t="s">
        <v>22</v>
      </c>
      <c r="M14884">
        <v>15100.18</v>
      </c>
      <c r="N14884">
        <v>2020</v>
      </c>
      <c r="O14884">
        <v>7</v>
      </c>
    </row>
    <row r="14885" spans="1:15" x14ac:dyDescent="0.25">
      <c r="A14885" s="1">
        <v>44040</v>
      </c>
      <c r="B14885">
        <v>1000024424</v>
      </c>
      <c r="C14885" s="2" t="s">
        <v>15</v>
      </c>
      <c r="D14885">
        <v>1</v>
      </c>
      <c r="E14885">
        <v>7000.23</v>
      </c>
      <c r="F14885" s="2" t="s">
        <v>16</v>
      </c>
      <c r="G14885" s="2" t="s">
        <v>17</v>
      </c>
      <c r="H14885" s="2" t="s">
        <v>30</v>
      </c>
      <c r="I14885" s="2" t="s">
        <v>31</v>
      </c>
      <c r="J14885" s="2" t="s">
        <v>36</v>
      </c>
      <c r="K14885" t="s">
        <v>52</v>
      </c>
      <c r="L14885" t="s">
        <v>22</v>
      </c>
      <c r="M14885">
        <v>7000.23</v>
      </c>
      <c r="N14885">
        <v>2020</v>
      </c>
      <c r="O14885">
        <v>7</v>
      </c>
    </row>
    <row r="14886" spans="1:15" x14ac:dyDescent="0.25">
      <c r="A14886" s="1">
        <v>44040</v>
      </c>
      <c r="B14886">
        <v>1000024527</v>
      </c>
      <c r="C14886" s="2" t="s">
        <v>94</v>
      </c>
      <c r="D14886">
        <v>1</v>
      </c>
      <c r="E14886">
        <v>9.27</v>
      </c>
      <c r="F14886" s="2" t="s">
        <v>46</v>
      </c>
      <c r="G14886" s="2" t="s">
        <v>74</v>
      </c>
      <c r="H14886" s="2" t="s">
        <v>18</v>
      </c>
      <c r="I14886" s="2" t="s">
        <v>25</v>
      </c>
      <c r="J14886" s="2" t="s">
        <v>20</v>
      </c>
      <c r="K14886" t="s">
        <v>51</v>
      </c>
      <c r="L14886" t="s">
        <v>22</v>
      </c>
      <c r="M14886">
        <v>9.27</v>
      </c>
      <c r="N14886">
        <v>2020</v>
      </c>
      <c r="O14886">
        <v>7</v>
      </c>
    </row>
    <row r="14887" spans="1:15" x14ac:dyDescent="0.25">
      <c r="A14887" s="1">
        <v>44040</v>
      </c>
      <c r="B14887">
        <v>1000025048</v>
      </c>
      <c r="C14887" s="2" t="s">
        <v>15</v>
      </c>
      <c r="D14887">
        <v>3</v>
      </c>
      <c r="E14887">
        <v>26001</v>
      </c>
      <c r="F14887" s="2" t="s">
        <v>16</v>
      </c>
      <c r="G14887" s="2" t="s">
        <v>17</v>
      </c>
      <c r="H14887" s="2" t="s">
        <v>47</v>
      </c>
      <c r="I14887" s="2" t="s">
        <v>48</v>
      </c>
      <c r="J14887" s="2" t="s">
        <v>20</v>
      </c>
      <c r="K14887" t="s">
        <v>67</v>
      </c>
      <c r="L14887" t="s">
        <v>22</v>
      </c>
      <c r="M14887">
        <v>8667</v>
      </c>
      <c r="N14887">
        <v>2020</v>
      </c>
      <c r="O14887">
        <v>7</v>
      </c>
    </row>
    <row r="14888" spans="1:15" x14ac:dyDescent="0.25">
      <c r="A14888" s="1">
        <v>44040</v>
      </c>
      <c r="B14888">
        <v>1000025097</v>
      </c>
      <c r="C14888" s="2" t="s">
        <v>15</v>
      </c>
      <c r="D14888">
        <v>1</v>
      </c>
      <c r="E14888">
        <v>11000.31</v>
      </c>
      <c r="F14888" s="2" t="s">
        <v>16</v>
      </c>
      <c r="G14888" s="2" t="s">
        <v>17</v>
      </c>
      <c r="H14888" s="2" t="s">
        <v>47</v>
      </c>
      <c r="I14888" s="2" t="s">
        <v>48</v>
      </c>
      <c r="J14888" s="2" t="s">
        <v>36</v>
      </c>
      <c r="K14888" t="s">
        <v>49</v>
      </c>
      <c r="L14888" t="s">
        <v>22</v>
      </c>
      <c r="M14888">
        <v>11000.31</v>
      </c>
      <c r="N14888">
        <v>2020</v>
      </c>
      <c r="O14888">
        <v>7</v>
      </c>
    </row>
    <row r="14889" spans="1:15" x14ac:dyDescent="0.25">
      <c r="A14889" s="1">
        <v>44040</v>
      </c>
      <c r="B14889">
        <v>1000025758</v>
      </c>
      <c r="C14889" s="2" t="s">
        <v>23</v>
      </c>
      <c r="D14889">
        <v>1</v>
      </c>
      <c r="E14889">
        <v>16000.13</v>
      </c>
      <c r="F14889" s="2" t="s">
        <v>16</v>
      </c>
      <c r="G14889" s="2" t="s">
        <v>24</v>
      </c>
      <c r="H14889" s="2" t="s">
        <v>18</v>
      </c>
      <c r="I14889" s="2" t="s">
        <v>34</v>
      </c>
      <c r="J14889" s="2" t="s">
        <v>26</v>
      </c>
      <c r="K14889" t="s">
        <v>35</v>
      </c>
      <c r="L14889" t="s">
        <v>22</v>
      </c>
      <c r="M14889">
        <v>16000.13</v>
      </c>
      <c r="N14889">
        <v>2020</v>
      </c>
      <c r="O14889">
        <v>7</v>
      </c>
    </row>
    <row r="14890" spans="1:15" x14ac:dyDescent="0.25">
      <c r="A14890" s="1">
        <v>44040</v>
      </c>
      <c r="B14890">
        <v>1000025758</v>
      </c>
      <c r="C14890" s="2" t="s">
        <v>15</v>
      </c>
      <c r="D14890">
        <v>2</v>
      </c>
      <c r="E14890">
        <v>38000.65</v>
      </c>
      <c r="F14890" s="2" t="s">
        <v>16</v>
      </c>
      <c r="G14890" s="2" t="s">
        <v>17</v>
      </c>
      <c r="H14890" s="2" t="s">
        <v>18</v>
      </c>
      <c r="I14890" s="2" t="s">
        <v>34</v>
      </c>
      <c r="J14890" s="2" t="s">
        <v>26</v>
      </c>
      <c r="K14890" t="s">
        <v>35</v>
      </c>
      <c r="L14890" t="s">
        <v>22</v>
      </c>
      <c r="M14890">
        <v>19000.32</v>
      </c>
      <c r="N14890">
        <v>2020</v>
      </c>
      <c r="O14890">
        <v>7</v>
      </c>
    </row>
    <row r="14891" spans="1:15" x14ac:dyDescent="0.25">
      <c r="A14891" s="1">
        <v>44040</v>
      </c>
      <c r="B14891">
        <v>1000026493</v>
      </c>
      <c r="C14891" s="2" t="s">
        <v>23</v>
      </c>
      <c r="D14891">
        <v>1</v>
      </c>
      <c r="E14891">
        <v>3000.52</v>
      </c>
      <c r="F14891" s="2" t="s">
        <v>16</v>
      </c>
      <c r="G14891" s="2" t="s">
        <v>24</v>
      </c>
      <c r="H14891" s="2" t="s">
        <v>30</v>
      </c>
      <c r="I14891" s="2" t="s">
        <v>31</v>
      </c>
      <c r="J14891" s="2" t="s">
        <v>36</v>
      </c>
      <c r="K14891" t="s">
        <v>52</v>
      </c>
      <c r="L14891" t="s">
        <v>22</v>
      </c>
      <c r="M14891">
        <v>3000.52</v>
      </c>
      <c r="N14891">
        <v>2020</v>
      </c>
      <c r="O14891">
        <v>7</v>
      </c>
    </row>
    <row r="14892" spans="1:15" x14ac:dyDescent="0.25">
      <c r="A14892" s="1">
        <v>44040</v>
      </c>
      <c r="B14892">
        <v>1000027740</v>
      </c>
      <c r="C14892" s="2" t="s">
        <v>15</v>
      </c>
      <c r="D14892">
        <v>1</v>
      </c>
      <c r="E14892">
        <v>16000.12</v>
      </c>
      <c r="F14892" s="2" t="s">
        <v>16</v>
      </c>
      <c r="G14892" s="2" t="s">
        <v>17</v>
      </c>
      <c r="H14892" s="2" t="s">
        <v>18</v>
      </c>
      <c r="I14892" s="2" t="s">
        <v>34</v>
      </c>
      <c r="J14892" s="2" t="s">
        <v>26</v>
      </c>
      <c r="K14892" t="s">
        <v>35</v>
      </c>
      <c r="L14892" t="s">
        <v>22</v>
      </c>
      <c r="M14892">
        <v>16000.12</v>
      </c>
      <c r="N14892">
        <v>2020</v>
      </c>
      <c r="O14892">
        <v>7</v>
      </c>
    </row>
    <row r="14893" spans="1:15" x14ac:dyDescent="0.25">
      <c r="A14893" s="1">
        <v>44040</v>
      </c>
      <c r="B14893">
        <v>1000028091</v>
      </c>
      <c r="C14893" s="2" t="s">
        <v>15</v>
      </c>
      <c r="D14893">
        <v>2</v>
      </c>
      <c r="E14893">
        <v>10000.810000000001</v>
      </c>
      <c r="F14893" s="2" t="s">
        <v>16</v>
      </c>
      <c r="G14893" s="2" t="s">
        <v>17</v>
      </c>
      <c r="H14893" s="2" t="s">
        <v>18</v>
      </c>
      <c r="I14893" s="2" t="s">
        <v>40</v>
      </c>
      <c r="J14893" s="2" t="s">
        <v>26</v>
      </c>
      <c r="K14893" t="s">
        <v>41</v>
      </c>
      <c r="L14893" t="s">
        <v>22</v>
      </c>
      <c r="M14893">
        <v>5000.3999999999996</v>
      </c>
      <c r="N14893">
        <v>2020</v>
      </c>
      <c r="O14893">
        <v>7</v>
      </c>
    </row>
    <row r="14894" spans="1:15" x14ac:dyDescent="0.25">
      <c r="A14894" s="1">
        <v>44040</v>
      </c>
      <c r="B14894">
        <v>1000028392</v>
      </c>
      <c r="C14894" s="2" t="s">
        <v>94</v>
      </c>
      <c r="D14894">
        <v>1</v>
      </c>
      <c r="E14894">
        <v>9.73</v>
      </c>
      <c r="F14894" s="2" t="s">
        <v>46</v>
      </c>
      <c r="G14894" s="2" t="s">
        <v>74</v>
      </c>
      <c r="H14894" s="2" t="s">
        <v>18</v>
      </c>
      <c r="I14894" s="2" t="s">
        <v>19</v>
      </c>
      <c r="J14894" s="2" t="s">
        <v>20</v>
      </c>
      <c r="K14894" t="s">
        <v>21</v>
      </c>
      <c r="L14894" t="s">
        <v>22</v>
      </c>
      <c r="M14894">
        <v>9.73</v>
      </c>
      <c r="N14894">
        <v>2020</v>
      </c>
      <c r="O14894">
        <v>7</v>
      </c>
    </row>
    <row r="14895" spans="1:15" x14ac:dyDescent="0.25">
      <c r="A14895" s="1">
        <v>44040</v>
      </c>
      <c r="B14895">
        <v>1000028392</v>
      </c>
      <c r="C14895" s="2" t="s">
        <v>15</v>
      </c>
      <c r="D14895">
        <v>1</v>
      </c>
      <c r="E14895">
        <v>17000.189999999999</v>
      </c>
      <c r="F14895" s="2" t="s">
        <v>16</v>
      </c>
      <c r="G14895" s="2" t="s">
        <v>17</v>
      </c>
      <c r="H14895" s="2" t="s">
        <v>18</v>
      </c>
      <c r="I14895" s="2" t="s">
        <v>19</v>
      </c>
      <c r="J14895" s="2" t="s">
        <v>20</v>
      </c>
      <c r="K14895" t="s">
        <v>21</v>
      </c>
      <c r="L14895" t="s">
        <v>22</v>
      </c>
      <c r="M14895">
        <v>17000.189999999999</v>
      </c>
      <c r="N14895">
        <v>2020</v>
      </c>
      <c r="O14895">
        <v>7</v>
      </c>
    </row>
    <row r="14896" spans="1:15" x14ac:dyDescent="0.25">
      <c r="A14896" s="1">
        <v>44040</v>
      </c>
      <c r="B14896">
        <v>1000028392</v>
      </c>
      <c r="C14896" s="2" t="s">
        <v>42</v>
      </c>
      <c r="D14896">
        <v>1</v>
      </c>
      <c r="E14896">
        <v>15991.65</v>
      </c>
      <c r="F14896" s="2" t="s">
        <v>16</v>
      </c>
      <c r="G14896" s="2" t="s">
        <v>43</v>
      </c>
      <c r="H14896" s="2" t="s">
        <v>18</v>
      </c>
      <c r="I14896" s="2" t="s">
        <v>19</v>
      </c>
      <c r="J14896" s="2" t="s">
        <v>20</v>
      </c>
      <c r="K14896" t="s">
        <v>21</v>
      </c>
      <c r="L14896" t="s">
        <v>22</v>
      </c>
      <c r="M14896">
        <v>15991.65</v>
      </c>
      <c r="N14896">
        <v>2020</v>
      </c>
      <c r="O14896">
        <v>7</v>
      </c>
    </row>
    <row r="14897" spans="1:15" x14ac:dyDescent="0.25">
      <c r="A14897" s="1">
        <v>44040</v>
      </c>
      <c r="B14897">
        <v>1000029177</v>
      </c>
      <c r="C14897" s="2" t="s">
        <v>15</v>
      </c>
      <c r="D14897">
        <v>1</v>
      </c>
      <c r="E14897">
        <v>3000.62</v>
      </c>
      <c r="F14897" s="2" t="s">
        <v>16</v>
      </c>
      <c r="G14897" s="2" t="s">
        <v>17</v>
      </c>
      <c r="H14897" s="2" t="s">
        <v>18</v>
      </c>
      <c r="I14897" s="2" t="s">
        <v>34</v>
      </c>
      <c r="J14897" s="2" t="s">
        <v>26</v>
      </c>
      <c r="K14897" t="s">
        <v>35</v>
      </c>
      <c r="L14897" t="s">
        <v>22</v>
      </c>
      <c r="M14897">
        <v>3000.62</v>
      </c>
      <c r="N14897">
        <v>2020</v>
      </c>
      <c r="O14897">
        <v>7</v>
      </c>
    </row>
    <row r="14898" spans="1:15" x14ac:dyDescent="0.25">
      <c r="A14898" s="1">
        <v>44040</v>
      </c>
      <c r="B14898">
        <v>1000029177</v>
      </c>
      <c r="C14898" s="2" t="s">
        <v>42</v>
      </c>
      <c r="D14898">
        <v>2</v>
      </c>
      <c r="E14898">
        <v>25200.620000000003</v>
      </c>
      <c r="F14898" s="2" t="s">
        <v>16</v>
      </c>
      <c r="G14898" s="2" t="s">
        <v>43</v>
      </c>
      <c r="H14898" s="2" t="s">
        <v>18</v>
      </c>
      <c r="I14898" s="2" t="s">
        <v>34</v>
      </c>
      <c r="J14898" s="2" t="s">
        <v>26</v>
      </c>
      <c r="K14898" t="s">
        <v>35</v>
      </c>
      <c r="L14898" t="s">
        <v>22</v>
      </c>
      <c r="M14898">
        <v>12600.31</v>
      </c>
      <c r="N14898">
        <v>2020</v>
      </c>
      <c r="O14898">
        <v>7</v>
      </c>
    </row>
    <row r="14899" spans="1:15" x14ac:dyDescent="0.25">
      <c r="A14899" s="1">
        <v>44040</v>
      </c>
      <c r="B14899">
        <v>1000029446</v>
      </c>
      <c r="C14899" s="2" t="s">
        <v>15</v>
      </c>
      <c r="D14899">
        <v>1</v>
      </c>
      <c r="E14899">
        <v>5000.43</v>
      </c>
      <c r="F14899" s="2" t="s">
        <v>16</v>
      </c>
      <c r="G14899" s="2" t="s">
        <v>17</v>
      </c>
      <c r="H14899" s="2" t="s">
        <v>30</v>
      </c>
      <c r="I14899" s="2" t="s">
        <v>38</v>
      </c>
      <c r="J14899" s="2" t="s">
        <v>26</v>
      </c>
      <c r="K14899" t="s">
        <v>39</v>
      </c>
      <c r="L14899" t="s">
        <v>22</v>
      </c>
      <c r="M14899">
        <v>5000.43</v>
      </c>
      <c r="N14899">
        <v>2020</v>
      </c>
      <c r="O14899">
        <v>7</v>
      </c>
    </row>
    <row r="14900" spans="1:15" x14ac:dyDescent="0.25">
      <c r="A14900" s="1">
        <v>44040</v>
      </c>
      <c r="B14900">
        <v>1000029598</v>
      </c>
      <c r="C14900" s="2" t="s">
        <v>15</v>
      </c>
      <c r="D14900">
        <v>1</v>
      </c>
      <c r="E14900">
        <v>5500.71</v>
      </c>
      <c r="F14900" s="2" t="s">
        <v>16</v>
      </c>
      <c r="G14900" s="2" t="s">
        <v>17</v>
      </c>
      <c r="H14900" s="2" t="s">
        <v>47</v>
      </c>
      <c r="I14900" s="2" t="s">
        <v>48</v>
      </c>
      <c r="J14900" s="2" t="s">
        <v>20</v>
      </c>
      <c r="K14900" t="s">
        <v>67</v>
      </c>
      <c r="L14900" t="s">
        <v>22</v>
      </c>
      <c r="M14900">
        <v>5500.71</v>
      </c>
      <c r="N14900">
        <v>2020</v>
      </c>
      <c r="O14900">
        <v>7</v>
      </c>
    </row>
    <row r="14901" spans="1:15" x14ac:dyDescent="0.25">
      <c r="A14901" s="1">
        <v>44040</v>
      </c>
      <c r="B14901">
        <v>1000029742</v>
      </c>
      <c r="C14901" s="2" t="s">
        <v>94</v>
      </c>
      <c r="D14901">
        <v>1</v>
      </c>
      <c r="E14901">
        <v>9.26</v>
      </c>
      <c r="F14901" s="2" t="s">
        <v>46</v>
      </c>
      <c r="G14901" s="2" t="s">
        <v>74</v>
      </c>
      <c r="H14901" s="2" t="s">
        <v>18</v>
      </c>
      <c r="I14901" s="2" t="s">
        <v>61</v>
      </c>
      <c r="J14901" s="2" t="s">
        <v>20</v>
      </c>
      <c r="K14901" t="s">
        <v>92</v>
      </c>
      <c r="L14901" t="s">
        <v>22</v>
      </c>
      <c r="M14901">
        <v>9.26</v>
      </c>
      <c r="N14901">
        <v>2020</v>
      </c>
      <c r="O14901">
        <v>7</v>
      </c>
    </row>
    <row r="14902" spans="1:15" x14ac:dyDescent="0.25">
      <c r="A14902" s="1">
        <v>44040</v>
      </c>
      <c r="B14902">
        <v>1000029928</v>
      </c>
      <c r="C14902" s="2" t="s">
        <v>15</v>
      </c>
      <c r="D14902">
        <v>1</v>
      </c>
      <c r="E14902">
        <v>14000.14</v>
      </c>
      <c r="F14902" s="2" t="s">
        <v>16</v>
      </c>
      <c r="G14902" s="2" t="s">
        <v>17</v>
      </c>
      <c r="H14902" s="2" t="s">
        <v>18</v>
      </c>
      <c r="I14902" s="2" t="s">
        <v>40</v>
      </c>
      <c r="J14902" s="2" t="s">
        <v>26</v>
      </c>
      <c r="K14902" t="s">
        <v>41</v>
      </c>
      <c r="L14902" t="s">
        <v>22</v>
      </c>
      <c r="M14902">
        <v>14000.14</v>
      </c>
      <c r="N14902">
        <v>2020</v>
      </c>
      <c r="O14902">
        <v>7</v>
      </c>
    </row>
    <row r="14903" spans="1:15" x14ac:dyDescent="0.25">
      <c r="A14903" s="1">
        <v>44040</v>
      </c>
      <c r="B14903">
        <v>1000030179</v>
      </c>
      <c r="C14903" s="2" t="s">
        <v>73</v>
      </c>
      <c r="D14903">
        <v>1</v>
      </c>
      <c r="E14903">
        <v>1000.03</v>
      </c>
      <c r="F14903" s="2" t="s">
        <v>16</v>
      </c>
      <c r="G14903" s="2" t="s">
        <v>74</v>
      </c>
      <c r="H14903" s="2" t="s">
        <v>30</v>
      </c>
      <c r="I14903" s="2" t="s">
        <v>96</v>
      </c>
      <c r="J14903" s="2" t="s">
        <v>26</v>
      </c>
      <c r="K14903" t="s">
        <v>97</v>
      </c>
      <c r="L14903" t="s">
        <v>22</v>
      </c>
      <c r="M14903">
        <v>1000.03</v>
      </c>
      <c r="N14903">
        <v>2020</v>
      </c>
      <c r="O14903">
        <v>7</v>
      </c>
    </row>
    <row r="14904" spans="1:15" x14ac:dyDescent="0.25">
      <c r="A14904" s="1">
        <v>44040</v>
      </c>
      <c r="B14904">
        <v>1000031051</v>
      </c>
      <c r="C14904" s="2" t="s">
        <v>23</v>
      </c>
      <c r="D14904">
        <v>1</v>
      </c>
      <c r="E14904">
        <v>14000.65</v>
      </c>
      <c r="F14904" s="2" t="s">
        <v>16</v>
      </c>
      <c r="G14904" s="2" t="s">
        <v>24</v>
      </c>
      <c r="H14904" s="2" t="s">
        <v>30</v>
      </c>
      <c r="I14904" s="2" t="s">
        <v>96</v>
      </c>
      <c r="J14904" s="2" t="s">
        <v>26</v>
      </c>
      <c r="K14904" t="s">
        <v>97</v>
      </c>
      <c r="L14904" t="s">
        <v>22</v>
      </c>
      <c r="M14904">
        <v>14000.65</v>
      </c>
      <c r="N14904">
        <v>2020</v>
      </c>
      <c r="O14904">
        <v>7</v>
      </c>
    </row>
    <row r="14905" spans="1:15" x14ac:dyDescent="0.25">
      <c r="A14905" s="1">
        <v>44040</v>
      </c>
      <c r="B14905">
        <v>1000031093</v>
      </c>
      <c r="C14905" s="2" t="s">
        <v>15</v>
      </c>
      <c r="D14905">
        <v>2</v>
      </c>
      <c r="E14905">
        <v>24500.449999999997</v>
      </c>
      <c r="F14905" s="2" t="s">
        <v>16</v>
      </c>
      <c r="G14905" s="2" t="s">
        <v>17</v>
      </c>
      <c r="H14905" s="2" t="s">
        <v>18</v>
      </c>
      <c r="I14905" s="2" t="s">
        <v>19</v>
      </c>
      <c r="J14905" s="2" t="s">
        <v>26</v>
      </c>
      <c r="K14905" t="s">
        <v>29</v>
      </c>
      <c r="L14905" t="s">
        <v>22</v>
      </c>
      <c r="M14905">
        <v>12250.22</v>
      </c>
      <c r="N14905">
        <v>2020</v>
      </c>
      <c r="O14905">
        <v>7</v>
      </c>
    </row>
    <row r="14906" spans="1:15" x14ac:dyDescent="0.25">
      <c r="A14906" s="1">
        <v>44040</v>
      </c>
      <c r="B14906">
        <v>1000032069</v>
      </c>
      <c r="C14906" s="2" t="s">
        <v>15</v>
      </c>
      <c r="D14906">
        <v>1</v>
      </c>
      <c r="E14906">
        <v>30000.400000000001</v>
      </c>
      <c r="F14906" s="2" t="s">
        <v>16</v>
      </c>
      <c r="G14906" s="2" t="s">
        <v>17</v>
      </c>
      <c r="H14906" s="2" t="s">
        <v>18</v>
      </c>
      <c r="I14906" s="2" t="s">
        <v>34</v>
      </c>
      <c r="J14906" s="2" t="s">
        <v>26</v>
      </c>
      <c r="K14906" t="s">
        <v>35</v>
      </c>
      <c r="L14906" t="s">
        <v>22</v>
      </c>
      <c r="M14906">
        <v>30000.400000000001</v>
      </c>
      <c r="N14906">
        <v>2020</v>
      </c>
      <c r="O14906">
        <v>7</v>
      </c>
    </row>
    <row r="14907" spans="1:15" x14ac:dyDescent="0.25">
      <c r="A14907" s="1">
        <v>44040</v>
      </c>
      <c r="B14907">
        <v>1000032069</v>
      </c>
      <c r="C14907" s="2" t="s">
        <v>42</v>
      </c>
      <c r="D14907">
        <v>1</v>
      </c>
      <c r="E14907">
        <v>12000.3</v>
      </c>
      <c r="F14907" s="2" t="s">
        <v>16</v>
      </c>
      <c r="G14907" s="2" t="s">
        <v>43</v>
      </c>
      <c r="H14907" s="2" t="s">
        <v>18</v>
      </c>
      <c r="I14907" s="2" t="s">
        <v>34</v>
      </c>
      <c r="J14907" s="2" t="s">
        <v>26</v>
      </c>
      <c r="K14907" t="s">
        <v>35</v>
      </c>
      <c r="L14907" t="s">
        <v>22</v>
      </c>
      <c r="M14907">
        <v>12000.3</v>
      </c>
      <c r="N14907">
        <v>2020</v>
      </c>
      <c r="O14907">
        <v>7</v>
      </c>
    </row>
    <row r="14908" spans="1:15" x14ac:dyDescent="0.25">
      <c r="A14908" s="1">
        <v>44040</v>
      </c>
      <c r="B14908">
        <v>1000032674</v>
      </c>
      <c r="C14908" s="2" t="s">
        <v>15</v>
      </c>
      <c r="D14908">
        <v>3</v>
      </c>
      <c r="E14908">
        <v>38000.880000000005</v>
      </c>
      <c r="F14908" s="2" t="s">
        <v>16</v>
      </c>
      <c r="G14908" s="2" t="s">
        <v>17</v>
      </c>
      <c r="H14908" s="2" t="s">
        <v>18</v>
      </c>
      <c r="I14908" s="2" t="s">
        <v>19</v>
      </c>
      <c r="J14908" s="2" t="s">
        <v>26</v>
      </c>
      <c r="K14908" t="s">
        <v>29</v>
      </c>
      <c r="L14908" t="s">
        <v>22</v>
      </c>
      <c r="M14908">
        <v>12666.96</v>
      </c>
      <c r="N14908">
        <v>2020</v>
      </c>
      <c r="O14908">
        <v>7</v>
      </c>
    </row>
    <row r="14909" spans="1:15" x14ac:dyDescent="0.25">
      <c r="A14909" s="1">
        <v>44040</v>
      </c>
      <c r="B14909">
        <v>1000033513</v>
      </c>
      <c r="C14909" s="2" t="s">
        <v>15</v>
      </c>
      <c r="D14909">
        <v>3</v>
      </c>
      <c r="E14909">
        <v>64001.55</v>
      </c>
      <c r="F14909" s="2" t="s">
        <v>16</v>
      </c>
      <c r="G14909" s="2" t="s">
        <v>17</v>
      </c>
      <c r="H14909" s="2" t="s">
        <v>47</v>
      </c>
      <c r="I14909" s="2" t="s">
        <v>48</v>
      </c>
      <c r="J14909" s="2" t="s">
        <v>26</v>
      </c>
      <c r="K14909" t="s">
        <v>50</v>
      </c>
      <c r="L14909" t="s">
        <v>22</v>
      </c>
      <c r="M14909">
        <v>21333.85</v>
      </c>
      <c r="N14909">
        <v>2020</v>
      </c>
      <c r="O14909">
        <v>7</v>
      </c>
    </row>
    <row r="14910" spans="1:15" x14ac:dyDescent="0.25">
      <c r="A14910" s="1">
        <v>44040</v>
      </c>
      <c r="B14910">
        <v>1000033551</v>
      </c>
      <c r="C14910" s="2" t="s">
        <v>23</v>
      </c>
      <c r="D14910">
        <v>1</v>
      </c>
      <c r="E14910">
        <v>8000.43</v>
      </c>
      <c r="F14910" s="2" t="s">
        <v>16</v>
      </c>
      <c r="G14910" s="2" t="s">
        <v>24</v>
      </c>
      <c r="H14910" s="2" t="s">
        <v>18</v>
      </c>
      <c r="I14910" s="2" t="s">
        <v>61</v>
      </c>
      <c r="J14910" s="2" t="s">
        <v>26</v>
      </c>
      <c r="K14910" t="s">
        <v>62</v>
      </c>
      <c r="L14910" t="s">
        <v>22</v>
      </c>
      <c r="M14910">
        <v>8000.43</v>
      </c>
      <c r="N14910">
        <v>2020</v>
      </c>
      <c r="O14910">
        <v>7</v>
      </c>
    </row>
    <row r="14911" spans="1:15" x14ac:dyDescent="0.25">
      <c r="A14911" s="1">
        <v>44040</v>
      </c>
      <c r="B14911">
        <v>1000033748</v>
      </c>
      <c r="C14911" s="2" t="s">
        <v>23</v>
      </c>
      <c r="D14911">
        <v>1</v>
      </c>
      <c r="E14911">
        <v>10000.61</v>
      </c>
      <c r="F14911" s="2" t="s">
        <v>16</v>
      </c>
      <c r="G14911" s="2" t="s">
        <v>24</v>
      </c>
      <c r="H14911" s="2" t="s">
        <v>18</v>
      </c>
      <c r="I14911" s="2" t="s">
        <v>19</v>
      </c>
      <c r="J14911" s="2" t="s">
        <v>20</v>
      </c>
      <c r="K14911" t="s">
        <v>21</v>
      </c>
      <c r="L14911" t="s">
        <v>22</v>
      </c>
      <c r="M14911">
        <v>10000.61</v>
      </c>
      <c r="N14911">
        <v>2020</v>
      </c>
      <c r="O14911">
        <v>7</v>
      </c>
    </row>
    <row r="14912" spans="1:15" x14ac:dyDescent="0.25">
      <c r="A14912" s="1">
        <v>44040</v>
      </c>
      <c r="B14912">
        <v>1000033748</v>
      </c>
      <c r="C14912" s="2" t="s">
        <v>15</v>
      </c>
      <c r="D14912">
        <v>1</v>
      </c>
      <c r="E14912">
        <v>15000.13</v>
      </c>
      <c r="F14912" s="2" t="s">
        <v>16</v>
      </c>
      <c r="G14912" s="2" t="s">
        <v>17</v>
      </c>
      <c r="H14912" s="2" t="s">
        <v>18</v>
      </c>
      <c r="I14912" s="2" t="s">
        <v>19</v>
      </c>
      <c r="J14912" s="2" t="s">
        <v>20</v>
      </c>
      <c r="K14912" t="s">
        <v>21</v>
      </c>
      <c r="L14912" t="s">
        <v>22</v>
      </c>
      <c r="M14912">
        <v>15000.13</v>
      </c>
      <c r="N14912">
        <v>2020</v>
      </c>
      <c r="O14912">
        <v>7</v>
      </c>
    </row>
    <row r="14913" spans="1:15" x14ac:dyDescent="0.25">
      <c r="A14913" s="1">
        <v>44040</v>
      </c>
      <c r="B14913">
        <v>1000034380</v>
      </c>
      <c r="C14913" s="2" t="s">
        <v>23</v>
      </c>
      <c r="D14913">
        <v>1</v>
      </c>
      <c r="E14913">
        <v>25000.06</v>
      </c>
      <c r="F14913" s="2" t="s">
        <v>16</v>
      </c>
      <c r="G14913" s="2" t="s">
        <v>24</v>
      </c>
      <c r="H14913" s="2" t="s">
        <v>18</v>
      </c>
      <c r="I14913" s="2" t="s">
        <v>19</v>
      </c>
      <c r="J14913" s="2" t="s">
        <v>26</v>
      </c>
      <c r="K14913" t="s">
        <v>29</v>
      </c>
      <c r="L14913" t="s">
        <v>22</v>
      </c>
      <c r="M14913">
        <v>25000.06</v>
      </c>
      <c r="N14913">
        <v>2020</v>
      </c>
      <c r="O14913">
        <v>7</v>
      </c>
    </row>
    <row r="14914" spans="1:15" x14ac:dyDescent="0.25">
      <c r="A14914" s="1">
        <v>44040</v>
      </c>
      <c r="B14914">
        <v>1000038297</v>
      </c>
      <c r="C14914" s="2" t="s">
        <v>94</v>
      </c>
      <c r="D14914">
        <v>1</v>
      </c>
      <c r="E14914">
        <v>9.6</v>
      </c>
      <c r="F14914" s="2" t="s">
        <v>46</v>
      </c>
      <c r="G14914" s="2" t="s">
        <v>74</v>
      </c>
      <c r="H14914" s="2" t="s">
        <v>18</v>
      </c>
      <c r="I14914" s="2" t="s">
        <v>25</v>
      </c>
      <c r="J14914" s="2" t="s">
        <v>20</v>
      </c>
      <c r="K14914" t="s">
        <v>51</v>
      </c>
      <c r="L14914" t="s">
        <v>22</v>
      </c>
      <c r="M14914">
        <v>9.6</v>
      </c>
      <c r="N14914">
        <v>2020</v>
      </c>
      <c r="O14914">
        <v>7</v>
      </c>
    </row>
    <row r="14915" spans="1:15" x14ac:dyDescent="0.25">
      <c r="A14915" s="1">
        <v>44040</v>
      </c>
      <c r="B14915">
        <v>1000039319</v>
      </c>
      <c r="C14915" s="2" t="s">
        <v>15</v>
      </c>
      <c r="D14915">
        <v>1</v>
      </c>
      <c r="E14915">
        <v>30000.3</v>
      </c>
      <c r="F14915" s="2" t="s">
        <v>16</v>
      </c>
      <c r="G14915" s="2" t="s">
        <v>17</v>
      </c>
      <c r="H14915" s="2" t="s">
        <v>18</v>
      </c>
      <c r="I14915" s="2" t="s">
        <v>25</v>
      </c>
      <c r="J14915" s="2" t="s">
        <v>36</v>
      </c>
      <c r="K14915" t="s">
        <v>37</v>
      </c>
      <c r="L14915" t="s">
        <v>22</v>
      </c>
      <c r="M14915">
        <v>30000.3</v>
      </c>
      <c r="N14915">
        <v>2020</v>
      </c>
      <c r="O14915">
        <v>7</v>
      </c>
    </row>
    <row r="14916" spans="1:15" x14ac:dyDescent="0.25">
      <c r="A14916" s="1">
        <v>44041</v>
      </c>
      <c r="B14916">
        <v>1000000028</v>
      </c>
      <c r="C14916" s="2" t="s">
        <v>23</v>
      </c>
      <c r="D14916">
        <v>1</v>
      </c>
      <c r="E14916">
        <v>848</v>
      </c>
      <c r="F14916" s="2" t="s">
        <v>16</v>
      </c>
      <c r="G14916" s="2" t="s">
        <v>24</v>
      </c>
      <c r="H14916" s="2" t="s">
        <v>18</v>
      </c>
      <c r="I14916" s="2" t="s">
        <v>19</v>
      </c>
      <c r="J14916" s="2" t="s">
        <v>20</v>
      </c>
      <c r="K14916" t="s">
        <v>21</v>
      </c>
      <c r="L14916" t="s">
        <v>22</v>
      </c>
      <c r="M14916">
        <v>848</v>
      </c>
      <c r="N14916">
        <v>2020</v>
      </c>
      <c r="O14916">
        <v>7</v>
      </c>
    </row>
    <row r="14917" spans="1:15" x14ac:dyDescent="0.25">
      <c r="A14917" s="1">
        <v>44041</v>
      </c>
      <c r="B14917">
        <v>1000000028</v>
      </c>
      <c r="C14917" s="2" t="s">
        <v>23</v>
      </c>
      <c r="D14917">
        <v>1</v>
      </c>
      <c r="E14917">
        <v>848</v>
      </c>
      <c r="F14917" s="2" t="s">
        <v>16</v>
      </c>
      <c r="G14917" s="2" t="s">
        <v>24</v>
      </c>
      <c r="H14917" s="2" t="s">
        <v>18</v>
      </c>
      <c r="I14917" s="2" t="s">
        <v>19</v>
      </c>
      <c r="J14917" s="2" t="s">
        <v>20</v>
      </c>
      <c r="K14917" t="s">
        <v>21</v>
      </c>
      <c r="L14917" t="s">
        <v>22</v>
      </c>
      <c r="M14917">
        <v>848</v>
      </c>
      <c r="N14917">
        <v>2020</v>
      </c>
      <c r="O14917">
        <v>7</v>
      </c>
    </row>
    <row r="14918" spans="1:15" x14ac:dyDescent="0.25">
      <c r="A14918" s="1">
        <v>44041</v>
      </c>
      <c r="B14918">
        <v>1000000029</v>
      </c>
      <c r="C14918" s="2" t="s">
        <v>94</v>
      </c>
      <c r="D14918">
        <v>2</v>
      </c>
      <c r="E14918">
        <v>19.259999999999998</v>
      </c>
      <c r="F14918" s="2" t="s">
        <v>46</v>
      </c>
      <c r="G14918" s="2" t="s">
        <v>74</v>
      </c>
      <c r="H14918" s="2" t="s">
        <v>18</v>
      </c>
      <c r="I14918" s="2" t="s">
        <v>19</v>
      </c>
      <c r="J14918" s="2" t="s">
        <v>20</v>
      </c>
      <c r="K14918" t="s">
        <v>21</v>
      </c>
      <c r="L14918" t="s">
        <v>22</v>
      </c>
      <c r="M14918">
        <v>9.6300000000000008</v>
      </c>
      <c r="N14918">
        <v>2020</v>
      </c>
      <c r="O14918">
        <v>7</v>
      </c>
    </row>
    <row r="14919" spans="1:15" x14ac:dyDescent="0.25">
      <c r="A14919" s="1">
        <v>44041</v>
      </c>
      <c r="B14919">
        <v>1000000029</v>
      </c>
      <c r="C14919" s="2" t="s">
        <v>94</v>
      </c>
      <c r="D14919">
        <v>2</v>
      </c>
      <c r="E14919">
        <v>19.259999999999998</v>
      </c>
      <c r="F14919" s="2" t="s">
        <v>46</v>
      </c>
      <c r="G14919" s="2" t="s">
        <v>74</v>
      </c>
      <c r="H14919" s="2" t="s">
        <v>18</v>
      </c>
      <c r="I14919" s="2" t="s">
        <v>19</v>
      </c>
      <c r="J14919" s="2" t="s">
        <v>20</v>
      </c>
      <c r="K14919" t="s">
        <v>21</v>
      </c>
      <c r="L14919" t="s">
        <v>22</v>
      </c>
      <c r="M14919">
        <v>9.6300000000000008</v>
      </c>
      <c r="N14919">
        <v>2020</v>
      </c>
      <c r="O14919">
        <v>7</v>
      </c>
    </row>
    <row r="14920" spans="1:15" x14ac:dyDescent="0.25">
      <c r="A14920" s="1">
        <v>44041</v>
      </c>
      <c r="B14920">
        <v>1000000029</v>
      </c>
      <c r="C14920" s="2" t="s">
        <v>73</v>
      </c>
      <c r="D14920">
        <v>1</v>
      </c>
      <c r="E14920">
        <v>1980.38</v>
      </c>
      <c r="F14920" s="2" t="s">
        <v>16</v>
      </c>
      <c r="G14920" s="2" t="s">
        <v>74</v>
      </c>
      <c r="H14920" s="2" t="s">
        <v>18</v>
      </c>
      <c r="I14920" s="2" t="s">
        <v>19</v>
      </c>
      <c r="J14920" s="2" t="s">
        <v>20</v>
      </c>
      <c r="K14920" t="s">
        <v>21</v>
      </c>
      <c r="L14920" t="s">
        <v>22</v>
      </c>
      <c r="M14920">
        <v>1980.38</v>
      </c>
      <c r="N14920">
        <v>2020</v>
      </c>
      <c r="O14920">
        <v>7</v>
      </c>
    </row>
    <row r="14921" spans="1:15" x14ac:dyDescent="0.25">
      <c r="A14921" s="1">
        <v>44041</v>
      </c>
      <c r="B14921">
        <v>1000000029</v>
      </c>
      <c r="C14921" s="2" t="s">
        <v>73</v>
      </c>
      <c r="D14921">
        <v>1</v>
      </c>
      <c r="E14921">
        <v>1980.38</v>
      </c>
      <c r="F14921" s="2" t="s">
        <v>16</v>
      </c>
      <c r="G14921" s="2" t="s">
        <v>74</v>
      </c>
      <c r="H14921" s="2" t="s">
        <v>18</v>
      </c>
      <c r="I14921" s="2" t="s">
        <v>19</v>
      </c>
      <c r="J14921" s="2" t="s">
        <v>20</v>
      </c>
      <c r="K14921" t="s">
        <v>21</v>
      </c>
      <c r="L14921" t="s">
        <v>22</v>
      </c>
      <c r="M14921">
        <v>1980.38</v>
      </c>
      <c r="N14921">
        <v>2020</v>
      </c>
      <c r="O14921">
        <v>7</v>
      </c>
    </row>
    <row r="14922" spans="1:15" x14ac:dyDescent="0.25">
      <c r="A14922" s="1">
        <v>44041</v>
      </c>
      <c r="B14922">
        <v>1000000029</v>
      </c>
      <c r="C14922" s="2" t="s">
        <v>42</v>
      </c>
      <c r="D14922">
        <v>1</v>
      </c>
      <c r="E14922">
        <v>20000.060000000001</v>
      </c>
      <c r="F14922" s="2" t="s">
        <v>16</v>
      </c>
      <c r="G14922" s="2" t="s">
        <v>43</v>
      </c>
      <c r="H14922" s="2" t="s">
        <v>18</v>
      </c>
      <c r="I14922" s="2" t="s">
        <v>19</v>
      </c>
      <c r="J14922" s="2" t="s">
        <v>20</v>
      </c>
      <c r="K14922" t="s">
        <v>21</v>
      </c>
      <c r="L14922" t="s">
        <v>22</v>
      </c>
      <c r="M14922">
        <v>20000.060000000001</v>
      </c>
      <c r="N14922">
        <v>2020</v>
      </c>
      <c r="O14922">
        <v>7</v>
      </c>
    </row>
    <row r="14923" spans="1:15" x14ac:dyDescent="0.25">
      <c r="A14923" s="1">
        <v>44041</v>
      </c>
      <c r="B14923">
        <v>1000000029</v>
      </c>
      <c r="C14923" s="2" t="s">
        <v>42</v>
      </c>
      <c r="D14923">
        <v>1</v>
      </c>
      <c r="E14923">
        <v>20000.060000000001</v>
      </c>
      <c r="F14923" s="2" t="s">
        <v>16</v>
      </c>
      <c r="G14923" s="2" t="s">
        <v>43</v>
      </c>
      <c r="H14923" s="2" t="s">
        <v>18</v>
      </c>
      <c r="I14923" s="2" t="s">
        <v>19</v>
      </c>
      <c r="J14923" s="2" t="s">
        <v>20</v>
      </c>
      <c r="K14923" t="s">
        <v>21</v>
      </c>
      <c r="L14923" t="s">
        <v>22</v>
      </c>
      <c r="M14923">
        <v>20000.060000000001</v>
      </c>
      <c r="N14923">
        <v>2020</v>
      </c>
      <c r="O14923">
        <v>7</v>
      </c>
    </row>
    <row r="14924" spans="1:15" x14ac:dyDescent="0.25">
      <c r="A14924" s="1">
        <v>44041</v>
      </c>
      <c r="B14924">
        <v>1000000030</v>
      </c>
      <c r="C14924" s="2" t="s">
        <v>95</v>
      </c>
      <c r="D14924">
        <v>1</v>
      </c>
      <c r="E14924">
        <v>6.65</v>
      </c>
      <c r="F14924" s="2" t="s">
        <v>46</v>
      </c>
      <c r="G14924" s="2" t="s">
        <v>76</v>
      </c>
      <c r="H14924" s="2" t="s">
        <v>47</v>
      </c>
      <c r="I14924" s="2" t="s">
        <v>48</v>
      </c>
      <c r="J14924" s="2" t="s">
        <v>36</v>
      </c>
      <c r="K14924" t="s">
        <v>49</v>
      </c>
      <c r="L14924" t="s">
        <v>22</v>
      </c>
      <c r="M14924">
        <v>6.65</v>
      </c>
      <c r="N14924">
        <v>2020</v>
      </c>
      <c r="O14924">
        <v>7</v>
      </c>
    </row>
    <row r="14925" spans="1:15" x14ac:dyDescent="0.25">
      <c r="A14925" s="1">
        <v>44041</v>
      </c>
      <c r="B14925">
        <v>1000000030</v>
      </c>
      <c r="C14925" s="2" t="s">
        <v>95</v>
      </c>
      <c r="D14925">
        <v>1</v>
      </c>
      <c r="E14925">
        <v>6.65</v>
      </c>
      <c r="F14925" s="2" t="s">
        <v>46</v>
      </c>
      <c r="G14925" s="2" t="s">
        <v>76</v>
      </c>
      <c r="H14925" s="2" t="s">
        <v>47</v>
      </c>
      <c r="I14925" s="2" t="s">
        <v>48</v>
      </c>
      <c r="J14925" s="2" t="s">
        <v>36</v>
      </c>
      <c r="K14925" t="s">
        <v>49</v>
      </c>
      <c r="L14925" t="s">
        <v>22</v>
      </c>
      <c r="M14925">
        <v>6.65</v>
      </c>
      <c r="N14925">
        <v>2020</v>
      </c>
      <c r="O14925">
        <v>7</v>
      </c>
    </row>
    <row r="14926" spans="1:15" x14ac:dyDescent="0.25">
      <c r="A14926" s="1">
        <v>44041</v>
      </c>
      <c r="B14926">
        <v>1000000030</v>
      </c>
      <c r="C14926" s="2" t="s">
        <v>23</v>
      </c>
      <c r="D14926">
        <v>1</v>
      </c>
      <c r="E14926">
        <v>1396.73</v>
      </c>
      <c r="F14926" s="2" t="s">
        <v>16</v>
      </c>
      <c r="G14926" s="2" t="s">
        <v>24</v>
      </c>
      <c r="H14926" s="2" t="s">
        <v>47</v>
      </c>
      <c r="I14926" s="2" t="s">
        <v>48</v>
      </c>
      <c r="J14926" s="2" t="s">
        <v>36</v>
      </c>
      <c r="K14926" t="s">
        <v>49</v>
      </c>
      <c r="L14926" t="s">
        <v>22</v>
      </c>
      <c r="M14926">
        <v>1396.73</v>
      </c>
      <c r="N14926">
        <v>2020</v>
      </c>
      <c r="O14926">
        <v>7</v>
      </c>
    </row>
    <row r="14927" spans="1:15" x14ac:dyDescent="0.25">
      <c r="A14927" s="1">
        <v>44041</v>
      </c>
      <c r="B14927">
        <v>1000000030</v>
      </c>
      <c r="C14927" s="2" t="s">
        <v>23</v>
      </c>
      <c r="D14927">
        <v>1</v>
      </c>
      <c r="E14927">
        <v>1396.73</v>
      </c>
      <c r="F14927" s="2" t="s">
        <v>16</v>
      </c>
      <c r="G14927" s="2" t="s">
        <v>24</v>
      </c>
      <c r="H14927" s="2" t="s">
        <v>47</v>
      </c>
      <c r="I14927" s="2" t="s">
        <v>48</v>
      </c>
      <c r="J14927" s="2" t="s">
        <v>36</v>
      </c>
      <c r="K14927" t="s">
        <v>49</v>
      </c>
      <c r="L14927" t="s">
        <v>22</v>
      </c>
      <c r="M14927">
        <v>1396.73</v>
      </c>
      <c r="N14927">
        <v>2020</v>
      </c>
      <c r="O14927">
        <v>7</v>
      </c>
    </row>
    <row r="14928" spans="1:15" x14ac:dyDescent="0.25">
      <c r="A14928" s="1">
        <v>44041</v>
      </c>
      <c r="B14928">
        <v>1000000032</v>
      </c>
      <c r="C14928" s="2" t="s">
        <v>94</v>
      </c>
      <c r="D14928">
        <v>2</v>
      </c>
      <c r="E14928">
        <v>18.759999999999998</v>
      </c>
      <c r="F14928" s="2" t="s">
        <v>46</v>
      </c>
      <c r="G14928" s="2" t="s">
        <v>74</v>
      </c>
      <c r="H14928" s="2" t="s">
        <v>18</v>
      </c>
      <c r="I14928" s="2" t="s">
        <v>25</v>
      </c>
      <c r="J14928" s="2" t="s">
        <v>26</v>
      </c>
      <c r="K14928" t="s">
        <v>27</v>
      </c>
      <c r="L14928" t="s">
        <v>28</v>
      </c>
      <c r="M14928">
        <v>9.3800000000000008</v>
      </c>
      <c r="N14928">
        <v>2020</v>
      </c>
      <c r="O14928">
        <v>7</v>
      </c>
    </row>
    <row r="14929" spans="1:15" x14ac:dyDescent="0.25">
      <c r="A14929" s="1">
        <v>44041</v>
      </c>
      <c r="B14929">
        <v>1000000032</v>
      </c>
      <c r="C14929" s="2" t="s">
        <v>94</v>
      </c>
      <c r="D14929">
        <v>2</v>
      </c>
      <c r="E14929">
        <v>18.759999999999998</v>
      </c>
      <c r="F14929" s="2" t="s">
        <v>46</v>
      </c>
      <c r="G14929" s="2" t="s">
        <v>74</v>
      </c>
      <c r="H14929" s="2" t="s">
        <v>18</v>
      </c>
      <c r="I14929" s="2" t="s">
        <v>25</v>
      </c>
      <c r="J14929" s="2" t="s">
        <v>26</v>
      </c>
      <c r="K14929" t="s">
        <v>27</v>
      </c>
      <c r="L14929" t="s">
        <v>28</v>
      </c>
      <c r="M14929">
        <v>9.3800000000000008</v>
      </c>
      <c r="N14929">
        <v>2020</v>
      </c>
      <c r="O14929">
        <v>7</v>
      </c>
    </row>
    <row r="14930" spans="1:15" x14ac:dyDescent="0.25">
      <c r="A14930" s="1">
        <v>44041</v>
      </c>
      <c r="B14930">
        <v>1000000032</v>
      </c>
      <c r="C14930" s="2" t="s">
        <v>42</v>
      </c>
      <c r="D14930">
        <v>1</v>
      </c>
      <c r="E14930">
        <v>2546.42</v>
      </c>
      <c r="F14930" s="2" t="s">
        <v>16</v>
      </c>
      <c r="G14930" s="2" t="s">
        <v>43</v>
      </c>
      <c r="H14930" s="2" t="s">
        <v>18</v>
      </c>
      <c r="I14930" s="2" t="s">
        <v>25</v>
      </c>
      <c r="J14930" s="2" t="s">
        <v>26</v>
      </c>
      <c r="K14930" t="s">
        <v>27</v>
      </c>
      <c r="L14930" t="s">
        <v>28</v>
      </c>
      <c r="M14930">
        <v>2546.42</v>
      </c>
      <c r="N14930">
        <v>2020</v>
      </c>
      <c r="O14930">
        <v>7</v>
      </c>
    </row>
    <row r="14931" spans="1:15" x14ac:dyDescent="0.25">
      <c r="A14931" s="1">
        <v>44041</v>
      </c>
      <c r="B14931">
        <v>1000000032</v>
      </c>
      <c r="C14931" s="2" t="s">
        <v>42</v>
      </c>
      <c r="D14931">
        <v>1</v>
      </c>
      <c r="E14931">
        <v>2546.42</v>
      </c>
      <c r="F14931" s="2" t="s">
        <v>16</v>
      </c>
      <c r="G14931" s="2" t="s">
        <v>43</v>
      </c>
      <c r="H14931" s="2" t="s">
        <v>18</v>
      </c>
      <c r="I14931" s="2" t="s">
        <v>25</v>
      </c>
      <c r="J14931" s="2" t="s">
        <v>26</v>
      </c>
      <c r="K14931" t="s">
        <v>27</v>
      </c>
      <c r="L14931" t="s">
        <v>28</v>
      </c>
      <c r="M14931">
        <v>2546.42</v>
      </c>
      <c r="N14931">
        <v>2020</v>
      </c>
      <c r="O14931">
        <v>7</v>
      </c>
    </row>
    <row r="14932" spans="1:15" x14ac:dyDescent="0.25">
      <c r="A14932" s="1">
        <v>44041</v>
      </c>
      <c r="B14932">
        <v>1000000033</v>
      </c>
      <c r="C14932" s="2" t="s">
        <v>23</v>
      </c>
      <c r="D14932">
        <v>3</v>
      </c>
      <c r="E14932">
        <v>12001.07</v>
      </c>
      <c r="F14932" s="2" t="s">
        <v>16</v>
      </c>
      <c r="G14932" s="2" t="s">
        <v>24</v>
      </c>
      <c r="H14932" s="2" t="s">
        <v>18</v>
      </c>
      <c r="I14932" s="2" t="s">
        <v>25</v>
      </c>
      <c r="J14932" s="2" t="s">
        <v>26</v>
      </c>
      <c r="K14932" t="s">
        <v>27</v>
      </c>
      <c r="L14932" t="s">
        <v>22</v>
      </c>
      <c r="M14932">
        <v>4000.36</v>
      </c>
      <c r="N14932">
        <v>2020</v>
      </c>
      <c r="O14932">
        <v>7</v>
      </c>
    </row>
    <row r="14933" spans="1:15" x14ac:dyDescent="0.25">
      <c r="A14933" s="1">
        <v>44041</v>
      </c>
      <c r="B14933">
        <v>1000000033</v>
      </c>
      <c r="C14933" s="2" t="s">
        <v>23</v>
      </c>
      <c r="D14933">
        <v>3</v>
      </c>
      <c r="E14933">
        <v>12001.07</v>
      </c>
      <c r="F14933" s="2" t="s">
        <v>16</v>
      </c>
      <c r="G14933" s="2" t="s">
        <v>24</v>
      </c>
      <c r="H14933" s="2" t="s">
        <v>18</v>
      </c>
      <c r="I14933" s="2" t="s">
        <v>25</v>
      </c>
      <c r="J14933" s="2" t="s">
        <v>26</v>
      </c>
      <c r="K14933" t="s">
        <v>27</v>
      </c>
      <c r="L14933" t="s">
        <v>22</v>
      </c>
      <c r="M14933">
        <v>4000.36</v>
      </c>
      <c r="N14933">
        <v>2020</v>
      </c>
      <c r="O14933">
        <v>7</v>
      </c>
    </row>
    <row r="14934" spans="1:15" x14ac:dyDescent="0.25">
      <c r="A14934" s="1">
        <v>44041</v>
      </c>
      <c r="B14934">
        <v>1000000033</v>
      </c>
      <c r="C14934" s="2" t="s">
        <v>71</v>
      </c>
      <c r="D14934">
        <v>1</v>
      </c>
      <c r="E14934">
        <v>830.97</v>
      </c>
      <c r="F14934" s="2" t="s">
        <v>16</v>
      </c>
      <c r="G14934" s="2" t="s">
        <v>72</v>
      </c>
      <c r="H14934" s="2" t="s">
        <v>18</v>
      </c>
      <c r="I14934" s="2" t="s">
        <v>25</v>
      </c>
      <c r="J14934" s="2" t="s">
        <v>26</v>
      </c>
      <c r="K14934" t="s">
        <v>27</v>
      </c>
      <c r="L14934" t="s">
        <v>22</v>
      </c>
      <c r="M14934">
        <v>830.97</v>
      </c>
      <c r="N14934">
        <v>2020</v>
      </c>
      <c r="O14934">
        <v>7</v>
      </c>
    </row>
    <row r="14935" spans="1:15" x14ac:dyDescent="0.25">
      <c r="A14935" s="1">
        <v>44041</v>
      </c>
      <c r="B14935">
        <v>1000000033</v>
      </c>
      <c r="C14935" s="2" t="s">
        <v>71</v>
      </c>
      <c r="D14935">
        <v>1</v>
      </c>
      <c r="E14935">
        <v>830.97</v>
      </c>
      <c r="F14935" s="2" t="s">
        <v>16</v>
      </c>
      <c r="G14935" s="2" t="s">
        <v>72</v>
      </c>
      <c r="H14935" s="2" t="s">
        <v>18</v>
      </c>
      <c r="I14935" s="2" t="s">
        <v>25</v>
      </c>
      <c r="J14935" s="2" t="s">
        <v>26</v>
      </c>
      <c r="K14935" t="s">
        <v>27</v>
      </c>
      <c r="L14935" t="s">
        <v>22</v>
      </c>
      <c r="M14935">
        <v>830.97</v>
      </c>
      <c r="N14935">
        <v>2020</v>
      </c>
      <c r="O14935">
        <v>7</v>
      </c>
    </row>
    <row r="14936" spans="1:15" x14ac:dyDescent="0.25">
      <c r="A14936" s="1">
        <v>44041</v>
      </c>
      <c r="B14936">
        <v>1000000034</v>
      </c>
      <c r="C14936" s="2" t="s">
        <v>75</v>
      </c>
      <c r="D14936">
        <v>1</v>
      </c>
      <c r="E14936">
        <v>2800.24</v>
      </c>
      <c r="F14936" s="2" t="s">
        <v>16</v>
      </c>
      <c r="G14936" s="2" t="s">
        <v>76</v>
      </c>
      <c r="H14936" s="2" t="s">
        <v>18</v>
      </c>
      <c r="I14936" s="2" t="s">
        <v>25</v>
      </c>
      <c r="J14936" s="2" t="s">
        <v>26</v>
      </c>
      <c r="K14936" t="s">
        <v>27</v>
      </c>
      <c r="L14936" t="s">
        <v>22</v>
      </c>
      <c r="M14936">
        <v>2800.24</v>
      </c>
      <c r="N14936">
        <v>2020</v>
      </c>
      <c r="O14936">
        <v>7</v>
      </c>
    </row>
    <row r="14937" spans="1:15" x14ac:dyDescent="0.25">
      <c r="A14937" s="1">
        <v>44041</v>
      </c>
      <c r="B14937">
        <v>1000000034</v>
      </c>
      <c r="C14937" s="2" t="s">
        <v>75</v>
      </c>
      <c r="D14937">
        <v>1</v>
      </c>
      <c r="E14937">
        <v>2800.24</v>
      </c>
      <c r="F14937" s="2" t="s">
        <v>16</v>
      </c>
      <c r="G14937" s="2" t="s">
        <v>76</v>
      </c>
      <c r="H14937" s="2" t="s">
        <v>18</v>
      </c>
      <c r="I14937" s="2" t="s">
        <v>25</v>
      </c>
      <c r="J14937" s="2" t="s">
        <v>26</v>
      </c>
      <c r="K14937" t="s">
        <v>27</v>
      </c>
      <c r="L14937" t="s">
        <v>22</v>
      </c>
      <c r="M14937">
        <v>2800.24</v>
      </c>
      <c r="N14937">
        <v>2020</v>
      </c>
      <c r="O14937">
        <v>7</v>
      </c>
    </row>
    <row r="14938" spans="1:15" x14ac:dyDescent="0.25">
      <c r="A14938" s="1">
        <v>44041</v>
      </c>
      <c r="B14938">
        <v>1000000034</v>
      </c>
      <c r="C14938" s="2" t="s">
        <v>23</v>
      </c>
      <c r="D14938">
        <v>1</v>
      </c>
      <c r="E14938">
        <v>5000.57</v>
      </c>
      <c r="F14938" s="2" t="s">
        <v>16</v>
      </c>
      <c r="G14938" s="2" t="s">
        <v>24</v>
      </c>
      <c r="H14938" s="2" t="s">
        <v>18</v>
      </c>
      <c r="I14938" s="2" t="s">
        <v>25</v>
      </c>
      <c r="J14938" s="2" t="s">
        <v>26</v>
      </c>
      <c r="K14938" t="s">
        <v>27</v>
      </c>
      <c r="L14938" t="s">
        <v>22</v>
      </c>
      <c r="M14938">
        <v>5000.57</v>
      </c>
      <c r="N14938">
        <v>2020</v>
      </c>
      <c r="O14938">
        <v>7</v>
      </c>
    </row>
    <row r="14939" spans="1:15" x14ac:dyDescent="0.25">
      <c r="A14939" s="1">
        <v>44041</v>
      </c>
      <c r="B14939">
        <v>1000000034</v>
      </c>
      <c r="C14939" s="2" t="s">
        <v>23</v>
      </c>
      <c r="D14939">
        <v>1</v>
      </c>
      <c r="E14939">
        <v>5000.57</v>
      </c>
      <c r="F14939" s="2" t="s">
        <v>16</v>
      </c>
      <c r="G14939" s="2" t="s">
        <v>24</v>
      </c>
      <c r="H14939" s="2" t="s">
        <v>18</v>
      </c>
      <c r="I14939" s="2" t="s">
        <v>25</v>
      </c>
      <c r="J14939" s="2" t="s">
        <v>26</v>
      </c>
      <c r="K14939" t="s">
        <v>27</v>
      </c>
      <c r="L14939" t="s">
        <v>22</v>
      </c>
      <c r="M14939">
        <v>5000.57</v>
      </c>
      <c r="N14939">
        <v>2020</v>
      </c>
      <c r="O14939">
        <v>7</v>
      </c>
    </row>
    <row r="14940" spans="1:15" x14ac:dyDescent="0.25">
      <c r="A14940" s="1">
        <v>44041</v>
      </c>
      <c r="B14940">
        <v>1000000035</v>
      </c>
      <c r="C14940" s="2" t="s">
        <v>75</v>
      </c>
      <c r="D14940">
        <v>1</v>
      </c>
      <c r="E14940">
        <v>924.69</v>
      </c>
      <c r="F14940" s="2" t="s">
        <v>16</v>
      </c>
      <c r="G14940" s="2" t="s">
        <v>76</v>
      </c>
      <c r="H14940" s="2" t="s">
        <v>18</v>
      </c>
      <c r="I14940" s="2" t="s">
        <v>25</v>
      </c>
      <c r="J14940" s="2" t="s">
        <v>36</v>
      </c>
      <c r="K14940" t="s">
        <v>37</v>
      </c>
      <c r="L14940" t="s">
        <v>22</v>
      </c>
      <c r="M14940">
        <v>924.69</v>
      </c>
      <c r="N14940">
        <v>2020</v>
      </c>
      <c r="O14940">
        <v>7</v>
      </c>
    </row>
    <row r="14941" spans="1:15" x14ac:dyDescent="0.25">
      <c r="A14941" s="1">
        <v>44041</v>
      </c>
      <c r="B14941">
        <v>1000000035</v>
      </c>
      <c r="C14941" s="2" t="s">
        <v>75</v>
      </c>
      <c r="D14941">
        <v>1</v>
      </c>
      <c r="E14941">
        <v>924.69</v>
      </c>
      <c r="F14941" s="2" t="s">
        <v>16</v>
      </c>
      <c r="G14941" s="2" t="s">
        <v>76</v>
      </c>
      <c r="H14941" s="2" t="s">
        <v>18</v>
      </c>
      <c r="I14941" s="2" t="s">
        <v>25</v>
      </c>
      <c r="J14941" s="2" t="s">
        <v>36</v>
      </c>
      <c r="K14941" t="s">
        <v>37</v>
      </c>
      <c r="L14941" t="s">
        <v>22</v>
      </c>
      <c r="M14941">
        <v>924.69</v>
      </c>
      <c r="N14941">
        <v>2020</v>
      </c>
      <c r="O14941">
        <v>7</v>
      </c>
    </row>
    <row r="14942" spans="1:15" x14ac:dyDescent="0.25">
      <c r="A14942" s="1">
        <v>44041</v>
      </c>
      <c r="B14942">
        <v>1000000036</v>
      </c>
      <c r="C14942" s="2" t="s">
        <v>15</v>
      </c>
      <c r="D14942">
        <v>1</v>
      </c>
      <c r="E14942">
        <v>1400.7</v>
      </c>
      <c r="F14942" s="2" t="s">
        <v>16</v>
      </c>
      <c r="G14942" s="2" t="s">
        <v>17</v>
      </c>
      <c r="H14942" s="2" t="s">
        <v>47</v>
      </c>
      <c r="I14942" s="2" t="s">
        <v>48</v>
      </c>
      <c r="J14942" s="2" t="s">
        <v>36</v>
      </c>
      <c r="K14942" t="s">
        <v>49</v>
      </c>
      <c r="L14942" t="s">
        <v>28</v>
      </c>
      <c r="M14942">
        <v>1400.7</v>
      </c>
      <c r="N14942">
        <v>2020</v>
      </c>
      <c r="O14942">
        <v>7</v>
      </c>
    </row>
    <row r="14943" spans="1:15" x14ac:dyDescent="0.25">
      <c r="A14943" s="1">
        <v>44041</v>
      </c>
      <c r="B14943">
        <v>1000000036</v>
      </c>
      <c r="C14943" s="2" t="s">
        <v>15</v>
      </c>
      <c r="D14943">
        <v>1</v>
      </c>
      <c r="E14943">
        <v>1400.7</v>
      </c>
      <c r="F14943" s="2" t="s">
        <v>16</v>
      </c>
      <c r="G14943" s="2" t="s">
        <v>17</v>
      </c>
      <c r="H14943" s="2" t="s">
        <v>47</v>
      </c>
      <c r="I14943" s="2" t="s">
        <v>48</v>
      </c>
      <c r="J14943" s="2" t="s">
        <v>36</v>
      </c>
      <c r="K14943" t="s">
        <v>49</v>
      </c>
      <c r="L14943" t="s">
        <v>28</v>
      </c>
      <c r="M14943">
        <v>1400.7</v>
      </c>
      <c r="N14943">
        <v>2020</v>
      </c>
      <c r="O14943">
        <v>7</v>
      </c>
    </row>
    <row r="14944" spans="1:15" x14ac:dyDescent="0.25">
      <c r="A14944" s="1">
        <v>44041</v>
      </c>
      <c r="B14944">
        <v>1000000037</v>
      </c>
      <c r="C14944" s="2" t="s">
        <v>15</v>
      </c>
      <c r="D14944">
        <v>1</v>
      </c>
      <c r="E14944">
        <v>15000.47</v>
      </c>
      <c r="F14944" s="2" t="s">
        <v>16</v>
      </c>
      <c r="G14944" s="2" t="s">
        <v>17</v>
      </c>
      <c r="H14944" s="2" t="s">
        <v>18</v>
      </c>
      <c r="I14944" s="2" t="s">
        <v>19</v>
      </c>
      <c r="J14944" s="2" t="s">
        <v>20</v>
      </c>
      <c r="K14944" t="s">
        <v>21</v>
      </c>
      <c r="L14944" t="s">
        <v>22</v>
      </c>
      <c r="M14944">
        <v>15000.47</v>
      </c>
      <c r="N14944">
        <v>2020</v>
      </c>
      <c r="O14944">
        <v>7</v>
      </c>
    </row>
    <row r="14945" spans="1:15" x14ac:dyDescent="0.25">
      <c r="A14945" s="1">
        <v>44041</v>
      </c>
      <c r="B14945">
        <v>1000000037</v>
      </c>
      <c r="C14945" s="2" t="s">
        <v>15</v>
      </c>
      <c r="D14945">
        <v>1</v>
      </c>
      <c r="E14945">
        <v>15000.47</v>
      </c>
      <c r="F14945" s="2" t="s">
        <v>16</v>
      </c>
      <c r="G14945" s="2" t="s">
        <v>17</v>
      </c>
      <c r="H14945" s="2" t="s">
        <v>18</v>
      </c>
      <c r="I14945" s="2" t="s">
        <v>19</v>
      </c>
      <c r="J14945" s="2" t="s">
        <v>20</v>
      </c>
      <c r="K14945" t="s">
        <v>21</v>
      </c>
      <c r="L14945" t="s">
        <v>22</v>
      </c>
      <c r="M14945">
        <v>15000.47</v>
      </c>
      <c r="N14945">
        <v>2020</v>
      </c>
      <c r="O14945">
        <v>7</v>
      </c>
    </row>
    <row r="14946" spans="1:15" x14ac:dyDescent="0.25">
      <c r="A14946" s="1">
        <v>44041</v>
      </c>
      <c r="B14946">
        <v>1000000039</v>
      </c>
      <c r="C14946" s="2" t="s">
        <v>94</v>
      </c>
      <c r="D14946">
        <v>1</v>
      </c>
      <c r="E14946">
        <v>9.07</v>
      </c>
      <c r="F14946" s="2" t="s">
        <v>46</v>
      </c>
      <c r="G14946" s="2" t="s">
        <v>74</v>
      </c>
      <c r="H14946" s="2" t="s">
        <v>18</v>
      </c>
      <c r="I14946" s="2" t="s">
        <v>25</v>
      </c>
      <c r="J14946" s="2" t="s">
        <v>20</v>
      </c>
      <c r="K14946" t="s">
        <v>51</v>
      </c>
      <c r="L14946" t="s">
        <v>28</v>
      </c>
      <c r="M14946">
        <v>9.07</v>
      </c>
      <c r="N14946">
        <v>2020</v>
      </c>
      <c r="O14946">
        <v>7</v>
      </c>
    </row>
    <row r="14947" spans="1:15" x14ac:dyDescent="0.25">
      <c r="A14947" s="1">
        <v>44041</v>
      </c>
      <c r="B14947">
        <v>1000000039</v>
      </c>
      <c r="C14947" s="2" t="s">
        <v>94</v>
      </c>
      <c r="D14947">
        <v>1</v>
      </c>
      <c r="E14947">
        <v>9.07</v>
      </c>
      <c r="F14947" s="2" t="s">
        <v>46</v>
      </c>
      <c r="G14947" s="2" t="s">
        <v>74</v>
      </c>
      <c r="H14947" s="2" t="s">
        <v>18</v>
      </c>
      <c r="I14947" s="2" t="s">
        <v>25</v>
      </c>
      <c r="J14947" s="2" t="s">
        <v>20</v>
      </c>
      <c r="K14947" t="s">
        <v>51</v>
      </c>
      <c r="L14947" t="s">
        <v>28</v>
      </c>
      <c r="M14947">
        <v>9.07</v>
      </c>
      <c r="N14947">
        <v>2020</v>
      </c>
      <c r="O14947">
        <v>7</v>
      </c>
    </row>
    <row r="14948" spans="1:15" x14ac:dyDescent="0.25">
      <c r="A14948" s="1">
        <v>44041</v>
      </c>
      <c r="B14948">
        <v>1000000039</v>
      </c>
      <c r="C14948" s="2" t="s">
        <v>23</v>
      </c>
      <c r="D14948">
        <v>1</v>
      </c>
      <c r="E14948">
        <v>1693.32</v>
      </c>
      <c r="F14948" s="2" t="s">
        <v>16</v>
      </c>
      <c r="G14948" s="2" t="s">
        <v>24</v>
      </c>
      <c r="H14948" s="2" t="s">
        <v>18</v>
      </c>
      <c r="I14948" s="2" t="s">
        <v>25</v>
      </c>
      <c r="J14948" s="2" t="s">
        <v>20</v>
      </c>
      <c r="K14948" t="s">
        <v>51</v>
      </c>
      <c r="L14948" t="s">
        <v>28</v>
      </c>
      <c r="M14948">
        <v>1693.32</v>
      </c>
      <c r="N14948">
        <v>2020</v>
      </c>
      <c r="O14948">
        <v>7</v>
      </c>
    </row>
    <row r="14949" spans="1:15" x14ac:dyDescent="0.25">
      <c r="A14949" s="1">
        <v>44041</v>
      </c>
      <c r="B14949">
        <v>1000000039</v>
      </c>
      <c r="C14949" s="2" t="s">
        <v>23</v>
      </c>
      <c r="D14949">
        <v>1</v>
      </c>
      <c r="E14949">
        <v>1693.32</v>
      </c>
      <c r="F14949" s="2" t="s">
        <v>16</v>
      </c>
      <c r="G14949" s="2" t="s">
        <v>24</v>
      </c>
      <c r="H14949" s="2" t="s">
        <v>18</v>
      </c>
      <c r="I14949" s="2" t="s">
        <v>25</v>
      </c>
      <c r="J14949" s="2" t="s">
        <v>20</v>
      </c>
      <c r="K14949" t="s">
        <v>51</v>
      </c>
      <c r="L14949" t="s">
        <v>28</v>
      </c>
      <c r="M14949">
        <v>1693.32</v>
      </c>
      <c r="N14949">
        <v>2020</v>
      </c>
      <c r="O14949">
        <v>7</v>
      </c>
    </row>
    <row r="14950" spans="1:15" x14ac:dyDescent="0.25">
      <c r="A14950" s="1">
        <v>44041</v>
      </c>
      <c r="B14950">
        <v>1000000039</v>
      </c>
      <c r="C14950" s="2" t="s">
        <v>71</v>
      </c>
      <c r="D14950">
        <v>1</v>
      </c>
      <c r="E14950">
        <v>938.67</v>
      </c>
      <c r="F14950" s="2" t="s">
        <v>16</v>
      </c>
      <c r="G14950" s="2" t="s">
        <v>72</v>
      </c>
      <c r="H14950" s="2" t="s">
        <v>18</v>
      </c>
      <c r="I14950" s="2" t="s">
        <v>25</v>
      </c>
      <c r="J14950" s="2" t="s">
        <v>20</v>
      </c>
      <c r="K14950" t="s">
        <v>51</v>
      </c>
      <c r="L14950" t="s">
        <v>28</v>
      </c>
      <c r="M14950">
        <v>938.67</v>
      </c>
      <c r="N14950">
        <v>2020</v>
      </c>
      <c r="O14950">
        <v>7</v>
      </c>
    </row>
    <row r="14951" spans="1:15" x14ac:dyDescent="0.25">
      <c r="A14951" s="1">
        <v>44041</v>
      </c>
      <c r="B14951">
        <v>1000000039</v>
      </c>
      <c r="C14951" s="2" t="s">
        <v>71</v>
      </c>
      <c r="D14951">
        <v>1</v>
      </c>
      <c r="E14951">
        <v>938.67</v>
      </c>
      <c r="F14951" s="2" t="s">
        <v>16</v>
      </c>
      <c r="G14951" s="2" t="s">
        <v>72</v>
      </c>
      <c r="H14951" s="2" t="s">
        <v>18</v>
      </c>
      <c r="I14951" s="2" t="s">
        <v>25</v>
      </c>
      <c r="J14951" s="2" t="s">
        <v>20</v>
      </c>
      <c r="K14951" t="s">
        <v>51</v>
      </c>
      <c r="L14951" t="s">
        <v>28</v>
      </c>
      <c r="M14951">
        <v>938.67</v>
      </c>
      <c r="N14951">
        <v>2020</v>
      </c>
      <c r="O14951">
        <v>7</v>
      </c>
    </row>
    <row r="14952" spans="1:15" x14ac:dyDescent="0.25">
      <c r="A14952" s="1">
        <v>44041</v>
      </c>
      <c r="B14952">
        <v>1000000040</v>
      </c>
      <c r="C14952" s="2" t="s">
        <v>95</v>
      </c>
      <c r="D14952">
        <v>1</v>
      </c>
      <c r="E14952">
        <v>7.11</v>
      </c>
      <c r="F14952" s="2" t="s">
        <v>46</v>
      </c>
      <c r="G14952" s="2" t="s">
        <v>76</v>
      </c>
      <c r="H14952" s="2" t="s">
        <v>30</v>
      </c>
      <c r="I14952" s="2" t="s">
        <v>31</v>
      </c>
      <c r="J14952" s="2" t="s">
        <v>32</v>
      </c>
      <c r="K14952" t="s">
        <v>33</v>
      </c>
      <c r="L14952" t="s">
        <v>28</v>
      </c>
      <c r="M14952">
        <v>7.11</v>
      </c>
      <c r="N14952">
        <v>2020</v>
      </c>
      <c r="O14952">
        <v>7</v>
      </c>
    </row>
    <row r="14953" spans="1:15" x14ac:dyDescent="0.25">
      <c r="A14953" s="1">
        <v>44041</v>
      </c>
      <c r="B14953">
        <v>1000000040</v>
      </c>
      <c r="C14953" s="2" t="s">
        <v>95</v>
      </c>
      <c r="D14953">
        <v>1</v>
      </c>
      <c r="E14953">
        <v>7.11</v>
      </c>
      <c r="F14953" s="2" t="s">
        <v>46</v>
      </c>
      <c r="G14953" s="2" t="s">
        <v>76</v>
      </c>
      <c r="H14953" s="2" t="s">
        <v>30</v>
      </c>
      <c r="I14953" s="2" t="s">
        <v>31</v>
      </c>
      <c r="J14953" s="2" t="s">
        <v>32</v>
      </c>
      <c r="K14953" t="s">
        <v>33</v>
      </c>
      <c r="L14953" t="s">
        <v>28</v>
      </c>
      <c r="M14953">
        <v>7.11</v>
      </c>
      <c r="N14953">
        <v>2020</v>
      </c>
      <c r="O14953">
        <v>7</v>
      </c>
    </row>
    <row r="14954" spans="1:15" x14ac:dyDescent="0.25">
      <c r="A14954" s="1">
        <v>44041</v>
      </c>
      <c r="B14954">
        <v>1000000040</v>
      </c>
      <c r="C14954" s="2" t="s">
        <v>23</v>
      </c>
      <c r="D14954">
        <v>2</v>
      </c>
      <c r="E14954">
        <v>7844.91</v>
      </c>
      <c r="F14954" s="2" t="s">
        <v>16</v>
      </c>
      <c r="G14954" s="2" t="s">
        <v>24</v>
      </c>
      <c r="H14954" s="2" t="s">
        <v>30</v>
      </c>
      <c r="I14954" s="2" t="s">
        <v>31</v>
      </c>
      <c r="J14954" s="2" t="s">
        <v>32</v>
      </c>
      <c r="K14954" t="s">
        <v>33</v>
      </c>
      <c r="L14954" t="s">
        <v>28</v>
      </c>
      <c r="M14954">
        <v>3922.46</v>
      </c>
      <c r="N14954">
        <v>2020</v>
      </c>
      <c r="O14954">
        <v>7</v>
      </c>
    </row>
    <row r="14955" spans="1:15" x14ac:dyDescent="0.25">
      <c r="A14955" s="1">
        <v>44041</v>
      </c>
      <c r="B14955">
        <v>1000000040</v>
      </c>
      <c r="C14955" s="2" t="s">
        <v>23</v>
      </c>
      <c r="D14955">
        <v>2</v>
      </c>
      <c r="E14955">
        <v>7844.91</v>
      </c>
      <c r="F14955" s="2" t="s">
        <v>16</v>
      </c>
      <c r="G14955" s="2" t="s">
        <v>24</v>
      </c>
      <c r="H14955" s="2" t="s">
        <v>30</v>
      </c>
      <c r="I14955" s="2" t="s">
        <v>31</v>
      </c>
      <c r="J14955" s="2" t="s">
        <v>32</v>
      </c>
      <c r="K14955" t="s">
        <v>33</v>
      </c>
      <c r="L14955" t="s">
        <v>28</v>
      </c>
      <c r="M14955">
        <v>3922.46</v>
      </c>
      <c r="N14955">
        <v>2020</v>
      </c>
      <c r="O14955">
        <v>7</v>
      </c>
    </row>
    <row r="14956" spans="1:15" x14ac:dyDescent="0.25">
      <c r="A14956" s="1">
        <v>44041</v>
      </c>
      <c r="B14956">
        <v>1000000041</v>
      </c>
      <c r="C14956" s="2" t="s">
        <v>94</v>
      </c>
      <c r="D14956">
        <v>3</v>
      </c>
      <c r="E14956">
        <v>28.080000000000002</v>
      </c>
      <c r="F14956" s="2" t="s">
        <v>46</v>
      </c>
      <c r="G14956" s="2" t="s">
        <v>74</v>
      </c>
      <c r="H14956" s="2" t="s">
        <v>30</v>
      </c>
      <c r="I14956" s="2" t="s">
        <v>31</v>
      </c>
      <c r="J14956" s="2" t="s">
        <v>32</v>
      </c>
      <c r="K14956" t="s">
        <v>33</v>
      </c>
      <c r="L14956" t="s">
        <v>22</v>
      </c>
      <c r="M14956">
        <v>9.36</v>
      </c>
      <c r="N14956">
        <v>2020</v>
      </c>
      <c r="O14956">
        <v>7</v>
      </c>
    </row>
    <row r="14957" spans="1:15" x14ac:dyDescent="0.25">
      <c r="A14957" s="1">
        <v>44041</v>
      </c>
      <c r="B14957">
        <v>1000000041</v>
      </c>
      <c r="C14957" s="2" t="s">
        <v>94</v>
      </c>
      <c r="D14957">
        <v>3</v>
      </c>
      <c r="E14957">
        <v>28.080000000000002</v>
      </c>
      <c r="F14957" s="2" t="s">
        <v>46</v>
      </c>
      <c r="G14957" s="2" t="s">
        <v>74</v>
      </c>
      <c r="H14957" s="2" t="s">
        <v>30</v>
      </c>
      <c r="I14957" s="2" t="s">
        <v>31</v>
      </c>
      <c r="J14957" s="2" t="s">
        <v>32</v>
      </c>
      <c r="K14957" t="s">
        <v>33</v>
      </c>
      <c r="L14957" t="s">
        <v>22</v>
      </c>
      <c r="M14957">
        <v>9.36</v>
      </c>
      <c r="N14957">
        <v>2020</v>
      </c>
      <c r="O14957">
        <v>7</v>
      </c>
    </row>
    <row r="14958" spans="1:15" x14ac:dyDescent="0.25">
      <c r="A14958" s="1">
        <v>44041</v>
      </c>
      <c r="B14958">
        <v>1000000043</v>
      </c>
      <c r="C14958" s="2" t="s">
        <v>75</v>
      </c>
      <c r="D14958">
        <v>1</v>
      </c>
      <c r="E14958">
        <v>512.04999999999995</v>
      </c>
      <c r="F14958" s="2" t="s">
        <v>16</v>
      </c>
      <c r="G14958" s="2" t="s">
        <v>76</v>
      </c>
      <c r="H14958" s="2" t="s">
        <v>30</v>
      </c>
      <c r="I14958" s="2" t="s">
        <v>38</v>
      </c>
      <c r="J14958" s="2" t="s">
        <v>26</v>
      </c>
      <c r="K14958" t="s">
        <v>39</v>
      </c>
      <c r="L14958" t="s">
        <v>22</v>
      </c>
      <c r="M14958">
        <v>512.04999999999995</v>
      </c>
      <c r="N14958">
        <v>2020</v>
      </c>
      <c r="O14958">
        <v>7</v>
      </c>
    </row>
    <row r="14959" spans="1:15" x14ac:dyDescent="0.25">
      <c r="A14959" s="1">
        <v>44041</v>
      </c>
      <c r="B14959">
        <v>1000000043</v>
      </c>
      <c r="C14959" s="2" t="s">
        <v>75</v>
      </c>
      <c r="D14959">
        <v>1</v>
      </c>
      <c r="E14959">
        <v>512.04999999999995</v>
      </c>
      <c r="F14959" s="2" t="s">
        <v>16</v>
      </c>
      <c r="G14959" s="2" t="s">
        <v>76</v>
      </c>
      <c r="H14959" s="2" t="s">
        <v>30</v>
      </c>
      <c r="I14959" s="2" t="s">
        <v>38</v>
      </c>
      <c r="J14959" s="2" t="s">
        <v>26</v>
      </c>
      <c r="K14959" t="s">
        <v>39</v>
      </c>
      <c r="L14959" t="s">
        <v>22</v>
      </c>
      <c r="M14959">
        <v>512.04999999999995</v>
      </c>
      <c r="N14959">
        <v>2020</v>
      </c>
      <c r="O14959">
        <v>7</v>
      </c>
    </row>
    <row r="14960" spans="1:15" x14ac:dyDescent="0.25">
      <c r="A14960" s="1">
        <v>44041</v>
      </c>
      <c r="B14960">
        <v>1000000043</v>
      </c>
      <c r="C14960" s="2" t="s">
        <v>23</v>
      </c>
      <c r="D14960">
        <v>1</v>
      </c>
      <c r="E14960">
        <v>6000.32</v>
      </c>
      <c r="F14960" s="2" t="s">
        <v>16</v>
      </c>
      <c r="G14960" s="2" t="s">
        <v>24</v>
      </c>
      <c r="H14960" s="2" t="s">
        <v>30</v>
      </c>
      <c r="I14960" s="2" t="s">
        <v>38</v>
      </c>
      <c r="J14960" s="2" t="s">
        <v>26</v>
      </c>
      <c r="K14960" t="s">
        <v>39</v>
      </c>
      <c r="L14960" t="s">
        <v>22</v>
      </c>
      <c r="M14960">
        <v>6000.32</v>
      </c>
      <c r="N14960">
        <v>2020</v>
      </c>
      <c r="O14960">
        <v>7</v>
      </c>
    </row>
    <row r="14961" spans="1:15" x14ac:dyDescent="0.25">
      <c r="A14961" s="1">
        <v>44041</v>
      </c>
      <c r="B14961">
        <v>1000000043</v>
      </c>
      <c r="C14961" s="2" t="s">
        <v>23</v>
      </c>
      <c r="D14961">
        <v>1</v>
      </c>
      <c r="E14961">
        <v>6000.32</v>
      </c>
      <c r="F14961" s="2" t="s">
        <v>16</v>
      </c>
      <c r="G14961" s="2" t="s">
        <v>24</v>
      </c>
      <c r="H14961" s="2" t="s">
        <v>30</v>
      </c>
      <c r="I14961" s="2" t="s">
        <v>38</v>
      </c>
      <c r="J14961" s="2" t="s">
        <v>26</v>
      </c>
      <c r="K14961" t="s">
        <v>39</v>
      </c>
      <c r="L14961" t="s">
        <v>22</v>
      </c>
      <c r="M14961">
        <v>6000.32</v>
      </c>
      <c r="N14961">
        <v>2020</v>
      </c>
      <c r="O14961">
        <v>7</v>
      </c>
    </row>
    <row r="14962" spans="1:15" x14ac:dyDescent="0.25">
      <c r="A14962" s="1">
        <v>44041</v>
      </c>
      <c r="B14962">
        <v>1000000044</v>
      </c>
      <c r="C14962" s="2" t="s">
        <v>73</v>
      </c>
      <c r="D14962">
        <v>1</v>
      </c>
      <c r="E14962">
        <v>2000.15</v>
      </c>
      <c r="F14962" s="2" t="s">
        <v>16</v>
      </c>
      <c r="G14962" s="2" t="s">
        <v>74</v>
      </c>
      <c r="H14962" s="2" t="s">
        <v>30</v>
      </c>
      <c r="I14962" s="2" t="s">
        <v>31</v>
      </c>
      <c r="J14962" s="2" t="s">
        <v>36</v>
      </c>
      <c r="K14962" t="s">
        <v>52</v>
      </c>
      <c r="L14962" t="s">
        <v>28</v>
      </c>
      <c r="M14962">
        <v>2000.15</v>
      </c>
      <c r="N14962">
        <v>2020</v>
      </c>
      <c r="O14962">
        <v>7</v>
      </c>
    </row>
    <row r="14963" spans="1:15" x14ac:dyDescent="0.25">
      <c r="A14963" s="1">
        <v>44041</v>
      </c>
      <c r="B14963">
        <v>1000000044</v>
      </c>
      <c r="C14963" s="2" t="s">
        <v>73</v>
      </c>
      <c r="D14963">
        <v>1</v>
      </c>
      <c r="E14963">
        <v>2000.15</v>
      </c>
      <c r="F14963" s="2" t="s">
        <v>16</v>
      </c>
      <c r="G14963" s="2" t="s">
        <v>74</v>
      </c>
      <c r="H14963" s="2" t="s">
        <v>30</v>
      </c>
      <c r="I14963" s="2" t="s">
        <v>31</v>
      </c>
      <c r="J14963" s="2" t="s">
        <v>36</v>
      </c>
      <c r="K14963" t="s">
        <v>52</v>
      </c>
      <c r="L14963" t="s">
        <v>28</v>
      </c>
      <c r="M14963">
        <v>2000.15</v>
      </c>
      <c r="N14963">
        <v>2020</v>
      </c>
      <c r="O14963">
        <v>7</v>
      </c>
    </row>
    <row r="14964" spans="1:15" x14ac:dyDescent="0.25">
      <c r="A14964" s="1">
        <v>44041</v>
      </c>
      <c r="B14964">
        <v>1000000045</v>
      </c>
      <c r="C14964" s="2" t="s">
        <v>73</v>
      </c>
      <c r="D14964">
        <v>1</v>
      </c>
      <c r="E14964">
        <v>1236.42</v>
      </c>
      <c r="F14964" s="2" t="s">
        <v>16</v>
      </c>
      <c r="G14964" s="2" t="s">
        <v>74</v>
      </c>
      <c r="H14964" s="2" t="s">
        <v>47</v>
      </c>
      <c r="I14964" s="2" t="s">
        <v>59</v>
      </c>
      <c r="J14964" s="2" t="s">
        <v>26</v>
      </c>
      <c r="K14964" t="s">
        <v>60</v>
      </c>
      <c r="L14964" t="s">
        <v>22</v>
      </c>
      <c r="M14964">
        <v>1236.42</v>
      </c>
      <c r="N14964">
        <v>2020</v>
      </c>
      <c r="O14964">
        <v>7</v>
      </c>
    </row>
    <row r="14965" spans="1:15" x14ac:dyDescent="0.25">
      <c r="A14965" s="1">
        <v>44041</v>
      </c>
      <c r="B14965">
        <v>1000000045</v>
      </c>
      <c r="C14965" s="2" t="s">
        <v>73</v>
      </c>
      <c r="D14965">
        <v>1</v>
      </c>
      <c r="E14965">
        <v>1236.42</v>
      </c>
      <c r="F14965" s="2" t="s">
        <v>16</v>
      </c>
      <c r="G14965" s="2" t="s">
        <v>74</v>
      </c>
      <c r="H14965" s="2" t="s">
        <v>47</v>
      </c>
      <c r="I14965" s="2" t="s">
        <v>59</v>
      </c>
      <c r="J14965" s="2" t="s">
        <v>26</v>
      </c>
      <c r="K14965" t="s">
        <v>60</v>
      </c>
      <c r="L14965" t="s">
        <v>22</v>
      </c>
      <c r="M14965">
        <v>1236.42</v>
      </c>
      <c r="N14965">
        <v>2020</v>
      </c>
      <c r="O14965">
        <v>7</v>
      </c>
    </row>
    <row r="14966" spans="1:15" x14ac:dyDescent="0.25">
      <c r="A14966" s="1">
        <v>44041</v>
      </c>
      <c r="B14966">
        <v>1000000045</v>
      </c>
      <c r="C14966" s="2" t="s">
        <v>23</v>
      </c>
      <c r="D14966">
        <v>3</v>
      </c>
      <c r="E14966">
        <v>34100.83</v>
      </c>
      <c r="F14966" s="2" t="s">
        <v>16</v>
      </c>
      <c r="G14966" s="2" t="s">
        <v>24</v>
      </c>
      <c r="H14966" s="2" t="s">
        <v>47</v>
      </c>
      <c r="I14966" s="2" t="s">
        <v>59</v>
      </c>
      <c r="J14966" s="2" t="s">
        <v>26</v>
      </c>
      <c r="K14966" t="s">
        <v>60</v>
      </c>
      <c r="L14966" t="s">
        <v>22</v>
      </c>
      <c r="M14966">
        <v>11366.94</v>
      </c>
      <c r="N14966">
        <v>2020</v>
      </c>
      <c r="O14966">
        <v>7</v>
      </c>
    </row>
    <row r="14967" spans="1:15" x14ac:dyDescent="0.25">
      <c r="A14967" s="1">
        <v>44041</v>
      </c>
      <c r="B14967">
        <v>1000000045</v>
      </c>
      <c r="C14967" s="2" t="s">
        <v>23</v>
      </c>
      <c r="D14967">
        <v>3</v>
      </c>
      <c r="E14967">
        <v>34100.83</v>
      </c>
      <c r="F14967" s="2" t="s">
        <v>16</v>
      </c>
      <c r="G14967" s="2" t="s">
        <v>24</v>
      </c>
      <c r="H14967" s="2" t="s">
        <v>47</v>
      </c>
      <c r="I14967" s="2" t="s">
        <v>59</v>
      </c>
      <c r="J14967" s="2" t="s">
        <v>26</v>
      </c>
      <c r="K14967" t="s">
        <v>60</v>
      </c>
      <c r="L14967" t="s">
        <v>22</v>
      </c>
      <c r="M14967">
        <v>11366.94</v>
      </c>
      <c r="N14967">
        <v>2020</v>
      </c>
      <c r="O14967">
        <v>7</v>
      </c>
    </row>
    <row r="14968" spans="1:15" x14ac:dyDescent="0.25">
      <c r="A14968" s="1">
        <v>44041</v>
      </c>
      <c r="B14968">
        <v>1000000045</v>
      </c>
      <c r="C14968" s="2" t="s">
        <v>15</v>
      </c>
      <c r="D14968">
        <v>2</v>
      </c>
      <c r="E14968">
        <v>8600.619999999999</v>
      </c>
      <c r="F14968" s="2" t="s">
        <v>16</v>
      </c>
      <c r="G14968" s="2" t="s">
        <v>17</v>
      </c>
      <c r="H14968" s="2" t="s">
        <v>47</v>
      </c>
      <c r="I14968" s="2" t="s">
        <v>59</v>
      </c>
      <c r="J14968" s="2" t="s">
        <v>26</v>
      </c>
      <c r="K14968" t="s">
        <v>60</v>
      </c>
      <c r="L14968" t="s">
        <v>22</v>
      </c>
      <c r="M14968">
        <v>4300.3100000000004</v>
      </c>
      <c r="N14968">
        <v>2020</v>
      </c>
      <c r="O14968">
        <v>7</v>
      </c>
    </row>
    <row r="14969" spans="1:15" x14ac:dyDescent="0.25">
      <c r="A14969" s="1">
        <v>44041</v>
      </c>
      <c r="B14969">
        <v>1000000045</v>
      </c>
      <c r="C14969" s="2" t="s">
        <v>15</v>
      </c>
      <c r="D14969">
        <v>2</v>
      </c>
      <c r="E14969">
        <v>8600.619999999999</v>
      </c>
      <c r="F14969" s="2" t="s">
        <v>16</v>
      </c>
      <c r="G14969" s="2" t="s">
        <v>17</v>
      </c>
      <c r="H14969" s="2" t="s">
        <v>47</v>
      </c>
      <c r="I14969" s="2" t="s">
        <v>59</v>
      </c>
      <c r="J14969" s="2" t="s">
        <v>26</v>
      </c>
      <c r="K14969" t="s">
        <v>60</v>
      </c>
      <c r="L14969" t="s">
        <v>22</v>
      </c>
      <c r="M14969">
        <v>4300.3100000000004</v>
      </c>
      <c r="N14969">
        <v>2020</v>
      </c>
      <c r="O14969">
        <v>7</v>
      </c>
    </row>
    <row r="14970" spans="1:15" x14ac:dyDescent="0.25">
      <c r="A14970" s="1">
        <v>44041</v>
      </c>
      <c r="B14970">
        <v>1000000047</v>
      </c>
      <c r="C14970" s="2" t="s">
        <v>15</v>
      </c>
      <c r="D14970">
        <v>1</v>
      </c>
      <c r="E14970">
        <v>1074.0899999999999</v>
      </c>
      <c r="F14970" s="2" t="s">
        <v>16</v>
      </c>
      <c r="G14970" s="2" t="s">
        <v>17</v>
      </c>
      <c r="H14970" s="2" t="s">
        <v>47</v>
      </c>
      <c r="I14970" s="2" t="s">
        <v>48</v>
      </c>
      <c r="J14970" s="2" t="s">
        <v>26</v>
      </c>
      <c r="K14970" t="s">
        <v>50</v>
      </c>
      <c r="L14970" t="s">
        <v>22</v>
      </c>
      <c r="M14970">
        <v>1074.0899999999999</v>
      </c>
      <c r="N14970">
        <v>2020</v>
      </c>
      <c r="O14970">
        <v>7</v>
      </c>
    </row>
    <row r="14971" spans="1:15" x14ac:dyDescent="0.25">
      <c r="A14971" s="1">
        <v>44041</v>
      </c>
      <c r="B14971">
        <v>1000000047</v>
      </c>
      <c r="C14971" s="2" t="s">
        <v>15</v>
      </c>
      <c r="D14971">
        <v>1</v>
      </c>
      <c r="E14971">
        <v>1074.0899999999999</v>
      </c>
      <c r="F14971" s="2" t="s">
        <v>16</v>
      </c>
      <c r="G14971" s="2" t="s">
        <v>17</v>
      </c>
      <c r="H14971" s="2" t="s">
        <v>47</v>
      </c>
      <c r="I14971" s="2" t="s">
        <v>48</v>
      </c>
      <c r="J14971" s="2" t="s">
        <v>26</v>
      </c>
      <c r="K14971" t="s">
        <v>50</v>
      </c>
      <c r="L14971" t="s">
        <v>22</v>
      </c>
      <c r="M14971">
        <v>1074.0899999999999</v>
      </c>
      <c r="N14971">
        <v>2020</v>
      </c>
      <c r="O14971">
        <v>7</v>
      </c>
    </row>
    <row r="14972" spans="1:15" x14ac:dyDescent="0.25">
      <c r="A14972" s="1">
        <v>44041</v>
      </c>
      <c r="B14972">
        <v>1000000050</v>
      </c>
      <c r="C14972" s="2" t="s">
        <v>15</v>
      </c>
      <c r="D14972">
        <v>1</v>
      </c>
      <c r="E14972">
        <v>986.46</v>
      </c>
      <c r="F14972" s="2" t="s">
        <v>16</v>
      </c>
      <c r="G14972" s="2" t="s">
        <v>17</v>
      </c>
      <c r="H14972" s="2" t="s">
        <v>18</v>
      </c>
      <c r="I14972" s="2" t="s">
        <v>40</v>
      </c>
      <c r="J14972" s="2" t="s">
        <v>26</v>
      </c>
      <c r="K14972" t="s">
        <v>41</v>
      </c>
      <c r="L14972" t="s">
        <v>22</v>
      </c>
      <c r="M14972">
        <v>986.46</v>
      </c>
      <c r="N14972">
        <v>2020</v>
      </c>
      <c r="O14972">
        <v>7</v>
      </c>
    </row>
    <row r="14973" spans="1:15" x14ac:dyDescent="0.25">
      <c r="A14973" s="1">
        <v>44041</v>
      </c>
      <c r="B14973">
        <v>1000000050</v>
      </c>
      <c r="C14973" s="2" t="s">
        <v>15</v>
      </c>
      <c r="D14973">
        <v>1</v>
      </c>
      <c r="E14973">
        <v>986.46</v>
      </c>
      <c r="F14973" s="2" t="s">
        <v>16</v>
      </c>
      <c r="G14973" s="2" t="s">
        <v>17</v>
      </c>
      <c r="H14973" s="2" t="s">
        <v>18</v>
      </c>
      <c r="I14973" s="2" t="s">
        <v>40</v>
      </c>
      <c r="J14973" s="2" t="s">
        <v>26</v>
      </c>
      <c r="K14973" t="s">
        <v>41</v>
      </c>
      <c r="L14973" t="s">
        <v>22</v>
      </c>
      <c r="M14973">
        <v>986.46</v>
      </c>
      <c r="N14973">
        <v>2020</v>
      </c>
      <c r="O14973">
        <v>7</v>
      </c>
    </row>
    <row r="14974" spans="1:15" x14ac:dyDescent="0.25">
      <c r="A14974" s="1">
        <v>44041</v>
      </c>
      <c r="B14974">
        <v>1000000054</v>
      </c>
      <c r="C14974" s="2" t="s">
        <v>23</v>
      </c>
      <c r="D14974">
        <v>1</v>
      </c>
      <c r="E14974">
        <v>13000.5</v>
      </c>
      <c r="F14974" s="2" t="s">
        <v>16</v>
      </c>
      <c r="G14974" s="2" t="s">
        <v>24</v>
      </c>
      <c r="H14974" s="2" t="s">
        <v>18</v>
      </c>
      <c r="I14974" s="2" t="s">
        <v>34</v>
      </c>
      <c r="J14974" s="2" t="s">
        <v>26</v>
      </c>
      <c r="K14974" t="s">
        <v>35</v>
      </c>
      <c r="L14974" t="s">
        <v>22</v>
      </c>
      <c r="M14974">
        <v>13000.5</v>
      </c>
      <c r="N14974">
        <v>2020</v>
      </c>
      <c r="O14974">
        <v>7</v>
      </c>
    </row>
    <row r="14975" spans="1:15" x14ac:dyDescent="0.25">
      <c r="A14975" s="1">
        <v>44041</v>
      </c>
      <c r="B14975">
        <v>1000000054</v>
      </c>
      <c r="C14975" s="2" t="s">
        <v>23</v>
      </c>
      <c r="D14975">
        <v>1</v>
      </c>
      <c r="E14975">
        <v>13000.5</v>
      </c>
      <c r="F14975" s="2" t="s">
        <v>16</v>
      </c>
      <c r="G14975" s="2" t="s">
        <v>24</v>
      </c>
      <c r="H14975" s="2" t="s">
        <v>18</v>
      </c>
      <c r="I14975" s="2" t="s">
        <v>34</v>
      </c>
      <c r="J14975" s="2" t="s">
        <v>26</v>
      </c>
      <c r="K14975" t="s">
        <v>35</v>
      </c>
      <c r="L14975" t="s">
        <v>22</v>
      </c>
      <c r="M14975">
        <v>13000.5</v>
      </c>
      <c r="N14975">
        <v>2020</v>
      </c>
      <c r="O14975">
        <v>7</v>
      </c>
    </row>
    <row r="14976" spans="1:15" x14ac:dyDescent="0.25">
      <c r="A14976" s="1">
        <v>44041</v>
      </c>
      <c r="B14976">
        <v>1000000054</v>
      </c>
      <c r="C14976" s="2" t="s">
        <v>15</v>
      </c>
      <c r="D14976">
        <v>1</v>
      </c>
      <c r="E14976">
        <v>2000.18</v>
      </c>
      <c r="F14976" s="2" t="s">
        <v>16</v>
      </c>
      <c r="G14976" s="2" t="s">
        <v>17</v>
      </c>
      <c r="H14976" s="2" t="s">
        <v>18</v>
      </c>
      <c r="I14976" s="2" t="s">
        <v>34</v>
      </c>
      <c r="J14976" s="2" t="s">
        <v>26</v>
      </c>
      <c r="K14976" t="s">
        <v>35</v>
      </c>
      <c r="L14976" t="s">
        <v>22</v>
      </c>
      <c r="M14976">
        <v>2000.18</v>
      </c>
      <c r="N14976">
        <v>2020</v>
      </c>
      <c r="O14976">
        <v>7</v>
      </c>
    </row>
    <row r="14977" spans="1:15" x14ac:dyDescent="0.25">
      <c r="A14977" s="1">
        <v>44041</v>
      </c>
      <c r="B14977">
        <v>1000000054</v>
      </c>
      <c r="C14977" s="2" t="s">
        <v>15</v>
      </c>
      <c r="D14977">
        <v>1</v>
      </c>
      <c r="E14977">
        <v>2000.18</v>
      </c>
      <c r="F14977" s="2" t="s">
        <v>16</v>
      </c>
      <c r="G14977" s="2" t="s">
        <v>17</v>
      </c>
      <c r="H14977" s="2" t="s">
        <v>18</v>
      </c>
      <c r="I14977" s="2" t="s">
        <v>34</v>
      </c>
      <c r="J14977" s="2" t="s">
        <v>26</v>
      </c>
      <c r="K14977" t="s">
        <v>35</v>
      </c>
      <c r="L14977" t="s">
        <v>22</v>
      </c>
      <c r="M14977">
        <v>2000.18</v>
      </c>
      <c r="N14977">
        <v>2020</v>
      </c>
      <c r="O14977">
        <v>7</v>
      </c>
    </row>
    <row r="14978" spans="1:15" x14ac:dyDescent="0.25">
      <c r="A14978" s="1">
        <v>44041</v>
      </c>
      <c r="B14978">
        <v>1000000056</v>
      </c>
      <c r="C14978" s="2" t="s">
        <v>75</v>
      </c>
      <c r="D14978">
        <v>2</v>
      </c>
      <c r="E14978">
        <v>2600.84</v>
      </c>
      <c r="F14978" s="2" t="s">
        <v>16</v>
      </c>
      <c r="G14978" s="2" t="s">
        <v>76</v>
      </c>
      <c r="H14978" s="2" t="s">
        <v>18</v>
      </c>
      <c r="I14978" s="2" t="s">
        <v>34</v>
      </c>
      <c r="J14978" s="2" t="s">
        <v>26</v>
      </c>
      <c r="K14978" t="s">
        <v>35</v>
      </c>
      <c r="L14978" t="s">
        <v>28</v>
      </c>
      <c r="M14978">
        <v>1300.42</v>
      </c>
      <c r="N14978">
        <v>2020</v>
      </c>
      <c r="O14978">
        <v>7</v>
      </c>
    </row>
    <row r="14979" spans="1:15" x14ac:dyDescent="0.25">
      <c r="A14979" s="1">
        <v>44041</v>
      </c>
      <c r="B14979">
        <v>1000000056</v>
      </c>
      <c r="C14979" s="2" t="s">
        <v>75</v>
      </c>
      <c r="D14979">
        <v>2</v>
      </c>
      <c r="E14979">
        <v>2600.84</v>
      </c>
      <c r="F14979" s="2" t="s">
        <v>16</v>
      </c>
      <c r="G14979" s="2" t="s">
        <v>76</v>
      </c>
      <c r="H14979" s="2" t="s">
        <v>18</v>
      </c>
      <c r="I14979" s="2" t="s">
        <v>34</v>
      </c>
      <c r="J14979" s="2" t="s">
        <v>26</v>
      </c>
      <c r="K14979" t="s">
        <v>35</v>
      </c>
      <c r="L14979" t="s">
        <v>28</v>
      </c>
      <c r="M14979">
        <v>1300.42</v>
      </c>
      <c r="N14979">
        <v>2020</v>
      </c>
      <c r="O14979">
        <v>7</v>
      </c>
    </row>
    <row r="14980" spans="1:15" x14ac:dyDescent="0.25">
      <c r="A14980" s="1">
        <v>44041</v>
      </c>
      <c r="B14980">
        <v>1000000057</v>
      </c>
      <c r="C14980" s="2" t="s">
        <v>15</v>
      </c>
      <c r="D14980">
        <v>1</v>
      </c>
      <c r="E14980">
        <v>3216.34</v>
      </c>
      <c r="F14980" s="2" t="s">
        <v>16</v>
      </c>
      <c r="G14980" s="2" t="s">
        <v>17</v>
      </c>
      <c r="H14980" s="2" t="s">
        <v>18</v>
      </c>
      <c r="I14980" s="2" t="s">
        <v>34</v>
      </c>
      <c r="J14980" s="2" t="s">
        <v>20</v>
      </c>
      <c r="K14980" t="s">
        <v>44</v>
      </c>
      <c r="L14980" t="s">
        <v>22</v>
      </c>
      <c r="M14980">
        <v>3216.34</v>
      </c>
      <c r="N14980">
        <v>2020</v>
      </c>
      <c r="O14980">
        <v>7</v>
      </c>
    </row>
    <row r="14981" spans="1:15" x14ac:dyDescent="0.25">
      <c r="A14981" s="1">
        <v>44041</v>
      </c>
      <c r="B14981">
        <v>1000000057</v>
      </c>
      <c r="C14981" s="2" t="s">
        <v>15</v>
      </c>
      <c r="D14981">
        <v>1</v>
      </c>
      <c r="E14981">
        <v>3216.34</v>
      </c>
      <c r="F14981" s="2" t="s">
        <v>16</v>
      </c>
      <c r="G14981" s="2" t="s">
        <v>17</v>
      </c>
      <c r="H14981" s="2" t="s">
        <v>18</v>
      </c>
      <c r="I14981" s="2" t="s">
        <v>34</v>
      </c>
      <c r="J14981" s="2" t="s">
        <v>20</v>
      </c>
      <c r="K14981" t="s">
        <v>44</v>
      </c>
      <c r="L14981" t="s">
        <v>22</v>
      </c>
      <c r="M14981">
        <v>3216.34</v>
      </c>
      <c r="N14981">
        <v>2020</v>
      </c>
      <c r="O14981">
        <v>7</v>
      </c>
    </row>
    <row r="14982" spans="1:15" x14ac:dyDescent="0.25">
      <c r="A14982" s="1">
        <v>44041</v>
      </c>
      <c r="B14982">
        <v>1000000067</v>
      </c>
      <c r="C14982" s="2" t="s">
        <v>75</v>
      </c>
      <c r="D14982">
        <v>1</v>
      </c>
      <c r="E14982">
        <v>1300.17</v>
      </c>
      <c r="F14982" s="2" t="s">
        <v>16</v>
      </c>
      <c r="G14982" s="2" t="s">
        <v>76</v>
      </c>
      <c r="H14982" s="2" t="s">
        <v>18</v>
      </c>
      <c r="I14982" s="2" t="s">
        <v>25</v>
      </c>
      <c r="J14982" s="2" t="s">
        <v>20</v>
      </c>
      <c r="K14982" t="s">
        <v>51</v>
      </c>
      <c r="L14982" t="s">
        <v>22</v>
      </c>
      <c r="M14982">
        <v>1300.17</v>
      </c>
      <c r="N14982">
        <v>2020</v>
      </c>
      <c r="O14982">
        <v>7</v>
      </c>
    </row>
    <row r="14983" spans="1:15" x14ac:dyDescent="0.25">
      <c r="A14983" s="1">
        <v>44041</v>
      </c>
      <c r="B14983">
        <v>1000000067</v>
      </c>
      <c r="C14983" s="2" t="s">
        <v>75</v>
      </c>
      <c r="D14983">
        <v>1</v>
      </c>
      <c r="E14983">
        <v>1300.17</v>
      </c>
      <c r="F14983" s="2" t="s">
        <v>16</v>
      </c>
      <c r="G14983" s="2" t="s">
        <v>76</v>
      </c>
      <c r="H14983" s="2" t="s">
        <v>18</v>
      </c>
      <c r="I14983" s="2" t="s">
        <v>25</v>
      </c>
      <c r="J14983" s="2" t="s">
        <v>20</v>
      </c>
      <c r="K14983" t="s">
        <v>51</v>
      </c>
      <c r="L14983" t="s">
        <v>22</v>
      </c>
      <c r="M14983">
        <v>1300.17</v>
      </c>
      <c r="N14983">
        <v>2020</v>
      </c>
      <c r="O14983">
        <v>7</v>
      </c>
    </row>
    <row r="14984" spans="1:15" x14ac:dyDescent="0.25">
      <c r="A14984" s="1">
        <v>44041</v>
      </c>
      <c r="B14984">
        <v>1000000067</v>
      </c>
      <c r="C14984" s="2" t="s">
        <v>42</v>
      </c>
      <c r="D14984">
        <v>1</v>
      </c>
      <c r="E14984">
        <v>1000.16</v>
      </c>
      <c r="F14984" s="2" t="s">
        <v>16</v>
      </c>
      <c r="G14984" s="2" t="s">
        <v>43</v>
      </c>
      <c r="H14984" s="2" t="s">
        <v>18</v>
      </c>
      <c r="I14984" s="2" t="s">
        <v>25</v>
      </c>
      <c r="J14984" s="2" t="s">
        <v>20</v>
      </c>
      <c r="K14984" t="s">
        <v>51</v>
      </c>
      <c r="L14984" t="s">
        <v>22</v>
      </c>
      <c r="M14984">
        <v>1000.16</v>
      </c>
      <c r="N14984">
        <v>2020</v>
      </c>
      <c r="O14984">
        <v>7</v>
      </c>
    </row>
    <row r="14985" spans="1:15" x14ac:dyDescent="0.25">
      <c r="A14985" s="1">
        <v>44041</v>
      </c>
      <c r="B14985">
        <v>1000000067</v>
      </c>
      <c r="C14985" s="2" t="s">
        <v>42</v>
      </c>
      <c r="D14985">
        <v>1</v>
      </c>
      <c r="E14985">
        <v>1000.16</v>
      </c>
      <c r="F14985" s="2" t="s">
        <v>16</v>
      </c>
      <c r="G14985" s="2" t="s">
        <v>43</v>
      </c>
      <c r="H14985" s="2" t="s">
        <v>18</v>
      </c>
      <c r="I14985" s="2" t="s">
        <v>25</v>
      </c>
      <c r="J14985" s="2" t="s">
        <v>20</v>
      </c>
      <c r="K14985" t="s">
        <v>51</v>
      </c>
      <c r="L14985" t="s">
        <v>22</v>
      </c>
      <c r="M14985">
        <v>1000.16</v>
      </c>
      <c r="N14985">
        <v>2020</v>
      </c>
      <c r="O14985">
        <v>7</v>
      </c>
    </row>
    <row r="14986" spans="1:15" x14ac:dyDescent="0.25">
      <c r="A14986" s="1">
        <v>44041</v>
      </c>
      <c r="B14986">
        <v>1000000068</v>
      </c>
      <c r="C14986" s="2" t="s">
        <v>95</v>
      </c>
      <c r="D14986">
        <v>1</v>
      </c>
      <c r="E14986">
        <v>15.43</v>
      </c>
      <c r="F14986" s="2" t="s">
        <v>46</v>
      </c>
      <c r="G14986" s="2" t="s">
        <v>76</v>
      </c>
      <c r="H14986" s="2" t="s">
        <v>30</v>
      </c>
      <c r="I14986" s="2" t="s">
        <v>55</v>
      </c>
      <c r="J14986" s="2" t="s">
        <v>26</v>
      </c>
      <c r="K14986" t="s">
        <v>56</v>
      </c>
      <c r="L14986" t="s">
        <v>28</v>
      </c>
      <c r="M14986">
        <v>15.43</v>
      </c>
      <c r="N14986">
        <v>2020</v>
      </c>
      <c r="O14986">
        <v>7</v>
      </c>
    </row>
    <row r="14987" spans="1:15" x14ac:dyDescent="0.25">
      <c r="A14987" s="1">
        <v>44041</v>
      </c>
      <c r="B14987">
        <v>1000000068</v>
      </c>
      <c r="C14987" s="2" t="s">
        <v>95</v>
      </c>
      <c r="D14987">
        <v>1</v>
      </c>
      <c r="E14987">
        <v>15.43</v>
      </c>
      <c r="F14987" s="2" t="s">
        <v>46</v>
      </c>
      <c r="G14987" s="2" t="s">
        <v>76</v>
      </c>
      <c r="H14987" s="2" t="s">
        <v>30</v>
      </c>
      <c r="I14987" s="2" t="s">
        <v>55</v>
      </c>
      <c r="J14987" s="2" t="s">
        <v>26</v>
      </c>
      <c r="K14987" t="s">
        <v>56</v>
      </c>
      <c r="L14987" t="s">
        <v>28</v>
      </c>
      <c r="M14987">
        <v>15.43</v>
      </c>
      <c r="N14987">
        <v>2020</v>
      </c>
      <c r="O14987">
        <v>7</v>
      </c>
    </row>
    <row r="14988" spans="1:15" x14ac:dyDescent="0.25">
      <c r="A14988" s="1">
        <v>44041</v>
      </c>
      <c r="B14988">
        <v>1000000068</v>
      </c>
      <c r="C14988" s="2" t="s">
        <v>73</v>
      </c>
      <c r="D14988">
        <v>1</v>
      </c>
      <c r="E14988">
        <v>500.66</v>
      </c>
      <c r="F14988" s="2" t="s">
        <v>16</v>
      </c>
      <c r="G14988" s="2" t="s">
        <v>74</v>
      </c>
      <c r="H14988" s="2" t="s">
        <v>30</v>
      </c>
      <c r="I14988" s="2" t="s">
        <v>55</v>
      </c>
      <c r="J14988" s="2" t="s">
        <v>26</v>
      </c>
      <c r="K14988" t="s">
        <v>56</v>
      </c>
      <c r="L14988" t="s">
        <v>28</v>
      </c>
      <c r="M14988">
        <v>500.66</v>
      </c>
      <c r="N14988">
        <v>2020</v>
      </c>
      <c r="O14988">
        <v>7</v>
      </c>
    </row>
    <row r="14989" spans="1:15" x14ac:dyDescent="0.25">
      <c r="A14989" s="1">
        <v>44041</v>
      </c>
      <c r="B14989">
        <v>1000000068</v>
      </c>
      <c r="C14989" s="2" t="s">
        <v>73</v>
      </c>
      <c r="D14989">
        <v>1</v>
      </c>
      <c r="E14989">
        <v>500.66</v>
      </c>
      <c r="F14989" s="2" t="s">
        <v>16</v>
      </c>
      <c r="G14989" s="2" t="s">
        <v>74</v>
      </c>
      <c r="H14989" s="2" t="s">
        <v>30</v>
      </c>
      <c r="I14989" s="2" t="s">
        <v>55</v>
      </c>
      <c r="J14989" s="2" t="s">
        <v>26</v>
      </c>
      <c r="K14989" t="s">
        <v>56</v>
      </c>
      <c r="L14989" t="s">
        <v>28</v>
      </c>
      <c r="M14989">
        <v>500.66</v>
      </c>
      <c r="N14989">
        <v>2020</v>
      </c>
      <c r="O14989">
        <v>7</v>
      </c>
    </row>
    <row r="14990" spans="1:15" x14ac:dyDescent="0.25">
      <c r="A14990" s="1">
        <v>44041</v>
      </c>
      <c r="B14990">
        <v>1000000068</v>
      </c>
      <c r="C14990" s="2" t="s">
        <v>23</v>
      </c>
      <c r="D14990">
        <v>1</v>
      </c>
      <c r="E14990">
        <v>2000.65</v>
      </c>
      <c r="F14990" s="2" t="s">
        <v>16</v>
      </c>
      <c r="G14990" s="2" t="s">
        <v>24</v>
      </c>
      <c r="H14990" s="2" t="s">
        <v>30</v>
      </c>
      <c r="I14990" s="2" t="s">
        <v>55</v>
      </c>
      <c r="J14990" s="2" t="s">
        <v>26</v>
      </c>
      <c r="K14990" t="s">
        <v>56</v>
      </c>
      <c r="L14990" t="s">
        <v>28</v>
      </c>
      <c r="M14990">
        <v>2000.65</v>
      </c>
      <c r="N14990">
        <v>2020</v>
      </c>
      <c r="O14990">
        <v>7</v>
      </c>
    </row>
    <row r="14991" spans="1:15" x14ac:dyDescent="0.25">
      <c r="A14991" s="1">
        <v>44041</v>
      </c>
      <c r="B14991">
        <v>1000000068</v>
      </c>
      <c r="C14991" s="2" t="s">
        <v>23</v>
      </c>
      <c r="D14991">
        <v>1</v>
      </c>
      <c r="E14991">
        <v>2000.65</v>
      </c>
      <c r="F14991" s="2" t="s">
        <v>16</v>
      </c>
      <c r="G14991" s="2" t="s">
        <v>24</v>
      </c>
      <c r="H14991" s="2" t="s">
        <v>30</v>
      </c>
      <c r="I14991" s="2" t="s">
        <v>55</v>
      </c>
      <c r="J14991" s="2" t="s">
        <v>26</v>
      </c>
      <c r="K14991" t="s">
        <v>56</v>
      </c>
      <c r="L14991" t="s">
        <v>28</v>
      </c>
      <c r="M14991">
        <v>2000.65</v>
      </c>
      <c r="N14991">
        <v>2020</v>
      </c>
      <c r="O14991">
        <v>7</v>
      </c>
    </row>
    <row r="14992" spans="1:15" x14ac:dyDescent="0.25">
      <c r="A14992" s="1">
        <v>44041</v>
      </c>
      <c r="B14992">
        <v>1000000136</v>
      </c>
      <c r="C14992" s="2" t="s">
        <v>15</v>
      </c>
      <c r="D14992">
        <v>1</v>
      </c>
      <c r="E14992">
        <v>20000.12</v>
      </c>
      <c r="F14992" s="2" t="s">
        <v>16</v>
      </c>
      <c r="G14992" s="2" t="s">
        <v>17</v>
      </c>
      <c r="H14992" s="2" t="s">
        <v>18</v>
      </c>
      <c r="I14992" s="2" t="s">
        <v>40</v>
      </c>
      <c r="J14992" s="2" t="s">
        <v>26</v>
      </c>
      <c r="K14992" t="s">
        <v>41</v>
      </c>
      <c r="L14992" t="s">
        <v>22</v>
      </c>
      <c r="M14992">
        <v>20000.12</v>
      </c>
      <c r="N14992">
        <v>2020</v>
      </c>
      <c r="O14992">
        <v>7</v>
      </c>
    </row>
    <row r="14993" spans="1:15" x14ac:dyDescent="0.25">
      <c r="A14993" s="1">
        <v>44041</v>
      </c>
      <c r="B14993">
        <v>1000000237</v>
      </c>
      <c r="C14993" s="2" t="s">
        <v>54</v>
      </c>
      <c r="D14993">
        <v>1</v>
      </c>
      <c r="E14993">
        <v>9.51</v>
      </c>
      <c r="F14993" s="2" t="s">
        <v>46</v>
      </c>
      <c r="G14993" s="2" t="s">
        <v>24</v>
      </c>
      <c r="H14993" s="2" t="s">
        <v>18</v>
      </c>
      <c r="I14993" s="2" t="s">
        <v>40</v>
      </c>
      <c r="J14993" s="2" t="s">
        <v>26</v>
      </c>
      <c r="K14993" t="s">
        <v>41</v>
      </c>
      <c r="L14993" t="s">
        <v>22</v>
      </c>
      <c r="M14993">
        <v>9.51</v>
      </c>
      <c r="N14993">
        <v>2020</v>
      </c>
      <c r="O14993">
        <v>7</v>
      </c>
    </row>
    <row r="14994" spans="1:15" x14ac:dyDescent="0.25">
      <c r="A14994" s="1">
        <v>44041</v>
      </c>
      <c r="B14994">
        <v>1000000237</v>
      </c>
      <c r="C14994" s="2" t="s">
        <v>54</v>
      </c>
      <c r="D14994">
        <v>1</v>
      </c>
      <c r="E14994">
        <v>9.51</v>
      </c>
      <c r="F14994" s="2" t="s">
        <v>46</v>
      </c>
      <c r="G14994" s="2" t="s">
        <v>24</v>
      </c>
      <c r="H14994" s="2" t="s">
        <v>18</v>
      </c>
      <c r="I14994" s="2" t="s">
        <v>40</v>
      </c>
      <c r="J14994" s="2" t="s">
        <v>26</v>
      </c>
      <c r="K14994" t="s">
        <v>41</v>
      </c>
      <c r="L14994" t="s">
        <v>22</v>
      </c>
      <c r="M14994">
        <v>9.51</v>
      </c>
      <c r="N14994">
        <v>2020</v>
      </c>
      <c r="O14994">
        <v>7</v>
      </c>
    </row>
    <row r="14995" spans="1:15" x14ac:dyDescent="0.25">
      <c r="A14995" s="1">
        <v>44041</v>
      </c>
      <c r="B14995">
        <v>1000000237</v>
      </c>
      <c r="C14995" s="2" t="s">
        <v>15</v>
      </c>
      <c r="D14995">
        <v>2</v>
      </c>
      <c r="E14995">
        <v>3277.45</v>
      </c>
      <c r="F14995" s="2" t="s">
        <v>16</v>
      </c>
      <c r="G14995" s="2" t="s">
        <v>17</v>
      </c>
      <c r="H14995" s="2" t="s">
        <v>18</v>
      </c>
      <c r="I14995" s="2" t="s">
        <v>40</v>
      </c>
      <c r="J14995" s="2" t="s">
        <v>26</v>
      </c>
      <c r="K14995" t="s">
        <v>41</v>
      </c>
      <c r="L14995" t="s">
        <v>22</v>
      </c>
      <c r="M14995">
        <v>1638.72</v>
      </c>
      <c r="N14995">
        <v>2020</v>
      </c>
      <c r="O14995">
        <v>7</v>
      </c>
    </row>
    <row r="14996" spans="1:15" x14ac:dyDescent="0.25">
      <c r="A14996" s="1">
        <v>44041</v>
      </c>
      <c r="B14996">
        <v>1000000237</v>
      </c>
      <c r="C14996" s="2" t="s">
        <v>15</v>
      </c>
      <c r="D14996">
        <v>2</v>
      </c>
      <c r="E14996">
        <v>3277.45</v>
      </c>
      <c r="F14996" s="2" t="s">
        <v>16</v>
      </c>
      <c r="G14996" s="2" t="s">
        <v>17</v>
      </c>
      <c r="H14996" s="2" t="s">
        <v>18</v>
      </c>
      <c r="I14996" s="2" t="s">
        <v>40</v>
      </c>
      <c r="J14996" s="2" t="s">
        <v>26</v>
      </c>
      <c r="K14996" t="s">
        <v>41</v>
      </c>
      <c r="L14996" t="s">
        <v>22</v>
      </c>
      <c r="M14996">
        <v>1638.72</v>
      </c>
      <c r="N14996">
        <v>2020</v>
      </c>
      <c r="O14996">
        <v>7</v>
      </c>
    </row>
    <row r="14997" spans="1:15" x14ac:dyDescent="0.25">
      <c r="A14997" s="1">
        <v>44041</v>
      </c>
      <c r="B14997">
        <v>1000000566</v>
      </c>
      <c r="C14997" s="2" t="s">
        <v>94</v>
      </c>
      <c r="D14997">
        <v>1</v>
      </c>
      <c r="E14997">
        <v>9.4499999999999993</v>
      </c>
      <c r="F14997" s="2" t="s">
        <v>46</v>
      </c>
      <c r="G14997" s="2" t="s">
        <v>74</v>
      </c>
      <c r="H14997" s="2" t="s">
        <v>47</v>
      </c>
      <c r="I14997" s="2" t="s">
        <v>48</v>
      </c>
      <c r="J14997" s="2" t="s">
        <v>36</v>
      </c>
      <c r="K14997" t="s">
        <v>49</v>
      </c>
      <c r="L14997" t="s">
        <v>22</v>
      </c>
      <c r="M14997">
        <v>9.4499999999999993</v>
      </c>
      <c r="N14997">
        <v>2020</v>
      </c>
      <c r="O14997">
        <v>7</v>
      </c>
    </row>
    <row r="14998" spans="1:15" x14ac:dyDescent="0.25">
      <c r="A14998" s="1">
        <v>44041</v>
      </c>
      <c r="B14998">
        <v>1000000566</v>
      </c>
      <c r="C14998" s="2" t="s">
        <v>94</v>
      </c>
      <c r="D14998">
        <v>1</v>
      </c>
      <c r="E14998">
        <v>9.4499999999999993</v>
      </c>
      <c r="F14998" s="2" t="s">
        <v>46</v>
      </c>
      <c r="G14998" s="2" t="s">
        <v>74</v>
      </c>
      <c r="H14998" s="2" t="s">
        <v>47</v>
      </c>
      <c r="I14998" s="2" t="s">
        <v>48</v>
      </c>
      <c r="J14998" s="2" t="s">
        <v>36</v>
      </c>
      <c r="K14998" t="s">
        <v>49</v>
      </c>
      <c r="L14998" t="s">
        <v>22</v>
      </c>
      <c r="M14998">
        <v>9.4499999999999993</v>
      </c>
      <c r="N14998">
        <v>2020</v>
      </c>
      <c r="O14998">
        <v>7</v>
      </c>
    </row>
    <row r="14999" spans="1:15" x14ac:dyDescent="0.25">
      <c r="A14999" s="1">
        <v>44041</v>
      </c>
      <c r="B14999">
        <v>1000000566</v>
      </c>
      <c r="C14999" s="2" t="s">
        <v>73</v>
      </c>
      <c r="D14999">
        <v>1</v>
      </c>
      <c r="E14999">
        <v>1100.57</v>
      </c>
      <c r="F14999" s="2" t="s">
        <v>16</v>
      </c>
      <c r="G14999" s="2" t="s">
        <v>74</v>
      </c>
      <c r="H14999" s="2" t="s">
        <v>47</v>
      </c>
      <c r="I14999" s="2" t="s">
        <v>48</v>
      </c>
      <c r="J14999" s="2" t="s">
        <v>36</v>
      </c>
      <c r="K14999" t="s">
        <v>49</v>
      </c>
      <c r="L14999" t="s">
        <v>22</v>
      </c>
      <c r="M14999">
        <v>1100.57</v>
      </c>
      <c r="N14999">
        <v>2020</v>
      </c>
      <c r="O14999">
        <v>7</v>
      </c>
    </row>
    <row r="15000" spans="1:15" x14ac:dyDescent="0.25">
      <c r="A15000" s="1">
        <v>44041</v>
      </c>
      <c r="B15000">
        <v>1000000566</v>
      </c>
      <c r="C15000" s="2" t="s">
        <v>73</v>
      </c>
      <c r="D15000">
        <v>1</v>
      </c>
      <c r="E15000">
        <v>1100.57</v>
      </c>
      <c r="F15000" s="2" t="s">
        <v>16</v>
      </c>
      <c r="G15000" s="2" t="s">
        <v>74</v>
      </c>
      <c r="H15000" s="2" t="s">
        <v>47</v>
      </c>
      <c r="I15000" s="2" t="s">
        <v>48</v>
      </c>
      <c r="J15000" s="2" t="s">
        <v>36</v>
      </c>
      <c r="K15000" t="s">
        <v>49</v>
      </c>
      <c r="L15000" t="s">
        <v>22</v>
      </c>
      <c r="M15000">
        <v>1100.57</v>
      </c>
      <c r="N15000">
        <v>2020</v>
      </c>
      <c r="O15000">
        <v>7</v>
      </c>
    </row>
    <row r="15001" spans="1:15" x14ac:dyDescent="0.25">
      <c r="A15001" s="1">
        <v>44041</v>
      </c>
      <c r="B15001">
        <v>1000000566</v>
      </c>
      <c r="C15001" s="2" t="s">
        <v>71</v>
      </c>
      <c r="D15001">
        <v>1</v>
      </c>
      <c r="E15001">
        <v>8993.18</v>
      </c>
      <c r="F15001" s="2" t="s">
        <v>16</v>
      </c>
      <c r="G15001" s="2" t="s">
        <v>72</v>
      </c>
      <c r="H15001" s="2" t="s">
        <v>47</v>
      </c>
      <c r="I15001" s="2" t="s">
        <v>48</v>
      </c>
      <c r="J15001" s="2" t="s">
        <v>36</v>
      </c>
      <c r="K15001" t="s">
        <v>49</v>
      </c>
      <c r="L15001" t="s">
        <v>22</v>
      </c>
      <c r="M15001">
        <v>8993.18</v>
      </c>
      <c r="N15001">
        <v>2020</v>
      </c>
      <c r="O15001">
        <v>7</v>
      </c>
    </row>
    <row r="15002" spans="1:15" x14ac:dyDescent="0.25">
      <c r="A15002" s="1">
        <v>44041</v>
      </c>
      <c r="B15002">
        <v>1000000566</v>
      </c>
      <c r="C15002" s="2" t="s">
        <v>71</v>
      </c>
      <c r="D15002">
        <v>1</v>
      </c>
      <c r="E15002">
        <v>8993.18</v>
      </c>
      <c r="F15002" s="2" t="s">
        <v>16</v>
      </c>
      <c r="G15002" s="2" t="s">
        <v>72</v>
      </c>
      <c r="H15002" s="2" t="s">
        <v>47</v>
      </c>
      <c r="I15002" s="2" t="s">
        <v>48</v>
      </c>
      <c r="J15002" s="2" t="s">
        <v>36</v>
      </c>
      <c r="K15002" t="s">
        <v>49</v>
      </c>
      <c r="L15002" t="s">
        <v>22</v>
      </c>
      <c r="M15002">
        <v>8993.18</v>
      </c>
      <c r="N15002">
        <v>2020</v>
      </c>
      <c r="O15002">
        <v>7</v>
      </c>
    </row>
    <row r="15003" spans="1:15" x14ac:dyDescent="0.25">
      <c r="A15003" s="1">
        <v>44041</v>
      </c>
      <c r="B15003">
        <v>1000000594</v>
      </c>
      <c r="C15003" s="2" t="s">
        <v>15</v>
      </c>
      <c r="D15003">
        <v>2</v>
      </c>
      <c r="E15003">
        <v>38000.720000000001</v>
      </c>
      <c r="F15003" s="2" t="s">
        <v>16</v>
      </c>
      <c r="G15003" s="2" t="s">
        <v>17</v>
      </c>
      <c r="H15003" s="2" t="s">
        <v>18</v>
      </c>
      <c r="I15003" s="2" t="s">
        <v>25</v>
      </c>
      <c r="J15003" s="2" t="s">
        <v>20</v>
      </c>
      <c r="K15003" t="s">
        <v>51</v>
      </c>
      <c r="L15003" t="s">
        <v>22</v>
      </c>
      <c r="M15003">
        <v>19000.36</v>
      </c>
      <c r="N15003">
        <v>2020</v>
      </c>
      <c r="O15003">
        <v>7</v>
      </c>
    </row>
    <row r="15004" spans="1:15" x14ac:dyDescent="0.25">
      <c r="A15004" s="1">
        <v>44041</v>
      </c>
      <c r="B15004">
        <v>1000000594</v>
      </c>
      <c r="C15004" s="2" t="s">
        <v>15</v>
      </c>
      <c r="D15004">
        <v>2</v>
      </c>
      <c r="E15004">
        <v>38000.720000000001</v>
      </c>
      <c r="F15004" s="2" t="s">
        <v>16</v>
      </c>
      <c r="G15004" s="2" t="s">
        <v>17</v>
      </c>
      <c r="H15004" s="2" t="s">
        <v>18</v>
      </c>
      <c r="I15004" s="2" t="s">
        <v>25</v>
      </c>
      <c r="J15004" s="2" t="s">
        <v>20</v>
      </c>
      <c r="K15004" t="s">
        <v>51</v>
      </c>
      <c r="L15004" t="s">
        <v>22</v>
      </c>
      <c r="M15004">
        <v>19000.36</v>
      </c>
      <c r="N15004">
        <v>2020</v>
      </c>
      <c r="O15004">
        <v>7</v>
      </c>
    </row>
    <row r="15005" spans="1:15" x14ac:dyDescent="0.25">
      <c r="A15005" s="1">
        <v>44041</v>
      </c>
      <c r="B15005">
        <v>1000000928</v>
      </c>
      <c r="C15005" s="2" t="s">
        <v>94</v>
      </c>
      <c r="D15005">
        <v>1</v>
      </c>
      <c r="E15005">
        <v>9.43</v>
      </c>
      <c r="F15005" s="2" t="s">
        <v>46</v>
      </c>
      <c r="G15005" s="2" t="s">
        <v>74</v>
      </c>
      <c r="H15005" s="2" t="s">
        <v>30</v>
      </c>
      <c r="I15005" s="2" t="s">
        <v>57</v>
      </c>
      <c r="J15005" s="2" t="s">
        <v>26</v>
      </c>
      <c r="K15005" t="s">
        <v>58</v>
      </c>
      <c r="L15005" t="s">
        <v>22</v>
      </c>
      <c r="M15005">
        <v>9.43</v>
      </c>
      <c r="N15005">
        <v>2020</v>
      </c>
      <c r="O15005">
        <v>7</v>
      </c>
    </row>
    <row r="15006" spans="1:15" x14ac:dyDescent="0.25">
      <c r="A15006" s="1">
        <v>44041</v>
      </c>
      <c r="B15006">
        <v>1000000928</v>
      </c>
      <c r="C15006" s="2" t="s">
        <v>94</v>
      </c>
      <c r="D15006">
        <v>1</v>
      </c>
      <c r="E15006">
        <v>9.43</v>
      </c>
      <c r="F15006" s="2" t="s">
        <v>46</v>
      </c>
      <c r="G15006" s="2" t="s">
        <v>74</v>
      </c>
      <c r="H15006" s="2" t="s">
        <v>30</v>
      </c>
      <c r="I15006" s="2" t="s">
        <v>57</v>
      </c>
      <c r="J15006" s="2" t="s">
        <v>26</v>
      </c>
      <c r="K15006" t="s">
        <v>58</v>
      </c>
      <c r="L15006" t="s">
        <v>22</v>
      </c>
      <c r="M15006">
        <v>9.43</v>
      </c>
      <c r="N15006">
        <v>2020</v>
      </c>
      <c r="O15006">
        <v>7</v>
      </c>
    </row>
    <row r="15007" spans="1:15" x14ac:dyDescent="0.25">
      <c r="A15007" s="1">
        <v>44041</v>
      </c>
      <c r="B15007">
        <v>1000000928</v>
      </c>
      <c r="C15007" s="2" t="s">
        <v>15</v>
      </c>
      <c r="D15007">
        <v>1</v>
      </c>
      <c r="E15007">
        <v>30000.76</v>
      </c>
      <c r="F15007" s="2" t="s">
        <v>16</v>
      </c>
      <c r="G15007" s="2" t="s">
        <v>17</v>
      </c>
      <c r="H15007" s="2" t="s">
        <v>30</v>
      </c>
      <c r="I15007" s="2" t="s">
        <v>57</v>
      </c>
      <c r="J15007" s="2" t="s">
        <v>26</v>
      </c>
      <c r="K15007" t="s">
        <v>58</v>
      </c>
      <c r="L15007" t="s">
        <v>22</v>
      </c>
      <c r="M15007">
        <v>30000.76</v>
      </c>
      <c r="N15007">
        <v>2020</v>
      </c>
      <c r="O15007">
        <v>7</v>
      </c>
    </row>
    <row r="15008" spans="1:15" x14ac:dyDescent="0.25">
      <c r="A15008" s="1">
        <v>44041</v>
      </c>
      <c r="B15008">
        <v>1000000928</v>
      </c>
      <c r="C15008" s="2" t="s">
        <v>15</v>
      </c>
      <c r="D15008">
        <v>1</v>
      </c>
      <c r="E15008">
        <v>30000.76</v>
      </c>
      <c r="F15008" s="2" t="s">
        <v>16</v>
      </c>
      <c r="G15008" s="2" t="s">
        <v>17</v>
      </c>
      <c r="H15008" s="2" t="s">
        <v>30</v>
      </c>
      <c r="I15008" s="2" t="s">
        <v>57</v>
      </c>
      <c r="J15008" s="2" t="s">
        <v>26</v>
      </c>
      <c r="K15008" t="s">
        <v>58</v>
      </c>
      <c r="L15008" t="s">
        <v>22</v>
      </c>
      <c r="M15008">
        <v>30000.76</v>
      </c>
      <c r="N15008">
        <v>2020</v>
      </c>
      <c r="O15008">
        <v>7</v>
      </c>
    </row>
    <row r="15009" spans="1:15" x14ac:dyDescent="0.25">
      <c r="A15009" s="1">
        <v>44041</v>
      </c>
      <c r="B15009">
        <v>1000001524</v>
      </c>
      <c r="C15009" s="2" t="s">
        <v>42</v>
      </c>
      <c r="D15009">
        <v>1</v>
      </c>
      <c r="E15009">
        <v>13000.33</v>
      </c>
      <c r="F15009" s="2" t="s">
        <v>16</v>
      </c>
      <c r="G15009" s="2" t="s">
        <v>43</v>
      </c>
      <c r="H15009" s="2" t="s">
        <v>18</v>
      </c>
      <c r="I15009" s="2" t="s">
        <v>25</v>
      </c>
      <c r="J15009" s="2" t="s">
        <v>20</v>
      </c>
      <c r="K15009" t="s">
        <v>51</v>
      </c>
      <c r="L15009" t="s">
        <v>22</v>
      </c>
      <c r="M15009">
        <v>13000.33</v>
      </c>
      <c r="N15009">
        <v>2020</v>
      </c>
      <c r="O15009">
        <v>7</v>
      </c>
    </row>
    <row r="15010" spans="1:15" x14ac:dyDescent="0.25">
      <c r="A15010" s="1">
        <v>44041</v>
      </c>
      <c r="B15010">
        <v>1000001524</v>
      </c>
      <c r="C15010" s="2" t="s">
        <v>42</v>
      </c>
      <c r="D15010">
        <v>1</v>
      </c>
      <c r="E15010">
        <v>13000.33</v>
      </c>
      <c r="F15010" s="2" t="s">
        <v>16</v>
      </c>
      <c r="G15010" s="2" t="s">
        <v>43</v>
      </c>
      <c r="H15010" s="2" t="s">
        <v>18</v>
      </c>
      <c r="I15010" s="2" t="s">
        <v>25</v>
      </c>
      <c r="J15010" s="2" t="s">
        <v>20</v>
      </c>
      <c r="K15010" t="s">
        <v>51</v>
      </c>
      <c r="L15010" t="s">
        <v>22</v>
      </c>
      <c r="M15010">
        <v>13000.33</v>
      </c>
      <c r="N15010">
        <v>2020</v>
      </c>
      <c r="O15010">
        <v>7</v>
      </c>
    </row>
    <row r="15011" spans="1:15" x14ac:dyDescent="0.25">
      <c r="A15011" s="1">
        <v>44041</v>
      </c>
      <c r="B15011">
        <v>1000003926</v>
      </c>
      <c r="C15011" s="2" t="s">
        <v>23</v>
      </c>
      <c r="D15011">
        <v>2</v>
      </c>
      <c r="E15011">
        <v>5861.6100000000006</v>
      </c>
      <c r="F15011" s="2" t="s">
        <v>16</v>
      </c>
      <c r="G15011" s="2" t="s">
        <v>24</v>
      </c>
      <c r="H15011" s="2" t="s">
        <v>47</v>
      </c>
      <c r="I15011" s="2" t="s">
        <v>48</v>
      </c>
      <c r="J15011" s="2" t="s">
        <v>26</v>
      </c>
      <c r="K15011" t="s">
        <v>50</v>
      </c>
      <c r="L15011" t="s">
        <v>28</v>
      </c>
      <c r="M15011">
        <v>2930.8</v>
      </c>
      <c r="N15011">
        <v>2020</v>
      </c>
      <c r="O15011">
        <v>7</v>
      </c>
    </row>
    <row r="15012" spans="1:15" x14ac:dyDescent="0.25">
      <c r="A15012" s="1">
        <v>44041</v>
      </c>
      <c r="B15012">
        <v>1000003926</v>
      </c>
      <c r="C15012" s="2" t="s">
        <v>23</v>
      </c>
      <c r="D15012">
        <v>2</v>
      </c>
      <c r="E15012">
        <v>5861.6100000000006</v>
      </c>
      <c r="F15012" s="2" t="s">
        <v>16</v>
      </c>
      <c r="G15012" s="2" t="s">
        <v>24</v>
      </c>
      <c r="H15012" s="2" t="s">
        <v>47</v>
      </c>
      <c r="I15012" s="2" t="s">
        <v>48</v>
      </c>
      <c r="J15012" s="2" t="s">
        <v>26</v>
      </c>
      <c r="K15012" t="s">
        <v>50</v>
      </c>
      <c r="L15012" t="s">
        <v>28</v>
      </c>
      <c r="M15012">
        <v>2930.8</v>
      </c>
      <c r="N15012">
        <v>2020</v>
      </c>
      <c r="O15012">
        <v>7</v>
      </c>
    </row>
    <row r="15013" spans="1:15" x14ac:dyDescent="0.25">
      <c r="A15013" s="1">
        <v>44041</v>
      </c>
      <c r="B15013">
        <v>1000003989</v>
      </c>
      <c r="C15013" s="2" t="s">
        <v>94</v>
      </c>
      <c r="D15013">
        <v>1</v>
      </c>
      <c r="E15013">
        <v>9.74</v>
      </c>
      <c r="F15013" s="2" t="s">
        <v>46</v>
      </c>
      <c r="G15013" s="2" t="s">
        <v>74</v>
      </c>
      <c r="H15013" s="2" t="s">
        <v>30</v>
      </c>
      <c r="I15013" s="2" t="s">
        <v>31</v>
      </c>
      <c r="J15013" s="2" t="s">
        <v>36</v>
      </c>
      <c r="K15013" t="s">
        <v>52</v>
      </c>
      <c r="L15013" t="s">
        <v>22</v>
      </c>
      <c r="M15013">
        <v>9.74</v>
      </c>
      <c r="N15013">
        <v>2020</v>
      </c>
      <c r="O15013">
        <v>7</v>
      </c>
    </row>
    <row r="15014" spans="1:15" x14ac:dyDescent="0.25">
      <c r="A15014" s="1">
        <v>44041</v>
      </c>
      <c r="B15014">
        <v>1000003989</v>
      </c>
      <c r="C15014" s="2" t="s">
        <v>94</v>
      </c>
      <c r="D15014">
        <v>1</v>
      </c>
      <c r="E15014">
        <v>9.74</v>
      </c>
      <c r="F15014" s="2" t="s">
        <v>46</v>
      </c>
      <c r="G15014" s="2" t="s">
        <v>74</v>
      </c>
      <c r="H15014" s="2" t="s">
        <v>30</v>
      </c>
      <c r="I15014" s="2" t="s">
        <v>31</v>
      </c>
      <c r="J15014" s="2" t="s">
        <v>36</v>
      </c>
      <c r="K15014" t="s">
        <v>52</v>
      </c>
      <c r="L15014" t="s">
        <v>22</v>
      </c>
      <c r="M15014">
        <v>9.74</v>
      </c>
      <c r="N15014">
        <v>2020</v>
      </c>
      <c r="O15014">
        <v>7</v>
      </c>
    </row>
    <row r="15015" spans="1:15" x14ac:dyDescent="0.25">
      <c r="A15015" s="1">
        <v>44041</v>
      </c>
      <c r="B15015">
        <v>1000003989</v>
      </c>
      <c r="C15015" s="2" t="s">
        <v>71</v>
      </c>
      <c r="D15015">
        <v>1</v>
      </c>
      <c r="E15015">
        <v>1000.71</v>
      </c>
      <c r="F15015" s="2" t="s">
        <v>16</v>
      </c>
      <c r="G15015" s="2" t="s">
        <v>72</v>
      </c>
      <c r="H15015" s="2" t="s">
        <v>30</v>
      </c>
      <c r="I15015" s="2" t="s">
        <v>31</v>
      </c>
      <c r="J15015" s="2" t="s">
        <v>36</v>
      </c>
      <c r="K15015" t="s">
        <v>52</v>
      </c>
      <c r="L15015" t="s">
        <v>22</v>
      </c>
      <c r="M15015">
        <v>1000.71</v>
      </c>
      <c r="N15015">
        <v>2020</v>
      </c>
      <c r="O15015">
        <v>7</v>
      </c>
    </row>
    <row r="15016" spans="1:15" x14ac:dyDescent="0.25">
      <c r="A15016" s="1">
        <v>44041</v>
      </c>
      <c r="B15016">
        <v>1000003989</v>
      </c>
      <c r="C15016" s="2" t="s">
        <v>71</v>
      </c>
      <c r="D15016">
        <v>1</v>
      </c>
      <c r="E15016">
        <v>1000.71</v>
      </c>
      <c r="F15016" s="2" t="s">
        <v>16</v>
      </c>
      <c r="G15016" s="2" t="s">
        <v>72</v>
      </c>
      <c r="H15016" s="2" t="s">
        <v>30</v>
      </c>
      <c r="I15016" s="2" t="s">
        <v>31</v>
      </c>
      <c r="J15016" s="2" t="s">
        <v>36</v>
      </c>
      <c r="K15016" t="s">
        <v>52</v>
      </c>
      <c r="L15016" t="s">
        <v>22</v>
      </c>
      <c r="M15016">
        <v>1000.71</v>
      </c>
      <c r="N15016">
        <v>2020</v>
      </c>
      <c r="O15016">
        <v>7</v>
      </c>
    </row>
    <row r="15017" spans="1:15" x14ac:dyDescent="0.25">
      <c r="A15017" s="1">
        <v>44041</v>
      </c>
      <c r="B15017">
        <v>1000004170</v>
      </c>
      <c r="C15017" s="2" t="s">
        <v>75</v>
      </c>
      <c r="D15017">
        <v>1</v>
      </c>
      <c r="E15017">
        <v>3025.17</v>
      </c>
      <c r="F15017" s="2" t="s">
        <v>16</v>
      </c>
      <c r="G15017" s="2" t="s">
        <v>76</v>
      </c>
      <c r="H15017" s="2" t="s">
        <v>18</v>
      </c>
      <c r="I15017" s="2" t="s">
        <v>34</v>
      </c>
      <c r="J15017" s="2" t="s">
        <v>20</v>
      </c>
      <c r="K15017" t="s">
        <v>44</v>
      </c>
      <c r="L15017" t="s">
        <v>28</v>
      </c>
      <c r="M15017">
        <v>3025.17</v>
      </c>
      <c r="N15017">
        <v>2020</v>
      </c>
      <c r="O15017">
        <v>7</v>
      </c>
    </row>
    <row r="15018" spans="1:15" x14ac:dyDescent="0.25">
      <c r="A15018" s="1">
        <v>44041</v>
      </c>
      <c r="B15018">
        <v>1000004170</v>
      </c>
      <c r="C15018" s="2" t="s">
        <v>75</v>
      </c>
      <c r="D15018">
        <v>1</v>
      </c>
      <c r="E15018">
        <v>3025.17</v>
      </c>
      <c r="F15018" s="2" t="s">
        <v>16</v>
      </c>
      <c r="G15018" s="2" t="s">
        <v>76</v>
      </c>
      <c r="H15018" s="2" t="s">
        <v>18</v>
      </c>
      <c r="I15018" s="2" t="s">
        <v>34</v>
      </c>
      <c r="J15018" s="2" t="s">
        <v>20</v>
      </c>
      <c r="K15018" t="s">
        <v>44</v>
      </c>
      <c r="L15018" t="s">
        <v>28</v>
      </c>
      <c r="M15018">
        <v>3025.17</v>
      </c>
      <c r="N15018">
        <v>2020</v>
      </c>
      <c r="O15018">
        <v>7</v>
      </c>
    </row>
    <row r="15019" spans="1:15" x14ac:dyDescent="0.25">
      <c r="A15019" s="1">
        <v>44041</v>
      </c>
      <c r="B15019">
        <v>1000004170</v>
      </c>
      <c r="C15019" s="2" t="s">
        <v>15</v>
      </c>
      <c r="D15019">
        <v>1</v>
      </c>
      <c r="E15019">
        <v>200.38</v>
      </c>
      <c r="F15019" s="2" t="s">
        <v>16</v>
      </c>
      <c r="G15019" s="2" t="s">
        <v>17</v>
      </c>
      <c r="H15019" s="2" t="s">
        <v>18</v>
      </c>
      <c r="I15019" s="2" t="s">
        <v>34</v>
      </c>
      <c r="J15019" s="2" t="s">
        <v>20</v>
      </c>
      <c r="K15019" t="s">
        <v>44</v>
      </c>
      <c r="L15019" t="s">
        <v>28</v>
      </c>
      <c r="M15019">
        <v>200.38</v>
      </c>
      <c r="N15019">
        <v>2020</v>
      </c>
      <c r="O15019">
        <v>7</v>
      </c>
    </row>
    <row r="15020" spans="1:15" x14ac:dyDescent="0.25">
      <c r="A15020" s="1">
        <v>44041</v>
      </c>
      <c r="B15020">
        <v>1000004170</v>
      </c>
      <c r="C15020" s="2" t="s">
        <v>15</v>
      </c>
      <c r="D15020">
        <v>1</v>
      </c>
      <c r="E15020">
        <v>200.38</v>
      </c>
      <c r="F15020" s="2" t="s">
        <v>16</v>
      </c>
      <c r="G15020" s="2" t="s">
        <v>17</v>
      </c>
      <c r="H15020" s="2" t="s">
        <v>18</v>
      </c>
      <c r="I15020" s="2" t="s">
        <v>34</v>
      </c>
      <c r="J15020" s="2" t="s">
        <v>20</v>
      </c>
      <c r="K15020" t="s">
        <v>44</v>
      </c>
      <c r="L15020" t="s">
        <v>28</v>
      </c>
      <c r="M15020">
        <v>200.38</v>
      </c>
      <c r="N15020">
        <v>2020</v>
      </c>
      <c r="O15020">
        <v>7</v>
      </c>
    </row>
    <row r="15021" spans="1:15" x14ac:dyDescent="0.25">
      <c r="A15021" s="1">
        <v>44041</v>
      </c>
      <c r="B15021">
        <v>1000004256</v>
      </c>
      <c r="C15021" s="2" t="s">
        <v>75</v>
      </c>
      <c r="D15021">
        <v>1</v>
      </c>
      <c r="E15021">
        <v>3000.17</v>
      </c>
      <c r="F15021" s="2" t="s">
        <v>16</v>
      </c>
      <c r="G15021" s="2" t="s">
        <v>76</v>
      </c>
      <c r="H15021" s="2" t="s">
        <v>18</v>
      </c>
      <c r="I15021" s="2" t="s">
        <v>40</v>
      </c>
      <c r="J15021" s="2" t="s">
        <v>26</v>
      </c>
      <c r="K15021" t="s">
        <v>41</v>
      </c>
      <c r="L15021" t="s">
        <v>22</v>
      </c>
      <c r="M15021">
        <v>3000.17</v>
      </c>
      <c r="N15021">
        <v>2020</v>
      </c>
      <c r="O15021">
        <v>7</v>
      </c>
    </row>
    <row r="15022" spans="1:15" x14ac:dyDescent="0.25">
      <c r="A15022" s="1">
        <v>44041</v>
      </c>
      <c r="B15022">
        <v>1000004256</v>
      </c>
      <c r="C15022" s="2" t="s">
        <v>75</v>
      </c>
      <c r="D15022">
        <v>1</v>
      </c>
      <c r="E15022">
        <v>3000.17</v>
      </c>
      <c r="F15022" s="2" t="s">
        <v>16</v>
      </c>
      <c r="G15022" s="2" t="s">
        <v>76</v>
      </c>
      <c r="H15022" s="2" t="s">
        <v>18</v>
      </c>
      <c r="I15022" s="2" t="s">
        <v>40</v>
      </c>
      <c r="J15022" s="2" t="s">
        <v>26</v>
      </c>
      <c r="K15022" t="s">
        <v>41</v>
      </c>
      <c r="L15022" t="s">
        <v>22</v>
      </c>
      <c r="M15022">
        <v>3000.17</v>
      </c>
      <c r="N15022">
        <v>2020</v>
      </c>
      <c r="O15022">
        <v>7</v>
      </c>
    </row>
    <row r="15023" spans="1:15" x14ac:dyDescent="0.25">
      <c r="A15023" s="1">
        <v>44041</v>
      </c>
      <c r="B15023">
        <v>1000004256</v>
      </c>
      <c r="C15023" s="2" t="s">
        <v>15</v>
      </c>
      <c r="D15023">
        <v>1</v>
      </c>
      <c r="E15023">
        <v>11000.62</v>
      </c>
      <c r="F15023" s="2" t="s">
        <v>16</v>
      </c>
      <c r="G15023" s="2" t="s">
        <v>17</v>
      </c>
      <c r="H15023" s="2" t="s">
        <v>18</v>
      </c>
      <c r="I15023" s="2" t="s">
        <v>40</v>
      </c>
      <c r="J15023" s="2" t="s">
        <v>26</v>
      </c>
      <c r="K15023" t="s">
        <v>41</v>
      </c>
      <c r="L15023" t="s">
        <v>22</v>
      </c>
      <c r="M15023">
        <v>11000.62</v>
      </c>
      <c r="N15023">
        <v>2020</v>
      </c>
      <c r="O15023">
        <v>7</v>
      </c>
    </row>
    <row r="15024" spans="1:15" x14ac:dyDescent="0.25">
      <c r="A15024" s="1">
        <v>44041</v>
      </c>
      <c r="B15024">
        <v>1000004256</v>
      </c>
      <c r="C15024" s="2" t="s">
        <v>15</v>
      </c>
      <c r="D15024">
        <v>1</v>
      </c>
      <c r="E15024">
        <v>11000.62</v>
      </c>
      <c r="F15024" s="2" t="s">
        <v>16</v>
      </c>
      <c r="G15024" s="2" t="s">
        <v>17</v>
      </c>
      <c r="H15024" s="2" t="s">
        <v>18</v>
      </c>
      <c r="I15024" s="2" t="s">
        <v>40</v>
      </c>
      <c r="J15024" s="2" t="s">
        <v>26</v>
      </c>
      <c r="K15024" t="s">
        <v>41</v>
      </c>
      <c r="L15024" t="s">
        <v>22</v>
      </c>
      <c r="M15024">
        <v>11000.62</v>
      </c>
      <c r="N15024">
        <v>2020</v>
      </c>
      <c r="O15024">
        <v>7</v>
      </c>
    </row>
    <row r="15025" spans="1:15" x14ac:dyDescent="0.25">
      <c r="A15025" s="1">
        <v>44041</v>
      </c>
      <c r="B15025">
        <v>1000005022</v>
      </c>
      <c r="C15025" s="2" t="s">
        <v>15</v>
      </c>
      <c r="D15025">
        <v>4</v>
      </c>
      <c r="E15025">
        <v>64001.45</v>
      </c>
      <c r="F15025" s="2" t="s">
        <v>16</v>
      </c>
      <c r="G15025" s="2" t="s">
        <v>17</v>
      </c>
      <c r="H15025" s="2" t="s">
        <v>18</v>
      </c>
      <c r="I15025" s="2" t="s">
        <v>34</v>
      </c>
      <c r="J15025" s="2" t="s">
        <v>36</v>
      </c>
      <c r="K15025" t="s">
        <v>70</v>
      </c>
      <c r="L15025" t="s">
        <v>28</v>
      </c>
      <c r="M15025">
        <v>16000.36</v>
      </c>
      <c r="N15025">
        <v>2020</v>
      </c>
      <c r="O15025">
        <v>7</v>
      </c>
    </row>
    <row r="15026" spans="1:15" x14ac:dyDescent="0.25">
      <c r="A15026" s="1">
        <v>44041</v>
      </c>
      <c r="B15026">
        <v>1000005873</v>
      </c>
      <c r="C15026" s="2" t="s">
        <v>75</v>
      </c>
      <c r="D15026">
        <v>1</v>
      </c>
      <c r="E15026">
        <v>2600.0500000000002</v>
      </c>
      <c r="F15026" s="2" t="s">
        <v>16</v>
      </c>
      <c r="G15026" s="2" t="s">
        <v>76</v>
      </c>
      <c r="H15026" s="2" t="s">
        <v>18</v>
      </c>
      <c r="I15026" s="2" t="s">
        <v>19</v>
      </c>
      <c r="J15026" s="2" t="s">
        <v>20</v>
      </c>
      <c r="K15026" t="s">
        <v>21</v>
      </c>
      <c r="L15026" t="s">
        <v>28</v>
      </c>
      <c r="M15026">
        <v>2600.0500000000002</v>
      </c>
      <c r="N15026">
        <v>2020</v>
      </c>
      <c r="O15026">
        <v>7</v>
      </c>
    </row>
    <row r="15027" spans="1:15" x14ac:dyDescent="0.25">
      <c r="A15027" s="1">
        <v>44041</v>
      </c>
      <c r="B15027">
        <v>1000005873</v>
      </c>
      <c r="C15027" s="2" t="s">
        <v>75</v>
      </c>
      <c r="D15027">
        <v>1</v>
      </c>
      <c r="E15027">
        <v>2600.0500000000002</v>
      </c>
      <c r="F15027" s="2" t="s">
        <v>16</v>
      </c>
      <c r="G15027" s="2" t="s">
        <v>76</v>
      </c>
      <c r="H15027" s="2" t="s">
        <v>18</v>
      </c>
      <c r="I15027" s="2" t="s">
        <v>19</v>
      </c>
      <c r="J15027" s="2" t="s">
        <v>20</v>
      </c>
      <c r="K15027" t="s">
        <v>21</v>
      </c>
      <c r="L15027" t="s">
        <v>28</v>
      </c>
      <c r="M15027">
        <v>2600.0500000000002</v>
      </c>
      <c r="N15027">
        <v>2020</v>
      </c>
      <c r="O15027">
        <v>7</v>
      </c>
    </row>
    <row r="15028" spans="1:15" x14ac:dyDescent="0.25">
      <c r="A15028" s="1">
        <v>44041</v>
      </c>
      <c r="B15028">
        <v>1000005873</v>
      </c>
      <c r="C15028" s="2" t="s">
        <v>73</v>
      </c>
      <c r="D15028">
        <v>1</v>
      </c>
      <c r="E15028">
        <v>927.72</v>
      </c>
      <c r="F15028" s="2" t="s">
        <v>16</v>
      </c>
      <c r="G15028" s="2" t="s">
        <v>74</v>
      </c>
      <c r="H15028" s="2" t="s">
        <v>18</v>
      </c>
      <c r="I15028" s="2" t="s">
        <v>19</v>
      </c>
      <c r="J15028" s="2" t="s">
        <v>20</v>
      </c>
      <c r="K15028" t="s">
        <v>21</v>
      </c>
      <c r="L15028" t="s">
        <v>28</v>
      </c>
      <c r="M15028">
        <v>927.72</v>
      </c>
      <c r="N15028">
        <v>2020</v>
      </c>
      <c r="O15028">
        <v>7</v>
      </c>
    </row>
    <row r="15029" spans="1:15" x14ac:dyDescent="0.25">
      <c r="A15029" s="1">
        <v>44041</v>
      </c>
      <c r="B15029">
        <v>1000005873</v>
      </c>
      <c r="C15029" s="2" t="s">
        <v>73</v>
      </c>
      <c r="D15029">
        <v>1</v>
      </c>
      <c r="E15029">
        <v>927.72</v>
      </c>
      <c r="F15029" s="2" t="s">
        <v>16</v>
      </c>
      <c r="G15029" s="2" t="s">
        <v>74</v>
      </c>
      <c r="H15029" s="2" t="s">
        <v>18</v>
      </c>
      <c r="I15029" s="2" t="s">
        <v>19</v>
      </c>
      <c r="J15029" s="2" t="s">
        <v>20</v>
      </c>
      <c r="K15029" t="s">
        <v>21</v>
      </c>
      <c r="L15029" t="s">
        <v>28</v>
      </c>
      <c r="M15029">
        <v>927.72</v>
      </c>
      <c r="N15029">
        <v>2020</v>
      </c>
      <c r="O15029">
        <v>7</v>
      </c>
    </row>
    <row r="15030" spans="1:15" x14ac:dyDescent="0.25">
      <c r="A15030" s="1">
        <v>44041</v>
      </c>
      <c r="B15030">
        <v>1000006698</v>
      </c>
      <c r="C15030" s="2" t="s">
        <v>23</v>
      </c>
      <c r="D15030">
        <v>2</v>
      </c>
      <c r="E15030">
        <v>30000.5</v>
      </c>
      <c r="F15030" s="2" t="s">
        <v>16</v>
      </c>
      <c r="G15030" s="2" t="s">
        <v>24</v>
      </c>
      <c r="H15030" s="2" t="s">
        <v>30</v>
      </c>
      <c r="I15030" s="2" t="s">
        <v>38</v>
      </c>
      <c r="J15030" s="2" t="s">
        <v>26</v>
      </c>
      <c r="K15030" t="s">
        <v>39</v>
      </c>
      <c r="L15030" t="s">
        <v>28</v>
      </c>
      <c r="M15030">
        <v>15000.25</v>
      </c>
      <c r="N15030">
        <v>2020</v>
      </c>
      <c r="O15030">
        <v>7</v>
      </c>
    </row>
    <row r="15031" spans="1:15" x14ac:dyDescent="0.25">
      <c r="A15031" s="1">
        <v>44041</v>
      </c>
      <c r="B15031">
        <v>1000006698</v>
      </c>
      <c r="C15031" s="2" t="s">
        <v>23</v>
      </c>
      <c r="D15031">
        <v>2</v>
      </c>
      <c r="E15031">
        <v>30000.5</v>
      </c>
      <c r="F15031" s="2" t="s">
        <v>16</v>
      </c>
      <c r="G15031" s="2" t="s">
        <v>24</v>
      </c>
      <c r="H15031" s="2" t="s">
        <v>30</v>
      </c>
      <c r="I15031" s="2" t="s">
        <v>38</v>
      </c>
      <c r="J15031" s="2" t="s">
        <v>26</v>
      </c>
      <c r="K15031" t="s">
        <v>39</v>
      </c>
      <c r="L15031" t="s">
        <v>28</v>
      </c>
      <c r="M15031">
        <v>15000.25</v>
      </c>
      <c r="N15031">
        <v>2020</v>
      </c>
      <c r="O15031">
        <v>7</v>
      </c>
    </row>
    <row r="15032" spans="1:15" x14ac:dyDescent="0.25">
      <c r="A15032" s="1">
        <v>44041</v>
      </c>
      <c r="B15032">
        <v>1000006869</v>
      </c>
      <c r="C15032" s="2" t="s">
        <v>23</v>
      </c>
      <c r="D15032">
        <v>1</v>
      </c>
      <c r="E15032">
        <v>6000.32</v>
      </c>
      <c r="F15032" s="2" t="s">
        <v>16</v>
      </c>
      <c r="G15032" s="2" t="s">
        <v>24</v>
      </c>
      <c r="H15032" s="2" t="s">
        <v>18</v>
      </c>
      <c r="I15032" s="2" t="s">
        <v>61</v>
      </c>
      <c r="J15032" s="2" t="s">
        <v>26</v>
      </c>
      <c r="K15032" t="s">
        <v>62</v>
      </c>
      <c r="L15032" t="s">
        <v>22</v>
      </c>
      <c r="M15032">
        <v>6000.32</v>
      </c>
      <c r="N15032">
        <v>2020</v>
      </c>
      <c r="O15032">
        <v>7</v>
      </c>
    </row>
    <row r="15033" spans="1:15" x14ac:dyDescent="0.25">
      <c r="A15033" s="1">
        <v>44041</v>
      </c>
      <c r="B15033">
        <v>1000006869</v>
      </c>
      <c r="C15033" s="2" t="s">
        <v>23</v>
      </c>
      <c r="D15033">
        <v>1</v>
      </c>
      <c r="E15033">
        <v>6000.32</v>
      </c>
      <c r="F15033" s="2" t="s">
        <v>16</v>
      </c>
      <c r="G15033" s="2" t="s">
        <v>24</v>
      </c>
      <c r="H15033" s="2" t="s">
        <v>18</v>
      </c>
      <c r="I15033" s="2" t="s">
        <v>61</v>
      </c>
      <c r="J15033" s="2" t="s">
        <v>26</v>
      </c>
      <c r="K15033" t="s">
        <v>62</v>
      </c>
      <c r="L15033" t="s">
        <v>22</v>
      </c>
      <c r="M15033">
        <v>6000.32</v>
      </c>
      <c r="N15033">
        <v>2020</v>
      </c>
      <c r="O15033">
        <v>7</v>
      </c>
    </row>
    <row r="15034" spans="1:15" x14ac:dyDescent="0.25">
      <c r="A15034" s="1">
        <v>44041</v>
      </c>
      <c r="B15034">
        <v>1000007197</v>
      </c>
      <c r="C15034" s="2" t="s">
        <v>15</v>
      </c>
      <c r="D15034">
        <v>1</v>
      </c>
      <c r="E15034">
        <v>2775.58</v>
      </c>
      <c r="F15034" s="2" t="s">
        <v>16</v>
      </c>
      <c r="G15034" s="2" t="s">
        <v>17</v>
      </c>
      <c r="H15034" s="2" t="s">
        <v>18</v>
      </c>
      <c r="I15034" s="2" t="s">
        <v>40</v>
      </c>
      <c r="J15034" s="2" t="s">
        <v>26</v>
      </c>
      <c r="K15034" t="s">
        <v>41</v>
      </c>
      <c r="L15034" t="s">
        <v>22</v>
      </c>
      <c r="M15034">
        <v>2775.58</v>
      </c>
      <c r="N15034">
        <v>2020</v>
      </c>
      <c r="O15034">
        <v>7</v>
      </c>
    </row>
    <row r="15035" spans="1:15" x14ac:dyDescent="0.25">
      <c r="A15035" s="1">
        <v>44041</v>
      </c>
      <c r="B15035">
        <v>1000007197</v>
      </c>
      <c r="C15035" s="2" t="s">
        <v>15</v>
      </c>
      <c r="D15035">
        <v>1</v>
      </c>
      <c r="E15035">
        <v>2775.58</v>
      </c>
      <c r="F15035" s="2" t="s">
        <v>16</v>
      </c>
      <c r="G15035" s="2" t="s">
        <v>17</v>
      </c>
      <c r="H15035" s="2" t="s">
        <v>18</v>
      </c>
      <c r="I15035" s="2" t="s">
        <v>40</v>
      </c>
      <c r="J15035" s="2" t="s">
        <v>26</v>
      </c>
      <c r="K15035" t="s">
        <v>41</v>
      </c>
      <c r="L15035" t="s">
        <v>22</v>
      </c>
      <c r="M15035">
        <v>2775.58</v>
      </c>
      <c r="N15035">
        <v>2020</v>
      </c>
      <c r="O15035">
        <v>7</v>
      </c>
    </row>
    <row r="15036" spans="1:15" x14ac:dyDescent="0.25">
      <c r="A15036" s="1">
        <v>44041</v>
      </c>
      <c r="B15036">
        <v>1000007320</v>
      </c>
      <c r="C15036" s="2" t="s">
        <v>23</v>
      </c>
      <c r="D15036">
        <v>1</v>
      </c>
      <c r="E15036">
        <v>7000.2</v>
      </c>
      <c r="F15036" s="2" t="s">
        <v>16</v>
      </c>
      <c r="G15036" s="2" t="s">
        <v>24</v>
      </c>
      <c r="H15036" s="2" t="s">
        <v>18</v>
      </c>
      <c r="I15036" s="2" t="s">
        <v>34</v>
      </c>
      <c r="J15036" s="2" t="s">
        <v>26</v>
      </c>
      <c r="K15036" t="s">
        <v>35</v>
      </c>
      <c r="L15036" t="s">
        <v>22</v>
      </c>
      <c r="M15036">
        <v>7000.2</v>
      </c>
      <c r="N15036">
        <v>2020</v>
      </c>
      <c r="O15036">
        <v>7</v>
      </c>
    </row>
    <row r="15037" spans="1:15" x14ac:dyDescent="0.25">
      <c r="A15037" s="1">
        <v>44041</v>
      </c>
      <c r="B15037">
        <v>1000007320</v>
      </c>
      <c r="C15037" s="2" t="s">
        <v>23</v>
      </c>
      <c r="D15037">
        <v>1</v>
      </c>
      <c r="E15037">
        <v>7000.2</v>
      </c>
      <c r="F15037" s="2" t="s">
        <v>16</v>
      </c>
      <c r="G15037" s="2" t="s">
        <v>24</v>
      </c>
      <c r="H15037" s="2" t="s">
        <v>18</v>
      </c>
      <c r="I15037" s="2" t="s">
        <v>34</v>
      </c>
      <c r="J15037" s="2" t="s">
        <v>26</v>
      </c>
      <c r="K15037" t="s">
        <v>35</v>
      </c>
      <c r="L15037" t="s">
        <v>22</v>
      </c>
      <c r="M15037">
        <v>7000.2</v>
      </c>
      <c r="N15037">
        <v>2020</v>
      </c>
      <c r="O15037">
        <v>7</v>
      </c>
    </row>
    <row r="15038" spans="1:15" x14ac:dyDescent="0.25">
      <c r="A15038" s="1">
        <v>44041</v>
      </c>
      <c r="B15038">
        <v>1000007320</v>
      </c>
      <c r="C15038" s="2" t="s">
        <v>15</v>
      </c>
      <c r="D15038">
        <v>2</v>
      </c>
      <c r="E15038">
        <v>16000.529999999999</v>
      </c>
      <c r="F15038" s="2" t="s">
        <v>16</v>
      </c>
      <c r="G15038" s="2" t="s">
        <v>17</v>
      </c>
      <c r="H15038" s="2" t="s">
        <v>18</v>
      </c>
      <c r="I15038" s="2" t="s">
        <v>34</v>
      </c>
      <c r="J15038" s="2" t="s">
        <v>26</v>
      </c>
      <c r="K15038" t="s">
        <v>35</v>
      </c>
      <c r="L15038" t="s">
        <v>22</v>
      </c>
      <c r="M15038">
        <v>8000.26</v>
      </c>
      <c r="N15038">
        <v>2020</v>
      </c>
      <c r="O15038">
        <v>7</v>
      </c>
    </row>
    <row r="15039" spans="1:15" x14ac:dyDescent="0.25">
      <c r="A15039" s="1">
        <v>44041</v>
      </c>
      <c r="B15039">
        <v>1000007320</v>
      </c>
      <c r="C15039" s="2" t="s">
        <v>15</v>
      </c>
      <c r="D15039">
        <v>2</v>
      </c>
      <c r="E15039">
        <v>16000.529999999999</v>
      </c>
      <c r="F15039" s="2" t="s">
        <v>16</v>
      </c>
      <c r="G15039" s="2" t="s">
        <v>17</v>
      </c>
      <c r="H15039" s="2" t="s">
        <v>18</v>
      </c>
      <c r="I15039" s="2" t="s">
        <v>34</v>
      </c>
      <c r="J15039" s="2" t="s">
        <v>26</v>
      </c>
      <c r="K15039" t="s">
        <v>35</v>
      </c>
      <c r="L15039" t="s">
        <v>22</v>
      </c>
      <c r="M15039">
        <v>8000.26</v>
      </c>
      <c r="N15039">
        <v>2020</v>
      </c>
      <c r="O15039">
        <v>7</v>
      </c>
    </row>
    <row r="15040" spans="1:15" x14ac:dyDescent="0.25">
      <c r="A15040" s="1">
        <v>44041</v>
      </c>
      <c r="B15040">
        <v>1000008228</v>
      </c>
      <c r="C15040" s="2" t="s">
        <v>94</v>
      </c>
      <c r="D15040">
        <v>1</v>
      </c>
      <c r="E15040">
        <v>9.6</v>
      </c>
      <c r="F15040" s="2" t="s">
        <v>46</v>
      </c>
      <c r="G15040" s="2" t="s">
        <v>74</v>
      </c>
      <c r="H15040" s="2" t="s">
        <v>30</v>
      </c>
      <c r="I15040" s="2" t="s">
        <v>31</v>
      </c>
      <c r="J15040" s="2" t="s">
        <v>36</v>
      </c>
      <c r="K15040" t="s">
        <v>52</v>
      </c>
      <c r="L15040" t="s">
        <v>22</v>
      </c>
      <c r="M15040">
        <v>9.6</v>
      </c>
      <c r="N15040">
        <v>2020</v>
      </c>
      <c r="O15040">
        <v>7</v>
      </c>
    </row>
    <row r="15041" spans="1:15" x14ac:dyDescent="0.25">
      <c r="A15041" s="1">
        <v>44041</v>
      </c>
      <c r="B15041">
        <v>1000008228</v>
      </c>
      <c r="C15041" s="2" t="s">
        <v>94</v>
      </c>
      <c r="D15041">
        <v>1</v>
      </c>
      <c r="E15041">
        <v>9.6</v>
      </c>
      <c r="F15041" s="2" t="s">
        <v>46</v>
      </c>
      <c r="G15041" s="2" t="s">
        <v>74</v>
      </c>
      <c r="H15041" s="2" t="s">
        <v>30</v>
      </c>
      <c r="I15041" s="2" t="s">
        <v>31</v>
      </c>
      <c r="J15041" s="2" t="s">
        <v>36</v>
      </c>
      <c r="K15041" t="s">
        <v>52</v>
      </c>
      <c r="L15041" t="s">
        <v>22</v>
      </c>
      <c r="M15041">
        <v>9.6</v>
      </c>
      <c r="N15041">
        <v>2020</v>
      </c>
      <c r="O15041">
        <v>7</v>
      </c>
    </row>
    <row r="15042" spans="1:15" x14ac:dyDescent="0.25">
      <c r="A15042" s="1">
        <v>44041</v>
      </c>
      <c r="B15042">
        <v>1000008228</v>
      </c>
      <c r="C15042" s="2" t="s">
        <v>23</v>
      </c>
      <c r="D15042">
        <v>3</v>
      </c>
      <c r="E15042">
        <v>24500.83</v>
      </c>
      <c r="F15042" s="2" t="s">
        <v>16</v>
      </c>
      <c r="G15042" s="2" t="s">
        <v>24</v>
      </c>
      <c r="H15042" s="2" t="s">
        <v>30</v>
      </c>
      <c r="I15042" s="2" t="s">
        <v>31</v>
      </c>
      <c r="J15042" s="2" t="s">
        <v>36</v>
      </c>
      <c r="K15042" t="s">
        <v>52</v>
      </c>
      <c r="L15042" t="s">
        <v>22</v>
      </c>
      <c r="M15042">
        <v>8166.94</v>
      </c>
      <c r="N15042">
        <v>2020</v>
      </c>
      <c r="O15042">
        <v>7</v>
      </c>
    </row>
    <row r="15043" spans="1:15" x14ac:dyDescent="0.25">
      <c r="A15043" s="1">
        <v>44041</v>
      </c>
      <c r="B15043">
        <v>1000008228</v>
      </c>
      <c r="C15043" s="2" t="s">
        <v>23</v>
      </c>
      <c r="D15043">
        <v>3</v>
      </c>
      <c r="E15043">
        <v>24500.83</v>
      </c>
      <c r="F15043" s="2" t="s">
        <v>16</v>
      </c>
      <c r="G15043" s="2" t="s">
        <v>24</v>
      </c>
      <c r="H15043" s="2" t="s">
        <v>30</v>
      </c>
      <c r="I15043" s="2" t="s">
        <v>31</v>
      </c>
      <c r="J15043" s="2" t="s">
        <v>36</v>
      </c>
      <c r="K15043" t="s">
        <v>52</v>
      </c>
      <c r="L15043" t="s">
        <v>22</v>
      </c>
      <c r="M15043">
        <v>8166.94</v>
      </c>
      <c r="N15043">
        <v>2020</v>
      </c>
      <c r="O15043">
        <v>7</v>
      </c>
    </row>
    <row r="15044" spans="1:15" x14ac:dyDescent="0.25">
      <c r="A15044" s="1">
        <v>44041</v>
      </c>
      <c r="B15044">
        <v>1000008239</v>
      </c>
      <c r="C15044" s="2" t="s">
        <v>75</v>
      </c>
      <c r="D15044">
        <v>1</v>
      </c>
      <c r="E15044">
        <v>3000.37</v>
      </c>
      <c r="F15044" s="2" t="s">
        <v>16</v>
      </c>
      <c r="G15044" s="2" t="s">
        <v>76</v>
      </c>
      <c r="H15044" s="2" t="s">
        <v>18</v>
      </c>
      <c r="I15044" s="2" t="s">
        <v>61</v>
      </c>
      <c r="J15044" s="2" t="s">
        <v>26</v>
      </c>
      <c r="K15044" t="s">
        <v>62</v>
      </c>
      <c r="L15044" t="s">
        <v>28</v>
      </c>
      <c r="M15044">
        <v>3000.37</v>
      </c>
      <c r="N15044">
        <v>2020</v>
      </c>
      <c r="O15044">
        <v>7</v>
      </c>
    </row>
    <row r="15045" spans="1:15" x14ac:dyDescent="0.25">
      <c r="A15045" s="1">
        <v>44041</v>
      </c>
      <c r="B15045">
        <v>1000008239</v>
      </c>
      <c r="C15045" s="2" t="s">
        <v>75</v>
      </c>
      <c r="D15045">
        <v>1</v>
      </c>
      <c r="E15045">
        <v>3000.37</v>
      </c>
      <c r="F15045" s="2" t="s">
        <v>16</v>
      </c>
      <c r="G15045" s="2" t="s">
        <v>76</v>
      </c>
      <c r="H15045" s="2" t="s">
        <v>18</v>
      </c>
      <c r="I15045" s="2" t="s">
        <v>61</v>
      </c>
      <c r="J15045" s="2" t="s">
        <v>26</v>
      </c>
      <c r="K15045" t="s">
        <v>62</v>
      </c>
      <c r="L15045" t="s">
        <v>28</v>
      </c>
      <c r="M15045">
        <v>3000.37</v>
      </c>
      <c r="N15045">
        <v>2020</v>
      </c>
      <c r="O15045">
        <v>7</v>
      </c>
    </row>
    <row r="15046" spans="1:15" x14ac:dyDescent="0.25">
      <c r="A15046" s="1">
        <v>44041</v>
      </c>
      <c r="B15046">
        <v>1000008542</v>
      </c>
      <c r="C15046" s="2" t="s">
        <v>75</v>
      </c>
      <c r="D15046">
        <v>1</v>
      </c>
      <c r="E15046">
        <v>1000.73</v>
      </c>
      <c r="F15046" s="2" t="s">
        <v>16</v>
      </c>
      <c r="G15046" s="2" t="s">
        <v>76</v>
      </c>
      <c r="H15046" s="2" t="s">
        <v>18</v>
      </c>
      <c r="I15046" s="2" t="s">
        <v>40</v>
      </c>
      <c r="J15046" s="2" t="s">
        <v>26</v>
      </c>
      <c r="K15046" t="s">
        <v>41</v>
      </c>
      <c r="L15046" t="s">
        <v>22</v>
      </c>
      <c r="M15046">
        <v>1000.73</v>
      </c>
      <c r="N15046">
        <v>2020</v>
      </c>
      <c r="O15046">
        <v>7</v>
      </c>
    </row>
    <row r="15047" spans="1:15" x14ac:dyDescent="0.25">
      <c r="A15047" s="1">
        <v>44041</v>
      </c>
      <c r="B15047">
        <v>1000008542</v>
      </c>
      <c r="C15047" s="2" t="s">
        <v>75</v>
      </c>
      <c r="D15047">
        <v>1</v>
      </c>
      <c r="E15047">
        <v>1000.73</v>
      </c>
      <c r="F15047" s="2" t="s">
        <v>16</v>
      </c>
      <c r="G15047" s="2" t="s">
        <v>76</v>
      </c>
      <c r="H15047" s="2" t="s">
        <v>18</v>
      </c>
      <c r="I15047" s="2" t="s">
        <v>40</v>
      </c>
      <c r="J15047" s="2" t="s">
        <v>26</v>
      </c>
      <c r="K15047" t="s">
        <v>41</v>
      </c>
      <c r="L15047" t="s">
        <v>22</v>
      </c>
      <c r="M15047">
        <v>1000.73</v>
      </c>
      <c r="N15047">
        <v>2020</v>
      </c>
      <c r="O15047">
        <v>7</v>
      </c>
    </row>
    <row r="15048" spans="1:15" x14ac:dyDescent="0.25">
      <c r="A15048" s="1">
        <v>44041</v>
      </c>
      <c r="B15048">
        <v>1000008957</v>
      </c>
      <c r="C15048" s="2" t="s">
        <v>95</v>
      </c>
      <c r="D15048">
        <v>1</v>
      </c>
      <c r="E15048">
        <v>50.4</v>
      </c>
      <c r="F15048" s="2" t="s">
        <v>46</v>
      </c>
      <c r="G15048" s="2" t="s">
        <v>76</v>
      </c>
      <c r="H15048" s="2" t="s">
        <v>18</v>
      </c>
      <c r="I15048" s="2" t="s">
        <v>34</v>
      </c>
      <c r="J15048" s="2" t="s">
        <v>20</v>
      </c>
      <c r="K15048" t="s">
        <v>44</v>
      </c>
      <c r="L15048" t="s">
        <v>22</v>
      </c>
      <c r="M15048">
        <v>50.4</v>
      </c>
      <c r="N15048">
        <v>2020</v>
      </c>
      <c r="O15048">
        <v>7</v>
      </c>
    </row>
    <row r="15049" spans="1:15" x14ac:dyDescent="0.25">
      <c r="A15049" s="1">
        <v>44041</v>
      </c>
      <c r="B15049">
        <v>1000008957</v>
      </c>
      <c r="C15049" s="2" t="s">
        <v>95</v>
      </c>
      <c r="D15049">
        <v>1</v>
      </c>
      <c r="E15049">
        <v>50.4</v>
      </c>
      <c r="F15049" s="2" t="s">
        <v>46</v>
      </c>
      <c r="G15049" s="2" t="s">
        <v>76</v>
      </c>
      <c r="H15049" s="2" t="s">
        <v>18</v>
      </c>
      <c r="I15049" s="2" t="s">
        <v>34</v>
      </c>
      <c r="J15049" s="2" t="s">
        <v>20</v>
      </c>
      <c r="K15049" t="s">
        <v>44</v>
      </c>
      <c r="L15049" t="s">
        <v>22</v>
      </c>
      <c r="M15049">
        <v>50.4</v>
      </c>
      <c r="N15049">
        <v>2020</v>
      </c>
      <c r="O15049">
        <v>7</v>
      </c>
    </row>
    <row r="15050" spans="1:15" x14ac:dyDescent="0.25">
      <c r="A15050" s="1">
        <v>44041</v>
      </c>
      <c r="B15050">
        <v>1000008957</v>
      </c>
      <c r="C15050" s="2" t="s">
        <v>94</v>
      </c>
      <c r="D15050">
        <v>1</v>
      </c>
      <c r="E15050">
        <v>9.5399999999999991</v>
      </c>
      <c r="F15050" s="2" t="s">
        <v>46</v>
      </c>
      <c r="G15050" s="2" t="s">
        <v>74</v>
      </c>
      <c r="H15050" s="2" t="s">
        <v>18</v>
      </c>
      <c r="I15050" s="2" t="s">
        <v>34</v>
      </c>
      <c r="J15050" s="2" t="s">
        <v>20</v>
      </c>
      <c r="K15050" t="s">
        <v>44</v>
      </c>
      <c r="L15050" t="s">
        <v>22</v>
      </c>
      <c r="M15050">
        <v>9.5399999999999991</v>
      </c>
      <c r="N15050">
        <v>2020</v>
      </c>
      <c r="O15050">
        <v>7</v>
      </c>
    </row>
    <row r="15051" spans="1:15" x14ac:dyDescent="0.25">
      <c r="A15051" s="1">
        <v>44041</v>
      </c>
      <c r="B15051">
        <v>1000008957</v>
      </c>
      <c r="C15051" s="2" t="s">
        <v>94</v>
      </c>
      <c r="D15051">
        <v>1</v>
      </c>
      <c r="E15051">
        <v>9.5399999999999991</v>
      </c>
      <c r="F15051" s="2" t="s">
        <v>46</v>
      </c>
      <c r="G15051" s="2" t="s">
        <v>74</v>
      </c>
      <c r="H15051" s="2" t="s">
        <v>18</v>
      </c>
      <c r="I15051" s="2" t="s">
        <v>34</v>
      </c>
      <c r="J15051" s="2" t="s">
        <v>20</v>
      </c>
      <c r="K15051" t="s">
        <v>44</v>
      </c>
      <c r="L15051" t="s">
        <v>22</v>
      </c>
      <c r="M15051">
        <v>9.5399999999999991</v>
      </c>
      <c r="N15051">
        <v>2020</v>
      </c>
      <c r="O15051">
        <v>7</v>
      </c>
    </row>
    <row r="15052" spans="1:15" x14ac:dyDescent="0.25">
      <c r="A15052" s="1">
        <v>44041</v>
      </c>
      <c r="B15052">
        <v>1000008957</v>
      </c>
      <c r="C15052" s="2" t="s">
        <v>15</v>
      </c>
      <c r="D15052">
        <v>1</v>
      </c>
      <c r="E15052">
        <v>10000.27</v>
      </c>
      <c r="F15052" s="2" t="s">
        <v>16</v>
      </c>
      <c r="G15052" s="2" t="s">
        <v>17</v>
      </c>
      <c r="H15052" s="2" t="s">
        <v>18</v>
      </c>
      <c r="I15052" s="2" t="s">
        <v>34</v>
      </c>
      <c r="J15052" s="2" t="s">
        <v>20</v>
      </c>
      <c r="K15052" t="s">
        <v>44</v>
      </c>
      <c r="L15052" t="s">
        <v>22</v>
      </c>
      <c r="M15052">
        <v>10000.27</v>
      </c>
      <c r="N15052">
        <v>2020</v>
      </c>
      <c r="O15052">
        <v>7</v>
      </c>
    </row>
    <row r="15053" spans="1:15" x14ac:dyDescent="0.25">
      <c r="A15053" s="1">
        <v>44041</v>
      </c>
      <c r="B15053">
        <v>1000008957</v>
      </c>
      <c r="C15053" s="2" t="s">
        <v>15</v>
      </c>
      <c r="D15053">
        <v>1</v>
      </c>
      <c r="E15053">
        <v>10000.27</v>
      </c>
      <c r="F15053" s="2" t="s">
        <v>16</v>
      </c>
      <c r="G15053" s="2" t="s">
        <v>17</v>
      </c>
      <c r="H15053" s="2" t="s">
        <v>18</v>
      </c>
      <c r="I15053" s="2" t="s">
        <v>34</v>
      </c>
      <c r="J15053" s="2" t="s">
        <v>20</v>
      </c>
      <c r="K15053" t="s">
        <v>44</v>
      </c>
      <c r="L15053" t="s">
        <v>22</v>
      </c>
      <c r="M15053">
        <v>10000.27</v>
      </c>
      <c r="N15053">
        <v>2020</v>
      </c>
      <c r="O15053">
        <v>7</v>
      </c>
    </row>
    <row r="15054" spans="1:15" x14ac:dyDescent="0.25">
      <c r="A15054" s="1">
        <v>44041</v>
      </c>
      <c r="B15054">
        <v>1000009288</v>
      </c>
      <c r="C15054" s="2" t="s">
        <v>15</v>
      </c>
      <c r="D15054">
        <v>2</v>
      </c>
      <c r="E15054">
        <v>23000.870000000003</v>
      </c>
      <c r="F15054" s="2" t="s">
        <v>16</v>
      </c>
      <c r="G15054" s="2" t="s">
        <v>17</v>
      </c>
      <c r="H15054" s="2" t="s">
        <v>18</v>
      </c>
      <c r="I15054" s="2" t="s">
        <v>25</v>
      </c>
      <c r="J15054" s="2" t="s">
        <v>20</v>
      </c>
      <c r="K15054" t="s">
        <v>51</v>
      </c>
      <c r="L15054" t="s">
        <v>22</v>
      </c>
      <c r="M15054">
        <v>11500.44</v>
      </c>
      <c r="N15054">
        <v>2020</v>
      </c>
      <c r="O15054">
        <v>7</v>
      </c>
    </row>
    <row r="15055" spans="1:15" x14ac:dyDescent="0.25">
      <c r="A15055" s="1">
        <v>44041</v>
      </c>
      <c r="B15055">
        <v>1000009288</v>
      </c>
      <c r="C15055" s="2" t="s">
        <v>15</v>
      </c>
      <c r="D15055">
        <v>2</v>
      </c>
      <c r="E15055">
        <v>23000.870000000003</v>
      </c>
      <c r="F15055" s="2" t="s">
        <v>16</v>
      </c>
      <c r="G15055" s="2" t="s">
        <v>17</v>
      </c>
      <c r="H15055" s="2" t="s">
        <v>18</v>
      </c>
      <c r="I15055" s="2" t="s">
        <v>25</v>
      </c>
      <c r="J15055" s="2" t="s">
        <v>20</v>
      </c>
      <c r="K15055" t="s">
        <v>51</v>
      </c>
      <c r="L15055" t="s">
        <v>22</v>
      </c>
      <c r="M15055">
        <v>11500.44</v>
      </c>
      <c r="N15055">
        <v>2020</v>
      </c>
      <c r="O15055">
        <v>7</v>
      </c>
    </row>
    <row r="15056" spans="1:15" x14ac:dyDescent="0.25">
      <c r="A15056" s="1">
        <v>44041</v>
      </c>
      <c r="B15056">
        <v>1000010837</v>
      </c>
      <c r="C15056" s="2" t="s">
        <v>75</v>
      </c>
      <c r="D15056">
        <v>1</v>
      </c>
      <c r="E15056">
        <v>2200.39</v>
      </c>
      <c r="F15056" s="2" t="s">
        <v>16</v>
      </c>
      <c r="G15056" s="2" t="s">
        <v>76</v>
      </c>
      <c r="H15056" s="2" t="s">
        <v>18</v>
      </c>
      <c r="I15056" s="2" t="s">
        <v>61</v>
      </c>
      <c r="J15056" s="2" t="s">
        <v>26</v>
      </c>
      <c r="K15056" t="s">
        <v>62</v>
      </c>
      <c r="L15056" t="s">
        <v>22</v>
      </c>
      <c r="M15056">
        <v>2200.39</v>
      </c>
      <c r="N15056">
        <v>2020</v>
      </c>
      <c r="O15056">
        <v>7</v>
      </c>
    </row>
    <row r="15057" spans="1:15" x14ac:dyDescent="0.25">
      <c r="A15057" s="1">
        <v>44041</v>
      </c>
      <c r="B15057">
        <v>1000010837</v>
      </c>
      <c r="C15057" s="2" t="s">
        <v>75</v>
      </c>
      <c r="D15057">
        <v>1</v>
      </c>
      <c r="E15057">
        <v>2200.39</v>
      </c>
      <c r="F15057" s="2" t="s">
        <v>16</v>
      </c>
      <c r="G15057" s="2" t="s">
        <v>76</v>
      </c>
      <c r="H15057" s="2" t="s">
        <v>18</v>
      </c>
      <c r="I15057" s="2" t="s">
        <v>61</v>
      </c>
      <c r="J15057" s="2" t="s">
        <v>26</v>
      </c>
      <c r="K15057" t="s">
        <v>62</v>
      </c>
      <c r="L15057" t="s">
        <v>22</v>
      </c>
      <c r="M15057">
        <v>2200.39</v>
      </c>
      <c r="N15057">
        <v>2020</v>
      </c>
      <c r="O15057">
        <v>7</v>
      </c>
    </row>
    <row r="15058" spans="1:15" x14ac:dyDescent="0.25">
      <c r="A15058" s="1">
        <v>44041</v>
      </c>
      <c r="B15058">
        <v>1000010837</v>
      </c>
      <c r="C15058" s="2" t="s">
        <v>23</v>
      </c>
      <c r="D15058">
        <v>1</v>
      </c>
      <c r="E15058">
        <v>10000.4</v>
      </c>
      <c r="F15058" s="2" t="s">
        <v>16</v>
      </c>
      <c r="G15058" s="2" t="s">
        <v>24</v>
      </c>
      <c r="H15058" s="2" t="s">
        <v>18</v>
      </c>
      <c r="I15058" s="2" t="s">
        <v>61</v>
      </c>
      <c r="J15058" s="2" t="s">
        <v>26</v>
      </c>
      <c r="K15058" t="s">
        <v>62</v>
      </c>
      <c r="L15058" t="s">
        <v>22</v>
      </c>
      <c r="M15058">
        <v>10000.4</v>
      </c>
      <c r="N15058">
        <v>2020</v>
      </c>
      <c r="O15058">
        <v>7</v>
      </c>
    </row>
    <row r="15059" spans="1:15" x14ac:dyDescent="0.25">
      <c r="A15059" s="1">
        <v>44041</v>
      </c>
      <c r="B15059">
        <v>1000010837</v>
      </c>
      <c r="C15059" s="2" t="s">
        <v>23</v>
      </c>
      <c r="D15059">
        <v>1</v>
      </c>
      <c r="E15059">
        <v>10000.4</v>
      </c>
      <c r="F15059" s="2" t="s">
        <v>16</v>
      </c>
      <c r="G15059" s="2" t="s">
        <v>24</v>
      </c>
      <c r="H15059" s="2" t="s">
        <v>18</v>
      </c>
      <c r="I15059" s="2" t="s">
        <v>61</v>
      </c>
      <c r="J15059" s="2" t="s">
        <v>26</v>
      </c>
      <c r="K15059" t="s">
        <v>62</v>
      </c>
      <c r="L15059" t="s">
        <v>22</v>
      </c>
      <c r="M15059">
        <v>10000.4</v>
      </c>
      <c r="N15059">
        <v>2020</v>
      </c>
      <c r="O15059">
        <v>7</v>
      </c>
    </row>
    <row r="15060" spans="1:15" x14ac:dyDescent="0.25">
      <c r="A15060" s="1">
        <v>44041</v>
      </c>
      <c r="B15060">
        <v>1000010837</v>
      </c>
      <c r="C15060" s="2" t="s">
        <v>15</v>
      </c>
      <c r="D15060">
        <v>1</v>
      </c>
      <c r="E15060">
        <v>24000.66</v>
      </c>
      <c r="F15060" s="2" t="s">
        <v>16</v>
      </c>
      <c r="G15060" s="2" t="s">
        <v>17</v>
      </c>
      <c r="H15060" s="2" t="s">
        <v>18</v>
      </c>
      <c r="I15060" s="2" t="s">
        <v>61</v>
      </c>
      <c r="J15060" s="2" t="s">
        <v>26</v>
      </c>
      <c r="K15060" t="s">
        <v>62</v>
      </c>
      <c r="L15060" t="s">
        <v>22</v>
      </c>
      <c r="M15060">
        <v>24000.66</v>
      </c>
      <c r="N15060">
        <v>2020</v>
      </c>
      <c r="O15060">
        <v>7</v>
      </c>
    </row>
    <row r="15061" spans="1:15" x14ac:dyDescent="0.25">
      <c r="A15061" s="1">
        <v>44041</v>
      </c>
      <c r="B15061">
        <v>1000010837</v>
      </c>
      <c r="C15061" s="2" t="s">
        <v>15</v>
      </c>
      <c r="D15061">
        <v>1</v>
      </c>
      <c r="E15061">
        <v>24000.66</v>
      </c>
      <c r="F15061" s="2" t="s">
        <v>16</v>
      </c>
      <c r="G15061" s="2" t="s">
        <v>17</v>
      </c>
      <c r="H15061" s="2" t="s">
        <v>18</v>
      </c>
      <c r="I15061" s="2" t="s">
        <v>61</v>
      </c>
      <c r="J15061" s="2" t="s">
        <v>26</v>
      </c>
      <c r="K15061" t="s">
        <v>62</v>
      </c>
      <c r="L15061" t="s">
        <v>22</v>
      </c>
      <c r="M15061">
        <v>24000.66</v>
      </c>
      <c r="N15061">
        <v>2020</v>
      </c>
      <c r="O15061">
        <v>7</v>
      </c>
    </row>
    <row r="15062" spans="1:15" x14ac:dyDescent="0.25">
      <c r="A15062" s="1">
        <v>44041</v>
      </c>
      <c r="B15062">
        <v>1000011538</v>
      </c>
      <c r="C15062" s="2" t="s">
        <v>23</v>
      </c>
      <c r="D15062">
        <v>1</v>
      </c>
      <c r="E15062">
        <v>10000.11</v>
      </c>
      <c r="F15062" s="2" t="s">
        <v>16</v>
      </c>
      <c r="G15062" s="2" t="s">
        <v>24</v>
      </c>
      <c r="H15062" s="2" t="s">
        <v>18</v>
      </c>
      <c r="I15062" s="2" t="s">
        <v>40</v>
      </c>
      <c r="J15062" s="2" t="s">
        <v>20</v>
      </c>
      <c r="K15062" t="s">
        <v>68</v>
      </c>
      <c r="L15062" t="s">
        <v>22</v>
      </c>
      <c r="M15062">
        <v>10000.11</v>
      </c>
      <c r="N15062">
        <v>2020</v>
      </c>
      <c r="O15062">
        <v>7</v>
      </c>
    </row>
    <row r="15063" spans="1:15" x14ac:dyDescent="0.25">
      <c r="A15063" s="1">
        <v>44041</v>
      </c>
      <c r="B15063">
        <v>1000011538</v>
      </c>
      <c r="C15063" s="2" t="s">
        <v>23</v>
      </c>
      <c r="D15063">
        <v>1</v>
      </c>
      <c r="E15063">
        <v>10000.11</v>
      </c>
      <c r="F15063" s="2" t="s">
        <v>16</v>
      </c>
      <c r="G15063" s="2" t="s">
        <v>24</v>
      </c>
      <c r="H15063" s="2" t="s">
        <v>18</v>
      </c>
      <c r="I15063" s="2" t="s">
        <v>40</v>
      </c>
      <c r="J15063" s="2" t="s">
        <v>20</v>
      </c>
      <c r="K15063" t="s">
        <v>68</v>
      </c>
      <c r="L15063" t="s">
        <v>22</v>
      </c>
      <c r="M15063">
        <v>10000.11</v>
      </c>
      <c r="N15063">
        <v>2020</v>
      </c>
      <c r="O15063">
        <v>7</v>
      </c>
    </row>
    <row r="15064" spans="1:15" x14ac:dyDescent="0.25">
      <c r="A15064" s="1">
        <v>44041</v>
      </c>
      <c r="B15064">
        <v>1000011538</v>
      </c>
      <c r="C15064" s="2" t="s">
        <v>15</v>
      </c>
      <c r="D15064">
        <v>1</v>
      </c>
      <c r="E15064">
        <v>7500.26</v>
      </c>
      <c r="F15064" s="2" t="s">
        <v>16</v>
      </c>
      <c r="G15064" s="2" t="s">
        <v>17</v>
      </c>
      <c r="H15064" s="2" t="s">
        <v>18</v>
      </c>
      <c r="I15064" s="2" t="s">
        <v>40</v>
      </c>
      <c r="J15064" s="2" t="s">
        <v>20</v>
      </c>
      <c r="K15064" t="s">
        <v>68</v>
      </c>
      <c r="L15064" t="s">
        <v>22</v>
      </c>
      <c r="M15064">
        <v>7500.26</v>
      </c>
      <c r="N15064">
        <v>2020</v>
      </c>
      <c r="O15064">
        <v>7</v>
      </c>
    </row>
    <row r="15065" spans="1:15" x14ac:dyDescent="0.25">
      <c r="A15065" s="1">
        <v>44041</v>
      </c>
      <c r="B15065">
        <v>1000011538</v>
      </c>
      <c r="C15065" s="2" t="s">
        <v>15</v>
      </c>
      <c r="D15065">
        <v>1</v>
      </c>
      <c r="E15065">
        <v>7500.26</v>
      </c>
      <c r="F15065" s="2" t="s">
        <v>16</v>
      </c>
      <c r="G15065" s="2" t="s">
        <v>17</v>
      </c>
      <c r="H15065" s="2" t="s">
        <v>18</v>
      </c>
      <c r="I15065" s="2" t="s">
        <v>40</v>
      </c>
      <c r="J15065" s="2" t="s">
        <v>20</v>
      </c>
      <c r="K15065" t="s">
        <v>68</v>
      </c>
      <c r="L15065" t="s">
        <v>22</v>
      </c>
      <c r="M15065">
        <v>7500.26</v>
      </c>
      <c r="N15065">
        <v>2020</v>
      </c>
      <c r="O15065">
        <v>7</v>
      </c>
    </row>
    <row r="15066" spans="1:15" x14ac:dyDescent="0.25">
      <c r="A15066" s="1">
        <v>44041</v>
      </c>
      <c r="B15066">
        <v>1000011697</v>
      </c>
      <c r="C15066" s="2" t="s">
        <v>75</v>
      </c>
      <c r="D15066">
        <v>1</v>
      </c>
      <c r="E15066">
        <v>221.3</v>
      </c>
      <c r="F15066" s="2" t="s">
        <v>16</v>
      </c>
      <c r="G15066" s="2" t="s">
        <v>76</v>
      </c>
      <c r="H15066" s="2" t="s">
        <v>18</v>
      </c>
      <c r="I15066" s="2" t="s">
        <v>34</v>
      </c>
      <c r="J15066" s="2" t="s">
        <v>20</v>
      </c>
      <c r="K15066" t="s">
        <v>44</v>
      </c>
      <c r="L15066" t="s">
        <v>22</v>
      </c>
      <c r="M15066">
        <v>221.3</v>
      </c>
      <c r="N15066">
        <v>2020</v>
      </c>
      <c r="O15066">
        <v>7</v>
      </c>
    </row>
    <row r="15067" spans="1:15" x14ac:dyDescent="0.25">
      <c r="A15067" s="1">
        <v>44041</v>
      </c>
      <c r="B15067">
        <v>1000011697</v>
      </c>
      <c r="C15067" s="2" t="s">
        <v>75</v>
      </c>
      <c r="D15067">
        <v>1</v>
      </c>
      <c r="E15067">
        <v>221.3</v>
      </c>
      <c r="F15067" s="2" t="s">
        <v>16</v>
      </c>
      <c r="G15067" s="2" t="s">
        <v>76</v>
      </c>
      <c r="H15067" s="2" t="s">
        <v>18</v>
      </c>
      <c r="I15067" s="2" t="s">
        <v>34</v>
      </c>
      <c r="J15067" s="2" t="s">
        <v>20</v>
      </c>
      <c r="K15067" t="s">
        <v>44</v>
      </c>
      <c r="L15067" t="s">
        <v>22</v>
      </c>
      <c r="M15067">
        <v>221.3</v>
      </c>
      <c r="N15067">
        <v>2020</v>
      </c>
      <c r="O15067">
        <v>7</v>
      </c>
    </row>
    <row r="15068" spans="1:15" x14ac:dyDescent="0.25">
      <c r="A15068" s="1">
        <v>44041</v>
      </c>
      <c r="B15068">
        <v>1000011697</v>
      </c>
      <c r="C15068" s="2" t="s">
        <v>23</v>
      </c>
      <c r="D15068">
        <v>1</v>
      </c>
      <c r="E15068">
        <v>10000.66</v>
      </c>
      <c r="F15068" s="2" t="s">
        <v>16</v>
      </c>
      <c r="G15068" s="2" t="s">
        <v>24</v>
      </c>
      <c r="H15068" s="2" t="s">
        <v>18</v>
      </c>
      <c r="I15068" s="2" t="s">
        <v>34</v>
      </c>
      <c r="J15068" s="2" t="s">
        <v>20</v>
      </c>
      <c r="K15068" t="s">
        <v>44</v>
      </c>
      <c r="L15068" t="s">
        <v>22</v>
      </c>
      <c r="M15068">
        <v>10000.66</v>
      </c>
      <c r="N15068">
        <v>2020</v>
      </c>
      <c r="O15068">
        <v>7</v>
      </c>
    </row>
    <row r="15069" spans="1:15" x14ac:dyDescent="0.25">
      <c r="A15069" s="1">
        <v>44041</v>
      </c>
      <c r="B15069">
        <v>1000011697</v>
      </c>
      <c r="C15069" s="2" t="s">
        <v>23</v>
      </c>
      <c r="D15069">
        <v>1</v>
      </c>
      <c r="E15069">
        <v>10000.66</v>
      </c>
      <c r="F15069" s="2" t="s">
        <v>16</v>
      </c>
      <c r="G15069" s="2" t="s">
        <v>24</v>
      </c>
      <c r="H15069" s="2" t="s">
        <v>18</v>
      </c>
      <c r="I15069" s="2" t="s">
        <v>34</v>
      </c>
      <c r="J15069" s="2" t="s">
        <v>20</v>
      </c>
      <c r="K15069" t="s">
        <v>44</v>
      </c>
      <c r="L15069" t="s">
        <v>22</v>
      </c>
      <c r="M15069">
        <v>10000.66</v>
      </c>
      <c r="N15069">
        <v>2020</v>
      </c>
      <c r="O15069">
        <v>7</v>
      </c>
    </row>
    <row r="15070" spans="1:15" x14ac:dyDescent="0.25">
      <c r="A15070" s="1">
        <v>44041</v>
      </c>
      <c r="B15070">
        <v>1000011697</v>
      </c>
      <c r="C15070" s="2" t="s">
        <v>15</v>
      </c>
      <c r="D15070">
        <v>1</v>
      </c>
      <c r="E15070">
        <v>14000.6</v>
      </c>
      <c r="F15070" s="2" t="s">
        <v>16</v>
      </c>
      <c r="G15070" s="2" t="s">
        <v>17</v>
      </c>
      <c r="H15070" s="2" t="s">
        <v>18</v>
      </c>
      <c r="I15070" s="2" t="s">
        <v>34</v>
      </c>
      <c r="J15070" s="2" t="s">
        <v>20</v>
      </c>
      <c r="K15070" t="s">
        <v>44</v>
      </c>
      <c r="L15070" t="s">
        <v>22</v>
      </c>
      <c r="M15070">
        <v>14000.6</v>
      </c>
      <c r="N15070">
        <v>2020</v>
      </c>
      <c r="O15070">
        <v>7</v>
      </c>
    </row>
    <row r="15071" spans="1:15" x14ac:dyDescent="0.25">
      <c r="A15071" s="1">
        <v>44041</v>
      </c>
      <c r="B15071">
        <v>1000011697</v>
      </c>
      <c r="C15071" s="2" t="s">
        <v>15</v>
      </c>
      <c r="D15071">
        <v>1</v>
      </c>
      <c r="E15071">
        <v>14000.6</v>
      </c>
      <c r="F15071" s="2" t="s">
        <v>16</v>
      </c>
      <c r="G15071" s="2" t="s">
        <v>17</v>
      </c>
      <c r="H15071" s="2" t="s">
        <v>18</v>
      </c>
      <c r="I15071" s="2" t="s">
        <v>34</v>
      </c>
      <c r="J15071" s="2" t="s">
        <v>20</v>
      </c>
      <c r="K15071" t="s">
        <v>44</v>
      </c>
      <c r="L15071" t="s">
        <v>22</v>
      </c>
      <c r="M15071">
        <v>14000.6</v>
      </c>
      <c r="N15071">
        <v>2020</v>
      </c>
      <c r="O15071">
        <v>7</v>
      </c>
    </row>
    <row r="15072" spans="1:15" x14ac:dyDescent="0.25">
      <c r="A15072" s="1">
        <v>44041</v>
      </c>
      <c r="B15072">
        <v>1000011698</v>
      </c>
      <c r="C15072" s="2" t="s">
        <v>15</v>
      </c>
      <c r="D15072">
        <v>1</v>
      </c>
      <c r="E15072">
        <v>14000.67</v>
      </c>
      <c r="F15072" s="2" t="s">
        <v>16</v>
      </c>
      <c r="G15072" s="2" t="s">
        <v>17</v>
      </c>
      <c r="H15072" s="2" t="s">
        <v>18</v>
      </c>
      <c r="I15072" s="2" t="s">
        <v>34</v>
      </c>
      <c r="J15072" s="2" t="s">
        <v>20</v>
      </c>
      <c r="K15072" t="s">
        <v>44</v>
      </c>
      <c r="L15072" t="s">
        <v>22</v>
      </c>
      <c r="M15072">
        <v>14000.67</v>
      </c>
      <c r="N15072">
        <v>2020</v>
      </c>
      <c r="O15072">
        <v>7</v>
      </c>
    </row>
    <row r="15073" spans="1:15" x14ac:dyDescent="0.25">
      <c r="A15073" s="1">
        <v>44041</v>
      </c>
      <c r="B15073">
        <v>1000011698</v>
      </c>
      <c r="C15073" s="2" t="s">
        <v>15</v>
      </c>
      <c r="D15073">
        <v>1</v>
      </c>
      <c r="E15073">
        <v>14000.67</v>
      </c>
      <c r="F15073" s="2" t="s">
        <v>16</v>
      </c>
      <c r="G15073" s="2" t="s">
        <v>17</v>
      </c>
      <c r="H15073" s="2" t="s">
        <v>18</v>
      </c>
      <c r="I15073" s="2" t="s">
        <v>34</v>
      </c>
      <c r="J15073" s="2" t="s">
        <v>20</v>
      </c>
      <c r="K15073" t="s">
        <v>44</v>
      </c>
      <c r="L15073" t="s">
        <v>22</v>
      </c>
      <c r="M15073">
        <v>14000.67</v>
      </c>
      <c r="N15073">
        <v>2020</v>
      </c>
      <c r="O15073">
        <v>7</v>
      </c>
    </row>
    <row r="15074" spans="1:15" x14ac:dyDescent="0.25">
      <c r="A15074" s="1">
        <v>44041</v>
      </c>
      <c r="B15074">
        <v>1000011828</v>
      </c>
      <c r="C15074" s="2" t="s">
        <v>23</v>
      </c>
      <c r="D15074">
        <v>1</v>
      </c>
      <c r="E15074">
        <v>20000.23</v>
      </c>
      <c r="F15074" s="2" t="s">
        <v>16</v>
      </c>
      <c r="G15074" s="2" t="s">
        <v>24</v>
      </c>
      <c r="H15074" s="2" t="s">
        <v>18</v>
      </c>
      <c r="I15074" s="2" t="s">
        <v>19</v>
      </c>
      <c r="J15074" s="2" t="s">
        <v>20</v>
      </c>
      <c r="K15074" t="s">
        <v>21</v>
      </c>
      <c r="L15074" t="s">
        <v>22</v>
      </c>
      <c r="M15074">
        <v>20000.23</v>
      </c>
      <c r="N15074">
        <v>2020</v>
      </c>
      <c r="O15074">
        <v>7</v>
      </c>
    </row>
    <row r="15075" spans="1:15" x14ac:dyDescent="0.25">
      <c r="A15075" s="1">
        <v>44041</v>
      </c>
      <c r="B15075">
        <v>1000011828</v>
      </c>
      <c r="C15075" s="2" t="s">
        <v>23</v>
      </c>
      <c r="D15075">
        <v>1</v>
      </c>
      <c r="E15075">
        <v>20000.23</v>
      </c>
      <c r="F15075" s="2" t="s">
        <v>16</v>
      </c>
      <c r="G15075" s="2" t="s">
        <v>24</v>
      </c>
      <c r="H15075" s="2" t="s">
        <v>18</v>
      </c>
      <c r="I15075" s="2" t="s">
        <v>19</v>
      </c>
      <c r="J15075" s="2" t="s">
        <v>20</v>
      </c>
      <c r="K15075" t="s">
        <v>21</v>
      </c>
      <c r="L15075" t="s">
        <v>22</v>
      </c>
      <c r="M15075">
        <v>20000.23</v>
      </c>
      <c r="N15075">
        <v>2020</v>
      </c>
      <c r="O15075">
        <v>7</v>
      </c>
    </row>
    <row r="15076" spans="1:15" x14ac:dyDescent="0.25">
      <c r="A15076" s="1">
        <v>44041</v>
      </c>
      <c r="B15076">
        <v>1000012096</v>
      </c>
      <c r="C15076" s="2" t="s">
        <v>15</v>
      </c>
      <c r="D15076">
        <v>1</v>
      </c>
      <c r="E15076">
        <v>5000.63</v>
      </c>
      <c r="F15076" s="2" t="s">
        <v>16</v>
      </c>
      <c r="G15076" s="2" t="s">
        <v>17</v>
      </c>
      <c r="H15076" s="2" t="s">
        <v>18</v>
      </c>
      <c r="I15076" s="2" t="s">
        <v>19</v>
      </c>
      <c r="J15076" s="2" t="s">
        <v>26</v>
      </c>
      <c r="K15076" t="s">
        <v>29</v>
      </c>
      <c r="L15076" t="s">
        <v>22</v>
      </c>
      <c r="M15076">
        <v>5000.63</v>
      </c>
      <c r="N15076">
        <v>2020</v>
      </c>
      <c r="O15076">
        <v>7</v>
      </c>
    </row>
    <row r="15077" spans="1:15" x14ac:dyDescent="0.25">
      <c r="A15077" s="1">
        <v>44041</v>
      </c>
      <c r="B15077">
        <v>1000012096</v>
      </c>
      <c r="C15077" s="2" t="s">
        <v>15</v>
      </c>
      <c r="D15077">
        <v>1</v>
      </c>
      <c r="E15077">
        <v>5000.63</v>
      </c>
      <c r="F15077" s="2" t="s">
        <v>16</v>
      </c>
      <c r="G15077" s="2" t="s">
        <v>17</v>
      </c>
      <c r="H15077" s="2" t="s">
        <v>18</v>
      </c>
      <c r="I15077" s="2" t="s">
        <v>19</v>
      </c>
      <c r="J15077" s="2" t="s">
        <v>26</v>
      </c>
      <c r="K15077" t="s">
        <v>29</v>
      </c>
      <c r="L15077" t="s">
        <v>22</v>
      </c>
      <c r="M15077">
        <v>5000.63</v>
      </c>
      <c r="N15077">
        <v>2020</v>
      </c>
      <c r="O15077">
        <v>7</v>
      </c>
    </row>
    <row r="15078" spans="1:15" x14ac:dyDescent="0.25">
      <c r="A15078" s="1">
        <v>44041</v>
      </c>
      <c r="B15078">
        <v>1000012099</v>
      </c>
      <c r="C15078" s="2" t="s">
        <v>94</v>
      </c>
      <c r="D15078">
        <v>1</v>
      </c>
      <c r="E15078">
        <v>9.2799999999999994</v>
      </c>
      <c r="F15078" s="2" t="s">
        <v>46</v>
      </c>
      <c r="G15078" s="2" t="s">
        <v>74</v>
      </c>
      <c r="H15078" s="2" t="s">
        <v>18</v>
      </c>
      <c r="I15078" s="2" t="s">
        <v>19</v>
      </c>
      <c r="J15078" s="2" t="s">
        <v>20</v>
      </c>
      <c r="K15078" t="s">
        <v>21</v>
      </c>
      <c r="L15078" t="s">
        <v>22</v>
      </c>
      <c r="M15078">
        <v>9.2799999999999994</v>
      </c>
      <c r="N15078">
        <v>2020</v>
      </c>
      <c r="O15078">
        <v>7</v>
      </c>
    </row>
    <row r="15079" spans="1:15" x14ac:dyDescent="0.25">
      <c r="A15079" s="1">
        <v>44041</v>
      </c>
      <c r="B15079">
        <v>1000012099</v>
      </c>
      <c r="C15079" s="2" t="s">
        <v>94</v>
      </c>
      <c r="D15079">
        <v>1</v>
      </c>
      <c r="E15079">
        <v>9.2799999999999994</v>
      </c>
      <c r="F15079" s="2" t="s">
        <v>46</v>
      </c>
      <c r="G15079" s="2" t="s">
        <v>74</v>
      </c>
      <c r="H15079" s="2" t="s">
        <v>18</v>
      </c>
      <c r="I15079" s="2" t="s">
        <v>19</v>
      </c>
      <c r="J15079" s="2" t="s">
        <v>20</v>
      </c>
      <c r="K15079" t="s">
        <v>21</v>
      </c>
      <c r="L15079" t="s">
        <v>22</v>
      </c>
      <c r="M15079">
        <v>9.2799999999999994</v>
      </c>
      <c r="N15079">
        <v>2020</v>
      </c>
      <c r="O15079">
        <v>7</v>
      </c>
    </row>
    <row r="15080" spans="1:15" x14ac:dyDescent="0.25">
      <c r="A15080" s="1">
        <v>44041</v>
      </c>
      <c r="B15080">
        <v>1000012099</v>
      </c>
      <c r="C15080" s="2" t="s">
        <v>15</v>
      </c>
      <c r="D15080">
        <v>2</v>
      </c>
      <c r="E15080">
        <v>30298.44</v>
      </c>
      <c r="F15080" s="2" t="s">
        <v>16</v>
      </c>
      <c r="G15080" s="2" t="s">
        <v>17</v>
      </c>
      <c r="H15080" s="2" t="s">
        <v>18</v>
      </c>
      <c r="I15080" s="2" t="s">
        <v>19</v>
      </c>
      <c r="J15080" s="2" t="s">
        <v>20</v>
      </c>
      <c r="K15080" t="s">
        <v>21</v>
      </c>
      <c r="L15080" t="s">
        <v>22</v>
      </c>
      <c r="M15080">
        <v>15149.22</v>
      </c>
      <c r="N15080">
        <v>2020</v>
      </c>
      <c r="O15080">
        <v>7</v>
      </c>
    </row>
    <row r="15081" spans="1:15" x14ac:dyDescent="0.25">
      <c r="A15081" s="1">
        <v>44041</v>
      </c>
      <c r="B15081">
        <v>1000012099</v>
      </c>
      <c r="C15081" s="2" t="s">
        <v>15</v>
      </c>
      <c r="D15081">
        <v>2</v>
      </c>
      <c r="E15081">
        <v>30298.44</v>
      </c>
      <c r="F15081" s="2" t="s">
        <v>16</v>
      </c>
      <c r="G15081" s="2" t="s">
        <v>17</v>
      </c>
      <c r="H15081" s="2" t="s">
        <v>18</v>
      </c>
      <c r="I15081" s="2" t="s">
        <v>19</v>
      </c>
      <c r="J15081" s="2" t="s">
        <v>20</v>
      </c>
      <c r="K15081" t="s">
        <v>21</v>
      </c>
      <c r="L15081" t="s">
        <v>22</v>
      </c>
      <c r="M15081">
        <v>15149.22</v>
      </c>
      <c r="N15081">
        <v>2020</v>
      </c>
      <c r="O15081">
        <v>7</v>
      </c>
    </row>
    <row r="15082" spans="1:15" x14ac:dyDescent="0.25">
      <c r="A15082" s="1">
        <v>44041</v>
      </c>
      <c r="B15082">
        <v>1000012112</v>
      </c>
      <c r="C15082" s="2" t="s">
        <v>23</v>
      </c>
      <c r="D15082">
        <v>1</v>
      </c>
      <c r="E15082">
        <v>7500.64</v>
      </c>
      <c r="F15082" s="2" t="s">
        <v>16</v>
      </c>
      <c r="G15082" s="2" t="s">
        <v>24</v>
      </c>
      <c r="H15082" s="2" t="s">
        <v>18</v>
      </c>
      <c r="I15082" s="2" t="s">
        <v>19</v>
      </c>
      <c r="J15082" s="2" t="s">
        <v>36</v>
      </c>
      <c r="K15082" t="s">
        <v>64</v>
      </c>
      <c r="L15082" t="s">
        <v>28</v>
      </c>
      <c r="M15082">
        <v>7500.64</v>
      </c>
      <c r="N15082">
        <v>2020</v>
      </c>
      <c r="O15082">
        <v>7</v>
      </c>
    </row>
    <row r="15083" spans="1:15" x14ac:dyDescent="0.25">
      <c r="A15083" s="1">
        <v>44041</v>
      </c>
      <c r="B15083">
        <v>1000012112</v>
      </c>
      <c r="C15083" s="2" t="s">
        <v>23</v>
      </c>
      <c r="D15083">
        <v>1</v>
      </c>
      <c r="E15083">
        <v>7500.64</v>
      </c>
      <c r="F15083" s="2" t="s">
        <v>16</v>
      </c>
      <c r="G15083" s="2" t="s">
        <v>24</v>
      </c>
      <c r="H15083" s="2" t="s">
        <v>18</v>
      </c>
      <c r="I15083" s="2" t="s">
        <v>19</v>
      </c>
      <c r="J15083" s="2" t="s">
        <v>36</v>
      </c>
      <c r="K15083" t="s">
        <v>64</v>
      </c>
      <c r="L15083" t="s">
        <v>28</v>
      </c>
      <c r="M15083">
        <v>7500.64</v>
      </c>
      <c r="N15083">
        <v>2020</v>
      </c>
      <c r="O15083">
        <v>7</v>
      </c>
    </row>
    <row r="15084" spans="1:15" x14ac:dyDescent="0.25">
      <c r="A15084" s="1">
        <v>44041</v>
      </c>
      <c r="B15084">
        <v>1000012124</v>
      </c>
      <c r="C15084" s="2" t="s">
        <v>15</v>
      </c>
      <c r="D15084">
        <v>1</v>
      </c>
      <c r="E15084">
        <v>6499.98</v>
      </c>
      <c r="F15084" s="2" t="s">
        <v>16</v>
      </c>
      <c r="G15084" s="2" t="s">
        <v>17</v>
      </c>
      <c r="H15084" s="2" t="s">
        <v>18</v>
      </c>
      <c r="I15084" s="2" t="s">
        <v>19</v>
      </c>
      <c r="J15084" s="2" t="s">
        <v>26</v>
      </c>
      <c r="K15084" t="s">
        <v>29</v>
      </c>
      <c r="L15084" t="s">
        <v>22</v>
      </c>
      <c r="M15084">
        <v>6499.98</v>
      </c>
      <c r="N15084">
        <v>2020</v>
      </c>
      <c r="O15084">
        <v>7</v>
      </c>
    </row>
    <row r="15085" spans="1:15" x14ac:dyDescent="0.25">
      <c r="A15085" s="1">
        <v>44041</v>
      </c>
      <c r="B15085">
        <v>1000012124</v>
      </c>
      <c r="C15085" s="2" t="s">
        <v>15</v>
      </c>
      <c r="D15085">
        <v>1</v>
      </c>
      <c r="E15085">
        <v>6499.98</v>
      </c>
      <c r="F15085" s="2" t="s">
        <v>16</v>
      </c>
      <c r="G15085" s="2" t="s">
        <v>17</v>
      </c>
      <c r="H15085" s="2" t="s">
        <v>18</v>
      </c>
      <c r="I15085" s="2" t="s">
        <v>19</v>
      </c>
      <c r="J15085" s="2" t="s">
        <v>26</v>
      </c>
      <c r="K15085" t="s">
        <v>29</v>
      </c>
      <c r="L15085" t="s">
        <v>22</v>
      </c>
      <c r="M15085">
        <v>6499.98</v>
      </c>
      <c r="N15085">
        <v>2020</v>
      </c>
      <c r="O15085">
        <v>7</v>
      </c>
    </row>
    <row r="15086" spans="1:15" x14ac:dyDescent="0.25">
      <c r="A15086" s="1">
        <v>44041</v>
      </c>
      <c r="B15086">
        <v>1000012126</v>
      </c>
      <c r="C15086" s="2" t="s">
        <v>23</v>
      </c>
      <c r="D15086">
        <v>1</v>
      </c>
      <c r="E15086">
        <v>12000.63</v>
      </c>
      <c r="F15086" s="2" t="s">
        <v>16</v>
      </c>
      <c r="G15086" s="2" t="s">
        <v>24</v>
      </c>
      <c r="H15086" s="2" t="s">
        <v>18</v>
      </c>
      <c r="I15086" s="2" t="s">
        <v>19</v>
      </c>
      <c r="J15086" s="2" t="s">
        <v>26</v>
      </c>
      <c r="K15086" t="s">
        <v>29</v>
      </c>
      <c r="L15086" t="s">
        <v>22</v>
      </c>
      <c r="M15086">
        <v>12000.63</v>
      </c>
      <c r="N15086">
        <v>2020</v>
      </c>
      <c r="O15086">
        <v>7</v>
      </c>
    </row>
    <row r="15087" spans="1:15" x14ac:dyDescent="0.25">
      <c r="A15087" s="1">
        <v>44041</v>
      </c>
      <c r="B15087">
        <v>1000012126</v>
      </c>
      <c r="C15087" s="2" t="s">
        <v>23</v>
      </c>
      <c r="D15087">
        <v>1</v>
      </c>
      <c r="E15087">
        <v>12000.63</v>
      </c>
      <c r="F15087" s="2" t="s">
        <v>16</v>
      </c>
      <c r="G15087" s="2" t="s">
        <v>24</v>
      </c>
      <c r="H15087" s="2" t="s">
        <v>18</v>
      </c>
      <c r="I15087" s="2" t="s">
        <v>19</v>
      </c>
      <c r="J15087" s="2" t="s">
        <v>26</v>
      </c>
      <c r="K15087" t="s">
        <v>29</v>
      </c>
      <c r="L15087" t="s">
        <v>22</v>
      </c>
      <c r="M15087">
        <v>12000.63</v>
      </c>
      <c r="N15087">
        <v>2020</v>
      </c>
      <c r="O15087">
        <v>7</v>
      </c>
    </row>
    <row r="15088" spans="1:15" x14ac:dyDescent="0.25">
      <c r="A15088" s="1">
        <v>44041</v>
      </c>
      <c r="B15088">
        <v>1000012234</v>
      </c>
      <c r="C15088" s="2" t="s">
        <v>15</v>
      </c>
      <c r="D15088">
        <v>2</v>
      </c>
      <c r="E15088">
        <v>21000.23</v>
      </c>
      <c r="F15088" s="2" t="s">
        <v>16</v>
      </c>
      <c r="G15088" s="2" t="s">
        <v>17</v>
      </c>
      <c r="H15088" s="2" t="s">
        <v>18</v>
      </c>
      <c r="I15088" s="2" t="s">
        <v>25</v>
      </c>
      <c r="J15088" s="2" t="s">
        <v>26</v>
      </c>
      <c r="K15088" t="s">
        <v>27</v>
      </c>
      <c r="L15088" t="s">
        <v>22</v>
      </c>
      <c r="M15088">
        <v>10500.12</v>
      </c>
      <c r="N15088">
        <v>2020</v>
      </c>
      <c r="O15088">
        <v>7</v>
      </c>
    </row>
    <row r="15089" spans="1:15" x14ac:dyDescent="0.25">
      <c r="A15089" s="1">
        <v>44041</v>
      </c>
      <c r="B15089">
        <v>1000012234</v>
      </c>
      <c r="C15089" s="2" t="s">
        <v>15</v>
      </c>
      <c r="D15089">
        <v>2</v>
      </c>
      <c r="E15089">
        <v>21000.23</v>
      </c>
      <c r="F15089" s="2" t="s">
        <v>16</v>
      </c>
      <c r="G15089" s="2" t="s">
        <v>17</v>
      </c>
      <c r="H15089" s="2" t="s">
        <v>18</v>
      </c>
      <c r="I15089" s="2" t="s">
        <v>25</v>
      </c>
      <c r="J15089" s="2" t="s">
        <v>26</v>
      </c>
      <c r="K15089" t="s">
        <v>27</v>
      </c>
      <c r="L15089" t="s">
        <v>22</v>
      </c>
      <c r="M15089">
        <v>10500.12</v>
      </c>
      <c r="N15089">
        <v>2020</v>
      </c>
      <c r="O15089">
        <v>7</v>
      </c>
    </row>
    <row r="15090" spans="1:15" x14ac:dyDescent="0.25">
      <c r="A15090" s="1">
        <v>44041</v>
      </c>
      <c r="B15090">
        <v>1000012404</v>
      </c>
      <c r="C15090" s="2" t="s">
        <v>23</v>
      </c>
      <c r="D15090">
        <v>1</v>
      </c>
      <c r="E15090">
        <v>25000.09</v>
      </c>
      <c r="F15090" s="2" t="s">
        <v>16</v>
      </c>
      <c r="G15090" s="2" t="s">
        <v>24</v>
      </c>
      <c r="H15090" s="2" t="s">
        <v>47</v>
      </c>
      <c r="I15090" s="2" t="s">
        <v>48</v>
      </c>
      <c r="J15090" s="2" t="s">
        <v>26</v>
      </c>
      <c r="K15090" t="s">
        <v>50</v>
      </c>
      <c r="L15090" t="s">
        <v>22</v>
      </c>
      <c r="M15090">
        <v>25000.09</v>
      </c>
      <c r="N15090">
        <v>2020</v>
      </c>
      <c r="O15090">
        <v>7</v>
      </c>
    </row>
    <row r="15091" spans="1:15" x14ac:dyDescent="0.25">
      <c r="A15091" s="1">
        <v>44041</v>
      </c>
      <c r="B15091">
        <v>1000012446</v>
      </c>
      <c r="C15091" s="2" t="s">
        <v>75</v>
      </c>
      <c r="D15091">
        <v>1</v>
      </c>
      <c r="E15091">
        <v>2452.5700000000002</v>
      </c>
      <c r="F15091" s="2" t="s">
        <v>16</v>
      </c>
      <c r="G15091" s="2" t="s">
        <v>76</v>
      </c>
      <c r="H15091" s="2" t="s">
        <v>30</v>
      </c>
      <c r="I15091" s="2" t="s">
        <v>31</v>
      </c>
      <c r="J15091" s="2" t="s">
        <v>36</v>
      </c>
      <c r="K15091" t="s">
        <v>52</v>
      </c>
      <c r="L15091" t="s">
        <v>22</v>
      </c>
      <c r="M15091">
        <v>2452.5700000000002</v>
      </c>
      <c r="N15091">
        <v>2020</v>
      </c>
      <c r="O15091">
        <v>7</v>
      </c>
    </row>
    <row r="15092" spans="1:15" x14ac:dyDescent="0.25">
      <c r="A15092" s="1">
        <v>44041</v>
      </c>
      <c r="B15092">
        <v>1000012446</v>
      </c>
      <c r="C15092" s="2" t="s">
        <v>75</v>
      </c>
      <c r="D15092">
        <v>1</v>
      </c>
      <c r="E15092">
        <v>2452.5700000000002</v>
      </c>
      <c r="F15092" s="2" t="s">
        <v>16</v>
      </c>
      <c r="G15092" s="2" t="s">
        <v>76</v>
      </c>
      <c r="H15092" s="2" t="s">
        <v>30</v>
      </c>
      <c r="I15092" s="2" t="s">
        <v>31</v>
      </c>
      <c r="J15092" s="2" t="s">
        <v>36</v>
      </c>
      <c r="K15092" t="s">
        <v>52</v>
      </c>
      <c r="L15092" t="s">
        <v>22</v>
      </c>
      <c r="M15092">
        <v>2452.5700000000002</v>
      </c>
      <c r="N15092">
        <v>2020</v>
      </c>
      <c r="O15092">
        <v>7</v>
      </c>
    </row>
    <row r="15093" spans="1:15" x14ac:dyDescent="0.25">
      <c r="A15093" s="1">
        <v>44041</v>
      </c>
      <c r="B15093">
        <v>1000012446</v>
      </c>
      <c r="C15093" s="2" t="s">
        <v>15</v>
      </c>
      <c r="D15093">
        <v>1</v>
      </c>
      <c r="E15093">
        <v>200.2</v>
      </c>
      <c r="F15093" s="2" t="s">
        <v>16</v>
      </c>
      <c r="G15093" s="2" t="s">
        <v>17</v>
      </c>
      <c r="H15093" s="2" t="s">
        <v>30</v>
      </c>
      <c r="I15093" s="2" t="s">
        <v>31</v>
      </c>
      <c r="J15093" s="2" t="s">
        <v>36</v>
      </c>
      <c r="K15093" t="s">
        <v>52</v>
      </c>
      <c r="L15093" t="s">
        <v>22</v>
      </c>
      <c r="M15093">
        <v>200.2</v>
      </c>
      <c r="N15093">
        <v>2020</v>
      </c>
      <c r="O15093">
        <v>7</v>
      </c>
    </row>
    <row r="15094" spans="1:15" x14ac:dyDescent="0.25">
      <c r="A15094" s="1">
        <v>44041</v>
      </c>
      <c r="B15094">
        <v>1000012446</v>
      </c>
      <c r="C15094" s="2" t="s">
        <v>15</v>
      </c>
      <c r="D15094">
        <v>1</v>
      </c>
      <c r="E15094">
        <v>200.2</v>
      </c>
      <c r="F15094" s="2" t="s">
        <v>16</v>
      </c>
      <c r="G15094" s="2" t="s">
        <v>17</v>
      </c>
      <c r="H15094" s="2" t="s">
        <v>30</v>
      </c>
      <c r="I15094" s="2" t="s">
        <v>31</v>
      </c>
      <c r="J15094" s="2" t="s">
        <v>36</v>
      </c>
      <c r="K15094" t="s">
        <v>52</v>
      </c>
      <c r="L15094" t="s">
        <v>22</v>
      </c>
      <c r="M15094">
        <v>200.2</v>
      </c>
      <c r="N15094">
        <v>2020</v>
      </c>
      <c r="O15094">
        <v>7</v>
      </c>
    </row>
    <row r="15095" spans="1:15" x14ac:dyDescent="0.25">
      <c r="A15095" s="1">
        <v>44041</v>
      </c>
      <c r="B15095">
        <v>1000012675</v>
      </c>
      <c r="C15095" s="2" t="s">
        <v>75</v>
      </c>
      <c r="D15095">
        <v>1</v>
      </c>
      <c r="E15095">
        <v>100.49</v>
      </c>
      <c r="F15095" s="2" t="s">
        <v>16</v>
      </c>
      <c r="G15095" s="2" t="s">
        <v>76</v>
      </c>
      <c r="H15095" s="2" t="s">
        <v>18</v>
      </c>
      <c r="I15095" s="2" t="s">
        <v>34</v>
      </c>
      <c r="J15095" s="2" t="s">
        <v>26</v>
      </c>
      <c r="K15095" t="s">
        <v>35</v>
      </c>
      <c r="L15095" t="s">
        <v>22</v>
      </c>
      <c r="M15095">
        <v>100.49</v>
      </c>
      <c r="N15095">
        <v>2020</v>
      </c>
      <c r="O15095">
        <v>7</v>
      </c>
    </row>
    <row r="15096" spans="1:15" x14ac:dyDescent="0.25">
      <c r="A15096" s="1">
        <v>44041</v>
      </c>
      <c r="B15096">
        <v>1000012675</v>
      </c>
      <c r="C15096" s="2" t="s">
        <v>75</v>
      </c>
      <c r="D15096">
        <v>1</v>
      </c>
      <c r="E15096">
        <v>100.49</v>
      </c>
      <c r="F15096" s="2" t="s">
        <v>16</v>
      </c>
      <c r="G15096" s="2" t="s">
        <v>76</v>
      </c>
      <c r="H15096" s="2" t="s">
        <v>18</v>
      </c>
      <c r="I15096" s="2" t="s">
        <v>34</v>
      </c>
      <c r="J15096" s="2" t="s">
        <v>26</v>
      </c>
      <c r="K15096" t="s">
        <v>35</v>
      </c>
      <c r="L15096" t="s">
        <v>22</v>
      </c>
      <c r="M15096">
        <v>100.49</v>
      </c>
      <c r="N15096">
        <v>2020</v>
      </c>
      <c r="O15096">
        <v>7</v>
      </c>
    </row>
    <row r="15097" spans="1:15" x14ac:dyDescent="0.25">
      <c r="A15097" s="1">
        <v>44041</v>
      </c>
      <c r="B15097">
        <v>1000012675</v>
      </c>
      <c r="C15097" s="2" t="s">
        <v>15</v>
      </c>
      <c r="D15097">
        <v>2</v>
      </c>
      <c r="E15097">
        <v>36000.840000000004</v>
      </c>
      <c r="F15097" s="2" t="s">
        <v>16</v>
      </c>
      <c r="G15097" s="2" t="s">
        <v>17</v>
      </c>
      <c r="H15097" s="2" t="s">
        <v>18</v>
      </c>
      <c r="I15097" s="2" t="s">
        <v>34</v>
      </c>
      <c r="J15097" s="2" t="s">
        <v>26</v>
      </c>
      <c r="K15097" t="s">
        <v>35</v>
      </c>
      <c r="L15097" t="s">
        <v>22</v>
      </c>
      <c r="M15097">
        <v>18000.419999999998</v>
      </c>
      <c r="N15097">
        <v>2020</v>
      </c>
      <c r="O15097">
        <v>7</v>
      </c>
    </row>
    <row r="15098" spans="1:15" x14ac:dyDescent="0.25">
      <c r="A15098" s="1">
        <v>44041</v>
      </c>
      <c r="B15098">
        <v>1000012675</v>
      </c>
      <c r="C15098" s="2" t="s">
        <v>15</v>
      </c>
      <c r="D15098">
        <v>2</v>
      </c>
      <c r="E15098">
        <v>36000.840000000004</v>
      </c>
      <c r="F15098" s="2" t="s">
        <v>16</v>
      </c>
      <c r="G15098" s="2" t="s">
        <v>17</v>
      </c>
      <c r="H15098" s="2" t="s">
        <v>18</v>
      </c>
      <c r="I15098" s="2" t="s">
        <v>34</v>
      </c>
      <c r="J15098" s="2" t="s">
        <v>26</v>
      </c>
      <c r="K15098" t="s">
        <v>35</v>
      </c>
      <c r="L15098" t="s">
        <v>22</v>
      </c>
      <c r="M15098">
        <v>18000.419999999998</v>
      </c>
      <c r="N15098">
        <v>2020</v>
      </c>
      <c r="O15098">
        <v>7</v>
      </c>
    </row>
    <row r="15099" spans="1:15" x14ac:dyDescent="0.25">
      <c r="A15099" s="1">
        <v>44041</v>
      </c>
      <c r="B15099">
        <v>1000013489</v>
      </c>
      <c r="C15099" s="2" t="s">
        <v>15</v>
      </c>
      <c r="D15099">
        <v>1</v>
      </c>
      <c r="E15099">
        <v>12000.04</v>
      </c>
      <c r="F15099" s="2" t="s">
        <v>16</v>
      </c>
      <c r="G15099" s="2" t="s">
        <v>17</v>
      </c>
      <c r="H15099" s="2" t="s">
        <v>18</v>
      </c>
      <c r="I15099" s="2" t="s">
        <v>61</v>
      </c>
      <c r="J15099" s="2" t="s">
        <v>20</v>
      </c>
      <c r="K15099" t="s">
        <v>92</v>
      </c>
      <c r="L15099" t="s">
        <v>22</v>
      </c>
      <c r="M15099">
        <v>12000.04</v>
      </c>
      <c r="N15099">
        <v>2020</v>
      </c>
      <c r="O15099">
        <v>7</v>
      </c>
    </row>
    <row r="15100" spans="1:15" x14ac:dyDescent="0.25">
      <c r="A15100" s="1">
        <v>44041</v>
      </c>
      <c r="B15100">
        <v>1000013526</v>
      </c>
      <c r="C15100" s="2" t="s">
        <v>94</v>
      </c>
      <c r="D15100">
        <v>1</v>
      </c>
      <c r="E15100">
        <v>9.16</v>
      </c>
      <c r="F15100" s="2" t="s">
        <v>46</v>
      </c>
      <c r="G15100" s="2" t="s">
        <v>74</v>
      </c>
      <c r="H15100" s="2" t="s">
        <v>47</v>
      </c>
      <c r="I15100" s="2" t="s">
        <v>65</v>
      </c>
      <c r="J15100" s="2" t="s">
        <v>26</v>
      </c>
      <c r="K15100" t="s">
        <v>66</v>
      </c>
      <c r="L15100" t="s">
        <v>22</v>
      </c>
      <c r="M15100">
        <v>9.16</v>
      </c>
      <c r="N15100">
        <v>2020</v>
      </c>
      <c r="O15100">
        <v>7</v>
      </c>
    </row>
    <row r="15101" spans="1:15" x14ac:dyDescent="0.25">
      <c r="A15101" s="1">
        <v>44041</v>
      </c>
      <c r="B15101">
        <v>1000013526</v>
      </c>
      <c r="C15101" s="2" t="s">
        <v>94</v>
      </c>
      <c r="D15101">
        <v>1</v>
      </c>
      <c r="E15101">
        <v>9.16</v>
      </c>
      <c r="F15101" s="2" t="s">
        <v>46</v>
      </c>
      <c r="G15101" s="2" t="s">
        <v>74</v>
      </c>
      <c r="H15101" s="2" t="s">
        <v>47</v>
      </c>
      <c r="I15101" s="2" t="s">
        <v>65</v>
      </c>
      <c r="J15101" s="2" t="s">
        <v>26</v>
      </c>
      <c r="K15101" t="s">
        <v>66</v>
      </c>
      <c r="L15101" t="s">
        <v>22</v>
      </c>
      <c r="M15101">
        <v>9.16</v>
      </c>
      <c r="N15101">
        <v>2020</v>
      </c>
      <c r="O15101">
        <v>7</v>
      </c>
    </row>
    <row r="15102" spans="1:15" x14ac:dyDescent="0.25">
      <c r="A15102" s="1">
        <v>44041</v>
      </c>
      <c r="B15102">
        <v>1000013526</v>
      </c>
      <c r="C15102" s="2" t="s">
        <v>23</v>
      </c>
      <c r="D15102">
        <v>1</v>
      </c>
      <c r="E15102">
        <v>7200.38</v>
      </c>
      <c r="F15102" s="2" t="s">
        <v>16</v>
      </c>
      <c r="G15102" s="2" t="s">
        <v>24</v>
      </c>
      <c r="H15102" s="2" t="s">
        <v>47</v>
      </c>
      <c r="I15102" s="2" t="s">
        <v>65</v>
      </c>
      <c r="J15102" s="2" t="s">
        <v>26</v>
      </c>
      <c r="K15102" t="s">
        <v>66</v>
      </c>
      <c r="L15102" t="s">
        <v>22</v>
      </c>
      <c r="M15102">
        <v>7200.38</v>
      </c>
      <c r="N15102">
        <v>2020</v>
      </c>
      <c r="O15102">
        <v>7</v>
      </c>
    </row>
    <row r="15103" spans="1:15" x14ac:dyDescent="0.25">
      <c r="A15103" s="1">
        <v>44041</v>
      </c>
      <c r="B15103">
        <v>1000013526</v>
      </c>
      <c r="C15103" s="2" t="s">
        <v>23</v>
      </c>
      <c r="D15103">
        <v>1</v>
      </c>
      <c r="E15103">
        <v>7200.38</v>
      </c>
      <c r="F15103" s="2" t="s">
        <v>16</v>
      </c>
      <c r="G15103" s="2" t="s">
        <v>24</v>
      </c>
      <c r="H15103" s="2" t="s">
        <v>47</v>
      </c>
      <c r="I15103" s="2" t="s">
        <v>65</v>
      </c>
      <c r="J15103" s="2" t="s">
        <v>26</v>
      </c>
      <c r="K15103" t="s">
        <v>66</v>
      </c>
      <c r="L15103" t="s">
        <v>22</v>
      </c>
      <c r="M15103">
        <v>7200.38</v>
      </c>
      <c r="N15103">
        <v>2020</v>
      </c>
      <c r="O15103">
        <v>7</v>
      </c>
    </row>
    <row r="15104" spans="1:15" x14ac:dyDescent="0.25">
      <c r="A15104" s="1">
        <v>44041</v>
      </c>
      <c r="B15104">
        <v>1000013526</v>
      </c>
      <c r="C15104" s="2" t="s">
        <v>15</v>
      </c>
      <c r="D15104">
        <v>1</v>
      </c>
      <c r="E15104">
        <v>5000.1499999999996</v>
      </c>
      <c r="F15104" s="2" t="s">
        <v>16</v>
      </c>
      <c r="G15104" s="2" t="s">
        <v>17</v>
      </c>
      <c r="H15104" s="2" t="s">
        <v>47</v>
      </c>
      <c r="I15104" s="2" t="s">
        <v>65</v>
      </c>
      <c r="J15104" s="2" t="s">
        <v>26</v>
      </c>
      <c r="K15104" t="s">
        <v>66</v>
      </c>
      <c r="L15104" t="s">
        <v>22</v>
      </c>
      <c r="M15104">
        <v>5000.1499999999996</v>
      </c>
      <c r="N15104">
        <v>2020</v>
      </c>
      <c r="O15104">
        <v>7</v>
      </c>
    </row>
    <row r="15105" spans="1:15" x14ac:dyDescent="0.25">
      <c r="A15105" s="1">
        <v>44041</v>
      </c>
      <c r="B15105">
        <v>1000013526</v>
      </c>
      <c r="C15105" s="2" t="s">
        <v>15</v>
      </c>
      <c r="D15105">
        <v>1</v>
      </c>
      <c r="E15105">
        <v>5000.1499999999996</v>
      </c>
      <c r="F15105" s="2" t="s">
        <v>16</v>
      </c>
      <c r="G15105" s="2" t="s">
        <v>17</v>
      </c>
      <c r="H15105" s="2" t="s">
        <v>47</v>
      </c>
      <c r="I15105" s="2" t="s">
        <v>65</v>
      </c>
      <c r="J15105" s="2" t="s">
        <v>26</v>
      </c>
      <c r="K15105" t="s">
        <v>66</v>
      </c>
      <c r="L15105" t="s">
        <v>22</v>
      </c>
      <c r="M15105">
        <v>5000.1499999999996</v>
      </c>
      <c r="N15105">
        <v>2020</v>
      </c>
      <c r="O15105">
        <v>7</v>
      </c>
    </row>
    <row r="15106" spans="1:15" x14ac:dyDescent="0.25">
      <c r="A15106" s="1">
        <v>44041</v>
      </c>
      <c r="B15106">
        <v>1000013607</v>
      </c>
      <c r="C15106" s="2" t="s">
        <v>23</v>
      </c>
      <c r="D15106">
        <v>2</v>
      </c>
      <c r="E15106">
        <v>16500.8</v>
      </c>
      <c r="F15106" s="2" t="s">
        <v>16</v>
      </c>
      <c r="G15106" s="2" t="s">
        <v>24</v>
      </c>
      <c r="H15106" s="2" t="s">
        <v>18</v>
      </c>
      <c r="I15106" s="2" t="s">
        <v>25</v>
      </c>
      <c r="J15106" s="2" t="s">
        <v>26</v>
      </c>
      <c r="K15106" t="s">
        <v>27</v>
      </c>
      <c r="L15106" t="s">
        <v>22</v>
      </c>
      <c r="M15106">
        <v>8250.4</v>
      </c>
      <c r="N15106">
        <v>2020</v>
      </c>
      <c r="O15106">
        <v>7</v>
      </c>
    </row>
    <row r="15107" spans="1:15" x14ac:dyDescent="0.25">
      <c r="A15107" s="1">
        <v>44041</v>
      </c>
      <c r="B15107">
        <v>1000013607</v>
      </c>
      <c r="C15107" s="2" t="s">
        <v>23</v>
      </c>
      <c r="D15107">
        <v>2</v>
      </c>
      <c r="E15107">
        <v>16500.8</v>
      </c>
      <c r="F15107" s="2" t="s">
        <v>16</v>
      </c>
      <c r="G15107" s="2" t="s">
        <v>24</v>
      </c>
      <c r="H15107" s="2" t="s">
        <v>18</v>
      </c>
      <c r="I15107" s="2" t="s">
        <v>25</v>
      </c>
      <c r="J15107" s="2" t="s">
        <v>26</v>
      </c>
      <c r="K15107" t="s">
        <v>27</v>
      </c>
      <c r="L15107" t="s">
        <v>22</v>
      </c>
      <c r="M15107">
        <v>8250.4</v>
      </c>
      <c r="N15107">
        <v>2020</v>
      </c>
      <c r="O15107">
        <v>7</v>
      </c>
    </row>
    <row r="15108" spans="1:15" x14ac:dyDescent="0.25">
      <c r="A15108" s="1">
        <v>44041</v>
      </c>
      <c r="B15108">
        <v>1000014072</v>
      </c>
      <c r="C15108" s="2" t="s">
        <v>23</v>
      </c>
      <c r="D15108">
        <v>1</v>
      </c>
      <c r="E15108">
        <v>12000.26</v>
      </c>
      <c r="F15108" s="2" t="s">
        <v>16</v>
      </c>
      <c r="G15108" s="2" t="s">
        <v>24</v>
      </c>
      <c r="H15108" s="2" t="s">
        <v>47</v>
      </c>
      <c r="I15108" s="2" t="s">
        <v>65</v>
      </c>
      <c r="J15108" s="2" t="s">
        <v>26</v>
      </c>
      <c r="K15108" t="s">
        <v>66</v>
      </c>
      <c r="L15108" t="s">
        <v>22</v>
      </c>
      <c r="M15108">
        <v>12000.26</v>
      </c>
      <c r="N15108">
        <v>2020</v>
      </c>
      <c r="O15108">
        <v>7</v>
      </c>
    </row>
    <row r="15109" spans="1:15" x14ac:dyDescent="0.25">
      <c r="A15109" s="1">
        <v>44041</v>
      </c>
      <c r="B15109">
        <v>1000014072</v>
      </c>
      <c r="C15109" s="2" t="s">
        <v>23</v>
      </c>
      <c r="D15109">
        <v>1</v>
      </c>
      <c r="E15109">
        <v>12000.26</v>
      </c>
      <c r="F15109" s="2" t="s">
        <v>16</v>
      </c>
      <c r="G15109" s="2" t="s">
        <v>24</v>
      </c>
      <c r="H15109" s="2" t="s">
        <v>47</v>
      </c>
      <c r="I15109" s="2" t="s">
        <v>65</v>
      </c>
      <c r="J15109" s="2" t="s">
        <v>26</v>
      </c>
      <c r="K15109" t="s">
        <v>66</v>
      </c>
      <c r="L15109" t="s">
        <v>22</v>
      </c>
      <c r="M15109">
        <v>12000.26</v>
      </c>
      <c r="N15109">
        <v>2020</v>
      </c>
      <c r="O15109">
        <v>7</v>
      </c>
    </row>
    <row r="15110" spans="1:15" x14ac:dyDescent="0.25">
      <c r="A15110" s="1">
        <v>44041</v>
      </c>
      <c r="B15110">
        <v>1000014291</v>
      </c>
      <c r="C15110" s="2" t="s">
        <v>15</v>
      </c>
      <c r="D15110">
        <v>3</v>
      </c>
      <c r="E15110">
        <v>48001.36</v>
      </c>
      <c r="F15110" s="2" t="s">
        <v>16</v>
      </c>
      <c r="G15110" s="2" t="s">
        <v>17</v>
      </c>
      <c r="H15110" s="2" t="s">
        <v>47</v>
      </c>
      <c r="I15110" s="2" t="s">
        <v>48</v>
      </c>
      <c r="J15110" s="2" t="s">
        <v>20</v>
      </c>
      <c r="K15110" t="s">
        <v>67</v>
      </c>
      <c r="L15110" t="s">
        <v>28</v>
      </c>
      <c r="M15110">
        <v>16000.45</v>
      </c>
      <c r="N15110">
        <v>2020</v>
      </c>
      <c r="O15110">
        <v>7</v>
      </c>
    </row>
    <row r="15111" spans="1:15" x14ac:dyDescent="0.25">
      <c r="A15111" s="1">
        <v>44041</v>
      </c>
      <c r="B15111">
        <v>1000014291</v>
      </c>
      <c r="C15111" s="2" t="s">
        <v>15</v>
      </c>
      <c r="D15111">
        <v>3</v>
      </c>
      <c r="E15111">
        <v>48001.36</v>
      </c>
      <c r="F15111" s="2" t="s">
        <v>16</v>
      </c>
      <c r="G15111" s="2" t="s">
        <v>17</v>
      </c>
      <c r="H15111" s="2" t="s">
        <v>47</v>
      </c>
      <c r="I15111" s="2" t="s">
        <v>48</v>
      </c>
      <c r="J15111" s="2" t="s">
        <v>20</v>
      </c>
      <c r="K15111" t="s">
        <v>67</v>
      </c>
      <c r="L15111" t="s">
        <v>28</v>
      </c>
      <c r="M15111">
        <v>16000.45</v>
      </c>
      <c r="N15111">
        <v>2020</v>
      </c>
      <c r="O15111">
        <v>7</v>
      </c>
    </row>
    <row r="15112" spans="1:15" x14ac:dyDescent="0.25">
      <c r="A15112" s="1">
        <v>44041</v>
      </c>
      <c r="B15112">
        <v>1000014452</v>
      </c>
      <c r="C15112" s="2" t="s">
        <v>23</v>
      </c>
      <c r="D15112">
        <v>2</v>
      </c>
      <c r="E15112">
        <v>27501.15</v>
      </c>
      <c r="F15112" s="2" t="s">
        <v>16</v>
      </c>
      <c r="G15112" s="2" t="s">
        <v>24</v>
      </c>
      <c r="H15112" s="2" t="s">
        <v>18</v>
      </c>
      <c r="I15112" s="2" t="s">
        <v>34</v>
      </c>
      <c r="J15112" s="2" t="s">
        <v>36</v>
      </c>
      <c r="K15112" t="s">
        <v>70</v>
      </c>
      <c r="L15112" t="s">
        <v>22</v>
      </c>
      <c r="M15112">
        <v>13750.58</v>
      </c>
      <c r="N15112">
        <v>2020</v>
      </c>
      <c r="O15112">
        <v>7</v>
      </c>
    </row>
    <row r="15113" spans="1:15" x14ac:dyDescent="0.25">
      <c r="A15113" s="1">
        <v>44041</v>
      </c>
      <c r="B15113">
        <v>1000014452</v>
      </c>
      <c r="C15113" s="2" t="s">
        <v>23</v>
      </c>
      <c r="D15113">
        <v>2</v>
      </c>
      <c r="E15113">
        <v>27501.15</v>
      </c>
      <c r="F15113" s="2" t="s">
        <v>16</v>
      </c>
      <c r="G15113" s="2" t="s">
        <v>24</v>
      </c>
      <c r="H15113" s="2" t="s">
        <v>18</v>
      </c>
      <c r="I15113" s="2" t="s">
        <v>34</v>
      </c>
      <c r="J15113" s="2" t="s">
        <v>36</v>
      </c>
      <c r="K15113" t="s">
        <v>70</v>
      </c>
      <c r="L15113" t="s">
        <v>22</v>
      </c>
      <c r="M15113">
        <v>13750.58</v>
      </c>
      <c r="N15113">
        <v>2020</v>
      </c>
      <c r="O15113">
        <v>7</v>
      </c>
    </row>
    <row r="15114" spans="1:15" x14ac:dyDescent="0.25">
      <c r="A15114" s="1">
        <v>44041</v>
      </c>
      <c r="B15114">
        <v>1000014452</v>
      </c>
      <c r="C15114" s="2" t="s">
        <v>15</v>
      </c>
      <c r="D15114">
        <v>1</v>
      </c>
      <c r="E15114">
        <v>5000.01</v>
      </c>
      <c r="F15114" s="2" t="s">
        <v>16</v>
      </c>
      <c r="G15114" s="2" t="s">
        <v>17</v>
      </c>
      <c r="H15114" s="2" t="s">
        <v>18</v>
      </c>
      <c r="I15114" s="2" t="s">
        <v>34</v>
      </c>
      <c r="J15114" s="2" t="s">
        <v>36</v>
      </c>
      <c r="K15114" t="s">
        <v>70</v>
      </c>
      <c r="L15114" t="s">
        <v>22</v>
      </c>
      <c r="M15114">
        <v>5000.01</v>
      </c>
      <c r="N15114">
        <v>2020</v>
      </c>
      <c r="O15114">
        <v>7</v>
      </c>
    </row>
    <row r="15115" spans="1:15" x14ac:dyDescent="0.25">
      <c r="A15115" s="1">
        <v>44041</v>
      </c>
      <c r="B15115">
        <v>1000014452</v>
      </c>
      <c r="C15115" s="2" t="s">
        <v>15</v>
      </c>
      <c r="D15115">
        <v>1</v>
      </c>
      <c r="E15115">
        <v>5000.01</v>
      </c>
      <c r="F15115" s="2" t="s">
        <v>16</v>
      </c>
      <c r="G15115" s="2" t="s">
        <v>17</v>
      </c>
      <c r="H15115" s="2" t="s">
        <v>18</v>
      </c>
      <c r="I15115" s="2" t="s">
        <v>34</v>
      </c>
      <c r="J15115" s="2" t="s">
        <v>36</v>
      </c>
      <c r="K15115" t="s">
        <v>70</v>
      </c>
      <c r="L15115" t="s">
        <v>22</v>
      </c>
      <c r="M15115">
        <v>5000.01</v>
      </c>
      <c r="N15115">
        <v>2020</v>
      </c>
      <c r="O15115">
        <v>7</v>
      </c>
    </row>
    <row r="15116" spans="1:15" x14ac:dyDescent="0.25">
      <c r="A15116" s="1">
        <v>44041</v>
      </c>
      <c r="B15116">
        <v>1000014496</v>
      </c>
      <c r="C15116" s="2" t="s">
        <v>15</v>
      </c>
      <c r="D15116">
        <v>1</v>
      </c>
      <c r="E15116">
        <v>20000.330000000002</v>
      </c>
      <c r="F15116" s="2" t="s">
        <v>16</v>
      </c>
      <c r="G15116" s="2" t="s">
        <v>17</v>
      </c>
      <c r="H15116" s="2" t="s">
        <v>18</v>
      </c>
      <c r="I15116" s="2" t="s">
        <v>40</v>
      </c>
      <c r="J15116" s="2" t="s">
        <v>26</v>
      </c>
      <c r="K15116" t="s">
        <v>41</v>
      </c>
      <c r="L15116" t="s">
        <v>22</v>
      </c>
      <c r="M15116">
        <v>20000.330000000002</v>
      </c>
      <c r="N15116">
        <v>2020</v>
      </c>
      <c r="O15116">
        <v>7</v>
      </c>
    </row>
    <row r="15117" spans="1:15" x14ac:dyDescent="0.25">
      <c r="A15117" s="1">
        <v>44041</v>
      </c>
      <c r="B15117">
        <v>1000014530</v>
      </c>
      <c r="C15117" s="2" t="s">
        <v>94</v>
      </c>
      <c r="D15117">
        <v>1</v>
      </c>
      <c r="E15117">
        <v>9.52</v>
      </c>
      <c r="F15117" s="2" t="s">
        <v>46</v>
      </c>
      <c r="G15117" s="2" t="s">
        <v>74</v>
      </c>
      <c r="H15117" s="2" t="s">
        <v>47</v>
      </c>
      <c r="I15117" s="2" t="s">
        <v>65</v>
      </c>
      <c r="J15117" s="2" t="s">
        <v>26</v>
      </c>
      <c r="K15117" t="s">
        <v>66</v>
      </c>
      <c r="L15117" t="s">
        <v>22</v>
      </c>
      <c r="M15117">
        <v>9.52</v>
      </c>
      <c r="N15117">
        <v>2020</v>
      </c>
      <c r="O15117">
        <v>7</v>
      </c>
    </row>
    <row r="15118" spans="1:15" x14ac:dyDescent="0.25">
      <c r="A15118" s="1">
        <v>44041</v>
      </c>
      <c r="B15118">
        <v>1000014530</v>
      </c>
      <c r="C15118" s="2" t="s">
        <v>94</v>
      </c>
      <c r="D15118">
        <v>1</v>
      </c>
      <c r="E15118">
        <v>9.52</v>
      </c>
      <c r="F15118" s="2" t="s">
        <v>46</v>
      </c>
      <c r="G15118" s="2" t="s">
        <v>74</v>
      </c>
      <c r="H15118" s="2" t="s">
        <v>47</v>
      </c>
      <c r="I15118" s="2" t="s">
        <v>65</v>
      </c>
      <c r="J15118" s="2" t="s">
        <v>26</v>
      </c>
      <c r="K15118" t="s">
        <v>66</v>
      </c>
      <c r="L15118" t="s">
        <v>22</v>
      </c>
      <c r="M15118">
        <v>9.52</v>
      </c>
      <c r="N15118">
        <v>2020</v>
      </c>
      <c r="O15118">
        <v>7</v>
      </c>
    </row>
    <row r="15119" spans="1:15" x14ac:dyDescent="0.25">
      <c r="A15119" s="1">
        <v>44041</v>
      </c>
      <c r="B15119">
        <v>1000014530</v>
      </c>
      <c r="C15119" s="2" t="s">
        <v>23</v>
      </c>
      <c r="D15119">
        <v>1</v>
      </c>
      <c r="E15119">
        <v>18000.11</v>
      </c>
      <c r="F15119" s="2" t="s">
        <v>16</v>
      </c>
      <c r="G15119" s="2" t="s">
        <v>24</v>
      </c>
      <c r="H15119" s="2" t="s">
        <v>47</v>
      </c>
      <c r="I15119" s="2" t="s">
        <v>65</v>
      </c>
      <c r="J15119" s="2" t="s">
        <v>26</v>
      </c>
      <c r="K15119" t="s">
        <v>66</v>
      </c>
      <c r="L15119" t="s">
        <v>22</v>
      </c>
      <c r="M15119">
        <v>18000.11</v>
      </c>
      <c r="N15119">
        <v>2020</v>
      </c>
      <c r="O15119">
        <v>7</v>
      </c>
    </row>
    <row r="15120" spans="1:15" x14ac:dyDescent="0.25">
      <c r="A15120" s="1">
        <v>44041</v>
      </c>
      <c r="B15120">
        <v>1000014530</v>
      </c>
      <c r="C15120" s="2" t="s">
        <v>23</v>
      </c>
      <c r="D15120">
        <v>1</v>
      </c>
      <c r="E15120">
        <v>18000.11</v>
      </c>
      <c r="F15120" s="2" t="s">
        <v>16</v>
      </c>
      <c r="G15120" s="2" t="s">
        <v>24</v>
      </c>
      <c r="H15120" s="2" t="s">
        <v>47</v>
      </c>
      <c r="I15120" s="2" t="s">
        <v>65</v>
      </c>
      <c r="J15120" s="2" t="s">
        <v>26</v>
      </c>
      <c r="K15120" t="s">
        <v>66</v>
      </c>
      <c r="L15120" t="s">
        <v>22</v>
      </c>
      <c r="M15120">
        <v>18000.11</v>
      </c>
      <c r="N15120">
        <v>2020</v>
      </c>
      <c r="O15120">
        <v>7</v>
      </c>
    </row>
    <row r="15121" spans="1:15" x14ac:dyDescent="0.25">
      <c r="A15121" s="1">
        <v>44041</v>
      </c>
      <c r="B15121">
        <v>1000014530</v>
      </c>
      <c r="C15121" s="2" t="s">
        <v>15</v>
      </c>
      <c r="D15121">
        <v>1</v>
      </c>
      <c r="E15121">
        <v>11000.34</v>
      </c>
      <c r="F15121" s="2" t="s">
        <v>16</v>
      </c>
      <c r="G15121" s="2" t="s">
        <v>17</v>
      </c>
      <c r="H15121" s="2" t="s">
        <v>47</v>
      </c>
      <c r="I15121" s="2" t="s">
        <v>65</v>
      </c>
      <c r="J15121" s="2" t="s">
        <v>26</v>
      </c>
      <c r="K15121" t="s">
        <v>66</v>
      </c>
      <c r="L15121" t="s">
        <v>22</v>
      </c>
      <c r="M15121">
        <v>11000.34</v>
      </c>
      <c r="N15121">
        <v>2020</v>
      </c>
      <c r="O15121">
        <v>7</v>
      </c>
    </row>
    <row r="15122" spans="1:15" x14ac:dyDescent="0.25">
      <c r="A15122" s="1">
        <v>44041</v>
      </c>
      <c r="B15122">
        <v>1000014530</v>
      </c>
      <c r="C15122" s="2" t="s">
        <v>15</v>
      </c>
      <c r="D15122">
        <v>1</v>
      </c>
      <c r="E15122">
        <v>11000.34</v>
      </c>
      <c r="F15122" s="2" t="s">
        <v>16</v>
      </c>
      <c r="G15122" s="2" t="s">
        <v>17</v>
      </c>
      <c r="H15122" s="2" t="s">
        <v>47</v>
      </c>
      <c r="I15122" s="2" t="s">
        <v>65</v>
      </c>
      <c r="J15122" s="2" t="s">
        <v>26</v>
      </c>
      <c r="K15122" t="s">
        <v>66</v>
      </c>
      <c r="L15122" t="s">
        <v>22</v>
      </c>
      <c r="M15122">
        <v>11000.34</v>
      </c>
      <c r="N15122">
        <v>2020</v>
      </c>
      <c r="O15122">
        <v>7</v>
      </c>
    </row>
    <row r="15123" spans="1:15" x14ac:dyDescent="0.25">
      <c r="A15123" s="1">
        <v>44041</v>
      </c>
      <c r="B15123">
        <v>1000014588</v>
      </c>
      <c r="C15123" s="2" t="s">
        <v>94</v>
      </c>
      <c r="D15123">
        <v>1</v>
      </c>
      <c r="E15123">
        <v>9.6999999999999993</v>
      </c>
      <c r="F15123" s="2" t="s">
        <v>46</v>
      </c>
      <c r="G15123" s="2" t="s">
        <v>74</v>
      </c>
      <c r="H15123" s="2" t="s">
        <v>18</v>
      </c>
      <c r="I15123" s="2" t="s">
        <v>40</v>
      </c>
      <c r="J15123" s="2" t="s">
        <v>20</v>
      </c>
      <c r="K15123" t="s">
        <v>68</v>
      </c>
      <c r="L15123" t="s">
        <v>22</v>
      </c>
      <c r="M15123">
        <v>9.6999999999999993</v>
      </c>
      <c r="N15123">
        <v>2020</v>
      </c>
      <c r="O15123">
        <v>7</v>
      </c>
    </row>
    <row r="15124" spans="1:15" x14ac:dyDescent="0.25">
      <c r="A15124" s="1">
        <v>44041</v>
      </c>
      <c r="B15124">
        <v>1000014588</v>
      </c>
      <c r="C15124" s="2" t="s">
        <v>94</v>
      </c>
      <c r="D15124">
        <v>1</v>
      </c>
      <c r="E15124">
        <v>9.6999999999999993</v>
      </c>
      <c r="F15124" s="2" t="s">
        <v>46</v>
      </c>
      <c r="G15124" s="2" t="s">
        <v>74</v>
      </c>
      <c r="H15124" s="2" t="s">
        <v>18</v>
      </c>
      <c r="I15124" s="2" t="s">
        <v>40</v>
      </c>
      <c r="J15124" s="2" t="s">
        <v>20</v>
      </c>
      <c r="K15124" t="s">
        <v>68</v>
      </c>
      <c r="L15124" t="s">
        <v>22</v>
      </c>
      <c r="M15124">
        <v>9.6999999999999993</v>
      </c>
      <c r="N15124">
        <v>2020</v>
      </c>
      <c r="O15124">
        <v>7</v>
      </c>
    </row>
    <row r="15125" spans="1:15" x14ac:dyDescent="0.25">
      <c r="A15125" s="1">
        <v>44041</v>
      </c>
      <c r="B15125">
        <v>1000014879</v>
      </c>
      <c r="C15125" s="2" t="s">
        <v>15</v>
      </c>
      <c r="D15125">
        <v>2</v>
      </c>
      <c r="E15125">
        <v>34000.17</v>
      </c>
      <c r="F15125" s="2" t="s">
        <v>16</v>
      </c>
      <c r="G15125" s="2" t="s">
        <v>17</v>
      </c>
      <c r="H15125" s="2" t="s">
        <v>18</v>
      </c>
      <c r="I15125" s="2" t="s">
        <v>40</v>
      </c>
      <c r="J15125" s="2" t="s">
        <v>26</v>
      </c>
      <c r="K15125" t="s">
        <v>41</v>
      </c>
      <c r="L15125" t="s">
        <v>22</v>
      </c>
      <c r="M15125">
        <v>17000.080000000002</v>
      </c>
      <c r="N15125">
        <v>2020</v>
      </c>
      <c r="O15125">
        <v>7</v>
      </c>
    </row>
    <row r="15126" spans="1:15" x14ac:dyDescent="0.25">
      <c r="A15126" s="1">
        <v>44041</v>
      </c>
      <c r="B15126">
        <v>1000014879</v>
      </c>
      <c r="C15126" s="2" t="s">
        <v>15</v>
      </c>
      <c r="D15126">
        <v>2</v>
      </c>
      <c r="E15126">
        <v>34000.17</v>
      </c>
      <c r="F15126" s="2" t="s">
        <v>16</v>
      </c>
      <c r="G15126" s="2" t="s">
        <v>17</v>
      </c>
      <c r="H15126" s="2" t="s">
        <v>18</v>
      </c>
      <c r="I15126" s="2" t="s">
        <v>40</v>
      </c>
      <c r="J15126" s="2" t="s">
        <v>26</v>
      </c>
      <c r="K15126" t="s">
        <v>41</v>
      </c>
      <c r="L15126" t="s">
        <v>22</v>
      </c>
      <c r="M15126">
        <v>17000.080000000002</v>
      </c>
      <c r="N15126">
        <v>2020</v>
      </c>
      <c r="O15126">
        <v>7</v>
      </c>
    </row>
    <row r="15127" spans="1:15" x14ac:dyDescent="0.25">
      <c r="A15127" s="1">
        <v>44041</v>
      </c>
      <c r="B15127">
        <v>1000014996</v>
      </c>
      <c r="C15127" s="2" t="s">
        <v>75</v>
      </c>
      <c r="D15127">
        <v>1</v>
      </c>
      <c r="E15127">
        <v>1000.12</v>
      </c>
      <c r="F15127" s="2" t="s">
        <v>16</v>
      </c>
      <c r="G15127" s="2" t="s">
        <v>76</v>
      </c>
      <c r="H15127" s="2" t="s">
        <v>30</v>
      </c>
      <c r="I15127" s="2" t="s">
        <v>57</v>
      </c>
      <c r="J15127" s="2" t="s">
        <v>26</v>
      </c>
      <c r="K15127" t="s">
        <v>58</v>
      </c>
      <c r="L15127" t="s">
        <v>22</v>
      </c>
      <c r="M15127">
        <v>1000.12</v>
      </c>
      <c r="N15127">
        <v>2020</v>
      </c>
      <c r="O15127">
        <v>7</v>
      </c>
    </row>
    <row r="15128" spans="1:15" x14ac:dyDescent="0.25">
      <c r="A15128" s="1">
        <v>44041</v>
      </c>
      <c r="B15128">
        <v>1000014996</v>
      </c>
      <c r="C15128" s="2" t="s">
        <v>75</v>
      </c>
      <c r="D15128">
        <v>1</v>
      </c>
      <c r="E15128">
        <v>1000.12</v>
      </c>
      <c r="F15128" s="2" t="s">
        <v>16</v>
      </c>
      <c r="G15128" s="2" t="s">
        <v>76</v>
      </c>
      <c r="H15128" s="2" t="s">
        <v>30</v>
      </c>
      <c r="I15128" s="2" t="s">
        <v>57</v>
      </c>
      <c r="J15128" s="2" t="s">
        <v>26</v>
      </c>
      <c r="K15128" t="s">
        <v>58</v>
      </c>
      <c r="L15128" t="s">
        <v>22</v>
      </c>
      <c r="M15128">
        <v>1000.12</v>
      </c>
      <c r="N15128">
        <v>2020</v>
      </c>
      <c r="O15128">
        <v>7</v>
      </c>
    </row>
    <row r="15129" spans="1:15" x14ac:dyDescent="0.25">
      <c r="A15129" s="1">
        <v>44041</v>
      </c>
      <c r="B15129">
        <v>1000014996</v>
      </c>
      <c r="C15129" s="2" t="s">
        <v>15</v>
      </c>
      <c r="D15129">
        <v>1</v>
      </c>
      <c r="E15129">
        <v>400.72</v>
      </c>
      <c r="F15129" s="2" t="s">
        <v>16</v>
      </c>
      <c r="G15129" s="2" t="s">
        <v>17</v>
      </c>
      <c r="H15129" s="2" t="s">
        <v>30</v>
      </c>
      <c r="I15129" s="2" t="s">
        <v>57</v>
      </c>
      <c r="J15129" s="2" t="s">
        <v>26</v>
      </c>
      <c r="K15129" t="s">
        <v>58</v>
      </c>
      <c r="L15129" t="s">
        <v>22</v>
      </c>
      <c r="M15129">
        <v>400.72</v>
      </c>
      <c r="N15129">
        <v>2020</v>
      </c>
      <c r="O15129">
        <v>7</v>
      </c>
    </row>
    <row r="15130" spans="1:15" x14ac:dyDescent="0.25">
      <c r="A15130" s="1">
        <v>44041</v>
      </c>
      <c r="B15130">
        <v>1000014996</v>
      </c>
      <c r="C15130" s="2" t="s">
        <v>15</v>
      </c>
      <c r="D15130">
        <v>1</v>
      </c>
      <c r="E15130">
        <v>400.72</v>
      </c>
      <c r="F15130" s="2" t="s">
        <v>16</v>
      </c>
      <c r="G15130" s="2" t="s">
        <v>17</v>
      </c>
      <c r="H15130" s="2" t="s">
        <v>30</v>
      </c>
      <c r="I15130" s="2" t="s">
        <v>57</v>
      </c>
      <c r="J15130" s="2" t="s">
        <v>26</v>
      </c>
      <c r="K15130" t="s">
        <v>58</v>
      </c>
      <c r="L15130" t="s">
        <v>22</v>
      </c>
      <c r="M15130">
        <v>400.72</v>
      </c>
      <c r="N15130">
        <v>2020</v>
      </c>
      <c r="O15130">
        <v>7</v>
      </c>
    </row>
    <row r="15131" spans="1:15" x14ac:dyDescent="0.25">
      <c r="A15131" s="1">
        <v>44041</v>
      </c>
      <c r="B15131">
        <v>1000015013</v>
      </c>
      <c r="C15131" s="2" t="s">
        <v>23</v>
      </c>
      <c r="D15131">
        <v>2</v>
      </c>
      <c r="E15131">
        <v>17000.62</v>
      </c>
      <c r="F15131" s="2" t="s">
        <v>16</v>
      </c>
      <c r="G15131" s="2" t="s">
        <v>24</v>
      </c>
      <c r="H15131" s="2" t="s">
        <v>18</v>
      </c>
      <c r="I15131" s="2" t="s">
        <v>19</v>
      </c>
      <c r="J15131" s="2" t="s">
        <v>26</v>
      </c>
      <c r="K15131" t="s">
        <v>29</v>
      </c>
      <c r="L15131" t="s">
        <v>22</v>
      </c>
      <c r="M15131">
        <v>8500.31</v>
      </c>
      <c r="N15131">
        <v>2020</v>
      </c>
      <c r="O15131">
        <v>7</v>
      </c>
    </row>
    <row r="15132" spans="1:15" x14ac:dyDescent="0.25">
      <c r="A15132" s="1">
        <v>44041</v>
      </c>
      <c r="B15132">
        <v>1000015013</v>
      </c>
      <c r="C15132" s="2" t="s">
        <v>23</v>
      </c>
      <c r="D15132">
        <v>2</v>
      </c>
      <c r="E15132">
        <v>17000.62</v>
      </c>
      <c r="F15132" s="2" t="s">
        <v>16</v>
      </c>
      <c r="G15132" s="2" t="s">
        <v>24</v>
      </c>
      <c r="H15132" s="2" t="s">
        <v>18</v>
      </c>
      <c r="I15132" s="2" t="s">
        <v>19</v>
      </c>
      <c r="J15132" s="2" t="s">
        <v>26</v>
      </c>
      <c r="K15132" t="s">
        <v>29</v>
      </c>
      <c r="L15132" t="s">
        <v>22</v>
      </c>
      <c r="M15132">
        <v>8500.31</v>
      </c>
      <c r="N15132">
        <v>2020</v>
      </c>
      <c r="O15132">
        <v>7</v>
      </c>
    </row>
    <row r="15133" spans="1:15" x14ac:dyDescent="0.25">
      <c r="A15133" s="1">
        <v>44041</v>
      </c>
      <c r="B15133">
        <v>1000015013</v>
      </c>
      <c r="C15133" s="2" t="s">
        <v>15</v>
      </c>
      <c r="D15133">
        <v>1</v>
      </c>
      <c r="E15133">
        <v>13000.01</v>
      </c>
      <c r="F15133" s="2" t="s">
        <v>16</v>
      </c>
      <c r="G15133" s="2" t="s">
        <v>17</v>
      </c>
      <c r="H15133" s="2" t="s">
        <v>18</v>
      </c>
      <c r="I15133" s="2" t="s">
        <v>19</v>
      </c>
      <c r="J15133" s="2" t="s">
        <v>26</v>
      </c>
      <c r="K15133" t="s">
        <v>29</v>
      </c>
      <c r="L15133" t="s">
        <v>22</v>
      </c>
      <c r="M15133">
        <v>13000.01</v>
      </c>
      <c r="N15133">
        <v>2020</v>
      </c>
      <c r="O15133">
        <v>7</v>
      </c>
    </row>
    <row r="15134" spans="1:15" x14ac:dyDescent="0.25">
      <c r="A15134" s="1">
        <v>44041</v>
      </c>
      <c r="B15134">
        <v>1000015013</v>
      </c>
      <c r="C15134" s="2" t="s">
        <v>15</v>
      </c>
      <c r="D15134">
        <v>1</v>
      </c>
      <c r="E15134">
        <v>13000.01</v>
      </c>
      <c r="F15134" s="2" t="s">
        <v>16</v>
      </c>
      <c r="G15134" s="2" t="s">
        <v>17</v>
      </c>
      <c r="H15134" s="2" t="s">
        <v>18</v>
      </c>
      <c r="I15134" s="2" t="s">
        <v>19</v>
      </c>
      <c r="J15134" s="2" t="s">
        <v>26</v>
      </c>
      <c r="K15134" t="s">
        <v>29</v>
      </c>
      <c r="L15134" t="s">
        <v>22</v>
      </c>
      <c r="M15134">
        <v>13000.01</v>
      </c>
      <c r="N15134">
        <v>2020</v>
      </c>
      <c r="O15134">
        <v>7</v>
      </c>
    </row>
    <row r="15135" spans="1:15" x14ac:dyDescent="0.25">
      <c r="A15135" s="1">
        <v>44041</v>
      </c>
      <c r="B15135">
        <v>1000015015</v>
      </c>
      <c r="C15135" s="2" t="s">
        <v>15</v>
      </c>
      <c r="D15135">
        <v>2</v>
      </c>
      <c r="E15135">
        <v>1785.23</v>
      </c>
      <c r="F15135" s="2" t="s">
        <v>16</v>
      </c>
      <c r="G15135" s="2" t="s">
        <v>17</v>
      </c>
      <c r="H15135" s="2" t="s">
        <v>18</v>
      </c>
      <c r="I15135" s="2" t="s">
        <v>61</v>
      </c>
      <c r="J15135" s="2" t="s">
        <v>26</v>
      </c>
      <c r="K15135" t="s">
        <v>62</v>
      </c>
      <c r="L15135" t="s">
        <v>22</v>
      </c>
      <c r="M15135">
        <v>892.62</v>
      </c>
      <c r="N15135">
        <v>2020</v>
      </c>
      <c r="O15135">
        <v>7</v>
      </c>
    </row>
    <row r="15136" spans="1:15" x14ac:dyDescent="0.25">
      <c r="A15136" s="1">
        <v>44041</v>
      </c>
      <c r="B15136">
        <v>1000015015</v>
      </c>
      <c r="C15136" s="2" t="s">
        <v>15</v>
      </c>
      <c r="D15136">
        <v>2</v>
      </c>
      <c r="E15136">
        <v>1785.23</v>
      </c>
      <c r="F15136" s="2" t="s">
        <v>16</v>
      </c>
      <c r="G15136" s="2" t="s">
        <v>17</v>
      </c>
      <c r="H15136" s="2" t="s">
        <v>18</v>
      </c>
      <c r="I15136" s="2" t="s">
        <v>61</v>
      </c>
      <c r="J15136" s="2" t="s">
        <v>26</v>
      </c>
      <c r="K15136" t="s">
        <v>62</v>
      </c>
      <c r="L15136" t="s">
        <v>22</v>
      </c>
      <c r="M15136">
        <v>892.62</v>
      </c>
      <c r="N15136">
        <v>2020</v>
      </c>
      <c r="O15136">
        <v>7</v>
      </c>
    </row>
    <row r="15137" spans="1:15" x14ac:dyDescent="0.25">
      <c r="A15137" s="1">
        <v>44041</v>
      </c>
      <c r="B15137">
        <v>1000015133</v>
      </c>
      <c r="C15137" s="2" t="s">
        <v>23</v>
      </c>
      <c r="D15137">
        <v>1</v>
      </c>
      <c r="E15137">
        <v>25000.5</v>
      </c>
      <c r="F15137" s="2" t="s">
        <v>16</v>
      </c>
      <c r="G15137" s="2" t="s">
        <v>24</v>
      </c>
      <c r="H15137" s="2" t="s">
        <v>30</v>
      </c>
      <c r="I15137" s="2" t="s">
        <v>31</v>
      </c>
      <c r="J15137" s="2" t="s">
        <v>36</v>
      </c>
      <c r="K15137" t="s">
        <v>52</v>
      </c>
      <c r="L15137" t="s">
        <v>22</v>
      </c>
      <c r="M15137">
        <v>25000.5</v>
      </c>
      <c r="N15137">
        <v>2020</v>
      </c>
      <c r="O15137">
        <v>7</v>
      </c>
    </row>
    <row r="15138" spans="1:15" x14ac:dyDescent="0.25">
      <c r="A15138" s="1">
        <v>44041</v>
      </c>
      <c r="B15138">
        <v>1000015133</v>
      </c>
      <c r="C15138" s="2" t="s">
        <v>23</v>
      </c>
      <c r="D15138">
        <v>1</v>
      </c>
      <c r="E15138">
        <v>25000.5</v>
      </c>
      <c r="F15138" s="2" t="s">
        <v>16</v>
      </c>
      <c r="G15138" s="2" t="s">
        <v>24</v>
      </c>
      <c r="H15138" s="2" t="s">
        <v>30</v>
      </c>
      <c r="I15138" s="2" t="s">
        <v>31</v>
      </c>
      <c r="J15138" s="2" t="s">
        <v>36</v>
      </c>
      <c r="K15138" t="s">
        <v>52</v>
      </c>
      <c r="L15138" t="s">
        <v>22</v>
      </c>
      <c r="M15138">
        <v>25000.5</v>
      </c>
      <c r="N15138">
        <v>2020</v>
      </c>
      <c r="O15138">
        <v>7</v>
      </c>
    </row>
    <row r="15139" spans="1:15" x14ac:dyDescent="0.25">
      <c r="A15139" s="1">
        <v>44041</v>
      </c>
      <c r="B15139">
        <v>1000015133</v>
      </c>
      <c r="C15139" s="2" t="s">
        <v>15</v>
      </c>
      <c r="D15139">
        <v>2</v>
      </c>
      <c r="E15139">
        <v>11500.76</v>
      </c>
      <c r="F15139" s="2" t="s">
        <v>16</v>
      </c>
      <c r="G15139" s="2" t="s">
        <v>17</v>
      </c>
      <c r="H15139" s="2" t="s">
        <v>30</v>
      </c>
      <c r="I15139" s="2" t="s">
        <v>31</v>
      </c>
      <c r="J15139" s="2" t="s">
        <v>36</v>
      </c>
      <c r="K15139" t="s">
        <v>52</v>
      </c>
      <c r="L15139" t="s">
        <v>22</v>
      </c>
      <c r="M15139">
        <v>5750.38</v>
      </c>
      <c r="N15139">
        <v>2020</v>
      </c>
      <c r="O15139">
        <v>7</v>
      </c>
    </row>
    <row r="15140" spans="1:15" x14ac:dyDescent="0.25">
      <c r="A15140" s="1">
        <v>44041</v>
      </c>
      <c r="B15140">
        <v>1000015133</v>
      </c>
      <c r="C15140" s="2" t="s">
        <v>15</v>
      </c>
      <c r="D15140">
        <v>2</v>
      </c>
      <c r="E15140">
        <v>11500.76</v>
      </c>
      <c r="F15140" s="2" t="s">
        <v>16</v>
      </c>
      <c r="G15140" s="2" t="s">
        <v>17</v>
      </c>
      <c r="H15140" s="2" t="s">
        <v>30</v>
      </c>
      <c r="I15140" s="2" t="s">
        <v>31</v>
      </c>
      <c r="J15140" s="2" t="s">
        <v>36</v>
      </c>
      <c r="K15140" t="s">
        <v>52</v>
      </c>
      <c r="L15140" t="s">
        <v>22</v>
      </c>
      <c r="M15140">
        <v>5750.38</v>
      </c>
      <c r="N15140">
        <v>2020</v>
      </c>
      <c r="O15140">
        <v>7</v>
      </c>
    </row>
    <row r="15141" spans="1:15" x14ac:dyDescent="0.25">
      <c r="A15141" s="1">
        <v>44041</v>
      </c>
      <c r="B15141">
        <v>1000016264</v>
      </c>
      <c r="C15141" s="2" t="s">
        <v>42</v>
      </c>
      <c r="D15141">
        <v>1</v>
      </c>
      <c r="E15141">
        <v>1340.2</v>
      </c>
      <c r="F15141" s="2" t="s">
        <v>16</v>
      </c>
      <c r="G15141" s="2" t="s">
        <v>43</v>
      </c>
      <c r="H15141" s="2" t="s">
        <v>47</v>
      </c>
      <c r="I15141" s="2" t="s">
        <v>65</v>
      </c>
      <c r="J15141" s="2" t="s">
        <v>26</v>
      </c>
      <c r="K15141" t="s">
        <v>66</v>
      </c>
      <c r="L15141" t="s">
        <v>22</v>
      </c>
      <c r="M15141">
        <v>1340.2</v>
      </c>
      <c r="N15141">
        <v>2020</v>
      </c>
      <c r="O15141">
        <v>7</v>
      </c>
    </row>
    <row r="15142" spans="1:15" x14ac:dyDescent="0.25">
      <c r="A15142" s="1">
        <v>44041</v>
      </c>
      <c r="B15142">
        <v>1000017576</v>
      </c>
      <c r="C15142" s="2" t="s">
        <v>23</v>
      </c>
      <c r="D15142">
        <v>1</v>
      </c>
      <c r="E15142">
        <v>5500.3</v>
      </c>
      <c r="F15142" s="2" t="s">
        <v>16</v>
      </c>
      <c r="G15142" s="2" t="s">
        <v>24</v>
      </c>
      <c r="H15142" s="2" t="s">
        <v>18</v>
      </c>
      <c r="I15142" s="2" t="s">
        <v>19</v>
      </c>
      <c r="J15142" s="2" t="s">
        <v>36</v>
      </c>
      <c r="K15142" t="s">
        <v>64</v>
      </c>
      <c r="L15142" t="s">
        <v>22</v>
      </c>
      <c r="M15142">
        <v>5500.3</v>
      </c>
      <c r="N15142">
        <v>2020</v>
      </c>
      <c r="O15142">
        <v>7</v>
      </c>
    </row>
    <row r="15143" spans="1:15" x14ac:dyDescent="0.25">
      <c r="A15143" s="1">
        <v>44041</v>
      </c>
      <c r="B15143">
        <v>1000017576</v>
      </c>
      <c r="C15143" s="2" t="s">
        <v>23</v>
      </c>
      <c r="D15143">
        <v>1</v>
      </c>
      <c r="E15143">
        <v>5500.3</v>
      </c>
      <c r="F15143" s="2" t="s">
        <v>16</v>
      </c>
      <c r="G15143" s="2" t="s">
        <v>24</v>
      </c>
      <c r="H15143" s="2" t="s">
        <v>18</v>
      </c>
      <c r="I15143" s="2" t="s">
        <v>19</v>
      </c>
      <c r="J15143" s="2" t="s">
        <v>36</v>
      </c>
      <c r="K15143" t="s">
        <v>64</v>
      </c>
      <c r="L15143" t="s">
        <v>22</v>
      </c>
      <c r="M15143">
        <v>5500.3</v>
      </c>
      <c r="N15143">
        <v>2020</v>
      </c>
      <c r="O15143">
        <v>7</v>
      </c>
    </row>
    <row r="15144" spans="1:15" x14ac:dyDescent="0.25">
      <c r="A15144" s="1">
        <v>44041</v>
      </c>
      <c r="B15144">
        <v>1000017576</v>
      </c>
      <c r="C15144" s="2" t="s">
        <v>15</v>
      </c>
      <c r="D15144">
        <v>2</v>
      </c>
      <c r="E15144">
        <v>24000.23</v>
      </c>
      <c r="F15144" s="2" t="s">
        <v>16</v>
      </c>
      <c r="G15144" s="2" t="s">
        <v>17</v>
      </c>
      <c r="H15144" s="2" t="s">
        <v>18</v>
      </c>
      <c r="I15144" s="2" t="s">
        <v>19</v>
      </c>
      <c r="J15144" s="2" t="s">
        <v>36</v>
      </c>
      <c r="K15144" t="s">
        <v>64</v>
      </c>
      <c r="L15144" t="s">
        <v>22</v>
      </c>
      <c r="M15144">
        <v>12000.12</v>
      </c>
      <c r="N15144">
        <v>2020</v>
      </c>
      <c r="O15144">
        <v>7</v>
      </c>
    </row>
    <row r="15145" spans="1:15" x14ac:dyDescent="0.25">
      <c r="A15145" s="1">
        <v>44041</v>
      </c>
      <c r="B15145">
        <v>1000017576</v>
      </c>
      <c r="C15145" s="2" t="s">
        <v>15</v>
      </c>
      <c r="D15145">
        <v>2</v>
      </c>
      <c r="E15145">
        <v>24000.23</v>
      </c>
      <c r="F15145" s="2" t="s">
        <v>16</v>
      </c>
      <c r="G15145" s="2" t="s">
        <v>17</v>
      </c>
      <c r="H15145" s="2" t="s">
        <v>18</v>
      </c>
      <c r="I15145" s="2" t="s">
        <v>19</v>
      </c>
      <c r="J15145" s="2" t="s">
        <v>36</v>
      </c>
      <c r="K15145" t="s">
        <v>64</v>
      </c>
      <c r="L15145" t="s">
        <v>22</v>
      </c>
      <c r="M15145">
        <v>12000.12</v>
      </c>
      <c r="N15145">
        <v>2020</v>
      </c>
      <c r="O15145">
        <v>7</v>
      </c>
    </row>
    <row r="15146" spans="1:15" x14ac:dyDescent="0.25">
      <c r="A15146" s="1">
        <v>44041</v>
      </c>
      <c r="B15146">
        <v>1000018134</v>
      </c>
      <c r="C15146" s="2" t="s">
        <v>75</v>
      </c>
      <c r="D15146">
        <v>1</v>
      </c>
      <c r="E15146">
        <v>2531.64</v>
      </c>
      <c r="F15146" s="2" t="s">
        <v>16</v>
      </c>
      <c r="G15146" s="2" t="s">
        <v>76</v>
      </c>
      <c r="H15146" s="2" t="s">
        <v>18</v>
      </c>
      <c r="I15146" s="2" t="s">
        <v>40</v>
      </c>
      <c r="J15146" s="2" t="s">
        <v>26</v>
      </c>
      <c r="K15146" t="s">
        <v>41</v>
      </c>
      <c r="L15146" t="s">
        <v>22</v>
      </c>
      <c r="M15146">
        <v>2531.64</v>
      </c>
      <c r="N15146">
        <v>2020</v>
      </c>
      <c r="O15146">
        <v>7</v>
      </c>
    </row>
    <row r="15147" spans="1:15" x14ac:dyDescent="0.25">
      <c r="A15147" s="1">
        <v>44041</v>
      </c>
      <c r="B15147">
        <v>1000018134</v>
      </c>
      <c r="C15147" s="2" t="s">
        <v>75</v>
      </c>
      <c r="D15147">
        <v>1</v>
      </c>
      <c r="E15147">
        <v>2531.64</v>
      </c>
      <c r="F15147" s="2" t="s">
        <v>16</v>
      </c>
      <c r="G15147" s="2" t="s">
        <v>76</v>
      </c>
      <c r="H15147" s="2" t="s">
        <v>18</v>
      </c>
      <c r="I15147" s="2" t="s">
        <v>40</v>
      </c>
      <c r="J15147" s="2" t="s">
        <v>26</v>
      </c>
      <c r="K15147" t="s">
        <v>41</v>
      </c>
      <c r="L15147" t="s">
        <v>22</v>
      </c>
      <c r="M15147">
        <v>2531.64</v>
      </c>
      <c r="N15147">
        <v>2020</v>
      </c>
      <c r="O15147">
        <v>7</v>
      </c>
    </row>
    <row r="15148" spans="1:15" x14ac:dyDescent="0.25">
      <c r="A15148" s="1">
        <v>44041</v>
      </c>
      <c r="B15148">
        <v>1000018298</v>
      </c>
      <c r="C15148" s="2" t="s">
        <v>95</v>
      </c>
      <c r="D15148">
        <v>1</v>
      </c>
      <c r="E15148">
        <v>16.13</v>
      </c>
      <c r="F15148" s="2" t="s">
        <v>46</v>
      </c>
      <c r="G15148" s="2" t="s">
        <v>76</v>
      </c>
      <c r="H15148" s="2" t="s">
        <v>18</v>
      </c>
      <c r="I15148" s="2" t="s">
        <v>34</v>
      </c>
      <c r="J15148" s="2" t="s">
        <v>20</v>
      </c>
      <c r="K15148" t="s">
        <v>44</v>
      </c>
      <c r="L15148" t="s">
        <v>22</v>
      </c>
      <c r="M15148">
        <v>16.13</v>
      </c>
      <c r="N15148">
        <v>2020</v>
      </c>
      <c r="O15148">
        <v>7</v>
      </c>
    </row>
    <row r="15149" spans="1:15" x14ac:dyDescent="0.25">
      <c r="A15149" s="1">
        <v>44041</v>
      </c>
      <c r="B15149">
        <v>1000018298</v>
      </c>
      <c r="C15149" s="2" t="s">
        <v>95</v>
      </c>
      <c r="D15149">
        <v>1</v>
      </c>
      <c r="E15149">
        <v>16.13</v>
      </c>
      <c r="F15149" s="2" t="s">
        <v>46</v>
      </c>
      <c r="G15149" s="2" t="s">
        <v>76</v>
      </c>
      <c r="H15149" s="2" t="s">
        <v>18</v>
      </c>
      <c r="I15149" s="2" t="s">
        <v>34</v>
      </c>
      <c r="J15149" s="2" t="s">
        <v>20</v>
      </c>
      <c r="K15149" t="s">
        <v>44</v>
      </c>
      <c r="L15149" t="s">
        <v>22</v>
      </c>
      <c r="M15149">
        <v>16.13</v>
      </c>
      <c r="N15149">
        <v>2020</v>
      </c>
      <c r="O15149">
        <v>7</v>
      </c>
    </row>
    <row r="15150" spans="1:15" x14ac:dyDescent="0.25">
      <c r="A15150" s="1">
        <v>44041</v>
      </c>
      <c r="B15150">
        <v>1000018298</v>
      </c>
      <c r="C15150" s="2" t="s">
        <v>15</v>
      </c>
      <c r="D15150">
        <v>1</v>
      </c>
      <c r="E15150">
        <v>5000.74</v>
      </c>
      <c r="F15150" s="2" t="s">
        <v>16</v>
      </c>
      <c r="G15150" s="2" t="s">
        <v>17</v>
      </c>
      <c r="H15150" s="2" t="s">
        <v>18</v>
      </c>
      <c r="I15150" s="2" t="s">
        <v>34</v>
      </c>
      <c r="J15150" s="2" t="s">
        <v>20</v>
      </c>
      <c r="K15150" t="s">
        <v>44</v>
      </c>
      <c r="L15150" t="s">
        <v>22</v>
      </c>
      <c r="M15150">
        <v>5000.74</v>
      </c>
      <c r="N15150">
        <v>2020</v>
      </c>
      <c r="O15150">
        <v>7</v>
      </c>
    </row>
    <row r="15151" spans="1:15" x14ac:dyDescent="0.25">
      <c r="A15151" s="1">
        <v>44041</v>
      </c>
      <c r="B15151">
        <v>1000018298</v>
      </c>
      <c r="C15151" s="2" t="s">
        <v>15</v>
      </c>
      <c r="D15151">
        <v>1</v>
      </c>
      <c r="E15151">
        <v>5000.74</v>
      </c>
      <c r="F15151" s="2" t="s">
        <v>16</v>
      </c>
      <c r="G15151" s="2" t="s">
        <v>17</v>
      </c>
      <c r="H15151" s="2" t="s">
        <v>18</v>
      </c>
      <c r="I15151" s="2" t="s">
        <v>34</v>
      </c>
      <c r="J15151" s="2" t="s">
        <v>20</v>
      </c>
      <c r="K15151" t="s">
        <v>44</v>
      </c>
      <c r="L15151" t="s">
        <v>22</v>
      </c>
      <c r="M15151">
        <v>5000.74</v>
      </c>
      <c r="N15151">
        <v>2020</v>
      </c>
      <c r="O15151">
        <v>7</v>
      </c>
    </row>
    <row r="15152" spans="1:15" x14ac:dyDescent="0.25">
      <c r="A15152" s="1">
        <v>44041</v>
      </c>
      <c r="B15152">
        <v>1000018298</v>
      </c>
      <c r="C15152" s="2" t="s">
        <v>42</v>
      </c>
      <c r="D15152">
        <v>1</v>
      </c>
      <c r="E15152">
        <v>4000.32</v>
      </c>
      <c r="F15152" s="2" t="s">
        <v>16</v>
      </c>
      <c r="G15152" s="2" t="s">
        <v>43</v>
      </c>
      <c r="H15152" s="2" t="s">
        <v>18</v>
      </c>
      <c r="I15152" s="2" t="s">
        <v>34</v>
      </c>
      <c r="J15152" s="2" t="s">
        <v>20</v>
      </c>
      <c r="K15152" t="s">
        <v>44</v>
      </c>
      <c r="L15152" t="s">
        <v>22</v>
      </c>
      <c r="M15152">
        <v>4000.32</v>
      </c>
      <c r="N15152">
        <v>2020</v>
      </c>
      <c r="O15152">
        <v>7</v>
      </c>
    </row>
    <row r="15153" spans="1:15" x14ac:dyDescent="0.25">
      <c r="A15153" s="1">
        <v>44041</v>
      </c>
      <c r="B15153">
        <v>1000018298</v>
      </c>
      <c r="C15153" s="2" t="s">
        <v>42</v>
      </c>
      <c r="D15153">
        <v>1</v>
      </c>
      <c r="E15153">
        <v>4000.32</v>
      </c>
      <c r="F15153" s="2" t="s">
        <v>16</v>
      </c>
      <c r="G15153" s="2" t="s">
        <v>43</v>
      </c>
      <c r="H15153" s="2" t="s">
        <v>18</v>
      </c>
      <c r="I15153" s="2" t="s">
        <v>34</v>
      </c>
      <c r="J15153" s="2" t="s">
        <v>20</v>
      </c>
      <c r="K15153" t="s">
        <v>44</v>
      </c>
      <c r="L15153" t="s">
        <v>22</v>
      </c>
      <c r="M15153">
        <v>4000.32</v>
      </c>
      <c r="N15153">
        <v>2020</v>
      </c>
      <c r="O15153">
        <v>7</v>
      </c>
    </row>
    <row r="15154" spans="1:15" x14ac:dyDescent="0.25">
      <c r="A15154" s="1">
        <v>44041</v>
      </c>
      <c r="B15154">
        <v>1000018539</v>
      </c>
      <c r="C15154" s="2" t="s">
        <v>23</v>
      </c>
      <c r="D15154">
        <v>2</v>
      </c>
      <c r="E15154">
        <v>18000.43</v>
      </c>
      <c r="F15154" s="2" t="s">
        <v>16</v>
      </c>
      <c r="G15154" s="2" t="s">
        <v>24</v>
      </c>
      <c r="H15154" s="2" t="s">
        <v>18</v>
      </c>
      <c r="I15154" s="2" t="s">
        <v>34</v>
      </c>
      <c r="J15154" s="2" t="s">
        <v>36</v>
      </c>
      <c r="K15154" t="s">
        <v>70</v>
      </c>
      <c r="L15154" t="s">
        <v>22</v>
      </c>
      <c r="M15154">
        <v>9000.2199999999993</v>
      </c>
      <c r="N15154">
        <v>2020</v>
      </c>
      <c r="O15154">
        <v>7</v>
      </c>
    </row>
    <row r="15155" spans="1:15" x14ac:dyDescent="0.25">
      <c r="A15155" s="1">
        <v>44041</v>
      </c>
      <c r="B15155">
        <v>1000018539</v>
      </c>
      <c r="C15155" s="2" t="s">
        <v>15</v>
      </c>
      <c r="D15155">
        <v>1</v>
      </c>
      <c r="E15155">
        <v>6500.14</v>
      </c>
      <c r="F15155" s="2" t="s">
        <v>16</v>
      </c>
      <c r="G15155" s="2" t="s">
        <v>17</v>
      </c>
      <c r="H15155" s="2" t="s">
        <v>18</v>
      </c>
      <c r="I15155" s="2" t="s">
        <v>34</v>
      </c>
      <c r="J15155" s="2" t="s">
        <v>36</v>
      </c>
      <c r="K15155" t="s">
        <v>70</v>
      </c>
      <c r="L15155" t="s">
        <v>22</v>
      </c>
      <c r="M15155">
        <v>6500.14</v>
      </c>
      <c r="N15155">
        <v>2020</v>
      </c>
      <c r="O15155">
        <v>7</v>
      </c>
    </row>
    <row r="15156" spans="1:15" x14ac:dyDescent="0.25">
      <c r="A15156" s="1">
        <v>44041</v>
      </c>
      <c r="B15156">
        <v>1000018539</v>
      </c>
      <c r="C15156" s="2" t="s">
        <v>42</v>
      </c>
      <c r="D15156">
        <v>1</v>
      </c>
      <c r="E15156">
        <v>16000.12</v>
      </c>
      <c r="F15156" s="2" t="s">
        <v>16</v>
      </c>
      <c r="G15156" s="2" t="s">
        <v>43</v>
      </c>
      <c r="H15156" s="2" t="s">
        <v>18</v>
      </c>
      <c r="I15156" s="2" t="s">
        <v>34</v>
      </c>
      <c r="J15156" s="2" t="s">
        <v>36</v>
      </c>
      <c r="K15156" t="s">
        <v>70</v>
      </c>
      <c r="L15156" t="s">
        <v>22</v>
      </c>
      <c r="M15156">
        <v>16000.12</v>
      </c>
      <c r="N15156">
        <v>2020</v>
      </c>
      <c r="O15156">
        <v>7</v>
      </c>
    </row>
    <row r="15157" spans="1:15" x14ac:dyDescent="0.25">
      <c r="A15157" s="1">
        <v>44041</v>
      </c>
      <c r="B15157">
        <v>1000019959</v>
      </c>
      <c r="C15157" s="2" t="s">
        <v>73</v>
      </c>
      <c r="D15157">
        <v>1</v>
      </c>
      <c r="E15157">
        <v>5000.03</v>
      </c>
      <c r="F15157" s="2" t="s">
        <v>16</v>
      </c>
      <c r="G15157" s="2" t="s">
        <v>74</v>
      </c>
      <c r="H15157" s="2" t="s">
        <v>18</v>
      </c>
      <c r="I15157" s="2" t="s">
        <v>40</v>
      </c>
      <c r="J15157" s="2" t="s">
        <v>26</v>
      </c>
      <c r="K15157" t="s">
        <v>41</v>
      </c>
      <c r="L15157" t="s">
        <v>28</v>
      </c>
      <c r="M15157">
        <v>5000.03</v>
      </c>
      <c r="N15157">
        <v>2020</v>
      </c>
      <c r="O15157">
        <v>7</v>
      </c>
    </row>
    <row r="15158" spans="1:15" x14ac:dyDescent="0.25">
      <c r="A15158" s="1">
        <v>44041</v>
      </c>
      <c r="B15158">
        <v>1000019959</v>
      </c>
      <c r="C15158" s="2" t="s">
        <v>73</v>
      </c>
      <c r="D15158">
        <v>1</v>
      </c>
      <c r="E15158">
        <v>5000.03</v>
      </c>
      <c r="F15158" s="2" t="s">
        <v>16</v>
      </c>
      <c r="G15158" s="2" t="s">
        <v>74</v>
      </c>
      <c r="H15158" s="2" t="s">
        <v>18</v>
      </c>
      <c r="I15158" s="2" t="s">
        <v>40</v>
      </c>
      <c r="J15158" s="2" t="s">
        <v>26</v>
      </c>
      <c r="K15158" t="s">
        <v>41</v>
      </c>
      <c r="L15158" t="s">
        <v>28</v>
      </c>
      <c r="M15158">
        <v>5000.03</v>
      </c>
      <c r="N15158">
        <v>2020</v>
      </c>
      <c r="O15158">
        <v>7</v>
      </c>
    </row>
    <row r="15159" spans="1:15" x14ac:dyDescent="0.25">
      <c r="A15159" s="1">
        <v>44041</v>
      </c>
      <c r="B15159">
        <v>1000019959</v>
      </c>
      <c r="C15159" s="2" t="s">
        <v>15</v>
      </c>
      <c r="D15159">
        <v>2</v>
      </c>
      <c r="E15159">
        <v>47000.61</v>
      </c>
      <c r="F15159" s="2" t="s">
        <v>16</v>
      </c>
      <c r="G15159" s="2" t="s">
        <v>17</v>
      </c>
      <c r="H15159" s="2" t="s">
        <v>18</v>
      </c>
      <c r="I15159" s="2" t="s">
        <v>40</v>
      </c>
      <c r="J15159" s="2" t="s">
        <v>26</v>
      </c>
      <c r="K15159" t="s">
        <v>41</v>
      </c>
      <c r="L15159" t="s">
        <v>28</v>
      </c>
      <c r="M15159">
        <v>23500.3</v>
      </c>
      <c r="N15159">
        <v>2020</v>
      </c>
      <c r="O15159">
        <v>7</v>
      </c>
    </row>
    <row r="15160" spans="1:15" x14ac:dyDescent="0.25">
      <c r="A15160" s="1">
        <v>44041</v>
      </c>
      <c r="B15160">
        <v>1000019959</v>
      </c>
      <c r="C15160" s="2" t="s">
        <v>15</v>
      </c>
      <c r="D15160">
        <v>2</v>
      </c>
      <c r="E15160">
        <v>47000.61</v>
      </c>
      <c r="F15160" s="2" t="s">
        <v>16</v>
      </c>
      <c r="G15160" s="2" t="s">
        <v>17</v>
      </c>
      <c r="H15160" s="2" t="s">
        <v>18</v>
      </c>
      <c r="I15160" s="2" t="s">
        <v>40</v>
      </c>
      <c r="J15160" s="2" t="s">
        <v>26</v>
      </c>
      <c r="K15160" t="s">
        <v>41</v>
      </c>
      <c r="L15160" t="s">
        <v>28</v>
      </c>
      <c r="M15160">
        <v>23500.3</v>
      </c>
      <c r="N15160">
        <v>2020</v>
      </c>
      <c r="O15160">
        <v>7</v>
      </c>
    </row>
    <row r="15161" spans="1:15" x14ac:dyDescent="0.25">
      <c r="A15161" s="1">
        <v>44041</v>
      </c>
      <c r="B15161">
        <v>1000020084</v>
      </c>
      <c r="C15161" s="2" t="s">
        <v>23</v>
      </c>
      <c r="D15161">
        <v>1</v>
      </c>
      <c r="E15161">
        <v>33000.01</v>
      </c>
      <c r="F15161" s="2" t="s">
        <v>16</v>
      </c>
      <c r="G15161" s="2" t="s">
        <v>24</v>
      </c>
      <c r="H15161" s="2" t="s">
        <v>47</v>
      </c>
      <c r="I15161" s="2" t="s">
        <v>59</v>
      </c>
      <c r="J15161" s="2" t="s">
        <v>26</v>
      </c>
      <c r="K15161" t="s">
        <v>60</v>
      </c>
      <c r="L15161" t="s">
        <v>22</v>
      </c>
      <c r="M15161">
        <v>33000.01</v>
      </c>
      <c r="N15161">
        <v>2020</v>
      </c>
      <c r="O15161">
        <v>7</v>
      </c>
    </row>
    <row r="15162" spans="1:15" x14ac:dyDescent="0.25">
      <c r="A15162" s="1">
        <v>44041</v>
      </c>
      <c r="B15162">
        <v>1000020084</v>
      </c>
      <c r="C15162" s="2" t="s">
        <v>23</v>
      </c>
      <c r="D15162">
        <v>1</v>
      </c>
      <c r="E15162">
        <v>33000.01</v>
      </c>
      <c r="F15162" s="2" t="s">
        <v>16</v>
      </c>
      <c r="G15162" s="2" t="s">
        <v>24</v>
      </c>
      <c r="H15162" s="2" t="s">
        <v>47</v>
      </c>
      <c r="I15162" s="2" t="s">
        <v>59</v>
      </c>
      <c r="J15162" s="2" t="s">
        <v>26</v>
      </c>
      <c r="K15162" t="s">
        <v>60</v>
      </c>
      <c r="L15162" t="s">
        <v>22</v>
      </c>
      <c r="M15162">
        <v>33000.01</v>
      </c>
      <c r="N15162">
        <v>2020</v>
      </c>
      <c r="O15162">
        <v>7</v>
      </c>
    </row>
    <row r="15163" spans="1:15" x14ac:dyDescent="0.25">
      <c r="A15163" s="1">
        <v>44041</v>
      </c>
      <c r="B15163">
        <v>1000020084</v>
      </c>
      <c r="C15163" s="2" t="s">
        <v>15</v>
      </c>
      <c r="D15163">
        <v>2</v>
      </c>
      <c r="E15163">
        <v>31000.35</v>
      </c>
      <c r="F15163" s="2" t="s">
        <v>16</v>
      </c>
      <c r="G15163" s="2" t="s">
        <v>17</v>
      </c>
      <c r="H15163" s="2" t="s">
        <v>47</v>
      </c>
      <c r="I15163" s="2" t="s">
        <v>59</v>
      </c>
      <c r="J15163" s="2" t="s">
        <v>26</v>
      </c>
      <c r="K15163" t="s">
        <v>60</v>
      </c>
      <c r="L15163" t="s">
        <v>22</v>
      </c>
      <c r="M15163">
        <v>15500.18</v>
      </c>
      <c r="N15163">
        <v>2020</v>
      </c>
      <c r="O15163">
        <v>7</v>
      </c>
    </row>
    <row r="15164" spans="1:15" x14ac:dyDescent="0.25">
      <c r="A15164" s="1">
        <v>44041</v>
      </c>
      <c r="B15164">
        <v>1000020084</v>
      </c>
      <c r="C15164" s="2" t="s">
        <v>15</v>
      </c>
      <c r="D15164">
        <v>2</v>
      </c>
      <c r="E15164">
        <v>31000.35</v>
      </c>
      <c r="F15164" s="2" t="s">
        <v>16</v>
      </c>
      <c r="G15164" s="2" t="s">
        <v>17</v>
      </c>
      <c r="H15164" s="2" t="s">
        <v>47</v>
      </c>
      <c r="I15164" s="2" t="s">
        <v>59</v>
      </c>
      <c r="J15164" s="2" t="s">
        <v>26</v>
      </c>
      <c r="K15164" t="s">
        <v>60</v>
      </c>
      <c r="L15164" t="s">
        <v>22</v>
      </c>
      <c r="M15164">
        <v>15500.18</v>
      </c>
      <c r="N15164">
        <v>2020</v>
      </c>
      <c r="O15164">
        <v>7</v>
      </c>
    </row>
    <row r="15165" spans="1:15" x14ac:dyDescent="0.25">
      <c r="A15165" s="1">
        <v>44041</v>
      </c>
      <c r="B15165">
        <v>1000020128</v>
      </c>
      <c r="C15165" s="2" t="s">
        <v>15</v>
      </c>
      <c r="D15165">
        <v>3</v>
      </c>
      <c r="E15165">
        <v>43501.399999999994</v>
      </c>
      <c r="F15165" s="2" t="s">
        <v>16</v>
      </c>
      <c r="G15165" s="2" t="s">
        <v>17</v>
      </c>
      <c r="H15165" s="2" t="s">
        <v>30</v>
      </c>
      <c r="I15165" s="2" t="s">
        <v>57</v>
      </c>
      <c r="J15165" s="2" t="s">
        <v>26</v>
      </c>
      <c r="K15165" t="s">
        <v>58</v>
      </c>
      <c r="L15165" t="s">
        <v>28</v>
      </c>
      <c r="M15165">
        <v>14500.47</v>
      </c>
      <c r="N15165">
        <v>2020</v>
      </c>
      <c r="O15165">
        <v>7</v>
      </c>
    </row>
    <row r="15166" spans="1:15" x14ac:dyDescent="0.25">
      <c r="A15166" s="1">
        <v>44041</v>
      </c>
      <c r="B15166">
        <v>1000020128</v>
      </c>
      <c r="C15166" s="2" t="s">
        <v>15</v>
      </c>
      <c r="D15166">
        <v>3</v>
      </c>
      <c r="E15166">
        <v>43501.399999999994</v>
      </c>
      <c r="F15166" s="2" t="s">
        <v>16</v>
      </c>
      <c r="G15166" s="2" t="s">
        <v>17</v>
      </c>
      <c r="H15166" s="2" t="s">
        <v>30</v>
      </c>
      <c r="I15166" s="2" t="s">
        <v>57</v>
      </c>
      <c r="J15166" s="2" t="s">
        <v>26</v>
      </c>
      <c r="K15166" t="s">
        <v>58</v>
      </c>
      <c r="L15166" t="s">
        <v>28</v>
      </c>
      <c r="M15166">
        <v>14500.47</v>
      </c>
      <c r="N15166">
        <v>2020</v>
      </c>
      <c r="O15166">
        <v>7</v>
      </c>
    </row>
    <row r="15167" spans="1:15" x14ac:dyDescent="0.25">
      <c r="A15167" s="1">
        <v>44041</v>
      </c>
      <c r="B15167">
        <v>1000020526</v>
      </c>
      <c r="C15167" s="2" t="s">
        <v>94</v>
      </c>
      <c r="D15167">
        <v>1</v>
      </c>
      <c r="E15167">
        <v>9.7200000000000006</v>
      </c>
      <c r="F15167" s="2" t="s">
        <v>46</v>
      </c>
      <c r="G15167" s="2" t="s">
        <v>74</v>
      </c>
      <c r="H15167" s="2" t="s">
        <v>18</v>
      </c>
      <c r="I15167" s="2" t="s">
        <v>34</v>
      </c>
      <c r="J15167" s="2" t="s">
        <v>26</v>
      </c>
      <c r="K15167" t="s">
        <v>35</v>
      </c>
      <c r="L15167" t="s">
        <v>22</v>
      </c>
      <c r="M15167">
        <v>9.7200000000000006</v>
      </c>
      <c r="N15167">
        <v>2020</v>
      </c>
      <c r="O15167">
        <v>7</v>
      </c>
    </row>
    <row r="15168" spans="1:15" x14ac:dyDescent="0.25">
      <c r="A15168" s="1">
        <v>44041</v>
      </c>
      <c r="B15168">
        <v>1000020526</v>
      </c>
      <c r="C15168" s="2" t="s">
        <v>94</v>
      </c>
      <c r="D15168">
        <v>1</v>
      </c>
      <c r="E15168">
        <v>9.7200000000000006</v>
      </c>
      <c r="F15168" s="2" t="s">
        <v>46</v>
      </c>
      <c r="G15168" s="2" t="s">
        <v>74</v>
      </c>
      <c r="H15168" s="2" t="s">
        <v>18</v>
      </c>
      <c r="I15168" s="2" t="s">
        <v>34</v>
      </c>
      <c r="J15168" s="2" t="s">
        <v>26</v>
      </c>
      <c r="K15168" t="s">
        <v>35</v>
      </c>
      <c r="L15168" t="s">
        <v>22</v>
      </c>
      <c r="M15168">
        <v>9.7200000000000006</v>
      </c>
      <c r="N15168">
        <v>2020</v>
      </c>
      <c r="O15168">
        <v>7</v>
      </c>
    </row>
    <row r="15169" spans="1:15" x14ac:dyDescent="0.25">
      <c r="A15169" s="1">
        <v>44041</v>
      </c>
      <c r="B15169">
        <v>1000020526</v>
      </c>
      <c r="C15169" s="2" t="s">
        <v>15</v>
      </c>
      <c r="D15169">
        <v>1</v>
      </c>
      <c r="E15169">
        <v>15999.99</v>
      </c>
      <c r="F15169" s="2" t="s">
        <v>16</v>
      </c>
      <c r="G15169" s="2" t="s">
        <v>17</v>
      </c>
      <c r="H15169" s="2" t="s">
        <v>18</v>
      </c>
      <c r="I15169" s="2" t="s">
        <v>34</v>
      </c>
      <c r="J15169" s="2" t="s">
        <v>26</v>
      </c>
      <c r="K15169" t="s">
        <v>35</v>
      </c>
      <c r="L15169" t="s">
        <v>22</v>
      </c>
      <c r="M15169">
        <v>15999.99</v>
      </c>
      <c r="N15169">
        <v>2020</v>
      </c>
      <c r="O15169">
        <v>7</v>
      </c>
    </row>
    <row r="15170" spans="1:15" x14ac:dyDescent="0.25">
      <c r="A15170" s="1">
        <v>44041</v>
      </c>
      <c r="B15170">
        <v>1000020526</v>
      </c>
      <c r="C15170" s="2" t="s">
        <v>15</v>
      </c>
      <c r="D15170">
        <v>1</v>
      </c>
      <c r="E15170">
        <v>15999.99</v>
      </c>
      <c r="F15170" s="2" t="s">
        <v>16</v>
      </c>
      <c r="G15170" s="2" t="s">
        <v>17</v>
      </c>
      <c r="H15170" s="2" t="s">
        <v>18</v>
      </c>
      <c r="I15170" s="2" t="s">
        <v>34</v>
      </c>
      <c r="J15170" s="2" t="s">
        <v>26</v>
      </c>
      <c r="K15170" t="s">
        <v>35</v>
      </c>
      <c r="L15170" t="s">
        <v>22</v>
      </c>
      <c r="M15170">
        <v>15999.99</v>
      </c>
      <c r="N15170">
        <v>2020</v>
      </c>
      <c r="O15170">
        <v>7</v>
      </c>
    </row>
    <row r="15171" spans="1:15" x14ac:dyDescent="0.25">
      <c r="A15171" s="1">
        <v>44041</v>
      </c>
      <c r="B15171">
        <v>1000020754</v>
      </c>
      <c r="C15171" s="2" t="s">
        <v>94</v>
      </c>
      <c r="D15171">
        <v>1</v>
      </c>
      <c r="E15171">
        <v>9.2100000000000009</v>
      </c>
      <c r="F15171" s="2" t="s">
        <v>46</v>
      </c>
      <c r="G15171" s="2" t="s">
        <v>74</v>
      </c>
      <c r="H15171" s="2" t="s">
        <v>18</v>
      </c>
      <c r="I15171" s="2" t="s">
        <v>25</v>
      </c>
      <c r="J15171" s="2" t="s">
        <v>20</v>
      </c>
      <c r="K15171" t="s">
        <v>51</v>
      </c>
      <c r="L15171" t="s">
        <v>22</v>
      </c>
      <c r="M15171">
        <v>9.2100000000000009</v>
      </c>
      <c r="N15171">
        <v>2020</v>
      </c>
      <c r="O15171">
        <v>7</v>
      </c>
    </row>
    <row r="15172" spans="1:15" x14ac:dyDescent="0.25">
      <c r="A15172" s="1">
        <v>44041</v>
      </c>
      <c r="B15172">
        <v>1000020754</v>
      </c>
      <c r="C15172" s="2" t="s">
        <v>94</v>
      </c>
      <c r="D15172">
        <v>1</v>
      </c>
      <c r="E15172">
        <v>9.2100000000000009</v>
      </c>
      <c r="F15172" s="2" t="s">
        <v>46</v>
      </c>
      <c r="G15172" s="2" t="s">
        <v>74</v>
      </c>
      <c r="H15172" s="2" t="s">
        <v>18</v>
      </c>
      <c r="I15172" s="2" t="s">
        <v>25</v>
      </c>
      <c r="J15172" s="2" t="s">
        <v>20</v>
      </c>
      <c r="K15172" t="s">
        <v>51</v>
      </c>
      <c r="L15172" t="s">
        <v>22</v>
      </c>
      <c r="M15172">
        <v>9.2100000000000009</v>
      </c>
      <c r="N15172">
        <v>2020</v>
      </c>
      <c r="O15172">
        <v>7</v>
      </c>
    </row>
    <row r="15173" spans="1:15" x14ac:dyDescent="0.25">
      <c r="A15173" s="1">
        <v>44041</v>
      </c>
      <c r="B15173">
        <v>1000020754</v>
      </c>
      <c r="C15173" s="2" t="s">
        <v>42</v>
      </c>
      <c r="D15173">
        <v>2</v>
      </c>
      <c r="E15173">
        <v>19001.25</v>
      </c>
      <c r="F15173" s="2" t="s">
        <v>16</v>
      </c>
      <c r="G15173" s="2" t="s">
        <v>43</v>
      </c>
      <c r="H15173" s="2" t="s">
        <v>18</v>
      </c>
      <c r="I15173" s="2" t="s">
        <v>25</v>
      </c>
      <c r="J15173" s="2" t="s">
        <v>20</v>
      </c>
      <c r="K15173" t="s">
        <v>51</v>
      </c>
      <c r="L15173" t="s">
        <v>22</v>
      </c>
      <c r="M15173">
        <v>9500.6200000000008</v>
      </c>
      <c r="N15173">
        <v>2020</v>
      </c>
      <c r="O15173">
        <v>7</v>
      </c>
    </row>
    <row r="15174" spans="1:15" x14ac:dyDescent="0.25">
      <c r="A15174" s="1">
        <v>44041</v>
      </c>
      <c r="B15174">
        <v>1000020754</v>
      </c>
      <c r="C15174" s="2" t="s">
        <v>42</v>
      </c>
      <c r="D15174">
        <v>2</v>
      </c>
      <c r="E15174">
        <v>19001.25</v>
      </c>
      <c r="F15174" s="2" t="s">
        <v>16</v>
      </c>
      <c r="G15174" s="2" t="s">
        <v>43</v>
      </c>
      <c r="H15174" s="2" t="s">
        <v>18</v>
      </c>
      <c r="I15174" s="2" t="s">
        <v>25</v>
      </c>
      <c r="J15174" s="2" t="s">
        <v>20</v>
      </c>
      <c r="K15174" t="s">
        <v>51</v>
      </c>
      <c r="L15174" t="s">
        <v>22</v>
      </c>
      <c r="M15174">
        <v>9500.6200000000008</v>
      </c>
      <c r="N15174">
        <v>2020</v>
      </c>
      <c r="O15174">
        <v>7</v>
      </c>
    </row>
    <row r="15175" spans="1:15" x14ac:dyDescent="0.25">
      <c r="A15175" s="1">
        <v>44041</v>
      </c>
      <c r="B15175">
        <v>1000020824</v>
      </c>
      <c r="C15175" s="2" t="s">
        <v>94</v>
      </c>
      <c r="D15175">
        <v>1</v>
      </c>
      <c r="E15175">
        <v>39.729999999999997</v>
      </c>
      <c r="F15175" s="2" t="s">
        <v>46</v>
      </c>
      <c r="G15175" s="2" t="s">
        <v>74</v>
      </c>
      <c r="H15175" s="2" t="s">
        <v>18</v>
      </c>
      <c r="I15175" s="2" t="s">
        <v>40</v>
      </c>
      <c r="J15175" s="2" t="s">
        <v>20</v>
      </c>
      <c r="K15175" t="s">
        <v>68</v>
      </c>
      <c r="L15175" t="s">
        <v>22</v>
      </c>
      <c r="M15175">
        <v>39.729999999999997</v>
      </c>
      <c r="N15175">
        <v>2020</v>
      </c>
      <c r="O15175">
        <v>7</v>
      </c>
    </row>
    <row r="15176" spans="1:15" x14ac:dyDescent="0.25">
      <c r="A15176" s="1">
        <v>44041</v>
      </c>
      <c r="B15176">
        <v>1000020824</v>
      </c>
      <c r="C15176" s="2" t="s">
        <v>94</v>
      </c>
      <c r="D15176">
        <v>1</v>
      </c>
      <c r="E15176">
        <v>39.729999999999997</v>
      </c>
      <c r="F15176" s="2" t="s">
        <v>46</v>
      </c>
      <c r="G15176" s="2" t="s">
        <v>74</v>
      </c>
      <c r="H15176" s="2" t="s">
        <v>18</v>
      </c>
      <c r="I15176" s="2" t="s">
        <v>40</v>
      </c>
      <c r="J15176" s="2" t="s">
        <v>20</v>
      </c>
      <c r="K15176" t="s">
        <v>68</v>
      </c>
      <c r="L15176" t="s">
        <v>22</v>
      </c>
      <c r="M15176">
        <v>39.729999999999997</v>
      </c>
      <c r="N15176">
        <v>2020</v>
      </c>
      <c r="O15176">
        <v>7</v>
      </c>
    </row>
    <row r="15177" spans="1:15" x14ac:dyDescent="0.25">
      <c r="A15177" s="1">
        <v>44041</v>
      </c>
      <c r="B15177">
        <v>1000020824</v>
      </c>
      <c r="C15177" s="2" t="s">
        <v>42</v>
      </c>
      <c r="D15177">
        <v>1</v>
      </c>
      <c r="E15177">
        <v>18000.22</v>
      </c>
      <c r="F15177" s="2" t="s">
        <v>16</v>
      </c>
      <c r="G15177" s="2" t="s">
        <v>43</v>
      </c>
      <c r="H15177" s="2" t="s">
        <v>18</v>
      </c>
      <c r="I15177" s="2" t="s">
        <v>40</v>
      </c>
      <c r="J15177" s="2" t="s">
        <v>20</v>
      </c>
      <c r="K15177" t="s">
        <v>68</v>
      </c>
      <c r="L15177" t="s">
        <v>22</v>
      </c>
      <c r="M15177">
        <v>18000.22</v>
      </c>
      <c r="N15177">
        <v>2020</v>
      </c>
      <c r="O15177">
        <v>7</v>
      </c>
    </row>
    <row r="15178" spans="1:15" x14ac:dyDescent="0.25">
      <c r="A15178" s="1">
        <v>44041</v>
      </c>
      <c r="B15178">
        <v>1000020824</v>
      </c>
      <c r="C15178" s="2" t="s">
        <v>42</v>
      </c>
      <c r="D15178">
        <v>1</v>
      </c>
      <c r="E15178">
        <v>18000.22</v>
      </c>
      <c r="F15178" s="2" t="s">
        <v>16</v>
      </c>
      <c r="G15178" s="2" t="s">
        <v>43</v>
      </c>
      <c r="H15178" s="2" t="s">
        <v>18</v>
      </c>
      <c r="I15178" s="2" t="s">
        <v>40</v>
      </c>
      <c r="J15178" s="2" t="s">
        <v>20</v>
      </c>
      <c r="K15178" t="s">
        <v>68</v>
      </c>
      <c r="L15178" t="s">
        <v>22</v>
      </c>
      <c r="M15178">
        <v>18000.22</v>
      </c>
      <c r="N15178">
        <v>2020</v>
      </c>
      <c r="O15178">
        <v>7</v>
      </c>
    </row>
    <row r="15179" spans="1:15" x14ac:dyDescent="0.25">
      <c r="A15179" s="1">
        <v>44041</v>
      </c>
      <c r="B15179">
        <v>1000021167</v>
      </c>
      <c r="C15179" s="2" t="s">
        <v>23</v>
      </c>
      <c r="D15179">
        <v>1</v>
      </c>
      <c r="E15179">
        <v>4000.54</v>
      </c>
      <c r="F15179" s="2" t="s">
        <v>16</v>
      </c>
      <c r="G15179" s="2" t="s">
        <v>24</v>
      </c>
      <c r="H15179" s="2" t="s">
        <v>18</v>
      </c>
      <c r="I15179" s="2" t="s">
        <v>19</v>
      </c>
      <c r="J15179" s="2" t="s">
        <v>20</v>
      </c>
      <c r="K15179" t="s">
        <v>21</v>
      </c>
      <c r="L15179" t="s">
        <v>22</v>
      </c>
      <c r="M15179">
        <v>4000.54</v>
      </c>
      <c r="N15179">
        <v>2020</v>
      </c>
      <c r="O15179">
        <v>7</v>
      </c>
    </row>
    <row r="15180" spans="1:15" x14ac:dyDescent="0.25">
      <c r="A15180" s="1">
        <v>44041</v>
      </c>
      <c r="B15180">
        <v>1000021167</v>
      </c>
      <c r="C15180" s="2" t="s">
        <v>23</v>
      </c>
      <c r="D15180">
        <v>1</v>
      </c>
      <c r="E15180">
        <v>4000.54</v>
      </c>
      <c r="F15180" s="2" t="s">
        <v>16</v>
      </c>
      <c r="G15180" s="2" t="s">
        <v>24</v>
      </c>
      <c r="H15180" s="2" t="s">
        <v>18</v>
      </c>
      <c r="I15180" s="2" t="s">
        <v>19</v>
      </c>
      <c r="J15180" s="2" t="s">
        <v>20</v>
      </c>
      <c r="K15180" t="s">
        <v>21</v>
      </c>
      <c r="L15180" t="s">
        <v>22</v>
      </c>
      <c r="M15180">
        <v>4000.54</v>
      </c>
      <c r="N15180">
        <v>2020</v>
      </c>
      <c r="O15180">
        <v>7</v>
      </c>
    </row>
    <row r="15181" spans="1:15" x14ac:dyDescent="0.25">
      <c r="A15181" s="1">
        <v>44041</v>
      </c>
      <c r="B15181">
        <v>1000021167</v>
      </c>
      <c r="C15181" s="2" t="s">
        <v>15</v>
      </c>
      <c r="D15181">
        <v>2</v>
      </c>
      <c r="E15181">
        <v>20000.239999999998</v>
      </c>
      <c r="F15181" s="2" t="s">
        <v>16</v>
      </c>
      <c r="G15181" s="2" t="s">
        <v>17</v>
      </c>
      <c r="H15181" s="2" t="s">
        <v>18</v>
      </c>
      <c r="I15181" s="2" t="s">
        <v>19</v>
      </c>
      <c r="J15181" s="2" t="s">
        <v>20</v>
      </c>
      <c r="K15181" t="s">
        <v>21</v>
      </c>
      <c r="L15181" t="s">
        <v>22</v>
      </c>
      <c r="M15181">
        <v>10000.120000000001</v>
      </c>
      <c r="N15181">
        <v>2020</v>
      </c>
      <c r="O15181">
        <v>7</v>
      </c>
    </row>
    <row r="15182" spans="1:15" x14ac:dyDescent="0.25">
      <c r="A15182" s="1">
        <v>44041</v>
      </c>
      <c r="B15182">
        <v>1000021167</v>
      </c>
      <c r="C15182" s="2" t="s">
        <v>15</v>
      </c>
      <c r="D15182">
        <v>2</v>
      </c>
      <c r="E15182">
        <v>20000.239999999998</v>
      </c>
      <c r="F15182" s="2" t="s">
        <v>16</v>
      </c>
      <c r="G15182" s="2" t="s">
        <v>17</v>
      </c>
      <c r="H15182" s="2" t="s">
        <v>18</v>
      </c>
      <c r="I15182" s="2" t="s">
        <v>19</v>
      </c>
      <c r="J15182" s="2" t="s">
        <v>20</v>
      </c>
      <c r="K15182" t="s">
        <v>21</v>
      </c>
      <c r="L15182" t="s">
        <v>22</v>
      </c>
      <c r="M15182">
        <v>10000.120000000001</v>
      </c>
      <c r="N15182">
        <v>2020</v>
      </c>
      <c r="O15182">
        <v>7</v>
      </c>
    </row>
    <row r="15183" spans="1:15" x14ac:dyDescent="0.25">
      <c r="A15183" s="1">
        <v>44041</v>
      </c>
      <c r="B15183">
        <v>1000021227</v>
      </c>
      <c r="C15183" s="2" t="s">
        <v>94</v>
      </c>
      <c r="D15183">
        <v>1</v>
      </c>
      <c r="E15183">
        <v>9.5399999999999991</v>
      </c>
      <c r="F15183" s="2" t="s">
        <v>46</v>
      </c>
      <c r="G15183" s="2" t="s">
        <v>74</v>
      </c>
      <c r="H15183" s="2" t="s">
        <v>47</v>
      </c>
      <c r="I15183" s="2" t="s">
        <v>59</v>
      </c>
      <c r="J15183" s="2" t="s">
        <v>26</v>
      </c>
      <c r="K15183" t="s">
        <v>60</v>
      </c>
      <c r="L15183" t="s">
        <v>28</v>
      </c>
      <c r="M15183">
        <v>9.5399999999999991</v>
      </c>
      <c r="N15183">
        <v>2020</v>
      </c>
      <c r="O15183">
        <v>7</v>
      </c>
    </row>
    <row r="15184" spans="1:15" x14ac:dyDescent="0.25">
      <c r="A15184" s="1">
        <v>44041</v>
      </c>
      <c r="B15184">
        <v>1000021227</v>
      </c>
      <c r="C15184" s="2" t="s">
        <v>94</v>
      </c>
      <c r="D15184">
        <v>1</v>
      </c>
      <c r="E15184">
        <v>9.5399999999999991</v>
      </c>
      <c r="F15184" s="2" t="s">
        <v>46</v>
      </c>
      <c r="G15184" s="2" t="s">
        <v>74</v>
      </c>
      <c r="H15184" s="2" t="s">
        <v>47</v>
      </c>
      <c r="I15184" s="2" t="s">
        <v>59</v>
      </c>
      <c r="J15184" s="2" t="s">
        <v>26</v>
      </c>
      <c r="K15184" t="s">
        <v>60</v>
      </c>
      <c r="L15184" t="s">
        <v>28</v>
      </c>
      <c r="M15184">
        <v>9.5399999999999991</v>
      </c>
      <c r="N15184">
        <v>2020</v>
      </c>
      <c r="O15184">
        <v>7</v>
      </c>
    </row>
    <row r="15185" spans="1:15" x14ac:dyDescent="0.25">
      <c r="A15185" s="1">
        <v>44041</v>
      </c>
      <c r="B15185">
        <v>1000021227</v>
      </c>
      <c r="C15185" s="2" t="s">
        <v>23</v>
      </c>
      <c r="D15185">
        <v>4</v>
      </c>
      <c r="E15185">
        <v>24001.13</v>
      </c>
      <c r="F15185" s="2" t="s">
        <v>16</v>
      </c>
      <c r="G15185" s="2" t="s">
        <v>24</v>
      </c>
      <c r="H15185" s="2" t="s">
        <v>47</v>
      </c>
      <c r="I15185" s="2" t="s">
        <v>59</v>
      </c>
      <c r="J15185" s="2" t="s">
        <v>26</v>
      </c>
      <c r="K15185" t="s">
        <v>60</v>
      </c>
      <c r="L15185" t="s">
        <v>28</v>
      </c>
      <c r="M15185">
        <v>6000.28</v>
      </c>
      <c r="N15185">
        <v>2020</v>
      </c>
      <c r="O15185">
        <v>7</v>
      </c>
    </row>
    <row r="15186" spans="1:15" x14ac:dyDescent="0.25">
      <c r="A15186" s="1">
        <v>44041</v>
      </c>
      <c r="B15186">
        <v>1000021227</v>
      </c>
      <c r="C15186" s="2" t="s">
        <v>23</v>
      </c>
      <c r="D15186">
        <v>4</v>
      </c>
      <c r="E15186">
        <v>24001.13</v>
      </c>
      <c r="F15186" s="2" t="s">
        <v>16</v>
      </c>
      <c r="G15186" s="2" t="s">
        <v>24</v>
      </c>
      <c r="H15186" s="2" t="s">
        <v>47</v>
      </c>
      <c r="I15186" s="2" t="s">
        <v>59</v>
      </c>
      <c r="J15186" s="2" t="s">
        <v>26</v>
      </c>
      <c r="K15186" t="s">
        <v>60</v>
      </c>
      <c r="L15186" t="s">
        <v>28</v>
      </c>
      <c r="M15186">
        <v>6000.28</v>
      </c>
      <c r="N15186">
        <v>2020</v>
      </c>
      <c r="O15186">
        <v>7</v>
      </c>
    </row>
    <row r="15187" spans="1:15" x14ac:dyDescent="0.25">
      <c r="A15187" s="1">
        <v>44041</v>
      </c>
      <c r="B15187">
        <v>1000021227</v>
      </c>
      <c r="C15187" s="2" t="s">
        <v>15</v>
      </c>
      <c r="D15187">
        <v>2</v>
      </c>
      <c r="E15187">
        <v>31000.67</v>
      </c>
      <c r="F15187" s="2" t="s">
        <v>16</v>
      </c>
      <c r="G15187" s="2" t="s">
        <v>17</v>
      </c>
      <c r="H15187" s="2" t="s">
        <v>47</v>
      </c>
      <c r="I15187" s="2" t="s">
        <v>59</v>
      </c>
      <c r="J15187" s="2" t="s">
        <v>26</v>
      </c>
      <c r="K15187" t="s">
        <v>60</v>
      </c>
      <c r="L15187" t="s">
        <v>28</v>
      </c>
      <c r="M15187">
        <v>15500.34</v>
      </c>
      <c r="N15187">
        <v>2020</v>
      </c>
      <c r="O15187">
        <v>7</v>
      </c>
    </row>
    <row r="15188" spans="1:15" x14ac:dyDescent="0.25">
      <c r="A15188" s="1">
        <v>44041</v>
      </c>
      <c r="B15188">
        <v>1000021227</v>
      </c>
      <c r="C15188" s="2" t="s">
        <v>15</v>
      </c>
      <c r="D15188">
        <v>2</v>
      </c>
      <c r="E15188">
        <v>31000.67</v>
      </c>
      <c r="F15188" s="2" t="s">
        <v>16</v>
      </c>
      <c r="G15188" s="2" t="s">
        <v>17</v>
      </c>
      <c r="H15188" s="2" t="s">
        <v>47</v>
      </c>
      <c r="I15188" s="2" t="s">
        <v>59</v>
      </c>
      <c r="J15188" s="2" t="s">
        <v>26</v>
      </c>
      <c r="K15188" t="s">
        <v>60</v>
      </c>
      <c r="L15188" t="s">
        <v>28</v>
      </c>
      <c r="M15188">
        <v>15500.34</v>
      </c>
      <c r="N15188">
        <v>2020</v>
      </c>
      <c r="O15188">
        <v>7</v>
      </c>
    </row>
    <row r="15189" spans="1:15" x14ac:dyDescent="0.25">
      <c r="A15189" s="1">
        <v>44041</v>
      </c>
      <c r="B15189">
        <v>1000021454</v>
      </c>
      <c r="C15189" s="2" t="s">
        <v>95</v>
      </c>
      <c r="D15189">
        <v>1</v>
      </c>
      <c r="E15189">
        <v>20.57</v>
      </c>
      <c r="F15189" s="2" t="s">
        <v>46</v>
      </c>
      <c r="G15189" s="2" t="s">
        <v>76</v>
      </c>
      <c r="H15189" s="2" t="s">
        <v>18</v>
      </c>
      <c r="I15189" s="2" t="s">
        <v>25</v>
      </c>
      <c r="J15189" s="2" t="s">
        <v>20</v>
      </c>
      <c r="K15189" t="s">
        <v>51</v>
      </c>
      <c r="L15189" t="s">
        <v>22</v>
      </c>
      <c r="M15189">
        <v>20.57</v>
      </c>
      <c r="N15189">
        <v>2020</v>
      </c>
      <c r="O15189">
        <v>7</v>
      </c>
    </row>
    <row r="15190" spans="1:15" x14ac:dyDescent="0.25">
      <c r="A15190" s="1">
        <v>44041</v>
      </c>
      <c r="B15190">
        <v>1000021454</v>
      </c>
      <c r="C15190" s="2" t="s">
        <v>15</v>
      </c>
      <c r="D15190">
        <v>1</v>
      </c>
      <c r="E15190">
        <v>24900.01</v>
      </c>
      <c r="F15190" s="2" t="s">
        <v>16</v>
      </c>
      <c r="G15190" s="2" t="s">
        <v>17</v>
      </c>
      <c r="H15190" s="2" t="s">
        <v>18</v>
      </c>
      <c r="I15190" s="2" t="s">
        <v>25</v>
      </c>
      <c r="J15190" s="2" t="s">
        <v>20</v>
      </c>
      <c r="K15190" t="s">
        <v>51</v>
      </c>
      <c r="L15190" t="s">
        <v>22</v>
      </c>
      <c r="M15190">
        <v>24900.01</v>
      </c>
      <c r="N15190">
        <v>2020</v>
      </c>
      <c r="O15190">
        <v>7</v>
      </c>
    </row>
    <row r="15191" spans="1:15" x14ac:dyDescent="0.25">
      <c r="A15191" s="1">
        <v>44041</v>
      </c>
      <c r="B15191">
        <v>1000021495</v>
      </c>
      <c r="C15191" s="2" t="s">
        <v>15</v>
      </c>
      <c r="D15191">
        <v>4</v>
      </c>
      <c r="E15191">
        <v>64001.030000000006</v>
      </c>
      <c r="F15191" s="2" t="s">
        <v>16</v>
      </c>
      <c r="G15191" s="2" t="s">
        <v>17</v>
      </c>
      <c r="H15191" s="2" t="s">
        <v>18</v>
      </c>
      <c r="I15191" s="2" t="s">
        <v>61</v>
      </c>
      <c r="J15191" s="2" t="s">
        <v>20</v>
      </c>
      <c r="K15191" t="s">
        <v>92</v>
      </c>
      <c r="L15191" t="s">
        <v>22</v>
      </c>
      <c r="M15191">
        <v>16000.26</v>
      </c>
      <c r="N15191">
        <v>2020</v>
      </c>
      <c r="O15191">
        <v>7</v>
      </c>
    </row>
    <row r="15192" spans="1:15" x14ac:dyDescent="0.25">
      <c r="A15192" s="1">
        <v>44041</v>
      </c>
      <c r="B15192">
        <v>1000021495</v>
      </c>
      <c r="C15192" s="2" t="s">
        <v>15</v>
      </c>
      <c r="D15192">
        <v>4</v>
      </c>
      <c r="E15192">
        <v>64001.030000000006</v>
      </c>
      <c r="F15192" s="2" t="s">
        <v>16</v>
      </c>
      <c r="G15192" s="2" t="s">
        <v>17</v>
      </c>
      <c r="H15192" s="2" t="s">
        <v>18</v>
      </c>
      <c r="I15192" s="2" t="s">
        <v>61</v>
      </c>
      <c r="J15192" s="2" t="s">
        <v>20</v>
      </c>
      <c r="K15192" t="s">
        <v>92</v>
      </c>
      <c r="L15192" t="s">
        <v>22</v>
      </c>
      <c r="M15192">
        <v>16000.26</v>
      </c>
      <c r="N15192">
        <v>2020</v>
      </c>
      <c r="O15192">
        <v>7</v>
      </c>
    </row>
    <row r="15193" spans="1:15" x14ac:dyDescent="0.25">
      <c r="A15193" s="1">
        <v>44041</v>
      </c>
      <c r="B15193">
        <v>1000021495</v>
      </c>
      <c r="C15193" s="2" t="s">
        <v>42</v>
      </c>
      <c r="D15193">
        <v>1</v>
      </c>
      <c r="E15193">
        <v>20000.73</v>
      </c>
      <c r="F15193" s="2" t="s">
        <v>16</v>
      </c>
      <c r="G15193" s="2" t="s">
        <v>43</v>
      </c>
      <c r="H15193" s="2" t="s">
        <v>18</v>
      </c>
      <c r="I15193" s="2" t="s">
        <v>61</v>
      </c>
      <c r="J15193" s="2" t="s">
        <v>20</v>
      </c>
      <c r="K15193" t="s">
        <v>92</v>
      </c>
      <c r="L15193" t="s">
        <v>22</v>
      </c>
      <c r="M15193">
        <v>20000.73</v>
      </c>
      <c r="N15193">
        <v>2020</v>
      </c>
      <c r="O15193">
        <v>7</v>
      </c>
    </row>
    <row r="15194" spans="1:15" x14ac:dyDescent="0.25">
      <c r="A15194" s="1">
        <v>44041</v>
      </c>
      <c r="B15194">
        <v>1000021495</v>
      </c>
      <c r="C15194" s="2" t="s">
        <v>42</v>
      </c>
      <c r="D15194">
        <v>1</v>
      </c>
      <c r="E15194">
        <v>20000.73</v>
      </c>
      <c r="F15194" s="2" t="s">
        <v>16</v>
      </c>
      <c r="G15194" s="2" t="s">
        <v>43</v>
      </c>
      <c r="H15194" s="2" t="s">
        <v>18</v>
      </c>
      <c r="I15194" s="2" t="s">
        <v>61</v>
      </c>
      <c r="J15194" s="2" t="s">
        <v>20</v>
      </c>
      <c r="K15194" t="s">
        <v>92</v>
      </c>
      <c r="L15194" t="s">
        <v>22</v>
      </c>
      <c r="M15194">
        <v>20000.73</v>
      </c>
      <c r="N15194">
        <v>2020</v>
      </c>
      <c r="O15194">
        <v>7</v>
      </c>
    </row>
    <row r="15195" spans="1:15" x14ac:dyDescent="0.25">
      <c r="A15195" s="1">
        <v>44041</v>
      </c>
      <c r="B15195">
        <v>1000021662</v>
      </c>
      <c r="C15195" s="2" t="s">
        <v>15</v>
      </c>
      <c r="D15195">
        <v>1</v>
      </c>
      <c r="E15195">
        <v>7491.08</v>
      </c>
      <c r="F15195" s="2" t="s">
        <v>16</v>
      </c>
      <c r="G15195" s="2" t="s">
        <v>17</v>
      </c>
      <c r="H15195" s="2" t="s">
        <v>30</v>
      </c>
      <c r="I15195" s="2" t="s">
        <v>38</v>
      </c>
      <c r="J15195" s="2" t="s">
        <v>26</v>
      </c>
      <c r="K15195" t="s">
        <v>39</v>
      </c>
      <c r="L15195" t="s">
        <v>22</v>
      </c>
      <c r="M15195">
        <v>7491.08</v>
      </c>
      <c r="N15195">
        <v>2020</v>
      </c>
      <c r="O15195">
        <v>7</v>
      </c>
    </row>
    <row r="15196" spans="1:15" x14ac:dyDescent="0.25">
      <c r="A15196" s="1">
        <v>44041</v>
      </c>
      <c r="B15196">
        <v>1000021662</v>
      </c>
      <c r="C15196" s="2" t="s">
        <v>15</v>
      </c>
      <c r="D15196">
        <v>1</v>
      </c>
      <c r="E15196">
        <v>7491.08</v>
      </c>
      <c r="F15196" s="2" t="s">
        <v>16</v>
      </c>
      <c r="G15196" s="2" t="s">
        <v>17</v>
      </c>
      <c r="H15196" s="2" t="s">
        <v>30</v>
      </c>
      <c r="I15196" s="2" t="s">
        <v>38</v>
      </c>
      <c r="J15196" s="2" t="s">
        <v>26</v>
      </c>
      <c r="K15196" t="s">
        <v>39</v>
      </c>
      <c r="L15196" t="s">
        <v>22</v>
      </c>
      <c r="M15196">
        <v>7491.08</v>
      </c>
      <c r="N15196">
        <v>2020</v>
      </c>
      <c r="O15196">
        <v>7</v>
      </c>
    </row>
    <row r="15197" spans="1:15" x14ac:dyDescent="0.25">
      <c r="A15197" s="1">
        <v>44041</v>
      </c>
      <c r="B15197">
        <v>1000021764</v>
      </c>
      <c r="C15197" s="2" t="s">
        <v>75</v>
      </c>
      <c r="D15197">
        <v>1</v>
      </c>
      <c r="E15197">
        <v>21000.18</v>
      </c>
      <c r="F15197" s="2" t="s">
        <v>16</v>
      </c>
      <c r="G15197" s="2" t="s">
        <v>76</v>
      </c>
      <c r="H15197" s="2" t="s">
        <v>18</v>
      </c>
      <c r="I15197" s="2" t="s">
        <v>25</v>
      </c>
      <c r="J15197" s="2" t="s">
        <v>26</v>
      </c>
      <c r="K15197" t="s">
        <v>27</v>
      </c>
      <c r="L15197" t="s">
        <v>22</v>
      </c>
      <c r="M15197">
        <v>21000.18</v>
      </c>
      <c r="N15197">
        <v>2020</v>
      </c>
      <c r="O15197">
        <v>7</v>
      </c>
    </row>
    <row r="15198" spans="1:15" x14ac:dyDescent="0.25">
      <c r="A15198" s="1">
        <v>44041</v>
      </c>
      <c r="B15198">
        <v>1000021764</v>
      </c>
      <c r="C15198" s="2" t="s">
        <v>23</v>
      </c>
      <c r="D15198">
        <v>2</v>
      </c>
      <c r="E15198">
        <v>21500.799999999999</v>
      </c>
      <c r="F15198" s="2" t="s">
        <v>16</v>
      </c>
      <c r="G15198" s="2" t="s">
        <v>24</v>
      </c>
      <c r="H15198" s="2" t="s">
        <v>18</v>
      </c>
      <c r="I15198" s="2" t="s">
        <v>25</v>
      </c>
      <c r="J15198" s="2" t="s">
        <v>26</v>
      </c>
      <c r="K15198" t="s">
        <v>27</v>
      </c>
      <c r="L15198" t="s">
        <v>22</v>
      </c>
      <c r="M15198">
        <v>10750.4</v>
      </c>
      <c r="N15198">
        <v>2020</v>
      </c>
      <c r="O15198">
        <v>7</v>
      </c>
    </row>
    <row r="15199" spans="1:15" x14ac:dyDescent="0.25">
      <c r="A15199" s="1">
        <v>44041</v>
      </c>
      <c r="B15199">
        <v>1000021764</v>
      </c>
      <c r="C15199" s="2" t="s">
        <v>71</v>
      </c>
      <c r="D15199">
        <v>1</v>
      </c>
      <c r="E15199">
        <v>8200.7099999999991</v>
      </c>
      <c r="F15199" s="2" t="s">
        <v>16</v>
      </c>
      <c r="G15199" s="2" t="s">
        <v>72</v>
      </c>
      <c r="H15199" s="2" t="s">
        <v>18</v>
      </c>
      <c r="I15199" s="2" t="s">
        <v>25</v>
      </c>
      <c r="J15199" s="2" t="s">
        <v>26</v>
      </c>
      <c r="K15199" t="s">
        <v>27</v>
      </c>
      <c r="L15199" t="s">
        <v>22</v>
      </c>
      <c r="M15199">
        <v>8200.7099999999991</v>
      </c>
      <c r="N15199">
        <v>2020</v>
      </c>
      <c r="O15199">
        <v>7</v>
      </c>
    </row>
    <row r="15200" spans="1:15" x14ac:dyDescent="0.25">
      <c r="A15200" s="1">
        <v>44041</v>
      </c>
      <c r="B15200">
        <v>1000021764</v>
      </c>
      <c r="C15200" s="2" t="s">
        <v>15</v>
      </c>
      <c r="D15200">
        <v>1</v>
      </c>
      <c r="E15200">
        <v>4000.42</v>
      </c>
      <c r="F15200" s="2" t="s">
        <v>16</v>
      </c>
      <c r="G15200" s="2" t="s">
        <v>17</v>
      </c>
      <c r="H15200" s="2" t="s">
        <v>18</v>
      </c>
      <c r="I15200" s="2" t="s">
        <v>25</v>
      </c>
      <c r="J15200" s="2" t="s">
        <v>26</v>
      </c>
      <c r="K15200" t="s">
        <v>27</v>
      </c>
      <c r="L15200" t="s">
        <v>22</v>
      </c>
      <c r="M15200">
        <v>4000.42</v>
      </c>
      <c r="N15200">
        <v>2020</v>
      </c>
      <c r="O15200">
        <v>7</v>
      </c>
    </row>
    <row r="15201" spans="1:15" x14ac:dyDescent="0.25">
      <c r="A15201" s="1">
        <v>44041</v>
      </c>
      <c r="B15201">
        <v>1000021793</v>
      </c>
      <c r="C15201" s="2" t="s">
        <v>15</v>
      </c>
      <c r="D15201">
        <v>1</v>
      </c>
      <c r="E15201">
        <v>10000.379999999999</v>
      </c>
      <c r="F15201" s="2" t="s">
        <v>16</v>
      </c>
      <c r="G15201" s="2" t="s">
        <v>17</v>
      </c>
      <c r="H15201" s="2" t="s">
        <v>18</v>
      </c>
      <c r="I15201" s="2" t="s">
        <v>34</v>
      </c>
      <c r="J15201" s="2" t="s">
        <v>26</v>
      </c>
      <c r="K15201" t="s">
        <v>35</v>
      </c>
      <c r="L15201" t="s">
        <v>22</v>
      </c>
      <c r="M15201">
        <v>10000.379999999999</v>
      </c>
      <c r="N15201">
        <v>2020</v>
      </c>
      <c r="O15201">
        <v>7</v>
      </c>
    </row>
    <row r="15202" spans="1:15" x14ac:dyDescent="0.25">
      <c r="A15202" s="1">
        <v>44041</v>
      </c>
      <c r="B15202">
        <v>1000021804</v>
      </c>
      <c r="C15202" s="2" t="s">
        <v>23</v>
      </c>
      <c r="D15202">
        <v>1</v>
      </c>
      <c r="E15202">
        <v>16099.98</v>
      </c>
      <c r="F15202" s="2" t="s">
        <v>16</v>
      </c>
      <c r="G15202" s="2" t="s">
        <v>24</v>
      </c>
      <c r="H15202" s="2" t="s">
        <v>47</v>
      </c>
      <c r="I15202" s="2" t="s">
        <v>65</v>
      </c>
      <c r="J15202" s="2" t="s">
        <v>26</v>
      </c>
      <c r="K15202" t="s">
        <v>66</v>
      </c>
      <c r="L15202" t="s">
        <v>22</v>
      </c>
      <c r="M15202">
        <v>16099.98</v>
      </c>
      <c r="N15202">
        <v>2020</v>
      </c>
      <c r="O15202">
        <v>7</v>
      </c>
    </row>
    <row r="15203" spans="1:15" x14ac:dyDescent="0.25">
      <c r="A15203" s="1">
        <v>44041</v>
      </c>
      <c r="B15203">
        <v>1000022458</v>
      </c>
      <c r="C15203" s="2" t="s">
        <v>15</v>
      </c>
      <c r="D15203">
        <v>1</v>
      </c>
      <c r="E15203">
        <v>30000.68</v>
      </c>
      <c r="F15203" s="2" t="s">
        <v>16</v>
      </c>
      <c r="G15203" s="2" t="s">
        <v>17</v>
      </c>
      <c r="H15203" s="2" t="s">
        <v>18</v>
      </c>
      <c r="I15203" s="2" t="s">
        <v>40</v>
      </c>
      <c r="J15203" s="2" t="s">
        <v>26</v>
      </c>
      <c r="K15203" t="s">
        <v>41</v>
      </c>
      <c r="L15203" t="s">
        <v>22</v>
      </c>
      <c r="M15203">
        <v>30000.68</v>
      </c>
      <c r="N15203">
        <v>2020</v>
      </c>
      <c r="O15203">
        <v>7</v>
      </c>
    </row>
    <row r="15204" spans="1:15" x14ac:dyDescent="0.25">
      <c r="A15204" s="1">
        <v>44041</v>
      </c>
      <c r="B15204">
        <v>1000022941</v>
      </c>
      <c r="C15204" s="2" t="s">
        <v>15</v>
      </c>
      <c r="D15204">
        <v>2</v>
      </c>
      <c r="E15204">
        <v>25001.489999999998</v>
      </c>
      <c r="F15204" s="2" t="s">
        <v>16</v>
      </c>
      <c r="G15204" s="2" t="s">
        <v>17</v>
      </c>
      <c r="H15204" s="2" t="s">
        <v>18</v>
      </c>
      <c r="I15204" s="2" t="s">
        <v>40</v>
      </c>
      <c r="J15204" s="2" t="s">
        <v>20</v>
      </c>
      <c r="K15204" t="s">
        <v>68</v>
      </c>
      <c r="L15204" t="s">
        <v>22</v>
      </c>
      <c r="M15204">
        <v>12500.74</v>
      </c>
      <c r="N15204">
        <v>2020</v>
      </c>
      <c r="O15204">
        <v>7</v>
      </c>
    </row>
    <row r="15205" spans="1:15" x14ac:dyDescent="0.25">
      <c r="A15205" s="1">
        <v>44041</v>
      </c>
      <c r="B15205">
        <v>1000023035</v>
      </c>
      <c r="C15205" s="2" t="s">
        <v>15</v>
      </c>
      <c r="D15205">
        <v>1</v>
      </c>
      <c r="E15205">
        <v>20000.669999999998</v>
      </c>
      <c r="F15205" s="2" t="s">
        <v>16</v>
      </c>
      <c r="G15205" s="2" t="s">
        <v>17</v>
      </c>
      <c r="H15205" s="2" t="s">
        <v>18</v>
      </c>
      <c r="I15205" s="2" t="s">
        <v>61</v>
      </c>
      <c r="J15205" s="2" t="s">
        <v>20</v>
      </c>
      <c r="K15205" t="s">
        <v>92</v>
      </c>
      <c r="L15205" t="s">
        <v>22</v>
      </c>
      <c r="M15205">
        <v>20000.669999999998</v>
      </c>
      <c r="N15205">
        <v>2020</v>
      </c>
      <c r="O15205">
        <v>7</v>
      </c>
    </row>
    <row r="15206" spans="1:15" x14ac:dyDescent="0.25">
      <c r="A15206" s="1">
        <v>44041</v>
      </c>
      <c r="B15206">
        <v>1000023035</v>
      </c>
      <c r="C15206" s="2" t="s">
        <v>15</v>
      </c>
      <c r="D15206">
        <v>1</v>
      </c>
      <c r="E15206">
        <v>20000.669999999998</v>
      </c>
      <c r="F15206" s="2" t="s">
        <v>16</v>
      </c>
      <c r="G15206" s="2" t="s">
        <v>17</v>
      </c>
      <c r="H15206" s="2" t="s">
        <v>18</v>
      </c>
      <c r="I15206" s="2" t="s">
        <v>61</v>
      </c>
      <c r="J15206" s="2" t="s">
        <v>20</v>
      </c>
      <c r="K15206" t="s">
        <v>92</v>
      </c>
      <c r="L15206" t="s">
        <v>22</v>
      </c>
      <c r="M15206">
        <v>20000.669999999998</v>
      </c>
      <c r="N15206">
        <v>2020</v>
      </c>
      <c r="O15206">
        <v>7</v>
      </c>
    </row>
    <row r="15207" spans="1:15" x14ac:dyDescent="0.25">
      <c r="A15207" s="1">
        <v>44041</v>
      </c>
      <c r="B15207">
        <v>1000023280</v>
      </c>
      <c r="C15207" s="2" t="s">
        <v>23</v>
      </c>
      <c r="D15207">
        <v>1</v>
      </c>
      <c r="E15207">
        <v>15000.54</v>
      </c>
      <c r="F15207" s="2" t="s">
        <v>16</v>
      </c>
      <c r="G15207" s="2" t="s">
        <v>24</v>
      </c>
      <c r="H15207" s="2" t="s">
        <v>18</v>
      </c>
      <c r="I15207" s="2" t="s">
        <v>19</v>
      </c>
      <c r="J15207" s="2" t="s">
        <v>20</v>
      </c>
      <c r="K15207" t="s">
        <v>21</v>
      </c>
      <c r="L15207" t="s">
        <v>22</v>
      </c>
      <c r="M15207">
        <v>15000.54</v>
      </c>
      <c r="N15207">
        <v>2020</v>
      </c>
      <c r="O15207">
        <v>7</v>
      </c>
    </row>
    <row r="15208" spans="1:15" x14ac:dyDescent="0.25">
      <c r="A15208" s="1">
        <v>44041</v>
      </c>
      <c r="B15208">
        <v>1000023280</v>
      </c>
      <c r="C15208" s="2" t="s">
        <v>42</v>
      </c>
      <c r="D15208">
        <v>1</v>
      </c>
      <c r="E15208">
        <v>500.24</v>
      </c>
      <c r="F15208" s="2" t="s">
        <v>16</v>
      </c>
      <c r="G15208" s="2" t="s">
        <v>43</v>
      </c>
      <c r="H15208" s="2" t="s">
        <v>18</v>
      </c>
      <c r="I15208" s="2" t="s">
        <v>19</v>
      </c>
      <c r="J15208" s="2" t="s">
        <v>20</v>
      </c>
      <c r="K15208" t="s">
        <v>21</v>
      </c>
      <c r="L15208" t="s">
        <v>22</v>
      </c>
      <c r="M15208">
        <v>500.24</v>
      </c>
      <c r="N15208">
        <v>2020</v>
      </c>
      <c r="O15208">
        <v>7</v>
      </c>
    </row>
    <row r="15209" spans="1:15" x14ac:dyDescent="0.25">
      <c r="A15209" s="1">
        <v>44041</v>
      </c>
      <c r="B15209">
        <v>1000023288</v>
      </c>
      <c r="C15209" s="2" t="s">
        <v>94</v>
      </c>
      <c r="D15209">
        <v>1</v>
      </c>
      <c r="E15209">
        <v>9.4700000000000006</v>
      </c>
      <c r="F15209" s="2" t="s">
        <v>46</v>
      </c>
      <c r="G15209" s="2" t="s">
        <v>74</v>
      </c>
      <c r="H15209" s="2" t="s">
        <v>18</v>
      </c>
      <c r="I15209" s="2" t="s">
        <v>34</v>
      </c>
      <c r="J15209" s="2" t="s">
        <v>20</v>
      </c>
      <c r="K15209" t="s">
        <v>44</v>
      </c>
      <c r="L15209" t="s">
        <v>22</v>
      </c>
      <c r="M15209">
        <v>9.4700000000000006</v>
      </c>
      <c r="N15209">
        <v>2020</v>
      </c>
      <c r="O15209">
        <v>7</v>
      </c>
    </row>
    <row r="15210" spans="1:15" x14ac:dyDescent="0.25">
      <c r="A15210" s="1">
        <v>44041</v>
      </c>
      <c r="B15210">
        <v>1000023658</v>
      </c>
      <c r="C15210" s="2" t="s">
        <v>94</v>
      </c>
      <c r="D15210">
        <v>1</v>
      </c>
      <c r="E15210">
        <v>9.2799999999999994</v>
      </c>
      <c r="F15210" s="2" t="s">
        <v>46</v>
      </c>
      <c r="G15210" s="2" t="s">
        <v>74</v>
      </c>
      <c r="H15210" s="2" t="s">
        <v>18</v>
      </c>
      <c r="I15210" s="2" t="s">
        <v>25</v>
      </c>
      <c r="J15210" s="2" t="s">
        <v>26</v>
      </c>
      <c r="K15210" t="s">
        <v>27</v>
      </c>
      <c r="L15210" t="s">
        <v>22</v>
      </c>
      <c r="M15210">
        <v>9.2799999999999994</v>
      </c>
      <c r="N15210">
        <v>2020</v>
      </c>
      <c r="O15210">
        <v>7</v>
      </c>
    </row>
    <row r="15211" spans="1:15" x14ac:dyDescent="0.25">
      <c r="A15211" s="1">
        <v>44041</v>
      </c>
      <c r="B15211">
        <v>1000023658</v>
      </c>
      <c r="C15211" s="2" t="s">
        <v>23</v>
      </c>
      <c r="D15211">
        <v>1</v>
      </c>
      <c r="E15211">
        <v>6500.05</v>
      </c>
      <c r="F15211" s="2" t="s">
        <v>16</v>
      </c>
      <c r="G15211" s="2" t="s">
        <v>24</v>
      </c>
      <c r="H15211" s="2" t="s">
        <v>18</v>
      </c>
      <c r="I15211" s="2" t="s">
        <v>25</v>
      </c>
      <c r="J15211" s="2" t="s">
        <v>26</v>
      </c>
      <c r="K15211" t="s">
        <v>27</v>
      </c>
      <c r="L15211" t="s">
        <v>22</v>
      </c>
      <c r="M15211">
        <v>6500.05</v>
      </c>
      <c r="N15211">
        <v>2020</v>
      </c>
      <c r="O15211">
        <v>7</v>
      </c>
    </row>
    <row r="15212" spans="1:15" x14ac:dyDescent="0.25">
      <c r="A15212" s="1">
        <v>44041</v>
      </c>
      <c r="B15212">
        <v>1000023658</v>
      </c>
      <c r="C15212" s="2" t="s">
        <v>15</v>
      </c>
      <c r="D15212">
        <v>1</v>
      </c>
      <c r="E15212">
        <v>12000.35</v>
      </c>
      <c r="F15212" s="2" t="s">
        <v>16</v>
      </c>
      <c r="G15212" s="2" t="s">
        <v>17</v>
      </c>
      <c r="H15212" s="2" t="s">
        <v>18</v>
      </c>
      <c r="I15212" s="2" t="s">
        <v>25</v>
      </c>
      <c r="J15212" s="2" t="s">
        <v>26</v>
      </c>
      <c r="K15212" t="s">
        <v>27</v>
      </c>
      <c r="L15212" t="s">
        <v>22</v>
      </c>
      <c r="M15212">
        <v>12000.35</v>
      </c>
      <c r="N15212">
        <v>2020</v>
      </c>
      <c r="O15212">
        <v>7</v>
      </c>
    </row>
    <row r="15213" spans="1:15" x14ac:dyDescent="0.25">
      <c r="A15213" s="1">
        <v>44041</v>
      </c>
      <c r="B15213">
        <v>1000023658</v>
      </c>
      <c r="C15213" s="2" t="s">
        <v>42</v>
      </c>
      <c r="D15213">
        <v>1</v>
      </c>
      <c r="E15213">
        <v>23000.35</v>
      </c>
      <c r="F15213" s="2" t="s">
        <v>16</v>
      </c>
      <c r="G15213" s="2" t="s">
        <v>43</v>
      </c>
      <c r="H15213" s="2" t="s">
        <v>18</v>
      </c>
      <c r="I15213" s="2" t="s">
        <v>25</v>
      </c>
      <c r="J15213" s="2" t="s">
        <v>26</v>
      </c>
      <c r="K15213" t="s">
        <v>27</v>
      </c>
      <c r="L15213" t="s">
        <v>22</v>
      </c>
      <c r="M15213">
        <v>23000.35</v>
      </c>
      <c r="N15213">
        <v>2020</v>
      </c>
      <c r="O15213">
        <v>7</v>
      </c>
    </row>
    <row r="15214" spans="1:15" x14ac:dyDescent="0.25">
      <c r="A15214" s="1">
        <v>44041</v>
      </c>
      <c r="B15214">
        <v>1000023705</v>
      </c>
      <c r="C15214" s="2" t="s">
        <v>15</v>
      </c>
      <c r="D15214">
        <v>1</v>
      </c>
      <c r="E15214">
        <v>22000.42</v>
      </c>
      <c r="F15214" s="2" t="s">
        <v>16</v>
      </c>
      <c r="G15214" s="2" t="s">
        <v>17</v>
      </c>
      <c r="H15214" s="2" t="s">
        <v>18</v>
      </c>
      <c r="I15214" s="2" t="s">
        <v>19</v>
      </c>
      <c r="J15214" s="2" t="s">
        <v>20</v>
      </c>
      <c r="K15214" t="s">
        <v>21</v>
      </c>
      <c r="L15214" t="s">
        <v>22</v>
      </c>
      <c r="M15214">
        <v>22000.42</v>
      </c>
      <c r="N15214">
        <v>2020</v>
      </c>
      <c r="O15214">
        <v>7</v>
      </c>
    </row>
    <row r="15215" spans="1:15" x14ac:dyDescent="0.25">
      <c r="A15215" s="1">
        <v>44041</v>
      </c>
      <c r="B15215">
        <v>1000023959</v>
      </c>
      <c r="C15215" s="2" t="s">
        <v>15</v>
      </c>
      <c r="D15215">
        <v>1</v>
      </c>
      <c r="E15215">
        <v>10000.6</v>
      </c>
      <c r="F15215" s="2" t="s">
        <v>16</v>
      </c>
      <c r="G15215" s="2" t="s">
        <v>17</v>
      </c>
      <c r="H15215" s="2" t="s">
        <v>18</v>
      </c>
      <c r="I15215" s="2" t="s">
        <v>25</v>
      </c>
      <c r="J15215" s="2" t="s">
        <v>26</v>
      </c>
      <c r="K15215" t="s">
        <v>27</v>
      </c>
      <c r="L15215" t="s">
        <v>22</v>
      </c>
      <c r="M15215">
        <v>10000.6</v>
      </c>
      <c r="N15215">
        <v>2020</v>
      </c>
      <c r="O15215">
        <v>7</v>
      </c>
    </row>
    <row r="15216" spans="1:15" x14ac:dyDescent="0.25">
      <c r="A15216" s="1">
        <v>44041</v>
      </c>
      <c r="B15216">
        <v>1000024001</v>
      </c>
      <c r="C15216" s="2" t="s">
        <v>23</v>
      </c>
      <c r="D15216">
        <v>1</v>
      </c>
      <c r="E15216">
        <v>7000.71</v>
      </c>
      <c r="F15216" s="2" t="s">
        <v>16</v>
      </c>
      <c r="G15216" s="2" t="s">
        <v>24</v>
      </c>
      <c r="H15216" s="2" t="s">
        <v>47</v>
      </c>
      <c r="I15216" s="2" t="s">
        <v>48</v>
      </c>
      <c r="J15216" s="2" t="s">
        <v>26</v>
      </c>
      <c r="K15216" t="s">
        <v>50</v>
      </c>
      <c r="L15216" t="s">
        <v>22</v>
      </c>
      <c r="M15216">
        <v>7000.71</v>
      </c>
      <c r="N15216">
        <v>2020</v>
      </c>
      <c r="O15216">
        <v>7</v>
      </c>
    </row>
    <row r="15217" spans="1:15" x14ac:dyDescent="0.25">
      <c r="A15217" s="1">
        <v>44041</v>
      </c>
      <c r="B15217">
        <v>1000024424</v>
      </c>
      <c r="C15217" s="2" t="s">
        <v>75</v>
      </c>
      <c r="D15217">
        <v>1</v>
      </c>
      <c r="E15217">
        <v>200.42</v>
      </c>
      <c r="F15217" s="2" t="s">
        <v>16</v>
      </c>
      <c r="G15217" s="2" t="s">
        <v>76</v>
      </c>
      <c r="H15217" s="2" t="s">
        <v>30</v>
      </c>
      <c r="I15217" s="2" t="s">
        <v>31</v>
      </c>
      <c r="J15217" s="2" t="s">
        <v>36</v>
      </c>
      <c r="K15217" t="s">
        <v>52</v>
      </c>
      <c r="L15217" t="s">
        <v>22</v>
      </c>
      <c r="M15217">
        <v>200.42</v>
      </c>
      <c r="N15217">
        <v>2020</v>
      </c>
      <c r="O15217">
        <v>7</v>
      </c>
    </row>
    <row r="15218" spans="1:15" x14ac:dyDescent="0.25">
      <c r="A15218" s="1">
        <v>44041</v>
      </c>
      <c r="B15218">
        <v>1000024424</v>
      </c>
      <c r="C15218" s="2" t="s">
        <v>15</v>
      </c>
      <c r="D15218">
        <v>1</v>
      </c>
      <c r="E15218">
        <v>18000.68</v>
      </c>
      <c r="F15218" s="2" t="s">
        <v>16</v>
      </c>
      <c r="G15218" s="2" t="s">
        <v>17</v>
      </c>
      <c r="H15218" s="2" t="s">
        <v>30</v>
      </c>
      <c r="I15218" s="2" t="s">
        <v>31</v>
      </c>
      <c r="J15218" s="2" t="s">
        <v>36</v>
      </c>
      <c r="K15218" t="s">
        <v>52</v>
      </c>
      <c r="L15218" t="s">
        <v>22</v>
      </c>
      <c r="M15218">
        <v>18000.68</v>
      </c>
      <c r="N15218">
        <v>2020</v>
      </c>
      <c r="O15218">
        <v>7</v>
      </c>
    </row>
    <row r="15219" spans="1:15" x14ac:dyDescent="0.25">
      <c r="A15219" s="1">
        <v>44041</v>
      </c>
      <c r="B15219">
        <v>1000024527</v>
      </c>
      <c r="C15219" s="2" t="s">
        <v>15</v>
      </c>
      <c r="D15219">
        <v>1</v>
      </c>
      <c r="E15219">
        <v>14000.15</v>
      </c>
      <c r="F15219" s="2" t="s">
        <v>16</v>
      </c>
      <c r="G15219" s="2" t="s">
        <v>17</v>
      </c>
      <c r="H15219" s="2" t="s">
        <v>18</v>
      </c>
      <c r="I15219" s="2" t="s">
        <v>25</v>
      </c>
      <c r="J15219" s="2" t="s">
        <v>20</v>
      </c>
      <c r="K15219" t="s">
        <v>51</v>
      </c>
      <c r="L15219" t="s">
        <v>22</v>
      </c>
      <c r="M15219">
        <v>14000.15</v>
      </c>
      <c r="N15219">
        <v>2020</v>
      </c>
      <c r="O15219">
        <v>7</v>
      </c>
    </row>
    <row r="15220" spans="1:15" x14ac:dyDescent="0.25">
      <c r="A15220" s="1">
        <v>44041</v>
      </c>
      <c r="B15220">
        <v>1000025017</v>
      </c>
      <c r="C15220" s="2" t="s">
        <v>15</v>
      </c>
      <c r="D15220">
        <v>3</v>
      </c>
      <c r="E15220">
        <v>23500.720000000001</v>
      </c>
      <c r="F15220" s="2" t="s">
        <v>16</v>
      </c>
      <c r="G15220" s="2" t="s">
        <v>17</v>
      </c>
      <c r="H15220" s="2" t="s">
        <v>47</v>
      </c>
      <c r="I15220" s="2" t="s">
        <v>65</v>
      </c>
      <c r="J15220" s="2" t="s">
        <v>26</v>
      </c>
      <c r="K15220" t="s">
        <v>66</v>
      </c>
      <c r="L15220" t="s">
        <v>22</v>
      </c>
      <c r="M15220">
        <v>7833.57</v>
      </c>
      <c r="N15220">
        <v>2020</v>
      </c>
      <c r="O15220">
        <v>7</v>
      </c>
    </row>
    <row r="15221" spans="1:15" x14ac:dyDescent="0.25">
      <c r="A15221" s="1">
        <v>44041</v>
      </c>
      <c r="B15221">
        <v>1000025048</v>
      </c>
      <c r="C15221" s="2" t="s">
        <v>23</v>
      </c>
      <c r="D15221">
        <v>1</v>
      </c>
      <c r="E15221">
        <v>15000.62</v>
      </c>
      <c r="F15221" s="2" t="s">
        <v>16</v>
      </c>
      <c r="G15221" s="2" t="s">
        <v>24</v>
      </c>
      <c r="H15221" s="2" t="s">
        <v>47</v>
      </c>
      <c r="I15221" s="2" t="s">
        <v>48</v>
      </c>
      <c r="J15221" s="2" t="s">
        <v>20</v>
      </c>
      <c r="K15221" t="s">
        <v>67</v>
      </c>
      <c r="L15221" t="s">
        <v>22</v>
      </c>
      <c r="M15221">
        <v>15000.62</v>
      </c>
      <c r="N15221">
        <v>2020</v>
      </c>
      <c r="O15221">
        <v>7</v>
      </c>
    </row>
    <row r="15222" spans="1:15" x14ac:dyDescent="0.25">
      <c r="A15222" s="1">
        <v>44041</v>
      </c>
      <c r="B15222">
        <v>1000025980</v>
      </c>
      <c r="C15222" s="2" t="s">
        <v>95</v>
      </c>
      <c r="D15222">
        <v>1</v>
      </c>
      <c r="E15222">
        <v>100.75</v>
      </c>
      <c r="F15222" s="2" t="s">
        <v>46</v>
      </c>
      <c r="G15222" s="2" t="s">
        <v>76</v>
      </c>
      <c r="H15222" s="2" t="s">
        <v>18</v>
      </c>
      <c r="I15222" s="2" t="s">
        <v>61</v>
      </c>
      <c r="J15222" s="2" t="s">
        <v>26</v>
      </c>
      <c r="K15222" t="s">
        <v>62</v>
      </c>
      <c r="L15222" t="s">
        <v>22</v>
      </c>
      <c r="M15222">
        <v>100.75</v>
      </c>
      <c r="N15222">
        <v>2020</v>
      </c>
      <c r="O15222">
        <v>7</v>
      </c>
    </row>
    <row r="15223" spans="1:15" x14ac:dyDescent="0.25">
      <c r="A15223" s="1">
        <v>44041</v>
      </c>
      <c r="B15223">
        <v>1000027740</v>
      </c>
      <c r="C15223" s="2" t="s">
        <v>15</v>
      </c>
      <c r="D15223">
        <v>1</v>
      </c>
      <c r="E15223">
        <v>15000.53</v>
      </c>
      <c r="F15223" s="2" t="s">
        <v>16</v>
      </c>
      <c r="G15223" s="2" t="s">
        <v>17</v>
      </c>
      <c r="H15223" s="2" t="s">
        <v>18</v>
      </c>
      <c r="I15223" s="2" t="s">
        <v>34</v>
      </c>
      <c r="J15223" s="2" t="s">
        <v>26</v>
      </c>
      <c r="K15223" t="s">
        <v>35</v>
      </c>
      <c r="L15223" t="s">
        <v>22</v>
      </c>
      <c r="M15223">
        <v>15000.53</v>
      </c>
      <c r="N15223">
        <v>2020</v>
      </c>
      <c r="O15223">
        <v>7</v>
      </c>
    </row>
    <row r="15224" spans="1:15" x14ac:dyDescent="0.25">
      <c r="A15224" s="1">
        <v>44041</v>
      </c>
      <c r="B15224">
        <v>1000027899</v>
      </c>
      <c r="C15224" s="2" t="s">
        <v>15</v>
      </c>
      <c r="D15224">
        <v>1</v>
      </c>
      <c r="E15224">
        <v>9999.9500000000007</v>
      </c>
      <c r="F15224" s="2" t="s">
        <v>16</v>
      </c>
      <c r="G15224" s="2" t="s">
        <v>17</v>
      </c>
      <c r="H15224" s="2" t="s">
        <v>18</v>
      </c>
      <c r="I15224" s="2" t="s">
        <v>61</v>
      </c>
      <c r="J15224" s="2" t="s">
        <v>36</v>
      </c>
      <c r="K15224" t="s">
        <v>93</v>
      </c>
      <c r="L15224" t="s">
        <v>28</v>
      </c>
      <c r="M15224">
        <v>9999.9500000000007</v>
      </c>
      <c r="N15224">
        <v>2020</v>
      </c>
      <c r="O15224">
        <v>7</v>
      </c>
    </row>
    <row r="15225" spans="1:15" x14ac:dyDescent="0.25">
      <c r="A15225" s="1">
        <v>44041</v>
      </c>
      <c r="B15225">
        <v>1000028026</v>
      </c>
      <c r="C15225" s="2" t="s">
        <v>15</v>
      </c>
      <c r="D15225">
        <v>1</v>
      </c>
      <c r="E15225">
        <v>25000.13</v>
      </c>
      <c r="F15225" s="2" t="s">
        <v>16</v>
      </c>
      <c r="G15225" s="2" t="s">
        <v>17</v>
      </c>
      <c r="H15225" s="2" t="s">
        <v>47</v>
      </c>
      <c r="I15225" s="2" t="s">
        <v>48</v>
      </c>
      <c r="J15225" s="2" t="s">
        <v>36</v>
      </c>
      <c r="K15225" t="s">
        <v>49</v>
      </c>
      <c r="L15225" t="s">
        <v>22</v>
      </c>
      <c r="M15225">
        <v>25000.13</v>
      </c>
      <c r="N15225">
        <v>2020</v>
      </c>
      <c r="O15225">
        <v>7</v>
      </c>
    </row>
    <row r="15226" spans="1:15" x14ac:dyDescent="0.25">
      <c r="A15226" s="1">
        <v>44041</v>
      </c>
      <c r="B15226">
        <v>1000028091</v>
      </c>
      <c r="C15226" s="2" t="s">
        <v>15</v>
      </c>
      <c r="D15226">
        <v>1</v>
      </c>
      <c r="E15226">
        <v>5000.1400000000003</v>
      </c>
      <c r="F15226" s="2" t="s">
        <v>16</v>
      </c>
      <c r="G15226" s="2" t="s">
        <v>17</v>
      </c>
      <c r="H15226" s="2" t="s">
        <v>18</v>
      </c>
      <c r="I15226" s="2" t="s">
        <v>40</v>
      </c>
      <c r="J15226" s="2" t="s">
        <v>26</v>
      </c>
      <c r="K15226" t="s">
        <v>41</v>
      </c>
      <c r="L15226" t="s">
        <v>22</v>
      </c>
      <c r="M15226">
        <v>5000.1400000000003</v>
      </c>
      <c r="N15226">
        <v>2020</v>
      </c>
      <c r="O15226">
        <v>7</v>
      </c>
    </row>
    <row r="15227" spans="1:15" x14ac:dyDescent="0.25">
      <c r="A15227" s="1">
        <v>44041</v>
      </c>
      <c r="B15227">
        <v>1000029598</v>
      </c>
      <c r="C15227" s="2" t="s">
        <v>15</v>
      </c>
      <c r="D15227">
        <v>3</v>
      </c>
      <c r="E15227">
        <v>29001.49</v>
      </c>
      <c r="F15227" s="2" t="s">
        <v>16</v>
      </c>
      <c r="G15227" s="2" t="s">
        <v>17</v>
      </c>
      <c r="H15227" s="2" t="s">
        <v>47</v>
      </c>
      <c r="I15227" s="2" t="s">
        <v>48</v>
      </c>
      <c r="J15227" s="2" t="s">
        <v>20</v>
      </c>
      <c r="K15227" t="s">
        <v>67</v>
      </c>
      <c r="L15227" t="s">
        <v>22</v>
      </c>
      <c r="M15227">
        <v>9667.16</v>
      </c>
      <c r="N15227">
        <v>2020</v>
      </c>
      <c r="O15227">
        <v>7</v>
      </c>
    </row>
    <row r="15228" spans="1:15" x14ac:dyDescent="0.25">
      <c r="A15228" s="1">
        <v>44041</v>
      </c>
      <c r="B15228">
        <v>1000030407</v>
      </c>
      <c r="C15228" s="2" t="s">
        <v>15</v>
      </c>
      <c r="D15228">
        <v>2</v>
      </c>
      <c r="E15228">
        <v>42000.12</v>
      </c>
      <c r="F15228" s="2" t="s">
        <v>16</v>
      </c>
      <c r="G15228" s="2" t="s">
        <v>17</v>
      </c>
      <c r="H15228" s="2" t="s">
        <v>47</v>
      </c>
      <c r="I15228" s="2" t="s">
        <v>48</v>
      </c>
      <c r="J15228" s="2" t="s">
        <v>20</v>
      </c>
      <c r="K15228" t="s">
        <v>67</v>
      </c>
      <c r="L15228" t="s">
        <v>22</v>
      </c>
      <c r="M15228">
        <v>21000.06</v>
      </c>
      <c r="N15228">
        <v>2020</v>
      </c>
      <c r="O15228">
        <v>7</v>
      </c>
    </row>
    <row r="15229" spans="1:15" x14ac:dyDescent="0.25">
      <c r="A15229" s="1">
        <v>44041</v>
      </c>
      <c r="B15229">
        <v>1000031051</v>
      </c>
      <c r="C15229" s="2" t="s">
        <v>42</v>
      </c>
      <c r="D15229">
        <v>1</v>
      </c>
      <c r="E15229">
        <v>4400.3900000000003</v>
      </c>
      <c r="F15229" s="2" t="s">
        <v>16</v>
      </c>
      <c r="G15229" s="2" t="s">
        <v>43</v>
      </c>
      <c r="H15229" s="2" t="s">
        <v>30</v>
      </c>
      <c r="I15229" s="2" t="s">
        <v>96</v>
      </c>
      <c r="J15229" s="2" t="s">
        <v>26</v>
      </c>
      <c r="K15229" t="s">
        <v>97</v>
      </c>
      <c r="L15229" t="s">
        <v>22</v>
      </c>
      <c r="M15229">
        <v>4400.3900000000003</v>
      </c>
      <c r="N15229">
        <v>2020</v>
      </c>
      <c r="O15229">
        <v>7</v>
      </c>
    </row>
    <row r="15230" spans="1:15" x14ac:dyDescent="0.25">
      <c r="A15230" s="1">
        <v>44041</v>
      </c>
      <c r="B15230">
        <v>1000031093</v>
      </c>
      <c r="C15230" s="2" t="s">
        <v>15</v>
      </c>
      <c r="D15230">
        <v>1</v>
      </c>
      <c r="E15230">
        <v>16000.18</v>
      </c>
      <c r="F15230" s="2" t="s">
        <v>16</v>
      </c>
      <c r="G15230" s="2" t="s">
        <v>17</v>
      </c>
      <c r="H15230" s="2" t="s">
        <v>18</v>
      </c>
      <c r="I15230" s="2" t="s">
        <v>19</v>
      </c>
      <c r="J15230" s="2" t="s">
        <v>26</v>
      </c>
      <c r="K15230" t="s">
        <v>29</v>
      </c>
      <c r="L15230" t="s">
        <v>22</v>
      </c>
      <c r="M15230">
        <v>16000.18</v>
      </c>
      <c r="N15230">
        <v>2020</v>
      </c>
      <c r="O15230">
        <v>7</v>
      </c>
    </row>
    <row r="15231" spans="1:15" x14ac:dyDescent="0.25">
      <c r="A15231" s="1">
        <v>44041</v>
      </c>
      <c r="B15231">
        <v>1000033101</v>
      </c>
      <c r="C15231" s="2" t="s">
        <v>94</v>
      </c>
      <c r="D15231">
        <v>1</v>
      </c>
      <c r="E15231">
        <v>9.35</v>
      </c>
      <c r="F15231" s="2" t="s">
        <v>46</v>
      </c>
      <c r="G15231" s="2" t="s">
        <v>74</v>
      </c>
      <c r="H15231" s="2" t="s">
        <v>18</v>
      </c>
      <c r="I15231" s="2" t="s">
        <v>61</v>
      </c>
      <c r="J15231" s="2" t="s">
        <v>36</v>
      </c>
      <c r="K15231" t="s">
        <v>93</v>
      </c>
      <c r="L15231" t="s">
        <v>22</v>
      </c>
      <c r="M15231">
        <v>9.35</v>
      </c>
      <c r="N15231">
        <v>2020</v>
      </c>
      <c r="O15231">
        <v>7</v>
      </c>
    </row>
    <row r="15232" spans="1:15" x14ac:dyDescent="0.25">
      <c r="A15232" s="1">
        <v>44041</v>
      </c>
      <c r="B15232">
        <v>1000033209</v>
      </c>
      <c r="C15232" s="2" t="s">
        <v>23</v>
      </c>
      <c r="D15232">
        <v>1</v>
      </c>
      <c r="E15232">
        <v>8000.2</v>
      </c>
      <c r="F15232" s="2" t="s">
        <v>16</v>
      </c>
      <c r="G15232" s="2" t="s">
        <v>24</v>
      </c>
      <c r="H15232" s="2" t="s">
        <v>18</v>
      </c>
      <c r="I15232" s="2" t="s">
        <v>25</v>
      </c>
      <c r="J15232" s="2" t="s">
        <v>26</v>
      </c>
      <c r="K15232" t="s">
        <v>27</v>
      </c>
      <c r="L15232" t="s">
        <v>22</v>
      </c>
      <c r="M15232">
        <v>8000.2</v>
      </c>
      <c r="N15232">
        <v>2020</v>
      </c>
      <c r="O15232">
        <v>7</v>
      </c>
    </row>
    <row r="15233" spans="1:15" x14ac:dyDescent="0.25">
      <c r="A15233" s="1">
        <v>44041</v>
      </c>
      <c r="B15233">
        <v>1000033209</v>
      </c>
      <c r="C15233" s="2" t="s">
        <v>42</v>
      </c>
      <c r="D15233">
        <v>1</v>
      </c>
      <c r="E15233">
        <v>30000.48</v>
      </c>
      <c r="F15233" s="2" t="s">
        <v>16</v>
      </c>
      <c r="G15233" s="2" t="s">
        <v>43</v>
      </c>
      <c r="H15233" s="2" t="s">
        <v>18</v>
      </c>
      <c r="I15233" s="2" t="s">
        <v>25</v>
      </c>
      <c r="J15233" s="2" t="s">
        <v>26</v>
      </c>
      <c r="K15233" t="s">
        <v>27</v>
      </c>
      <c r="L15233" t="s">
        <v>22</v>
      </c>
      <c r="M15233">
        <v>30000.48</v>
      </c>
      <c r="N15233">
        <v>2020</v>
      </c>
      <c r="O15233">
        <v>7</v>
      </c>
    </row>
    <row r="15234" spans="1:15" x14ac:dyDescent="0.25">
      <c r="A15234" s="1">
        <v>44041</v>
      </c>
      <c r="B15234">
        <v>1000033513</v>
      </c>
      <c r="C15234" s="2" t="s">
        <v>94</v>
      </c>
      <c r="D15234">
        <v>1</v>
      </c>
      <c r="E15234">
        <v>9.24</v>
      </c>
      <c r="F15234" s="2" t="s">
        <v>46</v>
      </c>
      <c r="G15234" s="2" t="s">
        <v>74</v>
      </c>
      <c r="H15234" s="2" t="s">
        <v>47</v>
      </c>
      <c r="I15234" s="2" t="s">
        <v>48</v>
      </c>
      <c r="J15234" s="2" t="s">
        <v>26</v>
      </c>
      <c r="K15234" t="s">
        <v>50</v>
      </c>
      <c r="L15234" t="s">
        <v>22</v>
      </c>
      <c r="M15234">
        <v>9.24</v>
      </c>
      <c r="N15234">
        <v>2020</v>
      </c>
      <c r="O15234">
        <v>7</v>
      </c>
    </row>
    <row r="15235" spans="1:15" x14ac:dyDescent="0.25">
      <c r="A15235" s="1">
        <v>44041</v>
      </c>
      <c r="B15235">
        <v>1000033513</v>
      </c>
      <c r="C15235" s="2" t="s">
        <v>23</v>
      </c>
      <c r="D15235">
        <v>1</v>
      </c>
      <c r="E15235">
        <v>7000.44</v>
      </c>
      <c r="F15235" s="2" t="s">
        <v>16</v>
      </c>
      <c r="G15235" s="2" t="s">
        <v>24</v>
      </c>
      <c r="H15235" s="2" t="s">
        <v>47</v>
      </c>
      <c r="I15235" s="2" t="s">
        <v>48</v>
      </c>
      <c r="J15235" s="2" t="s">
        <v>26</v>
      </c>
      <c r="K15235" t="s">
        <v>50</v>
      </c>
      <c r="L15235" t="s">
        <v>22</v>
      </c>
      <c r="M15235">
        <v>7000.44</v>
      </c>
      <c r="N15235">
        <v>2020</v>
      </c>
      <c r="O15235">
        <v>7</v>
      </c>
    </row>
    <row r="15236" spans="1:15" x14ac:dyDescent="0.25">
      <c r="A15236" s="1">
        <v>44041</v>
      </c>
      <c r="B15236">
        <v>1000033551</v>
      </c>
      <c r="C15236" s="2" t="s">
        <v>15</v>
      </c>
      <c r="D15236">
        <v>1</v>
      </c>
      <c r="E15236">
        <v>20000.580000000002</v>
      </c>
      <c r="F15236" s="2" t="s">
        <v>16</v>
      </c>
      <c r="G15236" s="2" t="s">
        <v>17</v>
      </c>
      <c r="H15236" s="2" t="s">
        <v>18</v>
      </c>
      <c r="I15236" s="2" t="s">
        <v>61</v>
      </c>
      <c r="J15236" s="2" t="s">
        <v>26</v>
      </c>
      <c r="K15236" t="s">
        <v>62</v>
      </c>
      <c r="L15236" t="s">
        <v>22</v>
      </c>
      <c r="M15236">
        <v>20000.580000000002</v>
      </c>
      <c r="N15236">
        <v>2020</v>
      </c>
      <c r="O15236">
        <v>7</v>
      </c>
    </row>
    <row r="15237" spans="1:15" x14ac:dyDescent="0.25">
      <c r="A15237" s="1">
        <v>44041</v>
      </c>
      <c r="B15237">
        <v>1000033571</v>
      </c>
      <c r="C15237" s="2" t="s">
        <v>15</v>
      </c>
      <c r="D15237">
        <v>1</v>
      </c>
      <c r="E15237">
        <v>10500.01</v>
      </c>
      <c r="F15237" s="2" t="s">
        <v>16</v>
      </c>
      <c r="G15237" s="2" t="s">
        <v>17</v>
      </c>
      <c r="H15237" s="2" t="s">
        <v>18</v>
      </c>
      <c r="I15237" s="2" t="s">
        <v>61</v>
      </c>
      <c r="J15237" s="2" t="s">
        <v>32</v>
      </c>
      <c r="K15237" t="s">
        <v>63</v>
      </c>
      <c r="L15237" t="s">
        <v>28</v>
      </c>
      <c r="M15237">
        <v>10500.01</v>
      </c>
      <c r="N15237">
        <v>2020</v>
      </c>
      <c r="O15237">
        <v>7</v>
      </c>
    </row>
    <row r="15238" spans="1:15" x14ac:dyDescent="0.25">
      <c r="A15238" s="1">
        <v>44041</v>
      </c>
      <c r="B15238">
        <v>1000033748</v>
      </c>
      <c r="C15238" s="2" t="s">
        <v>15</v>
      </c>
      <c r="D15238">
        <v>1</v>
      </c>
      <c r="E15238">
        <v>7499.99</v>
      </c>
      <c r="F15238" s="2" t="s">
        <v>16</v>
      </c>
      <c r="G15238" s="2" t="s">
        <v>17</v>
      </c>
      <c r="H15238" s="2" t="s">
        <v>18</v>
      </c>
      <c r="I15238" s="2" t="s">
        <v>19</v>
      </c>
      <c r="J15238" s="2" t="s">
        <v>20</v>
      </c>
      <c r="K15238" t="s">
        <v>21</v>
      </c>
      <c r="L15238" t="s">
        <v>22</v>
      </c>
      <c r="M15238">
        <v>7499.99</v>
      </c>
      <c r="N15238">
        <v>2020</v>
      </c>
      <c r="O15238">
        <v>7</v>
      </c>
    </row>
    <row r="15239" spans="1:15" x14ac:dyDescent="0.25">
      <c r="A15239" s="1">
        <v>44041</v>
      </c>
      <c r="B15239">
        <v>1000033826</v>
      </c>
      <c r="C15239" s="2" t="s">
        <v>15</v>
      </c>
      <c r="D15239">
        <v>1</v>
      </c>
      <c r="E15239">
        <v>18000.080000000002</v>
      </c>
      <c r="F15239" s="2" t="s">
        <v>16</v>
      </c>
      <c r="G15239" s="2" t="s">
        <v>17</v>
      </c>
      <c r="H15239" s="2" t="s">
        <v>18</v>
      </c>
      <c r="I15239" s="2" t="s">
        <v>19</v>
      </c>
      <c r="J15239" s="2" t="s">
        <v>20</v>
      </c>
      <c r="K15239" t="s">
        <v>21</v>
      </c>
      <c r="L15239" t="s">
        <v>22</v>
      </c>
      <c r="M15239">
        <v>18000.080000000002</v>
      </c>
      <c r="N15239">
        <v>2020</v>
      </c>
      <c r="O15239">
        <v>7</v>
      </c>
    </row>
    <row r="15240" spans="1:15" x14ac:dyDescent="0.25">
      <c r="A15240" s="1">
        <v>44041</v>
      </c>
      <c r="B15240">
        <v>1000034304</v>
      </c>
      <c r="C15240" s="2" t="s">
        <v>23</v>
      </c>
      <c r="D15240">
        <v>1</v>
      </c>
      <c r="E15240">
        <v>10000.549999999999</v>
      </c>
      <c r="F15240" s="2" t="s">
        <v>16</v>
      </c>
      <c r="G15240" s="2" t="s">
        <v>24</v>
      </c>
      <c r="H15240" s="2" t="s">
        <v>18</v>
      </c>
      <c r="I15240" s="2" t="s">
        <v>34</v>
      </c>
      <c r="J15240" s="2" t="s">
        <v>20</v>
      </c>
      <c r="K15240" t="s">
        <v>44</v>
      </c>
      <c r="L15240" t="s">
        <v>22</v>
      </c>
      <c r="M15240">
        <v>10000.549999999999</v>
      </c>
      <c r="N15240">
        <v>2020</v>
      </c>
      <c r="O15240">
        <v>7</v>
      </c>
    </row>
    <row r="15241" spans="1:15" x14ac:dyDescent="0.25">
      <c r="A15241" s="1">
        <v>44041</v>
      </c>
      <c r="B15241">
        <v>1000034304</v>
      </c>
      <c r="C15241" s="2" t="s">
        <v>15</v>
      </c>
      <c r="D15241">
        <v>2</v>
      </c>
      <c r="E15241">
        <v>20000.190000000002</v>
      </c>
      <c r="F15241" s="2" t="s">
        <v>16</v>
      </c>
      <c r="G15241" s="2" t="s">
        <v>17</v>
      </c>
      <c r="H15241" s="2" t="s">
        <v>18</v>
      </c>
      <c r="I15241" s="2" t="s">
        <v>34</v>
      </c>
      <c r="J15241" s="2" t="s">
        <v>20</v>
      </c>
      <c r="K15241" t="s">
        <v>44</v>
      </c>
      <c r="L15241" t="s">
        <v>22</v>
      </c>
      <c r="M15241">
        <v>10000.1</v>
      </c>
      <c r="N15241">
        <v>2020</v>
      </c>
      <c r="O15241">
        <v>7</v>
      </c>
    </row>
    <row r="15242" spans="1:15" x14ac:dyDescent="0.25">
      <c r="A15242" s="1">
        <v>44041</v>
      </c>
      <c r="B15242">
        <v>1000034329</v>
      </c>
      <c r="C15242" s="2" t="s">
        <v>23</v>
      </c>
      <c r="D15242">
        <v>1</v>
      </c>
      <c r="E15242">
        <v>991.31</v>
      </c>
      <c r="F15242" s="2" t="s">
        <v>16</v>
      </c>
      <c r="G15242" s="2" t="s">
        <v>24</v>
      </c>
      <c r="H15242" s="2" t="s">
        <v>30</v>
      </c>
      <c r="I15242" s="2" t="s">
        <v>96</v>
      </c>
      <c r="J15242" s="2" t="s">
        <v>26</v>
      </c>
      <c r="K15242" t="s">
        <v>97</v>
      </c>
      <c r="L15242" t="s">
        <v>22</v>
      </c>
      <c r="M15242">
        <v>991.31</v>
      </c>
      <c r="N15242">
        <v>2020</v>
      </c>
      <c r="O15242">
        <v>7</v>
      </c>
    </row>
    <row r="15243" spans="1:15" x14ac:dyDescent="0.25">
      <c r="A15243" s="1">
        <v>44041</v>
      </c>
      <c r="B15243">
        <v>1000037497</v>
      </c>
      <c r="C15243" s="2" t="s">
        <v>15</v>
      </c>
      <c r="D15243">
        <v>3</v>
      </c>
      <c r="E15243">
        <v>33000.83</v>
      </c>
      <c r="F15243" s="2" t="s">
        <v>16</v>
      </c>
      <c r="G15243" s="2" t="s">
        <v>17</v>
      </c>
      <c r="H15243" s="2" t="s">
        <v>47</v>
      </c>
      <c r="I15243" s="2" t="s">
        <v>48</v>
      </c>
      <c r="J15243" s="2" t="s">
        <v>20</v>
      </c>
      <c r="K15243" t="s">
        <v>67</v>
      </c>
      <c r="L15243" t="s">
        <v>22</v>
      </c>
      <c r="M15243">
        <v>11000.28</v>
      </c>
      <c r="N15243">
        <v>2020</v>
      </c>
      <c r="O15243">
        <v>7</v>
      </c>
    </row>
    <row r="15244" spans="1:15" x14ac:dyDescent="0.25">
      <c r="A15244" s="1">
        <v>44041</v>
      </c>
      <c r="B15244">
        <v>1000037500</v>
      </c>
      <c r="C15244" s="2" t="s">
        <v>15</v>
      </c>
      <c r="D15244">
        <v>1</v>
      </c>
      <c r="E15244">
        <v>9000.76</v>
      </c>
      <c r="F15244" s="2" t="s">
        <v>16</v>
      </c>
      <c r="G15244" s="2" t="s">
        <v>17</v>
      </c>
      <c r="H15244" s="2" t="s">
        <v>18</v>
      </c>
      <c r="I15244" s="2" t="s">
        <v>61</v>
      </c>
      <c r="J15244" s="2" t="s">
        <v>26</v>
      </c>
      <c r="K15244" t="s">
        <v>62</v>
      </c>
      <c r="L15244" t="s">
        <v>22</v>
      </c>
      <c r="M15244">
        <v>9000.76</v>
      </c>
      <c r="N15244">
        <v>2020</v>
      </c>
      <c r="O15244">
        <v>7</v>
      </c>
    </row>
    <row r="15245" spans="1:15" x14ac:dyDescent="0.25">
      <c r="A15245" s="1">
        <v>44041</v>
      </c>
      <c r="B15245">
        <v>1000039376</v>
      </c>
      <c r="C15245" s="2" t="s">
        <v>15</v>
      </c>
      <c r="D15245">
        <v>1</v>
      </c>
      <c r="E15245">
        <v>11000.52</v>
      </c>
      <c r="F15245" s="2" t="s">
        <v>16</v>
      </c>
      <c r="G15245" s="2" t="s">
        <v>17</v>
      </c>
      <c r="H15245" s="2" t="s">
        <v>18</v>
      </c>
      <c r="I15245" s="2" t="s">
        <v>61</v>
      </c>
      <c r="J15245" s="2" t="s">
        <v>20</v>
      </c>
      <c r="K15245" t="s">
        <v>92</v>
      </c>
      <c r="L15245" t="s">
        <v>22</v>
      </c>
      <c r="M15245">
        <v>11000.52</v>
      </c>
      <c r="N15245">
        <v>2020</v>
      </c>
      <c r="O15245">
        <v>7</v>
      </c>
    </row>
    <row r="15246" spans="1:15" x14ac:dyDescent="0.25">
      <c r="A15246" s="1">
        <v>44042</v>
      </c>
      <c r="B15246">
        <v>1000000028</v>
      </c>
      <c r="C15246" s="2" t="s">
        <v>15</v>
      </c>
      <c r="D15246">
        <v>1</v>
      </c>
      <c r="E15246">
        <v>650.02</v>
      </c>
      <c r="F15246" s="2" t="s">
        <v>16</v>
      </c>
      <c r="G15246" s="2" t="s">
        <v>17</v>
      </c>
      <c r="H15246" s="2" t="s">
        <v>18</v>
      </c>
      <c r="I15246" s="2" t="s">
        <v>19</v>
      </c>
      <c r="J15246" s="2" t="s">
        <v>20</v>
      </c>
      <c r="K15246" t="s">
        <v>21</v>
      </c>
      <c r="L15246" t="s">
        <v>22</v>
      </c>
      <c r="M15246">
        <v>650.02</v>
      </c>
      <c r="N15246">
        <v>2020</v>
      </c>
      <c r="O15246">
        <v>7</v>
      </c>
    </row>
    <row r="15247" spans="1:15" x14ac:dyDescent="0.25">
      <c r="A15247" s="1">
        <v>44042</v>
      </c>
      <c r="B15247">
        <v>1000000028</v>
      </c>
      <c r="C15247" s="2" t="s">
        <v>15</v>
      </c>
      <c r="D15247">
        <v>1</v>
      </c>
      <c r="E15247">
        <v>650.02</v>
      </c>
      <c r="F15247" s="2" t="s">
        <v>16</v>
      </c>
      <c r="G15247" s="2" t="s">
        <v>17</v>
      </c>
      <c r="H15247" s="2" t="s">
        <v>18</v>
      </c>
      <c r="I15247" s="2" t="s">
        <v>19</v>
      </c>
      <c r="J15247" s="2" t="s">
        <v>20</v>
      </c>
      <c r="K15247" t="s">
        <v>21</v>
      </c>
      <c r="L15247" t="s">
        <v>22</v>
      </c>
      <c r="M15247">
        <v>650.02</v>
      </c>
      <c r="N15247">
        <v>2020</v>
      </c>
      <c r="O15247">
        <v>7</v>
      </c>
    </row>
    <row r="15248" spans="1:15" x14ac:dyDescent="0.25">
      <c r="A15248" s="1">
        <v>44042</v>
      </c>
      <c r="B15248">
        <v>1000000029</v>
      </c>
      <c r="C15248" s="2" t="s">
        <v>94</v>
      </c>
      <c r="D15248">
        <v>1</v>
      </c>
      <c r="E15248">
        <v>9.1</v>
      </c>
      <c r="F15248" s="2" t="s">
        <v>46</v>
      </c>
      <c r="G15248" s="2" t="s">
        <v>74</v>
      </c>
      <c r="H15248" s="2" t="s">
        <v>18</v>
      </c>
      <c r="I15248" s="2" t="s">
        <v>19</v>
      </c>
      <c r="J15248" s="2" t="s">
        <v>20</v>
      </c>
      <c r="K15248" t="s">
        <v>21</v>
      </c>
      <c r="L15248" t="s">
        <v>22</v>
      </c>
      <c r="M15248">
        <v>9.1</v>
      </c>
      <c r="N15248">
        <v>2020</v>
      </c>
      <c r="O15248">
        <v>7</v>
      </c>
    </row>
    <row r="15249" spans="1:15" x14ac:dyDescent="0.25">
      <c r="A15249" s="1">
        <v>44042</v>
      </c>
      <c r="B15249">
        <v>1000000029</v>
      </c>
      <c r="C15249" s="2" t="s">
        <v>94</v>
      </c>
      <c r="D15249">
        <v>1</v>
      </c>
      <c r="E15249">
        <v>9.1</v>
      </c>
      <c r="F15249" s="2" t="s">
        <v>46</v>
      </c>
      <c r="G15249" s="2" t="s">
        <v>74</v>
      </c>
      <c r="H15249" s="2" t="s">
        <v>18</v>
      </c>
      <c r="I15249" s="2" t="s">
        <v>19</v>
      </c>
      <c r="J15249" s="2" t="s">
        <v>20</v>
      </c>
      <c r="K15249" t="s">
        <v>21</v>
      </c>
      <c r="L15249" t="s">
        <v>22</v>
      </c>
      <c r="M15249">
        <v>9.1</v>
      </c>
      <c r="N15249">
        <v>2020</v>
      </c>
      <c r="O15249">
        <v>7</v>
      </c>
    </row>
    <row r="15250" spans="1:15" x14ac:dyDescent="0.25">
      <c r="A15250" s="1">
        <v>44042</v>
      </c>
      <c r="B15250">
        <v>1000000030</v>
      </c>
      <c r="C15250" s="2" t="s">
        <v>94</v>
      </c>
      <c r="D15250">
        <v>1</v>
      </c>
      <c r="E15250">
        <v>9.2899999999999991</v>
      </c>
      <c r="F15250" s="2" t="s">
        <v>46</v>
      </c>
      <c r="G15250" s="2" t="s">
        <v>74</v>
      </c>
      <c r="H15250" s="2" t="s">
        <v>47</v>
      </c>
      <c r="I15250" s="2" t="s">
        <v>48</v>
      </c>
      <c r="J15250" s="2" t="s">
        <v>36</v>
      </c>
      <c r="K15250" t="s">
        <v>49</v>
      </c>
      <c r="L15250" t="s">
        <v>22</v>
      </c>
      <c r="M15250">
        <v>9.2899999999999991</v>
      </c>
      <c r="N15250">
        <v>2020</v>
      </c>
      <c r="O15250">
        <v>7</v>
      </c>
    </row>
    <row r="15251" spans="1:15" x14ac:dyDescent="0.25">
      <c r="A15251" s="1">
        <v>44042</v>
      </c>
      <c r="B15251">
        <v>1000000030</v>
      </c>
      <c r="C15251" s="2" t="s">
        <v>94</v>
      </c>
      <c r="D15251">
        <v>1</v>
      </c>
      <c r="E15251">
        <v>9.2899999999999991</v>
      </c>
      <c r="F15251" s="2" t="s">
        <v>46</v>
      </c>
      <c r="G15251" s="2" t="s">
        <v>74</v>
      </c>
      <c r="H15251" s="2" t="s">
        <v>47</v>
      </c>
      <c r="I15251" s="2" t="s">
        <v>48</v>
      </c>
      <c r="J15251" s="2" t="s">
        <v>36</v>
      </c>
      <c r="K15251" t="s">
        <v>49</v>
      </c>
      <c r="L15251" t="s">
        <v>22</v>
      </c>
      <c r="M15251">
        <v>9.2899999999999991</v>
      </c>
      <c r="N15251">
        <v>2020</v>
      </c>
      <c r="O15251">
        <v>7</v>
      </c>
    </row>
    <row r="15252" spans="1:15" x14ac:dyDescent="0.25">
      <c r="A15252" s="1">
        <v>44042</v>
      </c>
      <c r="B15252">
        <v>1000000030</v>
      </c>
      <c r="C15252" s="2" t="s">
        <v>15</v>
      </c>
      <c r="D15252">
        <v>1</v>
      </c>
      <c r="E15252">
        <v>960.04</v>
      </c>
      <c r="F15252" s="2" t="s">
        <v>16</v>
      </c>
      <c r="G15252" s="2" t="s">
        <v>17</v>
      </c>
      <c r="H15252" s="2" t="s">
        <v>47</v>
      </c>
      <c r="I15252" s="2" t="s">
        <v>48</v>
      </c>
      <c r="J15252" s="2" t="s">
        <v>36</v>
      </c>
      <c r="K15252" t="s">
        <v>49</v>
      </c>
      <c r="L15252" t="s">
        <v>22</v>
      </c>
      <c r="M15252">
        <v>960.04</v>
      </c>
      <c r="N15252">
        <v>2020</v>
      </c>
      <c r="O15252">
        <v>7</v>
      </c>
    </row>
    <row r="15253" spans="1:15" x14ac:dyDescent="0.25">
      <c r="A15253" s="1">
        <v>44042</v>
      </c>
      <c r="B15253">
        <v>1000000030</v>
      </c>
      <c r="C15253" s="2" t="s">
        <v>15</v>
      </c>
      <c r="D15253">
        <v>1</v>
      </c>
      <c r="E15253">
        <v>960.04</v>
      </c>
      <c r="F15253" s="2" t="s">
        <v>16</v>
      </c>
      <c r="G15253" s="2" t="s">
        <v>17</v>
      </c>
      <c r="H15253" s="2" t="s">
        <v>47</v>
      </c>
      <c r="I15253" s="2" t="s">
        <v>48</v>
      </c>
      <c r="J15253" s="2" t="s">
        <v>36</v>
      </c>
      <c r="K15253" t="s">
        <v>49</v>
      </c>
      <c r="L15253" t="s">
        <v>22</v>
      </c>
      <c r="M15253">
        <v>960.04</v>
      </c>
      <c r="N15253">
        <v>2020</v>
      </c>
      <c r="O15253">
        <v>7</v>
      </c>
    </row>
    <row r="15254" spans="1:15" x14ac:dyDescent="0.25">
      <c r="A15254" s="1">
        <v>44042</v>
      </c>
      <c r="B15254">
        <v>1000000030</v>
      </c>
      <c r="C15254" s="2" t="s">
        <v>42</v>
      </c>
      <c r="D15254">
        <v>1</v>
      </c>
      <c r="E15254">
        <v>20000.48</v>
      </c>
      <c r="F15254" s="2" t="s">
        <v>16</v>
      </c>
      <c r="G15254" s="2" t="s">
        <v>43</v>
      </c>
      <c r="H15254" s="2" t="s">
        <v>47</v>
      </c>
      <c r="I15254" s="2" t="s">
        <v>48</v>
      </c>
      <c r="J15254" s="2" t="s">
        <v>36</v>
      </c>
      <c r="K15254" t="s">
        <v>49</v>
      </c>
      <c r="L15254" t="s">
        <v>22</v>
      </c>
      <c r="M15254">
        <v>20000.48</v>
      </c>
      <c r="N15254">
        <v>2020</v>
      </c>
      <c r="O15254">
        <v>7</v>
      </c>
    </row>
    <row r="15255" spans="1:15" x14ac:dyDescent="0.25">
      <c r="A15255" s="1">
        <v>44042</v>
      </c>
      <c r="B15255">
        <v>1000000030</v>
      </c>
      <c r="C15255" s="2" t="s">
        <v>42</v>
      </c>
      <c r="D15255">
        <v>1</v>
      </c>
      <c r="E15255">
        <v>20000.48</v>
      </c>
      <c r="F15255" s="2" t="s">
        <v>16</v>
      </c>
      <c r="G15255" s="2" t="s">
        <v>43</v>
      </c>
      <c r="H15255" s="2" t="s">
        <v>47</v>
      </c>
      <c r="I15255" s="2" t="s">
        <v>48</v>
      </c>
      <c r="J15255" s="2" t="s">
        <v>36</v>
      </c>
      <c r="K15255" t="s">
        <v>49</v>
      </c>
      <c r="L15255" t="s">
        <v>22</v>
      </c>
      <c r="M15255">
        <v>20000.48</v>
      </c>
      <c r="N15255">
        <v>2020</v>
      </c>
      <c r="O15255">
        <v>7</v>
      </c>
    </row>
    <row r="15256" spans="1:15" x14ac:dyDescent="0.25">
      <c r="A15256" s="1">
        <v>44042</v>
      </c>
      <c r="B15256">
        <v>1000000033</v>
      </c>
      <c r="C15256" s="2" t="s">
        <v>42</v>
      </c>
      <c r="D15256">
        <v>1</v>
      </c>
      <c r="E15256">
        <v>6000.57</v>
      </c>
      <c r="F15256" s="2" t="s">
        <v>16</v>
      </c>
      <c r="G15256" s="2" t="s">
        <v>43</v>
      </c>
      <c r="H15256" s="2" t="s">
        <v>18</v>
      </c>
      <c r="I15256" s="2" t="s">
        <v>25</v>
      </c>
      <c r="J15256" s="2" t="s">
        <v>26</v>
      </c>
      <c r="K15256" t="s">
        <v>27</v>
      </c>
      <c r="L15256" t="s">
        <v>22</v>
      </c>
      <c r="M15256">
        <v>6000.57</v>
      </c>
      <c r="N15256">
        <v>2020</v>
      </c>
      <c r="O15256">
        <v>7</v>
      </c>
    </row>
    <row r="15257" spans="1:15" x14ac:dyDescent="0.25">
      <c r="A15257" s="1">
        <v>44042</v>
      </c>
      <c r="B15257">
        <v>1000000033</v>
      </c>
      <c r="C15257" s="2" t="s">
        <v>42</v>
      </c>
      <c r="D15257">
        <v>1</v>
      </c>
      <c r="E15257">
        <v>6000.57</v>
      </c>
      <c r="F15257" s="2" t="s">
        <v>16</v>
      </c>
      <c r="G15257" s="2" t="s">
        <v>43</v>
      </c>
      <c r="H15257" s="2" t="s">
        <v>18</v>
      </c>
      <c r="I15257" s="2" t="s">
        <v>25</v>
      </c>
      <c r="J15257" s="2" t="s">
        <v>26</v>
      </c>
      <c r="K15257" t="s">
        <v>27</v>
      </c>
      <c r="L15257" t="s">
        <v>22</v>
      </c>
      <c r="M15257">
        <v>6000.57</v>
      </c>
      <c r="N15257">
        <v>2020</v>
      </c>
      <c r="O15257">
        <v>7</v>
      </c>
    </row>
    <row r="15258" spans="1:15" x14ac:dyDescent="0.25">
      <c r="A15258" s="1">
        <v>44042</v>
      </c>
      <c r="B15258">
        <v>1000000034</v>
      </c>
      <c r="C15258" s="2" t="s">
        <v>94</v>
      </c>
      <c r="D15258">
        <v>1</v>
      </c>
      <c r="E15258">
        <v>499.29</v>
      </c>
      <c r="F15258" s="2" t="s">
        <v>46</v>
      </c>
      <c r="G15258" s="2" t="s">
        <v>74</v>
      </c>
      <c r="H15258" s="2" t="s">
        <v>18</v>
      </c>
      <c r="I15258" s="2" t="s">
        <v>25</v>
      </c>
      <c r="J15258" s="2" t="s">
        <v>26</v>
      </c>
      <c r="K15258" t="s">
        <v>27</v>
      </c>
      <c r="L15258" t="s">
        <v>22</v>
      </c>
      <c r="M15258">
        <v>499.29</v>
      </c>
      <c r="N15258">
        <v>2020</v>
      </c>
      <c r="O15258">
        <v>7</v>
      </c>
    </row>
    <row r="15259" spans="1:15" x14ac:dyDescent="0.25">
      <c r="A15259" s="1">
        <v>44042</v>
      </c>
      <c r="B15259">
        <v>1000000034</v>
      </c>
      <c r="C15259" s="2" t="s">
        <v>94</v>
      </c>
      <c r="D15259">
        <v>1</v>
      </c>
      <c r="E15259">
        <v>499.29</v>
      </c>
      <c r="F15259" s="2" t="s">
        <v>46</v>
      </c>
      <c r="G15259" s="2" t="s">
        <v>74</v>
      </c>
      <c r="H15259" s="2" t="s">
        <v>18</v>
      </c>
      <c r="I15259" s="2" t="s">
        <v>25</v>
      </c>
      <c r="J15259" s="2" t="s">
        <v>26</v>
      </c>
      <c r="K15259" t="s">
        <v>27</v>
      </c>
      <c r="L15259" t="s">
        <v>22</v>
      </c>
      <c r="M15259">
        <v>499.29</v>
      </c>
      <c r="N15259">
        <v>2020</v>
      </c>
      <c r="O15259">
        <v>7</v>
      </c>
    </row>
    <row r="15260" spans="1:15" x14ac:dyDescent="0.25">
      <c r="A15260" s="1">
        <v>44042</v>
      </c>
      <c r="B15260">
        <v>1000000034</v>
      </c>
      <c r="C15260" s="2" t="s">
        <v>45</v>
      </c>
      <c r="D15260">
        <v>1</v>
      </c>
      <c r="E15260">
        <v>9.1199999999999992</v>
      </c>
      <c r="F15260" s="2" t="s">
        <v>46</v>
      </c>
      <c r="G15260" s="2" t="s">
        <v>43</v>
      </c>
      <c r="H15260" s="2" t="s">
        <v>18</v>
      </c>
      <c r="I15260" s="2" t="s">
        <v>25</v>
      </c>
      <c r="J15260" s="2" t="s">
        <v>26</v>
      </c>
      <c r="K15260" t="s">
        <v>27</v>
      </c>
      <c r="L15260" t="s">
        <v>22</v>
      </c>
      <c r="M15260">
        <v>9.1199999999999992</v>
      </c>
      <c r="N15260">
        <v>2020</v>
      </c>
      <c r="O15260">
        <v>7</v>
      </c>
    </row>
    <row r="15261" spans="1:15" x14ac:dyDescent="0.25">
      <c r="A15261" s="1">
        <v>44042</v>
      </c>
      <c r="B15261">
        <v>1000000034</v>
      </c>
      <c r="C15261" s="2" t="s">
        <v>45</v>
      </c>
      <c r="D15261">
        <v>1</v>
      </c>
      <c r="E15261">
        <v>9.1199999999999992</v>
      </c>
      <c r="F15261" s="2" t="s">
        <v>46</v>
      </c>
      <c r="G15261" s="2" t="s">
        <v>43</v>
      </c>
      <c r="H15261" s="2" t="s">
        <v>18</v>
      </c>
      <c r="I15261" s="2" t="s">
        <v>25</v>
      </c>
      <c r="J15261" s="2" t="s">
        <v>26</v>
      </c>
      <c r="K15261" t="s">
        <v>27</v>
      </c>
      <c r="L15261" t="s">
        <v>22</v>
      </c>
      <c r="M15261">
        <v>9.1199999999999992</v>
      </c>
      <c r="N15261">
        <v>2020</v>
      </c>
      <c r="O15261">
        <v>7</v>
      </c>
    </row>
    <row r="15262" spans="1:15" x14ac:dyDescent="0.25">
      <c r="A15262" s="1">
        <v>44042</v>
      </c>
      <c r="B15262">
        <v>1000000034</v>
      </c>
      <c r="C15262" s="2" t="s">
        <v>42</v>
      </c>
      <c r="D15262">
        <v>1</v>
      </c>
      <c r="E15262">
        <v>9000.09</v>
      </c>
      <c r="F15262" s="2" t="s">
        <v>16</v>
      </c>
      <c r="G15262" s="2" t="s">
        <v>43</v>
      </c>
      <c r="H15262" s="2" t="s">
        <v>18</v>
      </c>
      <c r="I15262" s="2" t="s">
        <v>25</v>
      </c>
      <c r="J15262" s="2" t="s">
        <v>26</v>
      </c>
      <c r="K15262" t="s">
        <v>27</v>
      </c>
      <c r="L15262" t="s">
        <v>22</v>
      </c>
      <c r="M15262">
        <v>9000.09</v>
      </c>
      <c r="N15262">
        <v>2020</v>
      </c>
      <c r="O15262">
        <v>7</v>
      </c>
    </row>
    <row r="15263" spans="1:15" x14ac:dyDescent="0.25">
      <c r="A15263" s="1">
        <v>44042</v>
      </c>
      <c r="B15263">
        <v>1000000034</v>
      </c>
      <c r="C15263" s="2" t="s">
        <v>42</v>
      </c>
      <c r="D15263">
        <v>1</v>
      </c>
      <c r="E15263">
        <v>9000.09</v>
      </c>
      <c r="F15263" s="2" t="s">
        <v>16</v>
      </c>
      <c r="G15263" s="2" t="s">
        <v>43</v>
      </c>
      <c r="H15263" s="2" t="s">
        <v>18</v>
      </c>
      <c r="I15263" s="2" t="s">
        <v>25</v>
      </c>
      <c r="J15263" s="2" t="s">
        <v>26</v>
      </c>
      <c r="K15263" t="s">
        <v>27</v>
      </c>
      <c r="L15263" t="s">
        <v>22</v>
      </c>
      <c r="M15263">
        <v>9000.09</v>
      </c>
      <c r="N15263">
        <v>2020</v>
      </c>
      <c r="O15263">
        <v>7</v>
      </c>
    </row>
    <row r="15264" spans="1:15" x14ac:dyDescent="0.25">
      <c r="A15264" s="1">
        <v>44042</v>
      </c>
      <c r="B15264">
        <v>1000000036</v>
      </c>
      <c r="C15264" s="2" t="s">
        <v>75</v>
      </c>
      <c r="D15264">
        <v>1</v>
      </c>
      <c r="E15264">
        <v>2591.9499999999998</v>
      </c>
      <c r="F15264" s="2" t="s">
        <v>16</v>
      </c>
      <c r="G15264" s="2" t="s">
        <v>76</v>
      </c>
      <c r="H15264" s="2" t="s">
        <v>47</v>
      </c>
      <c r="I15264" s="2" t="s">
        <v>48</v>
      </c>
      <c r="J15264" s="2" t="s">
        <v>36</v>
      </c>
      <c r="K15264" t="s">
        <v>49</v>
      </c>
      <c r="L15264" t="s">
        <v>28</v>
      </c>
      <c r="M15264">
        <v>2591.9499999999998</v>
      </c>
      <c r="N15264">
        <v>2020</v>
      </c>
      <c r="O15264">
        <v>7</v>
      </c>
    </row>
    <row r="15265" spans="1:15" x14ac:dyDescent="0.25">
      <c r="A15265" s="1">
        <v>44042</v>
      </c>
      <c r="B15265">
        <v>1000000036</v>
      </c>
      <c r="C15265" s="2" t="s">
        <v>75</v>
      </c>
      <c r="D15265">
        <v>1</v>
      </c>
      <c r="E15265">
        <v>2591.9499999999998</v>
      </c>
      <c r="F15265" s="2" t="s">
        <v>16</v>
      </c>
      <c r="G15265" s="2" t="s">
        <v>76</v>
      </c>
      <c r="H15265" s="2" t="s">
        <v>47</v>
      </c>
      <c r="I15265" s="2" t="s">
        <v>48</v>
      </c>
      <c r="J15265" s="2" t="s">
        <v>36</v>
      </c>
      <c r="K15265" t="s">
        <v>49</v>
      </c>
      <c r="L15265" t="s">
        <v>28</v>
      </c>
      <c r="M15265">
        <v>2591.9499999999998</v>
      </c>
      <c r="N15265">
        <v>2020</v>
      </c>
      <c r="O15265">
        <v>7</v>
      </c>
    </row>
    <row r="15266" spans="1:15" x14ac:dyDescent="0.25">
      <c r="A15266" s="1">
        <v>44042</v>
      </c>
      <c r="B15266">
        <v>1000000036</v>
      </c>
      <c r="C15266" s="2" t="s">
        <v>73</v>
      </c>
      <c r="D15266">
        <v>1</v>
      </c>
      <c r="E15266">
        <v>200.35</v>
      </c>
      <c r="F15266" s="2" t="s">
        <v>16</v>
      </c>
      <c r="G15266" s="2" t="s">
        <v>74</v>
      </c>
      <c r="H15266" s="2" t="s">
        <v>47</v>
      </c>
      <c r="I15266" s="2" t="s">
        <v>48</v>
      </c>
      <c r="J15266" s="2" t="s">
        <v>36</v>
      </c>
      <c r="K15266" t="s">
        <v>49</v>
      </c>
      <c r="L15266" t="s">
        <v>28</v>
      </c>
      <c r="M15266">
        <v>200.35</v>
      </c>
      <c r="N15266">
        <v>2020</v>
      </c>
      <c r="O15266">
        <v>7</v>
      </c>
    </row>
    <row r="15267" spans="1:15" x14ac:dyDescent="0.25">
      <c r="A15267" s="1">
        <v>44042</v>
      </c>
      <c r="B15267">
        <v>1000000036</v>
      </c>
      <c r="C15267" s="2" t="s">
        <v>73</v>
      </c>
      <c r="D15267">
        <v>1</v>
      </c>
      <c r="E15267">
        <v>200.35</v>
      </c>
      <c r="F15267" s="2" t="s">
        <v>16</v>
      </c>
      <c r="G15267" s="2" t="s">
        <v>74</v>
      </c>
      <c r="H15267" s="2" t="s">
        <v>47</v>
      </c>
      <c r="I15267" s="2" t="s">
        <v>48</v>
      </c>
      <c r="J15267" s="2" t="s">
        <v>36</v>
      </c>
      <c r="K15267" t="s">
        <v>49</v>
      </c>
      <c r="L15267" t="s">
        <v>28</v>
      </c>
      <c r="M15267">
        <v>200.35</v>
      </c>
      <c r="N15267">
        <v>2020</v>
      </c>
      <c r="O15267">
        <v>7</v>
      </c>
    </row>
    <row r="15268" spans="1:15" x14ac:dyDescent="0.25">
      <c r="A15268" s="1">
        <v>44042</v>
      </c>
      <c r="B15268">
        <v>1000000037</v>
      </c>
      <c r="C15268" s="2" t="s">
        <v>23</v>
      </c>
      <c r="D15268">
        <v>1</v>
      </c>
      <c r="E15268">
        <v>1677.13</v>
      </c>
      <c r="F15268" s="2" t="s">
        <v>16</v>
      </c>
      <c r="G15268" s="2" t="s">
        <v>24</v>
      </c>
      <c r="H15268" s="2" t="s">
        <v>18</v>
      </c>
      <c r="I15268" s="2" t="s">
        <v>19</v>
      </c>
      <c r="J15268" s="2" t="s">
        <v>20</v>
      </c>
      <c r="K15268" t="s">
        <v>21</v>
      </c>
      <c r="L15268" t="s">
        <v>22</v>
      </c>
      <c r="M15268">
        <v>1677.13</v>
      </c>
      <c r="N15268">
        <v>2020</v>
      </c>
      <c r="O15268">
        <v>7</v>
      </c>
    </row>
    <row r="15269" spans="1:15" x14ac:dyDescent="0.25">
      <c r="A15269" s="1">
        <v>44042</v>
      </c>
      <c r="B15269">
        <v>1000000037</v>
      </c>
      <c r="C15269" s="2" t="s">
        <v>23</v>
      </c>
      <c r="D15269">
        <v>1</v>
      </c>
      <c r="E15269">
        <v>1677.13</v>
      </c>
      <c r="F15269" s="2" t="s">
        <v>16</v>
      </c>
      <c r="G15269" s="2" t="s">
        <v>24</v>
      </c>
      <c r="H15269" s="2" t="s">
        <v>18</v>
      </c>
      <c r="I15269" s="2" t="s">
        <v>19</v>
      </c>
      <c r="J15269" s="2" t="s">
        <v>20</v>
      </c>
      <c r="K15269" t="s">
        <v>21</v>
      </c>
      <c r="L15269" t="s">
        <v>22</v>
      </c>
      <c r="M15269">
        <v>1677.13</v>
      </c>
      <c r="N15269">
        <v>2020</v>
      </c>
      <c r="O15269">
        <v>7</v>
      </c>
    </row>
    <row r="15270" spans="1:15" x14ac:dyDescent="0.25">
      <c r="A15270" s="1">
        <v>44042</v>
      </c>
      <c r="B15270">
        <v>1000000037</v>
      </c>
      <c r="C15270" s="2" t="s">
        <v>15</v>
      </c>
      <c r="D15270">
        <v>1</v>
      </c>
      <c r="E15270">
        <v>594.6</v>
      </c>
      <c r="F15270" s="2" t="s">
        <v>16</v>
      </c>
      <c r="G15270" s="2" t="s">
        <v>17</v>
      </c>
      <c r="H15270" s="2" t="s">
        <v>18</v>
      </c>
      <c r="I15270" s="2" t="s">
        <v>19</v>
      </c>
      <c r="J15270" s="2" t="s">
        <v>20</v>
      </c>
      <c r="K15270" t="s">
        <v>21</v>
      </c>
      <c r="L15270" t="s">
        <v>22</v>
      </c>
      <c r="M15270">
        <v>594.6</v>
      </c>
      <c r="N15270">
        <v>2020</v>
      </c>
      <c r="O15270">
        <v>7</v>
      </c>
    </row>
    <row r="15271" spans="1:15" x14ac:dyDescent="0.25">
      <c r="A15271" s="1">
        <v>44042</v>
      </c>
      <c r="B15271">
        <v>1000000037</v>
      </c>
      <c r="C15271" s="2" t="s">
        <v>15</v>
      </c>
      <c r="D15271">
        <v>1</v>
      </c>
      <c r="E15271">
        <v>594.6</v>
      </c>
      <c r="F15271" s="2" t="s">
        <v>16</v>
      </c>
      <c r="G15271" s="2" t="s">
        <v>17</v>
      </c>
      <c r="H15271" s="2" t="s">
        <v>18</v>
      </c>
      <c r="I15271" s="2" t="s">
        <v>19</v>
      </c>
      <c r="J15271" s="2" t="s">
        <v>20</v>
      </c>
      <c r="K15271" t="s">
        <v>21</v>
      </c>
      <c r="L15271" t="s">
        <v>22</v>
      </c>
      <c r="M15271">
        <v>594.6</v>
      </c>
      <c r="N15271">
        <v>2020</v>
      </c>
      <c r="O15271">
        <v>7</v>
      </c>
    </row>
    <row r="15272" spans="1:15" x14ac:dyDescent="0.25">
      <c r="A15272" s="1">
        <v>44042</v>
      </c>
      <c r="B15272">
        <v>1000000037</v>
      </c>
      <c r="C15272" s="2" t="s">
        <v>42</v>
      </c>
      <c r="D15272">
        <v>1</v>
      </c>
      <c r="E15272">
        <v>13000.29</v>
      </c>
      <c r="F15272" s="2" t="s">
        <v>16</v>
      </c>
      <c r="G15272" s="2" t="s">
        <v>43</v>
      </c>
      <c r="H15272" s="2" t="s">
        <v>18</v>
      </c>
      <c r="I15272" s="2" t="s">
        <v>19</v>
      </c>
      <c r="J15272" s="2" t="s">
        <v>20</v>
      </c>
      <c r="K15272" t="s">
        <v>21</v>
      </c>
      <c r="L15272" t="s">
        <v>22</v>
      </c>
      <c r="M15272">
        <v>13000.29</v>
      </c>
      <c r="N15272">
        <v>2020</v>
      </c>
      <c r="O15272">
        <v>7</v>
      </c>
    </row>
    <row r="15273" spans="1:15" x14ac:dyDescent="0.25">
      <c r="A15273" s="1">
        <v>44042</v>
      </c>
      <c r="B15273">
        <v>1000000037</v>
      </c>
      <c r="C15273" s="2" t="s">
        <v>42</v>
      </c>
      <c r="D15273">
        <v>1</v>
      </c>
      <c r="E15273">
        <v>13000.29</v>
      </c>
      <c r="F15273" s="2" t="s">
        <v>16</v>
      </c>
      <c r="G15273" s="2" t="s">
        <v>43</v>
      </c>
      <c r="H15273" s="2" t="s">
        <v>18</v>
      </c>
      <c r="I15273" s="2" t="s">
        <v>19</v>
      </c>
      <c r="J15273" s="2" t="s">
        <v>20</v>
      </c>
      <c r="K15273" t="s">
        <v>21</v>
      </c>
      <c r="L15273" t="s">
        <v>22</v>
      </c>
      <c r="M15273">
        <v>13000.29</v>
      </c>
      <c r="N15273">
        <v>2020</v>
      </c>
      <c r="O15273">
        <v>7</v>
      </c>
    </row>
    <row r="15274" spans="1:15" x14ac:dyDescent="0.25">
      <c r="A15274" s="1">
        <v>44042</v>
      </c>
      <c r="B15274">
        <v>1000000039</v>
      </c>
      <c r="C15274" s="2" t="s">
        <v>94</v>
      </c>
      <c r="D15274">
        <v>1</v>
      </c>
      <c r="E15274">
        <v>39.76</v>
      </c>
      <c r="F15274" s="2" t="s">
        <v>46</v>
      </c>
      <c r="G15274" s="2" t="s">
        <v>74</v>
      </c>
      <c r="H15274" s="2" t="s">
        <v>18</v>
      </c>
      <c r="I15274" s="2" t="s">
        <v>25</v>
      </c>
      <c r="J15274" s="2" t="s">
        <v>20</v>
      </c>
      <c r="K15274" t="s">
        <v>51</v>
      </c>
      <c r="L15274" t="s">
        <v>28</v>
      </c>
      <c r="M15274">
        <v>39.76</v>
      </c>
      <c r="N15274">
        <v>2020</v>
      </c>
      <c r="O15274">
        <v>7</v>
      </c>
    </row>
    <row r="15275" spans="1:15" x14ac:dyDescent="0.25">
      <c r="A15275" s="1">
        <v>44042</v>
      </c>
      <c r="B15275">
        <v>1000000039</v>
      </c>
      <c r="C15275" s="2" t="s">
        <v>94</v>
      </c>
      <c r="D15275">
        <v>1</v>
      </c>
      <c r="E15275">
        <v>39.76</v>
      </c>
      <c r="F15275" s="2" t="s">
        <v>46</v>
      </c>
      <c r="G15275" s="2" t="s">
        <v>74</v>
      </c>
      <c r="H15275" s="2" t="s">
        <v>18</v>
      </c>
      <c r="I15275" s="2" t="s">
        <v>25</v>
      </c>
      <c r="J15275" s="2" t="s">
        <v>20</v>
      </c>
      <c r="K15275" t="s">
        <v>51</v>
      </c>
      <c r="L15275" t="s">
        <v>28</v>
      </c>
      <c r="M15275">
        <v>39.76</v>
      </c>
      <c r="N15275">
        <v>2020</v>
      </c>
      <c r="O15275">
        <v>7</v>
      </c>
    </row>
    <row r="15276" spans="1:15" x14ac:dyDescent="0.25">
      <c r="A15276" s="1">
        <v>44042</v>
      </c>
      <c r="B15276">
        <v>1000000040</v>
      </c>
      <c r="C15276" s="2" t="s">
        <v>95</v>
      </c>
      <c r="D15276">
        <v>1</v>
      </c>
      <c r="E15276">
        <v>28.83</v>
      </c>
      <c r="F15276" s="2" t="s">
        <v>46</v>
      </c>
      <c r="G15276" s="2" t="s">
        <v>76</v>
      </c>
      <c r="H15276" s="2" t="s">
        <v>30</v>
      </c>
      <c r="I15276" s="2" t="s">
        <v>31</v>
      </c>
      <c r="J15276" s="2" t="s">
        <v>32</v>
      </c>
      <c r="K15276" t="s">
        <v>33</v>
      </c>
      <c r="L15276" t="s">
        <v>28</v>
      </c>
      <c r="M15276">
        <v>28.83</v>
      </c>
      <c r="N15276">
        <v>2020</v>
      </c>
      <c r="O15276">
        <v>7</v>
      </c>
    </row>
    <row r="15277" spans="1:15" x14ac:dyDescent="0.25">
      <c r="A15277" s="1">
        <v>44042</v>
      </c>
      <c r="B15277">
        <v>1000000040</v>
      </c>
      <c r="C15277" s="2" t="s">
        <v>95</v>
      </c>
      <c r="D15277">
        <v>1</v>
      </c>
      <c r="E15277">
        <v>28.83</v>
      </c>
      <c r="F15277" s="2" t="s">
        <v>46</v>
      </c>
      <c r="G15277" s="2" t="s">
        <v>76</v>
      </c>
      <c r="H15277" s="2" t="s">
        <v>30</v>
      </c>
      <c r="I15277" s="2" t="s">
        <v>31</v>
      </c>
      <c r="J15277" s="2" t="s">
        <v>32</v>
      </c>
      <c r="K15277" t="s">
        <v>33</v>
      </c>
      <c r="L15277" t="s">
        <v>28</v>
      </c>
      <c r="M15277">
        <v>28.83</v>
      </c>
      <c r="N15277">
        <v>2020</v>
      </c>
      <c r="O15277">
        <v>7</v>
      </c>
    </row>
    <row r="15278" spans="1:15" x14ac:dyDescent="0.25">
      <c r="A15278" s="1">
        <v>44042</v>
      </c>
      <c r="B15278">
        <v>1000000040</v>
      </c>
      <c r="C15278" s="2" t="s">
        <v>75</v>
      </c>
      <c r="D15278">
        <v>1</v>
      </c>
      <c r="E15278">
        <v>1300.5999999999999</v>
      </c>
      <c r="F15278" s="2" t="s">
        <v>16</v>
      </c>
      <c r="G15278" s="2" t="s">
        <v>76</v>
      </c>
      <c r="H15278" s="2" t="s">
        <v>30</v>
      </c>
      <c r="I15278" s="2" t="s">
        <v>31</v>
      </c>
      <c r="J15278" s="2" t="s">
        <v>32</v>
      </c>
      <c r="K15278" t="s">
        <v>33</v>
      </c>
      <c r="L15278" t="s">
        <v>28</v>
      </c>
      <c r="M15278">
        <v>1300.5999999999999</v>
      </c>
      <c r="N15278">
        <v>2020</v>
      </c>
      <c r="O15278">
        <v>7</v>
      </c>
    </row>
    <row r="15279" spans="1:15" x14ac:dyDescent="0.25">
      <c r="A15279" s="1">
        <v>44042</v>
      </c>
      <c r="B15279">
        <v>1000000040</v>
      </c>
      <c r="C15279" s="2" t="s">
        <v>75</v>
      </c>
      <c r="D15279">
        <v>1</v>
      </c>
      <c r="E15279">
        <v>1300.5999999999999</v>
      </c>
      <c r="F15279" s="2" t="s">
        <v>16</v>
      </c>
      <c r="G15279" s="2" t="s">
        <v>76</v>
      </c>
      <c r="H15279" s="2" t="s">
        <v>30</v>
      </c>
      <c r="I15279" s="2" t="s">
        <v>31</v>
      </c>
      <c r="J15279" s="2" t="s">
        <v>32</v>
      </c>
      <c r="K15279" t="s">
        <v>33</v>
      </c>
      <c r="L15279" t="s">
        <v>28</v>
      </c>
      <c r="M15279">
        <v>1300.5999999999999</v>
      </c>
      <c r="N15279">
        <v>2020</v>
      </c>
      <c r="O15279">
        <v>7</v>
      </c>
    </row>
    <row r="15280" spans="1:15" x14ac:dyDescent="0.25">
      <c r="A15280" s="1">
        <v>44042</v>
      </c>
      <c r="B15280">
        <v>1000000040</v>
      </c>
      <c r="C15280" s="2" t="s">
        <v>73</v>
      </c>
      <c r="D15280">
        <v>1</v>
      </c>
      <c r="E15280">
        <v>4000.73</v>
      </c>
      <c r="F15280" s="2" t="s">
        <v>16</v>
      </c>
      <c r="G15280" s="2" t="s">
        <v>74</v>
      </c>
      <c r="H15280" s="2" t="s">
        <v>30</v>
      </c>
      <c r="I15280" s="2" t="s">
        <v>31</v>
      </c>
      <c r="J15280" s="2" t="s">
        <v>32</v>
      </c>
      <c r="K15280" t="s">
        <v>33</v>
      </c>
      <c r="L15280" t="s">
        <v>28</v>
      </c>
      <c r="M15280">
        <v>4000.73</v>
      </c>
      <c r="N15280">
        <v>2020</v>
      </c>
      <c r="O15280">
        <v>7</v>
      </c>
    </row>
    <row r="15281" spans="1:15" x14ac:dyDescent="0.25">
      <c r="A15281" s="1">
        <v>44042</v>
      </c>
      <c r="B15281">
        <v>1000000040</v>
      </c>
      <c r="C15281" s="2" t="s">
        <v>73</v>
      </c>
      <c r="D15281">
        <v>1</v>
      </c>
      <c r="E15281">
        <v>4000.73</v>
      </c>
      <c r="F15281" s="2" t="s">
        <v>16</v>
      </c>
      <c r="G15281" s="2" t="s">
        <v>74</v>
      </c>
      <c r="H15281" s="2" t="s">
        <v>30</v>
      </c>
      <c r="I15281" s="2" t="s">
        <v>31</v>
      </c>
      <c r="J15281" s="2" t="s">
        <v>32</v>
      </c>
      <c r="K15281" t="s">
        <v>33</v>
      </c>
      <c r="L15281" t="s">
        <v>28</v>
      </c>
      <c r="M15281">
        <v>4000.73</v>
      </c>
      <c r="N15281">
        <v>2020</v>
      </c>
      <c r="O15281">
        <v>7</v>
      </c>
    </row>
    <row r="15282" spans="1:15" x14ac:dyDescent="0.25">
      <c r="A15282" s="1">
        <v>44042</v>
      </c>
      <c r="B15282">
        <v>1000000040</v>
      </c>
      <c r="C15282" s="2" t="s">
        <v>23</v>
      </c>
      <c r="D15282">
        <v>1</v>
      </c>
      <c r="E15282">
        <v>12000.71</v>
      </c>
      <c r="F15282" s="2" t="s">
        <v>16</v>
      </c>
      <c r="G15282" s="2" t="s">
        <v>24</v>
      </c>
      <c r="H15282" s="2" t="s">
        <v>30</v>
      </c>
      <c r="I15282" s="2" t="s">
        <v>31</v>
      </c>
      <c r="J15282" s="2" t="s">
        <v>32</v>
      </c>
      <c r="K15282" t="s">
        <v>33</v>
      </c>
      <c r="L15282" t="s">
        <v>28</v>
      </c>
      <c r="M15282">
        <v>12000.71</v>
      </c>
      <c r="N15282">
        <v>2020</v>
      </c>
      <c r="O15282">
        <v>7</v>
      </c>
    </row>
    <row r="15283" spans="1:15" x14ac:dyDescent="0.25">
      <c r="A15283" s="1">
        <v>44042</v>
      </c>
      <c r="B15283">
        <v>1000000040</v>
      </c>
      <c r="C15283" s="2" t="s">
        <v>23</v>
      </c>
      <c r="D15283">
        <v>1</v>
      </c>
      <c r="E15283">
        <v>12000.71</v>
      </c>
      <c r="F15283" s="2" t="s">
        <v>16</v>
      </c>
      <c r="G15283" s="2" t="s">
        <v>24</v>
      </c>
      <c r="H15283" s="2" t="s">
        <v>30</v>
      </c>
      <c r="I15283" s="2" t="s">
        <v>31</v>
      </c>
      <c r="J15283" s="2" t="s">
        <v>32</v>
      </c>
      <c r="K15283" t="s">
        <v>33</v>
      </c>
      <c r="L15283" t="s">
        <v>28</v>
      </c>
      <c r="M15283">
        <v>12000.71</v>
      </c>
      <c r="N15283">
        <v>2020</v>
      </c>
      <c r="O15283">
        <v>7</v>
      </c>
    </row>
    <row r="15284" spans="1:15" x14ac:dyDescent="0.25">
      <c r="A15284" s="1">
        <v>44042</v>
      </c>
      <c r="B15284">
        <v>1000000041</v>
      </c>
      <c r="C15284" s="2" t="s">
        <v>75</v>
      </c>
      <c r="D15284">
        <v>2</v>
      </c>
      <c r="E15284">
        <v>6458.59</v>
      </c>
      <c r="F15284" s="2" t="s">
        <v>16</v>
      </c>
      <c r="G15284" s="2" t="s">
        <v>76</v>
      </c>
      <c r="H15284" s="2" t="s">
        <v>30</v>
      </c>
      <c r="I15284" s="2" t="s">
        <v>31</v>
      </c>
      <c r="J15284" s="2" t="s">
        <v>32</v>
      </c>
      <c r="K15284" t="s">
        <v>33</v>
      </c>
      <c r="L15284" t="s">
        <v>22</v>
      </c>
      <c r="M15284">
        <v>3229.3</v>
      </c>
      <c r="N15284">
        <v>2020</v>
      </c>
      <c r="O15284">
        <v>7</v>
      </c>
    </row>
    <row r="15285" spans="1:15" x14ac:dyDescent="0.25">
      <c r="A15285" s="1">
        <v>44042</v>
      </c>
      <c r="B15285">
        <v>1000000041</v>
      </c>
      <c r="C15285" s="2" t="s">
        <v>75</v>
      </c>
      <c r="D15285">
        <v>2</v>
      </c>
      <c r="E15285">
        <v>6458.59</v>
      </c>
      <c r="F15285" s="2" t="s">
        <v>16</v>
      </c>
      <c r="G15285" s="2" t="s">
        <v>76</v>
      </c>
      <c r="H15285" s="2" t="s">
        <v>30</v>
      </c>
      <c r="I15285" s="2" t="s">
        <v>31</v>
      </c>
      <c r="J15285" s="2" t="s">
        <v>32</v>
      </c>
      <c r="K15285" t="s">
        <v>33</v>
      </c>
      <c r="L15285" t="s">
        <v>22</v>
      </c>
      <c r="M15285">
        <v>3229.3</v>
      </c>
      <c r="N15285">
        <v>2020</v>
      </c>
      <c r="O15285">
        <v>7</v>
      </c>
    </row>
    <row r="15286" spans="1:15" x14ac:dyDescent="0.25">
      <c r="A15286" s="1">
        <v>44042</v>
      </c>
      <c r="B15286">
        <v>1000000041</v>
      </c>
      <c r="C15286" s="2" t="s">
        <v>23</v>
      </c>
      <c r="D15286">
        <v>1</v>
      </c>
      <c r="E15286">
        <v>17000.080000000002</v>
      </c>
      <c r="F15286" s="2" t="s">
        <v>16</v>
      </c>
      <c r="G15286" s="2" t="s">
        <v>24</v>
      </c>
      <c r="H15286" s="2" t="s">
        <v>30</v>
      </c>
      <c r="I15286" s="2" t="s">
        <v>31</v>
      </c>
      <c r="J15286" s="2" t="s">
        <v>32</v>
      </c>
      <c r="K15286" t="s">
        <v>33</v>
      </c>
      <c r="L15286" t="s">
        <v>22</v>
      </c>
      <c r="M15286">
        <v>17000.080000000002</v>
      </c>
      <c r="N15286">
        <v>2020</v>
      </c>
      <c r="O15286">
        <v>7</v>
      </c>
    </row>
    <row r="15287" spans="1:15" x14ac:dyDescent="0.25">
      <c r="A15287" s="1">
        <v>44042</v>
      </c>
      <c r="B15287">
        <v>1000000041</v>
      </c>
      <c r="C15287" s="2" t="s">
        <v>23</v>
      </c>
      <c r="D15287">
        <v>1</v>
      </c>
      <c r="E15287">
        <v>17000.080000000002</v>
      </c>
      <c r="F15287" s="2" t="s">
        <v>16</v>
      </c>
      <c r="G15287" s="2" t="s">
        <v>24</v>
      </c>
      <c r="H15287" s="2" t="s">
        <v>30</v>
      </c>
      <c r="I15287" s="2" t="s">
        <v>31</v>
      </c>
      <c r="J15287" s="2" t="s">
        <v>32</v>
      </c>
      <c r="K15287" t="s">
        <v>33</v>
      </c>
      <c r="L15287" t="s">
        <v>22</v>
      </c>
      <c r="M15287">
        <v>17000.080000000002</v>
      </c>
      <c r="N15287">
        <v>2020</v>
      </c>
      <c r="O15287">
        <v>7</v>
      </c>
    </row>
    <row r="15288" spans="1:15" x14ac:dyDescent="0.25">
      <c r="A15288" s="1">
        <v>44042</v>
      </c>
      <c r="B15288">
        <v>1000000041</v>
      </c>
      <c r="C15288" s="2" t="s">
        <v>15</v>
      </c>
      <c r="D15288">
        <v>2</v>
      </c>
      <c r="E15288">
        <v>21179.309999999998</v>
      </c>
      <c r="F15288" s="2" t="s">
        <v>16</v>
      </c>
      <c r="G15288" s="2" t="s">
        <v>17</v>
      </c>
      <c r="H15288" s="2" t="s">
        <v>30</v>
      </c>
      <c r="I15288" s="2" t="s">
        <v>31</v>
      </c>
      <c r="J15288" s="2" t="s">
        <v>32</v>
      </c>
      <c r="K15288" t="s">
        <v>33</v>
      </c>
      <c r="L15288" t="s">
        <v>22</v>
      </c>
      <c r="M15288">
        <v>10589.66</v>
      </c>
      <c r="N15288">
        <v>2020</v>
      </c>
      <c r="O15288">
        <v>7</v>
      </c>
    </row>
    <row r="15289" spans="1:15" x14ac:dyDescent="0.25">
      <c r="A15289" s="1">
        <v>44042</v>
      </c>
      <c r="B15289">
        <v>1000000041</v>
      </c>
      <c r="C15289" s="2" t="s">
        <v>15</v>
      </c>
      <c r="D15289">
        <v>2</v>
      </c>
      <c r="E15289">
        <v>21179.309999999998</v>
      </c>
      <c r="F15289" s="2" t="s">
        <v>16</v>
      </c>
      <c r="G15289" s="2" t="s">
        <v>17</v>
      </c>
      <c r="H15289" s="2" t="s">
        <v>30</v>
      </c>
      <c r="I15289" s="2" t="s">
        <v>31</v>
      </c>
      <c r="J15289" s="2" t="s">
        <v>32</v>
      </c>
      <c r="K15289" t="s">
        <v>33</v>
      </c>
      <c r="L15289" t="s">
        <v>22</v>
      </c>
      <c r="M15289">
        <v>10589.66</v>
      </c>
      <c r="N15289">
        <v>2020</v>
      </c>
      <c r="O15289">
        <v>7</v>
      </c>
    </row>
    <row r="15290" spans="1:15" x14ac:dyDescent="0.25">
      <c r="A15290" s="1">
        <v>44042</v>
      </c>
      <c r="B15290">
        <v>1000000043</v>
      </c>
      <c r="C15290" s="2" t="s">
        <v>15</v>
      </c>
      <c r="D15290">
        <v>1</v>
      </c>
      <c r="E15290">
        <v>9000.41</v>
      </c>
      <c r="F15290" s="2" t="s">
        <v>16</v>
      </c>
      <c r="G15290" s="2" t="s">
        <v>17</v>
      </c>
      <c r="H15290" s="2" t="s">
        <v>30</v>
      </c>
      <c r="I15290" s="2" t="s">
        <v>38</v>
      </c>
      <c r="J15290" s="2" t="s">
        <v>26</v>
      </c>
      <c r="K15290" t="s">
        <v>39</v>
      </c>
      <c r="L15290" t="s">
        <v>22</v>
      </c>
      <c r="M15290">
        <v>9000.41</v>
      </c>
      <c r="N15290">
        <v>2020</v>
      </c>
      <c r="O15290">
        <v>7</v>
      </c>
    </row>
    <row r="15291" spans="1:15" x14ac:dyDescent="0.25">
      <c r="A15291" s="1">
        <v>44042</v>
      </c>
      <c r="B15291">
        <v>1000000043</v>
      </c>
      <c r="C15291" s="2" t="s">
        <v>15</v>
      </c>
      <c r="D15291">
        <v>1</v>
      </c>
      <c r="E15291">
        <v>9000.41</v>
      </c>
      <c r="F15291" s="2" t="s">
        <v>16</v>
      </c>
      <c r="G15291" s="2" t="s">
        <v>17</v>
      </c>
      <c r="H15291" s="2" t="s">
        <v>30</v>
      </c>
      <c r="I15291" s="2" t="s">
        <v>38</v>
      </c>
      <c r="J15291" s="2" t="s">
        <v>26</v>
      </c>
      <c r="K15291" t="s">
        <v>39</v>
      </c>
      <c r="L15291" t="s">
        <v>22</v>
      </c>
      <c r="M15291">
        <v>9000.41</v>
      </c>
      <c r="N15291">
        <v>2020</v>
      </c>
      <c r="O15291">
        <v>7</v>
      </c>
    </row>
    <row r="15292" spans="1:15" x14ac:dyDescent="0.25">
      <c r="A15292" s="1">
        <v>44042</v>
      </c>
      <c r="B15292">
        <v>1000000045</v>
      </c>
      <c r="C15292" s="2" t="s">
        <v>75</v>
      </c>
      <c r="D15292">
        <v>1</v>
      </c>
      <c r="E15292">
        <v>2202.4499999999998</v>
      </c>
      <c r="F15292" s="2" t="s">
        <v>16</v>
      </c>
      <c r="G15292" s="2" t="s">
        <v>76</v>
      </c>
      <c r="H15292" s="2" t="s">
        <v>47</v>
      </c>
      <c r="I15292" s="2" t="s">
        <v>59</v>
      </c>
      <c r="J15292" s="2" t="s">
        <v>26</v>
      </c>
      <c r="K15292" t="s">
        <v>60</v>
      </c>
      <c r="L15292" t="s">
        <v>22</v>
      </c>
      <c r="M15292">
        <v>2202.4499999999998</v>
      </c>
      <c r="N15292">
        <v>2020</v>
      </c>
      <c r="O15292">
        <v>7</v>
      </c>
    </row>
    <row r="15293" spans="1:15" x14ac:dyDescent="0.25">
      <c r="A15293" s="1">
        <v>44042</v>
      </c>
      <c r="B15293">
        <v>1000000045</v>
      </c>
      <c r="C15293" s="2" t="s">
        <v>75</v>
      </c>
      <c r="D15293">
        <v>1</v>
      </c>
      <c r="E15293">
        <v>2202.4499999999998</v>
      </c>
      <c r="F15293" s="2" t="s">
        <v>16</v>
      </c>
      <c r="G15293" s="2" t="s">
        <v>76</v>
      </c>
      <c r="H15293" s="2" t="s">
        <v>47</v>
      </c>
      <c r="I15293" s="2" t="s">
        <v>59</v>
      </c>
      <c r="J15293" s="2" t="s">
        <v>26</v>
      </c>
      <c r="K15293" t="s">
        <v>60</v>
      </c>
      <c r="L15293" t="s">
        <v>22</v>
      </c>
      <c r="M15293">
        <v>2202.4499999999998</v>
      </c>
      <c r="N15293">
        <v>2020</v>
      </c>
      <c r="O15293">
        <v>7</v>
      </c>
    </row>
    <row r="15294" spans="1:15" x14ac:dyDescent="0.25">
      <c r="A15294" s="1">
        <v>44042</v>
      </c>
      <c r="B15294">
        <v>1000000045</v>
      </c>
      <c r="C15294" s="2" t="s">
        <v>23</v>
      </c>
      <c r="D15294">
        <v>2</v>
      </c>
      <c r="E15294">
        <v>33000.57</v>
      </c>
      <c r="F15294" s="2" t="s">
        <v>16</v>
      </c>
      <c r="G15294" s="2" t="s">
        <v>24</v>
      </c>
      <c r="H15294" s="2" t="s">
        <v>47</v>
      </c>
      <c r="I15294" s="2" t="s">
        <v>59</v>
      </c>
      <c r="J15294" s="2" t="s">
        <v>26</v>
      </c>
      <c r="K15294" t="s">
        <v>60</v>
      </c>
      <c r="L15294" t="s">
        <v>22</v>
      </c>
      <c r="M15294">
        <v>16500.28</v>
      </c>
      <c r="N15294">
        <v>2020</v>
      </c>
      <c r="O15294">
        <v>7</v>
      </c>
    </row>
    <row r="15295" spans="1:15" x14ac:dyDescent="0.25">
      <c r="A15295" s="1">
        <v>44042</v>
      </c>
      <c r="B15295">
        <v>1000000045</v>
      </c>
      <c r="C15295" s="2" t="s">
        <v>23</v>
      </c>
      <c r="D15295">
        <v>2</v>
      </c>
      <c r="E15295">
        <v>33000.57</v>
      </c>
      <c r="F15295" s="2" t="s">
        <v>16</v>
      </c>
      <c r="G15295" s="2" t="s">
        <v>24</v>
      </c>
      <c r="H15295" s="2" t="s">
        <v>47</v>
      </c>
      <c r="I15295" s="2" t="s">
        <v>59</v>
      </c>
      <c r="J15295" s="2" t="s">
        <v>26</v>
      </c>
      <c r="K15295" t="s">
        <v>60</v>
      </c>
      <c r="L15295" t="s">
        <v>22</v>
      </c>
      <c r="M15295">
        <v>16500.28</v>
      </c>
      <c r="N15295">
        <v>2020</v>
      </c>
      <c r="O15295">
        <v>7</v>
      </c>
    </row>
    <row r="15296" spans="1:15" x14ac:dyDescent="0.25">
      <c r="A15296" s="1">
        <v>44042</v>
      </c>
      <c r="B15296">
        <v>1000000046</v>
      </c>
      <c r="C15296" s="2" t="s">
        <v>42</v>
      </c>
      <c r="D15296">
        <v>1</v>
      </c>
      <c r="E15296">
        <v>22000.34</v>
      </c>
      <c r="F15296" s="2" t="s">
        <v>16</v>
      </c>
      <c r="G15296" s="2" t="s">
        <v>43</v>
      </c>
      <c r="H15296" s="2" t="s">
        <v>30</v>
      </c>
      <c r="I15296" s="2" t="s">
        <v>38</v>
      </c>
      <c r="J15296" s="2" t="s">
        <v>26</v>
      </c>
      <c r="K15296" t="s">
        <v>39</v>
      </c>
      <c r="L15296" t="s">
        <v>22</v>
      </c>
      <c r="M15296">
        <v>22000.34</v>
      </c>
      <c r="N15296">
        <v>2020</v>
      </c>
      <c r="O15296">
        <v>7</v>
      </c>
    </row>
    <row r="15297" spans="1:15" x14ac:dyDescent="0.25">
      <c r="A15297" s="1">
        <v>44042</v>
      </c>
      <c r="B15297">
        <v>1000000046</v>
      </c>
      <c r="C15297" s="2" t="s">
        <v>42</v>
      </c>
      <c r="D15297">
        <v>1</v>
      </c>
      <c r="E15297">
        <v>22000.34</v>
      </c>
      <c r="F15297" s="2" t="s">
        <v>16</v>
      </c>
      <c r="G15297" s="2" t="s">
        <v>43</v>
      </c>
      <c r="H15297" s="2" t="s">
        <v>30</v>
      </c>
      <c r="I15297" s="2" t="s">
        <v>38</v>
      </c>
      <c r="J15297" s="2" t="s">
        <v>26</v>
      </c>
      <c r="K15297" t="s">
        <v>39</v>
      </c>
      <c r="L15297" t="s">
        <v>22</v>
      </c>
      <c r="M15297">
        <v>22000.34</v>
      </c>
      <c r="N15297">
        <v>2020</v>
      </c>
      <c r="O15297">
        <v>7</v>
      </c>
    </row>
    <row r="15298" spans="1:15" x14ac:dyDescent="0.25">
      <c r="A15298" s="1">
        <v>44042</v>
      </c>
      <c r="B15298">
        <v>1000000050</v>
      </c>
      <c r="C15298" s="2" t="s">
        <v>23</v>
      </c>
      <c r="D15298">
        <v>1</v>
      </c>
      <c r="E15298">
        <v>782.34</v>
      </c>
      <c r="F15298" s="2" t="s">
        <v>16</v>
      </c>
      <c r="G15298" s="2" t="s">
        <v>24</v>
      </c>
      <c r="H15298" s="2" t="s">
        <v>18</v>
      </c>
      <c r="I15298" s="2" t="s">
        <v>40</v>
      </c>
      <c r="J15298" s="2" t="s">
        <v>26</v>
      </c>
      <c r="K15298" t="s">
        <v>41</v>
      </c>
      <c r="L15298" t="s">
        <v>22</v>
      </c>
      <c r="M15298">
        <v>782.34</v>
      </c>
      <c r="N15298">
        <v>2020</v>
      </c>
      <c r="O15298">
        <v>7</v>
      </c>
    </row>
    <row r="15299" spans="1:15" x14ac:dyDescent="0.25">
      <c r="A15299" s="1">
        <v>44042</v>
      </c>
      <c r="B15299">
        <v>1000000050</v>
      </c>
      <c r="C15299" s="2" t="s">
        <v>23</v>
      </c>
      <c r="D15299">
        <v>1</v>
      </c>
      <c r="E15299">
        <v>782.34</v>
      </c>
      <c r="F15299" s="2" t="s">
        <v>16</v>
      </c>
      <c r="G15299" s="2" t="s">
        <v>24</v>
      </c>
      <c r="H15299" s="2" t="s">
        <v>18</v>
      </c>
      <c r="I15299" s="2" t="s">
        <v>40</v>
      </c>
      <c r="J15299" s="2" t="s">
        <v>26</v>
      </c>
      <c r="K15299" t="s">
        <v>41</v>
      </c>
      <c r="L15299" t="s">
        <v>22</v>
      </c>
      <c r="M15299">
        <v>782.34</v>
      </c>
      <c r="N15299">
        <v>2020</v>
      </c>
      <c r="O15299">
        <v>7</v>
      </c>
    </row>
    <row r="15300" spans="1:15" x14ac:dyDescent="0.25">
      <c r="A15300" s="1">
        <v>44042</v>
      </c>
      <c r="B15300">
        <v>1000000054</v>
      </c>
      <c r="C15300" s="2" t="s">
        <v>75</v>
      </c>
      <c r="D15300">
        <v>2</v>
      </c>
      <c r="E15300">
        <v>2635.35</v>
      </c>
      <c r="F15300" s="2" t="s">
        <v>16</v>
      </c>
      <c r="G15300" s="2" t="s">
        <v>76</v>
      </c>
      <c r="H15300" s="2" t="s">
        <v>18</v>
      </c>
      <c r="I15300" s="2" t="s">
        <v>34</v>
      </c>
      <c r="J15300" s="2" t="s">
        <v>26</v>
      </c>
      <c r="K15300" t="s">
        <v>35</v>
      </c>
      <c r="L15300" t="s">
        <v>22</v>
      </c>
      <c r="M15300">
        <v>1317.68</v>
      </c>
      <c r="N15300">
        <v>2020</v>
      </c>
      <c r="O15300">
        <v>7</v>
      </c>
    </row>
    <row r="15301" spans="1:15" x14ac:dyDescent="0.25">
      <c r="A15301" s="1">
        <v>44042</v>
      </c>
      <c r="B15301">
        <v>1000000054</v>
      </c>
      <c r="C15301" s="2" t="s">
        <v>75</v>
      </c>
      <c r="D15301">
        <v>2</v>
      </c>
      <c r="E15301">
        <v>2635.35</v>
      </c>
      <c r="F15301" s="2" t="s">
        <v>16</v>
      </c>
      <c r="G15301" s="2" t="s">
        <v>76</v>
      </c>
      <c r="H15301" s="2" t="s">
        <v>18</v>
      </c>
      <c r="I15301" s="2" t="s">
        <v>34</v>
      </c>
      <c r="J15301" s="2" t="s">
        <v>26</v>
      </c>
      <c r="K15301" t="s">
        <v>35</v>
      </c>
      <c r="L15301" t="s">
        <v>22</v>
      </c>
      <c r="M15301">
        <v>1317.68</v>
      </c>
      <c r="N15301">
        <v>2020</v>
      </c>
      <c r="O15301">
        <v>7</v>
      </c>
    </row>
    <row r="15302" spans="1:15" x14ac:dyDescent="0.25">
      <c r="A15302" s="1">
        <v>44042</v>
      </c>
      <c r="B15302">
        <v>1000000054</v>
      </c>
      <c r="C15302" s="2" t="s">
        <v>15</v>
      </c>
      <c r="D15302">
        <v>1</v>
      </c>
      <c r="E15302">
        <v>7000.52</v>
      </c>
      <c r="F15302" s="2" t="s">
        <v>16</v>
      </c>
      <c r="G15302" s="2" t="s">
        <v>17</v>
      </c>
      <c r="H15302" s="2" t="s">
        <v>18</v>
      </c>
      <c r="I15302" s="2" t="s">
        <v>34</v>
      </c>
      <c r="J15302" s="2" t="s">
        <v>26</v>
      </c>
      <c r="K15302" t="s">
        <v>35</v>
      </c>
      <c r="L15302" t="s">
        <v>22</v>
      </c>
      <c r="M15302">
        <v>7000.52</v>
      </c>
      <c r="N15302">
        <v>2020</v>
      </c>
      <c r="O15302">
        <v>7</v>
      </c>
    </row>
    <row r="15303" spans="1:15" x14ac:dyDescent="0.25">
      <c r="A15303" s="1">
        <v>44042</v>
      </c>
      <c r="B15303">
        <v>1000000054</v>
      </c>
      <c r="C15303" s="2" t="s">
        <v>15</v>
      </c>
      <c r="D15303">
        <v>1</v>
      </c>
      <c r="E15303">
        <v>7000.52</v>
      </c>
      <c r="F15303" s="2" t="s">
        <v>16</v>
      </c>
      <c r="G15303" s="2" t="s">
        <v>17</v>
      </c>
      <c r="H15303" s="2" t="s">
        <v>18</v>
      </c>
      <c r="I15303" s="2" t="s">
        <v>34</v>
      </c>
      <c r="J15303" s="2" t="s">
        <v>26</v>
      </c>
      <c r="K15303" t="s">
        <v>35</v>
      </c>
      <c r="L15303" t="s">
        <v>22</v>
      </c>
      <c r="M15303">
        <v>7000.52</v>
      </c>
      <c r="N15303">
        <v>2020</v>
      </c>
      <c r="O15303">
        <v>7</v>
      </c>
    </row>
    <row r="15304" spans="1:15" x14ac:dyDescent="0.25">
      <c r="A15304" s="1">
        <v>44042</v>
      </c>
      <c r="B15304">
        <v>1000000056</v>
      </c>
      <c r="C15304" s="2" t="s">
        <v>75</v>
      </c>
      <c r="D15304">
        <v>1</v>
      </c>
      <c r="E15304">
        <v>160.72999999999999</v>
      </c>
      <c r="F15304" s="2" t="s">
        <v>16</v>
      </c>
      <c r="G15304" s="2" t="s">
        <v>76</v>
      </c>
      <c r="H15304" s="2" t="s">
        <v>18</v>
      </c>
      <c r="I15304" s="2" t="s">
        <v>34</v>
      </c>
      <c r="J15304" s="2" t="s">
        <v>26</v>
      </c>
      <c r="K15304" t="s">
        <v>35</v>
      </c>
      <c r="L15304" t="s">
        <v>28</v>
      </c>
      <c r="M15304">
        <v>160.72999999999999</v>
      </c>
      <c r="N15304">
        <v>2020</v>
      </c>
      <c r="O15304">
        <v>7</v>
      </c>
    </row>
    <row r="15305" spans="1:15" x14ac:dyDescent="0.25">
      <c r="A15305" s="1">
        <v>44042</v>
      </c>
      <c r="B15305">
        <v>1000000056</v>
      </c>
      <c r="C15305" s="2" t="s">
        <v>75</v>
      </c>
      <c r="D15305">
        <v>1</v>
      </c>
      <c r="E15305">
        <v>160.72999999999999</v>
      </c>
      <c r="F15305" s="2" t="s">
        <v>16</v>
      </c>
      <c r="G15305" s="2" t="s">
        <v>76</v>
      </c>
      <c r="H15305" s="2" t="s">
        <v>18</v>
      </c>
      <c r="I15305" s="2" t="s">
        <v>34</v>
      </c>
      <c r="J15305" s="2" t="s">
        <v>26</v>
      </c>
      <c r="K15305" t="s">
        <v>35</v>
      </c>
      <c r="L15305" t="s">
        <v>28</v>
      </c>
      <c r="M15305">
        <v>160.72999999999999</v>
      </c>
      <c r="N15305">
        <v>2020</v>
      </c>
      <c r="O15305">
        <v>7</v>
      </c>
    </row>
    <row r="15306" spans="1:15" x14ac:dyDescent="0.25">
      <c r="A15306" s="1">
        <v>44042</v>
      </c>
      <c r="B15306">
        <v>1000000056</v>
      </c>
      <c r="C15306" s="2" t="s">
        <v>23</v>
      </c>
      <c r="D15306">
        <v>1</v>
      </c>
      <c r="E15306">
        <v>10000.15</v>
      </c>
      <c r="F15306" s="2" t="s">
        <v>16</v>
      </c>
      <c r="G15306" s="2" t="s">
        <v>24</v>
      </c>
      <c r="H15306" s="2" t="s">
        <v>18</v>
      </c>
      <c r="I15306" s="2" t="s">
        <v>34</v>
      </c>
      <c r="J15306" s="2" t="s">
        <v>26</v>
      </c>
      <c r="K15306" t="s">
        <v>35</v>
      </c>
      <c r="L15306" t="s">
        <v>28</v>
      </c>
      <c r="M15306">
        <v>10000.15</v>
      </c>
      <c r="N15306">
        <v>2020</v>
      </c>
      <c r="O15306">
        <v>7</v>
      </c>
    </row>
    <row r="15307" spans="1:15" x14ac:dyDescent="0.25">
      <c r="A15307" s="1">
        <v>44042</v>
      </c>
      <c r="B15307">
        <v>1000000056</v>
      </c>
      <c r="C15307" s="2" t="s">
        <v>23</v>
      </c>
      <c r="D15307">
        <v>1</v>
      </c>
      <c r="E15307">
        <v>10000.15</v>
      </c>
      <c r="F15307" s="2" t="s">
        <v>16</v>
      </c>
      <c r="G15307" s="2" t="s">
        <v>24</v>
      </c>
      <c r="H15307" s="2" t="s">
        <v>18</v>
      </c>
      <c r="I15307" s="2" t="s">
        <v>34</v>
      </c>
      <c r="J15307" s="2" t="s">
        <v>26</v>
      </c>
      <c r="K15307" t="s">
        <v>35</v>
      </c>
      <c r="L15307" t="s">
        <v>28</v>
      </c>
      <c r="M15307">
        <v>10000.15</v>
      </c>
      <c r="N15307">
        <v>2020</v>
      </c>
      <c r="O15307">
        <v>7</v>
      </c>
    </row>
    <row r="15308" spans="1:15" x14ac:dyDescent="0.25">
      <c r="A15308" s="1">
        <v>44042</v>
      </c>
      <c r="B15308">
        <v>1000000067</v>
      </c>
      <c r="C15308" s="2" t="s">
        <v>42</v>
      </c>
      <c r="D15308">
        <v>1</v>
      </c>
      <c r="E15308">
        <v>2000.2</v>
      </c>
      <c r="F15308" s="2" t="s">
        <v>16</v>
      </c>
      <c r="G15308" s="2" t="s">
        <v>43</v>
      </c>
      <c r="H15308" s="2" t="s">
        <v>18</v>
      </c>
      <c r="I15308" s="2" t="s">
        <v>25</v>
      </c>
      <c r="J15308" s="2" t="s">
        <v>20</v>
      </c>
      <c r="K15308" t="s">
        <v>51</v>
      </c>
      <c r="L15308" t="s">
        <v>22</v>
      </c>
      <c r="M15308">
        <v>2000.2</v>
      </c>
      <c r="N15308">
        <v>2020</v>
      </c>
      <c r="O15308">
        <v>7</v>
      </c>
    </row>
    <row r="15309" spans="1:15" x14ac:dyDescent="0.25">
      <c r="A15309" s="1">
        <v>44042</v>
      </c>
      <c r="B15309">
        <v>1000000067</v>
      </c>
      <c r="C15309" s="2" t="s">
        <v>42</v>
      </c>
      <c r="D15309">
        <v>1</v>
      </c>
      <c r="E15309">
        <v>2000.2</v>
      </c>
      <c r="F15309" s="2" t="s">
        <v>16</v>
      </c>
      <c r="G15309" s="2" t="s">
        <v>43</v>
      </c>
      <c r="H15309" s="2" t="s">
        <v>18</v>
      </c>
      <c r="I15309" s="2" t="s">
        <v>25</v>
      </c>
      <c r="J15309" s="2" t="s">
        <v>20</v>
      </c>
      <c r="K15309" t="s">
        <v>51</v>
      </c>
      <c r="L15309" t="s">
        <v>22</v>
      </c>
      <c r="M15309">
        <v>2000.2</v>
      </c>
      <c r="N15309">
        <v>2020</v>
      </c>
      <c r="O15309">
        <v>7</v>
      </c>
    </row>
    <row r="15310" spans="1:15" x14ac:dyDescent="0.25">
      <c r="A15310" s="1">
        <v>44042</v>
      </c>
      <c r="B15310">
        <v>1000000068</v>
      </c>
      <c r="C15310" s="2" t="s">
        <v>95</v>
      </c>
      <c r="D15310">
        <v>1</v>
      </c>
      <c r="E15310">
        <v>69.38</v>
      </c>
      <c r="F15310" s="2" t="s">
        <v>46</v>
      </c>
      <c r="G15310" s="2" t="s">
        <v>76</v>
      </c>
      <c r="H15310" s="2" t="s">
        <v>30</v>
      </c>
      <c r="I15310" s="2" t="s">
        <v>55</v>
      </c>
      <c r="J15310" s="2" t="s">
        <v>26</v>
      </c>
      <c r="K15310" t="s">
        <v>56</v>
      </c>
      <c r="L15310" t="s">
        <v>28</v>
      </c>
      <c r="M15310">
        <v>69.38</v>
      </c>
      <c r="N15310">
        <v>2020</v>
      </c>
      <c r="O15310">
        <v>7</v>
      </c>
    </row>
    <row r="15311" spans="1:15" x14ac:dyDescent="0.25">
      <c r="A15311" s="1">
        <v>44042</v>
      </c>
      <c r="B15311">
        <v>1000000068</v>
      </c>
      <c r="C15311" s="2" t="s">
        <v>95</v>
      </c>
      <c r="D15311">
        <v>1</v>
      </c>
      <c r="E15311">
        <v>69.38</v>
      </c>
      <c r="F15311" s="2" t="s">
        <v>46</v>
      </c>
      <c r="G15311" s="2" t="s">
        <v>76</v>
      </c>
      <c r="H15311" s="2" t="s">
        <v>30</v>
      </c>
      <c r="I15311" s="2" t="s">
        <v>55</v>
      </c>
      <c r="J15311" s="2" t="s">
        <v>26</v>
      </c>
      <c r="K15311" t="s">
        <v>56</v>
      </c>
      <c r="L15311" t="s">
        <v>28</v>
      </c>
      <c r="M15311">
        <v>69.38</v>
      </c>
      <c r="N15311">
        <v>2020</v>
      </c>
      <c r="O15311">
        <v>7</v>
      </c>
    </row>
    <row r="15312" spans="1:15" x14ac:dyDescent="0.25">
      <c r="A15312" s="1">
        <v>44042</v>
      </c>
      <c r="B15312">
        <v>1000000068</v>
      </c>
      <c r="C15312" s="2" t="s">
        <v>73</v>
      </c>
      <c r="D15312">
        <v>1</v>
      </c>
      <c r="E15312">
        <v>245.16</v>
      </c>
      <c r="F15312" s="2" t="s">
        <v>16</v>
      </c>
      <c r="G15312" s="2" t="s">
        <v>74</v>
      </c>
      <c r="H15312" s="2" t="s">
        <v>30</v>
      </c>
      <c r="I15312" s="2" t="s">
        <v>55</v>
      </c>
      <c r="J15312" s="2" t="s">
        <v>26</v>
      </c>
      <c r="K15312" t="s">
        <v>56</v>
      </c>
      <c r="L15312" t="s">
        <v>28</v>
      </c>
      <c r="M15312">
        <v>245.16</v>
      </c>
      <c r="N15312">
        <v>2020</v>
      </c>
      <c r="O15312">
        <v>7</v>
      </c>
    </row>
    <row r="15313" spans="1:15" x14ac:dyDescent="0.25">
      <c r="A15313" s="1">
        <v>44042</v>
      </c>
      <c r="B15313">
        <v>1000000068</v>
      </c>
      <c r="C15313" s="2" t="s">
        <v>73</v>
      </c>
      <c r="D15313">
        <v>1</v>
      </c>
      <c r="E15313">
        <v>245.16</v>
      </c>
      <c r="F15313" s="2" t="s">
        <v>16</v>
      </c>
      <c r="G15313" s="2" t="s">
        <v>74</v>
      </c>
      <c r="H15313" s="2" t="s">
        <v>30</v>
      </c>
      <c r="I15313" s="2" t="s">
        <v>55</v>
      </c>
      <c r="J15313" s="2" t="s">
        <v>26</v>
      </c>
      <c r="K15313" t="s">
        <v>56</v>
      </c>
      <c r="L15313" t="s">
        <v>28</v>
      </c>
      <c r="M15313">
        <v>245.16</v>
      </c>
      <c r="N15313">
        <v>2020</v>
      </c>
      <c r="O15313">
        <v>7</v>
      </c>
    </row>
    <row r="15314" spans="1:15" x14ac:dyDescent="0.25">
      <c r="A15314" s="1">
        <v>44042</v>
      </c>
      <c r="B15314">
        <v>1000000068</v>
      </c>
      <c r="C15314" s="2" t="s">
        <v>15</v>
      </c>
      <c r="D15314">
        <v>1</v>
      </c>
      <c r="E15314">
        <v>2735.46</v>
      </c>
      <c r="F15314" s="2" t="s">
        <v>16</v>
      </c>
      <c r="G15314" s="2" t="s">
        <v>17</v>
      </c>
      <c r="H15314" s="2" t="s">
        <v>30</v>
      </c>
      <c r="I15314" s="2" t="s">
        <v>55</v>
      </c>
      <c r="J15314" s="2" t="s">
        <v>26</v>
      </c>
      <c r="K15314" t="s">
        <v>56</v>
      </c>
      <c r="L15314" t="s">
        <v>28</v>
      </c>
      <c r="M15314">
        <v>2735.46</v>
      </c>
      <c r="N15314">
        <v>2020</v>
      </c>
      <c r="O15314">
        <v>7</v>
      </c>
    </row>
    <row r="15315" spans="1:15" x14ac:dyDescent="0.25">
      <c r="A15315" s="1">
        <v>44042</v>
      </c>
      <c r="B15315">
        <v>1000000068</v>
      </c>
      <c r="C15315" s="2" t="s">
        <v>15</v>
      </c>
      <c r="D15315">
        <v>1</v>
      </c>
      <c r="E15315">
        <v>2735.46</v>
      </c>
      <c r="F15315" s="2" t="s">
        <v>16</v>
      </c>
      <c r="G15315" s="2" t="s">
        <v>17</v>
      </c>
      <c r="H15315" s="2" t="s">
        <v>30</v>
      </c>
      <c r="I15315" s="2" t="s">
        <v>55</v>
      </c>
      <c r="J15315" s="2" t="s">
        <v>26</v>
      </c>
      <c r="K15315" t="s">
        <v>56</v>
      </c>
      <c r="L15315" t="s">
        <v>28</v>
      </c>
      <c r="M15315">
        <v>2735.46</v>
      </c>
      <c r="N15315">
        <v>2020</v>
      </c>
      <c r="O15315">
        <v>7</v>
      </c>
    </row>
    <row r="15316" spans="1:15" x14ac:dyDescent="0.25">
      <c r="A15316" s="1">
        <v>44042</v>
      </c>
      <c r="B15316">
        <v>1000000104</v>
      </c>
      <c r="C15316" s="2" t="s">
        <v>23</v>
      </c>
      <c r="D15316">
        <v>1</v>
      </c>
      <c r="E15316">
        <v>10000.49</v>
      </c>
      <c r="F15316" s="2" t="s">
        <v>16</v>
      </c>
      <c r="G15316" s="2" t="s">
        <v>24</v>
      </c>
      <c r="H15316" s="2" t="s">
        <v>18</v>
      </c>
      <c r="I15316" s="2" t="s">
        <v>40</v>
      </c>
      <c r="J15316" s="2" t="s">
        <v>26</v>
      </c>
      <c r="K15316" t="s">
        <v>41</v>
      </c>
      <c r="L15316" t="s">
        <v>22</v>
      </c>
      <c r="M15316">
        <v>10000.49</v>
      </c>
      <c r="N15316">
        <v>2020</v>
      </c>
      <c r="O15316">
        <v>7</v>
      </c>
    </row>
    <row r="15317" spans="1:15" x14ac:dyDescent="0.25">
      <c r="A15317" s="1">
        <v>44042</v>
      </c>
      <c r="B15317">
        <v>1000000104</v>
      </c>
      <c r="C15317" s="2" t="s">
        <v>23</v>
      </c>
      <c r="D15317">
        <v>1</v>
      </c>
      <c r="E15317">
        <v>10000.49</v>
      </c>
      <c r="F15317" s="2" t="s">
        <v>16</v>
      </c>
      <c r="G15317" s="2" t="s">
        <v>24</v>
      </c>
      <c r="H15317" s="2" t="s">
        <v>18</v>
      </c>
      <c r="I15317" s="2" t="s">
        <v>40</v>
      </c>
      <c r="J15317" s="2" t="s">
        <v>26</v>
      </c>
      <c r="K15317" t="s">
        <v>41</v>
      </c>
      <c r="L15317" t="s">
        <v>22</v>
      </c>
      <c r="M15317">
        <v>10000.49</v>
      </c>
      <c r="N15317">
        <v>2020</v>
      </c>
      <c r="O15317">
        <v>7</v>
      </c>
    </row>
    <row r="15318" spans="1:15" x14ac:dyDescent="0.25">
      <c r="A15318" s="1">
        <v>44042</v>
      </c>
      <c r="B15318">
        <v>1000000104</v>
      </c>
      <c r="C15318" s="2" t="s">
        <v>15</v>
      </c>
      <c r="D15318">
        <v>1</v>
      </c>
      <c r="E15318">
        <v>1500.49</v>
      </c>
      <c r="F15318" s="2" t="s">
        <v>16</v>
      </c>
      <c r="G15318" s="2" t="s">
        <v>17</v>
      </c>
      <c r="H15318" s="2" t="s">
        <v>18</v>
      </c>
      <c r="I15318" s="2" t="s">
        <v>40</v>
      </c>
      <c r="J15318" s="2" t="s">
        <v>26</v>
      </c>
      <c r="K15318" t="s">
        <v>41</v>
      </c>
      <c r="L15318" t="s">
        <v>22</v>
      </c>
      <c r="M15318">
        <v>1500.49</v>
      </c>
      <c r="N15318">
        <v>2020</v>
      </c>
      <c r="O15318">
        <v>7</v>
      </c>
    </row>
    <row r="15319" spans="1:15" x14ac:dyDescent="0.25">
      <c r="A15319" s="1">
        <v>44042</v>
      </c>
      <c r="B15319">
        <v>1000000104</v>
      </c>
      <c r="C15319" s="2" t="s">
        <v>15</v>
      </c>
      <c r="D15319">
        <v>1</v>
      </c>
      <c r="E15319">
        <v>1500.49</v>
      </c>
      <c r="F15319" s="2" t="s">
        <v>16</v>
      </c>
      <c r="G15319" s="2" t="s">
        <v>17</v>
      </c>
      <c r="H15319" s="2" t="s">
        <v>18</v>
      </c>
      <c r="I15319" s="2" t="s">
        <v>40</v>
      </c>
      <c r="J15319" s="2" t="s">
        <v>26</v>
      </c>
      <c r="K15319" t="s">
        <v>41</v>
      </c>
      <c r="L15319" t="s">
        <v>22</v>
      </c>
      <c r="M15319">
        <v>1500.49</v>
      </c>
      <c r="N15319">
        <v>2020</v>
      </c>
      <c r="O15319">
        <v>7</v>
      </c>
    </row>
    <row r="15320" spans="1:15" x14ac:dyDescent="0.25">
      <c r="A15320" s="1">
        <v>44042</v>
      </c>
      <c r="B15320">
        <v>1000000237</v>
      </c>
      <c r="C15320" s="2" t="s">
        <v>75</v>
      </c>
      <c r="D15320">
        <v>1</v>
      </c>
      <c r="E15320">
        <v>1262.69</v>
      </c>
      <c r="F15320" s="2" t="s">
        <v>16</v>
      </c>
      <c r="G15320" s="2" t="s">
        <v>76</v>
      </c>
      <c r="H15320" s="2" t="s">
        <v>18</v>
      </c>
      <c r="I15320" s="2" t="s">
        <v>40</v>
      </c>
      <c r="J15320" s="2" t="s">
        <v>26</v>
      </c>
      <c r="K15320" t="s">
        <v>41</v>
      </c>
      <c r="L15320" t="s">
        <v>22</v>
      </c>
      <c r="M15320">
        <v>1262.69</v>
      </c>
      <c r="N15320">
        <v>2020</v>
      </c>
      <c r="O15320">
        <v>7</v>
      </c>
    </row>
    <row r="15321" spans="1:15" x14ac:dyDescent="0.25">
      <c r="A15321" s="1">
        <v>44042</v>
      </c>
      <c r="B15321">
        <v>1000000237</v>
      </c>
      <c r="C15321" s="2" t="s">
        <v>75</v>
      </c>
      <c r="D15321">
        <v>1</v>
      </c>
      <c r="E15321">
        <v>1262.69</v>
      </c>
      <c r="F15321" s="2" t="s">
        <v>16</v>
      </c>
      <c r="G15321" s="2" t="s">
        <v>76</v>
      </c>
      <c r="H15321" s="2" t="s">
        <v>18</v>
      </c>
      <c r="I15321" s="2" t="s">
        <v>40</v>
      </c>
      <c r="J15321" s="2" t="s">
        <v>26</v>
      </c>
      <c r="K15321" t="s">
        <v>41</v>
      </c>
      <c r="L15321" t="s">
        <v>22</v>
      </c>
      <c r="M15321">
        <v>1262.69</v>
      </c>
      <c r="N15321">
        <v>2020</v>
      </c>
      <c r="O15321">
        <v>7</v>
      </c>
    </row>
    <row r="15322" spans="1:15" x14ac:dyDescent="0.25">
      <c r="A15322" s="1">
        <v>44042</v>
      </c>
      <c r="B15322">
        <v>1000000266</v>
      </c>
      <c r="C15322" s="2" t="s">
        <v>75</v>
      </c>
      <c r="D15322">
        <v>1</v>
      </c>
      <c r="E15322">
        <v>3577.27</v>
      </c>
      <c r="F15322" s="2" t="s">
        <v>16</v>
      </c>
      <c r="G15322" s="2" t="s">
        <v>76</v>
      </c>
      <c r="H15322" s="2" t="s">
        <v>30</v>
      </c>
      <c r="I15322" s="2" t="s">
        <v>55</v>
      </c>
      <c r="J15322" s="2" t="s">
        <v>26</v>
      </c>
      <c r="K15322" t="s">
        <v>56</v>
      </c>
      <c r="L15322" t="s">
        <v>22</v>
      </c>
      <c r="M15322">
        <v>3577.27</v>
      </c>
      <c r="N15322">
        <v>2020</v>
      </c>
      <c r="O15322">
        <v>7</v>
      </c>
    </row>
    <row r="15323" spans="1:15" x14ac:dyDescent="0.25">
      <c r="A15323" s="1">
        <v>44042</v>
      </c>
      <c r="B15323">
        <v>1000000266</v>
      </c>
      <c r="C15323" s="2" t="s">
        <v>75</v>
      </c>
      <c r="D15323">
        <v>1</v>
      </c>
      <c r="E15323">
        <v>3577.27</v>
      </c>
      <c r="F15323" s="2" t="s">
        <v>16</v>
      </c>
      <c r="G15323" s="2" t="s">
        <v>76</v>
      </c>
      <c r="H15323" s="2" t="s">
        <v>30</v>
      </c>
      <c r="I15323" s="2" t="s">
        <v>55</v>
      </c>
      <c r="J15323" s="2" t="s">
        <v>26</v>
      </c>
      <c r="K15323" t="s">
        <v>56</v>
      </c>
      <c r="L15323" t="s">
        <v>22</v>
      </c>
      <c r="M15323">
        <v>3577.27</v>
      </c>
      <c r="N15323">
        <v>2020</v>
      </c>
      <c r="O15323">
        <v>7</v>
      </c>
    </row>
    <row r="15324" spans="1:15" x14ac:dyDescent="0.25">
      <c r="A15324" s="1">
        <v>44042</v>
      </c>
      <c r="B15324">
        <v>1000000266</v>
      </c>
      <c r="C15324" s="2" t="s">
        <v>73</v>
      </c>
      <c r="D15324">
        <v>1</v>
      </c>
      <c r="E15324">
        <v>100.58</v>
      </c>
      <c r="F15324" s="2" t="s">
        <v>16</v>
      </c>
      <c r="G15324" s="2" t="s">
        <v>74</v>
      </c>
      <c r="H15324" s="2" t="s">
        <v>30</v>
      </c>
      <c r="I15324" s="2" t="s">
        <v>55</v>
      </c>
      <c r="J15324" s="2" t="s">
        <v>26</v>
      </c>
      <c r="K15324" t="s">
        <v>56</v>
      </c>
      <c r="L15324" t="s">
        <v>22</v>
      </c>
      <c r="M15324">
        <v>100.58</v>
      </c>
      <c r="N15324">
        <v>2020</v>
      </c>
      <c r="O15324">
        <v>7</v>
      </c>
    </row>
    <row r="15325" spans="1:15" x14ac:dyDescent="0.25">
      <c r="A15325" s="1">
        <v>44042</v>
      </c>
      <c r="B15325">
        <v>1000000266</v>
      </c>
      <c r="C15325" s="2" t="s">
        <v>73</v>
      </c>
      <c r="D15325">
        <v>1</v>
      </c>
      <c r="E15325">
        <v>100.58</v>
      </c>
      <c r="F15325" s="2" t="s">
        <v>16</v>
      </c>
      <c r="G15325" s="2" t="s">
        <v>74</v>
      </c>
      <c r="H15325" s="2" t="s">
        <v>30</v>
      </c>
      <c r="I15325" s="2" t="s">
        <v>55</v>
      </c>
      <c r="J15325" s="2" t="s">
        <v>26</v>
      </c>
      <c r="K15325" t="s">
        <v>56</v>
      </c>
      <c r="L15325" t="s">
        <v>22</v>
      </c>
      <c r="M15325">
        <v>100.58</v>
      </c>
      <c r="N15325">
        <v>2020</v>
      </c>
      <c r="O15325">
        <v>7</v>
      </c>
    </row>
    <row r="15326" spans="1:15" x14ac:dyDescent="0.25">
      <c r="A15326" s="1">
        <v>44042</v>
      </c>
      <c r="B15326">
        <v>1000000297</v>
      </c>
      <c r="C15326" s="2" t="s">
        <v>23</v>
      </c>
      <c r="D15326">
        <v>1</v>
      </c>
      <c r="E15326">
        <v>2000.25</v>
      </c>
      <c r="F15326" s="2" t="s">
        <v>16</v>
      </c>
      <c r="G15326" s="2" t="s">
        <v>24</v>
      </c>
      <c r="H15326" s="2" t="s">
        <v>18</v>
      </c>
      <c r="I15326" s="2" t="s">
        <v>40</v>
      </c>
      <c r="J15326" s="2" t="s">
        <v>26</v>
      </c>
      <c r="K15326" t="s">
        <v>41</v>
      </c>
      <c r="L15326" t="s">
        <v>22</v>
      </c>
      <c r="M15326">
        <v>2000.25</v>
      </c>
      <c r="N15326">
        <v>2020</v>
      </c>
      <c r="O15326">
        <v>7</v>
      </c>
    </row>
    <row r="15327" spans="1:15" x14ac:dyDescent="0.25">
      <c r="A15327" s="1">
        <v>44042</v>
      </c>
      <c r="B15327">
        <v>1000000566</v>
      </c>
      <c r="C15327" s="2" t="s">
        <v>23</v>
      </c>
      <c r="D15327">
        <v>2</v>
      </c>
      <c r="E15327">
        <v>15501.099999999999</v>
      </c>
      <c r="F15327" s="2" t="s">
        <v>16</v>
      </c>
      <c r="G15327" s="2" t="s">
        <v>24</v>
      </c>
      <c r="H15327" s="2" t="s">
        <v>47</v>
      </c>
      <c r="I15327" s="2" t="s">
        <v>48</v>
      </c>
      <c r="J15327" s="2" t="s">
        <v>36</v>
      </c>
      <c r="K15327" t="s">
        <v>49</v>
      </c>
      <c r="L15327" t="s">
        <v>22</v>
      </c>
      <c r="M15327">
        <v>7750.55</v>
      </c>
      <c r="N15327">
        <v>2020</v>
      </c>
      <c r="O15327">
        <v>7</v>
      </c>
    </row>
    <row r="15328" spans="1:15" x14ac:dyDescent="0.25">
      <c r="A15328" s="1">
        <v>44042</v>
      </c>
      <c r="B15328">
        <v>1000000566</v>
      </c>
      <c r="C15328" s="2" t="s">
        <v>23</v>
      </c>
      <c r="D15328">
        <v>2</v>
      </c>
      <c r="E15328">
        <v>15501.099999999999</v>
      </c>
      <c r="F15328" s="2" t="s">
        <v>16</v>
      </c>
      <c r="G15328" s="2" t="s">
        <v>24</v>
      </c>
      <c r="H15328" s="2" t="s">
        <v>47</v>
      </c>
      <c r="I15328" s="2" t="s">
        <v>48</v>
      </c>
      <c r="J15328" s="2" t="s">
        <v>36</v>
      </c>
      <c r="K15328" t="s">
        <v>49</v>
      </c>
      <c r="L15328" t="s">
        <v>22</v>
      </c>
      <c r="M15328">
        <v>7750.55</v>
      </c>
      <c r="N15328">
        <v>2020</v>
      </c>
      <c r="O15328">
        <v>7</v>
      </c>
    </row>
    <row r="15329" spans="1:15" x14ac:dyDescent="0.25">
      <c r="A15329" s="1">
        <v>44042</v>
      </c>
      <c r="B15329">
        <v>1000000566</v>
      </c>
      <c r="C15329" s="2" t="s">
        <v>42</v>
      </c>
      <c r="D15329">
        <v>2</v>
      </c>
      <c r="E15329">
        <v>26400.690000000002</v>
      </c>
      <c r="F15329" s="2" t="s">
        <v>16</v>
      </c>
      <c r="G15329" s="2" t="s">
        <v>43</v>
      </c>
      <c r="H15329" s="2" t="s">
        <v>47</v>
      </c>
      <c r="I15329" s="2" t="s">
        <v>48</v>
      </c>
      <c r="J15329" s="2" t="s">
        <v>36</v>
      </c>
      <c r="K15329" t="s">
        <v>49</v>
      </c>
      <c r="L15329" t="s">
        <v>22</v>
      </c>
      <c r="M15329">
        <v>13200.34</v>
      </c>
      <c r="N15329">
        <v>2020</v>
      </c>
      <c r="O15329">
        <v>7</v>
      </c>
    </row>
    <row r="15330" spans="1:15" x14ac:dyDescent="0.25">
      <c r="A15330" s="1">
        <v>44042</v>
      </c>
      <c r="B15330">
        <v>1000000566</v>
      </c>
      <c r="C15330" s="2" t="s">
        <v>42</v>
      </c>
      <c r="D15330">
        <v>2</v>
      </c>
      <c r="E15330">
        <v>26400.690000000002</v>
      </c>
      <c r="F15330" s="2" t="s">
        <v>16</v>
      </c>
      <c r="G15330" s="2" t="s">
        <v>43</v>
      </c>
      <c r="H15330" s="2" t="s">
        <v>47</v>
      </c>
      <c r="I15330" s="2" t="s">
        <v>48</v>
      </c>
      <c r="J15330" s="2" t="s">
        <v>36</v>
      </c>
      <c r="K15330" t="s">
        <v>49</v>
      </c>
      <c r="L15330" t="s">
        <v>22</v>
      </c>
      <c r="M15330">
        <v>13200.34</v>
      </c>
      <c r="N15330">
        <v>2020</v>
      </c>
      <c r="O15330">
        <v>7</v>
      </c>
    </row>
    <row r="15331" spans="1:15" x14ac:dyDescent="0.25">
      <c r="A15331" s="1">
        <v>44042</v>
      </c>
      <c r="B15331">
        <v>1000000594</v>
      </c>
      <c r="C15331" s="2" t="s">
        <v>94</v>
      </c>
      <c r="D15331">
        <v>1</v>
      </c>
      <c r="E15331">
        <v>9.0299999999999994</v>
      </c>
      <c r="F15331" s="2" t="s">
        <v>46</v>
      </c>
      <c r="G15331" s="2" t="s">
        <v>74</v>
      </c>
      <c r="H15331" s="2" t="s">
        <v>18</v>
      </c>
      <c r="I15331" s="2" t="s">
        <v>25</v>
      </c>
      <c r="J15331" s="2" t="s">
        <v>20</v>
      </c>
      <c r="K15331" t="s">
        <v>51</v>
      </c>
      <c r="L15331" t="s">
        <v>22</v>
      </c>
      <c r="M15331">
        <v>9.0299999999999994</v>
      </c>
      <c r="N15331">
        <v>2020</v>
      </c>
      <c r="O15331">
        <v>7</v>
      </c>
    </row>
    <row r="15332" spans="1:15" x14ac:dyDescent="0.25">
      <c r="A15332" s="1">
        <v>44042</v>
      </c>
      <c r="B15332">
        <v>1000000594</v>
      </c>
      <c r="C15332" s="2" t="s">
        <v>94</v>
      </c>
      <c r="D15332">
        <v>1</v>
      </c>
      <c r="E15332">
        <v>9.0299999999999994</v>
      </c>
      <c r="F15332" s="2" t="s">
        <v>46</v>
      </c>
      <c r="G15332" s="2" t="s">
        <v>74</v>
      </c>
      <c r="H15332" s="2" t="s">
        <v>18</v>
      </c>
      <c r="I15332" s="2" t="s">
        <v>25</v>
      </c>
      <c r="J15332" s="2" t="s">
        <v>20</v>
      </c>
      <c r="K15332" t="s">
        <v>51</v>
      </c>
      <c r="L15332" t="s">
        <v>22</v>
      </c>
      <c r="M15332">
        <v>9.0299999999999994</v>
      </c>
      <c r="N15332">
        <v>2020</v>
      </c>
      <c r="O15332">
        <v>7</v>
      </c>
    </row>
    <row r="15333" spans="1:15" x14ac:dyDescent="0.25">
      <c r="A15333" s="1">
        <v>44042</v>
      </c>
      <c r="B15333">
        <v>1000000928</v>
      </c>
      <c r="C15333" s="2" t="s">
        <v>23</v>
      </c>
      <c r="D15333">
        <v>1</v>
      </c>
      <c r="E15333">
        <v>20000.169999999998</v>
      </c>
      <c r="F15333" s="2" t="s">
        <v>16</v>
      </c>
      <c r="G15333" s="2" t="s">
        <v>24</v>
      </c>
      <c r="H15333" s="2" t="s">
        <v>30</v>
      </c>
      <c r="I15333" s="2" t="s">
        <v>57</v>
      </c>
      <c r="J15333" s="2" t="s">
        <v>26</v>
      </c>
      <c r="K15333" t="s">
        <v>58</v>
      </c>
      <c r="L15333" t="s">
        <v>22</v>
      </c>
      <c r="M15333">
        <v>20000.169999999998</v>
      </c>
      <c r="N15333">
        <v>2020</v>
      </c>
      <c r="O15333">
        <v>7</v>
      </c>
    </row>
    <row r="15334" spans="1:15" x14ac:dyDescent="0.25">
      <c r="A15334" s="1">
        <v>44042</v>
      </c>
      <c r="B15334">
        <v>1000000928</v>
      </c>
      <c r="C15334" s="2" t="s">
        <v>23</v>
      </c>
      <c r="D15334">
        <v>1</v>
      </c>
      <c r="E15334">
        <v>20000.169999999998</v>
      </c>
      <c r="F15334" s="2" t="s">
        <v>16</v>
      </c>
      <c r="G15334" s="2" t="s">
        <v>24</v>
      </c>
      <c r="H15334" s="2" t="s">
        <v>30</v>
      </c>
      <c r="I15334" s="2" t="s">
        <v>57</v>
      </c>
      <c r="J15334" s="2" t="s">
        <v>26</v>
      </c>
      <c r="K15334" t="s">
        <v>58</v>
      </c>
      <c r="L15334" t="s">
        <v>22</v>
      </c>
      <c r="M15334">
        <v>20000.169999999998</v>
      </c>
      <c r="N15334">
        <v>2020</v>
      </c>
      <c r="O15334">
        <v>7</v>
      </c>
    </row>
    <row r="15335" spans="1:15" x14ac:dyDescent="0.25">
      <c r="A15335" s="1">
        <v>44042</v>
      </c>
      <c r="B15335">
        <v>1000000928</v>
      </c>
      <c r="C15335" s="2" t="s">
        <v>15</v>
      </c>
      <c r="D15335">
        <v>1</v>
      </c>
      <c r="E15335">
        <v>18000.47</v>
      </c>
      <c r="F15335" s="2" t="s">
        <v>16</v>
      </c>
      <c r="G15335" s="2" t="s">
        <v>17</v>
      </c>
      <c r="H15335" s="2" t="s">
        <v>30</v>
      </c>
      <c r="I15335" s="2" t="s">
        <v>57</v>
      </c>
      <c r="J15335" s="2" t="s">
        <v>26</v>
      </c>
      <c r="K15335" t="s">
        <v>58</v>
      </c>
      <c r="L15335" t="s">
        <v>22</v>
      </c>
      <c r="M15335">
        <v>18000.47</v>
      </c>
      <c r="N15335">
        <v>2020</v>
      </c>
      <c r="O15335">
        <v>7</v>
      </c>
    </row>
    <row r="15336" spans="1:15" x14ac:dyDescent="0.25">
      <c r="A15336" s="1">
        <v>44042</v>
      </c>
      <c r="B15336">
        <v>1000000928</v>
      </c>
      <c r="C15336" s="2" t="s">
        <v>15</v>
      </c>
      <c r="D15336">
        <v>1</v>
      </c>
      <c r="E15336">
        <v>18000.47</v>
      </c>
      <c r="F15336" s="2" t="s">
        <v>16</v>
      </c>
      <c r="G15336" s="2" t="s">
        <v>17</v>
      </c>
      <c r="H15336" s="2" t="s">
        <v>30</v>
      </c>
      <c r="I15336" s="2" t="s">
        <v>57</v>
      </c>
      <c r="J15336" s="2" t="s">
        <v>26</v>
      </c>
      <c r="K15336" t="s">
        <v>58</v>
      </c>
      <c r="L15336" t="s">
        <v>22</v>
      </c>
      <c r="M15336">
        <v>18000.47</v>
      </c>
      <c r="N15336">
        <v>2020</v>
      </c>
      <c r="O15336">
        <v>7</v>
      </c>
    </row>
    <row r="15337" spans="1:15" x14ac:dyDescent="0.25">
      <c r="A15337" s="1">
        <v>44042</v>
      </c>
      <c r="B15337">
        <v>1000001524</v>
      </c>
      <c r="C15337" s="2" t="s">
        <v>94</v>
      </c>
      <c r="D15337">
        <v>1</v>
      </c>
      <c r="E15337">
        <v>9.43</v>
      </c>
      <c r="F15337" s="2" t="s">
        <v>46</v>
      </c>
      <c r="G15337" s="2" t="s">
        <v>74</v>
      </c>
      <c r="H15337" s="2" t="s">
        <v>18</v>
      </c>
      <c r="I15337" s="2" t="s">
        <v>25</v>
      </c>
      <c r="J15337" s="2" t="s">
        <v>20</v>
      </c>
      <c r="K15337" t="s">
        <v>51</v>
      </c>
      <c r="L15337" t="s">
        <v>22</v>
      </c>
      <c r="M15337">
        <v>9.43</v>
      </c>
      <c r="N15337">
        <v>2020</v>
      </c>
      <c r="O15337">
        <v>7</v>
      </c>
    </row>
    <row r="15338" spans="1:15" x14ac:dyDescent="0.25">
      <c r="A15338" s="1">
        <v>44042</v>
      </c>
      <c r="B15338">
        <v>1000001524</v>
      </c>
      <c r="C15338" s="2" t="s">
        <v>94</v>
      </c>
      <c r="D15338">
        <v>1</v>
      </c>
      <c r="E15338">
        <v>9.43</v>
      </c>
      <c r="F15338" s="2" t="s">
        <v>46</v>
      </c>
      <c r="G15338" s="2" t="s">
        <v>74</v>
      </c>
      <c r="H15338" s="2" t="s">
        <v>18</v>
      </c>
      <c r="I15338" s="2" t="s">
        <v>25</v>
      </c>
      <c r="J15338" s="2" t="s">
        <v>20</v>
      </c>
      <c r="K15338" t="s">
        <v>51</v>
      </c>
      <c r="L15338" t="s">
        <v>22</v>
      </c>
      <c r="M15338">
        <v>9.43</v>
      </c>
      <c r="N15338">
        <v>2020</v>
      </c>
      <c r="O15338">
        <v>7</v>
      </c>
    </row>
    <row r="15339" spans="1:15" x14ac:dyDescent="0.25">
      <c r="A15339" s="1">
        <v>44042</v>
      </c>
      <c r="B15339">
        <v>1000001524</v>
      </c>
      <c r="C15339" s="2" t="s">
        <v>15</v>
      </c>
      <c r="D15339">
        <v>2</v>
      </c>
      <c r="E15339">
        <v>20500.47</v>
      </c>
      <c r="F15339" s="2" t="s">
        <v>16</v>
      </c>
      <c r="G15339" s="2" t="s">
        <v>17</v>
      </c>
      <c r="H15339" s="2" t="s">
        <v>18</v>
      </c>
      <c r="I15339" s="2" t="s">
        <v>25</v>
      </c>
      <c r="J15339" s="2" t="s">
        <v>20</v>
      </c>
      <c r="K15339" t="s">
        <v>51</v>
      </c>
      <c r="L15339" t="s">
        <v>22</v>
      </c>
      <c r="M15339">
        <v>10250.24</v>
      </c>
      <c r="N15339">
        <v>2020</v>
      </c>
      <c r="O15339">
        <v>7</v>
      </c>
    </row>
    <row r="15340" spans="1:15" x14ac:dyDescent="0.25">
      <c r="A15340" s="1">
        <v>44042</v>
      </c>
      <c r="B15340">
        <v>1000001524</v>
      </c>
      <c r="C15340" s="2" t="s">
        <v>15</v>
      </c>
      <c r="D15340">
        <v>2</v>
      </c>
      <c r="E15340">
        <v>20500.47</v>
      </c>
      <c r="F15340" s="2" t="s">
        <v>16</v>
      </c>
      <c r="G15340" s="2" t="s">
        <v>17</v>
      </c>
      <c r="H15340" s="2" t="s">
        <v>18</v>
      </c>
      <c r="I15340" s="2" t="s">
        <v>25</v>
      </c>
      <c r="J15340" s="2" t="s">
        <v>20</v>
      </c>
      <c r="K15340" t="s">
        <v>51</v>
      </c>
      <c r="L15340" t="s">
        <v>22</v>
      </c>
      <c r="M15340">
        <v>10250.24</v>
      </c>
      <c r="N15340">
        <v>2020</v>
      </c>
      <c r="O15340">
        <v>7</v>
      </c>
    </row>
    <row r="15341" spans="1:15" x14ac:dyDescent="0.25">
      <c r="A15341" s="1">
        <v>44042</v>
      </c>
      <c r="B15341">
        <v>1000001524</v>
      </c>
      <c r="C15341" s="2" t="s">
        <v>42</v>
      </c>
      <c r="D15341">
        <v>1</v>
      </c>
      <c r="E15341">
        <v>7500.45</v>
      </c>
      <c r="F15341" s="2" t="s">
        <v>16</v>
      </c>
      <c r="G15341" s="2" t="s">
        <v>43</v>
      </c>
      <c r="H15341" s="2" t="s">
        <v>18</v>
      </c>
      <c r="I15341" s="2" t="s">
        <v>25</v>
      </c>
      <c r="J15341" s="2" t="s">
        <v>20</v>
      </c>
      <c r="K15341" t="s">
        <v>51</v>
      </c>
      <c r="L15341" t="s">
        <v>22</v>
      </c>
      <c r="M15341">
        <v>7500.45</v>
      </c>
      <c r="N15341">
        <v>2020</v>
      </c>
      <c r="O15341">
        <v>7</v>
      </c>
    </row>
    <row r="15342" spans="1:15" x14ac:dyDescent="0.25">
      <c r="A15342" s="1">
        <v>44042</v>
      </c>
      <c r="B15342">
        <v>1000001524</v>
      </c>
      <c r="C15342" s="2" t="s">
        <v>42</v>
      </c>
      <c r="D15342">
        <v>1</v>
      </c>
      <c r="E15342">
        <v>7500.45</v>
      </c>
      <c r="F15342" s="2" t="s">
        <v>16</v>
      </c>
      <c r="G15342" s="2" t="s">
        <v>43</v>
      </c>
      <c r="H15342" s="2" t="s">
        <v>18</v>
      </c>
      <c r="I15342" s="2" t="s">
        <v>25</v>
      </c>
      <c r="J15342" s="2" t="s">
        <v>20</v>
      </c>
      <c r="K15342" t="s">
        <v>51</v>
      </c>
      <c r="L15342" t="s">
        <v>22</v>
      </c>
      <c r="M15342">
        <v>7500.45</v>
      </c>
      <c r="N15342">
        <v>2020</v>
      </c>
      <c r="O15342">
        <v>7</v>
      </c>
    </row>
    <row r="15343" spans="1:15" x14ac:dyDescent="0.25">
      <c r="A15343" s="1">
        <v>44042</v>
      </c>
      <c r="B15343">
        <v>1000002861</v>
      </c>
      <c r="C15343" s="2" t="s">
        <v>71</v>
      </c>
      <c r="D15343">
        <v>1</v>
      </c>
      <c r="E15343">
        <v>552.22</v>
      </c>
      <c r="F15343" s="2" t="s">
        <v>16</v>
      </c>
      <c r="G15343" s="2" t="s">
        <v>72</v>
      </c>
      <c r="H15343" s="2" t="s">
        <v>47</v>
      </c>
      <c r="I15343" s="2" t="s">
        <v>48</v>
      </c>
      <c r="J15343" s="2" t="s">
        <v>36</v>
      </c>
      <c r="K15343" t="s">
        <v>49</v>
      </c>
      <c r="L15343" t="s">
        <v>22</v>
      </c>
      <c r="M15343">
        <v>552.22</v>
      </c>
      <c r="N15343">
        <v>2020</v>
      </c>
      <c r="O15343">
        <v>7</v>
      </c>
    </row>
    <row r="15344" spans="1:15" x14ac:dyDescent="0.25">
      <c r="A15344" s="1">
        <v>44042</v>
      </c>
      <c r="B15344">
        <v>1000002861</v>
      </c>
      <c r="C15344" s="2" t="s">
        <v>71</v>
      </c>
      <c r="D15344">
        <v>1</v>
      </c>
      <c r="E15344">
        <v>552.22</v>
      </c>
      <c r="F15344" s="2" t="s">
        <v>16</v>
      </c>
      <c r="G15344" s="2" t="s">
        <v>72</v>
      </c>
      <c r="H15344" s="2" t="s">
        <v>47</v>
      </c>
      <c r="I15344" s="2" t="s">
        <v>48</v>
      </c>
      <c r="J15344" s="2" t="s">
        <v>36</v>
      </c>
      <c r="K15344" t="s">
        <v>49</v>
      </c>
      <c r="L15344" t="s">
        <v>22</v>
      </c>
      <c r="M15344">
        <v>552.22</v>
      </c>
      <c r="N15344">
        <v>2020</v>
      </c>
      <c r="O15344">
        <v>7</v>
      </c>
    </row>
    <row r="15345" spans="1:15" x14ac:dyDescent="0.25">
      <c r="A15345" s="1">
        <v>44042</v>
      </c>
      <c r="B15345">
        <v>1000002861</v>
      </c>
      <c r="C15345" s="2" t="s">
        <v>15</v>
      </c>
      <c r="D15345">
        <v>1</v>
      </c>
      <c r="E15345">
        <v>175.14</v>
      </c>
      <c r="F15345" s="2" t="s">
        <v>16</v>
      </c>
      <c r="G15345" s="2" t="s">
        <v>17</v>
      </c>
      <c r="H15345" s="2" t="s">
        <v>47</v>
      </c>
      <c r="I15345" s="2" t="s">
        <v>48</v>
      </c>
      <c r="J15345" s="2" t="s">
        <v>36</v>
      </c>
      <c r="K15345" t="s">
        <v>49</v>
      </c>
      <c r="L15345" t="s">
        <v>22</v>
      </c>
      <c r="M15345">
        <v>175.14</v>
      </c>
      <c r="N15345">
        <v>2020</v>
      </c>
      <c r="O15345">
        <v>7</v>
      </c>
    </row>
    <row r="15346" spans="1:15" x14ac:dyDescent="0.25">
      <c r="A15346" s="1">
        <v>44042</v>
      </c>
      <c r="B15346">
        <v>1000002861</v>
      </c>
      <c r="C15346" s="2" t="s">
        <v>15</v>
      </c>
      <c r="D15346">
        <v>1</v>
      </c>
      <c r="E15346">
        <v>175.14</v>
      </c>
      <c r="F15346" s="2" t="s">
        <v>16</v>
      </c>
      <c r="G15346" s="2" t="s">
        <v>17</v>
      </c>
      <c r="H15346" s="2" t="s">
        <v>47</v>
      </c>
      <c r="I15346" s="2" t="s">
        <v>48</v>
      </c>
      <c r="J15346" s="2" t="s">
        <v>36</v>
      </c>
      <c r="K15346" t="s">
        <v>49</v>
      </c>
      <c r="L15346" t="s">
        <v>22</v>
      </c>
      <c r="M15346">
        <v>175.14</v>
      </c>
      <c r="N15346">
        <v>2020</v>
      </c>
      <c r="O15346">
        <v>7</v>
      </c>
    </row>
    <row r="15347" spans="1:15" x14ac:dyDescent="0.25">
      <c r="A15347" s="1">
        <v>44042</v>
      </c>
      <c r="B15347">
        <v>1000003926</v>
      </c>
      <c r="C15347" s="2" t="s">
        <v>95</v>
      </c>
      <c r="D15347">
        <v>1</v>
      </c>
      <c r="E15347">
        <v>3.25</v>
      </c>
      <c r="F15347" s="2" t="s">
        <v>46</v>
      </c>
      <c r="G15347" s="2" t="s">
        <v>76</v>
      </c>
      <c r="H15347" s="2" t="s">
        <v>47</v>
      </c>
      <c r="I15347" s="2" t="s">
        <v>48</v>
      </c>
      <c r="J15347" s="2" t="s">
        <v>26</v>
      </c>
      <c r="K15347" t="s">
        <v>50</v>
      </c>
      <c r="L15347" t="s">
        <v>28</v>
      </c>
      <c r="M15347">
        <v>3.25</v>
      </c>
      <c r="N15347">
        <v>2020</v>
      </c>
      <c r="O15347">
        <v>7</v>
      </c>
    </row>
    <row r="15348" spans="1:15" x14ac:dyDescent="0.25">
      <c r="A15348" s="1">
        <v>44042</v>
      </c>
      <c r="B15348">
        <v>1000003926</v>
      </c>
      <c r="C15348" s="2" t="s">
        <v>95</v>
      </c>
      <c r="D15348">
        <v>1</v>
      </c>
      <c r="E15348">
        <v>3.25</v>
      </c>
      <c r="F15348" s="2" t="s">
        <v>46</v>
      </c>
      <c r="G15348" s="2" t="s">
        <v>76</v>
      </c>
      <c r="H15348" s="2" t="s">
        <v>47</v>
      </c>
      <c r="I15348" s="2" t="s">
        <v>48</v>
      </c>
      <c r="J15348" s="2" t="s">
        <v>26</v>
      </c>
      <c r="K15348" t="s">
        <v>50</v>
      </c>
      <c r="L15348" t="s">
        <v>28</v>
      </c>
      <c r="M15348">
        <v>3.25</v>
      </c>
      <c r="N15348">
        <v>2020</v>
      </c>
      <c r="O15348">
        <v>7</v>
      </c>
    </row>
    <row r="15349" spans="1:15" x14ac:dyDescent="0.25">
      <c r="A15349" s="1">
        <v>44042</v>
      </c>
      <c r="B15349">
        <v>1000003926</v>
      </c>
      <c r="C15349" s="2" t="s">
        <v>75</v>
      </c>
      <c r="D15349">
        <v>1</v>
      </c>
      <c r="E15349">
        <v>8269.59</v>
      </c>
      <c r="F15349" s="2" t="s">
        <v>16</v>
      </c>
      <c r="G15349" s="2" t="s">
        <v>76</v>
      </c>
      <c r="H15349" s="2" t="s">
        <v>47</v>
      </c>
      <c r="I15349" s="2" t="s">
        <v>48</v>
      </c>
      <c r="J15349" s="2" t="s">
        <v>26</v>
      </c>
      <c r="K15349" t="s">
        <v>50</v>
      </c>
      <c r="L15349" t="s">
        <v>28</v>
      </c>
      <c r="M15349">
        <v>8269.59</v>
      </c>
      <c r="N15349">
        <v>2020</v>
      </c>
      <c r="O15349">
        <v>7</v>
      </c>
    </row>
    <row r="15350" spans="1:15" x14ac:dyDescent="0.25">
      <c r="A15350" s="1">
        <v>44042</v>
      </c>
      <c r="B15350">
        <v>1000003926</v>
      </c>
      <c r="C15350" s="2" t="s">
        <v>75</v>
      </c>
      <c r="D15350">
        <v>1</v>
      </c>
      <c r="E15350">
        <v>8269.59</v>
      </c>
      <c r="F15350" s="2" t="s">
        <v>16</v>
      </c>
      <c r="G15350" s="2" t="s">
        <v>76</v>
      </c>
      <c r="H15350" s="2" t="s">
        <v>47</v>
      </c>
      <c r="I15350" s="2" t="s">
        <v>48</v>
      </c>
      <c r="J15350" s="2" t="s">
        <v>26</v>
      </c>
      <c r="K15350" t="s">
        <v>50</v>
      </c>
      <c r="L15350" t="s">
        <v>28</v>
      </c>
      <c r="M15350">
        <v>8269.59</v>
      </c>
      <c r="N15350">
        <v>2020</v>
      </c>
      <c r="O15350">
        <v>7</v>
      </c>
    </row>
    <row r="15351" spans="1:15" x14ac:dyDescent="0.25">
      <c r="A15351" s="1">
        <v>44042</v>
      </c>
      <c r="B15351">
        <v>1000004170</v>
      </c>
      <c r="C15351" s="2" t="s">
        <v>75</v>
      </c>
      <c r="D15351">
        <v>1</v>
      </c>
      <c r="E15351">
        <v>548.38</v>
      </c>
      <c r="F15351" s="2" t="s">
        <v>16</v>
      </c>
      <c r="G15351" s="2" t="s">
        <v>76</v>
      </c>
      <c r="H15351" s="2" t="s">
        <v>18</v>
      </c>
      <c r="I15351" s="2" t="s">
        <v>34</v>
      </c>
      <c r="J15351" s="2" t="s">
        <v>20</v>
      </c>
      <c r="K15351" t="s">
        <v>44</v>
      </c>
      <c r="L15351" t="s">
        <v>28</v>
      </c>
      <c r="M15351">
        <v>548.38</v>
      </c>
      <c r="N15351">
        <v>2020</v>
      </c>
      <c r="O15351">
        <v>7</v>
      </c>
    </row>
    <row r="15352" spans="1:15" x14ac:dyDescent="0.25">
      <c r="A15352" s="1">
        <v>44042</v>
      </c>
      <c r="B15352">
        <v>1000004170</v>
      </c>
      <c r="C15352" s="2" t="s">
        <v>75</v>
      </c>
      <c r="D15352">
        <v>1</v>
      </c>
      <c r="E15352">
        <v>548.38</v>
      </c>
      <c r="F15352" s="2" t="s">
        <v>16</v>
      </c>
      <c r="G15352" s="2" t="s">
        <v>76</v>
      </c>
      <c r="H15352" s="2" t="s">
        <v>18</v>
      </c>
      <c r="I15352" s="2" t="s">
        <v>34</v>
      </c>
      <c r="J15352" s="2" t="s">
        <v>20</v>
      </c>
      <c r="K15352" t="s">
        <v>44</v>
      </c>
      <c r="L15352" t="s">
        <v>28</v>
      </c>
      <c r="M15352">
        <v>548.38</v>
      </c>
      <c r="N15352">
        <v>2020</v>
      </c>
      <c r="O15352">
        <v>7</v>
      </c>
    </row>
    <row r="15353" spans="1:15" x14ac:dyDescent="0.25">
      <c r="A15353" s="1">
        <v>44042</v>
      </c>
      <c r="B15353">
        <v>1000004170</v>
      </c>
      <c r="C15353" s="2" t="s">
        <v>23</v>
      </c>
      <c r="D15353">
        <v>1</v>
      </c>
      <c r="E15353">
        <v>14000.29</v>
      </c>
      <c r="F15353" s="2" t="s">
        <v>16</v>
      </c>
      <c r="G15353" s="2" t="s">
        <v>24</v>
      </c>
      <c r="H15353" s="2" t="s">
        <v>18</v>
      </c>
      <c r="I15353" s="2" t="s">
        <v>34</v>
      </c>
      <c r="J15353" s="2" t="s">
        <v>20</v>
      </c>
      <c r="K15353" t="s">
        <v>44</v>
      </c>
      <c r="L15353" t="s">
        <v>28</v>
      </c>
      <c r="M15353">
        <v>14000.29</v>
      </c>
      <c r="N15353">
        <v>2020</v>
      </c>
      <c r="O15353">
        <v>7</v>
      </c>
    </row>
    <row r="15354" spans="1:15" x14ac:dyDescent="0.25">
      <c r="A15354" s="1">
        <v>44042</v>
      </c>
      <c r="B15354">
        <v>1000004170</v>
      </c>
      <c r="C15354" s="2" t="s">
        <v>23</v>
      </c>
      <c r="D15354">
        <v>1</v>
      </c>
      <c r="E15354">
        <v>14000.29</v>
      </c>
      <c r="F15354" s="2" t="s">
        <v>16</v>
      </c>
      <c r="G15354" s="2" t="s">
        <v>24</v>
      </c>
      <c r="H15354" s="2" t="s">
        <v>18</v>
      </c>
      <c r="I15354" s="2" t="s">
        <v>34</v>
      </c>
      <c r="J15354" s="2" t="s">
        <v>20</v>
      </c>
      <c r="K15354" t="s">
        <v>44</v>
      </c>
      <c r="L15354" t="s">
        <v>28</v>
      </c>
      <c r="M15354">
        <v>14000.29</v>
      </c>
      <c r="N15354">
        <v>2020</v>
      </c>
      <c r="O15354">
        <v>7</v>
      </c>
    </row>
    <row r="15355" spans="1:15" x14ac:dyDescent="0.25">
      <c r="A15355" s="1">
        <v>44042</v>
      </c>
      <c r="B15355">
        <v>1000004256</v>
      </c>
      <c r="C15355" s="2" t="s">
        <v>75</v>
      </c>
      <c r="D15355">
        <v>1</v>
      </c>
      <c r="E15355">
        <v>3000.32</v>
      </c>
      <c r="F15355" s="2" t="s">
        <v>16</v>
      </c>
      <c r="G15355" s="2" t="s">
        <v>76</v>
      </c>
      <c r="H15355" s="2" t="s">
        <v>18</v>
      </c>
      <c r="I15355" s="2" t="s">
        <v>40</v>
      </c>
      <c r="J15355" s="2" t="s">
        <v>26</v>
      </c>
      <c r="K15355" t="s">
        <v>41</v>
      </c>
      <c r="L15355" t="s">
        <v>22</v>
      </c>
      <c r="M15355">
        <v>3000.32</v>
      </c>
      <c r="N15355">
        <v>2020</v>
      </c>
      <c r="O15355">
        <v>7</v>
      </c>
    </row>
    <row r="15356" spans="1:15" x14ac:dyDescent="0.25">
      <c r="A15356" s="1">
        <v>44042</v>
      </c>
      <c r="B15356">
        <v>1000004256</v>
      </c>
      <c r="C15356" s="2" t="s">
        <v>75</v>
      </c>
      <c r="D15356">
        <v>1</v>
      </c>
      <c r="E15356">
        <v>3000.32</v>
      </c>
      <c r="F15356" s="2" t="s">
        <v>16</v>
      </c>
      <c r="G15356" s="2" t="s">
        <v>76</v>
      </c>
      <c r="H15356" s="2" t="s">
        <v>18</v>
      </c>
      <c r="I15356" s="2" t="s">
        <v>40</v>
      </c>
      <c r="J15356" s="2" t="s">
        <v>26</v>
      </c>
      <c r="K15356" t="s">
        <v>41</v>
      </c>
      <c r="L15356" t="s">
        <v>22</v>
      </c>
      <c r="M15356">
        <v>3000.32</v>
      </c>
      <c r="N15356">
        <v>2020</v>
      </c>
      <c r="O15356">
        <v>7</v>
      </c>
    </row>
    <row r="15357" spans="1:15" x14ac:dyDescent="0.25">
      <c r="A15357" s="1">
        <v>44042</v>
      </c>
      <c r="B15357">
        <v>1000004256</v>
      </c>
      <c r="C15357" s="2" t="s">
        <v>73</v>
      </c>
      <c r="D15357">
        <v>1</v>
      </c>
      <c r="E15357">
        <v>3700.63</v>
      </c>
      <c r="F15357" s="2" t="s">
        <v>16</v>
      </c>
      <c r="G15357" s="2" t="s">
        <v>74</v>
      </c>
      <c r="H15357" s="2" t="s">
        <v>18</v>
      </c>
      <c r="I15357" s="2" t="s">
        <v>40</v>
      </c>
      <c r="J15357" s="2" t="s">
        <v>26</v>
      </c>
      <c r="K15357" t="s">
        <v>41</v>
      </c>
      <c r="L15357" t="s">
        <v>22</v>
      </c>
      <c r="M15357">
        <v>3700.63</v>
      </c>
      <c r="N15357">
        <v>2020</v>
      </c>
      <c r="O15357">
        <v>7</v>
      </c>
    </row>
    <row r="15358" spans="1:15" x14ac:dyDescent="0.25">
      <c r="A15358" s="1">
        <v>44042</v>
      </c>
      <c r="B15358">
        <v>1000004256</v>
      </c>
      <c r="C15358" s="2" t="s">
        <v>73</v>
      </c>
      <c r="D15358">
        <v>1</v>
      </c>
      <c r="E15358">
        <v>3700.63</v>
      </c>
      <c r="F15358" s="2" t="s">
        <v>16</v>
      </c>
      <c r="G15358" s="2" t="s">
        <v>74</v>
      </c>
      <c r="H15358" s="2" t="s">
        <v>18</v>
      </c>
      <c r="I15358" s="2" t="s">
        <v>40</v>
      </c>
      <c r="J15358" s="2" t="s">
        <v>26</v>
      </c>
      <c r="K15358" t="s">
        <v>41</v>
      </c>
      <c r="L15358" t="s">
        <v>22</v>
      </c>
      <c r="M15358">
        <v>3700.63</v>
      </c>
      <c r="N15358">
        <v>2020</v>
      </c>
      <c r="O15358">
        <v>7</v>
      </c>
    </row>
    <row r="15359" spans="1:15" x14ac:dyDescent="0.25">
      <c r="A15359" s="1">
        <v>44042</v>
      </c>
      <c r="B15359">
        <v>1000005022</v>
      </c>
      <c r="C15359" s="2" t="s">
        <v>23</v>
      </c>
      <c r="D15359">
        <v>2</v>
      </c>
      <c r="E15359">
        <v>41000.660000000003</v>
      </c>
      <c r="F15359" s="2" t="s">
        <v>16</v>
      </c>
      <c r="G15359" s="2" t="s">
        <v>24</v>
      </c>
      <c r="H15359" s="2" t="s">
        <v>18</v>
      </c>
      <c r="I15359" s="2" t="s">
        <v>34</v>
      </c>
      <c r="J15359" s="2" t="s">
        <v>36</v>
      </c>
      <c r="K15359" t="s">
        <v>70</v>
      </c>
      <c r="L15359" t="s">
        <v>28</v>
      </c>
      <c r="M15359">
        <v>20500.330000000002</v>
      </c>
      <c r="N15359">
        <v>2020</v>
      </c>
      <c r="O15359">
        <v>7</v>
      </c>
    </row>
    <row r="15360" spans="1:15" x14ac:dyDescent="0.25">
      <c r="A15360" s="1">
        <v>44042</v>
      </c>
      <c r="B15360">
        <v>1000005873</v>
      </c>
      <c r="C15360" s="2" t="s">
        <v>75</v>
      </c>
      <c r="D15360">
        <v>1</v>
      </c>
      <c r="E15360">
        <v>2500.62</v>
      </c>
      <c r="F15360" s="2" t="s">
        <v>16</v>
      </c>
      <c r="G15360" s="2" t="s">
        <v>76</v>
      </c>
      <c r="H15360" s="2" t="s">
        <v>18</v>
      </c>
      <c r="I15360" s="2" t="s">
        <v>19</v>
      </c>
      <c r="J15360" s="2" t="s">
        <v>20</v>
      </c>
      <c r="K15360" t="s">
        <v>21</v>
      </c>
      <c r="L15360" t="s">
        <v>28</v>
      </c>
      <c r="M15360">
        <v>2500.62</v>
      </c>
      <c r="N15360">
        <v>2020</v>
      </c>
      <c r="O15360">
        <v>7</v>
      </c>
    </row>
    <row r="15361" spans="1:15" x14ac:dyDescent="0.25">
      <c r="A15361" s="1">
        <v>44042</v>
      </c>
      <c r="B15361">
        <v>1000005873</v>
      </c>
      <c r="C15361" s="2" t="s">
        <v>75</v>
      </c>
      <c r="D15361">
        <v>1</v>
      </c>
      <c r="E15361">
        <v>2500.62</v>
      </c>
      <c r="F15361" s="2" t="s">
        <v>16</v>
      </c>
      <c r="G15361" s="2" t="s">
        <v>76</v>
      </c>
      <c r="H15361" s="2" t="s">
        <v>18</v>
      </c>
      <c r="I15361" s="2" t="s">
        <v>19</v>
      </c>
      <c r="J15361" s="2" t="s">
        <v>20</v>
      </c>
      <c r="K15361" t="s">
        <v>21</v>
      </c>
      <c r="L15361" t="s">
        <v>28</v>
      </c>
      <c r="M15361">
        <v>2500.62</v>
      </c>
      <c r="N15361">
        <v>2020</v>
      </c>
      <c r="O15361">
        <v>7</v>
      </c>
    </row>
    <row r="15362" spans="1:15" x14ac:dyDescent="0.25">
      <c r="A15362" s="1">
        <v>44042</v>
      </c>
      <c r="B15362">
        <v>1000006064</v>
      </c>
      <c r="C15362" s="2" t="s">
        <v>73</v>
      </c>
      <c r="D15362">
        <v>1</v>
      </c>
      <c r="E15362">
        <v>1292.49</v>
      </c>
      <c r="F15362" s="2" t="s">
        <v>16</v>
      </c>
      <c r="G15362" s="2" t="s">
        <v>74</v>
      </c>
      <c r="H15362" s="2" t="s">
        <v>18</v>
      </c>
      <c r="I15362" s="2" t="s">
        <v>40</v>
      </c>
      <c r="J15362" s="2" t="s">
        <v>26</v>
      </c>
      <c r="K15362" t="s">
        <v>41</v>
      </c>
      <c r="L15362" t="s">
        <v>22</v>
      </c>
      <c r="M15362">
        <v>1292.49</v>
      </c>
      <c r="N15362">
        <v>2020</v>
      </c>
      <c r="O15362">
        <v>7</v>
      </c>
    </row>
    <row r="15363" spans="1:15" x14ac:dyDescent="0.25">
      <c r="A15363" s="1">
        <v>44042</v>
      </c>
      <c r="B15363">
        <v>1000006064</v>
      </c>
      <c r="C15363" s="2" t="s">
        <v>73</v>
      </c>
      <c r="D15363">
        <v>1</v>
      </c>
      <c r="E15363">
        <v>1292.49</v>
      </c>
      <c r="F15363" s="2" t="s">
        <v>16</v>
      </c>
      <c r="G15363" s="2" t="s">
        <v>74</v>
      </c>
      <c r="H15363" s="2" t="s">
        <v>18</v>
      </c>
      <c r="I15363" s="2" t="s">
        <v>40</v>
      </c>
      <c r="J15363" s="2" t="s">
        <v>26</v>
      </c>
      <c r="K15363" t="s">
        <v>41</v>
      </c>
      <c r="L15363" t="s">
        <v>22</v>
      </c>
      <c r="M15363">
        <v>1292.49</v>
      </c>
      <c r="N15363">
        <v>2020</v>
      </c>
      <c r="O15363">
        <v>7</v>
      </c>
    </row>
    <row r="15364" spans="1:15" x14ac:dyDescent="0.25">
      <c r="A15364" s="1">
        <v>44042</v>
      </c>
      <c r="B15364">
        <v>1000006698</v>
      </c>
      <c r="C15364" s="2" t="s">
        <v>94</v>
      </c>
      <c r="D15364">
        <v>1</v>
      </c>
      <c r="E15364">
        <v>9.23</v>
      </c>
      <c r="F15364" s="2" t="s">
        <v>46</v>
      </c>
      <c r="G15364" s="2" t="s">
        <v>74</v>
      </c>
      <c r="H15364" s="2" t="s">
        <v>30</v>
      </c>
      <c r="I15364" s="2" t="s">
        <v>38</v>
      </c>
      <c r="J15364" s="2" t="s">
        <v>26</v>
      </c>
      <c r="K15364" t="s">
        <v>39</v>
      </c>
      <c r="L15364" t="s">
        <v>28</v>
      </c>
      <c r="M15364">
        <v>9.23</v>
      </c>
      <c r="N15364">
        <v>2020</v>
      </c>
      <c r="O15364">
        <v>7</v>
      </c>
    </row>
    <row r="15365" spans="1:15" x14ac:dyDescent="0.25">
      <c r="A15365" s="1">
        <v>44042</v>
      </c>
      <c r="B15365">
        <v>1000006698</v>
      </c>
      <c r="C15365" s="2" t="s">
        <v>94</v>
      </c>
      <c r="D15365">
        <v>1</v>
      </c>
      <c r="E15365">
        <v>9.23</v>
      </c>
      <c r="F15365" s="2" t="s">
        <v>46</v>
      </c>
      <c r="G15365" s="2" t="s">
        <v>74</v>
      </c>
      <c r="H15365" s="2" t="s">
        <v>30</v>
      </c>
      <c r="I15365" s="2" t="s">
        <v>38</v>
      </c>
      <c r="J15365" s="2" t="s">
        <v>26</v>
      </c>
      <c r="K15365" t="s">
        <v>39</v>
      </c>
      <c r="L15365" t="s">
        <v>28</v>
      </c>
      <c r="M15365">
        <v>9.23</v>
      </c>
      <c r="N15365">
        <v>2020</v>
      </c>
      <c r="O15365">
        <v>7</v>
      </c>
    </row>
    <row r="15366" spans="1:15" x14ac:dyDescent="0.25">
      <c r="A15366" s="1">
        <v>44042</v>
      </c>
      <c r="B15366">
        <v>1000006698</v>
      </c>
      <c r="C15366" s="2" t="s">
        <v>42</v>
      </c>
      <c r="D15366">
        <v>1</v>
      </c>
      <c r="E15366">
        <v>15000.16</v>
      </c>
      <c r="F15366" s="2" t="s">
        <v>16</v>
      </c>
      <c r="G15366" s="2" t="s">
        <v>43</v>
      </c>
      <c r="H15366" s="2" t="s">
        <v>30</v>
      </c>
      <c r="I15366" s="2" t="s">
        <v>38</v>
      </c>
      <c r="J15366" s="2" t="s">
        <v>26</v>
      </c>
      <c r="K15366" t="s">
        <v>39</v>
      </c>
      <c r="L15366" t="s">
        <v>28</v>
      </c>
      <c r="M15366">
        <v>15000.16</v>
      </c>
      <c r="N15366">
        <v>2020</v>
      </c>
      <c r="O15366">
        <v>7</v>
      </c>
    </row>
    <row r="15367" spans="1:15" x14ac:dyDescent="0.25">
      <c r="A15367" s="1">
        <v>44042</v>
      </c>
      <c r="B15367">
        <v>1000006698</v>
      </c>
      <c r="C15367" s="2" t="s">
        <v>42</v>
      </c>
      <c r="D15367">
        <v>1</v>
      </c>
      <c r="E15367">
        <v>15000.16</v>
      </c>
      <c r="F15367" s="2" t="s">
        <v>16</v>
      </c>
      <c r="G15367" s="2" t="s">
        <v>43</v>
      </c>
      <c r="H15367" s="2" t="s">
        <v>30</v>
      </c>
      <c r="I15367" s="2" t="s">
        <v>38</v>
      </c>
      <c r="J15367" s="2" t="s">
        <v>26</v>
      </c>
      <c r="K15367" t="s">
        <v>39</v>
      </c>
      <c r="L15367" t="s">
        <v>28</v>
      </c>
      <c r="M15367">
        <v>15000.16</v>
      </c>
      <c r="N15367">
        <v>2020</v>
      </c>
      <c r="O15367">
        <v>7</v>
      </c>
    </row>
    <row r="15368" spans="1:15" x14ac:dyDescent="0.25">
      <c r="A15368" s="1">
        <v>44042</v>
      </c>
      <c r="B15368">
        <v>1000006859</v>
      </c>
      <c r="C15368" s="2" t="s">
        <v>75</v>
      </c>
      <c r="D15368">
        <v>1</v>
      </c>
      <c r="E15368">
        <v>925.54</v>
      </c>
      <c r="F15368" s="2" t="s">
        <v>16</v>
      </c>
      <c r="G15368" s="2" t="s">
        <v>76</v>
      </c>
      <c r="H15368" s="2" t="s">
        <v>18</v>
      </c>
      <c r="I15368" s="2" t="s">
        <v>61</v>
      </c>
      <c r="J15368" s="2" t="s">
        <v>26</v>
      </c>
      <c r="K15368" t="s">
        <v>62</v>
      </c>
      <c r="L15368" t="s">
        <v>22</v>
      </c>
      <c r="M15368">
        <v>925.54</v>
      </c>
      <c r="N15368">
        <v>2020</v>
      </c>
      <c r="O15368">
        <v>7</v>
      </c>
    </row>
    <row r="15369" spans="1:15" x14ac:dyDescent="0.25">
      <c r="A15369" s="1">
        <v>44042</v>
      </c>
      <c r="B15369">
        <v>1000006859</v>
      </c>
      <c r="C15369" s="2" t="s">
        <v>75</v>
      </c>
      <c r="D15369">
        <v>1</v>
      </c>
      <c r="E15369">
        <v>925.54</v>
      </c>
      <c r="F15369" s="2" t="s">
        <v>16</v>
      </c>
      <c r="G15369" s="2" t="s">
        <v>76</v>
      </c>
      <c r="H15369" s="2" t="s">
        <v>18</v>
      </c>
      <c r="I15369" s="2" t="s">
        <v>61</v>
      </c>
      <c r="J15369" s="2" t="s">
        <v>26</v>
      </c>
      <c r="K15369" t="s">
        <v>62</v>
      </c>
      <c r="L15369" t="s">
        <v>22</v>
      </c>
      <c r="M15369">
        <v>925.54</v>
      </c>
      <c r="N15369">
        <v>2020</v>
      </c>
      <c r="O15369">
        <v>7</v>
      </c>
    </row>
    <row r="15370" spans="1:15" x14ac:dyDescent="0.25">
      <c r="A15370" s="1">
        <v>44042</v>
      </c>
      <c r="B15370">
        <v>1000006860</v>
      </c>
      <c r="C15370" s="2" t="s">
        <v>73</v>
      </c>
      <c r="D15370">
        <v>1</v>
      </c>
      <c r="E15370">
        <v>635.24</v>
      </c>
      <c r="F15370" s="2" t="s">
        <v>16</v>
      </c>
      <c r="G15370" s="2" t="s">
        <v>74</v>
      </c>
      <c r="H15370" s="2" t="s">
        <v>18</v>
      </c>
      <c r="I15370" s="2" t="s">
        <v>61</v>
      </c>
      <c r="J15370" s="2" t="s">
        <v>26</v>
      </c>
      <c r="K15370" t="s">
        <v>62</v>
      </c>
      <c r="L15370" t="s">
        <v>22</v>
      </c>
      <c r="M15370">
        <v>635.24</v>
      </c>
      <c r="N15370">
        <v>2020</v>
      </c>
      <c r="O15370">
        <v>7</v>
      </c>
    </row>
    <row r="15371" spans="1:15" x14ac:dyDescent="0.25">
      <c r="A15371" s="1">
        <v>44042</v>
      </c>
      <c r="B15371">
        <v>1000006860</v>
      </c>
      <c r="C15371" s="2" t="s">
        <v>73</v>
      </c>
      <c r="D15371">
        <v>1</v>
      </c>
      <c r="E15371">
        <v>635.24</v>
      </c>
      <c r="F15371" s="2" t="s">
        <v>16</v>
      </c>
      <c r="G15371" s="2" t="s">
        <v>74</v>
      </c>
      <c r="H15371" s="2" t="s">
        <v>18</v>
      </c>
      <c r="I15371" s="2" t="s">
        <v>61</v>
      </c>
      <c r="J15371" s="2" t="s">
        <v>26</v>
      </c>
      <c r="K15371" t="s">
        <v>62</v>
      </c>
      <c r="L15371" t="s">
        <v>22</v>
      </c>
      <c r="M15371">
        <v>635.24</v>
      </c>
      <c r="N15371">
        <v>2020</v>
      </c>
      <c r="O15371">
        <v>7</v>
      </c>
    </row>
    <row r="15372" spans="1:15" x14ac:dyDescent="0.25">
      <c r="A15372" s="1">
        <v>44042</v>
      </c>
      <c r="B15372">
        <v>1000006867</v>
      </c>
      <c r="C15372" s="2" t="s">
        <v>15</v>
      </c>
      <c r="D15372">
        <v>1</v>
      </c>
      <c r="E15372">
        <v>939.42</v>
      </c>
      <c r="F15372" s="2" t="s">
        <v>16</v>
      </c>
      <c r="G15372" s="2" t="s">
        <v>17</v>
      </c>
      <c r="H15372" s="2" t="s">
        <v>18</v>
      </c>
      <c r="I15372" s="2" t="s">
        <v>61</v>
      </c>
      <c r="J15372" s="2" t="s">
        <v>26</v>
      </c>
      <c r="K15372" t="s">
        <v>62</v>
      </c>
      <c r="L15372" t="s">
        <v>22</v>
      </c>
      <c r="M15372">
        <v>939.42</v>
      </c>
      <c r="N15372">
        <v>2020</v>
      </c>
      <c r="O15372">
        <v>7</v>
      </c>
    </row>
    <row r="15373" spans="1:15" x14ac:dyDescent="0.25">
      <c r="A15373" s="1">
        <v>44042</v>
      </c>
      <c r="B15373">
        <v>1000006867</v>
      </c>
      <c r="C15373" s="2" t="s">
        <v>15</v>
      </c>
      <c r="D15373">
        <v>1</v>
      </c>
      <c r="E15373">
        <v>939.42</v>
      </c>
      <c r="F15373" s="2" t="s">
        <v>16</v>
      </c>
      <c r="G15373" s="2" t="s">
        <v>17</v>
      </c>
      <c r="H15373" s="2" t="s">
        <v>18</v>
      </c>
      <c r="I15373" s="2" t="s">
        <v>61</v>
      </c>
      <c r="J15373" s="2" t="s">
        <v>26</v>
      </c>
      <c r="K15373" t="s">
        <v>62</v>
      </c>
      <c r="L15373" t="s">
        <v>22</v>
      </c>
      <c r="M15373">
        <v>939.42</v>
      </c>
      <c r="N15373">
        <v>2020</v>
      </c>
      <c r="O15373">
        <v>7</v>
      </c>
    </row>
    <row r="15374" spans="1:15" x14ac:dyDescent="0.25">
      <c r="A15374" s="1">
        <v>44042</v>
      </c>
      <c r="B15374">
        <v>1000006869</v>
      </c>
      <c r="C15374" s="2" t="s">
        <v>23</v>
      </c>
      <c r="D15374">
        <v>2</v>
      </c>
      <c r="E15374">
        <v>21000.84</v>
      </c>
      <c r="F15374" s="2" t="s">
        <v>16</v>
      </c>
      <c r="G15374" s="2" t="s">
        <v>24</v>
      </c>
      <c r="H15374" s="2" t="s">
        <v>18</v>
      </c>
      <c r="I15374" s="2" t="s">
        <v>61</v>
      </c>
      <c r="J15374" s="2" t="s">
        <v>26</v>
      </c>
      <c r="K15374" t="s">
        <v>62</v>
      </c>
      <c r="L15374" t="s">
        <v>22</v>
      </c>
      <c r="M15374">
        <v>10500.42</v>
      </c>
      <c r="N15374">
        <v>2020</v>
      </c>
      <c r="O15374">
        <v>7</v>
      </c>
    </row>
    <row r="15375" spans="1:15" x14ac:dyDescent="0.25">
      <c r="A15375" s="1">
        <v>44042</v>
      </c>
      <c r="B15375">
        <v>1000006869</v>
      </c>
      <c r="C15375" s="2" t="s">
        <v>23</v>
      </c>
      <c r="D15375">
        <v>2</v>
      </c>
      <c r="E15375">
        <v>21000.84</v>
      </c>
      <c r="F15375" s="2" t="s">
        <v>16</v>
      </c>
      <c r="G15375" s="2" t="s">
        <v>24</v>
      </c>
      <c r="H15375" s="2" t="s">
        <v>18</v>
      </c>
      <c r="I15375" s="2" t="s">
        <v>61</v>
      </c>
      <c r="J15375" s="2" t="s">
        <v>26</v>
      </c>
      <c r="K15375" t="s">
        <v>62</v>
      </c>
      <c r="L15375" t="s">
        <v>22</v>
      </c>
      <c r="M15375">
        <v>10500.42</v>
      </c>
      <c r="N15375">
        <v>2020</v>
      </c>
      <c r="O15375">
        <v>7</v>
      </c>
    </row>
    <row r="15376" spans="1:15" x14ac:dyDescent="0.25">
      <c r="A15376" s="1">
        <v>44042</v>
      </c>
      <c r="B15376">
        <v>1000006869</v>
      </c>
      <c r="C15376" s="2" t="s">
        <v>15</v>
      </c>
      <c r="D15376">
        <v>3</v>
      </c>
      <c r="E15376">
        <v>51001.469999999994</v>
      </c>
      <c r="F15376" s="2" t="s">
        <v>16</v>
      </c>
      <c r="G15376" s="2" t="s">
        <v>17</v>
      </c>
      <c r="H15376" s="2" t="s">
        <v>18</v>
      </c>
      <c r="I15376" s="2" t="s">
        <v>61</v>
      </c>
      <c r="J15376" s="2" t="s">
        <v>26</v>
      </c>
      <c r="K15376" t="s">
        <v>62</v>
      </c>
      <c r="L15376" t="s">
        <v>22</v>
      </c>
      <c r="M15376">
        <v>17000.490000000002</v>
      </c>
      <c r="N15376">
        <v>2020</v>
      </c>
      <c r="O15376">
        <v>7</v>
      </c>
    </row>
    <row r="15377" spans="1:15" x14ac:dyDescent="0.25">
      <c r="A15377" s="1">
        <v>44042</v>
      </c>
      <c r="B15377">
        <v>1000006869</v>
      </c>
      <c r="C15377" s="2" t="s">
        <v>15</v>
      </c>
      <c r="D15377">
        <v>3</v>
      </c>
      <c r="E15377">
        <v>51001.469999999994</v>
      </c>
      <c r="F15377" s="2" t="s">
        <v>16</v>
      </c>
      <c r="G15377" s="2" t="s">
        <v>17</v>
      </c>
      <c r="H15377" s="2" t="s">
        <v>18</v>
      </c>
      <c r="I15377" s="2" t="s">
        <v>61</v>
      </c>
      <c r="J15377" s="2" t="s">
        <v>26</v>
      </c>
      <c r="K15377" t="s">
        <v>62</v>
      </c>
      <c r="L15377" t="s">
        <v>22</v>
      </c>
      <c r="M15377">
        <v>17000.490000000002</v>
      </c>
      <c r="N15377">
        <v>2020</v>
      </c>
      <c r="O15377">
        <v>7</v>
      </c>
    </row>
    <row r="15378" spans="1:15" x14ac:dyDescent="0.25">
      <c r="A15378" s="1">
        <v>44042</v>
      </c>
      <c r="B15378">
        <v>1000007320</v>
      </c>
      <c r="C15378" s="2" t="s">
        <v>23</v>
      </c>
      <c r="D15378">
        <v>1</v>
      </c>
      <c r="E15378">
        <v>7000.01</v>
      </c>
      <c r="F15378" s="2" t="s">
        <v>16</v>
      </c>
      <c r="G15378" s="2" t="s">
        <v>24</v>
      </c>
      <c r="H15378" s="2" t="s">
        <v>18</v>
      </c>
      <c r="I15378" s="2" t="s">
        <v>34</v>
      </c>
      <c r="J15378" s="2" t="s">
        <v>26</v>
      </c>
      <c r="K15378" t="s">
        <v>35</v>
      </c>
      <c r="L15378" t="s">
        <v>22</v>
      </c>
      <c r="M15378">
        <v>7000.01</v>
      </c>
      <c r="N15378">
        <v>2020</v>
      </c>
      <c r="O15378">
        <v>7</v>
      </c>
    </row>
    <row r="15379" spans="1:15" x14ac:dyDescent="0.25">
      <c r="A15379" s="1">
        <v>44042</v>
      </c>
      <c r="B15379">
        <v>1000007320</v>
      </c>
      <c r="C15379" s="2" t="s">
        <v>23</v>
      </c>
      <c r="D15379">
        <v>1</v>
      </c>
      <c r="E15379">
        <v>7000.01</v>
      </c>
      <c r="F15379" s="2" t="s">
        <v>16</v>
      </c>
      <c r="G15379" s="2" t="s">
        <v>24</v>
      </c>
      <c r="H15379" s="2" t="s">
        <v>18</v>
      </c>
      <c r="I15379" s="2" t="s">
        <v>34</v>
      </c>
      <c r="J15379" s="2" t="s">
        <v>26</v>
      </c>
      <c r="K15379" t="s">
        <v>35</v>
      </c>
      <c r="L15379" t="s">
        <v>22</v>
      </c>
      <c r="M15379">
        <v>7000.01</v>
      </c>
      <c r="N15379">
        <v>2020</v>
      </c>
      <c r="O15379">
        <v>7</v>
      </c>
    </row>
    <row r="15380" spans="1:15" x14ac:dyDescent="0.25">
      <c r="A15380" s="1">
        <v>44042</v>
      </c>
      <c r="B15380">
        <v>1000008228</v>
      </c>
      <c r="C15380" s="2" t="s">
        <v>23</v>
      </c>
      <c r="D15380">
        <v>1</v>
      </c>
      <c r="E15380">
        <v>1661.44</v>
      </c>
      <c r="F15380" s="2" t="s">
        <v>16</v>
      </c>
      <c r="G15380" s="2" t="s">
        <v>24</v>
      </c>
      <c r="H15380" s="2" t="s">
        <v>30</v>
      </c>
      <c r="I15380" s="2" t="s">
        <v>31</v>
      </c>
      <c r="J15380" s="2" t="s">
        <v>36</v>
      </c>
      <c r="K15380" t="s">
        <v>52</v>
      </c>
      <c r="L15380" t="s">
        <v>22</v>
      </c>
      <c r="M15380">
        <v>1661.44</v>
      </c>
      <c r="N15380">
        <v>2020</v>
      </c>
      <c r="O15380">
        <v>7</v>
      </c>
    </row>
    <row r="15381" spans="1:15" x14ac:dyDescent="0.25">
      <c r="A15381" s="1">
        <v>44042</v>
      </c>
      <c r="B15381">
        <v>1000008228</v>
      </c>
      <c r="C15381" s="2" t="s">
        <v>23</v>
      </c>
      <c r="D15381">
        <v>1</v>
      </c>
      <c r="E15381">
        <v>1661.44</v>
      </c>
      <c r="F15381" s="2" t="s">
        <v>16</v>
      </c>
      <c r="G15381" s="2" t="s">
        <v>24</v>
      </c>
      <c r="H15381" s="2" t="s">
        <v>30</v>
      </c>
      <c r="I15381" s="2" t="s">
        <v>31</v>
      </c>
      <c r="J15381" s="2" t="s">
        <v>36</v>
      </c>
      <c r="K15381" t="s">
        <v>52</v>
      </c>
      <c r="L15381" t="s">
        <v>22</v>
      </c>
      <c r="M15381">
        <v>1661.44</v>
      </c>
      <c r="N15381">
        <v>2020</v>
      </c>
      <c r="O15381">
        <v>7</v>
      </c>
    </row>
    <row r="15382" spans="1:15" x14ac:dyDescent="0.25">
      <c r="A15382" s="1">
        <v>44042</v>
      </c>
      <c r="B15382">
        <v>1000008228</v>
      </c>
      <c r="C15382" s="2" t="s">
        <v>15</v>
      </c>
      <c r="D15382">
        <v>2</v>
      </c>
      <c r="E15382">
        <v>38000.67</v>
      </c>
      <c r="F15382" s="2" t="s">
        <v>16</v>
      </c>
      <c r="G15382" s="2" t="s">
        <v>17</v>
      </c>
      <c r="H15382" s="2" t="s">
        <v>30</v>
      </c>
      <c r="I15382" s="2" t="s">
        <v>31</v>
      </c>
      <c r="J15382" s="2" t="s">
        <v>36</v>
      </c>
      <c r="K15382" t="s">
        <v>52</v>
      </c>
      <c r="L15382" t="s">
        <v>22</v>
      </c>
      <c r="M15382">
        <v>19000.34</v>
      </c>
      <c r="N15382">
        <v>2020</v>
      </c>
      <c r="O15382">
        <v>7</v>
      </c>
    </row>
    <row r="15383" spans="1:15" x14ac:dyDescent="0.25">
      <c r="A15383" s="1">
        <v>44042</v>
      </c>
      <c r="B15383">
        <v>1000008228</v>
      </c>
      <c r="C15383" s="2" t="s">
        <v>15</v>
      </c>
      <c r="D15383">
        <v>2</v>
      </c>
      <c r="E15383">
        <v>38000.67</v>
      </c>
      <c r="F15383" s="2" t="s">
        <v>16</v>
      </c>
      <c r="G15383" s="2" t="s">
        <v>17</v>
      </c>
      <c r="H15383" s="2" t="s">
        <v>30</v>
      </c>
      <c r="I15383" s="2" t="s">
        <v>31</v>
      </c>
      <c r="J15383" s="2" t="s">
        <v>36</v>
      </c>
      <c r="K15383" t="s">
        <v>52</v>
      </c>
      <c r="L15383" t="s">
        <v>22</v>
      </c>
      <c r="M15383">
        <v>19000.34</v>
      </c>
      <c r="N15383">
        <v>2020</v>
      </c>
      <c r="O15383">
        <v>7</v>
      </c>
    </row>
    <row r="15384" spans="1:15" x14ac:dyDescent="0.25">
      <c r="A15384" s="1">
        <v>44042</v>
      </c>
      <c r="B15384">
        <v>1000008239</v>
      </c>
      <c r="C15384" s="2" t="s">
        <v>15</v>
      </c>
      <c r="D15384">
        <v>2</v>
      </c>
      <c r="E15384">
        <v>36000.740000000005</v>
      </c>
      <c r="F15384" s="2" t="s">
        <v>16</v>
      </c>
      <c r="G15384" s="2" t="s">
        <v>17</v>
      </c>
      <c r="H15384" s="2" t="s">
        <v>18</v>
      </c>
      <c r="I15384" s="2" t="s">
        <v>61</v>
      </c>
      <c r="J15384" s="2" t="s">
        <v>26</v>
      </c>
      <c r="K15384" t="s">
        <v>62</v>
      </c>
      <c r="L15384" t="s">
        <v>28</v>
      </c>
      <c r="M15384">
        <v>18000.37</v>
      </c>
      <c r="N15384">
        <v>2020</v>
      </c>
      <c r="O15384">
        <v>7</v>
      </c>
    </row>
    <row r="15385" spans="1:15" x14ac:dyDescent="0.25">
      <c r="A15385" s="1">
        <v>44042</v>
      </c>
      <c r="B15385">
        <v>1000008239</v>
      </c>
      <c r="C15385" s="2" t="s">
        <v>15</v>
      </c>
      <c r="D15385">
        <v>2</v>
      </c>
      <c r="E15385">
        <v>36000.740000000005</v>
      </c>
      <c r="F15385" s="2" t="s">
        <v>16</v>
      </c>
      <c r="G15385" s="2" t="s">
        <v>17</v>
      </c>
      <c r="H15385" s="2" t="s">
        <v>18</v>
      </c>
      <c r="I15385" s="2" t="s">
        <v>61</v>
      </c>
      <c r="J15385" s="2" t="s">
        <v>26</v>
      </c>
      <c r="K15385" t="s">
        <v>62</v>
      </c>
      <c r="L15385" t="s">
        <v>28</v>
      </c>
      <c r="M15385">
        <v>18000.37</v>
      </c>
      <c r="N15385">
        <v>2020</v>
      </c>
      <c r="O15385">
        <v>7</v>
      </c>
    </row>
    <row r="15386" spans="1:15" x14ac:dyDescent="0.25">
      <c r="A15386" s="1">
        <v>44042</v>
      </c>
      <c r="B15386">
        <v>1000008239</v>
      </c>
      <c r="C15386" s="2" t="s">
        <v>42</v>
      </c>
      <c r="D15386">
        <v>1</v>
      </c>
      <c r="E15386">
        <v>10000.799999999999</v>
      </c>
      <c r="F15386" s="2" t="s">
        <v>16</v>
      </c>
      <c r="G15386" s="2" t="s">
        <v>43</v>
      </c>
      <c r="H15386" s="2" t="s">
        <v>18</v>
      </c>
      <c r="I15386" s="2" t="s">
        <v>61</v>
      </c>
      <c r="J15386" s="2" t="s">
        <v>26</v>
      </c>
      <c r="K15386" t="s">
        <v>62</v>
      </c>
      <c r="L15386" t="s">
        <v>28</v>
      </c>
      <c r="M15386">
        <v>10000.799999999999</v>
      </c>
      <c r="N15386">
        <v>2020</v>
      </c>
      <c r="O15386">
        <v>7</v>
      </c>
    </row>
    <row r="15387" spans="1:15" x14ac:dyDescent="0.25">
      <c r="A15387" s="1">
        <v>44042</v>
      </c>
      <c r="B15387">
        <v>1000008239</v>
      </c>
      <c r="C15387" s="2" t="s">
        <v>42</v>
      </c>
      <c r="D15387">
        <v>1</v>
      </c>
      <c r="E15387">
        <v>10000.799999999999</v>
      </c>
      <c r="F15387" s="2" t="s">
        <v>16</v>
      </c>
      <c r="G15387" s="2" t="s">
        <v>43</v>
      </c>
      <c r="H15387" s="2" t="s">
        <v>18</v>
      </c>
      <c r="I15387" s="2" t="s">
        <v>61</v>
      </c>
      <c r="J15387" s="2" t="s">
        <v>26</v>
      </c>
      <c r="K15387" t="s">
        <v>62</v>
      </c>
      <c r="L15387" t="s">
        <v>28</v>
      </c>
      <c r="M15387">
        <v>10000.799999999999</v>
      </c>
      <c r="N15387">
        <v>2020</v>
      </c>
      <c r="O15387">
        <v>7</v>
      </c>
    </row>
    <row r="15388" spans="1:15" x14ac:dyDescent="0.25">
      <c r="A15388" s="1">
        <v>44042</v>
      </c>
      <c r="B15388">
        <v>1000008957</v>
      </c>
      <c r="C15388" s="2" t="s">
        <v>95</v>
      </c>
      <c r="D15388">
        <v>1</v>
      </c>
      <c r="E15388">
        <v>68.010000000000005</v>
      </c>
      <c r="F15388" s="2" t="s">
        <v>46</v>
      </c>
      <c r="G15388" s="2" t="s">
        <v>76</v>
      </c>
      <c r="H15388" s="2" t="s">
        <v>18</v>
      </c>
      <c r="I15388" s="2" t="s">
        <v>34</v>
      </c>
      <c r="J15388" s="2" t="s">
        <v>20</v>
      </c>
      <c r="K15388" t="s">
        <v>44</v>
      </c>
      <c r="L15388" t="s">
        <v>22</v>
      </c>
      <c r="M15388">
        <v>68.010000000000005</v>
      </c>
      <c r="N15388">
        <v>2020</v>
      </c>
      <c r="O15388">
        <v>7</v>
      </c>
    </row>
    <row r="15389" spans="1:15" x14ac:dyDescent="0.25">
      <c r="A15389" s="1">
        <v>44042</v>
      </c>
      <c r="B15389">
        <v>1000008957</v>
      </c>
      <c r="C15389" s="2" t="s">
        <v>95</v>
      </c>
      <c r="D15389">
        <v>1</v>
      </c>
      <c r="E15389">
        <v>68.010000000000005</v>
      </c>
      <c r="F15389" s="2" t="s">
        <v>46</v>
      </c>
      <c r="G15389" s="2" t="s">
        <v>76</v>
      </c>
      <c r="H15389" s="2" t="s">
        <v>18</v>
      </c>
      <c r="I15389" s="2" t="s">
        <v>34</v>
      </c>
      <c r="J15389" s="2" t="s">
        <v>20</v>
      </c>
      <c r="K15389" t="s">
        <v>44</v>
      </c>
      <c r="L15389" t="s">
        <v>22</v>
      </c>
      <c r="M15389">
        <v>68.010000000000005</v>
      </c>
      <c r="N15389">
        <v>2020</v>
      </c>
      <c r="O15389">
        <v>7</v>
      </c>
    </row>
    <row r="15390" spans="1:15" x14ac:dyDescent="0.25">
      <c r="A15390" s="1">
        <v>44042</v>
      </c>
      <c r="B15390">
        <v>1000008957</v>
      </c>
      <c r="C15390" s="2" t="s">
        <v>54</v>
      </c>
      <c r="D15390">
        <v>1</v>
      </c>
      <c r="E15390">
        <v>200.46</v>
      </c>
      <c r="F15390" s="2" t="s">
        <v>46</v>
      </c>
      <c r="G15390" s="2" t="s">
        <v>24</v>
      </c>
      <c r="H15390" s="2" t="s">
        <v>18</v>
      </c>
      <c r="I15390" s="2" t="s">
        <v>34</v>
      </c>
      <c r="J15390" s="2" t="s">
        <v>20</v>
      </c>
      <c r="K15390" t="s">
        <v>44</v>
      </c>
      <c r="L15390" t="s">
        <v>22</v>
      </c>
      <c r="M15390">
        <v>200.46</v>
      </c>
      <c r="N15390">
        <v>2020</v>
      </c>
      <c r="O15390">
        <v>7</v>
      </c>
    </row>
    <row r="15391" spans="1:15" x14ac:dyDescent="0.25">
      <c r="A15391" s="1">
        <v>44042</v>
      </c>
      <c r="B15391">
        <v>1000008957</v>
      </c>
      <c r="C15391" s="2" t="s">
        <v>54</v>
      </c>
      <c r="D15391">
        <v>1</v>
      </c>
      <c r="E15391">
        <v>200.46</v>
      </c>
      <c r="F15391" s="2" t="s">
        <v>46</v>
      </c>
      <c r="G15391" s="2" t="s">
        <v>24</v>
      </c>
      <c r="H15391" s="2" t="s">
        <v>18</v>
      </c>
      <c r="I15391" s="2" t="s">
        <v>34</v>
      </c>
      <c r="J15391" s="2" t="s">
        <v>20</v>
      </c>
      <c r="K15391" t="s">
        <v>44</v>
      </c>
      <c r="L15391" t="s">
        <v>22</v>
      </c>
      <c r="M15391">
        <v>200.46</v>
      </c>
      <c r="N15391">
        <v>2020</v>
      </c>
      <c r="O15391">
        <v>7</v>
      </c>
    </row>
    <row r="15392" spans="1:15" x14ac:dyDescent="0.25">
      <c r="A15392" s="1">
        <v>44042</v>
      </c>
      <c r="B15392">
        <v>1000008957</v>
      </c>
      <c r="C15392" s="2" t="s">
        <v>23</v>
      </c>
      <c r="D15392">
        <v>3</v>
      </c>
      <c r="E15392">
        <v>10200.740000000002</v>
      </c>
      <c r="F15392" s="2" t="s">
        <v>16</v>
      </c>
      <c r="G15392" s="2" t="s">
        <v>24</v>
      </c>
      <c r="H15392" s="2" t="s">
        <v>18</v>
      </c>
      <c r="I15392" s="2" t="s">
        <v>34</v>
      </c>
      <c r="J15392" s="2" t="s">
        <v>20</v>
      </c>
      <c r="K15392" t="s">
        <v>44</v>
      </c>
      <c r="L15392" t="s">
        <v>22</v>
      </c>
      <c r="M15392">
        <v>3400.25</v>
      </c>
      <c r="N15392">
        <v>2020</v>
      </c>
      <c r="O15392">
        <v>7</v>
      </c>
    </row>
    <row r="15393" spans="1:15" x14ac:dyDescent="0.25">
      <c r="A15393" s="1">
        <v>44042</v>
      </c>
      <c r="B15393">
        <v>1000008957</v>
      </c>
      <c r="C15393" s="2" t="s">
        <v>23</v>
      </c>
      <c r="D15393">
        <v>3</v>
      </c>
      <c r="E15393">
        <v>10200.740000000002</v>
      </c>
      <c r="F15393" s="2" t="s">
        <v>16</v>
      </c>
      <c r="G15393" s="2" t="s">
        <v>24</v>
      </c>
      <c r="H15393" s="2" t="s">
        <v>18</v>
      </c>
      <c r="I15393" s="2" t="s">
        <v>34</v>
      </c>
      <c r="J15393" s="2" t="s">
        <v>20</v>
      </c>
      <c r="K15393" t="s">
        <v>44</v>
      </c>
      <c r="L15393" t="s">
        <v>22</v>
      </c>
      <c r="M15393">
        <v>3400.25</v>
      </c>
      <c r="N15393">
        <v>2020</v>
      </c>
      <c r="O15393">
        <v>7</v>
      </c>
    </row>
    <row r="15394" spans="1:15" x14ac:dyDescent="0.25">
      <c r="A15394" s="1">
        <v>44042</v>
      </c>
      <c r="B15394">
        <v>1000009288</v>
      </c>
      <c r="C15394" s="2" t="s">
        <v>94</v>
      </c>
      <c r="D15394">
        <v>1</v>
      </c>
      <c r="E15394">
        <v>9.7200000000000006</v>
      </c>
      <c r="F15394" s="2" t="s">
        <v>46</v>
      </c>
      <c r="G15394" s="2" t="s">
        <v>74</v>
      </c>
      <c r="H15394" s="2" t="s">
        <v>18</v>
      </c>
      <c r="I15394" s="2" t="s">
        <v>25</v>
      </c>
      <c r="J15394" s="2" t="s">
        <v>20</v>
      </c>
      <c r="K15394" t="s">
        <v>51</v>
      </c>
      <c r="L15394" t="s">
        <v>22</v>
      </c>
      <c r="M15394">
        <v>9.7200000000000006</v>
      </c>
      <c r="N15394">
        <v>2020</v>
      </c>
      <c r="O15394">
        <v>7</v>
      </c>
    </row>
    <row r="15395" spans="1:15" x14ac:dyDescent="0.25">
      <c r="A15395" s="1">
        <v>44042</v>
      </c>
      <c r="B15395">
        <v>1000009288</v>
      </c>
      <c r="C15395" s="2" t="s">
        <v>94</v>
      </c>
      <c r="D15395">
        <v>1</v>
      </c>
      <c r="E15395">
        <v>9.7200000000000006</v>
      </c>
      <c r="F15395" s="2" t="s">
        <v>46</v>
      </c>
      <c r="G15395" s="2" t="s">
        <v>74</v>
      </c>
      <c r="H15395" s="2" t="s">
        <v>18</v>
      </c>
      <c r="I15395" s="2" t="s">
        <v>25</v>
      </c>
      <c r="J15395" s="2" t="s">
        <v>20</v>
      </c>
      <c r="K15395" t="s">
        <v>51</v>
      </c>
      <c r="L15395" t="s">
        <v>22</v>
      </c>
      <c r="M15395">
        <v>9.7200000000000006</v>
      </c>
      <c r="N15395">
        <v>2020</v>
      </c>
      <c r="O15395">
        <v>7</v>
      </c>
    </row>
    <row r="15396" spans="1:15" x14ac:dyDescent="0.25">
      <c r="A15396" s="1">
        <v>44042</v>
      </c>
      <c r="B15396">
        <v>1000009288</v>
      </c>
      <c r="C15396" s="2" t="s">
        <v>75</v>
      </c>
      <c r="D15396">
        <v>1</v>
      </c>
      <c r="E15396">
        <v>2052.54</v>
      </c>
      <c r="F15396" s="2" t="s">
        <v>16</v>
      </c>
      <c r="G15396" s="2" t="s">
        <v>76</v>
      </c>
      <c r="H15396" s="2" t="s">
        <v>18</v>
      </c>
      <c r="I15396" s="2" t="s">
        <v>25</v>
      </c>
      <c r="J15396" s="2" t="s">
        <v>20</v>
      </c>
      <c r="K15396" t="s">
        <v>51</v>
      </c>
      <c r="L15396" t="s">
        <v>22</v>
      </c>
      <c r="M15396">
        <v>2052.54</v>
      </c>
      <c r="N15396">
        <v>2020</v>
      </c>
      <c r="O15396">
        <v>7</v>
      </c>
    </row>
    <row r="15397" spans="1:15" x14ac:dyDescent="0.25">
      <c r="A15397" s="1">
        <v>44042</v>
      </c>
      <c r="B15397">
        <v>1000009288</v>
      </c>
      <c r="C15397" s="2" t="s">
        <v>75</v>
      </c>
      <c r="D15397">
        <v>1</v>
      </c>
      <c r="E15397">
        <v>2052.54</v>
      </c>
      <c r="F15397" s="2" t="s">
        <v>16</v>
      </c>
      <c r="G15397" s="2" t="s">
        <v>76</v>
      </c>
      <c r="H15397" s="2" t="s">
        <v>18</v>
      </c>
      <c r="I15397" s="2" t="s">
        <v>25</v>
      </c>
      <c r="J15397" s="2" t="s">
        <v>20</v>
      </c>
      <c r="K15397" t="s">
        <v>51</v>
      </c>
      <c r="L15397" t="s">
        <v>22</v>
      </c>
      <c r="M15397">
        <v>2052.54</v>
      </c>
      <c r="N15397">
        <v>2020</v>
      </c>
      <c r="O15397">
        <v>7</v>
      </c>
    </row>
    <row r="15398" spans="1:15" x14ac:dyDescent="0.25">
      <c r="A15398" s="1">
        <v>44042</v>
      </c>
      <c r="B15398">
        <v>1000009288</v>
      </c>
      <c r="C15398" s="2" t="s">
        <v>23</v>
      </c>
      <c r="D15398">
        <v>1</v>
      </c>
      <c r="E15398">
        <v>25000.47</v>
      </c>
      <c r="F15398" s="2" t="s">
        <v>16</v>
      </c>
      <c r="G15398" s="2" t="s">
        <v>24</v>
      </c>
      <c r="H15398" s="2" t="s">
        <v>18</v>
      </c>
      <c r="I15398" s="2" t="s">
        <v>25</v>
      </c>
      <c r="J15398" s="2" t="s">
        <v>20</v>
      </c>
      <c r="K15398" t="s">
        <v>51</v>
      </c>
      <c r="L15398" t="s">
        <v>22</v>
      </c>
      <c r="M15398">
        <v>25000.47</v>
      </c>
      <c r="N15398">
        <v>2020</v>
      </c>
      <c r="O15398">
        <v>7</v>
      </c>
    </row>
    <row r="15399" spans="1:15" x14ac:dyDescent="0.25">
      <c r="A15399" s="1">
        <v>44042</v>
      </c>
      <c r="B15399">
        <v>1000009288</v>
      </c>
      <c r="C15399" s="2" t="s">
        <v>23</v>
      </c>
      <c r="D15399">
        <v>1</v>
      </c>
      <c r="E15399">
        <v>25000.47</v>
      </c>
      <c r="F15399" s="2" t="s">
        <v>16</v>
      </c>
      <c r="G15399" s="2" t="s">
        <v>24</v>
      </c>
      <c r="H15399" s="2" t="s">
        <v>18</v>
      </c>
      <c r="I15399" s="2" t="s">
        <v>25</v>
      </c>
      <c r="J15399" s="2" t="s">
        <v>20</v>
      </c>
      <c r="K15399" t="s">
        <v>51</v>
      </c>
      <c r="L15399" t="s">
        <v>22</v>
      </c>
      <c r="M15399">
        <v>25000.47</v>
      </c>
      <c r="N15399">
        <v>2020</v>
      </c>
      <c r="O15399">
        <v>7</v>
      </c>
    </row>
    <row r="15400" spans="1:15" x14ac:dyDescent="0.25">
      <c r="A15400" s="1">
        <v>44042</v>
      </c>
      <c r="B15400">
        <v>1000010837</v>
      </c>
      <c r="C15400" s="2" t="s">
        <v>15</v>
      </c>
      <c r="D15400">
        <v>1</v>
      </c>
      <c r="E15400">
        <v>1863.56</v>
      </c>
      <c r="F15400" s="2" t="s">
        <v>16</v>
      </c>
      <c r="G15400" s="2" t="s">
        <v>17</v>
      </c>
      <c r="H15400" s="2" t="s">
        <v>18</v>
      </c>
      <c r="I15400" s="2" t="s">
        <v>61</v>
      </c>
      <c r="J15400" s="2" t="s">
        <v>26</v>
      </c>
      <c r="K15400" t="s">
        <v>62</v>
      </c>
      <c r="L15400" t="s">
        <v>22</v>
      </c>
      <c r="M15400">
        <v>1863.56</v>
      </c>
      <c r="N15400">
        <v>2020</v>
      </c>
      <c r="O15400">
        <v>7</v>
      </c>
    </row>
    <row r="15401" spans="1:15" x14ac:dyDescent="0.25">
      <c r="A15401" s="1">
        <v>44042</v>
      </c>
      <c r="B15401">
        <v>1000010837</v>
      </c>
      <c r="C15401" s="2" t="s">
        <v>15</v>
      </c>
      <c r="D15401">
        <v>1</v>
      </c>
      <c r="E15401">
        <v>1863.56</v>
      </c>
      <c r="F15401" s="2" t="s">
        <v>16</v>
      </c>
      <c r="G15401" s="2" t="s">
        <v>17</v>
      </c>
      <c r="H15401" s="2" t="s">
        <v>18</v>
      </c>
      <c r="I15401" s="2" t="s">
        <v>61</v>
      </c>
      <c r="J15401" s="2" t="s">
        <v>26</v>
      </c>
      <c r="K15401" t="s">
        <v>62</v>
      </c>
      <c r="L15401" t="s">
        <v>22</v>
      </c>
      <c r="M15401">
        <v>1863.56</v>
      </c>
      <c r="N15401">
        <v>2020</v>
      </c>
      <c r="O15401">
        <v>7</v>
      </c>
    </row>
    <row r="15402" spans="1:15" x14ac:dyDescent="0.25">
      <c r="A15402" s="1">
        <v>44042</v>
      </c>
      <c r="B15402">
        <v>1000010881</v>
      </c>
      <c r="C15402" s="2" t="s">
        <v>75</v>
      </c>
      <c r="D15402">
        <v>1</v>
      </c>
      <c r="E15402">
        <v>1021.04</v>
      </c>
      <c r="F15402" s="2" t="s">
        <v>16</v>
      </c>
      <c r="G15402" s="2" t="s">
        <v>76</v>
      </c>
      <c r="H15402" s="2" t="s">
        <v>47</v>
      </c>
      <c r="I15402" s="2" t="s">
        <v>48</v>
      </c>
      <c r="J15402" s="2" t="s">
        <v>26</v>
      </c>
      <c r="K15402" t="s">
        <v>50</v>
      </c>
      <c r="L15402" t="s">
        <v>22</v>
      </c>
      <c r="M15402">
        <v>1021.04</v>
      </c>
      <c r="N15402">
        <v>2020</v>
      </c>
      <c r="O15402">
        <v>7</v>
      </c>
    </row>
    <row r="15403" spans="1:15" x14ac:dyDescent="0.25">
      <c r="A15403" s="1">
        <v>44042</v>
      </c>
      <c r="B15403">
        <v>1000010881</v>
      </c>
      <c r="C15403" s="2" t="s">
        <v>75</v>
      </c>
      <c r="D15403">
        <v>1</v>
      </c>
      <c r="E15403">
        <v>1021.04</v>
      </c>
      <c r="F15403" s="2" t="s">
        <v>16</v>
      </c>
      <c r="G15403" s="2" t="s">
        <v>76</v>
      </c>
      <c r="H15403" s="2" t="s">
        <v>47</v>
      </c>
      <c r="I15403" s="2" t="s">
        <v>48</v>
      </c>
      <c r="J15403" s="2" t="s">
        <v>26</v>
      </c>
      <c r="K15403" t="s">
        <v>50</v>
      </c>
      <c r="L15403" t="s">
        <v>22</v>
      </c>
      <c r="M15403">
        <v>1021.04</v>
      </c>
      <c r="N15403">
        <v>2020</v>
      </c>
      <c r="O15403">
        <v>7</v>
      </c>
    </row>
    <row r="15404" spans="1:15" x14ac:dyDescent="0.25">
      <c r="A15404" s="1">
        <v>44042</v>
      </c>
      <c r="B15404">
        <v>1000011538</v>
      </c>
      <c r="C15404" s="2" t="s">
        <v>15</v>
      </c>
      <c r="D15404">
        <v>1</v>
      </c>
      <c r="E15404">
        <v>7499.96</v>
      </c>
      <c r="F15404" s="2" t="s">
        <v>16</v>
      </c>
      <c r="G15404" s="2" t="s">
        <v>17</v>
      </c>
      <c r="H15404" s="2" t="s">
        <v>18</v>
      </c>
      <c r="I15404" s="2" t="s">
        <v>40</v>
      </c>
      <c r="J15404" s="2" t="s">
        <v>20</v>
      </c>
      <c r="K15404" t="s">
        <v>68</v>
      </c>
      <c r="L15404" t="s">
        <v>22</v>
      </c>
      <c r="M15404">
        <v>7499.96</v>
      </c>
      <c r="N15404">
        <v>2020</v>
      </c>
      <c r="O15404">
        <v>7</v>
      </c>
    </row>
    <row r="15405" spans="1:15" x14ac:dyDescent="0.25">
      <c r="A15405" s="1">
        <v>44042</v>
      </c>
      <c r="B15405">
        <v>1000011538</v>
      </c>
      <c r="C15405" s="2" t="s">
        <v>15</v>
      </c>
      <c r="D15405">
        <v>1</v>
      </c>
      <c r="E15405">
        <v>7499.96</v>
      </c>
      <c r="F15405" s="2" t="s">
        <v>16</v>
      </c>
      <c r="G15405" s="2" t="s">
        <v>17</v>
      </c>
      <c r="H15405" s="2" t="s">
        <v>18</v>
      </c>
      <c r="I15405" s="2" t="s">
        <v>40</v>
      </c>
      <c r="J15405" s="2" t="s">
        <v>20</v>
      </c>
      <c r="K15405" t="s">
        <v>68</v>
      </c>
      <c r="L15405" t="s">
        <v>22</v>
      </c>
      <c r="M15405">
        <v>7499.96</v>
      </c>
      <c r="N15405">
        <v>2020</v>
      </c>
      <c r="O15405">
        <v>7</v>
      </c>
    </row>
    <row r="15406" spans="1:15" x14ac:dyDescent="0.25">
      <c r="A15406" s="1">
        <v>44042</v>
      </c>
      <c r="B15406">
        <v>1000011642</v>
      </c>
      <c r="C15406" s="2" t="s">
        <v>15</v>
      </c>
      <c r="D15406">
        <v>1</v>
      </c>
      <c r="E15406">
        <v>10000.68</v>
      </c>
      <c r="F15406" s="2" t="s">
        <v>16</v>
      </c>
      <c r="G15406" s="2" t="s">
        <v>17</v>
      </c>
      <c r="H15406" s="2" t="s">
        <v>18</v>
      </c>
      <c r="I15406" s="2" t="s">
        <v>61</v>
      </c>
      <c r="J15406" s="2" t="s">
        <v>26</v>
      </c>
      <c r="K15406" t="s">
        <v>62</v>
      </c>
      <c r="L15406" t="s">
        <v>22</v>
      </c>
      <c r="M15406">
        <v>10000.68</v>
      </c>
      <c r="N15406">
        <v>2020</v>
      </c>
      <c r="O15406">
        <v>7</v>
      </c>
    </row>
    <row r="15407" spans="1:15" x14ac:dyDescent="0.25">
      <c r="A15407" s="1">
        <v>44042</v>
      </c>
      <c r="B15407">
        <v>1000011697</v>
      </c>
      <c r="C15407" s="2" t="s">
        <v>75</v>
      </c>
      <c r="D15407">
        <v>1</v>
      </c>
      <c r="E15407">
        <v>2214.75</v>
      </c>
      <c r="F15407" s="2" t="s">
        <v>16</v>
      </c>
      <c r="G15407" s="2" t="s">
        <v>76</v>
      </c>
      <c r="H15407" s="2" t="s">
        <v>18</v>
      </c>
      <c r="I15407" s="2" t="s">
        <v>34</v>
      </c>
      <c r="J15407" s="2" t="s">
        <v>20</v>
      </c>
      <c r="K15407" t="s">
        <v>44</v>
      </c>
      <c r="L15407" t="s">
        <v>22</v>
      </c>
      <c r="M15407">
        <v>2214.75</v>
      </c>
      <c r="N15407">
        <v>2020</v>
      </c>
      <c r="O15407">
        <v>7</v>
      </c>
    </row>
    <row r="15408" spans="1:15" x14ac:dyDescent="0.25">
      <c r="A15408" s="1">
        <v>44042</v>
      </c>
      <c r="B15408">
        <v>1000011697</v>
      </c>
      <c r="C15408" s="2" t="s">
        <v>75</v>
      </c>
      <c r="D15408">
        <v>1</v>
      </c>
      <c r="E15408">
        <v>2214.75</v>
      </c>
      <c r="F15408" s="2" t="s">
        <v>16</v>
      </c>
      <c r="G15408" s="2" t="s">
        <v>76</v>
      </c>
      <c r="H15408" s="2" t="s">
        <v>18</v>
      </c>
      <c r="I15408" s="2" t="s">
        <v>34</v>
      </c>
      <c r="J15408" s="2" t="s">
        <v>20</v>
      </c>
      <c r="K15408" t="s">
        <v>44</v>
      </c>
      <c r="L15408" t="s">
        <v>22</v>
      </c>
      <c r="M15408">
        <v>2214.75</v>
      </c>
      <c r="N15408">
        <v>2020</v>
      </c>
      <c r="O15408">
        <v>7</v>
      </c>
    </row>
    <row r="15409" spans="1:15" x14ac:dyDescent="0.25">
      <c r="A15409" s="1">
        <v>44042</v>
      </c>
      <c r="B15409">
        <v>1000011698</v>
      </c>
      <c r="C15409" s="2" t="s">
        <v>15</v>
      </c>
      <c r="D15409">
        <v>1</v>
      </c>
      <c r="E15409">
        <v>200.51</v>
      </c>
      <c r="F15409" s="2" t="s">
        <v>16</v>
      </c>
      <c r="G15409" s="2" t="s">
        <v>17</v>
      </c>
      <c r="H15409" s="2" t="s">
        <v>18</v>
      </c>
      <c r="I15409" s="2" t="s">
        <v>34</v>
      </c>
      <c r="J15409" s="2" t="s">
        <v>20</v>
      </c>
      <c r="K15409" t="s">
        <v>44</v>
      </c>
      <c r="L15409" t="s">
        <v>22</v>
      </c>
      <c r="M15409">
        <v>200.51</v>
      </c>
      <c r="N15409">
        <v>2020</v>
      </c>
      <c r="O15409">
        <v>7</v>
      </c>
    </row>
    <row r="15410" spans="1:15" x14ac:dyDescent="0.25">
      <c r="A15410" s="1">
        <v>44042</v>
      </c>
      <c r="B15410">
        <v>1000011698</v>
      </c>
      <c r="C15410" s="2" t="s">
        <v>15</v>
      </c>
      <c r="D15410">
        <v>1</v>
      </c>
      <c r="E15410">
        <v>200.51</v>
      </c>
      <c r="F15410" s="2" t="s">
        <v>16</v>
      </c>
      <c r="G15410" s="2" t="s">
        <v>17</v>
      </c>
      <c r="H15410" s="2" t="s">
        <v>18</v>
      </c>
      <c r="I15410" s="2" t="s">
        <v>34</v>
      </c>
      <c r="J15410" s="2" t="s">
        <v>20</v>
      </c>
      <c r="K15410" t="s">
        <v>44</v>
      </c>
      <c r="L15410" t="s">
        <v>22</v>
      </c>
      <c r="M15410">
        <v>200.51</v>
      </c>
      <c r="N15410">
        <v>2020</v>
      </c>
      <c r="O15410">
        <v>7</v>
      </c>
    </row>
    <row r="15411" spans="1:15" x14ac:dyDescent="0.25">
      <c r="A15411" s="1">
        <v>44042</v>
      </c>
      <c r="B15411">
        <v>1000012099</v>
      </c>
      <c r="C15411" s="2" t="s">
        <v>15</v>
      </c>
      <c r="D15411">
        <v>1</v>
      </c>
      <c r="E15411">
        <v>11000</v>
      </c>
      <c r="F15411" s="2" t="s">
        <v>16</v>
      </c>
      <c r="G15411" s="2" t="s">
        <v>17</v>
      </c>
      <c r="H15411" s="2" t="s">
        <v>18</v>
      </c>
      <c r="I15411" s="2" t="s">
        <v>19</v>
      </c>
      <c r="J15411" s="2" t="s">
        <v>20</v>
      </c>
      <c r="K15411" t="s">
        <v>21</v>
      </c>
      <c r="L15411" t="s">
        <v>22</v>
      </c>
      <c r="M15411">
        <v>11000</v>
      </c>
      <c r="N15411">
        <v>2020</v>
      </c>
      <c r="O15411">
        <v>7</v>
      </c>
    </row>
    <row r="15412" spans="1:15" x14ac:dyDescent="0.25">
      <c r="A15412" s="1">
        <v>44042</v>
      </c>
      <c r="B15412">
        <v>1000012099</v>
      </c>
      <c r="C15412" s="2" t="s">
        <v>15</v>
      </c>
      <c r="D15412">
        <v>1</v>
      </c>
      <c r="E15412">
        <v>11000</v>
      </c>
      <c r="F15412" s="2" t="s">
        <v>16</v>
      </c>
      <c r="G15412" s="2" t="s">
        <v>17</v>
      </c>
      <c r="H15412" s="2" t="s">
        <v>18</v>
      </c>
      <c r="I15412" s="2" t="s">
        <v>19</v>
      </c>
      <c r="J15412" s="2" t="s">
        <v>20</v>
      </c>
      <c r="K15412" t="s">
        <v>21</v>
      </c>
      <c r="L15412" t="s">
        <v>22</v>
      </c>
      <c r="M15412">
        <v>11000</v>
      </c>
      <c r="N15412">
        <v>2020</v>
      </c>
      <c r="O15412">
        <v>7</v>
      </c>
    </row>
    <row r="15413" spans="1:15" x14ac:dyDescent="0.25">
      <c r="A15413" s="1">
        <v>44042</v>
      </c>
      <c r="B15413">
        <v>1000012112</v>
      </c>
      <c r="C15413" s="2" t="s">
        <v>23</v>
      </c>
      <c r="D15413">
        <v>1</v>
      </c>
      <c r="E15413">
        <v>12000.77</v>
      </c>
      <c r="F15413" s="2" t="s">
        <v>16</v>
      </c>
      <c r="G15413" s="2" t="s">
        <v>24</v>
      </c>
      <c r="H15413" s="2" t="s">
        <v>18</v>
      </c>
      <c r="I15413" s="2" t="s">
        <v>19</v>
      </c>
      <c r="J15413" s="2" t="s">
        <v>36</v>
      </c>
      <c r="K15413" t="s">
        <v>64</v>
      </c>
      <c r="L15413" t="s">
        <v>28</v>
      </c>
      <c r="M15413">
        <v>12000.77</v>
      </c>
      <c r="N15413">
        <v>2020</v>
      </c>
      <c r="O15413">
        <v>7</v>
      </c>
    </row>
    <row r="15414" spans="1:15" x14ac:dyDescent="0.25">
      <c r="A15414" s="1">
        <v>44042</v>
      </c>
      <c r="B15414">
        <v>1000012112</v>
      </c>
      <c r="C15414" s="2" t="s">
        <v>23</v>
      </c>
      <c r="D15414">
        <v>1</v>
      </c>
      <c r="E15414">
        <v>12000.77</v>
      </c>
      <c r="F15414" s="2" t="s">
        <v>16</v>
      </c>
      <c r="G15414" s="2" t="s">
        <v>24</v>
      </c>
      <c r="H15414" s="2" t="s">
        <v>18</v>
      </c>
      <c r="I15414" s="2" t="s">
        <v>19</v>
      </c>
      <c r="J15414" s="2" t="s">
        <v>36</v>
      </c>
      <c r="K15414" t="s">
        <v>64</v>
      </c>
      <c r="L15414" t="s">
        <v>28</v>
      </c>
      <c r="M15414">
        <v>12000.77</v>
      </c>
      <c r="N15414">
        <v>2020</v>
      </c>
      <c r="O15414">
        <v>7</v>
      </c>
    </row>
    <row r="15415" spans="1:15" x14ac:dyDescent="0.25">
      <c r="A15415" s="1">
        <v>44042</v>
      </c>
      <c r="B15415">
        <v>1000012112</v>
      </c>
      <c r="C15415" s="2" t="s">
        <v>15</v>
      </c>
      <c r="D15415">
        <v>3</v>
      </c>
      <c r="E15415">
        <v>75001.390000000014</v>
      </c>
      <c r="F15415" s="2" t="s">
        <v>16</v>
      </c>
      <c r="G15415" s="2" t="s">
        <v>17</v>
      </c>
      <c r="H15415" s="2" t="s">
        <v>18</v>
      </c>
      <c r="I15415" s="2" t="s">
        <v>19</v>
      </c>
      <c r="J15415" s="2" t="s">
        <v>36</v>
      </c>
      <c r="K15415" t="s">
        <v>64</v>
      </c>
      <c r="L15415" t="s">
        <v>28</v>
      </c>
      <c r="M15415">
        <v>25000.46</v>
      </c>
      <c r="N15415">
        <v>2020</v>
      </c>
      <c r="O15415">
        <v>7</v>
      </c>
    </row>
    <row r="15416" spans="1:15" x14ac:dyDescent="0.25">
      <c r="A15416" s="1">
        <v>44042</v>
      </c>
      <c r="B15416">
        <v>1000012112</v>
      </c>
      <c r="C15416" s="2" t="s">
        <v>15</v>
      </c>
      <c r="D15416">
        <v>3</v>
      </c>
      <c r="E15416">
        <v>75001.390000000014</v>
      </c>
      <c r="F15416" s="2" t="s">
        <v>16</v>
      </c>
      <c r="G15416" s="2" t="s">
        <v>17</v>
      </c>
      <c r="H15416" s="2" t="s">
        <v>18</v>
      </c>
      <c r="I15416" s="2" t="s">
        <v>19</v>
      </c>
      <c r="J15416" s="2" t="s">
        <v>36</v>
      </c>
      <c r="K15416" t="s">
        <v>64</v>
      </c>
      <c r="L15416" t="s">
        <v>28</v>
      </c>
      <c r="M15416">
        <v>25000.46</v>
      </c>
      <c r="N15416">
        <v>2020</v>
      </c>
      <c r="O15416">
        <v>7</v>
      </c>
    </row>
    <row r="15417" spans="1:15" x14ac:dyDescent="0.25">
      <c r="A15417" s="1">
        <v>44042</v>
      </c>
      <c r="B15417">
        <v>1000012112</v>
      </c>
      <c r="C15417" s="2" t="s">
        <v>42</v>
      </c>
      <c r="D15417">
        <v>3</v>
      </c>
      <c r="E15417">
        <v>23000.639999999999</v>
      </c>
      <c r="F15417" s="2" t="s">
        <v>16</v>
      </c>
      <c r="G15417" s="2" t="s">
        <v>43</v>
      </c>
      <c r="H15417" s="2" t="s">
        <v>18</v>
      </c>
      <c r="I15417" s="2" t="s">
        <v>19</v>
      </c>
      <c r="J15417" s="2" t="s">
        <v>36</v>
      </c>
      <c r="K15417" t="s">
        <v>64</v>
      </c>
      <c r="L15417" t="s">
        <v>28</v>
      </c>
      <c r="M15417">
        <v>7666.88</v>
      </c>
      <c r="N15417">
        <v>2020</v>
      </c>
      <c r="O15417">
        <v>7</v>
      </c>
    </row>
    <row r="15418" spans="1:15" x14ac:dyDescent="0.25">
      <c r="A15418" s="1">
        <v>44042</v>
      </c>
      <c r="B15418">
        <v>1000012112</v>
      </c>
      <c r="C15418" s="2" t="s">
        <v>42</v>
      </c>
      <c r="D15418">
        <v>3</v>
      </c>
      <c r="E15418">
        <v>23000.639999999999</v>
      </c>
      <c r="F15418" s="2" t="s">
        <v>16</v>
      </c>
      <c r="G15418" s="2" t="s">
        <v>43</v>
      </c>
      <c r="H15418" s="2" t="s">
        <v>18</v>
      </c>
      <c r="I15418" s="2" t="s">
        <v>19</v>
      </c>
      <c r="J15418" s="2" t="s">
        <v>36</v>
      </c>
      <c r="K15418" t="s">
        <v>64</v>
      </c>
      <c r="L15418" t="s">
        <v>28</v>
      </c>
      <c r="M15418">
        <v>7666.88</v>
      </c>
      <c r="N15418">
        <v>2020</v>
      </c>
      <c r="O15418">
        <v>7</v>
      </c>
    </row>
    <row r="15419" spans="1:15" x14ac:dyDescent="0.25">
      <c r="A15419" s="1">
        <v>44042</v>
      </c>
      <c r="B15419">
        <v>1000012126</v>
      </c>
      <c r="C15419" s="2" t="s">
        <v>71</v>
      </c>
      <c r="D15419">
        <v>1</v>
      </c>
      <c r="E15419">
        <v>300.73</v>
      </c>
      <c r="F15419" s="2" t="s">
        <v>16</v>
      </c>
      <c r="G15419" s="2" t="s">
        <v>72</v>
      </c>
      <c r="H15419" s="2" t="s">
        <v>18</v>
      </c>
      <c r="I15419" s="2" t="s">
        <v>19</v>
      </c>
      <c r="J15419" s="2" t="s">
        <v>26</v>
      </c>
      <c r="K15419" t="s">
        <v>29</v>
      </c>
      <c r="L15419" t="s">
        <v>22</v>
      </c>
      <c r="M15419">
        <v>300.73</v>
      </c>
      <c r="N15419">
        <v>2020</v>
      </c>
      <c r="O15419">
        <v>7</v>
      </c>
    </row>
    <row r="15420" spans="1:15" x14ac:dyDescent="0.25">
      <c r="A15420" s="1">
        <v>44042</v>
      </c>
      <c r="B15420">
        <v>1000012126</v>
      </c>
      <c r="C15420" s="2" t="s">
        <v>71</v>
      </c>
      <c r="D15420">
        <v>1</v>
      </c>
      <c r="E15420">
        <v>300.73</v>
      </c>
      <c r="F15420" s="2" t="s">
        <v>16</v>
      </c>
      <c r="G15420" s="2" t="s">
        <v>72</v>
      </c>
      <c r="H15420" s="2" t="s">
        <v>18</v>
      </c>
      <c r="I15420" s="2" t="s">
        <v>19</v>
      </c>
      <c r="J15420" s="2" t="s">
        <v>26</v>
      </c>
      <c r="K15420" t="s">
        <v>29</v>
      </c>
      <c r="L15420" t="s">
        <v>22</v>
      </c>
      <c r="M15420">
        <v>300.73</v>
      </c>
      <c r="N15420">
        <v>2020</v>
      </c>
      <c r="O15420">
        <v>7</v>
      </c>
    </row>
    <row r="15421" spans="1:15" x14ac:dyDescent="0.25">
      <c r="A15421" s="1">
        <v>44042</v>
      </c>
      <c r="B15421">
        <v>1000012126</v>
      </c>
      <c r="C15421" s="2" t="s">
        <v>42</v>
      </c>
      <c r="D15421">
        <v>1</v>
      </c>
      <c r="E15421">
        <v>6000</v>
      </c>
      <c r="F15421" s="2" t="s">
        <v>16</v>
      </c>
      <c r="G15421" s="2" t="s">
        <v>43</v>
      </c>
      <c r="H15421" s="2" t="s">
        <v>18</v>
      </c>
      <c r="I15421" s="2" t="s">
        <v>19</v>
      </c>
      <c r="J15421" s="2" t="s">
        <v>26</v>
      </c>
      <c r="K15421" t="s">
        <v>29</v>
      </c>
      <c r="L15421" t="s">
        <v>22</v>
      </c>
      <c r="M15421">
        <v>6000</v>
      </c>
      <c r="N15421">
        <v>2020</v>
      </c>
      <c r="O15421">
        <v>7</v>
      </c>
    </row>
    <row r="15422" spans="1:15" x14ac:dyDescent="0.25">
      <c r="A15422" s="1">
        <v>44042</v>
      </c>
      <c r="B15422">
        <v>1000012126</v>
      </c>
      <c r="C15422" s="2" t="s">
        <v>42</v>
      </c>
      <c r="D15422">
        <v>1</v>
      </c>
      <c r="E15422">
        <v>6000</v>
      </c>
      <c r="F15422" s="2" t="s">
        <v>16</v>
      </c>
      <c r="G15422" s="2" t="s">
        <v>43</v>
      </c>
      <c r="H15422" s="2" t="s">
        <v>18</v>
      </c>
      <c r="I15422" s="2" t="s">
        <v>19</v>
      </c>
      <c r="J15422" s="2" t="s">
        <v>26</v>
      </c>
      <c r="K15422" t="s">
        <v>29</v>
      </c>
      <c r="L15422" t="s">
        <v>22</v>
      </c>
      <c r="M15422">
        <v>6000</v>
      </c>
      <c r="N15422">
        <v>2020</v>
      </c>
      <c r="O15422">
        <v>7</v>
      </c>
    </row>
    <row r="15423" spans="1:15" x14ac:dyDescent="0.25">
      <c r="A15423" s="1">
        <v>44042</v>
      </c>
      <c r="B15423">
        <v>1000012234</v>
      </c>
      <c r="C15423" s="2" t="s">
        <v>23</v>
      </c>
      <c r="D15423">
        <v>1</v>
      </c>
      <c r="E15423">
        <v>10000.06</v>
      </c>
      <c r="F15423" s="2" t="s">
        <v>16</v>
      </c>
      <c r="G15423" s="2" t="s">
        <v>24</v>
      </c>
      <c r="H15423" s="2" t="s">
        <v>18</v>
      </c>
      <c r="I15423" s="2" t="s">
        <v>25</v>
      </c>
      <c r="J15423" s="2" t="s">
        <v>26</v>
      </c>
      <c r="K15423" t="s">
        <v>27</v>
      </c>
      <c r="L15423" t="s">
        <v>22</v>
      </c>
      <c r="M15423">
        <v>10000.06</v>
      </c>
      <c r="N15423">
        <v>2020</v>
      </c>
      <c r="O15423">
        <v>7</v>
      </c>
    </row>
    <row r="15424" spans="1:15" x14ac:dyDescent="0.25">
      <c r="A15424" s="1">
        <v>44042</v>
      </c>
      <c r="B15424">
        <v>1000012234</v>
      </c>
      <c r="C15424" s="2" t="s">
        <v>23</v>
      </c>
      <c r="D15424">
        <v>1</v>
      </c>
      <c r="E15424">
        <v>10000.06</v>
      </c>
      <c r="F15424" s="2" t="s">
        <v>16</v>
      </c>
      <c r="G15424" s="2" t="s">
        <v>24</v>
      </c>
      <c r="H15424" s="2" t="s">
        <v>18</v>
      </c>
      <c r="I15424" s="2" t="s">
        <v>25</v>
      </c>
      <c r="J15424" s="2" t="s">
        <v>26</v>
      </c>
      <c r="K15424" t="s">
        <v>27</v>
      </c>
      <c r="L15424" t="s">
        <v>22</v>
      </c>
      <c r="M15424">
        <v>10000.06</v>
      </c>
      <c r="N15424">
        <v>2020</v>
      </c>
      <c r="O15424">
        <v>7</v>
      </c>
    </row>
    <row r="15425" spans="1:15" x14ac:dyDescent="0.25">
      <c r="A15425" s="1">
        <v>44042</v>
      </c>
      <c r="B15425">
        <v>1000012404</v>
      </c>
      <c r="C15425" s="2" t="s">
        <v>15</v>
      </c>
      <c r="D15425">
        <v>2</v>
      </c>
      <c r="E15425">
        <v>22500.959999999999</v>
      </c>
      <c r="F15425" s="2" t="s">
        <v>16</v>
      </c>
      <c r="G15425" s="2" t="s">
        <v>17</v>
      </c>
      <c r="H15425" s="2" t="s">
        <v>47</v>
      </c>
      <c r="I15425" s="2" t="s">
        <v>48</v>
      </c>
      <c r="J15425" s="2" t="s">
        <v>26</v>
      </c>
      <c r="K15425" t="s">
        <v>50</v>
      </c>
      <c r="L15425" t="s">
        <v>22</v>
      </c>
      <c r="M15425">
        <v>11250.48</v>
      </c>
      <c r="N15425">
        <v>2020</v>
      </c>
      <c r="O15425">
        <v>7</v>
      </c>
    </row>
    <row r="15426" spans="1:15" x14ac:dyDescent="0.25">
      <c r="A15426" s="1">
        <v>44042</v>
      </c>
      <c r="B15426">
        <v>1000012446</v>
      </c>
      <c r="C15426" s="2" t="s">
        <v>15</v>
      </c>
      <c r="D15426">
        <v>1</v>
      </c>
      <c r="E15426">
        <v>2000.3</v>
      </c>
      <c r="F15426" s="2" t="s">
        <v>16</v>
      </c>
      <c r="G15426" s="2" t="s">
        <v>17</v>
      </c>
      <c r="H15426" s="2" t="s">
        <v>30</v>
      </c>
      <c r="I15426" s="2" t="s">
        <v>31</v>
      </c>
      <c r="J15426" s="2" t="s">
        <v>36</v>
      </c>
      <c r="K15426" t="s">
        <v>52</v>
      </c>
      <c r="L15426" t="s">
        <v>22</v>
      </c>
      <c r="M15426">
        <v>2000.3</v>
      </c>
      <c r="N15426">
        <v>2020</v>
      </c>
      <c r="O15426">
        <v>7</v>
      </c>
    </row>
    <row r="15427" spans="1:15" x14ac:dyDescent="0.25">
      <c r="A15427" s="1">
        <v>44042</v>
      </c>
      <c r="B15427">
        <v>1000012446</v>
      </c>
      <c r="C15427" s="2" t="s">
        <v>15</v>
      </c>
      <c r="D15427">
        <v>1</v>
      </c>
      <c r="E15427">
        <v>2000.3</v>
      </c>
      <c r="F15427" s="2" t="s">
        <v>16</v>
      </c>
      <c r="G15427" s="2" t="s">
        <v>17</v>
      </c>
      <c r="H15427" s="2" t="s">
        <v>30</v>
      </c>
      <c r="I15427" s="2" t="s">
        <v>31</v>
      </c>
      <c r="J15427" s="2" t="s">
        <v>36</v>
      </c>
      <c r="K15427" t="s">
        <v>52</v>
      </c>
      <c r="L15427" t="s">
        <v>22</v>
      </c>
      <c r="M15427">
        <v>2000.3</v>
      </c>
      <c r="N15427">
        <v>2020</v>
      </c>
      <c r="O15427">
        <v>7</v>
      </c>
    </row>
    <row r="15428" spans="1:15" x14ac:dyDescent="0.25">
      <c r="A15428" s="1">
        <v>44042</v>
      </c>
      <c r="B15428">
        <v>1000012675</v>
      </c>
      <c r="C15428" s="2" t="s">
        <v>15</v>
      </c>
      <c r="D15428">
        <v>1</v>
      </c>
      <c r="E15428">
        <v>17000.37</v>
      </c>
      <c r="F15428" s="2" t="s">
        <v>16</v>
      </c>
      <c r="G15428" s="2" t="s">
        <v>17</v>
      </c>
      <c r="H15428" s="2" t="s">
        <v>18</v>
      </c>
      <c r="I15428" s="2" t="s">
        <v>34</v>
      </c>
      <c r="J15428" s="2" t="s">
        <v>26</v>
      </c>
      <c r="K15428" t="s">
        <v>35</v>
      </c>
      <c r="L15428" t="s">
        <v>22</v>
      </c>
      <c r="M15428">
        <v>17000.37</v>
      </c>
      <c r="N15428">
        <v>2020</v>
      </c>
      <c r="O15428">
        <v>7</v>
      </c>
    </row>
    <row r="15429" spans="1:15" x14ac:dyDescent="0.25">
      <c r="A15429" s="1">
        <v>44042</v>
      </c>
      <c r="B15429">
        <v>1000012675</v>
      </c>
      <c r="C15429" s="2" t="s">
        <v>15</v>
      </c>
      <c r="D15429">
        <v>1</v>
      </c>
      <c r="E15429">
        <v>17000.37</v>
      </c>
      <c r="F15429" s="2" t="s">
        <v>16</v>
      </c>
      <c r="G15429" s="2" t="s">
        <v>17</v>
      </c>
      <c r="H15429" s="2" t="s">
        <v>18</v>
      </c>
      <c r="I15429" s="2" t="s">
        <v>34</v>
      </c>
      <c r="J15429" s="2" t="s">
        <v>26</v>
      </c>
      <c r="K15429" t="s">
        <v>35</v>
      </c>
      <c r="L15429" t="s">
        <v>22</v>
      </c>
      <c r="M15429">
        <v>17000.37</v>
      </c>
      <c r="N15429">
        <v>2020</v>
      </c>
      <c r="O15429">
        <v>7</v>
      </c>
    </row>
    <row r="15430" spans="1:15" x14ac:dyDescent="0.25">
      <c r="A15430" s="1">
        <v>44042</v>
      </c>
      <c r="B15430">
        <v>1000013526</v>
      </c>
      <c r="C15430" s="2" t="s">
        <v>94</v>
      </c>
      <c r="D15430">
        <v>2</v>
      </c>
      <c r="E15430">
        <v>18.77</v>
      </c>
      <c r="F15430" s="2" t="s">
        <v>46</v>
      </c>
      <c r="G15430" s="2" t="s">
        <v>74</v>
      </c>
      <c r="H15430" s="2" t="s">
        <v>47</v>
      </c>
      <c r="I15430" s="2" t="s">
        <v>65</v>
      </c>
      <c r="J15430" s="2" t="s">
        <v>26</v>
      </c>
      <c r="K15430" t="s">
        <v>66</v>
      </c>
      <c r="L15430" t="s">
        <v>22</v>
      </c>
      <c r="M15430">
        <v>9.3800000000000008</v>
      </c>
      <c r="N15430">
        <v>2020</v>
      </c>
      <c r="O15430">
        <v>7</v>
      </c>
    </row>
    <row r="15431" spans="1:15" x14ac:dyDescent="0.25">
      <c r="A15431" s="1">
        <v>44042</v>
      </c>
      <c r="B15431">
        <v>1000013526</v>
      </c>
      <c r="C15431" s="2" t="s">
        <v>94</v>
      </c>
      <c r="D15431">
        <v>2</v>
      </c>
      <c r="E15431">
        <v>18.77</v>
      </c>
      <c r="F15431" s="2" t="s">
        <v>46</v>
      </c>
      <c r="G15431" s="2" t="s">
        <v>74</v>
      </c>
      <c r="H15431" s="2" t="s">
        <v>47</v>
      </c>
      <c r="I15431" s="2" t="s">
        <v>65</v>
      </c>
      <c r="J15431" s="2" t="s">
        <v>26</v>
      </c>
      <c r="K15431" t="s">
        <v>66</v>
      </c>
      <c r="L15431" t="s">
        <v>22</v>
      </c>
      <c r="M15431">
        <v>9.3800000000000008</v>
      </c>
      <c r="N15431">
        <v>2020</v>
      </c>
      <c r="O15431">
        <v>7</v>
      </c>
    </row>
    <row r="15432" spans="1:15" x14ac:dyDescent="0.25">
      <c r="A15432" s="1">
        <v>44042</v>
      </c>
      <c r="B15432">
        <v>1000013526</v>
      </c>
      <c r="C15432" s="2" t="s">
        <v>15</v>
      </c>
      <c r="D15432">
        <v>1</v>
      </c>
      <c r="E15432">
        <v>17500.73</v>
      </c>
      <c r="F15432" s="2" t="s">
        <v>16</v>
      </c>
      <c r="G15432" s="2" t="s">
        <v>17</v>
      </c>
      <c r="H15432" s="2" t="s">
        <v>47</v>
      </c>
      <c r="I15432" s="2" t="s">
        <v>65</v>
      </c>
      <c r="J15432" s="2" t="s">
        <v>26</v>
      </c>
      <c r="K15432" t="s">
        <v>66</v>
      </c>
      <c r="L15432" t="s">
        <v>22</v>
      </c>
      <c r="M15432">
        <v>17500.73</v>
      </c>
      <c r="N15432">
        <v>2020</v>
      </c>
      <c r="O15432">
        <v>7</v>
      </c>
    </row>
    <row r="15433" spans="1:15" x14ac:dyDescent="0.25">
      <c r="A15433" s="1">
        <v>44042</v>
      </c>
      <c r="B15433">
        <v>1000013526</v>
      </c>
      <c r="C15433" s="2" t="s">
        <v>15</v>
      </c>
      <c r="D15433">
        <v>1</v>
      </c>
      <c r="E15433">
        <v>17500.73</v>
      </c>
      <c r="F15433" s="2" t="s">
        <v>16</v>
      </c>
      <c r="G15433" s="2" t="s">
        <v>17</v>
      </c>
      <c r="H15433" s="2" t="s">
        <v>47</v>
      </c>
      <c r="I15433" s="2" t="s">
        <v>65</v>
      </c>
      <c r="J15433" s="2" t="s">
        <v>26</v>
      </c>
      <c r="K15433" t="s">
        <v>66</v>
      </c>
      <c r="L15433" t="s">
        <v>22</v>
      </c>
      <c r="M15433">
        <v>17500.73</v>
      </c>
      <c r="N15433">
        <v>2020</v>
      </c>
      <c r="O15433">
        <v>7</v>
      </c>
    </row>
    <row r="15434" spans="1:15" x14ac:dyDescent="0.25">
      <c r="A15434" s="1">
        <v>44042</v>
      </c>
      <c r="B15434">
        <v>1000013607</v>
      </c>
      <c r="C15434" s="2" t="s">
        <v>15</v>
      </c>
      <c r="D15434">
        <v>2</v>
      </c>
      <c r="E15434">
        <v>45000.77</v>
      </c>
      <c r="F15434" s="2" t="s">
        <v>16</v>
      </c>
      <c r="G15434" s="2" t="s">
        <v>17</v>
      </c>
      <c r="H15434" s="2" t="s">
        <v>18</v>
      </c>
      <c r="I15434" s="2" t="s">
        <v>25</v>
      </c>
      <c r="J15434" s="2" t="s">
        <v>26</v>
      </c>
      <c r="K15434" t="s">
        <v>27</v>
      </c>
      <c r="L15434" t="s">
        <v>22</v>
      </c>
      <c r="M15434">
        <v>22500.38</v>
      </c>
      <c r="N15434">
        <v>2020</v>
      </c>
      <c r="O15434">
        <v>7</v>
      </c>
    </row>
    <row r="15435" spans="1:15" x14ac:dyDescent="0.25">
      <c r="A15435" s="1">
        <v>44042</v>
      </c>
      <c r="B15435">
        <v>1000013607</v>
      </c>
      <c r="C15435" s="2" t="s">
        <v>15</v>
      </c>
      <c r="D15435">
        <v>2</v>
      </c>
      <c r="E15435">
        <v>45000.77</v>
      </c>
      <c r="F15435" s="2" t="s">
        <v>16</v>
      </c>
      <c r="G15435" s="2" t="s">
        <v>17</v>
      </c>
      <c r="H15435" s="2" t="s">
        <v>18</v>
      </c>
      <c r="I15435" s="2" t="s">
        <v>25</v>
      </c>
      <c r="J15435" s="2" t="s">
        <v>26</v>
      </c>
      <c r="K15435" t="s">
        <v>27</v>
      </c>
      <c r="L15435" t="s">
        <v>22</v>
      </c>
      <c r="M15435">
        <v>22500.38</v>
      </c>
      <c r="N15435">
        <v>2020</v>
      </c>
      <c r="O15435">
        <v>7</v>
      </c>
    </row>
    <row r="15436" spans="1:15" x14ac:dyDescent="0.25">
      <c r="A15436" s="1">
        <v>44042</v>
      </c>
      <c r="B15436">
        <v>1000014273</v>
      </c>
      <c r="C15436" s="2" t="s">
        <v>15</v>
      </c>
      <c r="D15436">
        <v>1</v>
      </c>
      <c r="E15436">
        <v>982.67</v>
      </c>
      <c r="F15436" s="2" t="s">
        <v>16</v>
      </c>
      <c r="G15436" s="2" t="s">
        <v>17</v>
      </c>
      <c r="H15436" s="2" t="s">
        <v>18</v>
      </c>
      <c r="I15436" s="2" t="s">
        <v>19</v>
      </c>
      <c r="J15436" s="2" t="s">
        <v>20</v>
      </c>
      <c r="K15436" t="s">
        <v>21</v>
      </c>
      <c r="L15436" t="s">
        <v>22</v>
      </c>
      <c r="M15436">
        <v>982.67</v>
      </c>
      <c r="N15436">
        <v>2020</v>
      </c>
      <c r="O15436">
        <v>7</v>
      </c>
    </row>
    <row r="15437" spans="1:15" x14ac:dyDescent="0.25">
      <c r="A15437" s="1">
        <v>44042</v>
      </c>
      <c r="B15437">
        <v>1000014273</v>
      </c>
      <c r="C15437" s="2" t="s">
        <v>15</v>
      </c>
      <c r="D15437">
        <v>1</v>
      </c>
      <c r="E15437">
        <v>982.67</v>
      </c>
      <c r="F15437" s="2" t="s">
        <v>16</v>
      </c>
      <c r="G15437" s="2" t="s">
        <v>17</v>
      </c>
      <c r="H15437" s="2" t="s">
        <v>18</v>
      </c>
      <c r="I15437" s="2" t="s">
        <v>19</v>
      </c>
      <c r="J15437" s="2" t="s">
        <v>20</v>
      </c>
      <c r="K15437" t="s">
        <v>21</v>
      </c>
      <c r="L15437" t="s">
        <v>22</v>
      </c>
      <c r="M15437">
        <v>982.67</v>
      </c>
      <c r="N15437">
        <v>2020</v>
      </c>
      <c r="O15437">
        <v>7</v>
      </c>
    </row>
    <row r="15438" spans="1:15" x14ac:dyDescent="0.25">
      <c r="A15438" s="1">
        <v>44042</v>
      </c>
      <c r="B15438">
        <v>1000014291</v>
      </c>
      <c r="C15438" s="2" t="s">
        <v>73</v>
      </c>
      <c r="D15438">
        <v>1</v>
      </c>
      <c r="E15438">
        <v>2500.6999999999998</v>
      </c>
      <c r="F15438" s="2" t="s">
        <v>16</v>
      </c>
      <c r="G15438" s="2" t="s">
        <v>74</v>
      </c>
      <c r="H15438" s="2" t="s">
        <v>47</v>
      </c>
      <c r="I15438" s="2" t="s">
        <v>48</v>
      </c>
      <c r="J15438" s="2" t="s">
        <v>20</v>
      </c>
      <c r="K15438" t="s">
        <v>67</v>
      </c>
      <c r="L15438" t="s">
        <v>28</v>
      </c>
      <c r="M15438">
        <v>2500.6999999999998</v>
      </c>
      <c r="N15438">
        <v>2020</v>
      </c>
      <c r="O15438">
        <v>7</v>
      </c>
    </row>
    <row r="15439" spans="1:15" x14ac:dyDescent="0.25">
      <c r="A15439" s="1">
        <v>44042</v>
      </c>
      <c r="B15439">
        <v>1000014291</v>
      </c>
      <c r="C15439" s="2" t="s">
        <v>73</v>
      </c>
      <c r="D15439">
        <v>1</v>
      </c>
      <c r="E15439">
        <v>2500.6999999999998</v>
      </c>
      <c r="F15439" s="2" t="s">
        <v>16</v>
      </c>
      <c r="G15439" s="2" t="s">
        <v>74</v>
      </c>
      <c r="H15439" s="2" t="s">
        <v>47</v>
      </c>
      <c r="I15439" s="2" t="s">
        <v>48</v>
      </c>
      <c r="J15439" s="2" t="s">
        <v>20</v>
      </c>
      <c r="K15439" t="s">
        <v>67</v>
      </c>
      <c r="L15439" t="s">
        <v>28</v>
      </c>
      <c r="M15439">
        <v>2500.6999999999998</v>
      </c>
      <c r="N15439">
        <v>2020</v>
      </c>
      <c r="O15439">
        <v>7</v>
      </c>
    </row>
    <row r="15440" spans="1:15" x14ac:dyDescent="0.25">
      <c r="A15440" s="1">
        <v>44042</v>
      </c>
      <c r="B15440">
        <v>1000014291</v>
      </c>
      <c r="C15440" s="2" t="s">
        <v>23</v>
      </c>
      <c r="D15440">
        <v>1</v>
      </c>
      <c r="E15440">
        <v>3000.65</v>
      </c>
      <c r="F15440" s="2" t="s">
        <v>16</v>
      </c>
      <c r="G15440" s="2" t="s">
        <v>24</v>
      </c>
      <c r="H15440" s="2" t="s">
        <v>47</v>
      </c>
      <c r="I15440" s="2" t="s">
        <v>48</v>
      </c>
      <c r="J15440" s="2" t="s">
        <v>20</v>
      </c>
      <c r="K15440" t="s">
        <v>67</v>
      </c>
      <c r="L15440" t="s">
        <v>28</v>
      </c>
      <c r="M15440">
        <v>3000.65</v>
      </c>
      <c r="N15440">
        <v>2020</v>
      </c>
      <c r="O15440">
        <v>7</v>
      </c>
    </row>
    <row r="15441" spans="1:15" x14ac:dyDescent="0.25">
      <c r="A15441" s="1">
        <v>44042</v>
      </c>
      <c r="B15441">
        <v>1000014291</v>
      </c>
      <c r="C15441" s="2" t="s">
        <v>23</v>
      </c>
      <c r="D15441">
        <v>1</v>
      </c>
      <c r="E15441">
        <v>3000.65</v>
      </c>
      <c r="F15441" s="2" t="s">
        <v>16</v>
      </c>
      <c r="G15441" s="2" t="s">
        <v>24</v>
      </c>
      <c r="H15441" s="2" t="s">
        <v>47</v>
      </c>
      <c r="I15441" s="2" t="s">
        <v>48</v>
      </c>
      <c r="J15441" s="2" t="s">
        <v>20</v>
      </c>
      <c r="K15441" t="s">
        <v>67</v>
      </c>
      <c r="L15441" t="s">
        <v>28</v>
      </c>
      <c r="M15441">
        <v>3000.65</v>
      </c>
      <c r="N15441">
        <v>2020</v>
      </c>
      <c r="O15441">
        <v>7</v>
      </c>
    </row>
    <row r="15442" spans="1:15" x14ac:dyDescent="0.25">
      <c r="A15442" s="1">
        <v>44042</v>
      </c>
      <c r="B15442">
        <v>1000014291</v>
      </c>
      <c r="C15442" s="2" t="s">
        <v>15</v>
      </c>
      <c r="D15442">
        <v>1</v>
      </c>
      <c r="E15442">
        <v>7000.64</v>
      </c>
      <c r="F15442" s="2" t="s">
        <v>16</v>
      </c>
      <c r="G15442" s="2" t="s">
        <v>17</v>
      </c>
      <c r="H15442" s="2" t="s">
        <v>47</v>
      </c>
      <c r="I15442" s="2" t="s">
        <v>48</v>
      </c>
      <c r="J15442" s="2" t="s">
        <v>20</v>
      </c>
      <c r="K15442" t="s">
        <v>67</v>
      </c>
      <c r="L15442" t="s">
        <v>28</v>
      </c>
      <c r="M15442">
        <v>7000.64</v>
      </c>
      <c r="N15442">
        <v>2020</v>
      </c>
      <c r="O15442">
        <v>7</v>
      </c>
    </row>
    <row r="15443" spans="1:15" x14ac:dyDescent="0.25">
      <c r="A15443" s="1">
        <v>44042</v>
      </c>
      <c r="B15443">
        <v>1000014291</v>
      </c>
      <c r="C15443" s="2" t="s">
        <v>15</v>
      </c>
      <c r="D15443">
        <v>1</v>
      </c>
      <c r="E15443">
        <v>7000.64</v>
      </c>
      <c r="F15443" s="2" t="s">
        <v>16</v>
      </c>
      <c r="G15443" s="2" t="s">
        <v>17</v>
      </c>
      <c r="H15443" s="2" t="s">
        <v>47</v>
      </c>
      <c r="I15443" s="2" t="s">
        <v>48</v>
      </c>
      <c r="J15443" s="2" t="s">
        <v>20</v>
      </c>
      <c r="K15443" t="s">
        <v>67</v>
      </c>
      <c r="L15443" t="s">
        <v>28</v>
      </c>
      <c r="M15443">
        <v>7000.64</v>
      </c>
      <c r="N15443">
        <v>2020</v>
      </c>
      <c r="O15443">
        <v>7</v>
      </c>
    </row>
    <row r="15444" spans="1:15" x14ac:dyDescent="0.25">
      <c r="A15444" s="1">
        <v>44042</v>
      </c>
      <c r="B15444">
        <v>1000014291</v>
      </c>
      <c r="C15444" s="2" t="s">
        <v>42</v>
      </c>
      <c r="D15444">
        <v>1</v>
      </c>
      <c r="E15444">
        <v>17000.099999999999</v>
      </c>
      <c r="F15444" s="2" t="s">
        <v>16</v>
      </c>
      <c r="G15444" s="2" t="s">
        <v>43</v>
      </c>
      <c r="H15444" s="2" t="s">
        <v>47</v>
      </c>
      <c r="I15444" s="2" t="s">
        <v>48</v>
      </c>
      <c r="J15444" s="2" t="s">
        <v>20</v>
      </c>
      <c r="K15444" t="s">
        <v>67</v>
      </c>
      <c r="L15444" t="s">
        <v>28</v>
      </c>
      <c r="M15444">
        <v>17000.099999999999</v>
      </c>
      <c r="N15444">
        <v>2020</v>
      </c>
      <c r="O15444">
        <v>7</v>
      </c>
    </row>
    <row r="15445" spans="1:15" x14ac:dyDescent="0.25">
      <c r="A15445" s="1">
        <v>44042</v>
      </c>
      <c r="B15445">
        <v>1000014291</v>
      </c>
      <c r="C15445" s="2" t="s">
        <v>42</v>
      </c>
      <c r="D15445">
        <v>1</v>
      </c>
      <c r="E15445">
        <v>17000.099999999999</v>
      </c>
      <c r="F15445" s="2" t="s">
        <v>16</v>
      </c>
      <c r="G15445" s="2" t="s">
        <v>43</v>
      </c>
      <c r="H15445" s="2" t="s">
        <v>47</v>
      </c>
      <c r="I15445" s="2" t="s">
        <v>48</v>
      </c>
      <c r="J15445" s="2" t="s">
        <v>20</v>
      </c>
      <c r="K15445" t="s">
        <v>67</v>
      </c>
      <c r="L15445" t="s">
        <v>28</v>
      </c>
      <c r="M15445">
        <v>17000.099999999999</v>
      </c>
      <c r="N15445">
        <v>2020</v>
      </c>
      <c r="O15445">
        <v>7</v>
      </c>
    </row>
    <row r="15446" spans="1:15" x14ac:dyDescent="0.25">
      <c r="A15446" s="1">
        <v>44042</v>
      </c>
      <c r="B15446">
        <v>1000014452</v>
      </c>
      <c r="C15446" s="2" t="s">
        <v>94</v>
      </c>
      <c r="D15446">
        <v>1</v>
      </c>
      <c r="E15446">
        <v>9.16</v>
      </c>
      <c r="F15446" s="2" t="s">
        <v>46</v>
      </c>
      <c r="G15446" s="2" t="s">
        <v>74</v>
      </c>
      <c r="H15446" s="2" t="s">
        <v>18</v>
      </c>
      <c r="I15446" s="2" t="s">
        <v>34</v>
      </c>
      <c r="J15446" s="2" t="s">
        <v>36</v>
      </c>
      <c r="K15446" t="s">
        <v>70</v>
      </c>
      <c r="L15446" t="s">
        <v>22</v>
      </c>
      <c r="M15446">
        <v>9.16</v>
      </c>
      <c r="N15446">
        <v>2020</v>
      </c>
      <c r="O15446">
        <v>7</v>
      </c>
    </row>
    <row r="15447" spans="1:15" x14ac:dyDescent="0.25">
      <c r="A15447" s="1">
        <v>44042</v>
      </c>
      <c r="B15447">
        <v>1000014452</v>
      </c>
      <c r="C15447" s="2" t="s">
        <v>94</v>
      </c>
      <c r="D15447">
        <v>1</v>
      </c>
      <c r="E15447">
        <v>9.16</v>
      </c>
      <c r="F15447" s="2" t="s">
        <v>46</v>
      </c>
      <c r="G15447" s="2" t="s">
        <v>74</v>
      </c>
      <c r="H15447" s="2" t="s">
        <v>18</v>
      </c>
      <c r="I15447" s="2" t="s">
        <v>34</v>
      </c>
      <c r="J15447" s="2" t="s">
        <v>36</v>
      </c>
      <c r="K15447" t="s">
        <v>70</v>
      </c>
      <c r="L15447" t="s">
        <v>22</v>
      </c>
      <c r="M15447">
        <v>9.16</v>
      </c>
      <c r="N15447">
        <v>2020</v>
      </c>
      <c r="O15447">
        <v>7</v>
      </c>
    </row>
    <row r="15448" spans="1:15" x14ac:dyDescent="0.25">
      <c r="A15448" s="1">
        <v>44042</v>
      </c>
      <c r="B15448">
        <v>1000014496</v>
      </c>
      <c r="C15448" s="2" t="s">
        <v>15</v>
      </c>
      <c r="D15448">
        <v>1</v>
      </c>
      <c r="E15448">
        <v>15000.42</v>
      </c>
      <c r="F15448" s="2" t="s">
        <v>16</v>
      </c>
      <c r="G15448" s="2" t="s">
        <v>17</v>
      </c>
      <c r="H15448" s="2" t="s">
        <v>18</v>
      </c>
      <c r="I15448" s="2" t="s">
        <v>40</v>
      </c>
      <c r="J15448" s="2" t="s">
        <v>26</v>
      </c>
      <c r="K15448" t="s">
        <v>41</v>
      </c>
      <c r="L15448" t="s">
        <v>22</v>
      </c>
      <c r="M15448">
        <v>15000.42</v>
      </c>
      <c r="N15448">
        <v>2020</v>
      </c>
      <c r="O15448">
        <v>7</v>
      </c>
    </row>
    <row r="15449" spans="1:15" x14ac:dyDescent="0.25">
      <c r="A15449" s="1">
        <v>44042</v>
      </c>
      <c r="B15449">
        <v>1000014530</v>
      </c>
      <c r="C15449" s="2" t="s">
        <v>15</v>
      </c>
      <c r="D15449">
        <v>2</v>
      </c>
      <c r="E15449">
        <v>21701.260000000002</v>
      </c>
      <c r="F15449" s="2" t="s">
        <v>16</v>
      </c>
      <c r="G15449" s="2" t="s">
        <v>17</v>
      </c>
      <c r="H15449" s="2" t="s">
        <v>47</v>
      </c>
      <c r="I15449" s="2" t="s">
        <v>65</v>
      </c>
      <c r="J15449" s="2" t="s">
        <v>26</v>
      </c>
      <c r="K15449" t="s">
        <v>66</v>
      </c>
      <c r="L15449" t="s">
        <v>22</v>
      </c>
      <c r="M15449">
        <v>10850.63</v>
      </c>
      <c r="N15449">
        <v>2020</v>
      </c>
      <c r="O15449">
        <v>7</v>
      </c>
    </row>
    <row r="15450" spans="1:15" x14ac:dyDescent="0.25">
      <c r="A15450" s="1">
        <v>44042</v>
      </c>
      <c r="B15450">
        <v>1000014530</v>
      </c>
      <c r="C15450" s="2" t="s">
        <v>15</v>
      </c>
      <c r="D15450">
        <v>2</v>
      </c>
      <c r="E15450">
        <v>21701.260000000002</v>
      </c>
      <c r="F15450" s="2" t="s">
        <v>16</v>
      </c>
      <c r="G15450" s="2" t="s">
        <v>17</v>
      </c>
      <c r="H15450" s="2" t="s">
        <v>47</v>
      </c>
      <c r="I15450" s="2" t="s">
        <v>65</v>
      </c>
      <c r="J15450" s="2" t="s">
        <v>26</v>
      </c>
      <c r="K15450" t="s">
        <v>66</v>
      </c>
      <c r="L15450" t="s">
        <v>22</v>
      </c>
      <c r="M15450">
        <v>10850.63</v>
      </c>
      <c r="N15450">
        <v>2020</v>
      </c>
      <c r="O15450">
        <v>7</v>
      </c>
    </row>
    <row r="15451" spans="1:15" x14ac:dyDescent="0.25">
      <c r="A15451" s="1">
        <v>44042</v>
      </c>
      <c r="B15451">
        <v>1000015133</v>
      </c>
      <c r="C15451" s="2" t="s">
        <v>15</v>
      </c>
      <c r="D15451">
        <v>1</v>
      </c>
      <c r="E15451">
        <v>12500.39</v>
      </c>
      <c r="F15451" s="2" t="s">
        <v>16</v>
      </c>
      <c r="G15451" s="2" t="s">
        <v>17</v>
      </c>
      <c r="H15451" s="2" t="s">
        <v>30</v>
      </c>
      <c r="I15451" s="2" t="s">
        <v>31</v>
      </c>
      <c r="J15451" s="2" t="s">
        <v>36</v>
      </c>
      <c r="K15451" t="s">
        <v>52</v>
      </c>
      <c r="L15451" t="s">
        <v>22</v>
      </c>
      <c r="M15451">
        <v>12500.39</v>
      </c>
      <c r="N15451">
        <v>2020</v>
      </c>
      <c r="O15451">
        <v>7</v>
      </c>
    </row>
    <row r="15452" spans="1:15" x14ac:dyDescent="0.25">
      <c r="A15452" s="1">
        <v>44042</v>
      </c>
      <c r="B15452">
        <v>1000015133</v>
      </c>
      <c r="C15452" s="2" t="s">
        <v>15</v>
      </c>
      <c r="D15452">
        <v>1</v>
      </c>
      <c r="E15452">
        <v>12500.39</v>
      </c>
      <c r="F15452" s="2" t="s">
        <v>16</v>
      </c>
      <c r="G15452" s="2" t="s">
        <v>17</v>
      </c>
      <c r="H15452" s="2" t="s">
        <v>30</v>
      </c>
      <c r="I15452" s="2" t="s">
        <v>31</v>
      </c>
      <c r="J15452" s="2" t="s">
        <v>36</v>
      </c>
      <c r="K15452" t="s">
        <v>52</v>
      </c>
      <c r="L15452" t="s">
        <v>22</v>
      </c>
      <c r="M15452">
        <v>12500.39</v>
      </c>
      <c r="N15452">
        <v>2020</v>
      </c>
      <c r="O15452">
        <v>7</v>
      </c>
    </row>
    <row r="15453" spans="1:15" x14ac:dyDescent="0.25">
      <c r="A15453" s="1">
        <v>44042</v>
      </c>
      <c r="B15453">
        <v>1000017576</v>
      </c>
      <c r="C15453" s="2" t="s">
        <v>94</v>
      </c>
      <c r="D15453">
        <v>1</v>
      </c>
      <c r="E15453">
        <v>9.2899999999999991</v>
      </c>
      <c r="F15453" s="2" t="s">
        <v>46</v>
      </c>
      <c r="G15453" s="2" t="s">
        <v>74</v>
      </c>
      <c r="H15453" s="2" t="s">
        <v>18</v>
      </c>
      <c r="I15453" s="2" t="s">
        <v>19</v>
      </c>
      <c r="J15453" s="2" t="s">
        <v>36</v>
      </c>
      <c r="K15453" t="s">
        <v>64</v>
      </c>
      <c r="L15453" t="s">
        <v>22</v>
      </c>
      <c r="M15453">
        <v>9.2899999999999991</v>
      </c>
      <c r="N15453">
        <v>2020</v>
      </c>
      <c r="O15453">
        <v>7</v>
      </c>
    </row>
    <row r="15454" spans="1:15" x14ac:dyDescent="0.25">
      <c r="A15454" s="1">
        <v>44042</v>
      </c>
      <c r="B15454">
        <v>1000017576</v>
      </c>
      <c r="C15454" s="2" t="s">
        <v>94</v>
      </c>
      <c r="D15454">
        <v>1</v>
      </c>
      <c r="E15454">
        <v>9.2899999999999991</v>
      </c>
      <c r="F15454" s="2" t="s">
        <v>46</v>
      </c>
      <c r="G15454" s="2" t="s">
        <v>74</v>
      </c>
      <c r="H15454" s="2" t="s">
        <v>18</v>
      </c>
      <c r="I15454" s="2" t="s">
        <v>19</v>
      </c>
      <c r="J15454" s="2" t="s">
        <v>36</v>
      </c>
      <c r="K15454" t="s">
        <v>64</v>
      </c>
      <c r="L15454" t="s">
        <v>22</v>
      </c>
      <c r="M15454">
        <v>9.2899999999999991</v>
      </c>
      <c r="N15454">
        <v>2020</v>
      </c>
      <c r="O15454">
        <v>7</v>
      </c>
    </row>
    <row r="15455" spans="1:15" x14ac:dyDescent="0.25">
      <c r="A15455" s="1">
        <v>44042</v>
      </c>
      <c r="B15455">
        <v>1000017576</v>
      </c>
      <c r="C15455" s="2" t="s">
        <v>15</v>
      </c>
      <c r="D15455">
        <v>2</v>
      </c>
      <c r="E15455">
        <v>21000.16</v>
      </c>
      <c r="F15455" s="2" t="s">
        <v>16</v>
      </c>
      <c r="G15455" s="2" t="s">
        <v>17</v>
      </c>
      <c r="H15455" s="2" t="s">
        <v>18</v>
      </c>
      <c r="I15455" s="2" t="s">
        <v>19</v>
      </c>
      <c r="J15455" s="2" t="s">
        <v>36</v>
      </c>
      <c r="K15455" t="s">
        <v>64</v>
      </c>
      <c r="L15455" t="s">
        <v>22</v>
      </c>
      <c r="M15455">
        <v>10500.08</v>
      </c>
      <c r="N15455">
        <v>2020</v>
      </c>
      <c r="O15455">
        <v>7</v>
      </c>
    </row>
    <row r="15456" spans="1:15" x14ac:dyDescent="0.25">
      <c r="A15456" s="1">
        <v>44042</v>
      </c>
      <c r="B15456">
        <v>1000017576</v>
      </c>
      <c r="C15456" s="2" t="s">
        <v>15</v>
      </c>
      <c r="D15456">
        <v>2</v>
      </c>
      <c r="E15456">
        <v>21000.16</v>
      </c>
      <c r="F15456" s="2" t="s">
        <v>16</v>
      </c>
      <c r="G15456" s="2" t="s">
        <v>17</v>
      </c>
      <c r="H15456" s="2" t="s">
        <v>18</v>
      </c>
      <c r="I15456" s="2" t="s">
        <v>19</v>
      </c>
      <c r="J15456" s="2" t="s">
        <v>36</v>
      </c>
      <c r="K15456" t="s">
        <v>64</v>
      </c>
      <c r="L15456" t="s">
        <v>22</v>
      </c>
      <c r="M15456">
        <v>10500.08</v>
      </c>
      <c r="N15456">
        <v>2020</v>
      </c>
      <c r="O15456">
        <v>7</v>
      </c>
    </row>
    <row r="15457" spans="1:15" x14ac:dyDescent="0.25">
      <c r="A15457" s="1">
        <v>44042</v>
      </c>
      <c r="B15457">
        <v>1000017688</v>
      </c>
      <c r="C15457" s="2" t="s">
        <v>23</v>
      </c>
      <c r="D15457">
        <v>2</v>
      </c>
      <c r="E15457">
        <v>29000.1</v>
      </c>
      <c r="F15457" s="2" t="s">
        <v>16</v>
      </c>
      <c r="G15457" s="2" t="s">
        <v>24</v>
      </c>
      <c r="H15457" s="2" t="s">
        <v>47</v>
      </c>
      <c r="I15457" s="2" t="s">
        <v>48</v>
      </c>
      <c r="J15457" s="2" t="s">
        <v>36</v>
      </c>
      <c r="K15457" t="s">
        <v>49</v>
      </c>
      <c r="L15457" t="s">
        <v>22</v>
      </c>
      <c r="M15457">
        <v>14500.05</v>
      </c>
      <c r="N15457">
        <v>2020</v>
      </c>
      <c r="O15457">
        <v>7</v>
      </c>
    </row>
    <row r="15458" spans="1:15" x14ac:dyDescent="0.25">
      <c r="A15458" s="1">
        <v>44042</v>
      </c>
      <c r="B15458">
        <v>1000017688</v>
      </c>
      <c r="C15458" s="2" t="s">
        <v>23</v>
      </c>
      <c r="D15458">
        <v>2</v>
      </c>
      <c r="E15458">
        <v>29000.1</v>
      </c>
      <c r="F15458" s="2" t="s">
        <v>16</v>
      </c>
      <c r="G15458" s="2" t="s">
        <v>24</v>
      </c>
      <c r="H15458" s="2" t="s">
        <v>47</v>
      </c>
      <c r="I15458" s="2" t="s">
        <v>48</v>
      </c>
      <c r="J15458" s="2" t="s">
        <v>36</v>
      </c>
      <c r="K15458" t="s">
        <v>49</v>
      </c>
      <c r="L15458" t="s">
        <v>22</v>
      </c>
      <c r="M15458">
        <v>14500.05</v>
      </c>
      <c r="N15458">
        <v>2020</v>
      </c>
      <c r="O15458">
        <v>7</v>
      </c>
    </row>
    <row r="15459" spans="1:15" x14ac:dyDescent="0.25">
      <c r="A15459" s="1">
        <v>44042</v>
      </c>
      <c r="B15459">
        <v>1000017688</v>
      </c>
      <c r="C15459" s="2" t="s">
        <v>15</v>
      </c>
      <c r="D15459">
        <v>4</v>
      </c>
      <c r="E15459">
        <v>62501.33</v>
      </c>
      <c r="F15459" s="2" t="s">
        <v>16</v>
      </c>
      <c r="G15459" s="2" t="s">
        <v>17</v>
      </c>
      <c r="H15459" s="2" t="s">
        <v>47</v>
      </c>
      <c r="I15459" s="2" t="s">
        <v>48</v>
      </c>
      <c r="J15459" s="2" t="s">
        <v>36</v>
      </c>
      <c r="K15459" t="s">
        <v>49</v>
      </c>
      <c r="L15459" t="s">
        <v>22</v>
      </c>
      <c r="M15459">
        <v>15625.33</v>
      </c>
      <c r="N15459">
        <v>2020</v>
      </c>
      <c r="O15459">
        <v>7</v>
      </c>
    </row>
    <row r="15460" spans="1:15" x14ac:dyDescent="0.25">
      <c r="A15460" s="1">
        <v>44042</v>
      </c>
      <c r="B15460">
        <v>1000017688</v>
      </c>
      <c r="C15460" s="2" t="s">
        <v>15</v>
      </c>
      <c r="D15460">
        <v>4</v>
      </c>
      <c r="E15460">
        <v>62501.33</v>
      </c>
      <c r="F15460" s="2" t="s">
        <v>16</v>
      </c>
      <c r="G15460" s="2" t="s">
        <v>17</v>
      </c>
      <c r="H15460" s="2" t="s">
        <v>47</v>
      </c>
      <c r="I15460" s="2" t="s">
        <v>48</v>
      </c>
      <c r="J15460" s="2" t="s">
        <v>36</v>
      </c>
      <c r="K15460" t="s">
        <v>49</v>
      </c>
      <c r="L15460" t="s">
        <v>22</v>
      </c>
      <c r="M15460">
        <v>15625.33</v>
      </c>
      <c r="N15460">
        <v>2020</v>
      </c>
      <c r="O15460">
        <v>7</v>
      </c>
    </row>
    <row r="15461" spans="1:15" x14ac:dyDescent="0.25">
      <c r="A15461" s="1">
        <v>44042</v>
      </c>
      <c r="B15461">
        <v>1000018132</v>
      </c>
      <c r="C15461" s="2" t="s">
        <v>15</v>
      </c>
      <c r="D15461">
        <v>1</v>
      </c>
      <c r="E15461">
        <v>900.24</v>
      </c>
      <c r="F15461" s="2" t="s">
        <v>16</v>
      </c>
      <c r="G15461" s="2" t="s">
        <v>17</v>
      </c>
      <c r="H15461" s="2" t="s">
        <v>47</v>
      </c>
      <c r="I15461" s="2" t="s">
        <v>65</v>
      </c>
      <c r="J15461" s="2" t="s">
        <v>26</v>
      </c>
      <c r="K15461" t="s">
        <v>66</v>
      </c>
      <c r="L15461" t="s">
        <v>22</v>
      </c>
      <c r="M15461">
        <v>900.24</v>
      </c>
      <c r="N15461">
        <v>2020</v>
      </c>
      <c r="O15461">
        <v>7</v>
      </c>
    </row>
    <row r="15462" spans="1:15" x14ac:dyDescent="0.25">
      <c r="A15462" s="1">
        <v>44042</v>
      </c>
      <c r="B15462">
        <v>1000018132</v>
      </c>
      <c r="C15462" s="2" t="s">
        <v>15</v>
      </c>
      <c r="D15462">
        <v>1</v>
      </c>
      <c r="E15462">
        <v>900.24</v>
      </c>
      <c r="F15462" s="2" t="s">
        <v>16</v>
      </c>
      <c r="G15462" s="2" t="s">
        <v>17</v>
      </c>
      <c r="H15462" s="2" t="s">
        <v>47</v>
      </c>
      <c r="I15462" s="2" t="s">
        <v>65</v>
      </c>
      <c r="J15462" s="2" t="s">
        <v>26</v>
      </c>
      <c r="K15462" t="s">
        <v>66</v>
      </c>
      <c r="L15462" t="s">
        <v>22</v>
      </c>
      <c r="M15462">
        <v>900.24</v>
      </c>
      <c r="N15462">
        <v>2020</v>
      </c>
      <c r="O15462">
        <v>7</v>
      </c>
    </row>
    <row r="15463" spans="1:15" x14ac:dyDescent="0.25">
      <c r="A15463" s="1">
        <v>44042</v>
      </c>
      <c r="B15463">
        <v>1000018922</v>
      </c>
      <c r="C15463" s="2" t="s">
        <v>73</v>
      </c>
      <c r="D15463">
        <v>1</v>
      </c>
      <c r="E15463">
        <v>960.64</v>
      </c>
      <c r="F15463" s="2" t="s">
        <v>16</v>
      </c>
      <c r="G15463" s="2" t="s">
        <v>74</v>
      </c>
      <c r="H15463" s="2" t="s">
        <v>47</v>
      </c>
      <c r="I15463" s="2" t="s">
        <v>48</v>
      </c>
      <c r="J15463" s="2" t="s">
        <v>26</v>
      </c>
      <c r="K15463" t="s">
        <v>50</v>
      </c>
      <c r="L15463" t="s">
        <v>22</v>
      </c>
      <c r="M15463">
        <v>960.64</v>
      </c>
      <c r="N15463">
        <v>2020</v>
      </c>
      <c r="O15463">
        <v>7</v>
      </c>
    </row>
    <row r="15464" spans="1:15" x14ac:dyDescent="0.25">
      <c r="A15464" s="1">
        <v>44042</v>
      </c>
      <c r="B15464">
        <v>1000018922</v>
      </c>
      <c r="C15464" s="2" t="s">
        <v>73</v>
      </c>
      <c r="D15464">
        <v>1</v>
      </c>
      <c r="E15464">
        <v>960.64</v>
      </c>
      <c r="F15464" s="2" t="s">
        <v>16</v>
      </c>
      <c r="G15464" s="2" t="s">
        <v>74</v>
      </c>
      <c r="H15464" s="2" t="s">
        <v>47</v>
      </c>
      <c r="I15464" s="2" t="s">
        <v>48</v>
      </c>
      <c r="J15464" s="2" t="s">
        <v>26</v>
      </c>
      <c r="K15464" t="s">
        <v>50</v>
      </c>
      <c r="L15464" t="s">
        <v>22</v>
      </c>
      <c r="M15464">
        <v>960.64</v>
      </c>
      <c r="N15464">
        <v>2020</v>
      </c>
      <c r="O15464">
        <v>7</v>
      </c>
    </row>
    <row r="15465" spans="1:15" x14ac:dyDescent="0.25">
      <c r="A15465" s="1">
        <v>44042</v>
      </c>
      <c r="B15465">
        <v>1000018922</v>
      </c>
      <c r="C15465" s="2" t="s">
        <v>15</v>
      </c>
      <c r="D15465">
        <v>2</v>
      </c>
      <c r="E15465">
        <v>13500.34</v>
      </c>
      <c r="F15465" s="2" t="s">
        <v>16</v>
      </c>
      <c r="G15465" s="2" t="s">
        <v>17</v>
      </c>
      <c r="H15465" s="2" t="s">
        <v>47</v>
      </c>
      <c r="I15465" s="2" t="s">
        <v>48</v>
      </c>
      <c r="J15465" s="2" t="s">
        <v>26</v>
      </c>
      <c r="K15465" t="s">
        <v>50</v>
      </c>
      <c r="L15465" t="s">
        <v>22</v>
      </c>
      <c r="M15465">
        <v>6750.17</v>
      </c>
      <c r="N15465">
        <v>2020</v>
      </c>
      <c r="O15465">
        <v>7</v>
      </c>
    </row>
    <row r="15466" spans="1:15" x14ac:dyDescent="0.25">
      <c r="A15466" s="1">
        <v>44042</v>
      </c>
      <c r="B15466">
        <v>1000018922</v>
      </c>
      <c r="C15466" s="2" t="s">
        <v>15</v>
      </c>
      <c r="D15466">
        <v>2</v>
      </c>
      <c r="E15466">
        <v>13500.34</v>
      </c>
      <c r="F15466" s="2" t="s">
        <v>16</v>
      </c>
      <c r="G15466" s="2" t="s">
        <v>17</v>
      </c>
      <c r="H15466" s="2" t="s">
        <v>47</v>
      </c>
      <c r="I15466" s="2" t="s">
        <v>48</v>
      </c>
      <c r="J15466" s="2" t="s">
        <v>26</v>
      </c>
      <c r="K15466" t="s">
        <v>50</v>
      </c>
      <c r="L15466" t="s">
        <v>22</v>
      </c>
      <c r="M15466">
        <v>6750.17</v>
      </c>
      <c r="N15466">
        <v>2020</v>
      </c>
      <c r="O15466">
        <v>7</v>
      </c>
    </row>
    <row r="15467" spans="1:15" x14ac:dyDescent="0.25">
      <c r="A15467" s="1">
        <v>44042</v>
      </c>
      <c r="B15467">
        <v>1000020084</v>
      </c>
      <c r="C15467" s="2" t="s">
        <v>23</v>
      </c>
      <c r="D15467">
        <v>3</v>
      </c>
      <c r="E15467">
        <v>33001.25</v>
      </c>
      <c r="F15467" s="2" t="s">
        <v>16</v>
      </c>
      <c r="G15467" s="2" t="s">
        <v>24</v>
      </c>
      <c r="H15467" s="2" t="s">
        <v>47</v>
      </c>
      <c r="I15467" s="2" t="s">
        <v>59</v>
      </c>
      <c r="J15467" s="2" t="s">
        <v>26</v>
      </c>
      <c r="K15467" t="s">
        <v>60</v>
      </c>
      <c r="L15467" t="s">
        <v>22</v>
      </c>
      <c r="M15467">
        <v>11000.42</v>
      </c>
      <c r="N15467">
        <v>2020</v>
      </c>
      <c r="O15467">
        <v>7</v>
      </c>
    </row>
    <row r="15468" spans="1:15" x14ac:dyDescent="0.25">
      <c r="A15468" s="1">
        <v>44042</v>
      </c>
      <c r="B15468">
        <v>1000020084</v>
      </c>
      <c r="C15468" s="2" t="s">
        <v>23</v>
      </c>
      <c r="D15468">
        <v>3</v>
      </c>
      <c r="E15468">
        <v>33001.25</v>
      </c>
      <c r="F15468" s="2" t="s">
        <v>16</v>
      </c>
      <c r="G15468" s="2" t="s">
        <v>24</v>
      </c>
      <c r="H15468" s="2" t="s">
        <v>47</v>
      </c>
      <c r="I15468" s="2" t="s">
        <v>59</v>
      </c>
      <c r="J15468" s="2" t="s">
        <v>26</v>
      </c>
      <c r="K15468" t="s">
        <v>60</v>
      </c>
      <c r="L15468" t="s">
        <v>22</v>
      </c>
      <c r="M15468">
        <v>11000.42</v>
      </c>
      <c r="N15468">
        <v>2020</v>
      </c>
      <c r="O15468">
        <v>7</v>
      </c>
    </row>
    <row r="15469" spans="1:15" x14ac:dyDescent="0.25">
      <c r="A15469" s="1">
        <v>44042</v>
      </c>
      <c r="B15469">
        <v>1000020128</v>
      </c>
      <c r="C15469" s="2" t="s">
        <v>15</v>
      </c>
      <c r="D15469">
        <v>1</v>
      </c>
      <c r="E15469">
        <v>15000.17</v>
      </c>
      <c r="F15469" s="2" t="s">
        <v>16</v>
      </c>
      <c r="G15469" s="2" t="s">
        <v>17</v>
      </c>
      <c r="H15469" s="2" t="s">
        <v>30</v>
      </c>
      <c r="I15469" s="2" t="s">
        <v>57</v>
      </c>
      <c r="J15469" s="2" t="s">
        <v>26</v>
      </c>
      <c r="K15469" t="s">
        <v>58</v>
      </c>
      <c r="L15469" t="s">
        <v>28</v>
      </c>
      <c r="M15469">
        <v>15000.17</v>
      </c>
      <c r="N15469">
        <v>2020</v>
      </c>
      <c r="O15469">
        <v>7</v>
      </c>
    </row>
    <row r="15470" spans="1:15" x14ac:dyDescent="0.25">
      <c r="A15470" s="1">
        <v>44042</v>
      </c>
      <c r="B15470">
        <v>1000020128</v>
      </c>
      <c r="C15470" s="2" t="s">
        <v>15</v>
      </c>
      <c r="D15470">
        <v>1</v>
      </c>
      <c r="E15470">
        <v>15000.17</v>
      </c>
      <c r="F15470" s="2" t="s">
        <v>16</v>
      </c>
      <c r="G15470" s="2" t="s">
        <v>17</v>
      </c>
      <c r="H15470" s="2" t="s">
        <v>30</v>
      </c>
      <c r="I15470" s="2" t="s">
        <v>57</v>
      </c>
      <c r="J15470" s="2" t="s">
        <v>26</v>
      </c>
      <c r="K15470" t="s">
        <v>58</v>
      </c>
      <c r="L15470" t="s">
        <v>28</v>
      </c>
      <c r="M15470">
        <v>15000.17</v>
      </c>
      <c r="N15470">
        <v>2020</v>
      </c>
      <c r="O15470">
        <v>7</v>
      </c>
    </row>
    <row r="15471" spans="1:15" x14ac:dyDescent="0.25">
      <c r="A15471" s="1">
        <v>44042</v>
      </c>
      <c r="B15471">
        <v>1000020128</v>
      </c>
      <c r="C15471" s="2" t="s">
        <v>42</v>
      </c>
      <c r="D15471">
        <v>1</v>
      </c>
      <c r="E15471">
        <v>7500</v>
      </c>
      <c r="F15471" s="2" t="s">
        <v>16</v>
      </c>
      <c r="G15471" s="2" t="s">
        <v>43</v>
      </c>
      <c r="H15471" s="2" t="s">
        <v>30</v>
      </c>
      <c r="I15471" s="2" t="s">
        <v>57</v>
      </c>
      <c r="J15471" s="2" t="s">
        <v>26</v>
      </c>
      <c r="K15471" t="s">
        <v>58</v>
      </c>
      <c r="L15471" t="s">
        <v>28</v>
      </c>
      <c r="M15471">
        <v>7500</v>
      </c>
      <c r="N15471">
        <v>2020</v>
      </c>
      <c r="O15471">
        <v>7</v>
      </c>
    </row>
    <row r="15472" spans="1:15" x14ac:dyDescent="0.25">
      <c r="A15472" s="1">
        <v>44042</v>
      </c>
      <c r="B15472">
        <v>1000020128</v>
      </c>
      <c r="C15472" s="2" t="s">
        <v>42</v>
      </c>
      <c r="D15472">
        <v>1</v>
      </c>
      <c r="E15472">
        <v>7500</v>
      </c>
      <c r="F15472" s="2" t="s">
        <v>16</v>
      </c>
      <c r="G15472" s="2" t="s">
        <v>43</v>
      </c>
      <c r="H15472" s="2" t="s">
        <v>30</v>
      </c>
      <c r="I15472" s="2" t="s">
        <v>57</v>
      </c>
      <c r="J15472" s="2" t="s">
        <v>26</v>
      </c>
      <c r="K15472" t="s">
        <v>58</v>
      </c>
      <c r="L15472" t="s">
        <v>28</v>
      </c>
      <c r="M15472">
        <v>7500</v>
      </c>
      <c r="N15472">
        <v>2020</v>
      </c>
      <c r="O15472">
        <v>7</v>
      </c>
    </row>
    <row r="15473" spans="1:15" x14ac:dyDescent="0.25">
      <c r="A15473" s="1">
        <v>44042</v>
      </c>
      <c r="B15473">
        <v>1000020526</v>
      </c>
      <c r="C15473" s="2" t="s">
        <v>23</v>
      </c>
      <c r="D15473">
        <v>2</v>
      </c>
      <c r="E15473">
        <v>19000.370000000003</v>
      </c>
      <c r="F15473" s="2" t="s">
        <v>16</v>
      </c>
      <c r="G15473" s="2" t="s">
        <v>24</v>
      </c>
      <c r="H15473" s="2" t="s">
        <v>18</v>
      </c>
      <c r="I15473" s="2" t="s">
        <v>34</v>
      </c>
      <c r="J15473" s="2" t="s">
        <v>26</v>
      </c>
      <c r="K15473" t="s">
        <v>35</v>
      </c>
      <c r="L15473" t="s">
        <v>22</v>
      </c>
      <c r="M15473">
        <v>9500.18</v>
      </c>
      <c r="N15473">
        <v>2020</v>
      </c>
      <c r="O15473">
        <v>7</v>
      </c>
    </row>
    <row r="15474" spans="1:15" x14ac:dyDescent="0.25">
      <c r="A15474" s="1">
        <v>44042</v>
      </c>
      <c r="B15474">
        <v>1000020526</v>
      </c>
      <c r="C15474" s="2" t="s">
        <v>23</v>
      </c>
      <c r="D15474">
        <v>2</v>
      </c>
      <c r="E15474">
        <v>19000.370000000003</v>
      </c>
      <c r="F15474" s="2" t="s">
        <v>16</v>
      </c>
      <c r="G15474" s="2" t="s">
        <v>24</v>
      </c>
      <c r="H15474" s="2" t="s">
        <v>18</v>
      </c>
      <c r="I15474" s="2" t="s">
        <v>34</v>
      </c>
      <c r="J15474" s="2" t="s">
        <v>26</v>
      </c>
      <c r="K15474" t="s">
        <v>35</v>
      </c>
      <c r="L15474" t="s">
        <v>22</v>
      </c>
      <c r="M15474">
        <v>9500.18</v>
      </c>
      <c r="N15474">
        <v>2020</v>
      </c>
      <c r="O15474">
        <v>7</v>
      </c>
    </row>
    <row r="15475" spans="1:15" x14ac:dyDescent="0.25">
      <c r="A15475" s="1">
        <v>44042</v>
      </c>
      <c r="B15475">
        <v>1000020726</v>
      </c>
      <c r="C15475" s="2" t="s">
        <v>15</v>
      </c>
      <c r="D15475">
        <v>1</v>
      </c>
      <c r="E15475">
        <v>30000.720000000001</v>
      </c>
      <c r="F15475" s="2" t="s">
        <v>16</v>
      </c>
      <c r="G15475" s="2" t="s">
        <v>17</v>
      </c>
      <c r="H15475" s="2" t="s">
        <v>18</v>
      </c>
      <c r="I15475" s="2" t="s">
        <v>61</v>
      </c>
      <c r="J15475" s="2" t="s">
        <v>32</v>
      </c>
      <c r="K15475" t="s">
        <v>63</v>
      </c>
      <c r="L15475" t="s">
        <v>22</v>
      </c>
      <c r="M15475">
        <v>30000.720000000001</v>
      </c>
      <c r="N15475">
        <v>2020</v>
      </c>
      <c r="O15475">
        <v>7</v>
      </c>
    </row>
    <row r="15476" spans="1:15" x14ac:dyDescent="0.25">
      <c r="A15476" s="1">
        <v>44042</v>
      </c>
      <c r="B15476">
        <v>1000020726</v>
      </c>
      <c r="C15476" s="2" t="s">
        <v>15</v>
      </c>
      <c r="D15476">
        <v>1</v>
      </c>
      <c r="E15476">
        <v>30000.720000000001</v>
      </c>
      <c r="F15476" s="2" t="s">
        <v>16</v>
      </c>
      <c r="G15476" s="2" t="s">
        <v>17</v>
      </c>
      <c r="H15476" s="2" t="s">
        <v>18</v>
      </c>
      <c r="I15476" s="2" t="s">
        <v>61</v>
      </c>
      <c r="J15476" s="2" t="s">
        <v>32</v>
      </c>
      <c r="K15476" t="s">
        <v>63</v>
      </c>
      <c r="L15476" t="s">
        <v>22</v>
      </c>
      <c r="M15476">
        <v>30000.720000000001</v>
      </c>
      <c r="N15476">
        <v>2020</v>
      </c>
      <c r="O15476">
        <v>7</v>
      </c>
    </row>
    <row r="15477" spans="1:15" x14ac:dyDescent="0.25">
      <c r="A15477" s="1">
        <v>44042</v>
      </c>
      <c r="B15477">
        <v>1000020824</v>
      </c>
      <c r="C15477" s="2" t="s">
        <v>42</v>
      </c>
      <c r="D15477">
        <v>1</v>
      </c>
      <c r="E15477">
        <v>11999.99</v>
      </c>
      <c r="F15477" s="2" t="s">
        <v>16</v>
      </c>
      <c r="G15477" s="2" t="s">
        <v>43</v>
      </c>
      <c r="H15477" s="2" t="s">
        <v>18</v>
      </c>
      <c r="I15477" s="2" t="s">
        <v>40</v>
      </c>
      <c r="J15477" s="2" t="s">
        <v>20</v>
      </c>
      <c r="K15477" t="s">
        <v>68</v>
      </c>
      <c r="L15477" t="s">
        <v>22</v>
      </c>
      <c r="M15477">
        <v>11999.99</v>
      </c>
      <c r="N15477">
        <v>2020</v>
      </c>
      <c r="O15477">
        <v>7</v>
      </c>
    </row>
    <row r="15478" spans="1:15" x14ac:dyDescent="0.25">
      <c r="A15478" s="1">
        <v>44042</v>
      </c>
      <c r="B15478">
        <v>1000020824</v>
      </c>
      <c r="C15478" s="2" t="s">
        <v>42</v>
      </c>
      <c r="D15478">
        <v>1</v>
      </c>
      <c r="E15478">
        <v>11999.99</v>
      </c>
      <c r="F15478" s="2" t="s">
        <v>16</v>
      </c>
      <c r="G15478" s="2" t="s">
        <v>43</v>
      </c>
      <c r="H15478" s="2" t="s">
        <v>18</v>
      </c>
      <c r="I15478" s="2" t="s">
        <v>40</v>
      </c>
      <c r="J15478" s="2" t="s">
        <v>20</v>
      </c>
      <c r="K15478" t="s">
        <v>68</v>
      </c>
      <c r="L15478" t="s">
        <v>22</v>
      </c>
      <c r="M15478">
        <v>11999.99</v>
      </c>
      <c r="N15478">
        <v>2020</v>
      </c>
      <c r="O15478">
        <v>7</v>
      </c>
    </row>
    <row r="15479" spans="1:15" x14ac:dyDescent="0.25">
      <c r="A15479" s="1">
        <v>44042</v>
      </c>
      <c r="B15479">
        <v>1000021167</v>
      </c>
      <c r="C15479" s="2" t="s">
        <v>15</v>
      </c>
      <c r="D15479">
        <v>1</v>
      </c>
      <c r="E15479">
        <v>15000.32</v>
      </c>
      <c r="F15479" s="2" t="s">
        <v>16</v>
      </c>
      <c r="G15479" s="2" t="s">
        <v>17</v>
      </c>
      <c r="H15479" s="2" t="s">
        <v>18</v>
      </c>
      <c r="I15479" s="2" t="s">
        <v>19</v>
      </c>
      <c r="J15479" s="2" t="s">
        <v>20</v>
      </c>
      <c r="K15479" t="s">
        <v>21</v>
      </c>
      <c r="L15479" t="s">
        <v>22</v>
      </c>
      <c r="M15479">
        <v>15000.32</v>
      </c>
      <c r="N15479">
        <v>2020</v>
      </c>
      <c r="O15479">
        <v>7</v>
      </c>
    </row>
    <row r="15480" spans="1:15" x14ac:dyDescent="0.25">
      <c r="A15480" s="1">
        <v>44042</v>
      </c>
      <c r="B15480">
        <v>1000021167</v>
      </c>
      <c r="C15480" s="2" t="s">
        <v>15</v>
      </c>
      <c r="D15480">
        <v>1</v>
      </c>
      <c r="E15480">
        <v>15000.32</v>
      </c>
      <c r="F15480" s="2" t="s">
        <v>16</v>
      </c>
      <c r="G15480" s="2" t="s">
        <v>17</v>
      </c>
      <c r="H15480" s="2" t="s">
        <v>18</v>
      </c>
      <c r="I15480" s="2" t="s">
        <v>19</v>
      </c>
      <c r="J15480" s="2" t="s">
        <v>20</v>
      </c>
      <c r="K15480" t="s">
        <v>21</v>
      </c>
      <c r="L15480" t="s">
        <v>22</v>
      </c>
      <c r="M15480">
        <v>15000.32</v>
      </c>
      <c r="N15480">
        <v>2020</v>
      </c>
      <c r="O15480">
        <v>7</v>
      </c>
    </row>
    <row r="15481" spans="1:15" x14ac:dyDescent="0.25">
      <c r="A15481" s="1">
        <v>44042</v>
      </c>
      <c r="B15481">
        <v>1000021227</v>
      </c>
      <c r="C15481" s="2" t="s">
        <v>23</v>
      </c>
      <c r="D15481">
        <v>1</v>
      </c>
      <c r="E15481">
        <v>30000.45</v>
      </c>
      <c r="F15481" s="2" t="s">
        <v>16</v>
      </c>
      <c r="G15481" s="2" t="s">
        <v>24</v>
      </c>
      <c r="H15481" s="2" t="s">
        <v>47</v>
      </c>
      <c r="I15481" s="2" t="s">
        <v>59</v>
      </c>
      <c r="J15481" s="2" t="s">
        <v>26</v>
      </c>
      <c r="K15481" t="s">
        <v>60</v>
      </c>
      <c r="L15481" t="s">
        <v>28</v>
      </c>
      <c r="M15481">
        <v>30000.45</v>
      </c>
      <c r="N15481">
        <v>2020</v>
      </c>
      <c r="O15481">
        <v>7</v>
      </c>
    </row>
    <row r="15482" spans="1:15" x14ac:dyDescent="0.25">
      <c r="A15482" s="1">
        <v>44042</v>
      </c>
      <c r="B15482">
        <v>1000021227</v>
      </c>
      <c r="C15482" s="2" t="s">
        <v>23</v>
      </c>
      <c r="D15482">
        <v>1</v>
      </c>
      <c r="E15482">
        <v>30000.45</v>
      </c>
      <c r="F15482" s="2" t="s">
        <v>16</v>
      </c>
      <c r="G15482" s="2" t="s">
        <v>24</v>
      </c>
      <c r="H15482" s="2" t="s">
        <v>47</v>
      </c>
      <c r="I15482" s="2" t="s">
        <v>59</v>
      </c>
      <c r="J15482" s="2" t="s">
        <v>26</v>
      </c>
      <c r="K15482" t="s">
        <v>60</v>
      </c>
      <c r="L15482" t="s">
        <v>28</v>
      </c>
      <c r="M15482">
        <v>30000.45</v>
      </c>
      <c r="N15482">
        <v>2020</v>
      </c>
      <c r="O15482">
        <v>7</v>
      </c>
    </row>
    <row r="15483" spans="1:15" x14ac:dyDescent="0.25">
      <c r="A15483" s="1">
        <v>44042</v>
      </c>
      <c r="B15483">
        <v>1000021227</v>
      </c>
      <c r="C15483" s="2" t="s">
        <v>15</v>
      </c>
      <c r="D15483">
        <v>2</v>
      </c>
      <c r="E15483">
        <v>24341.07</v>
      </c>
      <c r="F15483" s="2" t="s">
        <v>16</v>
      </c>
      <c r="G15483" s="2" t="s">
        <v>17</v>
      </c>
      <c r="H15483" s="2" t="s">
        <v>47</v>
      </c>
      <c r="I15483" s="2" t="s">
        <v>59</v>
      </c>
      <c r="J15483" s="2" t="s">
        <v>26</v>
      </c>
      <c r="K15483" t="s">
        <v>60</v>
      </c>
      <c r="L15483" t="s">
        <v>28</v>
      </c>
      <c r="M15483">
        <v>12170.54</v>
      </c>
      <c r="N15483">
        <v>2020</v>
      </c>
      <c r="O15483">
        <v>7</v>
      </c>
    </row>
    <row r="15484" spans="1:15" x14ac:dyDescent="0.25">
      <c r="A15484" s="1">
        <v>44042</v>
      </c>
      <c r="B15484">
        <v>1000021227</v>
      </c>
      <c r="C15484" s="2" t="s">
        <v>15</v>
      </c>
      <c r="D15484">
        <v>2</v>
      </c>
      <c r="E15484">
        <v>24341.07</v>
      </c>
      <c r="F15484" s="2" t="s">
        <v>16</v>
      </c>
      <c r="G15484" s="2" t="s">
        <v>17</v>
      </c>
      <c r="H15484" s="2" t="s">
        <v>47</v>
      </c>
      <c r="I15484" s="2" t="s">
        <v>59</v>
      </c>
      <c r="J15484" s="2" t="s">
        <v>26</v>
      </c>
      <c r="K15484" t="s">
        <v>60</v>
      </c>
      <c r="L15484" t="s">
        <v>28</v>
      </c>
      <c r="M15484">
        <v>12170.54</v>
      </c>
      <c r="N15484">
        <v>2020</v>
      </c>
      <c r="O15484">
        <v>7</v>
      </c>
    </row>
    <row r="15485" spans="1:15" x14ac:dyDescent="0.25">
      <c r="A15485" s="1">
        <v>44042</v>
      </c>
      <c r="B15485">
        <v>1000021495</v>
      </c>
      <c r="C15485" s="2" t="s">
        <v>15</v>
      </c>
      <c r="D15485">
        <v>2</v>
      </c>
      <c r="E15485">
        <v>24501.040000000001</v>
      </c>
      <c r="F15485" s="2" t="s">
        <v>16</v>
      </c>
      <c r="G15485" s="2" t="s">
        <v>17</v>
      </c>
      <c r="H15485" s="2" t="s">
        <v>18</v>
      </c>
      <c r="I15485" s="2" t="s">
        <v>61</v>
      </c>
      <c r="J15485" s="2" t="s">
        <v>20</v>
      </c>
      <c r="K15485" t="s">
        <v>92</v>
      </c>
      <c r="L15485" t="s">
        <v>22</v>
      </c>
      <c r="M15485">
        <v>12250.52</v>
      </c>
      <c r="N15485">
        <v>2020</v>
      </c>
      <c r="O15485">
        <v>7</v>
      </c>
    </row>
    <row r="15486" spans="1:15" x14ac:dyDescent="0.25">
      <c r="A15486" s="1">
        <v>44042</v>
      </c>
      <c r="B15486">
        <v>1000021495</v>
      </c>
      <c r="C15486" s="2" t="s">
        <v>15</v>
      </c>
      <c r="D15486">
        <v>2</v>
      </c>
      <c r="E15486">
        <v>24501.040000000001</v>
      </c>
      <c r="F15486" s="2" t="s">
        <v>16</v>
      </c>
      <c r="G15486" s="2" t="s">
        <v>17</v>
      </c>
      <c r="H15486" s="2" t="s">
        <v>18</v>
      </c>
      <c r="I15486" s="2" t="s">
        <v>61</v>
      </c>
      <c r="J15486" s="2" t="s">
        <v>20</v>
      </c>
      <c r="K15486" t="s">
        <v>92</v>
      </c>
      <c r="L15486" t="s">
        <v>22</v>
      </c>
      <c r="M15486">
        <v>12250.52</v>
      </c>
      <c r="N15486">
        <v>2020</v>
      </c>
      <c r="O15486">
        <v>7</v>
      </c>
    </row>
    <row r="15487" spans="1:15" x14ac:dyDescent="0.25">
      <c r="A15487" s="1">
        <v>44042</v>
      </c>
      <c r="B15487">
        <v>1000021662</v>
      </c>
      <c r="C15487" s="2" t="s">
        <v>15</v>
      </c>
      <c r="D15487">
        <v>1</v>
      </c>
      <c r="E15487">
        <v>22000.400000000001</v>
      </c>
      <c r="F15487" s="2" t="s">
        <v>16</v>
      </c>
      <c r="G15487" s="2" t="s">
        <v>17</v>
      </c>
      <c r="H15487" s="2" t="s">
        <v>30</v>
      </c>
      <c r="I15487" s="2" t="s">
        <v>38</v>
      </c>
      <c r="J15487" s="2" t="s">
        <v>26</v>
      </c>
      <c r="K15487" t="s">
        <v>39</v>
      </c>
      <c r="L15487" t="s">
        <v>22</v>
      </c>
      <c r="M15487">
        <v>22000.400000000001</v>
      </c>
      <c r="N15487">
        <v>2020</v>
      </c>
      <c r="O15487">
        <v>7</v>
      </c>
    </row>
    <row r="15488" spans="1:15" x14ac:dyDescent="0.25">
      <c r="A15488" s="1">
        <v>44042</v>
      </c>
      <c r="B15488">
        <v>1000021662</v>
      </c>
      <c r="C15488" s="2" t="s">
        <v>15</v>
      </c>
      <c r="D15488">
        <v>1</v>
      </c>
      <c r="E15488">
        <v>22000.400000000001</v>
      </c>
      <c r="F15488" s="2" t="s">
        <v>16</v>
      </c>
      <c r="G15488" s="2" t="s">
        <v>17</v>
      </c>
      <c r="H15488" s="2" t="s">
        <v>30</v>
      </c>
      <c r="I15488" s="2" t="s">
        <v>38</v>
      </c>
      <c r="J15488" s="2" t="s">
        <v>26</v>
      </c>
      <c r="K15488" t="s">
        <v>39</v>
      </c>
      <c r="L15488" t="s">
        <v>22</v>
      </c>
      <c r="M15488">
        <v>22000.400000000001</v>
      </c>
      <c r="N15488">
        <v>2020</v>
      </c>
      <c r="O15488">
        <v>7</v>
      </c>
    </row>
    <row r="15489" spans="1:15" x14ac:dyDescent="0.25">
      <c r="A15489" s="1">
        <v>44042</v>
      </c>
      <c r="B15489">
        <v>1000021764</v>
      </c>
      <c r="C15489" s="2" t="s">
        <v>15</v>
      </c>
      <c r="D15489">
        <v>1</v>
      </c>
      <c r="E15489">
        <v>13000.09</v>
      </c>
      <c r="F15489" s="2" t="s">
        <v>16</v>
      </c>
      <c r="G15489" s="2" t="s">
        <v>17</v>
      </c>
      <c r="H15489" s="2" t="s">
        <v>18</v>
      </c>
      <c r="I15489" s="2" t="s">
        <v>25</v>
      </c>
      <c r="J15489" s="2" t="s">
        <v>26</v>
      </c>
      <c r="K15489" t="s">
        <v>27</v>
      </c>
      <c r="L15489" t="s">
        <v>22</v>
      </c>
      <c r="M15489">
        <v>13000.09</v>
      </c>
      <c r="N15489">
        <v>2020</v>
      </c>
      <c r="O15489">
        <v>7</v>
      </c>
    </row>
    <row r="15490" spans="1:15" x14ac:dyDescent="0.25">
      <c r="A15490" s="1">
        <v>44042</v>
      </c>
      <c r="B15490">
        <v>1000021793</v>
      </c>
      <c r="C15490" s="2" t="s">
        <v>94</v>
      </c>
      <c r="D15490">
        <v>1</v>
      </c>
      <c r="E15490">
        <v>9.76</v>
      </c>
      <c r="F15490" s="2" t="s">
        <v>46</v>
      </c>
      <c r="G15490" s="2" t="s">
        <v>74</v>
      </c>
      <c r="H15490" s="2" t="s">
        <v>18</v>
      </c>
      <c r="I15490" s="2" t="s">
        <v>34</v>
      </c>
      <c r="J15490" s="2" t="s">
        <v>26</v>
      </c>
      <c r="K15490" t="s">
        <v>35</v>
      </c>
      <c r="L15490" t="s">
        <v>22</v>
      </c>
      <c r="M15490">
        <v>9.76</v>
      </c>
      <c r="N15490">
        <v>2020</v>
      </c>
      <c r="O15490">
        <v>7</v>
      </c>
    </row>
    <row r="15491" spans="1:15" x14ac:dyDescent="0.25">
      <c r="A15491" s="1">
        <v>44042</v>
      </c>
      <c r="B15491">
        <v>1000021793</v>
      </c>
      <c r="C15491" s="2" t="s">
        <v>15</v>
      </c>
      <c r="D15491">
        <v>2</v>
      </c>
      <c r="E15491">
        <v>20200.78</v>
      </c>
      <c r="F15491" s="2" t="s">
        <v>16</v>
      </c>
      <c r="G15491" s="2" t="s">
        <v>17</v>
      </c>
      <c r="H15491" s="2" t="s">
        <v>18</v>
      </c>
      <c r="I15491" s="2" t="s">
        <v>34</v>
      </c>
      <c r="J15491" s="2" t="s">
        <v>26</v>
      </c>
      <c r="K15491" t="s">
        <v>35</v>
      </c>
      <c r="L15491" t="s">
        <v>22</v>
      </c>
      <c r="M15491">
        <v>10100.39</v>
      </c>
      <c r="N15491">
        <v>2020</v>
      </c>
      <c r="O15491">
        <v>7</v>
      </c>
    </row>
    <row r="15492" spans="1:15" x14ac:dyDescent="0.25">
      <c r="A15492" s="1">
        <v>44042</v>
      </c>
      <c r="B15492">
        <v>1000022458</v>
      </c>
      <c r="C15492" s="2" t="s">
        <v>23</v>
      </c>
      <c r="D15492">
        <v>1</v>
      </c>
      <c r="E15492">
        <v>17000.099999999999</v>
      </c>
      <c r="F15492" s="2" t="s">
        <v>16</v>
      </c>
      <c r="G15492" s="2" t="s">
        <v>24</v>
      </c>
      <c r="H15492" s="2" t="s">
        <v>18</v>
      </c>
      <c r="I15492" s="2" t="s">
        <v>40</v>
      </c>
      <c r="J15492" s="2" t="s">
        <v>26</v>
      </c>
      <c r="K15492" t="s">
        <v>41</v>
      </c>
      <c r="L15492" t="s">
        <v>22</v>
      </c>
      <c r="M15492">
        <v>17000.099999999999</v>
      </c>
      <c r="N15492">
        <v>2020</v>
      </c>
      <c r="O15492">
        <v>7</v>
      </c>
    </row>
    <row r="15493" spans="1:15" x14ac:dyDescent="0.25">
      <c r="A15493" s="1">
        <v>44042</v>
      </c>
      <c r="B15493">
        <v>1000022458</v>
      </c>
      <c r="C15493" s="2" t="s">
        <v>42</v>
      </c>
      <c r="D15493">
        <v>1</v>
      </c>
      <c r="E15493">
        <v>15000.59</v>
      </c>
      <c r="F15493" s="2" t="s">
        <v>16</v>
      </c>
      <c r="G15493" s="2" t="s">
        <v>43</v>
      </c>
      <c r="H15493" s="2" t="s">
        <v>18</v>
      </c>
      <c r="I15493" s="2" t="s">
        <v>40</v>
      </c>
      <c r="J15493" s="2" t="s">
        <v>26</v>
      </c>
      <c r="K15493" t="s">
        <v>41</v>
      </c>
      <c r="L15493" t="s">
        <v>22</v>
      </c>
      <c r="M15493">
        <v>15000.59</v>
      </c>
      <c r="N15493">
        <v>2020</v>
      </c>
      <c r="O15493">
        <v>7</v>
      </c>
    </row>
    <row r="15494" spans="1:15" x14ac:dyDescent="0.25">
      <c r="A15494" s="1">
        <v>44042</v>
      </c>
      <c r="B15494">
        <v>1000022905</v>
      </c>
      <c r="C15494" s="2" t="s">
        <v>15</v>
      </c>
      <c r="D15494">
        <v>2</v>
      </c>
      <c r="E15494">
        <v>28000.93</v>
      </c>
      <c r="F15494" s="2" t="s">
        <v>16</v>
      </c>
      <c r="G15494" s="2" t="s">
        <v>17</v>
      </c>
      <c r="H15494" s="2" t="s">
        <v>18</v>
      </c>
      <c r="I15494" s="2" t="s">
        <v>40</v>
      </c>
      <c r="J15494" s="2" t="s">
        <v>20</v>
      </c>
      <c r="K15494" t="s">
        <v>68</v>
      </c>
      <c r="L15494" t="s">
        <v>22</v>
      </c>
      <c r="M15494">
        <v>14000.46</v>
      </c>
      <c r="N15494">
        <v>2020</v>
      </c>
      <c r="O15494">
        <v>7</v>
      </c>
    </row>
    <row r="15495" spans="1:15" x14ac:dyDescent="0.25">
      <c r="A15495" s="1">
        <v>44042</v>
      </c>
      <c r="B15495">
        <v>1000022941</v>
      </c>
      <c r="C15495" s="2" t="s">
        <v>15</v>
      </c>
      <c r="D15495">
        <v>1</v>
      </c>
      <c r="E15495">
        <v>5000.03</v>
      </c>
      <c r="F15495" s="2" t="s">
        <v>16</v>
      </c>
      <c r="G15495" s="2" t="s">
        <v>17</v>
      </c>
      <c r="H15495" s="2" t="s">
        <v>18</v>
      </c>
      <c r="I15495" s="2" t="s">
        <v>40</v>
      </c>
      <c r="J15495" s="2" t="s">
        <v>20</v>
      </c>
      <c r="K15495" t="s">
        <v>68</v>
      </c>
      <c r="L15495" t="s">
        <v>22</v>
      </c>
      <c r="M15495">
        <v>5000.03</v>
      </c>
      <c r="N15495">
        <v>2020</v>
      </c>
      <c r="O15495">
        <v>7</v>
      </c>
    </row>
    <row r="15496" spans="1:15" x14ac:dyDescent="0.25">
      <c r="A15496" s="1">
        <v>44042</v>
      </c>
      <c r="B15496">
        <v>1000022941</v>
      </c>
      <c r="C15496" s="2" t="s">
        <v>42</v>
      </c>
      <c r="D15496">
        <v>1</v>
      </c>
      <c r="E15496">
        <v>16000.46</v>
      </c>
      <c r="F15496" s="2" t="s">
        <v>16</v>
      </c>
      <c r="G15496" s="2" t="s">
        <v>43</v>
      </c>
      <c r="H15496" s="2" t="s">
        <v>18</v>
      </c>
      <c r="I15496" s="2" t="s">
        <v>40</v>
      </c>
      <c r="J15496" s="2" t="s">
        <v>20</v>
      </c>
      <c r="K15496" t="s">
        <v>68</v>
      </c>
      <c r="L15496" t="s">
        <v>22</v>
      </c>
      <c r="M15496">
        <v>16000.46</v>
      </c>
      <c r="N15496">
        <v>2020</v>
      </c>
      <c r="O15496">
        <v>7</v>
      </c>
    </row>
    <row r="15497" spans="1:15" x14ac:dyDescent="0.25">
      <c r="A15497" s="1">
        <v>44042</v>
      </c>
      <c r="B15497">
        <v>1000023280</v>
      </c>
      <c r="C15497" s="2" t="s">
        <v>23</v>
      </c>
      <c r="D15497">
        <v>2</v>
      </c>
      <c r="E15497">
        <v>34000.78</v>
      </c>
      <c r="F15497" s="2" t="s">
        <v>16</v>
      </c>
      <c r="G15497" s="2" t="s">
        <v>24</v>
      </c>
      <c r="H15497" s="2" t="s">
        <v>18</v>
      </c>
      <c r="I15497" s="2" t="s">
        <v>19</v>
      </c>
      <c r="J15497" s="2" t="s">
        <v>20</v>
      </c>
      <c r="K15497" t="s">
        <v>21</v>
      </c>
      <c r="L15497" t="s">
        <v>22</v>
      </c>
      <c r="M15497">
        <v>17000.39</v>
      </c>
      <c r="N15497">
        <v>2020</v>
      </c>
      <c r="O15497">
        <v>7</v>
      </c>
    </row>
    <row r="15498" spans="1:15" x14ac:dyDescent="0.25">
      <c r="A15498" s="1">
        <v>44042</v>
      </c>
      <c r="B15498">
        <v>1000023280</v>
      </c>
      <c r="C15498" s="2" t="s">
        <v>15</v>
      </c>
      <c r="D15498">
        <v>1</v>
      </c>
      <c r="E15498">
        <v>10000.58</v>
      </c>
      <c r="F15498" s="2" t="s">
        <v>16</v>
      </c>
      <c r="G15498" s="2" t="s">
        <v>17</v>
      </c>
      <c r="H15498" s="2" t="s">
        <v>18</v>
      </c>
      <c r="I15498" s="2" t="s">
        <v>19</v>
      </c>
      <c r="J15498" s="2" t="s">
        <v>20</v>
      </c>
      <c r="K15498" t="s">
        <v>21</v>
      </c>
      <c r="L15498" t="s">
        <v>22</v>
      </c>
      <c r="M15498">
        <v>10000.58</v>
      </c>
      <c r="N15498">
        <v>2020</v>
      </c>
      <c r="O15498">
        <v>7</v>
      </c>
    </row>
    <row r="15499" spans="1:15" x14ac:dyDescent="0.25">
      <c r="A15499" s="1">
        <v>44042</v>
      </c>
      <c r="B15499">
        <v>1000023348</v>
      </c>
      <c r="C15499" s="2" t="s">
        <v>15</v>
      </c>
      <c r="D15499">
        <v>1</v>
      </c>
      <c r="E15499">
        <v>16000.59</v>
      </c>
      <c r="F15499" s="2" t="s">
        <v>16</v>
      </c>
      <c r="G15499" s="2" t="s">
        <v>17</v>
      </c>
      <c r="H15499" s="2" t="s">
        <v>18</v>
      </c>
      <c r="I15499" s="2" t="s">
        <v>61</v>
      </c>
      <c r="J15499" s="2" t="s">
        <v>36</v>
      </c>
      <c r="K15499" t="s">
        <v>93</v>
      </c>
      <c r="L15499" t="s">
        <v>22</v>
      </c>
      <c r="M15499">
        <v>16000.59</v>
      </c>
      <c r="N15499">
        <v>2020</v>
      </c>
      <c r="O15499">
        <v>7</v>
      </c>
    </row>
    <row r="15500" spans="1:15" x14ac:dyDescent="0.25">
      <c r="A15500" s="1">
        <v>44042</v>
      </c>
      <c r="B15500">
        <v>1000023355</v>
      </c>
      <c r="C15500" s="2" t="s">
        <v>23</v>
      </c>
      <c r="D15500">
        <v>1</v>
      </c>
      <c r="E15500">
        <v>6191.34</v>
      </c>
      <c r="F15500" s="2" t="s">
        <v>16</v>
      </c>
      <c r="G15500" s="2" t="s">
        <v>24</v>
      </c>
      <c r="H15500" s="2" t="s">
        <v>18</v>
      </c>
      <c r="I15500" s="2" t="s">
        <v>40</v>
      </c>
      <c r="J15500" s="2" t="s">
        <v>26</v>
      </c>
      <c r="K15500" t="s">
        <v>41</v>
      </c>
      <c r="L15500" t="s">
        <v>22</v>
      </c>
      <c r="M15500">
        <v>6191.34</v>
      </c>
      <c r="N15500">
        <v>2020</v>
      </c>
      <c r="O15500">
        <v>7</v>
      </c>
    </row>
    <row r="15501" spans="1:15" x14ac:dyDescent="0.25">
      <c r="A15501" s="1">
        <v>44042</v>
      </c>
      <c r="B15501">
        <v>1000023653</v>
      </c>
      <c r="C15501" s="2" t="s">
        <v>23</v>
      </c>
      <c r="D15501">
        <v>1</v>
      </c>
      <c r="E15501">
        <v>2000.65</v>
      </c>
      <c r="F15501" s="2" t="s">
        <v>16</v>
      </c>
      <c r="G15501" s="2" t="s">
        <v>24</v>
      </c>
      <c r="H15501" s="2" t="s">
        <v>47</v>
      </c>
      <c r="I15501" s="2" t="s">
        <v>48</v>
      </c>
      <c r="J15501" s="2" t="s">
        <v>26</v>
      </c>
      <c r="K15501" t="s">
        <v>50</v>
      </c>
      <c r="L15501" t="s">
        <v>22</v>
      </c>
      <c r="M15501">
        <v>2000.65</v>
      </c>
      <c r="N15501">
        <v>2020</v>
      </c>
      <c r="O15501">
        <v>7</v>
      </c>
    </row>
    <row r="15502" spans="1:15" x14ac:dyDescent="0.25">
      <c r="A15502" s="1">
        <v>44042</v>
      </c>
      <c r="B15502">
        <v>1000023653</v>
      </c>
      <c r="C15502" s="2" t="s">
        <v>15</v>
      </c>
      <c r="D15502">
        <v>3</v>
      </c>
      <c r="E15502">
        <v>32501.170000000002</v>
      </c>
      <c r="F15502" s="2" t="s">
        <v>16</v>
      </c>
      <c r="G15502" s="2" t="s">
        <v>17</v>
      </c>
      <c r="H15502" s="2" t="s">
        <v>47</v>
      </c>
      <c r="I15502" s="2" t="s">
        <v>48</v>
      </c>
      <c r="J15502" s="2" t="s">
        <v>26</v>
      </c>
      <c r="K15502" t="s">
        <v>50</v>
      </c>
      <c r="L15502" t="s">
        <v>22</v>
      </c>
      <c r="M15502">
        <v>10833.72</v>
      </c>
      <c r="N15502">
        <v>2020</v>
      </c>
      <c r="O15502">
        <v>7</v>
      </c>
    </row>
    <row r="15503" spans="1:15" x14ac:dyDescent="0.25">
      <c r="A15503" s="1">
        <v>44042</v>
      </c>
      <c r="B15503">
        <v>1000023658</v>
      </c>
      <c r="C15503" s="2" t="s">
        <v>94</v>
      </c>
      <c r="D15503">
        <v>1</v>
      </c>
      <c r="E15503">
        <v>9.6300000000000008</v>
      </c>
      <c r="F15503" s="2" t="s">
        <v>46</v>
      </c>
      <c r="G15503" s="2" t="s">
        <v>74</v>
      </c>
      <c r="H15503" s="2" t="s">
        <v>18</v>
      </c>
      <c r="I15503" s="2" t="s">
        <v>25</v>
      </c>
      <c r="J15503" s="2" t="s">
        <v>26</v>
      </c>
      <c r="K15503" t="s">
        <v>27</v>
      </c>
      <c r="L15503" t="s">
        <v>22</v>
      </c>
      <c r="M15503">
        <v>9.6300000000000008</v>
      </c>
      <c r="N15503">
        <v>2020</v>
      </c>
      <c r="O15503">
        <v>7</v>
      </c>
    </row>
    <row r="15504" spans="1:15" x14ac:dyDescent="0.25">
      <c r="A15504" s="1">
        <v>44042</v>
      </c>
      <c r="B15504">
        <v>1000023705</v>
      </c>
      <c r="C15504" s="2" t="s">
        <v>15</v>
      </c>
      <c r="D15504">
        <v>2</v>
      </c>
      <c r="E15504">
        <v>16001.19</v>
      </c>
      <c r="F15504" s="2" t="s">
        <v>16</v>
      </c>
      <c r="G15504" s="2" t="s">
        <v>17</v>
      </c>
      <c r="H15504" s="2" t="s">
        <v>18</v>
      </c>
      <c r="I15504" s="2" t="s">
        <v>19</v>
      </c>
      <c r="J15504" s="2" t="s">
        <v>20</v>
      </c>
      <c r="K15504" t="s">
        <v>21</v>
      </c>
      <c r="L15504" t="s">
        <v>22</v>
      </c>
      <c r="M15504">
        <v>8000.6</v>
      </c>
      <c r="N15504">
        <v>2020</v>
      </c>
      <c r="O15504">
        <v>7</v>
      </c>
    </row>
    <row r="15505" spans="1:15" x14ac:dyDescent="0.25">
      <c r="A15505" s="1">
        <v>44042</v>
      </c>
      <c r="B15505">
        <v>1000023853</v>
      </c>
      <c r="C15505" s="2" t="s">
        <v>23</v>
      </c>
      <c r="D15505">
        <v>1</v>
      </c>
      <c r="E15505">
        <v>10000.64</v>
      </c>
      <c r="F15505" s="2" t="s">
        <v>16</v>
      </c>
      <c r="G15505" s="2" t="s">
        <v>24</v>
      </c>
      <c r="H15505" s="2" t="s">
        <v>18</v>
      </c>
      <c r="I15505" s="2" t="s">
        <v>25</v>
      </c>
      <c r="J15505" s="2" t="s">
        <v>20</v>
      </c>
      <c r="K15505" t="s">
        <v>51</v>
      </c>
      <c r="L15505" t="s">
        <v>22</v>
      </c>
      <c r="M15505">
        <v>10000.64</v>
      </c>
      <c r="N15505">
        <v>2020</v>
      </c>
      <c r="O15505">
        <v>7</v>
      </c>
    </row>
    <row r="15506" spans="1:15" x14ac:dyDescent="0.25">
      <c r="A15506" s="1">
        <v>44042</v>
      </c>
      <c r="B15506">
        <v>1000024001</v>
      </c>
      <c r="C15506" s="2" t="s">
        <v>15</v>
      </c>
      <c r="D15506">
        <v>2</v>
      </c>
      <c r="E15506">
        <v>12001.48</v>
      </c>
      <c r="F15506" s="2" t="s">
        <v>16</v>
      </c>
      <c r="G15506" s="2" t="s">
        <v>17</v>
      </c>
      <c r="H15506" s="2" t="s">
        <v>47</v>
      </c>
      <c r="I15506" s="2" t="s">
        <v>48</v>
      </c>
      <c r="J15506" s="2" t="s">
        <v>26</v>
      </c>
      <c r="K15506" t="s">
        <v>50</v>
      </c>
      <c r="L15506" t="s">
        <v>22</v>
      </c>
      <c r="M15506">
        <v>6000.74</v>
      </c>
      <c r="N15506">
        <v>2020</v>
      </c>
      <c r="O15506">
        <v>7</v>
      </c>
    </row>
    <row r="15507" spans="1:15" x14ac:dyDescent="0.25">
      <c r="A15507" s="1">
        <v>44042</v>
      </c>
      <c r="B15507">
        <v>1000024527</v>
      </c>
      <c r="C15507" s="2" t="s">
        <v>42</v>
      </c>
      <c r="D15507">
        <v>1</v>
      </c>
      <c r="E15507">
        <v>18000.05</v>
      </c>
      <c r="F15507" s="2" t="s">
        <v>16</v>
      </c>
      <c r="G15507" s="2" t="s">
        <v>43</v>
      </c>
      <c r="H15507" s="2" t="s">
        <v>18</v>
      </c>
      <c r="I15507" s="2" t="s">
        <v>25</v>
      </c>
      <c r="J15507" s="2" t="s">
        <v>20</v>
      </c>
      <c r="K15507" t="s">
        <v>51</v>
      </c>
      <c r="L15507" t="s">
        <v>22</v>
      </c>
      <c r="M15507">
        <v>18000.05</v>
      </c>
      <c r="N15507">
        <v>2020</v>
      </c>
      <c r="O15507">
        <v>7</v>
      </c>
    </row>
    <row r="15508" spans="1:15" x14ac:dyDescent="0.25">
      <c r="A15508" s="1">
        <v>44042</v>
      </c>
      <c r="B15508">
        <v>1000025017</v>
      </c>
      <c r="C15508" s="2" t="s">
        <v>94</v>
      </c>
      <c r="D15508">
        <v>1</v>
      </c>
      <c r="E15508">
        <v>9.15</v>
      </c>
      <c r="F15508" s="2" t="s">
        <v>46</v>
      </c>
      <c r="G15508" s="2" t="s">
        <v>74</v>
      </c>
      <c r="H15508" s="2" t="s">
        <v>47</v>
      </c>
      <c r="I15508" s="2" t="s">
        <v>65</v>
      </c>
      <c r="J15508" s="2" t="s">
        <v>26</v>
      </c>
      <c r="K15508" t="s">
        <v>66</v>
      </c>
      <c r="L15508" t="s">
        <v>22</v>
      </c>
      <c r="M15508">
        <v>9.15</v>
      </c>
      <c r="N15508">
        <v>2020</v>
      </c>
      <c r="O15508">
        <v>7</v>
      </c>
    </row>
    <row r="15509" spans="1:15" x14ac:dyDescent="0.25">
      <c r="A15509" s="1">
        <v>44042</v>
      </c>
      <c r="B15509">
        <v>1000025017</v>
      </c>
      <c r="C15509" s="2" t="s">
        <v>15</v>
      </c>
      <c r="D15509">
        <v>1</v>
      </c>
      <c r="E15509">
        <v>17500.560000000001</v>
      </c>
      <c r="F15509" s="2" t="s">
        <v>16</v>
      </c>
      <c r="G15509" s="2" t="s">
        <v>17</v>
      </c>
      <c r="H15509" s="2" t="s">
        <v>47</v>
      </c>
      <c r="I15509" s="2" t="s">
        <v>65</v>
      </c>
      <c r="J15509" s="2" t="s">
        <v>26</v>
      </c>
      <c r="K15509" t="s">
        <v>66</v>
      </c>
      <c r="L15509" t="s">
        <v>22</v>
      </c>
      <c r="M15509">
        <v>17500.560000000001</v>
      </c>
      <c r="N15509">
        <v>2020</v>
      </c>
      <c r="O15509">
        <v>7</v>
      </c>
    </row>
    <row r="15510" spans="1:15" x14ac:dyDescent="0.25">
      <c r="A15510" s="1">
        <v>44042</v>
      </c>
      <c r="B15510">
        <v>1000025048</v>
      </c>
      <c r="C15510" s="2" t="s">
        <v>15</v>
      </c>
      <c r="D15510">
        <v>5</v>
      </c>
      <c r="E15510">
        <v>55501.78</v>
      </c>
      <c r="F15510" s="2" t="s">
        <v>16</v>
      </c>
      <c r="G15510" s="2" t="s">
        <v>17</v>
      </c>
      <c r="H15510" s="2" t="s">
        <v>47</v>
      </c>
      <c r="I15510" s="2" t="s">
        <v>48</v>
      </c>
      <c r="J15510" s="2" t="s">
        <v>20</v>
      </c>
      <c r="K15510" t="s">
        <v>67</v>
      </c>
      <c r="L15510" t="s">
        <v>22</v>
      </c>
      <c r="M15510">
        <v>11100.36</v>
      </c>
      <c r="N15510">
        <v>2020</v>
      </c>
      <c r="O15510">
        <v>7</v>
      </c>
    </row>
    <row r="15511" spans="1:15" x14ac:dyDescent="0.25">
      <c r="A15511" s="1">
        <v>44042</v>
      </c>
      <c r="B15511">
        <v>1000025097</v>
      </c>
      <c r="C15511" s="2" t="s">
        <v>75</v>
      </c>
      <c r="D15511">
        <v>1</v>
      </c>
      <c r="E15511">
        <v>5500.0599999999995</v>
      </c>
      <c r="F15511" s="2" t="s">
        <v>16</v>
      </c>
      <c r="G15511" s="2" t="s">
        <v>76</v>
      </c>
      <c r="H15511" s="2" t="s">
        <v>47</v>
      </c>
      <c r="I15511" s="2" t="s">
        <v>48</v>
      </c>
      <c r="J15511" s="2" t="s">
        <v>36</v>
      </c>
      <c r="K15511" t="s">
        <v>49</v>
      </c>
      <c r="L15511" t="s">
        <v>22</v>
      </c>
      <c r="M15511">
        <v>5500.06</v>
      </c>
      <c r="N15511">
        <v>2020</v>
      </c>
      <c r="O15511">
        <v>7</v>
      </c>
    </row>
    <row r="15512" spans="1:15" x14ac:dyDescent="0.25">
      <c r="A15512" s="1">
        <v>44042</v>
      </c>
      <c r="B15512">
        <v>1000025097</v>
      </c>
      <c r="C15512" s="2" t="s">
        <v>73</v>
      </c>
      <c r="D15512">
        <v>1</v>
      </c>
      <c r="E15512">
        <v>2000.06</v>
      </c>
      <c r="F15512" s="2" t="s">
        <v>16</v>
      </c>
      <c r="G15512" s="2" t="s">
        <v>74</v>
      </c>
      <c r="H15512" s="2" t="s">
        <v>47</v>
      </c>
      <c r="I15512" s="2" t="s">
        <v>48</v>
      </c>
      <c r="J15512" s="2" t="s">
        <v>36</v>
      </c>
      <c r="K15512" t="s">
        <v>49</v>
      </c>
      <c r="L15512" t="s">
        <v>22</v>
      </c>
      <c r="M15512">
        <v>2000.06</v>
      </c>
      <c r="N15512">
        <v>2020</v>
      </c>
      <c r="O15512">
        <v>7</v>
      </c>
    </row>
    <row r="15513" spans="1:15" x14ac:dyDescent="0.25">
      <c r="A15513" s="1">
        <v>44042</v>
      </c>
      <c r="B15513">
        <v>1000025980</v>
      </c>
      <c r="C15513" s="2" t="s">
        <v>95</v>
      </c>
      <c r="D15513">
        <v>1</v>
      </c>
      <c r="E15513">
        <v>69.959999999999994</v>
      </c>
      <c r="F15513" s="2" t="s">
        <v>46</v>
      </c>
      <c r="G15513" s="2" t="s">
        <v>76</v>
      </c>
      <c r="H15513" s="2" t="s">
        <v>18</v>
      </c>
      <c r="I15513" s="2" t="s">
        <v>61</v>
      </c>
      <c r="J15513" s="2" t="s">
        <v>26</v>
      </c>
      <c r="K15513" t="s">
        <v>62</v>
      </c>
      <c r="L15513" t="s">
        <v>22</v>
      </c>
      <c r="M15513">
        <v>69.959999999999994</v>
      </c>
      <c r="N15513">
        <v>2020</v>
      </c>
      <c r="O15513">
        <v>7</v>
      </c>
    </row>
    <row r="15514" spans="1:15" x14ac:dyDescent="0.25">
      <c r="A15514" s="1">
        <v>44042</v>
      </c>
      <c r="B15514">
        <v>1000025980</v>
      </c>
      <c r="C15514" s="2" t="s">
        <v>54</v>
      </c>
      <c r="D15514">
        <v>1</v>
      </c>
      <c r="E15514">
        <v>250.07</v>
      </c>
      <c r="F15514" s="2" t="s">
        <v>46</v>
      </c>
      <c r="G15514" s="2" t="s">
        <v>24</v>
      </c>
      <c r="H15514" s="2" t="s">
        <v>18</v>
      </c>
      <c r="I15514" s="2" t="s">
        <v>61</v>
      </c>
      <c r="J15514" s="2" t="s">
        <v>26</v>
      </c>
      <c r="K15514" t="s">
        <v>62</v>
      </c>
      <c r="L15514" t="s">
        <v>22</v>
      </c>
      <c r="M15514">
        <v>250.07</v>
      </c>
      <c r="N15514">
        <v>2020</v>
      </c>
      <c r="O15514">
        <v>7</v>
      </c>
    </row>
    <row r="15515" spans="1:15" x14ac:dyDescent="0.25">
      <c r="A15515" s="1">
        <v>44042</v>
      </c>
      <c r="B15515">
        <v>1000026493</v>
      </c>
      <c r="C15515" s="2" t="s">
        <v>94</v>
      </c>
      <c r="D15515">
        <v>1</v>
      </c>
      <c r="E15515">
        <v>9.36</v>
      </c>
      <c r="F15515" s="2" t="s">
        <v>46</v>
      </c>
      <c r="G15515" s="2" t="s">
        <v>74</v>
      </c>
      <c r="H15515" s="2" t="s">
        <v>30</v>
      </c>
      <c r="I15515" s="2" t="s">
        <v>31</v>
      </c>
      <c r="J15515" s="2" t="s">
        <v>36</v>
      </c>
      <c r="K15515" t="s">
        <v>52</v>
      </c>
      <c r="L15515" t="s">
        <v>22</v>
      </c>
      <c r="M15515">
        <v>9.36</v>
      </c>
      <c r="N15515">
        <v>2020</v>
      </c>
      <c r="O15515">
        <v>7</v>
      </c>
    </row>
    <row r="15516" spans="1:15" x14ac:dyDescent="0.25">
      <c r="A15516" s="1">
        <v>44042</v>
      </c>
      <c r="B15516">
        <v>1000027740</v>
      </c>
      <c r="C15516" s="2" t="s">
        <v>15</v>
      </c>
      <c r="D15516">
        <v>1</v>
      </c>
      <c r="E15516">
        <v>17000.650000000001</v>
      </c>
      <c r="F15516" s="2" t="s">
        <v>16</v>
      </c>
      <c r="G15516" s="2" t="s">
        <v>17</v>
      </c>
      <c r="H15516" s="2" t="s">
        <v>18</v>
      </c>
      <c r="I15516" s="2" t="s">
        <v>34</v>
      </c>
      <c r="J15516" s="2" t="s">
        <v>26</v>
      </c>
      <c r="K15516" t="s">
        <v>35</v>
      </c>
      <c r="L15516" t="s">
        <v>22</v>
      </c>
      <c r="M15516">
        <v>17000.650000000001</v>
      </c>
      <c r="N15516">
        <v>2020</v>
      </c>
      <c r="O15516">
        <v>7</v>
      </c>
    </row>
    <row r="15517" spans="1:15" x14ac:dyDescent="0.25">
      <c r="A15517" s="1">
        <v>44042</v>
      </c>
      <c r="B15517">
        <v>1000028091</v>
      </c>
      <c r="C15517" s="2" t="s">
        <v>15</v>
      </c>
      <c r="D15517">
        <v>1</v>
      </c>
      <c r="E15517">
        <v>15000.23</v>
      </c>
      <c r="F15517" s="2" t="s">
        <v>16</v>
      </c>
      <c r="G15517" s="2" t="s">
        <v>17</v>
      </c>
      <c r="H15517" s="2" t="s">
        <v>18</v>
      </c>
      <c r="I15517" s="2" t="s">
        <v>40</v>
      </c>
      <c r="J15517" s="2" t="s">
        <v>26</v>
      </c>
      <c r="K15517" t="s">
        <v>41</v>
      </c>
      <c r="L15517" t="s">
        <v>22</v>
      </c>
      <c r="M15517">
        <v>15000.23</v>
      </c>
      <c r="N15517">
        <v>2020</v>
      </c>
      <c r="O15517">
        <v>7</v>
      </c>
    </row>
    <row r="15518" spans="1:15" x14ac:dyDescent="0.25">
      <c r="A15518" s="1">
        <v>44042</v>
      </c>
      <c r="B15518">
        <v>1000028392</v>
      </c>
      <c r="C15518" s="2" t="s">
        <v>15</v>
      </c>
      <c r="D15518">
        <v>1</v>
      </c>
      <c r="E15518">
        <v>24000.49</v>
      </c>
      <c r="F15518" s="2" t="s">
        <v>16</v>
      </c>
      <c r="G15518" s="2" t="s">
        <v>17</v>
      </c>
      <c r="H15518" s="2" t="s">
        <v>18</v>
      </c>
      <c r="I15518" s="2" t="s">
        <v>19</v>
      </c>
      <c r="J15518" s="2" t="s">
        <v>20</v>
      </c>
      <c r="K15518" t="s">
        <v>21</v>
      </c>
      <c r="L15518" t="s">
        <v>22</v>
      </c>
      <c r="M15518">
        <v>24000.49</v>
      </c>
      <c r="N15518">
        <v>2020</v>
      </c>
      <c r="O15518">
        <v>7</v>
      </c>
    </row>
    <row r="15519" spans="1:15" x14ac:dyDescent="0.25">
      <c r="A15519" s="1">
        <v>44042</v>
      </c>
      <c r="B15519">
        <v>1000029043</v>
      </c>
      <c r="C15519" s="2" t="s">
        <v>23</v>
      </c>
      <c r="D15519">
        <v>1</v>
      </c>
      <c r="E15519">
        <v>6499.99</v>
      </c>
      <c r="F15519" s="2" t="s">
        <v>16</v>
      </c>
      <c r="G15519" s="2" t="s">
        <v>24</v>
      </c>
      <c r="H15519" s="2" t="s">
        <v>18</v>
      </c>
      <c r="I15519" s="2" t="s">
        <v>25</v>
      </c>
      <c r="J15519" s="2" t="s">
        <v>26</v>
      </c>
      <c r="K15519" t="s">
        <v>27</v>
      </c>
      <c r="L15519" t="s">
        <v>22</v>
      </c>
      <c r="M15519">
        <v>6499.99</v>
      </c>
      <c r="N15519">
        <v>2020</v>
      </c>
      <c r="O15519">
        <v>7</v>
      </c>
    </row>
    <row r="15520" spans="1:15" x14ac:dyDescent="0.25">
      <c r="A15520" s="1">
        <v>44042</v>
      </c>
      <c r="B15520">
        <v>1000029177</v>
      </c>
      <c r="C15520" s="2" t="s">
        <v>15</v>
      </c>
      <c r="D15520">
        <v>1</v>
      </c>
      <c r="E15520">
        <v>14000.5</v>
      </c>
      <c r="F15520" s="2" t="s">
        <v>16</v>
      </c>
      <c r="G15520" s="2" t="s">
        <v>17</v>
      </c>
      <c r="H15520" s="2" t="s">
        <v>18</v>
      </c>
      <c r="I15520" s="2" t="s">
        <v>34</v>
      </c>
      <c r="J15520" s="2" t="s">
        <v>26</v>
      </c>
      <c r="K15520" t="s">
        <v>35</v>
      </c>
      <c r="L15520" t="s">
        <v>22</v>
      </c>
      <c r="M15520">
        <v>14000.5</v>
      </c>
      <c r="N15520">
        <v>2020</v>
      </c>
      <c r="O15520">
        <v>7</v>
      </c>
    </row>
    <row r="15521" spans="1:15" x14ac:dyDescent="0.25">
      <c r="A15521" s="1">
        <v>44042</v>
      </c>
      <c r="B15521">
        <v>1000029446</v>
      </c>
      <c r="C15521" s="2" t="s">
        <v>94</v>
      </c>
      <c r="D15521">
        <v>1</v>
      </c>
      <c r="E15521">
        <v>9.64</v>
      </c>
      <c r="F15521" s="2" t="s">
        <v>46</v>
      </c>
      <c r="G15521" s="2" t="s">
        <v>74</v>
      </c>
      <c r="H15521" s="2" t="s">
        <v>30</v>
      </c>
      <c r="I15521" s="2" t="s">
        <v>38</v>
      </c>
      <c r="J15521" s="2" t="s">
        <v>26</v>
      </c>
      <c r="K15521" t="s">
        <v>39</v>
      </c>
      <c r="L15521" t="s">
        <v>22</v>
      </c>
      <c r="M15521">
        <v>9.64</v>
      </c>
      <c r="N15521">
        <v>2020</v>
      </c>
      <c r="O15521">
        <v>7</v>
      </c>
    </row>
    <row r="15522" spans="1:15" x14ac:dyDescent="0.25">
      <c r="A15522" s="1">
        <v>44042</v>
      </c>
      <c r="B15522">
        <v>1000029446</v>
      </c>
      <c r="C15522" s="2" t="s">
        <v>15</v>
      </c>
      <c r="D15522">
        <v>1</v>
      </c>
      <c r="E15522">
        <v>10000.620000000001</v>
      </c>
      <c r="F15522" s="2" t="s">
        <v>16</v>
      </c>
      <c r="G15522" s="2" t="s">
        <v>17</v>
      </c>
      <c r="H15522" s="2" t="s">
        <v>30</v>
      </c>
      <c r="I15522" s="2" t="s">
        <v>38</v>
      </c>
      <c r="J15522" s="2" t="s">
        <v>26</v>
      </c>
      <c r="K15522" t="s">
        <v>39</v>
      </c>
      <c r="L15522" t="s">
        <v>22</v>
      </c>
      <c r="M15522">
        <v>10000.620000000001</v>
      </c>
      <c r="N15522">
        <v>2020</v>
      </c>
      <c r="O15522">
        <v>7</v>
      </c>
    </row>
    <row r="15523" spans="1:15" x14ac:dyDescent="0.25">
      <c r="A15523" s="1">
        <v>44042</v>
      </c>
      <c r="B15523">
        <v>1000029598</v>
      </c>
      <c r="C15523" s="2" t="s">
        <v>42</v>
      </c>
      <c r="D15523">
        <v>1</v>
      </c>
      <c r="E15523">
        <v>15000.62</v>
      </c>
      <c r="F15523" s="2" t="s">
        <v>16</v>
      </c>
      <c r="G15523" s="2" t="s">
        <v>43</v>
      </c>
      <c r="H15523" s="2" t="s">
        <v>47</v>
      </c>
      <c r="I15523" s="2" t="s">
        <v>48</v>
      </c>
      <c r="J15523" s="2" t="s">
        <v>20</v>
      </c>
      <c r="K15523" t="s">
        <v>67</v>
      </c>
      <c r="L15523" t="s">
        <v>22</v>
      </c>
      <c r="M15523">
        <v>15000.62</v>
      </c>
      <c r="N15523">
        <v>2020</v>
      </c>
      <c r="O15523">
        <v>7</v>
      </c>
    </row>
    <row r="15524" spans="1:15" x14ac:dyDescent="0.25">
      <c r="A15524" s="1">
        <v>44042</v>
      </c>
      <c r="B15524">
        <v>1000029742</v>
      </c>
      <c r="C15524" s="2" t="s">
        <v>15</v>
      </c>
      <c r="D15524">
        <v>1</v>
      </c>
      <c r="E15524">
        <v>17000.009999999998</v>
      </c>
      <c r="F15524" s="2" t="s">
        <v>16</v>
      </c>
      <c r="G15524" s="2" t="s">
        <v>17</v>
      </c>
      <c r="H15524" s="2" t="s">
        <v>18</v>
      </c>
      <c r="I15524" s="2" t="s">
        <v>61</v>
      </c>
      <c r="J15524" s="2" t="s">
        <v>20</v>
      </c>
      <c r="K15524" t="s">
        <v>92</v>
      </c>
      <c r="L15524" t="s">
        <v>22</v>
      </c>
      <c r="M15524">
        <v>17000.009999999998</v>
      </c>
      <c r="N15524">
        <v>2020</v>
      </c>
      <c r="O15524">
        <v>7</v>
      </c>
    </row>
    <row r="15525" spans="1:15" x14ac:dyDescent="0.25">
      <c r="A15525" s="1">
        <v>44042</v>
      </c>
      <c r="B15525">
        <v>1000029928</v>
      </c>
      <c r="C15525" s="2" t="s">
        <v>15</v>
      </c>
      <c r="D15525">
        <v>1</v>
      </c>
      <c r="E15525">
        <v>27000.2</v>
      </c>
      <c r="F15525" s="2" t="s">
        <v>16</v>
      </c>
      <c r="G15525" s="2" t="s">
        <v>17</v>
      </c>
      <c r="H15525" s="2" t="s">
        <v>18</v>
      </c>
      <c r="I15525" s="2" t="s">
        <v>40</v>
      </c>
      <c r="J15525" s="2" t="s">
        <v>26</v>
      </c>
      <c r="K15525" t="s">
        <v>41</v>
      </c>
      <c r="L15525" t="s">
        <v>22</v>
      </c>
      <c r="M15525">
        <v>27000.2</v>
      </c>
      <c r="N15525">
        <v>2020</v>
      </c>
      <c r="O15525">
        <v>7</v>
      </c>
    </row>
    <row r="15526" spans="1:15" x14ac:dyDescent="0.25">
      <c r="A15526" s="1">
        <v>44042</v>
      </c>
      <c r="B15526">
        <v>1000030407</v>
      </c>
      <c r="C15526" s="2" t="s">
        <v>23</v>
      </c>
      <c r="D15526">
        <v>3</v>
      </c>
      <c r="E15526">
        <v>43501.64</v>
      </c>
      <c r="F15526" s="2" t="s">
        <v>16</v>
      </c>
      <c r="G15526" s="2" t="s">
        <v>24</v>
      </c>
      <c r="H15526" s="2" t="s">
        <v>47</v>
      </c>
      <c r="I15526" s="2" t="s">
        <v>48</v>
      </c>
      <c r="J15526" s="2" t="s">
        <v>20</v>
      </c>
      <c r="K15526" t="s">
        <v>67</v>
      </c>
      <c r="L15526" t="s">
        <v>22</v>
      </c>
      <c r="M15526">
        <v>14500.55</v>
      </c>
      <c r="N15526">
        <v>2020</v>
      </c>
      <c r="O15526">
        <v>7</v>
      </c>
    </row>
    <row r="15527" spans="1:15" x14ac:dyDescent="0.25">
      <c r="A15527" s="1">
        <v>44042</v>
      </c>
      <c r="B15527">
        <v>1000031093</v>
      </c>
      <c r="C15527" s="2" t="s">
        <v>73</v>
      </c>
      <c r="D15527">
        <v>1</v>
      </c>
      <c r="E15527">
        <v>1000.62</v>
      </c>
      <c r="F15527" s="2" t="s">
        <v>16</v>
      </c>
      <c r="G15527" s="2" t="s">
        <v>74</v>
      </c>
      <c r="H15527" s="2" t="s">
        <v>18</v>
      </c>
      <c r="I15527" s="2" t="s">
        <v>19</v>
      </c>
      <c r="J15527" s="2" t="s">
        <v>26</v>
      </c>
      <c r="K15527" t="s">
        <v>29</v>
      </c>
      <c r="L15527" t="s">
        <v>22</v>
      </c>
      <c r="M15527">
        <v>1000.62</v>
      </c>
      <c r="N15527">
        <v>2020</v>
      </c>
      <c r="O15527">
        <v>7</v>
      </c>
    </row>
    <row r="15528" spans="1:15" x14ac:dyDescent="0.25">
      <c r="A15528" s="1">
        <v>44042</v>
      </c>
      <c r="B15528">
        <v>1000032069</v>
      </c>
      <c r="C15528" s="2" t="s">
        <v>23</v>
      </c>
      <c r="D15528">
        <v>2</v>
      </c>
      <c r="E15528">
        <v>23501.03</v>
      </c>
      <c r="F15528" s="2" t="s">
        <v>16</v>
      </c>
      <c r="G15528" s="2" t="s">
        <v>24</v>
      </c>
      <c r="H15528" s="2" t="s">
        <v>18</v>
      </c>
      <c r="I15528" s="2" t="s">
        <v>34</v>
      </c>
      <c r="J15528" s="2" t="s">
        <v>26</v>
      </c>
      <c r="K15528" t="s">
        <v>35</v>
      </c>
      <c r="L15528" t="s">
        <v>22</v>
      </c>
      <c r="M15528">
        <v>11750.52</v>
      </c>
      <c r="N15528">
        <v>2020</v>
      </c>
      <c r="O15528">
        <v>7</v>
      </c>
    </row>
    <row r="15529" spans="1:15" x14ac:dyDescent="0.25">
      <c r="A15529" s="1">
        <v>44042</v>
      </c>
      <c r="B15529">
        <v>1000032069</v>
      </c>
      <c r="C15529" s="2" t="s">
        <v>15</v>
      </c>
      <c r="D15529">
        <v>2</v>
      </c>
      <c r="E15529">
        <v>29001.15</v>
      </c>
      <c r="F15529" s="2" t="s">
        <v>16</v>
      </c>
      <c r="G15529" s="2" t="s">
        <v>17</v>
      </c>
      <c r="H15529" s="2" t="s">
        <v>18</v>
      </c>
      <c r="I15529" s="2" t="s">
        <v>34</v>
      </c>
      <c r="J15529" s="2" t="s">
        <v>26</v>
      </c>
      <c r="K15529" t="s">
        <v>35</v>
      </c>
      <c r="L15529" t="s">
        <v>22</v>
      </c>
      <c r="M15529">
        <v>14500.58</v>
      </c>
      <c r="N15529">
        <v>2020</v>
      </c>
      <c r="O15529">
        <v>7</v>
      </c>
    </row>
    <row r="15530" spans="1:15" x14ac:dyDescent="0.25">
      <c r="A15530" s="1">
        <v>44042</v>
      </c>
      <c r="B15530">
        <v>1000032226</v>
      </c>
      <c r="C15530" s="2" t="s">
        <v>15</v>
      </c>
      <c r="D15530">
        <v>1</v>
      </c>
      <c r="E15530">
        <v>7000.15</v>
      </c>
      <c r="F15530" s="2" t="s">
        <v>16</v>
      </c>
      <c r="G15530" s="2" t="s">
        <v>17</v>
      </c>
      <c r="H15530" s="2" t="s">
        <v>30</v>
      </c>
      <c r="I15530" s="2" t="s">
        <v>57</v>
      </c>
      <c r="J15530" s="2" t="s">
        <v>26</v>
      </c>
      <c r="K15530" t="s">
        <v>58</v>
      </c>
      <c r="L15530" t="s">
        <v>22</v>
      </c>
      <c r="M15530">
        <v>7000.15</v>
      </c>
      <c r="N15530">
        <v>2020</v>
      </c>
      <c r="O15530">
        <v>7</v>
      </c>
    </row>
    <row r="15531" spans="1:15" x14ac:dyDescent="0.25">
      <c r="A15531" s="1">
        <v>44042</v>
      </c>
      <c r="B15531">
        <v>1000032674</v>
      </c>
      <c r="C15531" s="2" t="s">
        <v>15</v>
      </c>
      <c r="D15531">
        <v>1</v>
      </c>
      <c r="E15531">
        <v>17000.36</v>
      </c>
      <c r="F15531" s="2" t="s">
        <v>16</v>
      </c>
      <c r="G15531" s="2" t="s">
        <v>17</v>
      </c>
      <c r="H15531" s="2" t="s">
        <v>18</v>
      </c>
      <c r="I15531" s="2" t="s">
        <v>19</v>
      </c>
      <c r="J15531" s="2" t="s">
        <v>26</v>
      </c>
      <c r="K15531" t="s">
        <v>29</v>
      </c>
      <c r="L15531" t="s">
        <v>22</v>
      </c>
      <c r="M15531">
        <v>17000.36</v>
      </c>
      <c r="N15531">
        <v>2020</v>
      </c>
      <c r="O15531">
        <v>7</v>
      </c>
    </row>
    <row r="15532" spans="1:15" x14ac:dyDescent="0.25">
      <c r="A15532" s="1">
        <v>44042</v>
      </c>
      <c r="B15532">
        <v>1000032921</v>
      </c>
      <c r="C15532" s="2" t="s">
        <v>15</v>
      </c>
      <c r="D15532">
        <v>1</v>
      </c>
      <c r="E15532">
        <v>9000.7099999999991</v>
      </c>
      <c r="F15532" s="2" t="s">
        <v>16</v>
      </c>
      <c r="G15532" s="2" t="s">
        <v>17</v>
      </c>
      <c r="H15532" s="2" t="s">
        <v>18</v>
      </c>
      <c r="I15532" s="2" t="s">
        <v>61</v>
      </c>
      <c r="J15532" s="2" t="s">
        <v>36</v>
      </c>
      <c r="K15532" t="s">
        <v>93</v>
      </c>
      <c r="L15532" t="s">
        <v>22</v>
      </c>
      <c r="M15532">
        <v>9000.7099999999991</v>
      </c>
      <c r="N15532">
        <v>2020</v>
      </c>
      <c r="O15532">
        <v>7</v>
      </c>
    </row>
    <row r="15533" spans="1:15" x14ac:dyDescent="0.25">
      <c r="A15533" s="1">
        <v>44042</v>
      </c>
      <c r="B15533">
        <v>1000033209</v>
      </c>
      <c r="C15533" s="2" t="s">
        <v>23</v>
      </c>
      <c r="D15533">
        <v>1</v>
      </c>
      <c r="E15533">
        <v>6499.94</v>
      </c>
      <c r="F15533" s="2" t="s">
        <v>16</v>
      </c>
      <c r="G15533" s="2" t="s">
        <v>24</v>
      </c>
      <c r="H15533" s="2" t="s">
        <v>18</v>
      </c>
      <c r="I15533" s="2" t="s">
        <v>25</v>
      </c>
      <c r="J15533" s="2" t="s">
        <v>26</v>
      </c>
      <c r="K15533" t="s">
        <v>27</v>
      </c>
      <c r="L15533" t="s">
        <v>22</v>
      </c>
      <c r="M15533">
        <v>6499.94</v>
      </c>
      <c r="N15533">
        <v>2020</v>
      </c>
      <c r="O15533">
        <v>7</v>
      </c>
    </row>
    <row r="15534" spans="1:15" x14ac:dyDescent="0.25">
      <c r="A15534" s="1">
        <v>44042</v>
      </c>
      <c r="B15534">
        <v>1000033209</v>
      </c>
      <c r="C15534" s="2" t="s">
        <v>15</v>
      </c>
      <c r="D15534">
        <v>1</v>
      </c>
      <c r="E15534">
        <v>24000.15</v>
      </c>
      <c r="F15534" s="2" t="s">
        <v>16</v>
      </c>
      <c r="G15534" s="2" t="s">
        <v>17</v>
      </c>
      <c r="H15534" s="2" t="s">
        <v>18</v>
      </c>
      <c r="I15534" s="2" t="s">
        <v>25</v>
      </c>
      <c r="J15534" s="2" t="s">
        <v>26</v>
      </c>
      <c r="K15534" t="s">
        <v>27</v>
      </c>
      <c r="L15534" t="s">
        <v>22</v>
      </c>
      <c r="M15534">
        <v>24000.15</v>
      </c>
      <c r="N15534">
        <v>2020</v>
      </c>
      <c r="O15534">
        <v>7</v>
      </c>
    </row>
    <row r="15535" spans="1:15" x14ac:dyDescent="0.25">
      <c r="A15535" s="1">
        <v>44042</v>
      </c>
      <c r="B15535">
        <v>1000033536</v>
      </c>
      <c r="C15535" s="2" t="s">
        <v>15</v>
      </c>
      <c r="D15535">
        <v>2</v>
      </c>
      <c r="E15535">
        <v>17500.240000000002</v>
      </c>
      <c r="F15535" s="2" t="s">
        <v>16</v>
      </c>
      <c r="G15535" s="2" t="s">
        <v>17</v>
      </c>
      <c r="H15535" s="2" t="s">
        <v>18</v>
      </c>
      <c r="I15535" s="2" t="s">
        <v>25</v>
      </c>
      <c r="J15535" s="2" t="s">
        <v>20</v>
      </c>
      <c r="K15535" t="s">
        <v>51</v>
      </c>
      <c r="L15535" t="s">
        <v>22</v>
      </c>
      <c r="M15535">
        <v>8750.1200000000008</v>
      </c>
      <c r="N15535">
        <v>2020</v>
      </c>
      <c r="O15535">
        <v>7</v>
      </c>
    </row>
    <row r="15536" spans="1:15" x14ac:dyDescent="0.25">
      <c r="A15536" s="1">
        <v>44042</v>
      </c>
      <c r="B15536">
        <v>1000033551</v>
      </c>
      <c r="C15536" s="2" t="s">
        <v>15</v>
      </c>
      <c r="D15536">
        <v>1</v>
      </c>
      <c r="E15536">
        <v>7000.11</v>
      </c>
      <c r="F15536" s="2" t="s">
        <v>16</v>
      </c>
      <c r="G15536" s="2" t="s">
        <v>17</v>
      </c>
      <c r="H15536" s="2" t="s">
        <v>18</v>
      </c>
      <c r="I15536" s="2" t="s">
        <v>61</v>
      </c>
      <c r="J15536" s="2" t="s">
        <v>26</v>
      </c>
      <c r="K15536" t="s">
        <v>62</v>
      </c>
      <c r="L15536" t="s">
        <v>22</v>
      </c>
      <c r="M15536">
        <v>7000.11</v>
      </c>
      <c r="N15536">
        <v>2020</v>
      </c>
      <c r="O15536">
        <v>7</v>
      </c>
    </row>
    <row r="15537" spans="1:15" x14ac:dyDescent="0.25">
      <c r="A15537" s="1">
        <v>44042</v>
      </c>
      <c r="B15537">
        <v>1000033567</v>
      </c>
      <c r="C15537" s="2" t="s">
        <v>75</v>
      </c>
      <c r="D15537">
        <v>1</v>
      </c>
      <c r="E15537">
        <v>3000</v>
      </c>
      <c r="F15537" s="2" t="s">
        <v>16</v>
      </c>
      <c r="G15537" s="2" t="s">
        <v>76</v>
      </c>
      <c r="H15537" s="2" t="s">
        <v>18</v>
      </c>
      <c r="I15537" s="2" t="s">
        <v>61</v>
      </c>
      <c r="J15537" s="2" t="s">
        <v>20</v>
      </c>
      <c r="K15537" t="s">
        <v>92</v>
      </c>
      <c r="L15537" t="s">
        <v>22</v>
      </c>
      <c r="M15537">
        <v>3000</v>
      </c>
      <c r="N15537">
        <v>2020</v>
      </c>
      <c r="O15537">
        <v>7</v>
      </c>
    </row>
    <row r="15538" spans="1:15" x14ac:dyDescent="0.25">
      <c r="A15538" s="1">
        <v>44042</v>
      </c>
      <c r="B15538">
        <v>1000033567</v>
      </c>
      <c r="C15538" s="2" t="s">
        <v>23</v>
      </c>
      <c r="D15538">
        <v>1</v>
      </c>
      <c r="E15538">
        <v>10000.4</v>
      </c>
      <c r="F15538" s="2" t="s">
        <v>16</v>
      </c>
      <c r="G15538" s="2" t="s">
        <v>24</v>
      </c>
      <c r="H15538" s="2" t="s">
        <v>18</v>
      </c>
      <c r="I15538" s="2" t="s">
        <v>61</v>
      </c>
      <c r="J15538" s="2" t="s">
        <v>20</v>
      </c>
      <c r="K15538" t="s">
        <v>92</v>
      </c>
      <c r="L15538" t="s">
        <v>22</v>
      </c>
      <c r="M15538">
        <v>10000.4</v>
      </c>
      <c r="N15538">
        <v>2020</v>
      </c>
      <c r="O15538">
        <v>7</v>
      </c>
    </row>
    <row r="15539" spans="1:15" x14ac:dyDescent="0.25">
      <c r="A15539" s="1">
        <v>44042</v>
      </c>
      <c r="B15539">
        <v>1000033567</v>
      </c>
      <c r="C15539" s="2" t="s">
        <v>15</v>
      </c>
      <c r="D15539">
        <v>1</v>
      </c>
      <c r="E15539">
        <v>20000.37</v>
      </c>
      <c r="F15539" s="2" t="s">
        <v>16</v>
      </c>
      <c r="G15539" s="2" t="s">
        <v>17</v>
      </c>
      <c r="H15539" s="2" t="s">
        <v>18</v>
      </c>
      <c r="I15539" s="2" t="s">
        <v>61</v>
      </c>
      <c r="J15539" s="2" t="s">
        <v>20</v>
      </c>
      <c r="K15539" t="s">
        <v>92</v>
      </c>
      <c r="L15539" t="s">
        <v>22</v>
      </c>
      <c r="M15539">
        <v>20000.37</v>
      </c>
      <c r="N15539">
        <v>2020</v>
      </c>
      <c r="O15539">
        <v>7</v>
      </c>
    </row>
    <row r="15540" spans="1:15" x14ac:dyDescent="0.25">
      <c r="A15540" s="1">
        <v>44042</v>
      </c>
      <c r="B15540">
        <v>1000033571</v>
      </c>
      <c r="C15540" s="2" t="s">
        <v>15</v>
      </c>
      <c r="D15540">
        <v>3</v>
      </c>
      <c r="E15540">
        <v>44001.56</v>
      </c>
      <c r="F15540" s="2" t="s">
        <v>16</v>
      </c>
      <c r="G15540" s="2" t="s">
        <v>17</v>
      </c>
      <c r="H15540" s="2" t="s">
        <v>18</v>
      </c>
      <c r="I15540" s="2" t="s">
        <v>61</v>
      </c>
      <c r="J15540" s="2" t="s">
        <v>32</v>
      </c>
      <c r="K15540" t="s">
        <v>63</v>
      </c>
      <c r="L15540" t="s">
        <v>28</v>
      </c>
      <c r="M15540">
        <v>14667.19</v>
      </c>
      <c r="N15540">
        <v>2020</v>
      </c>
      <c r="O15540">
        <v>7</v>
      </c>
    </row>
    <row r="15541" spans="1:15" x14ac:dyDescent="0.25">
      <c r="A15541" s="1">
        <v>44042</v>
      </c>
      <c r="B15541">
        <v>1000033748</v>
      </c>
      <c r="C15541" s="2" t="s">
        <v>15</v>
      </c>
      <c r="D15541">
        <v>1</v>
      </c>
      <c r="E15541">
        <v>18000.47</v>
      </c>
      <c r="F15541" s="2" t="s">
        <v>16</v>
      </c>
      <c r="G15541" s="2" t="s">
        <v>17</v>
      </c>
      <c r="H15541" s="2" t="s">
        <v>18</v>
      </c>
      <c r="I15541" s="2" t="s">
        <v>19</v>
      </c>
      <c r="J15541" s="2" t="s">
        <v>20</v>
      </c>
      <c r="K15541" t="s">
        <v>21</v>
      </c>
      <c r="L15541" t="s">
        <v>22</v>
      </c>
      <c r="M15541">
        <v>18000.47</v>
      </c>
      <c r="N15541">
        <v>2020</v>
      </c>
      <c r="O15541">
        <v>7</v>
      </c>
    </row>
    <row r="15542" spans="1:15" x14ac:dyDescent="0.25">
      <c r="A15542" s="1">
        <v>44042</v>
      </c>
      <c r="B15542">
        <v>1000033826</v>
      </c>
      <c r="C15542" s="2" t="s">
        <v>94</v>
      </c>
      <c r="D15542">
        <v>1</v>
      </c>
      <c r="E15542">
        <v>9.2200000000000006</v>
      </c>
      <c r="F15542" s="2" t="s">
        <v>46</v>
      </c>
      <c r="G15542" s="2" t="s">
        <v>74</v>
      </c>
      <c r="H15542" s="2" t="s">
        <v>18</v>
      </c>
      <c r="I15542" s="2" t="s">
        <v>19</v>
      </c>
      <c r="J15542" s="2" t="s">
        <v>20</v>
      </c>
      <c r="K15542" t="s">
        <v>21</v>
      </c>
      <c r="L15542" t="s">
        <v>22</v>
      </c>
      <c r="M15542">
        <v>9.2200000000000006</v>
      </c>
      <c r="N15542">
        <v>2020</v>
      </c>
      <c r="O15542">
        <v>7</v>
      </c>
    </row>
    <row r="15543" spans="1:15" x14ac:dyDescent="0.25">
      <c r="A15543" s="1">
        <v>44042</v>
      </c>
      <c r="B15543">
        <v>1000033826</v>
      </c>
      <c r="C15543" s="2" t="s">
        <v>15</v>
      </c>
      <c r="D15543">
        <v>1</v>
      </c>
      <c r="E15543">
        <v>5491.2</v>
      </c>
      <c r="F15543" s="2" t="s">
        <v>16</v>
      </c>
      <c r="G15543" s="2" t="s">
        <v>17</v>
      </c>
      <c r="H15543" s="2" t="s">
        <v>18</v>
      </c>
      <c r="I15543" s="2" t="s">
        <v>19</v>
      </c>
      <c r="J15543" s="2" t="s">
        <v>20</v>
      </c>
      <c r="K15543" t="s">
        <v>21</v>
      </c>
      <c r="L15543" t="s">
        <v>22</v>
      </c>
      <c r="M15543">
        <v>5491.2</v>
      </c>
      <c r="N15543">
        <v>2020</v>
      </c>
      <c r="O15543">
        <v>7</v>
      </c>
    </row>
    <row r="15544" spans="1:15" x14ac:dyDescent="0.25">
      <c r="A15544" s="1">
        <v>44042</v>
      </c>
      <c r="B15544">
        <v>1000034304</v>
      </c>
      <c r="C15544" s="2" t="s">
        <v>15</v>
      </c>
      <c r="D15544">
        <v>1</v>
      </c>
      <c r="E15544">
        <v>10000.709999999999</v>
      </c>
      <c r="F15544" s="2" t="s">
        <v>16</v>
      </c>
      <c r="G15544" s="2" t="s">
        <v>17</v>
      </c>
      <c r="H15544" s="2" t="s">
        <v>18</v>
      </c>
      <c r="I15544" s="2" t="s">
        <v>34</v>
      </c>
      <c r="J15544" s="2" t="s">
        <v>20</v>
      </c>
      <c r="K15544" t="s">
        <v>44</v>
      </c>
      <c r="L15544" t="s">
        <v>22</v>
      </c>
      <c r="M15544">
        <v>10000.709999999999</v>
      </c>
      <c r="N15544">
        <v>2020</v>
      </c>
      <c r="O15544">
        <v>7</v>
      </c>
    </row>
    <row r="15545" spans="1:15" x14ac:dyDescent="0.25">
      <c r="A15545" s="1">
        <v>44042</v>
      </c>
      <c r="B15545">
        <v>1000034329</v>
      </c>
      <c r="C15545" s="2" t="s">
        <v>94</v>
      </c>
      <c r="D15545">
        <v>2</v>
      </c>
      <c r="E15545">
        <v>18.869999999999997</v>
      </c>
      <c r="F15545" s="2" t="s">
        <v>46</v>
      </c>
      <c r="G15545" s="2" t="s">
        <v>74</v>
      </c>
      <c r="H15545" s="2" t="s">
        <v>30</v>
      </c>
      <c r="I15545" s="2" t="s">
        <v>96</v>
      </c>
      <c r="J15545" s="2" t="s">
        <v>26</v>
      </c>
      <c r="K15545" t="s">
        <v>97</v>
      </c>
      <c r="L15545" t="s">
        <v>22</v>
      </c>
      <c r="M15545">
        <v>9.44</v>
      </c>
      <c r="N15545">
        <v>2020</v>
      </c>
      <c r="O15545">
        <v>7</v>
      </c>
    </row>
    <row r="15546" spans="1:15" x14ac:dyDescent="0.25">
      <c r="A15546" s="1">
        <v>44042</v>
      </c>
      <c r="B15546">
        <v>1000034329</v>
      </c>
      <c r="C15546" s="2" t="s">
        <v>42</v>
      </c>
      <c r="D15546">
        <v>3</v>
      </c>
      <c r="E15546">
        <v>42500.69</v>
      </c>
      <c r="F15546" s="2" t="s">
        <v>16</v>
      </c>
      <c r="G15546" s="2" t="s">
        <v>43</v>
      </c>
      <c r="H15546" s="2" t="s">
        <v>30</v>
      </c>
      <c r="I15546" s="2" t="s">
        <v>96</v>
      </c>
      <c r="J15546" s="2" t="s">
        <v>26</v>
      </c>
      <c r="K15546" t="s">
        <v>97</v>
      </c>
      <c r="L15546" t="s">
        <v>22</v>
      </c>
      <c r="M15546">
        <v>14166.9</v>
      </c>
      <c r="N15546">
        <v>2020</v>
      </c>
      <c r="O15546">
        <v>7</v>
      </c>
    </row>
    <row r="15547" spans="1:15" x14ac:dyDescent="0.25">
      <c r="A15547" s="1">
        <v>44042</v>
      </c>
      <c r="B15547">
        <v>1000037481</v>
      </c>
      <c r="C15547" s="2" t="s">
        <v>23</v>
      </c>
      <c r="D15547">
        <v>2</v>
      </c>
      <c r="E15547">
        <v>13500.75</v>
      </c>
      <c r="F15547" s="2" t="s">
        <v>16</v>
      </c>
      <c r="G15547" s="2" t="s">
        <v>24</v>
      </c>
      <c r="H15547" s="2" t="s">
        <v>30</v>
      </c>
      <c r="I15547" s="2" t="s">
        <v>38</v>
      </c>
      <c r="J15547" s="2" t="s">
        <v>20</v>
      </c>
      <c r="K15547" t="s">
        <v>98</v>
      </c>
      <c r="L15547" t="s">
        <v>28</v>
      </c>
      <c r="M15547">
        <v>6750.38</v>
      </c>
      <c r="N15547">
        <v>2020</v>
      </c>
      <c r="O15547">
        <v>7</v>
      </c>
    </row>
    <row r="15548" spans="1:15" x14ac:dyDescent="0.25">
      <c r="A15548" s="1">
        <v>44042</v>
      </c>
      <c r="B15548">
        <v>1000037481</v>
      </c>
      <c r="C15548" s="2" t="s">
        <v>15</v>
      </c>
      <c r="D15548">
        <v>1</v>
      </c>
      <c r="E15548">
        <v>12500.64</v>
      </c>
      <c r="F15548" s="2" t="s">
        <v>16</v>
      </c>
      <c r="G15548" s="2" t="s">
        <v>17</v>
      </c>
      <c r="H15548" s="2" t="s">
        <v>30</v>
      </c>
      <c r="I15548" s="2" t="s">
        <v>38</v>
      </c>
      <c r="J15548" s="2" t="s">
        <v>20</v>
      </c>
      <c r="K15548" t="s">
        <v>98</v>
      </c>
      <c r="L15548" t="s">
        <v>28</v>
      </c>
      <c r="M15548">
        <v>12500.64</v>
      </c>
      <c r="N15548">
        <v>2020</v>
      </c>
      <c r="O15548">
        <v>7</v>
      </c>
    </row>
    <row r="15549" spans="1:15" x14ac:dyDescent="0.25">
      <c r="A15549" s="1">
        <v>44042</v>
      </c>
      <c r="B15549">
        <v>1000037497</v>
      </c>
      <c r="C15549" s="2" t="s">
        <v>15</v>
      </c>
      <c r="D15549">
        <v>4</v>
      </c>
      <c r="E15549">
        <v>84001.18</v>
      </c>
      <c r="F15549" s="2" t="s">
        <v>16</v>
      </c>
      <c r="G15549" s="2" t="s">
        <v>17</v>
      </c>
      <c r="H15549" s="2" t="s">
        <v>47</v>
      </c>
      <c r="I15549" s="2" t="s">
        <v>48</v>
      </c>
      <c r="J15549" s="2" t="s">
        <v>20</v>
      </c>
      <c r="K15549" t="s">
        <v>67</v>
      </c>
      <c r="L15549" t="s">
        <v>22</v>
      </c>
      <c r="M15549">
        <v>21000.3</v>
      </c>
      <c r="N15549">
        <v>2020</v>
      </c>
      <c r="O15549">
        <v>7</v>
      </c>
    </row>
    <row r="15550" spans="1:15" x14ac:dyDescent="0.25">
      <c r="A15550" s="1">
        <v>44042</v>
      </c>
      <c r="B15550">
        <v>1000037689</v>
      </c>
      <c r="C15550" s="2" t="s">
        <v>23</v>
      </c>
      <c r="D15550">
        <v>1</v>
      </c>
      <c r="E15550">
        <v>4999.9399999999996</v>
      </c>
      <c r="F15550" s="2" t="s">
        <v>16</v>
      </c>
      <c r="G15550" s="2" t="s">
        <v>24</v>
      </c>
      <c r="H15550" s="2" t="s">
        <v>18</v>
      </c>
      <c r="I15550" s="2" t="s">
        <v>19</v>
      </c>
      <c r="J15550" s="2" t="s">
        <v>20</v>
      </c>
      <c r="K15550" t="s">
        <v>21</v>
      </c>
      <c r="L15550" t="s">
        <v>22</v>
      </c>
      <c r="M15550">
        <v>4999.9399999999996</v>
      </c>
      <c r="N15550">
        <v>2020</v>
      </c>
      <c r="O15550">
        <v>7</v>
      </c>
    </row>
    <row r="15551" spans="1:15" x14ac:dyDescent="0.25">
      <c r="A15551" s="1">
        <v>44042</v>
      </c>
      <c r="B15551">
        <v>1000038304</v>
      </c>
      <c r="C15551" s="2" t="s">
        <v>23</v>
      </c>
      <c r="D15551">
        <v>1</v>
      </c>
      <c r="E15551">
        <v>15000.28</v>
      </c>
      <c r="F15551" s="2" t="s">
        <v>16</v>
      </c>
      <c r="G15551" s="2" t="s">
        <v>24</v>
      </c>
      <c r="H15551" s="2" t="s">
        <v>18</v>
      </c>
      <c r="I15551" s="2" t="s">
        <v>25</v>
      </c>
      <c r="J15551" s="2" t="s">
        <v>36</v>
      </c>
      <c r="K15551" t="s">
        <v>37</v>
      </c>
      <c r="L15551" t="s">
        <v>22</v>
      </c>
      <c r="M15551">
        <v>15000.28</v>
      </c>
      <c r="N15551">
        <v>2020</v>
      </c>
      <c r="O15551">
        <v>7</v>
      </c>
    </row>
    <row r="15552" spans="1:15" x14ac:dyDescent="0.25">
      <c r="A15552" s="1">
        <v>44042</v>
      </c>
      <c r="B15552">
        <v>1000038338</v>
      </c>
      <c r="C15552" s="2" t="s">
        <v>42</v>
      </c>
      <c r="D15552">
        <v>1</v>
      </c>
      <c r="E15552">
        <v>14999.97</v>
      </c>
      <c r="F15552" s="2" t="s">
        <v>16</v>
      </c>
      <c r="G15552" s="2" t="s">
        <v>43</v>
      </c>
      <c r="H15552" s="2" t="s">
        <v>18</v>
      </c>
      <c r="I15552" s="2" t="s">
        <v>25</v>
      </c>
      <c r="J15552" s="2" t="s">
        <v>20</v>
      </c>
      <c r="K15552" t="s">
        <v>51</v>
      </c>
      <c r="L15552" t="s">
        <v>22</v>
      </c>
      <c r="M15552">
        <v>14999.97</v>
      </c>
      <c r="N15552">
        <v>2020</v>
      </c>
      <c r="O15552">
        <v>7</v>
      </c>
    </row>
    <row r="15553" spans="1:15" x14ac:dyDescent="0.25">
      <c r="A15553" s="1">
        <v>44042</v>
      </c>
      <c r="B15553">
        <v>1000039054</v>
      </c>
      <c r="C15553" s="2" t="s">
        <v>15</v>
      </c>
      <c r="D15553">
        <v>1</v>
      </c>
      <c r="E15553">
        <v>22000.080000000002</v>
      </c>
      <c r="F15553" s="2" t="s">
        <v>16</v>
      </c>
      <c r="G15553" s="2" t="s">
        <v>17</v>
      </c>
      <c r="H15553" s="2" t="s">
        <v>30</v>
      </c>
      <c r="I15553" s="2" t="s">
        <v>31</v>
      </c>
      <c r="J15553" s="2" t="s">
        <v>26</v>
      </c>
      <c r="K15553" t="s">
        <v>69</v>
      </c>
      <c r="L15553" t="s">
        <v>22</v>
      </c>
      <c r="M15553">
        <v>22000.080000000002</v>
      </c>
      <c r="N15553">
        <v>2020</v>
      </c>
      <c r="O15553">
        <v>7</v>
      </c>
    </row>
    <row r="15554" spans="1:15" x14ac:dyDescent="0.25">
      <c r="A15554" s="1">
        <v>44042</v>
      </c>
      <c r="B15554">
        <v>1000039323</v>
      </c>
      <c r="C15554" s="2" t="s">
        <v>15</v>
      </c>
      <c r="D15554">
        <v>1</v>
      </c>
      <c r="E15554">
        <v>10000.51</v>
      </c>
      <c r="F15554" s="2" t="s">
        <v>16</v>
      </c>
      <c r="G15554" s="2" t="s">
        <v>17</v>
      </c>
      <c r="H15554" s="2" t="s">
        <v>18</v>
      </c>
      <c r="I15554" s="2" t="s">
        <v>19</v>
      </c>
      <c r="J15554" s="2" t="s">
        <v>26</v>
      </c>
      <c r="K15554" t="s">
        <v>29</v>
      </c>
      <c r="L15554" t="s">
        <v>22</v>
      </c>
      <c r="M15554">
        <v>10000.51</v>
      </c>
      <c r="N15554">
        <v>2020</v>
      </c>
      <c r="O15554">
        <v>7</v>
      </c>
    </row>
    <row r="15555" spans="1:15" x14ac:dyDescent="0.25">
      <c r="A15555" s="1">
        <v>44042</v>
      </c>
      <c r="B15555">
        <v>1000039376</v>
      </c>
      <c r="C15555" s="2" t="s">
        <v>15</v>
      </c>
      <c r="D15555">
        <v>1</v>
      </c>
      <c r="E15555">
        <v>4999.95</v>
      </c>
      <c r="F15555" s="2" t="s">
        <v>16</v>
      </c>
      <c r="G15555" s="2" t="s">
        <v>17</v>
      </c>
      <c r="H15555" s="2" t="s">
        <v>18</v>
      </c>
      <c r="I15555" s="2" t="s">
        <v>61</v>
      </c>
      <c r="J15555" s="2" t="s">
        <v>20</v>
      </c>
      <c r="K15555" t="s">
        <v>92</v>
      </c>
      <c r="L15555" t="s">
        <v>22</v>
      </c>
      <c r="M15555">
        <v>4999.95</v>
      </c>
      <c r="N15555">
        <v>2020</v>
      </c>
      <c r="O15555">
        <v>7</v>
      </c>
    </row>
    <row r="15556" spans="1:15" x14ac:dyDescent="0.25">
      <c r="A15556" s="1">
        <v>44042</v>
      </c>
      <c r="B15556">
        <v>1000039386</v>
      </c>
      <c r="C15556" s="2" t="s">
        <v>23</v>
      </c>
      <c r="D15556">
        <v>1</v>
      </c>
      <c r="E15556">
        <v>5000.6499999999996</v>
      </c>
      <c r="F15556" s="2" t="s">
        <v>16</v>
      </c>
      <c r="G15556" s="2" t="s">
        <v>24</v>
      </c>
      <c r="H15556" s="2" t="s">
        <v>18</v>
      </c>
      <c r="I15556" s="2" t="s">
        <v>61</v>
      </c>
      <c r="J15556" s="2" t="s">
        <v>26</v>
      </c>
      <c r="K15556" t="s">
        <v>62</v>
      </c>
      <c r="L15556" t="s">
        <v>22</v>
      </c>
      <c r="M15556">
        <v>5000.6499999999996</v>
      </c>
      <c r="N15556">
        <v>2020</v>
      </c>
      <c r="O15556">
        <v>7</v>
      </c>
    </row>
    <row r="15557" spans="1:15" x14ac:dyDescent="0.25">
      <c r="A15557" s="1">
        <v>44042</v>
      </c>
      <c r="B15557">
        <v>1000039386</v>
      </c>
      <c r="C15557" s="2" t="s">
        <v>15</v>
      </c>
      <c r="D15557">
        <v>2</v>
      </c>
      <c r="E15557">
        <v>25001.359999999997</v>
      </c>
      <c r="F15557" s="2" t="s">
        <v>16</v>
      </c>
      <c r="G15557" s="2" t="s">
        <v>17</v>
      </c>
      <c r="H15557" s="2" t="s">
        <v>18</v>
      </c>
      <c r="I15557" s="2" t="s">
        <v>61</v>
      </c>
      <c r="J15557" s="2" t="s">
        <v>26</v>
      </c>
      <c r="K15557" t="s">
        <v>62</v>
      </c>
      <c r="L15557" t="s">
        <v>22</v>
      </c>
      <c r="M15557">
        <v>12500.68</v>
      </c>
      <c r="N15557">
        <v>2020</v>
      </c>
      <c r="O15557">
        <v>7</v>
      </c>
    </row>
    <row r="15558" spans="1:15" x14ac:dyDescent="0.25">
      <c r="A15558" s="1">
        <v>44042</v>
      </c>
      <c r="B15558">
        <v>1000039386</v>
      </c>
      <c r="C15558" s="2" t="s">
        <v>42</v>
      </c>
      <c r="D15558">
        <v>1</v>
      </c>
      <c r="E15558">
        <v>11201.27</v>
      </c>
      <c r="F15558" s="2" t="s">
        <v>16</v>
      </c>
      <c r="G15558" s="2" t="s">
        <v>43</v>
      </c>
      <c r="H15558" s="2" t="s">
        <v>18</v>
      </c>
      <c r="I15558" s="2" t="s">
        <v>61</v>
      </c>
      <c r="J15558" s="2" t="s">
        <v>26</v>
      </c>
      <c r="K15558" t="s">
        <v>62</v>
      </c>
      <c r="L15558" t="s">
        <v>22</v>
      </c>
      <c r="M15558">
        <v>11201.27</v>
      </c>
      <c r="N15558">
        <v>2020</v>
      </c>
      <c r="O15558">
        <v>7</v>
      </c>
    </row>
    <row r="15559" spans="1:15" x14ac:dyDescent="0.25">
      <c r="A15559" s="1">
        <v>44042</v>
      </c>
      <c r="B15559">
        <v>1000039507</v>
      </c>
      <c r="C15559" s="2" t="s">
        <v>23</v>
      </c>
      <c r="D15559">
        <v>1</v>
      </c>
      <c r="E15559">
        <v>10000.469999999999</v>
      </c>
      <c r="F15559" s="2" t="s">
        <v>16</v>
      </c>
      <c r="G15559" s="2" t="s">
        <v>24</v>
      </c>
      <c r="H15559" s="2" t="s">
        <v>18</v>
      </c>
      <c r="I15559" s="2" t="s">
        <v>61</v>
      </c>
      <c r="J15559" s="2" t="s">
        <v>26</v>
      </c>
      <c r="K15559" t="s">
        <v>62</v>
      </c>
      <c r="L15559" t="s">
        <v>22</v>
      </c>
      <c r="M15559">
        <v>10000.469999999999</v>
      </c>
      <c r="N15559">
        <v>2020</v>
      </c>
      <c r="O15559">
        <v>7</v>
      </c>
    </row>
    <row r="15560" spans="1:15" x14ac:dyDescent="0.25">
      <c r="A15560" s="1">
        <v>44043</v>
      </c>
      <c r="B15560">
        <v>1000000029</v>
      </c>
      <c r="C15560" s="2" t="s">
        <v>73</v>
      </c>
      <c r="D15560">
        <v>1</v>
      </c>
      <c r="E15560">
        <v>1123.0899999999999</v>
      </c>
      <c r="F15560" s="2" t="s">
        <v>16</v>
      </c>
      <c r="G15560" s="2" t="s">
        <v>74</v>
      </c>
      <c r="H15560" s="2" t="s">
        <v>18</v>
      </c>
      <c r="I15560" s="2" t="s">
        <v>19</v>
      </c>
      <c r="J15560" s="2" t="s">
        <v>20</v>
      </c>
      <c r="K15560" t="s">
        <v>21</v>
      </c>
      <c r="L15560" t="s">
        <v>22</v>
      </c>
      <c r="M15560">
        <v>1123.0899999999999</v>
      </c>
      <c r="N15560">
        <v>2020</v>
      </c>
      <c r="O15560">
        <v>7</v>
      </c>
    </row>
    <row r="15561" spans="1:15" x14ac:dyDescent="0.25">
      <c r="A15561" s="1">
        <v>44043</v>
      </c>
      <c r="B15561">
        <v>1000000029</v>
      </c>
      <c r="C15561" s="2" t="s">
        <v>73</v>
      </c>
      <c r="D15561">
        <v>1</v>
      </c>
      <c r="E15561">
        <v>1123.0899999999999</v>
      </c>
      <c r="F15561" s="2" t="s">
        <v>16</v>
      </c>
      <c r="G15561" s="2" t="s">
        <v>74</v>
      </c>
      <c r="H15561" s="2" t="s">
        <v>18</v>
      </c>
      <c r="I15561" s="2" t="s">
        <v>19</v>
      </c>
      <c r="J15561" s="2" t="s">
        <v>20</v>
      </c>
      <c r="K15561" t="s">
        <v>21</v>
      </c>
      <c r="L15561" t="s">
        <v>22</v>
      </c>
      <c r="M15561">
        <v>1123.0899999999999</v>
      </c>
      <c r="N15561">
        <v>2020</v>
      </c>
      <c r="O15561">
        <v>7</v>
      </c>
    </row>
    <row r="15562" spans="1:15" x14ac:dyDescent="0.25">
      <c r="A15562" s="1">
        <v>44043</v>
      </c>
      <c r="B15562">
        <v>1000000029</v>
      </c>
      <c r="C15562" s="2" t="s">
        <v>42</v>
      </c>
      <c r="D15562">
        <v>1</v>
      </c>
      <c r="E15562">
        <v>10000.17</v>
      </c>
      <c r="F15562" s="2" t="s">
        <v>16</v>
      </c>
      <c r="G15562" s="2" t="s">
        <v>43</v>
      </c>
      <c r="H15562" s="2" t="s">
        <v>18</v>
      </c>
      <c r="I15562" s="2" t="s">
        <v>19</v>
      </c>
      <c r="J15562" s="2" t="s">
        <v>20</v>
      </c>
      <c r="K15562" t="s">
        <v>21</v>
      </c>
      <c r="L15562" t="s">
        <v>22</v>
      </c>
      <c r="M15562">
        <v>10000.17</v>
      </c>
      <c r="N15562">
        <v>2020</v>
      </c>
      <c r="O15562">
        <v>7</v>
      </c>
    </row>
    <row r="15563" spans="1:15" x14ac:dyDescent="0.25">
      <c r="A15563" s="1">
        <v>44043</v>
      </c>
      <c r="B15563">
        <v>1000000029</v>
      </c>
      <c r="C15563" s="2" t="s">
        <v>42</v>
      </c>
      <c r="D15563">
        <v>1</v>
      </c>
      <c r="E15563">
        <v>10000.17</v>
      </c>
      <c r="F15563" s="2" t="s">
        <v>16</v>
      </c>
      <c r="G15563" s="2" t="s">
        <v>43</v>
      </c>
      <c r="H15563" s="2" t="s">
        <v>18</v>
      </c>
      <c r="I15563" s="2" t="s">
        <v>19</v>
      </c>
      <c r="J15563" s="2" t="s">
        <v>20</v>
      </c>
      <c r="K15563" t="s">
        <v>21</v>
      </c>
      <c r="L15563" t="s">
        <v>22</v>
      </c>
      <c r="M15563">
        <v>10000.17</v>
      </c>
      <c r="N15563">
        <v>2020</v>
      </c>
      <c r="O15563">
        <v>7</v>
      </c>
    </row>
    <row r="15564" spans="1:15" x14ac:dyDescent="0.25">
      <c r="A15564" s="1">
        <v>44043</v>
      </c>
      <c r="B15564">
        <v>1000000030</v>
      </c>
      <c r="C15564" s="2" t="s">
        <v>23</v>
      </c>
      <c r="D15564">
        <v>1</v>
      </c>
      <c r="E15564">
        <v>2200.2800000000002</v>
      </c>
      <c r="F15564" s="2" t="s">
        <v>16</v>
      </c>
      <c r="G15564" s="2" t="s">
        <v>24</v>
      </c>
      <c r="H15564" s="2" t="s">
        <v>47</v>
      </c>
      <c r="I15564" s="2" t="s">
        <v>48</v>
      </c>
      <c r="J15564" s="2" t="s">
        <v>36</v>
      </c>
      <c r="K15564" t="s">
        <v>49</v>
      </c>
      <c r="L15564" t="s">
        <v>22</v>
      </c>
      <c r="M15564">
        <v>2200.2800000000002</v>
      </c>
      <c r="N15564">
        <v>2020</v>
      </c>
      <c r="O15564">
        <v>7</v>
      </c>
    </row>
    <row r="15565" spans="1:15" x14ac:dyDescent="0.25">
      <c r="A15565" s="1">
        <v>44043</v>
      </c>
      <c r="B15565">
        <v>1000000030</v>
      </c>
      <c r="C15565" s="2" t="s">
        <v>23</v>
      </c>
      <c r="D15565">
        <v>1</v>
      </c>
      <c r="E15565">
        <v>2200.2800000000002</v>
      </c>
      <c r="F15565" s="2" t="s">
        <v>16</v>
      </c>
      <c r="G15565" s="2" t="s">
        <v>24</v>
      </c>
      <c r="H15565" s="2" t="s">
        <v>47</v>
      </c>
      <c r="I15565" s="2" t="s">
        <v>48</v>
      </c>
      <c r="J15565" s="2" t="s">
        <v>36</v>
      </c>
      <c r="K15565" t="s">
        <v>49</v>
      </c>
      <c r="L15565" t="s">
        <v>22</v>
      </c>
      <c r="M15565">
        <v>2200.2800000000002</v>
      </c>
      <c r="N15565">
        <v>2020</v>
      </c>
      <c r="O15565">
        <v>7</v>
      </c>
    </row>
    <row r="15566" spans="1:15" x14ac:dyDescent="0.25">
      <c r="A15566" s="1">
        <v>44043</v>
      </c>
      <c r="B15566">
        <v>1000000031</v>
      </c>
      <c r="C15566" s="2" t="s">
        <v>15</v>
      </c>
      <c r="D15566">
        <v>2</v>
      </c>
      <c r="E15566">
        <v>5484.79</v>
      </c>
      <c r="F15566" s="2" t="s">
        <v>16</v>
      </c>
      <c r="G15566" s="2" t="s">
        <v>17</v>
      </c>
      <c r="H15566" s="2" t="s">
        <v>18</v>
      </c>
      <c r="I15566" s="2" t="s">
        <v>19</v>
      </c>
      <c r="J15566" s="2" t="s">
        <v>26</v>
      </c>
      <c r="K15566" t="s">
        <v>29</v>
      </c>
      <c r="L15566" t="s">
        <v>28</v>
      </c>
      <c r="M15566">
        <v>2742.4</v>
      </c>
      <c r="N15566">
        <v>2020</v>
      </c>
      <c r="O15566">
        <v>7</v>
      </c>
    </row>
    <row r="15567" spans="1:15" x14ac:dyDescent="0.25">
      <c r="A15567" s="1">
        <v>44043</v>
      </c>
      <c r="B15567">
        <v>1000000031</v>
      </c>
      <c r="C15567" s="2" t="s">
        <v>15</v>
      </c>
      <c r="D15567">
        <v>2</v>
      </c>
      <c r="E15567">
        <v>5484.79</v>
      </c>
      <c r="F15567" s="2" t="s">
        <v>16</v>
      </c>
      <c r="G15567" s="2" t="s">
        <v>17</v>
      </c>
      <c r="H15567" s="2" t="s">
        <v>18</v>
      </c>
      <c r="I15567" s="2" t="s">
        <v>19</v>
      </c>
      <c r="J15567" s="2" t="s">
        <v>26</v>
      </c>
      <c r="K15567" t="s">
        <v>29</v>
      </c>
      <c r="L15567" t="s">
        <v>28</v>
      </c>
      <c r="M15567">
        <v>2742.4</v>
      </c>
      <c r="N15567">
        <v>2020</v>
      </c>
      <c r="O15567">
        <v>7</v>
      </c>
    </row>
    <row r="15568" spans="1:15" x14ac:dyDescent="0.25">
      <c r="A15568" s="1">
        <v>44043</v>
      </c>
      <c r="B15568">
        <v>1000000032</v>
      </c>
      <c r="C15568" s="2" t="s">
        <v>94</v>
      </c>
      <c r="D15568">
        <v>1</v>
      </c>
      <c r="E15568">
        <v>9.56</v>
      </c>
      <c r="F15568" s="2" t="s">
        <v>46</v>
      </c>
      <c r="G15568" s="2" t="s">
        <v>74</v>
      </c>
      <c r="H15568" s="2" t="s">
        <v>18</v>
      </c>
      <c r="I15568" s="2" t="s">
        <v>25</v>
      </c>
      <c r="J15568" s="2" t="s">
        <v>26</v>
      </c>
      <c r="K15568" t="s">
        <v>27</v>
      </c>
      <c r="L15568" t="s">
        <v>28</v>
      </c>
      <c r="M15568">
        <v>9.56</v>
      </c>
      <c r="N15568">
        <v>2020</v>
      </c>
      <c r="O15568">
        <v>7</v>
      </c>
    </row>
    <row r="15569" spans="1:15" x14ac:dyDescent="0.25">
      <c r="A15569" s="1">
        <v>44043</v>
      </c>
      <c r="B15569">
        <v>1000000032</v>
      </c>
      <c r="C15569" s="2" t="s">
        <v>94</v>
      </c>
      <c r="D15569">
        <v>1</v>
      </c>
      <c r="E15569">
        <v>9.56</v>
      </c>
      <c r="F15569" s="2" t="s">
        <v>46</v>
      </c>
      <c r="G15569" s="2" t="s">
        <v>74</v>
      </c>
      <c r="H15569" s="2" t="s">
        <v>18</v>
      </c>
      <c r="I15569" s="2" t="s">
        <v>25</v>
      </c>
      <c r="J15569" s="2" t="s">
        <v>26</v>
      </c>
      <c r="K15569" t="s">
        <v>27</v>
      </c>
      <c r="L15569" t="s">
        <v>28</v>
      </c>
      <c r="M15569">
        <v>9.56</v>
      </c>
      <c r="N15569">
        <v>2020</v>
      </c>
      <c r="O15569">
        <v>7</v>
      </c>
    </row>
    <row r="15570" spans="1:15" x14ac:dyDescent="0.25">
      <c r="A15570" s="1">
        <v>44043</v>
      </c>
      <c r="B15570">
        <v>1000000032</v>
      </c>
      <c r="C15570" s="2" t="s">
        <v>42</v>
      </c>
      <c r="D15570">
        <v>1</v>
      </c>
      <c r="E15570">
        <v>18000.27</v>
      </c>
      <c r="F15570" s="2" t="s">
        <v>16</v>
      </c>
      <c r="G15570" s="2" t="s">
        <v>43</v>
      </c>
      <c r="H15570" s="2" t="s">
        <v>18</v>
      </c>
      <c r="I15570" s="2" t="s">
        <v>25</v>
      </c>
      <c r="J15570" s="2" t="s">
        <v>26</v>
      </c>
      <c r="K15570" t="s">
        <v>27</v>
      </c>
      <c r="L15570" t="s">
        <v>28</v>
      </c>
      <c r="M15570">
        <v>18000.27</v>
      </c>
      <c r="N15570">
        <v>2020</v>
      </c>
      <c r="O15570">
        <v>7</v>
      </c>
    </row>
    <row r="15571" spans="1:15" x14ac:dyDescent="0.25">
      <c r="A15571" s="1">
        <v>44043</v>
      </c>
      <c r="B15571">
        <v>1000000032</v>
      </c>
      <c r="C15571" s="2" t="s">
        <v>42</v>
      </c>
      <c r="D15571">
        <v>1</v>
      </c>
      <c r="E15571">
        <v>18000.27</v>
      </c>
      <c r="F15571" s="2" t="s">
        <v>16</v>
      </c>
      <c r="G15571" s="2" t="s">
        <v>43</v>
      </c>
      <c r="H15571" s="2" t="s">
        <v>18</v>
      </c>
      <c r="I15571" s="2" t="s">
        <v>25</v>
      </c>
      <c r="J15571" s="2" t="s">
        <v>26</v>
      </c>
      <c r="K15571" t="s">
        <v>27</v>
      </c>
      <c r="L15571" t="s">
        <v>28</v>
      </c>
      <c r="M15571">
        <v>18000.27</v>
      </c>
      <c r="N15571">
        <v>2020</v>
      </c>
      <c r="O15571">
        <v>7</v>
      </c>
    </row>
    <row r="15572" spans="1:15" x14ac:dyDescent="0.25">
      <c r="A15572" s="1">
        <v>44043</v>
      </c>
      <c r="B15572">
        <v>1000000033</v>
      </c>
      <c r="C15572" s="2" t="s">
        <v>53</v>
      </c>
      <c r="D15572">
        <v>1</v>
      </c>
      <c r="E15572">
        <v>9.31</v>
      </c>
      <c r="F15572" s="2" t="s">
        <v>46</v>
      </c>
      <c r="G15572" s="2" t="s">
        <v>17</v>
      </c>
      <c r="H15572" s="2" t="s">
        <v>18</v>
      </c>
      <c r="I15572" s="2" t="s">
        <v>25</v>
      </c>
      <c r="J15572" s="2" t="s">
        <v>26</v>
      </c>
      <c r="K15572" t="s">
        <v>27</v>
      </c>
      <c r="L15572" t="s">
        <v>22</v>
      </c>
      <c r="M15572">
        <v>9.31</v>
      </c>
      <c r="N15572">
        <v>2020</v>
      </c>
      <c r="O15572">
        <v>7</v>
      </c>
    </row>
    <row r="15573" spans="1:15" x14ac:dyDescent="0.25">
      <c r="A15573" s="1">
        <v>44043</v>
      </c>
      <c r="B15573">
        <v>1000000033</v>
      </c>
      <c r="C15573" s="2" t="s">
        <v>53</v>
      </c>
      <c r="D15573">
        <v>1</v>
      </c>
      <c r="E15573">
        <v>9.31</v>
      </c>
      <c r="F15573" s="2" t="s">
        <v>46</v>
      </c>
      <c r="G15573" s="2" t="s">
        <v>17</v>
      </c>
      <c r="H15573" s="2" t="s">
        <v>18</v>
      </c>
      <c r="I15573" s="2" t="s">
        <v>25</v>
      </c>
      <c r="J15573" s="2" t="s">
        <v>26</v>
      </c>
      <c r="K15573" t="s">
        <v>27</v>
      </c>
      <c r="L15573" t="s">
        <v>22</v>
      </c>
      <c r="M15573">
        <v>9.31</v>
      </c>
      <c r="N15573">
        <v>2020</v>
      </c>
      <c r="O15573">
        <v>7</v>
      </c>
    </row>
    <row r="15574" spans="1:15" x14ac:dyDescent="0.25">
      <c r="A15574" s="1">
        <v>44043</v>
      </c>
      <c r="B15574">
        <v>1000000033</v>
      </c>
      <c r="C15574" s="2" t="s">
        <v>75</v>
      </c>
      <c r="D15574">
        <v>1</v>
      </c>
      <c r="E15574">
        <v>2600.7199999999998</v>
      </c>
      <c r="F15574" s="2" t="s">
        <v>16</v>
      </c>
      <c r="G15574" s="2" t="s">
        <v>76</v>
      </c>
      <c r="H15574" s="2" t="s">
        <v>18</v>
      </c>
      <c r="I15574" s="2" t="s">
        <v>25</v>
      </c>
      <c r="J15574" s="2" t="s">
        <v>26</v>
      </c>
      <c r="K15574" t="s">
        <v>27</v>
      </c>
      <c r="L15574" t="s">
        <v>22</v>
      </c>
      <c r="M15574">
        <v>2600.7199999999998</v>
      </c>
      <c r="N15574">
        <v>2020</v>
      </c>
      <c r="O15574">
        <v>7</v>
      </c>
    </row>
    <row r="15575" spans="1:15" x14ac:dyDescent="0.25">
      <c r="A15575" s="1">
        <v>44043</v>
      </c>
      <c r="B15575">
        <v>1000000033</v>
      </c>
      <c r="C15575" s="2" t="s">
        <v>75</v>
      </c>
      <c r="D15575">
        <v>1</v>
      </c>
      <c r="E15575">
        <v>2600.7199999999998</v>
      </c>
      <c r="F15575" s="2" t="s">
        <v>16</v>
      </c>
      <c r="G15575" s="2" t="s">
        <v>76</v>
      </c>
      <c r="H15575" s="2" t="s">
        <v>18</v>
      </c>
      <c r="I15575" s="2" t="s">
        <v>25</v>
      </c>
      <c r="J15575" s="2" t="s">
        <v>26</v>
      </c>
      <c r="K15575" t="s">
        <v>27</v>
      </c>
      <c r="L15575" t="s">
        <v>22</v>
      </c>
      <c r="M15575">
        <v>2600.7199999999998</v>
      </c>
      <c r="N15575">
        <v>2020</v>
      </c>
      <c r="O15575">
        <v>7</v>
      </c>
    </row>
    <row r="15576" spans="1:15" x14ac:dyDescent="0.25">
      <c r="A15576" s="1">
        <v>44043</v>
      </c>
      <c r="B15576">
        <v>1000000033</v>
      </c>
      <c r="C15576" s="2" t="s">
        <v>73</v>
      </c>
      <c r="D15576">
        <v>1</v>
      </c>
      <c r="E15576">
        <v>1000.16</v>
      </c>
      <c r="F15576" s="2" t="s">
        <v>16</v>
      </c>
      <c r="G15576" s="2" t="s">
        <v>74</v>
      </c>
      <c r="H15576" s="2" t="s">
        <v>18</v>
      </c>
      <c r="I15576" s="2" t="s">
        <v>25</v>
      </c>
      <c r="J15576" s="2" t="s">
        <v>26</v>
      </c>
      <c r="K15576" t="s">
        <v>27</v>
      </c>
      <c r="L15576" t="s">
        <v>22</v>
      </c>
      <c r="M15576">
        <v>1000.16</v>
      </c>
      <c r="N15576">
        <v>2020</v>
      </c>
      <c r="O15576">
        <v>7</v>
      </c>
    </row>
    <row r="15577" spans="1:15" x14ac:dyDescent="0.25">
      <c r="A15577" s="1">
        <v>44043</v>
      </c>
      <c r="B15577">
        <v>1000000033</v>
      </c>
      <c r="C15577" s="2" t="s">
        <v>73</v>
      </c>
      <c r="D15577">
        <v>1</v>
      </c>
      <c r="E15577">
        <v>1000.16</v>
      </c>
      <c r="F15577" s="2" t="s">
        <v>16</v>
      </c>
      <c r="G15577" s="2" t="s">
        <v>74</v>
      </c>
      <c r="H15577" s="2" t="s">
        <v>18</v>
      </c>
      <c r="I15577" s="2" t="s">
        <v>25</v>
      </c>
      <c r="J15577" s="2" t="s">
        <v>26</v>
      </c>
      <c r="K15577" t="s">
        <v>27</v>
      </c>
      <c r="L15577" t="s">
        <v>22</v>
      </c>
      <c r="M15577">
        <v>1000.16</v>
      </c>
      <c r="N15577">
        <v>2020</v>
      </c>
      <c r="O15577">
        <v>7</v>
      </c>
    </row>
    <row r="15578" spans="1:15" x14ac:dyDescent="0.25">
      <c r="A15578" s="1">
        <v>44043</v>
      </c>
      <c r="B15578">
        <v>1000000033</v>
      </c>
      <c r="C15578" s="2" t="s">
        <v>23</v>
      </c>
      <c r="D15578">
        <v>1</v>
      </c>
      <c r="E15578">
        <v>8000.37</v>
      </c>
      <c r="F15578" s="2" t="s">
        <v>16</v>
      </c>
      <c r="G15578" s="2" t="s">
        <v>24</v>
      </c>
      <c r="H15578" s="2" t="s">
        <v>18</v>
      </c>
      <c r="I15578" s="2" t="s">
        <v>25</v>
      </c>
      <c r="J15578" s="2" t="s">
        <v>26</v>
      </c>
      <c r="K15578" t="s">
        <v>27</v>
      </c>
      <c r="L15578" t="s">
        <v>22</v>
      </c>
      <c r="M15578">
        <v>8000.37</v>
      </c>
      <c r="N15578">
        <v>2020</v>
      </c>
      <c r="O15578">
        <v>7</v>
      </c>
    </row>
    <row r="15579" spans="1:15" x14ac:dyDescent="0.25">
      <c r="A15579" s="1">
        <v>44043</v>
      </c>
      <c r="B15579">
        <v>1000000033</v>
      </c>
      <c r="C15579" s="2" t="s">
        <v>23</v>
      </c>
      <c r="D15579">
        <v>1</v>
      </c>
      <c r="E15579">
        <v>8000.37</v>
      </c>
      <c r="F15579" s="2" t="s">
        <v>16</v>
      </c>
      <c r="G15579" s="2" t="s">
        <v>24</v>
      </c>
      <c r="H15579" s="2" t="s">
        <v>18</v>
      </c>
      <c r="I15579" s="2" t="s">
        <v>25</v>
      </c>
      <c r="J15579" s="2" t="s">
        <v>26</v>
      </c>
      <c r="K15579" t="s">
        <v>27</v>
      </c>
      <c r="L15579" t="s">
        <v>22</v>
      </c>
      <c r="M15579">
        <v>8000.37</v>
      </c>
      <c r="N15579">
        <v>2020</v>
      </c>
      <c r="O15579">
        <v>7</v>
      </c>
    </row>
    <row r="15580" spans="1:15" x14ac:dyDescent="0.25">
      <c r="A15580" s="1">
        <v>44043</v>
      </c>
      <c r="B15580">
        <v>1000000034</v>
      </c>
      <c r="C15580" s="2" t="s">
        <v>75</v>
      </c>
      <c r="D15580">
        <v>1</v>
      </c>
      <c r="E15580">
        <v>183.26</v>
      </c>
      <c r="F15580" s="2" t="s">
        <v>16</v>
      </c>
      <c r="G15580" s="2" t="s">
        <v>76</v>
      </c>
      <c r="H15580" s="2" t="s">
        <v>18</v>
      </c>
      <c r="I15580" s="2" t="s">
        <v>25</v>
      </c>
      <c r="J15580" s="2" t="s">
        <v>26</v>
      </c>
      <c r="K15580" t="s">
        <v>27</v>
      </c>
      <c r="L15580" t="s">
        <v>22</v>
      </c>
      <c r="M15580">
        <v>183.26</v>
      </c>
      <c r="N15580">
        <v>2020</v>
      </c>
      <c r="O15580">
        <v>7</v>
      </c>
    </row>
    <row r="15581" spans="1:15" x14ac:dyDescent="0.25">
      <c r="A15581" s="1">
        <v>44043</v>
      </c>
      <c r="B15581">
        <v>1000000034</v>
      </c>
      <c r="C15581" s="2" t="s">
        <v>75</v>
      </c>
      <c r="D15581">
        <v>1</v>
      </c>
      <c r="E15581">
        <v>183.26</v>
      </c>
      <c r="F15581" s="2" t="s">
        <v>16</v>
      </c>
      <c r="G15581" s="2" t="s">
        <v>76</v>
      </c>
      <c r="H15581" s="2" t="s">
        <v>18</v>
      </c>
      <c r="I15581" s="2" t="s">
        <v>25</v>
      </c>
      <c r="J15581" s="2" t="s">
        <v>26</v>
      </c>
      <c r="K15581" t="s">
        <v>27</v>
      </c>
      <c r="L15581" t="s">
        <v>22</v>
      </c>
      <c r="M15581">
        <v>183.26</v>
      </c>
      <c r="N15581">
        <v>2020</v>
      </c>
      <c r="O15581">
        <v>7</v>
      </c>
    </row>
    <row r="15582" spans="1:15" x14ac:dyDescent="0.25">
      <c r="A15582" s="1">
        <v>44043</v>
      </c>
      <c r="B15582">
        <v>1000000034</v>
      </c>
      <c r="C15582" s="2" t="s">
        <v>73</v>
      </c>
      <c r="D15582">
        <v>1</v>
      </c>
      <c r="E15582">
        <v>1346.17</v>
      </c>
      <c r="F15582" s="2" t="s">
        <v>16</v>
      </c>
      <c r="G15582" s="2" t="s">
        <v>74</v>
      </c>
      <c r="H15582" s="2" t="s">
        <v>18</v>
      </c>
      <c r="I15582" s="2" t="s">
        <v>25</v>
      </c>
      <c r="J15582" s="2" t="s">
        <v>26</v>
      </c>
      <c r="K15582" t="s">
        <v>27</v>
      </c>
      <c r="L15582" t="s">
        <v>22</v>
      </c>
      <c r="M15582">
        <v>1346.17</v>
      </c>
      <c r="N15582">
        <v>2020</v>
      </c>
      <c r="O15582">
        <v>7</v>
      </c>
    </row>
    <row r="15583" spans="1:15" x14ac:dyDescent="0.25">
      <c r="A15583" s="1">
        <v>44043</v>
      </c>
      <c r="B15583">
        <v>1000000034</v>
      </c>
      <c r="C15583" s="2" t="s">
        <v>73</v>
      </c>
      <c r="D15583">
        <v>1</v>
      </c>
      <c r="E15583">
        <v>1346.17</v>
      </c>
      <c r="F15583" s="2" t="s">
        <v>16</v>
      </c>
      <c r="G15583" s="2" t="s">
        <v>74</v>
      </c>
      <c r="H15583" s="2" t="s">
        <v>18</v>
      </c>
      <c r="I15583" s="2" t="s">
        <v>25</v>
      </c>
      <c r="J15583" s="2" t="s">
        <v>26</v>
      </c>
      <c r="K15583" t="s">
        <v>27</v>
      </c>
      <c r="L15583" t="s">
        <v>22</v>
      </c>
      <c r="M15583">
        <v>1346.17</v>
      </c>
      <c r="N15583">
        <v>2020</v>
      </c>
      <c r="O15583">
        <v>7</v>
      </c>
    </row>
    <row r="15584" spans="1:15" x14ac:dyDescent="0.25">
      <c r="A15584" s="1">
        <v>44043</v>
      </c>
      <c r="B15584">
        <v>1000000034</v>
      </c>
      <c r="C15584" s="2" t="s">
        <v>15</v>
      </c>
      <c r="D15584">
        <v>1</v>
      </c>
      <c r="E15584">
        <v>6000.34</v>
      </c>
      <c r="F15584" s="2" t="s">
        <v>16</v>
      </c>
      <c r="G15584" s="2" t="s">
        <v>17</v>
      </c>
      <c r="H15584" s="2" t="s">
        <v>18</v>
      </c>
      <c r="I15584" s="2" t="s">
        <v>25</v>
      </c>
      <c r="J15584" s="2" t="s">
        <v>26</v>
      </c>
      <c r="K15584" t="s">
        <v>27</v>
      </c>
      <c r="L15584" t="s">
        <v>22</v>
      </c>
      <c r="M15584">
        <v>6000.34</v>
      </c>
      <c r="N15584">
        <v>2020</v>
      </c>
      <c r="O15584">
        <v>7</v>
      </c>
    </row>
    <row r="15585" spans="1:15" x14ac:dyDescent="0.25">
      <c r="A15585" s="1">
        <v>44043</v>
      </c>
      <c r="B15585">
        <v>1000000034</v>
      </c>
      <c r="C15585" s="2" t="s">
        <v>15</v>
      </c>
      <c r="D15585">
        <v>1</v>
      </c>
      <c r="E15585">
        <v>6000.34</v>
      </c>
      <c r="F15585" s="2" t="s">
        <v>16</v>
      </c>
      <c r="G15585" s="2" t="s">
        <v>17</v>
      </c>
      <c r="H15585" s="2" t="s">
        <v>18</v>
      </c>
      <c r="I15585" s="2" t="s">
        <v>25</v>
      </c>
      <c r="J15585" s="2" t="s">
        <v>26</v>
      </c>
      <c r="K15585" t="s">
        <v>27</v>
      </c>
      <c r="L15585" t="s">
        <v>22</v>
      </c>
      <c r="M15585">
        <v>6000.34</v>
      </c>
      <c r="N15585">
        <v>2020</v>
      </c>
      <c r="O15585">
        <v>7</v>
      </c>
    </row>
    <row r="15586" spans="1:15" x14ac:dyDescent="0.25">
      <c r="A15586" s="1">
        <v>44043</v>
      </c>
      <c r="B15586">
        <v>1000000035</v>
      </c>
      <c r="C15586" s="2" t="s">
        <v>75</v>
      </c>
      <c r="D15586">
        <v>1</v>
      </c>
      <c r="E15586">
        <v>197.43</v>
      </c>
      <c r="F15586" s="2" t="s">
        <v>16</v>
      </c>
      <c r="G15586" s="2" t="s">
        <v>76</v>
      </c>
      <c r="H15586" s="2" t="s">
        <v>18</v>
      </c>
      <c r="I15586" s="2" t="s">
        <v>25</v>
      </c>
      <c r="J15586" s="2" t="s">
        <v>36</v>
      </c>
      <c r="K15586" t="s">
        <v>37</v>
      </c>
      <c r="L15586" t="s">
        <v>22</v>
      </c>
      <c r="M15586">
        <v>197.43</v>
      </c>
      <c r="N15586">
        <v>2020</v>
      </c>
      <c r="O15586">
        <v>7</v>
      </c>
    </row>
    <row r="15587" spans="1:15" x14ac:dyDescent="0.25">
      <c r="A15587" s="1">
        <v>44043</v>
      </c>
      <c r="B15587">
        <v>1000000035</v>
      </c>
      <c r="C15587" s="2" t="s">
        <v>75</v>
      </c>
      <c r="D15587">
        <v>1</v>
      </c>
      <c r="E15587">
        <v>197.43</v>
      </c>
      <c r="F15587" s="2" t="s">
        <v>16</v>
      </c>
      <c r="G15587" s="2" t="s">
        <v>76</v>
      </c>
      <c r="H15587" s="2" t="s">
        <v>18</v>
      </c>
      <c r="I15587" s="2" t="s">
        <v>25</v>
      </c>
      <c r="J15587" s="2" t="s">
        <v>36</v>
      </c>
      <c r="K15587" t="s">
        <v>37</v>
      </c>
      <c r="L15587" t="s">
        <v>22</v>
      </c>
      <c r="M15587">
        <v>197.43</v>
      </c>
      <c r="N15587">
        <v>2020</v>
      </c>
      <c r="O15587">
        <v>7</v>
      </c>
    </row>
    <row r="15588" spans="1:15" x14ac:dyDescent="0.25">
      <c r="A15588" s="1">
        <v>44043</v>
      </c>
      <c r="B15588">
        <v>1000000036</v>
      </c>
      <c r="C15588" s="2" t="s">
        <v>15</v>
      </c>
      <c r="D15588">
        <v>1</v>
      </c>
      <c r="E15588">
        <v>16000.16</v>
      </c>
      <c r="F15588" s="2" t="s">
        <v>16</v>
      </c>
      <c r="G15588" s="2" t="s">
        <v>17</v>
      </c>
      <c r="H15588" s="2" t="s">
        <v>47</v>
      </c>
      <c r="I15588" s="2" t="s">
        <v>48</v>
      </c>
      <c r="J15588" s="2" t="s">
        <v>36</v>
      </c>
      <c r="K15588" t="s">
        <v>49</v>
      </c>
      <c r="L15588" t="s">
        <v>28</v>
      </c>
      <c r="M15588">
        <v>16000.16</v>
      </c>
      <c r="N15588">
        <v>2020</v>
      </c>
      <c r="O15588">
        <v>7</v>
      </c>
    </row>
    <row r="15589" spans="1:15" x14ac:dyDescent="0.25">
      <c r="A15589" s="1">
        <v>44043</v>
      </c>
      <c r="B15589">
        <v>1000000036</v>
      </c>
      <c r="C15589" s="2" t="s">
        <v>15</v>
      </c>
      <c r="D15589">
        <v>1</v>
      </c>
      <c r="E15589">
        <v>16000.16</v>
      </c>
      <c r="F15589" s="2" t="s">
        <v>16</v>
      </c>
      <c r="G15589" s="2" t="s">
        <v>17</v>
      </c>
      <c r="H15589" s="2" t="s">
        <v>47</v>
      </c>
      <c r="I15589" s="2" t="s">
        <v>48</v>
      </c>
      <c r="J15589" s="2" t="s">
        <v>36</v>
      </c>
      <c r="K15589" t="s">
        <v>49</v>
      </c>
      <c r="L15589" t="s">
        <v>28</v>
      </c>
      <c r="M15589">
        <v>16000.16</v>
      </c>
      <c r="N15589">
        <v>2020</v>
      </c>
      <c r="O15589">
        <v>7</v>
      </c>
    </row>
    <row r="15590" spans="1:15" x14ac:dyDescent="0.25">
      <c r="A15590" s="1">
        <v>44043</v>
      </c>
      <c r="B15590">
        <v>1000000039</v>
      </c>
      <c r="C15590" s="2" t="s">
        <v>23</v>
      </c>
      <c r="D15590">
        <v>1</v>
      </c>
      <c r="E15590">
        <v>11000.58</v>
      </c>
      <c r="F15590" s="2" t="s">
        <v>16</v>
      </c>
      <c r="G15590" s="2" t="s">
        <v>24</v>
      </c>
      <c r="H15590" s="2" t="s">
        <v>18</v>
      </c>
      <c r="I15590" s="2" t="s">
        <v>25</v>
      </c>
      <c r="J15590" s="2" t="s">
        <v>20</v>
      </c>
      <c r="K15590" t="s">
        <v>51</v>
      </c>
      <c r="L15590" t="s">
        <v>28</v>
      </c>
      <c r="M15590">
        <v>11000.58</v>
      </c>
      <c r="N15590">
        <v>2020</v>
      </c>
      <c r="O15590">
        <v>7</v>
      </c>
    </row>
    <row r="15591" spans="1:15" x14ac:dyDescent="0.25">
      <c r="A15591" s="1">
        <v>44043</v>
      </c>
      <c r="B15591">
        <v>1000000039</v>
      </c>
      <c r="C15591" s="2" t="s">
        <v>23</v>
      </c>
      <c r="D15591">
        <v>1</v>
      </c>
      <c r="E15591">
        <v>11000.58</v>
      </c>
      <c r="F15591" s="2" t="s">
        <v>16</v>
      </c>
      <c r="G15591" s="2" t="s">
        <v>24</v>
      </c>
      <c r="H15591" s="2" t="s">
        <v>18</v>
      </c>
      <c r="I15591" s="2" t="s">
        <v>25</v>
      </c>
      <c r="J15591" s="2" t="s">
        <v>20</v>
      </c>
      <c r="K15591" t="s">
        <v>51</v>
      </c>
      <c r="L15591" t="s">
        <v>28</v>
      </c>
      <c r="M15591">
        <v>11000.58</v>
      </c>
      <c r="N15591">
        <v>2020</v>
      </c>
      <c r="O15591">
        <v>7</v>
      </c>
    </row>
    <row r="15592" spans="1:15" x14ac:dyDescent="0.25">
      <c r="A15592" s="1">
        <v>44043</v>
      </c>
      <c r="B15592">
        <v>1000000039</v>
      </c>
      <c r="C15592" s="2" t="s">
        <v>15</v>
      </c>
      <c r="D15592">
        <v>1</v>
      </c>
      <c r="E15592">
        <v>12000.38</v>
      </c>
      <c r="F15592" s="2" t="s">
        <v>16</v>
      </c>
      <c r="G15592" s="2" t="s">
        <v>17</v>
      </c>
      <c r="H15592" s="2" t="s">
        <v>18</v>
      </c>
      <c r="I15592" s="2" t="s">
        <v>25</v>
      </c>
      <c r="J15592" s="2" t="s">
        <v>20</v>
      </c>
      <c r="K15592" t="s">
        <v>51</v>
      </c>
      <c r="L15592" t="s">
        <v>28</v>
      </c>
      <c r="M15592">
        <v>12000.38</v>
      </c>
      <c r="N15592">
        <v>2020</v>
      </c>
      <c r="O15592">
        <v>7</v>
      </c>
    </row>
    <row r="15593" spans="1:15" x14ac:dyDescent="0.25">
      <c r="A15593" s="1">
        <v>44043</v>
      </c>
      <c r="B15593">
        <v>1000000039</v>
      </c>
      <c r="C15593" s="2" t="s">
        <v>15</v>
      </c>
      <c r="D15593">
        <v>1</v>
      </c>
      <c r="E15593">
        <v>12000.38</v>
      </c>
      <c r="F15593" s="2" t="s">
        <v>16</v>
      </c>
      <c r="G15593" s="2" t="s">
        <v>17</v>
      </c>
      <c r="H15593" s="2" t="s">
        <v>18</v>
      </c>
      <c r="I15593" s="2" t="s">
        <v>25</v>
      </c>
      <c r="J15593" s="2" t="s">
        <v>20</v>
      </c>
      <c r="K15593" t="s">
        <v>51</v>
      </c>
      <c r="L15593" t="s">
        <v>28</v>
      </c>
      <c r="M15593">
        <v>12000.38</v>
      </c>
      <c r="N15593">
        <v>2020</v>
      </c>
      <c r="O15593">
        <v>7</v>
      </c>
    </row>
    <row r="15594" spans="1:15" x14ac:dyDescent="0.25">
      <c r="A15594" s="1">
        <v>44043</v>
      </c>
      <c r="B15594">
        <v>1000000039</v>
      </c>
      <c r="C15594" s="2" t="s">
        <v>42</v>
      </c>
      <c r="D15594">
        <v>1</v>
      </c>
      <c r="E15594">
        <v>10000.17</v>
      </c>
      <c r="F15594" s="2" t="s">
        <v>16</v>
      </c>
      <c r="G15594" s="2" t="s">
        <v>43</v>
      </c>
      <c r="H15594" s="2" t="s">
        <v>18</v>
      </c>
      <c r="I15594" s="2" t="s">
        <v>25</v>
      </c>
      <c r="J15594" s="2" t="s">
        <v>20</v>
      </c>
      <c r="K15594" t="s">
        <v>51</v>
      </c>
      <c r="L15594" t="s">
        <v>28</v>
      </c>
      <c r="M15594">
        <v>10000.17</v>
      </c>
      <c r="N15594">
        <v>2020</v>
      </c>
      <c r="O15594">
        <v>7</v>
      </c>
    </row>
    <row r="15595" spans="1:15" x14ac:dyDescent="0.25">
      <c r="A15595" s="1">
        <v>44043</v>
      </c>
      <c r="B15595">
        <v>1000000039</v>
      </c>
      <c r="C15595" s="2" t="s">
        <v>42</v>
      </c>
      <c r="D15595">
        <v>1</v>
      </c>
      <c r="E15595">
        <v>10000.17</v>
      </c>
      <c r="F15595" s="2" t="s">
        <v>16</v>
      </c>
      <c r="G15595" s="2" t="s">
        <v>43</v>
      </c>
      <c r="H15595" s="2" t="s">
        <v>18</v>
      </c>
      <c r="I15595" s="2" t="s">
        <v>25</v>
      </c>
      <c r="J15595" s="2" t="s">
        <v>20</v>
      </c>
      <c r="K15595" t="s">
        <v>51</v>
      </c>
      <c r="L15595" t="s">
        <v>28</v>
      </c>
      <c r="M15595">
        <v>10000.17</v>
      </c>
      <c r="N15595">
        <v>2020</v>
      </c>
      <c r="O15595">
        <v>7</v>
      </c>
    </row>
    <row r="15596" spans="1:15" x14ac:dyDescent="0.25">
      <c r="A15596" s="1">
        <v>44043</v>
      </c>
      <c r="B15596">
        <v>1000000040</v>
      </c>
      <c r="C15596" s="2" t="s">
        <v>95</v>
      </c>
      <c r="D15596">
        <v>1</v>
      </c>
      <c r="E15596">
        <v>18.549999999999997</v>
      </c>
      <c r="F15596" s="2" t="s">
        <v>46</v>
      </c>
      <c r="G15596" s="2" t="s">
        <v>76</v>
      </c>
      <c r="H15596" s="2" t="s">
        <v>30</v>
      </c>
      <c r="I15596" s="2" t="s">
        <v>31</v>
      </c>
      <c r="J15596" s="2" t="s">
        <v>32</v>
      </c>
      <c r="K15596" t="s">
        <v>33</v>
      </c>
      <c r="L15596" t="s">
        <v>28</v>
      </c>
      <c r="M15596">
        <v>18.55</v>
      </c>
      <c r="N15596">
        <v>2020</v>
      </c>
      <c r="O15596">
        <v>7</v>
      </c>
    </row>
    <row r="15597" spans="1:15" x14ac:dyDescent="0.25">
      <c r="A15597" s="1">
        <v>44043</v>
      </c>
      <c r="B15597">
        <v>1000000040</v>
      </c>
      <c r="C15597" s="2" t="s">
        <v>95</v>
      </c>
      <c r="D15597">
        <v>1</v>
      </c>
      <c r="E15597">
        <v>18.549999999999997</v>
      </c>
      <c r="F15597" s="2" t="s">
        <v>46</v>
      </c>
      <c r="G15597" s="2" t="s">
        <v>76</v>
      </c>
      <c r="H15597" s="2" t="s">
        <v>30</v>
      </c>
      <c r="I15597" s="2" t="s">
        <v>31</v>
      </c>
      <c r="J15597" s="2" t="s">
        <v>32</v>
      </c>
      <c r="K15597" t="s">
        <v>33</v>
      </c>
      <c r="L15597" t="s">
        <v>28</v>
      </c>
      <c r="M15597">
        <v>18.55</v>
      </c>
      <c r="N15597">
        <v>2020</v>
      </c>
      <c r="O15597">
        <v>7</v>
      </c>
    </row>
    <row r="15598" spans="1:15" x14ac:dyDescent="0.25">
      <c r="A15598" s="1">
        <v>44043</v>
      </c>
      <c r="B15598">
        <v>1000000040</v>
      </c>
      <c r="C15598" s="2" t="s">
        <v>94</v>
      </c>
      <c r="D15598">
        <v>2</v>
      </c>
      <c r="E15598">
        <v>19.12</v>
      </c>
      <c r="F15598" s="2" t="s">
        <v>46</v>
      </c>
      <c r="G15598" s="2" t="s">
        <v>74</v>
      </c>
      <c r="H15598" s="2" t="s">
        <v>30</v>
      </c>
      <c r="I15598" s="2" t="s">
        <v>31</v>
      </c>
      <c r="J15598" s="2" t="s">
        <v>32</v>
      </c>
      <c r="K15598" t="s">
        <v>33</v>
      </c>
      <c r="L15598" t="s">
        <v>28</v>
      </c>
      <c r="M15598">
        <v>9.56</v>
      </c>
      <c r="N15598">
        <v>2020</v>
      </c>
      <c r="O15598">
        <v>7</v>
      </c>
    </row>
    <row r="15599" spans="1:15" x14ac:dyDescent="0.25">
      <c r="A15599" s="1">
        <v>44043</v>
      </c>
      <c r="B15599">
        <v>1000000040</v>
      </c>
      <c r="C15599" s="2" t="s">
        <v>94</v>
      </c>
      <c r="D15599">
        <v>2</v>
      </c>
      <c r="E15599">
        <v>19.12</v>
      </c>
      <c r="F15599" s="2" t="s">
        <v>46</v>
      </c>
      <c r="G15599" s="2" t="s">
        <v>74</v>
      </c>
      <c r="H15599" s="2" t="s">
        <v>30</v>
      </c>
      <c r="I15599" s="2" t="s">
        <v>31</v>
      </c>
      <c r="J15599" s="2" t="s">
        <v>32</v>
      </c>
      <c r="K15599" t="s">
        <v>33</v>
      </c>
      <c r="L15599" t="s">
        <v>28</v>
      </c>
      <c r="M15599">
        <v>9.56</v>
      </c>
      <c r="N15599">
        <v>2020</v>
      </c>
      <c r="O15599">
        <v>7</v>
      </c>
    </row>
    <row r="15600" spans="1:15" x14ac:dyDescent="0.25">
      <c r="A15600" s="1">
        <v>44043</v>
      </c>
      <c r="B15600">
        <v>1000000040</v>
      </c>
      <c r="C15600" s="2" t="s">
        <v>75</v>
      </c>
      <c r="D15600">
        <v>1</v>
      </c>
      <c r="E15600">
        <v>136.06</v>
      </c>
      <c r="F15600" s="2" t="s">
        <v>16</v>
      </c>
      <c r="G15600" s="2" t="s">
        <v>76</v>
      </c>
      <c r="H15600" s="2" t="s">
        <v>30</v>
      </c>
      <c r="I15600" s="2" t="s">
        <v>31</v>
      </c>
      <c r="J15600" s="2" t="s">
        <v>32</v>
      </c>
      <c r="K15600" t="s">
        <v>33</v>
      </c>
      <c r="L15600" t="s">
        <v>28</v>
      </c>
      <c r="M15600">
        <v>136.06</v>
      </c>
      <c r="N15600">
        <v>2020</v>
      </c>
      <c r="O15600">
        <v>7</v>
      </c>
    </row>
    <row r="15601" spans="1:15" x14ac:dyDescent="0.25">
      <c r="A15601" s="1">
        <v>44043</v>
      </c>
      <c r="B15601">
        <v>1000000040</v>
      </c>
      <c r="C15601" s="2" t="s">
        <v>75</v>
      </c>
      <c r="D15601">
        <v>1</v>
      </c>
      <c r="E15601">
        <v>136.06</v>
      </c>
      <c r="F15601" s="2" t="s">
        <v>16</v>
      </c>
      <c r="G15601" s="2" t="s">
        <v>76</v>
      </c>
      <c r="H15601" s="2" t="s">
        <v>30</v>
      </c>
      <c r="I15601" s="2" t="s">
        <v>31</v>
      </c>
      <c r="J15601" s="2" t="s">
        <v>32</v>
      </c>
      <c r="K15601" t="s">
        <v>33</v>
      </c>
      <c r="L15601" t="s">
        <v>28</v>
      </c>
      <c r="M15601">
        <v>136.06</v>
      </c>
      <c r="N15601">
        <v>2020</v>
      </c>
      <c r="O15601">
        <v>7</v>
      </c>
    </row>
    <row r="15602" spans="1:15" x14ac:dyDescent="0.25">
      <c r="A15602" s="1">
        <v>44043</v>
      </c>
      <c r="B15602">
        <v>1000000040</v>
      </c>
      <c r="C15602" s="2" t="s">
        <v>15</v>
      </c>
      <c r="D15602">
        <v>2</v>
      </c>
      <c r="E15602">
        <v>40000.75</v>
      </c>
      <c r="F15602" s="2" t="s">
        <v>16</v>
      </c>
      <c r="G15602" s="2" t="s">
        <v>17</v>
      </c>
      <c r="H15602" s="2" t="s">
        <v>30</v>
      </c>
      <c r="I15602" s="2" t="s">
        <v>31</v>
      </c>
      <c r="J15602" s="2" t="s">
        <v>32</v>
      </c>
      <c r="K15602" t="s">
        <v>33</v>
      </c>
      <c r="L15602" t="s">
        <v>28</v>
      </c>
      <c r="M15602">
        <v>20000.38</v>
      </c>
      <c r="N15602">
        <v>2020</v>
      </c>
      <c r="O15602">
        <v>7</v>
      </c>
    </row>
    <row r="15603" spans="1:15" x14ac:dyDescent="0.25">
      <c r="A15603" s="1">
        <v>44043</v>
      </c>
      <c r="B15603">
        <v>1000000040</v>
      </c>
      <c r="C15603" s="2" t="s">
        <v>15</v>
      </c>
      <c r="D15603">
        <v>2</v>
      </c>
      <c r="E15603">
        <v>40000.75</v>
      </c>
      <c r="F15603" s="2" t="s">
        <v>16</v>
      </c>
      <c r="G15603" s="2" t="s">
        <v>17</v>
      </c>
      <c r="H15603" s="2" t="s">
        <v>30</v>
      </c>
      <c r="I15603" s="2" t="s">
        <v>31</v>
      </c>
      <c r="J15603" s="2" t="s">
        <v>32</v>
      </c>
      <c r="K15603" t="s">
        <v>33</v>
      </c>
      <c r="L15603" t="s">
        <v>28</v>
      </c>
      <c r="M15603">
        <v>20000.38</v>
      </c>
      <c r="N15603">
        <v>2020</v>
      </c>
      <c r="O15603">
        <v>7</v>
      </c>
    </row>
    <row r="15604" spans="1:15" x14ac:dyDescent="0.25">
      <c r="A15604" s="1">
        <v>44043</v>
      </c>
      <c r="B15604">
        <v>1000000041</v>
      </c>
      <c r="C15604" s="2" t="s">
        <v>95</v>
      </c>
      <c r="D15604">
        <v>1</v>
      </c>
      <c r="E15604">
        <v>9.1300000000000008</v>
      </c>
      <c r="F15604" s="2" t="s">
        <v>46</v>
      </c>
      <c r="G15604" s="2" t="s">
        <v>76</v>
      </c>
      <c r="H15604" s="2" t="s">
        <v>30</v>
      </c>
      <c r="I15604" s="2" t="s">
        <v>31</v>
      </c>
      <c r="J15604" s="2" t="s">
        <v>32</v>
      </c>
      <c r="K15604" t="s">
        <v>33</v>
      </c>
      <c r="L15604" t="s">
        <v>22</v>
      </c>
      <c r="M15604">
        <v>9.1300000000000008</v>
      </c>
      <c r="N15604">
        <v>2020</v>
      </c>
      <c r="O15604">
        <v>7</v>
      </c>
    </row>
    <row r="15605" spans="1:15" x14ac:dyDescent="0.25">
      <c r="A15605" s="1">
        <v>44043</v>
      </c>
      <c r="B15605">
        <v>1000000041</v>
      </c>
      <c r="C15605" s="2" t="s">
        <v>95</v>
      </c>
      <c r="D15605">
        <v>1</v>
      </c>
      <c r="E15605">
        <v>9.1300000000000008</v>
      </c>
      <c r="F15605" s="2" t="s">
        <v>46</v>
      </c>
      <c r="G15605" s="2" t="s">
        <v>76</v>
      </c>
      <c r="H15605" s="2" t="s">
        <v>30</v>
      </c>
      <c r="I15605" s="2" t="s">
        <v>31</v>
      </c>
      <c r="J15605" s="2" t="s">
        <v>32</v>
      </c>
      <c r="K15605" t="s">
        <v>33</v>
      </c>
      <c r="L15605" t="s">
        <v>22</v>
      </c>
      <c r="M15605">
        <v>9.1300000000000008</v>
      </c>
      <c r="N15605">
        <v>2020</v>
      </c>
      <c r="O15605">
        <v>7</v>
      </c>
    </row>
    <row r="15606" spans="1:15" x14ac:dyDescent="0.25">
      <c r="A15606" s="1">
        <v>44043</v>
      </c>
      <c r="B15606">
        <v>1000000041</v>
      </c>
      <c r="C15606" s="2" t="s">
        <v>54</v>
      </c>
      <c r="D15606">
        <v>1</v>
      </c>
      <c r="E15606">
        <v>800.36</v>
      </c>
      <c r="F15606" s="2" t="s">
        <v>46</v>
      </c>
      <c r="G15606" s="2" t="s">
        <v>24</v>
      </c>
      <c r="H15606" s="2" t="s">
        <v>30</v>
      </c>
      <c r="I15606" s="2" t="s">
        <v>31</v>
      </c>
      <c r="J15606" s="2" t="s">
        <v>32</v>
      </c>
      <c r="K15606" t="s">
        <v>33</v>
      </c>
      <c r="L15606" t="s">
        <v>22</v>
      </c>
      <c r="M15606">
        <v>800.36</v>
      </c>
      <c r="N15606">
        <v>2020</v>
      </c>
      <c r="O15606">
        <v>7</v>
      </c>
    </row>
    <row r="15607" spans="1:15" x14ac:dyDescent="0.25">
      <c r="A15607" s="1">
        <v>44043</v>
      </c>
      <c r="B15607">
        <v>1000000041</v>
      </c>
      <c r="C15607" s="2" t="s">
        <v>54</v>
      </c>
      <c r="D15607">
        <v>1</v>
      </c>
      <c r="E15607">
        <v>800.36</v>
      </c>
      <c r="F15607" s="2" t="s">
        <v>46</v>
      </c>
      <c r="G15607" s="2" t="s">
        <v>24</v>
      </c>
      <c r="H15607" s="2" t="s">
        <v>30</v>
      </c>
      <c r="I15607" s="2" t="s">
        <v>31</v>
      </c>
      <c r="J15607" s="2" t="s">
        <v>32</v>
      </c>
      <c r="K15607" t="s">
        <v>33</v>
      </c>
      <c r="L15607" t="s">
        <v>22</v>
      </c>
      <c r="M15607">
        <v>800.36</v>
      </c>
      <c r="N15607">
        <v>2020</v>
      </c>
      <c r="O15607">
        <v>7</v>
      </c>
    </row>
    <row r="15608" spans="1:15" x14ac:dyDescent="0.25">
      <c r="A15608" s="1">
        <v>44043</v>
      </c>
      <c r="B15608">
        <v>1000000041</v>
      </c>
      <c r="C15608" s="2" t="s">
        <v>53</v>
      </c>
      <c r="D15608">
        <v>1</v>
      </c>
      <c r="E15608">
        <v>2550.52</v>
      </c>
      <c r="F15608" s="2" t="s">
        <v>46</v>
      </c>
      <c r="G15608" s="2" t="s">
        <v>17</v>
      </c>
      <c r="H15608" s="2" t="s">
        <v>30</v>
      </c>
      <c r="I15608" s="2" t="s">
        <v>31</v>
      </c>
      <c r="J15608" s="2" t="s">
        <v>32</v>
      </c>
      <c r="K15608" t="s">
        <v>33</v>
      </c>
      <c r="L15608" t="s">
        <v>22</v>
      </c>
      <c r="M15608">
        <v>2550.52</v>
      </c>
      <c r="N15608">
        <v>2020</v>
      </c>
      <c r="O15608">
        <v>7</v>
      </c>
    </row>
    <row r="15609" spans="1:15" x14ac:dyDescent="0.25">
      <c r="A15609" s="1">
        <v>44043</v>
      </c>
      <c r="B15609">
        <v>1000000041</v>
      </c>
      <c r="C15609" s="2" t="s">
        <v>53</v>
      </c>
      <c r="D15609">
        <v>1</v>
      </c>
      <c r="E15609">
        <v>2550.52</v>
      </c>
      <c r="F15609" s="2" t="s">
        <v>46</v>
      </c>
      <c r="G15609" s="2" t="s">
        <v>17</v>
      </c>
      <c r="H15609" s="2" t="s">
        <v>30</v>
      </c>
      <c r="I15609" s="2" t="s">
        <v>31</v>
      </c>
      <c r="J15609" s="2" t="s">
        <v>32</v>
      </c>
      <c r="K15609" t="s">
        <v>33</v>
      </c>
      <c r="L15609" t="s">
        <v>22</v>
      </c>
      <c r="M15609">
        <v>2550.52</v>
      </c>
      <c r="N15609">
        <v>2020</v>
      </c>
      <c r="O15609">
        <v>7</v>
      </c>
    </row>
    <row r="15610" spans="1:15" x14ac:dyDescent="0.25">
      <c r="A15610" s="1">
        <v>44043</v>
      </c>
      <c r="B15610">
        <v>1000000041</v>
      </c>
      <c r="C15610" s="2" t="s">
        <v>75</v>
      </c>
      <c r="D15610">
        <v>2</v>
      </c>
      <c r="E15610">
        <v>2250.66</v>
      </c>
      <c r="F15610" s="2" t="s">
        <v>16</v>
      </c>
      <c r="G15610" s="2" t="s">
        <v>76</v>
      </c>
      <c r="H15610" s="2" t="s">
        <v>30</v>
      </c>
      <c r="I15610" s="2" t="s">
        <v>31</v>
      </c>
      <c r="J15610" s="2" t="s">
        <v>32</v>
      </c>
      <c r="K15610" t="s">
        <v>33</v>
      </c>
      <c r="L15610" t="s">
        <v>22</v>
      </c>
      <c r="M15610">
        <v>1125.33</v>
      </c>
      <c r="N15610">
        <v>2020</v>
      </c>
      <c r="O15610">
        <v>7</v>
      </c>
    </row>
    <row r="15611" spans="1:15" x14ac:dyDescent="0.25">
      <c r="A15611" s="1">
        <v>44043</v>
      </c>
      <c r="B15611">
        <v>1000000041</v>
      </c>
      <c r="C15611" s="2" t="s">
        <v>75</v>
      </c>
      <c r="D15611">
        <v>2</v>
      </c>
      <c r="E15611">
        <v>2250.66</v>
      </c>
      <c r="F15611" s="2" t="s">
        <v>16</v>
      </c>
      <c r="G15611" s="2" t="s">
        <v>76</v>
      </c>
      <c r="H15611" s="2" t="s">
        <v>30</v>
      </c>
      <c r="I15611" s="2" t="s">
        <v>31</v>
      </c>
      <c r="J15611" s="2" t="s">
        <v>32</v>
      </c>
      <c r="K15611" t="s">
        <v>33</v>
      </c>
      <c r="L15611" t="s">
        <v>22</v>
      </c>
      <c r="M15611">
        <v>1125.33</v>
      </c>
      <c r="N15611">
        <v>2020</v>
      </c>
      <c r="O15611">
        <v>7</v>
      </c>
    </row>
    <row r="15612" spans="1:15" x14ac:dyDescent="0.25">
      <c r="A15612" s="1">
        <v>44043</v>
      </c>
      <c r="B15612">
        <v>1000000043</v>
      </c>
      <c r="C15612" s="2" t="s">
        <v>75</v>
      </c>
      <c r="D15612">
        <v>1</v>
      </c>
      <c r="E15612">
        <v>4500.67</v>
      </c>
      <c r="F15612" s="2" t="s">
        <v>16</v>
      </c>
      <c r="G15612" s="2" t="s">
        <v>76</v>
      </c>
      <c r="H15612" s="2" t="s">
        <v>30</v>
      </c>
      <c r="I15612" s="2" t="s">
        <v>38</v>
      </c>
      <c r="J15612" s="2" t="s">
        <v>26</v>
      </c>
      <c r="K15612" t="s">
        <v>39</v>
      </c>
      <c r="L15612" t="s">
        <v>22</v>
      </c>
      <c r="M15612">
        <v>4500.67</v>
      </c>
      <c r="N15612">
        <v>2020</v>
      </c>
      <c r="O15612">
        <v>7</v>
      </c>
    </row>
    <row r="15613" spans="1:15" x14ac:dyDescent="0.25">
      <c r="A15613" s="1">
        <v>44043</v>
      </c>
      <c r="B15613">
        <v>1000000043</v>
      </c>
      <c r="C15613" s="2" t="s">
        <v>75</v>
      </c>
      <c r="D15613">
        <v>1</v>
      </c>
      <c r="E15613">
        <v>4500.67</v>
      </c>
      <c r="F15613" s="2" t="s">
        <v>16</v>
      </c>
      <c r="G15613" s="2" t="s">
        <v>76</v>
      </c>
      <c r="H15613" s="2" t="s">
        <v>30</v>
      </c>
      <c r="I15613" s="2" t="s">
        <v>38</v>
      </c>
      <c r="J15613" s="2" t="s">
        <v>26</v>
      </c>
      <c r="K15613" t="s">
        <v>39</v>
      </c>
      <c r="L15613" t="s">
        <v>22</v>
      </c>
      <c r="M15613">
        <v>4500.67</v>
      </c>
      <c r="N15613">
        <v>2020</v>
      </c>
      <c r="O15613">
        <v>7</v>
      </c>
    </row>
    <row r="15614" spans="1:15" x14ac:dyDescent="0.25">
      <c r="A15614" s="1">
        <v>44043</v>
      </c>
      <c r="B15614">
        <v>1000000044</v>
      </c>
      <c r="C15614" s="2" t="s">
        <v>94</v>
      </c>
      <c r="D15614">
        <v>1</v>
      </c>
      <c r="E15614">
        <v>9.2100000000000009</v>
      </c>
      <c r="F15614" s="2" t="s">
        <v>46</v>
      </c>
      <c r="G15614" s="2" t="s">
        <v>74</v>
      </c>
      <c r="H15614" s="2" t="s">
        <v>30</v>
      </c>
      <c r="I15614" s="2" t="s">
        <v>31</v>
      </c>
      <c r="J15614" s="2" t="s">
        <v>36</v>
      </c>
      <c r="K15614" t="s">
        <v>52</v>
      </c>
      <c r="L15614" t="s">
        <v>28</v>
      </c>
      <c r="M15614">
        <v>9.2100000000000009</v>
      </c>
      <c r="N15614">
        <v>2020</v>
      </c>
      <c r="O15614">
        <v>7</v>
      </c>
    </row>
    <row r="15615" spans="1:15" x14ac:dyDescent="0.25">
      <c r="A15615" s="1">
        <v>44043</v>
      </c>
      <c r="B15615">
        <v>1000000044</v>
      </c>
      <c r="C15615" s="2" t="s">
        <v>94</v>
      </c>
      <c r="D15615">
        <v>1</v>
      </c>
      <c r="E15615">
        <v>9.2100000000000009</v>
      </c>
      <c r="F15615" s="2" t="s">
        <v>46</v>
      </c>
      <c r="G15615" s="2" t="s">
        <v>74</v>
      </c>
      <c r="H15615" s="2" t="s">
        <v>30</v>
      </c>
      <c r="I15615" s="2" t="s">
        <v>31</v>
      </c>
      <c r="J15615" s="2" t="s">
        <v>36</v>
      </c>
      <c r="K15615" t="s">
        <v>52</v>
      </c>
      <c r="L15615" t="s">
        <v>28</v>
      </c>
      <c r="M15615">
        <v>9.2100000000000009</v>
      </c>
      <c r="N15615">
        <v>2020</v>
      </c>
      <c r="O15615">
        <v>7</v>
      </c>
    </row>
    <row r="15616" spans="1:15" x14ac:dyDescent="0.25">
      <c r="A15616" s="1">
        <v>44043</v>
      </c>
      <c r="B15616">
        <v>1000000044</v>
      </c>
      <c r="C15616" s="2" t="s">
        <v>15</v>
      </c>
      <c r="D15616">
        <v>1</v>
      </c>
      <c r="E15616">
        <v>1800.51</v>
      </c>
      <c r="F15616" s="2" t="s">
        <v>16</v>
      </c>
      <c r="G15616" s="2" t="s">
        <v>17</v>
      </c>
      <c r="H15616" s="2" t="s">
        <v>30</v>
      </c>
      <c r="I15616" s="2" t="s">
        <v>31</v>
      </c>
      <c r="J15616" s="2" t="s">
        <v>36</v>
      </c>
      <c r="K15616" t="s">
        <v>52</v>
      </c>
      <c r="L15616" t="s">
        <v>28</v>
      </c>
      <c r="M15616">
        <v>1800.51</v>
      </c>
      <c r="N15616">
        <v>2020</v>
      </c>
      <c r="O15616">
        <v>7</v>
      </c>
    </row>
    <row r="15617" spans="1:15" x14ac:dyDescent="0.25">
      <c r="A15617" s="1">
        <v>44043</v>
      </c>
      <c r="B15617">
        <v>1000000044</v>
      </c>
      <c r="C15617" s="2" t="s">
        <v>15</v>
      </c>
      <c r="D15617">
        <v>1</v>
      </c>
      <c r="E15617">
        <v>1800.51</v>
      </c>
      <c r="F15617" s="2" t="s">
        <v>16</v>
      </c>
      <c r="G15617" s="2" t="s">
        <v>17</v>
      </c>
      <c r="H15617" s="2" t="s">
        <v>30</v>
      </c>
      <c r="I15617" s="2" t="s">
        <v>31</v>
      </c>
      <c r="J15617" s="2" t="s">
        <v>36</v>
      </c>
      <c r="K15617" t="s">
        <v>52</v>
      </c>
      <c r="L15617" t="s">
        <v>28</v>
      </c>
      <c r="M15617">
        <v>1800.51</v>
      </c>
      <c r="N15617">
        <v>2020</v>
      </c>
      <c r="O15617">
        <v>7</v>
      </c>
    </row>
    <row r="15618" spans="1:15" x14ac:dyDescent="0.25">
      <c r="A15618" s="1">
        <v>44043</v>
      </c>
      <c r="B15618">
        <v>1000000045</v>
      </c>
      <c r="C15618" s="2" t="s">
        <v>94</v>
      </c>
      <c r="D15618">
        <v>1</v>
      </c>
      <c r="E15618">
        <v>9.7100000000000009</v>
      </c>
      <c r="F15618" s="2" t="s">
        <v>46</v>
      </c>
      <c r="G15618" s="2" t="s">
        <v>74</v>
      </c>
      <c r="H15618" s="2" t="s">
        <v>47</v>
      </c>
      <c r="I15618" s="2" t="s">
        <v>59</v>
      </c>
      <c r="J15618" s="2" t="s">
        <v>26</v>
      </c>
      <c r="K15618" t="s">
        <v>60</v>
      </c>
      <c r="L15618" t="s">
        <v>22</v>
      </c>
      <c r="M15618">
        <v>9.7100000000000009</v>
      </c>
      <c r="N15618">
        <v>2020</v>
      </c>
      <c r="O15618">
        <v>7</v>
      </c>
    </row>
    <row r="15619" spans="1:15" x14ac:dyDescent="0.25">
      <c r="A15619" s="1">
        <v>44043</v>
      </c>
      <c r="B15619">
        <v>1000000045</v>
      </c>
      <c r="C15619" s="2" t="s">
        <v>94</v>
      </c>
      <c r="D15619">
        <v>1</v>
      </c>
      <c r="E15619">
        <v>9.7100000000000009</v>
      </c>
      <c r="F15619" s="2" t="s">
        <v>46</v>
      </c>
      <c r="G15619" s="2" t="s">
        <v>74</v>
      </c>
      <c r="H15619" s="2" t="s">
        <v>47</v>
      </c>
      <c r="I15619" s="2" t="s">
        <v>59</v>
      </c>
      <c r="J15619" s="2" t="s">
        <v>26</v>
      </c>
      <c r="K15619" t="s">
        <v>60</v>
      </c>
      <c r="L15619" t="s">
        <v>22</v>
      </c>
      <c r="M15619">
        <v>9.7100000000000009</v>
      </c>
      <c r="N15619">
        <v>2020</v>
      </c>
      <c r="O15619">
        <v>7</v>
      </c>
    </row>
    <row r="15620" spans="1:15" x14ac:dyDescent="0.25">
      <c r="A15620" s="1">
        <v>44043</v>
      </c>
      <c r="B15620">
        <v>1000000045</v>
      </c>
      <c r="C15620" s="2" t="s">
        <v>75</v>
      </c>
      <c r="D15620">
        <v>1</v>
      </c>
      <c r="E15620">
        <v>6300.04</v>
      </c>
      <c r="F15620" s="2" t="s">
        <v>16</v>
      </c>
      <c r="G15620" s="2" t="s">
        <v>76</v>
      </c>
      <c r="H15620" s="2" t="s">
        <v>47</v>
      </c>
      <c r="I15620" s="2" t="s">
        <v>59</v>
      </c>
      <c r="J15620" s="2" t="s">
        <v>26</v>
      </c>
      <c r="K15620" t="s">
        <v>60</v>
      </c>
      <c r="L15620" t="s">
        <v>22</v>
      </c>
      <c r="M15620">
        <v>6300.04</v>
      </c>
      <c r="N15620">
        <v>2020</v>
      </c>
      <c r="O15620">
        <v>7</v>
      </c>
    </row>
    <row r="15621" spans="1:15" x14ac:dyDescent="0.25">
      <c r="A15621" s="1">
        <v>44043</v>
      </c>
      <c r="B15621">
        <v>1000000045</v>
      </c>
      <c r="C15621" s="2" t="s">
        <v>75</v>
      </c>
      <c r="D15621">
        <v>1</v>
      </c>
      <c r="E15621">
        <v>6300.04</v>
      </c>
      <c r="F15621" s="2" t="s">
        <v>16</v>
      </c>
      <c r="G15621" s="2" t="s">
        <v>76</v>
      </c>
      <c r="H15621" s="2" t="s">
        <v>47</v>
      </c>
      <c r="I15621" s="2" t="s">
        <v>59</v>
      </c>
      <c r="J15621" s="2" t="s">
        <v>26</v>
      </c>
      <c r="K15621" t="s">
        <v>60</v>
      </c>
      <c r="L15621" t="s">
        <v>22</v>
      </c>
      <c r="M15621">
        <v>6300.04</v>
      </c>
      <c r="N15621">
        <v>2020</v>
      </c>
      <c r="O15621">
        <v>7</v>
      </c>
    </row>
    <row r="15622" spans="1:15" x14ac:dyDescent="0.25">
      <c r="A15622" s="1">
        <v>44043</v>
      </c>
      <c r="B15622">
        <v>1000000045</v>
      </c>
      <c r="C15622" s="2" t="s">
        <v>23</v>
      </c>
      <c r="D15622">
        <v>1</v>
      </c>
      <c r="E15622">
        <v>2572.37</v>
      </c>
      <c r="F15622" s="2" t="s">
        <v>16</v>
      </c>
      <c r="G15622" s="2" t="s">
        <v>24</v>
      </c>
      <c r="H15622" s="2" t="s">
        <v>47</v>
      </c>
      <c r="I15622" s="2" t="s">
        <v>59</v>
      </c>
      <c r="J15622" s="2" t="s">
        <v>26</v>
      </c>
      <c r="K15622" t="s">
        <v>60</v>
      </c>
      <c r="L15622" t="s">
        <v>22</v>
      </c>
      <c r="M15622">
        <v>2572.37</v>
      </c>
      <c r="N15622">
        <v>2020</v>
      </c>
      <c r="O15622">
        <v>7</v>
      </c>
    </row>
    <row r="15623" spans="1:15" x14ac:dyDescent="0.25">
      <c r="A15623" s="1">
        <v>44043</v>
      </c>
      <c r="B15623">
        <v>1000000045</v>
      </c>
      <c r="C15623" s="2" t="s">
        <v>23</v>
      </c>
      <c r="D15623">
        <v>1</v>
      </c>
      <c r="E15623">
        <v>2572.37</v>
      </c>
      <c r="F15623" s="2" t="s">
        <v>16</v>
      </c>
      <c r="G15623" s="2" t="s">
        <v>24</v>
      </c>
      <c r="H15623" s="2" t="s">
        <v>47</v>
      </c>
      <c r="I15623" s="2" t="s">
        <v>59</v>
      </c>
      <c r="J15623" s="2" t="s">
        <v>26</v>
      </c>
      <c r="K15623" t="s">
        <v>60</v>
      </c>
      <c r="L15623" t="s">
        <v>22</v>
      </c>
      <c r="M15623">
        <v>2572.37</v>
      </c>
      <c r="N15623">
        <v>2020</v>
      </c>
      <c r="O15623">
        <v>7</v>
      </c>
    </row>
    <row r="15624" spans="1:15" x14ac:dyDescent="0.25">
      <c r="A15624" s="1">
        <v>44043</v>
      </c>
      <c r="B15624">
        <v>1000000054</v>
      </c>
      <c r="C15624" s="2" t="s">
        <v>45</v>
      </c>
      <c r="D15624">
        <v>1</v>
      </c>
      <c r="E15624">
        <v>9.7100000000000009</v>
      </c>
      <c r="F15624" s="2" t="s">
        <v>46</v>
      </c>
      <c r="G15624" s="2" t="s">
        <v>43</v>
      </c>
      <c r="H15624" s="2" t="s">
        <v>18</v>
      </c>
      <c r="I15624" s="2" t="s">
        <v>34</v>
      </c>
      <c r="J15624" s="2" t="s">
        <v>26</v>
      </c>
      <c r="K15624" t="s">
        <v>35</v>
      </c>
      <c r="L15624" t="s">
        <v>22</v>
      </c>
      <c r="M15624">
        <v>9.7100000000000009</v>
      </c>
      <c r="N15624">
        <v>2020</v>
      </c>
      <c r="O15624">
        <v>7</v>
      </c>
    </row>
    <row r="15625" spans="1:15" x14ac:dyDescent="0.25">
      <c r="A15625" s="1">
        <v>44043</v>
      </c>
      <c r="B15625">
        <v>1000000054</v>
      </c>
      <c r="C15625" s="2" t="s">
        <v>45</v>
      </c>
      <c r="D15625">
        <v>1</v>
      </c>
      <c r="E15625">
        <v>9.7100000000000009</v>
      </c>
      <c r="F15625" s="2" t="s">
        <v>46</v>
      </c>
      <c r="G15625" s="2" t="s">
        <v>43</v>
      </c>
      <c r="H15625" s="2" t="s">
        <v>18</v>
      </c>
      <c r="I15625" s="2" t="s">
        <v>34</v>
      </c>
      <c r="J15625" s="2" t="s">
        <v>26</v>
      </c>
      <c r="K15625" t="s">
        <v>35</v>
      </c>
      <c r="L15625" t="s">
        <v>22</v>
      </c>
      <c r="M15625">
        <v>9.7100000000000009</v>
      </c>
      <c r="N15625">
        <v>2020</v>
      </c>
      <c r="O15625">
        <v>7</v>
      </c>
    </row>
    <row r="15626" spans="1:15" x14ac:dyDescent="0.25">
      <c r="A15626" s="1">
        <v>44043</v>
      </c>
      <c r="B15626">
        <v>1000000054</v>
      </c>
      <c r="C15626" s="2" t="s">
        <v>75</v>
      </c>
      <c r="D15626">
        <v>1</v>
      </c>
      <c r="E15626">
        <v>2000.41</v>
      </c>
      <c r="F15626" s="2" t="s">
        <v>16</v>
      </c>
      <c r="G15626" s="2" t="s">
        <v>76</v>
      </c>
      <c r="H15626" s="2" t="s">
        <v>18</v>
      </c>
      <c r="I15626" s="2" t="s">
        <v>34</v>
      </c>
      <c r="J15626" s="2" t="s">
        <v>26</v>
      </c>
      <c r="K15626" t="s">
        <v>35</v>
      </c>
      <c r="L15626" t="s">
        <v>22</v>
      </c>
      <c r="M15626">
        <v>2000.41</v>
      </c>
      <c r="N15626">
        <v>2020</v>
      </c>
      <c r="O15626">
        <v>7</v>
      </c>
    </row>
    <row r="15627" spans="1:15" x14ac:dyDescent="0.25">
      <c r="A15627" s="1">
        <v>44043</v>
      </c>
      <c r="B15627">
        <v>1000000054</v>
      </c>
      <c r="C15627" s="2" t="s">
        <v>75</v>
      </c>
      <c r="D15627">
        <v>1</v>
      </c>
      <c r="E15627">
        <v>2000.41</v>
      </c>
      <c r="F15627" s="2" t="s">
        <v>16</v>
      </c>
      <c r="G15627" s="2" t="s">
        <v>76</v>
      </c>
      <c r="H15627" s="2" t="s">
        <v>18</v>
      </c>
      <c r="I15627" s="2" t="s">
        <v>34</v>
      </c>
      <c r="J15627" s="2" t="s">
        <v>26</v>
      </c>
      <c r="K15627" t="s">
        <v>35</v>
      </c>
      <c r="L15627" t="s">
        <v>22</v>
      </c>
      <c r="M15627">
        <v>2000.41</v>
      </c>
      <c r="N15627">
        <v>2020</v>
      </c>
      <c r="O15627">
        <v>7</v>
      </c>
    </row>
    <row r="15628" spans="1:15" x14ac:dyDescent="0.25">
      <c r="A15628" s="1">
        <v>44043</v>
      </c>
      <c r="B15628">
        <v>1000000054</v>
      </c>
      <c r="C15628" s="2" t="s">
        <v>73</v>
      </c>
      <c r="D15628">
        <v>1</v>
      </c>
      <c r="E15628">
        <v>2000.06</v>
      </c>
      <c r="F15628" s="2" t="s">
        <v>16</v>
      </c>
      <c r="G15628" s="2" t="s">
        <v>74</v>
      </c>
      <c r="H15628" s="2" t="s">
        <v>18</v>
      </c>
      <c r="I15628" s="2" t="s">
        <v>34</v>
      </c>
      <c r="J15628" s="2" t="s">
        <v>26</v>
      </c>
      <c r="K15628" t="s">
        <v>35</v>
      </c>
      <c r="L15628" t="s">
        <v>22</v>
      </c>
      <c r="M15628">
        <v>2000.06</v>
      </c>
      <c r="N15628">
        <v>2020</v>
      </c>
      <c r="O15628">
        <v>7</v>
      </c>
    </row>
    <row r="15629" spans="1:15" x14ac:dyDescent="0.25">
      <c r="A15629" s="1">
        <v>44043</v>
      </c>
      <c r="B15629">
        <v>1000000054</v>
      </c>
      <c r="C15629" s="2" t="s">
        <v>73</v>
      </c>
      <c r="D15629">
        <v>1</v>
      </c>
      <c r="E15629">
        <v>2000.06</v>
      </c>
      <c r="F15629" s="2" t="s">
        <v>16</v>
      </c>
      <c r="G15629" s="2" t="s">
        <v>74</v>
      </c>
      <c r="H15629" s="2" t="s">
        <v>18</v>
      </c>
      <c r="I15629" s="2" t="s">
        <v>34</v>
      </c>
      <c r="J15629" s="2" t="s">
        <v>26</v>
      </c>
      <c r="K15629" t="s">
        <v>35</v>
      </c>
      <c r="L15629" t="s">
        <v>22</v>
      </c>
      <c r="M15629">
        <v>2000.06</v>
      </c>
      <c r="N15629">
        <v>2020</v>
      </c>
      <c r="O15629">
        <v>7</v>
      </c>
    </row>
    <row r="15630" spans="1:15" x14ac:dyDescent="0.25">
      <c r="A15630" s="1">
        <v>44043</v>
      </c>
      <c r="B15630">
        <v>1000000054</v>
      </c>
      <c r="C15630" s="2" t="s">
        <v>23</v>
      </c>
      <c r="D15630">
        <v>1</v>
      </c>
      <c r="E15630">
        <v>4134.7700000000004</v>
      </c>
      <c r="F15630" s="2" t="s">
        <v>16</v>
      </c>
      <c r="G15630" s="2" t="s">
        <v>24</v>
      </c>
      <c r="H15630" s="2" t="s">
        <v>18</v>
      </c>
      <c r="I15630" s="2" t="s">
        <v>34</v>
      </c>
      <c r="J15630" s="2" t="s">
        <v>26</v>
      </c>
      <c r="K15630" t="s">
        <v>35</v>
      </c>
      <c r="L15630" t="s">
        <v>22</v>
      </c>
      <c r="M15630">
        <v>4134.7700000000004</v>
      </c>
      <c r="N15630">
        <v>2020</v>
      </c>
      <c r="O15630">
        <v>7</v>
      </c>
    </row>
    <row r="15631" spans="1:15" x14ac:dyDescent="0.25">
      <c r="A15631" s="1">
        <v>44043</v>
      </c>
      <c r="B15631">
        <v>1000000054</v>
      </c>
      <c r="C15631" s="2" t="s">
        <v>23</v>
      </c>
      <c r="D15631">
        <v>1</v>
      </c>
      <c r="E15631">
        <v>4134.7700000000004</v>
      </c>
      <c r="F15631" s="2" t="s">
        <v>16</v>
      </c>
      <c r="G15631" s="2" t="s">
        <v>24</v>
      </c>
      <c r="H15631" s="2" t="s">
        <v>18</v>
      </c>
      <c r="I15631" s="2" t="s">
        <v>34</v>
      </c>
      <c r="J15631" s="2" t="s">
        <v>26</v>
      </c>
      <c r="K15631" t="s">
        <v>35</v>
      </c>
      <c r="L15631" t="s">
        <v>22</v>
      </c>
      <c r="M15631">
        <v>4134.7700000000004</v>
      </c>
      <c r="N15631">
        <v>2020</v>
      </c>
      <c r="O15631">
        <v>7</v>
      </c>
    </row>
    <row r="15632" spans="1:15" x14ac:dyDescent="0.25">
      <c r="A15632" s="1">
        <v>44043</v>
      </c>
      <c r="B15632">
        <v>1000000056</v>
      </c>
      <c r="C15632" s="2" t="s">
        <v>75</v>
      </c>
      <c r="D15632">
        <v>1</v>
      </c>
      <c r="E15632">
        <v>1000.26</v>
      </c>
      <c r="F15632" s="2" t="s">
        <v>16</v>
      </c>
      <c r="G15632" s="2" t="s">
        <v>76</v>
      </c>
      <c r="H15632" s="2" t="s">
        <v>18</v>
      </c>
      <c r="I15632" s="2" t="s">
        <v>34</v>
      </c>
      <c r="J15632" s="2" t="s">
        <v>26</v>
      </c>
      <c r="K15632" t="s">
        <v>35</v>
      </c>
      <c r="L15632" t="s">
        <v>28</v>
      </c>
      <c r="M15632">
        <v>1000.26</v>
      </c>
      <c r="N15632">
        <v>2020</v>
      </c>
      <c r="O15632">
        <v>7</v>
      </c>
    </row>
    <row r="15633" spans="1:15" x14ac:dyDescent="0.25">
      <c r="A15633" s="1">
        <v>44043</v>
      </c>
      <c r="B15633">
        <v>1000000056</v>
      </c>
      <c r="C15633" s="2" t="s">
        <v>75</v>
      </c>
      <c r="D15633">
        <v>1</v>
      </c>
      <c r="E15633">
        <v>1000.26</v>
      </c>
      <c r="F15633" s="2" t="s">
        <v>16</v>
      </c>
      <c r="G15633" s="2" t="s">
        <v>76</v>
      </c>
      <c r="H15633" s="2" t="s">
        <v>18</v>
      </c>
      <c r="I15633" s="2" t="s">
        <v>34</v>
      </c>
      <c r="J15633" s="2" t="s">
        <v>26</v>
      </c>
      <c r="K15633" t="s">
        <v>35</v>
      </c>
      <c r="L15633" t="s">
        <v>28</v>
      </c>
      <c r="M15633">
        <v>1000.26</v>
      </c>
      <c r="N15633">
        <v>2020</v>
      </c>
      <c r="O15633">
        <v>7</v>
      </c>
    </row>
    <row r="15634" spans="1:15" x14ac:dyDescent="0.25">
      <c r="A15634" s="1">
        <v>44043</v>
      </c>
      <c r="B15634">
        <v>1000000056</v>
      </c>
      <c r="C15634" s="2" t="s">
        <v>23</v>
      </c>
      <c r="D15634">
        <v>2</v>
      </c>
      <c r="E15634">
        <v>11693.789999999999</v>
      </c>
      <c r="F15634" s="2" t="s">
        <v>16</v>
      </c>
      <c r="G15634" s="2" t="s">
        <v>24</v>
      </c>
      <c r="H15634" s="2" t="s">
        <v>18</v>
      </c>
      <c r="I15634" s="2" t="s">
        <v>34</v>
      </c>
      <c r="J15634" s="2" t="s">
        <v>26</v>
      </c>
      <c r="K15634" t="s">
        <v>35</v>
      </c>
      <c r="L15634" t="s">
        <v>28</v>
      </c>
      <c r="M15634">
        <v>5846.9</v>
      </c>
      <c r="N15634">
        <v>2020</v>
      </c>
      <c r="O15634">
        <v>7</v>
      </c>
    </row>
    <row r="15635" spans="1:15" x14ac:dyDescent="0.25">
      <c r="A15635" s="1">
        <v>44043</v>
      </c>
      <c r="B15635">
        <v>1000000056</v>
      </c>
      <c r="C15635" s="2" t="s">
        <v>23</v>
      </c>
      <c r="D15635">
        <v>2</v>
      </c>
      <c r="E15635">
        <v>11693.789999999999</v>
      </c>
      <c r="F15635" s="2" t="s">
        <v>16</v>
      </c>
      <c r="G15635" s="2" t="s">
        <v>24</v>
      </c>
      <c r="H15635" s="2" t="s">
        <v>18</v>
      </c>
      <c r="I15635" s="2" t="s">
        <v>34</v>
      </c>
      <c r="J15635" s="2" t="s">
        <v>26</v>
      </c>
      <c r="K15635" t="s">
        <v>35</v>
      </c>
      <c r="L15635" t="s">
        <v>28</v>
      </c>
      <c r="M15635">
        <v>5846.9</v>
      </c>
      <c r="N15635">
        <v>2020</v>
      </c>
      <c r="O15635">
        <v>7</v>
      </c>
    </row>
    <row r="15636" spans="1:15" x14ac:dyDescent="0.25">
      <c r="A15636" s="1">
        <v>44043</v>
      </c>
      <c r="B15636">
        <v>1000000067</v>
      </c>
      <c r="C15636" s="2" t="s">
        <v>23</v>
      </c>
      <c r="D15636">
        <v>1</v>
      </c>
      <c r="E15636">
        <v>14000.07</v>
      </c>
      <c r="F15636" s="2" t="s">
        <v>16</v>
      </c>
      <c r="G15636" s="2" t="s">
        <v>24</v>
      </c>
      <c r="H15636" s="2" t="s">
        <v>18</v>
      </c>
      <c r="I15636" s="2" t="s">
        <v>25</v>
      </c>
      <c r="J15636" s="2" t="s">
        <v>20</v>
      </c>
      <c r="K15636" t="s">
        <v>51</v>
      </c>
      <c r="L15636" t="s">
        <v>22</v>
      </c>
      <c r="M15636">
        <v>14000.07</v>
      </c>
      <c r="N15636">
        <v>2020</v>
      </c>
      <c r="O15636">
        <v>7</v>
      </c>
    </row>
    <row r="15637" spans="1:15" x14ac:dyDescent="0.25">
      <c r="A15637" s="1">
        <v>44043</v>
      </c>
      <c r="B15637">
        <v>1000000067</v>
      </c>
      <c r="C15637" s="2" t="s">
        <v>23</v>
      </c>
      <c r="D15637">
        <v>1</v>
      </c>
      <c r="E15637">
        <v>14000.07</v>
      </c>
      <c r="F15637" s="2" t="s">
        <v>16</v>
      </c>
      <c r="G15637" s="2" t="s">
        <v>24</v>
      </c>
      <c r="H15637" s="2" t="s">
        <v>18</v>
      </c>
      <c r="I15637" s="2" t="s">
        <v>25</v>
      </c>
      <c r="J15637" s="2" t="s">
        <v>20</v>
      </c>
      <c r="K15637" t="s">
        <v>51</v>
      </c>
      <c r="L15637" t="s">
        <v>22</v>
      </c>
      <c r="M15637">
        <v>14000.07</v>
      </c>
      <c r="N15637">
        <v>2020</v>
      </c>
      <c r="O15637">
        <v>7</v>
      </c>
    </row>
    <row r="15638" spans="1:15" x14ac:dyDescent="0.25">
      <c r="A15638" s="1">
        <v>44043</v>
      </c>
      <c r="B15638">
        <v>1000000068</v>
      </c>
      <c r="C15638" s="2" t="s">
        <v>95</v>
      </c>
      <c r="D15638">
        <v>1</v>
      </c>
      <c r="E15638">
        <v>120.34</v>
      </c>
      <c r="F15638" s="2" t="s">
        <v>46</v>
      </c>
      <c r="G15638" s="2" t="s">
        <v>76</v>
      </c>
      <c r="H15638" s="2" t="s">
        <v>30</v>
      </c>
      <c r="I15638" s="2" t="s">
        <v>55</v>
      </c>
      <c r="J15638" s="2" t="s">
        <v>26</v>
      </c>
      <c r="K15638" t="s">
        <v>56</v>
      </c>
      <c r="L15638" t="s">
        <v>28</v>
      </c>
      <c r="M15638">
        <v>120.34</v>
      </c>
      <c r="N15638">
        <v>2020</v>
      </c>
      <c r="O15638">
        <v>7</v>
      </c>
    </row>
    <row r="15639" spans="1:15" x14ac:dyDescent="0.25">
      <c r="A15639" s="1">
        <v>44043</v>
      </c>
      <c r="B15639">
        <v>1000000068</v>
      </c>
      <c r="C15639" s="2" t="s">
        <v>95</v>
      </c>
      <c r="D15639">
        <v>1</v>
      </c>
      <c r="E15639">
        <v>120.34</v>
      </c>
      <c r="F15639" s="2" t="s">
        <v>46</v>
      </c>
      <c r="G15639" s="2" t="s">
        <v>76</v>
      </c>
      <c r="H15639" s="2" t="s">
        <v>30</v>
      </c>
      <c r="I15639" s="2" t="s">
        <v>55</v>
      </c>
      <c r="J15639" s="2" t="s">
        <v>26</v>
      </c>
      <c r="K15639" t="s">
        <v>56</v>
      </c>
      <c r="L15639" t="s">
        <v>28</v>
      </c>
      <c r="M15639">
        <v>120.34</v>
      </c>
      <c r="N15639">
        <v>2020</v>
      </c>
      <c r="O15639">
        <v>7</v>
      </c>
    </row>
    <row r="15640" spans="1:15" x14ac:dyDescent="0.25">
      <c r="A15640" s="1">
        <v>44043</v>
      </c>
      <c r="B15640">
        <v>1000000068</v>
      </c>
      <c r="C15640" s="2" t="s">
        <v>94</v>
      </c>
      <c r="D15640">
        <v>1</v>
      </c>
      <c r="E15640">
        <v>9.39</v>
      </c>
      <c r="F15640" s="2" t="s">
        <v>46</v>
      </c>
      <c r="G15640" s="2" t="s">
        <v>74</v>
      </c>
      <c r="H15640" s="2" t="s">
        <v>30</v>
      </c>
      <c r="I15640" s="2" t="s">
        <v>55</v>
      </c>
      <c r="J15640" s="2" t="s">
        <v>26</v>
      </c>
      <c r="K15640" t="s">
        <v>56</v>
      </c>
      <c r="L15640" t="s">
        <v>28</v>
      </c>
      <c r="M15640">
        <v>9.39</v>
      </c>
      <c r="N15640">
        <v>2020</v>
      </c>
      <c r="O15640">
        <v>7</v>
      </c>
    </row>
    <row r="15641" spans="1:15" x14ac:dyDescent="0.25">
      <c r="A15641" s="1">
        <v>44043</v>
      </c>
      <c r="B15641">
        <v>1000000068</v>
      </c>
      <c r="C15641" s="2" t="s">
        <v>94</v>
      </c>
      <c r="D15641">
        <v>1</v>
      </c>
      <c r="E15641">
        <v>9.39</v>
      </c>
      <c r="F15641" s="2" t="s">
        <v>46</v>
      </c>
      <c r="G15641" s="2" t="s">
        <v>74</v>
      </c>
      <c r="H15641" s="2" t="s">
        <v>30</v>
      </c>
      <c r="I15641" s="2" t="s">
        <v>55</v>
      </c>
      <c r="J15641" s="2" t="s">
        <v>26</v>
      </c>
      <c r="K15641" t="s">
        <v>56</v>
      </c>
      <c r="L15641" t="s">
        <v>28</v>
      </c>
      <c r="M15641">
        <v>9.39</v>
      </c>
      <c r="N15641">
        <v>2020</v>
      </c>
      <c r="O15641">
        <v>7</v>
      </c>
    </row>
    <row r="15642" spans="1:15" x14ac:dyDescent="0.25">
      <c r="A15642" s="1">
        <v>44043</v>
      </c>
      <c r="B15642">
        <v>1000000068</v>
      </c>
      <c r="C15642" s="2" t="s">
        <v>73</v>
      </c>
      <c r="D15642">
        <v>1</v>
      </c>
      <c r="E15642">
        <v>1900.76</v>
      </c>
      <c r="F15642" s="2" t="s">
        <v>16</v>
      </c>
      <c r="G15642" s="2" t="s">
        <v>74</v>
      </c>
      <c r="H15642" s="2" t="s">
        <v>30</v>
      </c>
      <c r="I15642" s="2" t="s">
        <v>55</v>
      </c>
      <c r="J15642" s="2" t="s">
        <v>26</v>
      </c>
      <c r="K15642" t="s">
        <v>56</v>
      </c>
      <c r="L15642" t="s">
        <v>28</v>
      </c>
      <c r="M15642">
        <v>1900.76</v>
      </c>
      <c r="N15642">
        <v>2020</v>
      </c>
      <c r="O15642">
        <v>7</v>
      </c>
    </row>
    <row r="15643" spans="1:15" x14ac:dyDescent="0.25">
      <c r="A15643" s="1">
        <v>44043</v>
      </c>
      <c r="B15643">
        <v>1000000068</v>
      </c>
      <c r="C15643" s="2" t="s">
        <v>73</v>
      </c>
      <c r="D15643">
        <v>1</v>
      </c>
      <c r="E15643">
        <v>1900.76</v>
      </c>
      <c r="F15643" s="2" t="s">
        <v>16</v>
      </c>
      <c r="G15643" s="2" t="s">
        <v>74</v>
      </c>
      <c r="H15643" s="2" t="s">
        <v>30</v>
      </c>
      <c r="I15643" s="2" t="s">
        <v>55</v>
      </c>
      <c r="J15643" s="2" t="s">
        <v>26</v>
      </c>
      <c r="K15643" t="s">
        <v>56</v>
      </c>
      <c r="L15643" t="s">
        <v>28</v>
      </c>
      <c r="M15643">
        <v>1900.76</v>
      </c>
      <c r="N15643">
        <v>2020</v>
      </c>
      <c r="O15643">
        <v>7</v>
      </c>
    </row>
    <row r="15644" spans="1:15" x14ac:dyDescent="0.25">
      <c r="A15644" s="1">
        <v>44043</v>
      </c>
      <c r="B15644">
        <v>1000000068</v>
      </c>
      <c r="C15644" s="2" t="s">
        <v>23</v>
      </c>
      <c r="D15644">
        <v>4</v>
      </c>
      <c r="E15644">
        <v>110000.7</v>
      </c>
      <c r="F15644" s="2" t="s">
        <v>16</v>
      </c>
      <c r="G15644" s="2" t="s">
        <v>24</v>
      </c>
      <c r="H15644" s="2" t="s">
        <v>30</v>
      </c>
      <c r="I15644" s="2" t="s">
        <v>55</v>
      </c>
      <c r="J15644" s="2" t="s">
        <v>26</v>
      </c>
      <c r="K15644" t="s">
        <v>56</v>
      </c>
      <c r="L15644" t="s">
        <v>28</v>
      </c>
      <c r="M15644">
        <v>27500.18</v>
      </c>
      <c r="N15644">
        <v>2020</v>
      </c>
      <c r="O15644">
        <v>7</v>
      </c>
    </row>
    <row r="15645" spans="1:15" x14ac:dyDescent="0.25">
      <c r="A15645" s="1">
        <v>44043</v>
      </c>
      <c r="B15645">
        <v>1000000068</v>
      </c>
      <c r="C15645" s="2" t="s">
        <v>23</v>
      </c>
      <c r="D15645">
        <v>4</v>
      </c>
      <c r="E15645">
        <v>110000.7</v>
      </c>
      <c r="F15645" s="2" t="s">
        <v>16</v>
      </c>
      <c r="G15645" s="2" t="s">
        <v>24</v>
      </c>
      <c r="H15645" s="2" t="s">
        <v>30</v>
      </c>
      <c r="I15645" s="2" t="s">
        <v>55</v>
      </c>
      <c r="J15645" s="2" t="s">
        <v>26</v>
      </c>
      <c r="K15645" t="s">
        <v>56</v>
      </c>
      <c r="L15645" t="s">
        <v>28</v>
      </c>
      <c r="M15645">
        <v>27500.18</v>
      </c>
      <c r="N15645">
        <v>2020</v>
      </c>
      <c r="O15645">
        <v>7</v>
      </c>
    </row>
    <row r="15646" spans="1:15" x14ac:dyDescent="0.25">
      <c r="A15646" s="1">
        <v>44043</v>
      </c>
      <c r="B15646">
        <v>1000000068</v>
      </c>
      <c r="C15646" s="2" t="s">
        <v>15</v>
      </c>
      <c r="D15646">
        <v>2</v>
      </c>
      <c r="E15646">
        <v>15200.38</v>
      </c>
      <c r="F15646" s="2" t="s">
        <v>16</v>
      </c>
      <c r="G15646" s="2" t="s">
        <v>17</v>
      </c>
      <c r="H15646" s="2" t="s">
        <v>30</v>
      </c>
      <c r="I15646" s="2" t="s">
        <v>55</v>
      </c>
      <c r="J15646" s="2" t="s">
        <v>26</v>
      </c>
      <c r="K15646" t="s">
        <v>56</v>
      </c>
      <c r="L15646" t="s">
        <v>28</v>
      </c>
      <c r="M15646">
        <v>7600.19</v>
      </c>
      <c r="N15646">
        <v>2020</v>
      </c>
      <c r="O15646">
        <v>7</v>
      </c>
    </row>
    <row r="15647" spans="1:15" x14ac:dyDescent="0.25">
      <c r="A15647" s="1">
        <v>44043</v>
      </c>
      <c r="B15647">
        <v>1000000068</v>
      </c>
      <c r="C15647" s="2" t="s">
        <v>15</v>
      </c>
      <c r="D15647">
        <v>2</v>
      </c>
      <c r="E15647">
        <v>15200.38</v>
      </c>
      <c r="F15647" s="2" t="s">
        <v>16</v>
      </c>
      <c r="G15647" s="2" t="s">
        <v>17</v>
      </c>
      <c r="H15647" s="2" t="s">
        <v>30</v>
      </c>
      <c r="I15647" s="2" t="s">
        <v>55</v>
      </c>
      <c r="J15647" s="2" t="s">
        <v>26</v>
      </c>
      <c r="K15647" t="s">
        <v>56</v>
      </c>
      <c r="L15647" t="s">
        <v>28</v>
      </c>
      <c r="M15647">
        <v>7600.19</v>
      </c>
      <c r="N15647">
        <v>2020</v>
      </c>
      <c r="O15647">
        <v>7</v>
      </c>
    </row>
    <row r="15648" spans="1:15" x14ac:dyDescent="0.25">
      <c r="A15648" s="1">
        <v>44043</v>
      </c>
      <c r="B15648">
        <v>1000000136</v>
      </c>
      <c r="C15648" s="2" t="s">
        <v>94</v>
      </c>
      <c r="D15648">
        <v>1</v>
      </c>
      <c r="E15648">
        <v>9.67</v>
      </c>
      <c r="F15648" s="2" t="s">
        <v>46</v>
      </c>
      <c r="G15648" s="2" t="s">
        <v>74</v>
      </c>
      <c r="H15648" s="2" t="s">
        <v>18</v>
      </c>
      <c r="I15648" s="2" t="s">
        <v>40</v>
      </c>
      <c r="J15648" s="2" t="s">
        <v>26</v>
      </c>
      <c r="K15648" t="s">
        <v>41</v>
      </c>
      <c r="L15648" t="s">
        <v>22</v>
      </c>
      <c r="M15648">
        <v>9.67</v>
      </c>
      <c r="N15648">
        <v>2020</v>
      </c>
      <c r="O15648">
        <v>7</v>
      </c>
    </row>
    <row r="15649" spans="1:15" x14ac:dyDescent="0.25">
      <c r="A15649" s="1">
        <v>44043</v>
      </c>
      <c r="B15649">
        <v>1000000266</v>
      </c>
      <c r="C15649" s="2" t="s">
        <v>54</v>
      </c>
      <c r="D15649">
        <v>1</v>
      </c>
      <c r="E15649">
        <v>566.39</v>
      </c>
      <c r="F15649" s="2" t="s">
        <v>46</v>
      </c>
      <c r="G15649" s="2" t="s">
        <v>24</v>
      </c>
      <c r="H15649" s="2" t="s">
        <v>30</v>
      </c>
      <c r="I15649" s="2" t="s">
        <v>55</v>
      </c>
      <c r="J15649" s="2" t="s">
        <v>26</v>
      </c>
      <c r="K15649" t="s">
        <v>56</v>
      </c>
      <c r="L15649" t="s">
        <v>22</v>
      </c>
      <c r="M15649">
        <v>566.39</v>
      </c>
      <c r="N15649">
        <v>2020</v>
      </c>
      <c r="O15649">
        <v>7</v>
      </c>
    </row>
    <row r="15650" spans="1:15" x14ac:dyDescent="0.25">
      <c r="A15650" s="1">
        <v>44043</v>
      </c>
      <c r="B15650">
        <v>1000000266</v>
      </c>
      <c r="C15650" s="2" t="s">
        <v>54</v>
      </c>
      <c r="D15650">
        <v>1</v>
      </c>
      <c r="E15650">
        <v>566.39</v>
      </c>
      <c r="F15650" s="2" t="s">
        <v>46</v>
      </c>
      <c r="G15650" s="2" t="s">
        <v>24</v>
      </c>
      <c r="H15650" s="2" t="s">
        <v>30</v>
      </c>
      <c r="I15650" s="2" t="s">
        <v>55</v>
      </c>
      <c r="J15650" s="2" t="s">
        <v>26</v>
      </c>
      <c r="K15650" t="s">
        <v>56</v>
      </c>
      <c r="L15650" t="s">
        <v>22</v>
      </c>
      <c r="M15650">
        <v>566.39</v>
      </c>
      <c r="N15650">
        <v>2020</v>
      </c>
      <c r="O15650">
        <v>7</v>
      </c>
    </row>
    <row r="15651" spans="1:15" x14ac:dyDescent="0.25">
      <c r="A15651" s="1">
        <v>44043</v>
      </c>
      <c r="B15651">
        <v>1000000297</v>
      </c>
      <c r="C15651" s="2" t="s">
        <v>75</v>
      </c>
      <c r="D15651">
        <v>1</v>
      </c>
      <c r="E15651">
        <v>1000.2</v>
      </c>
      <c r="F15651" s="2" t="s">
        <v>16</v>
      </c>
      <c r="G15651" s="2" t="s">
        <v>76</v>
      </c>
      <c r="H15651" s="2" t="s">
        <v>18</v>
      </c>
      <c r="I15651" s="2" t="s">
        <v>40</v>
      </c>
      <c r="J15651" s="2" t="s">
        <v>26</v>
      </c>
      <c r="K15651" t="s">
        <v>41</v>
      </c>
      <c r="L15651" t="s">
        <v>22</v>
      </c>
      <c r="M15651">
        <v>1000.2</v>
      </c>
      <c r="N15651">
        <v>2020</v>
      </c>
      <c r="O15651">
        <v>7</v>
      </c>
    </row>
    <row r="15652" spans="1:15" x14ac:dyDescent="0.25">
      <c r="A15652" s="1">
        <v>44043</v>
      </c>
      <c r="B15652">
        <v>1000000594</v>
      </c>
      <c r="C15652" s="2" t="s">
        <v>54</v>
      </c>
      <c r="D15652">
        <v>1</v>
      </c>
      <c r="E15652">
        <v>1000.74</v>
      </c>
      <c r="F15652" s="2" t="s">
        <v>46</v>
      </c>
      <c r="G15652" s="2" t="s">
        <v>24</v>
      </c>
      <c r="H15652" s="2" t="s">
        <v>18</v>
      </c>
      <c r="I15652" s="2" t="s">
        <v>25</v>
      </c>
      <c r="J15652" s="2" t="s">
        <v>20</v>
      </c>
      <c r="K15652" t="s">
        <v>51</v>
      </c>
      <c r="L15652" t="s">
        <v>22</v>
      </c>
      <c r="M15652">
        <v>1000.74</v>
      </c>
      <c r="N15652">
        <v>2020</v>
      </c>
      <c r="O15652">
        <v>7</v>
      </c>
    </row>
    <row r="15653" spans="1:15" x14ac:dyDescent="0.25">
      <c r="A15653" s="1">
        <v>44043</v>
      </c>
      <c r="B15653">
        <v>1000000594</v>
      </c>
      <c r="C15653" s="2" t="s">
        <v>54</v>
      </c>
      <c r="D15653">
        <v>1</v>
      </c>
      <c r="E15653">
        <v>1000.74</v>
      </c>
      <c r="F15653" s="2" t="s">
        <v>46</v>
      </c>
      <c r="G15653" s="2" t="s">
        <v>24</v>
      </c>
      <c r="H15653" s="2" t="s">
        <v>18</v>
      </c>
      <c r="I15653" s="2" t="s">
        <v>25</v>
      </c>
      <c r="J15653" s="2" t="s">
        <v>20</v>
      </c>
      <c r="K15653" t="s">
        <v>51</v>
      </c>
      <c r="L15653" t="s">
        <v>22</v>
      </c>
      <c r="M15653">
        <v>1000.74</v>
      </c>
      <c r="N15653">
        <v>2020</v>
      </c>
      <c r="O15653">
        <v>7</v>
      </c>
    </row>
    <row r="15654" spans="1:15" x14ac:dyDescent="0.25">
      <c r="A15654" s="1">
        <v>44043</v>
      </c>
      <c r="B15654">
        <v>1000000594</v>
      </c>
      <c r="C15654" s="2" t="s">
        <v>42</v>
      </c>
      <c r="D15654">
        <v>1</v>
      </c>
      <c r="E15654">
        <v>4000.24</v>
      </c>
      <c r="F15654" s="2" t="s">
        <v>16</v>
      </c>
      <c r="G15654" s="2" t="s">
        <v>43</v>
      </c>
      <c r="H15654" s="2" t="s">
        <v>18</v>
      </c>
      <c r="I15654" s="2" t="s">
        <v>25</v>
      </c>
      <c r="J15654" s="2" t="s">
        <v>20</v>
      </c>
      <c r="K15654" t="s">
        <v>51</v>
      </c>
      <c r="L15654" t="s">
        <v>22</v>
      </c>
      <c r="M15654">
        <v>4000.24</v>
      </c>
      <c r="N15654">
        <v>2020</v>
      </c>
      <c r="O15654">
        <v>7</v>
      </c>
    </row>
    <row r="15655" spans="1:15" x14ac:dyDescent="0.25">
      <c r="A15655" s="1">
        <v>44043</v>
      </c>
      <c r="B15655">
        <v>1000000594</v>
      </c>
      <c r="C15655" s="2" t="s">
        <v>42</v>
      </c>
      <c r="D15655">
        <v>1</v>
      </c>
      <c r="E15655">
        <v>4000.24</v>
      </c>
      <c r="F15655" s="2" t="s">
        <v>16</v>
      </c>
      <c r="G15655" s="2" t="s">
        <v>43</v>
      </c>
      <c r="H15655" s="2" t="s">
        <v>18</v>
      </c>
      <c r="I15655" s="2" t="s">
        <v>25</v>
      </c>
      <c r="J15655" s="2" t="s">
        <v>20</v>
      </c>
      <c r="K15655" t="s">
        <v>51</v>
      </c>
      <c r="L15655" t="s">
        <v>22</v>
      </c>
      <c r="M15655">
        <v>4000.24</v>
      </c>
      <c r="N15655">
        <v>2020</v>
      </c>
      <c r="O15655">
        <v>7</v>
      </c>
    </row>
    <row r="15656" spans="1:15" x14ac:dyDescent="0.25">
      <c r="A15656" s="1">
        <v>44043</v>
      </c>
      <c r="B15656">
        <v>1000000928</v>
      </c>
      <c r="C15656" s="2" t="s">
        <v>23</v>
      </c>
      <c r="D15656">
        <v>1</v>
      </c>
      <c r="E15656">
        <v>5500.31</v>
      </c>
      <c r="F15656" s="2" t="s">
        <v>16</v>
      </c>
      <c r="G15656" s="2" t="s">
        <v>24</v>
      </c>
      <c r="H15656" s="2" t="s">
        <v>30</v>
      </c>
      <c r="I15656" s="2" t="s">
        <v>57</v>
      </c>
      <c r="J15656" s="2" t="s">
        <v>26</v>
      </c>
      <c r="K15656" t="s">
        <v>58</v>
      </c>
      <c r="L15656" t="s">
        <v>22</v>
      </c>
      <c r="M15656">
        <v>5500.31</v>
      </c>
      <c r="N15656">
        <v>2020</v>
      </c>
      <c r="O15656">
        <v>7</v>
      </c>
    </row>
    <row r="15657" spans="1:15" x14ac:dyDescent="0.25">
      <c r="A15657" s="1">
        <v>44043</v>
      </c>
      <c r="B15657">
        <v>1000000928</v>
      </c>
      <c r="C15657" s="2" t="s">
        <v>23</v>
      </c>
      <c r="D15657">
        <v>1</v>
      </c>
      <c r="E15657">
        <v>5500.31</v>
      </c>
      <c r="F15657" s="2" t="s">
        <v>16</v>
      </c>
      <c r="G15657" s="2" t="s">
        <v>24</v>
      </c>
      <c r="H15657" s="2" t="s">
        <v>30</v>
      </c>
      <c r="I15657" s="2" t="s">
        <v>57</v>
      </c>
      <c r="J15657" s="2" t="s">
        <v>26</v>
      </c>
      <c r="K15657" t="s">
        <v>58</v>
      </c>
      <c r="L15657" t="s">
        <v>22</v>
      </c>
      <c r="M15657">
        <v>5500.31</v>
      </c>
      <c r="N15657">
        <v>2020</v>
      </c>
      <c r="O15657">
        <v>7</v>
      </c>
    </row>
    <row r="15658" spans="1:15" x14ac:dyDescent="0.25">
      <c r="A15658" s="1">
        <v>44043</v>
      </c>
      <c r="B15658">
        <v>1000001524</v>
      </c>
      <c r="C15658" s="2" t="s">
        <v>94</v>
      </c>
      <c r="D15658">
        <v>1</v>
      </c>
      <c r="E15658">
        <v>9.52</v>
      </c>
      <c r="F15658" s="2" t="s">
        <v>46</v>
      </c>
      <c r="G15658" s="2" t="s">
        <v>74</v>
      </c>
      <c r="H15658" s="2" t="s">
        <v>18</v>
      </c>
      <c r="I15658" s="2" t="s">
        <v>25</v>
      </c>
      <c r="J15658" s="2" t="s">
        <v>20</v>
      </c>
      <c r="K15658" t="s">
        <v>51</v>
      </c>
      <c r="L15658" t="s">
        <v>22</v>
      </c>
      <c r="M15658">
        <v>9.52</v>
      </c>
      <c r="N15658">
        <v>2020</v>
      </c>
      <c r="O15658">
        <v>7</v>
      </c>
    </row>
    <row r="15659" spans="1:15" x14ac:dyDescent="0.25">
      <c r="A15659" s="1">
        <v>44043</v>
      </c>
      <c r="B15659">
        <v>1000001524</v>
      </c>
      <c r="C15659" s="2" t="s">
        <v>94</v>
      </c>
      <c r="D15659">
        <v>1</v>
      </c>
      <c r="E15659">
        <v>9.52</v>
      </c>
      <c r="F15659" s="2" t="s">
        <v>46</v>
      </c>
      <c r="G15659" s="2" t="s">
        <v>74</v>
      </c>
      <c r="H15659" s="2" t="s">
        <v>18</v>
      </c>
      <c r="I15659" s="2" t="s">
        <v>25</v>
      </c>
      <c r="J15659" s="2" t="s">
        <v>20</v>
      </c>
      <c r="K15659" t="s">
        <v>51</v>
      </c>
      <c r="L15659" t="s">
        <v>22</v>
      </c>
      <c r="M15659">
        <v>9.52</v>
      </c>
      <c r="N15659">
        <v>2020</v>
      </c>
      <c r="O15659">
        <v>7</v>
      </c>
    </row>
    <row r="15660" spans="1:15" x14ac:dyDescent="0.25">
      <c r="A15660" s="1">
        <v>44043</v>
      </c>
      <c r="B15660">
        <v>1000001524</v>
      </c>
      <c r="C15660" s="2" t="s">
        <v>42</v>
      </c>
      <c r="D15660">
        <v>1</v>
      </c>
      <c r="E15660">
        <v>2600.4</v>
      </c>
      <c r="F15660" s="2" t="s">
        <v>16</v>
      </c>
      <c r="G15660" s="2" t="s">
        <v>43</v>
      </c>
      <c r="H15660" s="2" t="s">
        <v>18</v>
      </c>
      <c r="I15660" s="2" t="s">
        <v>25</v>
      </c>
      <c r="J15660" s="2" t="s">
        <v>20</v>
      </c>
      <c r="K15660" t="s">
        <v>51</v>
      </c>
      <c r="L15660" t="s">
        <v>22</v>
      </c>
      <c r="M15660">
        <v>2600.4</v>
      </c>
      <c r="N15660">
        <v>2020</v>
      </c>
      <c r="O15660">
        <v>7</v>
      </c>
    </row>
    <row r="15661" spans="1:15" x14ac:dyDescent="0.25">
      <c r="A15661" s="1">
        <v>44043</v>
      </c>
      <c r="B15661">
        <v>1000001524</v>
      </c>
      <c r="C15661" s="2" t="s">
        <v>42</v>
      </c>
      <c r="D15661">
        <v>1</v>
      </c>
      <c r="E15661">
        <v>2600.4</v>
      </c>
      <c r="F15661" s="2" t="s">
        <v>16</v>
      </c>
      <c r="G15661" s="2" t="s">
        <v>43</v>
      </c>
      <c r="H15661" s="2" t="s">
        <v>18</v>
      </c>
      <c r="I15661" s="2" t="s">
        <v>25</v>
      </c>
      <c r="J15661" s="2" t="s">
        <v>20</v>
      </c>
      <c r="K15661" t="s">
        <v>51</v>
      </c>
      <c r="L15661" t="s">
        <v>22</v>
      </c>
      <c r="M15661">
        <v>2600.4</v>
      </c>
      <c r="N15661">
        <v>2020</v>
      </c>
      <c r="O15661">
        <v>7</v>
      </c>
    </row>
    <row r="15662" spans="1:15" x14ac:dyDescent="0.25">
      <c r="A15662" s="1">
        <v>44043</v>
      </c>
      <c r="B15662">
        <v>1000003803</v>
      </c>
      <c r="C15662" s="2" t="s">
        <v>95</v>
      </c>
      <c r="D15662">
        <v>1</v>
      </c>
      <c r="E15662">
        <v>90.12</v>
      </c>
      <c r="F15662" s="2" t="s">
        <v>46</v>
      </c>
      <c r="G15662" s="2" t="s">
        <v>76</v>
      </c>
      <c r="H15662" s="2" t="s">
        <v>30</v>
      </c>
      <c r="I15662" s="2" t="s">
        <v>31</v>
      </c>
      <c r="J15662" s="2" t="s">
        <v>36</v>
      </c>
      <c r="K15662" t="s">
        <v>52</v>
      </c>
      <c r="L15662" t="s">
        <v>22</v>
      </c>
      <c r="M15662">
        <v>90.12</v>
      </c>
      <c r="N15662">
        <v>2020</v>
      </c>
      <c r="O15662">
        <v>7</v>
      </c>
    </row>
    <row r="15663" spans="1:15" x14ac:dyDescent="0.25">
      <c r="A15663" s="1">
        <v>44043</v>
      </c>
      <c r="B15663">
        <v>1000003803</v>
      </c>
      <c r="C15663" s="2" t="s">
        <v>95</v>
      </c>
      <c r="D15663">
        <v>1</v>
      </c>
      <c r="E15663">
        <v>90.12</v>
      </c>
      <c r="F15663" s="2" t="s">
        <v>46</v>
      </c>
      <c r="G15663" s="2" t="s">
        <v>76</v>
      </c>
      <c r="H15663" s="2" t="s">
        <v>30</v>
      </c>
      <c r="I15663" s="2" t="s">
        <v>31</v>
      </c>
      <c r="J15663" s="2" t="s">
        <v>36</v>
      </c>
      <c r="K15663" t="s">
        <v>52</v>
      </c>
      <c r="L15663" t="s">
        <v>22</v>
      </c>
      <c r="M15663">
        <v>90.12</v>
      </c>
      <c r="N15663">
        <v>2020</v>
      </c>
      <c r="O15663">
        <v>7</v>
      </c>
    </row>
    <row r="15664" spans="1:15" x14ac:dyDescent="0.25">
      <c r="A15664" s="1">
        <v>44043</v>
      </c>
      <c r="B15664">
        <v>1000003803</v>
      </c>
      <c r="C15664" s="2" t="s">
        <v>54</v>
      </c>
      <c r="D15664">
        <v>1</v>
      </c>
      <c r="E15664">
        <v>500.57</v>
      </c>
      <c r="F15664" s="2" t="s">
        <v>46</v>
      </c>
      <c r="G15664" s="2" t="s">
        <v>24</v>
      </c>
      <c r="H15664" s="2" t="s">
        <v>30</v>
      </c>
      <c r="I15664" s="2" t="s">
        <v>31</v>
      </c>
      <c r="J15664" s="2" t="s">
        <v>36</v>
      </c>
      <c r="K15664" t="s">
        <v>52</v>
      </c>
      <c r="L15664" t="s">
        <v>22</v>
      </c>
      <c r="M15664">
        <v>500.57</v>
      </c>
      <c r="N15664">
        <v>2020</v>
      </c>
      <c r="O15664">
        <v>7</v>
      </c>
    </row>
    <row r="15665" spans="1:15" x14ac:dyDescent="0.25">
      <c r="A15665" s="1">
        <v>44043</v>
      </c>
      <c r="B15665">
        <v>1000003803</v>
      </c>
      <c r="C15665" s="2" t="s">
        <v>54</v>
      </c>
      <c r="D15665">
        <v>1</v>
      </c>
      <c r="E15665">
        <v>500.57</v>
      </c>
      <c r="F15665" s="2" t="s">
        <v>46</v>
      </c>
      <c r="G15665" s="2" t="s">
        <v>24</v>
      </c>
      <c r="H15665" s="2" t="s">
        <v>30</v>
      </c>
      <c r="I15665" s="2" t="s">
        <v>31</v>
      </c>
      <c r="J15665" s="2" t="s">
        <v>36</v>
      </c>
      <c r="K15665" t="s">
        <v>52</v>
      </c>
      <c r="L15665" t="s">
        <v>22</v>
      </c>
      <c r="M15665">
        <v>500.57</v>
      </c>
      <c r="N15665">
        <v>2020</v>
      </c>
      <c r="O15665">
        <v>7</v>
      </c>
    </row>
    <row r="15666" spans="1:15" x14ac:dyDescent="0.25">
      <c r="A15666" s="1">
        <v>44043</v>
      </c>
      <c r="B15666">
        <v>1000004256</v>
      </c>
      <c r="C15666" s="2" t="s">
        <v>75</v>
      </c>
      <c r="D15666">
        <v>1</v>
      </c>
      <c r="E15666">
        <v>3100.42</v>
      </c>
      <c r="F15666" s="2" t="s">
        <v>16</v>
      </c>
      <c r="G15666" s="2" t="s">
        <v>76</v>
      </c>
      <c r="H15666" s="2" t="s">
        <v>18</v>
      </c>
      <c r="I15666" s="2" t="s">
        <v>40</v>
      </c>
      <c r="J15666" s="2" t="s">
        <v>26</v>
      </c>
      <c r="K15666" t="s">
        <v>41</v>
      </c>
      <c r="L15666" t="s">
        <v>22</v>
      </c>
      <c r="M15666">
        <v>3100.42</v>
      </c>
      <c r="N15666">
        <v>2020</v>
      </c>
      <c r="O15666">
        <v>7</v>
      </c>
    </row>
    <row r="15667" spans="1:15" x14ac:dyDescent="0.25">
      <c r="A15667" s="1">
        <v>44043</v>
      </c>
      <c r="B15667">
        <v>1000004256</v>
      </c>
      <c r="C15667" s="2" t="s">
        <v>75</v>
      </c>
      <c r="D15667">
        <v>1</v>
      </c>
      <c r="E15667">
        <v>3100.42</v>
      </c>
      <c r="F15667" s="2" t="s">
        <v>16</v>
      </c>
      <c r="G15667" s="2" t="s">
        <v>76</v>
      </c>
      <c r="H15667" s="2" t="s">
        <v>18</v>
      </c>
      <c r="I15667" s="2" t="s">
        <v>40</v>
      </c>
      <c r="J15667" s="2" t="s">
        <v>26</v>
      </c>
      <c r="K15667" t="s">
        <v>41</v>
      </c>
      <c r="L15667" t="s">
        <v>22</v>
      </c>
      <c r="M15667">
        <v>3100.42</v>
      </c>
      <c r="N15667">
        <v>2020</v>
      </c>
      <c r="O15667">
        <v>7</v>
      </c>
    </row>
    <row r="15668" spans="1:15" x14ac:dyDescent="0.25">
      <c r="A15668" s="1">
        <v>44043</v>
      </c>
      <c r="B15668">
        <v>1000004256</v>
      </c>
      <c r="C15668" s="2" t="s">
        <v>42</v>
      </c>
      <c r="D15668">
        <v>1</v>
      </c>
      <c r="E15668">
        <v>797.46</v>
      </c>
      <c r="F15668" s="2" t="s">
        <v>16</v>
      </c>
      <c r="G15668" s="2" t="s">
        <v>43</v>
      </c>
      <c r="H15668" s="2" t="s">
        <v>18</v>
      </c>
      <c r="I15668" s="2" t="s">
        <v>40</v>
      </c>
      <c r="J15668" s="2" t="s">
        <v>26</v>
      </c>
      <c r="K15668" t="s">
        <v>41</v>
      </c>
      <c r="L15668" t="s">
        <v>22</v>
      </c>
      <c r="M15668">
        <v>797.46</v>
      </c>
      <c r="N15668">
        <v>2020</v>
      </c>
      <c r="O15668">
        <v>7</v>
      </c>
    </row>
    <row r="15669" spans="1:15" x14ac:dyDescent="0.25">
      <c r="A15669" s="1">
        <v>44043</v>
      </c>
      <c r="B15669">
        <v>1000004256</v>
      </c>
      <c r="C15669" s="2" t="s">
        <v>42</v>
      </c>
      <c r="D15669">
        <v>1</v>
      </c>
      <c r="E15669">
        <v>797.46</v>
      </c>
      <c r="F15669" s="2" t="s">
        <v>16</v>
      </c>
      <c r="G15669" s="2" t="s">
        <v>43</v>
      </c>
      <c r="H15669" s="2" t="s">
        <v>18</v>
      </c>
      <c r="I15669" s="2" t="s">
        <v>40</v>
      </c>
      <c r="J15669" s="2" t="s">
        <v>26</v>
      </c>
      <c r="K15669" t="s">
        <v>41</v>
      </c>
      <c r="L15669" t="s">
        <v>22</v>
      </c>
      <c r="M15669">
        <v>797.46</v>
      </c>
      <c r="N15669">
        <v>2020</v>
      </c>
      <c r="O15669">
        <v>7</v>
      </c>
    </row>
    <row r="15670" spans="1:15" x14ac:dyDescent="0.25">
      <c r="A15670" s="1">
        <v>44043</v>
      </c>
      <c r="B15670">
        <v>1000005022</v>
      </c>
      <c r="C15670" s="2" t="s">
        <v>15</v>
      </c>
      <c r="D15670">
        <v>1</v>
      </c>
      <c r="E15670">
        <v>1000.46</v>
      </c>
      <c r="F15670" s="2" t="s">
        <v>16</v>
      </c>
      <c r="G15670" s="2" t="s">
        <v>17</v>
      </c>
      <c r="H15670" s="2" t="s">
        <v>18</v>
      </c>
      <c r="I15670" s="2" t="s">
        <v>34</v>
      </c>
      <c r="J15670" s="2" t="s">
        <v>36</v>
      </c>
      <c r="K15670" t="s">
        <v>70</v>
      </c>
      <c r="L15670" t="s">
        <v>28</v>
      </c>
      <c r="M15670">
        <v>1000.46</v>
      </c>
      <c r="N15670">
        <v>2020</v>
      </c>
      <c r="O15670">
        <v>7</v>
      </c>
    </row>
    <row r="15671" spans="1:15" x14ac:dyDescent="0.25">
      <c r="A15671" s="1">
        <v>44043</v>
      </c>
      <c r="B15671">
        <v>1000005873</v>
      </c>
      <c r="C15671" s="2" t="s">
        <v>42</v>
      </c>
      <c r="D15671">
        <v>1</v>
      </c>
      <c r="E15671">
        <v>1200.75</v>
      </c>
      <c r="F15671" s="2" t="s">
        <v>16</v>
      </c>
      <c r="G15671" s="2" t="s">
        <v>43</v>
      </c>
      <c r="H15671" s="2" t="s">
        <v>18</v>
      </c>
      <c r="I15671" s="2" t="s">
        <v>19</v>
      </c>
      <c r="J15671" s="2" t="s">
        <v>20</v>
      </c>
      <c r="K15671" t="s">
        <v>21</v>
      </c>
      <c r="L15671" t="s">
        <v>28</v>
      </c>
      <c r="M15671">
        <v>1200.75</v>
      </c>
      <c r="N15671">
        <v>2020</v>
      </c>
      <c r="O15671">
        <v>7</v>
      </c>
    </row>
    <row r="15672" spans="1:15" x14ac:dyDescent="0.25">
      <c r="A15672" s="1">
        <v>44043</v>
      </c>
      <c r="B15672">
        <v>1000005873</v>
      </c>
      <c r="C15672" s="2" t="s">
        <v>42</v>
      </c>
      <c r="D15672">
        <v>1</v>
      </c>
      <c r="E15672">
        <v>1200.75</v>
      </c>
      <c r="F15672" s="2" t="s">
        <v>16</v>
      </c>
      <c r="G15672" s="2" t="s">
        <v>43</v>
      </c>
      <c r="H15672" s="2" t="s">
        <v>18</v>
      </c>
      <c r="I15672" s="2" t="s">
        <v>19</v>
      </c>
      <c r="J15672" s="2" t="s">
        <v>20</v>
      </c>
      <c r="K15672" t="s">
        <v>21</v>
      </c>
      <c r="L15672" t="s">
        <v>28</v>
      </c>
      <c r="M15672">
        <v>1200.75</v>
      </c>
      <c r="N15672">
        <v>2020</v>
      </c>
      <c r="O15672">
        <v>7</v>
      </c>
    </row>
    <row r="15673" spans="1:15" x14ac:dyDescent="0.25">
      <c r="A15673" s="1">
        <v>44043</v>
      </c>
      <c r="B15673">
        <v>1000006064</v>
      </c>
      <c r="C15673" s="2" t="s">
        <v>95</v>
      </c>
      <c r="D15673">
        <v>1</v>
      </c>
      <c r="E15673">
        <v>147.05000000000001</v>
      </c>
      <c r="F15673" s="2" t="s">
        <v>46</v>
      </c>
      <c r="G15673" s="2" t="s">
        <v>76</v>
      </c>
      <c r="H15673" s="2" t="s">
        <v>18</v>
      </c>
      <c r="I15673" s="2" t="s">
        <v>40</v>
      </c>
      <c r="J15673" s="2" t="s">
        <v>26</v>
      </c>
      <c r="K15673" t="s">
        <v>41</v>
      </c>
      <c r="L15673" t="s">
        <v>22</v>
      </c>
      <c r="M15673">
        <v>147.05000000000001</v>
      </c>
      <c r="N15673">
        <v>2020</v>
      </c>
      <c r="O15673">
        <v>7</v>
      </c>
    </row>
    <row r="15674" spans="1:15" x14ac:dyDescent="0.25">
      <c r="A15674" s="1">
        <v>44043</v>
      </c>
      <c r="B15674">
        <v>1000006064</v>
      </c>
      <c r="C15674" s="2" t="s">
        <v>95</v>
      </c>
      <c r="D15674">
        <v>1</v>
      </c>
      <c r="E15674">
        <v>147.05000000000001</v>
      </c>
      <c r="F15674" s="2" t="s">
        <v>46</v>
      </c>
      <c r="G15674" s="2" t="s">
        <v>76</v>
      </c>
      <c r="H15674" s="2" t="s">
        <v>18</v>
      </c>
      <c r="I15674" s="2" t="s">
        <v>40</v>
      </c>
      <c r="J15674" s="2" t="s">
        <v>26</v>
      </c>
      <c r="K15674" t="s">
        <v>41</v>
      </c>
      <c r="L15674" t="s">
        <v>22</v>
      </c>
      <c r="M15674">
        <v>147.05000000000001</v>
      </c>
      <c r="N15674">
        <v>2020</v>
      </c>
      <c r="O15674">
        <v>7</v>
      </c>
    </row>
    <row r="15675" spans="1:15" x14ac:dyDescent="0.25">
      <c r="A15675" s="1">
        <v>44043</v>
      </c>
      <c r="B15675">
        <v>1000006064</v>
      </c>
      <c r="C15675" s="2" t="s">
        <v>42</v>
      </c>
      <c r="D15675">
        <v>1</v>
      </c>
      <c r="E15675">
        <v>788.39</v>
      </c>
      <c r="F15675" s="2" t="s">
        <v>16</v>
      </c>
      <c r="G15675" s="2" t="s">
        <v>43</v>
      </c>
      <c r="H15675" s="2" t="s">
        <v>18</v>
      </c>
      <c r="I15675" s="2" t="s">
        <v>40</v>
      </c>
      <c r="J15675" s="2" t="s">
        <v>26</v>
      </c>
      <c r="K15675" t="s">
        <v>41</v>
      </c>
      <c r="L15675" t="s">
        <v>22</v>
      </c>
      <c r="M15675">
        <v>788.39</v>
      </c>
      <c r="N15675">
        <v>2020</v>
      </c>
      <c r="O15675">
        <v>7</v>
      </c>
    </row>
    <row r="15676" spans="1:15" x14ac:dyDescent="0.25">
      <c r="A15676" s="1">
        <v>44043</v>
      </c>
      <c r="B15676">
        <v>1000006064</v>
      </c>
      <c r="C15676" s="2" t="s">
        <v>42</v>
      </c>
      <c r="D15676">
        <v>1</v>
      </c>
      <c r="E15676">
        <v>788.39</v>
      </c>
      <c r="F15676" s="2" t="s">
        <v>16</v>
      </c>
      <c r="G15676" s="2" t="s">
        <v>43</v>
      </c>
      <c r="H15676" s="2" t="s">
        <v>18</v>
      </c>
      <c r="I15676" s="2" t="s">
        <v>40</v>
      </c>
      <c r="J15676" s="2" t="s">
        <v>26</v>
      </c>
      <c r="K15676" t="s">
        <v>41</v>
      </c>
      <c r="L15676" t="s">
        <v>22</v>
      </c>
      <c r="M15676">
        <v>788.39</v>
      </c>
      <c r="N15676">
        <v>2020</v>
      </c>
      <c r="O15676">
        <v>7</v>
      </c>
    </row>
    <row r="15677" spans="1:15" x14ac:dyDescent="0.25">
      <c r="A15677" s="1">
        <v>44043</v>
      </c>
      <c r="B15677">
        <v>1000006698</v>
      </c>
      <c r="C15677" s="2" t="s">
        <v>42</v>
      </c>
      <c r="D15677">
        <v>1</v>
      </c>
      <c r="E15677">
        <v>27000</v>
      </c>
      <c r="F15677" s="2" t="s">
        <v>16</v>
      </c>
      <c r="G15677" s="2" t="s">
        <v>43</v>
      </c>
      <c r="H15677" s="2" t="s">
        <v>30</v>
      </c>
      <c r="I15677" s="2" t="s">
        <v>38</v>
      </c>
      <c r="J15677" s="2" t="s">
        <v>26</v>
      </c>
      <c r="K15677" t="s">
        <v>39</v>
      </c>
      <c r="L15677" t="s">
        <v>28</v>
      </c>
      <c r="M15677">
        <v>27000</v>
      </c>
      <c r="N15677">
        <v>2020</v>
      </c>
      <c r="O15677">
        <v>7</v>
      </c>
    </row>
    <row r="15678" spans="1:15" x14ac:dyDescent="0.25">
      <c r="A15678" s="1">
        <v>44043</v>
      </c>
      <c r="B15678">
        <v>1000006698</v>
      </c>
      <c r="C15678" s="2" t="s">
        <v>42</v>
      </c>
      <c r="D15678">
        <v>1</v>
      </c>
      <c r="E15678">
        <v>27000</v>
      </c>
      <c r="F15678" s="2" t="s">
        <v>16</v>
      </c>
      <c r="G15678" s="2" t="s">
        <v>43</v>
      </c>
      <c r="H15678" s="2" t="s">
        <v>30</v>
      </c>
      <c r="I15678" s="2" t="s">
        <v>38</v>
      </c>
      <c r="J15678" s="2" t="s">
        <v>26</v>
      </c>
      <c r="K15678" t="s">
        <v>39</v>
      </c>
      <c r="L15678" t="s">
        <v>28</v>
      </c>
      <c r="M15678">
        <v>27000</v>
      </c>
      <c r="N15678">
        <v>2020</v>
      </c>
      <c r="O15678">
        <v>7</v>
      </c>
    </row>
    <row r="15679" spans="1:15" x14ac:dyDescent="0.25">
      <c r="A15679" s="1">
        <v>44043</v>
      </c>
      <c r="B15679">
        <v>1000008228</v>
      </c>
      <c r="C15679" s="2" t="s">
        <v>23</v>
      </c>
      <c r="D15679">
        <v>2</v>
      </c>
      <c r="E15679">
        <v>1191.99</v>
      </c>
      <c r="F15679" s="2" t="s">
        <v>16</v>
      </c>
      <c r="G15679" s="2" t="s">
        <v>24</v>
      </c>
      <c r="H15679" s="2" t="s">
        <v>30</v>
      </c>
      <c r="I15679" s="2" t="s">
        <v>31</v>
      </c>
      <c r="J15679" s="2" t="s">
        <v>36</v>
      </c>
      <c r="K15679" t="s">
        <v>52</v>
      </c>
      <c r="L15679" t="s">
        <v>22</v>
      </c>
      <c r="M15679">
        <v>596</v>
      </c>
      <c r="N15679">
        <v>2020</v>
      </c>
      <c r="O15679">
        <v>7</v>
      </c>
    </row>
    <row r="15680" spans="1:15" x14ac:dyDescent="0.25">
      <c r="A15680" s="1">
        <v>44043</v>
      </c>
      <c r="B15680">
        <v>1000008228</v>
      </c>
      <c r="C15680" s="2" t="s">
        <v>23</v>
      </c>
      <c r="D15680">
        <v>2</v>
      </c>
      <c r="E15680">
        <v>1191.99</v>
      </c>
      <c r="F15680" s="2" t="s">
        <v>16</v>
      </c>
      <c r="G15680" s="2" t="s">
        <v>24</v>
      </c>
      <c r="H15680" s="2" t="s">
        <v>30</v>
      </c>
      <c r="I15680" s="2" t="s">
        <v>31</v>
      </c>
      <c r="J15680" s="2" t="s">
        <v>36</v>
      </c>
      <c r="K15680" t="s">
        <v>52</v>
      </c>
      <c r="L15680" t="s">
        <v>22</v>
      </c>
      <c r="M15680">
        <v>596</v>
      </c>
      <c r="N15680">
        <v>2020</v>
      </c>
      <c r="O15680">
        <v>7</v>
      </c>
    </row>
    <row r="15681" spans="1:15" x14ac:dyDescent="0.25">
      <c r="A15681" s="1">
        <v>44043</v>
      </c>
      <c r="B15681">
        <v>1000008239</v>
      </c>
      <c r="C15681" s="2" t="s">
        <v>94</v>
      </c>
      <c r="D15681">
        <v>2</v>
      </c>
      <c r="E15681">
        <v>198.19</v>
      </c>
      <c r="F15681" s="2" t="s">
        <v>46</v>
      </c>
      <c r="G15681" s="2" t="s">
        <v>74</v>
      </c>
      <c r="H15681" s="2" t="s">
        <v>18</v>
      </c>
      <c r="I15681" s="2" t="s">
        <v>61</v>
      </c>
      <c r="J15681" s="2" t="s">
        <v>26</v>
      </c>
      <c r="K15681" t="s">
        <v>62</v>
      </c>
      <c r="L15681" t="s">
        <v>28</v>
      </c>
      <c r="M15681">
        <v>99.1</v>
      </c>
      <c r="N15681">
        <v>2020</v>
      </c>
      <c r="O15681">
        <v>7</v>
      </c>
    </row>
    <row r="15682" spans="1:15" x14ac:dyDescent="0.25">
      <c r="A15682" s="1">
        <v>44043</v>
      </c>
      <c r="B15682">
        <v>1000008239</v>
      </c>
      <c r="C15682" s="2" t="s">
        <v>94</v>
      </c>
      <c r="D15682">
        <v>2</v>
      </c>
      <c r="E15682">
        <v>198.19</v>
      </c>
      <c r="F15682" s="2" t="s">
        <v>46</v>
      </c>
      <c r="G15682" s="2" t="s">
        <v>74</v>
      </c>
      <c r="H15682" s="2" t="s">
        <v>18</v>
      </c>
      <c r="I15682" s="2" t="s">
        <v>61</v>
      </c>
      <c r="J15682" s="2" t="s">
        <v>26</v>
      </c>
      <c r="K15682" t="s">
        <v>62</v>
      </c>
      <c r="L15682" t="s">
        <v>28</v>
      </c>
      <c r="M15682">
        <v>99.1</v>
      </c>
      <c r="N15682">
        <v>2020</v>
      </c>
      <c r="O15682">
        <v>7</v>
      </c>
    </row>
    <row r="15683" spans="1:15" x14ac:dyDescent="0.25">
      <c r="A15683" s="1">
        <v>44043</v>
      </c>
      <c r="B15683">
        <v>1000008239</v>
      </c>
      <c r="C15683" s="2" t="s">
        <v>23</v>
      </c>
      <c r="D15683">
        <v>1</v>
      </c>
      <c r="E15683">
        <v>26000.73</v>
      </c>
      <c r="F15683" s="2" t="s">
        <v>16</v>
      </c>
      <c r="G15683" s="2" t="s">
        <v>24</v>
      </c>
      <c r="H15683" s="2" t="s">
        <v>18</v>
      </c>
      <c r="I15683" s="2" t="s">
        <v>61</v>
      </c>
      <c r="J15683" s="2" t="s">
        <v>26</v>
      </c>
      <c r="K15683" t="s">
        <v>62</v>
      </c>
      <c r="L15683" t="s">
        <v>28</v>
      </c>
      <c r="M15683">
        <v>26000.73</v>
      </c>
      <c r="N15683">
        <v>2020</v>
      </c>
      <c r="O15683">
        <v>7</v>
      </c>
    </row>
    <row r="15684" spans="1:15" x14ac:dyDescent="0.25">
      <c r="A15684" s="1">
        <v>44043</v>
      </c>
      <c r="B15684">
        <v>1000008239</v>
      </c>
      <c r="C15684" s="2" t="s">
        <v>23</v>
      </c>
      <c r="D15684">
        <v>1</v>
      </c>
      <c r="E15684">
        <v>26000.73</v>
      </c>
      <c r="F15684" s="2" t="s">
        <v>16</v>
      </c>
      <c r="G15684" s="2" t="s">
        <v>24</v>
      </c>
      <c r="H15684" s="2" t="s">
        <v>18</v>
      </c>
      <c r="I15684" s="2" t="s">
        <v>61</v>
      </c>
      <c r="J15684" s="2" t="s">
        <v>26</v>
      </c>
      <c r="K15684" t="s">
        <v>62</v>
      </c>
      <c r="L15684" t="s">
        <v>28</v>
      </c>
      <c r="M15684">
        <v>26000.73</v>
      </c>
      <c r="N15684">
        <v>2020</v>
      </c>
      <c r="O15684">
        <v>7</v>
      </c>
    </row>
    <row r="15685" spans="1:15" x14ac:dyDescent="0.25">
      <c r="A15685" s="1">
        <v>44043</v>
      </c>
      <c r="B15685">
        <v>1000008239</v>
      </c>
      <c r="C15685" s="2" t="s">
        <v>15</v>
      </c>
      <c r="D15685">
        <v>1</v>
      </c>
      <c r="E15685">
        <v>18000.46</v>
      </c>
      <c r="F15685" s="2" t="s">
        <v>16</v>
      </c>
      <c r="G15685" s="2" t="s">
        <v>17</v>
      </c>
      <c r="H15685" s="2" t="s">
        <v>18</v>
      </c>
      <c r="I15685" s="2" t="s">
        <v>61</v>
      </c>
      <c r="J15685" s="2" t="s">
        <v>26</v>
      </c>
      <c r="K15685" t="s">
        <v>62</v>
      </c>
      <c r="L15685" t="s">
        <v>28</v>
      </c>
      <c r="M15685">
        <v>18000.46</v>
      </c>
      <c r="N15685">
        <v>2020</v>
      </c>
      <c r="O15685">
        <v>7</v>
      </c>
    </row>
    <row r="15686" spans="1:15" x14ac:dyDescent="0.25">
      <c r="A15686" s="1">
        <v>44043</v>
      </c>
      <c r="B15686">
        <v>1000008239</v>
      </c>
      <c r="C15686" s="2" t="s">
        <v>15</v>
      </c>
      <c r="D15686">
        <v>1</v>
      </c>
      <c r="E15686">
        <v>18000.46</v>
      </c>
      <c r="F15686" s="2" t="s">
        <v>16</v>
      </c>
      <c r="G15686" s="2" t="s">
        <v>17</v>
      </c>
      <c r="H15686" s="2" t="s">
        <v>18</v>
      </c>
      <c r="I15686" s="2" t="s">
        <v>61</v>
      </c>
      <c r="J15686" s="2" t="s">
        <v>26</v>
      </c>
      <c r="K15686" t="s">
        <v>62</v>
      </c>
      <c r="L15686" t="s">
        <v>28</v>
      </c>
      <c r="M15686">
        <v>18000.46</v>
      </c>
      <c r="N15686">
        <v>2020</v>
      </c>
      <c r="O15686">
        <v>7</v>
      </c>
    </row>
    <row r="15687" spans="1:15" x14ac:dyDescent="0.25">
      <c r="A15687" s="1">
        <v>44043</v>
      </c>
      <c r="B15687">
        <v>1000008704</v>
      </c>
      <c r="C15687" s="2" t="s">
        <v>42</v>
      </c>
      <c r="D15687">
        <v>1</v>
      </c>
      <c r="E15687">
        <v>2530.73</v>
      </c>
      <c r="F15687" s="2" t="s">
        <v>16</v>
      </c>
      <c r="G15687" s="2" t="s">
        <v>43</v>
      </c>
      <c r="H15687" s="2" t="s">
        <v>18</v>
      </c>
      <c r="I15687" s="2" t="s">
        <v>61</v>
      </c>
      <c r="J15687" s="2" t="s">
        <v>26</v>
      </c>
      <c r="K15687" t="s">
        <v>62</v>
      </c>
      <c r="L15687" t="s">
        <v>22</v>
      </c>
      <c r="M15687">
        <v>2530.73</v>
      </c>
      <c r="N15687">
        <v>2020</v>
      </c>
      <c r="O15687">
        <v>7</v>
      </c>
    </row>
    <row r="15688" spans="1:15" x14ac:dyDescent="0.25">
      <c r="A15688" s="1">
        <v>44043</v>
      </c>
      <c r="B15688">
        <v>1000008704</v>
      </c>
      <c r="C15688" s="2" t="s">
        <v>42</v>
      </c>
      <c r="D15688">
        <v>1</v>
      </c>
      <c r="E15688">
        <v>2530.73</v>
      </c>
      <c r="F15688" s="2" t="s">
        <v>16</v>
      </c>
      <c r="G15688" s="2" t="s">
        <v>43</v>
      </c>
      <c r="H15688" s="2" t="s">
        <v>18</v>
      </c>
      <c r="I15688" s="2" t="s">
        <v>61</v>
      </c>
      <c r="J15688" s="2" t="s">
        <v>26</v>
      </c>
      <c r="K15688" t="s">
        <v>62</v>
      </c>
      <c r="L15688" t="s">
        <v>22</v>
      </c>
      <c r="M15688">
        <v>2530.73</v>
      </c>
      <c r="N15688">
        <v>2020</v>
      </c>
      <c r="O15688">
        <v>7</v>
      </c>
    </row>
    <row r="15689" spans="1:15" x14ac:dyDescent="0.25">
      <c r="A15689" s="1">
        <v>44043</v>
      </c>
      <c r="B15689">
        <v>1000008957</v>
      </c>
      <c r="C15689" s="2" t="s">
        <v>54</v>
      </c>
      <c r="D15689">
        <v>1</v>
      </c>
      <c r="E15689">
        <v>195.11</v>
      </c>
      <c r="F15689" s="2" t="s">
        <v>46</v>
      </c>
      <c r="G15689" s="2" t="s">
        <v>24</v>
      </c>
      <c r="H15689" s="2" t="s">
        <v>18</v>
      </c>
      <c r="I15689" s="2" t="s">
        <v>34</v>
      </c>
      <c r="J15689" s="2" t="s">
        <v>20</v>
      </c>
      <c r="K15689" t="s">
        <v>44</v>
      </c>
      <c r="L15689" t="s">
        <v>22</v>
      </c>
      <c r="M15689">
        <v>195.11</v>
      </c>
      <c r="N15689">
        <v>2020</v>
      </c>
      <c r="O15689">
        <v>7</v>
      </c>
    </row>
    <row r="15690" spans="1:15" x14ac:dyDescent="0.25">
      <c r="A15690" s="1">
        <v>44043</v>
      </c>
      <c r="B15690">
        <v>1000008957</v>
      </c>
      <c r="C15690" s="2" t="s">
        <v>54</v>
      </c>
      <c r="D15690">
        <v>1</v>
      </c>
      <c r="E15690">
        <v>195.11</v>
      </c>
      <c r="F15690" s="2" t="s">
        <v>46</v>
      </c>
      <c r="G15690" s="2" t="s">
        <v>24</v>
      </c>
      <c r="H15690" s="2" t="s">
        <v>18</v>
      </c>
      <c r="I15690" s="2" t="s">
        <v>34</v>
      </c>
      <c r="J15690" s="2" t="s">
        <v>20</v>
      </c>
      <c r="K15690" t="s">
        <v>44</v>
      </c>
      <c r="L15690" t="s">
        <v>22</v>
      </c>
      <c r="M15690">
        <v>195.11</v>
      </c>
      <c r="N15690">
        <v>2020</v>
      </c>
      <c r="O15690">
        <v>7</v>
      </c>
    </row>
    <row r="15691" spans="1:15" x14ac:dyDescent="0.25">
      <c r="A15691" s="1">
        <v>44043</v>
      </c>
      <c r="B15691">
        <v>1000008957</v>
      </c>
      <c r="C15691" s="2" t="s">
        <v>15</v>
      </c>
      <c r="D15691">
        <v>1</v>
      </c>
      <c r="E15691">
        <v>9000.43</v>
      </c>
      <c r="F15691" s="2" t="s">
        <v>16</v>
      </c>
      <c r="G15691" s="2" t="s">
        <v>17</v>
      </c>
      <c r="H15691" s="2" t="s">
        <v>18</v>
      </c>
      <c r="I15691" s="2" t="s">
        <v>34</v>
      </c>
      <c r="J15691" s="2" t="s">
        <v>20</v>
      </c>
      <c r="K15691" t="s">
        <v>44</v>
      </c>
      <c r="L15691" t="s">
        <v>22</v>
      </c>
      <c r="M15691">
        <v>9000.43</v>
      </c>
      <c r="N15691">
        <v>2020</v>
      </c>
      <c r="O15691">
        <v>7</v>
      </c>
    </row>
    <row r="15692" spans="1:15" x14ac:dyDescent="0.25">
      <c r="A15692" s="1">
        <v>44043</v>
      </c>
      <c r="B15692">
        <v>1000008957</v>
      </c>
      <c r="C15692" s="2" t="s">
        <v>15</v>
      </c>
      <c r="D15692">
        <v>1</v>
      </c>
      <c r="E15692">
        <v>9000.43</v>
      </c>
      <c r="F15692" s="2" t="s">
        <v>16</v>
      </c>
      <c r="G15692" s="2" t="s">
        <v>17</v>
      </c>
      <c r="H15692" s="2" t="s">
        <v>18</v>
      </c>
      <c r="I15692" s="2" t="s">
        <v>34</v>
      </c>
      <c r="J15692" s="2" t="s">
        <v>20</v>
      </c>
      <c r="K15692" t="s">
        <v>44</v>
      </c>
      <c r="L15692" t="s">
        <v>22</v>
      </c>
      <c r="M15692">
        <v>9000.43</v>
      </c>
      <c r="N15692">
        <v>2020</v>
      </c>
      <c r="O15692">
        <v>7</v>
      </c>
    </row>
    <row r="15693" spans="1:15" x14ac:dyDescent="0.25">
      <c r="A15693" s="1">
        <v>44043</v>
      </c>
      <c r="B15693">
        <v>1000009288</v>
      </c>
      <c r="C15693" s="2" t="s">
        <v>42</v>
      </c>
      <c r="D15693">
        <v>1</v>
      </c>
      <c r="E15693">
        <v>17000.07</v>
      </c>
      <c r="F15693" s="2" t="s">
        <v>16</v>
      </c>
      <c r="G15693" s="2" t="s">
        <v>43</v>
      </c>
      <c r="H15693" s="2" t="s">
        <v>18</v>
      </c>
      <c r="I15693" s="2" t="s">
        <v>25</v>
      </c>
      <c r="J15693" s="2" t="s">
        <v>20</v>
      </c>
      <c r="K15693" t="s">
        <v>51</v>
      </c>
      <c r="L15693" t="s">
        <v>22</v>
      </c>
      <c r="M15693">
        <v>17000.07</v>
      </c>
      <c r="N15693">
        <v>2020</v>
      </c>
      <c r="O15693">
        <v>7</v>
      </c>
    </row>
    <row r="15694" spans="1:15" x14ac:dyDescent="0.25">
      <c r="A15694" s="1">
        <v>44043</v>
      </c>
      <c r="B15694">
        <v>1000009288</v>
      </c>
      <c r="C15694" s="2" t="s">
        <v>42</v>
      </c>
      <c r="D15694">
        <v>1</v>
      </c>
      <c r="E15694">
        <v>17000.07</v>
      </c>
      <c r="F15694" s="2" t="s">
        <v>16</v>
      </c>
      <c r="G15694" s="2" t="s">
        <v>43</v>
      </c>
      <c r="H15694" s="2" t="s">
        <v>18</v>
      </c>
      <c r="I15694" s="2" t="s">
        <v>25</v>
      </c>
      <c r="J15694" s="2" t="s">
        <v>20</v>
      </c>
      <c r="K15694" t="s">
        <v>51</v>
      </c>
      <c r="L15694" t="s">
        <v>22</v>
      </c>
      <c r="M15694">
        <v>17000.07</v>
      </c>
      <c r="N15694">
        <v>2020</v>
      </c>
      <c r="O15694">
        <v>7</v>
      </c>
    </row>
    <row r="15695" spans="1:15" x14ac:dyDescent="0.25">
      <c r="A15695" s="1">
        <v>44043</v>
      </c>
      <c r="B15695">
        <v>1000010814</v>
      </c>
      <c r="C15695" s="2" t="s">
        <v>94</v>
      </c>
      <c r="D15695">
        <v>1</v>
      </c>
      <c r="E15695">
        <v>39.07</v>
      </c>
      <c r="F15695" s="2" t="s">
        <v>46</v>
      </c>
      <c r="G15695" s="2" t="s">
        <v>74</v>
      </c>
      <c r="H15695" s="2" t="s">
        <v>18</v>
      </c>
      <c r="I15695" s="2" t="s">
        <v>61</v>
      </c>
      <c r="J15695" s="2" t="s">
        <v>32</v>
      </c>
      <c r="K15695" t="s">
        <v>63</v>
      </c>
      <c r="L15695" t="s">
        <v>22</v>
      </c>
      <c r="M15695">
        <v>39.07</v>
      </c>
      <c r="N15695">
        <v>2020</v>
      </c>
      <c r="O15695">
        <v>7</v>
      </c>
    </row>
    <row r="15696" spans="1:15" x14ac:dyDescent="0.25">
      <c r="A15696" s="1">
        <v>44043</v>
      </c>
      <c r="B15696">
        <v>1000010814</v>
      </c>
      <c r="C15696" s="2" t="s">
        <v>94</v>
      </c>
      <c r="D15696">
        <v>1</v>
      </c>
      <c r="E15696">
        <v>39.07</v>
      </c>
      <c r="F15696" s="2" t="s">
        <v>46</v>
      </c>
      <c r="G15696" s="2" t="s">
        <v>74</v>
      </c>
      <c r="H15696" s="2" t="s">
        <v>18</v>
      </c>
      <c r="I15696" s="2" t="s">
        <v>61</v>
      </c>
      <c r="J15696" s="2" t="s">
        <v>32</v>
      </c>
      <c r="K15696" t="s">
        <v>63</v>
      </c>
      <c r="L15696" t="s">
        <v>22</v>
      </c>
      <c r="M15696">
        <v>39.07</v>
      </c>
      <c r="N15696">
        <v>2020</v>
      </c>
      <c r="O15696">
        <v>7</v>
      </c>
    </row>
    <row r="15697" spans="1:15" x14ac:dyDescent="0.25">
      <c r="A15697" s="1">
        <v>44043</v>
      </c>
      <c r="B15697">
        <v>1000010814</v>
      </c>
      <c r="C15697" s="2" t="s">
        <v>54</v>
      </c>
      <c r="D15697">
        <v>1</v>
      </c>
      <c r="E15697">
        <v>559.73</v>
      </c>
      <c r="F15697" s="2" t="s">
        <v>46</v>
      </c>
      <c r="G15697" s="2" t="s">
        <v>24</v>
      </c>
      <c r="H15697" s="2" t="s">
        <v>18</v>
      </c>
      <c r="I15697" s="2" t="s">
        <v>61</v>
      </c>
      <c r="J15697" s="2" t="s">
        <v>32</v>
      </c>
      <c r="K15697" t="s">
        <v>63</v>
      </c>
      <c r="L15697" t="s">
        <v>22</v>
      </c>
      <c r="M15697">
        <v>559.73</v>
      </c>
      <c r="N15697">
        <v>2020</v>
      </c>
      <c r="O15697">
        <v>7</v>
      </c>
    </row>
    <row r="15698" spans="1:15" x14ac:dyDescent="0.25">
      <c r="A15698" s="1">
        <v>44043</v>
      </c>
      <c r="B15698">
        <v>1000010814</v>
      </c>
      <c r="C15698" s="2" t="s">
        <v>54</v>
      </c>
      <c r="D15698">
        <v>1</v>
      </c>
      <c r="E15698">
        <v>559.73</v>
      </c>
      <c r="F15698" s="2" t="s">
        <v>46</v>
      </c>
      <c r="G15698" s="2" t="s">
        <v>24</v>
      </c>
      <c r="H15698" s="2" t="s">
        <v>18</v>
      </c>
      <c r="I15698" s="2" t="s">
        <v>61</v>
      </c>
      <c r="J15698" s="2" t="s">
        <v>32</v>
      </c>
      <c r="K15698" t="s">
        <v>63</v>
      </c>
      <c r="L15698" t="s">
        <v>22</v>
      </c>
      <c r="M15698">
        <v>559.73</v>
      </c>
      <c r="N15698">
        <v>2020</v>
      </c>
      <c r="O15698">
        <v>7</v>
      </c>
    </row>
    <row r="15699" spans="1:15" x14ac:dyDescent="0.25">
      <c r="A15699" s="1">
        <v>44043</v>
      </c>
      <c r="B15699">
        <v>1000010814</v>
      </c>
      <c r="C15699" s="2" t="s">
        <v>75</v>
      </c>
      <c r="D15699">
        <v>1</v>
      </c>
      <c r="E15699">
        <v>138.62</v>
      </c>
      <c r="F15699" s="2" t="s">
        <v>16</v>
      </c>
      <c r="G15699" s="2" t="s">
        <v>76</v>
      </c>
      <c r="H15699" s="2" t="s">
        <v>18</v>
      </c>
      <c r="I15699" s="2" t="s">
        <v>61</v>
      </c>
      <c r="J15699" s="2" t="s">
        <v>32</v>
      </c>
      <c r="K15699" t="s">
        <v>63</v>
      </c>
      <c r="L15699" t="s">
        <v>22</v>
      </c>
      <c r="M15699">
        <v>138.62</v>
      </c>
      <c r="N15699">
        <v>2020</v>
      </c>
      <c r="O15699">
        <v>7</v>
      </c>
    </row>
    <row r="15700" spans="1:15" x14ac:dyDescent="0.25">
      <c r="A15700" s="1">
        <v>44043</v>
      </c>
      <c r="B15700">
        <v>1000010814</v>
      </c>
      <c r="C15700" s="2" t="s">
        <v>75</v>
      </c>
      <c r="D15700">
        <v>1</v>
      </c>
      <c r="E15700">
        <v>138.62</v>
      </c>
      <c r="F15700" s="2" t="s">
        <v>16</v>
      </c>
      <c r="G15700" s="2" t="s">
        <v>76</v>
      </c>
      <c r="H15700" s="2" t="s">
        <v>18</v>
      </c>
      <c r="I15700" s="2" t="s">
        <v>61</v>
      </c>
      <c r="J15700" s="2" t="s">
        <v>32</v>
      </c>
      <c r="K15700" t="s">
        <v>63</v>
      </c>
      <c r="L15700" t="s">
        <v>22</v>
      </c>
      <c r="M15700">
        <v>138.62</v>
      </c>
      <c r="N15700">
        <v>2020</v>
      </c>
      <c r="O15700">
        <v>7</v>
      </c>
    </row>
    <row r="15701" spans="1:15" x14ac:dyDescent="0.25">
      <c r="A15701" s="1">
        <v>44043</v>
      </c>
      <c r="B15701">
        <v>1000010814</v>
      </c>
      <c r="C15701" s="2" t="s">
        <v>71</v>
      </c>
      <c r="D15701">
        <v>1</v>
      </c>
      <c r="E15701">
        <v>13147.65</v>
      </c>
      <c r="F15701" s="2" t="s">
        <v>16</v>
      </c>
      <c r="G15701" s="2" t="s">
        <v>72</v>
      </c>
      <c r="H15701" s="2" t="s">
        <v>18</v>
      </c>
      <c r="I15701" s="2" t="s">
        <v>61</v>
      </c>
      <c r="J15701" s="2" t="s">
        <v>32</v>
      </c>
      <c r="K15701" t="s">
        <v>63</v>
      </c>
      <c r="L15701" t="s">
        <v>22</v>
      </c>
      <c r="M15701">
        <v>13147.65</v>
      </c>
      <c r="N15701">
        <v>2020</v>
      </c>
      <c r="O15701">
        <v>7</v>
      </c>
    </row>
    <row r="15702" spans="1:15" x14ac:dyDescent="0.25">
      <c r="A15702" s="1">
        <v>44043</v>
      </c>
      <c r="B15702">
        <v>1000010814</v>
      </c>
      <c r="C15702" s="2" t="s">
        <v>71</v>
      </c>
      <c r="D15702">
        <v>1</v>
      </c>
      <c r="E15702">
        <v>13147.65</v>
      </c>
      <c r="F15702" s="2" t="s">
        <v>16</v>
      </c>
      <c r="G15702" s="2" t="s">
        <v>72</v>
      </c>
      <c r="H15702" s="2" t="s">
        <v>18</v>
      </c>
      <c r="I15702" s="2" t="s">
        <v>61</v>
      </c>
      <c r="J15702" s="2" t="s">
        <v>32</v>
      </c>
      <c r="K15702" t="s">
        <v>63</v>
      </c>
      <c r="L15702" t="s">
        <v>22</v>
      </c>
      <c r="M15702">
        <v>13147.65</v>
      </c>
      <c r="N15702">
        <v>2020</v>
      </c>
      <c r="O15702">
        <v>7</v>
      </c>
    </row>
    <row r="15703" spans="1:15" x14ac:dyDescent="0.25">
      <c r="A15703" s="1">
        <v>44043</v>
      </c>
      <c r="B15703">
        <v>1000010837</v>
      </c>
      <c r="C15703" s="2" t="s">
        <v>23</v>
      </c>
      <c r="D15703">
        <v>3</v>
      </c>
      <c r="E15703">
        <v>14785.01</v>
      </c>
      <c r="F15703" s="2" t="s">
        <v>16</v>
      </c>
      <c r="G15703" s="2" t="s">
        <v>24</v>
      </c>
      <c r="H15703" s="2" t="s">
        <v>18</v>
      </c>
      <c r="I15703" s="2" t="s">
        <v>61</v>
      </c>
      <c r="J15703" s="2" t="s">
        <v>26</v>
      </c>
      <c r="K15703" t="s">
        <v>62</v>
      </c>
      <c r="L15703" t="s">
        <v>22</v>
      </c>
      <c r="M15703">
        <v>4928.34</v>
      </c>
      <c r="N15703">
        <v>2020</v>
      </c>
      <c r="O15703">
        <v>7</v>
      </c>
    </row>
    <row r="15704" spans="1:15" x14ac:dyDescent="0.25">
      <c r="A15704" s="1">
        <v>44043</v>
      </c>
      <c r="B15704">
        <v>1000010837</v>
      </c>
      <c r="C15704" s="2" t="s">
        <v>23</v>
      </c>
      <c r="D15704">
        <v>3</v>
      </c>
      <c r="E15704">
        <v>14785.01</v>
      </c>
      <c r="F15704" s="2" t="s">
        <v>16</v>
      </c>
      <c r="G15704" s="2" t="s">
        <v>24</v>
      </c>
      <c r="H15704" s="2" t="s">
        <v>18</v>
      </c>
      <c r="I15704" s="2" t="s">
        <v>61</v>
      </c>
      <c r="J15704" s="2" t="s">
        <v>26</v>
      </c>
      <c r="K15704" t="s">
        <v>62</v>
      </c>
      <c r="L15704" t="s">
        <v>22</v>
      </c>
      <c r="M15704">
        <v>4928.34</v>
      </c>
      <c r="N15704">
        <v>2020</v>
      </c>
      <c r="O15704">
        <v>7</v>
      </c>
    </row>
    <row r="15705" spans="1:15" x14ac:dyDescent="0.25">
      <c r="A15705" s="1">
        <v>44043</v>
      </c>
      <c r="B15705">
        <v>1000010837</v>
      </c>
      <c r="C15705" s="2" t="s">
        <v>15</v>
      </c>
      <c r="D15705">
        <v>2</v>
      </c>
      <c r="E15705">
        <v>14000.5</v>
      </c>
      <c r="F15705" s="2" t="s">
        <v>16</v>
      </c>
      <c r="G15705" s="2" t="s">
        <v>17</v>
      </c>
      <c r="H15705" s="2" t="s">
        <v>18</v>
      </c>
      <c r="I15705" s="2" t="s">
        <v>61</v>
      </c>
      <c r="J15705" s="2" t="s">
        <v>26</v>
      </c>
      <c r="K15705" t="s">
        <v>62</v>
      </c>
      <c r="L15705" t="s">
        <v>22</v>
      </c>
      <c r="M15705">
        <v>7000.25</v>
      </c>
      <c r="N15705">
        <v>2020</v>
      </c>
      <c r="O15705">
        <v>7</v>
      </c>
    </row>
    <row r="15706" spans="1:15" x14ac:dyDescent="0.25">
      <c r="A15706" s="1">
        <v>44043</v>
      </c>
      <c r="B15706">
        <v>1000010837</v>
      </c>
      <c r="C15706" s="2" t="s">
        <v>15</v>
      </c>
      <c r="D15706">
        <v>2</v>
      </c>
      <c r="E15706">
        <v>14000.5</v>
      </c>
      <c r="F15706" s="2" t="s">
        <v>16</v>
      </c>
      <c r="G15706" s="2" t="s">
        <v>17</v>
      </c>
      <c r="H15706" s="2" t="s">
        <v>18</v>
      </c>
      <c r="I15706" s="2" t="s">
        <v>61</v>
      </c>
      <c r="J15706" s="2" t="s">
        <v>26</v>
      </c>
      <c r="K15706" t="s">
        <v>62</v>
      </c>
      <c r="L15706" t="s">
        <v>22</v>
      </c>
      <c r="M15706">
        <v>7000.25</v>
      </c>
      <c r="N15706">
        <v>2020</v>
      </c>
      <c r="O15706">
        <v>7</v>
      </c>
    </row>
    <row r="15707" spans="1:15" x14ac:dyDescent="0.25">
      <c r="A15707" s="1">
        <v>44043</v>
      </c>
      <c r="B15707">
        <v>1000011538</v>
      </c>
      <c r="C15707" s="2" t="s">
        <v>54</v>
      </c>
      <c r="D15707">
        <v>1</v>
      </c>
      <c r="E15707">
        <v>200.33</v>
      </c>
      <c r="F15707" s="2" t="s">
        <v>46</v>
      </c>
      <c r="G15707" s="2" t="s">
        <v>24</v>
      </c>
      <c r="H15707" s="2" t="s">
        <v>18</v>
      </c>
      <c r="I15707" s="2" t="s">
        <v>40</v>
      </c>
      <c r="J15707" s="2" t="s">
        <v>20</v>
      </c>
      <c r="K15707" t="s">
        <v>68</v>
      </c>
      <c r="L15707" t="s">
        <v>22</v>
      </c>
      <c r="M15707">
        <v>200.33</v>
      </c>
      <c r="N15707">
        <v>2020</v>
      </c>
      <c r="O15707">
        <v>7</v>
      </c>
    </row>
    <row r="15708" spans="1:15" x14ac:dyDescent="0.25">
      <c r="A15708" s="1">
        <v>44043</v>
      </c>
      <c r="B15708">
        <v>1000011538</v>
      </c>
      <c r="C15708" s="2" t="s">
        <v>54</v>
      </c>
      <c r="D15708">
        <v>1</v>
      </c>
      <c r="E15708">
        <v>200.33</v>
      </c>
      <c r="F15708" s="2" t="s">
        <v>46</v>
      </c>
      <c r="G15708" s="2" t="s">
        <v>24</v>
      </c>
      <c r="H15708" s="2" t="s">
        <v>18</v>
      </c>
      <c r="I15708" s="2" t="s">
        <v>40</v>
      </c>
      <c r="J15708" s="2" t="s">
        <v>20</v>
      </c>
      <c r="K15708" t="s">
        <v>68</v>
      </c>
      <c r="L15708" t="s">
        <v>22</v>
      </c>
      <c r="M15708">
        <v>200.33</v>
      </c>
      <c r="N15708">
        <v>2020</v>
      </c>
      <c r="O15708">
        <v>7</v>
      </c>
    </row>
    <row r="15709" spans="1:15" x14ac:dyDescent="0.25">
      <c r="A15709" s="1">
        <v>44043</v>
      </c>
      <c r="B15709">
        <v>1000011538</v>
      </c>
      <c r="C15709" s="2" t="s">
        <v>42</v>
      </c>
      <c r="D15709">
        <v>1</v>
      </c>
      <c r="E15709">
        <v>10000.280000000001</v>
      </c>
      <c r="F15709" s="2" t="s">
        <v>16</v>
      </c>
      <c r="G15709" s="2" t="s">
        <v>43</v>
      </c>
      <c r="H15709" s="2" t="s">
        <v>18</v>
      </c>
      <c r="I15709" s="2" t="s">
        <v>40</v>
      </c>
      <c r="J15709" s="2" t="s">
        <v>20</v>
      </c>
      <c r="K15709" t="s">
        <v>68</v>
      </c>
      <c r="L15709" t="s">
        <v>22</v>
      </c>
      <c r="M15709">
        <v>10000.280000000001</v>
      </c>
      <c r="N15709">
        <v>2020</v>
      </c>
      <c r="O15709">
        <v>7</v>
      </c>
    </row>
    <row r="15710" spans="1:15" x14ac:dyDescent="0.25">
      <c r="A15710" s="1">
        <v>44043</v>
      </c>
      <c r="B15710">
        <v>1000011538</v>
      </c>
      <c r="C15710" s="2" t="s">
        <v>42</v>
      </c>
      <c r="D15710">
        <v>1</v>
      </c>
      <c r="E15710">
        <v>10000.280000000001</v>
      </c>
      <c r="F15710" s="2" t="s">
        <v>16</v>
      </c>
      <c r="G15710" s="2" t="s">
        <v>43</v>
      </c>
      <c r="H15710" s="2" t="s">
        <v>18</v>
      </c>
      <c r="I15710" s="2" t="s">
        <v>40</v>
      </c>
      <c r="J15710" s="2" t="s">
        <v>20</v>
      </c>
      <c r="K15710" t="s">
        <v>68</v>
      </c>
      <c r="L15710" t="s">
        <v>22</v>
      </c>
      <c r="M15710">
        <v>10000.280000000001</v>
      </c>
      <c r="N15710">
        <v>2020</v>
      </c>
      <c r="O15710">
        <v>7</v>
      </c>
    </row>
    <row r="15711" spans="1:15" x14ac:dyDescent="0.25">
      <c r="A15711" s="1">
        <v>44043</v>
      </c>
      <c r="B15711">
        <v>1000011697</v>
      </c>
      <c r="C15711" s="2" t="s">
        <v>95</v>
      </c>
      <c r="D15711">
        <v>1</v>
      </c>
      <c r="E15711">
        <v>104.19</v>
      </c>
      <c r="F15711" s="2" t="s">
        <v>46</v>
      </c>
      <c r="G15711" s="2" t="s">
        <v>76</v>
      </c>
      <c r="H15711" s="2" t="s">
        <v>18</v>
      </c>
      <c r="I15711" s="2" t="s">
        <v>34</v>
      </c>
      <c r="J15711" s="2" t="s">
        <v>20</v>
      </c>
      <c r="K15711" t="s">
        <v>44</v>
      </c>
      <c r="L15711" t="s">
        <v>22</v>
      </c>
      <c r="M15711">
        <v>104.19</v>
      </c>
      <c r="N15711">
        <v>2020</v>
      </c>
      <c r="O15711">
        <v>7</v>
      </c>
    </row>
    <row r="15712" spans="1:15" x14ac:dyDescent="0.25">
      <c r="A15712" s="1">
        <v>44043</v>
      </c>
      <c r="B15712">
        <v>1000011697</v>
      </c>
      <c r="C15712" s="2" t="s">
        <v>95</v>
      </c>
      <c r="D15712">
        <v>1</v>
      </c>
      <c r="E15712">
        <v>104.19</v>
      </c>
      <c r="F15712" s="2" t="s">
        <v>46</v>
      </c>
      <c r="G15712" s="2" t="s">
        <v>76</v>
      </c>
      <c r="H15712" s="2" t="s">
        <v>18</v>
      </c>
      <c r="I15712" s="2" t="s">
        <v>34</v>
      </c>
      <c r="J15712" s="2" t="s">
        <v>20</v>
      </c>
      <c r="K15712" t="s">
        <v>44</v>
      </c>
      <c r="L15712" t="s">
        <v>22</v>
      </c>
      <c r="M15712">
        <v>104.19</v>
      </c>
      <c r="N15712">
        <v>2020</v>
      </c>
      <c r="O15712">
        <v>7</v>
      </c>
    </row>
    <row r="15713" spans="1:15" x14ac:dyDescent="0.25">
      <c r="A15713" s="1">
        <v>44043</v>
      </c>
      <c r="B15713">
        <v>1000011697</v>
      </c>
      <c r="C15713" s="2" t="s">
        <v>15</v>
      </c>
      <c r="D15713">
        <v>2</v>
      </c>
      <c r="E15713">
        <v>28000.83</v>
      </c>
      <c r="F15713" s="2" t="s">
        <v>16</v>
      </c>
      <c r="G15713" s="2" t="s">
        <v>17</v>
      </c>
      <c r="H15713" s="2" t="s">
        <v>18</v>
      </c>
      <c r="I15713" s="2" t="s">
        <v>34</v>
      </c>
      <c r="J15713" s="2" t="s">
        <v>20</v>
      </c>
      <c r="K15713" t="s">
        <v>44</v>
      </c>
      <c r="L15713" t="s">
        <v>22</v>
      </c>
      <c r="M15713">
        <v>14000.42</v>
      </c>
      <c r="N15713">
        <v>2020</v>
      </c>
      <c r="O15713">
        <v>7</v>
      </c>
    </row>
    <row r="15714" spans="1:15" x14ac:dyDescent="0.25">
      <c r="A15714" s="1">
        <v>44043</v>
      </c>
      <c r="B15714">
        <v>1000011697</v>
      </c>
      <c r="C15714" s="2" t="s">
        <v>15</v>
      </c>
      <c r="D15714">
        <v>2</v>
      </c>
      <c r="E15714">
        <v>28000.83</v>
      </c>
      <c r="F15714" s="2" t="s">
        <v>16</v>
      </c>
      <c r="G15714" s="2" t="s">
        <v>17</v>
      </c>
      <c r="H15714" s="2" t="s">
        <v>18</v>
      </c>
      <c r="I15714" s="2" t="s">
        <v>34</v>
      </c>
      <c r="J15714" s="2" t="s">
        <v>20</v>
      </c>
      <c r="K15714" t="s">
        <v>44</v>
      </c>
      <c r="L15714" t="s">
        <v>22</v>
      </c>
      <c r="M15714">
        <v>14000.42</v>
      </c>
      <c r="N15714">
        <v>2020</v>
      </c>
      <c r="O15714">
        <v>7</v>
      </c>
    </row>
    <row r="15715" spans="1:15" x14ac:dyDescent="0.25">
      <c r="A15715" s="1">
        <v>44043</v>
      </c>
      <c r="B15715">
        <v>1000012096</v>
      </c>
      <c r="C15715" s="2" t="s">
        <v>73</v>
      </c>
      <c r="D15715">
        <v>1</v>
      </c>
      <c r="E15715">
        <v>1000.48</v>
      </c>
      <c r="F15715" s="2" t="s">
        <v>16</v>
      </c>
      <c r="G15715" s="2" t="s">
        <v>74</v>
      </c>
      <c r="H15715" s="2" t="s">
        <v>18</v>
      </c>
      <c r="I15715" s="2" t="s">
        <v>19</v>
      </c>
      <c r="J15715" s="2" t="s">
        <v>26</v>
      </c>
      <c r="K15715" t="s">
        <v>29</v>
      </c>
      <c r="L15715" t="s">
        <v>22</v>
      </c>
      <c r="M15715">
        <v>1000.48</v>
      </c>
      <c r="N15715">
        <v>2020</v>
      </c>
      <c r="O15715">
        <v>7</v>
      </c>
    </row>
    <row r="15716" spans="1:15" x14ac:dyDescent="0.25">
      <c r="A15716" s="1">
        <v>44043</v>
      </c>
      <c r="B15716">
        <v>1000012096</v>
      </c>
      <c r="C15716" s="2" t="s">
        <v>73</v>
      </c>
      <c r="D15716">
        <v>1</v>
      </c>
      <c r="E15716">
        <v>1000.48</v>
      </c>
      <c r="F15716" s="2" t="s">
        <v>16</v>
      </c>
      <c r="G15716" s="2" t="s">
        <v>74</v>
      </c>
      <c r="H15716" s="2" t="s">
        <v>18</v>
      </c>
      <c r="I15716" s="2" t="s">
        <v>19</v>
      </c>
      <c r="J15716" s="2" t="s">
        <v>26</v>
      </c>
      <c r="K15716" t="s">
        <v>29</v>
      </c>
      <c r="L15716" t="s">
        <v>22</v>
      </c>
      <c r="M15716">
        <v>1000.48</v>
      </c>
      <c r="N15716">
        <v>2020</v>
      </c>
      <c r="O15716">
        <v>7</v>
      </c>
    </row>
    <row r="15717" spans="1:15" x14ac:dyDescent="0.25">
      <c r="A15717" s="1">
        <v>44043</v>
      </c>
      <c r="B15717">
        <v>1000012099</v>
      </c>
      <c r="C15717" s="2" t="s">
        <v>23</v>
      </c>
      <c r="D15717">
        <v>1</v>
      </c>
      <c r="E15717">
        <v>1698.13</v>
      </c>
      <c r="F15717" s="2" t="s">
        <v>16</v>
      </c>
      <c r="G15717" s="2" t="s">
        <v>24</v>
      </c>
      <c r="H15717" s="2" t="s">
        <v>18</v>
      </c>
      <c r="I15717" s="2" t="s">
        <v>19</v>
      </c>
      <c r="J15717" s="2" t="s">
        <v>20</v>
      </c>
      <c r="K15717" t="s">
        <v>21</v>
      </c>
      <c r="L15717" t="s">
        <v>22</v>
      </c>
      <c r="M15717">
        <v>1698.13</v>
      </c>
      <c r="N15717">
        <v>2020</v>
      </c>
      <c r="O15717">
        <v>7</v>
      </c>
    </row>
    <row r="15718" spans="1:15" x14ac:dyDescent="0.25">
      <c r="A15718" s="1">
        <v>44043</v>
      </c>
      <c r="B15718">
        <v>1000012099</v>
      </c>
      <c r="C15718" s="2" t="s">
        <v>23</v>
      </c>
      <c r="D15718">
        <v>1</v>
      </c>
      <c r="E15718">
        <v>1698.13</v>
      </c>
      <c r="F15718" s="2" t="s">
        <v>16</v>
      </c>
      <c r="G15718" s="2" t="s">
        <v>24</v>
      </c>
      <c r="H15718" s="2" t="s">
        <v>18</v>
      </c>
      <c r="I15718" s="2" t="s">
        <v>19</v>
      </c>
      <c r="J15718" s="2" t="s">
        <v>20</v>
      </c>
      <c r="K15718" t="s">
        <v>21</v>
      </c>
      <c r="L15718" t="s">
        <v>22</v>
      </c>
      <c r="M15718">
        <v>1698.13</v>
      </c>
      <c r="N15718">
        <v>2020</v>
      </c>
      <c r="O15718">
        <v>7</v>
      </c>
    </row>
    <row r="15719" spans="1:15" x14ac:dyDescent="0.25">
      <c r="A15719" s="1">
        <v>44043</v>
      </c>
      <c r="B15719">
        <v>1000012099</v>
      </c>
      <c r="C15719" s="2" t="s">
        <v>42</v>
      </c>
      <c r="D15719">
        <v>1</v>
      </c>
      <c r="E15719">
        <v>16000.14</v>
      </c>
      <c r="F15719" s="2" t="s">
        <v>16</v>
      </c>
      <c r="G15719" s="2" t="s">
        <v>43</v>
      </c>
      <c r="H15719" s="2" t="s">
        <v>18</v>
      </c>
      <c r="I15719" s="2" t="s">
        <v>19</v>
      </c>
      <c r="J15719" s="2" t="s">
        <v>20</v>
      </c>
      <c r="K15719" t="s">
        <v>21</v>
      </c>
      <c r="L15719" t="s">
        <v>22</v>
      </c>
      <c r="M15719">
        <v>16000.14</v>
      </c>
      <c r="N15719">
        <v>2020</v>
      </c>
      <c r="O15719">
        <v>7</v>
      </c>
    </row>
    <row r="15720" spans="1:15" x14ac:dyDescent="0.25">
      <c r="A15720" s="1">
        <v>44043</v>
      </c>
      <c r="B15720">
        <v>1000012099</v>
      </c>
      <c r="C15720" s="2" t="s">
        <v>42</v>
      </c>
      <c r="D15720">
        <v>1</v>
      </c>
      <c r="E15720">
        <v>16000.14</v>
      </c>
      <c r="F15720" s="2" t="s">
        <v>16</v>
      </c>
      <c r="G15720" s="2" t="s">
        <v>43</v>
      </c>
      <c r="H15720" s="2" t="s">
        <v>18</v>
      </c>
      <c r="I15720" s="2" t="s">
        <v>19</v>
      </c>
      <c r="J15720" s="2" t="s">
        <v>20</v>
      </c>
      <c r="K15720" t="s">
        <v>21</v>
      </c>
      <c r="L15720" t="s">
        <v>22</v>
      </c>
      <c r="M15720">
        <v>16000.14</v>
      </c>
      <c r="N15720">
        <v>2020</v>
      </c>
      <c r="O15720">
        <v>7</v>
      </c>
    </row>
    <row r="15721" spans="1:15" x14ac:dyDescent="0.25">
      <c r="A15721" s="1">
        <v>44043</v>
      </c>
      <c r="B15721">
        <v>1000012124</v>
      </c>
      <c r="C15721" s="2" t="s">
        <v>15</v>
      </c>
      <c r="D15721">
        <v>1</v>
      </c>
      <c r="E15721">
        <v>16000.03</v>
      </c>
      <c r="F15721" s="2" t="s">
        <v>16</v>
      </c>
      <c r="G15721" s="2" t="s">
        <v>17</v>
      </c>
      <c r="H15721" s="2" t="s">
        <v>18</v>
      </c>
      <c r="I15721" s="2" t="s">
        <v>19</v>
      </c>
      <c r="J15721" s="2" t="s">
        <v>26</v>
      </c>
      <c r="K15721" t="s">
        <v>29</v>
      </c>
      <c r="L15721" t="s">
        <v>22</v>
      </c>
      <c r="M15721">
        <v>16000.03</v>
      </c>
      <c r="N15721">
        <v>2020</v>
      </c>
      <c r="O15721">
        <v>7</v>
      </c>
    </row>
    <row r="15722" spans="1:15" x14ac:dyDescent="0.25">
      <c r="A15722" s="1">
        <v>44043</v>
      </c>
      <c r="B15722">
        <v>1000012124</v>
      </c>
      <c r="C15722" s="2" t="s">
        <v>15</v>
      </c>
      <c r="D15722">
        <v>1</v>
      </c>
      <c r="E15722">
        <v>16000.03</v>
      </c>
      <c r="F15722" s="2" t="s">
        <v>16</v>
      </c>
      <c r="G15722" s="2" t="s">
        <v>17</v>
      </c>
      <c r="H15722" s="2" t="s">
        <v>18</v>
      </c>
      <c r="I15722" s="2" t="s">
        <v>19</v>
      </c>
      <c r="J15722" s="2" t="s">
        <v>26</v>
      </c>
      <c r="K15722" t="s">
        <v>29</v>
      </c>
      <c r="L15722" t="s">
        <v>22</v>
      </c>
      <c r="M15722">
        <v>16000.03</v>
      </c>
      <c r="N15722">
        <v>2020</v>
      </c>
      <c r="O15722">
        <v>7</v>
      </c>
    </row>
    <row r="15723" spans="1:15" x14ac:dyDescent="0.25">
      <c r="A15723" s="1">
        <v>44043</v>
      </c>
      <c r="B15723">
        <v>1000012124</v>
      </c>
      <c r="C15723" s="2" t="s">
        <v>42</v>
      </c>
      <c r="D15723">
        <v>1</v>
      </c>
      <c r="E15723">
        <v>25000.71</v>
      </c>
      <c r="F15723" s="2" t="s">
        <v>16</v>
      </c>
      <c r="G15723" s="2" t="s">
        <v>43</v>
      </c>
      <c r="H15723" s="2" t="s">
        <v>18</v>
      </c>
      <c r="I15723" s="2" t="s">
        <v>19</v>
      </c>
      <c r="J15723" s="2" t="s">
        <v>26</v>
      </c>
      <c r="K15723" t="s">
        <v>29</v>
      </c>
      <c r="L15723" t="s">
        <v>22</v>
      </c>
      <c r="M15723">
        <v>25000.71</v>
      </c>
      <c r="N15723">
        <v>2020</v>
      </c>
      <c r="O15723">
        <v>7</v>
      </c>
    </row>
    <row r="15724" spans="1:15" x14ac:dyDescent="0.25">
      <c r="A15724" s="1">
        <v>44043</v>
      </c>
      <c r="B15724">
        <v>1000012124</v>
      </c>
      <c r="C15724" s="2" t="s">
        <v>42</v>
      </c>
      <c r="D15724">
        <v>1</v>
      </c>
      <c r="E15724">
        <v>25000.71</v>
      </c>
      <c r="F15724" s="2" t="s">
        <v>16</v>
      </c>
      <c r="G15724" s="2" t="s">
        <v>43</v>
      </c>
      <c r="H15724" s="2" t="s">
        <v>18</v>
      </c>
      <c r="I15724" s="2" t="s">
        <v>19</v>
      </c>
      <c r="J15724" s="2" t="s">
        <v>26</v>
      </c>
      <c r="K15724" t="s">
        <v>29</v>
      </c>
      <c r="L15724" t="s">
        <v>22</v>
      </c>
      <c r="M15724">
        <v>25000.71</v>
      </c>
      <c r="N15724">
        <v>2020</v>
      </c>
      <c r="O15724">
        <v>7</v>
      </c>
    </row>
    <row r="15725" spans="1:15" x14ac:dyDescent="0.25">
      <c r="A15725" s="1">
        <v>44043</v>
      </c>
      <c r="B15725">
        <v>1000012126</v>
      </c>
      <c r="C15725" s="2" t="s">
        <v>15</v>
      </c>
      <c r="D15725">
        <v>1</v>
      </c>
      <c r="E15725">
        <v>500.45</v>
      </c>
      <c r="F15725" s="2" t="s">
        <v>16</v>
      </c>
      <c r="G15725" s="2" t="s">
        <v>17</v>
      </c>
      <c r="H15725" s="2" t="s">
        <v>18</v>
      </c>
      <c r="I15725" s="2" t="s">
        <v>19</v>
      </c>
      <c r="J15725" s="2" t="s">
        <v>26</v>
      </c>
      <c r="K15725" t="s">
        <v>29</v>
      </c>
      <c r="L15725" t="s">
        <v>22</v>
      </c>
      <c r="M15725">
        <v>500.45</v>
      </c>
      <c r="N15725">
        <v>2020</v>
      </c>
      <c r="O15725">
        <v>7</v>
      </c>
    </row>
    <row r="15726" spans="1:15" x14ac:dyDescent="0.25">
      <c r="A15726" s="1">
        <v>44043</v>
      </c>
      <c r="B15726">
        <v>1000012126</v>
      </c>
      <c r="C15726" s="2" t="s">
        <v>15</v>
      </c>
      <c r="D15726">
        <v>1</v>
      </c>
      <c r="E15726">
        <v>500.45</v>
      </c>
      <c r="F15726" s="2" t="s">
        <v>16</v>
      </c>
      <c r="G15726" s="2" t="s">
        <v>17</v>
      </c>
      <c r="H15726" s="2" t="s">
        <v>18</v>
      </c>
      <c r="I15726" s="2" t="s">
        <v>19</v>
      </c>
      <c r="J15726" s="2" t="s">
        <v>26</v>
      </c>
      <c r="K15726" t="s">
        <v>29</v>
      </c>
      <c r="L15726" t="s">
        <v>22</v>
      </c>
      <c r="M15726">
        <v>500.45</v>
      </c>
      <c r="N15726">
        <v>2020</v>
      </c>
      <c r="O15726">
        <v>7</v>
      </c>
    </row>
    <row r="15727" spans="1:15" x14ac:dyDescent="0.25">
      <c r="A15727" s="1">
        <v>44043</v>
      </c>
      <c r="B15727">
        <v>1000012234</v>
      </c>
      <c r="C15727" s="2" t="s">
        <v>94</v>
      </c>
      <c r="D15727">
        <v>1</v>
      </c>
      <c r="E15727">
        <v>9.1999999999999993</v>
      </c>
      <c r="F15727" s="2" t="s">
        <v>46</v>
      </c>
      <c r="G15727" s="2" t="s">
        <v>74</v>
      </c>
      <c r="H15727" s="2" t="s">
        <v>18</v>
      </c>
      <c r="I15727" s="2" t="s">
        <v>25</v>
      </c>
      <c r="J15727" s="2" t="s">
        <v>26</v>
      </c>
      <c r="K15727" t="s">
        <v>27</v>
      </c>
      <c r="L15727" t="s">
        <v>22</v>
      </c>
      <c r="M15727">
        <v>9.1999999999999993</v>
      </c>
      <c r="N15727">
        <v>2020</v>
      </c>
      <c r="O15727">
        <v>7</v>
      </c>
    </row>
    <row r="15728" spans="1:15" x14ac:dyDescent="0.25">
      <c r="A15728" s="1">
        <v>44043</v>
      </c>
      <c r="B15728">
        <v>1000012234</v>
      </c>
      <c r="C15728" s="2" t="s">
        <v>94</v>
      </c>
      <c r="D15728">
        <v>1</v>
      </c>
      <c r="E15728">
        <v>9.1999999999999993</v>
      </c>
      <c r="F15728" s="2" t="s">
        <v>46</v>
      </c>
      <c r="G15728" s="2" t="s">
        <v>74</v>
      </c>
      <c r="H15728" s="2" t="s">
        <v>18</v>
      </c>
      <c r="I15728" s="2" t="s">
        <v>25</v>
      </c>
      <c r="J15728" s="2" t="s">
        <v>26</v>
      </c>
      <c r="K15728" t="s">
        <v>27</v>
      </c>
      <c r="L15728" t="s">
        <v>22</v>
      </c>
      <c r="M15728">
        <v>9.1999999999999993</v>
      </c>
      <c r="N15728">
        <v>2020</v>
      </c>
      <c r="O15728">
        <v>7</v>
      </c>
    </row>
    <row r="15729" spans="1:15" x14ac:dyDescent="0.25">
      <c r="A15729" s="1">
        <v>44043</v>
      </c>
      <c r="B15729">
        <v>1000012234</v>
      </c>
      <c r="C15729" s="2" t="s">
        <v>15</v>
      </c>
      <c r="D15729">
        <v>1</v>
      </c>
      <c r="E15729">
        <v>5500.61</v>
      </c>
      <c r="F15729" s="2" t="s">
        <v>16</v>
      </c>
      <c r="G15729" s="2" t="s">
        <v>17</v>
      </c>
      <c r="H15729" s="2" t="s">
        <v>18</v>
      </c>
      <c r="I15729" s="2" t="s">
        <v>25</v>
      </c>
      <c r="J15729" s="2" t="s">
        <v>26</v>
      </c>
      <c r="K15729" t="s">
        <v>27</v>
      </c>
      <c r="L15729" t="s">
        <v>22</v>
      </c>
      <c r="M15729">
        <v>5500.61</v>
      </c>
      <c r="N15729">
        <v>2020</v>
      </c>
      <c r="O15729">
        <v>7</v>
      </c>
    </row>
    <row r="15730" spans="1:15" x14ac:dyDescent="0.25">
      <c r="A15730" s="1">
        <v>44043</v>
      </c>
      <c r="B15730">
        <v>1000012234</v>
      </c>
      <c r="C15730" s="2" t="s">
        <v>15</v>
      </c>
      <c r="D15730">
        <v>1</v>
      </c>
      <c r="E15730">
        <v>5500.61</v>
      </c>
      <c r="F15730" s="2" t="s">
        <v>16</v>
      </c>
      <c r="G15730" s="2" t="s">
        <v>17</v>
      </c>
      <c r="H15730" s="2" t="s">
        <v>18</v>
      </c>
      <c r="I15730" s="2" t="s">
        <v>25</v>
      </c>
      <c r="J15730" s="2" t="s">
        <v>26</v>
      </c>
      <c r="K15730" t="s">
        <v>27</v>
      </c>
      <c r="L15730" t="s">
        <v>22</v>
      </c>
      <c r="M15730">
        <v>5500.61</v>
      </c>
      <c r="N15730">
        <v>2020</v>
      </c>
      <c r="O15730">
        <v>7</v>
      </c>
    </row>
    <row r="15731" spans="1:15" x14ac:dyDescent="0.25">
      <c r="A15731" s="1">
        <v>44043</v>
      </c>
      <c r="B15731">
        <v>1000012313</v>
      </c>
      <c r="C15731" s="2" t="s">
        <v>75</v>
      </c>
      <c r="D15731">
        <v>1</v>
      </c>
      <c r="E15731">
        <v>6200.05</v>
      </c>
      <c r="F15731" s="2" t="s">
        <v>16</v>
      </c>
      <c r="G15731" s="2" t="s">
        <v>76</v>
      </c>
      <c r="H15731" s="2" t="s">
        <v>47</v>
      </c>
      <c r="I15731" s="2" t="s">
        <v>65</v>
      </c>
      <c r="J15731" s="2" t="s">
        <v>26</v>
      </c>
      <c r="K15731" t="s">
        <v>66</v>
      </c>
      <c r="L15731" t="s">
        <v>22</v>
      </c>
      <c r="M15731">
        <v>6200.05</v>
      </c>
      <c r="N15731">
        <v>2020</v>
      </c>
      <c r="O15731">
        <v>7</v>
      </c>
    </row>
    <row r="15732" spans="1:15" x14ac:dyDescent="0.25">
      <c r="A15732" s="1">
        <v>44043</v>
      </c>
      <c r="B15732">
        <v>1000012313</v>
      </c>
      <c r="C15732" s="2" t="s">
        <v>75</v>
      </c>
      <c r="D15732">
        <v>1</v>
      </c>
      <c r="E15732">
        <v>6200.05</v>
      </c>
      <c r="F15732" s="2" t="s">
        <v>16</v>
      </c>
      <c r="G15732" s="2" t="s">
        <v>76</v>
      </c>
      <c r="H15732" s="2" t="s">
        <v>47</v>
      </c>
      <c r="I15732" s="2" t="s">
        <v>65</v>
      </c>
      <c r="J15732" s="2" t="s">
        <v>26</v>
      </c>
      <c r="K15732" t="s">
        <v>66</v>
      </c>
      <c r="L15732" t="s">
        <v>22</v>
      </c>
      <c r="M15732">
        <v>6200.05</v>
      </c>
      <c r="N15732">
        <v>2020</v>
      </c>
      <c r="O15732">
        <v>7</v>
      </c>
    </row>
    <row r="15733" spans="1:15" x14ac:dyDescent="0.25">
      <c r="A15733" s="1">
        <v>44043</v>
      </c>
      <c r="B15733">
        <v>1000012404</v>
      </c>
      <c r="C15733" s="2" t="s">
        <v>15</v>
      </c>
      <c r="D15733">
        <v>2</v>
      </c>
      <c r="E15733">
        <v>37000.81</v>
      </c>
      <c r="F15733" s="2" t="s">
        <v>16</v>
      </c>
      <c r="G15733" s="2" t="s">
        <v>17</v>
      </c>
      <c r="H15733" s="2" t="s">
        <v>47</v>
      </c>
      <c r="I15733" s="2" t="s">
        <v>48</v>
      </c>
      <c r="J15733" s="2" t="s">
        <v>26</v>
      </c>
      <c r="K15733" t="s">
        <v>50</v>
      </c>
      <c r="L15733" t="s">
        <v>22</v>
      </c>
      <c r="M15733">
        <v>18500.400000000001</v>
      </c>
      <c r="N15733">
        <v>2020</v>
      </c>
      <c r="O15733">
        <v>7</v>
      </c>
    </row>
    <row r="15734" spans="1:15" x14ac:dyDescent="0.25">
      <c r="A15734" s="1">
        <v>44043</v>
      </c>
      <c r="B15734">
        <v>1000012446</v>
      </c>
      <c r="C15734" s="2" t="s">
        <v>15</v>
      </c>
      <c r="D15734">
        <v>1</v>
      </c>
      <c r="E15734">
        <v>4548.3999999999996</v>
      </c>
      <c r="F15734" s="2" t="s">
        <v>16</v>
      </c>
      <c r="G15734" s="2" t="s">
        <v>17</v>
      </c>
      <c r="H15734" s="2" t="s">
        <v>30</v>
      </c>
      <c r="I15734" s="2" t="s">
        <v>31</v>
      </c>
      <c r="J15734" s="2" t="s">
        <v>36</v>
      </c>
      <c r="K15734" t="s">
        <v>52</v>
      </c>
      <c r="L15734" t="s">
        <v>22</v>
      </c>
      <c r="M15734">
        <v>4548.3999999999996</v>
      </c>
      <c r="N15734">
        <v>2020</v>
      </c>
      <c r="O15734">
        <v>7</v>
      </c>
    </row>
    <row r="15735" spans="1:15" x14ac:dyDescent="0.25">
      <c r="A15735" s="1">
        <v>44043</v>
      </c>
      <c r="B15735">
        <v>1000012446</v>
      </c>
      <c r="C15735" s="2" t="s">
        <v>15</v>
      </c>
      <c r="D15735">
        <v>1</v>
      </c>
      <c r="E15735">
        <v>4548.3999999999996</v>
      </c>
      <c r="F15735" s="2" t="s">
        <v>16</v>
      </c>
      <c r="G15735" s="2" t="s">
        <v>17</v>
      </c>
      <c r="H15735" s="2" t="s">
        <v>30</v>
      </c>
      <c r="I15735" s="2" t="s">
        <v>31</v>
      </c>
      <c r="J15735" s="2" t="s">
        <v>36</v>
      </c>
      <c r="K15735" t="s">
        <v>52</v>
      </c>
      <c r="L15735" t="s">
        <v>22</v>
      </c>
      <c r="M15735">
        <v>4548.3999999999996</v>
      </c>
      <c r="N15735">
        <v>2020</v>
      </c>
      <c r="O15735">
        <v>7</v>
      </c>
    </row>
    <row r="15736" spans="1:15" x14ac:dyDescent="0.25">
      <c r="A15736" s="1">
        <v>44043</v>
      </c>
      <c r="B15736">
        <v>1000013489</v>
      </c>
      <c r="C15736" s="2" t="s">
        <v>94</v>
      </c>
      <c r="D15736">
        <v>1</v>
      </c>
      <c r="E15736">
        <v>9.43</v>
      </c>
      <c r="F15736" s="2" t="s">
        <v>46</v>
      </c>
      <c r="G15736" s="2" t="s">
        <v>74</v>
      </c>
      <c r="H15736" s="2" t="s">
        <v>18</v>
      </c>
      <c r="I15736" s="2" t="s">
        <v>61</v>
      </c>
      <c r="J15736" s="2" t="s">
        <v>20</v>
      </c>
      <c r="K15736" t="s">
        <v>92</v>
      </c>
      <c r="L15736" t="s">
        <v>22</v>
      </c>
      <c r="M15736">
        <v>9.43</v>
      </c>
      <c r="N15736">
        <v>2020</v>
      </c>
      <c r="O15736">
        <v>7</v>
      </c>
    </row>
    <row r="15737" spans="1:15" x14ac:dyDescent="0.25">
      <c r="A15737" s="1">
        <v>44043</v>
      </c>
      <c r="B15737">
        <v>1000013526</v>
      </c>
      <c r="C15737" s="2" t="s">
        <v>94</v>
      </c>
      <c r="D15737">
        <v>1</v>
      </c>
      <c r="E15737">
        <v>49.7</v>
      </c>
      <c r="F15737" s="2" t="s">
        <v>46</v>
      </c>
      <c r="G15737" s="2" t="s">
        <v>74</v>
      </c>
      <c r="H15737" s="2" t="s">
        <v>47</v>
      </c>
      <c r="I15737" s="2" t="s">
        <v>65</v>
      </c>
      <c r="J15737" s="2" t="s">
        <v>26</v>
      </c>
      <c r="K15737" t="s">
        <v>66</v>
      </c>
      <c r="L15737" t="s">
        <v>22</v>
      </c>
      <c r="M15737">
        <v>49.7</v>
      </c>
      <c r="N15737">
        <v>2020</v>
      </c>
      <c r="O15737">
        <v>7</v>
      </c>
    </row>
    <row r="15738" spans="1:15" x14ac:dyDescent="0.25">
      <c r="A15738" s="1">
        <v>44043</v>
      </c>
      <c r="B15738">
        <v>1000013526</v>
      </c>
      <c r="C15738" s="2" t="s">
        <v>94</v>
      </c>
      <c r="D15738">
        <v>1</v>
      </c>
      <c r="E15738">
        <v>49.7</v>
      </c>
      <c r="F15738" s="2" t="s">
        <v>46</v>
      </c>
      <c r="G15738" s="2" t="s">
        <v>74</v>
      </c>
      <c r="H15738" s="2" t="s">
        <v>47</v>
      </c>
      <c r="I15738" s="2" t="s">
        <v>65</v>
      </c>
      <c r="J15738" s="2" t="s">
        <v>26</v>
      </c>
      <c r="K15738" t="s">
        <v>66</v>
      </c>
      <c r="L15738" t="s">
        <v>22</v>
      </c>
      <c r="M15738">
        <v>49.7</v>
      </c>
      <c r="N15738">
        <v>2020</v>
      </c>
      <c r="O15738">
        <v>7</v>
      </c>
    </row>
    <row r="15739" spans="1:15" x14ac:dyDescent="0.25">
      <c r="A15739" s="1">
        <v>44043</v>
      </c>
      <c r="B15739">
        <v>1000013526</v>
      </c>
      <c r="C15739" s="2" t="s">
        <v>54</v>
      </c>
      <c r="D15739">
        <v>1</v>
      </c>
      <c r="E15739">
        <v>9.4600000000000009</v>
      </c>
      <c r="F15739" s="2" t="s">
        <v>46</v>
      </c>
      <c r="G15739" s="2" t="s">
        <v>24</v>
      </c>
      <c r="H15739" s="2" t="s">
        <v>47</v>
      </c>
      <c r="I15739" s="2" t="s">
        <v>65</v>
      </c>
      <c r="J15739" s="2" t="s">
        <v>26</v>
      </c>
      <c r="K15739" t="s">
        <v>66</v>
      </c>
      <c r="L15739" t="s">
        <v>22</v>
      </c>
      <c r="M15739">
        <v>9.4600000000000009</v>
      </c>
      <c r="N15739">
        <v>2020</v>
      </c>
      <c r="O15739">
        <v>7</v>
      </c>
    </row>
    <row r="15740" spans="1:15" x14ac:dyDescent="0.25">
      <c r="A15740" s="1">
        <v>44043</v>
      </c>
      <c r="B15740">
        <v>1000013526</v>
      </c>
      <c r="C15740" s="2" t="s">
        <v>54</v>
      </c>
      <c r="D15740">
        <v>1</v>
      </c>
      <c r="E15740">
        <v>9.4600000000000009</v>
      </c>
      <c r="F15740" s="2" t="s">
        <v>46</v>
      </c>
      <c r="G15740" s="2" t="s">
        <v>24</v>
      </c>
      <c r="H15740" s="2" t="s">
        <v>47</v>
      </c>
      <c r="I15740" s="2" t="s">
        <v>65</v>
      </c>
      <c r="J15740" s="2" t="s">
        <v>26</v>
      </c>
      <c r="K15740" t="s">
        <v>66</v>
      </c>
      <c r="L15740" t="s">
        <v>22</v>
      </c>
      <c r="M15740">
        <v>9.4600000000000009</v>
      </c>
      <c r="N15740">
        <v>2020</v>
      </c>
      <c r="O15740">
        <v>7</v>
      </c>
    </row>
    <row r="15741" spans="1:15" x14ac:dyDescent="0.25">
      <c r="A15741" s="1">
        <v>44043</v>
      </c>
      <c r="B15741">
        <v>1000013526</v>
      </c>
      <c r="C15741" s="2" t="s">
        <v>73</v>
      </c>
      <c r="D15741">
        <v>1</v>
      </c>
      <c r="E15741">
        <v>700.36</v>
      </c>
      <c r="F15741" s="2" t="s">
        <v>16</v>
      </c>
      <c r="G15741" s="2" t="s">
        <v>74</v>
      </c>
      <c r="H15741" s="2" t="s">
        <v>47</v>
      </c>
      <c r="I15741" s="2" t="s">
        <v>65</v>
      </c>
      <c r="J15741" s="2" t="s">
        <v>26</v>
      </c>
      <c r="K15741" t="s">
        <v>66</v>
      </c>
      <c r="L15741" t="s">
        <v>22</v>
      </c>
      <c r="M15741">
        <v>700.36</v>
      </c>
      <c r="N15741">
        <v>2020</v>
      </c>
      <c r="O15741">
        <v>7</v>
      </c>
    </row>
    <row r="15742" spans="1:15" x14ac:dyDescent="0.25">
      <c r="A15742" s="1">
        <v>44043</v>
      </c>
      <c r="B15742">
        <v>1000013526</v>
      </c>
      <c r="C15742" s="2" t="s">
        <v>73</v>
      </c>
      <c r="D15742">
        <v>1</v>
      </c>
      <c r="E15742">
        <v>700.36</v>
      </c>
      <c r="F15742" s="2" t="s">
        <v>16</v>
      </c>
      <c r="G15742" s="2" t="s">
        <v>74</v>
      </c>
      <c r="H15742" s="2" t="s">
        <v>47</v>
      </c>
      <c r="I15742" s="2" t="s">
        <v>65</v>
      </c>
      <c r="J15742" s="2" t="s">
        <v>26</v>
      </c>
      <c r="K15742" t="s">
        <v>66</v>
      </c>
      <c r="L15742" t="s">
        <v>22</v>
      </c>
      <c r="M15742">
        <v>700.36</v>
      </c>
      <c r="N15742">
        <v>2020</v>
      </c>
      <c r="O15742">
        <v>7</v>
      </c>
    </row>
    <row r="15743" spans="1:15" x14ac:dyDescent="0.25">
      <c r="A15743" s="1">
        <v>44043</v>
      </c>
      <c r="B15743">
        <v>1000013526</v>
      </c>
      <c r="C15743" s="2" t="s">
        <v>23</v>
      </c>
      <c r="D15743">
        <v>1</v>
      </c>
      <c r="E15743">
        <v>16000.14</v>
      </c>
      <c r="F15743" s="2" t="s">
        <v>16</v>
      </c>
      <c r="G15743" s="2" t="s">
        <v>24</v>
      </c>
      <c r="H15743" s="2" t="s">
        <v>47</v>
      </c>
      <c r="I15743" s="2" t="s">
        <v>65</v>
      </c>
      <c r="J15743" s="2" t="s">
        <v>26</v>
      </c>
      <c r="K15743" t="s">
        <v>66</v>
      </c>
      <c r="L15743" t="s">
        <v>22</v>
      </c>
      <c r="M15743">
        <v>16000.14</v>
      </c>
      <c r="N15743">
        <v>2020</v>
      </c>
      <c r="O15743">
        <v>7</v>
      </c>
    </row>
    <row r="15744" spans="1:15" x14ac:dyDescent="0.25">
      <c r="A15744" s="1">
        <v>44043</v>
      </c>
      <c r="B15744">
        <v>1000013526</v>
      </c>
      <c r="C15744" s="2" t="s">
        <v>23</v>
      </c>
      <c r="D15744">
        <v>1</v>
      </c>
      <c r="E15744">
        <v>16000.14</v>
      </c>
      <c r="F15744" s="2" t="s">
        <v>16</v>
      </c>
      <c r="G15744" s="2" t="s">
        <v>24</v>
      </c>
      <c r="H15744" s="2" t="s">
        <v>47</v>
      </c>
      <c r="I15744" s="2" t="s">
        <v>65</v>
      </c>
      <c r="J15744" s="2" t="s">
        <v>26</v>
      </c>
      <c r="K15744" t="s">
        <v>66</v>
      </c>
      <c r="L15744" t="s">
        <v>22</v>
      </c>
      <c r="M15744">
        <v>16000.14</v>
      </c>
      <c r="N15744">
        <v>2020</v>
      </c>
      <c r="O15744">
        <v>7</v>
      </c>
    </row>
    <row r="15745" spans="1:15" x14ac:dyDescent="0.25">
      <c r="A15745" s="1">
        <v>44043</v>
      </c>
      <c r="B15745">
        <v>1000013526</v>
      </c>
      <c r="C15745" s="2" t="s">
        <v>71</v>
      </c>
      <c r="D15745">
        <v>1</v>
      </c>
      <c r="E15745">
        <v>3709.96</v>
      </c>
      <c r="F15745" s="2" t="s">
        <v>16</v>
      </c>
      <c r="G15745" s="2" t="s">
        <v>72</v>
      </c>
      <c r="H15745" s="2" t="s">
        <v>47</v>
      </c>
      <c r="I15745" s="2" t="s">
        <v>65</v>
      </c>
      <c r="J15745" s="2" t="s">
        <v>26</v>
      </c>
      <c r="K15745" t="s">
        <v>66</v>
      </c>
      <c r="L15745" t="s">
        <v>22</v>
      </c>
      <c r="M15745">
        <v>3709.96</v>
      </c>
      <c r="N15745">
        <v>2020</v>
      </c>
      <c r="O15745">
        <v>7</v>
      </c>
    </row>
    <row r="15746" spans="1:15" x14ac:dyDescent="0.25">
      <c r="A15746" s="1">
        <v>44043</v>
      </c>
      <c r="B15746">
        <v>1000013526</v>
      </c>
      <c r="C15746" s="2" t="s">
        <v>71</v>
      </c>
      <c r="D15746">
        <v>1</v>
      </c>
      <c r="E15746">
        <v>3709.96</v>
      </c>
      <c r="F15746" s="2" t="s">
        <v>16</v>
      </c>
      <c r="G15746" s="2" t="s">
        <v>72</v>
      </c>
      <c r="H15746" s="2" t="s">
        <v>47</v>
      </c>
      <c r="I15746" s="2" t="s">
        <v>65</v>
      </c>
      <c r="J15746" s="2" t="s">
        <v>26</v>
      </c>
      <c r="K15746" t="s">
        <v>66</v>
      </c>
      <c r="L15746" t="s">
        <v>22</v>
      </c>
      <c r="M15746">
        <v>3709.96</v>
      </c>
      <c r="N15746">
        <v>2020</v>
      </c>
      <c r="O15746">
        <v>7</v>
      </c>
    </row>
    <row r="15747" spans="1:15" x14ac:dyDescent="0.25">
      <c r="A15747" s="1">
        <v>44043</v>
      </c>
      <c r="B15747">
        <v>1000013607</v>
      </c>
      <c r="C15747" s="2" t="s">
        <v>73</v>
      </c>
      <c r="D15747">
        <v>1</v>
      </c>
      <c r="E15747">
        <v>1894.73</v>
      </c>
      <c r="F15747" s="2" t="s">
        <v>16</v>
      </c>
      <c r="G15747" s="2" t="s">
        <v>74</v>
      </c>
      <c r="H15747" s="2" t="s">
        <v>18</v>
      </c>
      <c r="I15747" s="2" t="s">
        <v>25</v>
      </c>
      <c r="J15747" s="2" t="s">
        <v>26</v>
      </c>
      <c r="K15747" t="s">
        <v>27</v>
      </c>
      <c r="L15747" t="s">
        <v>22</v>
      </c>
      <c r="M15747">
        <v>1894.73</v>
      </c>
      <c r="N15747">
        <v>2020</v>
      </c>
      <c r="O15747">
        <v>7</v>
      </c>
    </row>
    <row r="15748" spans="1:15" x14ac:dyDescent="0.25">
      <c r="A15748" s="1">
        <v>44043</v>
      </c>
      <c r="B15748">
        <v>1000013607</v>
      </c>
      <c r="C15748" s="2" t="s">
        <v>73</v>
      </c>
      <c r="D15748">
        <v>1</v>
      </c>
      <c r="E15748">
        <v>1894.73</v>
      </c>
      <c r="F15748" s="2" t="s">
        <v>16</v>
      </c>
      <c r="G15748" s="2" t="s">
        <v>74</v>
      </c>
      <c r="H15748" s="2" t="s">
        <v>18</v>
      </c>
      <c r="I15748" s="2" t="s">
        <v>25</v>
      </c>
      <c r="J15748" s="2" t="s">
        <v>26</v>
      </c>
      <c r="K15748" t="s">
        <v>27</v>
      </c>
      <c r="L15748" t="s">
        <v>22</v>
      </c>
      <c r="M15748">
        <v>1894.73</v>
      </c>
      <c r="N15748">
        <v>2020</v>
      </c>
      <c r="O15748">
        <v>7</v>
      </c>
    </row>
    <row r="15749" spans="1:15" x14ac:dyDescent="0.25">
      <c r="A15749" s="1">
        <v>44043</v>
      </c>
      <c r="B15749">
        <v>1000013607</v>
      </c>
      <c r="C15749" s="2" t="s">
        <v>23</v>
      </c>
      <c r="D15749">
        <v>1</v>
      </c>
      <c r="E15749">
        <v>1000.14</v>
      </c>
      <c r="F15749" s="2" t="s">
        <v>16</v>
      </c>
      <c r="G15749" s="2" t="s">
        <v>24</v>
      </c>
      <c r="H15749" s="2" t="s">
        <v>18</v>
      </c>
      <c r="I15749" s="2" t="s">
        <v>25</v>
      </c>
      <c r="J15749" s="2" t="s">
        <v>26</v>
      </c>
      <c r="K15749" t="s">
        <v>27</v>
      </c>
      <c r="L15749" t="s">
        <v>22</v>
      </c>
      <c r="M15749">
        <v>1000.14</v>
      </c>
      <c r="N15749">
        <v>2020</v>
      </c>
      <c r="O15749">
        <v>7</v>
      </c>
    </row>
    <row r="15750" spans="1:15" x14ac:dyDescent="0.25">
      <c r="A15750" s="1">
        <v>44043</v>
      </c>
      <c r="B15750">
        <v>1000013607</v>
      </c>
      <c r="C15750" s="2" t="s">
        <v>23</v>
      </c>
      <c r="D15750">
        <v>1</v>
      </c>
      <c r="E15750">
        <v>1000.14</v>
      </c>
      <c r="F15750" s="2" t="s">
        <v>16</v>
      </c>
      <c r="G15750" s="2" t="s">
        <v>24</v>
      </c>
      <c r="H15750" s="2" t="s">
        <v>18</v>
      </c>
      <c r="I15750" s="2" t="s">
        <v>25</v>
      </c>
      <c r="J15750" s="2" t="s">
        <v>26</v>
      </c>
      <c r="K15750" t="s">
        <v>27</v>
      </c>
      <c r="L15750" t="s">
        <v>22</v>
      </c>
      <c r="M15750">
        <v>1000.14</v>
      </c>
      <c r="N15750">
        <v>2020</v>
      </c>
      <c r="O15750">
        <v>7</v>
      </c>
    </row>
    <row r="15751" spans="1:15" x14ac:dyDescent="0.25">
      <c r="A15751" s="1">
        <v>44043</v>
      </c>
      <c r="B15751">
        <v>1000013607</v>
      </c>
      <c r="C15751" s="2" t="s">
        <v>15</v>
      </c>
      <c r="D15751">
        <v>1</v>
      </c>
      <c r="E15751">
        <v>20000.02</v>
      </c>
      <c r="F15751" s="2" t="s">
        <v>16</v>
      </c>
      <c r="G15751" s="2" t="s">
        <v>17</v>
      </c>
      <c r="H15751" s="2" t="s">
        <v>18</v>
      </c>
      <c r="I15751" s="2" t="s">
        <v>25</v>
      </c>
      <c r="J15751" s="2" t="s">
        <v>26</v>
      </c>
      <c r="K15751" t="s">
        <v>27</v>
      </c>
      <c r="L15751" t="s">
        <v>22</v>
      </c>
      <c r="M15751">
        <v>20000.02</v>
      </c>
      <c r="N15751">
        <v>2020</v>
      </c>
      <c r="O15751">
        <v>7</v>
      </c>
    </row>
    <row r="15752" spans="1:15" x14ac:dyDescent="0.25">
      <c r="A15752" s="1">
        <v>44043</v>
      </c>
      <c r="B15752">
        <v>1000013607</v>
      </c>
      <c r="C15752" s="2" t="s">
        <v>15</v>
      </c>
      <c r="D15752">
        <v>1</v>
      </c>
      <c r="E15752">
        <v>20000.02</v>
      </c>
      <c r="F15752" s="2" t="s">
        <v>16</v>
      </c>
      <c r="G15752" s="2" t="s">
        <v>17</v>
      </c>
      <c r="H15752" s="2" t="s">
        <v>18</v>
      </c>
      <c r="I15752" s="2" t="s">
        <v>25</v>
      </c>
      <c r="J15752" s="2" t="s">
        <v>26</v>
      </c>
      <c r="K15752" t="s">
        <v>27</v>
      </c>
      <c r="L15752" t="s">
        <v>22</v>
      </c>
      <c r="M15752">
        <v>20000.02</v>
      </c>
      <c r="N15752">
        <v>2020</v>
      </c>
      <c r="O15752">
        <v>7</v>
      </c>
    </row>
    <row r="15753" spans="1:15" x14ac:dyDescent="0.25">
      <c r="A15753" s="1">
        <v>44043</v>
      </c>
      <c r="B15753">
        <v>1000013607</v>
      </c>
      <c r="C15753" s="2" t="s">
        <v>42</v>
      </c>
      <c r="D15753">
        <v>1</v>
      </c>
      <c r="E15753">
        <v>5971.31</v>
      </c>
      <c r="F15753" s="2" t="s">
        <v>16</v>
      </c>
      <c r="G15753" s="2" t="s">
        <v>43</v>
      </c>
      <c r="H15753" s="2" t="s">
        <v>18</v>
      </c>
      <c r="I15753" s="2" t="s">
        <v>25</v>
      </c>
      <c r="J15753" s="2" t="s">
        <v>26</v>
      </c>
      <c r="K15753" t="s">
        <v>27</v>
      </c>
      <c r="L15753" t="s">
        <v>22</v>
      </c>
      <c r="M15753">
        <v>5971.31</v>
      </c>
      <c r="N15753">
        <v>2020</v>
      </c>
      <c r="O15753">
        <v>7</v>
      </c>
    </row>
    <row r="15754" spans="1:15" x14ac:dyDescent="0.25">
      <c r="A15754" s="1">
        <v>44043</v>
      </c>
      <c r="B15754">
        <v>1000013607</v>
      </c>
      <c r="C15754" s="2" t="s">
        <v>42</v>
      </c>
      <c r="D15754">
        <v>1</v>
      </c>
      <c r="E15754">
        <v>5971.31</v>
      </c>
      <c r="F15754" s="2" t="s">
        <v>16</v>
      </c>
      <c r="G15754" s="2" t="s">
        <v>43</v>
      </c>
      <c r="H15754" s="2" t="s">
        <v>18</v>
      </c>
      <c r="I15754" s="2" t="s">
        <v>25</v>
      </c>
      <c r="J15754" s="2" t="s">
        <v>26</v>
      </c>
      <c r="K15754" t="s">
        <v>27</v>
      </c>
      <c r="L15754" t="s">
        <v>22</v>
      </c>
      <c r="M15754">
        <v>5971.31</v>
      </c>
      <c r="N15754">
        <v>2020</v>
      </c>
      <c r="O15754">
        <v>7</v>
      </c>
    </row>
    <row r="15755" spans="1:15" x14ac:dyDescent="0.25">
      <c r="A15755" s="1">
        <v>44043</v>
      </c>
      <c r="B15755">
        <v>1000014291</v>
      </c>
      <c r="C15755" s="2" t="s">
        <v>23</v>
      </c>
      <c r="D15755">
        <v>2</v>
      </c>
      <c r="E15755">
        <v>9500.2800000000007</v>
      </c>
      <c r="F15755" s="2" t="s">
        <v>16</v>
      </c>
      <c r="G15755" s="2" t="s">
        <v>24</v>
      </c>
      <c r="H15755" s="2" t="s">
        <v>47</v>
      </c>
      <c r="I15755" s="2" t="s">
        <v>48</v>
      </c>
      <c r="J15755" s="2" t="s">
        <v>20</v>
      </c>
      <c r="K15755" t="s">
        <v>67</v>
      </c>
      <c r="L15755" t="s">
        <v>28</v>
      </c>
      <c r="M15755">
        <v>4750.1400000000003</v>
      </c>
      <c r="N15755">
        <v>2020</v>
      </c>
      <c r="O15755">
        <v>7</v>
      </c>
    </row>
    <row r="15756" spans="1:15" x14ac:dyDescent="0.25">
      <c r="A15756" s="1">
        <v>44043</v>
      </c>
      <c r="B15756">
        <v>1000014291</v>
      </c>
      <c r="C15756" s="2" t="s">
        <v>23</v>
      </c>
      <c r="D15756">
        <v>2</v>
      </c>
      <c r="E15756">
        <v>9500.2800000000007</v>
      </c>
      <c r="F15756" s="2" t="s">
        <v>16</v>
      </c>
      <c r="G15756" s="2" t="s">
        <v>24</v>
      </c>
      <c r="H15756" s="2" t="s">
        <v>47</v>
      </c>
      <c r="I15756" s="2" t="s">
        <v>48</v>
      </c>
      <c r="J15756" s="2" t="s">
        <v>20</v>
      </c>
      <c r="K15756" t="s">
        <v>67</v>
      </c>
      <c r="L15756" t="s">
        <v>28</v>
      </c>
      <c r="M15756">
        <v>4750.1400000000003</v>
      </c>
      <c r="N15756">
        <v>2020</v>
      </c>
      <c r="O15756">
        <v>7</v>
      </c>
    </row>
    <row r="15757" spans="1:15" x14ac:dyDescent="0.25">
      <c r="A15757" s="1">
        <v>44043</v>
      </c>
      <c r="B15757">
        <v>1000014291</v>
      </c>
      <c r="C15757" s="2" t="s">
        <v>15</v>
      </c>
      <c r="D15757">
        <v>1</v>
      </c>
      <c r="E15757">
        <v>11000.32</v>
      </c>
      <c r="F15757" s="2" t="s">
        <v>16</v>
      </c>
      <c r="G15757" s="2" t="s">
        <v>17</v>
      </c>
      <c r="H15757" s="2" t="s">
        <v>47</v>
      </c>
      <c r="I15757" s="2" t="s">
        <v>48</v>
      </c>
      <c r="J15757" s="2" t="s">
        <v>20</v>
      </c>
      <c r="K15757" t="s">
        <v>67</v>
      </c>
      <c r="L15757" t="s">
        <v>28</v>
      </c>
      <c r="M15757">
        <v>11000.32</v>
      </c>
      <c r="N15757">
        <v>2020</v>
      </c>
      <c r="O15757">
        <v>7</v>
      </c>
    </row>
    <row r="15758" spans="1:15" x14ac:dyDescent="0.25">
      <c r="A15758" s="1">
        <v>44043</v>
      </c>
      <c r="B15758">
        <v>1000014291</v>
      </c>
      <c r="C15758" s="2" t="s">
        <v>15</v>
      </c>
      <c r="D15758">
        <v>1</v>
      </c>
      <c r="E15758">
        <v>11000.32</v>
      </c>
      <c r="F15758" s="2" t="s">
        <v>16</v>
      </c>
      <c r="G15758" s="2" t="s">
        <v>17</v>
      </c>
      <c r="H15758" s="2" t="s">
        <v>47</v>
      </c>
      <c r="I15758" s="2" t="s">
        <v>48</v>
      </c>
      <c r="J15758" s="2" t="s">
        <v>20</v>
      </c>
      <c r="K15758" t="s">
        <v>67</v>
      </c>
      <c r="L15758" t="s">
        <v>28</v>
      </c>
      <c r="M15758">
        <v>11000.32</v>
      </c>
      <c r="N15758">
        <v>2020</v>
      </c>
      <c r="O15758">
        <v>7</v>
      </c>
    </row>
    <row r="15759" spans="1:15" x14ac:dyDescent="0.25">
      <c r="A15759" s="1">
        <v>44043</v>
      </c>
      <c r="B15759">
        <v>1000014452</v>
      </c>
      <c r="C15759" s="2" t="s">
        <v>73</v>
      </c>
      <c r="D15759">
        <v>1</v>
      </c>
      <c r="E15759">
        <v>4000.77</v>
      </c>
      <c r="F15759" s="2" t="s">
        <v>16</v>
      </c>
      <c r="G15759" s="2" t="s">
        <v>74</v>
      </c>
      <c r="H15759" s="2" t="s">
        <v>18</v>
      </c>
      <c r="I15759" s="2" t="s">
        <v>34</v>
      </c>
      <c r="J15759" s="2" t="s">
        <v>36</v>
      </c>
      <c r="K15759" t="s">
        <v>70</v>
      </c>
      <c r="L15759" t="s">
        <v>22</v>
      </c>
      <c r="M15759">
        <v>4000.77</v>
      </c>
      <c r="N15759">
        <v>2020</v>
      </c>
      <c r="O15759">
        <v>7</v>
      </c>
    </row>
    <row r="15760" spans="1:15" x14ac:dyDescent="0.25">
      <c r="A15760" s="1">
        <v>44043</v>
      </c>
      <c r="B15760">
        <v>1000014452</v>
      </c>
      <c r="C15760" s="2" t="s">
        <v>73</v>
      </c>
      <c r="D15760">
        <v>1</v>
      </c>
      <c r="E15760">
        <v>4000.77</v>
      </c>
      <c r="F15760" s="2" t="s">
        <v>16</v>
      </c>
      <c r="G15760" s="2" t="s">
        <v>74</v>
      </c>
      <c r="H15760" s="2" t="s">
        <v>18</v>
      </c>
      <c r="I15760" s="2" t="s">
        <v>34</v>
      </c>
      <c r="J15760" s="2" t="s">
        <v>36</v>
      </c>
      <c r="K15760" t="s">
        <v>70</v>
      </c>
      <c r="L15760" t="s">
        <v>22</v>
      </c>
      <c r="M15760">
        <v>4000.77</v>
      </c>
      <c r="N15760">
        <v>2020</v>
      </c>
      <c r="O15760">
        <v>7</v>
      </c>
    </row>
    <row r="15761" spans="1:15" x14ac:dyDescent="0.25">
      <c r="A15761" s="1">
        <v>44043</v>
      </c>
      <c r="B15761">
        <v>1000014496</v>
      </c>
      <c r="C15761" s="2" t="s">
        <v>42</v>
      </c>
      <c r="D15761">
        <v>1</v>
      </c>
      <c r="E15761">
        <v>11000.59</v>
      </c>
      <c r="F15761" s="2" t="s">
        <v>16</v>
      </c>
      <c r="G15761" s="2" t="s">
        <v>43</v>
      </c>
      <c r="H15761" s="2" t="s">
        <v>18</v>
      </c>
      <c r="I15761" s="2" t="s">
        <v>40</v>
      </c>
      <c r="J15761" s="2" t="s">
        <v>26</v>
      </c>
      <c r="K15761" t="s">
        <v>41</v>
      </c>
      <c r="L15761" t="s">
        <v>22</v>
      </c>
      <c r="M15761">
        <v>11000.59</v>
      </c>
      <c r="N15761">
        <v>2020</v>
      </c>
      <c r="O15761">
        <v>7</v>
      </c>
    </row>
    <row r="15762" spans="1:15" x14ac:dyDescent="0.25">
      <c r="A15762" s="1">
        <v>44043</v>
      </c>
      <c r="B15762">
        <v>1000014530</v>
      </c>
      <c r="C15762" s="2" t="s">
        <v>23</v>
      </c>
      <c r="D15762">
        <v>1</v>
      </c>
      <c r="E15762">
        <v>7000.69</v>
      </c>
      <c r="F15762" s="2" t="s">
        <v>16</v>
      </c>
      <c r="G15762" s="2" t="s">
        <v>24</v>
      </c>
      <c r="H15762" s="2" t="s">
        <v>47</v>
      </c>
      <c r="I15762" s="2" t="s">
        <v>65</v>
      </c>
      <c r="J15762" s="2" t="s">
        <v>26</v>
      </c>
      <c r="K15762" t="s">
        <v>66</v>
      </c>
      <c r="L15762" t="s">
        <v>22</v>
      </c>
      <c r="M15762">
        <v>7000.69</v>
      </c>
      <c r="N15762">
        <v>2020</v>
      </c>
      <c r="O15762">
        <v>7</v>
      </c>
    </row>
    <row r="15763" spans="1:15" x14ac:dyDescent="0.25">
      <c r="A15763" s="1">
        <v>44043</v>
      </c>
      <c r="B15763">
        <v>1000014530</v>
      </c>
      <c r="C15763" s="2" t="s">
        <v>23</v>
      </c>
      <c r="D15763">
        <v>1</v>
      </c>
      <c r="E15763">
        <v>7000.69</v>
      </c>
      <c r="F15763" s="2" t="s">
        <v>16</v>
      </c>
      <c r="G15763" s="2" t="s">
        <v>24</v>
      </c>
      <c r="H15763" s="2" t="s">
        <v>47</v>
      </c>
      <c r="I15763" s="2" t="s">
        <v>65</v>
      </c>
      <c r="J15763" s="2" t="s">
        <v>26</v>
      </c>
      <c r="K15763" t="s">
        <v>66</v>
      </c>
      <c r="L15763" t="s">
        <v>22</v>
      </c>
      <c r="M15763">
        <v>7000.69</v>
      </c>
      <c r="N15763">
        <v>2020</v>
      </c>
      <c r="O15763">
        <v>7</v>
      </c>
    </row>
    <row r="15764" spans="1:15" x14ac:dyDescent="0.25">
      <c r="A15764" s="1">
        <v>44043</v>
      </c>
      <c r="B15764">
        <v>1000014530</v>
      </c>
      <c r="C15764" s="2" t="s">
        <v>15</v>
      </c>
      <c r="D15764">
        <v>1</v>
      </c>
      <c r="E15764">
        <v>10000.049999999999</v>
      </c>
      <c r="F15764" s="2" t="s">
        <v>16</v>
      </c>
      <c r="G15764" s="2" t="s">
        <v>17</v>
      </c>
      <c r="H15764" s="2" t="s">
        <v>47</v>
      </c>
      <c r="I15764" s="2" t="s">
        <v>65</v>
      </c>
      <c r="J15764" s="2" t="s">
        <v>26</v>
      </c>
      <c r="K15764" t="s">
        <v>66</v>
      </c>
      <c r="L15764" t="s">
        <v>22</v>
      </c>
      <c r="M15764">
        <v>10000.049999999999</v>
      </c>
      <c r="N15764">
        <v>2020</v>
      </c>
      <c r="O15764">
        <v>7</v>
      </c>
    </row>
    <row r="15765" spans="1:15" x14ac:dyDescent="0.25">
      <c r="A15765" s="1">
        <v>44043</v>
      </c>
      <c r="B15765">
        <v>1000014530</v>
      </c>
      <c r="C15765" s="2" t="s">
        <v>15</v>
      </c>
      <c r="D15765">
        <v>1</v>
      </c>
      <c r="E15765">
        <v>10000.049999999999</v>
      </c>
      <c r="F15765" s="2" t="s">
        <v>16</v>
      </c>
      <c r="G15765" s="2" t="s">
        <v>17</v>
      </c>
      <c r="H15765" s="2" t="s">
        <v>47</v>
      </c>
      <c r="I15765" s="2" t="s">
        <v>65</v>
      </c>
      <c r="J15765" s="2" t="s">
        <v>26</v>
      </c>
      <c r="K15765" t="s">
        <v>66</v>
      </c>
      <c r="L15765" t="s">
        <v>22</v>
      </c>
      <c r="M15765">
        <v>10000.049999999999</v>
      </c>
      <c r="N15765">
        <v>2020</v>
      </c>
      <c r="O15765">
        <v>7</v>
      </c>
    </row>
    <row r="15766" spans="1:15" x14ac:dyDescent="0.25">
      <c r="A15766" s="1">
        <v>44043</v>
      </c>
      <c r="B15766">
        <v>1000014572</v>
      </c>
      <c r="C15766" s="2" t="s">
        <v>15</v>
      </c>
      <c r="D15766">
        <v>1</v>
      </c>
      <c r="E15766">
        <v>960.27</v>
      </c>
      <c r="F15766" s="2" t="s">
        <v>16</v>
      </c>
      <c r="G15766" s="2" t="s">
        <v>17</v>
      </c>
      <c r="H15766" s="2" t="s">
        <v>18</v>
      </c>
      <c r="I15766" s="2" t="s">
        <v>34</v>
      </c>
      <c r="J15766" s="2" t="s">
        <v>26</v>
      </c>
      <c r="K15766" t="s">
        <v>35</v>
      </c>
      <c r="L15766" t="s">
        <v>22</v>
      </c>
      <c r="M15766">
        <v>960.27</v>
      </c>
      <c r="N15766">
        <v>2020</v>
      </c>
      <c r="O15766">
        <v>7</v>
      </c>
    </row>
    <row r="15767" spans="1:15" x14ac:dyDescent="0.25">
      <c r="A15767" s="1">
        <v>44043</v>
      </c>
      <c r="B15767">
        <v>1000014572</v>
      </c>
      <c r="C15767" s="2" t="s">
        <v>15</v>
      </c>
      <c r="D15767">
        <v>1</v>
      </c>
      <c r="E15767">
        <v>960.27</v>
      </c>
      <c r="F15767" s="2" t="s">
        <v>16</v>
      </c>
      <c r="G15767" s="2" t="s">
        <v>17</v>
      </c>
      <c r="H15767" s="2" t="s">
        <v>18</v>
      </c>
      <c r="I15767" s="2" t="s">
        <v>34</v>
      </c>
      <c r="J15767" s="2" t="s">
        <v>26</v>
      </c>
      <c r="K15767" t="s">
        <v>35</v>
      </c>
      <c r="L15767" t="s">
        <v>22</v>
      </c>
      <c r="M15767">
        <v>960.27</v>
      </c>
      <c r="N15767">
        <v>2020</v>
      </c>
      <c r="O15767">
        <v>7</v>
      </c>
    </row>
    <row r="15768" spans="1:15" x14ac:dyDescent="0.25">
      <c r="A15768" s="1">
        <v>44043</v>
      </c>
      <c r="B15768">
        <v>1000014588</v>
      </c>
      <c r="C15768" s="2" t="s">
        <v>15</v>
      </c>
      <c r="D15768">
        <v>1</v>
      </c>
      <c r="E15768">
        <v>15000.34</v>
      </c>
      <c r="F15768" s="2" t="s">
        <v>16</v>
      </c>
      <c r="G15768" s="2" t="s">
        <v>17</v>
      </c>
      <c r="H15768" s="2" t="s">
        <v>18</v>
      </c>
      <c r="I15768" s="2" t="s">
        <v>40</v>
      </c>
      <c r="J15768" s="2" t="s">
        <v>20</v>
      </c>
      <c r="K15768" t="s">
        <v>68</v>
      </c>
      <c r="L15768" t="s">
        <v>22</v>
      </c>
      <c r="M15768">
        <v>15000.34</v>
      </c>
      <c r="N15768">
        <v>2020</v>
      </c>
      <c r="O15768">
        <v>7</v>
      </c>
    </row>
    <row r="15769" spans="1:15" x14ac:dyDescent="0.25">
      <c r="A15769" s="1">
        <v>44043</v>
      </c>
      <c r="B15769">
        <v>1000014588</v>
      </c>
      <c r="C15769" s="2" t="s">
        <v>15</v>
      </c>
      <c r="D15769">
        <v>1</v>
      </c>
      <c r="E15769">
        <v>15000.34</v>
      </c>
      <c r="F15769" s="2" t="s">
        <v>16</v>
      </c>
      <c r="G15769" s="2" t="s">
        <v>17</v>
      </c>
      <c r="H15769" s="2" t="s">
        <v>18</v>
      </c>
      <c r="I15769" s="2" t="s">
        <v>40</v>
      </c>
      <c r="J15769" s="2" t="s">
        <v>20</v>
      </c>
      <c r="K15769" t="s">
        <v>68</v>
      </c>
      <c r="L15769" t="s">
        <v>22</v>
      </c>
      <c r="M15769">
        <v>15000.34</v>
      </c>
      <c r="N15769">
        <v>2020</v>
      </c>
      <c r="O15769">
        <v>7</v>
      </c>
    </row>
    <row r="15770" spans="1:15" x14ac:dyDescent="0.25">
      <c r="A15770" s="1">
        <v>44043</v>
      </c>
      <c r="B15770">
        <v>1000014996</v>
      </c>
      <c r="C15770" s="2" t="s">
        <v>15</v>
      </c>
      <c r="D15770">
        <v>1</v>
      </c>
      <c r="E15770">
        <v>562.04</v>
      </c>
      <c r="F15770" s="2" t="s">
        <v>16</v>
      </c>
      <c r="G15770" s="2" t="s">
        <v>17</v>
      </c>
      <c r="H15770" s="2" t="s">
        <v>30</v>
      </c>
      <c r="I15770" s="2" t="s">
        <v>57</v>
      </c>
      <c r="J15770" s="2" t="s">
        <v>26</v>
      </c>
      <c r="K15770" t="s">
        <v>58</v>
      </c>
      <c r="L15770" t="s">
        <v>22</v>
      </c>
      <c r="M15770">
        <v>562.04</v>
      </c>
      <c r="N15770">
        <v>2020</v>
      </c>
      <c r="O15770">
        <v>7</v>
      </c>
    </row>
    <row r="15771" spans="1:15" x14ac:dyDescent="0.25">
      <c r="A15771" s="1">
        <v>44043</v>
      </c>
      <c r="B15771">
        <v>1000014996</v>
      </c>
      <c r="C15771" s="2" t="s">
        <v>15</v>
      </c>
      <c r="D15771">
        <v>1</v>
      </c>
      <c r="E15771">
        <v>562.04</v>
      </c>
      <c r="F15771" s="2" t="s">
        <v>16</v>
      </c>
      <c r="G15771" s="2" t="s">
        <v>17</v>
      </c>
      <c r="H15771" s="2" t="s">
        <v>30</v>
      </c>
      <c r="I15771" s="2" t="s">
        <v>57</v>
      </c>
      <c r="J15771" s="2" t="s">
        <v>26</v>
      </c>
      <c r="K15771" t="s">
        <v>58</v>
      </c>
      <c r="L15771" t="s">
        <v>22</v>
      </c>
      <c r="M15771">
        <v>562.04</v>
      </c>
      <c r="N15771">
        <v>2020</v>
      </c>
      <c r="O15771">
        <v>7</v>
      </c>
    </row>
    <row r="15772" spans="1:15" x14ac:dyDescent="0.25">
      <c r="A15772" s="1">
        <v>44043</v>
      </c>
      <c r="B15772">
        <v>1000015133</v>
      </c>
      <c r="C15772" s="2" t="s">
        <v>23</v>
      </c>
      <c r="D15772">
        <v>1</v>
      </c>
      <c r="E15772">
        <v>12000.32</v>
      </c>
      <c r="F15772" s="2" t="s">
        <v>16</v>
      </c>
      <c r="G15772" s="2" t="s">
        <v>24</v>
      </c>
      <c r="H15772" s="2" t="s">
        <v>30</v>
      </c>
      <c r="I15772" s="2" t="s">
        <v>31</v>
      </c>
      <c r="J15772" s="2" t="s">
        <v>36</v>
      </c>
      <c r="K15772" t="s">
        <v>52</v>
      </c>
      <c r="L15772" t="s">
        <v>22</v>
      </c>
      <c r="M15772">
        <v>12000.32</v>
      </c>
      <c r="N15772">
        <v>2020</v>
      </c>
      <c r="O15772">
        <v>7</v>
      </c>
    </row>
    <row r="15773" spans="1:15" x14ac:dyDescent="0.25">
      <c r="A15773" s="1">
        <v>44043</v>
      </c>
      <c r="B15773">
        <v>1000015133</v>
      </c>
      <c r="C15773" s="2" t="s">
        <v>23</v>
      </c>
      <c r="D15773">
        <v>1</v>
      </c>
      <c r="E15773">
        <v>12000.32</v>
      </c>
      <c r="F15773" s="2" t="s">
        <v>16</v>
      </c>
      <c r="G15773" s="2" t="s">
        <v>24</v>
      </c>
      <c r="H15773" s="2" t="s">
        <v>30</v>
      </c>
      <c r="I15773" s="2" t="s">
        <v>31</v>
      </c>
      <c r="J15773" s="2" t="s">
        <v>36</v>
      </c>
      <c r="K15773" t="s">
        <v>52</v>
      </c>
      <c r="L15773" t="s">
        <v>22</v>
      </c>
      <c r="M15773">
        <v>12000.32</v>
      </c>
      <c r="N15773">
        <v>2020</v>
      </c>
      <c r="O15773">
        <v>7</v>
      </c>
    </row>
    <row r="15774" spans="1:15" x14ac:dyDescent="0.25">
      <c r="A15774" s="1">
        <v>44043</v>
      </c>
      <c r="B15774">
        <v>1000015133</v>
      </c>
      <c r="C15774" s="2" t="s">
        <v>15</v>
      </c>
      <c r="D15774">
        <v>1</v>
      </c>
      <c r="E15774">
        <v>13000.13</v>
      </c>
      <c r="F15774" s="2" t="s">
        <v>16</v>
      </c>
      <c r="G15774" s="2" t="s">
        <v>17</v>
      </c>
      <c r="H15774" s="2" t="s">
        <v>30</v>
      </c>
      <c r="I15774" s="2" t="s">
        <v>31</v>
      </c>
      <c r="J15774" s="2" t="s">
        <v>36</v>
      </c>
      <c r="K15774" t="s">
        <v>52</v>
      </c>
      <c r="L15774" t="s">
        <v>22</v>
      </c>
      <c r="M15774">
        <v>13000.13</v>
      </c>
      <c r="N15774">
        <v>2020</v>
      </c>
      <c r="O15774">
        <v>7</v>
      </c>
    </row>
    <row r="15775" spans="1:15" x14ac:dyDescent="0.25">
      <c r="A15775" s="1">
        <v>44043</v>
      </c>
      <c r="B15775">
        <v>1000015133</v>
      </c>
      <c r="C15775" s="2" t="s">
        <v>15</v>
      </c>
      <c r="D15775">
        <v>1</v>
      </c>
      <c r="E15775">
        <v>13000.13</v>
      </c>
      <c r="F15775" s="2" t="s">
        <v>16</v>
      </c>
      <c r="G15775" s="2" t="s">
        <v>17</v>
      </c>
      <c r="H15775" s="2" t="s">
        <v>30</v>
      </c>
      <c r="I15775" s="2" t="s">
        <v>31</v>
      </c>
      <c r="J15775" s="2" t="s">
        <v>36</v>
      </c>
      <c r="K15775" t="s">
        <v>52</v>
      </c>
      <c r="L15775" t="s">
        <v>22</v>
      </c>
      <c r="M15775">
        <v>13000.13</v>
      </c>
      <c r="N15775">
        <v>2020</v>
      </c>
      <c r="O15775">
        <v>7</v>
      </c>
    </row>
    <row r="15776" spans="1:15" x14ac:dyDescent="0.25">
      <c r="A15776" s="1">
        <v>44043</v>
      </c>
      <c r="B15776">
        <v>1000015203</v>
      </c>
      <c r="C15776" s="2" t="s">
        <v>23</v>
      </c>
      <c r="D15776">
        <v>1</v>
      </c>
      <c r="E15776">
        <v>9999.9599999999991</v>
      </c>
      <c r="F15776" s="2" t="s">
        <v>16</v>
      </c>
      <c r="G15776" s="2" t="s">
        <v>24</v>
      </c>
      <c r="H15776" s="2" t="s">
        <v>47</v>
      </c>
      <c r="I15776" s="2" t="s">
        <v>65</v>
      </c>
      <c r="J15776" s="2" t="s">
        <v>26</v>
      </c>
      <c r="K15776" t="s">
        <v>66</v>
      </c>
      <c r="L15776" t="s">
        <v>22</v>
      </c>
      <c r="M15776">
        <v>9999.9599999999991</v>
      </c>
      <c r="N15776">
        <v>2020</v>
      </c>
      <c r="O15776">
        <v>7</v>
      </c>
    </row>
    <row r="15777" spans="1:15" x14ac:dyDescent="0.25">
      <c r="A15777" s="1">
        <v>44043</v>
      </c>
      <c r="B15777">
        <v>1000015203</v>
      </c>
      <c r="C15777" s="2" t="s">
        <v>23</v>
      </c>
      <c r="D15777">
        <v>1</v>
      </c>
      <c r="E15777">
        <v>9999.9599999999991</v>
      </c>
      <c r="F15777" s="2" t="s">
        <v>16</v>
      </c>
      <c r="G15777" s="2" t="s">
        <v>24</v>
      </c>
      <c r="H15777" s="2" t="s">
        <v>47</v>
      </c>
      <c r="I15777" s="2" t="s">
        <v>65</v>
      </c>
      <c r="J15777" s="2" t="s">
        <v>26</v>
      </c>
      <c r="K15777" t="s">
        <v>66</v>
      </c>
      <c r="L15777" t="s">
        <v>22</v>
      </c>
      <c r="M15777">
        <v>9999.9599999999991</v>
      </c>
      <c r="N15777">
        <v>2020</v>
      </c>
      <c r="O15777">
        <v>7</v>
      </c>
    </row>
    <row r="15778" spans="1:15" x14ac:dyDescent="0.25">
      <c r="A15778" s="1">
        <v>44043</v>
      </c>
      <c r="B15778">
        <v>1000015203</v>
      </c>
      <c r="C15778" s="2" t="s">
        <v>15</v>
      </c>
      <c r="D15778">
        <v>3</v>
      </c>
      <c r="E15778">
        <v>20192.54</v>
      </c>
      <c r="F15778" s="2" t="s">
        <v>16</v>
      </c>
      <c r="G15778" s="2" t="s">
        <v>17</v>
      </c>
      <c r="H15778" s="2" t="s">
        <v>47</v>
      </c>
      <c r="I15778" s="2" t="s">
        <v>65</v>
      </c>
      <c r="J15778" s="2" t="s">
        <v>26</v>
      </c>
      <c r="K15778" t="s">
        <v>66</v>
      </c>
      <c r="L15778" t="s">
        <v>22</v>
      </c>
      <c r="M15778">
        <v>6730.85</v>
      </c>
      <c r="N15778">
        <v>2020</v>
      </c>
      <c r="O15778">
        <v>7</v>
      </c>
    </row>
    <row r="15779" spans="1:15" x14ac:dyDescent="0.25">
      <c r="A15779" s="1">
        <v>44043</v>
      </c>
      <c r="B15779">
        <v>1000015203</v>
      </c>
      <c r="C15779" s="2" t="s">
        <v>15</v>
      </c>
      <c r="D15779">
        <v>3</v>
      </c>
      <c r="E15779">
        <v>20192.54</v>
      </c>
      <c r="F15779" s="2" t="s">
        <v>16</v>
      </c>
      <c r="G15779" s="2" t="s">
        <v>17</v>
      </c>
      <c r="H15779" s="2" t="s">
        <v>47</v>
      </c>
      <c r="I15779" s="2" t="s">
        <v>65</v>
      </c>
      <c r="J15779" s="2" t="s">
        <v>26</v>
      </c>
      <c r="K15779" t="s">
        <v>66</v>
      </c>
      <c r="L15779" t="s">
        <v>22</v>
      </c>
      <c r="M15779">
        <v>6730.85</v>
      </c>
      <c r="N15779">
        <v>2020</v>
      </c>
      <c r="O15779">
        <v>7</v>
      </c>
    </row>
    <row r="15780" spans="1:15" x14ac:dyDescent="0.25">
      <c r="A15780" s="1">
        <v>44043</v>
      </c>
      <c r="B15780">
        <v>1000015788</v>
      </c>
      <c r="C15780" s="2" t="s">
        <v>94</v>
      </c>
      <c r="D15780">
        <v>1</v>
      </c>
      <c r="E15780">
        <v>9.14</v>
      </c>
      <c r="F15780" s="2" t="s">
        <v>46</v>
      </c>
      <c r="G15780" s="2" t="s">
        <v>74</v>
      </c>
      <c r="H15780" s="2" t="s">
        <v>30</v>
      </c>
      <c r="I15780" s="2" t="s">
        <v>31</v>
      </c>
      <c r="J15780" s="2" t="s">
        <v>36</v>
      </c>
      <c r="K15780" t="s">
        <v>52</v>
      </c>
      <c r="L15780" t="s">
        <v>22</v>
      </c>
      <c r="M15780">
        <v>9.14</v>
      </c>
      <c r="N15780">
        <v>2020</v>
      </c>
      <c r="O15780">
        <v>7</v>
      </c>
    </row>
    <row r="15781" spans="1:15" x14ac:dyDescent="0.25">
      <c r="A15781" s="1">
        <v>44043</v>
      </c>
      <c r="B15781">
        <v>1000015788</v>
      </c>
      <c r="C15781" s="2" t="s">
        <v>94</v>
      </c>
      <c r="D15781">
        <v>1</v>
      </c>
      <c r="E15781">
        <v>9.14</v>
      </c>
      <c r="F15781" s="2" t="s">
        <v>46</v>
      </c>
      <c r="G15781" s="2" t="s">
        <v>74</v>
      </c>
      <c r="H15781" s="2" t="s">
        <v>30</v>
      </c>
      <c r="I15781" s="2" t="s">
        <v>31</v>
      </c>
      <c r="J15781" s="2" t="s">
        <v>36</v>
      </c>
      <c r="K15781" t="s">
        <v>52</v>
      </c>
      <c r="L15781" t="s">
        <v>22</v>
      </c>
      <c r="M15781">
        <v>9.14</v>
      </c>
      <c r="N15781">
        <v>2020</v>
      </c>
      <c r="O15781">
        <v>7</v>
      </c>
    </row>
    <row r="15782" spans="1:15" x14ac:dyDescent="0.25">
      <c r="A15782" s="1">
        <v>44043</v>
      </c>
      <c r="B15782">
        <v>1000017576</v>
      </c>
      <c r="C15782" s="2" t="s">
        <v>23</v>
      </c>
      <c r="D15782">
        <v>1</v>
      </c>
      <c r="E15782">
        <v>12000.14</v>
      </c>
      <c r="F15782" s="2" t="s">
        <v>16</v>
      </c>
      <c r="G15782" s="2" t="s">
        <v>24</v>
      </c>
      <c r="H15782" s="2" t="s">
        <v>18</v>
      </c>
      <c r="I15782" s="2" t="s">
        <v>19</v>
      </c>
      <c r="J15782" s="2" t="s">
        <v>36</v>
      </c>
      <c r="K15782" t="s">
        <v>64</v>
      </c>
      <c r="L15782" t="s">
        <v>22</v>
      </c>
      <c r="M15782">
        <v>12000.14</v>
      </c>
      <c r="N15782">
        <v>2020</v>
      </c>
      <c r="O15782">
        <v>7</v>
      </c>
    </row>
    <row r="15783" spans="1:15" x14ac:dyDescent="0.25">
      <c r="A15783" s="1">
        <v>44043</v>
      </c>
      <c r="B15783">
        <v>1000017576</v>
      </c>
      <c r="C15783" s="2" t="s">
        <v>23</v>
      </c>
      <c r="D15783">
        <v>1</v>
      </c>
      <c r="E15783">
        <v>12000.14</v>
      </c>
      <c r="F15783" s="2" t="s">
        <v>16</v>
      </c>
      <c r="G15783" s="2" t="s">
        <v>24</v>
      </c>
      <c r="H15783" s="2" t="s">
        <v>18</v>
      </c>
      <c r="I15783" s="2" t="s">
        <v>19</v>
      </c>
      <c r="J15783" s="2" t="s">
        <v>36</v>
      </c>
      <c r="K15783" t="s">
        <v>64</v>
      </c>
      <c r="L15783" t="s">
        <v>22</v>
      </c>
      <c r="M15783">
        <v>12000.14</v>
      </c>
      <c r="N15783">
        <v>2020</v>
      </c>
      <c r="O15783">
        <v>7</v>
      </c>
    </row>
    <row r="15784" spans="1:15" x14ac:dyDescent="0.25">
      <c r="A15784" s="1">
        <v>44043</v>
      </c>
      <c r="B15784">
        <v>1000017576</v>
      </c>
      <c r="C15784" s="2" t="s">
        <v>15</v>
      </c>
      <c r="D15784">
        <v>1</v>
      </c>
      <c r="E15784">
        <v>16000.61</v>
      </c>
      <c r="F15784" s="2" t="s">
        <v>16</v>
      </c>
      <c r="G15784" s="2" t="s">
        <v>17</v>
      </c>
      <c r="H15784" s="2" t="s">
        <v>18</v>
      </c>
      <c r="I15784" s="2" t="s">
        <v>19</v>
      </c>
      <c r="J15784" s="2" t="s">
        <v>36</v>
      </c>
      <c r="K15784" t="s">
        <v>64</v>
      </c>
      <c r="L15784" t="s">
        <v>22</v>
      </c>
      <c r="M15784">
        <v>16000.61</v>
      </c>
      <c r="N15784">
        <v>2020</v>
      </c>
      <c r="O15784">
        <v>7</v>
      </c>
    </row>
    <row r="15785" spans="1:15" x14ac:dyDescent="0.25">
      <c r="A15785" s="1">
        <v>44043</v>
      </c>
      <c r="B15785">
        <v>1000017576</v>
      </c>
      <c r="C15785" s="2" t="s">
        <v>15</v>
      </c>
      <c r="D15785">
        <v>1</v>
      </c>
      <c r="E15785">
        <v>16000.61</v>
      </c>
      <c r="F15785" s="2" t="s">
        <v>16</v>
      </c>
      <c r="G15785" s="2" t="s">
        <v>17</v>
      </c>
      <c r="H15785" s="2" t="s">
        <v>18</v>
      </c>
      <c r="I15785" s="2" t="s">
        <v>19</v>
      </c>
      <c r="J15785" s="2" t="s">
        <v>36</v>
      </c>
      <c r="K15785" t="s">
        <v>64</v>
      </c>
      <c r="L15785" t="s">
        <v>22</v>
      </c>
      <c r="M15785">
        <v>16000.61</v>
      </c>
      <c r="N15785">
        <v>2020</v>
      </c>
      <c r="O15785">
        <v>7</v>
      </c>
    </row>
    <row r="15786" spans="1:15" x14ac:dyDescent="0.25">
      <c r="A15786" s="1">
        <v>44043</v>
      </c>
      <c r="B15786">
        <v>1000017688</v>
      </c>
      <c r="C15786" s="2" t="s">
        <v>45</v>
      </c>
      <c r="D15786">
        <v>1</v>
      </c>
      <c r="E15786">
        <v>1899.32</v>
      </c>
      <c r="F15786" s="2" t="s">
        <v>46</v>
      </c>
      <c r="G15786" s="2" t="s">
        <v>43</v>
      </c>
      <c r="H15786" s="2" t="s">
        <v>47</v>
      </c>
      <c r="I15786" s="2" t="s">
        <v>48</v>
      </c>
      <c r="J15786" s="2" t="s">
        <v>36</v>
      </c>
      <c r="K15786" t="s">
        <v>49</v>
      </c>
      <c r="L15786" t="s">
        <v>22</v>
      </c>
      <c r="M15786">
        <v>1899.32</v>
      </c>
      <c r="N15786">
        <v>2020</v>
      </c>
      <c r="O15786">
        <v>7</v>
      </c>
    </row>
    <row r="15787" spans="1:15" x14ac:dyDescent="0.25">
      <c r="A15787" s="1">
        <v>44043</v>
      </c>
      <c r="B15787">
        <v>1000017688</v>
      </c>
      <c r="C15787" s="2" t="s">
        <v>45</v>
      </c>
      <c r="D15787">
        <v>1</v>
      </c>
      <c r="E15787">
        <v>1899.32</v>
      </c>
      <c r="F15787" s="2" t="s">
        <v>46</v>
      </c>
      <c r="G15787" s="2" t="s">
        <v>43</v>
      </c>
      <c r="H15787" s="2" t="s">
        <v>47</v>
      </c>
      <c r="I15787" s="2" t="s">
        <v>48</v>
      </c>
      <c r="J15787" s="2" t="s">
        <v>36</v>
      </c>
      <c r="K15787" t="s">
        <v>49</v>
      </c>
      <c r="L15787" t="s">
        <v>22</v>
      </c>
      <c r="M15787">
        <v>1899.32</v>
      </c>
      <c r="N15787">
        <v>2020</v>
      </c>
      <c r="O15787">
        <v>7</v>
      </c>
    </row>
    <row r="15788" spans="1:15" x14ac:dyDescent="0.25">
      <c r="A15788" s="1">
        <v>44043</v>
      </c>
      <c r="B15788">
        <v>1000017688</v>
      </c>
      <c r="C15788" s="2" t="s">
        <v>23</v>
      </c>
      <c r="D15788">
        <v>2</v>
      </c>
      <c r="E15788">
        <v>27500.58</v>
      </c>
      <c r="F15788" s="2" t="s">
        <v>16</v>
      </c>
      <c r="G15788" s="2" t="s">
        <v>24</v>
      </c>
      <c r="H15788" s="2" t="s">
        <v>47</v>
      </c>
      <c r="I15788" s="2" t="s">
        <v>48</v>
      </c>
      <c r="J15788" s="2" t="s">
        <v>36</v>
      </c>
      <c r="K15788" t="s">
        <v>49</v>
      </c>
      <c r="L15788" t="s">
        <v>22</v>
      </c>
      <c r="M15788">
        <v>13750.29</v>
      </c>
      <c r="N15788">
        <v>2020</v>
      </c>
      <c r="O15788">
        <v>7</v>
      </c>
    </row>
    <row r="15789" spans="1:15" x14ac:dyDescent="0.25">
      <c r="A15789" s="1">
        <v>44043</v>
      </c>
      <c r="B15789">
        <v>1000017688</v>
      </c>
      <c r="C15789" s="2" t="s">
        <v>23</v>
      </c>
      <c r="D15789">
        <v>2</v>
      </c>
      <c r="E15789">
        <v>27500.58</v>
      </c>
      <c r="F15789" s="2" t="s">
        <v>16</v>
      </c>
      <c r="G15789" s="2" t="s">
        <v>24</v>
      </c>
      <c r="H15789" s="2" t="s">
        <v>47</v>
      </c>
      <c r="I15789" s="2" t="s">
        <v>48</v>
      </c>
      <c r="J15789" s="2" t="s">
        <v>36</v>
      </c>
      <c r="K15789" t="s">
        <v>49</v>
      </c>
      <c r="L15789" t="s">
        <v>22</v>
      </c>
      <c r="M15789">
        <v>13750.29</v>
      </c>
      <c r="N15789">
        <v>2020</v>
      </c>
      <c r="O15789">
        <v>7</v>
      </c>
    </row>
    <row r="15790" spans="1:15" x14ac:dyDescent="0.25">
      <c r="A15790" s="1">
        <v>44043</v>
      </c>
      <c r="B15790">
        <v>1000018132</v>
      </c>
      <c r="C15790" s="2" t="s">
        <v>23</v>
      </c>
      <c r="D15790">
        <v>1</v>
      </c>
      <c r="E15790">
        <v>2000.3</v>
      </c>
      <c r="F15790" s="2" t="s">
        <v>16</v>
      </c>
      <c r="G15790" s="2" t="s">
        <v>24</v>
      </c>
      <c r="H15790" s="2" t="s">
        <v>47</v>
      </c>
      <c r="I15790" s="2" t="s">
        <v>65</v>
      </c>
      <c r="J15790" s="2" t="s">
        <v>26</v>
      </c>
      <c r="K15790" t="s">
        <v>66</v>
      </c>
      <c r="L15790" t="s">
        <v>22</v>
      </c>
      <c r="M15790">
        <v>2000.3</v>
      </c>
      <c r="N15790">
        <v>2020</v>
      </c>
      <c r="O15790">
        <v>7</v>
      </c>
    </row>
    <row r="15791" spans="1:15" x14ac:dyDescent="0.25">
      <c r="A15791" s="1">
        <v>44043</v>
      </c>
      <c r="B15791">
        <v>1000018132</v>
      </c>
      <c r="C15791" s="2" t="s">
        <v>23</v>
      </c>
      <c r="D15791">
        <v>1</v>
      </c>
      <c r="E15791">
        <v>2000.3</v>
      </c>
      <c r="F15791" s="2" t="s">
        <v>16</v>
      </c>
      <c r="G15791" s="2" t="s">
        <v>24</v>
      </c>
      <c r="H15791" s="2" t="s">
        <v>47</v>
      </c>
      <c r="I15791" s="2" t="s">
        <v>65</v>
      </c>
      <c r="J15791" s="2" t="s">
        <v>26</v>
      </c>
      <c r="K15791" t="s">
        <v>66</v>
      </c>
      <c r="L15791" t="s">
        <v>22</v>
      </c>
      <c r="M15791">
        <v>2000.3</v>
      </c>
      <c r="N15791">
        <v>2020</v>
      </c>
      <c r="O15791">
        <v>7</v>
      </c>
    </row>
    <row r="15792" spans="1:15" x14ac:dyDescent="0.25">
      <c r="A15792" s="1">
        <v>44043</v>
      </c>
      <c r="B15792">
        <v>1000018298</v>
      </c>
      <c r="C15792" s="2" t="s">
        <v>95</v>
      </c>
      <c r="D15792">
        <v>1</v>
      </c>
      <c r="E15792">
        <v>66.39</v>
      </c>
      <c r="F15792" s="2" t="s">
        <v>46</v>
      </c>
      <c r="G15792" s="2" t="s">
        <v>76</v>
      </c>
      <c r="H15792" s="2" t="s">
        <v>18</v>
      </c>
      <c r="I15792" s="2" t="s">
        <v>34</v>
      </c>
      <c r="J15792" s="2" t="s">
        <v>20</v>
      </c>
      <c r="K15792" t="s">
        <v>44</v>
      </c>
      <c r="L15792" t="s">
        <v>22</v>
      </c>
      <c r="M15792">
        <v>66.39</v>
      </c>
      <c r="N15792">
        <v>2020</v>
      </c>
      <c r="O15792">
        <v>7</v>
      </c>
    </row>
    <row r="15793" spans="1:15" x14ac:dyDescent="0.25">
      <c r="A15793" s="1">
        <v>44043</v>
      </c>
      <c r="B15793">
        <v>1000018298</v>
      </c>
      <c r="C15793" s="2" t="s">
        <v>95</v>
      </c>
      <c r="D15793">
        <v>1</v>
      </c>
      <c r="E15793">
        <v>66.39</v>
      </c>
      <c r="F15793" s="2" t="s">
        <v>46</v>
      </c>
      <c r="G15793" s="2" t="s">
        <v>76</v>
      </c>
      <c r="H15793" s="2" t="s">
        <v>18</v>
      </c>
      <c r="I15793" s="2" t="s">
        <v>34</v>
      </c>
      <c r="J15793" s="2" t="s">
        <v>20</v>
      </c>
      <c r="K15793" t="s">
        <v>44</v>
      </c>
      <c r="L15793" t="s">
        <v>22</v>
      </c>
      <c r="M15793">
        <v>66.39</v>
      </c>
      <c r="N15793">
        <v>2020</v>
      </c>
      <c r="O15793">
        <v>7</v>
      </c>
    </row>
    <row r="15794" spans="1:15" x14ac:dyDescent="0.25">
      <c r="A15794" s="1">
        <v>44043</v>
      </c>
      <c r="B15794">
        <v>1000018298</v>
      </c>
      <c r="C15794" s="2" t="s">
        <v>15</v>
      </c>
      <c r="D15794">
        <v>1</v>
      </c>
      <c r="E15794">
        <v>1000.29</v>
      </c>
      <c r="F15794" s="2" t="s">
        <v>16</v>
      </c>
      <c r="G15794" s="2" t="s">
        <v>17</v>
      </c>
      <c r="H15794" s="2" t="s">
        <v>18</v>
      </c>
      <c r="I15794" s="2" t="s">
        <v>34</v>
      </c>
      <c r="J15794" s="2" t="s">
        <v>20</v>
      </c>
      <c r="K15794" t="s">
        <v>44</v>
      </c>
      <c r="L15794" t="s">
        <v>22</v>
      </c>
      <c r="M15794">
        <v>1000.29</v>
      </c>
      <c r="N15794">
        <v>2020</v>
      </c>
      <c r="O15794">
        <v>7</v>
      </c>
    </row>
    <row r="15795" spans="1:15" x14ac:dyDescent="0.25">
      <c r="A15795" s="1">
        <v>44043</v>
      </c>
      <c r="B15795">
        <v>1000018298</v>
      </c>
      <c r="C15795" s="2" t="s">
        <v>15</v>
      </c>
      <c r="D15795">
        <v>1</v>
      </c>
      <c r="E15795">
        <v>1000.29</v>
      </c>
      <c r="F15795" s="2" t="s">
        <v>16</v>
      </c>
      <c r="G15795" s="2" t="s">
        <v>17</v>
      </c>
      <c r="H15795" s="2" t="s">
        <v>18</v>
      </c>
      <c r="I15795" s="2" t="s">
        <v>34</v>
      </c>
      <c r="J15795" s="2" t="s">
        <v>20</v>
      </c>
      <c r="K15795" t="s">
        <v>44</v>
      </c>
      <c r="L15795" t="s">
        <v>22</v>
      </c>
      <c r="M15795">
        <v>1000.29</v>
      </c>
      <c r="N15795">
        <v>2020</v>
      </c>
      <c r="O15795">
        <v>7</v>
      </c>
    </row>
    <row r="15796" spans="1:15" x14ac:dyDescent="0.25">
      <c r="A15796" s="1">
        <v>44043</v>
      </c>
      <c r="B15796">
        <v>1000018539</v>
      </c>
      <c r="C15796" s="2" t="s">
        <v>23</v>
      </c>
      <c r="D15796">
        <v>1</v>
      </c>
      <c r="E15796">
        <v>7000.44</v>
      </c>
      <c r="F15796" s="2" t="s">
        <v>16</v>
      </c>
      <c r="G15796" s="2" t="s">
        <v>24</v>
      </c>
      <c r="H15796" s="2" t="s">
        <v>18</v>
      </c>
      <c r="I15796" s="2" t="s">
        <v>34</v>
      </c>
      <c r="J15796" s="2" t="s">
        <v>36</v>
      </c>
      <c r="K15796" t="s">
        <v>70</v>
      </c>
      <c r="L15796" t="s">
        <v>22</v>
      </c>
      <c r="M15796">
        <v>7000.44</v>
      </c>
      <c r="N15796">
        <v>2020</v>
      </c>
      <c r="O15796">
        <v>7</v>
      </c>
    </row>
    <row r="15797" spans="1:15" x14ac:dyDescent="0.25">
      <c r="A15797" s="1">
        <v>44043</v>
      </c>
      <c r="B15797">
        <v>1000019959</v>
      </c>
      <c r="C15797" s="2" t="s">
        <v>23</v>
      </c>
      <c r="D15797">
        <v>1</v>
      </c>
      <c r="E15797">
        <v>17000.560000000001</v>
      </c>
      <c r="F15797" s="2" t="s">
        <v>16</v>
      </c>
      <c r="G15797" s="2" t="s">
        <v>24</v>
      </c>
      <c r="H15797" s="2" t="s">
        <v>18</v>
      </c>
      <c r="I15797" s="2" t="s">
        <v>40</v>
      </c>
      <c r="J15797" s="2" t="s">
        <v>26</v>
      </c>
      <c r="K15797" t="s">
        <v>41</v>
      </c>
      <c r="L15797" t="s">
        <v>28</v>
      </c>
      <c r="M15797">
        <v>17000.560000000001</v>
      </c>
      <c r="N15797">
        <v>2020</v>
      </c>
      <c r="O15797">
        <v>7</v>
      </c>
    </row>
    <row r="15798" spans="1:15" x14ac:dyDescent="0.25">
      <c r="A15798" s="1">
        <v>44043</v>
      </c>
      <c r="B15798">
        <v>1000019959</v>
      </c>
      <c r="C15798" s="2" t="s">
        <v>23</v>
      </c>
      <c r="D15798">
        <v>1</v>
      </c>
      <c r="E15798">
        <v>17000.560000000001</v>
      </c>
      <c r="F15798" s="2" t="s">
        <v>16</v>
      </c>
      <c r="G15798" s="2" t="s">
        <v>24</v>
      </c>
      <c r="H15798" s="2" t="s">
        <v>18</v>
      </c>
      <c r="I15798" s="2" t="s">
        <v>40</v>
      </c>
      <c r="J15798" s="2" t="s">
        <v>26</v>
      </c>
      <c r="K15798" t="s">
        <v>41</v>
      </c>
      <c r="L15798" t="s">
        <v>28</v>
      </c>
      <c r="M15798">
        <v>17000.560000000001</v>
      </c>
      <c r="N15798">
        <v>2020</v>
      </c>
      <c r="O15798">
        <v>7</v>
      </c>
    </row>
    <row r="15799" spans="1:15" x14ac:dyDescent="0.25">
      <c r="A15799" s="1">
        <v>44043</v>
      </c>
      <c r="B15799">
        <v>1000020084</v>
      </c>
      <c r="C15799" s="2" t="s">
        <v>15</v>
      </c>
      <c r="D15799">
        <v>1</v>
      </c>
      <c r="E15799">
        <v>8000.01</v>
      </c>
      <c r="F15799" s="2" t="s">
        <v>16</v>
      </c>
      <c r="G15799" s="2" t="s">
        <v>17</v>
      </c>
      <c r="H15799" s="2" t="s">
        <v>47</v>
      </c>
      <c r="I15799" s="2" t="s">
        <v>59</v>
      </c>
      <c r="J15799" s="2" t="s">
        <v>26</v>
      </c>
      <c r="K15799" t="s">
        <v>60</v>
      </c>
      <c r="L15799" t="s">
        <v>22</v>
      </c>
      <c r="M15799">
        <v>8000.01</v>
      </c>
      <c r="N15799">
        <v>2020</v>
      </c>
      <c r="O15799">
        <v>7</v>
      </c>
    </row>
    <row r="15800" spans="1:15" x14ac:dyDescent="0.25">
      <c r="A15800" s="1">
        <v>44043</v>
      </c>
      <c r="B15800">
        <v>1000020084</v>
      </c>
      <c r="C15800" s="2" t="s">
        <v>15</v>
      </c>
      <c r="D15800">
        <v>1</v>
      </c>
      <c r="E15800">
        <v>8000.01</v>
      </c>
      <c r="F15800" s="2" t="s">
        <v>16</v>
      </c>
      <c r="G15800" s="2" t="s">
        <v>17</v>
      </c>
      <c r="H15800" s="2" t="s">
        <v>47</v>
      </c>
      <c r="I15800" s="2" t="s">
        <v>59</v>
      </c>
      <c r="J15800" s="2" t="s">
        <v>26</v>
      </c>
      <c r="K15800" t="s">
        <v>60</v>
      </c>
      <c r="L15800" t="s">
        <v>22</v>
      </c>
      <c r="M15800">
        <v>8000.01</v>
      </c>
      <c r="N15800">
        <v>2020</v>
      </c>
      <c r="O15800">
        <v>7</v>
      </c>
    </row>
    <row r="15801" spans="1:15" x14ac:dyDescent="0.25">
      <c r="A15801" s="1">
        <v>44043</v>
      </c>
      <c r="B15801">
        <v>1000020128</v>
      </c>
      <c r="C15801" s="2" t="s">
        <v>23</v>
      </c>
      <c r="D15801">
        <v>2</v>
      </c>
      <c r="E15801">
        <v>21001.14</v>
      </c>
      <c r="F15801" s="2" t="s">
        <v>16</v>
      </c>
      <c r="G15801" s="2" t="s">
        <v>24</v>
      </c>
      <c r="H15801" s="2" t="s">
        <v>30</v>
      </c>
      <c r="I15801" s="2" t="s">
        <v>57</v>
      </c>
      <c r="J15801" s="2" t="s">
        <v>26</v>
      </c>
      <c r="K15801" t="s">
        <v>58</v>
      </c>
      <c r="L15801" t="s">
        <v>28</v>
      </c>
      <c r="M15801">
        <v>10500.57</v>
      </c>
      <c r="N15801">
        <v>2020</v>
      </c>
      <c r="O15801">
        <v>7</v>
      </c>
    </row>
    <row r="15802" spans="1:15" x14ac:dyDescent="0.25">
      <c r="A15802" s="1">
        <v>44043</v>
      </c>
      <c r="B15802">
        <v>1000020128</v>
      </c>
      <c r="C15802" s="2" t="s">
        <v>23</v>
      </c>
      <c r="D15802">
        <v>2</v>
      </c>
      <c r="E15802">
        <v>21001.14</v>
      </c>
      <c r="F15802" s="2" t="s">
        <v>16</v>
      </c>
      <c r="G15802" s="2" t="s">
        <v>24</v>
      </c>
      <c r="H15802" s="2" t="s">
        <v>30</v>
      </c>
      <c r="I15802" s="2" t="s">
        <v>57</v>
      </c>
      <c r="J15802" s="2" t="s">
        <v>26</v>
      </c>
      <c r="K15802" t="s">
        <v>58</v>
      </c>
      <c r="L15802" t="s">
        <v>28</v>
      </c>
      <c r="M15802">
        <v>10500.57</v>
      </c>
      <c r="N15802">
        <v>2020</v>
      </c>
      <c r="O15802">
        <v>7</v>
      </c>
    </row>
    <row r="15803" spans="1:15" x14ac:dyDescent="0.25">
      <c r="A15803" s="1">
        <v>44043</v>
      </c>
      <c r="B15803">
        <v>1000020128</v>
      </c>
      <c r="C15803" s="2" t="s">
        <v>15</v>
      </c>
      <c r="D15803">
        <v>1</v>
      </c>
      <c r="E15803">
        <v>11000.57</v>
      </c>
      <c r="F15803" s="2" t="s">
        <v>16</v>
      </c>
      <c r="G15803" s="2" t="s">
        <v>17</v>
      </c>
      <c r="H15803" s="2" t="s">
        <v>30</v>
      </c>
      <c r="I15803" s="2" t="s">
        <v>57</v>
      </c>
      <c r="J15803" s="2" t="s">
        <v>26</v>
      </c>
      <c r="K15803" t="s">
        <v>58</v>
      </c>
      <c r="L15803" t="s">
        <v>28</v>
      </c>
      <c r="M15803">
        <v>11000.57</v>
      </c>
      <c r="N15803">
        <v>2020</v>
      </c>
      <c r="O15803">
        <v>7</v>
      </c>
    </row>
    <row r="15804" spans="1:15" x14ac:dyDescent="0.25">
      <c r="A15804" s="1">
        <v>44043</v>
      </c>
      <c r="B15804">
        <v>1000020128</v>
      </c>
      <c r="C15804" s="2" t="s">
        <v>15</v>
      </c>
      <c r="D15804">
        <v>1</v>
      </c>
      <c r="E15804">
        <v>11000.57</v>
      </c>
      <c r="F15804" s="2" t="s">
        <v>16</v>
      </c>
      <c r="G15804" s="2" t="s">
        <v>17</v>
      </c>
      <c r="H15804" s="2" t="s">
        <v>30</v>
      </c>
      <c r="I15804" s="2" t="s">
        <v>57</v>
      </c>
      <c r="J15804" s="2" t="s">
        <v>26</v>
      </c>
      <c r="K15804" t="s">
        <v>58</v>
      </c>
      <c r="L15804" t="s">
        <v>28</v>
      </c>
      <c r="M15804">
        <v>11000.57</v>
      </c>
      <c r="N15804">
        <v>2020</v>
      </c>
      <c r="O15804">
        <v>7</v>
      </c>
    </row>
    <row r="15805" spans="1:15" x14ac:dyDescent="0.25">
      <c r="A15805" s="1">
        <v>44043</v>
      </c>
      <c r="B15805">
        <v>1000020726</v>
      </c>
      <c r="C15805" s="2" t="s">
        <v>23</v>
      </c>
      <c r="D15805">
        <v>1</v>
      </c>
      <c r="E15805">
        <v>9000.52</v>
      </c>
      <c r="F15805" s="2" t="s">
        <v>16</v>
      </c>
      <c r="G15805" s="2" t="s">
        <v>24</v>
      </c>
      <c r="H15805" s="2" t="s">
        <v>18</v>
      </c>
      <c r="I15805" s="2" t="s">
        <v>61</v>
      </c>
      <c r="J15805" s="2" t="s">
        <v>32</v>
      </c>
      <c r="K15805" t="s">
        <v>63</v>
      </c>
      <c r="L15805" t="s">
        <v>22</v>
      </c>
      <c r="M15805">
        <v>9000.52</v>
      </c>
      <c r="N15805">
        <v>2020</v>
      </c>
      <c r="O15805">
        <v>7</v>
      </c>
    </row>
    <row r="15806" spans="1:15" x14ac:dyDescent="0.25">
      <c r="A15806" s="1">
        <v>44043</v>
      </c>
      <c r="B15806">
        <v>1000020726</v>
      </c>
      <c r="C15806" s="2" t="s">
        <v>23</v>
      </c>
      <c r="D15806">
        <v>1</v>
      </c>
      <c r="E15806">
        <v>9000.52</v>
      </c>
      <c r="F15806" s="2" t="s">
        <v>16</v>
      </c>
      <c r="G15806" s="2" t="s">
        <v>24</v>
      </c>
      <c r="H15806" s="2" t="s">
        <v>18</v>
      </c>
      <c r="I15806" s="2" t="s">
        <v>61</v>
      </c>
      <c r="J15806" s="2" t="s">
        <v>32</v>
      </c>
      <c r="K15806" t="s">
        <v>63</v>
      </c>
      <c r="L15806" t="s">
        <v>22</v>
      </c>
      <c r="M15806">
        <v>9000.52</v>
      </c>
      <c r="N15806">
        <v>2020</v>
      </c>
      <c r="O15806">
        <v>7</v>
      </c>
    </row>
    <row r="15807" spans="1:15" x14ac:dyDescent="0.25">
      <c r="A15807" s="1">
        <v>44043</v>
      </c>
      <c r="B15807">
        <v>1000020726</v>
      </c>
      <c r="C15807" s="2" t="s">
        <v>42</v>
      </c>
      <c r="D15807">
        <v>2</v>
      </c>
      <c r="E15807">
        <v>56000.34</v>
      </c>
      <c r="F15807" s="2" t="s">
        <v>16</v>
      </c>
      <c r="G15807" s="2" t="s">
        <v>43</v>
      </c>
      <c r="H15807" s="2" t="s">
        <v>18</v>
      </c>
      <c r="I15807" s="2" t="s">
        <v>61</v>
      </c>
      <c r="J15807" s="2" t="s">
        <v>32</v>
      </c>
      <c r="K15807" t="s">
        <v>63</v>
      </c>
      <c r="L15807" t="s">
        <v>22</v>
      </c>
      <c r="M15807">
        <v>28000.17</v>
      </c>
      <c r="N15807">
        <v>2020</v>
      </c>
      <c r="O15807">
        <v>7</v>
      </c>
    </row>
    <row r="15808" spans="1:15" x14ac:dyDescent="0.25">
      <c r="A15808" s="1">
        <v>44043</v>
      </c>
      <c r="B15808">
        <v>1000020726</v>
      </c>
      <c r="C15808" s="2" t="s">
        <v>42</v>
      </c>
      <c r="D15808">
        <v>2</v>
      </c>
      <c r="E15808">
        <v>56000.34</v>
      </c>
      <c r="F15808" s="2" t="s">
        <v>16</v>
      </c>
      <c r="G15808" s="2" t="s">
        <v>43</v>
      </c>
      <c r="H15808" s="2" t="s">
        <v>18</v>
      </c>
      <c r="I15808" s="2" t="s">
        <v>61</v>
      </c>
      <c r="J15808" s="2" t="s">
        <v>32</v>
      </c>
      <c r="K15808" t="s">
        <v>63</v>
      </c>
      <c r="L15808" t="s">
        <v>22</v>
      </c>
      <c r="M15808">
        <v>28000.17</v>
      </c>
      <c r="N15808">
        <v>2020</v>
      </c>
      <c r="O15808">
        <v>7</v>
      </c>
    </row>
    <row r="15809" spans="1:15" x14ac:dyDescent="0.25">
      <c r="A15809" s="1">
        <v>44043</v>
      </c>
      <c r="B15809">
        <v>1000020921</v>
      </c>
      <c r="C15809" s="2" t="s">
        <v>15</v>
      </c>
      <c r="D15809">
        <v>2</v>
      </c>
      <c r="E15809">
        <v>10300.099999999999</v>
      </c>
      <c r="F15809" s="2" t="s">
        <v>16</v>
      </c>
      <c r="G15809" s="2" t="s">
        <v>17</v>
      </c>
      <c r="H15809" s="2" t="s">
        <v>47</v>
      </c>
      <c r="I15809" s="2" t="s">
        <v>65</v>
      </c>
      <c r="J15809" s="2" t="s">
        <v>26</v>
      </c>
      <c r="K15809" t="s">
        <v>66</v>
      </c>
      <c r="L15809" t="s">
        <v>22</v>
      </c>
      <c r="M15809">
        <v>5150.05</v>
      </c>
      <c r="N15809">
        <v>2020</v>
      </c>
      <c r="O15809">
        <v>7</v>
      </c>
    </row>
    <row r="15810" spans="1:15" x14ac:dyDescent="0.25">
      <c r="A15810" s="1">
        <v>44043</v>
      </c>
      <c r="B15810">
        <v>1000020921</v>
      </c>
      <c r="C15810" s="2" t="s">
        <v>15</v>
      </c>
      <c r="D15810">
        <v>2</v>
      </c>
      <c r="E15810">
        <v>10300.099999999999</v>
      </c>
      <c r="F15810" s="2" t="s">
        <v>16</v>
      </c>
      <c r="G15810" s="2" t="s">
        <v>17</v>
      </c>
      <c r="H15810" s="2" t="s">
        <v>47</v>
      </c>
      <c r="I15810" s="2" t="s">
        <v>65</v>
      </c>
      <c r="J15810" s="2" t="s">
        <v>26</v>
      </c>
      <c r="K15810" t="s">
        <v>66</v>
      </c>
      <c r="L15810" t="s">
        <v>22</v>
      </c>
      <c r="M15810">
        <v>5150.05</v>
      </c>
      <c r="N15810">
        <v>2020</v>
      </c>
      <c r="O15810">
        <v>7</v>
      </c>
    </row>
    <row r="15811" spans="1:15" x14ac:dyDescent="0.25">
      <c r="A15811" s="1">
        <v>44043</v>
      </c>
      <c r="B15811">
        <v>1000021227</v>
      </c>
      <c r="C15811" s="2" t="s">
        <v>23</v>
      </c>
      <c r="D15811">
        <v>2</v>
      </c>
      <c r="E15811">
        <v>17000.620000000003</v>
      </c>
      <c r="F15811" s="2" t="s">
        <v>16</v>
      </c>
      <c r="G15811" s="2" t="s">
        <v>24</v>
      </c>
      <c r="H15811" s="2" t="s">
        <v>47</v>
      </c>
      <c r="I15811" s="2" t="s">
        <v>59</v>
      </c>
      <c r="J15811" s="2" t="s">
        <v>26</v>
      </c>
      <c r="K15811" t="s">
        <v>60</v>
      </c>
      <c r="L15811" t="s">
        <v>28</v>
      </c>
      <c r="M15811">
        <v>8500.31</v>
      </c>
      <c r="N15811">
        <v>2020</v>
      </c>
      <c r="O15811">
        <v>7</v>
      </c>
    </row>
    <row r="15812" spans="1:15" x14ac:dyDescent="0.25">
      <c r="A15812" s="1">
        <v>44043</v>
      </c>
      <c r="B15812">
        <v>1000021227</v>
      </c>
      <c r="C15812" s="2" t="s">
        <v>23</v>
      </c>
      <c r="D15812">
        <v>2</v>
      </c>
      <c r="E15812">
        <v>17000.620000000003</v>
      </c>
      <c r="F15812" s="2" t="s">
        <v>16</v>
      </c>
      <c r="G15812" s="2" t="s">
        <v>24</v>
      </c>
      <c r="H15812" s="2" t="s">
        <v>47</v>
      </c>
      <c r="I15812" s="2" t="s">
        <v>59</v>
      </c>
      <c r="J15812" s="2" t="s">
        <v>26</v>
      </c>
      <c r="K15812" t="s">
        <v>60</v>
      </c>
      <c r="L15812" t="s">
        <v>28</v>
      </c>
      <c r="M15812">
        <v>8500.31</v>
      </c>
      <c r="N15812">
        <v>2020</v>
      </c>
      <c r="O15812">
        <v>7</v>
      </c>
    </row>
    <row r="15813" spans="1:15" x14ac:dyDescent="0.25">
      <c r="A15813" s="1">
        <v>44043</v>
      </c>
      <c r="B15813">
        <v>1000021227</v>
      </c>
      <c r="C15813" s="2" t="s">
        <v>15</v>
      </c>
      <c r="D15813">
        <v>1</v>
      </c>
      <c r="E15813">
        <v>22000.73</v>
      </c>
      <c r="F15813" s="2" t="s">
        <v>16</v>
      </c>
      <c r="G15813" s="2" t="s">
        <v>17</v>
      </c>
      <c r="H15813" s="2" t="s">
        <v>47</v>
      </c>
      <c r="I15813" s="2" t="s">
        <v>59</v>
      </c>
      <c r="J15813" s="2" t="s">
        <v>26</v>
      </c>
      <c r="K15813" t="s">
        <v>60</v>
      </c>
      <c r="L15813" t="s">
        <v>28</v>
      </c>
      <c r="M15813">
        <v>22000.73</v>
      </c>
      <c r="N15813">
        <v>2020</v>
      </c>
      <c r="O15813">
        <v>7</v>
      </c>
    </row>
    <row r="15814" spans="1:15" x14ac:dyDescent="0.25">
      <c r="A15814" s="1">
        <v>44043</v>
      </c>
      <c r="B15814">
        <v>1000021227</v>
      </c>
      <c r="C15814" s="2" t="s">
        <v>15</v>
      </c>
      <c r="D15814">
        <v>1</v>
      </c>
      <c r="E15814">
        <v>22000.73</v>
      </c>
      <c r="F15814" s="2" t="s">
        <v>16</v>
      </c>
      <c r="G15814" s="2" t="s">
        <v>17</v>
      </c>
      <c r="H15814" s="2" t="s">
        <v>47</v>
      </c>
      <c r="I15814" s="2" t="s">
        <v>59</v>
      </c>
      <c r="J15814" s="2" t="s">
        <v>26</v>
      </c>
      <c r="K15814" t="s">
        <v>60</v>
      </c>
      <c r="L15814" t="s">
        <v>28</v>
      </c>
      <c r="M15814">
        <v>22000.73</v>
      </c>
      <c r="N15814">
        <v>2020</v>
      </c>
      <c r="O15814">
        <v>7</v>
      </c>
    </row>
    <row r="15815" spans="1:15" x14ac:dyDescent="0.25">
      <c r="A15815" s="1">
        <v>44043</v>
      </c>
      <c r="B15815">
        <v>1000021454</v>
      </c>
      <c r="C15815" s="2" t="s">
        <v>15</v>
      </c>
      <c r="D15815">
        <v>1</v>
      </c>
      <c r="E15815">
        <v>17000.03</v>
      </c>
      <c r="F15815" s="2" t="s">
        <v>16</v>
      </c>
      <c r="G15815" s="2" t="s">
        <v>17</v>
      </c>
      <c r="H15815" s="2" t="s">
        <v>18</v>
      </c>
      <c r="I15815" s="2" t="s">
        <v>25</v>
      </c>
      <c r="J15815" s="2" t="s">
        <v>20</v>
      </c>
      <c r="K15815" t="s">
        <v>51</v>
      </c>
      <c r="L15815" t="s">
        <v>22</v>
      </c>
      <c r="M15815">
        <v>17000.03</v>
      </c>
      <c r="N15815">
        <v>2020</v>
      </c>
      <c r="O15815">
        <v>7</v>
      </c>
    </row>
    <row r="15816" spans="1:15" x14ac:dyDescent="0.25">
      <c r="A15816" s="1">
        <v>44043</v>
      </c>
      <c r="B15816">
        <v>1000021495</v>
      </c>
      <c r="C15816" s="2" t="s">
        <v>15</v>
      </c>
      <c r="D15816">
        <v>3</v>
      </c>
      <c r="E15816">
        <v>56001.5</v>
      </c>
      <c r="F15816" s="2" t="s">
        <v>16</v>
      </c>
      <c r="G15816" s="2" t="s">
        <v>17</v>
      </c>
      <c r="H15816" s="2" t="s">
        <v>18</v>
      </c>
      <c r="I15816" s="2" t="s">
        <v>61</v>
      </c>
      <c r="J15816" s="2" t="s">
        <v>20</v>
      </c>
      <c r="K15816" t="s">
        <v>92</v>
      </c>
      <c r="L15816" t="s">
        <v>22</v>
      </c>
      <c r="M15816">
        <v>18667.169999999998</v>
      </c>
      <c r="N15816">
        <v>2020</v>
      </c>
      <c r="O15816">
        <v>7</v>
      </c>
    </row>
    <row r="15817" spans="1:15" x14ac:dyDescent="0.25">
      <c r="A15817" s="1">
        <v>44043</v>
      </c>
      <c r="B15817">
        <v>1000021495</v>
      </c>
      <c r="C15817" s="2" t="s">
        <v>15</v>
      </c>
      <c r="D15817">
        <v>3</v>
      </c>
      <c r="E15817">
        <v>56001.5</v>
      </c>
      <c r="F15817" s="2" t="s">
        <v>16</v>
      </c>
      <c r="G15817" s="2" t="s">
        <v>17</v>
      </c>
      <c r="H15817" s="2" t="s">
        <v>18</v>
      </c>
      <c r="I15817" s="2" t="s">
        <v>61</v>
      </c>
      <c r="J15817" s="2" t="s">
        <v>20</v>
      </c>
      <c r="K15817" t="s">
        <v>92</v>
      </c>
      <c r="L15817" t="s">
        <v>22</v>
      </c>
      <c r="M15817">
        <v>18667.169999999998</v>
      </c>
      <c r="N15817">
        <v>2020</v>
      </c>
      <c r="O15817">
        <v>7</v>
      </c>
    </row>
    <row r="15818" spans="1:15" x14ac:dyDescent="0.25">
      <c r="A15818" s="1">
        <v>44043</v>
      </c>
      <c r="B15818">
        <v>1000021662</v>
      </c>
      <c r="C15818" s="2" t="s">
        <v>42</v>
      </c>
      <c r="D15818">
        <v>1</v>
      </c>
      <c r="E15818">
        <v>29999.98</v>
      </c>
      <c r="F15818" s="2" t="s">
        <v>16</v>
      </c>
      <c r="G15818" s="2" t="s">
        <v>43</v>
      </c>
      <c r="H15818" s="2" t="s">
        <v>30</v>
      </c>
      <c r="I15818" s="2" t="s">
        <v>38</v>
      </c>
      <c r="J15818" s="2" t="s">
        <v>26</v>
      </c>
      <c r="K15818" t="s">
        <v>39</v>
      </c>
      <c r="L15818" t="s">
        <v>22</v>
      </c>
      <c r="M15818">
        <v>29999.98</v>
      </c>
      <c r="N15818">
        <v>2020</v>
      </c>
      <c r="O15818">
        <v>7</v>
      </c>
    </row>
    <row r="15819" spans="1:15" x14ac:dyDescent="0.25">
      <c r="A15819" s="1">
        <v>44043</v>
      </c>
      <c r="B15819">
        <v>1000021662</v>
      </c>
      <c r="C15819" s="2" t="s">
        <v>42</v>
      </c>
      <c r="D15819">
        <v>1</v>
      </c>
      <c r="E15819">
        <v>29999.98</v>
      </c>
      <c r="F15819" s="2" t="s">
        <v>16</v>
      </c>
      <c r="G15819" s="2" t="s">
        <v>43</v>
      </c>
      <c r="H15819" s="2" t="s">
        <v>30</v>
      </c>
      <c r="I15819" s="2" t="s">
        <v>38</v>
      </c>
      <c r="J15819" s="2" t="s">
        <v>26</v>
      </c>
      <c r="K15819" t="s">
        <v>39</v>
      </c>
      <c r="L15819" t="s">
        <v>22</v>
      </c>
      <c r="M15819">
        <v>29999.98</v>
      </c>
      <c r="N15819">
        <v>2020</v>
      </c>
      <c r="O15819">
        <v>7</v>
      </c>
    </row>
    <row r="15820" spans="1:15" x14ac:dyDescent="0.25">
      <c r="A15820" s="1">
        <v>44043</v>
      </c>
      <c r="B15820">
        <v>1000021764</v>
      </c>
      <c r="C15820" s="2" t="s">
        <v>15</v>
      </c>
      <c r="D15820">
        <v>1</v>
      </c>
      <c r="E15820">
        <v>25000.71</v>
      </c>
      <c r="F15820" s="2" t="s">
        <v>16</v>
      </c>
      <c r="G15820" s="2" t="s">
        <v>17</v>
      </c>
      <c r="H15820" s="2" t="s">
        <v>18</v>
      </c>
      <c r="I15820" s="2" t="s">
        <v>25</v>
      </c>
      <c r="J15820" s="2" t="s">
        <v>26</v>
      </c>
      <c r="K15820" t="s">
        <v>27</v>
      </c>
      <c r="L15820" t="s">
        <v>22</v>
      </c>
      <c r="M15820">
        <v>25000.71</v>
      </c>
      <c r="N15820">
        <v>2020</v>
      </c>
      <c r="O15820">
        <v>7</v>
      </c>
    </row>
    <row r="15821" spans="1:15" x14ac:dyDescent="0.25">
      <c r="A15821" s="1">
        <v>44043</v>
      </c>
      <c r="B15821">
        <v>1000021793</v>
      </c>
      <c r="C15821" s="2" t="s">
        <v>23</v>
      </c>
      <c r="D15821">
        <v>1</v>
      </c>
      <c r="E15821">
        <v>1391.38</v>
      </c>
      <c r="F15821" s="2" t="s">
        <v>16</v>
      </c>
      <c r="G15821" s="2" t="s">
        <v>24</v>
      </c>
      <c r="H15821" s="2" t="s">
        <v>18</v>
      </c>
      <c r="I15821" s="2" t="s">
        <v>34</v>
      </c>
      <c r="J15821" s="2" t="s">
        <v>26</v>
      </c>
      <c r="K15821" t="s">
        <v>35</v>
      </c>
      <c r="L15821" t="s">
        <v>22</v>
      </c>
      <c r="M15821">
        <v>1391.38</v>
      </c>
      <c r="N15821">
        <v>2020</v>
      </c>
      <c r="O15821">
        <v>7</v>
      </c>
    </row>
    <row r="15822" spans="1:15" x14ac:dyDescent="0.25">
      <c r="A15822" s="1">
        <v>44043</v>
      </c>
      <c r="B15822">
        <v>1000022458</v>
      </c>
      <c r="C15822" s="2" t="s">
        <v>15</v>
      </c>
      <c r="D15822">
        <v>2</v>
      </c>
      <c r="E15822">
        <v>28999.920000000002</v>
      </c>
      <c r="F15822" s="2" t="s">
        <v>16</v>
      </c>
      <c r="G15822" s="2" t="s">
        <v>17</v>
      </c>
      <c r="H15822" s="2" t="s">
        <v>18</v>
      </c>
      <c r="I15822" s="2" t="s">
        <v>40</v>
      </c>
      <c r="J15822" s="2" t="s">
        <v>26</v>
      </c>
      <c r="K15822" t="s">
        <v>41</v>
      </c>
      <c r="L15822" t="s">
        <v>22</v>
      </c>
      <c r="M15822">
        <v>14499.96</v>
      </c>
      <c r="N15822">
        <v>2020</v>
      </c>
      <c r="O15822">
        <v>7</v>
      </c>
    </row>
    <row r="15823" spans="1:15" x14ac:dyDescent="0.25">
      <c r="A15823" s="1">
        <v>44043</v>
      </c>
      <c r="B15823">
        <v>1000022904</v>
      </c>
      <c r="C15823" s="2" t="s">
        <v>42</v>
      </c>
      <c r="D15823">
        <v>1</v>
      </c>
      <c r="E15823">
        <v>8000.13</v>
      </c>
      <c r="F15823" s="2" t="s">
        <v>16</v>
      </c>
      <c r="G15823" s="2" t="s">
        <v>43</v>
      </c>
      <c r="H15823" s="2" t="s">
        <v>18</v>
      </c>
      <c r="I15823" s="2" t="s">
        <v>40</v>
      </c>
      <c r="J15823" s="2" t="s">
        <v>20</v>
      </c>
      <c r="K15823" t="s">
        <v>68</v>
      </c>
      <c r="L15823" t="s">
        <v>22</v>
      </c>
      <c r="M15823">
        <v>8000.13</v>
      </c>
      <c r="N15823">
        <v>2020</v>
      </c>
      <c r="O15823">
        <v>7</v>
      </c>
    </row>
    <row r="15824" spans="1:15" x14ac:dyDescent="0.25">
      <c r="A15824" s="1">
        <v>44043</v>
      </c>
      <c r="B15824">
        <v>1000022905</v>
      </c>
      <c r="C15824" s="2" t="s">
        <v>94</v>
      </c>
      <c r="D15824">
        <v>1</v>
      </c>
      <c r="E15824">
        <v>9.31</v>
      </c>
      <c r="F15824" s="2" t="s">
        <v>46</v>
      </c>
      <c r="G15824" s="2" t="s">
        <v>74</v>
      </c>
      <c r="H15824" s="2" t="s">
        <v>18</v>
      </c>
      <c r="I15824" s="2" t="s">
        <v>40</v>
      </c>
      <c r="J15824" s="2" t="s">
        <v>20</v>
      </c>
      <c r="K15824" t="s">
        <v>68</v>
      </c>
      <c r="L15824" t="s">
        <v>22</v>
      </c>
      <c r="M15824">
        <v>9.31</v>
      </c>
      <c r="N15824">
        <v>2020</v>
      </c>
      <c r="O15824">
        <v>7</v>
      </c>
    </row>
    <row r="15825" spans="1:15" x14ac:dyDescent="0.25">
      <c r="A15825" s="1">
        <v>44043</v>
      </c>
      <c r="B15825">
        <v>1000022905</v>
      </c>
      <c r="C15825" s="2" t="s">
        <v>45</v>
      </c>
      <c r="D15825">
        <v>1</v>
      </c>
      <c r="E15825">
        <v>8.99</v>
      </c>
      <c r="F15825" s="2" t="s">
        <v>46</v>
      </c>
      <c r="G15825" s="2" t="s">
        <v>43</v>
      </c>
      <c r="H15825" s="2" t="s">
        <v>18</v>
      </c>
      <c r="I15825" s="2" t="s">
        <v>40</v>
      </c>
      <c r="J15825" s="2" t="s">
        <v>20</v>
      </c>
      <c r="K15825" t="s">
        <v>68</v>
      </c>
      <c r="L15825" t="s">
        <v>22</v>
      </c>
      <c r="M15825">
        <v>8.99</v>
      </c>
      <c r="N15825">
        <v>2020</v>
      </c>
      <c r="O15825">
        <v>7</v>
      </c>
    </row>
    <row r="15826" spans="1:15" x14ac:dyDescent="0.25">
      <c r="A15826" s="1">
        <v>44043</v>
      </c>
      <c r="B15826">
        <v>1000022941</v>
      </c>
      <c r="C15826" s="2" t="s">
        <v>23</v>
      </c>
      <c r="D15826">
        <v>1</v>
      </c>
      <c r="E15826">
        <v>17000</v>
      </c>
      <c r="F15826" s="2" t="s">
        <v>16</v>
      </c>
      <c r="G15826" s="2" t="s">
        <v>24</v>
      </c>
      <c r="H15826" s="2" t="s">
        <v>18</v>
      </c>
      <c r="I15826" s="2" t="s">
        <v>40</v>
      </c>
      <c r="J15826" s="2" t="s">
        <v>20</v>
      </c>
      <c r="K15826" t="s">
        <v>68</v>
      </c>
      <c r="L15826" t="s">
        <v>22</v>
      </c>
      <c r="M15826">
        <v>17000</v>
      </c>
      <c r="N15826">
        <v>2020</v>
      </c>
      <c r="O15826">
        <v>7</v>
      </c>
    </row>
    <row r="15827" spans="1:15" x14ac:dyDescent="0.25">
      <c r="A15827" s="1">
        <v>44043</v>
      </c>
      <c r="B15827">
        <v>1000022941</v>
      </c>
      <c r="C15827" s="2" t="s">
        <v>15</v>
      </c>
      <c r="D15827">
        <v>1</v>
      </c>
      <c r="E15827">
        <v>4000.72</v>
      </c>
      <c r="F15827" s="2" t="s">
        <v>16</v>
      </c>
      <c r="G15827" s="2" t="s">
        <v>17</v>
      </c>
      <c r="H15827" s="2" t="s">
        <v>18</v>
      </c>
      <c r="I15827" s="2" t="s">
        <v>40</v>
      </c>
      <c r="J15827" s="2" t="s">
        <v>20</v>
      </c>
      <c r="K15827" t="s">
        <v>68</v>
      </c>
      <c r="L15827" t="s">
        <v>22</v>
      </c>
      <c r="M15827">
        <v>4000.72</v>
      </c>
      <c r="N15827">
        <v>2020</v>
      </c>
      <c r="O15827">
        <v>7</v>
      </c>
    </row>
    <row r="15828" spans="1:15" x14ac:dyDescent="0.25">
      <c r="A15828" s="1">
        <v>44043</v>
      </c>
      <c r="B15828">
        <v>1000023280</v>
      </c>
      <c r="C15828" s="2" t="s">
        <v>15</v>
      </c>
      <c r="D15828">
        <v>1</v>
      </c>
      <c r="E15828">
        <v>20000.61</v>
      </c>
      <c r="F15828" s="2" t="s">
        <v>16</v>
      </c>
      <c r="G15828" s="2" t="s">
        <v>17</v>
      </c>
      <c r="H15828" s="2" t="s">
        <v>18</v>
      </c>
      <c r="I15828" s="2" t="s">
        <v>19</v>
      </c>
      <c r="J15828" s="2" t="s">
        <v>20</v>
      </c>
      <c r="K15828" t="s">
        <v>21</v>
      </c>
      <c r="L15828" t="s">
        <v>22</v>
      </c>
      <c r="M15828">
        <v>20000.61</v>
      </c>
      <c r="N15828">
        <v>2020</v>
      </c>
      <c r="O15828">
        <v>7</v>
      </c>
    </row>
    <row r="15829" spans="1:15" x14ac:dyDescent="0.25">
      <c r="A15829" s="1">
        <v>44043</v>
      </c>
      <c r="B15829">
        <v>1000023288</v>
      </c>
      <c r="C15829" s="2" t="s">
        <v>94</v>
      </c>
      <c r="D15829">
        <v>1</v>
      </c>
      <c r="E15829">
        <v>9.41</v>
      </c>
      <c r="F15829" s="2" t="s">
        <v>46</v>
      </c>
      <c r="G15829" s="2" t="s">
        <v>74</v>
      </c>
      <c r="H15829" s="2" t="s">
        <v>18</v>
      </c>
      <c r="I15829" s="2" t="s">
        <v>34</v>
      </c>
      <c r="J15829" s="2" t="s">
        <v>20</v>
      </c>
      <c r="K15829" t="s">
        <v>44</v>
      </c>
      <c r="L15829" t="s">
        <v>22</v>
      </c>
      <c r="M15829">
        <v>9.41</v>
      </c>
      <c r="N15829">
        <v>2020</v>
      </c>
      <c r="O15829">
        <v>7</v>
      </c>
    </row>
    <row r="15830" spans="1:15" x14ac:dyDescent="0.25">
      <c r="A15830" s="1">
        <v>44043</v>
      </c>
      <c r="B15830">
        <v>1000023348</v>
      </c>
      <c r="C15830" s="2" t="s">
        <v>94</v>
      </c>
      <c r="D15830">
        <v>1</v>
      </c>
      <c r="E15830">
        <v>9.27</v>
      </c>
      <c r="F15830" s="2" t="s">
        <v>46</v>
      </c>
      <c r="G15830" s="2" t="s">
        <v>74</v>
      </c>
      <c r="H15830" s="2" t="s">
        <v>18</v>
      </c>
      <c r="I15830" s="2" t="s">
        <v>61</v>
      </c>
      <c r="J15830" s="2" t="s">
        <v>36</v>
      </c>
      <c r="K15830" t="s">
        <v>93</v>
      </c>
      <c r="L15830" t="s">
        <v>22</v>
      </c>
      <c r="M15830">
        <v>9.27</v>
      </c>
      <c r="N15830">
        <v>2020</v>
      </c>
      <c r="O15830">
        <v>7</v>
      </c>
    </row>
    <row r="15831" spans="1:15" x14ac:dyDescent="0.25">
      <c r="A15831" s="1">
        <v>44043</v>
      </c>
      <c r="B15831">
        <v>1000023348</v>
      </c>
      <c r="C15831" s="2" t="s">
        <v>54</v>
      </c>
      <c r="D15831">
        <v>1</v>
      </c>
      <c r="E15831">
        <v>600.16999999999996</v>
      </c>
      <c r="F15831" s="2" t="s">
        <v>46</v>
      </c>
      <c r="G15831" s="2" t="s">
        <v>24</v>
      </c>
      <c r="H15831" s="2" t="s">
        <v>18</v>
      </c>
      <c r="I15831" s="2" t="s">
        <v>61</v>
      </c>
      <c r="J15831" s="2" t="s">
        <v>36</v>
      </c>
      <c r="K15831" t="s">
        <v>93</v>
      </c>
      <c r="L15831" t="s">
        <v>22</v>
      </c>
      <c r="M15831">
        <v>600.16999999999996</v>
      </c>
      <c r="N15831">
        <v>2020</v>
      </c>
      <c r="O15831">
        <v>7</v>
      </c>
    </row>
    <row r="15832" spans="1:15" x14ac:dyDescent="0.25">
      <c r="A15832" s="1">
        <v>44043</v>
      </c>
      <c r="B15832">
        <v>1000023355</v>
      </c>
      <c r="C15832" s="2" t="s">
        <v>15</v>
      </c>
      <c r="D15832">
        <v>1</v>
      </c>
      <c r="E15832">
        <v>16000.61</v>
      </c>
      <c r="F15832" s="2" t="s">
        <v>16</v>
      </c>
      <c r="G15832" s="2" t="s">
        <v>17</v>
      </c>
      <c r="H15832" s="2" t="s">
        <v>18</v>
      </c>
      <c r="I15832" s="2" t="s">
        <v>40</v>
      </c>
      <c r="J15832" s="2" t="s">
        <v>26</v>
      </c>
      <c r="K15832" t="s">
        <v>41</v>
      </c>
      <c r="L15832" t="s">
        <v>22</v>
      </c>
      <c r="M15832">
        <v>16000.61</v>
      </c>
      <c r="N15832">
        <v>2020</v>
      </c>
      <c r="O15832">
        <v>7</v>
      </c>
    </row>
    <row r="15833" spans="1:15" x14ac:dyDescent="0.25">
      <c r="A15833" s="1">
        <v>44043</v>
      </c>
      <c r="B15833">
        <v>1000023544</v>
      </c>
      <c r="C15833" s="2" t="s">
        <v>15</v>
      </c>
      <c r="D15833">
        <v>1</v>
      </c>
      <c r="E15833">
        <v>5500.41</v>
      </c>
      <c r="F15833" s="2" t="s">
        <v>16</v>
      </c>
      <c r="G15833" s="2" t="s">
        <v>17</v>
      </c>
      <c r="H15833" s="2" t="s">
        <v>30</v>
      </c>
      <c r="I15833" s="2" t="s">
        <v>31</v>
      </c>
      <c r="J15833" s="2" t="s">
        <v>26</v>
      </c>
      <c r="K15833" t="s">
        <v>69</v>
      </c>
      <c r="L15833" t="s">
        <v>22</v>
      </c>
      <c r="M15833">
        <v>5500.41</v>
      </c>
      <c r="N15833">
        <v>2020</v>
      </c>
      <c r="O15833">
        <v>7</v>
      </c>
    </row>
    <row r="15834" spans="1:15" x14ac:dyDescent="0.25">
      <c r="A15834" s="1">
        <v>44043</v>
      </c>
      <c r="B15834">
        <v>1000023550</v>
      </c>
      <c r="C15834" s="2" t="s">
        <v>23</v>
      </c>
      <c r="D15834">
        <v>1</v>
      </c>
      <c r="E15834">
        <v>4000.4</v>
      </c>
      <c r="F15834" s="2" t="s">
        <v>16</v>
      </c>
      <c r="G15834" s="2" t="s">
        <v>24</v>
      </c>
      <c r="H15834" s="2" t="s">
        <v>47</v>
      </c>
      <c r="I15834" s="2" t="s">
        <v>65</v>
      </c>
      <c r="J15834" s="2" t="s">
        <v>26</v>
      </c>
      <c r="K15834" t="s">
        <v>66</v>
      </c>
      <c r="L15834" t="s">
        <v>22</v>
      </c>
      <c r="M15834">
        <v>4000.4</v>
      </c>
      <c r="N15834">
        <v>2020</v>
      </c>
      <c r="O15834">
        <v>7</v>
      </c>
    </row>
    <row r="15835" spans="1:15" x14ac:dyDescent="0.25">
      <c r="A15835" s="1">
        <v>44043</v>
      </c>
      <c r="B15835">
        <v>1000023550</v>
      </c>
      <c r="C15835" s="2" t="s">
        <v>15</v>
      </c>
      <c r="D15835">
        <v>1</v>
      </c>
      <c r="E15835">
        <v>5299.97</v>
      </c>
      <c r="F15835" s="2" t="s">
        <v>16</v>
      </c>
      <c r="G15835" s="2" t="s">
        <v>17</v>
      </c>
      <c r="H15835" s="2" t="s">
        <v>47</v>
      </c>
      <c r="I15835" s="2" t="s">
        <v>65</v>
      </c>
      <c r="J15835" s="2" t="s">
        <v>26</v>
      </c>
      <c r="K15835" t="s">
        <v>66</v>
      </c>
      <c r="L15835" t="s">
        <v>22</v>
      </c>
      <c r="M15835">
        <v>5299.97</v>
      </c>
      <c r="N15835">
        <v>2020</v>
      </c>
      <c r="O15835">
        <v>7</v>
      </c>
    </row>
    <row r="15836" spans="1:15" x14ac:dyDescent="0.25">
      <c r="A15836" s="1">
        <v>44043</v>
      </c>
      <c r="B15836">
        <v>1000023653</v>
      </c>
      <c r="C15836" s="2" t="s">
        <v>23</v>
      </c>
      <c r="D15836">
        <v>1</v>
      </c>
      <c r="E15836">
        <v>10000.049999999999</v>
      </c>
      <c r="F15836" s="2" t="s">
        <v>16</v>
      </c>
      <c r="G15836" s="2" t="s">
        <v>24</v>
      </c>
      <c r="H15836" s="2" t="s">
        <v>47</v>
      </c>
      <c r="I15836" s="2" t="s">
        <v>48</v>
      </c>
      <c r="J15836" s="2" t="s">
        <v>26</v>
      </c>
      <c r="K15836" t="s">
        <v>50</v>
      </c>
      <c r="L15836" t="s">
        <v>22</v>
      </c>
      <c r="M15836">
        <v>10000.049999999999</v>
      </c>
      <c r="N15836">
        <v>2020</v>
      </c>
      <c r="O15836">
        <v>7</v>
      </c>
    </row>
    <row r="15837" spans="1:15" x14ac:dyDescent="0.25">
      <c r="A15837" s="1">
        <v>44043</v>
      </c>
      <c r="B15837">
        <v>1000023658</v>
      </c>
      <c r="C15837" s="2" t="s">
        <v>15</v>
      </c>
      <c r="D15837">
        <v>1</v>
      </c>
      <c r="E15837">
        <v>22000.27</v>
      </c>
      <c r="F15837" s="2" t="s">
        <v>16</v>
      </c>
      <c r="G15837" s="2" t="s">
        <v>17</v>
      </c>
      <c r="H15837" s="2" t="s">
        <v>18</v>
      </c>
      <c r="I15837" s="2" t="s">
        <v>25</v>
      </c>
      <c r="J15837" s="2" t="s">
        <v>26</v>
      </c>
      <c r="K15837" t="s">
        <v>27</v>
      </c>
      <c r="L15837" t="s">
        <v>22</v>
      </c>
      <c r="M15837">
        <v>22000.27</v>
      </c>
      <c r="N15837">
        <v>2020</v>
      </c>
      <c r="O15837">
        <v>7</v>
      </c>
    </row>
    <row r="15838" spans="1:15" x14ac:dyDescent="0.25">
      <c r="A15838" s="1">
        <v>44043</v>
      </c>
      <c r="B15838">
        <v>1000023658</v>
      </c>
      <c r="C15838" s="2" t="s">
        <v>42</v>
      </c>
      <c r="D15838">
        <v>1</v>
      </c>
      <c r="E15838">
        <v>20000.45</v>
      </c>
      <c r="F15838" s="2" t="s">
        <v>16</v>
      </c>
      <c r="G15838" s="2" t="s">
        <v>43</v>
      </c>
      <c r="H15838" s="2" t="s">
        <v>18</v>
      </c>
      <c r="I15838" s="2" t="s">
        <v>25</v>
      </c>
      <c r="J15838" s="2" t="s">
        <v>26</v>
      </c>
      <c r="K15838" t="s">
        <v>27</v>
      </c>
      <c r="L15838" t="s">
        <v>22</v>
      </c>
      <c r="M15838">
        <v>20000.45</v>
      </c>
      <c r="N15838">
        <v>2020</v>
      </c>
      <c r="O15838">
        <v>7</v>
      </c>
    </row>
    <row r="15839" spans="1:15" x14ac:dyDescent="0.25">
      <c r="A15839" s="1">
        <v>44043</v>
      </c>
      <c r="B15839">
        <v>1000023705</v>
      </c>
      <c r="C15839" s="2" t="s">
        <v>23</v>
      </c>
      <c r="D15839">
        <v>1</v>
      </c>
      <c r="E15839">
        <v>5000.5600000000004</v>
      </c>
      <c r="F15839" s="2" t="s">
        <v>16</v>
      </c>
      <c r="G15839" s="2" t="s">
        <v>24</v>
      </c>
      <c r="H15839" s="2" t="s">
        <v>18</v>
      </c>
      <c r="I15839" s="2" t="s">
        <v>19</v>
      </c>
      <c r="J15839" s="2" t="s">
        <v>20</v>
      </c>
      <c r="K15839" t="s">
        <v>21</v>
      </c>
      <c r="L15839" t="s">
        <v>22</v>
      </c>
      <c r="M15839">
        <v>5000.5600000000004</v>
      </c>
      <c r="N15839">
        <v>2020</v>
      </c>
      <c r="O15839">
        <v>7</v>
      </c>
    </row>
    <row r="15840" spans="1:15" x14ac:dyDescent="0.25">
      <c r="A15840" s="1">
        <v>44043</v>
      </c>
      <c r="B15840">
        <v>1000023705</v>
      </c>
      <c r="C15840" s="2" t="s">
        <v>15</v>
      </c>
      <c r="D15840">
        <v>2</v>
      </c>
      <c r="E15840">
        <v>27000.68</v>
      </c>
      <c r="F15840" s="2" t="s">
        <v>16</v>
      </c>
      <c r="G15840" s="2" t="s">
        <v>17</v>
      </c>
      <c r="H15840" s="2" t="s">
        <v>18</v>
      </c>
      <c r="I15840" s="2" t="s">
        <v>19</v>
      </c>
      <c r="J15840" s="2" t="s">
        <v>20</v>
      </c>
      <c r="K15840" t="s">
        <v>21</v>
      </c>
      <c r="L15840" t="s">
        <v>22</v>
      </c>
      <c r="M15840">
        <v>13500.34</v>
      </c>
      <c r="N15840">
        <v>2020</v>
      </c>
      <c r="O15840">
        <v>7</v>
      </c>
    </row>
    <row r="15841" spans="1:15" x14ac:dyDescent="0.25">
      <c r="A15841" s="1">
        <v>44043</v>
      </c>
      <c r="B15841">
        <v>1000023853</v>
      </c>
      <c r="C15841" s="2" t="s">
        <v>15</v>
      </c>
      <c r="D15841">
        <v>1</v>
      </c>
      <c r="E15841">
        <v>6500.71</v>
      </c>
      <c r="F15841" s="2" t="s">
        <v>16</v>
      </c>
      <c r="G15841" s="2" t="s">
        <v>17</v>
      </c>
      <c r="H15841" s="2" t="s">
        <v>18</v>
      </c>
      <c r="I15841" s="2" t="s">
        <v>25</v>
      </c>
      <c r="J15841" s="2" t="s">
        <v>20</v>
      </c>
      <c r="K15841" t="s">
        <v>51</v>
      </c>
      <c r="L15841" t="s">
        <v>22</v>
      </c>
      <c r="M15841">
        <v>6500.71</v>
      </c>
      <c r="N15841">
        <v>2020</v>
      </c>
      <c r="O15841">
        <v>7</v>
      </c>
    </row>
    <row r="15842" spans="1:15" x14ac:dyDescent="0.25">
      <c r="A15842" s="1">
        <v>44043</v>
      </c>
      <c r="B15842">
        <v>1000023959</v>
      </c>
      <c r="C15842" s="2" t="s">
        <v>23</v>
      </c>
      <c r="D15842">
        <v>2</v>
      </c>
      <c r="E15842">
        <v>15000.25</v>
      </c>
      <c r="F15842" s="2" t="s">
        <v>16</v>
      </c>
      <c r="G15842" s="2" t="s">
        <v>24</v>
      </c>
      <c r="H15842" s="2" t="s">
        <v>18</v>
      </c>
      <c r="I15842" s="2" t="s">
        <v>25</v>
      </c>
      <c r="J15842" s="2" t="s">
        <v>26</v>
      </c>
      <c r="K15842" t="s">
        <v>27</v>
      </c>
      <c r="L15842" t="s">
        <v>22</v>
      </c>
      <c r="M15842">
        <v>7500.12</v>
      </c>
      <c r="N15842">
        <v>2020</v>
      </c>
      <c r="O15842">
        <v>7</v>
      </c>
    </row>
    <row r="15843" spans="1:15" x14ac:dyDescent="0.25">
      <c r="A15843" s="1">
        <v>44043</v>
      </c>
      <c r="B15843">
        <v>1000024001</v>
      </c>
      <c r="C15843" s="2" t="s">
        <v>23</v>
      </c>
      <c r="D15843">
        <v>1</v>
      </c>
      <c r="E15843">
        <v>3000.69</v>
      </c>
      <c r="F15843" s="2" t="s">
        <v>16</v>
      </c>
      <c r="G15843" s="2" t="s">
        <v>24</v>
      </c>
      <c r="H15843" s="2" t="s">
        <v>47</v>
      </c>
      <c r="I15843" s="2" t="s">
        <v>48</v>
      </c>
      <c r="J15843" s="2" t="s">
        <v>26</v>
      </c>
      <c r="K15843" t="s">
        <v>50</v>
      </c>
      <c r="L15843" t="s">
        <v>22</v>
      </c>
      <c r="M15843">
        <v>3000.69</v>
      </c>
      <c r="N15843">
        <v>2020</v>
      </c>
      <c r="O15843">
        <v>7</v>
      </c>
    </row>
    <row r="15844" spans="1:15" x14ac:dyDescent="0.25">
      <c r="A15844" s="1">
        <v>44043</v>
      </c>
      <c r="B15844">
        <v>1000024001</v>
      </c>
      <c r="C15844" s="2" t="s">
        <v>15</v>
      </c>
      <c r="D15844">
        <v>2</v>
      </c>
      <c r="E15844">
        <v>32000.54</v>
      </c>
      <c r="F15844" s="2" t="s">
        <v>16</v>
      </c>
      <c r="G15844" s="2" t="s">
        <v>17</v>
      </c>
      <c r="H15844" s="2" t="s">
        <v>47</v>
      </c>
      <c r="I15844" s="2" t="s">
        <v>48</v>
      </c>
      <c r="J15844" s="2" t="s">
        <v>26</v>
      </c>
      <c r="K15844" t="s">
        <v>50</v>
      </c>
      <c r="L15844" t="s">
        <v>22</v>
      </c>
      <c r="M15844">
        <v>16000.27</v>
      </c>
      <c r="N15844">
        <v>2020</v>
      </c>
      <c r="O15844">
        <v>7</v>
      </c>
    </row>
    <row r="15845" spans="1:15" x14ac:dyDescent="0.25">
      <c r="A15845" s="1">
        <v>44043</v>
      </c>
      <c r="B15845">
        <v>1000024424</v>
      </c>
      <c r="C15845" s="2" t="s">
        <v>15</v>
      </c>
      <c r="D15845">
        <v>1</v>
      </c>
      <c r="E15845">
        <v>18000.75</v>
      </c>
      <c r="F15845" s="2" t="s">
        <v>16</v>
      </c>
      <c r="G15845" s="2" t="s">
        <v>17</v>
      </c>
      <c r="H15845" s="2" t="s">
        <v>30</v>
      </c>
      <c r="I15845" s="2" t="s">
        <v>31</v>
      </c>
      <c r="J15845" s="2" t="s">
        <v>36</v>
      </c>
      <c r="K15845" t="s">
        <v>52</v>
      </c>
      <c r="L15845" t="s">
        <v>22</v>
      </c>
      <c r="M15845">
        <v>18000.75</v>
      </c>
      <c r="N15845">
        <v>2020</v>
      </c>
      <c r="O15845">
        <v>7</v>
      </c>
    </row>
    <row r="15846" spans="1:15" x14ac:dyDescent="0.25">
      <c r="A15846" s="1">
        <v>44043</v>
      </c>
      <c r="B15846">
        <v>1000024527</v>
      </c>
      <c r="C15846" s="2" t="s">
        <v>95</v>
      </c>
      <c r="D15846">
        <v>1</v>
      </c>
      <c r="E15846">
        <v>53.64</v>
      </c>
      <c r="F15846" s="2" t="s">
        <v>46</v>
      </c>
      <c r="G15846" s="2" t="s">
        <v>76</v>
      </c>
      <c r="H15846" s="2" t="s">
        <v>18</v>
      </c>
      <c r="I15846" s="2" t="s">
        <v>25</v>
      </c>
      <c r="J15846" s="2" t="s">
        <v>20</v>
      </c>
      <c r="K15846" t="s">
        <v>51</v>
      </c>
      <c r="L15846" t="s">
        <v>22</v>
      </c>
      <c r="M15846">
        <v>53.64</v>
      </c>
      <c r="N15846">
        <v>2020</v>
      </c>
      <c r="O15846">
        <v>7</v>
      </c>
    </row>
    <row r="15847" spans="1:15" x14ac:dyDescent="0.25">
      <c r="A15847" s="1">
        <v>44043</v>
      </c>
      <c r="B15847">
        <v>1000025017</v>
      </c>
      <c r="C15847" s="2" t="s">
        <v>15</v>
      </c>
      <c r="D15847">
        <v>1</v>
      </c>
      <c r="E15847">
        <v>11900</v>
      </c>
      <c r="F15847" s="2" t="s">
        <v>16</v>
      </c>
      <c r="G15847" s="2" t="s">
        <v>17</v>
      </c>
      <c r="H15847" s="2" t="s">
        <v>47</v>
      </c>
      <c r="I15847" s="2" t="s">
        <v>65</v>
      </c>
      <c r="J15847" s="2" t="s">
        <v>26</v>
      </c>
      <c r="K15847" t="s">
        <v>66</v>
      </c>
      <c r="L15847" t="s">
        <v>22</v>
      </c>
      <c r="M15847">
        <v>11900</v>
      </c>
      <c r="N15847">
        <v>2020</v>
      </c>
      <c r="O15847">
        <v>7</v>
      </c>
    </row>
    <row r="15848" spans="1:15" x14ac:dyDescent="0.25">
      <c r="A15848" s="1">
        <v>44043</v>
      </c>
      <c r="B15848">
        <v>1000025017</v>
      </c>
      <c r="C15848" s="2" t="s">
        <v>42</v>
      </c>
      <c r="D15848">
        <v>1</v>
      </c>
      <c r="E15848">
        <v>9800.57</v>
      </c>
      <c r="F15848" s="2" t="s">
        <v>16</v>
      </c>
      <c r="G15848" s="2" t="s">
        <v>43</v>
      </c>
      <c r="H15848" s="2" t="s">
        <v>47</v>
      </c>
      <c r="I15848" s="2" t="s">
        <v>65</v>
      </c>
      <c r="J15848" s="2" t="s">
        <v>26</v>
      </c>
      <c r="K15848" t="s">
        <v>66</v>
      </c>
      <c r="L15848" t="s">
        <v>22</v>
      </c>
      <c r="M15848">
        <v>9800.57</v>
      </c>
      <c r="N15848">
        <v>2020</v>
      </c>
      <c r="O15848">
        <v>7</v>
      </c>
    </row>
    <row r="15849" spans="1:15" x14ac:dyDescent="0.25">
      <c r="A15849" s="1">
        <v>44043</v>
      </c>
      <c r="B15849">
        <v>1000025048</v>
      </c>
      <c r="C15849" s="2" t="s">
        <v>15</v>
      </c>
      <c r="D15849">
        <v>1</v>
      </c>
      <c r="E15849">
        <v>2501.1</v>
      </c>
      <c r="F15849" s="2" t="s">
        <v>16</v>
      </c>
      <c r="G15849" s="2" t="s">
        <v>17</v>
      </c>
      <c r="H15849" s="2" t="s">
        <v>47</v>
      </c>
      <c r="I15849" s="2" t="s">
        <v>48</v>
      </c>
      <c r="J15849" s="2" t="s">
        <v>20</v>
      </c>
      <c r="K15849" t="s">
        <v>67</v>
      </c>
      <c r="L15849" t="s">
        <v>22</v>
      </c>
      <c r="M15849">
        <v>2501.1</v>
      </c>
      <c r="N15849">
        <v>2020</v>
      </c>
      <c r="O15849">
        <v>7</v>
      </c>
    </row>
    <row r="15850" spans="1:15" x14ac:dyDescent="0.25">
      <c r="A15850" s="1">
        <v>44043</v>
      </c>
      <c r="B15850">
        <v>1000025980</v>
      </c>
      <c r="C15850" s="2" t="s">
        <v>95</v>
      </c>
      <c r="D15850">
        <v>1</v>
      </c>
      <c r="E15850">
        <v>19.78</v>
      </c>
      <c r="F15850" s="2" t="s">
        <v>46</v>
      </c>
      <c r="G15850" s="2" t="s">
        <v>76</v>
      </c>
      <c r="H15850" s="2" t="s">
        <v>18</v>
      </c>
      <c r="I15850" s="2" t="s">
        <v>61</v>
      </c>
      <c r="J15850" s="2" t="s">
        <v>26</v>
      </c>
      <c r="K15850" t="s">
        <v>62</v>
      </c>
      <c r="L15850" t="s">
        <v>22</v>
      </c>
      <c r="M15850">
        <v>19.78</v>
      </c>
      <c r="N15850">
        <v>2020</v>
      </c>
      <c r="O15850">
        <v>7</v>
      </c>
    </row>
    <row r="15851" spans="1:15" x14ac:dyDescent="0.25">
      <c r="A15851" s="1">
        <v>44043</v>
      </c>
      <c r="B15851">
        <v>1000025980</v>
      </c>
      <c r="C15851" s="2" t="s">
        <v>23</v>
      </c>
      <c r="D15851">
        <v>1</v>
      </c>
      <c r="E15851">
        <v>200.32</v>
      </c>
      <c r="F15851" s="2" t="s">
        <v>16</v>
      </c>
      <c r="G15851" s="2" t="s">
        <v>24</v>
      </c>
      <c r="H15851" s="2" t="s">
        <v>18</v>
      </c>
      <c r="I15851" s="2" t="s">
        <v>61</v>
      </c>
      <c r="J15851" s="2" t="s">
        <v>26</v>
      </c>
      <c r="K15851" t="s">
        <v>62</v>
      </c>
      <c r="L15851" t="s">
        <v>22</v>
      </c>
      <c r="M15851">
        <v>200.32</v>
      </c>
      <c r="N15851">
        <v>2020</v>
      </c>
      <c r="O15851">
        <v>7</v>
      </c>
    </row>
    <row r="15852" spans="1:15" x14ac:dyDescent="0.25">
      <c r="A15852" s="1">
        <v>44043</v>
      </c>
      <c r="B15852">
        <v>1000025980</v>
      </c>
      <c r="C15852" s="2" t="s">
        <v>15</v>
      </c>
      <c r="D15852">
        <v>1</v>
      </c>
      <c r="E15852">
        <v>3100.02</v>
      </c>
      <c r="F15852" s="2" t="s">
        <v>16</v>
      </c>
      <c r="G15852" s="2" t="s">
        <v>17</v>
      </c>
      <c r="H15852" s="2" t="s">
        <v>18</v>
      </c>
      <c r="I15852" s="2" t="s">
        <v>61</v>
      </c>
      <c r="J15852" s="2" t="s">
        <v>26</v>
      </c>
      <c r="K15852" t="s">
        <v>62</v>
      </c>
      <c r="L15852" t="s">
        <v>22</v>
      </c>
      <c r="M15852">
        <v>3100.02</v>
      </c>
      <c r="N15852">
        <v>2020</v>
      </c>
      <c r="O15852">
        <v>7</v>
      </c>
    </row>
    <row r="15853" spans="1:15" x14ac:dyDescent="0.25">
      <c r="A15853" s="1">
        <v>44043</v>
      </c>
      <c r="B15853">
        <v>1000026493</v>
      </c>
      <c r="C15853" s="2" t="s">
        <v>23</v>
      </c>
      <c r="D15853">
        <v>1</v>
      </c>
      <c r="E15853">
        <v>6500.15</v>
      </c>
      <c r="F15853" s="2" t="s">
        <v>16</v>
      </c>
      <c r="G15853" s="2" t="s">
        <v>24</v>
      </c>
      <c r="H15853" s="2" t="s">
        <v>30</v>
      </c>
      <c r="I15853" s="2" t="s">
        <v>31</v>
      </c>
      <c r="J15853" s="2" t="s">
        <v>36</v>
      </c>
      <c r="K15853" t="s">
        <v>52</v>
      </c>
      <c r="L15853" t="s">
        <v>22</v>
      </c>
      <c r="M15853">
        <v>6500.15</v>
      </c>
      <c r="N15853">
        <v>2020</v>
      </c>
      <c r="O15853">
        <v>7</v>
      </c>
    </row>
    <row r="15854" spans="1:15" x14ac:dyDescent="0.25">
      <c r="A15854" s="1">
        <v>44043</v>
      </c>
      <c r="B15854">
        <v>1000026493</v>
      </c>
      <c r="C15854" s="2" t="s">
        <v>15</v>
      </c>
      <c r="D15854">
        <v>1</v>
      </c>
      <c r="E15854">
        <v>10500.07</v>
      </c>
      <c r="F15854" s="2" t="s">
        <v>16</v>
      </c>
      <c r="G15854" s="2" t="s">
        <v>17</v>
      </c>
      <c r="H15854" s="2" t="s">
        <v>30</v>
      </c>
      <c r="I15854" s="2" t="s">
        <v>31</v>
      </c>
      <c r="J15854" s="2" t="s">
        <v>36</v>
      </c>
      <c r="K15854" t="s">
        <v>52</v>
      </c>
      <c r="L15854" t="s">
        <v>22</v>
      </c>
      <c r="M15854">
        <v>10500.07</v>
      </c>
      <c r="N15854">
        <v>2020</v>
      </c>
      <c r="O15854">
        <v>7</v>
      </c>
    </row>
    <row r="15855" spans="1:15" x14ac:dyDescent="0.25">
      <c r="A15855" s="1">
        <v>44043</v>
      </c>
      <c r="B15855">
        <v>1000027899</v>
      </c>
      <c r="C15855" s="2" t="s">
        <v>94</v>
      </c>
      <c r="D15855">
        <v>1</v>
      </c>
      <c r="E15855">
        <v>9</v>
      </c>
      <c r="F15855" s="2" t="s">
        <v>46</v>
      </c>
      <c r="G15855" s="2" t="s">
        <v>74</v>
      </c>
      <c r="H15855" s="2" t="s">
        <v>18</v>
      </c>
      <c r="I15855" s="2" t="s">
        <v>61</v>
      </c>
      <c r="J15855" s="2" t="s">
        <v>36</v>
      </c>
      <c r="K15855" t="s">
        <v>93</v>
      </c>
      <c r="L15855" t="s">
        <v>28</v>
      </c>
      <c r="M15855">
        <v>9</v>
      </c>
      <c r="N15855">
        <v>2020</v>
      </c>
      <c r="O15855">
        <v>7</v>
      </c>
    </row>
    <row r="15856" spans="1:15" x14ac:dyDescent="0.25">
      <c r="A15856" s="1">
        <v>44043</v>
      </c>
      <c r="B15856">
        <v>1000027899</v>
      </c>
      <c r="C15856" s="2" t="s">
        <v>23</v>
      </c>
      <c r="D15856">
        <v>1</v>
      </c>
      <c r="E15856">
        <v>25000.14</v>
      </c>
      <c r="F15856" s="2" t="s">
        <v>16</v>
      </c>
      <c r="G15856" s="2" t="s">
        <v>24</v>
      </c>
      <c r="H15856" s="2" t="s">
        <v>18</v>
      </c>
      <c r="I15856" s="2" t="s">
        <v>61</v>
      </c>
      <c r="J15856" s="2" t="s">
        <v>36</v>
      </c>
      <c r="K15856" t="s">
        <v>93</v>
      </c>
      <c r="L15856" t="s">
        <v>28</v>
      </c>
      <c r="M15856">
        <v>25000.14</v>
      </c>
      <c r="N15856">
        <v>2020</v>
      </c>
      <c r="O15856">
        <v>7</v>
      </c>
    </row>
    <row r="15857" spans="1:15" x14ac:dyDescent="0.25">
      <c r="A15857" s="1">
        <v>44043</v>
      </c>
      <c r="B15857">
        <v>1000027899</v>
      </c>
      <c r="C15857" s="2" t="s">
        <v>15</v>
      </c>
      <c r="D15857">
        <v>1</v>
      </c>
      <c r="E15857">
        <v>20000.599999999999</v>
      </c>
      <c r="F15857" s="2" t="s">
        <v>16</v>
      </c>
      <c r="G15857" s="2" t="s">
        <v>17</v>
      </c>
      <c r="H15857" s="2" t="s">
        <v>18</v>
      </c>
      <c r="I15857" s="2" t="s">
        <v>61</v>
      </c>
      <c r="J15857" s="2" t="s">
        <v>36</v>
      </c>
      <c r="K15857" t="s">
        <v>93</v>
      </c>
      <c r="L15857" t="s">
        <v>28</v>
      </c>
      <c r="M15857">
        <v>20000.599999999999</v>
      </c>
      <c r="N15857">
        <v>2020</v>
      </c>
      <c r="O15857">
        <v>7</v>
      </c>
    </row>
    <row r="15858" spans="1:15" x14ac:dyDescent="0.25">
      <c r="A15858" s="1">
        <v>44043</v>
      </c>
      <c r="B15858">
        <v>1000028026</v>
      </c>
      <c r="C15858" s="2" t="s">
        <v>15</v>
      </c>
      <c r="D15858">
        <v>1</v>
      </c>
      <c r="E15858">
        <v>25000.66</v>
      </c>
      <c r="F15858" s="2" t="s">
        <v>16</v>
      </c>
      <c r="G15858" s="2" t="s">
        <v>17</v>
      </c>
      <c r="H15858" s="2" t="s">
        <v>47</v>
      </c>
      <c r="I15858" s="2" t="s">
        <v>48</v>
      </c>
      <c r="J15858" s="2" t="s">
        <v>36</v>
      </c>
      <c r="K15858" t="s">
        <v>49</v>
      </c>
      <c r="L15858" t="s">
        <v>22</v>
      </c>
      <c r="M15858">
        <v>25000.66</v>
      </c>
      <c r="N15858">
        <v>2020</v>
      </c>
      <c r="O15858">
        <v>7</v>
      </c>
    </row>
    <row r="15859" spans="1:15" x14ac:dyDescent="0.25">
      <c r="A15859" s="1">
        <v>44043</v>
      </c>
      <c r="B15859">
        <v>1000028091</v>
      </c>
      <c r="C15859" s="2" t="s">
        <v>15</v>
      </c>
      <c r="D15859">
        <v>1</v>
      </c>
      <c r="E15859">
        <v>20000.53</v>
      </c>
      <c r="F15859" s="2" t="s">
        <v>16</v>
      </c>
      <c r="G15859" s="2" t="s">
        <v>17</v>
      </c>
      <c r="H15859" s="2" t="s">
        <v>18</v>
      </c>
      <c r="I15859" s="2" t="s">
        <v>40</v>
      </c>
      <c r="J15859" s="2" t="s">
        <v>26</v>
      </c>
      <c r="K15859" t="s">
        <v>41</v>
      </c>
      <c r="L15859" t="s">
        <v>22</v>
      </c>
      <c r="M15859">
        <v>20000.53</v>
      </c>
      <c r="N15859">
        <v>2020</v>
      </c>
      <c r="O15859">
        <v>7</v>
      </c>
    </row>
    <row r="15860" spans="1:15" x14ac:dyDescent="0.25">
      <c r="A15860" s="1">
        <v>44043</v>
      </c>
      <c r="B15860">
        <v>1000028091</v>
      </c>
      <c r="C15860" s="2" t="s">
        <v>42</v>
      </c>
      <c r="D15860">
        <v>1</v>
      </c>
      <c r="E15860">
        <v>10000.049999999999</v>
      </c>
      <c r="F15860" s="2" t="s">
        <v>16</v>
      </c>
      <c r="G15860" s="2" t="s">
        <v>43</v>
      </c>
      <c r="H15860" s="2" t="s">
        <v>18</v>
      </c>
      <c r="I15860" s="2" t="s">
        <v>40</v>
      </c>
      <c r="J15860" s="2" t="s">
        <v>26</v>
      </c>
      <c r="K15860" t="s">
        <v>41</v>
      </c>
      <c r="L15860" t="s">
        <v>22</v>
      </c>
      <c r="M15860">
        <v>10000.049999999999</v>
      </c>
      <c r="N15860">
        <v>2020</v>
      </c>
      <c r="O15860">
        <v>7</v>
      </c>
    </row>
    <row r="15861" spans="1:15" x14ac:dyDescent="0.25">
      <c r="A15861" s="1">
        <v>44043</v>
      </c>
      <c r="B15861">
        <v>1000029598</v>
      </c>
      <c r="C15861" s="2" t="s">
        <v>23</v>
      </c>
      <c r="D15861">
        <v>1</v>
      </c>
      <c r="E15861">
        <v>7000.5</v>
      </c>
      <c r="F15861" s="2" t="s">
        <v>16</v>
      </c>
      <c r="G15861" s="2" t="s">
        <v>24</v>
      </c>
      <c r="H15861" s="2" t="s">
        <v>47</v>
      </c>
      <c r="I15861" s="2" t="s">
        <v>48</v>
      </c>
      <c r="J15861" s="2" t="s">
        <v>20</v>
      </c>
      <c r="K15861" t="s">
        <v>67</v>
      </c>
      <c r="L15861" t="s">
        <v>22</v>
      </c>
      <c r="M15861">
        <v>7000.5</v>
      </c>
      <c r="N15861">
        <v>2020</v>
      </c>
      <c r="O15861">
        <v>7</v>
      </c>
    </row>
    <row r="15862" spans="1:15" x14ac:dyDescent="0.25">
      <c r="A15862" s="1">
        <v>44043</v>
      </c>
      <c r="B15862">
        <v>1000029598</v>
      </c>
      <c r="C15862" s="2" t="s">
        <v>15</v>
      </c>
      <c r="D15862">
        <v>2</v>
      </c>
      <c r="E15862">
        <v>24000.05</v>
      </c>
      <c r="F15862" s="2" t="s">
        <v>16</v>
      </c>
      <c r="G15862" s="2" t="s">
        <v>17</v>
      </c>
      <c r="H15862" s="2" t="s">
        <v>47</v>
      </c>
      <c r="I15862" s="2" t="s">
        <v>48</v>
      </c>
      <c r="J15862" s="2" t="s">
        <v>20</v>
      </c>
      <c r="K15862" t="s">
        <v>67</v>
      </c>
      <c r="L15862" t="s">
        <v>22</v>
      </c>
      <c r="M15862">
        <v>12000.02</v>
      </c>
      <c r="N15862">
        <v>2020</v>
      </c>
      <c r="O15862">
        <v>7</v>
      </c>
    </row>
    <row r="15863" spans="1:15" x14ac:dyDescent="0.25">
      <c r="A15863" s="1">
        <v>44043</v>
      </c>
      <c r="B15863">
        <v>1000029928</v>
      </c>
      <c r="C15863" s="2" t="s">
        <v>15</v>
      </c>
      <c r="D15863">
        <v>1</v>
      </c>
      <c r="E15863">
        <v>25000.52</v>
      </c>
      <c r="F15863" s="2" t="s">
        <v>16</v>
      </c>
      <c r="G15863" s="2" t="s">
        <v>17</v>
      </c>
      <c r="H15863" s="2" t="s">
        <v>18</v>
      </c>
      <c r="I15863" s="2" t="s">
        <v>40</v>
      </c>
      <c r="J15863" s="2" t="s">
        <v>26</v>
      </c>
      <c r="K15863" t="s">
        <v>41</v>
      </c>
      <c r="L15863" t="s">
        <v>22</v>
      </c>
      <c r="M15863">
        <v>25000.52</v>
      </c>
      <c r="N15863">
        <v>2020</v>
      </c>
      <c r="O15863">
        <v>7</v>
      </c>
    </row>
    <row r="15864" spans="1:15" x14ac:dyDescent="0.25">
      <c r="A15864" s="1">
        <v>44043</v>
      </c>
      <c r="B15864">
        <v>1000030176</v>
      </c>
      <c r="C15864" s="2" t="s">
        <v>15</v>
      </c>
      <c r="D15864">
        <v>1</v>
      </c>
      <c r="E15864">
        <v>22000.45</v>
      </c>
      <c r="F15864" s="2" t="s">
        <v>16</v>
      </c>
      <c r="G15864" s="2" t="s">
        <v>17</v>
      </c>
      <c r="H15864" s="2" t="s">
        <v>30</v>
      </c>
      <c r="I15864" s="2" t="s">
        <v>96</v>
      </c>
      <c r="J15864" s="2" t="s">
        <v>26</v>
      </c>
      <c r="K15864" t="s">
        <v>97</v>
      </c>
      <c r="L15864" t="s">
        <v>22</v>
      </c>
      <c r="M15864">
        <v>22000.45</v>
      </c>
      <c r="N15864">
        <v>2020</v>
      </c>
      <c r="O15864">
        <v>7</v>
      </c>
    </row>
    <row r="15865" spans="1:15" x14ac:dyDescent="0.25">
      <c r="A15865" s="1">
        <v>44043</v>
      </c>
      <c r="B15865">
        <v>1000031051</v>
      </c>
      <c r="C15865" s="2" t="s">
        <v>15</v>
      </c>
      <c r="D15865">
        <v>1</v>
      </c>
      <c r="E15865">
        <v>7000.65</v>
      </c>
      <c r="F15865" s="2" t="s">
        <v>16</v>
      </c>
      <c r="G15865" s="2" t="s">
        <v>17</v>
      </c>
      <c r="H15865" s="2" t="s">
        <v>30</v>
      </c>
      <c r="I15865" s="2" t="s">
        <v>96</v>
      </c>
      <c r="J15865" s="2" t="s">
        <v>26</v>
      </c>
      <c r="K15865" t="s">
        <v>97</v>
      </c>
      <c r="L15865" t="s">
        <v>22</v>
      </c>
      <c r="M15865">
        <v>7000.65</v>
      </c>
      <c r="N15865">
        <v>2020</v>
      </c>
      <c r="O15865">
        <v>7</v>
      </c>
    </row>
    <row r="15866" spans="1:15" x14ac:dyDescent="0.25">
      <c r="A15866" s="1">
        <v>44043</v>
      </c>
      <c r="B15866">
        <v>1000031093</v>
      </c>
      <c r="C15866" s="2" t="s">
        <v>23</v>
      </c>
      <c r="D15866">
        <v>1</v>
      </c>
      <c r="E15866">
        <v>5000.4399999999996</v>
      </c>
      <c r="F15866" s="2" t="s">
        <v>16</v>
      </c>
      <c r="G15866" s="2" t="s">
        <v>24</v>
      </c>
      <c r="H15866" s="2" t="s">
        <v>18</v>
      </c>
      <c r="I15866" s="2" t="s">
        <v>19</v>
      </c>
      <c r="J15866" s="2" t="s">
        <v>26</v>
      </c>
      <c r="K15866" t="s">
        <v>29</v>
      </c>
      <c r="L15866" t="s">
        <v>22</v>
      </c>
      <c r="M15866">
        <v>5000.4399999999996</v>
      </c>
      <c r="N15866">
        <v>2020</v>
      </c>
      <c r="O15866">
        <v>7</v>
      </c>
    </row>
    <row r="15867" spans="1:15" x14ac:dyDescent="0.25">
      <c r="A15867" s="1">
        <v>44043</v>
      </c>
      <c r="B15867">
        <v>1000032226</v>
      </c>
      <c r="C15867" s="2" t="s">
        <v>15</v>
      </c>
      <c r="D15867">
        <v>1</v>
      </c>
      <c r="E15867">
        <v>7000.61</v>
      </c>
      <c r="F15867" s="2" t="s">
        <v>16</v>
      </c>
      <c r="G15867" s="2" t="s">
        <v>17</v>
      </c>
      <c r="H15867" s="2" t="s">
        <v>30</v>
      </c>
      <c r="I15867" s="2" t="s">
        <v>57</v>
      </c>
      <c r="J15867" s="2" t="s">
        <v>26</v>
      </c>
      <c r="K15867" t="s">
        <v>58</v>
      </c>
      <c r="L15867" t="s">
        <v>22</v>
      </c>
      <c r="M15867">
        <v>7000.61</v>
      </c>
      <c r="N15867">
        <v>2020</v>
      </c>
      <c r="O15867">
        <v>7</v>
      </c>
    </row>
    <row r="15868" spans="1:15" x14ac:dyDescent="0.25">
      <c r="A15868" s="1">
        <v>44043</v>
      </c>
      <c r="B15868">
        <v>1000033101</v>
      </c>
      <c r="C15868" s="2" t="s">
        <v>15</v>
      </c>
      <c r="D15868">
        <v>1</v>
      </c>
      <c r="E15868">
        <v>25000.33</v>
      </c>
      <c r="F15868" s="2" t="s">
        <v>16</v>
      </c>
      <c r="G15868" s="2" t="s">
        <v>17</v>
      </c>
      <c r="H15868" s="2" t="s">
        <v>18</v>
      </c>
      <c r="I15868" s="2" t="s">
        <v>61</v>
      </c>
      <c r="J15868" s="2" t="s">
        <v>36</v>
      </c>
      <c r="K15868" t="s">
        <v>93</v>
      </c>
      <c r="L15868" t="s">
        <v>22</v>
      </c>
      <c r="M15868">
        <v>25000.33</v>
      </c>
      <c r="N15868">
        <v>2020</v>
      </c>
      <c r="O15868">
        <v>7</v>
      </c>
    </row>
    <row r="15869" spans="1:15" x14ac:dyDescent="0.25">
      <c r="A15869" s="1">
        <v>44043</v>
      </c>
      <c r="B15869">
        <v>1000033513</v>
      </c>
      <c r="C15869" s="2" t="s">
        <v>15</v>
      </c>
      <c r="D15869">
        <v>3</v>
      </c>
      <c r="E15869">
        <v>34001.300000000003</v>
      </c>
      <c r="F15869" s="2" t="s">
        <v>16</v>
      </c>
      <c r="G15869" s="2" t="s">
        <v>17</v>
      </c>
      <c r="H15869" s="2" t="s">
        <v>47</v>
      </c>
      <c r="I15869" s="2" t="s">
        <v>48</v>
      </c>
      <c r="J15869" s="2" t="s">
        <v>26</v>
      </c>
      <c r="K15869" t="s">
        <v>50</v>
      </c>
      <c r="L15869" t="s">
        <v>22</v>
      </c>
      <c r="M15869">
        <v>11333.77</v>
      </c>
      <c r="N15869">
        <v>2020</v>
      </c>
      <c r="O15869">
        <v>7</v>
      </c>
    </row>
    <row r="15870" spans="1:15" x14ac:dyDescent="0.25">
      <c r="A15870" s="1">
        <v>44043</v>
      </c>
      <c r="B15870">
        <v>1000033522</v>
      </c>
      <c r="C15870" s="2" t="s">
        <v>23</v>
      </c>
      <c r="D15870">
        <v>1</v>
      </c>
      <c r="E15870">
        <v>10000.02</v>
      </c>
      <c r="F15870" s="2" t="s">
        <v>16</v>
      </c>
      <c r="G15870" s="2" t="s">
        <v>24</v>
      </c>
      <c r="H15870" s="2" t="s">
        <v>30</v>
      </c>
      <c r="I15870" s="2" t="s">
        <v>57</v>
      </c>
      <c r="J15870" s="2" t="s">
        <v>26</v>
      </c>
      <c r="K15870" t="s">
        <v>58</v>
      </c>
      <c r="L15870" t="s">
        <v>22</v>
      </c>
      <c r="M15870">
        <v>10000.02</v>
      </c>
      <c r="N15870">
        <v>2020</v>
      </c>
      <c r="O15870">
        <v>7</v>
      </c>
    </row>
    <row r="15871" spans="1:15" x14ac:dyDescent="0.25">
      <c r="A15871" s="1">
        <v>44043</v>
      </c>
      <c r="B15871">
        <v>1000033571</v>
      </c>
      <c r="C15871" s="2" t="s">
        <v>23</v>
      </c>
      <c r="D15871">
        <v>1</v>
      </c>
      <c r="E15871">
        <v>14000.14</v>
      </c>
      <c r="F15871" s="2" t="s">
        <v>16</v>
      </c>
      <c r="G15871" s="2" t="s">
        <v>24</v>
      </c>
      <c r="H15871" s="2" t="s">
        <v>18</v>
      </c>
      <c r="I15871" s="2" t="s">
        <v>61</v>
      </c>
      <c r="J15871" s="2" t="s">
        <v>32</v>
      </c>
      <c r="K15871" t="s">
        <v>63</v>
      </c>
      <c r="L15871" t="s">
        <v>28</v>
      </c>
      <c r="M15871">
        <v>14000.14</v>
      </c>
      <c r="N15871">
        <v>2020</v>
      </c>
      <c r="O15871">
        <v>7</v>
      </c>
    </row>
    <row r="15872" spans="1:15" x14ac:dyDescent="0.25">
      <c r="A15872" s="1">
        <v>44043</v>
      </c>
      <c r="B15872">
        <v>1000033748</v>
      </c>
      <c r="C15872" s="2" t="s">
        <v>23</v>
      </c>
      <c r="D15872">
        <v>1</v>
      </c>
      <c r="E15872">
        <v>5000.1099999999997</v>
      </c>
      <c r="F15872" s="2" t="s">
        <v>16</v>
      </c>
      <c r="G15872" s="2" t="s">
        <v>24</v>
      </c>
      <c r="H15872" s="2" t="s">
        <v>18</v>
      </c>
      <c r="I15872" s="2" t="s">
        <v>19</v>
      </c>
      <c r="J15872" s="2" t="s">
        <v>20</v>
      </c>
      <c r="K15872" t="s">
        <v>21</v>
      </c>
      <c r="L15872" t="s">
        <v>22</v>
      </c>
      <c r="M15872">
        <v>5000.1099999999997</v>
      </c>
      <c r="N15872">
        <v>2020</v>
      </c>
      <c r="O15872">
        <v>7</v>
      </c>
    </row>
    <row r="15873" spans="1:15" x14ac:dyDescent="0.25">
      <c r="A15873" s="1">
        <v>44043</v>
      </c>
      <c r="B15873">
        <v>1000035885</v>
      </c>
      <c r="C15873" s="2" t="s">
        <v>75</v>
      </c>
      <c r="D15873">
        <v>1</v>
      </c>
      <c r="E15873">
        <v>200.18</v>
      </c>
      <c r="F15873" s="2" t="s">
        <v>16</v>
      </c>
      <c r="G15873" s="2" t="s">
        <v>76</v>
      </c>
      <c r="H15873" s="2" t="s">
        <v>30</v>
      </c>
      <c r="I15873" s="2" t="s">
        <v>31</v>
      </c>
      <c r="J15873" s="2" t="s">
        <v>26</v>
      </c>
      <c r="K15873" t="s">
        <v>69</v>
      </c>
      <c r="L15873" t="s">
        <v>22</v>
      </c>
      <c r="M15873">
        <v>200.18</v>
      </c>
      <c r="N15873">
        <v>2020</v>
      </c>
      <c r="O15873">
        <v>7</v>
      </c>
    </row>
    <row r="15874" spans="1:15" x14ac:dyDescent="0.25">
      <c r="A15874" s="1">
        <v>44043</v>
      </c>
      <c r="B15874">
        <v>1000035885</v>
      </c>
      <c r="C15874" s="2" t="s">
        <v>15</v>
      </c>
      <c r="D15874">
        <v>3</v>
      </c>
      <c r="E15874">
        <v>53000.35</v>
      </c>
      <c r="F15874" s="2" t="s">
        <v>16</v>
      </c>
      <c r="G15874" s="2" t="s">
        <v>17</v>
      </c>
      <c r="H15874" s="2" t="s">
        <v>30</v>
      </c>
      <c r="I15874" s="2" t="s">
        <v>31</v>
      </c>
      <c r="J15874" s="2" t="s">
        <v>26</v>
      </c>
      <c r="K15874" t="s">
        <v>69</v>
      </c>
      <c r="L15874" t="s">
        <v>22</v>
      </c>
      <c r="M15874">
        <v>17666.78</v>
      </c>
      <c r="N15874">
        <v>2020</v>
      </c>
      <c r="O15874">
        <v>7</v>
      </c>
    </row>
    <row r="15875" spans="1:15" x14ac:dyDescent="0.25">
      <c r="A15875" s="1">
        <v>44043</v>
      </c>
      <c r="B15875">
        <v>1000037481</v>
      </c>
      <c r="C15875" s="2" t="s">
        <v>23</v>
      </c>
      <c r="D15875">
        <v>1</v>
      </c>
      <c r="E15875">
        <v>17000.560000000001</v>
      </c>
      <c r="F15875" s="2" t="s">
        <v>16</v>
      </c>
      <c r="G15875" s="2" t="s">
        <v>24</v>
      </c>
      <c r="H15875" s="2" t="s">
        <v>30</v>
      </c>
      <c r="I15875" s="2" t="s">
        <v>38</v>
      </c>
      <c r="J15875" s="2" t="s">
        <v>20</v>
      </c>
      <c r="K15875" t="s">
        <v>98</v>
      </c>
      <c r="L15875" t="s">
        <v>28</v>
      </c>
      <c r="M15875">
        <v>17000.560000000001</v>
      </c>
      <c r="N15875">
        <v>2020</v>
      </c>
      <c r="O15875">
        <v>7</v>
      </c>
    </row>
    <row r="15876" spans="1:15" x14ac:dyDescent="0.25">
      <c r="A15876" s="1">
        <v>44043</v>
      </c>
      <c r="B15876">
        <v>1000037481</v>
      </c>
      <c r="C15876" s="2" t="s">
        <v>15</v>
      </c>
      <c r="D15876">
        <v>1</v>
      </c>
      <c r="E15876">
        <v>27000.01</v>
      </c>
      <c r="F15876" s="2" t="s">
        <v>16</v>
      </c>
      <c r="G15876" s="2" t="s">
        <v>17</v>
      </c>
      <c r="H15876" s="2" t="s">
        <v>30</v>
      </c>
      <c r="I15876" s="2" t="s">
        <v>38</v>
      </c>
      <c r="J15876" s="2" t="s">
        <v>20</v>
      </c>
      <c r="K15876" t="s">
        <v>98</v>
      </c>
      <c r="L15876" t="s">
        <v>28</v>
      </c>
      <c r="M15876">
        <v>27000.01</v>
      </c>
      <c r="N15876">
        <v>2020</v>
      </c>
      <c r="O15876">
        <v>7</v>
      </c>
    </row>
    <row r="15877" spans="1:15" x14ac:dyDescent="0.25">
      <c r="A15877" s="1">
        <v>44043</v>
      </c>
      <c r="B15877">
        <v>1000037481</v>
      </c>
      <c r="C15877" s="2" t="s">
        <v>42</v>
      </c>
      <c r="D15877">
        <v>1</v>
      </c>
      <c r="E15877">
        <v>17000.57</v>
      </c>
      <c r="F15877" s="2" t="s">
        <v>16</v>
      </c>
      <c r="G15877" s="2" t="s">
        <v>43</v>
      </c>
      <c r="H15877" s="2" t="s">
        <v>30</v>
      </c>
      <c r="I15877" s="2" t="s">
        <v>38</v>
      </c>
      <c r="J15877" s="2" t="s">
        <v>20</v>
      </c>
      <c r="K15877" t="s">
        <v>98</v>
      </c>
      <c r="L15877" t="s">
        <v>28</v>
      </c>
      <c r="M15877">
        <v>17000.57</v>
      </c>
      <c r="N15877">
        <v>2020</v>
      </c>
      <c r="O15877">
        <v>7</v>
      </c>
    </row>
    <row r="15878" spans="1:15" x14ac:dyDescent="0.25">
      <c r="A15878" s="1">
        <v>44043</v>
      </c>
      <c r="B15878">
        <v>1000037500</v>
      </c>
      <c r="C15878" s="2" t="s">
        <v>15</v>
      </c>
      <c r="D15878">
        <v>1</v>
      </c>
      <c r="E15878">
        <v>12000.21</v>
      </c>
      <c r="F15878" s="2" t="s">
        <v>16</v>
      </c>
      <c r="G15878" s="2" t="s">
        <v>17</v>
      </c>
      <c r="H15878" s="2" t="s">
        <v>18</v>
      </c>
      <c r="I15878" s="2" t="s">
        <v>61</v>
      </c>
      <c r="J15878" s="2" t="s">
        <v>26</v>
      </c>
      <c r="K15878" t="s">
        <v>62</v>
      </c>
      <c r="L15878" t="s">
        <v>22</v>
      </c>
      <c r="M15878">
        <v>12000.21</v>
      </c>
      <c r="N15878">
        <v>2020</v>
      </c>
      <c r="O15878">
        <v>7</v>
      </c>
    </row>
    <row r="15879" spans="1:15" x14ac:dyDescent="0.25">
      <c r="A15879" s="1">
        <v>44043</v>
      </c>
      <c r="B15879">
        <v>1000039054</v>
      </c>
      <c r="C15879" s="2" t="s">
        <v>15</v>
      </c>
      <c r="D15879">
        <v>1</v>
      </c>
      <c r="E15879">
        <v>6000.23</v>
      </c>
      <c r="F15879" s="2" t="s">
        <v>16</v>
      </c>
      <c r="G15879" s="2" t="s">
        <v>17</v>
      </c>
      <c r="H15879" s="2" t="s">
        <v>30</v>
      </c>
      <c r="I15879" s="2" t="s">
        <v>31</v>
      </c>
      <c r="J15879" s="2" t="s">
        <v>26</v>
      </c>
      <c r="K15879" t="s">
        <v>69</v>
      </c>
      <c r="L15879" t="s">
        <v>22</v>
      </c>
      <c r="M15879">
        <v>6000.23</v>
      </c>
      <c r="N15879">
        <v>2020</v>
      </c>
      <c r="O15879">
        <v>7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79BB-4E50-4038-8C3D-D94F2411F435}">
  <dimension ref="A1:A5"/>
  <sheetViews>
    <sheetView workbookViewId="0">
      <selection activeCell="A3" sqref="A3"/>
    </sheetView>
  </sheetViews>
  <sheetFormatPr defaultRowHeight="14.4" x14ac:dyDescent="0.25"/>
  <cols>
    <col min="1" max="5" width="10.109375" bestFit="1" customWidth="1"/>
    <col min="6" max="6" width="5.77734375" bestFit="1" customWidth="1"/>
  </cols>
  <sheetData>
    <row r="1" spans="1:1" x14ac:dyDescent="0.25">
      <c r="A1" s="31" t="s">
        <v>99</v>
      </c>
    </row>
    <row r="2" spans="1:1" x14ac:dyDescent="0.25">
      <c r="A2" s="32">
        <v>4</v>
      </c>
    </row>
    <row r="3" spans="1:1" x14ac:dyDescent="0.25">
      <c r="A3" s="32">
        <v>5</v>
      </c>
    </row>
    <row r="4" spans="1:1" x14ac:dyDescent="0.25">
      <c r="A4" s="32">
        <v>6</v>
      </c>
    </row>
    <row r="5" spans="1:1" x14ac:dyDescent="0.25">
      <c r="A5" s="32">
        <v>7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06D1-8689-447A-9A97-AE8D526BC3A0}">
  <dimension ref="A1:H33"/>
  <sheetViews>
    <sheetView workbookViewId="0">
      <selection activeCell="H4" sqref="H4"/>
    </sheetView>
  </sheetViews>
  <sheetFormatPr defaultRowHeight="14.4" x14ac:dyDescent="0.25"/>
  <cols>
    <col min="2" max="3" width="13.33203125" bestFit="1" customWidth="1"/>
    <col min="4" max="4" width="11.6640625" bestFit="1" customWidth="1"/>
    <col min="6" max="6" width="9.88671875" bestFit="1" customWidth="1"/>
    <col min="7" max="7" width="11.6640625" bestFit="1" customWidth="1"/>
    <col min="8" max="8" width="9.88671875" bestFit="1" customWidth="1"/>
  </cols>
  <sheetData>
    <row r="1" spans="1:8" ht="15.6" x14ac:dyDescent="0.25">
      <c r="A1" s="3" t="s">
        <v>77</v>
      </c>
      <c r="B1" s="3"/>
      <c r="C1" s="4">
        <f>MAX(源数据!A:A)</f>
        <v>44043</v>
      </c>
      <c r="D1" s="5"/>
      <c r="E1" s="5"/>
      <c r="F1" s="5"/>
      <c r="G1" s="5"/>
      <c r="H1" s="5"/>
    </row>
    <row r="2" spans="1:8" x14ac:dyDescent="0.25">
      <c r="A2" s="6" t="str">
        <f>H4&amp;"月销售数据汇总"</f>
        <v>4月销售数据汇总</v>
      </c>
      <c r="B2" s="6"/>
      <c r="C2" s="6"/>
      <c r="D2" s="6"/>
      <c r="E2" s="6"/>
      <c r="F2" s="6"/>
      <c r="G2" s="6"/>
      <c r="H2" s="6"/>
    </row>
    <row r="3" spans="1:8" ht="15" thickBot="1" x14ac:dyDescent="0.3">
      <c r="A3" s="6"/>
      <c r="B3" s="6"/>
      <c r="C3" s="6"/>
      <c r="D3" s="6"/>
      <c r="E3" s="6"/>
      <c r="F3" s="6"/>
      <c r="G3" s="6"/>
      <c r="H3" s="6"/>
    </row>
    <row r="4" spans="1:8" ht="16.8" thickBot="1" x14ac:dyDescent="0.3">
      <c r="A4" s="7" t="s">
        <v>78</v>
      </c>
      <c r="G4" s="8" t="s">
        <v>79</v>
      </c>
      <c r="H4" s="9">
        <v>4</v>
      </c>
    </row>
    <row r="5" spans="1:8" ht="16.2" x14ac:dyDescent="0.25">
      <c r="A5" s="7"/>
      <c r="B5" s="10" t="s">
        <v>80</v>
      </c>
      <c r="D5" s="10" t="s">
        <v>81</v>
      </c>
      <c r="F5" s="10" t="s">
        <v>82</v>
      </c>
    </row>
    <row r="6" spans="1:8" ht="16.2" x14ac:dyDescent="0.25">
      <c r="B6" s="11">
        <f>SUMIF(源数据!$O:$O,报表!$H$4,源数据!$E:$E)</f>
        <v>8361887.9600000037</v>
      </c>
      <c r="D6" s="11">
        <f>SUMIF(源数据!$O:$O,报表!$H$4,源数据!$D:$D)</f>
        <v>665</v>
      </c>
      <c r="F6" s="11">
        <f>B6/D6</f>
        <v>12574.267609022561</v>
      </c>
    </row>
    <row r="7" spans="1:8" ht="16.2" x14ac:dyDescent="0.25">
      <c r="A7" s="7" t="s">
        <v>83</v>
      </c>
      <c r="B7" s="12" t="str">
        <f>IFERROR($B$6/SUMIF(源数据!$O:$O,报表!$H$4-1,源数据!$E:$E)-1,"-")</f>
        <v>-</v>
      </c>
      <c r="D7" s="12" t="str">
        <f>IFERROR($D$6/SUMIF(源数据!$O:$O,报表!$H$4-1,源数据!$D:$D)-1,"-")</f>
        <v>-</v>
      </c>
      <c r="F7" s="12" t="str">
        <f>IFERROR($F$6/(SUMIF(源数据!$O:$O,报表!$H$4-1,源数据!$E:$E)/SUMIF(源数据!$O:$O,报表!$H$4-1,源数据!$D:$D))-1,"-")</f>
        <v>-</v>
      </c>
    </row>
    <row r="8" spans="1:8" ht="15" thickBot="1" x14ac:dyDescent="0.3"/>
    <row r="9" spans="1:8" ht="17.399999999999999" x14ac:dyDescent="0.25">
      <c r="A9" s="13" t="s">
        <v>84</v>
      </c>
      <c r="B9" s="14"/>
      <c r="C9" s="14"/>
      <c r="D9" s="14"/>
      <c r="E9" s="14"/>
      <c r="F9" s="14"/>
      <c r="G9" s="14"/>
      <c r="H9" s="15"/>
    </row>
    <row r="10" spans="1:8" ht="16.2" x14ac:dyDescent="0.25">
      <c r="A10" s="16" t="s">
        <v>85</v>
      </c>
      <c r="B10" s="25" t="s">
        <v>86</v>
      </c>
      <c r="C10" s="25" t="s">
        <v>4</v>
      </c>
      <c r="D10" s="25" t="s">
        <v>87</v>
      </c>
      <c r="E10" s="25" t="s">
        <v>3</v>
      </c>
      <c r="F10" s="25" t="s">
        <v>87</v>
      </c>
      <c r="G10" s="25" t="s">
        <v>12</v>
      </c>
      <c r="H10" s="17" t="s">
        <v>87</v>
      </c>
    </row>
    <row r="11" spans="1:8" ht="15.6" x14ac:dyDescent="0.25">
      <c r="A11" s="18" t="s">
        <v>18</v>
      </c>
      <c r="B11" s="26" t="s">
        <v>19</v>
      </c>
      <c r="C11" s="28">
        <f>SUMIFS(源数据!$E:$E,源数据!$H:$H,报表!$A11,源数据!$I:$I,$B11,源数据!$O:$O,报表!$H$4)</f>
        <v>1701581.2</v>
      </c>
      <c r="D11" s="29" t="str">
        <f>IFERROR(C11/SUMIFS(源数据!$E:$E,源数据!$H:$H,报表!$A11,源数据!$I:$I,报表!$B11,源数据!$O:$O,报表!$H$4-1)-1,"-")</f>
        <v>-</v>
      </c>
      <c r="E11" s="28">
        <f>SUMIFS(源数据!D:D,源数据!$H:$H,报表!$A11,源数据!$I:$I,报表!$B11,源数据!$O:$O,报表!$H$4)</f>
        <v>128</v>
      </c>
      <c r="F11" s="29" t="str">
        <f>IFERROR(E11/SUMIFS(源数据!D:D,源数据!$H:$H,报表!$A11,源数据!$I:$I,报表!$B11,源数据!$O:$O,报表!$H$4-1)-1,"-")</f>
        <v>-</v>
      </c>
      <c r="G11" s="28">
        <f>IFERROR(C11/E11,"-")</f>
        <v>13293.603125</v>
      </c>
      <c r="H11" s="19" t="str">
        <f>IFERROR(G11/(SUMIFS(源数据!$E:$E,源数据!$H:$H,$A11,源数据!$I:$I,$B11,源数据!$O:$O,$H$4-1)/SUMIFS(源数据!D:D,源数据!$H:$H,$A11,源数据!$I:$I,$B11,源数据!$O:$O,$H$4-1))-1,"-")</f>
        <v>-</v>
      </c>
    </row>
    <row r="12" spans="1:8" ht="15.6" x14ac:dyDescent="0.25">
      <c r="A12" s="18" t="s">
        <v>18</v>
      </c>
      <c r="B12" s="26" t="s">
        <v>25</v>
      </c>
      <c r="C12" s="28">
        <f>SUMIFS(源数据!$E:$E,源数据!$H:$H,报表!$A12,源数据!$I:$I,$B12,源数据!$O:$O,报表!$H$4)</f>
        <v>1725575.6399999994</v>
      </c>
      <c r="D12" s="29" t="str">
        <f>IFERROR(C12/SUMIFS(源数据!$E:$E,源数据!$H:$H,报表!$A12,源数据!$I:$I,报表!$B12,源数据!$O:$O,报表!$H$4-1)-1,"-")</f>
        <v>-</v>
      </c>
      <c r="E12" s="28">
        <f>SUMIFS(源数据!D:D,源数据!$H:$H,报表!$A12,源数据!$I:$I,报表!$B12,源数据!$O:$O,报表!$H$4)</f>
        <v>132</v>
      </c>
      <c r="F12" s="29" t="str">
        <f>IFERROR(E12/SUMIFS(源数据!D:D,源数据!$H:$H,报表!$A12,源数据!$I:$I,报表!$B12,源数据!$O:$O,报表!$H$4-1)-1,"-")</f>
        <v>-</v>
      </c>
      <c r="G12" s="28">
        <f t="shared" ref="G12:G21" si="0">IFERROR(C12/E12,"-")</f>
        <v>13072.542727272723</v>
      </c>
      <c r="H12" s="19" t="str">
        <f>IFERROR(G12/(SUMIFS(源数据!$E:$E,源数据!$H:$H,$A12,源数据!$I:$I,$B12,源数据!$O:$O,$H$4-1)/SUMIFS(源数据!D:D,源数据!$H:$H,$A12,源数据!$I:$I,$B12,源数据!$O:$O,$H$4-1))-1,"-")</f>
        <v>-</v>
      </c>
    </row>
    <row r="13" spans="1:8" ht="15.6" x14ac:dyDescent="0.25">
      <c r="A13" s="18" t="s">
        <v>18</v>
      </c>
      <c r="B13" s="26" t="s">
        <v>40</v>
      </c>
      <c r="C13" s="28">
        <f>SUMIFS(源数据!$E:$E,源数据!$H:$H,报表!$A13,源数据!$I:$I,$B13,源数据!$O:$O,报表!$H$4)</f>
        <v>958022.95</v>
      </c>
      <c r="D13" s="29" t="str">
        <f>IFERROR(C13/SUMIFS(源数据!$E:$E,源数据!$H:$H,报表!$A13,源数据!$I:$I,报表!$B13,源数据!$O:$O,报表!$H$4-1)-1,"-")</f>
        <v>-</v>
      </c>
      <c r="E13" s="28">
        <f>SUMIFS(源数据!D:D,源数据!$H:$H,报表!$A13,源数据!$I:$I,报表!$B13,源数据!$O:$O,报表!$H$4)</f>
        <v>72</v>
      </c>
      <c r="F13" s="29" t="str">
        <f>IFERROR(E13/SUMIFS(源数据!D:D,源数据!$H:$H,报表!$A13,源数据!$I:$I,报表!$B13,源数据!$O:$O,报表!$H$4-1)-1,"-")</f>
        <v>-</v>
      </c>
      <c r="G13" s="28">
        <f t="shared" si="0"/>
        <v>13305.874305555555</v>
      </c>
      <c r="H13" s="19" t="str">
        <f>IFERROR(G13/(SUMIFS(源数据!$E:$E,源数据!$H:$H,$A13,源数据!$I:$I,$B13,源数据!$O:$O,$H$4-1)/SUMIFS(源数据!D:D,源数据!$H:$H,$A13,源数据!$I:$I,$B13,源数据!$O:$O,$H$4-1))-1,"-")</f>
        <v>-</v>
      </c>
    </row>
    <row r="14" spans="1:8" ht="15.6" x14ac:dyDescent="0.25">
      <c r="A14" s="18" t="s">
        <v>18</v>
      </c>
      <c r="B14" s="26" t="s">
        <v>34</v>
      </c>
      <c r="C14" s="28">
        <f>SUMIFS(源数据!$E:$E,源数据!$H:$H,报表!$A14,源数据!$I:$I,$B14,源数据!$O:$O,报表!$H$4)</f>
        <v>1264428.72</v>
      </c>
      <c r="D14" s="29" t="str">
        <f>IFERROR(C14/SUMIFS(源数据!$E:$E,源数据!$H:$H,报表!$A14,源数据!$I:$I,报表!$B14,源数据!$O:$O,报表!$H$4-1)-1,"-")</f>
        <v>-</v>
      </c>
      <c r="E14" s="28">
        <f>SUMIFS(源数据!D:D,源数据!$H:$H,报表!$A14,源数据!$I:$I,报表!$B14,源数据!$O:$O,报表!$H$4)</f>
        <v>105</v>
      </c>
      <c r="F14" s="29" t="str">
        <f>IFERROR(E14/SUMIFS(源数据!D:D,源数据!$H:$H,报表!$A14,源数据!$I:$I,报表!$B14,源数据!$O:$O,报表!$H$4-1)-1,"-")</f>
        <v>-</v>
      </c>
      <c r="G14" s="28">
        <f t="shared" si="0"/>
        <v>12042.178285714286</v>
      </c>
      <c r="H14" s="19" t="str">
        <f>IFERROR(G14/(SUMIFS(源数据!$E:$E,源数据!$H:$H,$A14,源数据!$I:$I,$B14,源数据!$O:$O,$H$4-1)/SUMIFS(源数据!D:D,源数据!$H:$H,$A14,源数据!$I:$I,$B14,源数据!$O:$O,$H$4-1))-1,"-")</f>
        <v>-</v>
      </c>
    </row>
    <row r="15" spans="1:8" ht="15.6" x14ac:dyDescent="0.25">
      <c r="A15" s="18" t="s">
        <v>18</v>
      </c>
      <c r="B15" s="26" t="s">
        <v>61</v>
      </c>
      <c r="C15" s="28">
        <f>SUMIFS(源数据!$E:$E,源数据!$H:$H,报表!$A15,源数据!$I:$I,$B15,源数据!$O:$O,报表!$H$4)</f>
        <v>0</v>
      </c>
      <c r="D15" s="29" t="str">
        <f>IFERROR(C15/SUMIFS(源数据!$E:$E,源数据!$H:$H,报表!$A15,源数据!$I:$I,报表!$B15,源数据!$O:$O,报表!$H$4-1)-1,"-")</f>
        <v>-</v>
      </c>
      <c r="E15" s="28">
        <f>SUMIFS(源数据!D:D,源数据!$H:$H,报表!$A15,源数据!$I:$I,报表!$B15,源数据!$O:$O,报表!$H$4)</f>
        <v>0</v>
      </c>
      <c r="F15" s="29" t="str">
        <f>IFERROR(E15/SUMIFS(源数据!D:D,源数据!$H:$H,报表!$A15,源数据!$I:$I,报表!$B15,源数据!$O:$O,报表!$H$4-1)-1,"-")</f>
        <v>-</v>
      </c>
      <c r="G15" s="28" t="str">
        <f t="shared" si="0"/>
        <v>-</v>
      </c>
      <c r="H15" s="19" t="str">
        <f>IFERROR(G15/(SUMIFS(源数据!$E:$E,源数据!$H:$H,$A15,源数据!$I:$I,$B15,源数据!$O:$O,$H$4-1)/SUMIFS(源数据!D:D,源数据!$H:$H,$A15,源数据!$I:$I,$B15,源数据!$O:$O,$H$4-1))-1,"-")</f>
        <v>-</v>
      </c>
    </row>
    <row r="16" spans="1:8" ht="15.6" x14ac:dyDescent="0.25">
      <c r="A16" s="18" t="s">
        <v>47</v>
      </c>
      <c r="B16" s="26" t="s">
        <v>48</v>
      </c>
      <c r="C16" s="28">
        <f>SUMIFS(源数据!$E:$E,源数据!$H:$H,报表!$A16,源数据!$I:$I,$B16,源数据!$O:$O,报表!$H$4)</f>
        <v>855690.25999999978</v>
      </c>
      <c r="D16" s="29" t="str">
        <f>IFERROR(C16/SUMIFS(源数据!$E:$E,源数据!$H:$H,报表!$A16,源数据!$I:$I,报表!$B16,源数据!$O:$O,报表!$H$4-1)-1,"-")</f>
        <v>-</v>
      </c>
      <c r="E16" s="28">
        <f>SUMIFS(源数据!D:D,源数据!$H:$H,报表!$A16,源数据!$I:$I,报表!$B16,源数据!$O:$O,报表!$H$4)</f>
        <v>74</v>
      </c>
      <c r="F16" s="29" t="str">
        <f>IFERROR(E16/SUMIFS(源数据!D:D,源数据!$H:$H,报表!$A16,源数据!$I:$I,报表!$B16,源数据!$O:$O,报表!$H$4-1)-1,"-")</f>
        <v>-</v>
      </c>
      <c r="G16" s="28">
        <f t="shared" si="0"/>
        <v>11563.38189189189</v>
      </c>
      <c r="H16" s="19" t="str">
        <f>IFERROR(G16/(SUMIFS(源数据!$E:$E,源数据!$H:$H,$A16,源数据!$I:$I,$B16,源数据!$O:$O,$H$4-1)/SUMIFS(源数据!D:D,源数据!$H:$H,$A16,源数据!$I:$I,$B16,源数据!$O:$O,$H$4-1))-1,"-")</f>
        <v>-</v>
      </c>
    </row>
    <row r="17" spans="1:8" ht="15.6" x14ac:dyDescent="0.25">
      <c r="A17" s="18" t="s">
        <v>47</v>
      </c>
      <c r="B17" s="26" t="s">
        <v>59</v>
      </c>
      <c r="C17" s="28">
        <f>SUMIFS(源数据!$E:$E,源数据!$H:$H,报表!$A17,源数据!$I:$I,$B17,源数据!$O:$O,报表!$H$4)</f>
        <v>169505.03000000003</v>
      </c>
      <c r="D17" s="29" t="str">
        <f>IFERROR(C17/SUMIFS(源数据!$E:$E,源数据!$H:$H,报表!$A17,源数据!$I:$I,报表!$B17,源数据!$O:$O,报表!$H$4-1)-1,"-")</f>
        <v>-</v>
      </c>
      <c r="E17" s="28">
        <f>SUMIFS(源数据!D:D,源数据!$H:$H,报表!$A17,源数据!$I:$I,报表!$B17,源数据!$O:$O,报表!$H$4)</f>
        <v>15</v>
      </c>
      <c r="F17" s="29" t="str">
        <f>IFERROR(E17/SUMIFS(源数据!D:D,源数据!$H:$H,报表!$A17,源数据!$I:$I,报表!$B17,源数据!$O:$O,报表!$H$4-1)-1,"-")</f>
        <v>-</v>
      </c>
      <c r="G17" s="28">
        <f t="shared" si="0"/>
        <v>11300.335333333334</v>
      </c>
      <c r="H17" s="19" t="str">
        <f>IFERROR(G17/(SUMIFS(源数据!$E:$E,源数据!$H:$H,$A17,源数据!$I:$I,$B17,源数据!$O:$O,$H$4-1)/SUMIFS(源数据!D:D,源数据!$H:$H,$A17,源数据!$I:$I,$B17,源数据!$O:$O,$H$4-1))-1,"-")</f>
        <v>-</v>
      </c>
    </row>
    <row r="18" spans="1:8" ht="15.6" x14ac:dyDescent="0.25">
      <c r="A18" s="18" t="s">
        <v>30</v>
      </c>
      <c r="B18" s="26" t="s">
        <v>31</v>
      </c>
      <c r="C18" s="28">
        <f>SUMIFS(源数据!$E:$E,源数据!$H:$H,报表!$A18,源数据!$I:$I,$B18,源数据!$O:$O,报表!$H$4)</f>
        <v>923270.11</v>
      </c>
      <c r="D18" s="29" t="str">
        <f>IFERROR(C18/SUMIFS(源数据!$E:$E,源数据!$H:$H,报表!$A18,源数据!$I:$I,报表!$B18,源数据!$O:$O,报表!$H$4-1)-1,"-")</f>
        <v>-</v>
      </c>
      <c r="E18" s="28">
        <f>SUMIFS(源数据!D:D,源数据!$H:$H,报表!$A18,源数据!$I:$I,报表!$B18,源数据!$O:$O,报表!$H$4)</f>
        <v>73</v>
      </c>
      <c r="F18" s="29" t="str">
        <f>IFERROR(E18/SUMIFS(源数据!D:D,源数据!$H:$H,报表!$A18,源数据!$I:$I,报表!$B18,源数据!$O:$O,报表!$H$4-1)-1,"-")</f>
        <v>-</v>
      </c>
      <c r="G18" s="28">
        <f t="shared" si="0"/>
        <v>12647.535753424658</v>
      </c>
      <c r="H18" s="19" t="str">
        <f>IFERROR(G18/(SUMIFS(源数据!$E:$E,源数据!$H:$H,$A18,源数据!$I:$I,$B18,源数据!$O:$O,$H$4-1)/SUMIFS(源数据!D:D,源数据!$H:$H,$A18,源数据!$I:$I,$B18,源数据!$O:$O,$H$4-1))-1,"-")</f>
        <v>-</v>
      </c>
    </row>
    <row r="19" spans="1:8" ht="15.6" x14ac:dyDescent="0.25">
      <c r="A19" s="18" t="s">
        <v>30</v>
      </c>
      <c r="B19" s="26" t="s">
        <v>38</v>
      </c>
      <c r="C19" s="28">
        <f>SUMIFS(源数据!$E:$E,源数据!$H:$H,报表!$A19,源数据!$I:$I,$B19,源数据!$O:$O,报表!$H$4)</f>
        <v>353015.44</v>
      </c>
      <c r="D19" s="29" t="str">
        <f>IFERROR(C19/SUMIFS(源数据!$E:$E,源数据!$H:$H,报表!$A19,源数据!$I:$I,报表!$B19,源数据!$O:$O,报表!$H$4-1)-1,"-")</f>
        <v>-</v>
      </c>
      <c r="E19" s="28">
        <f>SUMIFS(源数据!D:D,源数据!$H:$H,报表!$A19,源数据!$I:$I,报表!$B19,源数据!$O:$O,报表!$H$4)</f>
        <v>37</v>
      </c>
      <c r="F19" s="29" t="str">
        <f>IFERROR(E19/SUMIFS(源数据!D:D,源数据!$H:$H,报表!$A19,源数据!$I:$I,报表!$B19,源数据!$O:$O,报表!$H$4-1)-1,"-")</f>
        <v>-</v>
      </c>
      <c r="G19" s="28">
        <f t="shared" si="0"/>
        <v>9540.9578378378374</v>
      </c>
      <c r="H19" s="19" t="str">
        <f>IFERROR(G19/(SUMIFS(源数据!$E:$E,源数据!$H:$H,$A19,源数据!$I:$I,$B19,源数据!$O:$O,$H$4-1)/SUMIFS(源数据!D:D,源数据!$H:$H,$A19,源数据!$I:$I,$B19,源数据!$O:$O,$H$4-1))-1,"-")</f>
        <v>-</v>
      </c>
    </row>
    <row r="20" spans="1:8" ht="15.6" x14ac:dyDescent="0.25">
      <c r="A20" s="18" t="s">
        <v>30</v>
      </c>
      <c r="B20" s="26" t="s">
        <v>55</v>
      </c>
      <c r="C20" s="28">
        <f>SUMIFS(源数据!$E:$E,源数据!$H:$H,报表!$A20,源数据!$I:$I,$B20,源数据!$O:$O,报表!$H$4)</f>
        <v>155792.74000000002</v>
      </c>
      <c r="D20" s="29" t="str">
        <f>IFERROR(C20/SUMIFS(源数据!$E:$E,源数据!$H:$H,报表!$A20,源数据!$I:$I,报表!$B20,源数据!$O:$O,报表!$H$4-1)-1,"-")</f>
        <v>-</v>
      </c>
      <c r="E20" s="28">
        <f>SUMIFS(源数据!D:D,源数据!$H:$H,报表!$A20,源数据!$I:$I,报表!$B20,源数据!$O:$O,报表!$H$4)</f>
        <v>12</v>
      </c>
      <c r="F20" s="29" t="str">
        <f>IFERROR(E20/SUMIFS(源数据!D:D,源数据!$H:$H,报表!$A20,源数据!$I:$I,报表!$B20,源数据!$O:$O,报表!$H$4-1)-1,"-")</f>
        <v>-</v>
      </c>
      <c r="G20" s="28">
        <f t="shared" si="0"/>
        <v>12982.728333333334</v>
      </c>
      <c r="H20" s="19" t="str">
        <f>IFERROR(G20/(SUMIFS(源数据!$E:$E,源数据!$H:$H,$A20,源数据!$I:$I,$B20,源数据!$O:$O,$H$4-1)/SUMIFS(源数据!D:D,源数据!$H:$H,$A20,源数据!$I:$I,$B20,源数据!$O:$O,$H$4-1))-1,"-")</f>
        <v>-</v>
      </c>
    </row>
    <row r="21" spans="1:8" ht="15.6" x14ac:dyDescent="0.25">
      <c r="A21" s="18" t="s">
        <v>30</v>
      </c>
      <c r="B21" s="26" t="s">
        <v>57</v>
      </c>
      <c r="C21" s="28">
        <f>SUMIFS(源数据!$E:$E,源数据!$H:$H,报表!$A21,源数据!$I:$I,$B21,源数据!$O:$O,报表!$H$4)</f>
        <v>255005.87000000002</v>
      </c>
      <c r="D21" s="29" t="str">
        <f>IFERROR(C21/SUMIFS(源数据!$E:$E,源数据!$H:$H,报表!$A21,源数据!$I:$I,报表!$B21,源数据!$O:$O,报表!$H$4-1)-1,"-")</f>
        <v>-</v>
      </c>
      <c r="E21" s="28">
        <f>SUMIFS(源数据!D:D,源数据!$H:$H,报表!$A21,源数据!$I:$I,报表!$B21,源数据!$O:$O,报表!$H$4)</f>
        <v>17</v>
      </c>
      <c r="F21" s="29" t="str">
        <f>IFERROR(E21/SUMIFS(源数据!D:D,源数据!$H:$H,报表!$A21,源数据!$I:$I,报表!$B21,源数据!$O:$O,报表!$H$4-1)-1,"-")</f>
        <v>-</v>
      </c>
      <c r="G21" s="28">
        <f t="shared" si="0"/>
        <v>15000.345294117649</v>
      </c>
      <c r="H21" s="19" t="str">
        <f>IFERROR(G21/(SUMIFS(源数据!$E:$E,源数据!$H:$H,$A21,源数据!$I:$I,$B21,源数据!$O:$O,$H$4-1)/SUMIFS(源数据!D:D,源数据!$H:$H,$A21,源数据!$I:$I,$B21,源数据!$O:$O,$H$4-1))-1,"-")</f>
        <v>-</v>
      </c>
    </row>
    <row r="22" spans="1:8" ht="16.8" thickBot="1" x14ac:dyDescent="0.3">
      <c r="A22" s="20" t="s">
        <v>88</v>
      </c>
      <c r="B22" s="27"/>
      <c r="C22" s="21">
        <f>SUM(C11:C21)</f>
        <v>8361887.96</v>
      </c>
      <c r="D22" s="22" t="str">
        <f>IFERROR($B$6/SUMIF([1]源数据!$O:$O,[1]报表!$H$4-1,[1]源数据!$E:$E)-1,"-")</f>
        <v>-</v>
      </c>
      <c r="E22" s="21">
        <f>SUM(E11:E21)</f>
        <v>665</v>
      </c>
      <c r="F22" s="22" t="str">
        <f>IFERROR($D$6/SUMIF(源数据!$O:$O,报表!$H$4-1,源数据!$D:$D)-1,"-")</f>
        <v>-</v>
      </c>
      <c r="G22" s="21">
        <f t="shared" ref="G22" si="1">C22/E22</f>
        <v>12574.267609022556</v>
      </c>
      <c r="H22" s="23" t="str">
        <f>IFERROR(G22/(SUMIF(源数据!$O:$O,报表!$H$4-1,源数据!$E:$E)/SUMIF(源数据!$O:$O,报表!$H$4-1,源数据!$D:$D))-1,"-")</f>
        <v>-</v>
      </c>
    </row>
    <row r="24" spans="1:8" ht="15" thickBot="1" x14ac:dyDescent="0.3"/>
    <row r="25" spans="1:8" ht="17.399999999999999" x14ac:dyDescent="0.25">
      <c r="A25" s="13" t="s">
        <v>89</v>
      </c>
      <c r="B25" s="14"/>
      <c r="C25" s="14"/>
      <c r="D25" s="14"/>
      <c r="E25" s="14"/>
      <c r="F25" s="14"/>
      <c r="G25" s="14"/>
      <c r="H25" s="15"/>
    </row>
    <row r="26" spans="1:8" ht="16.2" x14ac:dyDescent="0.25">
      <c r="A26" s="16" t="s">
        <v>90</v>
      </c>
      <c r="B26" s="25" t="s">
        <v>80</v>
      </c>
      <c r="C26" s="25" t="s">
        <v>91</v>
      </c>
      <c r="D26" s="25" t="s">
        <v>83</v>
      </c>
      <c r="E26" s="25" t="s">
        <v>81</v>
      </c>
      <c r="F26" s="25" t="s">
        <v>83</v>
      </c>
      <c r="G26" s="25" t="s">
        <v>82</v>
      </c>
      <c r="H26" s="17" t="s">
        <v>83</v>
      </c>
    </row>
    <row r="27" spans="1:8" ht="15.6" x14ac:dyDescent="0.25">
      <c r="A27" s="18" t="s">
        <v>76</v>
      </c>
      <c r="B27" s="28">
        <f>SUMIFS(源数据!$E:$E,源数据!$G:$G,报表!$A27,源数据!$O:$O,报表!$H$4)</f>
        <v>0</v>
      </c>
      <c r="C27" s="30">
        <f>B27/$B$33</f>
        <v>0</v>
      </c>
      <c r="D27" s="29" t="str">
        <f>IFERROR(B27/SUMIFS(源数据!$E:$E,源数据!$G:$G,报表!$A27,源数据!$O:$O,报表!$H$4-1)-1,"-")</f>
        <v>-</v>
      </c>
      <c r="E27" s="28">
        <f>SUMIFS(源数据!$D:$D,源数据!$G:$G,报表!$A27,源数据!$O:$O,报表!$H$4)</f>
        <v>0</v>
      </c>
      <c r="F27" s="29" t="str">
        <f>IFERROR(E27/SUMIFS(源数据!$D:$D,源数据!$G:$G,报表!$A27,源数据!$O:$O,报表!$H$4-1)-1,"-")</f>
        <v>-</v>
      </c>
      <c r="G27" s="28" t="str">
        <f>IFERROR(B27/E27,"-")</f>
        <v>-</v>
      </c>
      <c r="H27" s="19" t="str">
        <f>IFERROR(G27/(SUMIFS(源数据!$E:$E,源数据!$G:$G,报表!$A27,源数据!$O:$O,报表!$H$4-1)/SUMIFS(源数据!$D:$D,源数据!$G:$G,报表!$A27,源数据!$O:$O,报表!$H$4-1))-1,"-")</f>
        <v>-</v>
      </c>
    </row>
    <row r="28" spans="1:8" ht="15.6" x14ac:dyDescent="0.25">
      <c r="A28" s="18" t="s">
        <v>74</v>
      </c>
      <c r="B28" s="28">
        <f>SUMIFS(源数据!$E:$E,源数据!$G:$G,报表!$A28,源数据!$O:$O,报表!$H$4)</f>
        <v>0</v>
      </c>
      <c r="C28" s="30">
        <f t="shared" ref="C28:C32" si="2">B28/$B$33</f>
        <v>0</v>
      </c>
      <c r="D28" s="29" t="str">
        <f>IFERROR(B28/SUMIFS(源数据!$E:$E,源数据!$G:$G,报表!$A28,源数据!$O:$O,报表!$H$4-1)-1,"-")</f>
        <v>-</v>
      </c>
      <c r="E28" s="28">
        <f>SUMIFS(源数据!$D:$D,源数据!$G:$G,报表!$A28,源数据!$O:$O,报表!$H$4)</f>
        <v>0</v>
      </c>
      <c r="F28" s="29" t="str">
        <f>IFERROR(E28/SUMIFS(源数据!$D:$D,源数据!$G:$G,报表!$A28,源数据!$O:$O,报表!$H$4-1)-1,"-")</f>
        <v>-</v>
      </c>
      <c r="G28" s="28" t="str">
        <f t="shared" ref="G28:G32" si="3">IFERROR(B28/E28,"-")</f>
        <v>-</v>
      </c>
      <c r="H28" s="19" t="str">
        <f>IFERROR(G28/(SUMIFS(源数据!$E:$E,源数据!$G:$G,报表!$A28,源数据!$O:$O,报表!$H$4-1)/SUMIFS(源数据!$D:$D,源数据!$G:$G,报表!$A28,源数据!$O:$O,报表!$H$4-1))-1,"-")</f>
        <v>-</v>
      </c>
    </row>
    <row r="29" spans="1:8" ht="15.6" x14ac:dyDescent="0.25">
      <c r="A29" s="18" t="s">
        <v>24</v>
      </c>
      <c r="B29" s="28">
        <f>SUMIFS(源数据!$E:$E,源数据!$G:$G,报表!$A29,源数据!$O:$O,报表!$H$4)</f>
        <v>2298597.13</v>
      </c>
      <c r="C29" s="30">
        <f t="shared" si="2"/>
        <v>0.27488973076362527</v>
      </c>
      <c r="D29" s="29" t="str">
        <f>IFERROR(B29/SUMIFS(源数据!$E:$E,源数据!$G:$G,报表!$A29,源数据!$O:$O,报表!$H$4-1)-1,"-")</f>
        <v>-</v>
      </c>
      <c r="E29" s="28">
        <f>SUMIFS(源数据!$D:$D,源数据!$G:$G,报表!$A29,源数据!$O:$O,报表!$H$4)</f>
        <v>219</v>
      </c>
      <c r="F29" s="29" t="str">
        <f>IFERROR(E29/SUMIFS(源数据!$D:$D,源数据!$G:$G,报表!$A29,源数据!$O:$O,报表!$H$4-1)-1,"-")</f>
        <v>-</v>
      </c>
      <c r="G29" s="28">
        <f t="shared" si="3"/>
        <v>10495.877305936072</v>
      </c>
      <c r="H29" s="19" t="str">
        <f>IFERROR(G29/(SUMIFS(源数据!$E:$E,源数据!$G:$G,报表!$A29,源数据!$O:$O,报表!$H$4-1)/SUMIFS(源数据!$D:$D,源数据!$G:$G,报表!$A29,源数据!$O:$O,报表!$H$4-1))-1,"-")</f>
        <v>-</v>
      </c>
    </row>
    <row r="30" spans="1:8" ht="15.6" x14ac:dyDescent="0.25">
      <c r="A30" s="18" t="s">
        <v>72</v>
      </c>
      <c r="B30" s="28">
        <f>SUMIFS(源数据!$E:$E,源数据!$G:$G,报表!$A30,源数据!$O:$O,报表!$H$4)</f>
        <v>0</v>
      </c>
      <c r="C30" s="30">
        <f t="shared" si="2"/>
        <v>0</v>
      </c>
      <c r="D30" s="29" t="str">
        <f>IFERROR(B30/SUMIFS(源数据!$E:$E,源数据!$G:$G,报表!$A30,源数据!$O:$O,报表!$H$4-1)-1,"-")</f>
        <v>-</v>
      </c>
      <c r="E30" s="28">
        <f>SUMIFS(源数据!$D:$D,源数据!$G:$G,报表!$A30,源数据!$O:$O,报表!$H$4)</f>
        <v>0</v>
      </c>
      <c r="F30" s="29" t="str">
        <f>IFERROR(E30/SUMIFS(源数据!$D:$D,源数据!$G:$G,报表!$A30,源数据!$O:$O,报表!$H$4-1)-1,"-")</f>
        <v>-</v>
      </c>
      <c r="G30" s="28" t="str">
        <f t="shared" si="3"/>
        <v>-</v>
      </c>
      <c r="H30" s="19" t="str">
        <f>IFERROR(G30/(SUMIFS(源数据!$E:$E,源数据!$G:$G,报表!$A30,源数据!$O:$O,报表!$H$4-1)/SUMIFS(源数据!$D:$D,源数据!$G:$G,报表!$A30,源数据!$O:$O,报表!$H$4-1))-1,"-")</f>
        <v>-</v>
      </c>
    </row>
    <row r="31" spans="1:8" ht="15.6" x14ac:dyDescent="0.25">
      <c r="A31" s="18" t="s">
        <v>17</v>
      </c>
      <c r="B31" s="28">
        <f>SUMIFS(源数据!$E:$E,源数据!$G:$G,报表!$A31,源数据!$O:$O,报表!$H$4)</f>
        <v>3903602.8100000015</v>
      </c>
      <c r="C31" s="30">
        <f t="shared" si="2"/>
        <v>0.46683270915292208</v>
      </c>
      <c r="D31" s="29" t="str">
        <f>IFERROR(B31/SUMIFS(源数据!$E:$E,源数据!$G:$G,报表!$A31,源数据!$O:$O,报表!$H$4-1)-1,"-")</f>
        <v>-</v>
      </c>
      <c r="E31" s="28">
        <f>SUMIFS(源数据!$D:$D,源数据!$G:$G,报表!$A31,源数据!$O:$O,报表!$H$4)</f>
        <v>299</v>
      </c>
      <c r="F31" s="29" t="str">
        <f>IFERROR(E31/SUMIFS(源数据!$D:$D,源数据!$G:$G,报表!$A31,源数据!$O:$O,报表!$H$4-1)-1,"-")</f>
        <v>-</v>
      </c>
      <c r="G31" s="28">
        <f t="shared" si="3"/>
        <v>13055.527792642146</v>
      </c>
      <c r="H31" s="19" t="str">
        <f>IFERROR(G31/(SUMIFS(源数据!$E:$E,源数据!$G:$G,报表!$A31,源数据!$O:$O,报表!$H$4-1)/SUMIFS(源数据!$D:$D,源数据!$G:$G,报表!$A31,源数据!$O:$O,报表!$H$4-1))-1,"-")</f>
        <v>-</v>
      </c>
    </row>
    <row r="32" spans="1:8" ht="15.6" x14ac:dyDescent="0.25">
      <c r="A32" s="18" t="s">
        <v>43</v>
      </c>
      <c r="B32" s="28">
        <f>SUMIFS(源数据!$E:$E,源数据!$G:$G,报表!$A32,源数据!$O:$O,报表!$H$4)</f>
        <v>2159688.02</v>
      </c>
      <c r="C32" s="30">
        <f t="shared" si="2"/>
        <v>0.25827756008345271</v>
      </c>
      <c r="D32" s="29" t="str">
        <f>IFERROR(B32/SUMIFS(源数据!$E:$E,源数据!$G:$G,报表!$A32,源数据!$O:$O,报表!$H$4-1)-1,"-")</f>
        <v>-</v>
      </c>
      <c r="E32" s="28">
        <f>SUMIFS(源数据!$D:$D,源数据!$G:$G,报表!$A32,源数据!$O:$O,报表!$H$4)</f>
        <v>147</v>
      </c>
      <c r="F32" s="29" t="str">
        <f>IFERROR(E32/SUMIFS(源数据!$D:$D,源数据!$G:$G,报表!$A32,源数据!$O:$O,报表!$H$4-1)-1,"-")</f>
        <v>-</v>
      </c>
      <c r="G32" s="28">
        <f t="shared" si="3"/>
        <v>14691.755238095238</v>
      </c>
      <c r="H32" s="19" t="str">
        <f>IFERROR(G32/(SUMIFS(源数据!$E:$E,源数据!$G:$G,报表!$A32,源数据!$O:$O,报表!$H$4-1)/SUMIFS(源数据!$D:$D,源数据!$G:$G,报表!$A32,源数据!$O:$O,报表!$H$4-1))-1,"-")</f>
        <v>-</v>
      </c>
    </row>
    <row r="33" spans="1:8" ht="16.8" thickBot="1" x14ac:dyDescent="0.3">
      <c r="A33" s="20" t="s">
        <v>88</v>
      </c>
      <c r="B33" s="21">
        <f>SUM(B27:B32)</f>
        <v>8361887.9600000009</v>
      </c>
      <c r="C33" s="24">
        <f>B33/$B$33</f>
        <v>1</v>
      </c>
      <c r="D33" s="22" t="str">
        <f>IFERROR($B$6/SUMIF(源数据!$O:$O,报表!$H$4-1,源数据!$E:$E)-1,"-")</f>
        <v>-</v>
      </c>
      <c r="E33" s="21">
        <f>SUM(E27:E32)</f>
        <v>665</v>
      </c>
      <c r="F33" s="22" t="str">
        <f>IFERROR($D$6/SUMIF(源数据!$O:$O,报表!$H$4-1,源数据!$D:$D)-1,"-")</f>
        <v>-</v>
      </c>
      <c r="G33" s="21">
        <f>B33/E33</f>
        <v>12574.267609022558</v>
      </c>
      <c r="H33" s="23" t="str">
        <f>IFERROR(G33/(SUMIF(源数据!$O:$O,报表!$H$4-1,源数据!$E:$E)/SUMIF(源数据!$O:$O,报表!$H$4-1,源数据!$D:$D))-1,"-")</f>
        <v>-</v>
      </c>
    </row>
  </sheetData>
  <mergeCells count="4">
    <mergeCell ref="A1:B1"/>
    <mergeCell ref="A2:H3"/>
    <mergeCell ref="A9:H9"/>
    <mergeCell ref="A25:H25"/>
  </mergeCells>
  <phoneticPr fontId="10" type="noConversion"/>
  <conditionalFormatting sqref="C11:C2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{15DC5B5B-56B1-4A47-ADBB-63641DF5D9F5}</x14:id>
        </ext>
      </extLst>
    </cfRule>
  </conditionalFormatting>
  <conditionalFormatting sqref="B7">
    <cfRule type="cellIs" dxfId="16" priority="9" operator="lessThan">
      <formula>0</formula>
    </cfRule>
    <cfRule type="cellIs" dxfId="15" priority="10" operator="greaterThan">
      <formula>0</formula>
    </cfRule>
    <cfRule type="iconSet" priority="11">
      <iconSet iconSet="3Arrows">
        <cfvo type="percent" val="0"/>
        <cfvo type="num" val="0"/>
        <cfvo type="num" val="0" gte="0"/>
      </iconSet>
    </cfRule>
  </conditionalFormatting>
  <conditionalFormatting sqref="D7">
    <cfRule type="cellIs" dxfId="12" priority="6" operator="lessThan">
      <formula>0</formula>
    </cfRule>
    <cfRule type="cellIs" dxfId="11" priority="7" operator="greaterThan">
      <formula>0</formula>
    </cfRule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F7">
    <cfRule type="cellIs" dxfId="8" priority="3" operator="lessThan">
      <formula>0</formula>
    </cfRule>
    <cfRule type="cellIs" dxfId="7" priority="4" operator="greaterThan">
      <formula>0</formula>
    </cfRule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B27:B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{3728E252-6A2B-4C52-8ED4-BDA7D93A9DF4}</x14:id>
        </ext>
      </extLst>
    </cfRule>
  </conditionalFormatting>
  <conditionalFormatting sqref="C27:C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DC5B5B-56B1-4A47-ADBB-63641DF5D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C11:C21</xm:sqref>
        </x14:conditionalFormatting>
        <x14:conditionalFormatting xmlns:xm="http://schemas.microsoft.com/office/excel/2006/main">
          <x14:cfRule type="dataBar" id="{3728E252-6A2B-4C52-8ED4-BDA7D93A9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B27:B32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78891-1DAA-4808-AF4F-7B6039826F02}">
          <x14:formula1>
            <xm:f>OFFSET(辅助表!$A$2, 0, 0, COUNTA(辅助表!$A:$A)-1, 1)</xm:f>
          </x14:formula1>
          <xm:sqref>H4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0C35AC-2376-4535-8DCE-C39C5E1EC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辅助表</vt:lpstr>
      <vt:lpstr>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559</dc:creator>
  <cp:lastModifiedBy>559</cp:lastModifiedBy>
  <dcterms:created xsi:type="dcterms:W3CDTF">2023-05-12T11:15:00Z</dcterms:created>
  <dcterms:modified xsi:type="dcterms:W3CDTF">2026-06-10T05:40:52Z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